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T:\mfmu\2026\2026 Database\Site Demographics\2026\"/>
    </mc:Choice>
  </mc:AlternateContent>
  <xr:revisionPtr revIDLastSave="0" documentId="13_ncr:1_{C15B1C1A-C24B-4409-85E7-79BE915AC8E9}" xr6:coauthVersionLast="47" xr6:coauthVersionMax="47" xr10:uidLastSave="{00000000-0000-0000-0000-000000000000}"/>
  <bookViews>
    <workbookView xWindow="28680" yWindow="-120" windowWidth="29040" windowHeight="15840" xr2:uid="{2F0ABB2B-D022-4995-A44E-394F7550D328}"/>
  </bookViews>
  <sheets>
    <sheet name="Urban-Rural26" sheetId="9" r:id="rId1"/>
    <sheet name="PopulationIncrease" sheetId="3" r:id="rId2"/>
    <sheet name="Opportunity Index" sheetId="8" r:id="rId3"/>
    <sheet name="Education Attainment" sheetId="4" r:id="rId4"/>
    <sheet name="2x units per capita" sheetId="16" r:id="rId5"/>
    <sheet name="20% HTC Units" sheetId="12" r:id="rId6"/>
    <sheet name="MSAs" sheetId="10" r:id="rId7"/>
    <sheet name="County Codes" sheetId="2" r:id="rId8"/>
    <sheet name="PropInventoryasofNov10" sheetId="15" r:id="rId9"/>
    <sheet name="ChangeLog" sheetId="14" r:id="rId10"/>
  </sheets>
  <externalReferences>
    <externalReference r:id="rId11"/>
  </externalReferences>
  <definedNames>
    <definedName name="_xlnm._FilterDatabase" localSheetId="2" hidden="1">'Opportunity Index'!$A$4:$O$6900</definedName>
    <definedName name="_xlnm._FilterDatabase" localSheetId="1" hidden="1">PopulationIncrease!$A$4:$G$1865</definedName>
    <definedName name="_xlnm._FilterDatabase" localSheetId="8" hidden="1">PropInventoryasofNov10!$A$1:$Z$3233</definedName>
    <definedName name="endHeader" localSheetId="8">PropInventoryasofNov10!#REF!</definedName>
    <definedName name="_xlnm.Print_Area" localSheetId="5">'20% HTC Units'!$A$1:$C$6</definedName>
    <definedName name="_xlnm.Print_Area" localSheetId="4">'2x units per capita'!$A$1:$O$1894</definedName>
    <definedName name="_xlnm.Print_Area" localSheetId="8">PropInventoryasofNov10!$A$1:$A$2256</definedName>
    <definedName name="_xlnm.Print_Area" localSheetId="0">'Urban-Rural26'!$A$1:$G$1748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69" i="16" l="1"/>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I10" i="9" l="1"/>
  <c r="I9" i="9"/>
  <c r="I8" i="9"/>
  <c r="I7" i="9"/>
  <c r="I6" i="9"/>
  <c r="E1866" i="3"/>
  <c r="F1866" i="3" s="1"/>
  <c r="G1866" i="3" s="1"/>
  <c r="E1867" i="3"/>
  <c r="F1867" i="3" s="1"/>
  <c r="G1867" i="3" s="1"/>
  <c r="E1864" i="3"/>
  <c r="F1864" i="3" s="1"/>
  <c r="G1864" i="3" s="1"/>
  <c r="E1865" i="3"/>
  <c r="F1865" i="3" s="1"/>
  <c r="G1865" i="3" s="1"/>
  <c r="E5" i="3"/>
  <c r="E6" i="3"/>
  <c r="F6" i="3" s="1"/>
  <c r="G6" i="3" s="1"/>
  <c r="E7" i="3"/>
  <c r="E8" i="3"/>
  <c r="F8" i="3" s="1"/>
  <c r="G8" i="3" s="1"/>
  <c r="E9" i="3"/>
  <c r="F9" i="3" s="1"/>
  <c r="G9" i="3" s="1"/>
  <c r="E10" i="3"/>
  <c r="F10" i="3" s="1"/>
  <c r="G10" i="3" s="1"/>
  <c r="E11" i="3"/>
  <c r="F11" i="3" s="1"/>
  <c r="G11" i="3" s="1"/>
  <c r="E12" i="3"/>
  <c r="F12" i="3" s="1"/>
  <c r="G12" i="3" s="1"/>
  <c r="E13" i="3"/>
  <c r="F13" i="3" s="1"/>
  <c r="G13" i="3" s="1"/>
  <c r="E14" i="3"/>
  <c r="F14" i="3" s="1"/>
  <c r="G14" i="3" s="1"/>
  <c r="E15" i="3"/>
  <c r="F15" i="3" s="1"/>
  <c r="G15" i="3" s="1"/>
  <c r="E16" i="3"/>
  <c r="F16" i="3" s="1"/>
  <c r="G16" i="3" s="1"/>
  <c r="E17" i="3"/>
  <c r="F17" i="3" s="1"/>
  <c r="G17" i="3" s="1"/>
  <c r="E18" i="3"/>
  <c r="F18" i="3" s="1"/>
  <c r="G18" i="3" s="1"/>
  <c r="E19" i="3"/>
  <c r="F19" i="3" s="1"/>
  <c r="G19" i="3" s="1"/>
  <c r="E20" i="3"/>
  <c r="F20" i="3" s="1"/>
  <c r="G20" i="3" s="1"/>
  <c r="E21" i="3"/>
  <c r="F21" i="3" s="1"/>
  <c r="G21" i="3" s="1"/>
  <c r="E22" i="3"/>
  <c r="F22" i="3" s="1"/>
  <c r="G22" i="3" s="1"/>
  <c r="E23" i="3"/>
  <c r="F23" i="3" s="1"/>
  <c r="G23" i="3" s="1"/>
  <c r="E24" i="3"/>
  <c r="F24" i="3" s="1"/>
  <c r="G24" i="3" s="1"/>
  <c r="E25" i="3"/>
  <c r="F25" i="3" s="1"/>
  <c r="G25" i="3" s="1"/>
  <c r="E26" i="3"/>
  <c r="F26" i="3" s="1"/>
  <c r="G26" i="3" s="1"/>
  <c r="E27" i="3"/>
  <c r="F27" i="3" s="1"/>
  <c r="G27" i="3" s="1"/>
  <c r="E28" i="3"/>
  <c r="E29" i="3"/>
  <c r="F29" i="3" s="1"/>
  <c r="G29" i="3" s="1"/>
  <c r="E30" i="3"/>
  <c r="F30" i="3" s="1"/>
  <c r="G30" i="3" s="1"/>
  <c r="E31" i="3"/>
  <c r="F31" i="3" s="1"/>
  <c r="G31" i="3" s="1"/>
  <c r="E32" i="3"/>
  <c r="F32" i="3" s="1"/>
  <c r="G32" i="3" s="1"/>
  <c r="E33" i="3"/>
  <c r="F33" i="3" s="1"/>
  <c r="G33" i="3" s="1"/>
  <c r="E34" i="3"/>
  <c r="F34" i="3" s="1"/>
  <c r="G34" i="3" s="1"/>
  <c r="E35" i="3"/>
  <c r="F35" i="3" s="1"/>
  <c r="G35" i="3" s="1"/>
  <c r="E36" i="3"/>
  <c r="F36" i="3" s="1"/>
  <c r="G36" i="3" s="1"/>
  <c r="E37" i="3"/>
  <c r="F37" i="3" s="1"/>
  <c r="G37" i="3" s="1"/>
  <c r="E38" i="3"/>
  <c r="F38" i="3" s="1"/>
  <c r="G38" i="3" s="1"/>
  <c r="E39" i="3"/>
  <c r="F39" i="3" s="1"/>
  <c r="G39" i="3" s="1"/>
  <c r="E40" i="3"/>
  <c r="F40" i="3" s="1"/>
  <c r="G40" i="3" s="1"/>
  <c r="E41" i="3"/>
  <c r="F41" i="3" s="1"/>
  <c r="G41" i="3" s="1"/>
  <c r="E42" i="3"/>
  <c r="F42" i="3" s="1"/>
  <c r="G42" i="3" s="1"/>
  <c r="E43" i="3"/>
  <c r="F43" i="3" s="1"/>
  <c r="G43" i="3" s="1"/>
  <c r="E44" i="3"/>
  <c r="E45" i="3"/>
  <c r="F45" i="3" s="1"/>
  <c r="G45" i="3" s="1"/>
  <c r="E46" i="3"/>
  <c r="F46" i="3" s="1"/>
  <c r="G46" i="3" s="1"/>
  <c r="E47" i="3"/>
  <c r="F47" i="3" s="1"/>
  <c r="G47" i="3" s="1"/>
  <c r="E48" i="3"/>
  <c r="F48" i="3" s="1"/>
  <c r="G48" i="3" s="1"/>
  <c r="E49" i="3"/>
  <c r="F49" i="3" s="1"/>
  <c r="G49" i="3" s="1"/>
  <c r="E50" i="3"/>
  <c r="F50" i="3" s="1"/>
  <c r="G50" i="3" s="1"/>
  <c r="E51" i="3"/>
  <c r="F51" i="3" s="1"/>
  <c r="G51" i="3" s="1"/>
  <c r="E52" i="3"/>
  <c r="F52" i="3" s="1"/>
  <c r="G52" i="3" s="1"/>
  <c r="E53" i="3"/>
  <c r="F53" i="3" s="1"/>
  <c r="G53" i="3" s="1"/>
  <c r="E54" i="3"/>
  <c r="F54" i="3" s="1"/>
  <c r="G54" i="3" s="1"/>
  <c r="E55" i="3"/>
  <c r="F55" i="3" s="1"/>
  <c r="G55" i="3" s="1"/>
  <c r="E56" i="3"/>
  <c r="F56" i="3" s="1"/>
  <c r="G56" i="3" s="1"/>
  <c r="E57" i="3"/>
  <c r="F57" i="3" s="1"/>
  <c r="G57" i="3" s="1"/>
  <c r="E58" i="3"/>
  <c r="F58" i="3" s="1"/>
  <c r="G58" i="3" s="1"/>
  <c r="E59" i="3"/>
  <c r="F59" i="3" s="1"/>
  <c r="G59" i="3" s="1"/>
  <c r="E60" i="3"/>
  <c r="F60" i="3" s="1"/>
  <c r="G60" i="3" s="1"/>
  <c r="E61" i="3"/>
  <c r="F61" i="3" s="1"/>
  <c r="G61" i="3" s="1"/>
  <c r="E62" i="3"/>
  <c r="F62" i="3" s="1"/>
  <c r="G62" i="3" s="1"/>
  <c r="E63" i="3"/>
  <c r="F63" i="3" s="1"/>
  <c r="G63" i="3" s="1"/>
  <c r="E64" i="3"/>
  <c r="F64" i="3" s="1"/>
  <c r="G64" i="3" s="1"/>
  <c r="E65" i="3"/>
  <c r="F65" i="3" s="1"/>
  <c r="G65" i="3" s="1"/>
  <c r="E66" i="3"/>
  <c r="F66" i="3" s="1"/>
  <c r="G66" i="3" s="1"/>
  <c r="E67" i="3"/>
  <c r="F67" i="3" s="1"/>
  <c r="G67" i="3" s="1"/>
  <c r="E68" i="3"/>
  <c r="F68" i="3" s="1"/>
  <c r="G68" i="3" s="1"/>
  <c r="E69" i="3"/>
  <c r="F69" i="3" s="1"/>
  <c r="G69" i="3" s="1"/>
  <c r="E70" i="3"/>
  <c r="E71" i="3"/>
  <c r="E72" i="3"/>
  <c r="F72" i="3" s="1"/>
  <c r="G72" i="3" s="1"/>
  <c r="E73" i="3"/>
  <c r="F73" i="3" s="1"/>
  <c r="G73" i="3" s="1"/>
  <c r="E74" i="3"/>
  <c r="F74" i="3" s="1"/>
  <c r="G74" i="3" s="1"/>
  <c r="E75" i="3"/>
  <c r="F75" i="3" s="1"/>
  <c r="G75" i="3" s="1"/>
  <c r="E76" i="3"/>
  <c r="F76" i="3" s="1"/>
  <c r="G76" i="3" s="1"/>
  <c r="E77" i="3"/>
  <c r="F77" i="3" s="1"/>
  <c r="G77" i="3" s="1"/>
  <c r="E78" i="3"/>
  <c r="F78" i="3" s="1"/>
  <c r="G78" i="3" s="1"/>
  <c r="E79" i="3"/>
  <c r="F79" i="3" s="1"/>
  <c r="G79" i="3" s="1"/>
  <c r="E80" i="3"/>
  <c r="F80" i="3" s="1"/>
  <c r="G80" i="3" s="1"/>
  <c r="E81" i="3"/>
  <c r="F81" i="3" s="1"/>
  <c r="G81" i="3" s="1"/>
  <c r="E82" i="3"/>
  <c r="F82" i="3" s="1"/>
  <c r="G82" i="3" s="1"/>
  <c r="E83" i="3"/>
  <c r="F83" i="3" s="1"/>
  <c r="G83" i="3" s="1"/>
  <c r="E84" i="3"/>
  <c r="F84" i="3" s="1"/>
  <c r="G84" i="3" s="1"/>
  <c r="E85" i="3"/>
  <c r="F85" i="3" s="1"/>
  <c r="G85" i="3" s="1"/>
  <c r="E86" i="3"/>
  <c r="F86" i="3" s="1"/>
  <c r="G86" i="3" s="1"/>
  <c r="E87" i="3"/>
  <c r="F87" i="3" s="1"/>
  <c r="G87" i="3" s="1"/>
  <c r="E88" i="3"/>
  <c r="F88" i="3" s="1"/>
  <c r="G88" i="3" s="1"/>
  <c r="E89" i="3"/>
  <c r="F89" i="3" s="1"/>
  <c r="G89" i="3" s="1"/>
  <c r="E90" i="3"/>
  <c r="F90" i="3" s="1"/>
  <c r="G90" i="3" s="1"/>
  <c r="E91" i="3"/>
  <c r="F91" i="3" s="1"/>
  <c r="G91" i="3" s="1"/>
  <c r="E92" i="3"/>
  <c r="F92" i="3" s="1"/>
  <c r="G92" i="3" s="1"/>
  <c r="E93" i="3"/>
  <c r="F93" i="3" s="1"/>
  <c r="G93" i="3" s="1"/>
  <c r="E94" i="3"/>
  <c r="F94" i="3" s="1"/>
  <c r="G94" i="3" s="1"/>
  <c r="E95" i="3"/>
  <c r="F95" i="3" s="1"/>
  <c r="G95" i="3" s="1"/>
  <c r="E96" i="3"/>
  <c r="F96" i="3" s="1"/>
  <c r="G96" i="3" s="1"/>
  <c r="E97" i="3"/>
  <c r="F97" i="3" s="1"/>
  <c r="G97" i="3" s="1"/>
  <c r="E98" i="3"/>
  <c r="F98" i="3" s="1"/>
  <c r="G98" i="3" s="1"/>
  <c r="E99" i="3"/>
  <c r="F99" i="3" s="1"/>
  <c r="G99" i="3" s="1"/>
  <c r="E100" i="3"/>
  <c r="F100" i="3" s="1"/>
  <c r="G100" i="3" s="1"/>
  <c r="E101" i="3"/>
  <c r="F101" i="3" s="1"/>
  <c r="G101" i="3" s="1"/>
  <c r="E102" i="3"/>
  <c r="F102" i="3" s="1"/>
  <c r="G102" i="3" s="1"/>
  <c r="E103" i="3"/>
  <c r="F103" i="3" s="1"/>
  <c r="G103" i="3" s="1"/>
  <c r="E104" i="3"/>
  <c r="F104" i="3" s="1"/>
  <c r="G104" i="3" s="1"/>
  <c r="E105" i="3"/>
  <c r="F105" i="3" s="1"/>
  <c r="G105" i="3" s="1"/>
  <c r="E106" i="3"/>
  <c r="F106" i="3" s="1"/>
  <c r="G106" i="3" s="1"/>
  <c r="E107" i="3"/>
  <c r="F107" i="3" s="1"/>
  <c r="G107" i="3" s="1"/>
  <c r="E108" i="3"/>
  <c r="F108" i="3" s="1"/>
  <c r="G108" i="3" s="1"/>
  <c r="E109" i="3"/>
  <c r="F109" i="3" s="1"/>
  <c r="G109" i="3" s="1"/>
  <c r="E110" i="3"/>
  <c r="F110" i="3" s="1"/>
  <c r="G110" i="3" s="1"/>
  <c r="E111" i="3"/>
  <c r="F111" i="3" s="1"/>
  <c r="G111" i="3" s="1"/>
  <c r="E112" i="3"/>
  <c r="F112" i="3" s="1"/>
  <c r="G112" i="3" s="1"/>
  <c r="E113" i="3"/>
  <c r="F113" i="3" s="1"/>
  <c r="G113" i="3" s="1"/>
  <c r="E114" i="3"/>
  <c r="F114" i="3" s="1"/>
  <c r="G114" i="3" s="1"/>
  <c r="E115" i="3"/>
  <c r="F115" i="3" s="1"/>
  <c r="G115" i="3" s="1"/>
  <c r="E116" i="3"/>
  <c r="F116" i="3" s="1"/>
  <c r="G116" i="3" s="1"/>
  <c r="E117" i="3"/>
  <c r="F117" i="3" s="1"/>
  <c r="G117" i="3" s="1"/>
  <c r="E118" i="3"/>
  <c r="F118" i="3" s="1"/>
  <c r="G118" i="3" s="1"/>
  <c r="E119" i="3"/>
  <c r="F119" i="3" s="1"/>
  <c r="G119" i="3" s="1"/>
  <c r="E120" i="3"/>
  <c r="F120" i="3" s="1"/>
  <c r="G120" i="3" s="1"/>
  <c r="E121" i="3"/>
  <c r="F121" i="3" s="1"/>
  <c r="G121" i="3" s="1"/>
  <c r="E122" i="3"/>
  <c r="F122" i="3" s="1"/>
  <c r="G122" i="3" s="1"/>
  <c r="E123" i="3"/>
  <c r="F123" i="3" s="1"/>
  <c r="G123" i="3" s="1"/>
  <c r="E124" i="3"/>
  <c r="F124" i="3" s="1"/>
  <c r="G124" i="3" s="1"/>
  <c r="E125" i="3"/>
  <c r="F125" i="3" s="1"/>
  <c r="G125" i="3" s="1"/>
  <c r="E126" i="3"/>
  <c r="F126" i="3" s="1"/>
  <c r="G126" i="3" s="1"/>
  <c r="E127" i="3"/>
  <c r="F127" i="3" s="1"/>
  <c r="G127" i="3" s="1"/>
  <c r="E128" i="3"/>
  <c r="F128" i="3" s="1"/>
  <c r="G128" i="3" s="1"/>
  <c r="E129" i="3"/>
  <c r="F129" i="3" s="1"/>
  <c r="G129" i="3" s="1"/>
  <c r="E130" i="3"/>
  <c r="F130" i="3" s="1"/>
  <c r="G130" i="3" s="1"/>
  <c r="E131" i="3"/>
  <c r="F131" i="3" s="1"/>
  <c r="G131" i="3" s="1"/>
  <c r="E132" i="3"/>
  <c r="F132" i="3" s="1"/>
  <c r="G132" i="3" s="1"/>
  <c r="E133" i="3"/>
  <c r="E134" i="3"/>
  <c r="F134" i="3" s="1"/>
  <c r="G134" i="3" s="1"/>
  <c r="E135" i="3"/>
  <c r="F135" i="3" s="1"/>
  <c r="G135" i="3" s="1"/>
  <c r="E136" i="3"/>
  <c r="F136" i="3" s="1"/>
  <c r="G136" i="3" s="1"/>
  <c r="E137" i="3"/>
  <c r="F137" i="3" s="1"/>
  <c r="G137" i="3" s="1"/>
  <c r="E138" i="3"/>
  <c r="F138" i="3" s="1"/>
  <c r="G138" i="3" s="1"/>
  <c r="E139" i="3"/>
  <c r="F139" i="3" s="1"/>
  <c r="G139" i="3" s="1"/>
  <c r="E140" i="3"/>
  <c r="F140" i="3" s="1"/>
  <c r="G140" i="3" s="1"/>
  <c r="E141" i="3"/>
  <c r="F141" i="3" s="1"/>
  <c r="G141" i="3" s="1"/>
  <c r="E142" i="3"/>
  <c r="F142" i="3" s="1"/>
  <c r="G142" i="3" s="1"/>
  <c r="E143" i="3"/>
  <c r="F143" i="3" s="1"/>
  <c r="G143" i="3" s="1"/>
  <c r="E144" i="3"/>
  <c r="F144" i="3" s="1"/>
  <c r="G144" i="3" s="1"/>
  <c r="E145" i="3"/>
  <c r="F145" i="3" s="1"/>
  <c r="G145" i="3" s="1"/>
  <c r="E146" i="3"/>
  <c r="F146" i="3" s="1"/>
  <c r="G146" i="3" s="1"/>
  <c r="E147" i="3"/>
  <c r="F147" i="3" s="1"/>
  <c r="G147" i="3" s="1"/>
  <c r="E148" i="3"/>
  <c r="F148" i="3" s="1"/>
  <c r="G148" i="3" s="1"/>
  <c r="E149" i="3"/>
  <c r="F149" i="3" s="1"/>
  <c r="G149" i="3" s="1"/>
  <c r="E150" i="3"/>
  <c r="F150" i="3" s="1"/>
  <c r="G150" i="3" s="1"/>
  <c r="E151" i="3"/>
  <c r="F151" i="3" s="1"/>
  <c r="G151" i="3" s="1"/>
  <c r="E152" i="3"/>
  <c r="F152" i="3" s="1"/>
  <c r="G152" i="3" s="1"/>
  <c r="E153" i="3"/>
  <c r="F153" i="3" s="1"/>
  <c r="G153" i="3" s="1"/>
  <c r="E154" i="3"/>
  <c r="F154" i="3" s="1"/>
  <c r="G154" i="3" s="1"/>
  <c r="E155" i="3"/>
  <c r="F155" i="3" s="1"/>
  <c r="G155" i="3" s="1"/>
  <c r="E156" i="3"/>
  <c r="F156" i="3" s="1"/>
  <c r="G156" i="3" s="1"/>
  <c r="E157" i="3"/>
  <c r="F157" i="3" s="1"/>
  <c r="G157" i="3" s="1"/>
  <c r="E158" i="3"/>
  <c r="F158" i="3" s="1"/>
  <c r="G158" i="3" s="1"/>
  <c r="E159" i="3"/>
  <c r="F159" i="3" s="1"/>
  <c r="G159" i="3" s="1"/>
  <c r="E160" i="3"/>
  <c r="F160" i="3" s="1"/>
  <c r="G160" i="3" s="1"/>
  <c r="E161" i="3"/>
  <c r="F161" i="3" s="1"/>
  <c r="G161" i="3" s="1"/>
  <c r="E162" i="3"/>
  <c r="F162" i="3" s="1"/>
  <c r="G162" i="3" s="1"/>
  <c r="E163" i="3"/>
  <c r="F163" i="3" s="1"/>
  <c r="G163" i="3" s="1"/>
  <c r="E164" i="3"/>
  <c r="F164" i="3" s="1"/>
  <c r="G164" i="3" s="1"/>
  <c r="E165" i="3"/>
  <c r="F165" i="3" s="1"/>
  <c r="G165" i="3" s="1"/>
  <c r="E166" i="3"/>
  <c r="F166" i="3" s="1"/>
  <c r="G166" i="3" s="1"/>
  <c r="E167" i="3"/>
  <c r="F167" i="3" s="1"/>
  <c r="G167" i="3" s="1"/>
  <c r="E168" i="3"/>
  <c r="F168" i="3" s="1"/>
  <c r="G168" i="3" s="1"/>
  <c r="E169" i="3"/>
  <c r="F169" i="3" s="1"/>
  <c r="G169" i="3" s="1"/>
  <c r="E170" i="3"/>
  <c r="F170" i="3" s="1"/>
  <c r="G170" i="3" s="1"/>
  <c r="E171" i="3"/>
  <c r="F171" i="3" s="1"/>
  <c r="G171" i="3" s="1"/>
  <c r="E172" i="3"/>
  <c r="F172" i="3" s="1"/>
  <c r="G172" i="3" s="1"/>
  <c r="E173" i="3"/>
  <c r="F173" i="3" s="1"/>
  <c r="G173" i="3" s="1"/>
  <c r="E174" i="3"/>
  <c r="F174" i="3" s="1"/>
  <c r="G174" i="3" s="1"/>
  <c r="E175" i="3"/>
  <c r="F175" i="3" s="1"/>
  <c r="G175" i="3" s="1"/>
  <c r="E176" i="3"/>
  <c r="F176" i="3" s="1"/>
  <c r="G176" i="3" s="1"/>
  <c r="E177" i="3"/>
  <c r="F177" i="3" s="1"/>
  <c r="G177" i="3" s="1"/>
  <c r="E178" i="3"/>
  <c r="F178" i="3" s="1"/>
  <c r="G178" i="3" s="1"/>
  <c r="E179" i="3"/>
  <c r="F179" i="3" s="1"/>
  <c r="G179" i="3" s="1"/>
  <c r="E180" i="3"/>
  <c r="F180" i="3" s="1"/>
  <c r="G180" i="3" s="1"/>
  <c r="E181" i="3"/>
  <c r="E182" i="3"/>
  <c r="F182" i="3" s="1"/>
  <c r="G182" i="3" s="1"/>
  <c r="E183" i="3"/>
  <c r="F183" i="3" s="1"/>
  <c r="G183" i="3" s="1"/>
  <c r="E184" i="3"/>
  <c r="F184" i="3" s="1"/>
  <c r="G184" i="3" s="1"/>
  <c r="E185" i="3"/>
  <c r="F185" i="3" s="1"/>
  <c r="G185" i="3" s="1"/>
  <c r="E186" i="3"/>
  <c r="F186" i="3" s="1"/>
  <c r="G186" i="3" s="1"/>
  <c r="E187" i="3"/>
  <c r="F187" i="3" s="1"/>
  <c r="G187" i="3" s="1"/>
  <c r="E188" i="3"/>
  <c r="F188" i="3" s="1"/>
  <c r="G188" i="3" s="1"/>
  <c r="E189" i="3"/>
  <c r="F189" i="3" s="1"/>
  <c r="G189" i="3" s="1"/>
  <c r="E190" i="3"/>
  <c r="F190" i="3" s="1"/>
  <c r="G190" i="3" s="1"/>
  <c r="E191" i="3"/>
  <c r="F191" i="3" s="1"/>
  <c r="G191" i="3" s="1"/>
  <c r="E192" i="3"/>
  <c r="F192" i="3" s="1"/>
  <c r="G192" i="3" s="1"/>
  <c r="E193" i="3"/>
  <c r="F193" i="3" s="1"/>
  <c r="G193" i="3" s="1"/>
  <c r="E194" i="3"/>
  <c r="F194" i="3" s="1"/>
  <c r="G194" i="3" s="1"/>
  <c r="E195" i="3"/>
  <c r="F195" i="3" s="1"/>
  <c r="G195" i="3" s="1"/>
  <c r="E196" i="3"/>
  <c r="F196" i="3" s="1"/>
  <c r="G196" i="3" s="1"/>
  <c r="E197" i="3"/>
  <c r="F197" i="3" s="1"/>
  <c r="G197" i="3" s="1"/>
  <c r="E198" i="3"/>
  <c r="F198" i="3" s="1"/>
  <c r="G198" i="3" s="1"/>
  <c r="E199" i="3"/>
  <c r="F199" i="3" s="1"/>
  <c r="G199" i="3" s="1"/>
  <c r="E200" i="3"/>
  <c r="F200" i="3" s="1"/>
  <c r="G200" i="3" s="1"/>
  <c r="E201" i="3"/>
  <c r="F201" i="3" s="1"/>
  <c r="G201" i="3" s="1"/>
  <c r="E202" i="3"/>
  <c r="F202" i="3" s="1"/>
  <c r="G202" i="3" s="1"/>
  <c r="E203" i="3"/>
  <c r="F203" i="3" s="1"/>
  <c r="G203" i="3" s="1"/>
  <c r="E204" i="3"/>
  <c r="F204" i="3" s="1"/>
  <c r="G204" i="3" s="1"/>
  <c r="E205" i="3"/>
  <c r="F205" i="3" s="1"/>
  <c r="G205" i="3" s="1"/>
  <c r="E206" i="3"/>
  <c r="F206" i="3" s="1"/>
  <c r="G206" i="3" s="1"/>
  <c r="E207" i="3"/>
  <c r="F207" i="3" s="1"/>
  <c r="G207" i="3" s="1"/>
  <c r="E208" i="3"/>
  <c r="F208" i="3" s="1"/>
  <c r="G208" i="3" s="1"/>
  <c r="E209" i="3"/>
  <c r="F209" i="3" s="1"/>
  <c r="G209" i="3" s="1"/>
  <c r="E210" i="3"/>
  <c r="F210" i="3" s="1"/>
  <c r="G210" i="3" s="1"/>
  <c r="E211" i="3"/>
  <c r="F211" i="3" s="1"/>
  <c r="G211" i="3" s="1"/>
  <c r="E212" i="3"/>
  <c r="F212" i="3" s="1"/>
  <c r="G212" i="3" s="1"/>
  <c r="E213" i="3"/>
  <c r="F213" i="3" s="1"/>
  <c r="G213" i="3" s="1"/>
  <c r="E214" i="3"/>
  <c r="F214" i="3" s="1"/>
  <c r="G214" i="3" s="1"/>
  <c r="E215" i="3"/>
  <c r="F215" i="3" s="1"/>
  <c r="G215" i="3" s="1"/>
  <c r="E216" i="3"/>
  <c r="F216" i="3" s="1"/>
  <c r="G216" i="3" s="1"/>
  <c r="E217" i="3"/>
  <c r="F217" i="3" s="1"/>
  <c r="G217" i="3" s="1"/>
  <c r="E218" i="3"/>
  <c r="F218" i="3" s="1"/>
  <c r="G218" i="3" s="1"/>
  <c r="E219" i="3"/>
  <c r="F219" i="3" s="1"/>
  <c r="G219" i="3" s="1"/>
  <c r="E220" i="3"/>
  <c r="F220" i="3" s="1"/>
  <c r="G220" i="3" s="1"/>
  <c r="E221" i="3"/>
  <c r="E222" i="3"/>
  <c r="F222" i="3" s="1"/>
  <c r="G222" i="3" s="1"/>
  <c r="E223" i="3"/>
  <c r="F223" i="3" s="1"/>
  <c r="G223" i="3" s="1"/>
  <c r="E224" i="3"/>
  <c r="F224" i="3" s="1"/>
  <c r="G224" i="3" s="1"/>
  <c r="E225" i="3"/>
  <c r="F225" i="3" s="1"/>
  <c r="G225" i="3" s="1"/>
  <c r="E226" i="3"/>
  <c r="F226" i="3" s="1"/>
  <c r="G226" i="3" s="1"/>
  <c r="E227" i="3"/>
  <c r="F227" i="3" s="1"/>
  <c r="G227" i="3" s="1"/>
  <c r="E228" i="3"/>
  <c r="F228" i="3" s="1"/>
  <c r="G228" i="3" s="1"/>
  <c r="E229" i="3"/>
  <c r="F229" i="3" s="1"/>
  <c r="G229" i="3" s="1"/>
  <c r="E230" i="3"/>
  <c r="F230" i="3" s="1"/>
  <c r="G230" i="3" s="1"/>
  <c r="E231" i="3"/>
  <c r="F231" i="3" s="1"/>
  <c r="G231" i="3" s="1"/>
  <c r="E232" i="3"/>
  <c r="F232" i="3" s="1"/>
  <c r="G232" i="3" s="1"/>
  <c r="E233" i="3"/>
  <c r="F233" i="3" s="1"/>
  <c r="G233" i="3" s="1"/>
  <c r="E234" i="3"/>
  <c r="F234" i="3" s="1"/>
  <c r="G234" i="3" s="1"/>
  <c r="E235" i="3"/>
  <c r="F235" i="3" s="1"/>
  <c r="G235" i="3" s="1"/>
  <c r="E236" i="3"/>
  <c r="F236" i="3" s="1"/>
  <c r="G236" i="3" s="1"/>
  <c r="E237" i="3"/>
  <c r="F237" i="3" s="1"/>
  <c r="G237" i="3" s="1"/>
  <c r="E238" i="3"/>
  <c r="F238" i="3" s="1"/>
  <c r="G238" i="3" s="1"/>
  <c r="E239" i="3"/>
  <c r="F239" i="3" s="1"/>
  <c r="G239" i="3" s="1"/>
  <c r="E240" i="3"/>
  <c r="F240" i="3" s="1"/>
  <c r="G240" i="3" s="1"/>
  <c r="E241" i="3"/>
  <c r="F241" i="3" s="1"/>
  <c r="G241" i="3" s="1"/>
  <c r="E242" i="3"/>
  <c r="F242" i="3" s="1"/>
  <c r="G242" i="3" s="1"/>
  <c r="E243" i="3"/>
  <c r="F243" i="3" s="1"/>
  <c r="G243" i="3" s="1"/>
  <c r="E244" i="3"/>
  <c r="F244" i="3" s="1"/>
  <c r="G244" i="3" s="1"/>
  <c r="E245" i="3"/>
  <c r="F245" i="3" s="1"/>
  <c r="G245" i="3" s="1"/>
  <c r="E246" i="3"/>
  <c r="E247" i="3"/>
  <c r="F247" i="3" s="1"/>
  <c r="G247" i="3" s="1"/>
  <c r="E248" i="3"/>
  <c r="F248" i="3" s="1"/>
  <c r="G248" i="3" s="1"/>
  <c r="E249" i="3"/>
  <c r="F249" i="3" s="1"/>
  <c r="G249" i="3" s="1"/>
  <c r="E250" i="3"/>
  <c r="F250" i="3" s="1"/>
  <c r="G250" i="3" s="1"/>
  <c r="E251" i="3"/>
  <c r="F251" i="3" s="1"/>
  <c r="G251" i="3" s="1"/>
  <c r="E252" i="3"/>
  <c r="F252" i="3" s="1"/>
  <c r="G252" i="3" s="1"/>
  <c r="E253" i="3"/>
  <c r="F253" i="3" s="1"/>
  <c r="G253" i="3" s="1"/>
  <c r="E254" i="3"/>
  <c r="F254" i="3" s="1"/>
  <c r="G254" i="3" s="1"/>
  <c r="E255" i="3"/>
  <c r="F255" i="3" s="1"/>
  <c r="G255" i="3" s="1"/>
  <c r="E256" i="3"/>
  <c r="F256" i="3" s="1"/>
  <c r="G256" i="3" s="1"/>
  <c r="E257" i="3"/>
  <c r="F257" i="3" s="1"/>
  <c r="G257" i="3" s="1"/>
  <c r="E258" i="3"/>
  <c r="F258" i="3" s="1"/>
  <c r="G258" i="3" s="1"/>
  <c r="E259" i="3"/>
  <c r="F259" i="3" s="1"/>
  <c r="G259" i="3" s="1"/>
  <c r="E260" i="3"/>
  <c r="F260" i="3" s="1"/>
  <c r="G260" i="3" s="1"/>
  <c r="E261" i="3"/>
  <c r="F261" i="3" s="1"/>
  <c r="G261" i="3" s="1"/>
  <c r="E262" i="3"/>
  <c r="F262" i="3" s="1"/>
  <c r="G262" i="3" s="1"/>
  <c r="E263" i="3"/>
  <c r="F263" i="3" s="1"/>
  <c r="G263" i="3" s="1"/>
  <c r="E264" i="3"/>
  <c r="F264" i="3" s="1"/>
  <c r="G264" i="3" s="1"/>
  <c r="E265" i="3"/>
  <c r="F265" i="3" s="1"/>
  <c r="G265" i="3" s="1"/>
  <c r="E266" i="3"/>
  <c r="F266" i="3" s="1"/>
  <c r="G266" i="3" s="1"/>
  <c r="E267" i="3"/>
  <c r="F267" i="3" s="1"/>
  <c r="G267" i="3" s="1"/>
  <c r="E268" i="3"/>
  <c r="E269" i="3"/>
  <c r="E270" i="3"/>
  <c r="F270" i="3" s="1"/>
  <c r="G270" i="3" s="1"/>
  <c r="E271" i="3"/>
  <c r="F271" i="3" s="1"/>
  <c r="G271" i="3" s="1"/>
  <c r="E272" i="3"/>
  <c r="F272" i="3" s="1"/>
  <c r="G272" i="3" s="1"/>
  <c r="E273" i="3"/>
  <c r="F273" i="3" s="1"/>
  <c r="G273" i="3" s="1"/>
  <c r="E274" i="3"/>
  <c r="F274" i="3" s="1"/>
  <c r="G274" i="3" s="1"/>
  <c r="E275" i="3"/>
  <c r="F275" i="3" s="1"/>
  <c r="G275" i="3" s="1"/>
  <c r="E276" i="3"/>
  <c r="F276" i="3" s="1"/>
  <c r="G276" i="3" s="1"/>
  <c r="E277" i="3"/>
  <c r="F277" i="3" s="1"/>
  <c r="G277" i="3" s="1"/>
  <c r="E278" i="3"/>
  <c r="F278" i="3" s="1"/>
  <c r="G278" i="3" s="1"/>
  <c r="E279" i="3"/>
  <c r="F279" i="3" s="1"/>
  <c r="G279" i="3" s="1"/>
  <c r="E280" i="3"/>
  <c r="F280" i="3" s="1"/>
  <c r="G280" i="3" s="1"/>
  <c r="E281" i="3"/>
  <c r="F281" i="3" s="1"/>
  <c r="G281" i="3" s="1"/>
  <c r="E282" i="3"/>
  <c r="F282" i="3" s="1"/>
  <c r="G282" i="3" s="1"/>
  <c r="E283" i="3"/>
  <c r="F283" i="3" s="1"/>
  <c r="G283" i="3" s="1"/>
  <c r="E284" i="3"/>
  <c r="F284" i="3" s="1"/>
  <c r="G284" i="3" s="1"/>
  <c r="E285" i="3"/>
  <c r="F285" i="3" s="1"/>
  <c r="G285" i="3" s="1"/>
  <c r="E286" i="3"/>
  <c r="F286" i="3" s="1"/>
  <c r="G286" i="3" s="1"/>
  <c r="E287" i="3"/>
  <c r="F287" i="3" s="1"/>
  <c r="G287" i="3" s="1"/>
  <c r="E288" i="3"/>
  <c r="F288" i="3" s="1"/>
  <c r="G288" i="3" s="1"/>
  <c r="E289" i="3"/>
  <c r="F289" i="3" s="1"/>
  <c r="G289" i="3" s="1"/>
  <c r="E290" i="3"/>
  <c r="F290" i="3" s="1"/>
  <c r="G290" i="3" s="1"/>
  <c r="E291" i="3"/>
  <c r="F291" i="3" s="1"/>
  <c r="G291" i="3" s="1"/>
  <c r="E292" i="3"/>
  <c r="F292" i="3" s="1"/>
  <c r="G292" i="3" s="1"/>
  <c r="E293" i="3"/>
  <c r="F293" i="3" s="1"/>
  <c r="G293" i="3" s="1"/>
  <c r="E294" i="3"/>
  <c r="F294" i="3" s="1"/>
  <c r="G294" i="3" s="1"/>
  <c r="E295" i="3"/>
  <c r="F295" i="3" s="1"/>
  <c r="G295" i="3" s="1"/>
  <c r="E296" i="3"/>
  <c r="F296" i="3" s="1"/>
  <c r="G296" i="3" s="1"/>
  <c r="E297" i="3"/>
  <c r="F297" i="3" s="1"/>
  <c r="G297" i="3" s="1"/>
  <c r="E298" i="3"/>
  <c r="F298" i="3" s="1"/>
  <c r="G298" i="3" s="1"/>
  <c r="E299" i="3"/>
  <c r="F299" i="3" s="1"/>
  <c r="G299" i="3" s="1"/>
  <c r="E300" i="3"/>
  <c r="F300" i="3" s="1"/>
  <c r="G300" i="3" s="1"/>
  <c r="E301" i="3"/>
  <c r="F301" i="3" s="1"/>
  <c r="G301" i="3" s="1"/>
  <c r="E302" i="3"/>
  <c r="F302" i="3" s="1"/>
  <c r="G302" i="3" s="1"/>
  <c r="E303" i="3"/>
  <c r="F303" i="3" s="1"/>
  <c r="G303" i="3" s="1"/>
  <c r="E304" i="3"/>
  <c r="F304" i="3" s="1"/>
  <c r="G304" i="3" s="1"/>
  <c r="E305" i="3"/>
  <c r="F305" i="3" s="1"/>
  <c r="G305" i="3" s="1"/>
  <c r="E306" i="3"/>
  <c r="F306" i="3" s="1"/>
  <c r="G306" i="3" s="1"/>
  <c r="E307" i="3"/>
  <c r="F307" i="3" s="1"/>
  <c r="G307" i="3" s="1"/>
  <c r="E308" i="3"/>
  <c r="F308" i="3" s="1"/>
  <c r="G308" i="3" s="1"/>
  <c r="E309" i="3"/>
  <c r="F309" i="3" s="1"/>
  <c r="G309" i="3" s="1"/>
  <c r="E310" i="3"/>
  <c r="F310" i="3" s="1"/>
  <c r="G310" i="3" s="1"/>
  <c r="E311" i="3"/>
  <c r="F311" i="3" s="1"/>
  <c r="G311" i="3" s="1"/>
  <c r="E312" i="3"/>
  <c r="F312" i="3" s="1"/>
  <c r="G312" i="3" s="1"/>
  <c r="E313" i="3"/>
  <c r="F313" i="3" s="1"/>
  <c r="G313" i="3" s="1"/>
  <c r="E314" i="3"/>
  <c r="F314" i="3" s="1"/>
  <c r="G314" i="3" s="1"/>
  <c r="E315" i="3"/>
  <c r="F315" i="3" s="1"/>
  <c r="G315" i="3" s="1"/>
  <c r="E316" i="3"/>
  <c r="F316" i="3" s="1"/>
  <c r="G316" i="3" s="1"/>
  <c r="E317" i="3"/>
  <c r="F317" i="3" s="1"/>
  <c r="G317" i="3" s="1"/>
  <c r="E318" i="3"/>
  <c r="F318" i="3" s="1"/>
  <c r="G318" i="3" s="1"/>
  <c r="E319" i="3"/>
  <c r="F319" i="3" s="1"/>
  <c r="G319" i="3" s="1"/>
  <c r="E320" i="3"/>
  <c r="F320" i="3" s="1"/>
  <c r="G320" i="3" s="1"/>
  <c r="E321" i="3"/>
  <c r="F321" i="3" s="1"/>
  <c r="G321" i="3" s="1"/>
  <c r="E322" i="3"/>
  <c r="F322" i="3" s="1"/>
  <c r="G322" i="3" s="1"/>
  <c r="E323" i="3"/>
  <c r="F323" i="3" s="1"/>
  <c r="G323" i="3" s="1"/>
  <c r="E324" i="3"/>
  <c r="F324" i="3" s="1"/>
  <c r="G324" i="3" s="1"/>
  <c r="E325" i="3"/>
  <c r="F325" i="3" s="1"/>
  <c r="G325" i="3" s="1"/>
  <c r="E326" i="3"/>
  <c r="F326" i="3" s="1"/>
  <c r="G326" i="3" s="1"/>
  <c r="E327" i="3"/>
  <c r="F327" i="3" s="1"/>
  <c r="G327" i="3" s="1"/>
  <c r="E328" i="3"/>
  <c r="F328" i="3" s="1"/>
  <c r="G328" i="3" s="1"/>
  <c r="E329" i="3"/>
  <c r="F329" i="3" s="1"/>
  <c r="G329" i="3" s="1"/>
  <c r="E330" i="3"/>
  <c r="F330" i="3" s="1"/>
  <c r="G330" i="3" s="1"/>
  <c r="E331" i="3"/>
  <c r="F331" i="3" s="1"/>
  <c r="G331" i="3" s="1"/>
  <c r="E332" i="3"/>
  <c r="F332" i="3" s="1"/>
  <c r="G332" i="3" s="1"/>
  <c r="E333" i="3"/>
  <c r="F333" i="3" s="1"/>
  <c r="G333" i="3" s="1"/>
  <c r="E334" i="3"/>
  <c r="F334" i="3" s="1"/>
  <c r="G334" i="3" s="1"/>
  <c r="E335" i="3"/>
  <c r="F335" i="3" s="1"/>
  <c r="G335" i="3" s="1"/>
  <c r="E336" i="3"/>
  <c r="F336" i="3" s="1"/>
  <c r="G336" i="3" s="1"/>
  <c r="E337" i="3"/>
  <c r="F337" i="3" s="1"/>
  <c r="G337" i="3" s="1"/>
  <c r="E338" i="3"/>
  <c r="F338" i="3" s="1"/>
  <c r="G338" i="3" s="1"/>
  <c r="E339" i="3"/>
  <c r="F339" i="3" s="1"/>
  <c r="G339" i="3" s="1"/>
  <c r="E340" i="3"/>
  <c r="F340" i="3" s="1"/>
  <c r="G340" i="3" s="1"/>
  <c r="E341" i="3"/>
  <c r="F341" i="3" s="1"/>
  <c r="G341" i="3" s="1"/>
  <c r="E342" i="3"/>
  <c r="F342" i="3" s="1"/>
  <c r="G342" i="3" s="1"/>
  <c r="E343" i="3"/>
  <c r="F343" i="3" s="1"/>
  <c r="G343" i="3" s="1"/>
  <c r="E344" i="3"/>
  <c r="F344" i="3" s="1"/>
  <c r="G344" i="3" s="1"/>
  <c r="E345" i="3"/>
  <c r="F345" i="3" s="1"/>
  <c r="G345" i="3" s="1"/>
  <c r="E346" i="3"/>
  <c r="F346" i="3" s="1"/>
  <c r="G346" i="3" s="1"/>
  <c r="E347" i="3"/>
  <c r="F347" i="3" s="1"/>
  <c r="G347" i="3" s="1"/>
  <c r="E348" i="3"/>
  <c r="F348" i="3" s="1"/>
  <c r="G348" i="3" s="1"/>
  <c r="E349" i="3"/>
  <c r="F349" i="3" s="1"/>
  <c r="G349" i="3" s="1"/>
  <c r="E350" i="3"/>
  <c r="F350" i="3" s="1"/>
  <c r="G350" i="3" s="1"/>
  <c r="E351" i="3"/>
  <c r="F351" i="3" s="1"/>
  <c r="G351" i="3" s="1"/>
  <c r="E352" i="3"/>
  <c r="F352" i="3" s="1"/>
  <c r="G352" i="3" s="1"/>
  <c r="E353" i="3"/>
  <c r="F353" i="3" s="1"/>
  <c r="G353" i="3" s="1"/>
  <c r="E354" i="3"/>
  <c r="F354" i="3" s="1"/>
  <c r="G354" i="3" s="1"/>
  <c r="E355" i="3"/>
  <c r="F355" i="3" s="1"/>
  <c r="G355" i="3" s="1"/>
  <c r="E356" i="3"/>
  <c r="F356" i="3" s="1"/>
  <c r="G356" i="3" s="1"/>
  <c r="E357" i="3"/>
  <c r="F357" i="3" s="1"/>
  <c r="G357" i="3" s="1"/>
  <c r="E358" i="3"/>
  <c r="F358" i="3" s="1"/>
  <c r="G358" i="3" s="1"/>
  <c r="E359" i="3"/>
  <c r="F359" i="3" s="1"/>
  <c r="G359" i="3" s="1"/>
  <c r="E360" i="3"/>
  <c r="F360" i="3" s="1"/>
  <c r="G360" i="3" s="1"/>
  <c r="E361" i="3"/>
  <c r="F361" i="3" s="1"/>
  <c r="G361" i="3" s="1"/>
  <c r="E362" i="3"/>
  <c r="F362" i="3" s="1"/>
  <c r="G362" i="3" s="1"/>
  <c r="E363" i="3"/>
  <c r="F363" i="3" s="1"/>
  <c r="G363" i="3" s="1"/>
  <c r="E364" i="3"/>
  <c r="F364" i="3" s="1"/>
  <c r="G364" i="3" s="1"/>
  <c r="E365" i="3"/>
  <c r="F365" i="3" s="1"/>
  <c r="G365" i="3" s="1"/>
  <c r="E366" i="3"/>
  <c r="F366" i="3" s="1"/>
  <c r="G366" i="3" s="1"/>
  <c r="E367" i="3"/>
  <c r="F367" i="3" s="1"/>
  <c r="G367" i="3" s="1"/>
  <c r="E368" i="3"/>
  <c r="F368" i="3" s="1"/>
  <c r="G368" i="3" s="1"/>
  <c r="E369" i="3"/>
  <c r="F369" i="3" s="1"/>
  <c r="G369" i="3" s="1"/>
  <c r="E370" i="3"/>
  <c r="F370" i="3" s="1"/>
  <c r="G370" i="3" s="1"/>
  <c r="E371" i="3"/>
  <c r="F371" i="3" s="1"/>
  <c r="G371" i="3" s="1"/>
  <c r="E372" i="3"/>
  <c r="F372" i="3" s="1"/>
  <c r="G372" i="3" s="1"/>
  <c r="E373" i="3"/>
  <c r="F373" i="3" s="1"/>
  <c r="G373" i="3" s="1"/>
  <c r="E374" i="3"/>
  <c r="F374" i="3" s="1"/>
  <c r="G374" i="3" s="1"/>
  <c r="E375" i="3"/>
  <c r="F375" i="3" s="1"/>
  <c r="G375" i="3" s="1"/>
  <c r="E376" i="3"/>
  <c r="F376" i="3" s="1"/>
  <c r="G376" i="3" s="1"/>
  <c r="E377" i="3"/>
  <c r="F377" i="3" s="1"/>
  <c r="G377" i="3" s="1"/>
  <c r="E378" i="3"/>
  <c r="F378" i="3" s="1"/>
  <c r="G378" i="3" s="1"/>
  <c r="E379" i="3"/>
  <c r="F379" i="3" s="1"/>
  <c r="G379" i="3" s="1"/>
  <c r="E380" i="3"/>
  <c r="F380" i="3" s="1"/>
  <c r="G380" i="3" s="1"/>
  <c r="E381" i="3"/>
  <c r="F381" i="3" s="1"/>
  <c r="G381" i="3" s="1"/>
  <c r="E382" i="3"/>
  <c r="F382" i="3" s="1"/>
  <c r="G382" i="3" s="1"/>
  <c r="E383" i="3"/>
  <c r="F383" i="3" s="1"/>
  <c r="G383" i="3" s="1"/>
  <c r="E384" i="3"/>
  <c r="F384" i="3" s="1"/>
  <c r="G384" i="3" s="1"/>
  <c r="E385" i="3"/>
  <c r="F385" i="3" s="1"/>
  <c r="G385" i="3" s="1"/>
  <c r="E386" i="3"/>
  <c r="F386" i="3" s="1"/>
  <c r="G386" i="3" s="1"/>
  <c r="E387" i="3"/>
  <c r="F387" i="3" s="1"/>
  <c r="G387" i="3" s="1"/>
  <c r="E388" i="3"/>
  <c r="F388" i="3" s="1"/>
  <c r="G388" i="3" s="1"/>
  <c r="E389" i="3"/>
  <c r="F389" i="3" s="1"/>
  <c r="G389" i="3" s="1"/>
  <c r="E390" i="3"/>
  <c r="F390" i="3" s="1"/>
  <c r="G390" i="3" s="1"/>
  <c r="E391" i="3"/>
  <c r="F391" i="3" s="1"/>
  <c r="G391" i="3" s="1"/>
  <c r="E392" i="3"/>
  <c r="F392" i="3" s="1"/>
  <c r="G392" i="3" s="1"/>
  <c r="E393" i="3"/>
  <c r="F393" i="3" s="1"/>
  <c r="G393" i="3" s="1"/>
  <c r="E394" i="3"/>
  <c r="F394" i="3" s="1"/>
  <c r="G394" i="3" s="1"/>
  <c r="E395" i="3"/>
  <c r="F395" i="3" s="1"/>
  <c r="G395" i="3" s="1"/>
  <c r="E396" i="3"/>
  <c r="E397" i="3"/>
  <c r="F397" i="3" s="1"/>
  <c r="G397" i="3" s="1"/>
  <c r="E398" i="3"/>
  <c r="F398" i="3" s="1"/>
  <c r="G398" i="3" s="1"/>
  <c r="E399" i="3"/>
  <c r="F399" i="3" s="1"/>
  <c r="G399" i="3" s="1"/>
  <c r="E400" i="3"/>
  <c r="F400" i="3" s="1"/>
  <c r="G400" i="3" s="1"/>
  <c r="E401" i="3"/>
  <c r="F401" i="3" s="1"/>
  <c r="G401" i="3" s="1"/>
  <c r="E402" i="3"/>
  <c r="F402" i="3" s="1"/>
  <c r="G402" i="3" s="1"/>
  <c r="E403" i="3"/>
  <c r="F403" i="3" s="1"/>
  <c r="G403" i="3" s="1"/>
  <c r="E404" i="3"/>
  <c r="F404" i="3" s="1"/>
  <c r="G404" i="3" s="1"/>
  <c r="E405" i="3"/>
  <c r="F405" i="3" s="1"/>
  <c r="G405" i="3" s="1"/>
  <c r="E406" i="3"/>
  <c r="F406" i="3" s="1"/>
  <c r="G406" i="3" s="1"/>
  <c r="E407" i="3"/>
  <c r="F407" i="3" s="1"/>
  <c r="G407" i="3" s="1"/>
  <c r="E408" i="3"/>
  <c r="F408" i="3" s="1"/>
  <c r="G408" i="3" s="1"/>
  <c r="E409" i="3"/>
  <c r="F409" i="3" s="1"/>
  <c r="G409" i="3" s="1"/>
  <c r="E410" i="3"/>
  <c r="F410" i="3" s="1"/>
  <c r="G410" i="3" s="1"/>
  <c r="E411" i="3"/>
  <c r="F411" i="3" s="1"/>
  <c r="G411" i="3" s="1"/>
  <c r="E412" i="3"/>
  <c r="F412" i="3" s="1"/>
  <c r="G412" i="3" s="1"/>
  <c r="E413" i="3"/>
  <c r="F413" i="3" s="1"/>
  <c r="G413" i="3" s="1"/>
  <c r="E414" i="3"/>
  <c r="F414" i="3" s="1"/>
  <c r="G414" i="3" s="1"/>
  <c r="E415" i="3"/>
  <c r="F415" i="3" s="1"/>
  <c r="G415" i="3" s="1"/>
  <c r="E416" i="3"/>
  <c r="F416" i="3" s="1"/>
  <c r="G416" i="3" s="1"/>
  <c r="E417" i="3"/>
  <c r="F417" i="3" s="1"/>
  <c r="G417" i="3" s="1"/>
  <c r="E418" i="3"/>
  <c r="F418" i="3" s="1"/>
  <c r="G418" i="3" s="1"/>
  <c r="E419" i="3"/>
  <c r="F419" i="3" s="1"/>
  <c r="G419" i="3" s="1"/>
  <c r="E420" i="3"/>
  <c r="F420" i="3" s="1"/>
  <c r="G420" i="3" s="1"/>
  <c r="E421" i="3"/>
  <c r="F421" i="3" s="1"/>
  <c r="G421" i="3" s="1"/>
  <c r="E422" i="3"/>
  <c r="F422" i="3" s="1"/>
  <c r="G422" i="3" s="1"/>
  <c r="E423" i="3"/>
  <c r="F423" i="3" s="1"/>
  <c r="G423" i="3" s="1"/>
  <c r="E424" i="3"/>
  <c r="F424" i="3" s="1"/>
  <c r="G424" i="3" s="1"/>
  <c r="E425" i="3"/>
  <c r="F425" i="3" s="1"/>
  <c r="G425" i="3" s="1"/>
  <c r="E426" i="3"/>
  <c r="F426" i="3" s="1"/>
  <c r="G426" i="3" s="1"/>
  <c r="E427" i="3"/>
  <c r="F427" i="3" s="1"/>
  <c r="G427" i="3" s="1"/>
  <c r="E428" i="3"/>
  <c r="F428" i="3" s="1"/>
  <c r="G428" i="3" s="1"/>
  <c r="E429" i="3"/>
  <c r="F429" i="3" s="1"/>
  <c r="G429" i="3" s="1"/>
  <c r="E430" i="3"/>
  <c r="F430" i="3" s="1"/>
  <c r="G430" i="3" s="1"/>
  <c r="E431" i="3"/>
  <c r="F431" i="3" s="1"/>
  <c r="G431" i="3" s="1"/>
  <c r="E432" i="3"/>
  <c r="F432" i="3" s="1"/>
  <c r="G432" i="3" s="1"/>
  <c r="E433" i="3"/>
  <c r="F433" i="3" s="1"/>
  <c r="G433" i="3" s="1"/>
  <c r="E434" i="3"/>
  <c r="F434" i="3" s="1"/>
  <c r="G434" i="3" s="1"/>
  <c r="E435" i="3"/>
  <c r="F435" i="3" s="1"/>
  <c r="G435" i="3" s="1"/>
  <c r="E436" i="3"/>
  <c r="F436" i="3" s="1"/>
  <c r="G436" i="3" s="1"/>
  <c r="E437" i="3"/>
  <c r="F437" i="3" s="1"/>
  <c r="G437" i="3" s="1"/>
  <c r="E438" i="3"/>
  <c r="F438" i="3" s="1"/>
  <c r="G438" i="3" s="1"/>
  <c r="E439" i="3"/>
  <c r="F439" i="3" s="1"/>
  <c r="G439" i="3" s="1"/>
  <c r="E440" i="3"/>
  <c r="F440" i="3" s="1"/>
  <c r="G440" i="3" s="1"/>
  <c r="E441" i="3"/>
  <c r="F441" i="3" s="1"/>
  <c r="G441" i="3" s="1"/>
  <c r="E442" i="3"/>
  <c r="F442" i="3" s="1"/>
  <c r="G442" i="3" s="1"/>
  <c r="E443" i="3"/>
  <c r="F443" i="3" s="1"/>
  <c r="G443" i="3" s="1"/>
  <c r="E444" i="3"/>
  <c r="F444" i="3" s="1"/>
  <c r="G444" i="3" s="1"/>
  <c r="E445" i="3"/>
  <c r="E446" i="3"/>
  <c r="F446" i="3" s="1"/>
  <c r="G446" i="3" s="1"/>
  <c r="E447" i="3"/>
  <c r="F447" i="3" s="1"/>
  <c r="G447" i="3" s="1"/>
  <c r="E448" i="3"/>
  <c r="F448" i="3" s="1"/>
  <c r="G448" i="3" s="1"/>
  <c r="E449" i="3"/>
  <c r="F449" i="3" s="1"/>
  <c r="G449" i="3" s="1"/>
  <c r="E450" i="3"/>
  <c r="F450" i="3" s="1"/>
  <c r="G450" i="3" s="1"/>
  <c r="E451" i="3"/>
  <c r="F451" i="3" s="1"/>
  <c r="G451" i="3" s="1"/>
  <c r="E452" i="3"/>
  <c r="F452" i="3" s="1"/>
  <c r="G452" i="3" s="1"/>
  <c r="E453" i="3"/>
  <c r="F453" i="3" s="1"/>
  <c r="G453" i="3" s="1"/>
  <c r="E454" i="3"/>
  <c r="F454" i="3" s="1"/>
  <c r="G454" i="3" s="1"/>
  <c r="E455" i="3"/>
  <c r="F455" i="3" s="1"/>
  <c r="G455" i="3" s="1"/>
  <c r="E456" i="3"/>
  <c r="F456" i="3" s="1"/>
  <c r="G456" i="3" s="1"/>
  <c r="E457" i="3"/>
  <c r="F457" i="3" s="1"/>
  <c r="G457" i="3" s="1"/>
  <c r="E458" i="3"/>
  <c r="F458" i="3" s="1"/>
  <c r="G458" i="3" s="1"/>
  <c r="E459" i="3"/>
  <c r="F459" i="3" s="1"/>
  <c r="G459" i="3" s="1"/>
  <c r="E460" i="3"/>
  <c r="F460" i="3" s="1"/>
  <c r="G460" i="3" s="1"/>
  <c r="E461" i="3"/>
  <c r="F461" i="3" s="1"/>
  <c r="G461" i="3" s="1"/>
  <c r="E462" i="3"/>
  <c r="F462" i="3" s="1"/>
  <c r="G462" i="3" s="1"/>
  <c r="E463" i="3"/>
  <c r="F463" i="3" s="1"/>
  <c r="G463" i="3" s="1"/>
  <c r="E464" i="3"/>
  <c r="F464" i="3" s="1"/>
  <c r="G464" i="3" s="1"/>
  <c r="E465" i="3"/>
  <c r="F465" i="3" s="1"/>
  <c r="G465" i="3" s="1"/>
  <c r="E466" i="3"/>
  <c r="F466" i="3" s="1"/>
  <c r="G466" i="3" s="1"/>
  <c r="E467" i="3"/>
  <c r="F467" i="3" s="1"/>
  <c r="G467" i="3" s="1"/>
  <c r="E468" i="3"/>
  <c r="F468" i="3" s="1"/>
  <c r="G468" i="3" s="1"/>
  <c r="E469" i="3"/>
  <c r="F469" i="3" s="1"/>
  <c r="G469" i="3" s="1"/>
  <c r="E470" i="3"/>
  <c r="F470" i="3" s="1"/>
  <c r="G470" i="3" s="1"/>
  <c r="E471" i="3"/>
  <c r="F471" i="3" s="1"/>
  <c r="G471" i="3" s="1"/>
  <c r="E472" i="3"/>
  <c r="F472" i="3" s="1"/>
  <c r="G472" i="3" s="1"/>
  <c r="E473" i="3"/>
  <c r="F473" i="3" s="1"/>
  <c r="G473" i="3" s="1"/>
  <c r="E474" i="3"/>
  <c r="F474" i="3" s="1"/>
  <c r="G474" i="3" s="1"/>
  <c r="E475" i="3"/>
  <c r="F475" i="3" s="1"/>
  <c r="G475" i="3" s="1"/>
  <c r="E476" i="3"/>
  <c r="F476" i="3" s="1"/>
  <c r="G476" i="3" s="1"/>
  <c r="E477" i="3"/>
  <c r="F477" i="3" s="1"/>
  <c r="G477" i="3" s="1"/>
  <c r="E478" i="3"/>
  <c r="F478" i="3" s="1"/>
  <c r="G478" i="3" s="1"/>
  <c r="E479" i="3"/>
  <c r="F479" i="3" s="1"/>
  <c r="G479" i="3" s="1"/>
  <c r="E480" i="3"/>
  <c r="F480" i="3" s="1"/>
  <c r="G480" i="3" s="1"/>
  <c r="E481" i="3"/>
  <c r="F481" i="3" s="1"/>
  <c r="G481" i="3" s="1"/>
  <c r="E482" i="3"/>
  <c r="F482" i="3" s="1"/>
  <c r="G482" i="3" s="1"/>
  <c r="E483" i="3"/>
  <c r="F483" i="3" s="1"/>
  <c r="G483" i="3" s="1"/>
  <c r="E484" i="3"/>
  <c r="F484" i="3" s="1"/>
  <c r="G484" i="3" s="1"/>
  <c r="E485" i="3"/>
  <c r="F485" i="3" s="1"/>
  <c r="G485" i="3" s="1"/>
  <c r="E486" i="3"/>
  <c r="F486" i="3" s="1"/>
  <c r="G486" i="3" s="1"/>
  <c r="E487" i="3"/>
  <c r="F487" i="3" s="1"/>
  <c r="G487" i="3" s="1"/>
  <c r="E488" i="3"/>
  <c r="F488" i="3" s="1"/>
  <c r="G488" i="3" s="1"/>
  <c r="E489" i="3"/>
  <c r="F489" i="3" s="1"/>
  <c r="G489" i="3" s="1"/>
  <c r="E490" i="3"/>
  <c r="F490" i="3" s="1"/>
  <c r="G490" i="3" s="1"/>
  <c r="E491" i="3"/>
  <c r="F491" i="3" s="1"/>
  <c r="G491" i="3" s="1"/>
  <c r="E492" i="3"/>
  <c r="F492" i="3" s="1"/>
  <c r="G492" i="3" s="1"/>
  <c r="E493" i="3"/>
  <c r="F493" i="3" s="1"/>
  <c r="G493" i="3" s="1"/>
  <c r="E494" i="3"/>
  <c r="F494" i="3" s="1"/>
  <c r="G494" i="3" s="1"/>
  <c r="E495" i="3"/>
  <c r="F495" i="3" s="1"/>
  <c r="G495" i="3" s="1"/>
  <c r="E496" i="3"/>
  <c r="F496" i="3" s="1"/>
  <c r="G496" i="3" s="1"/>
  <c r="E497" i="3"/>
  <c r="F497" i="3" s="1"/>
  <c r="G497" i="3" s="1"/>
  <c r="E498" i="3"/>
  <c r="F498" i="3" s="1"/>
  <c r="G498" i="3" s="1"/>
  <c r="E499" i="3"/>
  <c r="F499" i="3" s="1"/>
  <c r="G499" i="3" s="1"/>
  <c r="E500" i="3"/>
  <c r="F500" i="3" s="1"/>
  <c r="G500" i="3" s="1"/>
  <c r="E501" i="3"/>
  <c r="F501" i="3" s="1"/>
  <c r="G501" i="3" s="1"/>
  <c r="E502" i="3"/>
  <c r="F502" i="3" s="1"/>
  <c r="G502" i="3" s="1"/>
  <c r="E503" i="3"/>
  <c r="F503" i="3" s="1"/>
  <c r="G503" i="3" s="1"/>
  <c r="E504" i="3"/>
  <c r="F504" i="3" s="1"/>
  <c r="G504" i="3" s="1"/>
  <c r="E505" i="3"/>
  <c r="F505" i="3" s="1"/>
  <c r="G505" i="3" s="1"/>
  <c r="E506" i="3"/>
  <c r="F506" i="3" s="1"/>
  <c r="G506" i="3" s="1"/>
  <c r="E507" i="3"/>
  <c r="F507" i="3" s="1"/>
  <c r="G507" i="3" s="1"/>
  <c r="E508" i="3"/>
  <c r="F508" i="3" s="1"/>
  <c r="G508" i="3" s="1"/>
  <c r="E509" i="3"/>
  <c r="F509" i="3" s="1"/>
  <c r="G509" i="3" s="1"/>
  <c r="E510" i="3"/>
  <c r="F510" i="3" s="1"/>
  <c r="G510" i="3" s="1"/>
  <c r="E511" i="3"/>
  <c r="F511" i="3" s="1"/>
  <c r="G511" i="3" s="1"/>
  <c r="E512" i="3"/>
  <c r="F512" i="3" s="1"/>
  <c r="G512" i="3" s="1"/>
  <c r="E513" i="3"/>
  <c r="F513" i="3" s="1"/>
  <c r="G513" i="3" s="1"/>
  <c r="E514" i="3"/>
  <c r="F514" i="3" s="1"/>
  <c r="G514" i="3" s="1"/>
  <c r="E515" i="3"/>
  <c r="F515" i="3" s="1"/>
  <c r="G515" i="3" s="1"/>
  <c r="E516" i="3"/>
  <c r="F516" i="3" s="1"/>
  <c r="G516" i="3" s="1"/>
  <c r="E517" i="3"/>
  <c r="F517" i="3" s="1"/>
  <c r="G517" i="3" s="1"/>
  <c r="E518" i="3"/>
  <c r="F518" i="3" s="1"/>
  <c r="G518" i="3" s="1"/>
  <c r="E519" i="3"/>
  <c r="F519" i="3" s="1"/>
  <c r="G519" i="3" s="1"/>
  <c r="E520" i="3"/>
  <c r="F520" i="3" s="1"/>
  <c r="G520" i="3" s="1"/>
  <c r="E521" i="3"/>
  <c r="F521" i="3" s="1"/>
  <c r="G521" i="3" s="1"/>
  <c r="E522" i="3"/>
  <c r="F522" i="3" s="1"/>
  <c r="G522" i="3" s="1"/>
  <c r="E523" i="3"/>
  <c r="F523" i="3" s="1"/>
  <c r="G523" i="3" s="1"/>
  <c r="E524" i="3"/>
  <c r="F524" i="3" s="1"/>
  <c r="G524" i="3" s="1"/>
  <c r="E525" i="3"/>
  <c r="F525" i="3" s="1"/>
  <c r="G525" i="3" s="1"/>
  <c r="E526" i="3"/>
  <c r="F526" i="3" s="1"/>
  <c r="G526" i="3" s="1"/>
  <c r="E527" i="3"/>
  <c r="F527" i="3" s="1"/>
  <c r="G527" i="3" s="1"/>
  <c r="E528" i="3"/>
  <c r="F528" i="3" s="1"/>
  <c r="G528" i="3" s="1"/>
  <c r="E529" i="3"/>
  <c r="F529" i="3" s="1"/>
  <c r="G529" i="3" s="1"/>
  <c r="E530" i="3"/>
  <c r="F530" i="3" s="1"/>
  <c r="G530" i="3" s="1"/>
  <c r="E531" i="3"/>
  <c r="F531" i="3" s="1"/>
  <c r="G531" i="3" s="1"/>
  <c r="E532" i="3"/>
  <c r="F532" i="3" s="1"/>
  <c r="G532" i="3" s="1"/>
  <c r="E533" i="3"/>
  <c r="F533" i="3" s="1"/>
  <c r="G533" i="3" s="1"/>
  <c r="E534" i="3"/>
  <c r="F534" i="3" s="1"/>
  <c r="G534" i="3" s="1"/>
  <c r="E535" i="3"/>
  <c r="F535" i="3" s="1"/>
  <c r="G535" i="3" s="1"/>
  <c r="E536" i="3"/>
  <c r="F536" i="3" s="1"/>
  <c r="G536" i="3" s="1"/>
  <c r="E537" i="3"/>
  <c r="F537" i="3" s="1"/>
  <c r="G537" i="3" s="1"/>
  <c r="E538" i="3"/>
  <c r="F538" i="3" s="1"/>
  <c r="G538" i="3" s="1"/>
  <c r="E539" i="3"/>
  <c r="F539" i="3" s="1"/>
  <c r="G539" i="3" s="1"/>
  <c r="E540" i="3"/>
  <c r="F540" i="3" s="1"/>
  <c r="G540" i="3" s="1"/>
  <c r="E541" i="3"/>
  <c r="F541" i="3" s="1"/>
  <c r="G541" i="3" s="1"/>
  <c r="E542" i="3"/>
  <c r="F542" i="3" s="1"/>
  <c r="G542" i="3" s="1"/>
  <c r="E543" i="3"/>
  <c r="F543" i="3" s="1"/>
  <c r="G543" i="3" s="1"/>
  <c r="E544" i="3"/>
  <c r="F544" i="3" s="1"/>
  <c r="G544" i="3" s="1"/>
  <c r="E545" i="3"/>
  <c r="F545" i="3" s="1"/>
  <c r="G545" i="3" s="1"/>
  <c r="E546" i="3"/>
  <c r="F546" i="3" s="1"/>
  <c r="G546" i="3" s="1"/>
  <c r="E547" i="3"/>
  <c r="F547" i="3" s="1"/>
  <c r="G547" i="3" s="1"/>
  <c r="E548" i="3"/>
  <c r="F548" i="3" s="1"/>
  <c r="G548" i="3" s="1"/>
  <c r="E549" i="3"/>
  <c r="F549" i="3" s="1"/>
  <c r="G549" i="3" s="1"/>
  <c r="E550" i="3"/>
  <c r="F550" i="3" s="1"/>
  <c r="G550" i="3" s="1"/>
  <c r="E551" i="3"/>
  <c r="F551" i="3" s="1"/>
  <c r="G551" i="3" s="1"/>
  <c r="E552" i="3"/>
  <c r="F552" i="3" s="1"/>
  <c r="G552" i="3" s="1"/>
  <c r="E553" i="3"/>
  <c r="F553" i="3" s="1"/>
  <c r="G553" i="3" s="1"/>
  <c r="E554" i="3"/>
  <c r="F554" i="3" s="1"/>
  <c r="G554" i="3" s="1"/>
  <c r="E555" i="3"/>
  <c r="F555" i="3" s="1"/>
  <c r="G555" i="3" s="1"/>
  <c r="E556" i="3"/>
  <c r="F556" i="3" s="1"/>
  <c r="G556" i="3" s="1"/>
  <c r="E557" i="3"/>
  <c r="F557" i="3" s="1"/>
  <c r="G557" i="3" s="1"/>
  <c r="E558" i="3"/>
  <c r="F558" i="3" s="1"/>
  <c r="G558" i="3" s="1"/>
  <c r="E559" i="3"/>
  <c r="F559" i="3" s="1"/>
  <c r="G559" i="3" s="1"/>
  <c r="E560" i="3"/>
  <c r="F560" i="3" s="1"/>
  <c r="G560" i="3" s="1"/>
  <c r="E561" i="3"/>
  <c r="F561" i="3" s="1"/>
  <c r="G561" i="3" s="1"/>
  <c r="E562" i="3"/>
  <c r="F562" i="3" s="1"/>
  <c r="G562" i="3" s="1"/>
  <c r="E563" i="3"/>
  <c r="F563" i="3" s="1"/>
  <c r="G563" i="3" s="1"/>
  <c r="E564" i="3"/>
  <c r="F564" i="3" s="1"/>
  <c r="G564" i="3" s="1"/>
  <c r="E565" i="3"/>
  <c r="F565" i="3" s="1"/>
  <c r="G565" i="3" s="1"/>
  <c r="E566" i="3"/>
  <c r="F566" i="3" s="1"/>
  <c r="G566" i="3" s="1"/>
  <c r="E567" i="3"/>
  <c r="F567" i="3" s="1"/>
  <c r="G567" i="3" s="1"/>
  <c r="E568" i="3"/>
  <c r="F568" i="3" s="1"/>
  <c r="G568" i="3" s="1"/>
  <c r="E569" i="3"/>
  <c r="F569" i="3" s="1"/>
  <c r="G569" i="3" s="1"/>
  <c r="E570" i="3"/>
  <c r="F570" i="3" s="1"/>
  <c r="G570" i="3" s="1"/>
  <c r="E571" i="3"/>
  <c r="F571" i="3" s="1"/>
  <c r="G571" i="3" s="1"/>
  <c r="E572" i="3"/>
  <c r="F572" i="3" s="1"/>
  <c r="G572" i="3" s="1"/>
  <c r="E573" i="3"/>
  <c r="F573" i="3" s="1"/>
  <c r="G573" i="3" s="1"/>
  <c r="E574" i="3"/>
  <c r="F574" i="3" s="1"/>
  <c r="G574" i="3" s="1"/>
  <c r="E575" i="3"/>
  <c r="F575" i="3" s="1"/>
  <c r="G575" i="3" s="1"/>
  <c r="E576" i="3"/>
  <c r="F576" i="3" s="1"/>
  <c r="G576" i="3" s="1"/>
  <c r="E577" i="3"/>
  <c r="F577" i="3" s="1"/>
  <c r="G577" i="3" s="1"/>
  <c r="E578" i="3"/>
  <c r="F578" i="3" s="1"/>
  <c r="G578" i="3" s="1"/>
  <c r="E579" i="3"/>
  <c r="F579" i="3" s="1"/>
  <c r="G579" i="3" s="1"/>
  <c r="E580" i="3"/>
  <c r="F580" i="3" s="1"/>
  <c r="G580" i="3" s="1"/>
  <c r="E581" i="3"/>
  <c r="F581" i="3" s="1"/>
  <c r="G581" i="3" s="1"/>
  <c r="E582" i="3"/>
  <c r="F582" i="3" s="1"/>
  <c r="G582" i="3" s="1"/>
  <c r="E583" i="3"/>
  <c r="F583" i="3" s="1"/>
  <c r="G583" i="3" s="1"/>
  <c r="E584" i="3"/>
  <c r="F584" i="3" s="1"/>
  <c r="G584" i="3" s="1"/>
  <c r="E585" i="3"/>
  <c r="F585" i="3" s="1"/>
  <c r="G585" i="3" s="1"/>
  <c r="E586" i="3"/>
  <c r="F586" i="3" s="1"/>
  <c r="G586" i="3" s="1"/>
  <c r="E587" i="3"/>
  <c r="F587" i="3" s="1"/>
  <c r="G587" i="3" s="1"/>
  <c r="E588" i="3"/>
  <c r="F588" i="3" s="1"/>
  <c r="G588" i="3" s="1"/>
  <c r="E589" i="3"/>
  <c r="F589" i="3" s="1"/>
  <c r="G589" i="3" s="1"/>
  <c r="E590" i="3"/>
  <c r="F590" i="3" s="1"/>
  <c r="G590" i="3" s="1"/>
  <c r="E591" i="3"/>
  <c r="F591" i="3" s="1"/>
  <c r="G591" i="3" s="1"/>
  <c r="E592" i="3"/>
  <c r="F592" i="3" s="1"/>
  <c r="G592" i="3" s="1"/>
  <c r="E593" i="3"/>
  <c r="F593" i="3" s="1"/>
  <c r="G593" i="3" s="1"/>
  <c r="E594" i="3"/>
  <c r="F594" i="3" s="1"/>
  <c r="G594" i="3" s="1"/>
  <c r="E595" i="3"/>
  <c r="F595" i="3" s="1"/>
  <c r="G595" i="3" s="1"/>
  <c r="E596" i="3"/>
  <c r="F596" i="3" s="1"/>
  <c r="G596" i="3" s="1"/>
  <c r="E597" i="3"/>
  <c r="F597" i="3" s="1"/>
  <c r="G597" i="3" s="1"/>
  <c r="E598" i="3"/>
  <c r="F598" i="3" s="1"/>
  <c r="G598" i="3" s="1"/>
  <c r="E599" i="3"/>
  <c r="F599" i="3" s="1"/>
  <c r="G599" i="3" s="1"/>
  <c r="E600" i="3"/>
  <c r="F600" i="3" s="1"/>
  <c r="G600" i="3" s="1"/>
  <c r="E601" i="3"/>
  <c r="F601" i="3" s="1"/>
  <c r="G601" i="3" s="1"/>
  <c r="E602" i="3"/>
  <c r="F602" i="3" s="1"/>
  <c r="G602" i="3" s="1"/>
  <c r="E603" i="3"/>
  <c r="F603" i="3" s="1"/>
  <c r="G603" i="3" s="1"/>
  <c r="E604" i="3"/>
  <c r="F604" i="3" s="1"/>
  <c r="G604" i="3" s="1"/>
  <c r="E605" i="3"/>
  <c r="F605" i="3" s="1"/>
  <c r="G605" i="3" s="1"/>
  <c r="E606" i="3"/>
  <c r="F606" i="3" s="1"/>
  <c r="G606" i="3" s="1"/>
  <c r="E607" i="3"/>
  <c r="F607" i="3" s="1"/>
  <c r="G607" i="3" s="1"/>
  <c r="E608" i="3"/>
  <c r="F608" i="3" s="1"/>
  <c r="G608" i="3" s="1"/>
  <c r="E609" i="3"/>
  <c r="F609" i="3" s="1"/>
  <c r="G609" i="3" s="1"/>
  <c r="E610" i="3"/>
  <c r="F610" i="3" s="1"/>
  <c r="G610" i="3" s="1"/>
  <c r="E611" i="3"/>
  <c r="F611" i="3" s="1"/>
  <c r="G611" i="3" s="1"/>
  <c r="E612" i="3"/>
  <c r="F612" i="3" s="1"/>
  <c r="G612" i="3" s="1"/>
  <c r="E613" i="3"/>
  <c r="F613" i="3" s="1"/>
  <c r="G613" i="3" s="1"/>
  <c r="E614" i="3"/>
  <c r="F614" i="3" s="1"/>
  <c r="G614" i="3" s="1"/>
  <c r="E615" i="3"/>
  <c r="F615" i="3" s="1"/>
  <c r="G615" i="3" s="1"/>
  <c r="E616" i="3"/>
  <c r="F616" i="3" s="1"/>
  <c r="G616" i="3" s="1"/>
  <c r="E617" i="3"/>
  <c r="F617" i="3" s="1"/>
  <c r="G617" i="3" s="1"/>
  <c r="E618" i="3"/>
  <c r="F618" i="3" s="1"/>
  <c r="G618" i="3" s="1"/>
  <c r="E619" i="3"/>
  <c r="F619" i="3" s="1"/>
  <c r="G619" i="3" s="1"/>
  <c r="E620" i="3"/>
  <c r="E621" i="3"/>
  <c r="F621" i="3" s="1"/>
  <c r="G621" i="3" s="1"/>
  <c r="E622" i="3"/>
  <c r="F622" i="3" s="1"/>
  <c r="G622" i="3" s="1"/>
  <c r="E623" i="3"/>
  <c r="F623" i="3" s="1"/>
  <c r="G623" i="3" s="1"/>
  <c r="E624" i="3"/>
  <c r="F624" i="3" s="1"/>
  <c r="G624" i="3" s="1"/>
  <c r="E625" i="3"/>
  <c r="F625" i="3" s="1"/>
  <c r="G625" i="3" s="1"/>
  <c r="E626" i="3"/>
  <c r="F626" i="3" s="1"/>
  <c r="G626" i="3" s="1"/>
  <c r="E627" i="3"/>
  <c r="F627" i="3" s="1"/>
  <c r="G627" i="3" s="1"/>
  <c r="E628" i="3"/>
  <c r="F628" i="3" s="1"/>
  <c r="G628" i="3" s="1"/>
  <c r="E629" i="3"/>
  <c r="F629" i="3" s="1"/>
  <c r="G629" i="3" s="1"/>
  <c r="E630" i="3"/>
  <c r="F630" i="3" s="1"/>
  <c r="G630" i="3" s="1"/>
  <c r="E631" i="3"/>
  <c r="F631" i="3" s="1"/>
  <c r="G631" i="3" s="1"/>
  <c r="E632" i="3"/>
  <c r="F632" i="3" s="1"/>
  <c r="G632" i="3" s="1"/>
  <c r="E633" i="3"/>
  <c r="F633" i="3" s="1"/>
  <c r="G633" i="3" s="1"/>
  <c r="E634" i="3"/>
  <c r="F634" i="3" s="1"/>
  <c r="G634" i="3" s="1"/>
  <c r="E635" i="3"/>
  <c r="F635" i="3" s="1"/>
  <c r="G635" i="3" s="1"/>
  <c r="E636" i="3"/>
  <c r="F636" i="3" s="1"/>
  <c r="G636" i="3" s="1"/>
  <c r="E637" i="3"/>
  <c r="F637" i="3" s="1"/>
  <c r="G637" i="3" s="1"/>
  <c r="E638" i="3"/>
  <c r="F638" i="3" s="1"/>
  <c r="G638" i="3" s="1"/>
  <c r="E639" i="3"/>
  <c r="F639" i="3" s="1"/>
  <c r="G639" i="3" s="1"/>
  <c r="E640" i="3"/>
  <c r="F640" i="3" s="1"/>
  <c r="G640" i="3" s="1"/>
  <c r="E641" i="3"/>
  <c r="F641" i="3" s="1"/>
  <c r="G641" i="3" s="1"/>
  <c r="E642" i="3"/>
  <c r="F642" i="3" s="1"/>
  <c r="G642" i="3" s="1"/>
  <c r="E643" i="3"/>
  <c r="F643" i="3" s="1"/>
  <c r="G643" i="3" s="1"/>
  <c r="E644" i="3"/>
  <c r="F644" i="3" s="1"/>
  <c r="G644" i="3" s="1"/>
  <c r="E645" i="3"/>
  <c r="F645" i="3" s="1"/>
  <c r="G645" i="3" s="1"/>
  <c r="E646" i="3"/>
  <c r="F646" i="3" s="1"/>
  <c r="G646" i="3" s="1"/>
  <c r="E647" i="3"/>
  <c r="F647" i="3" s="1"/>
  <c r="G647" i="3" s="1"/>
  <c r="E648" i="3"/>
  <c r="F648" i="3" s="1"/>
  <c r="G648" i="3" s="1"/>
  <c r="E649" i="3"/>
  <c r="F649" i="3" s="1"/>
  <c r="G649" i="3" s="1"/>
  <c r="E650" i="3"/>
  <c r="F650" i="3" s="1"/>
  <c r="G650" i="3" s="1"/>
  <c r="E651" i="3"/>
  <c r="F651" i="3" s="1"/>
  <c r="G651" i="3" s="1"/>
  <c r="E652" i="3"/>
  <c r="F652" i="3" s="1"/>
  <c r="G652" i="3" s="1"/>
  <c r="E653" i="3"/>
  <c r="F653" i="3" s="1"/>
  <c r="G653" i="3" s="1"/>
  <c r="E654" i="3"/>
  <c r="F654" i="3" s="1"/>
  <c r="G654" i="3" s="1"/>
  <c r="E655" i="3"/>
  <c r="F655" i="3" s="1"/>
  <c r="G655" i="3" s="1"/>
  <c r="E656" i="3"/>
  <c r="F656" i="3" s="1"/>
  <c r="G656" i="3" s="1"/>
  <c r="E657" i="3"/>
  <c r="F657" i="3" s="1"/>
  <c r="G657" i="3" s="1"/>
  <c r="E658" i="3"/>
  <c r="F658" i="3" s="1"/>
  <c r="G658" i="3" s="1"/>
  <c r="E659" i="3"/>
  <c r="F659" i="3" s="1"/>
  <c r="G659" i="3" s="1"/>
  <c r="E660" i="3"/>
  <c r="F660" i="3" s="1"/>
  <c r="G660" i="3" s="1"/>
  <c r="E661" i="3"/>
  <c r="F661" i="3" s="1"/>
  <c r="G661" i="3" s="1"/>
  <c r="E662" i="3"/>
  <c r="F662" i="3" s="1"/>
  <c r="G662" i="3" s="1"/>
  <c r="E663" i="3"/>
  <c r="F663" i="3" s="1"/>
  <c r="G663" i="3" s="1"/>
  <c r="E664" i="3"/>
  <c r="F664" i="3" s="1"/>
  <c r="G664" i="3" s="1"/>
  <c r="E665" i="3"/>
  <c r="F665" i="3" s="1"/>
  <c r="G665" i="3" s="1"/>
  <c r="E666" i="3"/>
  <c r="F666" i="3" s="1"/>
  <c r="G666" i="3" s="1"/>
  <c r="E667" i="3"/>
  <c r="F667" i="3" s="1"/>
  <c r="G667" i="3" s="1"/>
  <c r="E668" i="3"/>
  <c r="F668" i="3" s="1"/>
  <c r="G668" i="3" s="1"/>
  <c r="E669" i="3"/>
  <c r="F669" i="3" s="1"/>
  <c r="G669" i="3" s="1"/>
  <c r="E670" i="3"/>
  <c r="F670" i="3" s="1"/>
  <c r="G670" i="3" s="1"/>
  <c r="E671" i="3"/>
  <c r="F671" i="3" s="1"/>
  <c r="G671" i="3" s="1"/>
  <c r="E672" i="3"/>
  <c r="F672" i="3" s="1"/>
  <c r="G672" i="3" s="1"/>
  <c r="E673" i="3"/>
  <c r="F673" i="3" s="1"/>
  <c r="G673" i="3" s="1"/>
  <c r="E674" i="3"/>
  <c r="F674" i="3" s="1"/>
  <c r="G674" i="3" s="1"/>
  <c r="E675" i="3"/>
  <c r="F675" i="3" s="1"/>
  <c r="G675" i="3" s="1"/>
  <c r="E676" i="3"/>
  <c r="F676" i="3" s="1"/>
  <c r="G676" i="3" s="1"/>
  <c r="E677" i="3"/>
  <c r="F677" i="3" s="1"/>
  <c r="G677" i="3" s="1"/>
  <c r="E678" i="3"/>
  <c r="F678" i="3" s="1"/>
  <c r="G678" i="3" s="1"/>
  <c r="E679" i="3"/>
  <c r="F679" i="3" s="1"/>
  <c r="G679" i="3" s="1"/>
  <c r="E680" i="3"/>
  <c r="F680" i="3" s="1"/>
  <c r="G680" i="3" s="1"/>
  <c r="E681" i="3"/>
  <c r="F681" i="3" s="1"/>
  <c r="G681" i="3" s="1"/>
  <c r="E682" i="3"/>
  <c r="F682" i="3" s="1"/>
  <c r="G682" i="3" s="1"/>
  <c r="E683" i="3"/>
  <c r="F683" i="3" s="1"/>
  <c r="G683" i="3" s="1"/>
  <c r="E684" i="3"/>
  <c r="F684" i="3" s="1"/>
  <c r="G684" i="3" s="1"/>
  <c r="E685" i="3"/>
  <c r="F685" i="3" s="1"/>
  <c r="G685" i="3" s="1"/>
  <c r="E686" i="3"/>
  <c r="F686" i="3" s="1"/>
  <c r="G686" i="3" s="1"/>
  <c r="E687" i="3"/>
  <c r="F687" i="3" s="1"/>
  <c r="G687" i="3" s="1"/>
  <c r="E688" i="3"/>
  <c r="F688" i="3" s="1"/>
  <c r="G688" i="3" s="1"/>
  <c r="E689" i="3"/>
  <c r="F689" i="3" s="1"/>
  <c r="G689" i="3" s="1"/>
  <c r="E690" i="3"/>
  <c r="F690" i="3" s="1"/>
  <c r="G690" i="3" s="1"/>
  <c r="E691" i="3"/>
  <c r="F691" i="3" s="1"/>
  <c r="G691" i="3" s="1"/>
  <c r="E692" i="3"/>
  <c r="F692" i="3" s="1"/>
  <c r="G692" i="3" s="1"/>
  <c r="E693" i="3"/>
  <c r="F693" i="3" s="1"/>
  <c r="G693" i="3" s="1"/>
  <c r="E694" i="3"/>
  <c r="F694" i="3" s="1"/>
  <c r="G694" i="3" s="1"/>
  <c r="E695" i="3"/>
  <c r="F695" i="3" s="1"/>
  <c r="G695" i="3" s="1"/>
  <c r="E696" i="3"/>
  <c r="F696" i="3" s="1"/>
  <c r="G696" i="3" s="1"/>
  <c r="E697" i="3"/>
  <c r="F697" i="3" s="1"/>
  <c r="G697" i="3" s="1"/>
  <c r="E698" i="3"/>
  <c r="F698" i="3" s="1"/>
  <c r="G698" i="3" s="1"/>
  <c r="E699" i="3"/>
  <c r="F699" i="3" s="1"/>
  <c r="G699" i="3" s="1"/>
  <c r="E700" i="3"/>
  <c r="F700" i="3" s="1"/>
  <c r="G700" i="3" s="1"/>
  <c r="E701" i="3"/>
  <c r="F701" i="3" s="1"/>
  <c r="G701" i="3" s="1"/>
  <c r="E702" i="3"/>
  <c r="F702" i="3" s="1"/>
  <c r="G702" i="3" s="1"/>
  <c r="E703" i="3"/>
  <c r="F703" i="3" s="1"/>
  <c r="G703" i="3" s="1"/>
  <c r="E704" i="3"/>
  <c r="F704" i="3" s="1"/>
  <c r="G704" i="3" s="1"/>
  <c r="E705" i="3"/>
  <c r="F705" i="3" s="1"/>
  <c r="G705" i="3" s="1"/>
  <c r="E706" i="3"/>
  <c r="F706" i="3" s="1"/>
  <c r="G706" i="3" s="1"/>
  <c r="E707" i="3"/>
  <c r="F707" i="3" s="1"/>
  <c r="G707" i="3" s="1"/>
  <c r="E708" i="3"/>
  <c r="F708" i="3" s="1"/>
  <c r="G708" i="3" s="1"/>
  <c r="E709" i="3"/>
  <c r="F709" i="3" s="1"/>
  <c r="G709" i="3" s="1"/>
  <c r="E710" i="3"/>
  <c r="F710" i="3" s="1"/>
  <c r="G710" i="3" s="1"/>
  <c r="E711" i="3"/>
  <c r="F711" i="3" s="1"/>
  <c r="G711" i="3" s="1"/>
  <c r="E712" i="3"/>
  <c r="F712" i="3" s="1"/>
  <c r="G712" i="3" s="1"/>
  <c r="E713" i="3"/>
  <c r="F713" i="3" s="1"/>
  <c r="G713" i="3" s="1"/>
  <c r="E714" i="3"/>
  <c r="F714" i="3" s="1"/>
  <c r="G714" i="3" s="1"/>
  <c r="E715" i="3"/>
  <c r="F715" i="3" s="1"/>
  <c r="G715" i="3" s="1"/>
  <c r="E716" i="3"/>
  <c r="F716" i="3" s="1"/>
  <c r="G716" i="3" s="1"/>
  <c r="E717" i="3"/>
  <c r="F717" i="3" s="1"/>
  <c r="G717" i="3" s="1"/>
  <c r="E718" i="3"/>
  <c r="F718" i="3" s="1"/>
  <c r="G718" i="3" s="1"/>
  <c r="E719" i="3"/>
  <c r="F719" i="3" s="1"/>
  <c r="G719" i="3" s="1"/>
  <c r="E720" i="3"/>
  <c r="F720" i="3" s="1"/>
  <c r="G720" i="3" s="1"/>
  <c r="E721" i="3"/>
  <c r="F721" i="3" s="1"/>
  <c r="G721" i="3" s="1"/>
  <c r="E722" i="3"/>
  <c r="F722" i="3" s="1"/>
  <c r="G722" i="3" s="1"/>
  <c r="E723" i="3"/>
  <c r="F723" i="3" s="1"/>
  <c r="G723" i="3" s="1"/>
  <c r="E724" i="3"/>
  <c r="F724" i="3" s="1"/>
  <c r="G724" i="3" s="1"/>
  <c r="E725" i="3"/>
  <c r="F725" i="3" s="1"/>
  <c r="G725" i="3" s="1"/>
  <c r="E726" i="3"/>
  <c r="F726" i="3" s="1"/>
  <c r="G726" i="3" s="1"/>
  <c r="E727" i="3"/>
  <c r="F727" i="3" s="1"/>
  <c r="G727" i="3" s="1"/>
  <c r="E728" i="3"/>
  <c r="F728" i="3" s="1"/>
  <c r="G728" i="3" s="1"/>
  <c r="E729" i="3"/>
  <c r="F729" i="3" s="1"/>
  <c r="G729" i="3" s="1"/>
  <c r="E730" i="3"/>
  <c r="F730" i="3" s="1"/>
  <c r="G730" i="3" s="1"/>
  <c r="E731" i="3"/>
  <c r="F731" i="3" s="1"/>
  <c r="G731" i="3" s="1"/>
  <c r="E732" i="3"/>
  <c r="F732" i="3" s="1"/>
  <c r="G732" i="3" s="1"/>
  <c r="E733" i="3"/>
  <c r="F733" i="3" s="1"/>
  <c r="G733" i="3" s="1"/>
  <c r="E734" i="3"/>
  <c r="F734" i="3" s="1"/>
  <c r="G734" i="3" s="1"/>
  <c r="E735" i="3"/>
  <c r="F735" i="3" s="1"/>
  <c r="G735" i="3" s="1"/>
  <c r="E736" i="3"/>
  <c r="F736" i="3" s="1"/>
  <c r="G736" i="3" s="1"/>
  <c r="E737" i="3"/>
  <c r="F737" i="3" s="1"/>
  <c r="G737" i="3" s="1"/>
  <c r="E738" i="3"/>
  <c r="F738" i="3" s="1"/>
  <c r="G738" i="3" s="1"/>
  <c r="E739" i="3"/>
  <c r="F739" i="3" s="1"/>
  <c r="G739" i="3" s="1"/>
  <c r="E740" i="3"/>
  <c r="F740" i="3" s="1"/>
  <c r="G740" i="3" s="1"/>
  <c r="E741" i="3"/>
  <c r="F741" i="3" s="1"/>
  <c r="G741" i="3" s="1"/>
  <c r="E742" i="3"/>
  <c r="F742" i="3" s="1"/>
  <c r="G742" i="3" s="1"/>
  <c r="E743" i="3"/>
  <c r="F743" i="3" s="1"/>
  <c r="G743" i="3" s="1"/>
  <c r="E744" i="3"/>
  <c r="F744" i="3" s="1"/>
  <c r="G744" i="3" s="1"/>
  <c r="E745" i="3"/>
  <c r="F745" i="3" s="1"/>
  <c r="G745" i="3" s="1"/>
  <c r="E746" i="3"/>
  <c r="F746" i="3" s="1"/>
  <c r="G746" i="3" s="1"/>
  <c r="E747" i="3"/>
  <c r="F747" i="3" s="1"/>
  <c r="G747" i="3" s="1"/>
  <c r="E748" i="3"/>
  <c r="F748" i="3" s="1"/>
  <c r="G748" i="3" s="1"/>
  <c r="E749" i="3"/>
  <c r="F749" i="3" s="1"/>
  <c r="G749" i="3" s="1"/>
  <c r="E750" i="3"/>
  <c r="F750" i="3" s="1"/>
  <c r="G750" i="3" s="1"/>
  <c r="E751" i="3"/>
  <c r="F751" i="3" s="1"/>
  <c r="G751" i="3" s="1"/>
  <c r="E752" i="3"/>
  <c r="F752" i="3" s="1"/>
  <c r="G752" i="3" s="1"/>
  <c r="E753" i="3"/>
  <c r="F753" i="3" s="1"/>
  <c r="G753" i="3" s="1"/>
  <c r="E754" i="3"/>
  <c r="F754" i="3" s="1"/>
  <c r="G754" i="3" s="1"/>
  <c r="E755" i="3"/>
  <c r="F755" i="3" s="1"/>
  <c r="G755" i="3" s="1"/>
  <c r="E756" i="3"/>
  <c r="F756" i="3" s="1"/>
  <c r="G756" i="3" s="1"/>
  <c r="E757" i="3"/>
  <c r="F757" i="3" s="1"/>
  <c r="G757" i="3" s="1"/>
  <c r="E758" i="3"/>
  <c r="F758" i="3" s="1"/>
  <c r="G758" i="3" s="1"/>
  <c r="E759" i="3"/>
  <c r="F759" i="3" s="1"/>
  <c r="G759" i="3" s="1"/>
  <c r="E760" i="3"/>
  <c r="F760" i="3" s="1"/>
  <c r="G760" i="3" s="1"/>
  <c r="E761" i="3"/>
  <c r="F761" i="3" s="1"/>
  <c r="G761" i="3" s="1"/>
  <c r="E762" i="3"/>
  <c r="F762" i="3" s="1"/>
  <c r="G762" i="3" s="1"/>
  <c r="E763" i="3"/>
  <c r="F763" i="3" s="1"/>
  <c r="G763" i="3" s="1"/>
  <c r="E764" i="3"/>
  <c r="F764" i="3" s="1"/>
  <c r="G764" i="3" s="1"/>
  <c r="E765" i="3"/>
  <c r="F765" i="3" s="1"/>
  <c r="G765" i="3" s="1"/>
  <c r="E766" i="3"/>
  <c r="F766" i="3" s="1"/>
  <c r="G766" i="3" s="1"/>
  <c r="E767" i="3"/>
  <c r="F767" i="3" s="1"/>
  <c r="G767" i="3" s="1"/>
  <c r="E768" i="3"/>
  <c r="F768" i="3" s="1"/>
  <c r="G768" i="3" s="1"/>
  <c r="E769" i="3"/>
  <c r="F769" i="3" s="1"/>
  <c r="G769" i="3" s="1"/>
  <c r="E770" i="3"/>
  <c r="F770" i="3" s="1"/>
  <c r="G770" i="3" s="1"/>
  <c r="E771" i="3"/>
  <c r="F771" i="3" s="1"/>
  <c r="G771" i="3" s="1"/>
  <c r="E772" i="3"/>
  <c r="F772" i="3" s="1"/>
  <c r="G772" i="3" s="1"/>
  <c r="E773" i="3"/>
  <c r="F773" i="3" s="1"/>
  <c r="G773" i="3" s="1"/>
  <c r="E774" i="3"/>
  <c r="F774" i="3" s="1"/>
  <c r="G774" i="3" s="1"/>
  <c r="E775" i="3"/>
  <c r="F775" i="3" s="1"/>
  <c r="G775" i="3" s="1"/>
  <c r="E776" i="3"/>
  <c r="F776" i="3" s="1"/>
  <c r="G776" i="3" s="1"/>
  <c r="E777" i="3"/>
  <c r="F777" i="3" s="1"/>
  <c r="G777" i="3" s="1"/>
  <c r="E778" i="3"/>
  <c r="F778" i="3" s="1"/>
  <c r="G778" i="3" s="1"/>
  <c r="E779" i="3"/>
  <c r="F779" i="3" s="1"/>
  <c r="G779" i="3" s="1"/>
  <c r="E780" i="3"/>
  <c r="F780" i="3" s="1"/>
  <c r="G780" i="3" s="1"/>
  <c r="E781" i="3"/>
  <c r="F781" i="3" s="1"/>
  <c r="G781" i="3" s="1"/>
  <c r="E782" i="3"/>
  <c r="F782" i="3" s="1"/>
  <c r="G782" i="3" s="1"/>
  <c r="E783" i="3"/>
  <c r="F783" i="3" s="1"/>
  <c r="G783" i="3" s="1"/>
  <c r="E784" i="3"/>
  <c r="F784" i="3" s="1"/>
  <c r="G784" i="3" s="1"/>
  <c r="E785" i="3"/>
  <c r="F785" i="3" s="1"/>
  <c r="G785" i="3" s="1"/>
  <c r="E786" i="3"/>
  <c r="F786" i="3" s="1"/>
  <c r="G786" i="3" s="1"/>
  <c r="E787" i="3"/>
  <c r="F787" i="3" s="1"/>
  <c r="G787" i="3" s="1"/>
  <c r="E788" i="3"/>
  <c r="F788" i="3" s="1"/>
  <c r="G788" i="3" s="1"/>
  <c r="E789" i="3"/>
  <c r="F789" i="3" s="1"/>
  <c r="G789" i="3" s="1"/>
  <c r="E790" i="3"/>
  <c r="F790" i="3" s="1"/>
  <c r="G790" i="3" s="1"/>
  <c r="E791" i="3"/>
  <c r="F791" i="3" s="1"/>
  <c r="G791" i="3" s="1"/>
  <c r="E792" i="3"/>
  <c r="F792" i="3" s="1"/>
  <c r="G792" i="3" s="1"/>
  <c r="E793" i="3"/>
  <c r="F793" i="3" s="1"/>
  <c r="G793" i="3" s="1"/>
  <c r="E794" i="3"/>
  <c r="F794" i="3" s="1"/>
  <c r="G794" i="3" s="1"/>
  <c r="E795" i="3"/>
  <c r="F795" i="3" s="1"/>
  <c r="G795" i="3" s="1"/>
  <c r="E796" i="3"/>
  <c r="F796" i="3" s="1"/>
  <c r="G796" i="3" s="1"/>
  <c r="E797" i="3"/>
  <c r="F797" i="3" s="1"/>
  <c r="G797" i="3" s="1"/>
  <c r="E798" i="3"/>
  <c r="F798" i="3" s="1"/>
  <c r="G798" i="3" s="1"/>
  <c r="E799" i="3"/>
  <c r="F799" i="3" s="1"/>
  <c r="G799" i="3" s="1"/>
  <c r="E800" i="3"/>
  <c r="F800" i="3" s="1"/>
  <c r="G800" i="3" s="1"/>
  <c r="E801" i="3"/>
  <c r="F801" i="3" s="1"/>
  <c r="G801" i="3" s="1"/>
  <c r="E802" i="3"/>
  <c r="F802" i="3" s="1"/>
  <c r="G802" i="3" s="1"/>
  <c r="E803" i="3"/>
  <c r="F803" i="3" s="1"/>
  <c r="G803" i="3" s="1"/>
  <c r="E804" i="3"/>
  <c r="F804" i="3" s="1"/>
  <c r="G804" i="3" s="1"/>
  <c r="E805" i="3"/>
  <c r="F805" i="3" s="1"/>
  <c r="G805" i="3" s="1"/>
  <c r="E806" i="3"/>
  <c r="F806" i="3" s="1"/>
  <c r="G806" i="3" s="1"/>
  <c r="E807" i="3"/>
  <c r="F807" i="3" s="1"/>
  <c r="G807" i="3" s="1"/>
  <c r="E808" i="3"/>
  <c r="F808" i="3" s="1"/>
  <c r="G808" i="3" s="1"/>
  <c r="E809" i="3"/>
  <c r="F809" i="3" s="1"/>
  <c r="G809" i="3" s="1"/>
  <c r="E810" i="3"/>
  <c r="F810" i="3" s="1"/>
  <c r="G810" i="3" s="1"/>
  <c r="E811" i="3"/>
  <c r="F811" i="3" s="1"/>
  <c r="G811" i="3" s="1"/>
  <c r="E812" i="3"/>
  <c r="F812" i="3" s="1"/>
  <c r="G812" i="3" s="1"/>
  <c r="E813" i="3"/>
  <c r="F813" i="3" s="1"/>
  <c r="G813" i="3" s="1"/>
  <c r="E814" i="3"/>
  <c r="F814" i="3" s="1"/>
  <c r="G814" i="3" s="1"/>
  <c r="E815" i="3"/>
  <c r="F815" i="3" s="1"/>
  <c r="G815" i="3" s="1"/>
  <c r="E816" i="3"/>
  <c r="F816" i="3" s="1"/>
  <c r="G816" i="3" s="1"/>
  <c r="E817" i="3"/>
  <c r="F817" i="3" s="1"/>
  <c r="G817" i="3" s="1"/>
  <c r="E818" i="3"/>
  <c r="F818" i="3" s="1"/>
  <c r="G818" i="3" s="1"/>
  <c r="E819" i="3"/>
  <c r="F819" i="3" s="1"/>
  <c r="G819" i="3" s="1"/>
  <c r="E820" i="3"/>
  <c r="F820" i="3" s="1"/>
  <c r="G820" i="3" s="1"/>
  <c r="E821" i="3"/>
  <c r="F821" i="3" s="1"/>
  <c r="G821" i="3" s="1"/>
  <c r="E822" i="3"/>
  <c r="F822" i="3" s="1"/>
  <c r="G822" i="3" s="1"/>
  <c r="E823" i="3"/>
  <c r="F823" i="3" s="1"/>
  <c r="G823" i="3" s="1"/>
  <c r="E824" i="3"/>
  <c r="F824" i="3" s="1"/>
  <c r="G824" i="3" s="1"/>
  <c r="E825" i="3"/>
  <c r="F825" i="3" s="1"/>
  <c r="G825" i="3" s="1"/>
  <c r="E826" i="3"/>
  <c r="F826" i="3" s="1"/>
  <c r="G826" i="3" s="1"/>
  <c r="E827" i="3"/>
  <c r="F827" i="3" s="1"/>
  <c r="G827" i="3" s="1"/>
  <c r="E828" i="3"/>
  <c r="F828" i="3" s="1"/>
  <c r="G828" i="3" s="1"/>
  <c r="E829" i="3"/>
  <c r="F829" i="3" s="1"/>
  <c r="G829" i="3" s="1"/>
  <c r="E830" i="3"/>
  <c r="F830" i="3" s="1"/>
  <c r="G830" i="3" s="1"/>
  <c r="E831" i="3"/>
  <c r="F831" i="3" s="1"/>
  <c r="G831" i="3" s="1"/>
  <c r="E832" i="3"/>
  <c r="F832" i="3" s="1"/>
  <c r="G832" i="3" s="1"/>
  <c r="E833" i="3"/>
  <c r="F833" i="3" s="1"/>
  <c r="G833" i="3" s="1"/>
  <c r="E834" i="3"/>
  <c r="F834" i="3" s="1"/>
  <c r="G834" i="3" s="1"/>
  <c r="E835" i="3"/>
  <c r="F835" i="3" s="1"/>
  <c r="G835" i="3" s="1"/>
  <c r="E836" i="3"/>
  <c r="F836" i="3" s="1"/>
  <c r="G836" i="3" s="1"/>
  <c r="E837" i="3"/>
  <c r="F837" i="3" s="1"/>
  <c r="G837" i="3" s="1"/>
  <c r="E838" i="3"/>
  <c r="F838" i="3" s="1"/>
  <c r="G838" i="3" s="1"/>
  <c r="E839" i="3"/>
  <c r="F839" i="3" s="1"/>
  <c r="G839" i="3" s="1"/>
  <c r="E840" i="3"/>
  <c r="F840" i="3" s="1"/>
  <c r="G840" i="3" s="1"/>
  <c r="E841" i="3"/>
  <c r="F841" i="3" s="1"/>
  <c r="G841" i="3" s="1"/>
  <c r="E842" i="3"/>
  <c r="F842" i="3" s="1"/>
  <c r="G842" i="3" s="1"/>
  <c r="E843" i="3"/>
  <c r="F843" i="3" s="1"/>
  <c r="G843" i="3" s="1"/>
  <c r="E844" i="3"/>
  <c r="F844" i="3" s="1"/>
  <c r="G844" i="3" s="1"/>
  <c r="E845" i="3"/>
  <c r="F845" i="3" s="1"/>
  <c r="G845" i="3" s="1"/>
  <c r="E846" i="3"/>
  <c r="F846" i="3" s="1"/>
  <c r="G846" i="3" s="1"/>
  <c r="E847" i="3"/>
  <c r="F847" i="3" s="1"/>
  <c r="G847" i="3" s="1"/>
  <c r="E848" i="3"/>
  <c r="F848" i="3" s="1"/>
  <c r="G848" i="3" s="1"/>
  <c r="E849" i="3"/>
  <c r="F849" i="3" s="1"/>
  <c r="G849" i="3" s="1"/>
  <c r="E850" i="3"/>
  <c r="F850" i="3" s="1"/>
  <c r="G850" i="3" s="1"/>
  <c r="E851" i="3"/>
  <c r="F851" i="3" s="1"/>
  <c r="G851" i="3" s="1"/>
  <c r="E852" i="3"/>
  <c r="F852" i="3" s="1"/>
  <c r="G852" i="3" s="1"/>
  <c r="E853" i="3"/>
  <c r="F853" i="3" s="1"/>
  <c r="G853" i="3" s="1"/>
  <c r="E854" i="3"/>
  <c r="F854" i="3" s="1"/>
  <c r="G854" i="3" s="1"/>
  <c r="E855" i="3"/>
  <c r="F855" i="3" s="1"/>
  <c r="G855" i="3" s="1"/>
  <c r="E856" i="3"/>
  <c r="F856" i="3" s="1"/>
  <c r="G856" i="3" s="1"/>
  <c r="E857" i="3"/>
  <c r="F857" i="3" s="1"/>
  <c r="G857" i="3" s="1"/>
  <c r="E858" i="3"/>
  <c r="F858" i="3" s="1"/>
  <c r="G858" i="3" s="1"/>
  <c r="E859" i="3"/>
  <c r="F859" i="3" s="1"/>
  <c r="G859" i="3" s="1"/>
  <c r="E860" i="3"/>
  <c r="F860" i="3" s="1"/>
  <c r="G860" i="3" s="1"/>
  <c r="E861" i="3"/>
  <c r="F861" i="3" s="1"/>
  <c r="G861" i="3" s="1"/>
  <c r="E862" i="3"/>
  <c r="F862" i="3" s="1"/>
  <c r="G862" i="3" s="1"/>
  <c r="E863" i="3"/>
  <c r="F863" i="3" s="1"/>
  <c r="G863" i="3" s="1"/>
  <c r="E864" i="3"/>
  <c r="F864" i="3" s="1"/>
  <c r="G864" i="3" s="1"/>
  <c r="E865" i="3"/>
  <c r="F865" i="3" s="1"/>
  <c r="G865" i="3" s="1"/>
  <c r="E866" i="3"/>
  <c r="F866" i="3" s="1"/>
  <c r="G866" i="3" s="1"/>
  <c r="E867" i="3"/>
  <c r="F867" i="3" s="1"/>
  <c r="G867" i="3" s="1"/>
  <c r="E868" i="3"/>
  <c r="F868" i="3" s="1"/>
  <c r="G868" i="3" s="1"/>
  <c r="E869" i="3"/>
  <c r="F869" i="3" s="1"/>
  <c r="G869" i="3" s="1"/>
  <c r="E870" i="3"/>
  <c r="F870" i="3" s="1"/>
  <c r="G870" i="3" s="1"/>
  <c r="E871" i="3"/>
  <c r="F871" i="3" s="1"/>
  <c r="G871" i="3" s="1"/>
  <c r="E872" i="3"/>
  <c r="F872" i="3" s="1"/>
  <c r="G872" i="3" s="1"/>
  <c r="E873" i="3"/>
  <c r="F873" i="3" s="1"/>
  <c r="G873" i="3" s="1"/>
  <c r="E874" i="3"/>
  <c r="F874" i="3" s="1"/>
  <c r="G874" i="3" s="1"/>
  <c r="E875" i="3"/>
  <c r="F875" i="3" s="1"/>
  <c r="G875" i="3" s="1"/>
  <c r="E876" i="3"/>
  <c r="F876" i="3" s="1"/>
  <c r="G876" i="3" s="1"/>
  <c r="E877" i="3"/>
  <c r="F877" i="3" s="1"/>
  <c r="G877" i="3" s="1"/>
  <c r="E878" i="3"/>
  <c r="F878" i="3" s="1"/>
  <c r="G878" i="3" s="1"/>
  <c r="E879" i="3"/>
  <c r="F879" i="3" s="1"/>
  <c r="G879" i="3" s="1"/>
  <c r="E880" i="3"/>
  <c r="F880" i="3" s="1"/>
  <c r="G880" i="3" s="1"/>
  <c r="E881" i="3"/>
  <c r="F881" i="3" s="1"/>
  <c r="G881" i="3" s="1"/>
  <c r="E882" i="3"/>
  <c r="F882" i="3" s="1"/>
  <c r="G882" i="3" s="1"/>
  <c r="E883" i="3"/>
  <c r="F883" i="3" s="1"/>
  <c r="G883" i="3" s="1"/>
  <c r="E884" i="3"/>
  <c r="F884" i="3" s="1"/>
  <c r="G884" i="3" s="1"/>
  <c r="E885" i="3"/>
  <c r="F885" i="3" s="1"/>
  <c r="G885" i="3" s="1"/>
  <c r="E886" i="3"/>
  <c r="F886" i="3" s="1"/>
  <c r="G886" i="3" s="1"/>
  <c r="E887" i="3"/>
  <c r="F887" i="3" s="1"/>
  <c r="G887" i="3" s="1"/>
  <c r="E888" i="3"/>
  <c r="F888" i="3" s="1"/>
  <c r="G888" i="3" s="1"/>
  <c r="E889" i="3"/>
  <c r="F889" i="3" s="1"/>
  <c r="G889" i="3" s="1"/>
  <c r="E890" i="3"/>
  <c r="F890" i="3" s="1"/>
  <c r="G890" i="3" s="1"/>
  <c r="E891" i="3"/>
  <c r="F891" i="3" s="1"/>
  <c r="G891" i="3" s="1"/>
  <c r="E892" i="3"/>
  <c r="F892" i="3" s="1"/>
  <c r="G892" i="3" s="1"/>
  <c r="E893" i="3"/>
  <c r="F893" i="3" s="1"/>
  <c r="G893" i="3" s="1"/>
  <c r="E894" i="3"/>
  <c r="F894" i="3" s="1"/>
  <c r="G894" i="3" s="1"/>
  <c r="E895" i="3"/>
  <c r="F895" i="3" s="1"/>
  <c r="G895" i="3" s="1"/>
  <c r="E896" i="3"/>
  <c r="F896" i="3" s="1"/>
  <c r="G896" i="3" s="1"/>
  <c r="E897" i="3"/>
  <c r="F897" i="3" s="1"/>
  <c r="G897" i="3" s="1"/>
  <c r="E898" i="3"/>
  <c r="F898" i="3" s="1"/>
  <c r="G898" i="3" s="1"/>
  <c r="E899" i="3"/>
  <c r="F899" i="3" s="1"/>
  <c r="G899" i="3" s="1"/>
  <c r="E900" i="3"/>
  <c r="F900" i="3" s="1"/>
  <c r="G900" i="3" s="1"/>
  <c r="E901" i="3"/>
  <c r="F901" i="3" s="1"/>
  <c r="G901" i="3" s="1"/>
  <c r="E902" i="3"/>
  <c r="F902" i="3" s="1"/>
  <c r="G902" i="3" s="1"/>
  <c r="E903" i="3"/>
  <c r="F903" i="3" s="1"/>
  <c r="G903" i="3" s="1"/>
  <c r="E904" i="3"/>
  <c r="F904" i="3" s="1"/>
  <c r="G904" i="3" s="1"/>
  <c r="E905" i="3"/>
  <c r="F905" i="3" s="1"/>
  <c r="G905" i="3" s="1"/>
  <c r="E906" i="3"/>
  <c r="E907" i="3"/>
  <c r="F907" i="3" s="1"/>
  <c r="G907" i="3" s="1"/>
  <c r="E908" i="3"/>
  <c r="F908" i="3" s="1"/>
  <c r="G908" i="3" s="1"/>
  <c r="E909" i="3"/>
  <c r="F909" i="3" s="1"/>
  <c r="G909" i="3" s="1"/>
  <c r="E910" i="3"/>
  <c r="F910" i="3" s="1"/>
  <c r="G910" i="3" s="1"/>
  <c r="E911" i="3"/>
  <c r="F911" i="3" s="1"/>
  <c r="G911" i="3" s="1"/>
  <c r="E912" i="3"/>
  <c r="F912" i="3" s="1"/>
  <c r="G912" i="3" s="1"/>
  <c r="E913" i="3"/>
  <c r="F913" i="3" s="1"/>
  <c r="G913" i="3" s="1"/>
  <c r="E914" i="3"/>
  <c r="F914" i="3" s="1"/>
  <c r="G914" i="3" s="1"/>
  <c r="E915" i="3"/>
  <c r="F915" i="3" s="1"/>
  <c r="G915" i="3" s="1"/>
  <c r="E916" i="3"/>
  <c r="F916" i="3" s="1"/>
  <c r="G916" i="3" s="1"/>
  <c r="E917" i="3"/>
  <c r="F917" i="3" s="1"/>
  <c r="G917" i="3" s="1"/>
  <c r="E918" i="3"/>
  <c r="F918" i="3" s="1"/>
  <c r="G918" i="3" s="1"/>
  <c r="E919" i="3"/>
  <c r="F919" i="3" s="1"/>
  <c r="G919" i="3" s="1"/>
  <c r="E920" i="3"/>
  <c r="F920" i="3" s="1"/>
  <c r="G920" i="3" s="1"/>
  <c r="E921" i="3"/>
  <c r="F921" i="3" s="1"/>
  <c r="G921" i="3" s="1"/>
  <c r="E922" i="3"/>
  <c r="F922" i="3" s="1"/>
  <c r="G922" i="3" s="1"/>
  <c r="E923" i="3"/>
  <c r="F923" i="3" s="1"/>
  <c r="G923" i="3" s="1"/>
  <c r="E924" i="3"/>
  <c r="F924" i="3" s="1"/>
  <c r="G924" i="3" s="1"/>
  <c r="E925" i="3"/>
  <c r="F925" i="3" s="1"/>
  <c r="G925" i="3" s="1"/>
  <c r="E926" i="3"/>
  <c r="F926" i="3" s="1"/>
  <c r="G926" i="3" s="1"/>
  <c r="E927" i="3"/>
  <c r="F927" i="3" s="1"/>
  <c r="G927" i="3" s="1"/>
  <c r="E928" i="3"/>
  <c r="F928" i="3" s="1"/>
  <c r="G928" i="3" s="1"/>
  <c r="E929" i="3"/>
  <c r="F929" i="3" s="1"/>
  <c r="G929" i="3" s="1"/>
  <c r="E930" i="3"/>
  <c r="F930" i="3" s="1"/>
  <c r="G930" i="3" s="1"/>
  <c r="E931" i="3"/>
  <c r="F931" i="3" s="1"/>
  <c r="G931" i="3" s="1"/>
  <c r="E932" i="3"/>
  <c r="F932" i="3" s="1"/>
  <c r="G932" i="3" s="1"/>
  <c r="E933" i="3"/>
  <c r="F933" i="3" s="1"/>
  <c r="G933" i="3" s="1"/>
  <c r="E934" i="3"/>
  <c r="F934" i="3" s="1"/>
  <c r="G934" i="3" s="1"/>
  <c r="E935" i="3"/>
  <c r="F935" i="3" s="1"/>
  <c r="G935" i="3" s="1"/>
  <c r="E936" i="3"/>
  <c r="F936" i="3" s="1"/>
  <c r="G936" i="3" s="1"/>
  <c r="E937" i="3"/>
  <c r="F937" i="3" s="1"/>
  <c r="G937" i="3" s="1"/>
  <c r="E938" i="3"/>
  <c r="F938" i="3" s="1"/>
  <c r="G938" i="3" s="1"/>
  <c r="E939" i="3"/>
  <c r="F939" i="3" s="1"/>
  <c r="G939" i="3" s="1"/>
  <c r="E940" i="3"/>
  <c r="F940" i="3" s="1"/>
  <c r="G940" i="3" s="1"/>
  <c r="E941" i="3"/>
  <c r="F941" i="3" s="1"/>
  <c r="G941" i="3" s="1"/>
  <c r="E942" i="3"/>
  <c r="F942" i="3" s="1"/>
  <c r="G942" i="3" s="1"/>
  <c r="E943" i="3"/>
  <c r="F943" i="3" s="1"/>
  <c r="G943" i="3" s="1"/>
  <c r="E944" i="3"/>
  <c r="F944" i="3" s="1"/>
  <c r="G944" i="3" s="1"/>
  <c r="E945" i="3"/>
  <c r="F945" i="3" s="1"/>
  <c r="G945" i="3" s="1"/>
  <c r="E946" i="3"/>
  <c r="F946" i="3" s="1"/>
  <c r="G946" i="3" s="1"/>
  <c r="E947" i="3"/>
  <c r="F947" i="3" s="1"/>
  <c r="G947" i="3" s="1"/>
  <c r="E948" i="3"/>
  <c r="F948" i="3" s="1"/>
  <c r="G948" i="3" s="1"/>
  <c r="E949" i="3"/>
  <c r="F949" i="3" s="1"/>
  <c r="G949" i="3" s="1"/>
  <c r="E950" i="3"/>
  <c r="F950" i="3" s="1"/>
  <c r="G950" i="3" s="1"/>
  <c r="E951" i="3"/>
  <c r="F951" i="3" s="1"/>
  <c r="G951" i="3" s="1"/>
  <c r="E952" i="3"/>
  <c r="F952" i="3" s="1"/>
  <c r="G952" i="3" s="1"/>
  <c r="E953" i="3"/>
  <c r="F953" i="3" s="1"/>
  <c r="G953" i="3" s="1"/>
  <c r="E954" i="3"/>
  <c r="F954" i="3" s="1"/>
  <c r="G954" i="3" s="1"/>
  <c r="E955" i="3"/>
  <c r="F955" i="3" s="1"/>
  <c r="G955" i="3" s="1"/>
  <c r="E956" i="3"/>
  <c r="F956" i="3" s="1"/>
  <c r="G956" i="3" s="1"/>
  <c r="E957" i="3"/>
  <c r="F957" i="3" s="1"/>
  <c r="G957" i="3" s="1"/>
  <c r="E958" i="3"/>
  <c r="F958" i="3" s="1"/>
  <c r="G958" i="3" s="1"/>
  <c r="E959" i="3"/>
  <c r="F959" i="3" s="1"/>
  <c r="G959" i="3" s="1"/>
  <c r="E960" i="3"/>
  <c r="F960" i="3" s="1"/>
  <c r="G960" i="3" s="1"/>
  <c r="E961" i="3"/>
  <c r="F961" i="3" s="1"/>
  <c r="G961" i="3" s="1"/>
  <c r="E962" i="3"/>
  <c r="F962" i="3" s="1"/>
  <c r="G962" i="3" s="1"/>
  <c r="E963" i="3"/>
  <c r="F963" i="3" s="1"/>
  <c r="G963" i="3" s="1"/>
  <c r="E964" i="3"/>
  <c r="F964" i="3" s="1"/>
  <c r="G964" i="3" s="1"/>
  <c r="E965" i="3"/>
  <c r="F965" i="3" s="1"/>
  <c r="G965" i="3" s="1"/>
  <c r="E966" i="3"/>
  <c r="F966" i="3" s="1"/>
  <c r="G966" i="3" s="1"/>
  <c r="E967" i="3"/>
  <c r="F967" i="3" s="1"/>
  <c r="G967" i="3" s="1"/>
  <c r="E968" i="3"/>
  <c r="F968" i="3" s="1"/>
  <c r="G968" i="3" s="1"/>
  <c r="E969" i="3"/>
  <c r="F969" i="3" s="1"/>
  <c r="G969" i="3" s="1"/>
  <c r="E970" i="3"/>
  <c r="F970" i="3" s="1"/>
  <c r="G970" i="3" s="1"/>
  <c r="E971" i="3"/>
  <c r="F971" i="3" s="1"/>
  <c r="G971" i="3" s="1"/>
  <c r="E972" i="3"/>
  <c r="F972" i="3" s="1"/>
  <c r="G972" i="3" s="1"/>
  <c r="E973" i="3"/>
  <c r="F973" i="3" s="1"/>
  <c r="G973" i="3" s="1"/>
  <c r="E974" i="3"/>
  <c r="F974" i="3" s="1"/>
  <c r="G974" i="3" s="1"/>
  <c r="E975" i="3"/>
  <c r="F975" i="3" s="1"/>
  <c r="G975" i="3" s="1"/>
  <c r="E976" i="3"/>
  <c r="F976" i="3" s="1"/>
  <c r="G976" i="3" s="1"/>
  <c r="E977" i="3"/>
  <c r="F977" i="3" s="1"/>
  <c r="G977" i="3" s="1"/>
  <c r="E978" i="3"/>
  <c r="F978" i="3" s="1"/>
  <c r="G978" i="3" s="1"/>
  <c r="E979" i="3"/>
  <c r="F979" i="3" s="1"/>
  <c r="G979" i="3" s="1"/>
  <c r="E980" i="3"/>
  <c r="F980" i="3" s="1"/>
  <c r="G980" i="3" s="1"/>
  <c r="E981" i="3"/>
  <c r="F981" i="3" s="1"/>
  <c r="G981" i="3" s="1"/>
  <c r="E982" i="3"/>
  <c r="F982" i="3" s="1"/>
  <c r="G982" i="3" s="1"/>
  <c r="E983" i="3"/>
  <c r="F983" i="3" s="1"/>
  <c r="G983" i="3" s="1"/>
  <c r="E984" i="3"/>
  <c r="F984" i="3" s="1"/>
  <c r="G984" i="3" s="1"/>
  <c r="E985" i="3"/>
  <c r="F985" i="3" s="1"/>
  <c r="G985" i="3" s="1"/>
  <c r="E986" i="3"/>
  <c r="F986" i="3" s="1"/>
  <c r="G986" i="3" s="1"/>
  <c r="E987" i="3"/>
  <c r="F987" i="3" s="1"/>
  <c r="G987" i="3" s="1"/>
  <c r="E988" i="3"/>
  <c r="F988" i="3" s="1"/>
  <c r="G988" i="3" s="1"/>
  <c r="E989" i="3"/>
  <c r="F989" i="3" s="1"/>
  <c r="G989" i="3" s="1"/>
  <c r="E990" i="3"/>
  <c r="F990" i="3" s="1"/>
  <c r="G990" i="3" s="1"/>
  <c r="E991" i="3"/>
  <c r="F991" i="3" s="1"/>
  <c r="G991" i="3" s="1"/>
  <c r="E992" i="3"/>
  <c r="F992" i="3" s="1"/>
  <c r="G992" i="3" s="1"/>
  <c r="E993" i="3"/>
  <c r="F993" i="3" s="1"/>
  <c r="G993" i="3" s="1"/>
  <c r="E994" i="3"/>
  <c r="F994" i="3" s="1"/>
  <c r="G994" i="3" s="1"/>
  <c r="E995" i="3"/>
  <c r="F995" i="3" s="1"/>
  <c r="G995" i="3" s="1"/>
  <c r="E996" i="3"/>
  <c r="F996" i="3" s="1"/>
  <c r="G996" i="3" s="1"/>
  <c r="E997" i="3"/>
  <c r="F997" i="3" s="1"/>
  <c r="G997" i="3" s="1"/>
  <c r="E998" i="3"/>
  <c r="F998" i="3" s="1"/>
  <c r="G998" i="3" s="1"/>
  <c r="E999" i="3"/>
  <c r="F999" i="3" s="1"/>
  <c r="G999" i="3" s="1"/>
  <c r="E1000" i="3"/>
  <c r="F1000" i="3" s="1"/>
  <c r="G1000" i="3" s="1"/>
  <c r="E1001" i="3"/>
  <c r="F1001" i="3" s="1"/>
  <c r="G1001" i="3" s="1"/>
  <c r="E1002" i="3"/>
  <c r="F1002" i="3" s="1"/>
  <c r="G1002" i="3" s="1"/>
  <c r="E1003" i="3"/>
  <c r="F1003" i="3" s="1"/>
  <c r="G1003" i="3" s="1"/>
  <c r="E1004" i="3"/>
  <c r="F1004" i="3" s="1"/>
  <c r="G1004" i="3" s="1"/>
  <c r="E1005" i="3"/>
  <c r="F1005" i="3" s="1"/>
  <c r="G1005" i="3" s="1"/>
  <c r="E1006" i="3"/>
  <c r="F1006" i="3" s="1"/>
  <c r="G1006" i="3" s="1"/>
  <c r="E1007" i="3"/>
  <c r="F1007" i="3" s="1"/>
  <c r="G1007" i="3" s="1"/>
  <c r="E1008" i="3"/>
  <c r="F1008" i="3" s="1"/>
  <c r="G1008" i="3" s="1"/>
  <c r="E1009" i="3"/>
  <c r="F1009" i="3" s="1"/>
  <c r="G1009" i="3" s="1"/>
  <c r="E1010" i="3"/>
  <c r="F1010" i="3" s="1"/>
  <c r="G1010" i="3" s="1"/>
  <c r="E1011" i="3"/>
  <c r="F1011" i="3" s="1"/>
  <c r="G1011" i="3" s="1"/>
  <c r="E1012" i="3"/>
  <c r="F1012" i="3" s="1"/>
  <c r="G1012" i="3" s="1"/>
  <c r="E1013" i="3"/>
  <c r="F1013" i="3" s="1"/>
  <c r="G1013" i="3" s="1"/>
  <c r="E1014" i="3"/>
  <c r="F1014" i="3" s="1"/>
  <c r="G1014" i="3" s="1"/>
  <c r="E1015" i="3"/>
  <c r="F1015" i="3" s="1"/>
  <c r="G1015" i="3" s="1"/>
  <c r="E1016" i="3"/>
  <c r="F1016" i="3" s="1"/>
  <c r="G1016" i="3" s="1"/>
  <c r="E1017" i="3"/>
  <c r="F1017" i="3" s="1"/>
  <c r="G1017" i="3" s="1"/>
  <c r="E1018" i="3"/>
  <c r="E1019" i="3"/>
  <c r="F1019" i="3" s="1"/>
  <c r="G1019" i="3" s="1"/>
  <c r="E1020" i="3"/>
  <c r="F1020" i="3" s="1"/>
  <c r="G1020" i="3" s="1"/>
  <c r="E1021" i="3"/>
  <c r="F1021" i="3" s="1"/>
  <c r="G1021" i="3" s="1"/>
  <c r="E1022" i="3"/>
  <c r="F1022" i="3" s="1"/>
  <c r="G1022" i="3" s="1"/>
  <c r="E1023" i="3"/>
  <c r="F1023" i="3" s="1"/>
  <c r="G1023" i="3" s="1"/>
  <c r="E1024" i="3"/>
  <c r="F1024" i="3" s="1"/>
  <c r="G1024" i="3" s="1"/>
  <c r="E1025" i="3"/>
  <c r="F1025" i="3" s="1"/>
  <c r="G1025" i="3" s="1"/>
  <c r="E1026" i="3"/>
  <c r="F1026" i="3" s="1"/>
  <c r="G1026" i="3" s="1"/>
  <c r="E1027" i="3"/>
  <c r="F1027" i="3" s="1"/>
  <c r="G1027" i="3" s="1"/>
  <c r="E1028" i="3"/>
  <c r="F1028" i="3" s="1"/>
  <c r="G1028" i="3" s="1"/>
  <c r="E1029" i="3"/>
  <c r="F1029" i="3" s="1"/>
  <c r="G1029" i="3" s="1"/>
  <c r="E1030" i="3"/>
  <c r="F1030" i="3" s="1"/>
  <c r="G1030" i="3" s="1"/>
  <c r="E1031" i="3"/>
  <c r="F1031" i="3" s="1"/>
  <c r="G1031" i="3" s="1"/>
  <c r="E1032" i="3"/>
  <c r="F1032" i="3" s="1"/>
  <c r="G1032" i="3" s="1"/>
  <c r="E1033" i="3"/>
  <c r="F1033" i="3" s="1"/>
  <c r="G1033" i="3" s="1"/>
  <c r="E1034" i="3"/>
  <c r="F1034" i="3" s="1"/>
  <c r="G1034" i="3" s="1"/>
  <c r="E1035" i="3"/>
  <c r="F1035" i="3" s="1"/>
  <c r="G1035" i="3" s="1"/>
  <c r="E1036" i="3"/>
  <c r="F1036" i="3" s="1"/>
  <c r="G1036" i="3" s="1"/>
  <c r="E1037" i="3"/>
  <c r="F1037" i="3" s="1"/>
  <c r="G1037" i="3" s="1"/>
  <c r="E1038" i="3"/>
  <c r="F1038" i="3" s="1"/>
  <c r="G1038" i="3" s="1"/>
  <c r="E1039" i="3"/>
  <c r="F1039" i="3" s="1"/>
  <c r="G1039" i="3" s="1"/>
  <c r="E1040" i="3"/>
  <c r="F1040" i="3" s="1"/>
  <c r="G1040" i="3" s="1"/>
  <c r="E1041" i="3"/>
  <c r="F1041" i="3" s="1"/>
  <c r="G1041" i="3" s="1"/>
  <c r="E1042" i="3"/>
  <c r="F1042" i="3" s="1"/>
  <c r="G1042" i="3" s="1"/>
  <c r="E1043" i="3"/>
  <c r="F1043" i="3" s="1"/>
  <c r="G1043" i="3" s="1"/>
  <c r="E1044" i="3"/>
  <c r="F1044" i="3" s="1"/>
  <c r="G1044" i="3" s="1"/>
  <c r="E1045" i="3"/>
  <c r="F1045" i="3" s="1"/>
  <c r="G1045" i="3" s="1"/>
  <c r="E1046" i="3"/>
  <c r="F1046" i="3" s="1"/>
  <c r="G1046" i="3" s="1"/>
  <c r="E1047" i="3"/>
  <c r="F1047" i="3" s="1"/>
  <c r="G1047" i="3" s="1"/>
  <c r="E1048" i="3"/>
  <c r="F1048" i="3" s="1"/>
  <c r="G1048" i="3" s="1"/>
  <c r="E1049" i="3"/>
  <c r="F1049" i="3" s="1"/>
  <c r="G1049" i="3" s="1"/>
  <c r="E1050" i="3"/>
  <c r="F1050" i="3" s="1"/>
  <c r="G1050" i="3" s="1"/>
  <c r="E1051" i="3"/>
  <c r="F1051" i="3" s="1"/>
  <c r="G1051" i="3" s="1"/>
  <c r="E1052" i="3"/>
  <c r="F1052" i="3" s="1"/>
  <c r="G1052" i="3" s="1"/>
  <c r="E1053" i="3"/>
  <c r="F1053" i="3" s="1"/>
  <c r="G1053" i="3" s="1"/>
  <c r="E1054" i="3"/>
  <c r="F1054" i="3" s="1"/>
  <c r="G1054" i="3" s="1"/>
  <c r="E1055" i="3"/>
  <c r="F1055" i="3" s="1"/>
  <c r="G1055" i="3" s="1"/>
  <c r="E1056" i="3"/>
  <c r="F1056" i="3" s="1"/>
  <c r="G1056" i="3" s="1"/>
  <c r="E1057" i="3"/>
  <c r="F1057" i="3" s="1"/>
  <c r="G1057" i="3" s="1"/>
  <c r="E1058" i="3"/>
  <c r="F1058" i="3" s="1"/>
  <c r="G1058" i="3" s="1"/>
  <c r="E1059" i="3"/>
  <c r="F1059" i="3" s="1"/>
  <c r="G1059" i="3" s="1"/>
  <c r="E1060" i="3"/>
  <c r="F1060" i="3" s="1"/>
  <c r="G1060" i="3" s="1"/>
  <c r="E1061" i="3"/>
  <c r="F1061" i="3" s="1"/>
  <c r="G1061" i="3" s="1"/>
  <c r="E1062" i="3"/>
  <c r="F1062" i="3" s="1"/>
  <c r="G1062" i="3" s="1"/>
  <c r="E1063" i="3"/>
  <c r="F1063" i="3" s="1"/>
  <c r="G1063" i="3" s="1"/>
  <c r="E1064" i="3"/>
  <c r="F1064" i="3" s="1"/>
  <c r="G1064" i="3" s="1"/>
  <c r="E1065" i="3"/>
  <c r="F1065" i="3" s="1"/>
  <c r="G1065" i="3" s="1"/>
  <c r="E1066" i="3"/>
  <c r="F1066" i="3" s="1"/>
  <c r="G1066" i="3" s="1"/>
  <c r="E1067" i="3"/>
  <c r="F1067" i="3" s="1"/>
  <c r="G1067" i="3" s="1"/>
  <c r="E1068" i="3"/>
  <c r="F1068" i="3" s="1"/>
  <c r="G1068" i="3" s="1"/>
  <c r="E1069" i="3"/>
  <c r="F1069" i="3" s="1"/>
  <c r="G1069" i="3" s="1"/>
  <c r="E1070" i="3"/>
  <c r="F1070" i="3" s="1"/>
  <c r="G1070" i="3" s="1"/>
  <c r="E1071" i="3"/>
  <c r="F1071" i="3" s="1"/>
  <c r="G1071" i="3" s="1"/>
  <c r="E1072" i="3"/>
  <c r="F1072" i="3" s="1"/>
  <c r="G1072" i="3" s="1"/>
  <c r="E1073" i="3"/>
  <c r="F1073" i="3" s="1"/>
  <c r="G1073" i="3" s="1"/>
  <c r="E1074" i="3"/>
  <c r="F1074" i="3" s="1"/>
  <c r="G1074" i="3" s="1"/>
  <c r="E1075" i="3"/>
  <c r="F1075" i="3" s="1"/>
  <c r="G1075" i="3" s="1"/>
  <c r="E1076" i="3"/>
  <c r="F1076" i="3" s="1"/>
  <c r="G1076" i="3" s="1"/>
  <c r="E1077" i="3"/>
  <c r="F1077" i="3" s="1"/>
  <c r="G1077" i="3" s="1"/>
  <c r="E1078" i="3"/>
  <c r="F1078" i="3" s="1"/>
  <c r="G1078" i="3" s="1"/>
  <c r="E1079" i="3"/>
  <c r="F1079" i="3" s="1"/>
  <c r="G1079" i="3" s="1"/>
  <c r="E1080" i="3"/>
  <c r="F1080" i="3" s="1"/>
  <c r="G1080" i="3" s="1"/>
  <c r="E1081" i="3"/>
  <c r="F1081" i="3" s="1"/>
  <c r="G1081" i="3" s="1"/>
  <c r="E1082" i="3"/>
  <c r="F1082" i="3" s="1"/>
  <c r="G1082" i="3" s="1"/>
  <c r="E1083" i="3"/>
  <c r="F1083" i="3" s="1"/>
  <c r="G1083" i="3" s="1"/>
  <c r="E1084" i="3"/>
  <c r="F1084" i="3" s="1"/>
  <c r="G1084" i="3" s="1"/>
  <c r="E1085" i="3"/>
  <c r="F1085" i="3" s="1"/>
  <c r="G1085" i="3" s="1"/>
  <c r="E1086" i="3"/>
  <c r="F1086" i="3" s="1"/>
  <c r="G1086" i="3" s="1"/>
  <c r="E1087" i="3"/>
  <c r="F1087" i="3" s="1"/>
  <c r="G1087" i="3" s="1"/>
  <c r="E1088" i="3"/>
  <c r="F1088" i="3" s="1"/>
  <c r="G1088" i="3" s="1"/>
  <c r="E1089" i="3"/>
  <c r="F1089" i="3" s="1"/>
  <c r="G1089" i="3" s="1"/>
  <c r="E1090" i="3"/>
  <c r="F1090" i="3" s="1"/>
  <c r="G1090" i="3" s="1"/>
  <c r="E1091" i="3"/>
  <c r="F1091" i="3" s="1"/>
  <c r="G1091" i="3" s="1"/>
  <c r="E1092" i="3"/>
  <c r="F1092" i="3" s="1"/>
  <c r="G1092" i="3" s="1"/>
  <c r="E1093" i="3"/>
  <c r="F1093" i="3" s="1"/>
  <c r="G1093" i="3" s="1"/>
  <c r="E1094" i="3"/>
  <c r="F1094" i="3" s="1"/>
  <c r="G1094" i="3" s="1"/>
  <c r="E1095" i="3"/>
  <c r="F1095" i="3" s="1"/>
  <c r="G1095" i="3" s="1"/>
  <c r="E1096" i="3"/>
  <c r="F1096" i="3" s="1"/>
  <c r="G1096" i="3" s="1"/>
  <c r="E1097" i="3"/>
  <c r="F1097" i="3" s="1"/>
  <c r="G1097" i="3" s="1"/>
  <c r="E1098" i="3"/>
  <c r="F1098" i="3" s="1"/>
  <c r="G1098" i="3" s="1"/>
  <c r="E1099" i="3"/>
  <c r="F1099" i="3" s="1"/>
  <c r="G1099" i="3" s="1"/>
  <c r="E1100" i="3"/>
  <c r="F1100" i="3" s="1"/>
  <c r="G1100" i="3" s="1"/>
  <c r="E1101" i="3"/>
  <c r="F1101" i="3" s="1"/>
  <c r="G1101" i="3" s="1"/>
  <c r="E1102" i="3"/>
  <c r="F1102" i="3" s="1"/>
  <c r="G1102" i="3" s="1"/>
  <c r="E1103" i="3"/>
  <c r="F1103" i="3" s="1"/>
  <c r="G1103" i="3" s="1"/>
  <c r="E1104" i="3"/>
  <c r="F1104" i="3" s="1"/>
  <c r="G1104" i="3" s="1"/>
  <c r="E1105" i="3"/>
  <c r="F1105" i="3" s="1"/>
  <c r="G1105" i="3" s="1"/>
  <c r="E1106" i="3"/>
  <c r="F1106" i="3" s="1"/>
  <c r="G1106" i="3" s="1"/>
  <c r="E1107" i="3"/>
  <c r="F1107" i="3" s="1"/>
  <c r="G1107" i="3" s="1"/>
  <c r="E1108" i="3"/>
  <c r="F1108" i="3" s="1"/>
  <c r="G1108" i="3" s="1"/>
  <c r="E1109" i="3"/>
  <c r="F1109" i="3" s="1"/>
  <c r="G1109" i="3" s="1"/>
  <c r="E1110" i="3"/>
  <c r="F1110" i="3" s="1"/>
  <c r="G1110" i="3" s="1"/>
  <c r="E1111" i="3"/>
  <c r="F1111" i="3" s="1"/>
  <c r="G1111" i="3" s="1"/>
  <c r="E1112" i="3"/>
  <c r="F1112" i="3" s="1"/>
  <c r="G1112" i="3" s="1"/>
  <c r="E1113" i="3"/>
  <c r="F1113" i="3" s="1"/>
  <c r="G1113" i="3" s="1"/>
  <c r="E1114" i="3"/>
  <c r="F1114" i="3" s="1"/>
  <c r="G1114" i="3" s="1"/>
  <c r="E1115" i="3"/>
  <c r="F1115" i="3" s="1"/>
  <c r="G1115" i="3" s="1"/>
  <c r="E1116" i="3"/>
  <c r="F1116" i="3" s="1"/>
  <c r="G1116" i="3" s="1"/>
  <c r="E1117" i="3"/>
  <c r="F1117" i="3" s="1"/>
  <c r="G1117" i="3" s="1"/>
  <c r="E1118" i="3"/>
  <c r="F1118" i="3" s="1"/>
  <c r="G1118" i="3" s="1"/>
  <c r="E1119" i="3"/>
  <c r="F1119" i="3" s="1"/>
  <c r="G1119" i="3" s="1"/>
  <c r="E1120" i="3"/>
  <c r="F1120" i="3" s="1"/>
  <c r="G1120" i="3" s="1"/>
  <c r="E1121" i="3"/>
  <c r="F1121" i="3" s="1"/>
  <c r="G1121" i="3" s="1"/>
  <c r="E1122" i="3"/>
  <c r="F1122" i="3" s="1"/>
  <c r="G1122" i="3" s="1"/>
  <c r="E1123" i="3"/>
  <c r="F1123" i="3" s="1"/>
  <c r="G1123" i="3" s="1"/>
  <c r="E1124" i="3"/>
  <c r="F1124" i="3" s="1"/>
  <c r="G1124" i="3" s="1"/>
  <c r="E1125" i="3"/>
  <c r="F1125" i="3" s="1"/>
  <c r="G1125" i="3" s="1"/>
  <c r="E1126" i="3"/>
  <c r="F1126" i="3" s="1"/>
  <c r="G1126" i="3" s="1"/>
  <c r="E1127" i="3"/>
  <c r="F1127" i="3" s="1"/>
  <c r="G1127" i="3" s="1"/>
  <c r="E1128" i="3"/>
  <c r="F1128" i="3" s="1"/>
  <c r="G1128" i="3" s="1"/>
  <c r="E1129" i="3"/>
  <c r="F1129" i="3" s="1"/>
  <c r="G1129" i="3" s="1"/>
  <c r="E1130" i="3"/>
  <c r="F1130" i="3" s="1"/>
  <c r="G1130" i="3" s="1"/>
  <c r="E1131" i="3"/>
  <c r="F1131" i="3" s="1"/>
  <c r="G1131" i="3" s="1"/>
  <c r="E1132" i="3"/>
  <c r="F1132" i="3" s="1"/>
  <c r="G1132" i="3" s="1"/>
  <c r="E1133" i="3"/>
  <c r="F1133" i="3" s="1"/>
  <c r="G1133" i="3" s="1"/>
  <c r="E1134" i="3"/>
  <c r="F1134" i="3" s="1"/>
  <c r="G1134" i="3" s="1"/>
  <c r="E1135" i="3"/>
  <c r="F1135" i="3" s="1"/>
  <c r="G1135" i="3" s="1"/>
  <c r="E1136" i="3"/>
  <c r="F1136" i="3" s="1"/>
  <c r="G1136" i="3" s="1"/>
  <c r="E1137" i="3"/>
  <c r="F1137" i="3" s="1"/>
  <c r="G1137" i="3" s="1"/>
  <c r="E1138" i="3"/>
  <c r="F1138" i="3" s="1"/>
  <c r="G1138" i="3" s="1"/>
  <c r="E1139" i="3"/>
  <c r="F1139" i="3" s="1"/>
  <c r="G1139" i="3" s="1"/>
  <c r="E1140" i="3"/>
  <c r="F1140" i="3" s="1"/>
  <c r="G1140" i="3" s="1"/>
  <c r="E1141" i="3"/>
  <c r="F1141" i="3" s="1"/>
  <c r="G1141" i="3" s="1"/>
  <c r="E1142" i="3"/>
  <c r="F1142" i="3" s="1"/>
  <c r="G1142" i="3" s="1"/>
  <c r="E1143" i="3"/>
  <c r="F1143" i="3" s="1"/>
  <c r="G1143" i="3" s="1"/>
  <c r="E1144" i="3"/>
  <c r="F1144" i="3" s="1"/>
  <c r="G1144" i="3" s="1"/>
  <c r="E1145" i="3"/>
  <c r="F1145" i="3" s="1"/>
  <c r="G1145" i="3" s="1"/>
  <c r="E1146" i="3"/>
  <c r="F1146" i="3" s="1"/>
  <c r="G1146" i="3" s="1"/>
  <c r="E1147" i="3"/>
  <c r="F1147" i="3" s="1"/>
  <c r="G1147" i="3" s="1"/>
  <c r="E1148" i="3"/>
  <c r="F1148" i="3" s="1"/>
  <c r="G1148" i="3" s="1"/>
  <c r="E1149" i="3"/>
  <c r="F1149" i="3" s="1"/>
  <c r="G1149" i="3" s="1"/>
  <c r="E1150" i="3"/>
  <c r="F1150" i="3" s="1"/>
  <c r="G1150" i="3" s="1"/>
  <c r="E1151" i="3"/>
  <c r="F1151" i="3" s="1"/>
  <c r="G1151" i="3" s="1"/>
  <c r="E1152" i="3"/>
  <c r="F1152" i="3" s="1"/>
  <c r="G1152" i="3" s="1"/>
  <c r="E1153" i="3"/>
  <c r="F1153" i="3" s="1"/>
  <c r="G1153" i="3" s="1"/>
  <c r="E1154" i="3"/>
  <c r="F1154" i="3" s="1"/>
  <c r="G1154" i="3" s="1"/>
  <c r="E1155" i="3"/>
  <c r="F1155" i="3" s="1"/>
  <c r="G1155" i="3" s="1"/>
  <c r="E1156" i="3"/>
  <c r="F1156" i="3" s="1"/>
  <c r="G1156" i="3" s="1"/>
  <c r="E1157" i="3"/>
  <c r="F1157" i="3" s="1"/>
  <c r="G1157" i="3" s="1"/>
  <c r="E1158" i="3"/>
  <c r="F1158" i="3" s="1"/>
  <c r="G1158" i="3" s="1"/>
  <c r="E1159" i="3"/>
  <c r="F1159" i="3" s="1"/>
  <c r="G1159" i="3" s="1"/>
  <c r="E1160" i="3"/>
  <c r="F1160" i="3" s="1"/>
  <c r="G1160" i="3" s="1"/>
  <c r="E1161" i="3"/>
  <c r="F1161" i="3" s="1"/>
  <c r="G1161" i="3" s="1"/>
  <c r="E1162" i="3"/>
  <c r="F1162" i="3" s="1"/>
  <c r="G1162" i="3" s="1"/>
  <c r="E1163" i="3"/>
  <c r="F1163" i="3" s="1"/>
  <c r="G1163" i="3" s="1"/>
  <c r="E1164" i="3"/>
  <c r="F1164" i="3" s="1"/>
  <c r="G1164" i="3" s="1"/>
  <c r="E1165" i="3"/>
  <c r="F1165" i="3" s="1"/>
  <c r="G1165" i="3" s="1"/>
  <c r="E1166" i="3"/>
  <c r="F1166" i="3" s="1"/>
  <c r="G1166" i="3" s="1"/>
  <c r="E1167" i="3"/>
  <c r="F1167" i="3" s="1"/>
  <c r="G1167" i="3" s="1"/>
  <c r="E1168" i="3"/>
  <c r="F1168" i="3" s="1"/>
  <c r="G1168" i="3" s="1"/>
  <c r="E1169" i="3"/>
  <c r="F1169" i="3" s="1"/>
  <c r="G1169" i="3" s="1"/>
  <c r="E1170" i="3"/>
  <c r="F1170" i="3" s="1"/>
  <c r="G1170" i="3" s="1"/>
  <c r="E1171" i="3"/>
  <c r="F1171" i="3" s="1"/>
  <c r="G1171" i="3" s="1"/>
  <c r="E1172" i="3"/>
  <c r="F1172" i="3" s="1"/>
  <c r="G1172" i="3" s="1"/>
  <c r="E1173" i="3"/>
  <c r="F1173" i="3" s="1"/>
  <c r="G1173" i="3" s="1"/>
  <c r="E1174" i="3"/>
  <c r="F1174" i="3" s="1"/>
  <c r="G1174" i="3" s="1"/>
  <c r="E1175" i="3"/>
  <c r="F1175" i="3" s="1"/>
  <c r="G1175" i="3" s="1"/>
  <c r="E1176" i="3"/>
  <c r="F1176" i="3" s="1"/>
  <c r="G1176" i="3" s="1"/>
  <c r="E1177" i="3"/>
  <c r="F1177" i="3" s="1"/>
  <c r="G1177" i="3" s="1"/>
  <c r="E1178" i="3"/>
  <c r="F1178" i="3" s="1"/>
  <c r="G1178" i="3" s="1"/>
  <c r="E1179" i="3"/>
  <c r="F1179" i="3" s="1"/>
  <c r="G1179" i="3" s="1"/>
  <c r="E1180" i="3"/>
  <c r="F1180" i="3" s="1"/>
  <c r="G1180" i="3" s="1"/>
  <c r="E1181" i="3"/>
  <c r="F1181" i="3" s="1"/>
  <c r="G1181" i="3" s="1"/>
  <c r="E1182" i="3"/>
  <c r="F1182" i="3" s="1"/>
  <c r="G1182" i="3" s="1"/>
  <c r="E1183" i="3"/>
  <c r="F1183" i="3" s="1"/>
  <c r="G1183" i="3" s="1"/>
  <c r="E1184" i="3"/>
  <c r="F1184" i="3" s="1"/>
  <c r="G1184" i="3" s="1"/>
  <c r="E1185" i="3"/>
  <c r="F1185" i="3" s="1"/>
  <c r="G1185" i="3" s="1"/>
  <c r="E1186" i="3"/>
  <c r="F1186" i="3" s="1"/>
  <c r="G1186" i="3" s="1"/>
  <c r="E1187" i="3"/>
  <c r="F1187" i="3" s="1"/>
  <c r="G1187" i="3" s="1"/>
  <c r="E1188" i="3"/>
  <c r="F1188" i="3" s="1"/>
  <c r="G1188" i="3" s="1"/>
  <c r="E1189" i="3"/>
  <c r="F1189" i="3" s="1"/>
  <c r="G1189" i="3" s="1"/>
  <c r="E1190" i="3"/>
  <c r="F1190" i="3" s="1"/>
  <c r="G1190" i="3" s="1"/>
  <c r="E1191" i="3"/>
  <c r="F1191" i="3" s="1"/>
  <c r="G1191" i="3" s="1"/>
  <c r="E1192" i="3"/>
  <c r="F1192" i="3" s="1"/>
  <c r="G1192" i="3" s="1"/>
  <c r="E1193" i="3"/>
  <c r="F1193" i="3" s="1"/>
  <c r="G1193" i="3" s="1"/>
  <c r="E1194" i="3"/>
  <c r="F1194" i="3" s="1"/>
  <c r="G1194" i="3" s="1"/>
  <c r="E1195" i="3"/>
  <c r="F1195" i="3" s="1"/>
  <c r="G1195" i="3" s="1"/>
  <c r="E1196" i="3"/>
  <c r="F1196" i="3" s="1"/>
  <c r="G1196" i="3" s="1"/>
  <c r="E1197" i="3"/>
  <c r="F1197" i="3" s="1"/>
  <c r="G1197" i="3" s="1"/>
  <c r="E1198" i="3"/>
  <c r="F1198" i="3" s="1"/>
  <c r="G1198" i="3" s="1"/>
  <c r="E1199" i="3"/>
  <c r="F1199" i="3" s="1"/>
  <c r="G1199" i="3" s="1"/>
  <c r="E1200" i="3"/>
  <c r="F1200" i="3" s="1"/>
  <c r="G1200" i="3" s="1"/>
  <c r="E1201" i="3"/>
  <c r="F1201" i="3" s="1"/>
  <c r="G1201" i="3" s="1"/>
  <c r="E1202" i="3"/>
  <c r="F1202" i="3" s="1"/>
  <c r="G1202" i="3" s="1"/>
  <c r="E1203" i="3"/>
  <c r="F1203" i="3" s="1"/>
  <c r="G1203" i="3" s="1"/>
  <c r="E1204" i="3"/>
  <c r="F1204" i="3" s="1"/>
  <c r="G1204" i="3" s="1"/>
  <c r="E1205" i="3"/>
  <c r="F1205" i="3" s="1"/>
  <c r="G1205" i="3" s="1"/>
  <c r="E1206" i="3"/>
  <c r="F1206" i="3" s="1"/>
  <c r="G1206" i="3" s="1"/>
  <c r="E1207" i="3"/>
  <c r="F1207" i="3" s="1"/>
  <c r="G1207" i="3" s="1"/>
  <c r="E1208" i="3"/>
  <c r="F1208" i="3" s="1"/>
  <c r="G1208" i="3" s="1"/>
  <c r="E1209" i="3"/>
  <c r="F1209" i="3" s="1"/>
  <c r="G1209" i="3" s="1"/>
  <c r="E1210" i="3"/>
  <c r="F1210" i="3" s="1"/>
  <c r="G1210" i="3" s="1"/>
  <c r="E1211" i="3"/>
  <c r="F1211" i="3" s="1"/>
  <c r="G1211" i="3" s="1"/>
  <c r="E1212" i="3"/>
  <c r="F1212" i="3" s="1"/>
  <c r="G1212" i="3" s="1"/>
  <c r="E1213" i="3"/>
  <c r="F1213" i="3" s="1"/>
  <c r="G1213" i="3" s="1"/>
  <c r="E1214" i="3"/>
  <c r="F1214" i="3" s="1"/>
  <c r="G1214" i="3" s="1"/>
  <c r="E1215" i="3"/>
  <c r="F1215" i="3" s="1"/>
  <c r="G1215" i="3" s="1"/>
  <c r="E1216" i="3"/>
  <c r="F1216" i="3" s="1"/>
  <c r="G1216" i="3" s="1"/>
  <c r="E1217" i="3"/>
  <c r="F1217" i="3" s="1"/>
  <c r="G1217" i="3" s="1"/>
  <c r="E1218" i="3"/>
  <c r="F1218" i="3" s="1"/>
  <c r="G1218" i="3" s="1"/>
  <c r="E1219" i="3"/>
  <c r="F1219" i="3" s="1"/>
  <c r="G1219" i="3" s="1"/>
  <c r="E1220" i="3"/>
  <c r="F1220" i="3" s="1"/>
  <c r="G1220" i="3" s="1"/>
  <c r="E1221" i="3"/>
  <c r="F1221" i="3" s="1"/>
  <c r="G1221" i="3" s="1"/>
  <c r="E1222" i="3"/>
  <c r="F1222" i="3" s="1"/>
  <c r="G1222" i="3" s="1"/>
  <c r="E1223" i="3"/>
  <c r="F1223" i="3" s="1"/>
  <c r="G1223" i="3" s="1"/>
  <c r="E1224" i="3"/>
  <c r="F1224" i="3" s="1"/>
  <c r="G1224" i="3" s="1"/>
  <c r="E1225" i="3"/>
  <c r="F1225" i="3" s="1"/>
  <c r="G1225" i="3" s="1"/>
  <c r="E1226" i="3"/>
  <c r="F1226" i="3" s="1"/>
  <c r="G1226" i="3" s="1"/>
  <c r="E1227" i="3"/>
  <c r="F1227" i="3" s="1"/>
  <c r="G1227" i="3" s="1"/>
  <c r="E1228" i="3"/>
  <c r="F1228" i="3" s="1"/>
  <c r="G1228" i="3" s="1"/>
  <c r="E1229" i="3"/>
  <c r="F1229" i="3" s="1"/>
  <c r="G1229" i="3" s="1"/>
  <c r="E1230" i="3"/>
  <c r="F1230" i="3" s="1"/>
  <c r="G1230" i="3" s="1"/>
  <c r="E1231" i="3"/>
  <c r="F1231" i="3" s="1"/>
  <c r="G1231" i="3" s="1"/>
  <c r="E1232" i="3"/>
  <c r="F1232" i="3" s="1"/>
  <c r="G1232" i="3" s="1"/>
  <c r="E1233" i="3"/>
  <c r="F1233" i="3" s="1"/>
  <c r="G1233" i="3" s="1"/>
  <c r="E1234" i="3"/>
  <c r="F1234" i="3" s="1"/>
  <c r="G1234" i="3" s="1"/>
  <c r="E1235" i="3"/>
  <c r="F1235" i="3" s="1"/>
  <c r="G1235" i="3" s="1"/>
  <c r="E1236" i="3"/>
  <c r="F1236" i="3" s="1"/>
  <c r="G1236" i="3" s="1"/>
  <c r="E1237" i="3"/>
  <c r="F1237" i="3" s="1"/>
  <c r="G1237" i="3" s="1"/>
  <c r="E1238" i="3"/>
  <c r="F1238" i="3" s="1"/>
  <c r="G1238" i="3" s="1"/>
  <c r="E1239" i="3"/>
  <c r="F1239" i="3" s="1"/>
  <c r="G1239" i="3" s="1"/>
  <c r="E1240" i="3"/>
  <c r="F1240" i="3" s="1"/>
  <c r="G1240" i="3" s="1"/>
  <c r="E1241" i="3"/>
  <c r="F1241" i="3" s="1"/>
  <c r="G1241" i="3" s="1"/>
  <c r="E1242" i="3"/>
  <c r="F1242" i="3" s="1"/>
  <c r="G1242" i="3" s="1"/>
  <c r="E1243" i="3"/>
  <c r="F1243" i="3" s="1"/>
  <c r="G1243" i="3" s="1"/>
  <c r="E1244" i="3"/>
  <c r="F1244" i="3" s="1"/>
  <c r="G1244" i="3" s="1"/>
  <c r="E1245" i="3"/>
  <c r="F1245" i="3" s="1"/>
  <c r="G1245" i="3" s="1"/>
  <c r="E1246" i="3"/>
  <c r="F1246" i="3" s="1"/>
  <c r="G1246" i="3" s="1"/>
  <c r="E1247" i="3"/>
  <c r="F1247" i="3" s="1"/>
  <c r="G1247" i="3" s="1"/>
  <c r="E1248" i="3"/>
  <c r="F1248" i="3" s="1"/>
  <c r="G1248" i="3" s="1"/>
  <c r="E1249" i="3"/>
  <c r="F1249" i="3" s="1"/>
  <c r="G1249" i="3" s="1"/>
  <c r="E1250" i="3"/>
  <c r="F1250" i="3" s="1"/>
  <c r="G1250" i="3" s="1"/>
  <c r="E1251" i="3"/>
  <c r="F1251" i="3" s="1"/>
  <c r="G1251" i="3" s="1"/>
  <c r="E1252" i="3"/>
  <c r="F1252" i="3" s="1"/>
  <c r="G1252" i="3" s="1"/>
  <c r="E1253" i="3"/>
  <c r="F1253" i="3" s="1"/>
  <c r="G1253" i="3" s="1"/>
  <c r="E1254" i="3"/>
  <c r="F1254" i="3" s="1"/>
  <c r="G1254" i="3" s="1"/>
  <c r="E1255" i="3"/>
  <c r="F1255" i="3" s="1"/>
  <c r="G1255" i="3" s="1"/>
  <c r="E1256" i="3"/>
  <c r="F1256" i="3" s="1"/>
  <c r="G1256" i="3" s="1"/>
  <c r="E1257" i="3"/>
  <c r="F1257" i="3" s="1"/>
  <c r="G1257" i="3" s="1"/>
  <c r="E1258" i="3"/>
  <c r="F1258" i="3" s="1"/>
  <c r="G1258" i="3" s="1"/>
  <c r="E1259" i="3"/>
  <c r="F1259" i="3" s="1"/>
  <c r="G1259" i="3" s="1"/>
  <c r="E1260" i="3"/>
  <c r="F1260" i="3" s="1"/>
  <c r="G1260" i="3" s="1"/>
  <c r="E1261" i="3"/>
  <c r="F1261" i="3" s="1"/>
  <c r="G1261" i="3" s="1"/>
  <c r="E1262" i="3"/>
  <c r="F1262" i="3" s="1"/>
  <c r="G1262" i="3" s="1"/>
  <c r="E1263" i="3"/>
  <c r="F1263" i="3" s="1"/>
  <c r="G1263" i="3" s="1"/>
  <c r="E1264" i="3"/>
  <c r="F1264" i="3" s="1"/>
  <c r="G1264" i="3" s="1"/>
  <c r="E1265" i="3"/>
  <c r="F1265" i="3" s="1"/>
  <c r="G1265" i="3" s="1"/>
  <c r="E1266" i="3"/>
  <c r="F1266" i="3" s="1"/>
  <c r="G1266" i="3" s="1"/>
  <c r="E1268" i="3"/>
  <c r="F1268" i="3" s="1"/>
  <c r="G1268" i="3" s="1"/>
  <c r="E1269" i="3"/>
  <c r="F1269" i="3" s="1"/>
  <c r="G1269" i="3" s="1"/>
  <c r="E1270" i="3"/>
  <c r="F1270" i="3" s="1"/>
  <c r="G1270" i="3" s="1"/>
  <c r="E1271" i="3"/>
  <c r="F1271" i="3" s="1"/>
  <c r="G1271" i="3" s="1"/>
  <c r="E1272" i="3"/>
  <c r="F1272" i="3" s="1"/>
  <c r="G1272" i="3" s="1"/>
  <c r="E1273" i="3"/>
  <c r="F1273" i="3" s="1"/>
  <c r="G1273" i="3" s="1"/>
  <c r="E1274" i="3"/>
  <c r="F1274" i="3" s="1"/>
  <c r="G1274" i="3" s="1"/>
  <c r="E1275" i="3"/>
  <c r="F1275" i="3" s="1"/>
  <c r="G1275" i="3" s="1"/>
  <c r="E1276" i="3"/>
  <c r="F1276" i="3" s="1"/>
  <c r="G1276" i="3" s="1"/>
  <c r="E1277" i="3"/>
  <c r="F1277" i="3" s="1"/>
  <c r="G1277" i="3" s="1"/>
  <c r="E1278" i="3"/>
  <c r="F1278" i="3" s="1"/>
  <c r="G1278" i="3" s="1"/>
  <c r="E1279" i="3"/>
  <c r="F1279" i="3" s="1"/>
  <c r="G1279" i="3" s="1"/>
  <c r="E1280" i="3"/>
  <c r="F1280" i="3" s="1"/>
  <c r="G1280" i="3" s="1"/>
  <c r="E1281" i="3"/>
  <c r="F1281" i="3" s="1"/>
  <c r="G1281" i="3" s="1"/>
  <c r="E1282" i="3"/>
  <c r="F1282" i="3" s="1"/>
  <c r="G1282" i="3" s="1"/>
  <c r="E1283" i="3"/>
  <c r="F1283" i="3" s="1"/>
  <c r="G1283" i="3" s="1"/>
  <c r="E1284" i="3"/>
  <c r="F1284" i="3" s="1"/>
  <c r="G1284" i="3" s="1"/>
  <c r="E1285" i="3"/>
  <c r="F1285" i="3" s="1"/>
  <c r="G1285" i="3" s="1"/>
  <c r="E1286" i="3"/>
  <c r="F1286" i="3" s="1"/>
  <c r="G1286" i="3" s="1"/>
  <c r="E1287" i="3"/>
  <c r="F1287" i="3" s="1"/>
  <c r="G1287" i="3" s="1"/>
  <c r="E1288" i="3"/>
  <c r="F1288" i="3" s="1"/>
  <c r="G1288" i="3" s="1"/>
  <c r="E1289" i="3"/>
  <c r="F1289" i="3" s="1"/>
  <c r="G1289" i="3" s="1"/>
  <c r="E1290" i="3"/>
  <c r="F1290" i="3" s="1"/>
  <c r="G1290" i="3" s="1"/>
  <c r="E1291" i="3"/>
  <c r="F1291" i="3" s="1"/>
  <c r="G1291" i="3" s="1"/>
  <c r="E1292" i="3"/>
  <c r="F1292" i="3" s="1"/>
  <c r="G1292" i="3" s="1"/>
  <c r="E1293" i="3"/>
  <c r="F1293" i="3" s="1"/>
  <c r="G1293" i="3" s="1"/>
  <c r="E1294" i="3"/>
  <c r="F1294" i="3" s="1"/>
  <c r="G1294" i="3" s="1"/>
  <c r="E1295" i="3"/>
  <c r="F1295" i="3" s="1"/>
  <c r="G1295" i="3" s="1"/>
  <c r="E1296" i="3"/>
  <c r="F1296" i="3" s="1"/>
  <c r="G1296" i="3" s="1"/>
  <c r="E1297" i="3"/>
  <c r="F1297" i="3" s="1"/>
  <c r="G1297" i="3" s="1"/>
  <c r="E1298" i="3"/>
  <c r="F1298" i="3" s="1"/>
  <c r="G1298" i="3" s="1"/>
  <c r="E1299" i="3"/>
  <c r="F1299" i="3" s="1"/>
  <c r="G1299" i="3" s="1"/>
  <c r="E1300" i="3"/>
  <c r="F1300" i="3" s="1"/>
  <c r="G1300" i="3" s="1"/>
  <c r="E1301" i="3"/>
  <c r="F1301" i="3" s="1"/>
  <c r="G1301" i="3" s="1"/>
  <c r="E1302" i="3"/>
  <c r="F1302" i="3" s="1"/>
  <c r="G1302" i="3" s="1"/>
  <c r="E1303" i="3"/>
  <c r="F1303" i="3" s="1"/>
  <c r="G1303" i="3" s="1"/>
  <c r="E1304" i="3"/>
  <c r="F1304" i="3" s="1"/>
  <c r="G1304" i="3" s="1"/>
  <c r="E1305" i="3"/>
  <c r="F1305" i="3" s="1"/>
  <c r="G1305" i="3" s="1"/>
  <c r="E1306" i="3"/>
  <c r="F1306" i="3" s="1"/>
  <c r="G1306" i="3" s="1"/>
  <c r="E1307" i="3"/>
  <c r="F1307" i="3" s="1"/>
  <c r="G1307" i="3" s="1"/>
  <c r="E1308" i="3"/>
  <c r="F1308" i="3" s="1"/>
  <c r="G1308" i="3" s="1"/>
  <c r="E1309" i="3"/>
  <c r="F1309" i="3" s="1"/>
  <c r="G1309" i="3" s="1"/>
  <c r="E1310" i="3"/>
  <c r="F1310" i="3" s="1"/>
  <c r="G1310" i="3" s="1"/>
  <c r="E1311" i="3"/>
  <c r="F1311" i="3" s="1"/>
  <c r="G1311" i="3" s="1"/>
  <c r="E1312" i="3"/>
  <c r="F1312" i="3" s="1"/>
  <c r="G1312" i="3" s="1"/>
  <c r="E1313" i="3"/>
  <c r="F1313" i="3" s="1"/>
  <c r="G1313" i="3" s="1"/>
  <c r="E1314" i="3"/>
  <c r="F1314" i="3" s="1"/>
  <c r="G1314" i="3" s="1"/>
  <c r="E1315" i="3"/>
  <c r="F1315" i="3" s="1"/>
  <c r="G1315" i="3" s="1"/>
  <c r="E1316" i="3"/>
  <c r="F1316" i="3" s="1"/>
  <c r="G1316" i="3" s="1"/>
  <c r="E1317" i="3"/>
  <c r="F1317" i="3" s="1"/>
  <c r="G1317" i="3" s="1"/>
  <c r="E1318" i="3"/>
  <c r="F1318" i="3" s="1"/>
  <c r="G1318" i="3" s="1"/>
  <c r="E1319" i="3"/>
  <c r="F1319" i="3" s="1"/>
  <c r="G1319" i="3" s="1"/>
  <c r="E1320" i="3"/>
  <c r="F1320" i="3" s="1"/>
  <c r="G1320" i="3" s="1"/>
  <c r="E1321" i="3"/>
  <c r="F1321" i="3" s="1"/>
  <c r="G1321" i="3" s="1"/>
  <c r="E1322" i="3"/>
  <c r="F1322" i="3" s="1"/>
  <c r="G1322" i="3" s="1"/>
  <c r="E1323" i="3"/>
  <c r="F1323" i="3" s="1"/>
  <c r="G1323" i="3" s="1"/>
  <c r="E1324" i="3"/>
  <c r="F1324" i="3" s="1"/>
  <c r="G1324" i="3" s="1"/>
  <c r="E1325" i="3"/>
  <c r="F1325" i="3" s="1"/>
  <c r="G1325" i="3" s="1"/>
  <c r="E1326" i="3"/>
  <c r="F1326" i="3" s="1"/>
  <c r="G1326" i="3" s="1"/>
  <c r="E1327" i="3"/>
  <c r="F1327" i="3" s="1"/>
  <c r="G1327" i="3" s="1"/>
  <c r="E1328" i="3"/>
  <c r="F1328" i="3" s="1"/>
  <c r="G1328" i="3" s="1"/>
  <c r="E1329" i="3"/>
  <c r="F1329" i="3" s="1"/>
  <c r="G1329" i="3" s="1"/>
  <c r="E1330" i="3"/>
  <c r="F1330" i="3" s="1"/>
  <c r="G1330" i="3" s="1"/>
  <c r="E1331" i="3"/>
  <c r="F1331" i="3" s="1"/>
  <c r="G1331" i="3" s="1"/>
  <c r="E1332" i="3"/>
  <c r="F1332" i="3" s="1"/>
  <c r="G1332" i="3" s="1"/>
  <c r="E1333" i="3"/>
  <c r="F1333" i="3" s="1"/>
  <c r="G1333" i="3" s="1"/>
  <c r="E1334" i="3"/>
  <c r="F1334" i="3" s="1"/>
  <c r="G1334" i="3" s="1"/>
  <c r="E1335" i="3"/>
  <c r="F1335" i="3" s="1"/>
  <c r="G1335" i="3" s="1"/>
  <c r="E1336" i="3"/>
  <c r="F1336" i="3" s="1"/>
  <c r="G1336" i="3" s="1"/>
  <c r="E1337" i="3"/>
  <c r="F1337" i="3" s="1"/>
  <c r="G1337" i="3" s="1"/>
  <c r="E1338" i="3"/>
  <c r="F1338" i="3" s="1"/>
  <c r="G1338" i="3" s="1"/>
  <c r="E1339" i="3"/>
  <c r="F1339" i="3" s="1"/>
  <c r="G1339" i="3" s="1"/>
  <c r="E1340" i="3"/>
  <c r="F1340" i="3" s="1"/>
  <c r="G1340" i="3" s="1"/>
  <c r="E1341" i="3"/>
  <c r="F1341" i="3" s="1"/>
  <c r="G1341" i="3" s="1"/>
  <c r="E1342" i="3"/>
  <c r="F1342" i="3" s="1"/>
  <c r="G1342" i="3" s="1"/>
  <c r="E1343" i="3"/>
  <c r="F1343" i="3" s="1"/>
  <c r="G1343" i="3" s="1"/>
  <c r="E1344" i="3"/>
  <c r="F1344" i="3" s="1"/>
  <c r="G1344" i="3" s="1"/>
  <c r="E1345" i="3"/>
  <c r="F1345" i="3" s="1"/>
  <c r="G1345" i="3" s="1"/>
  <c r="E1346" i="3"/>
  <c r="F1346" i="3" s="1"/>
  <c r="G1346" i="3" s="1"/>
  <c r="E1347" i="3"/>
  <c r="F1347" i="3" s="1"/>
  <c r="G1347" i="3" s="1"/>
  <c r="E1348" i="3"/>
  <c r="F1348" i="3" s="1"/>
  <c r="G1348" i="3" s="1"/>
  <c r="E1349" i="3"/>
  <c r="F1349" i="3" s="1"/>
  <c r="G1349" i="3" s="1"/>
  <c r="E1350" i="3"/>
  <c r="F1350" i="3" s="1"/>
  <c r="G1350" i="3" s="1"/>
  <c r="E1351" i="3"/>
  <c r="F1351" i="3" s="1"/>
  <c r="G1351" i="3" s="1"/>
  <c r="E1352" i="3"/>
  <c r="F1352" i="3" s="1"/>
  <c r="G1352" i="3" s="1"/>
  <c r="E1353" i="3"/>
  <c r="F1353" i="3" s="1"/>
  <c r="G1353" i="3" s="1"/>
  <c r="E1354" i="3"/>
  <c r="F1354" i="3" s="1"/>
  <c r="G1354" i="3" s="1"/>
  <c r="E1355" i="3"/>
  <c r="F1355" i="3" s="1"/>
  <c r="G1355" i="3" s="1"/>
  <c r="E1356" i="3"/>
  <c r="F1356" i="3" s="1"/>
  <c r="G1356" i="3" s="1"/>
  <c r="E1357" i="3"/>
  <c r="F1357" i="3" s="1"/>
  <c r="G1357" i="3" s="1"/>
  <c r="E1358" i="3"/>
  <c r="F1358" i="3" s="1"/>
  <c r="G1358" i="3" s="1"/>
  <c r="E1359" i="3"/>
  <c r="F1359" i="3" s="1"/>
  <c r="G1359" i="3" s="1"/>
  <c r="E1360" i="3"/>
  <c r="F1360" i="3" s="1"/>
  <c r="G1360" i="3" s="1"/>
  <c r="E1361" i="3"/>
  <c r="F1361" i="3" s="1"/>
  <c r="G1361" i="3" s="1"/>
  <c r="E1362" i="3"/>
  <c r="F1362" i="3" s="1"/>
  <c r="G1362" i="3" s="1"/>
  <c r="E1363" i="3"/>
  <c r="F1363" i="3" s="1"/>
  <c r="G1363" i="3" s="1"/>
  <c r="E1364" i="3"/>
  <c r="F1364" i="3" s="1"/>
  <c r="G1364" i="3" s="1"/>
  <c r="E1365" i="3"/>
  <c r="F1365" i="3" s="1"/>
  <c r="G1365" i="3" s="1"/>
  <c r="E1366" i="3"/>
  <c r="F1366" i="3" s="1"/>
  <c r="G1366" i="3" s="1"/>
  <c r="E1367" i="3"/>
  <c r="F1367" i="3" s="1"/>
  <c r="G1367" i="3" s="1"/>
  <c r="E1368" i="3"/>
  <c r="F1368" i="3" s="1"/>
  <c r="G1368" i="3" s="1"/>
  <c r="E1369" i="3"/>
  <c r="F1369" i="3" s="1"/>
  <c r="G1369" i="3" s="1"/>
  <c r="E1370" i="3"/>
  <c r="F1370" i="3" s="1"/>
  <c r="G1370" i="3" s="1"/>
  <c r="E1371" i="3"/>
  <c r="F1371" i="3" s="1"/>
  <c r="G1371" i="3" s="1"/>
  <c r="E1372" i="3"/>
  <c r="F1372" i="3" s="1"/>
  <c r="G1372" i="3" s="1"/>
  <c r="E1373" i="3"/>
  <c r="F1373" i="3" s="1"/>
  <c r="G1373" i="3" s="1"/>
  <c r="E1374" i="3"/>
  <c r="F1374" i="3" s="1"/>
  <c r="G1374" i="3" s="1"/>
  <c r="E1375" i="3"/>
  <c r="F1375" i="3" s="1"/>
  <c r="G1375" i="3" s="1"/>
  <c r="E1376" i="3"/>
  <c r="F1376" i="3" s="1"/>
  <c r="G1376" i="3" s="1"/>
  <c r="E1377" i="3"/>
  <c r="F1377" i="3" s="1"/>
  <c r="G1377" i="3" s="1"/>
  <c r="E1378" i="3"/>
  <c r="F1378" i="3" s="1"/>
  <c r="G1378" i="3" s="1"/>
  <c r="E1379" i="3"/>
  <c r="F1379" i="3" s="1"/>
  <c r="G1379" i="3" s="1"/>
  <c r="E1380" i="3"/>
  <c r="F1380" i="3" s="1"/>
  <c r="G1380" i="3" s="1"/>
  <c r="E1381" i="3"/>
  <c r="F1381" i="3" s="1"/>
  <c r="G1381" i="3" s="1"/>
  <c r="E1382" i="3"/>
  <c r="F1382" i="3" s="1"/>
  <c r="G1382" i="3" s="1"/>
  <c r="E1383" i="3"/>
  <c r="F1383" i="3" s="1"/>
  <c r="G1383" i="3" s="1"/>
  <c r="E1384" i="3"/>
  <c r="F1384" i="3" s="1"/>
  <c r="G1384" i="3" s="1"/>
  <c r="E1385" i="3"/>
  <c r="F1385" i="3" s="1"/>
  <c r="G1385" i="3" s="1"/>
  <c r="E1386" i="3"/>
  <c r="F1386" i="3" s="1"/>
  <c r="G1386" i="3" s="1"/>
  <c r="E1387" i="3"/>
  <c r="F1387" i="3" s="1"/>
  <c r="G1387" i="3" s="1"/>
  <c r="E1388" i="3"/>
  <c r="F1388" i="3" s="1"/>
  <c r="G1388" i="3" s="1"/>
  <c r="E1389" i="3"/>
  <c r="F1389" i="3" s="1"/>
  <c r="G1389" i="3" s="1"/>
  <c r="E1390" i="3"/>
  <c r="F1390" i="3" s="1"/>
  <c r="G1390" i="3" s="1"/>
  <c r="E1391" i="3"/>
  <c r="F1391" i="3" s="1"/>
  <c r="G1391" i="3" s="1"/>
  <c r="E1392" i="3"/>
  <c r="F1392" i="3" s="1"/>
  <c r="G1392" i="3" s="1"/>
  <c r="E1393" i="3"/>
  <c r="F1393" i="3" s="1"/>
  <c r="G1393" i="3" s="1"/>
  <c r="E1394" i="3"/>
  <c r="F1394" i="3" s="1"/>
  <c r="G1394" i="3" s="1"/>
  <c r="E1395" i="3"/>
  <c r="F1395" i="3" s="1"/>
  <c r="G1395" i="3" s="1"/>
  <c r="E1396" i="3"/>
  <c r="F1396" i="3" s="1"/>
  <c r="G1396" i="3" s="1"/>
  <c r="E1397" i="3"/>
  <c r="F1397" i="3" s="1"/>
  <c r="G1397" i="3" s="1"/>
  <c r="E1398" i="3"/>
  <c r="F1398" i="3" s="1"/>
  <c r="G1398" i="3" s="1"/>
  <c r="E1399" i="3"/>
  <c r="F1399" i="3" s="1"/>
  <c r="G1399" i="3" s="1"/>
  <c r="E1400" i="3"/>
  <c r="F1400" i="3" s="1"/>
  <c r="G1400" i="3" s="1"/>
  <c r="E1401" i="3"/>
  <c r="F1401" i="3" s="1"/>
  <c r="G1401" i="3" s="1"/>
  <c r="E1402" i="3"/>
  <c r="F1402" i="3" s="1"/>
  <c r="G1402" i="3" s="1"/>
  <c r="E1403" i="3"/>
  <c r="F1403" i="3" s="1"/>
  <c r="G1403" i="3" s="1"/>
  <c r="E1404" i="3"/>
  <c r="F1404" i="3" s="1"/>
  <c r="G1404" i="3" s="1"/>
  <c r="E1405" i="3"/>
  <c r="F1405" i="3" s="1"/>
  <c r="G1405" i="3" s="1"/>
  <c r="E1406" i="3"/>
  <c r="F1406" i="3" s="1"/>
  <c r="G1406" i="3" s="1"/>
  <c r="E1407" i="3"/>
  <c r="F1407" i="3" s="1"/>
  <c r="G1407" i="3" s="1"/>
  <c r="E1408" i="3"/>
  <c r="F1408" i="3" s="1"/>
  <c r="G1408" i="3" s="1"/>
  <c r="E1409" i="3"/>
  <c r="F1409" i="3" s="1"/>
  <c r="G1409" i="3" s="1"/>
  <c r="E1410" i="3"/>
  <c r="F1410" i="3" s="1"/>
  <c r="G1410" i="3" s="1"/>
  <c r="E1411" i="3"/>
  <c r="F1411" i="3" s="1"/>
  <c r="G1411" i="3" s="1"/>
  <c r="E1412" i="3"/>
  <c r="F1412" i="3" s="1"/>
  <c r="G1412" i="3" s="1"/>
  <c r="E1413" i="3"/>
  <c r="F1413" i="3" s="1"/>
  <c r="G1413" i="3" s="1"/>
  <c r="E1414" i="3"/>
  <c r="E1415" i="3"/>
  <c r="F1415" i="3" s="1"/>
  <c r="G1415" i="3" s="1"/>
  <c r="E1416" i="3"/>
  <c r="F1416" i="3" s="1"/>
  <c r="G1416" i="3" s="1"/>
  <c r="E1417" i="3"/>
  <c r="F1417" i="3" s="1"/>
  <c r="G1417" i="3" s="1"/>
  <c r="E1418" i="3"/>
  <c r="F1418" i="3" s="1"/>
  <c r="G1418" i="3" s="1"/>
  <c r="E1419" i="3"/>
  <c r="F1419" i="3" s="1"/>
  <c r="G1419" i="3" s="1"/>
  <c r="E1420" i="3"/>
  <c r="F1420" i="3" s="1"/>
  <c r="G1420" i="3" s="1"/>
  <c r="E1421" i="3"/>
  <c r="F1421" i="3" s="1"/>
  <c r="G1421" i="3" s="1"/>
  <c r="E1422" i="3"/>
  <c r="F1422" i="3" s="1"/>
  <c r="G1422" i="3" s="1"/>
  <c r="E1423" i="3"/>
  <c r="F1423" i="3" s="1"/>
  <c r="G1423" i="3" s="1"/>
  <c r="E1424" i="3"/>
  <c r="F1424" i="3" s="1"/>
  <c r="G1424" i="3" s="1"/>
  <c r="E1425" i="3"/>
  <c r="F1425" i="3" s="1"/>
  <c r="G1425" i="3" s="1"/>
  <c r="E1426" i="3"/>
  <c r="F1426" i="3" s="1"/>
  <c r="G1426" i="3" s="1"/>
  <c r="E1427" i="3"/>
  <c r="F1427" i="3" s="1"/>
  <c r="G1427" i="3" s="1"/>
  <c r="E1428" i="3"/>
  <c r="F1428" i="3" s="1"/>
  <c r="G1428" i="3" s="1"/>
  <c r="E1429" i="3"/>
  <c r="F1429" i="3" s="1"/>
  <c r="G1429" i="3" s="1"/>
  <c r="E1430" i="3"/>
  <c r="F1430" i="3" s="1"/>
  <c r="G1430" i="3" s="1"/>
  <c r="E1431" i="3"/>
  <c r="F1431" i="3" s="1"/>
  <c r="G1431" i="3" s="1"/>
  <c r="E1432" i="3"/>
  <c r="F1432" i="3" s="1"/>
  <c r="G1432" i="3" s="1"/>
  <c r="E1433" i="3"/>
  <c r="F1433" i="3" s="1"/>
  <c r="G1433" i="3" s="1"/>
  <c r="E1434" i="3"/>
  <c r="F1434" i="3" s="1"/>
  <c r="G1434" i="3" s="1"/>
  <c r="E1435" i="3"/>
  <c r="F1435" i="3" s="1"/>
  <c r="G1435" i="3" s="1"/>
  <c r="E1436" i="3"/>
  <c r="F1436" i="3" s="1"/>
  <c r="G1436" i="3" s="1"/>
  <c r="E1437" i="3"/>
  <c r="F1437" i="3" s="1"/>
  <c r="G1437" i="3" s="1"/>
  <c r="E1438" i="3"/>
  <c r="F1438" i="3" s="1"/>
  <c r="G1438" i="3" s="1"/>
  <c r="E1439" i="3"/>
  <c r="F1439" i="3" s="1"/>
  <c r="G1439" i="3" s="1"/>
  <c r="E1440" i="3"/>
  <c r="F1440" i="3" s="1"/>
  <c r="G1440" i="3" s="1"/>
  <c r="E1441" i="3"/>
  <c r="F1441" i="3" s="1"/>
  <c r="G1441" i="3" s="1"/>
  <c r="E1442" i="3"/>
  <c r="F1442" i="3" s="1"/>
  <c r="G1442" i="3" s="1"/>
  <c r="E1443" i="3"/>
  <c r="F1443" i="3" s="1"/>
  <c r="G1443" i="3" s="1"/>
  <c r="E1444" i="3"/>
  <c r="F1444" i="3" s="1"/>
  <c r="G1444" i="3" s="1"/>
  <c r="E1445" i="3"/>
  <c r="F1445" i="3" s="1"/>
  <c r="G1445" i="3" s="1"/>
  <c r="E1446" i="3"/>
  <c r="F1446" i="3" s="1"/>
  <c r="G1446" i="3" s="1"/>
  <c r="E1447" i="3"/>
  <c r="F1447" i="3" s="1"/>
  <c r="G1447" i="3" s="1"/>
  <c r="E1448" i="3"/>
  <c r="F1448" i="3" s="1"/>
  <c r="G1448" i="3" s="1"/>
  <c r="E1449" i="3"/>
  <c r="F1449" i="3" s="1"/>
  <c r="G1449" i="3" s="1"/>
  <c r="E1450" i="3"/>
  <c r="F1450" i="3" s="1"/>
  <c r="G1450" i="3" s="1"/>
  <c r="E1451" i="3"/>
  <c r="F1451" i="3" s="1"/>
  <c r="G1451" i="3" s="1"/>
  <c r="E1452" i="3"/>
  <c r="F1452" i="3" s="1"/>
  <c r="G1452" i="3" s="1"/>
  <c r="E1453" i="3"/>
  <c r="F1453" i="3" s="1"/>
  <c r="G1453" i="3" s="1"/>
  <c r="E1454" i="3"/>
  <c r="F1454" i="3" s="1"/>
  <c r="G1454" i="3" s="1"/>
  <c r="E1455" i="3"/>
  <c r="F1455" i="3" s="1"/>
  <c r="G1455" i="3" s="1"/>
  <c r="E1456" i="3"/>
  <c r="F1456" i="3" s="1"/>
  <c r="G1456" i="3" s="1"/>
  <c r="E1457" i="3"/>
  <c r="F1457" i="3" s="1"/>
  <c r="G1457" i="3" s="1"/>
  <c r="E1458" i="3"/>
  <c r="F1458" i="3" s="1"/>
  <c r="G1458" i="3" s="1"/>
  <c r="E1459" i="3"/>
  <c r="F1459" i="3" s="1"/>
  <c r="G1459" i="3" s="1"/>
  <c r="E1460" i="3"/>
  <c r="F1460" i="3" s="1"/>
  <c r="G1460" i="3" s="1"/>
  <c r="E1461" i="3"/>
  <c r="F1461" i="3" s="1"/>
  <c r="G1461" i="3" s="1"/>
  <c r="E1462" i="3"/>
  <c r="F1462" i="3" s="1"/>
  <c r="G1462" i="3" s="1"/>
  <c r="E1463" i="3"/>
  <c r="F1463" i="3" s="1"/>
  <c r="G1463" i="3" s="1"/>
  <c r="E1464" i="3"/>
  <c r="F1464" i="3" s="1"/>
  <c r="G1464" i="3" s="1"/>
  <c r="E1465" i="3"/>
  <c r="F1465" i="3" s="1"/>
  <c r="G1465" i="3" s="1"/>
  <c r="E1466" i="3"/>
  <c r="F1466" i="3" s="1"/>
  <c r="G1466" i="3" s="1"/>
  <c r="E1467" i="3"/>
  <c r="F1467" i="3" s="1"/>
  <c r="G1467" i="3" s="1"/>
  <c r="E1468" i="3"/>
  <c r="F1468" i="3" s="1"/>
  <c r="G1468" i="3" s="1"/>
  <c r="E1469" i="3"/>
  <c r="F1469" i="3" s="1"/>
  <c r="G1469" i="3" s="1"/>
  <c r="E1470" i="3"/>
  <c r="F1470" i="3" s="1"/>
  <c r="G1470" i="3" s="1"/>
  <c r="E1471" i="3"/>
  <c r="F1471" i="3" s="1"/>
  <c r="G1471" i="3" s="1"/>
  <c r="E1472" i="3"/>
  <c r="F1472" i="3" s="1"/>
  <c r="G1472" i="3" s="1"/>
  <c r="E1473" i="3"/>
  <c r="F1473" i="3" s="1"/>
  <c r="G1473" i="3" s="1"/>
  <c r="E1474" i="3"/>
  <c r="F1474" i="3" s="1"/>
  <c r="G1474" i="3" s="1"/>
  <c r="E1475" i="3"/>
  <c r="F1475" i="3" s="1"/>
  <c r="G1475" i="3" s="1"/>
  <c r="E1476" i="3"/>
  <c r="F1476" i="3" s="1"/>
  <c r="G1476" i="3" s="1"/>
  <c r="E1477" i="3"/>
  <c r="F1477" i="3" s="1"/>
  <c r="G1477" i="3" s="1"/>
  <c r="E1478" i="3"/>
  <c r="F1478" i="3" s="1"/>
  <c r="G1478" i="3" s="1"/>
  <c r="E1479" i="3"/>
  <c r="F1479" i="3" s="1"/>
  <c r="G1479" i="3" s="1"/>
  <c r="E1480" i="3"/>
  <c r="F1480" i="3" s="1"/>
  <c r="G1480" i="3" s="1"/>
  <c r="E1481" i="3"/>
  <c r="F1481" i="3" s="1"/>
  <c r="G1481" i="3" s="1"/>
  <c r="E1482" i="3"/>
  <c r="F1482" i="3" s="1"/>
  <c r="G1482" i="3" s="1"/>
  <c r="E1483" i="3"/>
  <c r="F1483" i="3" s="1"/>
  <c r="G1483" i="3" s="1"/>
  <c r="E1484" i="3"/>
  <c r="F1484" i="3" s="1"/>
  <c r="G1484" i="3" s="1"/>
  <c r="E1485" i="3"/>
  <c r="F1485" i="3" s="1"/>
  <c r="G1485" i="3" s="1"/>
  <c r="E1486" i="3"/>
  <c r="F1486" i="3" s="1"/>
  <c r="G1486" i="3" s="1"/>
  <c r="E1487" i="3"/>
  <c r="F1487" i="3" s="1"/>
  <c r="G1487" i="3" s="1"/>
  <c r="E1488" i="3"/>
  <c r="F1488" i="3" s="1"/>
  <c r="G1488" i="3" s="1"/>
  <c r="E1489" i="3"/>
  <c r="F1489" i="3" s="1"/>
  <c r="G1489" i="3" s="1"/>
  <c r="E1490" i="3"/>
  <c r="F1490" i="3" s="1"/>
  <c r="G1490" i="3" s="1"/>
  <c r="E1491" i="3"/>
  <c r="F1491" i="3" s="1"/>
  <c r="G1491" i="3" s="1"/>
  <c r="E1492" i="3"/>
  <c r="F1492" i="3" s="1"/>
  <c r="G1492" i="3" s="1"/>
  <c r="E1493" i="3"/>
  <c r="F1493" i="3" s="1"/>
  <c r="G1493" i="3" s="1"/>
  <c r="E1494" i="3"/>
  <c r="F1494" i="3" s="1"/>
  <c r="G1494" i="3" s="1"/>
  <c r="E1495" i="3"/>
  <c r="F1495" i="3" s="1"/>
  <c r="G1495" i="3" s="1"/>
  <c r="E1496" i="3"/>
  <c r="F1496" i="3" s="1"/>
  <c r="G1496" i="3" s="1"/>
  <c r="E1497" i="3"/>
  <c r="F1497" i="3" s="1"/>
  <c r="G1497" i="3" s="1"/>
  <c r="E1498" i="3"/>
  <c r="F1498" i="3" s="1"/>
  <c r="G1498" i="3" s="1"/>
  <c r="E1499" i="3"/>
  <c r="F1499" i="3" s="1"/>
  <c r="G1499" i="3" s="1"/>
  <c r="E1500" i="3"/>
  <c r="F1500" i="3" s="1"/>
  <c r="G1500" i="3" s="1"/>
  <c r="E1501" i="3"/>
  <c r="F1501" i="3" s="1"/>
  <c r="G1501" i="3" s="1"/>
  <c r="E1502" i="3"/>
  <c r="F1502" i="3" s="1"/>
  <c r="G1502" i="3" s="1"/>
  <c r="E1503" i="3"/>
  <c r="F1503" i="3" s="1"/>
  <c r="G1503" i="3" s="1"/>
  <c r="E1504" i="3"/>
  <c r="F1504" i="3" s="1"/>
  <c r="G1504" i="3" s="1"/>
  <c r="E1505" i="3"/>
  <c r="F1505" i="3" s="1"/>
  <c r="G1505" i="3" s="1"/>
  <c r="E1506" i="3"/>
  <c r="F1506" i="3" s="1"/>
  <c r="G1506" i="3" s="1"/>
  <c r="E1507" i="3"/>
  <c r="F1507" i="3" s="1"/>
  <c r="G1507" i="3" s="1"/>
  <c r="E1508" i="3"/>
  <c r="F1508" i="3" s="1"/>
  <c r="G1508" i="3" s="1"/>
  <c r="E1509" i="3"/>
  <c r="F1509" i="3" s="1"/>
  <c r="G1509" i="3" s="1"/>
  <c r="E1510" i="3"/>
  <c r="F1510" i="3" s="1"/>
  <c r="G1510" i="3" s="1"/>
  <c r="E1511" i="3"/>
  <c r="F1511" i="3" s="1"/>
  <c r="G1511" i="3" s="1"/>
  <c r="E1512" i="3"/>
  <c r="F1512" i="3" s="1"/>
  <c r="G1512" i="3" s="1"/>
  <c r="E1513" i="3"/>
  <c r="F1513" i="3" s="1"/>
  <c r="G1513" i="3" s="1"/>
  <c r="E1514" i="3"/>
  <c r="F1514" i="3" s="1"/>
  <c r="G1514" i="3" s="1"/>
  <c r="E1515" i="3"/>
  <c r="F1515" i="3" s="1"/>
  <c r="G1515" i="3" s="1"/>
  <c r="E1516" i="3"/>
  <c r="F1516" i="3" s="1"/>
  <c r="G1516" i="3" s="1"/>
  <c r="E1517" i="3"/>
  <c r="F1517" i="3" s="1"/>
  <c r="G1517" i="3" s="1"/>
  <c r="E1518" i="3"/>
  <c r="F1518" i="3" s="1"/>
  <c r="G1518" i="3" s="1"/>
  <c r="E1519" i="3"/>
  <c r="F1519" i="3" s="1"/>
  <c r="G1519" i="3" s="1"/>
  <c r="E1520" i="3"/>
  <c r="F1520" i="3" s="1"/>
  <c r="G1520" i="3" s="1"/>
  <c r="E1521" i="3"/>
  <c r="F1521" i="3" s="1"/>
  <c r="G1521" i="3" s="1"/>
  <c r="E1522" i="3"/>
  <c r="F1522" i="3" s="1"/>
  <c r="G1522" i="3" s="1"/>
  <c r="E1523" i="3"/>
  <c r="F1523" i="3" s="1"/>
  <c r="G1523" i="3" s="1"/>
  <c r="E1524" i="3"/>
  <c r="F1524" i="3" s="1"/>
  <c r="G1524" i="3" s="1"/>
  <c r="E1525" i="3"/>
  <c r="F1525" i="3" s="1"/>
  <c r="G1525" i="3" s="1"/>
  <c r="E1526" i="3"/>
  <c r="F1526" i="3" s="1"/>
  <c r="G1526" i="3" s="1"/>
  <c r="E1527" i="3"/>
  <c r="F1527" i="3" s="1"/>
  <c r="G1527" i="3" s="1"/>
  <c r="E1528" i="3"/>
  <c r="F1528" i="3" s="1"/>
  <c r="G1528" i="3" s="1"/>
  <c r="E1529" i="3"/>
  <c r="F1529" i="3" s="1"/>
  <c r="G1529" i="3" s="1"/>
  <c r="E1530" i="3"/>
  <c r="F1530" i="3" s="1"/>
  <c r="G1530" i="3" s="1"/>
  <c r="E1531" i="3"/>
  <c r="F1531" i="3" s="1"/>
  <c r="G1531" i="3" s="1"/>
  <c r="E1532" i="3"/>
  <c r="F1532" i="3" s="1"/>
  <c r="G1532" i="3" s="1"/>
  <c r="E1533" i="3"/>
  <c r="F1533" i="3" s="1"/>
  <c r="G1533" i="3" s="1"/>
  <c r="E1534" i="3"/>
  <c r="F1534" i="3" s="1"/>
  <c r="G1534" i="3" s="1"/>
  <c r="E1535" i="3"/>
  <c r="F1535" i="3" s="1"/>
  <c r="G1535" i="3" s="1"/>
  <c r="E1536" i="3"/>
  <c r="F1536" i="3" s="1"/>
  <c r="G1536" i="3" s="1"/>
  <c r="E1537" i="3"/>
  <c r="F1537" i="3" s="1"/>
  <c r="G1537" i="3" s="1"/>
  <c r="E1538" i="3"/>
  <c r="F1538" i="3" s="1"/>
  <c r="G1538" i="3" s="1"/>
  <c r="E1539" i="3"/>
  <c r="F1539" i="3" s="1"/>
  <c r="G1539" i="3" s="1"/>
  <c r="E1540" i="3"/>
  <c r="F1540" i="3" s="1"/>
  <c r="G1540" i="3" s="1"/>
  <c r="E1541" i="3"/>
  <c r="F1541" i="3" s="1"/>
  <c r="G1541" i="3" s="1"/>
  <c r="E1542" i="3"/>
  <c r="F1542" i="3" s="1"/>
  <c r="G1542" i="3" s="1"/>
  <c r="E1543" i="3"/>
  <c r="F1543" i="3" s="1"/>
  <c r="G1543" i="3" s="1"/>
  <c r="E1544" i="3"/>
  <c r="F1544" i="3" s="1"/>
  <c r="G1544" i="3" s="1"/>
  <c r="E1545" i="3"/>
  <c r="F1545" i="3" s="1"/>
  <c r="G1545" i="3" s="1"/>
  <c r="E1546" i="3"/>
  <c r="F1546" i="3" s="1"/>
  <c r="G1546" i="3" s="1"/>
  <c r="E1547" i="3"/>
  <c r="F1547" i="3" s="1"/>
  <c r="G1547" i="3" s="1"/>
  <c r="E1548" i="3"/>
  <c r="F1548" i="3" s="1"/>
  <c r="G1548" i="3" s="1"/>
  <c r="E1549" i="3"/>
  <c r="F1549" i="3" s="1"/>
  <c r="G1549" i="3" s="1"/>
  <c r="E1550" i="3"/>
  <c r="F1550" i="3" s="1"/>
  <c r="G1550" i="3" s="1"/>
  <c r="E1551" i="3"/>
  <c r="F1551" i="3" s="1"/>
  <c r="G1551" i="3" s="1"/>
  <c r="E1552" i="3"/>
  <c r="F1552" i="3" s="1"/>
  <c r="G1552" i="3" s="1"/>
  <c r="E1553" i="3"/>
  <c r="F1553" i="3" s="1"/>
  <c r="G1553" i="3" s="1"/>
  <c r="E1554" i="3"/>
  <c r="F1554" i="3" s="1"/>
  <c r="G1554" i="3" s="1"/>
  <c r="E1555" i="3"/>
  <c r="F1555" i="3" s="1"/>
  <c r="G1555" i="3" s="1"/>
  <c r="E1556" i="3"/>
  <c r="F1556" i="3" s="1"/>
  <c r="G1556" i="3" s="1"/>
  <c r="E1557" i="3"/>
  <c r="F1557" i="3" s="1"/>
  <c r="G1557" i="3" s="1"/>
  <c r="E1558" i="3"/>
  <c r="F1558" i="3" s="1"/>
  <c r="G1558" i="3" s="1"/>
  <c r="E1559" i="3"/>
  <c r="F1559" i="3" s="1"/>
  <c r="G1559" i="3" s="1"/>
  <c r="E1560" i="3"/>
  <c r="F1560" i="3" s="1"/>
  <c r="G1560" i="3" s="1"/>
  <c r="E1561" i="3"/>
  <c r="F1561" i="3" s="1"/>
  <c r="G1561" i="3" s="1"/>
  <c r="E1562" i="3"/>
  <c r="F1562" i="3" s="1"/>
  <c r="G1562" i="3" s="1"/>
  <c r="E1563" i="3"/>
  <c r="F1563" i="3" s="1"/>
  <c r="G1563" i="3" s="1"/>
  <c r="E1564" i="3"/>
  <c r="F1564" i="3" s="1"/>
  <c r="G1564" i="3" s="1"/>
  <c r="E1565" i="3"/>
  <c r="F1565" i="3" s="1"/>
  <c r="G1565" i="3" s="1"/>
  <c r="E1566" i="3"/>
  <c r="F1566" i="3" s="1"/>
  <c r="G1566" i="3" s="1"/>
  <c r="E1567" i="3"/>
  <c r="F1567" i="3" s="1"/>
  <c r="G1567" i="3" s="1"/>
  <c r="E1568" i="3"/>
  <c r="F1568" i="3" s="1"/>
  <c r="G1568" i="3" s="1"/>
  <c r="E1569" i="3"/>
  <c r="F1569" i="3" s="1"/>
  <c r="G1569" i="3" s="1"/>
  <c r="E1570" i="3"/>
  <c r="F1570" i="3" s="1"/>
  <c r="G1570" i="3" s="1"/>
  <c r="E1571" i="3"/>
  <c r="F1571" i="3" s="1"/>
  <c r="G1571" i="3" s="1"/>
  <c r="E1572" i="3"/>
  <c r="F1572" i="3" s="1"/>
  <c r="G1572" i="3" s="1"/>
  <c r="E1573" i="3"/>
  <c r="F1573" i="3" s="1"/>
  <c r="G1573" i="3" s="1"/>
  <c r="E1574" i="3"/>
  <c r="F1574" i="3" s="1"/>
  <c r="G1574" i="3" s="1"/>
  <c r="E1575" i="3"/>
  <c r="F1575" i="3" s="1"/>
  <c r="G1575" i="3" s="1"/>
  <c r="E1576" i="3"/>
  <c r="F1576" i="3" s="1"/>
  <c r="G1576" i="3" s="1"/>
  <c r="E1577" i="3"/>
  <c r="F1577" i="3" s="1"/>
  <c r="G1577" i="3" s="1"/>
  <c r="E1578" i="3"/>
  <c r="F1578" i="3" s="1"/>
  <c r="G1578" i="3" s="1"/>
  <c r="E1579" i="3"/>
  <c r="F1579" i="3" s="1"/>
  <c r="G1579" i="3" s="1"/>
  <c r="E1580" i="3"/>
  <c r="F1580" i="3" s="1"/>
  <c r="G1580" i="3" s="1"/>
  <c r="E1581" i="3"/>
  <c r="F1581" i="3" s="1"/>
  <c r="G1581" i="3" s="1"/>
  <c r="E1582" i="3"/>
  <c r="F1582" i="3" s="1"/>
  <c r="G1582" i="3" s="1"/>
  <c r="E1583" i="3"/>
  <c r="F1583" i="3" s="1"/>
  <c r="G1583" i="3" s="1"/>
  <c r="E1584" i="3"/>
  <c r="F1584" i="3" s="1"/>
  <c r="G1584" i="3" s="1"/>
  <c r="E1585" i="3"/>
  <c r="F1585" i="3" s="1"/>
  <c r="G1585" i="3" s="1"/>
  <c r="E1586" i="3"/>
  <c r="F1586" i="3" s="1"/>
  <c r="G1586" i="3" s="1"/>
  <c r="E1587" i="3"/>
  <c r="F1587" i="3" s="1"/>
  <c r="G1587" i="3" s="1"/>
  <c r="E1588" i="3"/>
  <c r="F1588" i="3" s="1"/>
  <c r="G1588" i="3" s="1"/>
  <c r="E1589" i="3"/>
  <c r="F1589" i="3" s="1"/>
  <c r="G1589" i="3" s="1"/>
  <c r="E1590" i="3"/>
  <c r="F1590" i="3" s="1"/>
  <c r="G1590" i="3" s="1"/>
  <c r="E1591" i="3"/>
  <c r="F1591" i="3" s="1"/>
  <c r="G1591" i="3" s="1"/>
  <c r="E1592" i="3"/>
  <c r="F1592" i="3" s="1"/>
  <c r="G1592" i="3" s="1"/>
  <c r="E1593" i="3"/>
  <c r="F1593" i="3" s="1"/>
  <c r="G1593" i="3" s="1"/>
  <c r="E1594" i="3"/>
  <c r="F1594" i="3" s="1"/>
  <c r="G1594" i="3" s="1"/>
  <c r="E1595" i="3"/>
  <c r="F1595" i="3" s="1"/>
  <c r="G1595" i="3" s="1"/>
  <c r="E1596" i="3"/>
  <c r="F1596" i="3" s="1"/>
  <c r="G1596" i="3" s="1"/>
  <c r="E1597" i="3"/>
  <c r="F1597" i="3" s="1"/>
  <c r="G1597" i="3" s="1"/>
  <c r="E1598" i="3"/>
  <c r="F1598" i="3" s="1"/>
  <c r="G1598" i="3" s="1"/>
  <c r="E1599" i="3"/>
  <c r="F1599" i="3" s="1"/>
  <c r="G1599" i="3" s="1"/>
  <c r="E1600" i="3"/>
  <c r="F1600" i="3" s="1"/>
  <c r="G1600" i="3" s="1"/>
  <c r="E1601" i="3"/>
  <c r="F1601" i="3" s="1"/>
  <c r="G1601" i="3" s="1"/>
  <c r="E1602" i="3"/>
  <c r="F1602" i="3" s="1"/>
  <c r="G1602" i="3" s="1"/>
  <c r="E1603" i="3"/>
  <c r="F1603" i="3" s="1"/>
  <c r="G1603" i="3" s="1"/>
  <c r="E1604" i="3"/>
  <c r="F1604" i="3" s="1"/>
  <c r="G1604" i="3" s="1"/>
  <c r="E1605" i="3"/>
  <c r="F1605" i="3" s="1"/>
  <c r="G1605" i="3" s="1"/>
  <c r="E1606" i="3"/>
  <c r="F1606" i="3" s="1"/>
  <c r="G1606" i="3" s="1"/>
  <c r="E1607" i="3"/>
  <c r="F1607" i="3" s="1"/>
  <c r="G1607" i="3" s="1"/>
  <c r="E1608" i="3"/>
  <c r="F1608" i="3" s="1"/>
  <c r="G1608" i="3" s="1"/>
  <c r="E1609" i="3"/>
  <c r="F1609" i="3" s="1"/>
  <c r="G1609" i="3" s="1"/>
  <c r="E1610" i="3"/>
  <c r="F1610" i="3" s="1"/>
  <c r="G1610" i="3" s="1"/>
  <c r="E1611" i="3"/>
  <c r="F1611" i="3" s="1"/>
  <c r="G1611" i="3" s="1"/>
  <c r="E1612" i="3"/>
  <c r="F1612" i="3" s="1"/>
  <c r="G1612" i="3" s="1"/>
  <c r="E1613" i="3"/>
  <c r="F1613" i="3" s="1"/>
  <c r="G1613" i="3" s="1"/>
  <c r="E1614" i="3"/>
  <c r="F1614" i="3" s="1"/>
  <c r="G1614" i="3" s="1"/>
  <c r="E1615" i="3"/>
  <c r="F1615" i="3" s="1"/>
  <c r="G1615" i="3" s="1"/>
  <c r="E1616" i="3"/>
  <c r="F1616" i="3" s="1"/>
  <c r="G1616" i="3" s="1"/>
  <c r="E1617" i="3"/>
  <c r="F1617" i="3" s="1"/>
  <c r="G1617" i="3" s="1"/>
  <c r="E1618" i="3"/>
  <c r="F1618" i="3" s="1"/>
  <c r="G1618" i="3" s="1"/>
  <c r="E1619" i="3"/>
  <c r="F1619" i="3" s="1"/>
  <c r="G1619" i="3" s="1"/>
  <c r="E1620" i="3"/>
  <c r="F1620" i="3" s="1"/>
  <c r="G1620" i="3" s="1"/>
  <c r="E1621" i="3"/>
  <c r="F1621" i="3" s="1"/>
  <c r="G1621" i="3" s="1"/>
  <c r="E1622" i="3"/>
  <c r="F1622" i="3" s="1"/>
  <c r="G1622" i="3" s="1"/>
  <c r="E1623" i="3"/>
  <c r="F1623" i="3" s="1"/>
  <c r="G1623" i="3" s="1"/>
  <c r="E1624" i="3"/>
  <c r="F1624" i="3" s="1"/>
  <c r="G1624" i="3" s="1"/>
  <c r="E1625" i="3"/>
  <c r="F1625" i="3" s="1"/>
  <c r="G1625" i="3" s="1"/>
  <c r="E1626" i="3"/>
  <c r="F1626" i="3" s="1"/>
  <c r="G1626" i="3" s="1"/>
  <c r="E1627" i="3"/>
  <c r="F1627" i="3" s="1"/>
  <c r="G1627" i="3" s="1"/>
  <c r="E1628" i="3"/>
  <c r="F1628" i="3" s="1"/>
  <c r="G1628" i="3" s="1"/>
  <c r="E1629" i="3"/>
  <c r="F1629" i="3" s="1"/>
  <c r="G1629" i="3" s="1"/>
  <c r="E1630" i="3"/>
  <c r="F1630" i="3" s="1"/>
  <c r="G1630" i="3" s="1"/>
  <c r="E1631" i="3"/>
  <c r="F1631" i="3" s="1"/>
  <c r="G1631" i="3" s="1"/>
  <c r="E1632" i="3"/>
  <c r="F1632" i="3" s="1"/>
  <c r="G1632" i="3" s="1"/>
  <c r="E1633" i="3"/>
  <c r="F1633" i="3" s="1"/>
  <c r="G1633" i="3" s="1"/>
  <c r="E1634" i="3"/>
  <c r="F1634" i="3" s="1"/>
  <c r="G1634" i="3" s="1"/>
  <c r="E1635" i="3"/>
  <c r="F1635" i="3" s="1"/>
  <c r="G1635" i="3" s="1"/>
  <c r="E1636" i="3"/>
  <c r="F1636" i="3" s="1"/>
  <c r="G1636" i="3" s="1"/>
  <c r="E1637" i="3"/>
  <c r="F1637" i="3" s="1"/>
  <c r="G1637" i="3" s="1"/>
  <c r="E1638" i="3"/>
  <c r="F1638" i="3" s="1"/>
  <c r="G1638" i="3" s="1"/>
  <c r="E1639" i="3"/>
  <c r="F1639" i="3" s="1"/>
  <c r="G1639" i="3" s="1"/>
  <c r="E1640" i="3"/>
  <c r="F1640" i="3" s="1"/>
  <c r="G1640" i="3" s="1"/>
  <c r="E1641" i="3"/>
  <c r="F1641" i="3" s="1"/>
  <c r="G1641" i="3" s="1"/>
  <c r="E1642" i="3"/>
  <c r="F1642" i="3" s="1"/>
  <c r="G1642" i="3" s="1"/>
  <c r="E1643" i="3"/>
  <c r="F1643" i="3" s="1"/>
  <c r="G1643" i="3" s="1"/>
  <c r="E1644" i="3"/>
  <c r="F1644" i="3" s="1"/>
  <c r="G1644" i="3" s="1"/>
  <c r="E1645" i="3"/>
  <c r="F1645" i="3" s="1"/>
  <c r="G1645" i="3" s="1"/>
  <c r="E1646" i="3"/>
  <c r="F1646" i="3" s="1"/>
  <c r="G1646" i="3" s="1"/>
  <c r="E1647" i="3"/>
  <c r="F1647" i="3" s="1"/>
  <c r="G1647" i="3" s="1"/>
  <c r="E1648" i="3"/>
  <c r="F1648" i="3" s="1"/>
  <c r="G1648" i="3" s="1"/>
  <c r="E1649" i="3"/>
  <c r="F1649" i="3" s="1"/>
  <c r="G1649" i="3" s="1"/>
  <c r="E1650" i="3"/>
  <c r="F1650" i="3" s="1"/>
  <c r="G1650" i="3" s="1"/>
  <c r="E1651" i="3"/>
  <c r="F1651" i="3" s="1"/>
  <c r="G1651" i="3" s="1"/>
  <c r="E1652" i="3"/>
  <c r="F1652" i="3" s="1"/>
  <c r="G1652" i="3" s="1"/>
  <c r="E1653" i="3"/>
  <c r="F1653" i="3" s="1"/>
  <c r="G1653" i="3" s="1"/>
  <c r="E1654" i="3"/>
  <c r="F1654" i="3" s="1"/>
  <c r="G1654" i="3" s="1"/>
  <c r="E1655" i="3"/>
  <c r="F1655" i="3" s="1"/>
  <c r="G1655" i="3" s="1"/>
  <c r="E1656" i="3"/>
  <c r="F1656" i="3" s="1"/>
  <c r="G1656" i="3" s="1"/>
  <c r="E1657" i="3"/>
  <c r="F1657" i="3" s="1"/>
  <c r="G1657" i="3" s="1"/>
  <c r="E1658" i="3"/>
  <c r="F1658" i="3" s="1"/>
  <c r="G1658" i="3" s="1"/>
  <c r="E1659" i="3"/>
  <c r="F1659" i="3" s="1"/>
  <c r="G1659" i="3" s="1"/>
  <c r="E1660" i="3"/>
  <c r="F1660" i="3" s="1"/>
  <c r="G1660" i="3" s="1"/>
  <c r="E1661" i="3"/>
  <c r="F1661" i="3" s="1"/>
  <c r="G1661" i="3" s="1"/>
  <c r="E1662" i="3"/>
  <c r="F1662" i="3" s="1"/>
  <c r="G1662" i="3" s="1"/>
  <c r="E1663" i="3"/>
  <c r="F1663" i="3" s="1"/>
  <c r="G1663" i="3" s="1"/>
  <c r="E1664" i="3"/>
  <c r="F1664" i="3" s="1"/>
  <c r="G1664" i="3" s="1"/>
  <c r="E1665" i="3"/>
  <c r="F1665" i="3" s="1"/>
  <c r="G1665" i="3" s="1"/>
  <c r="E1666" i="3"/>
  <c r="F1666" i="3" s="1"/>
  <c r="G1666" i="3" s="1"/>
  <c r="E1667" i="3"/>
  <c r="F1667" i="3" s="1"/>
  <c r="G1667" i="3" s="1"/>
  <c r="E1668" i="3"/>
  <c r="F1668" i="3" s="1"/>
  <c r="G1668" i="3" s="1"/>
  <c r="E1669" i="3"/>
  <c r="F1669" i="3" s="1"/>
  <c r="G1669" i="3" s="1"/>
  <c r="E1670" i="3"/>
  <c r="F1670" i="3" s="1"/>
  <c r="G1670" i="3" s="1"/>
  <c r="E1671" i="3"/>
  <c r="F1671" i="3" s="1"/>
  <c r="G1671" i="3" s="1"/>
  <c r="E1672" i="3"/>
  <c r="F1672" i="3" s="1"/>
  <c r="G1672" i="3" s="1"/>
  <c r="E1673" i="3"/>
  <c r="F1673" i="3" s="1"/>
  <c r="G1673" i="3" s="1"/>
  <c r="E1674" i="3"/>
  <c r="F1674" i="3" s="1"/>
  <c r="G1674" i="3" s="1"/>
  <c r="E1675" i="3"/>
  <c r="F1675" i="3" s="1"/>
  <c r="G1675" i="3" s="1"/>
  <c r="E1676" i="3"/>
  <c r="F1676" i="3" s="1"/>
  <c r="G1676" i="3" s="1"/>
  <c r="E1677" i="3"/>
  <c r="F1677" i="3" s="1"/>
  <c r="G1677" i="3" s="1"/>
  <c r="E1678" i="3"/>
  <c r="F1678" i="3" s="1"/>
  <c r="G1678" i="3" s="1"/>
  <c r="E1679" i="3"/>
  <c r="F1679" i="3" s="1"/>
  <c r="G1679" i="3" s="1"/>
  <c r="E1680" i="3"/>
  <c r="F1680" i="3" s="1"/>
  <c r="G1680" i="3" s="1"/>
  <c r="E1681" i="3"/>
  <c r="F1681" i="3" s="1"/>
  <c r="G1681" i="3" s="1"/>
  <c r="E1682" i="3"/>
  <c r="F1682" i="3" s="1"/>
  <c r="G1682" i="3" s="1"/>
  <c r="E1683" i="3"/>
  <c r="F1683" i="3" s="1"/>
  <c r="G1683" i="3" s="1"/>
  <c r="E1684" i="3"/>
  <c r="F1684" i="3" s="1"/>
  <c r="G1684" i="3" s="1"/>
  <c r="E1685" i="3"/>
  <c r="F1685" i="3" s="1"/>
  <c r="G1685" i="3" s="1"/>
  <c r="E1686" i="3"/>
  <c r="F1686" i="3" s="1"/>
  <c r="G1686" i="3" s="1"/>
  <c r="E1687" i="3"/>
  <c r="F1687" i="3" s="1"/>
  <c r="G1687" i="3" s="1"/>
  <c r="E1688" i="3"/>
  <c r="F1688" i="3" s="1"/>
  <c r="G1688" i="3" s="1"/>
  <c r="E1689" i="3"/>
  <c r="F1689" i="3" s="1"/>
  <c r="G1689" i="3" s="1"/>
  <c r="E1690" i="3"/>
  <c r="F1690" i="3" s="1"/>
  <c r="G1690" i="3" s="1"/>
  <c r="E1691" i="3"/>
  <c r="F1691" i="3" s="1"/>
  <c r="G1691" i="3" s="1"/>
  <c r="E1692" i="3"/>
  <c r="F1692" i="3" s="1"/>
  <c r="G1692" i="3" s="1"/>
  <c r="E1693" i="3"/>
  <c r="F1693" i="3" s="1"/>
  <c r="G1693" i="3" s="1"/>
  <c r="E1694" i="3"/>
  <c r="F1694" i="3" s="1"/>
  <c r="G1694" i="3" s="1"/>
  <c r="E1695" i="3"/>
  <c r="F1695" i="3" s="1"/>
  <c r="G1695" i="3" s="1"/>
  <c r="E1696" i="3"/>
  <c r="F1696" i="3" s="1"/>
  <c r="G1696" i="3" s="1"/>
  <c r="E1697" i="3"/>
  <c r="F1697" i="3" s="1"/>
  <c r="G1697" i="3" s="1"/>
  <c r="E1698" i="3"/>
  <c r="F1698" i="3" s="1"/>
  <c r="G1698" i="3" s="1"/>
  <c r="E1699" i="3"/>
  <c r="F1699" i="3" s="1"/>
  <c r="G1699" i="3" s="1"/>
  <c r="E1700" i="3"/>
  <c r="F1700" i="3" s="1"/>
  <c r="G1700" i="3" s="1"/>
  <c r="E1701" i="3"/>
  <c r="F1701" i="3" s="1"/>
  <c r="G1701" i="3" s="1"/>
  <c r="E1702" i="3"/>
  <c r="F1702" i="3" s="1"/>
  <c r="G1702" i="3" s="1"/>
  <c r="E1703" i="3"/>
  <c r="F1703" i="3" s="1"/>
  <c r="G1703" i="3" s="1"/>
  <c r="E1704" i="3"/>
  <c r="F1704" i="3" s="1"/>
  <c r="G1704" i="3" s="1"/>
  <c r="E1705" i="3"/>
  <c r="F1705" i="3" s="1"/>
  <c r="G1705" i="3" s="1"/>
  <c r="E1706" i="3"/>
  <c r="F1706" i="3" s="1"/>
  <c r="G1706" i="3" s="1"/>
  <c r="E1707" i="3"/>
  <c r="F1707" i="3" s="1"/>
  <c r="G1707" i="3" s="1"/>
  <c r="F1708" i="3"/>
  <c r="G1708" i="3" s="1"/>
  <c r="E1709" i="3"/>
  <c r="F1709" i="3" s="1"/>
  <c r="G1709" i="3" s="1"/>
  <c r="E1710" i="3"/>
  <c r="F1710" i="3" s="1"/>
  <c r="G1710" i="3" s="1"/>
  <c r="E1711" i="3"/>
  <c r="F1711" i="3" s="1"/>
  <c r="G1711" i="3" s="1"/>
  <c r="E1712" i="3"/>
  <c r="F1712" i="3" s="1"/>
  <c r="G1712" i="3" s="1"/>
  <c r="E1713" i="3"/>
  <c r="F1713" i="3" s="1"/>
  <c r="G1713" i="3" s="1"/>
  <c r="E1714" i="3"/>
  <c r="F1714" i="3" s="1"/>
  <c r="G1714" i="3" s="1"/>
  <c r="E1715" i="3"/>
  <c r="F1715" i="3" s="1"/>
  <c r="G1715" i="3" s="1"/>
  <c r="E1716" i="3"/>
  <c r="F1716" i="3" s="1"/>
  <c r="G1716" i="3" s="1"/>
  <c r="E1717" i="3"/>
  <c r="F1717" i="3" s="1"/>
  <c r="G1717" i="3" s="1"/>
  <c r="E1718" i="3"/>
  <c r="F1718" i="3" s="1"/>
  <c r="G1718" i="3" s="1"/>
  <c r="E1719" i="3"/>
  <c r="F1719" i="3" s="1"/>
  <c r="G1719" i="3" s="1"/>
  <c r="E1720" i="3"/>
  <c r="F1720" i="3" s="1"/>
  <c r="G1720" i="3" s="1"/>
  <c r="E1721" i="3"/>
  <c r="F1721" i="3" s="1"/>
  <c r="G1721" i="3" s="1"/>
  <c r="E1722" i="3"/>
  <c r="F1722" i="3" s="1"/>
  <c r="G1722" i="3" s="1"/>
  <c r="E1723" i="3"/>
  <c r="F1723" i="3" s="1"/>
  <c r="G1723" i="3" s="1"/>
  <c r="E1724" i="3"/>
  <c r="F1724" i="3" s="1"/>
  <c r="G1724" i="3" s="1"/>
  <c r="E1725" i="3"/>
  <c r="F1725" i="3" s="1"/>
  <c r="G1725" i="3" s="1"/>
  <c r="E1726" i="3"/>
  <c r="F1726" i="3" s="1"/>
  <c r="G1726" i="3" s="1"/>
  <c r="E1727" i="3"/>
  <c r="F1727" i="3" s="1"/>
  <c r="G1727" i="3" s="1"/>
  <c r="E1728" i="3"/>
  <c r="F1728" i="3" s="1"/>
  <c r="G1728" i="3" s="1"/>
  <c r="E1729" i="3"/>
  <c r="F1729" i="3" s="1"/>
  <c r="G1729" i="3" s="1"/>
  <c r="E1730" i="3"/>
  <c r="F1730" i="3" s="1"/>
  <c r="G1730" i="3" s="1"/>
  <c r="E1731" i="3"/>
  <c r="F1731" i="3" s="1"/>
  <c r="G1731" i="3" s="1"/>
  <c r="E1732" i="3"/>
  <c r="F1732" i="3" s="1"/>
  <c r="G1732" i="3" s="1"/>
  <c r="E1733" i="3"/>
  <c r="F1733" i="3" s="1"/>
  <c r="G1733" i="3" s="1"/>
  <c r="E1734" i="3"/>
  <c r="F1734" i="3" s="1"/>
  <c r="G1734" i="3" s="1"/>
  <c r="E1735" i="3"/>
  <c r="F1735" i="3" s="1"/>
  <c r="G1735" i="3" s="1"/>
  <c r="E1736" i="3"/>
  <c r="F1736" i="3" s="1"/>
  <c r="G1736" i="3" s="1"/>
  <c r="E1737" i="3"/>
  <c r="F1737" i="3" s="1"/>
  <c r="G1737" i="3" s="1"/>
  <c r="E1738" i="3"/>
  <c r="F1738" i="3" s="1"/>
  <c r="G1738" i="3" s="1"/>
  <c r="E1739" i="3"/>
  <c r="F1739" i="3" s="1"/>
  <c r="G1739" i="3" s="1"/>
  <c r="E1740" i="3"/>
  <c r="F1740" i="3" s="1"/>
  <c r="G1740" i="3" s="1"/>
  <c r="E1741" i="3"/>
  <c r="F1741" i="3" s="1"/>
  <c r="G1741" i="3" s="1"/>
  <c r="E1742" i="3"/>
  <c r="F1742" i="3" s="1"/>
  <c r="G1742" i="3" s="1"/>
  <c r="E1743" i="3"/>
  <c r="F1743" i="3" s="1"/>
  <c r="G1743" i="3" s="1"/>
  <c r="E1744" i="3"/>
  <c r="F1744" i="3" s="1"/>
  <c r="G1744" i="3" s="1"/>
  <c r="E1745" i="3"/>
  <c r="F1745" i="3" s="1"/>
  <c r="G1745" i="3" s="1"/>
  <c r="E1746" i="3"/>
  <c r="F1746" i="3" s="1"/>
  <c r="G1746" i="3" s="1"/>
  <c r="E1747" i="3"/>
  <c r="F1747" i="3" s="1"/>
  <c r="G1747" i="3" s="1"/>
  <c r="E1748" i="3"/>
  <c r="F1748" i="3" s="1"/>
  <c r="G1748" i="3" s="1"/>
  <c r="E1749" i="3"/>
  <c r="F1749" i="3" s="1"/>
  <c r="G1749" i="3" s="1"/>
  <c r="E1750" i="3"/>
  <c r="F1750" i="3" s="1"/>
  <c r="G1750" i="3" s="1"/>
  <c r="E1751" i="3"/>
  <c r="F1751" i="3" s="1"/>
  <c r="G1751" i="3" s="1"/>
  <c r="E1752" i="3"/>
  <c r="F1752" i="3" s="1"/>
  <c r="G1752" i="3" s="1"/>
  <c r="E1753" i="3"/>
  <c r="F1753" i="3" s="1"/>
  <c r="G1753" i="3" s="1"/>
  <c r="E1754" i="3"/>
  <c r="F1754" i="3" s="1"/>
  <c r="G1754" i="3" s="1"/>
  <c r="E1755" i="3"/>
  <c r="F1755" i="3" s="1"/>
  <c r="G1755" i="3" s="1"/>
  <c r="E1756" i="3"/>
  <c r="F1756" i="3" s="1"/>
  <c r="G1756" i="3" s="1"/>
  <c r="E1757" i="3"/>
  <c r="F1757" i="3" s="1"/>
  <c r="G1757" i="3" s="1"/>
  <c r="E1758" i="3"/>
  <c r="F1758" i="3" s="1"/>
  <c r="G1758" i="3" s="1"/>
  <c r="E1759" i="3"/>
  <c r="F1759" i="3" s="1"/>
  <c r="G1759" i="3" s="1"/>
  <c r="E1760" i="3"/>
  <c r="F1760" i="3" s="1"/>
  <c r="G1760" i="3" s="1"/>
  <c r="E1761" i="3"/>
  <c r="F1761" i="3" s="1"/>
  <c r="G1761" i="3" s="1"/>
  <c r="E1762" i="3"/>
  <c r="F1762" i="3" s="1"/>
  <c r="G1762" i="3" s="1"/>
  <c r="E1763" i="3"/>
  <c r="F1763" i="3" s="1"/>
  <c r="G1763" i="3" s="1"/>
  <c r="E1764" i="3"/>
  <c r="F1764" i="3" s="1"/>
  <c r="G1764" i="3" s="1"/>
  <c r="E1765" i="3"/>
  <c r="F1765" i="3" s="1"/>
  <c r="G1765" i="3" s="1"/>
  <c r="E1766" i="3"/>
  <c r="F1766" i="3" s="1"/>
  <c r="G1766" i="3" s="1"/>
  <c r="E1767" i="3"/>
  <c r="F1767" i="3" s="1"/>
  <c r="G1767" i="3" s="1"/>
  <c r="E1768" i="3"/>
  <c r="F1768" i="3" s="1"/>
  <c r="G1768" i="3" s="1"/>
  <c r="E1769" i="3"/>
  <c r="F1769" i="3" s="1"/>
  <c r="G1769" i="3" s="1"/>
  <c r="E1770" i="3"/>
  <c r="F1770" i="3" s="1"/>
  <c r="G1770" i="3" s="1"/>
  <c r="E1771" i="3"/>
  <c r="F1771" i="3" s="1"/>
  <c r="G1771" i="3" s="1"/>
  <c r="E1772" i="3"/>
  <c r="F1772" i="3" s="1"/>
  <c r="G1772" i="3" s="1"/>
  <c r="E1773" i="3"/>
  <c r="F1773" i="3" s="1"/>
  <c r="G1773" i="3" s="1"/>
  <c r="E1774" i="3"/>
  <c r="F1774" i="3" s="1"/>
  <c r="G1774" i="3" s="1"/>
  <c r="E1775" i="3"/>
  <c r="F1775" i="3" s="1"/>
  <c r="G1775" i="3" s="1"/>
  <c r="E1776" i="3"/>
  <c r="F1776" i="3" s="1"/>
  <c r="G1776" i="3" s="1"/>
  <c r="E1777" i="3"/>
  <c r="F1777" i="3" s="1"/>
  <c r="G1777" i="3" s="1"/>
  <c r="E1778" i="3"/>
  <c r="F1778" i="3" s="1"/>
  <c r="G1778" i="3" s="1"/>
  <c r="E1779" i="3"/>
  <c r="F1779" i="3" s="1"/>
  <c r="G1779" i="3" s="1"/>
  <c r="E1780" i="3"/>
  <c r="F1780" i="3" s="1"/>
  <c r="G1780" i="3" s="1"/>
  <c r="E1781" i="3"/>
  <c r="F1781" i="3" s="1"/>
  <c r="G1781" i="3" s="1"/>
  <c r="E1782" i="3"/>
  <c r="F1782" i="3" s="1"/>
  <c r="G1782" i="3" s="1"/>
  <c r="E1783" i="3"/>
  <c r="F1783" i="3" s="1"/>
  <c r="G1783" i="3" s="1"/>
  <c r="E1784" i="3"/>
  <c r="F1784" i="3" s="1"/>
  <c r="G1784" i="3" s="1"/>
  <c r="E1785" i="3"/>
  <c r="F1785" i="3" s="1"/>
  <c r="G1785" i="3" s="1"/>
  <c r="E1786" i="3"/>
  <c r="F1786" i="3" s="1"/>
  <c r="G1786" i="3" s="1"/>
  <c r="E1787" i="3"/>
  <c r="F1787" i="3" s="1"/>
  <c r="G1787" i="3" s="1"/>
  <c r="E1788" i="3"/>
  <c r="F1788" i="3" s="1"/>
  <c r="G1788" i="3" s="1"/>
  <c r="E1789" i="3"/>
  <c r="F1789" i="3" s="1"/>
  <c r="G1789" i="3" s="1"/>
  <c r="E1790" i="3"/>
  <c r="F1790" i="3" s="1"/>
  <c r="G1790" i="3" s="1"/>
  <c r="E1791" i="3"/>
  <c r="F1791" i="3" s="1"/>
  <c r="G1791" i="3" s="1"/>
  <c r="E1792" i="3"/>
  <c r="F1792" i="3" s="1"/>
  <c r="G1792" i="3" s="1"/>
  <c r="E1793" i="3"/>
  <c r="F1793" i="3" s="1"/>
  <c r="G1793" i="3" s="1"/>
  <c r="E1794" i="3"/>
  <c r="F1794" i="3" s="1"/>
  <c r="G1794" i="3" s="1"/>
  <c r="E1795" i="3"/>
  <c r="F1795" i="3" s="1"/>
  <c r="G1795" i="3" s="1"/>
  <c r="E1796" i="3"/>
  <c r="F1796" i="3" s="1"/>
  <c r="G1796" i="3" s="1"/>
  <c r="E1797" i="3"/>
  <c r="F1797" i="3" s="1"/>
  <c r="G1797" i="3" s="1"/>
  <c r="E1798" i="3"/>
  <c r="F1798" i="3" s="1"/>
  <c r="G1798" i="3" s="1"/>
  <c r="E1799" i="3"/>
  <c r="F1799" i="3" s="1"/>
  <c r="G1799" i="3" s="1"/>
  <c r="E1800" i="3"/>
  <c r="F1800" i="3" s="1"/>
  <c r="G1800" i="3" s="1"/>
  <c r="E1801" i="3"/>
  <c r="F1801" i="3" s="1"/>
  <c r="G1801" i="3" s="1"/>
  <c r="E1802" i="3"/>
  <c r="F1802" i="3" s="1"/>
  <c r="G1802" i="3" s="1"/>
  <c r="E1803" i="3"/>
  <c r="F1803" i="3" s="1"/>
  <c r="G1803" i="3" s="1"/>
  <c r="E1804" i="3"/>
  <c r="F1804" i="3" s="1"/>
  <c r="G1804" i="3" s="1"/>
  <c r="E1805" i="3"/>
  <c r="F1805" i="3" s="1"/>
  <c r="G1805" i="3" s="1"/>
  <c r="E1806" i="3"/>
  <c r="F1806" i="3" s="1"/>
  <c r="G1806" i="3" s="1"/>
  <c r="E1807" i="3"/>
  <c r="F1807" i="3" s="1"/>
  <c r="G1807" i="3" s="1"/>
  <c r="E1808" i="3"/>
  <c r="F1808" i="3" s="1"/>
  <c r="G1808" i="3" s="1"/>
  <c r="E1809" i="3"/>
  <c r="F1809" i="3" s="1"/>
  <c r="G1809" i="3" s="1"/>
  <c r="E1810" i="3"/>
  <c r="F1810" i="3" s="1"/>
  <c r="G1810" i="3" s="1"/>
  <c r="E1811" i="3"/>
  <c r="F1811" i="3" s="1"/>
  <c r="G1811" i="3" s="1"/>
  <c r="E1812" i="3"/>
  <c r="F1812" i="3" s="1"/>
  <c r="G1812" i="3" s="1"/>
  <c r="E1813" i="3"/>
  <c r="F1813" i="3" s="1"/>
  <c r="G1813" i="3" s="1"/>
  <c r="E1814" i="3"/>
  <c r="F1814" i="3" s="1"/>
  <c r="G1814" i="3" s="1"/>
  <c r="E1815" i="3"/>
  <c r="F1815" i="3" s="1"/>
  <c r="G1815" i="3" s="1"/>
  <c r="E1816" i="3"/>
  <c r="F1816" i="3" s="1"/>
  <c r="G1816" i="3" s="1"/>
  <c r="E1817" i="3"/>
  <c r="F1817" i="3" s="1"/>
  <c r="G1817" i="3" s="1"/>
  <c r="E1818" i="3"/>
  <c r="F1818" i="3" s="1"/>
  <c r="G1818" i="3" s="1"/>
  <c r="E1819" i="3"/>
  <c r="F1819" i="3" s="1"/>
  <c r="G1819" i="3" s="1"/>
  <c r="E1820" i="3"/>
  <c r="F1820" i="3" s="1"/>
  <c r="G1820" i="3" s="1"/>
  <c r="E1821" i="3"/>
  <c r="F1821" i="3" s="1"/>
  <c r="G1821" i="3" s="1"/>
  <c r="E1822" i="3"/>
  <c r="F1822" i="3" s="1"/>
  <c r="G1822" i="3" s="1"/>
  <c r="E1823" i="3"/>
  <c r="F1823" i="3" s="1"/>
  <c r="G1823" i="3" s="1"/>
  <c r="E1824" i="3"/>
  <c r="F1824" i="3" s="1"/>
  <c r="G1824" i="3" s="1"/>
  <c r="E1825" i="3"/>
  <c r="F1825" i="3" s="1"/>
  <c r="G1825" i="3" s="1"/>
  <c r="E1826" i="3"/>
  <c r="F1826" i="3" s="1"/>
  <c r="G1826" i="3" s="1"/>
  <c r="E1827" i="3"/>
  <c r="F1827" i="3" s="1"/>
  <c r="G1827" i="3" s="1"/>
  <c r="E1828" i="3"/>
  <c r="F1828" i="3" s="1"/>
  <c r="G1828" i="3" s="1"/>
  <c r="E1829" i="3"/>
  <c r="F1829" i="3" s="1"/>
  <c r="G1829" i="3" s="1"/>
  <c r="E1830" i="3"/>
  <c r="F1830" i="3" s="1"/>
  <c r="G1830" i="3" s="1"/>
  <c r="E1831" i="3"/>
  <c r="F1831" i="3" s="1"/>
  <c r="G1831" i="3" s="1"/>
  <c r="E1832" i="3"/>
  <c r="F1832" i="3" s="1"/>
  <c r="G1832" i="3" s="1"/>
  <c r="E1833" i="3"/>
  <c r="F1833" i="3" s="1"/>
  <c r="G1833" i="3" s="1"/>
  <c r="E1834" i="3"/>
  <c r="F1834" i="3" s="1"/>
  <c r="G1834" i="3" s="1"/>
  <c r="E1835" i="3"/>
  <c r="F1835" i="3" s="1"/>
  <c r="G1835" i="3" s="1"/>
  <c r="E1836" i="3"/>
  <c r="F1836" i="3" s="1"/>
  <c r="G1836" i="3" s="1"/>
  <c r="E1837" i="3"/>
  <c r="F1837" i="3" s="1"/>
  <c r="G1837" i="3" s="1"/>
  <c r="E1838" i="3"/>
  <c r="F1838" i="3" s="1"/>
  <c r="G1838" i="3" s="1"/>
  <c r="E1839" i="3"/>
  <c r="F1839" i="3" s="1"/>
  <c r="G1839" i="3" s="1"/>
  <c r="E1840" i="3"/>
  <c r="F1840" i="3" s="1"/>
  <c r="G1840" i="3" s="1"/>
  <c r="E1841" i="3"/>
  <c r="F1841" i="3" s="1"/>
  <c r="G1841" i="3" s="1"/>
  <c r="E1842" i="3"/>
  <c r="F1842" i="3" s="1"/>
  <c r="G1842" i="3" s="1"/>
  <c r="E1843" i="3"/>
  <c r="F1843" i="3" s="1"/>
  <c r="G1843" i="3" s="1"/>
  <c r="E1844" i="3"/>
  <c r="F1844" i="3" s="1"/>
  <c r="G1844" i="3" s="1"/>
  <c r="E1845" i="3"/>
  <c r="F1845" i="3" s="1"/>
  <c r="G1845" i="3" s="1"/>
  <c r="E1846" i="3"/>
  <c r="F1846" i="3" s="1"/>
  <c r="G1846" i="3" s="1"/>
  <c r="E1847" i="3"/>
  <c r="F1847" i="3" s="1"/>
  <c r="G1847" i="3" s="1"/>
  <c r="E1848" i="3"/>
  <c r="F1848" i="3" s="1"/>
  <c r="G1848" i="3" s="1"/>
  <c r="E1849" i="3"/>
  <c r="F1849" i="3" s="1"/>
  <c r="G1849" i="3" s="1"/>
  <c r="E1850" i="3"/>
  <c r="F1850" i="3" s="1"/>
  <c r="G1850" i="3" s="1"/>
  <c r="E1851" i="3"/>
  <c r="F1851" i="3" s="1"/>
  <c r="G1851" i="3" s="1"/>
  <c r="E1852" i="3"/>
  <c r="F1852" i="3" s="1"/>
  <c r="G1852" i="3" s="1"/>
  <c r="E1853" i="3"/>
  <c r="F1853" i="3" s="1"/>
  <c r="G1853" i="3" s="1"/>
  <c r="E1854" i="3"/>
  <c r="F1854" i="3" s="1"/>
  <c r="G1854" i="3" s="1"/>
  <c r="E1855" i="3"/>
  <c r="F1855" i="3" s="1"/>
  <c r="G1855" i="3" s="1"/>
  <c r="E1856" i="3"/>
  <c r="F1856" i="3" s="1"/>
  <c r="G1856" i="3" s="1"/>
  <c r="E1857" i="3"/>
  <c r="F1857" i="3" s="1"/>
  <c r="G1857" i="3" s="1"/>
  <c r="E1858" i="3"/>
  <c r="F1858" i="3" s="1"/>
  <c r="G1858" i="3" s="1"/>
  <c r="E1859" i="3"/>
  <c r="F1859" i="3" s="1"/>
  <c r="G1859" i="3" s="1"/>
  <c r="E1860" i="3"/>
  <c r="F1860" i="3" s="1"/>
  <c r="G1860" i="3" s="1"/>
  <c r="E1861" i="3"/>
  <c r="F1861" i="3" s="1"/>
  <c r="G1861" i="3" s="1"/>
  <c r="E1862" i="3"/>
  <c r="F1862" i="3" s="1"/>
  <c r="G1862" i="3" s="1"/>
  <c r="E1863" i="3"/>
  <c r="F1863" i="3" s="1"/>
  <c r="G1863" i="3" s="1"/>
  <c r="F1414" i="3"/>
  <c r="G1414" i="3" s="1"/>
  <c r="F1267" i="3"/>
  <c r="G1267" i="3" s="1"/>
  <c r="F1018" i="3"/>
  <c r="G1018" i="3" s="1"/>
  <c r="F906" i="3"/>
  <c r="G906" i="3" s="1"/>
  <c r="F620" i="3"/>
  <c r="G620" i="3" s="1"/>
  <c r="F445" i="3"/>
  <c r="G445" i="3" s="1"/>
  <c r="F396" i="3"/>
  <c r="G396" i="3" s="1"/>
  <c r="F269" i="3"/>
  <c r="G269" i="3" s="1"/>
  <c r="F268" i="3"/>
  <c r="G268" i="3" s="1"/>
  <c r="F246" i="3"/>
  <c r="G246" i="3" s="1"/>
  <c r="F221" i="3"/>
  <c r="G221" i="3" s="1"/>
  <c r="F181" i="3"/>
  <c r="G181" i="3" s="1"/>
  <c r="F133" i="3"/>
  <c r="G133" i="3" s="1"/>
  <c r="F71" i="3"/>
  <c r="G71" i="3" s="1"/>
  <c r="F70" i="3"/>
  <c r="G70" i="3" s="1"/>
  <c r="F44" i="3"/>
  <c r="G44" i="3" s="1"/>
  <c r="F28" i="3"/>
  <c r="G28" i="3" s="1"/>
  <c r="F7" i="3"/>
  <c r="G7" i="3" s="1"/>
  <c r="F5" i="3"/>
  <c r="G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Julie Leung</author>
  </authors>
  <commentList>
    <comment ref="G698" authorId="0" shapeId="0" xr:uid="{040D8497-6822-43E9-95B3-D22DC1F565D4}">
      <text>
        <r>
          <rPr>
            <b/>
            <sz val="9"/>
            <color indexed="81"/>
            <rFont val="Tahoma"/>
            <family val="2"/>
          </rPr>
          <t>Windows User:</t>
        </r>
        <r>
          <rPr>
            <sz val="9"/>
            <color indexed="81"/>
            <rFont val="Tahoma"/>
            <family val="2"/>
          </rPr>
          <t xml:space="preserve">
Urban according to analysis but sought rural designations</t>
        </r>
      </text>
    </comment>
    <comment ref="G1018" authorId="0" shapeId="0" xr:uid="{71361D5B-BAF9-4C23-B9DF-8A1466613EB0}">
      <text>
        <r>
          <rPr>
            <b/>
            <sz val="9"/>
            <color indexed="81"/>
            <rFont val="Tahoma"/>
            <family val="2"/>
          </rPr>
          <t>Windows User:</t>
        </r>
        <r>
          <rPr>
            <sz val="9"/>
            <color indexed="81"/>
            <rFont val="Tahoma"/>
            <family val="2"/>
          </rPr>
          <t xml:space="preserve">
Urban according to analysis but sought rural designations</t>
        </r>
      </text>
    </comment>
    <comment ref="G1048" authorId="1" shapeId="0" xr:uid="{E6A62048-CE96-417A-AC15-3E14E3B44D96}">
      <text>
        <r>
          <rPr>
            <b/>
            <sz val="9"/>
            <color indexed="81"/>
            <rFont val="Tahoma"/>
            <family val="2"/>
          </rPr>
          <t>Julie Leung:</t>
        </r>
        <r>
          <rPr>
            <sz val="9"/>
            <color indexed="81"/>
            <rFont val="Tahoma"/>
            <family val="2"/>
          </rPr>
          <t xml:space="preserve">
Urban according to analysis but sought rural designations</t>
        </r>
      </text>
    </comment>
  </commentList>
</comments>
</file>

<file path=xl/sharedStrings.xml><?xml version="1.0" encoding="utf-8"?>
<sst xmlns="http://schemas.openxmlformats.org/spreadsheetml/2006/main" count="102453" uniqueCount="26475">
  <si>
    <t>Below is a list of "Places" for the State of Texas and their associated Rural Area or Urban Area designation. The definition of Rural Area and Urban Area can be found at §11.1 of the Uniform Multifamily Rules . For those areas not located within the boundaries of a Place, Applicants are encouraged to review the Uniform Multifamily Rules for instruction regarding the appropriate designation.  The data below do not list all counties the place may be part of. Some places may have areas that are partly or wholly in an MSA.</t>
  </si>
  <si>
    <t>Please contact dominic.deniro@tdhca.texas.gov if you have any questions about the designations.</t>
  </si>
  <si>
    <t>CityFips</t>
  </si>
  <si>
    <t>Place Name</t>
  </si>
  <si>
    <t>FIPS</t>
  </si>
  <si>
    <t>County</t>
  </si>
  <si>
    <t xml:space="preserve"> Population</t>
  </si>
  <si>
    <t>Metro Statistical Area</t>
  </si>
  <si>
    <t>Rural/Urban</t>
  </si>
  <si>
    <t>Region</t>
  </si>
  <si>
    <t>CDP(Still to be updated)</t>
  </si>
  <si>
    <t>Note</t>
  </si>
  <si>
    <t>Abbott city</t>
  </si>
  <si>
    <t xml:space="preserve">Hill </t>
  </si>
  <si>
    <t>Rural</t>
  </si>
  <si>
    <t>Abernathy city</t>
  </si>
  <si>
    <t xml:space="preserve">Hale </t>
  </si>
  <si>
    <t>Abilene city</t>
  </si>
  <si>
    <t xml:space="preserve">Taylor </t>
  </si>
  <si>
    <t>Abilene, TX</t>
  </si>
  <si>
    <t>Urban</t>
  </si>
  <si>
    <t>Abram CDP</t>
  </si>
  <si>
    <t xml:space="preserve">Hidalgo </t>
  </si>
  <si>
    <t>McAllen-Edinburg-Mission, TX</t>
  </si>
  <si>
    <t>Acala CDP</t>
  </si>
  <si>
    <t xml:space="preserve">Hudspeth </t>
  </si>
  <si>
    <t>El Paso, TX</t>
  </si>
  <si>
    <t>Ackerly city</t>
  </si>
  <si>
    <t xml:space="preserve">Dawson </t>
  </si>
  <si>
    <t/>
  </si>
  <si>
    <t>Addison town</t>
  </si>
  <si>
    <t xml:space="preserve">Dallas </t>
  </si>
  <si>
    <t>Dallas-Fort Worth-Arlington, TX</t>
  </si>
  <si>
    <t>Adrian city</t>
  </si>
  <si>
    <t xml:space="preserve">Oldham </t>
  </si>
  <si>
    <t>Amarillo, TX</t>
  </si>
  <si>
    <t>CDP</t>
  </si>
  <si>
    <t>Agua Dulce CDP</t>
  </si>
  <si>
    <t xml:space="preserve">El Paso </t>
  </si>
  <si>
    <t>Agua Dulce city</t>
  </si>
  <si>
    <t xml:space="preserve">Nueces </t>
  </si>
  <si>
    <t>Corpus Christi, TX</t>
  </si>
  <si>
    <t>Aguilares CDP</t>
  </si>
  <si>
    <t xml:space="preserve">Webb </t>
  </si>
  <si>
    <t>Laredo, TX</t>
  </si>
  <si>
    <t>Airport Heights CDP</t>
  </si>
  <si>
    <t xml:space="preserve">Starr </t>
  </si>
  <si>
    <t>Airport Road Addition CDP</t>
  </si>
  <si>
    <t xml:space="preserve">Brooks </t>
  </si>
  <si>
    <t>Alamo city</t>
  </si>
  <si>
    <t>Alamo Beach CDP</t>
  </si>
  <si>
    <t xml:space="preserve">Calhoun </t>
  </si>
  <si>
    <t>Alamo Heights city</t>
  </si>
  <si>
    <t xml:space="preserve">Bexar </t>
  </si>
  <si>
    <t>San Antonio-New Braunfels, TX</t>
  </si>
  <si>
    <t>Alanreed CDP</t>
  </si>
  <si>
    <t xml:space="preserve">Gray </t>
  </si>
  <si>
    <t>Alba town</t>
  </si>
  <si>
    <t xml:space="preserve">Wood </t>
  </si>
  <si>
    <t>Albany city</t>
  </si>
  <si>
    <t xml:space="preserve">Shackelford </t>
  </si>
  <si>
    <t>Aldine CDP</t>
  </si>
  <si>
    <t xml:space="preserve">Harris </t>
  </si>
  <si>
    <t>Houston-The Woodlands-Sugar Land, TX</t>
  </si>
  <si>
    <t>Aledo city</t>
  </si>
  <si>
    <t xml:space="preserve">Parker </t>
  </si>
  <si>
    <t>Alfred CDP</t>
  </si>
  <si>
    <t xml:space="preserve">Jim Wells </t>
  </si>
  <si>
    <t>Alice city</t>
  </si>
  <si>
    <t>Alice Acres CDP</t>
  </si>
  <si>
    <t>Allen city</t>
  </si>
  <si>
    <t xml:space="preserve">Collin </t>
  </si>
  <si>
    <t>Allison CDP</t>
  </si>
  <si>
    <t xml:space="preserve">Wheeler </t>
  </si>
  <si>
    <t>Alma town</t>
  </si>
  <si>
    <t xml:space="preserve">Ellis </t>
  </si>
  <si>
    <t>Alpine city</t>
  </si>
  <si>
    <t xml:space="preserve">Brewster </t>
  </si>
  <si>
    <t>Alto town</t>
  </si>
  <si>
    <t xml:space="preserve">Cherokee </t>
  </si>
  <si>
    <t>Alto Bonito Heights CDP</t>
  </si>
  <si>
    <t>Alton city</t>
  </si>
  <si>
    <t>Alvarado city</t>
  </si>
  <si>
    <t xml:space="preserve">Johnson </t>
  </si>
  <si>
    <t>Alvin city</t>
  </si>
  <si>
    <t xml:space="preserve">Brazoria </t>
  </si>
  <si>
    <t>Alvord town</t>
  </si>
  <si>
    <t xml:space="preserve">Wise </t>
  </si>
  <si>
    <t>Amada Acres CDP</t>
  </si>
  <si>
    <t>Amargosa CDP</t>
  </si>
  <si>
    <t>Amarillo city</t>
  </si>
  <si>
    <t xml:space="preserve">Potter </t>
  </si>
  <si>
    <t>Amaya CDP</t>
  </si>
  <si>
    <t xml:space="preserve">Zavala </t>
  </si>
  <si>
    <t>Ames city</t>
  </si>
  <si>
    <t xml:space="preserve">Liberty </t>
  </si>
  <si>
    <t>Amherst city</t>
  </si>
  <si>
    <t xml:space="preserve">Lamb </t>
  </si>
  <si>
    <t>Amistad CDP</t>
  </si>
  <si>
    <t xml:space="preserve">Val Verde </t>
  </si>
  <si>
    <t>Anacua CDP</t>
  </si>
  <si>
    <t>Anahuac city</t>
  </si>
  <si>
    <t xml:space="preserve">Chambers </t>
  </si>
  <si>
    <t>Anderson city</t>
  </si>
  <si>
    <t xml:space="preserve">Grimes </t>
  </si>
  <si>
    <t>Andrews city</t>
  </si>
  <si>
    <t xml:space="preserve">Andrews </t>
  </si>
  <si>
    <t>Angleton city</t>
  </si>
  <si>
    <t>Angus city</t>
  </si>
  <si>
    <t xml:space="preserve">Navarro </t>
  </si>
  <si>
    <t>Anna city</t>
  </si>
  <si>
    <t>Annetta town</t>
  </si>
  <si>
    <t>Annetta North town</t>
  </si>
  <si>
    <t>Annetta South town</t>
  </si>
  <si>
    <t>Annona town</t>
  </si>
  <si>
    <t xml:space="preserve">Red River </t>
  </si>
  <si>
    <t>Anson city</t>
  </si>
  <si>
    <t xml:space="preserve">Jones </t>
  </si>
  <si>
    <t>Anthony town</t>
  </si>
  <si>
    <t>Sought Rural designation, approved 12/12/18</t>
  </si>
  <si>
    <t>Anton city</t>
  </si>
  <si>
    <t xml:space="preserve">Hockley </t>
  </si>
  <si>
    <t>Appleby city</t>
  </si>
  <si>
    <t xml:space="preserve">Nacogdoches </t>
  </si>
  <si>
    <t>Aquilla city</t>
  </si>
  <si>
    <t>Aransas Pass city</t>
  </si>
  <si>
    <t xml:space="preserve">San Patricio </t>
  </si>
  <si>
    <t>Archer City city</t>
  </si>
  <si>
    <t xml:space="preserve">Archer </t>
  </si>
  <si>
    <t>Wichita Falls, TX</t>
  </si>
  <si>
    <t>Arcola city</t>
  </si>
  <si>
    <t xml:space="preserve">Fort Bend </t>
  </si>
  <si>
    <t>Argyle city</t>
  </si>
  <si>
    <t xml:space="preserve">Denton </t>
  </si>
  <si>
    <t>Arlington city</t>
  </si>
  <si>
    <t xml:space="preserve">Tarrant </t>
  </si>
  <si>
    <t>Arp city</t>
  </si>
  <si>
    <t xml:space="preserve">Smith </t>
  </si>
  <si>
    <t>Tyler, TX</t>
  </si>
  <si>
    <t>Arroyo Colorado Estates CDP</t>
  </si>
  <si>
    <t xml:space="preserve">Cameron </t>
  </si>
  <si>
    <t>Brownsville-Harlingen, TX</t>
  </si>
  <si>
    <t>Arroyo Gardens CDP</t>
  </si>
  <si>
    <t>Asherton city</t>
  </si>
  <si>
    <t xml:space="preserve">Dimmit </t>
  </si>
  <si>
    <t>Aspermont town</t>
  </si>
  <si>
    <t xml:space="preserve">Stonewall </t>
  </si>
  <si>
    <t>Atascocita CDP</t>
  </si>
  <si>
    <t>Athens city</t>
  </si>
  <si>
    <t xml:space="preserve">Henderson </t>
  </si>
  <si>
    <t>Atlanta city</t>
  </si>
  <si>
    <t xml:space="preserve">Cass </t>
  </si>
  <si>
    <t>Aubrey city</t>
  </si>
  <si>
    <t>Aurora city</t>
  </si>
  <si>
    <t>Austin city</t>
  </si>
  <si>
    <t xml:space="preserve">Travis </t>
  </si>
  <si>
    <t>Austin-Round Rock-Georgetown, TX</t>
  </si>
  <si>
    <t>Austwell city</t>
  </si>
  <si>
    <t xml:space="preserve">Refugio </t>
  </si>
  <si>
    <t>Avery town</t>
  </si>
  <si>
    <t>Avinger town</t>
  </si>
  <si>
    <t>Azle city</t>
  </si>
  <si>
    <t>Bacliff CDP</t>
  </si>
  <si>
    <t xml:space="preserve">Galveston </t>
  </si>
  <si>
    <t>Bailey city</t>
  </si>
  <si>
    <t xml:space="preserve">Fannin </t>
  </si>
  <si>
    <t>Bailey's Prairie village</t>
  </si>
  <si>
    <t>Baird city</t>
  </si>
  <si>
    <t xml:space="preserve">Callahan </t>
  </si>
  <si>
    <t>Balch Springs city</t>
  </si>
  <si>
    <t>Balcones Heights city</t>
  </si>
  <si>
    <t>Ballinger city</t>
  </si>
  <si>
    <t xml:space="preserve">Runnels </t>
  </si>
  <si>
    <t>Balmorhea city</t>
  </si>
  <si>
    <t xml:space="preserve">Reeves </t>
  </si>
  <si>
    <t>B and E CDP</t>
  </si>
  <si>
    <t>Bandera city</t>
  </si>
  <si>
    <t xml:space="preserve">Bandera </t>
  </si>
  <si>
    <t>Bangs city</t>
  </si>
  <si>
    <t xml:space="preserve">Brown </t>
  </si>
  <si>
    <t>Banquete CDP</t>
  </si>
  <si>
    <t>Bardwell city</t>
  </si>
  <si>
    <t>Barksdale CDP</t>
  </si>
  <si>
    <t xml:space="preserve">Edwards </t>
  </si>
  <si>
    <t>Barrera CDP</t>
  </si>
  <si>
    <t>Barrett CDP</t>
  </si>
  <si>
    <t>Barry city</t>
  </si>
  <si>
    <t>Barstow city</t>
  </si>
  <si>
    <t xml:space="preserve">Ward </t>
  </si>
  <si>
    <t>Bartlett city</t>
  </si>
  <si>
    <t xml:space="preserve">Williamson </t>
  </si>
  <si>
    <t>Barton Creek CDP</t>
  </si>
  <si>
    <t>Bartonville town</t>
  </si>
  <si>
    <t>Bastrop city</t>
  </si>
  <si>
    <t xml:space="preserve">Bastrop </t>
  </si>
  <si>
    <t>Batesville CDP</t>
  </si>
  <si>
    <t>Bay City city</t>
  </si>
  <si>
    <t xml:space="preserve">Matagorda </t>
  </si>
  <si>
    <t>Bayou Vista city</t>
  </si>
  <si>
    <t>Bayside town</t>
  </si>
  <si>
    <t>Baytown city</t>
  </si>
  <si>
    <t>Bayview town</t>
  </si>
  <si>
    <t>Beach City city</t>
  </si>
  <si>
    <t>Bear Creek village</t>
  </si>
  <si>
    <t xml:space="preserve">Hays </t>
  </si>
  <si>
    <t>Bear Creek Ranch CDP</t>
  </si>
  <si>
    <t>Beasley city</t>
  </si>
  <si>
    <t>Beaumont city</t>
  </si>
  <si>
    <t xml:space="preserve">Jefferson </t>
  </si>
  <si>
    <t>Beaumont-Port Arthur, TX</t>
  </si>
  <si>
    <t>Beauxart Gardens CDP</t>
  </si>
  <si>
    <t>Beaver Creek CDP</t>
  </si>
  <si>
    <t xml:space="preserve">Burleson </t>
  </si>
  <si>
    <t>College Station-Bryan, TX</t>
  </si>
  <si>
    <t>Beckville city</t>
  </si>
  <si>
    <t xml:space="preserve">Panola </t>
  </si>
  <si>
    <t>Bedford city</t>
  </si>
  <si>
    <t>Bedias city</t>
  </si>
  <si>
    <t>Bee Cave city</t>
  </si>
  <si>
    <t>Beeville city</t>
  </si>
  <si>
    <t xml:space="preserve">Bee </t>
  </si>
  <si>
    <t>Bellaire city</t>
  </si>
  <si>
    <t>Bellevue city</t>
  </si>
  <si>
    <t xml:space="preserve">Clay </t>
  </si>
  <si>
    <t>Bellmead city</t>
  </si>
  <si>
    <t xml:space="preserve">McLennan </t>
  </si>
  <si>
    <t>Waco, TX</t>
  </si>
  <si>
    <t>Bells town</t>
  </si>
  <si>
    <t xml:space="preserve">Grayson </t>
  </si>
  <si>
    <t>Sherman-Denison, TX</t>
  </si>
  <si>
    <t>Bellville city</t>
  </si>
  <si>
    <t xml:space="preserve">Austin </t>
  </si>
  <si>
    <t>Belterra CDP</t>
  </si>
  <si>
    <t>Belton city</t>
  </si>
  <si>
    <t xml:space="preserve">Bell </t>
  </si>
  <si>
    <t>Killeen-Temple, TX</t>
  </si>
  <si>
    <t>Ben Arnold CDP</t>
  </si>
  <si>
    <t xml:space="preserve">Milam </t>
  </si>
  <si>
    <t>Benavides city</t>
  </si>
  <si>
    <t xml:space="preserve">Duval </t>
  </si>
  <si>
    <t>Ben Bolt CDP</t>
  </si>
  <si>
    <t>Benbrook city</t>
  </si>
  <si>
    <t>Benjamin city</t>
  </si>
  <si>
    <t xml:space="preserve">Knox </t>
  </si>
  <si>
    <t>Benjamin Perez CDP</t>
  </si>
  <si>
    <t>Ben Wheeler CDP</t>
  </si>
  <si>
    <t xml:space="preserve">Van Zandt </t>
  </si>
  <si>
    <t>Berryville town</t>
  </si>
  <si>
    <t>Bertram city</t>
  </si>
  <si>
    <t xml:space="preserve">Burnet </t>
  </si>
  <si>
    <t>Beverly Hills city</t>
  </si>
  <si>
    <t>Bevil Oaks city</t>
  </si>
  <si>
    <t>Bigfoot CDP</t>
  </si>
  <si>
    <t xml:space="preserve">Frio </t>
  </si>
  <si>
    <t>Big Lake city</t>
  </si>
  <si>
    <t xml:space="preserve">Reagan </t>
  </si>
  <si>
    <t>Big Sandy town</t>
  </si>
  <si>
    <t xml:space="preserve">Upshur </t>
  </si>
  <si>
    <t>Longview, TX</t>
  </si>
  <si>
    <t>Big Spring city</t>
  </si>
  <si>
    <t xml:space="preserve">Howard </t>
  </si>
  <si>
    <t>Big Thicket Lake Estates CDP</t>
  </si>
  <si>
    <t xml:space="preserve">Polk </t>
  </si>
  <si>
    <t>Big Wells city</t>
  </si>
  <si>
    <t>Bishop city</t>
  </si>
  <si>
    <t>Bishop Hills town</t>
  </si>
  <si>
    <t>Bivins CDP</t>
  </si>
  <si>
    <t>Bixby CDP</t>
  </si>
  <si>
    <t>Blackwell city</t>
  </si>
  <si>
    <t xml:space="preserve">Nolan </t>
  </si>
  <si>
    <t>Blanco city</t>
  </si>
  <si>
    <t xml:space="preserve">Blanco </t>
  </si>
  <si>
    <t>Blanket town</t>
  </si>
  <si>
    <t>Bledsoe CDP</t>
  </si>
  <si>
    <t xml:space="preserve">Cochran </t>
  </si>
  <si>
    <t>Blessing CDP</t>
  </si>
  <si>
    <t>Bloomburg town</t>
  </si>
  <si>
    <t>Blooming Grove town</t>
  </si>
  <si>
    <t>Bloomington CDP</t>
  </si>
  <si>
    <t xml:space="preserve">Victoria </t>
  </si>
  <si>
    <t>Victoria, TX</t>
  </si>
  <si>
    <t>Blossom city</t>
  </si>
  <si>
    <t xml:space="preserve">Lamar </t>
  </si>
  <si>
    <t>Blue Berry Hill CDP</t>
  </si>
  <si>
    <t>Blue Mound city</t>
  </si>
  <si>
    <t>Blue Ridge city</t>
  </si>
  <si>
    <t>Bluetown CDP</t>
  </si>
  <si>
    <t>Bluff Dale CDP</t>
  </si>
  <si>
    <t xml:space="preserve">Erath </t>
  </si>
  <si>
    <t>Blum town</t>
  </si>
  <si>
    <t>Boerne city</t>
  </si>
  <si>
    <t xml:space="preserve">Kendall </t>
  </si>
  <si>
    <t>Bogata city</t>
  </si>
  <si>
    <t>Boling CDP</t>
  </si>
  <si>
    <t xml:space="preserve">Wharton </t>
  </si>
  <si>
    <t>Bolivar Peninsula CDP</t>
  </si>
  <si>
    <t>Bonanza Hills CDP</t>
  </si>
  <si>
    <t>Bonham city</t>
  </si>
  <si>
    <t>Bonney village</t>
  </si>
  <si>
    <t>Booker town</t>
  </si>
  <si>
    <t xml:space="preserve">Lipscomb </t>
  </si>
  <si>
    <t>Borger city</t>
  </si>
  <si>
    <t xml:space="preserve">Hutchinson </t>
  </si>
  <si>
    <t>Botines CDP</t>
  </si>
  <si>
    <t>Bovina city</t>
  </si>
  <si>
    <t xml:space="preserve">Parmer </t>
  </si>
  <si>
    <t>Bowie city</t>
  </si>
  <si>
    <t xml:space="preserve">Montague </t>
  </si>
  <si>
    <t>Box Canyon CDP</t>
  </si>
  <si>
    <t>Boyd town</t>
  </si>
  <si>
    <t>Boys Ranch CDP</t>
  </si>
  <si>
    <t>Brackettville city</t>
  </si>
  <si>
    <t xml:space="preserve">Kinney </t>
  </si>
  <si>
    <t>Brady city</t>
  </si>
  <si>
    <t xml:space="preserve">McCulloch </t>
  </si>
  <si>
    <t>Brazoria city</t>
  </si>
  <si>
    <t>Brazos CDP</t>
  </si>
  <si>
    <t xml:space="preserve">Palo Pinto </t>
  </si>
  <si>
    <t>Brazos Country city</t>
  </si>
  <si>
    <t>Breckenridge city</t>
  </si>
  <si>
    <t xml:space="preserve">Stephens </t>
  </si>
  <si>
    <t>Bremond city</t>
  </si>
  <si>
    <t xml:space="preserve">Robertson </t>
  </si>
  <si>
    <t>Brenham city</t>
  </si>
  <si>
    <t xml:space="preserve">Washington </t>
  </si>
  <si>
    <t>Briar CDP</t>
  </si>
  <si>
    <t>Briarcliff village</t>
  </si>
  <si>
    <t>Briaroaks city</t>
  </si>
  <si>
    <t>Bridge City city</t>
  </si>
  <si>
    <t xml:space="preserve">Orange </t>
  </si>
  <si>
    <t>Bridgeport city</t>
  </si>
  <si>
    <t>Briggs CDP</t>
  </si>
  <si>
    <t>Bristol CDP</t>
  </si>
  <si>
    <t>Broaddus town</t>
  </si>
  <si>
    <t xml:space="preserve">San Augustine </t>
  </si>
  <si>
    <t>Bronte town</t>
  </si>
  <si>
    <t xml:space="preserve">Coke </t>
  </si>
  <si>
    <t>Brookshire city</t>
  </si>
  <si>
    <t xml:space="preserve">Waller </t>
  </si>
  <si>
    <t>Brookside Village city</t>
  </si>
  <si>
    <t>Brookston CDP</t>
  </si>
  <si>
    <t>Browndell city</t>
  </si>
  <si>
    <t xml:space="preserve">Jasper </t>
  </si>
  <si>
    <t>Brownfield city</t>
  </si>
  <si>
    <t xml:space="preserve">Terry </t>
  </si>
  <si>
    <t>Brownsboro city</t>
  </si>
  <si>
    <t>Brownsville city</t>
  </si>
  <si>
    <t>Brownwood city</t>
  </si>
  <si>
    <t>Bruceville-Eddy city</t>
  </si>
  <si>
    <t>Brundage CDP</t>
  </si>
  <si>
    <t>Bruni CDP</t>
  </si>
  <si>
    <t>Brushy Creek CDP</t>
  </si>
  <si>
    <t>Bryan city</t>
  </si>
  <si>
    <t xml:space="preserve">Brazos </t>
  </si>
  <si>
    <t>Bryson city</t>
  </si>
  <si>
    <t xml:space="preserve">Jack </t>
  </si>
  <si>
    <t>Buchanan Dam CDP</t>
  </si>
  <si>
    <t xml:space="preserve">Llano </t>
  </si>
  <si>
    <t>Buchanan Lake Village CDP</t>
  </si>
  <si>
    <t>Buckholts town</t>
  </si>
  <si>
    <t>Buda city</t>
  </si>
  <si>
    <t>Buena Vista CDP</t>
  </si>
  <si>
    <t>Buffalo city</t>
  </si>
  <si>
    <t xml:space="preserve">Leon </t>
  </si>
  <si>
    <t>Buffalo Gap town</t>
  </si>
  <si>
    <t>Buffalo Springs village</t>
  </si>
  <si>
    <t xml:space="preserve">Lubbock </t>
  </si>
  <si>
    <t>Lubbock, TX</t>
  </si>
  <si>
    <t>Bullard town</t>
  </si>
  <si>
    <t>Bulverde city</t>
  </si>
  <si>
    <t xml:space="preserve">Comal </t>
  </si>
  <si>
    <t>Buna CDP</t>
  </si>
  <si>
    <t>Bunker Hill Village city</t>
  </si>
  <si>
    <t>Burkburnett city</t>
  </si>
  <si>
    <t xml:space="preserve">Wichita </t>
  </si>
  <si>
    <t>Burke city</t>
  </si>
  <si>
    <t xml:space="preserve">Angelina </t>
  </si>
  <si>
    <t>Burleson city</t>
  </si>
  <si>
    <t>Burlington CDP</t>
  </si>
  <si>
    <t>Burnet city</t>
  </si>
  <si>
    <t>Burton city</t>
  </si>
  <si>
    <t>Bushland CDP</t>
  </si>
  <si>
    <t>Butterfield CDP</t>
  </si>
  <si>
    <t>Byers city</t>
  </si>
  <si>
    <t>Bynum town</t>
  </si>
  <si>
    <t>Cactus city</t>
  </si>
  <si>
    <t xml:space="preserve">Moore </t>
  </si>
  <si>
    <t>Caddo Mills city</t>
  </si>
  <si>
    <t xml:space="preserve">Hunt </t>
  </si>
  <si>
    <t>Cade Lakes CDP</t>
  </si>
  <si>
    <t>Caldwell city</t>
  </si>
  <si>
    <t>Callender Lake CDP</t>
  </si>
  <si>
    <t>Callisburg city</t>
  </si>
  <si>
    <t xml:space="preserve">Cooke </t>
  </si>
  <si>
    <t>Calvert city</t>
  </si>
  <si>
    <t>Camargito CDP</t>
  </si>
  <si>
    <t>Cameron city</t>
  </si>
  <si>
    <t>Cameron Park CDP</t>
  </si>
  <si>
    <t>Campbell city</t>
  </si>
  <si>
    <t>Campo Verde CDP</t>
  </si>
  <si>
    <t>Camp Swift CDP</t>
  </si>
  <si>
    <t>Camp Wood city</t>
  </si>
  <si>
    <t xml:space="preserve">Real </t>
  </si>
  <si>
    <t>Canadian city</t>
  </si>
  <si>
    <t xml:space="preserve">Hemphill </t>
  </si>
  <si>
    <t>Caney City town</t>
  </si>
  <si>
    <t>Canton city</t>
  </si>
  <si>
    <t>Cantu Addition CDP</t>
  </si>
  <si>
    <t>Canutillo CDP</t>
  </si>
  <si>
    <t>Canyon city</t>
  </si>
  <si>
    <t xml:space="preserve">Randall </t>
  </si>
  <si>
    <t>Canyon Creek CDP</t>
  </si>
  <si>
    <t xml:space="preserve">Hood </t>
  </si>
  <si>
    <t>Canyon Lake CDP</t>
  </si>
  <si>
    <t>Cape Royale CDP</t>
  </si>
  <si>
    <t xml:space="preserve">San Jacinto </t>
  </si>
  <si>
    <t>Carbon town</t>
  </si>
  <si>
    <t xml:space="preserve">Eastland </t>
  </si>
  <si>
    <t>Carlsbad CDP</t>
  </si>
  <si>
    <t xml:space="preserve">Tom Green </t>
  </si>
  <si>
    <t>San Angelo, TX</t>
  </si>
  <si>
    <t>Carl's Corner town</t>
  </si>
  <si>
    <t>Carlton CDP</t>
  </si>
  <si>
    <t xml:space="preserve">Hamilton </t>
  </si>
  <si>
    <t>Carmine city</t>
  </si>
  <si>
    <t xml:space="preserve">Fayette </t>
  </si>
  <si>
    <t>Carrizo Hill CDP</t>
  </si>
  <si>
    <t>Carrizo Springs city</t>
  </si>
  <si>
    <t>Carrollton city</t>
  </si>
  <si>
    <t>Carter CDP</t>
  </si>
  <si>
    <t>Carthage city</t>
  </si>
  <si>
    <t>Casa Blanca CDP</t>
  </si>
  <si>
    <t>Casas CDP</t>
  </si>
  <si>
    <t>Cashion Community city</t>
  </si>
  <si>
    <t>Castle Hills city</t>
  </si>
  <si>
    <t>Castroville city</t>
  </si>
  <si>
    <t xml:space="preserve">Medina </t>
  </si>
  <si>
    <t>Catarina CDP</t>
  </si>
  <si>
    <t>Cedar Creek CDP</t>
  </si>
  <si>
    <t>Cedar Hill city</t>
  </si>
  <si>
    <t>Cedar Park city</t>
  </si>
  <si>
    <t>Cedar Point CDP</t>
  </si>
  <si>
    <t>Celeste city</t>
  </si>
  <si>
    <t>Celina city</t>
  </si>
  <si>
    <t>Center city</t>
  </si>
  <si>
    <t xml:space="preserve">Shelby </t>
  </si>
  <si>
    <t>Center Point CDP</t>
  </si>
  <si>
    <t xml:space="preserve">Kerr </t>
  </si>
  <si>
    <t>Centerville city</t>
  </si>
  <si>
    <t>Central Gardens CDP</t>
  </si>
  <si>
    <t>César Chávez CDP</t>
  </si>
  <si>
    <t>Chandler city</t>
  </si>
  <si>
    <t>Channelview CDP</t>
  </si>
  <si>
    <t>Channing city</t>
  </si>
  <si>
    <t xml:space="preserve">Hartley </t>
  </si>
  <si>
    <t>Chaparrito CDP</t>
  </si>
  <si>
    <t>Chapeno CDP</t>
  </si>
  <si>
    <t>Charlotte city</t>
  </si>
  <si>
    <t xml:space="preserve">Atascosa </t>
  </si>
  <si>
    <t>Chester town</t>
  </si>
  <si>
    <t xml:space="preserve">Tyler </t>
  </si>
  <si>
    <t>Chico city</t>
  </si>
  <si>
    <t>Childress city</t>
  </si>
  <si>
    <t xml:space="preserve">Childress </t>
  </si>
  <si>
    <t>Chillicothe city</t>
  </si>
  <si>
    <t xml:space="preserve">Hardeman </t>
  </si>
  <si>
    <t>Chilton CDP</t>
  </si>
  <si>
    <t xml:space="preserve">Falls </t>
  </si>
  <si>
    <t>China city</t>
  </si>
  <si>
    <t>China Grove town</t>
  </si>
  <si>
    <t>China Spring CDP</t>
  </si>
  <si>
    <t>Chireno city</t>
  </si>
  <si>
    <t>Christine town</t>
  </si>
  <si>
    <t>Christoval CDP</t>
  </si>
  <si>
    <t>Chula Vista CDP</t>
  </si>
  <si>
    <t xml:space="preserve">Maverick </t>
  </si>
  <si>
    <t>Cibolo city</t>
  </si>
  <si>
    <t xml:space="preserve">Guadalupe </t>
  </si>
  <si>
    <t>Cienegas Terrace CDP</t>
  </si>
  <si>
    <t>Cinco Ranch CDP</t>
  </si>
  <si>
    <t>Circle D-KC Estates CDP</t>
  </si>
  <si>
    <t>Cisco city</t>
  </si>
  <si>
    <t>Citrus City CDP</t>
  </si>
  <si>
    <t>Clarendon city</t>
  </si>
  <si>
    <t xml:space="preserve">Donley </t>
  </si>
  <si>
    <t>Clarksville city</t>
  </si>
  <si>
    <t>Clarksville City city</t>
  </si>
  <si>
    <t xml:space="preserve">Gregg </t>
  </si>
  <si>
    <t>Claude city</t>
  </si>
  <si>
    <t xml:space="preserve">Armstrong </t>
  </si>
  <si>
    <t>Clay CDP</t>
  </si>
  <si>
    <t>Clear Lake Shores city</t>
  </si>
  <si>
    <t>Cleburne city</t>
  </si>
  <si>
    <t>Cleveland city</t>
  </si>
  <si>
    <t>Clifton city</t>
  </si>
  <si>
    <t xml:space="preserve">Bosque </t>
  </si>
  <si>
    <t>Clint town</t>
  </si>
  <si>
    <t>Cloverleaf CDP</t>
  </si>
  <si>
    <t>Clute city</t>
  </si>
  <si>
    <t>Clyde city</t>
  </si>
  <si>
    <t>Coahoma town</t>
  </si>
  <si>
    <t>Cockrell Hill city</t>
  </si>
  <si>
    <t>Coffee City town</t>
  </si>
  <si>
    <t>Coldspring city</t>
  </si>
  <si>
    <t>Coleman city</t>
  </si>
  <si>
    <t xml:space="preserve">Coleman </t>
  </si>
  <si>
    <t>College Station city</t>
  </si>
  <si>
    <t>Colleyville city</t>
  </si>
  <si>
    <t>Collinsville town</t>
  </si>
  <si>
    <t>Colmesneil city</t>
  </si>
  <si>
    <t>Colorado Acres CDP</t>
  </si>
  <si>
    <t>Colorado City city</t>
  </si>
  <si>
    <t xml:space="preserve">Mitchell </t>
  </si>
  <si>
    <t>Columbus city</t>
  </si>
  <si>
    <t xml:space="preserve">Colorado </t>
  </si>
  <si>
    <t>Comanche city</t>
  </si>
  <si>
    <t xml:space="preserve">Comanche </t>
  </si>
  <si>
    <t>Combes town</t>
  </si>
  <si>
    <t>Combine city</t>
  </si>
  <si>
    <t xml:space="preserve">Kaufman </t>
  </si>
  <si>
    <t>Comfort CDP</t>
  </si>
  <si>
    <t>Commerce city</t>
  </si>
  <si>
    <t>Como town</t>
  </si>
  <si>
    <t xml:space="preserve">Hopkins </t>
  </si>
  <si>
    <t>Concepcion CDP</t>
  </si>
  <si>
    <t>Conroe city</t>
  </si>
  <si>
    <t xml:space="preserve">Montgomery </t>
  </si>
  <si>
    <t>Converse city</t>
  </si>
  <si>
    <t>Cool city</t>
  </si>
  <si>
    <t>Coolidge town</t>
  </si>
  <si>
    <t xml:space="preserve">Limestone </t>
  </si>
  <si>
    <t>Cooper city</t>
  </si>
  <si>
    <t xml:space="preserve">Delta </t>
  </si>
  <si>
    <t>Coppell city</t>
  </si>
  <si>
    <t>Copperas Cove city</t>
  </si>
  <si>
    <t xml:space="preserve">Coryell </t>
  </si>
  <si>
    <t>Copper Canyon town</t>
  </si>
  <si>
    <t>Corinth city</t>
  </si>
  <si>
    <t>Corpus Christi city</t>
  </si>
  <si>
    <t>Corrigan town</t>
  </si>
  <si>
    <t>Corsicana city</t>
  </si>
  <si>
    <t>Cottonwood city</t>
  </si>
  <si>
    <t>Cottonwood Shores city</t>
  </si>
  <si>
    <t>Cotulla city</t>
  </si>
  <si>
    <t xml:space="preserve">La Salle </t>
  </si>
  <si>
    <t>Coupland city</t>
  </si>
  <si>
    <t>Cove city</t>
  </si>
  <si>
    <t>Covington city</t>
  </si>
  <si>
    <t>Coyanosa CDP</t>
  </si>
  <si>
    <t xml:space="preserve">Pecos </t>
  </si>
  <si>
    <t>Coyote Acres CDP</t>
  </si>
  <si>
    <t>Coyote Flats city</t>
  </si>
  <si>
    <t>Crandall city</t>
  </si>
  <si>
    <t>Crane city</t>
  </si>
  <si>
    <t xml:space="preserve">Crane </t>
  </si>
  <si>
    <t>Cranfills Gap city</t>
  </si>
  <si>
    <t>Crawford town</t>
  </si>
  <si>
    <t>Creedmoor city</t>
  </si>
  <si>
    <t>Cresson city</t>
  </si>
  <si>
    <t>Crockett city</t>
  </si>
  <si>
    <t xml:space="preserve">Houston </t>
  </si>
  <si>
    <t>Crosby CDP</t>
  </si>
  <si>
    <t>Crosbyton city</t>
  </si>
  <si>
    <t xml:space="preserve">Crosby </t>
  </si>
  <si>
    <t>Cross Mountain CDP</t>
  </si>
  <si>
    <t>Cross Plains town</t>
  </si>
  <si>
    <t>Cross Roads town</t>
  </si>
  <si>
    <t>Cross Timber town</t>
  </si>
  <si>
    <t>Crowell city</t>
  </si>
  <si>
    <t xml:space="preserve">Foard </t>
  </si>
  <si>
    <t>Crowley city</t>
  </si>
  <si>
    <t>Crystal City city</t>
  </si>
  <si>
    <t>Cuero city</t>
  </si>
  <si>
    <t xml:space="preserve">DeWitt </t>
  </si>
  <si>
    <t>Cuevitas CDP</t>
  </si>
  <si>
    <t>Cumby city</t>
  </si>
  <si>
    <t>Cumings CDP</t>
  </si>
  <si>
    <t>Cuney town</t>
  </si>
  <si>
    <t>Cushing city</t>
  </si>
  <si>
    <t>Cut and Shoot city</t>
  </si>
  <si>
    <t>Daingerfield city</t>
  </si>
  <si>
    <t xml:space="preserve">Morris </t>
  </si>
  <si>
    <t>Daisetta city</t>
  </si>
  <si>
    <t>Dalhart city</t>
  </si>
  <si>
    <t xml:space="preserve">Dallam </t>
  </si>
  <si>
    <t>Dallas city</t>
  </si>
  <si>
    <t>Dalworthington Gardens city</t>
  </si>
  <si>
    <t>Damon CDP</t>
  </si>
  <si>
    <t>Danbury city</t>
  </si>
  <si>
    <t>Darrouzett town</t>
  </si>
  <si>
    <t>Dawson town</t>
  </si>
  <si>
    <t>Dayton city</t>
  </si>
  <si>
    <t>Dayton Lakes city</t>
  </si>
  <si>
    <t>Dean city</t>
  </si>
  <si>
    <t>Deanville CDP</t>
  </si>
  <si>
    <t>Decatur city</t>
  </si>
  <si>
    <t>DeCordova city</t>
  </si>
  <si>
    <t>Deer Park city</t>
  </si>
  <si>
    <t>Deerwood CDP</t>
  </si>
  <si>
    <t>De Kalb city</t>
  </si>
  <si>
    <t xml:space="preserve">Bowie </t>
  </si>
  <si>
    <t>Texarkana, TX-AR</t>
  </si>
  <si>
    <t>De Leon city</t>
  </si>
  <si>
    <t>Dell City city</t>
  </si>
  <si>
    <t>Del Mar Heights CDP</t>
  </si>
  <si>
    <t>Delmita CDP</t>
  </si>
  <si>
    <t>Del Rio city</t>
  </si>
  <si>
    <t>Del Sol CDP</t>
  </si>
  <si>
    <t>Denison city</t>
  </si>
  <si>
    <t>Dennis CDP</t>
  </si>
  <si>
    <t>Denton city</t>
  </si>
  <si>
    <t>Denver City town</t>
  </si>
  <si>
    <t xml:space="preserve">Yoakum </t>
  </si>
  <si>
    <t>Deport city</t>
  </si>
  <si>
    <t>DeSoto city</t>
  </si>
  <si>
    <t>Detroit town</t>
  </si>
  <si>
    <t>Devers city</t>
  </si>
  <si>
    <t>Devine city</t>
  </si>
  <si>
    <t>Deweyville CDP</t>
  </si>
  <si>
    <t xml:space="preserve">Newton </t>
  </si>
  <si>
    <t>D'Hanis CDP</t>
  </si>
  <si>
    <t>Diboll city</t>
  </si>
  <si>
    <t>Dickens city</t>
  </si>
  <si>
    <t xml:space="preserve">Dickens </t>
  </si>
  <si>
    <t>Dickinson city</t>
  </si>
  <si>
    <t>Dilley city</t>
  </si>
  <si>
    <t>Dime Box CDP</t>
  </si>
  <si>
    <t xml:space="preserve">Lee </t>
  </si>
  <si>
    <t>Dimmitt city</t>
  </si>
  <si>
    <t xml:space="preserve">Castro </t>
  </si>
  <si>
    <t>DISH town</t>
  </si>
  <si>
    <t>Dodd City town</t>
  </si>
  <si>
    <t>Dodson town</t>
  </si>
  <si>
    <t xml:space="preserve">Collingsworth </t>
  </si>
  <si>
    <t>Doffing CDP</t>
  </si>
  <si>
    <t>Domino town</t>
  </si>
  <si>
    <t>Donna city</t>
  </si>
  <si>
    <t>Doolittle CDP</t>
  </si>
  <si>
    <t>Dorchester city</t>
  </si>
  <si>
    <t>Double Oak town</t>
  </si>
  <si>
    <t>Double Horn city</t>
  </si>
  <si>
    <t>Burnet</t>
  </si>
  <si>
    <t>Douglassville town</t>
  </si>
  <si>
    <t>Driftwood CDP</t>
  </si>
  <si>
    <t>Dripping Springs city</t>
  </si>
  <si>
    <t>Driscoll city</t>
  </si>
  <si>
    <t>Dublin city</t>
  </si>
  <si>
    <t>Dumas city</t>
  </si>
  <si>
    <t>Duncanville city</t>
  </si>
  <si>
    <t>Eagle Lake city</t>
  </si>
  <si>
    <t>Eagle Pass city</t>
  </si>
  <si>
    <t>Early city</t>
  </si>
  <si>
    <t>Earth city</t>
  </si>
  <si>
    <t>East Alto Bonito CDP</t>
  </si>
  <si>
    <t>East Bernard city</t>
  </si>
  <si>
    <t>East Columbia CDP</t>
  </si>
  <si>
    <t>Eastland city</t>
  </si>
  <si>
    <t>East Mountain city</t>
  </si>
  <si>
    <t>Easton city</t>
  </si>
  <si>
    <t>East Tawakoni city</t>
  </si>
  <si>
    <t xml:space="preserve">Rains </t>
  </si>
  <si>
    <t>Ector city</t>
  </si>
  <si>
    <t>Edcouch city</t>
  </si>
  <si>
    <t>Eden city</t>
  </si>
  <si>
    <t xml:space="preserve">Concho </t>
  </si>
  <si>
    <t>Edgecliff Village town</t>
  </si>
  <si>
    <t>Edgewater Estates CDP</t>
  </si>
  <si>
    <t>Edgewood town</t>
  </si>
  <si>
    <t>Edinburg city</t>
  </si>
  <si>
    <t>Edmonson town</t>
  </si>
  <si>
    <t>Edna city</t>
  </si>
  <si>
    <t xml:space="preserve">Jackson </t>
  </si>
  <si>
    <t>Edom city</t>
  </si>
  <si>
    <t>Edroy CDP</t>
  </si>
  <si>
    <t>Eidson Road CDP</t>
  </si>
  <si>
    <t>Elbert CDP</t>
  </si>
  <si>
    <t xml:space="preserve">Throckmorton </t>
  </si>
  <si>
    <t>El Brazil CDP</t>
  </si>
  <si>
    <t>El Camino Angosto CDP</t>
  </si>
  <si>
    <t>El Campo city</t>
  </si>
  <si>
    <t>El Castillo CDP</t>
  </si>
  <si>
    <t>El Cenizo CDP</t>
  </si>
  <si>
    <t>El Cenizo city</t>
  </si>
  <si>
    <t>El Chaparral CDP</t>
  </si>
  <si>
    <t>Eldorado city</t>
  </si>
  <si>
    <t xml:space="preserve">Schleicher </t>
  </si>
  <si>
    <t>Electra city</t>
  </si>
  <si>
    <t>Elgin city</t>
  </si>
  <si>
    <t>Elias-Fela Solis CDP</t>
  </si>
  <si>
    <t>El Indio CDP</t>
  </si>
  <si>
    <t>Elkhart town</t>
  </si>
  <si>
    <t xml:space="preserve">Anderson </t>
  </si>
  <si>
    <t>El Lago city</t>
  </si>
  <si>
    <t>Ellinger city</t>
  </si>
  <si>
    <t>Elm Creek CDP</t>
  </si>
  <si>
    <t>Elmendorf city</t>
  </si>
  <si>
    <t>El Mesquite CDP</t>
  </si>
  <si>
    <t>Elmo CDP</t>
  </si>
  <si>
    <t>E. Lopez CDP</t>
  </si>
  <si>
    <t>El Paso city</t>
  </si>
  <si>
    <t>El Quiote CDP</t>
  </si>
  <si>
    <t>El Rancho Vela CDP</t>
  </si>
  <si>
    <t>El Refugio CDP</t>
  </si>
  <si>
    <t>Elsa city</t>
  </si>
  <si>
    <t>El Socio CDP</t>
  </si>
  <si>
    <t>Emerald Bay CDP</t>
  </si>
  <si>
    <t>Emhouse town</t>
  </si>
  <si>
    <t>Emory city</t>
  </si>
  <si>
    <t>Encantada-Ranchito-El Calaboz CDP</t>
  </si>
  <si>
    <t>Enchanted Oaks town</t>
  </si>
  <si>
    <t>Encinal city</t>
  </si>
  <si>
    <t>Encino CDP</t>
  </si>
  <si>
    <t>Ennis city</t>
  </si>
  <si>
    <t>Escobares city</t>
  </si>
  <si>
    <t>Estelline town</t>
  </si>
  <si>
    <t xml:space="preserve">Hall </t>
  </si>
  <si>
    <t>Eugenio Saenz CDP</t>
  </si>
  <si>
    <t>Euless city</t>
  </si>
  <si>
    <t>Eureka city</t>
  </si>
  <si>
    <t>Eustace city</t>
  </si>
  <si>
    <t>Evadale CDP</t>
  </si>
  <si>
    <t>Evant town</t>
  </si>
  <si>
    <t>Evergreen CDP</t>
  </si>
  <si>
    <t>Everman city</t>
  </si>
  <si>
    <t>Fabens CDP</t>
  </si>
  <si>
    <t>Fabrica CDP</t>
  </si>
  <si>
    <t>Fairchilds village</t>
  </si>
  <si>
    <t>Fairfield city</t>
  </si>
  <si>
    <t xml:space="preserve">Freestone </t>
  </si>
  <si>
    <t>Fair Oaks Ranch city</t>
  </si>
  <si>
    <t>Fairview town</t>
  </si>
  <si>
    <t>Falconaire CDP</t>
  </si>
  <si>
    <t>Falcon Heights CDP</t>
  </si>
  <si>
    <t>Falcon Lake Estates CDP</t>
  </si>
  <si>
    <t xml:space="preserve">Zapata </t>
  </si>
  <si>
    <t>Falcon Mesa CDP</t>
  </si>
  <si>
    <t>Falcon Village CDP</t>
  </si>
  <si>
    <t>Falfurrias city</t>
  </si>
  <si>
    <t>Falls City city</t>
  </si>
  <si>
    <t xml:space="preserve">Karnes </t>
  </si>
  <si>
    <t>Falman CDP</t>
  </si>
  <si>
    <t>Fannett CDP</t>
  </si>
  <si>
    <t>Farmers Branch city</t>
  </si>
  <si>
    <t>Farmersville city</t>
  </si>
  <si>
    <t>Farnsworth CDP</t>
  </si>
  <si>
    <t xml:space="preserve">Ochiltree </t>
  </si>
  <si>
    <t>Farwell city</t>
  </si>
  <si>
    <t>Fate city</t>
  </si>
  <si>
    <t xml:space="preserve">Rockwall </t>
  </si>
  <si>
    <t>Fayetteville city</t>
  </si>
  <si>
    <t>Fernando Salinas CDP</t>
  </si>
  <si>
    <t>Ferris city</t>
  </si>
  <si>
    <t>Fifth Street CDP</t>
  </si>
  <si>
    <t>Flat CDP</t>
  </si>
  <si>
    <t>Flatonia town</t>
  </si>
  <si>
    <t>Flor del Rio CDP</t>
  </si>
  <si>
    <t>Florence city</t>
  </si>
  <si>
    <t>Floresville city</t>
  </si>
  <si>
    <t xml:space="preserve">Wilson </t>
  </si>
  <si>
    <t>Flowella CDP</t>
  </si>
  <si>
    <t>Flower Mound town</t>
  </si>
  <si>
    <t>Floydada city</t>
  </si>
  <si>
    <t xml:space="preserve">Floyd </t>
  </si>
  <si>
    <t>Fluvanna CDP</t>
  </si>
  <si>
    <t xml:space="preserve">Scurry </t>
  </si>
  <si>
    <t>Follett city</t>
  </si>
  <si>
    <t>Forest Heights CDP</t>
  </si>
  <si>
    <t>Forest Hill city</t>
  </si>
  <si>
    <t>Forney city</t>
  </si>
  <si>
    <t>Forsan city</t>
  </si>
  <si>
    <t>Fort Bliss CDP</t>
  </si>
  <si>
    <t>Fort Clark Springs CDP</t>
  </si>
  <si>
    <t>Fort Davis CDP</t>
  </si>
  <si>
    <t xml:space="preserve">Jeff Davis </t>
  </si>
  <si>
    <t>Fort Hancock CDP</t>
  </si>
  <si>
    <t>Fort Hood CDP</t>
  </si>
  <si>
    <t>Fort Stockton city</t>
  </si>
  <si>
    <t>Fort Worth city</t>
  </si>
  <si>
    <t>Four Corners CDP</t>
  </si>
  <si>
    <t>Four Points CDP</t>
  </si>
  <si>
    <t>Fowlerton CDP</t>
  </si>
  <si>
    <t>Franklin city</t>
  </si>
  <si>
    <t>Frankston town</t>
  </si>
  <si>
    <t>Fredericksburg city</t>
  </si>
  <si>
    <t xml:space="preserve">Gillespie </t>
  </si>
  <si>
    <t>Freeport city</t>
  </si>
  <si>
    <t>Freer city</t>
  </si>
  <si>
    <t>Fresno CDP</t>
  </si>
  <si>
    <t>Friendswood city</t>
  </si>
  <si>
    <t>Friona city</t>
  </si>
  <si>
    <t>Frisco city</t>
  </si>
  <si>
    <t>Fritch city</t>
  </si>
  <si>
    <t>Fronton CDP</t>
  </si>
  <si>
    <t>Fronton Ranchettes CDP</t>
  </si>
  <si>
    <t>Frost city</t>
  </si>
  <si>
    <t>Fruitvale city</t>
  </si>
  <si>
    <t>Fulshear city</t>
  </si>
  <si>
    <t>Fulton town</t>
  </si>
  <si>
    <t xml:space="preserve">Aransas </t>
  </si>
  <si>
    <t>Gail CDP</t>
  </si>
  <si>
    <t xml:space="preserve">Borden </t>
  </si>
  <si>
    <t>Gainesville city</t>
  </si>
  <si>
    <t>Galena Park city</t>
  </si>
  <si>
    <t>Gallatin city</t>
  </si>
  <si>
    <t>Galveston city</t>
  </si>
  <si>
    <t>Ganado city</t>
  </si>
  <si>
    <t>Garceno CDP</t>
  </si>
  <si>
    <t>Garciasville CDP</t>
  </si>
  <si>
    <t>Garden City CDP</t>
  </si>
  <si>
    <t xml:space="preserve">Glasscock </t>
  </si>
  <si>
    <t>Gardendale CDP</t>
  </si>
  <si>
    <t xml:space="preserve">Ector </t>
  </si>
  <si>
    <t>Odessa, TX</t>
  </si>
  <si>
    <t>Garden Ridge city</t>
  </si>
  <si>
    <t>Garfield CDP</t>
  </si>
  <si>
    <t>Garland city</t>
  </si>
  <si>
    <t>Garner CDP</t>
  </si>
  <si>
    <t>Garrett town</t>
  </si>
  <si>
    <t>Garrison city</t>
  </si>
  <si>
    <t>Garwood CDP</t>
  </si>
  <si>
    <t>Gary City town</t>
  </si>
  <si>
    <t>Garza-Salinas II CDP</t>
  </si>
  <si>
    <t>Gatesville city</t>
  </si>
  <si>
    <t>Gause CDP</t>
  </si>
  <si>
    <t>Georgetown city</t>
  </si>
  <si>
    <t>George West city</t>
  </si>
  <si>
    <t xml:space="preserve">Live Oak </t>
  </si>
  <si>
    <t>Geronimo CDP</t>
  </si>
  <si>
    <t>Gholson city</t>
  </si>
  <si>
    <t>Giddings city</t>
  </si>
  <si>
    <t>Gilmer city</t>
  </si>
  <si>
    <t>Girard CDP</t>
  </si>
  <si>
    <t xml:space="preserve">Kent </t>
  </si>
  <si>
    <t>Gladewater city</t>
  </si>
  <si>
    <t>Glazier CDP</t>
  </si>
  <si>
    <t>Glenn Heights city</t>
  </si>
  <si>
    <t>Glen Rose city</t>
  </si>
  <si>
    <t xml:space="preserve">Somervell </t>
  </si>
  <si>
    <t>Glidden CDP</t>
  </si>
  <si>
    <t>Godley city</t>
  </si>
  <si>
    <t>Goldsmith city</t>
  </si>
  <si>
    <t>Goldthwaite city</t>
  </si>
  <si>
    <t xml:space="preserve">Mills </t>
  </si>
  <si>
    <t>Goliad city</t>
  </si>
  <si>
    <t xml:space="preserve">Goliad </t>
  </si>
  <si>
    <t>Golinda city</t>
  </si>
  <si>
    <t>Gonzales city</t>
  </si>
  <si>
    <t xml:space="preserve">Gonzales </t>
  </si>
  <si>
    <t>Goodlow city</t>
  </si>
  <si>
    <t>Goodrich city</t>
  </si>
  <si>
    <t>Gordon city</t>
  </si>
  <si>
    <t>Goree city</t>
  </si>
  <si>
    <t>Gorman city</t>
  </si>
  <si>
    <t>Graford city</t>
  </si>
  <si>
    <t>Graham city</t>
  </si>
  <si>
    <t xml:space="preserve">Young </t>
  </si>
  <si>
    <t>Granbury city</t>
  </si>
  <si>
    <t>Grandfalls town</t>
  </si>
  <si>
    <t>Grand Prairie city</t>
  </si>
  <si>
    <t>Grand Saline city</t>
  </si>
  <si>
    <t>Grandview city</t>
  </si>
  <si>
    <t>Granger city</t>
  </si>
  <si>
    <t>Grangerland CDP</t>
  </si>
  <si>
    <t>Granite Shoals city</t>
  </si>
  <si>
    <t>Granjeno city</t>
  </si>
  <si>
    <t>Grape Creek CDP</t>
  </si>
  <si>
    <t>Grapeland city</t>
  </si>
  <si>
    <t>Grapevine city</t>
  </si>
  <si>
    <t>Grays Prairie village</t>
  </si>
  <si>
    <t>Green Valley Farms CDP</t>
  </si>
  <si>
    <t>Greenville city</t>
  </si>
  <si>
    <t>Gregory city</t>
  </si>
  <si>
    <t>Grey Forest city</t>
  </si>
  <si>
    <t>Groesbeck city</t>
  </si>
  <si>
    <t>Groom town</t>
  </si>
  <si>
    <t xml:space="preserve">Carson </t>
  </si>
  <si>
    <t>Groves city</t>
  </si>
  <si>
    <t>Groveton city</t>
  </si>
  <si>
    <t xml:space="preserve">Trinity </t>
  </si>
  <si>
    <t>Gruver city</t>
  </si>
  <si>
    <t xml:space="preserve">Hansford </t>
  </si>
  <si>
    <t>Guadalupe Guerra CDP</t>
  </si>
  <si>
    <t>Guerra CDP</t>
  </si>
  <si>
    <t xml:space="preserve">Jim Hogg </t>
  </si>
  <si>
    <t>Gun Barrel City city</t>
  </si>
  <si>
    <t>Gunter city</t>
  </si>
  <si>
    <t>Gustine town</t>
  </si>
  <si>
    <t>Guthrie CDP</t>
  </si>
  <si>
    <t xml:space="preserve">King </t>
  </si>
  <si>
    <t>Gutierrez CDP</t>
  </si>
  <si>
    <t>Hackberry town</t>
  </si>
  <si>
    <t>Hale Center city</t>
  </si>
  <si>
    <t>Hallettsville city</t>
  </si>
  <si>
    <t xml:space="preserve">Lavaca </t>
  </si>
  <si>
    <t>Hallsburg city</t>
  </si>
  <si>
    <t>Hallsville city</t>
  </si>
  <si>
    <t xml:space="preserve">Harrison </t>
  </si>
  <si>
    <t>Haltom City city</t>
  </si>
  <si>
    <t>Hamilton city</t>
  </si>
  <si>
    <t>Hamlin city</t>
  </si>
  <si>
    <t>Hamshire CDP</t>
  </si>
  <si>
    <t>Happy town</t>
  </si>
  <si>
    <t xml:space="preserve">Swisher </t>
  </si>
  <si>
    <t>Hardin city</t>
  </si>
  <si>
    <t>Harding Gill Tract CDP</t>
  </si>
  <si>
    <t>Hargill CDP</t>
  </si>
  <si>
    <t>Harker Heights city</t>
  </si>
  <si>
    <t>Harlingen city</t>
  </si>
  <si>
    <t>Harper CDP</t>
  </si>
  <si>
    <t>Harrold CDP</t>
  </si>
  <si>
    <t xml:space="preserve">Wilbarger </t>
  </si>
  <si>
    <t>Hart city</t>
  </si>
  <si>
    <t>Hartley CDP</t>
  </si>
  <si>
    <t>Harwood town</t>
  </si>
  <si>
    <t>Haskell city</t>
  </si>
  <si>
    <t xml:space="preserve">Haskell </t>
  </si>
  <si>
    <t>Haslet city</t>
  </si>
  <si>
    <t>Havana CDP</t>
  </si>
  <si>
    <t>Hawk Cove city</t>
  </si>
  <si>
    <t>Hawkins city</t>
  </si>
  <si>
    <t>Hawley city</t>
  </si>
  <si>
    <t>Hays city</t>
  </si>
  <si>
    <t>H. Cuellar Estates CDP</t>
  </si>
  <si>
    <t>Hearne city</t>
  </si>
  <si>
    <t>Heartland CDP</t>
  </si>
  <si>
    <t>Heath city</t>
  </si>
  <si>
    <t>Hebbronville CDP</t>
  </si>
  <si>
    <t>Hebron town</t>
  </si>
  <si>
    <t>Hedley city</t>
  </si>
  <si>
    <t>Hedwig Village city</t>
  </si>
  <si>
    <t>Heidelberg CDP</t>
  </si>
  <si>
    <t>Helotes city</t>
  </si>
  <si>
    <t>Hemphill city</t>
  </si>
  <si>
    <t xml:space="preserve">Sabine </t>
  </si>
  <si>
    <t>Hempstead city</t>
  </si>
  <si>
    <t>Henderson city</t>
  </si>
  <si>
    <t xml:space="preserve">Rusk </t>
  </si>
  <si>
    <t>Henrietta city</t>
  </si>
  <si>
    <t>Hereford city</t>
  </si>
  <si>
    <t xml:space="preserve">Deaf Smith </t>
  </si>
  <si>
    <t>Hermleigh CDP</t>
  </si>
  <si>
    <t>Hewitt city</t>
  </si>
  <si>
    <t>Hickory Creek town</t>
  </si>
  <si>
    <t>Hico city</t>
  </si>
  <si>
    <t>Hidalgo city</t>
  </si>
  <si>
    <t>Sought Rural designation, approved 12/20/19</t>
  </si>
  <si>
    <t>Hideaway city</t>
  </si>
  <si>
    <t>Higgins city</t>
  </si>
  <si>
    <t>Highland Haven city</t>
  </si>
  <si>
    <t>Highland Park town</t>
  </si>
  <si>
    <t>Highlands CDP</t>
  </si>
  <si>
    <t>Highland Village city</t>
  </si>
  <si>
    <t>Hill Country Village city</t>
  </si>
  <si>
    <t>Hillsboro city</t>
  </si>
  <si>
    <t>Hillside Acres CDP</t>
  </si>
  <si>
    <t>Hilltop CDP</t>
  </si>
  <si>
    <t>Hilltop Lakes CDP</t>
  </si>
  <si>
    <t>Hilshire Village city</t>
  </si>
  <si>
    <t>Hitchcock city</t>
  </si>
  <si>
    <t>Holiday Beach CDP</t>
  </si>
  <si>
    <t>Holiday Lakes town</t>
  </si>
  <si>
    <t>Holland town</t>
  </si>
  <si>
    <t>Holliday city</t>
  </si>
  <si>
    <t>Holly Lake Ranch CDP</t>
  </si>
  <si>
    <t>Hollywood Park town</t>
  </si>
  <si>
    <t>Homestead Meadows North CDP</t>
  </si>
  <si>
    <t>Homestead Meadows South CDP</t>
  </si>
  <si>
    <t>Hondo city</t>
  </si>
  <si>
    <t>Honey Grove city</t>
  </si>
  <si>
    <t>Hooks city</t>
  </si>
  <si>
    <t>Horizon City city</t>
  </si>
  <si>
    <t>Hornsby Bend CDP</t>
  </si>
  <si>
    <t>Horseshoe Bay city</t>
  </si>
  <si>
    <t>Horseshoe Bend CDP</t>
  </si>
  <si>
    <t>Houston city</t>
  </si>
  <si>
    <t>Howardwick city</t>
  </si>
  <si>
    <t>Howe town</t>
  </si>
  <si>
    <t>Hubbard city</t>
  </si>
  <si>
    <t>Huckabay CDP</t>
  </si>
  <si>
    <t>Hudson city</t>
  </si>
  <si>
    <t>Hudson Bend CDP</t>
  </si>
  <si>
    <t>Hudson Oaks city</t>
  </si>
  <si>
    <t>Hughes Springs city</t>
  </si>
  <si>
    <t>Hull CDP</t>
  </si>
  <si>
    <t>Humble city</t>
  </si>
  <si>
    <t>Hungerford CDP</t>
  </si>
  <si>
    <t>Hunters Creek Village city</t>
  </si>
  <si>
    <t>Huntington city</t>
  </si>
  <si>
    <t>Huntsville city</t>
  </si>
  <si>
    <t xml:space="preserve">Walker </t>
  </si>
  <si>
    <t>Hurst city</t>
  </si>
  <si>
    <t>Hutchins city</t>
  </si>
  <si>
    <t>Hutto city</t>
  </si>
  <si>
    <t>Huxley city</t>
  </si>
  <si>
    <t>Iago CDP</t>
  </si>
  <si>
    <t>Idalou city</t>
  </si>
  <si>
    <t>Iglesia Antigua CDP</t>
  </si>
  <si>
    <t>Impact town</t>
  </si>
  <si>
    <t>Imperial CDP</t>
  </si>
  <si>
    <t>Indian Hills CDP</t>
  </si>
  <si>
    <t>Indian Lake town</t>
  </si>
  <si>
    <t>Indian Springs CDP</t>
  </si>
  <si>
    <t>Indio CDP</t>
  </si>
  <si>
    <t>Industry city</t>
  </si>
  <si>
    <t>Inez CDP</t>
  </si>
  <si>
    <t>Ingleside city</t>
  </si>
  <si>
    <t>Ingleside on the Bay city</t>
  </si>
  <si>
    <t>Ingram city</t>
  </si>
  <si>
    <t>Iola city</t>
  </si>
  <si>
    <t>Iowa Colony village</t>
  </si>
  <si>
    <t>Iowa Park city</t>
  </si>
  <si>
    <t>Iraan city</t>
  </si>
  <si>
    <t>Iredell city</t>
  </si>
  <si>
    <t>Irving city</t>
  </si>
  <si>
    <t>Italy town</t>
  </si>
  <si>
    <t>Itasca city</t>
  </si>
  <si>
    <t>Ivanhoe city</t>
  </si>
  <si>
    <t>Jacinto City city</t>
  </si>
  <si>
    <t>Jacksboro city</t>
  </si>
  <si>
    <t>Jacksonville city</t>
  </si>
  <si>
    <t>Jamaica Beach city</t>
  </si>
  <si>
    <t>Jardin de San Julian CDP</t>
  </si>
  <si>
    <t>Jarrell city</t>
  </si>
  <si>
    <t>Jasper city</t>
  </si>
  <si>
    <t>Jayton city</t>
  </si>
  <si>
    <t>Jefferson city</t>
  </si>
  <si>
    <t xml:space="preserve">Marion </t>
  </si>
  <si>
    <t>Jersey Village city</t>
  </si>
  <si>
    <t>Jewett city</t>
  </si>
  <si>
    <t>J.F. Villareal CDP</t>
  </si>
  <si>
    <t>Joaquin city</t>
  </si>
  <si>
    <t>Johnson City city</t>
  </si>
  <si>
    <t>Jolly city</t>
  </si>
  <si>
    <t>Jones Creek village</t>
  </si>
  <si>
    <t>Jonestown city</t>
  </si>
  <si>
    <t>Josephine city</t>
  </si>
  <si>
    <t>Joshua city</t>
  </si>
  <si>
    <t>Jourdanton city</t>
  </si>
  <si>
    <t>Juarez CDP</t>
  </si>
  <si>
    <t>Junction city</t>
  </si>
  <si>
    <t xml:space="preserve">Kimble </t>
  </si>
  <si>
    <t>Justin city</t>
  </si>
  <si>
    <t>Karnes City city</t>
  </si>
  <si>
    <t>Katy city</t>
  </si>
  <si>
    <t>Kaufman city</t>
  </si>
  <si>
    <t>K-Bar Ranch CDP</t>
  </si>
  <si>
    <t>Keene city</t>
  </si>
  <si>
    <t>Keller city</t>
  </si>
  <si>
    <t>Kemah city</t>
  </si>
  <si>
    <t>Kemp city</t>
  </si>
  <si>
    <t>Kempner city</t>
  </si>
  <si>
    <t xml:space="preserve">Lampasas </t>
  </si>
  <si>
    <t>Kendleton city</t>
  </si>
  <si>
    <t>Kenedy city</t>
  </si>
  <si>
    <t>Kenefick town</t>
  </si>
  <si>
    <t>Kennard city</t>
  </si>
  <si>
    <t>Kennedale city</t>
  </si>
  <si>
    <t>Kerens city</t>
  </si>
  <si>
    <t>Kermit city</t>
  </si>
  <si>
    <t xml:space="preserve">Winkler </t>
  </si>
  <si>
    <t>Kerrville city</t>
  </si>
  <si>
    <t>Kilgore city</t>
  </si>
  <si>
    <t>Killeen city</t>
  </si>
  <si>
    <t>Kingsbury city</t>
  </si>
  <si>
    <t>Kingsland CDP</t>
  </si>
  <si>
    <t>Kingsville city</t>
  </si>
  <si>
    <t xml:space="preserve">Kleberg </t>
  </si>
  <si>
    <t>Kirby city</t>
  </si>
  <si>
    <t>Kirbyville city</t>
  </si>
  <si>
    <t>Kirvin town</t>
  </si>
  <si>
    <t>Knippa CDP</t>
  </si>
  <si>
    <t xml:space="preserve">Uvalde </t>
  </si>
  <si>
    <t>Knollwood city</t>
  </si>
  <si>
    <t>Knox City town</t>
  </si>
  <si>
    <t>Kopperl CDP</t>
  </si>
  <si>
    <t>Kosse town</t>
  </si>
  <si>
    <t>Kountze city</t>
  </si>
  <si>
    <t xml:space="preserve">Hardin </t>
  </si>
  <si>
    <t>Kress city</t>
  </si>
  <si>
    <t>Krugerville city</t>
  </si>
  <si>
    <t>Krum city</t>
  </si>
  <si>
    <t>Kurten town</t>
  </si>
  <si>
    <t>Kyle city</t>
  </si>
  <si>
    <t>La Blanca CDP</t>
  </si>
  <si>
    <t>La Carla CDP</t>
  </si>
  <si>
    <t>La Casita CDP</t>
  </si>
  <si>
    <t>La Chuparosa CDP</t>
  </si>
  <si>
    <t>Lackland AFB CDP</t>
  </si>
  <si>
    <t>La Coma CDP</t>
  </si>
  <si>
    <t>La Coma Heights CDP</t>
  </si>
  <si>
    <t>LaCoste city</t>
  </si>
  <si>
    <t>Lacy-Lakeview city</t>
  </si>
  <si>
    <t>Ladonia town</t>
  </si>
  <si>
    <t>La Escondida CDP</t>
  </si>
  <si>
    <t>La Esperanza CDP</t>
  </si>
  <si>
    <t>La Feria city</t>
  </si>
  <si>
    <t>La Feria North CDP</t>
  </si>
  <si>
    <t>Lago CDP</t>
  </si>
  <si>
    <t>Lago Vista CDP</t>
  </si>
  <si>
    <t>Lago Vista city</t>
  </si>
  <si>
    <t>La Grange city</t>
  </si>
  <si>
    <t>La Grulla city</t>
  </si>
  <si>
    <t>Laguna Heights CDP</t>
  </si>
  <si>
    <t>Laguna Park CDP</t>
  </si>
  <si>
    <t>Laguna Seca CDP</t>
  </si>
  <si>
    <t>Laguna Vista town</t>
  </si>
  <si>
    <t>La Homa CDP</t>
  </si>
  <si>
    <t>La Joya city</t>
  </si>
  <si>
    <t>Lake Bridgeport city</t>
  </si>
  <si>
    <t>Lake Brownwood CDP</t>
  </si>
  <si>
    <t>Lake Bryan CDP</t>
  </si>
  <si>
    <t>Lake Cherokee CDP</t>
  </si>
  <si>
    <t>Lake City town</t>
  </si>
  <si>
    <t>Lake Colorado City CDP</t>
  </si>
  <si>
    <t>Lake Dallas city</t>
  </si>
  <si>
    <t>Lake Dunlap CDP</t>
  </si>
  <si>
    <t>Lakehills CDP</t>
  </si>
  <si>
    <t>Lake Jackson city</t>
  </si>
  <si>
    <t>Lake Kiowa CDP</t>
  </si>
  <si>
    <t>Lake Medina Shores CDP</t>
  </si>
  <si>
    <t>Lake Meredith Estates CDP</t>
  </si>
  <si>
    <t>Lakeport city</t>
  </si>
  <si>
    <t>Lakeshore Gardens-Hidden Acres CDP</t>
  </si>
  <si>
    <t>Lakeside town</t>
  </si>
  <si>
    <t>Lakeside City town</t>
  </si>
  <si>
    <t>Lake Tanglewood village</t>
  </si>
  <si>
    <t>Lakeview town</t>
  </si>
  <si>
    <t>Lake View CDP</t>
  </si>
  <si>
    <t>Lakeway city</t>
  </si>
  <si>
    <t>Lakewood Village city</t>
  </si>
  <si>
    <t>Lake Worth city</t>
  </si>
  <si>
    <t>La Loma de Falcon CDP</t>
  </si>
  <si>
    <t>Lamar CDP</t>
  </si>
  <si>
    <t>La Marque city</t>
  </si>
  <si>
    <t>Lamesa city</t>
  </si>
  <si>
    <t>La Minita CDP</t>
  </si>
  <si>
    <t>Lamkin CDP</t>
  </si>
  <si>
    <t>La Moca Ranch CDP</t>
  </si>
  <si>
    <t>Lampasas city</t>
  </si>
  <si>
    <t>Lancaster city</t>
  </si>
  <si>
    <t>Lantana CDP</t>
  </si>
  <si>
    <t>La Paloma CDP</t>
  </si>
  <si>
    <t>La Paloma Addition CDP</t>
  </si>
  <si>
    <t>La Paloma-Lost Creek CDP</t>
  </si>
  <si>
    <t>La Paloma Ranchettes CDP</t>
  </si>
  <si>
    <t>La Porte city</t>
  </si>
  <si>
    <t>La Presa CDP</t>
  </si>
  <si>
    <t>La Pryor CDP</t>
  </si>
  <si>
    <t>La Puerta CDP</t>
  </si>
  <si>
    <t>Laredo city</t>
  </si>
  <si>
    <t>Laredo Ranchettes CDP</t>
  </si>
  <si>
    <t>Laredo Ranchettes West CDP</t>
  </si>
  <si>
    <t>La Rosita CDP</t>
  </si>
  <si>
    <t>Lasana CDP</t>
  </si>
  <si>
    <t>Lasara CDP</t>
  </si>
  <si>
    <t xml:space="preserve">Willacy </t>
  </si>
  <si>
    <t>Las Haciendas CDP</t>
  </si>
  <si>
    <t>Las Lomas CDP</t>
  </si>
  <si>
    <t>Las Lomitas CDP</t>
  </si>
  <si>
    <t>Las Palmas CDP</t>
  </si>
  <si>
    <t>Las Palmas II CDP</t>
  </si>
  <si>
    <t>Las Pilas CDP</t>
  </si>
  <si>
    <t>Las Quintas Fronterizas CDP</t>
  </si>
  <si>
    <t>Latexo city</t>
  </si>
  <si>
    <t>La Tina Ranch CDP</t>
  </si>
  <si>
    <t>Laughlin AFB CDP</t>
  </si>
  <si>
    <t>Laureles CDP</t>
  </si>
  <si>
    <t>La Vernia city</t>
  </si>
  <si>
    <t>La Victoria CDP</t>
  </si>
  <si>
    <t>La Villa city</t>
  </si>
  <si>
    <t>Lavon city</t>
  </si>
  <si>
    <t>La Ward city</t>
  </si>
  <si>
    <t>Lawn town</t>
  </si>
  <si>
    <t>League City city</t>
  </si>
  <si>
    <t>Leakey city</t>
  </si>
  <si>
    <t>Leander city</t>
  </si>
  <si>
    <t>Leary city</t>
  </si>
  <si>
    <t>Lefors town</t>
  </si>
  <si>
    <t>Lelia Lake CDP</t>
  </si>
  <si>
    <t>Leming CDP</t>
  </si>
  <si>
    <t>Leona city</t>
  </si>
  <si>
    <t>Leonard city</t>
  </si>
  <si>
    <t>Leon Valley city</t>
  </si>
  <si>
    <t>Leroy city</t>
  </si>
  <si>
    <t>Levelland city</t>
  </si>
  <si>
    <t>Lewisville city</t>
  </si>
  <si>
    <t>Lexington town</t>
  </si>
  <si>
    <t>Liberty city</t>
  </si>
  <si>
    <t>Liberty City CDP</t>
  </si>
  <si>
    <t>Liberty Hill city</t>
  </si>
  <si>
    <t>Lindale city</t>
  </si>
  <si>
    <t>Linden city</t>
  </si>
  <si>
    <t>Lindsay city</t>
  </si>
  <si>
    <t>Lindsay CDP</t>
  </si>
  <si>
    <t>Lingleville CDP</t>
  </si>
  <si>
    <t>Linn CDP</t>
  </si>
  <si>
    <t>Lipan city</t>
  </si>
  <si>
    <t>Lipscomb CDP</t>
  </si>
  <si>
    <t>Little Cypress CDP</t>
  </si>
  <si>
    <t>Little Elm city</t>
  </si>
  <si>
    <t>Littlefield city</t>
  </si>
  <si>
    <t>Little River-Academy city</t>
  </si>
  <si>
    <t>Live Oak city</t>
  </si>
  <si>
    <t>Liverpool city</t>
  </si>
  <si>
    <t>Livingston town</t>
  </si>
  <si>
    <t>Llano city</t>
  </si>
  <si>
    <t>Llano Grande CDP</t>
  </si>
  <si>
    <t>Lockett CDP</t>
  </si>
  <si>
    <t>Lockhart city</t>
  </si>
  <si>
    <t xml:space="preserve">Caldwell </t>
  </si>
  <si>
    <t>Lockney town</t>
  </si>
  <si>
    <t>Log Cabin city</t>
  </si>
  <si>
    <t>Lolita CDP</t>
  </si>
  <si>
    <t>Loma Grande CDP</t>
  </si>
  <si>
    <t>Loma Linda CDP</t>
  </si>
  <si>
    <t>Loma Linda East CDP</t>
  </si>
  <si>
    <t>Loma Linda West CDP</t>
  </si>
  <si>
    <t>Loma Vista CDP</t>
  </si>
  <si>
    <t>Lometa city</t>
  </si>
  <si>
    <t>Lone Oak city</t>
  </si>
  <si>
    <t>Lone Star city</t>
  </si>
  <si>
    <t>Longoria CDP</t>
  </si>
  <si>
    <t>Longview city</t>
  </si>
  <si>
    <t>Loop CDP</t>
  </si>
  <si>
    <t xml:space="preserve">Gaines </t>
  </si>
  <si>
    <t>Lopeño CDP</t>
  </si>
  <si>
    <t>Lopezville CDP</t>
  </si>
  <si>
    <t>Loraine town</t>
  </si>
  <si>
    <t>Lorena city</t>
  </si>
  <si>
    <t>Lorenzo city</t>
  </si>
  <si>
    <t>Los Altos CDP</t>
  </si>
  <si>
    <t>Los Alvarez CDP</t>
  </si>
  <si>
    <t>Los Angeles CDP</t>
  </si>
  <si>
    <t>Los Arcos CDP</t>
  </si>
  <si>
    <t>Los Arrieros CDP</t>
  </si>
  <si>
    <t>Los Barreras CDP</t>
  </si>
  <si>
    <t>Los Centenarios CDP</t>
  </si>
  <si>
    <t>Los Corralitos CDP</t>
  </si>
  <si>
    <t>Los Ebanos CDP</t>
  </si>
  <si>
    <t>Los Fresnos city</t>
  </si>
  <si>
    <t>Los Fresnos CDP</t>
  </si>
  <si>
    <t>Los Huisaches CDP</t>
  </si>
  <si>
    <t>Los Indios town</t>
  </si>
  <si>
    <t>Los Lobos CDP</t>
  </si>
  <si>
    <t>Los Minerales CDP</t>
  </si>
  <si>
    <t>Los Nopalitos CDP</t>
  </si>
  <si>
    <t>Lost Creek CDP</t>
  </si>
  <si>
    <t>Los Veteranos I CDP</t>
  </si>
  <si>
    <t>Los Veteranos II CDP</t>
  </si>
  <si>
    <t>Los Ybanez city</t>
  </si>
  <si>
    <t>Lott city</t>
  </si>
  <si>
    <t>Louise CDP</t>
  </si>
  <si>
    <t>Lovelady city</t>
  </si>
  <si>
    <t>Loving CDP</t>
  </si>
  <si>
    <t>Lowry Crossing city</t>
  </si>
  <si>
    <t>Lozano CDP</t>
  </si>
  <si>
    <t>Lubbock city</t>
  </si>
  <si>
    <t>Lucas city</t>
  </si>
  <si>
    <t>Lueders city</t>
  </si>
  <si>
    <t>Lufkin city</t>
  </si>
  <si>
    <t>Luling city</t>
  </si>
  <si>
    <t>Lumberton city</t>
  </si>
  <si>
    <t>Lyford city</t>
  </si>
  <si>
    <t>Lyons CDP</t>
  </si>
  <si>
    <t>Lytle city</t>
  </si>
  <si>
    <t>Mabank town</t>
  </si>
  <si>
    <t>McAllen city</t>
  </si>
  <si>
    <t>McCamey city</t>
  </si>
  <si>
    <t xml:space="preserve">Upton </t>
  </si>
  <si>
    <t>McCaulley CDP</t>
  </si>
  <si>
    <t xml:space="preserve">Fisher </t>
  </si>
  <si>
    <t>McDade CDP</t>
  </si>
  <si>
    <t>Macdona CDP</t>
  </si>
  <si>
    <t>McGregor city</t>
  </si>
  <si>
    <t>McKinney city</t>
  </si>
  <si>
    <t>McKinney Acres CDP</t>
  </si>
  <si>
    <t>McLean town</t>
  </si>
  <si>
    <t>McLendon-Chisholm city</t>
  </si>
  <si>
    <t>McLeod CDP</t>
  </si>
  <si>
    <t>McQueeney CDP</t>
  </si>
  <si>
    <t>Madisonville city</t>
  </si>
  <si>
    <t xml:space="preserve">Madison </t>
  </si>
  <si>
    <t>Magnolia city</t>
  </si>
  <si>
    <t>Magnolia Beach CDP</t>
  </si>
  <si>
    <t>Malakoff city</t>
  </si>
  <si>
    <t>Malone town</t>
  </si>
  <si>
    <t>Manchaca CDP</t>
  </si>
  <si>
    <t>Manor city</t>
  </si>
  <si>
    <t>Mansfield city</t>
  </si>
  <si>
    <t>Manuel Garcia CDP</t>
  </si>
  <si>
    <t>Manuel Garcia II CDP</t>
  </si>
  <si>
    <t>Manvel city</t>
  </si>
  <si>
    <t>Marathon CDP</t>
  </si>
  <si>
    <t>Marble Falls city</t>
  </si>
  <si>
    <t>Marfa city</t>
  </si>
  <si>
    <t xml:space="preserve">Presidio </t>
  </si>
  <si>
    <t>Marietta town</t>
  </si>
  <si>
    <t>Marion city</t>
  </si>
  <si>
    <t>Markham CDP</t>
  </si>
  <si>
    <t>Marlin city</t>
  </si>
  <si>
    <t>Marquez city</t>
  </si>
  <si>
    <t>Marshall city</t>
  </si>
  <si>
    <t>Mart city</t>
  </si>
  <si>
    <t>Martindale city</t>
  </si>
  <si>
    <t>Martinez CDP</t>
  </si>
  <si>
    <t>Mason city</t>
  </si>
  <si>
    <t xml:space="preserve">Mason </t>
  </si>
  <si>
    <t>Sought Rural designation, approved 12/29/15</t>
  </si>
  <si>
    <t>Matador town</t>
  </si>
  <si>
    <t xml:space="preserve">Motley </t>
  </si>
  <si>
    <t>Matagorda CDP</t>
  </si>
  <si>
    <t>Mathis city</t>
  </si>
  <si>
    <t>Maud city</t>
  </si>
  <si>
    <t>Mauriceville CDP</t>
  </si>
  <si>
    <t>May CDP</t>
  </si>
  <si>
    <t>Maypearl city</t>
  </si>
  <si>
    <t>Meadow town</t>
  </si>
  <si>
    <t>Meadowlakes city</t>
  </si>
  <si>
    <t>Meadows Place city</t>
  </si>
  <si>
    <t>Medina CDP</t>
  </si>
  <si>
    <t>Megargel town</t>
  </si>
  <si>
    <t>Melissa city</t>
  </si>
  <si>
    <t>Melvin town</t>
  </si>
  <si>
    <t>Memphis city</t>
  </si>
  <si>
    <t>Menard city</t>
  </si>
  <si>
    <t xml:space="preserve">Menard </t>
  </si>
  <si>
    <t>Mentone CDP</t>
  </si>
  <si>
    <t xml:space="preserve">Loving </t>
  </si>
  <si>
    <t>Mercedes city</t>
  </si>
  <si>
    <t>Meridian city</t>
  </si>
  <si>
    <t>Merkel town</t>
  </si>
  <si>
    <t>Mertens town</t>
  </si>
  <si>
    <t>Mertzon city</t>
  </si>
  <si>
    <t xml:space="preserve">Irion </t>
  </si>
  <si>
    <t>Mesquite city</t>
  </si>
  <si>
    <t>Mesquite CDP</t>
  </si>
  <si>
    <t>Mexia city</t>
  </si>
  <si>
    <t>Miami city</t>
  </si>
  <si>
    <t xml:space="preserve">Roberts </t>
  </si>
  <si>
    <t>Midfield CDP</t>
  </si>
  <si>
    <t>Midland city</t>
  </si>
  <si>
    <t xml:space="preserve">Midland </t>
  </si>
  <si>
    <t>Midland, TX</t>
  </si>
  <si>
    <t>Midlothian city</t>
  </si>
  <si>
    <t>Midway city</t>
  </si>
  <si>
    <t>Midway North CDP</t>
  </si>
  <si>
    <t>Midway South CDP</t>
  </si>
  <si>
    <t>Miguel Barrera CDP</t>
  </si>
  <si>
    <t>Mikes CDP</t>
  </si>
  <si>
    <t>Mila Doce CDP</t>
  </si>
  <si>
    <t>Milam CDP</t>
  </si>
  <si>
    <t>Milano city</t>
  </si>
  <si>
    <t>Mildred town</t>
  </si>
  <si>
    <t>Miles city</t>
  </si>
  <si>
    <t>Milford town</t>
  </si>
  <si>
    <t>Miller's Cove town</t>
  </si>
  <si>
    <t xml:space="preserve">Titus </t>
  </si>
  <si>
    <t>Millsap town</t>
  </si>
  <si>
    <t>Mineola city</t>
  </si>
  <si>
    <t>Mineral Wells city</t>
  </si>
  <si>
    <t>Mingus city</t>
  </si>
  <si>
    <t>Mi Ranchito Estate CDP</t>
  </si>
  <si>
    <t>Mirando City CDP</t>
  </si>
  <si>
    <t>Mission city</t>
  </si>
  <si>
    <t>Mission Bend CDP</t>
  </si>
  <si>
    <t>Missouri City city</t>
  </si>
  <si>
    <t>Mobeetie city</t>
  </si>
  <si>
    <t>Mobile City city</t>
  </si>
  <si>
    <t>Monahans city</t>
  </si>
  <si>
    <t>Montague CDP</t>
  </si>
  <si>
    <t>Mont Belvieu city</t>
  </si>
  <si>
    <t>Monte Alto CDP</t>
  </si>
  <si>
    <t>Montgomery city</t>
  </si>
  <si>
    <t>Moody city</t>
  </si>
  <si>
    <t>Moore CDP</t>
  </si>
  <si>
    <t>Moore Station city</t>
  </si>
  <si>
    <t>Moraida CDP</t>
  </si>
  <si>
    <t>Morales-Sanchez CDP</t>
  </si>
  <si>
    <t>Moran city</t>
  </si>
  <si>
    <t>Morgan city</t>
  </si>
  <si>
    <t>Morgan Farm CDP</t>
  </si>
  <si>
    <t>Morgan's Point city</t>
  </si>
  <si>
    <t>Morgan's Point Resort city</t>
  </si>
  <si>
    <t>Morning Glory CDP</t>
  </si>
  <si>
    <t>Morse CDP</t>
  </si>
  <si>
    <t>Morton city</t>
  </si>
  <si>
    <t>Mosheim CDP</t>
  </si>
  <si>
    <t>Moulton town</t>
  </si>
  <si>
    <t>Mound CDP</t>
  </si>
  <si>
    <t>Mountain City city</t>
  </si>
  <si>
    <t>Mount Calm city</t>
  </si>
  <si>
    <t>Mount Enterprise city</t>
  </si>
  <si>
    <t>Mount Pleasant city</t>
  </si>
  <si>
    <t>Mount Vernon town</t>
  </si>
  <si>
    <t xml:space="preserve">Franklin </t>
  </si>
  <si>
    <t>Muenster city</t>
  </si>
  <si>
    <t>Muleshoe city</t>
  </si>
  <si>
    <t xml:space="preserve">Bailey </t>
  </si>
  <si>
    <t>Mullin town</t>
  </si>
  <si>
    <t>Munday city</t>
  </si>
  <si>
    <t>Muniz CDP</t>
  </si>
  <si>
    <t>Murchison city</t>
  </si>
  <si>
    <t>Murillo CDP</t>
  </si>
  <si>
    <t>Murphy city</t>
  </si>
  <si>
    <t>Mustang town</t>
  </si>
  <si>
    <t>Mustang Ridge city</t>
  </si>
  <si>
    <t>Myra CDP</t>
  </si>
  <si>
    <t>Myrtle Springs CDP</t>
  </si>
  <si>
    <t>Nacogdoches city</t>
  </si>
  <si>
    <t>Nada CDP</t>
  </si>
  <si>
    <t>Naples city</t>
  </si>
  <si>
    <t>Narciso Pena CDP</t>
  </si>
  <si>
    <t>Nash city</t>
  </si>
  <si>
    <t>Nassau Bay city</t>
  </si>
  <si>
    <t>Natalia city</t>
  </si>
  <si>
    <t>Navarro town</t>
  </si>
  <si>
    <t>Navasota city</t>
  </si>
  <si>
    <t>Nazareth city</t>
  </si>
  <si>
    <t>Neches CDP</t>
  </si>
  <si>
    <t>Nederland city</t>
  </si>
  <si>
    <t>Needville city</t>
  </si>
  <si>
    <t>Nesbitt town</t>
  </si>
  <si>
    <t>Netos CDP</t>
  </si>
  <si>
    <t>Nevada city</t>
  </si>
  <si>
    <t>Newark city</t>
  </si>
  <si>
    <t>New Berlin city</t>
  </si>
  <si>
    <t>New Boston city</t>
  </si>
  <si>
    <t>New Braunfels city</t>
  </si>
  <si>
    <t>Newcastle city</t>
  </si>
  <si>
    <t>New Chapel Hill city</t>
  </si>
  <si>
    <t>New Deal town</t>
  </si>
  <si>
    <t>New Fairview city</t>
  </si>
  <si>
    <t>New Falcon CDP</t>
  </si>
  <si>
    <t>New Home city</t>
  </si>
  <si>
    <t xml:space="preserve">Lynn </t>
  </si>
  <si>
    <t>New Hope town</t>
  </si>
  <si>
    <t>New London city</t>
  </si>
  <si>
    <t>New Summerfield city</t>
  </si>
  <si>
    <t>Newton city</t>
  </si>
  <si>
    <t>New Ulm CDP</t>
  </si>
  <si>
    <t>New Waverly city</t>
  </si>
  <si>
    <t>Neylandville town</t>
  </si>
  <si>
    <t>Niederwald city</t>
  </si>
  <si>
    <t>Nina CDP</t>
  </si>
  <si>
    <t>Nixon city</t>
  </si>
  <si>
    <t>Nocona city</t>
  </si>
  <si>
    <t>Nocona Hills CDP</t>
  </si>
  <si>
    <t>Nolanville city</t>
  </si>
  <si>
    <t>Nome city</t>
  </si>
  <si>
    <t>Noonday city</t>
  </si>
  <si>
    <t>Nordheim city</t>
  </si>
  <si>
    <t>Normandy CDP</t>
  </si>
  <si>
    <t>Normangee town</t>
  </si>
  <si>
    <t>Normanna CDP</t>
  </si>
  <si>
    <t>North Alamo CDP</t>
  </si>
  <si>
    <t>North Cleveland city</t>
  </si>
  <si>
    <t>North Escobares CDP</t>
  </si>
  <si>
    <t>Northlake town</t>
  </si>
  <si>
    <t>North Pearsall CDP</t>
  </si>
  <si>
    <t>North Richland Hills city</t>
  </si>
  <si>
    <t>North San Pedro CDP</t>
  </si>
  <si>
    <t>Novice city</t>
  </si>
  <si>
    <t>Oak Grove town</t>
  </si>
  <si>
    <t>Oakhurst CDP</t>
  </si>
  <si>
    <t>Oak Island CDP</t>
  </si>
  <si>
    <t>Oak Leaf city</t>
  </si>
  <si>
    <t>Oak Point city</t>
  </si>
  <si>
    <t>Oak Ridge town</t>
  </si>
  <si>
    <t>Oak Ridge North city</t>
  </si>
  <si>
    <t>Oak Trail Shores CDP</t>
  </si>
  <si>
    <t>Oak Valley town</t>
  </si>
  <si>
    <t>Oakwood town</t>
  </si>
  <si>
    <t>O'Brien city</t>
  </si>
  <si>
    <t>Odem city</t>
  </si>
  <si>
    <t>Odessa city</t>
  </si>
  <si>
    <t>O'Donnell city</t>
  </si>
  <si>
    <t>Oglesby city</t>
  </si>
  <si>
    <t>Oilton CDP</t>
  </si>
  <si>
    <t>Oklaunion CDP</t>
  </si>
  <si>
    <t>Old River-Winfree city</t>
  </si>
  <si>
    <t>Olivarez CDP</t>
  </si>
  <si>
    <t>Olivia Lopez de Gutierrez CDP</t>
  </si>
  <si>
    <t>Olmito CDP</t>
  </si>
  <si>
    <t>Olmito and Olmito CDP</t>
  </si>
  <si>
    <t>Olmos Park city</t>
  </si>
  <si>
    <t>Olney city</t>
  </si>
  <si>
    <t>Olton city</t>
  </si>
  <si>
    <t>Omaha city</t>
  </si>
  <si>
    <t>Onalaska city</t>
  </si>
  <si>
    <t>Opdyke West town</t>
  </si>
  <si>
    <t>Orange city</t>
  </si>
  <si>
    <t>Orange Grove city</t>
  </si>
  <si>
    <t>Orason CDP</t>
  </si>
  <si>
    <t>Orchard city</t>
  </si>
  <si>
    <t>Ore City city</t>
  </si>
  <si>
    <t>Overton city</t>
  </si>
  <si>
    <t>Ovilla city</t>
  </si>
  <si>
    <t>Owl Ranch CDP</t>
  </si>
  <si>
    <t>Oyster Creek city</t>
  </si>
  <si>
    <t>Ozona CDP</t>
  </si>
  <si>
    <t xml:space="preserve">Crockett </t>
  </si>
  <si>
    <t>Pablo Pena CDP</t>
  </si>
  <si>
    <t>Paducah town</t>
  </si>
  <si>
    <t xml:space="preserve">Cottle </t>
  </si>
  <si>
    <t>Paige CDP</t>
  </si>
  <si>
    <t>Paint Rock town</t>
  </si>
  <si>
    <t>Paisano Park CDP</t>
  </si>
  <si>
    <t>Palacios city</t>
  </si>
  <si>
    <t>Palestine city</t>
  </si>
  <si>
    <t>Palisades village</t>
  </si>
  <si>
    <t>Palmer town</t>
  </si>
  <si>
    <t>Palmer CDP</t>
  </si>
  <si>
    <t>Palmhurst city</t>
  </si>
  <si>
    <t>Palm Valley city</t>
  </si>
  <si>
    <t>Palmview city</t>
  </si>
  <si>
    <t>Palmview South CDP</t>
  </si>
  <si>
    <t>Palo Blanco CDP</t>
  </si>
  <si>
    <t>Paloma Creek CDP</t>
  </si>
  <si>
    <t>Paloma Creek South CDP</t>
  </si>
  <si>
    <t>Palo Pinto CDP</t>
  </si>
  <si>
    <t>Pampa city</t>
  </si>
  <si>
    <t>Panhandle town</t>
  </si>
  <si>
    <t>Panorama Village city</t>
  </si>
  <si>
    <t>Pantego town</t>
  </si>
  <si>
    <t>Paradise city</t>
  </si>
  <si>
    <t>Paris city</t>
  </si>
  <si>
    <t>Parker city</t>
  </si>
  <si>
    <t>Pasadena city</t>
  </si>
  <si>
    <t>Pattison city</t>
  </si>
  <si>
    <t>Patton Village city</t>
  </si>
  <si>
    <t>Pawnee CDP</t>
  </si>
  <si>
    <t>Payne Springs town</t>
  </si>
  <si>
    <t>Pearland city</t>
  </si>
  <si>
    <t>Pearsall city</t>
  </si>
  <si>
    <t>Pecan Acres CDP</t>
  </si>
  <si>
    <t>Pecan Gap city</t>
  </si>
  <si>
    <t>Pecan Grove CDP</t>
  </si>
  <si>
    <t>Pecan Hill city</t>
  </si>
  <si>
    <t>Pecan Plantation CDP</t>
  </si>
  <si>
    <t>Pelican Bay city</t>
  </si>
  <si>
    <t>Pena CDP</t>
  </si>
  <si>
    <t>Pendleton CDP</t>
  </si>
  <si>
    <t>Penelope town</t>
  </si>
  <si>
    <t>Penitas city</t>
  </si>
  <si>
    <t>Perezville CDP</t>
  </si>
  <si>
    <t>Perrin CDP</t>
  </si>
  <si>
    <t>Perryton city</t>
  </si>
  <si>
    <t>Petersburg city</t>
  </si>
  <si>
    <t>Petrolia city</t>
  </si>
  <si>
    <t>Petronila city</t>
  </si>
  <si>
    <t>Pettus CDP</t>
  </si>
  <si>
    <t>Petty CDP</t>
  </si>
  <si>
    <t>Pflugerville city</t>
  </si>
  <si>
    <t>Pharr city</t>
  </si>
  <si>
    <t>Pilot Point city</t>
  </si>
  <si>
    <t>Pinebrook CDP</t>
  </si>
  <si>
    <t>Pine Forest city</t>
  </si>
  <si>
    <t>Pine Harbor CDP</t>
  </si>
  <si>
    <t>Pinehurst CDP</t>
  </si>
  <si>
    <t>Pinehurst city</t>
  </si>
  <si>
    <t>Pine Island town</t>
  </si>
  <si>
    <t>Pineland city</t>
  </si>
  <si>
    <t>Pinewood Estates CDP</t>
  </si>
  <si>
    <t>Piney Point Village city</t>
  </si>
  <si>
    <t>Pittsburg city</t>
  </si>
  <si>
    <t xml:space="preserve">Camp </t>
  </si>
  <si>
    <t>Placedo CDP</t>
  </si>
  <si>
    <t>Plains town</t>
  </si>
  <si>
    <t>Plainview city</t>
  </si>
  <si>
    <t>Plano city</t>
  </si>
  <si>
    <t>Plantersville city</t>
  </si>
  <si>
    <t>Pleak village</t>
  </si>
  <si>
    <t>Pleasant Hill CDP</t>
  </si>
  <si>
    <t>Pleasanton city</t>
  </si>
  <si>
    <t>Pleasant Valley town</t>
  </si>
  <si>
    <t>Plum CDP</t>
  </si>
  <si>
    <t>Plum Grove city</t>
  </si>
  <si>
    <t>Poetry town</t>
  </si>
  <si>
    <t>Kaufman</t>
  </si>
  <si>
    <t>Point city</t>
  </si>
  <si>
    <t>Point Blank city</t>
  </si>
  <si>
    <t>Point Comfort city</t>
  </si>
  <si>
    <t>Point Venture village</t>
  </si>
  <si>
    <t>Ponder town</t>
  </si>
  <si>
    <t>Port Aransas city</t>
  </si>
  <si>
    <t>Port Arthur city</t>
  </si>
  <si>
    <t>Porter Heights CDP</t>
  </si>
  <si>
    <t>Port Isabel city</t>
  </si>
  <si>
    <t>Portland city</t>
  </si>
  <si>
    <t>Port Lavaca city</t>
  </si>
  <si>
    <t>Port Mansfield CDP</t>
  </si>
  <si>
    <t>Port Neches city</t>
  </si>
  <si>
    <t>Port O'Connor CDP</t>
  </si>
  <si>
    <t>Post city</t>
  </si>
  <si>
    <t xml:space="preserve">Garza </t>
  </si>
  <si>
    <t>Poteet city</t>
  </si>
  <si>
    <t>Poth town</t>
  </si>
  <si>
    <t>Potosi CDP</t>
  </si>
  <si>
    <t>Pottsboro town</t>
  </si>
  <si>
    <t>Powderly CDP</t>
  </si>
  <si>
    <t>Powell town</t>
  </si>
  <si>
    <t>Poynor town</t>
  </si>
  <si>
    <t>Prado Verde CDP</t>
  </si>
  <si>
    <t>Praesel CDP</t>
  </si>
  <si>
    <t>Prairie View city</t>
  </si>
  <si>
    <t>Premont city</t>
  </si>
  <si>
    <t>Presidio city</t>
  </si>
  <si>
    <t>Preston CDP</t>
  </si>
  <si>
    <t>Priddy CDP</t>
  </si>
  <si>
    <t>Primera town</t>
  </si>
  <si>
    <t>Princeton city</t>
  </si>
  <si>
    <t>Proctor CDP</t>
  </si>
  <si>
    <t>Progreso city</t>
  </si>
  <si>
    <t>Progreso Lakes city</t>
  </si>
  <si>
    <t>Prosper town</t>
  </si>
  <si>
    <t>Providence Village town</t>
  </si>
  <si>
    <t>Pueblo East CDP</t>
  </si>
  <si>
    <t>Pueblo Nuevo CDP</t>
  </si>
  <si>
    <t>Putnam town</t>
  </si>
  <si>
    <t>Pyote town</t>
  </si>
  <si>
    <t>Quail CDP</t>
  </si>
  <si>
    <t>Quail Creek CDP</t>
  </si>
  <si>
    <t>Quanah city</t>
  </si>
  <si>
    <t>Queen City city</t>
  </si>
  <si>
    <t>Quemado CDP</t>
  </si>
  <si>
    <t>Quesada CDP</t>
  </si>
  <si>
    <t>Quinlan city</t>
  </si>
  <si>
    <t>Quintana town</t>
  </si>
  <si>
    <t>Quitaque city</t>
  </si>
  <si>
    <t xml:space="preserve">Briscoe </t>
  </si>
  <si>
    <t>Quitman city</t>
  </si>
  <si>
    <t>Radar Base CDP</t>
  </si>
  <si>
    <t>Rafael Pena CDP</t>
  </si>
  <si>
    <t>Ralls city</t>
  </si>
  <si>
    <t>Ramireno CDP</t>
  </si>
  <si>
    <t>Ramirez-Perez CDP</t>
  </si>
  <si>
    <t>Ramos CDP</t>
  </si>
  <si>
    <t>Ranchette Estates CDP</t>
  </si>
  <si>
    <t>Ranchitos del Norte CDP</t>
  </si>
  <si>
    <t>Ranchitos East CDP</t>
  </si>
  <si>
    <t>Ranchitos Las Lomas CDP</t>
  </si>
  <si>
    <t>Rancho Alegre CDP</t>
  </si>
  <si>
    <t>Rancho Banquete CDP</t>
  </si>
  <si>
    <t>Rancho Chico CDP</t>
  </si>
  <si>
    <t>Ranchos Penitas West CDP</t>
  </si>
  <si>
    <t>Rancho Viejo town</t>
  </si>
  <si>
    <t>Rancho Viejo CDP</t>
  </si>
  <si>
    <t>Randolph AFB CDP</t>
  </si>
  <si>
    <t>Ranger city</t>
  </si>
  <si>
    <t>Rangerville village</t>
  </si>
  <si>
    <t>Rankin city</t>
  </si>
  <si>
    <t>Ransom Canyon town</t>
  </si>
  <si>
    <t>Ratamosa CDP</t>
  </si>
  <si>
    <t>Ravenna city</t>
  </si>
  <si>
    <t>Raymondville city</t>
  </si>
  <si>
    <t>Realitos CDP</t>
  </si>
  <si>
    <t>Redfield CDP</t>
  </si>
  <si>
    <t>Redford CDP</t>
  </si>
  <si>
    <t>Redland CDP</t>
  </si>
  <si>
    <t>Red Lick city</t>
  </si>
  <si>
    <t>Red Oak city</t>
  </si>
  <si>
    <t>Red Rock CDP</t>
  </si>
  <si>
    <t>Redwater city</t>
  </si>
  <si>
    <t>Redwood CDP</t>
  </si>
  <si>
    <t>Refugio town</t>
  </si>
  <si>
    <t>Regino Ramirez CDP</t>
  </si>
  <si>
    <t>Reid Hope King CDP</t>
  </si>
  <si>
    <t>Reklaw city</t>
  </si>
  <si>
    <t>Relampago CDP</t>
  </si>
  <si>
    <t>Rendon CDP</t>
  </si>
  <si>
    <t>Reno city</t>
  </si>
  <si>
    <t>Retreat town</t>
  </si>
  <si>
    <t>Rhome city</t>
  </si>
  <si>
    <t>Ricardo CDP</t>
  </si>
  <si>
    <t>Rice city</t>
  </si>
  <si>
    <t>Rice Tracts CDP</t>
  </si>
  <si>
    <t>Richards CDP</t>
  </si>
  <si>
    <t>Richardson city</t>
  </si>
  <si>
    <t>Richland town</t>
  </si>
  <si>
    <t>Richland Hills city</t>
  </si>
  <si>
    <t>Richland Springs town</t>
  </si>
  <si>
    <t xml:space="preserve">San Saba </t>
  </si>
  <si>
    <t>Richmond city</t>
  </si>
  <si>
    <t>Richwood city</t>
  </si>
  <si>
    <t>Riesel city</t>
  </si>
  <si>
    <t>Ringgold CDP</t>
  </si>
  <si>
    <t>Rio Bravo city</t>
  </si>
  <si>
    <t>Rio Grande City city</t>
  </si>
  <si>
    <t>Rio Hondo city</t>
  </si>
  <si>
    <t>Rio Vista city</t>
  </si>
  <si>
    <t>Rising Star town</t>
  </si>
  <si>
    <t>Rivereno CDP</t>
  </si>
  <si>
    <t>River Oaks city</t>
  </si>
  <si>
    <t>Riverside city</t>
  </si>
  <si>
    <t>Riviera CDP</t>
  </si>
  <si>
    <t>Road Runner town</t>
  </si>
  <si>
    <t>Roanoke city</t>
  </si>
  <si>
    <t>Roaring Springs town</t>
  </si>
  <si>
    <t>Robert Lee city</t>
  </si>
  <si>
    <t>Robinson city</t>
  </si>
  <si>
    <t>Robstown city</t>
  </si>
  <si>
    <t>Roby city</t>
  </si>
  <si>
    <t>Rochelle CDP</t>
  </si>
  <si>
    <t>Rochester town</t>
  </si>
  <si>
    <t>Rockdale city</t>
  </si>
  <si>
    <t>Rock Island CDP</t>
  </si>
  <si>
    <t>Rockport city</t>
  </si>
  <si>
    <t>Rocksprings town</t>
  </si>
  <si>
    <t>Rockwall city</t>
  </si>
  <si>
    <t>Rockwell Place CDP</t>
  </si>
  <si>
    <t>Rocky Mound town</t>
  </si>
  <si>
    <t>Rogers town</t>
  </si>
  <si>
    <t>Rollingwood city</t>
  </si>
  <si>
    <t>Roma city</t>
  </si>
  <si>
    <t>Roman Forest city</t>
  </si>
  <si>
    <t>Ropesville city</t>
  </si>
  <si>
    <t>Rosanky CDP</t>
  </si>
  <si>
    <t>Roscoe city</t>
  </si>
  <si>
    <t>Rosebud city</t>
  </si>
  <si>
    <t>Rose City city</t>
  </si>
  <si>
    <t>Rose Hill Acres city</t>
  </si>
  <si>
    <t>Rosenberg city</t>
  </si>
  <si>
    <t>Rosharon CDP</t>
  </si>
  <si>
    <t>Rosita CDP</t>
  </si>
  <si>
    <t>Ross city</t>
  </si>
  <si>
    <t>Rosser village</t>
  </si>
  <si>
    <t>Rotan city</t>
  </si>
  <si>
    <t>Round Mountain town</t>
  </si>
  <si>
    <t>Round Rock city</t>
  </si>
  <si>
    <t>Round Top town</t>
  </si>
  <si>
    <t>Rowena CDP</t>
  </si>
  <si>
    <t>Rowlett city</t>
  </si>
  <si>
    <t>Roxton city</t>
  </si>
  <si>
    <t>Royse City city</t>
  </si>
  <si>
    <t>Rule town</t>
  </si>
  <si>
    <t>Runaway Bay city</t>
  </si>
  <si>
    <t>Runge town</t>
  </si>
  <si>
    <t>Rusk city</t>
  </si>
  <si>
    <t>Sabinal city</t>
  </si>
  <si>
    <t>Sachse city</t>
  </si>
  <si>
    <t>Sadler city</t>
  </si>
  <si>
    <t>Saginaw city</t>
  </si>
  <si>
    <t>St. Hedwig town</t>
  </si>
  <si>
    <t>St. Jo city</t>
  </si>
  <si>
    <t>St. Paul town</t>
  </si>
  <si>
    <t>St. Paul CDP</t>
  </si>
  <si>
    <t>Salado village</t>
  </si>
  <si>
    <t>Salida del Sol Estates CDP</t>
  </si>
  <si>
    <t>Salineño CDP</t>
  </si>
  <si>
    <t>Salineño North CDP</t>
  </si>
  <si>
    <t>Sammy Martinez CDP</t>
  </si>
  <si>
    <t>Samnorwood CDP</t>
  </si>
  <si>
    <t>Sam Rayburn CDP</t>
  </si>
  <si>
    <t>San Angelo city</t>
  </si>
  <si>
    <t>San Antonio city</t>
  </si>
  <si>
    <t>San Augustine city</t>
  </si>
  <si>
    <t>San Benito city</t>
  </si>
  <si>
    <t>San Carlos CDP</t>
  </si>
  <si>
    <t>San Carlos I CDP</t>
  </si>
  <si>
    <t>San Carlos II CDP</t>
  </si>
  <si>
    <t>Sanctuary town</t>
  </si>
  <si>
    <t>Sanderson CDP</t>
  </si>
  <si>
    <t xml:space="preserve">Terrell </t>
  </si>
  <si>
    <t>Sandia CDP</t>
  </si>
  <si>
    <t>San Diego city</t>
  </si>
  <si>
    <t>Sandoval CDP</t>
  </si>
  <si>
    <t>Sand Springs CDP</t>
  </si>
  <si>
    <t>Sandy Hollow-Escondidas CDP</t>
  </si>
  <si>
    <t>Sandy Oaks city</t>
  </si>
  <si>
    <t>Sandy Point city</t>
  </si>
  <si>
    <t>San Elizario city</t>
  </si>
  <si>
    <t>San Felipe town</t>
  </si>
  <si>
    <t>San Fernando CDP</t>
  </si>
  <si>
    <t>Sanford town</t>
  </si>
  <si>
    <t>Sanger city</t>
  </si>
  <si>
    <t>San Isidro CDP</t>
  </si>
  <si>
    <t>San Juan city</t>
  </si>
  <si>
    <t>San Juan CDP</t>
  </si>
  <si>
    <t>San Leanna village</t>
  </si>
  <si>
    <t>San Leon CDP</t>
  </si>
  <si>
    <t>San Marcos city</t>
  </si>
  <si>
    <t>San Patricio city</t>
  </si>
  <si>
    <t>San Pedro CDP</t>
  </si>
  <si>
    <t>San Perlita city</t>
  </si>
  <si>
    <t>San Saba city</t>
  </si>
  <si>
    <t>Sansom Park city</t>
  </si>
  <si>
    <t>Santa Anna town</t>
  </si>
  <si>
    <t>Santa Anna CDP</t>
  </si>
  <si>
    <t>Santa Clara city</t>
  </si>
  <si>
    <t>Santa Cruz CDP</t>
  </si>
  <si>
    <t>Santa Fe city</t>
  </si>
  <si>
    <t>Santa Maria CDP</t>
  </si>
  <si>
    <t>Santa Monica CDP</t>
  </si>
  <si>
    <t>Santa Rita Ranch CDP</t>
  </si>
  <si>
    <t>Santa Rosa town</t>
  </si>
  <si>
    <t>Santa Rosa CDP</t>
  </si>
  <si>
    <t>Santel CDP</t>
  </si>
  <si>
    <t>Santo CDP</t>
  </si>
  <si>
    <t>San Ygnacio CDP</t>
  </si>
  <si>
    <t>Sargent CDP</t>
  </si>
  <si>
    <t>Sarita CDP</t>
  </si>
  <si>
    <t xml:space="preserve">Kenedy </t>
  </si>
  <si>
    <t>Savannah CDP</t>
  </si>
  <si>
    <t>Savoy city</t>
  </si>
  <si>
    <t>Scenic Oaks CDP</t>
  </si>
  <si>
    <t>Schertz city</t>
  </si>
  <si>
    <t>Schulenburg city</t>
  </si>
  <si>
    <t>Scissors CDP</t>
  </si>
  <si>
    <t>Scotland city</t>
  </si>
  <si>
    <t>Scottsville city</t>
  </si>
  <si>
    <t>Scurry town</t>
  </si>
  <si>
    <t>Seabrook city</t>
  </si>
  <si>
    <t>Seadrift city</t>
  </si>
  <si>
    <t>Seagoville city</t>
  </si>
  <si>
    <t>Seagraves city</t>
  </si>
  <si>
    <t>Sealy city</t>
  </si>
  <si>
    <t>Sebastian CDP</t>
  </si>
  <si>
    <t>Seco Mines CDP</t>
  </si>
  <si>
    <t>Seguin city</t>
  </si>
  <si>
    <t>Seis Lagos CDP</t>
  </si>
  <si>
    <t>Selma city</t>
  </si>
  <si>
    <t>Seminole city</t>
  </si>
  <si>
    <t>Serenada CDP</t>
  </si>
  <si>
    <t>Seth Ward CDP</t>
  </si>
  <si>
    <t>Seven Oaks city</t>
  </si>
  <si>
    <t>Seven Points city</t>
  </si>
  <si>
    <t>Seymour city</t>
  </si>
  <si>
    <t xml:space="preserve">Baylor </t>
  </si>
  <si>
    <t>Shadybrook CDP</t>
  </si>
  <si>
    <t>Shady Hollow CDP</t>
  </si>
  <si>
    <t>Shady Shores town</t>
  </si>
  <si>
    <t>Shallowater city</t>
  </si>
  <si>
    <t>Shamrock city</t>
  </si>
  <si>
    <t>Shavano Park city</t>
  </si>
  <si>
    <t>Sheffield CDP</t>
  </si>
  <si>
    <t>Shelbyville CDP</t>
  </si>
  <si>
    <t>Sheldon CDP</t>
  </si>
  <si>
    <t>Shenandoah city</t>
  </si>
  <si>
    <t>Shepherd city</t>
  </si>
  <si>
    <t>Sheridan CDP</t>
  </si>
  <si>
    <t>Sherman city</t>
  </si>
  <si>
    <t>Sherwood Shores CDP</t>
  </si>
  <si>
    <t>Shiner city</t>
  </si>
  <si>
    <t>Shiro CDP</t>
  </si>
  <si>
    <t>Shoreacres city</t>
  </si>
  <si>
    <t>Sienna CDP</t>
  </si>
  <si>
    <t>Sierra Blanca CDP</t>
  </si>
  <si>
    <t>Siesta Acres CDP</t>
  </si>
  <si>
    <t>Siesta Shores CDP</t>
  </si>
  <si>
    <t>Silsbee city</t>
  </si>
  <si>
    <t>Silverton city</t>
  </si>
  <si>
    <t>Simonton city</t>
  </si>
  <si>
    <t>Sinton city</t>
  </si>
  <si>
    <t>Skellytown town</t>
  </si>
  <si>
    <t>Skidmore CDP</t>
  </si>
  <si>
    <t>Slaton city</t>
  </si>
  <si>
    <t>Smiley city</t>
  </si>
  <si>
    <t>Smithville city</t>
  </si>
  <si>
    <t>Smyer town</t>
  </si>
  <si>
    <t>Snook city</t>
  </si>
  <si>
    <t>Snyder city</t>
  </si>
  <si>
    <t>Socorro city</t>
  </si>
  <si>
    <t>Solis CDP</t>
  </si>
  <si>
    <t>Somerset city</t>
  </si>
  <si>
    <t>Somerville city</t>
  </si>
  <si>
    <t>Sonora city</t>
  </si>
  <si>
    <t xml:space="preserve">Sutton </t>
  </si>
  <si>
    <t>Sonterra CDP</t>
  </si>
  <si>
    <t>Sour Lake city</t>
  </si>
  <si>
    <t>South Alamo CDP</t>
  </si>
  <si>
    <t>South Fork Estates CDP</t>
  </si>
  <si>
    <t>South Frydek city</t>
  </si>
  <si>
    <t>South Houston city</t>
  </si>
  <si>
    <t>Southlake city</t>
  </si>
  <si>
    <t>South La Paloma CDP</t>
  </si>
  <si>
    <t>Southmayd city</t>
  </si>
  <si>
    <t>South Mountain town</t>
  </si>
  <si>
    <t>South Padre Island town</t>
  </si>
  <si>
    <t>South Point CDP</t>
  </si>
  <si>
    <t>Southside Place city</t>
  </si>
  <si>
    <t>South Toledo Bend CDP</t>
  </si>
  <si>
    <t>Southwest Sandhill CDP</t>
  </si>
  <si>
    <t>Spade CDP</t>
  </si>
  <si>
    <t>Sparks CDP</t>
  </si>
  <si>
    <t>Spearman city</t>
  </si>
  <si>
    <t>Splendora city</t>
  </si>
  <si>
    <t>Spofford city</t>
  </si>
  <si>
    <t>Spring CDP</t>
  </si>
  <si>
    <t>Spring Branch city</t>
  </si>
  <si>
    <t>Spring Gardens CDP</t>
  </si>
  <si>
    <t>Springlake town</t>
  </si>
  <si>
    <t>Springtown city</t>
  </si>
  <si>
    <t>Spring Valley Village city</t>
  </si>
  <si>
    <t>Spur city</t>
  </si>
  <si>
    <t>Stafford city</t>
  </si>
  <si>
    <t>Stagecoach town</t>
  </si>
  <si>
    <t>Stamford city</t>
  </si>
  <si>
    <t>Stanton city</t>
  </si>
  <si>
    <t xml:space="preserve">Martin </t>
  </si>
  <si>
    <t>Staples city</t>
  </si>
  <si>
    <t>Star Harbor city</t>
  </si>
  <si>
    <t>Steiner Ranch CDP</t>
  </si>
  <si>
    <t>Stephenville city</t>
  </si>
  <si>
    <t>Sterling City city</t>
  </si>
  <si>
    <t xml:space="preserve">Sterling </t>
  </si>
  <si>
    <t>Stinnett city</t>
  </si>
  <si>
    <t>Stockdale city</t>
  </si>
  <si>
    <t>Stockton Bend city</t>
  </si>
  <si>
    <t>Stonewall CDP</t>
  </si>
  <si>
    <t>Stowell CDP</t>
  </si>
  <si>
    <t>Stratford city</t>
  </si>
  <si>
    <t xml:space="preserve">Sherman </t>
  </si>
  <si>
    <t>Strawn city</t>
  </si>
  <si>
    <t>Streetman town</t>
  </si>
  <si>
    <t>Study Butte CDP</t>
  </si>
  <si>
    <t>Sudan city</t>
  </si>
  <si>
    <t>Sugar Land city</t>
  </si>
  <si>
    <t>Sullivan City city</t>
  </si>
  <si>
    <t>Sulphur Springs city</t>
  </si>
  <si>
    <t>Summerfield CDP</t>
  </si>
  <si>
    <t>Sundown city</t>
  </si>
  <si>
    <t>Sunnyvale town</t>
  </si>
  <si>
    <t>Sunray city</t>
  </si>
  <si>
    <t>Sunrise Beach Village city</t>
  </si>
  <si>
    <t>Sunrise Shores CDP</t>
  </si>
  <si>
    <t>Sunset CDP</t>
  </si>
  <si>
    <t>Sunset Acres CDP</t>
  </si>
  <si>
    <t>Sunset Valley city</t>
  </si>
  <si>
    <t>Sun Valley city</t>
  </si>
  <si>
    <t>Surfside Beach city</t>
  </si>
  <si>
    <t>Sweeny city</t>
  </si>
  <si>
    <t>Sweetwater city</t>
  </si>
  <si>
    <t>Sylvester CDP</t>
  </si>
  <si>
    <t>Taft city</t>
  </si>
  <si>
    <t>Taft Southwest CDP</t>
  </si>
  <si>
    <t>Tahoka city</t>
  </si>
  <si>
    <t>Talco city</t>
  </si>
  <si>
    <t>Talty town</t>
  </si>
  <si>
    <t>Tanquecitos South Acres CDP</t>
  </si>
  <si>
    <t>Tanquecitos South Acres II CDP</t>
  </si>
  <si>
    <t>Tatum city</t>
  </si>
  <si>
    <t>Taylor city</t>
  </si>
  <si>
    <t>Taylor Lake Village city</t>
  </si>
  <si>
    <t>Taylor Landing city</t>
  </si>
  <si>
    <t>Teague city</t>
  </si>
  <si>
    <t>Tehuacana town</t>
  </si>
  <si>
    <t>Temple city</t>
  </si>
  <si>
    <t>Tenaha town</t>
  </si>
  <si>
    <t>Terlingua CDP</t>
  </si>
  <si>
    <t>Terrell city</t>
  </si>
  <si>
    <t>Terrell Hills city</t>
  </si>
  <si>
    <t>Texarkana city</t>
  </si>
  <si>
    <t>Texas City city</t>
  </si>
  <si>
    <t>Texhoma city</t>
  </si>
  <si>
    <t>Texline town</t>
  </si>
  <si>
    <t>The Colony city</t>
  </si>
  <si>
    <t>The Hills village</t>
  </si>
  <si>
    <t>The Homesteads CDP</t>
  </si>
  <si>
    <t>The Woodlands CDP</t>
  </si>
  <si>
    <t>Thompsons town</t>
  </si>
  <si>
    <t>Thompsonville CDP</t>
  </si>
  <si>
    <t>Thorndale city</t>
  </si>
  <si>
    <t>Thornton town</t>
  </si>
  <si>
    <t>Thorntonville town</t>
  </si>
  <si>
    <t>Thrall city</t>
  </si>
  <si>
    <t>Three Rivers city</t>
  </si>
  <si>
    <t>Throckmorton town</t>
  </si>
  <si>
    <t>Thunderbird Bay CDP</t>
  </si>
  <si>
    <t>Tierra Bonita CDP</t>
  </si>
  <si>
    <t>Tierra Dorada CDP</t>
  </si>
  <si>
    <t>Tierra Grande CDP</t>
  </si>
  <si>
    <t>Tierra Verde CDP</t>
  </si>
  <si>
    <t>Tiki Island village</t>
  </si>
  <si>
    <t>Tilden CDP</t>
  </si>
  <si>
    <t xml:space="preserve">McMullen </t>
  </si>
  <si>
    <t>Timbercreek Canyon village</t>
  </si>
  <si>
    <t>Timberwood Park CDP</t>
  </si>
  <si>
    <t>Timpson city</t>
  </si>
  <si>
    <t>Tioga town</t>
  </si>
  <si>
    <t>Tira town</t>
  </si>
  <si>
    <t>Tivoli CDP</t>
  </si>
  <si>
    <t>Toco city</t>
  </si>
  <si>
    <t>Todd Mission city</t>
  </si>
  <si>
    <t>Tolar city</t>
  </si>
  <si>
    <t>Tomball city</t>
  </si>
  <si>
    <t>Tom Bean city</t>
  </si>
  <si>
    <t>Tool city</t>
  </si>
  <si>
    <t>Tornillo CDP</t>
  </si>
  <si>
    <t>Tow CDP</t>
  </si>
  <si>
    <t>Town of Pecos</t>
  </si>
  <si>
    <t>Toyah town</t>
  </si>
  <si>
    <t>Tradewinds CDP</t>
  </si>
  <si>
    <t>Travis Ranch CDP</t>
  </si>
  <si>
    <t>Trent town</t>
  </si>
  <si>
    <t>Trenton city</t>
  </si>
  <si>
    <t>Trinidad city</t>
  </si>
  <si>
    <t>Trinity city</t>
  </si>
  <si>
    <t>Trophy Club town</t>
  </si>
  <si>
    <t>Troup city</t>
  </si>
  <si>
    <t>Troy city</t>
  </si>
  <si>
    <t>Tuleta CDP</t>
  </si>
  <si>
    <t>Tulia city</t>
  </si>
  <si>
    <t>Tulsita CDP</t>
  </si>
  <si>
    <t>Tunis CDP</t>
  </si>
  <si>
    <t>Turkey city</t>
  </si>
  <si>
    <t>Tuscola city</t>
  </si>
  <si>
    <t>Tye city</t>
  </si>
  <si>
    <t>Tyler city</t>
  </si>
  <si>
    <t>Tynan CDP</t>
  </si>
  <si>
    <t>Uhland city</t>
  </si>
  <si>
    <t>Umbarger CDP</t>
  </si>
  <si>
    <t>Uncertain city</t>
  </si>
  <si>
    <t>Union Grove city</t>
  </si>
  <si>
    <t>Union Valley city</t>
  </si>
  <si>
    <t>Universal City city</t>
  </si>
  <si>
    <t>University Park city</t>
  </si>
  <si>
    <t>Utopia CDP</t>
  </si>
  <si>
    <t>Uvalde city</t>
  </si>
  <si>
    <t>Uvalde Estates CDP</t>
  </si>
  <si>
    <t>Valentine town</t>
  </si>
  <si>
    <t>Valera CDP</t>
  </si>
  <si>
    <t>Valle Hermoso CDP</t>
  </si>
  <si>
    <t>Valle Verde CDP</t>
  </si>
  <si>
    <t>Valle Vista CDP</t>
  </si>
  <si>
    <t>Valley Mills city</t>
  </si>
  <si>
    <t>Valley View city</t>
  </si>
  <si>
    <t>Val Verde Park CDP</t>
  </si>
  <si>
    <t>Van city</t>
  </si>
  <si>
    <t>Van Alstyne city</t>
  </si>
  <si>
    <t>Vanderbilt CDP</t>
  </si>
  <si>
    <t>Van Horn town</t>
  </si>
  <si>
    <t xml:space="preserve">Culberson </t>
  </si>
  <si>
    <t>Van Vleck CDP</t>
  </si>
  <si>
    <t>Vega city</t>
  </si>
  <si>
    <t>Venus town</t>
  </si>
  <si>
    <t>Vernon city</t>
  </si>
  <si>
    <t>Victoria city</t>
  </si>
  <si>
    <t>Victoria Vera CDP</t>
  </si>
  <si>
    <t>Vidor city</t>
  </si>
  <si>
    <t>Villa del Sol CDP</t>
  </si>
  <si>
    <t>Villa Pancho CDP</t>
  </si>
  <si>
    <t>Villarreal CDP</t>
  </si>
  <si>
    <t>Villa Verde CDP</t>
  </si>
  <si>
    <t>Vinton village</t>
  </si>
  <si>
    <t>Sought Rural designation, approved 1/5/17</t>
  </si>
  <si>
    <t>Volente village</t>
  </si>
  <si>
    <t>Von Ormy city</t>
  </si>
  <si>
    <t>Waco city</t>
  </si>
  <si>
    <t>Wadsworth CDP</t>
  </si>
  <si>
    <t>Waelder city</t>
  </si>
  <si>
    <t>Waka CDP</t>
  </si>
  <si>
    <t>Wake Village city</t>
  </si>
  <si>
    <t>Waller city</t>
  </si>
  <si>
    <t>Wallis city</t>
  </si>
  <si>
    <t>Walnut Springs city</t>
  </si>
  <si>
    <t>Warren CDP</t>
  </si>
  <si>
    <t>Warren City city</t>
  </si>
  <si>
    <t>Washburn CDP</t>
  </si>
  <si>
    <t>Waskom city</t>
  </si>
  <si>
    <t>Watauga city</t>
  </si>
  <si>
    <t>Waxahachie city</t>
  </si>
  <si>
    <t>Weatherford city</t>
  </si>
  <si>
    <t>Webberville village</t>
  </si>
  <si>
    <t>Webster city</t>
  </si>
  <si>
    <t>Weimar city</t>
  </si>
  <si>
    <t>Weinert city</t>
  </si>
  <si>
    <t>Weir city</t>
  </si>
  <si>
    <t>Welch CDP</t>
  </si>
  <si>
    <t>Wellington city</t>
  </si>
  <si>
    <t>Wellman city</t>
  </si>
  <si>
    <t>Wells town</t>
  </si>
  <si>
    <t>Wells Branch CDP</t>
  </si>
  <si>
    <t>Weslaco city</t>
  </si>
  <si>
    <t>West city</t>
  </si>
  <si>
    <t>West Alto Bonito CDP</t>
  </si>
  <si>
    <t>Westbrook city</t>
  </si>
  <si>
    <t>West Columbia city</t>
  </si>
  <si>
    <t>Westdale CDP</t>
  </si>
  <si>
    <t>Western Lake CDP</t>
  </si>
  <si>
    <t>Westlake town</t>
  </si>
  <si>
    <t>West Lake Hills city</t>
  </si>
  <si>
    <t>West Livingston CDP</t>
  </si>
  <si>
    <t>Westminster CDP</t>
  </si>
  <si>
    <t>West Odessa CDP</t>
  </si>
  <si>
    <t>Weston city</t>
  </si>
  <si>
    <t>Weston Lakes city</t>
  </si>
  <si>
    <t>West Orange city</t>
  </si>
  <si>
    <t>Westover Hills town</t>
  </si>
  <si>
    <t>West Sharyland CDP</t>
  </si>
  <si>
    <t>West Tawakoni city</t>
  </si>
  <si>
    <t>West University Place city</t>
  </si>
  <si>
    <t>Westway CDP</t>
  </si>
  <si>
    <t>Westwood Shores CDP</t>
  </si>
  <si>
    <t>Westworth Village city</t>
  </si>
  <si>
    <t>Wharton city</t>
  </si>
  <si>
    <t>Wheeler city</t>
  </si>
  <si>
    <t>White Deer town</t>
  </si>
  <si>
    <t>Whiteface town</t>
  </si>
  <si>
    <t>Whitehouse city</t>
  </si>
  <si>
    <t>White Oak city</t>
  </si>
  <si>
    <t>Whitesboro city</t>
  </si>
  <si>
    <t>White Settlement city</t>
  </si>
  <si>
    <t>Whitewright town</t>
  </si>
  <si>
    <t>Whitharral CDP</t>
  </si>
  <si>
    <t>Whitney town</t>
  </si>
  <si>
    <t>Wichita Falls city</t>
  </si>
  <si>
    <t>Wickett town</t>
  </si>
  <si>
    <t>Wildorado CDP</t>
  </si>
  <si>
    <t>Wild Peach Village CDP</t>
  </si>
  <si>
    <t>Wildwood CDP</t>
  </si>
  <si>
    <t>Willis city</t>
  </si>
  <si>
    <t>Willow Grove CDP</t>
  </si>
  <si>
    <t>Willow Park city</t>
  </si>
  <si>
    <t>Wills Point city</t>
  </si>
  <si>
    <t>Wilmer city</t>
  </si>
  <si>
    <t>Wilson city</t>
  </si>
  <si>
    <t>Wimberley city</t>
  </si>
  <si>
    <t>Windcrest city</t>
  </si>
  <si>
    <t>Windom town</t>
  </si>
  <si>
    <t>Windthorst town</t>
  </si>
  <si>
    <t>Winfield city</t>
  </si>
  <si>
    <t>Wingate CDP</t>
  </si>
  <si>
    <t>Wink city</t>
  </si>
  <si>
    <t>Winnie CDP</t>
  </si>
  <si>
    <t>Winnsboro city</t>
  </si>
  <si>
    <t>Winona town</t>
  </si>
  <si>
    <t>Winters city</t>
  </si>
  <si>
    <t>Wixon Valley city</t>
  </si>
  <si>
    <t>Wolfe City city</t>
  </si>
  <si>
    <t>Wolfforth city</t>
  </si>
  <si>
    <t>Sought Rural designation, approved 12/8/16</t>
  </si>
  <si>
    <t>Woodbranch city</t>
  </si>
  <si>
    <t>Woodcreek city</t>
  </si>
  <si>
    <t>Woodloch town</t>
  </si>
  <si>
    <t>Woodsboro town</t>
  </si>
  <si>
    <t>Woodson town</t>
  </si>
  <si>
    <t>Woodville town</t>
  </si>
  <si>
    <t>Woodway city</t>
  </si>
  <si>
    <t>Wortham town</t>
  </si>
  <si>
    <t>Wyldwood CDP</t>
  </si>
  <si>
    <t>Wylie city</t>
  </si>
  <si>
    <t>Yancey CDP</t>
  </si>
  <si>
    <t>Yantis town</t>
  </si>
  <si>
    <t>Yoakum city</t>
  </si>
  <si>
    <t>Yorktown city</t>
  </si>
  <si>
    <t>Yznaga CDP</t>
  </si>
  <si>
    <t>Zapata CDP</t>
  </si>
  <si>
    <t>Zapata Ranch CDP</t>
  </si>
  <si>
    <t>Zarate CDP</t>
  </si>
  <si>
    <t>Zavalla city</t>
  </si>
  <si>
    <t>Zephyr CDP</t>
  </si>
  <si>
    <t>Zuehl CDP</t>
  </si>
  <si>
    <t>2026 Rural/Urban Area Designations by Place</t>
  </si>
  <si>
    <t>Hillcrest Village city</t>
  </si>
  <si>
    <t>Brazoria County</t>
  </si>
  <si>
    <t>Houston-Pasadena, TX</t>
  </si>
  <si>
    <t>Peaster town</t>
  </si>
  <si>
    <t>Parker County</t>
  </si>
  <si>
    <t>Dallas-Fort Worth, TX-OK</t>
  </si>
  <si>
    <t>Corral City town</t>
  </si>
  <si>
    <t>Denton County</t>
  </si>
  <si>
    <t>Post Oak Bend city</t>
  </si>
  <si>
    <t>Kaufman County</t>
  </si>
  <si>
    <t>Urban according to analysis but sought rural designations</t>
  </si>
  <si>
    <t xml:space="preserve">Census Tract County Codes:  </t>
  </si>
  <si>
    <t>stcofips</t>
  </si>
  <si>
    <t xml:space="preserve">County </t>
  </si>
  <si>
    <t>Anderson</t>
  </si>
  <si>
    <t>Andrews</t>
  </si>
  <si>
    <t>Angelina</t>
  </si>
  <si>
    <t>Aransas</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</si>
  <si>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</si>
  <si>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</si>
  <si>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</si>
  <si>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</si>
  <si>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</si>
  <si>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</si>
  <si>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</si>
  <si>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</si>
  <si>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</si>
  <si>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</si>
  <si>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</si>
  <si>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</si>
  <si>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</si>
  <si>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</si>
  <si>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</si>
  <si>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</si>
  <si>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</si>
  <si>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</si>
  <si>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</si>
  <si>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</si>
  <si>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</si>
  <si>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</si>
  <si>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</si>
  <si>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</si>
  <si>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</si>
  <si>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</si>
  <si>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</si>
  <si>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</si>
  <si>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</si>
  <si>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</si>
  <si>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</si>
  <si>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</si>
  <si>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</si>
  <si>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</si>
  <si>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</si>
  <si>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</si>
  <si>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</si>
  <si>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</si>
  <si>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</si>
  <si>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</si>
  <si>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</si>
  <si>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</si>
  <si>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</si>
  <si>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</si>
  <si>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</si>
  <si>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</si>
  <si>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</si>
  <si>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</si>
  <si>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</si>
  <si>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</si>
  <si>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</si>
  <si>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</si>
  <si>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</si>
  <si>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</si>
  <si>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</si>
  <si>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</si>
  <si>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</si>
  <si>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</si>
  <si>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</si>
  <si>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</si>
  <si>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</si>
  <si>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</si>
  <si>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</si>
  <si>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</si>
  <si>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 Paso</t>
  </si>
  <si>
    <t>Ellis</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</si>
  <si>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</si>
  <si>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</si>
  <si>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</si>
  <si>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</si>
  <si>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</si>
  <si>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</si>
  <si>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</si>
  <si>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</si>
  <si>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</si>
  <si>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</si>
  <si>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</si>
  <si>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</si>
  <si>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</si>
  <si>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</si>
  <si>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</si>
  <si>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</si>
  <si>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</si>
  <si>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</si>
  <si>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</si>
  <si>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</si>
  <si>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</si>
  <si>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</si>
  <si>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</si>
  <si>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</si>
  <si>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</si>
  <si>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</si>
  <si>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</si>
  <si>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</si>
  <si>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</si>
  <si>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</si>
  <si>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</si>
  <si>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</si>
  <si>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</si>
  <si>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</si>
  <si>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</si>
  <si>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</si>
  <si>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</si>
  <si>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</si>
  <si>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</si>
  <si>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</si>
  <si>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</si>
  <si>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</si>
  <si>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</si>
  <si>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</si>
  <si>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</si>
  <si>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</si>
  <si>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</si>
  <si>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</si>
  <si>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</si>
  <si>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</si>
  <si>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</si>
  <si>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</si>
  <si>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</si>
  <si>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</si>
  <si>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</si>
  <si>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</si>
  <si>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</si>
  <si>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Kendall</t>
  </si>
  <si>
    <t>Kenedy</t>
  </si>
  <si>
    <t>Kent</t>
  </si>
  <si>
    <t>Kerr</t>
  </si>
  <si>
    <t>Kimble</t>
  </si>
  <si>
    <t>King</t>
  </si>
  <si>
    <t>Kinney</t>
  </si>
  <si>
    <t>Kleberg</t>
  </si>
  <si>
    <t>Knox</t>
  </si>
  <si>
    <t>La Salle</t>
  </si>
  <si>
    <t>Lamar</t>
  </si>
  <si>
    <t>Lamb</t>
  </si>
  <si>
    <t>Lampasas</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</si>
  <si>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</si>
  <si>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</si>
  <si>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</si>
  <si>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</si>
  <si>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</si>
  <si>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</si>
  <si>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</si>
  <si>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</si>
  <si>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</si>
  <si>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</si>
  <si>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</si>
  <si>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</si>
  <si>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</si>
  <si>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</si>
  <si>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</si>
  <si>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</si>
  <si>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</si>
  <si>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</si>
  <si>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</si>
  <si>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</si>
  <si>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</si>
  <si>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</si>
  <si>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</si>
  <si>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</si>
  <si>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</si>
  <si>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</si>
  <si>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</si>
  <si>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</si>
  <si>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</si>
  <si>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</si>
  <si>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</si>
  <si>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</si>
  <si>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</si>
  <si>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</si>
  <si>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</si>
  <si>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</si>
  <si>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</si>
  <si>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</si>
  <si>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</si>
  <si>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</si>
  <si>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</si>
  <si>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</si>
  <si>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</si>
  <si>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</si>
  <si>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</si>
  <si>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</si>
  <si>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</si>
  <si>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</si>
  <si>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</si>
  <si>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</si>
  <si>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</si>
  <si>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</si>
  <si>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</si>
  <si>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</si>
  <si>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</si>
  <si>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</si>
  <si>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</si>
  <si>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</si>
  <si>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</si>
  <si>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</si>
  <si>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</si>
  <si>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</si>
  <si>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</si>
  <si>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</si>
  <si>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</si>
  <si>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</si>
  <si>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</si>
  <si>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</si>
  <si>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</si>
  <si>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</si>
  <si>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</si>
  <si>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</si>
  <si>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</si>
  <si>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</si>
  <si>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</si>
  <si>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</si>
  <si>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</si>
  <si>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</si>
  <si>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</si>
  <si>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</si>
  <si>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</si>
  <si>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</si>
  <si>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</si>
  <si>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</si>
  <si>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</si>
  <si>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</si>
  <si>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</si>
  <si>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</si>
  <si>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</si>
  <si>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</si>
  <si>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</si>
  <si>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</si>
  <si>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</si>
  <si>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</si>
  <si>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</si>
  <si>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</si>
  <si>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</si>
  <si>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</si>
  <si>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</si>
  <si>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</si>
  <si>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</si>
  <si>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</si>
  <si>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</si>
  <si>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</si>
  <si>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</si>
  <si>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</si>
  <si>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</si>
  <si>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</si>
  <si>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</si>
  <si>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</si>
  <si>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</si>
  <si>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</si>
  <si>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This section pertains to the new scoring item under the Opportunity Index section (A)(iii). Please note the item is being proposed and has yet been approved by the board for public comment. Data comes from B01003_001E (Table B01003) and 2010 Decennial Census.</t>
  </si>
  <si>
    <t>Please contact dominic.deniro@tdhca.texas.gov if you have any questions.</t>
  </si>
  <si>
    <t>Place</t>
  </si>
  <si>
    <t>State</t>
  </si>
  <si>
    <t>Population</t>
  </si>
  <si>
    <t>PlaceID</t>
  </si>
  <si>
    <t>2010 Census population</t>
  </si>
  <si>
    <t>Increase or decrease</t>
  </si>
  <si>
    <t>Increase</t>
  </si>
  <si>
    <t xml:space="preserve"> Texas</t>
  </si>
  <si>
    <t>2026 QAP- Population Increase</t>
  </si>
  <si>
    <t>Census Tract</t>
  </si>
  <si>
    <t>Census Tract Abr.</t>
  </si>
  <si>
    <t>Estimate Total</t>
  </si>
  <si>
    <t>Associates Degree or Higher</t>
  </si>
  <si>
    <t>Rate of Assoc degree or higher by Census tract</t>
  </si>
  <si>
    <t>Census Tract 9501, Anderson County, Texas</t>
  </si>
  <si>
    <t>Census Tract 9504.01, Anderson County, Texas</t>
  </si>
  <si>
    <t>Census Tract 9504.02, Anderson County, Texas</t>
  </si>
  <si>
    <t>Census Tract 9505, Anderson County, Texas</t>
  </si>
  <si>
    <t>Census Tract 9506, Anderson County, Texas</t>
  </si>
  <si>
    <t>Census Tract 9507, Anderson County, Texas</t>
  </si>
  <si>
    <t>Census Tract 9508, Anderson County, Texas</t>
  </si>
  <si>
    <t>Census Tract 9509.01, Anderson County, Texas</t>
  </si>
  <si>
    <t>Census Tract 9509.02, Anderson County, Texas</t>
  </si>
  <si>
    <t>Census Tract 9510.01, Anderson County, Texas</t>
  </si>
  <si>
    <t>Census Tract 9510.02, Anderson County, Texas</t>
  </si>
  <si>
    <t>Census Tract 9511, Anderson County, Texas</t>
  </si>
  <si>
    <t>Census Tract 9501, Andrews County, Texas</t>
  </si>
  <si>
    <t>Census Tract 9502, Andrews County, Texas</t>
  </si>
  <si>
    <t>Census Tract 9503, Andrews County, Texas</t>
  </si>
  <si>
    <t>Census Tract 9504, Andrews County, Texas</t>
  </si>
  <si>
    <t>Census Tract 1.02, Angelina County, Texas</t>
  </si>
  <si>
    <t>Census Tract 1.03, Angelina County, Texas</t>
  </si>
  <si>
    <t>Census Tract 1.04, Angelina County, Texas</t>
  </si>
  <si>
    <t>Census Tract 2.01, Angelina County, Texas</t>
  </si>
  <si>
    <t>Census Tract 2.02, Angelina County, Texas</t>
  </si>
  <si>
    <t>Census Tract 3.01, Angelina County, Texas</t>
  </si>
  <si>
    <t>Census Tract 3.02, Angelina County, Texas</t>
  </si>
  <si>
    <t>Census Tract 4, Angelina County, Texas</t>
  </si>
  <si>
    <t>Census Tract 5, Angelina County, Texas</t>
  </si>
  <si>
    <t>Census Tract 6, Angelina County, Texas</t>
  </si>
  <si>
    <t>Census Tract 7, Angelina County, Texas</t>
  </si>
  <si>
    <t>Census Tract 8, Angelina County, Texas</t>
  </si>
  <si>
    <t>Census Tract 9.02, Angelina County, Texas</t>
  </si>
  <si>
    <t>Census Tract 9.03, Angelina County, Texas</t>
  </si>
  <si>
    <t>Census Tract 9.04, Angelina County, Texas</t>
  </si>
  <si>
    <t>Census Tract 10.01, Angelina County, Texas</t>
  </si>
  <si>
    <t>Census Tract 10.02, Angelina County, Texas</t>
  </si>
  <si>
    <t>Census Tract 11.01, Angelina County, Texas</t>
  </si>
  <si>
    <t>Census Tract 11.02, Angelina County, Texas</t>
  </si>
  <si>
    <t>Census Tract 12, Angelina County, Texas</t>
  </si>
  <si>
    <t>Census Tract 13, Angelina County, Texas</t>
  </si>
  <si>
    <t>Census Tract 9501.01, Aransas County, Texas</t>
  </si>
  <si>
    <t>Census Tract 9501.02, Aransas County, Texas</t>
  </si>
  <si>
    <t>Census Tract 9501.03, Aransas County, Texas</t>
  </si>
  <si>
    <t>Census Tract 9502, Aransas County, Texas</t>
  </si>
  <si>
    <t>Census Tract 9503.01, Aransas County, Texas</t>
  </si>
  <si>
    <t>Census Tract 9503.02, Aransas County, Texas</t>
  </si>
  <si>
    <t>Census Tract 9504, Aransas County, Texas</t>
  </si>
  <si>
    <t>Census Tract 9505.01, Aransas County, Texas</t>
  </si>
  <si>
    <t>Census Tract 9505.02, Aransas County, Texas</t>
  </si>
  <si>
    <t>Census Tract 9505.03, Aransas County, Texas</t>
  </si>
  <si>
    <t>Census Tract 9900, Aransas County, Texas</t>
  </si>
  <si>
    <t>Census Tract 201, Archer County, Texas</t>
  </si>
  <si>
    <t>Census Tract 202, Archer County, Texas</t>
  </si>
  <si>
    <t>Census Tract 203, Archer County, Texas</t>
  </si>
  <si>
    <t>Census Tract 9501, Armstrong County, Texas</t>
  </si>
  <si>
    <t>Census Tract 9601.01, Atascosa County, Texas</t>
  </si>
  <si>
    <t>Census Tract 9601.02, Atascosa County, Texas</t>
  </si>
  <si>
    <t>Census Tract 9602.03, Atascosa County, Texas</t>
  </si>
  <si>
    <t>Census Tract 9602.04, Atascosa County, Texas</t>
  </si>
  <si>
    <t>Census Tract 9602.05, Atascosa County, Texas</t>
  </si>
  <si>
    <t>Census Tract 9602.06, Atascosa County, Texas</t>
  </si>
  <si>
    <t>Census Tract 9603, Atascosa County, Texas</t>
  </si>
  <si>
    <t>Census Tract 9604.01, Atascosa County, Texas</t>
  </si>
  <si>
    <t>Census Tract 9604.03, Atascosa County, Texas</t>
  </si>
  <si>
    <t>Census Tract 9604.04, Atascosa County, Texas</t>
  </si>
  <si>
    <t>Census Tract 9605, Atascosa County, Texas</t>
  </si>
  <si>
    <t>Census Tract 9606.01, Atascosa County, Texas</t>
  </si>
  <si>
    <t>Census Tract 9606.02, Atascosa County, Texas</t>
  </si>
  <si>
    <t>Census Tract 7601, Austin County, Texas</t>
  </si>
  <si>
    <t>Census Tract 7602.01, Austin County, Texas</t>
  </si>
  <si>
    <t>Census Tract 7602.02, Austin County, Texas</t>
  </si>
  <si>
    <t>Census Tract 7603.01, Austin County, Texas</t>
  </si>
  <si>
    <t>Census Tract 7603.02, Austin County, Texas</t>
  </si>
  <si>
    <t>Census Tract 7604, Austin County, Texas</t>
  </si>
  <si>
    <t>Census Tract 7605.01, Austin County, Texas</t>
  </si>
  <si>
    <t>Census Tract 7605.02, Austin County, Texas</t>
  </si>
  <si>
    <t>Census Tract 9501.01, Bailey County, Texas</t>
  </si>
  <si>
    <t>Census Tract 9501.02, Bailey County, Texas</t>
  </si>
  <si>
    <t>Census Tract 1.01, Bandera County, Texas</t>
  </si>
  <si>
    <t>Census Tract 1.03, Bandera County, Texas</t>
  </si>
  <si>
    <t>Census Tract 1.04, Bandera County, Texas</t>
  </si>
  <si>
    <t>Census Tract 2, Bandera County, Texas</t>
  </si>
  <si>
    <t>Census Tract 3.01, Bandera County, Texas</t>
  </si>
  <si>
    <t>Census Tract 3.02, Bandera County, Texas</t>
  </si>
  <si>
    <t>Census Tract 4, Bandera County, Texas</t>
  </si>
  <si>
    <t>Census Tract 9501.01, Bastrop County, Texas</t>
  </si>
  <si>
    <t>Census Tract 9501.02, Bastrop County, Texas</t>
  </si>
  <si>
    <t>Census Tract 9502.01, Bastrop County, Texas</t>
  </si>
  <si>
    <t>Census Tract 9502.02, Bastrop County, Texas</t>
  </si>
  <si>
    <t>Census Tract 9503.01, Bastrop County, Texas</t>
  </si>
  <si>
    <t>Census Tract 9503.02, Bastrop County, Texas</t>
  </si>
  <si>
    <t>Census Tract 9503.03, Bastrop County, Texas</t>
  </si>
  <si>
    <t>Census Tract 9504.01, Bastrop County, Texas</t>
  </si>
  <si>
    <t>Census Tract 9504.02, Bastrop County, Texas</t>
  </si>
  <si>
    <t>Census Tract 9504.03, Bastrop County, Texas</t>
  </si>
  <si>
    <t>Census Tract 9505.03, Bastrop County, Texas</t>
  </si>
  <si>
    <t>Census Tract 9505.04, Bastrop County, Texas</t>
  </si>
  <si>
    <t>Census Tract 9505.05, Bastrop County, Texas</t>
  </si>
  <si>
    <t>Census Tract 9505.06, Bastrop County, Texas</t>
  </si>
  <si>
    <t>Census Tract 9506.01, Bastrop County, Texas</t>
  </si>
  <si>
    <t>Census Tract 9506.02, Bastrop County, Texas</t>
  </si>
  <si>
    <t>Census Tract 9507, Bastrop County, Texas</t>
  </si>
  <si>
    <t>Census Tract 9508.03, Bastrop County, Texas</t>
  </si>
  <si>
    <t>Census Tract 9508.04, Bastrop County, Texas</t>
  </si>
  <si>
    <t>Census Tract 9508.05, Bastrop County, Texas</t>
  </si>
  <si>
    <t>Census Tract 9508.06, Bastrop County, Texas</t>
  </si>
  <si>
    <t>Census Tract 9503.01, Baylor County, Texas</t>
  </si>
  <si>
    <t>Census Tract 9503.02, Baylor County, Texas</t>
  </si>
  <si>
    <t>Census Tract 9501, Bee County, Texas</t>
  </si>
  <si>
    <t>Census Tract 9502.01, Bee County, Texas</t>
  </si>
  <si>
    <t>Census Tract 9502.03, Bee County, Texas</t>
  </si>
  <si>
    <t>Census Tract 9502.04, Bee County, Texas</t>
  </si>
  <si>
    <t>Census Tract 9503, Bee County, Texas</t>
  </si>
  <si>
    <t>Census Tract 9504, Bee County, Texas</t>
  </si>
  <si>
    <t>Census Tract 9505.01, Bee County, Texas</t>
  </si>
  <si>
    <t>Census Tract 9505.02, Bee County, Texas</t>
  </si>
  <si>
    <t>Census Tract 9506, Bee County, Texas</t>
  </si>
  <si>
    <t>Census Tract 201.01, Bell County, Texas</t>
  </si>
  <si>
    <t>Census Tract 201.02, Bell County, Texas</t>
  </si>
  <si>
    <t>Census Tract 202.01, Bell County, Texas</t>
  </si>
  <si>
    <t>Census Tract 202.03, Bell County, Texas</t>
  </si>
  <si>
    <t>Census Tract 202.04, Bell County, Texas</t>
  </si>
  <si>
    <t>Census Tract 203.01, Bell County, Texas</t>
  </si>
  <si>
    <t>Census Tract 203.02, Bell County, Texas</t>
  </si>
  <si>
    <t>Census Tract 204.01, Bell County, Texas</t>
  </si>
  <si>
    <t>Census Tract 204.02, Bell County, Texas</t>
  </si>
  <si>
    <t>Census Tract 205, Bell County, Texas</t>
  </si>
  <si>
    <t>Census Tract 206, Bell County, Texas</t>
  </si>
  <si>
    <t>Census Tract 207.01, Bell County, Texas</t>
  </si>
  <si>
    <t>Census Tract 207.02, Bell County, Texas</t>
  </si>
  <si>
    <t>Census Tract 208, Bell County, Texas</t>
  </si>
  <si>
    <t>Census Tract 209, Bell County, Texas</t>
  </si>
  <si>
    <t>Census Tract 210, Bell County, Texas</t>
  </si>
  <si>
    <t>Census Tract 211.01, Bell County, Texas</t>
  </si>
  <si>
    <t>Census Tract 211.02, Bell County, Texas</t>
  </si>
  <si>
    <t>Census Tract 212.01, Bell County, Texas</t>
  </si>
  <si>
    <t>Census Tract 212.02, Bell County, Texas</t>
  </si>
  <si>
    <t>Census Tract 212.03, Bell County, Texas</t>
  </si>
  <si>
    <t>Census Tract 213.01, Bell County, Texas</t>
  </si>
  <si>
    <t>Census Tract 213.02, Bell County, Texas</t>
  </si>
  <si>
    <t>Census Tract 213.04, Bell County, Texas</t>
  </si>
  <si>
    <t>Census Tract 213.05, Bell County, Texas</t>
  </si>
  <si>
    <t>Census Tract 214, Bell County, Texas</t>
  </si>
  <si>
    <t>Census Tract 215.01, Bell County, Texas</t>
  </si>
  <si>
    <t>Census Tract 215.02, Bell County, Texas</t>
  </si>
  <si>
    <t>Census Tract 216.01, Bell County, Texas</t>
  </si>
  <si>
    <t>Census Tract 216.02, Bell County, Texas</t>
  </si>
  <si>
    <t>Census Tract 217.01, Bell County, Texas</t>
  </si>
  <si>
    <t>Census Tract 217.02, Bell County, Texas</t>
  </si>
  <si>
    <t>Census Tract 218.01, Bell County, Texas</t>
  </si>
  <si>
    <t>Census Tract 218.02, Bell County, Texas</t>
  </si>
  <si>
    <t>Census Tract 219.01, Bell County, Texas</t>
  </si>
  <si>
    <t>Census Tract 219.05, Bell County, Texas</t>
  </si>
  <si>
    <t>Census Tract 219.06, Bell County, Texas</t>
  </si>
  <si>
    <t>Census Tract 219.07, Bell County, Texas</t>
  </si>
  <si>
    <t>Census Tract 219.08, Bell County, Texas</t>
  </si>
  <si>
    <t>Census Tract 220.01, Bell County, Texas</t>
  </si>
  <si>
    <t>Census Tract 220.02, Bell County, Texas</t>
  </si>
  <si>
    <t>Census Tract 221.01, Bell County, Texas</t>
  </si>
  <si>
    <t>Census Tract 221.03, Bell County, Texas</t>
  </si>
  <si>
    <t>Census Tract 221.04, Bell County, Texas</t>
  </si>
  <si>
    <t>Census Tract 221.05, Bell County, Texas</t>
  </si>
  <si>
    <t>Census Tract 222, Bell County, Texas</t>
  </si>
  <si>
    <t>Census Tract 223, Bell County, Texas</t>
  </si>
  <si>
    <t>Census Tract 224.01, Bell County, Texas</t>
  </si>
  <si>
    <t>Census Tract 224.02, Bell County, Texas</t>
  </si>
  <si>
    <t>Census Tract 224.03, Bell County, Texas</t>
  </si>
  <si>
    <t>Census Tract 224.05, Bell County, Texas</t>
  </si>
  <si>
    <t>Census Tract 224.06, Bell County, Texas</t>
  </si>
  <si>
    <t>Census Tract 224.07, Bell County, Texas</t>
  </si>
  <si>
    <t>Census Tract 225.01, Bell County, Texas</t>
  </si>
  <si>
    <t>Census Tract 225.03, Bell County, Texas</t>
  </si>
  <si>
    <t>Census Tract 225.04, Bell County, Texas</t>
  </si>
  <si>
    <t>Census Tract 226, Bell County, Texas</t>
  </si>
  <si>
    <t>Census Tract 228.01, Bell County, Texas</t>
  </si>
  <si>
    <t>Census Tract 229, Bell County, Texas</t>
  </si>
  <si>
    <t>Census Tract 230.01, Bell County, Texas</t>
  </si>
  <si>
    <t>Census Tract 230.02, Bell County, Texas</t>
  </si>
  <si>
    <t>Census Tract 231.03, Bell County, Texas</t>
  </si>
  <si>
    <t>Census Tract 231.04, Bell County, Texas</t>
  </si>
  <si>
    <t>Census Tract 231.09, Bell County, Texas</t>
  </si>
  <si>
    <t>Census Tract 231.10, Bell County, Texas</t>
  </si>
  <si>
    <t>Census Tract 231.11, Bell County, Texas</t>
  </si>
  <si>
    <t>Census Tract 231.12, Bell County, Texas</t>
  </si>
  <si>
    <t>Census Tract 231.13, Bell County, Texas</t>
  </si>
  <si>
    <t>Census Tract 231.14, Bell County, Texas</t>
  </si>
  <si>
    <t>Census Tract 231.15, Bell County, Texas</t>
  </si>
  <si>
    <t>Census Tract 231.16, Bell County, Texas</t>
  </si>
  <si>
    <t>Census Tract 231.17, Bell County, Texas</t>
  </si>
  <si>
    <t>Census Tract 231.18, Bell County, Texas</t>
  </si>
  <si>
    <t>Census Tract 232.01, Bell County, Texas</t>
  </si>
  <si>
    <t>Census Tract 232.02, Bell County, Texas</t>
  </si>
  <si>
    <t>Census Tract 232.03, Bell County, Texas</t>
  </si>
  <si>
    <t>Census Tract 232.04, Bell County, Texas</t>
  </si>
  <si>
    <t>Census Tract 233.01, Bell County, Texas</t>
  </si>
  <si>
    <t>Census Tract 233.02, Bell County, Texas</t>
  </si>
  <si>
    <t>Census Tract 234.02, Bell County, Texas</t>
  </si>
  <si>
    <t>Census Tract 234.04, Bell County, Texas</t>
  </si>
  <si>
    <t>Census Tract 234.05, Bell County, Texas</t>
  </si>
  <si>
    <t>Census Tract 234.06, Bell County, Texas</t>
  </si>
  <si>
    <t>Census Tract 235, Bell County, Texas</t>
  </si>
  <si>
    <t>Census Tract 9800.01, Bell County, Texas</t>
  </si>
  <si>
    <t>Census Tract 9800.02, Bell County, Texas</t>
  </si>
  <si>
    <t>Census Tract 9800.03, Bell County, Texas</t>
  </si>
  <si>
    <t>Census Tract 1101, Bexar County, Texas</t>
  </si>
  <si>
    <t>Census Tract 1103, Bexar County, Texas</t>
  </si>
  <si>
    <t>Census Tract 1105, Bexar County, Texas</t>
  </si>
  <si>
    <t>Census Tract 1106, Bexar County, Texas</t>
  </si>
  <si>
    <t>Census Tract 1107, Bexar County, Texas</t>
  </si>
  <si>
    <t>Census Tract 1110, Bexar County, Texas</t>
  </si>
  <si>
    <t>Census Tract 1111, Bexar County, Texas</t>
  </si>
  <si>
    <t>Census Tract 1201, Bexar County, Texas</t>
  </si>
  <si>
    <t>Census Tract 1203.01, Bexar County, Texas</t>
  </si>
  <si>
    <t>Census Tract 1203.02, Bexar County, Texas</t>
  </si>
  <si>
    <t>Census Tract 1204.01, Bexar County, Texas</t>
  </si>
  <si>
    <t>Census Tract 1204.02, Bexar County, Texas</t>
  </si>
  <si>
    <t>Census Tract 1205.02, Bexar County, Texas</t>
  </si>
  <si>
    <t>Census Tract 1205.03, Bexar County, Texas</t>
  </si>
  <si>
    <t>Census Tract 1205.04, Bexar County, Texas</t>
  </si>
  <si>
    <t>Census Tract 1206.01, Bexar County, Texas</t>
  </si>
  <si>
    <t>Census Tract 1206.02, Bexar County, Texas</t>
  </si>
  <si>
    <t>Census Tract 1207.01, Bexar County, Texas</t>
  </si>
  <si>
    <t>Census Tract 1207.02, Bexar County, Texas</t>
  </si>
  <si>
    <t>Census Tract 1208, Bexar County, Texas</t>
  </si>
  <si>
    <t>Census Tract 1209.01, Bexar County, Texas</t>
  </si>
  <si>
    <t>Census Tract 1209.02, Bexar County, Texas</t>
  </si>
  <si>
    <t>Census Tract 1210, Bexar County, Texas</t>
  </si>
  <si>
    <t>Census Tract 1211.10, Bexar County, Texas</t>
  </si>
  <si>
    <t>Census Tract 1211.11, Bexar County, Texas</t>
  </si>
  <si>
    <t>Census Tract 1211.12, Bexar County, Texas</t>
  </si>
  <si>
    <t>Census Tract 1211.15, Bexar County, Texas</t>
  </si>
  <si>
    <t>Census Tract 1211.16, Bexar County, Texas</t>
  </si>
  <si>
    <t>Census Tract 1211.17, Bexar County, Texas</t>
  </si>
  <si>
    <t>Census Tract 1211.18, Bexar County, Texas</t>
  </si>
  <si>
    <t>Census Tract 1211.19, Bexar County, Texas</t>
  </si>
  <si>
    <t>Census Tract 1211.20, Bexar County, Texas</t>
  </si>
  <si>
    <t>Census Tract 1211.21, Bexar County, Texas</t>
  </si>
  <si>
    <t>Census Tract 1211.22, Bexar County, Texas</t>
  </si>
  <si>
    <t>Census Tract 1211.23, Bexar County, Texas</t>
  </si>
  <si>
    <t>Census Tract 1211.24, Bexar County, Texas</t>
  </si>
  <si>
    <t>Census Tract 1212.03, Bexar County, Texas</t>
  </si>
  <si>
    <t>Census Tract 1212.04, Bexar County, Texas</t>
  </si>
  <si>
    <t>Census Tract 1212.05, Bexar County, Texas</t>
  </si>
  <si>
    <t>Census Tract 1212.06, Bexar County, Texas</t>
  </si>
  <si>
    <t>Census Tract 1213, Bexar County, Texas</t>
  </si>
  <si>
    <t>Census Tract 1214.02, Bexar County, Texas</t>
  </si>
  <si>
    <t>Census Tract 1214.03, Bexar County, Texas</t>
  </si>
  <si>
    <t>Census Tract 1214.04, Bexar County, Texas</t>
  </si>
  <si>
    <t>Census Tract 1215.01, Bexar County, Texas</t>
  </si>
  <si>
    <t>Census Tract 1215.04, Bexar County, Texas</t>
  </si>
  <si>
    <t>Census Tract 1215.05, Bexar County, Texas</t>
  </si>
  <si>
    <t>Census Tract 1215.06, Bexar County, Texas</t>
  </si>
  <si>
    <t>Census Tract 1215.07, Bexar County, Texas</t>
  </si>
  <si>
    <t>Census Tract 1215.08, Bexar County, Texas</t>
  </si>
  <si>
    <t>Census Tract 1216.01, Bexar County, Texas</t>
  </si>
  <si>
    <t>Census Tract 1216.04, Bexar County, Texas</t>
  </si>
  <si>
    <t>Census Tract 1216.05, Bexar County, Texas</t>
  </si>
  <si>
    <t>Census Tract 1216.06, Bexar County, Texas</t>
  </si>
  <si>
    <t>Census Tract 1217.01, Bexar County, Texas</t>
  </si>
  <si>
    <t>Census Tract 1217.02, Bexar County, Texas</t>
  </si>
  <si>
    <t>Census Tract 1218.02, Bexar County, Texas</t>
  </si>
  <si>
    <t>Census Tract 1218.03, Bexar County, Texas</t>
  </si>
  <si>
    <t>Census Tract 1218.04, Bexar County, Texas</t>
  </si>
  <si>
    <t>Census Tract 1218.08, Bexar County, Texas</t>
  </si>
  <si>
    <t>Census Tract 1218.09, Bexar County, Texas</t>
  </si>
  <si>
    <t>Census Tract 1218.10, Bexar County, Texas</t>
  </si>
  <si>
    <t>Census Tract 1218.11, Bexar County, Texas</t>
  </si>
  <si>
    <t>Census Tract 1218.12, Bexar County, Texas</t>
  </si>
  <si>
    <t>Census Tract 1218.13, Bexar County, Texas</t>
  </si>
  <si>
    <t>Census Tract 1219.03, Bexar County, Texas</t>
  </si>
  <si>
    <t>Census Tract 1219.04, Bexar County, Texas</t>
  </si>
  <si>
    <t>Census Tract 1219.05, Bexar County, Texas</t>
  </si>
  <si>
    <t>Census Tract 1219.06, Bexar County, Texas</t>
  </si>
  <si>
    <t>Census Tract 1219.08, Bexar County, Texas</t>
  </si>
  <si>
    <t>Census Tract 1219.09, Bexar County, Texas</t>
  </si>
  <si>
    <t>Census Tract 1219.10, Bexar County, Texas</t>
  </si>
  <si>
    <t>Census Tract 1219.11, Bexar County, Texas</t>
  </si>
  <si>
    <t>Census Tract 1219.12, Bexar County, Texas</t>
  </si>
  <si>
    <t>Census Tract 1302, Bexar County, Texas</t>
  </si>
  <si>
    <t>Census Tract 1303, Bexar County, Texas</t>
  </si>
  <si>
    <t>Census Tract 1304.01, Bexar County, Texas</t>
  </si>
  <si>
    <t>Census Tract 1304.02, Bexar County, Texas</t>
  </si>
  <si>
    <t>Census Tract 1305, Bexar County, Texas</t>
  </si>
  <si>
    <t>Census Tract 1306, Bexar County, Texas</t>
  </si>
  <si>
    <t>Census Tract 1307, Bexar County, Texas</t>
  </si>
  <si>
    <t>Census Tract 1308, Bexar County, Texas</t>
  </si>
  <si>
    <t>Census Tract 1309, Bexar County, Texas</t>
  </si>
  <si>
    <t>Census Tract 1310, Bexar County, Texas</t>
  </si>
  <si>
    <t>Census Tract 1311, Bexar County, Texas</t>
  </si>
  <si>
    <t>Census Tract 1312, Bexar County, Texas</t>
  </si>
  <si>
    <t>Census Tract 1313, Bexar County, Texas</t>
  </si>
  <si>
    <t>Census Tract 1314.01, Bexar County, Texas</t>
  </si>
  <si>
    <t>Census Tract 1314.02, Bexar County, Texas</t>
  </si>
  <si>
    <t>Census Tract 1315.03, Bexar County, Texas</t>
  </si>
  <si>
    <t>Census Tract 1315.04, Bexar County, Texas</t>
  </si>
  <si>
    <t>Census Tract 1315.05, Bexar County, Texas</t>
  </si>
  <si>
    <t>Census Tract 1315.06, Bexar County, Texas</t>
  </si>
  <si>
    <t>Census Tract 1315.07, Bexar County, Texas</t>
  </si>
  <si>
    <t>Census Tract 1316.01, Bexar County, Texas</t>
  </si>
  <si>
    <t>Census Tract 1316.06, Bexar County, Texas</t>
  </si>
  <si>
    <t>Census Tract 1316.08, Bexar County, Texas</t>
  </si>
  <si>
    <t>Census Tract 1316.09, Bexar County, Texas</t>
  </si>
  <si>
    <t>Census Tract 1316.10, Bexar County, Texas</t>
  </si>
  <si>
    <t>Census Tract 1316.12, Bexar County, Texas</t>
  </si>
  <si>
    <t>Census Tract 1316.14, Bexar County, Texas</t>
  </si>
  <si>
    <t>Census Tract 1316.15, Bexar County, Texas</t>
  </si>
  <si>
    <t>Census Tract 1316.16, Bexar County, Texas</t>
  </si>
  <si>
    <t>Census Tract 1317, Bexar County, Texas</t>
  </si>
  <si>
    <t>Census Tract 1318.01, Bexar County, Texas</t>
  </si>
  <si>
    <t>Census Tract 1318.02, Bexar County, Texas</t>
  </si>
  <si>
    <t>Census Tract 1401, Bexar County, Texas</t>
  </si>
  <si>
    <t>Census Tract 1402, Bexar County, Texas</t>
  </si>
  <si>
    <t>Census Tract 1403, Bexar County, Texas</t>
  </si>
  <si>
    <t>Census Tract 1404, Bexar County, Texas</t>
  </si>
  <si>
    <t>Census Tract 1405, Bexar County, Texas</t>
  </si>
  <si>
    <t>Census Tract 1406, Bexar County, Texas</t>
  </si>
  <si>
    <t>Census Tract 1407, Bexar County, Texas</t>
  </si>
  <si>
    <t>Census Tract 1408, Bexar County, Texas</t>
  </si>
  <si>
    <t>Census Tract 1409, Bexar County, Texas</t>
  </si>
  <si>
    <t>Census Tract 1410, Bexar County, Texas</t>
  </si>
  <si>
    <t>Census Tract 1411.01, Bexar County, Texas</t>
  </si>
  <si>
    <t>Census Tract 1411.02, Bexar County, Texas</t>
  </si>
  <si>
    <t>Census Tract 1412, Bexar County, Texas</t>
  </si>
  <si>
    <t>Census Tract 1413, Bexar County, Texas</t>
  </si>
  <si>
    <t>Census Tract 1414.02, Bexar County, Texas</t>
  </si>
  <si>
    <t>Census Tract 1414.03, Bexar County, Texas</t>
  </si>
  <si>
    <t>Census Tract 1414.04, Bexar County, Texas</t>
  </si>
  <si>
    <t>Census Tract 1416, Bexar County, Texas</t>
  </si>
  <si>
    <t>Census Tract 1417, Bexar County, Texas</t>
  </si>
  <si>
    <t>Census Tract 1418, Bexar County, Texas</t>
  </si>
  <si>
    <t>Census Tract 1419, Bexar County, Texas</t>
  </si>
  <si>
    <t>Census Tract 1501, Bexar County, Texas</t>
  </si>
  <si>
    <t>Census Tract 1503, Bexar County, Texas</t>
  </si>
  <si>
    <t>Census Tract 1504, Bexar County, Texas</t>
  </si>
  <si>
    <t>Census Tract 1505.01, Bexar County, Texas</t>
  </si>
  <si>
    <t>Census Tract 1505.02, Bexar County, Texas</t>
  </si>
  <si>
    <t>Census Tract 1506, Bexar County, Texas</t>
  </si>
  <si>
    <t>Census Tract 1507, Bexar County, Texas</t>
  </si>
  <si>
    <t>Census Tract 1508, Bexar County, Texas</t>
  </si>
  <si>
    <t>Census Tract 1509, Bexar County, Texas</t>
  </si>
  <si>
    <t>Census Tract 1510, Bexar County, Texas</t>
  </si>
  <si>
    <t>Census Tract 1511, Bexar County, Texas</t>
  </si>
  <si>
    <t>Census Tract 1512, Bexar County, Texas</t>
  </si>
  <si>
    <t>Census Tract 1513.01, Bexar County, Texas</t>
  </si>
  <si>
    <t>Census Tract 1513.02, Bexar County, Texas</t>
  </si>
  <si>
    <t>Census Tract 1514, Bexar County, Texas</t>
  </si>
  <si>
    <t>Census Tract 1515, Bexar County, Texas</t>
  </si>
  <si>
    <t>Census Tract 1516, Bexar County, Texas</t>
  </si>
  <si>
    <t>Census Tract 1517, Bexar County, Texas</t>
  </si>
  <si>
    <t>Census Tract 1519, Bexar County, Texas</t>
  </si>
  <si>
    <t>Census Tract 1520, Bexar County, Texas</t>
  </si>
  <si>
    <t>Census Tract 1521, Bexar County, Texas</t>
  </si>
  <si>
    <t>Census Tract 1522.01, Bexar County, Texas</t>
  </si>
  <si>
    <t>Census Tract 1522.02, Bexar County, Texas</t>
  </si>
  <si>
    <t>Census Tract 1601, Bexar County, Texas</t>
  </si>
  <si>
    <t>Census Tract 1602, Bexar County, Texas</t>
  </si>
  <si>
    <t>Census Tract 1603, Bexar County, Texas</t>
  </si>
  <si>
    <t>Census Tract 1604, Bexar County, Texas</t>
  </si>
  <si>
    <t>Census Tract 1605.01, Bexar County, Texas</t>
  </si>
  <si>
    <t>Census Tract 1605.02, Bexar County, Texas</t>
  </si>
  <si>
    <t>Census Tract 1606, Bexar County, Texas</t>
  </si>
  <si>
    <t>Census Tract 1607.01, Bexar County, Texas</t>
  </si>
  <si>
    <t>Census Tract 1607.02, Bexar County, Texas</t>
  </si>
  <si>
    <t>Census Tract 1609.01, Bexar County, Texas</t>
  </si>
  <si>
    <t>Census Tract 1609.02, Bexar County, Texas</t>
  </si>
  <si>
    <t>Census Tract 1610, Bexar County, Texas</t>
  </si>
  <si>
    <t>Census Tract 1611, Bexar County, Texas</t>
  </si>
  <si>
    <t>Census Tract 1612, Bexar County, Texas</t>
  </si>
  <si>
    <t>Census Tract 1613.02, Bexar County, Texas</t>
  </si>
  <si>
    <t>Census Tract 1613.03, Bexar County, Texas</t>
  </si>
  <si>
    <t>Census Tract 1613.04, Bexar County, Texas</t>
  </si>
  <si>
    <t>Census Tract 1614, Bexar County, Texas</t>
  </si>
  <si>
    <t>Census Tract 1615.01, Bexar County, Texas</t>
  </si>
  <si>
    <t>Census Tract 1615.03, Bexar County, Texas</t>
  </si>
  <si>
    <t>Census Tract 1615.04, Bexar County, Texas</t>
  </si>
  <si>
    <t>Census Tract 1616, Bexar County, Texas</t>
  </si>
  <si>
    <t>Census Tract 1618.01, Bexar County, Texas</t>
  </si>
  <si>
    <t>Census Tract 1618.02, Bexar County, Texas</t>
  </si>
  <si>
    <t>Census Tract 1619.01, Bexar County, Texas</t>
  </si>
  <si>
    <t>Census Tract 1619.02, Bexar County, Texas</t>
  </si>
  <si>
    <t>Census Tract 1620.01, Bexar County, Texas</t>
  </si>
  <si>
    <t>Census Tract 1620.03, Bexar County, Texas</t>
  </si>
  <si>
    <t>Census Tract 1620.04, Bexar County, Texas</t>
  </si>
  <si>
    <t>Census Tract 1701.01, Bexar County, Texas</t>
  </si>
  <si>
    <t>Census Tract 1701.02, Bexar County, Texas</t>
  </si>
  <si>
    <t>Census Tract 1702, Bexar County, Texas</t>
  </si>
  <si>
    <t>Census Tract 1703, Bexar County, Texas</t>
  </si>
  <si>
    <t>Census Tract 1704.01, Bexar County, Texas</t>
  </si>
  <si>
    <t>Census Tract 1704.02, Bexar County, Texas</t>
  </si>
  <si>
    <t>Census Tract 1705, Bexar County, Texas</t>
  </si>
  <si>
    <t>Census Tract 1706, Bexar County, Texas</t>
  </si>
  <si>
    <t>Census Tract 1707, Bexar County, Texas</t>
  </si>
  <si>
    <t>Census Tract 1708, Bexar County, Texas</t>
  </si>
  <si>
    <t>Census Tract 1709, Bexar County, Texas</t>
  </si>
  <si>
    <t>Census Tract 1710, Bexar County, Texas</t>
  </si>
  <si>
    <t>Census Tract 1711, Bexar County, Texas</t>
  </si>
  <si>
    <t>Census Tract 1712, Bexar County, Texas</t>
  </si>
  <si>
    <t>Census Tract 1713.01, Bexar County, Texas</t>
  </si>
  <si>
    <t>Census Tract 1713.02, Bexar County, Texas</t>
  </si>
  <si>
    <t>Census Tract 1714.01, Bexar County, Texas</t>
  </si>
  <si>
    <t>Census Tract 1714.02, Bexar County, Texas</t>
  </si>
  <si>
    <t>Census Tract 1715.01, Bexar County, Texas</t>
  </si>
  <si>
    <t>Census Tract 1715.02, Bexar County, Texas</t>
  </si>
  <si>
    <t>Census Tract 1716.01, Bexar County, Texas</t>
  </si>
  <si>
    <t>Census Tract 1716.02, Bexar County, Texas</t>
  </si>
  <si>
    <t>Census Tract 1717, Bexar County, Texas</t>
  </si>
  <si>
    <t>Census Tract 1718.01, Bexar County, Texas</t>
  </si>
  <si>
    <t>Census Tract 1718.02, Bexar County, Texas</t>
  </si>
  <si>
    <t>Census Tract 1719.03, Bexar County, Texas</t>
  </si>
  <si>
    <t>Census Tract 1719.12, Bexar County, Texas</t>
  </si>
  <si>
    <t>Census Tract 1719.13, Bexar County, Texas</t>
  </si>
  <si>
    <t>Census Tract 1719.14, Bexar County, Texas</t>
  </si>
  <si>
    <t>Census Tract 1719.15, Bexar County, Texas</t>
  </si>
  <si>
    <t>Census Tract 1719.16, Bexar County, Texas</t>
  </si>
  <si>
    <t>Census Tract 1719.17, Bexar County, Texas</t>
  </si>
  <si>
    <t>Census Tract 1719.18, Bexar County, Texas</t>
  </si>
  <si>
    <t>Census Tract 1719.19, Bexar County, Texas</t>
  </si>
  <si>
    <t>Census Tract 1719.20, Bexar County, Texas</t>
  </si>
  <si>
    <t>Census Tract 1719.21, Bexar County, Texas</t>
  </si>
  <si>
    <t>Census Tract 1719.22, Bexar County, Texas</t>
  </si>
  <si>
    <t>Census Tract 1719.23, Bexar County, Texas</t>
  </si>
  <si>
    <t>Census Tract 1719.24, Bexar County, Texas</t>
  </si>
  <si>
    <t>Census Tract 1719.26, Bexar County, Texas</t>
  </si>
  <si>
    <t>Census Tract 1719.27, Bexar County, Texas</t>
  </si>
  <si>
    <t>Census Tract 1719.28, Bexar County, Texas</t>
  </si>
  <si>
    <t>Census Tract 1719.29, Bexar County, Texas</t>
  </si>
  <si>
    <t>Census Tract 1720.02, Bexar County, Texas</t>
  </si>
  <si>
    <t>Census Tract 1720.03, Bexar County, Texas</t>
  </si>
  <si>
    <t>Census Tract 1720.04, Bexar County, Texas</t>
  </si>
  <si>
    <t>Census Tract 1720.05, Bexar County, Texas</t>
  </si>
  <si>
    <t>Census Tract 1720.06, Bexar County, Texas</t>
  </si>
  <si>
    <t>Census Tract 1720.08, Bexar County, Texas</t>
  </si>
  <si>
    <t>Census Tract 1720.09, Bexar County, Texas</t>
  </si>
  <si>
    <t>Census Tract 1801.01, Bexar County, Texas</t>
  </si>
  <si>
    <t>Census Tract 1801.02, Bexar County, Texas</t>
  </si>
  <si>
    <t>Census Tract 1802.01, Bexar County, Texas</t>
  </si>
  <si>
    <t>Census Tract 1802.02, Bexar County, Texas</t>
  </si>
  <si>
    <t>Census Tract 1803, Bexar County, Texas</t>
  </si>
  <si>
    <t>Census Tract 1804, Bexar County, Texas</t>
  </si>
  <si>
    <t>Census Tract 1805.01, Bexar County, Texas</t>
  </si>
  <si>
    <t>Census Tract 1805.03, Bexar County, Texas</t>
  </si>
  <si>
    <t>Census Tract 1805.04, Bexar County, Texas</t>
  </si>
  <si>
    <t>Census Tract 1806.02, Bexar County, Texas</t>
  </si>
  <si>
    <t>Census Tract 1806.03, Bexar County, Texas</t>
  </si>
  <si>
    <t>Census Tract 1806.04, Bexar County, Texas</t>
  </si>
  <si>
    <t>Census Tract 1807.01, Bexar County, Texas</t>
  </si>
  <si>
    <t>Census Tract 1807.02, Bexar County, Texas</t>
  </si>
  <si>
    <t>Census Tract 1808, Bexar County, Texas</t>
  </si>
  <si>
    <t>Census Tract 1809.01, Bexar County, Texas</t>
  </si>
  <si>
    <t>Census Tract 1809.02, Bexar County, Texas</t>
  </si>
  <si>
    <t>Census Tract 1810.01, Bexar County, Texas</t>
  </si>
  <si>
    <t>Census Tract 1810.03, Bexar County, Texas</t>
  </si>
  <si>
    <t>Census Tract 1810.04, Bexar County, Texas</t>
  </si>
  <si>
    <t>Census Tract 1810.05, Bexar County, Texas</t>
  </si>
  <si>
    <t>Census Tract 1811, Bexar County, Texas</t>
  </si>
  <si>
    <t>Census Tract 1812, Bexar County, Texas</t>
  </si>
  <si>
    <t>Census Tract 1813.01, Bexar County, Texas</t>
  </si>
  <si>
    <t>Census Tract 1813.02, Bexar County, Texas</t>
  </si>
  <si>
    <t>Census Tract 1813.03, Bexar County, Texas</t>
  </si>
  <si>
    <t>Census Tract 1814.02, Bexar County, Texas</t>
  </si>
  <si>
    <t>Census Tract 1814.03, Bexar County, Texas</t>
  </si>
  <si>
    <t>Census Tract 1814.04, Bexar County, Texas</t>
  </si>
  <si>
    <t>Census Tract 1815.03, Bexar County, Texas</t>
  </si>
  <si>
    <t>Census Tract 1815.04, Bexar County, Texas</t>
  </si>
  <si>
    <t>Census Tract 1815.05, Bexar County, Texas</t>
  </si>
  <si>
    <t>Census Tract 1815.06, Bexar County, Texas</t>
  </si>
  <si>
    <t>Census Tract 1816.01, Bexar County, Texas</t>
  </si>
  <si>
    <t>Census Tract 1816.02, Bexar County, Texas</t>
  </si>
  <si>
    <t>Census Tract 1817.03, Bexar County, Texas</t>
  </si>
  <si>
    <t>Census Tract 1817.04, Bexar County, Texas</t>
  </si>
  <si>
    <t>Census Tract 1817.05, Bexar County, Texas</t>
  </si>
  <si>
    <t>Census Tract 1817.11, Bexar County, Texas</t>
  </si>
  <si>
    <t>Census Tract 1817.12, Bexar County, Texas</t>
  </si>
  <si>
    <t>Census Tract 1817.13, Bexar County, Texas</t>
  </si>
  <si>
    <t>Census Tract 1817.15, Bexar County, Texas</t>
  </si>
  <si>
    <t>Census Tract 1817.16, Bexar County, Texas</t>
  </si>
  <si>
    <t>Census Tract 1817.18, Bexar County, Texas</t>
  </si>
  <si>
    <t>Census Tract 1817.20, Bexar County, Texas</t>
  </si>
  <si>
    <t>Census Tract 1817.21, Bexar County, Texas</t>
  </si>
  <si>
    <t>Census Tract 1817.22, Bexar County, Texas</t>
  </si>
  <si>
    <t>Census Tract 1817.23, Bexar County, Texas</t>
  </si>
  <si>
    <t>Census Tract 1817.24, Bexar County, Texas</t>
  </si>
  <si>
    <t>Census Tract 1817.25, Bexar County, Texas</t>
  </si>
  <si>
    <t>Census Tract 1817.26, Bexar County, Texas</t>
  </si>
  <si>
    <t>Census Tract 1817.27, Bexar County, Texas</t>
  </si>
  <si>
    <t>Census Tract 1817.29, Bexar County, Texas</t>
  </si>
  <si>
    <t>Census Tract 1817.30, Bexar County, Texas</t>
  </si>
  <si>
    <t>Census Tract 1817.31, Bexar County, Texas</t>
  </si>
  <si>
    <t>Census Tract 1817.32, Bexar County, Texas</t>
  </si>
  <si>
    <t>Census Tract 1817.33, Bexar County, Texas</t>
  </si>
  <si>
    <t>Census Tract 1818.08, Bexar County, Texas</t>
  </si>
  <si>
    <t>Census Tract 1818.09, Bexar County, Texas</t>
  </si>
  <si>
    <t>Census Tract 1818.11, Bexar County, Texas</t>
  </si>
  <si>
    <t>Census Tract 1818.13, Bexar County, Texas</t>
  </si>
  <si>
    <t>Census Tract 1818.14, Bexar County, Texas</t>
  </si>
  <si>
    <t>Census Tract 1818.15, Bexar County, Texas</t>
  </si>
  <si>
    <t>Census Tract 1818.16, Bexar County, Texas</t>
  </si>
  <si>
    <t>Census Tract 1818.17, Bexar County, Texas</t>
  </si>
  <si>
    <t>Census Tract 1818.18, Bexar County, Texas</t>
  </si>
  <si>
    <t>Census Tract 1818.19, Bexar County, Texas</t>
  </si>
  <si>
    <t>Census Tract 1818.20, Bexar County, Texas</t>
  </si>
  <si>
    <t>Census Tract 1818.21, Bexar County, Texas</t>
  </si>
  <si>
    <t>Census Tract 1818.22, Bexar County, Texas</t>
  </si>
  <si>
    <t>Census Tract 1818.23, Bexar County, Texas</t>
  </si>
  <si>
    <t>Census Tract 1818.24, Bexar County, Texas</t>
  </si>
  <si>
    <t>Census Tract 1818.25, Bexar County, Texas</t>
  </si>
  <si>
    <t>Census Tract 1818.26, Bexar County, Texas</t>
  </si>
  <si>
    <t>Census Tract 1819.01, Bexar County, Texas</t>
  </si>
  <si>
    <t>Census Tract 1819.02, Bexar County, Texas</t>
  </si>
  <si>
    <t>Census Tract 1820.01, Bexar County, Texas</t>
  </si>
  <si>
    <t>Census Tract 1820.02, Bexar County, Texas</t>
  </si>
  <si>
    <t>Census Tract 1820.03, Bexar County, Texas</t>
  </si>
  <si>
    <t>Census Tract 1821.01, Bexar County, Texas</t>
  </si>
  <si>
    <t>Census Tract 1821.02, Bexar County, Texas</t>
  </si>
  <si>
    <t>Census Tract 1821.03, Bexar County, Texas</t>
  </si>
  <si>
    <t>Census Tract 1821.05, Bexar County, Texas</t>
  </si>
  <si>
    <t>Census Tract 1821.06, Bexar County, Texas</t>
  </si>
  <si>
    <t>Census Tract 1901, Bexar County, Texas</t>
  </si>
  <si>
    <t>Census Tract 1902, Bexar County, Texas</t>
  </si>
  <si>
    <t>Census Tract 1904, Bexar County, Texas</t>
  </si>
  <si>
    <t>Census Tract 1905.01, Bexar County, Texas</t>
  </si>
  <si>
    <t>Census Tract 1905.03, Bexar County, Texas</t>
  </si>
  <si>
    <t>Census Tract 1905.04, Bexar County, Texas</t>
  </si>
  <si>
    <t>Census Tract 1906.01, Bexar County, Texas</t>
  </si>
  <si>
    <t>Census Tract 1906.03, Bexar County, Texas</t>
  </si>
  <si>
    <t>Census Tract 1906.04, Bexar County, Texas</t>
  </si>
  <si>
    <t>Census Tract 1907, Bexar County, Texas</t>
  </si>
  <si>
    <t>Census Tract 1908, Bexar County, Texas</t>
  </si>
  <si>
    <t>Census Tract 1909.01, Bexar County, Texas</t>
  </si>
  <si>
    <t>Census Tract 1909.02, Bexar County, Texas</t>
  </si>
  <si>
    <t>Census Tract 1910.03, Bexar County, Texas</t>
  </si>
  <si>
    <t>Census Tract 1910.04, Bexar County, Texas</t>
  </si>
  <si>
    <t>Census Tract 1910.05, Bexar County, Texas</t>
  </si>
  <si>
    <t>Census Tract 1910.06, Bexar County, Texas</t>
  </si>
  <si>
    <t>Census Tract 1911.01, Bexar County, Texas</t>
  </si>
  <si>
    <t>Census Tract 1911.02, Bexar County, Texas</t>
  </si>
  <si>
    <t>Census Tract 1912.01, Bexar County, Texas</t>
  </si>
  <si>
    <t>Census Tract 1912.02, Bexar County, Texas</t>
  </si>
  <si>
    <t>Census Tract 1913.03, Bexar County, Texas</t>
  </si>
  <si>
    <t>Census Tract 1913.04, Bexar County, Texas</t>
  </si>
  <si>
    <t>Census Tract 1914.05, Bexar County, Texas</t>
  </si>
  <si>
    <t>Census Tract 1914.06, Bexar County, Texas</t>
  </si>
  <si>
    <t>Census Tract 1914.08, Bexar County, Texas</t>
  </si>
  <si>
    <t>Census Tract 1914.09, Bexar County, Texas</t>
  </si>
  <si>
    <t>Census Tract 1914.10, Bexar County, Texas</t>
  </si>
  <si>
    <t>Census Tract 1914.11, Bexar County, Texas</t>
  </si>
  <si>
    <t>Census Tract 1914.12, Bexar County, Texas</t>
  </si>
  <si>
    <t>Census Tract 1914.13, Bexar County, Texas</t>
  </si>
  <si>
    <t>Census Tract 1915.03, Bexar County, Texas</t>
  </si>
  <si>
    <t>Census Tract 1915.04, Bexar County, Texas</t>
  </si>
  <si>
    <t>Census Tract 1915.05, Bexar County, Texas</t>
  </si>
  <si>
    <t>Census Tract 1915.06, Bexar County, Texas</t>
  </si>
  <si>
    <t>Census Tract 1917.01, Bexar County, Texas</t>
  </si>
  <si>
    <t>Census Tract 1917.02, Bexar County, Texas</t>
  </si>
  <si>
    <t>Census Tract 1918.04, Bexar County, Texas</t>
  </si>
  <si>
    <t>Census Tract 1918.06, Bexar County, Texas</t>
  </si>
  <si>
    <t>Census Tract 1918.07, Bexar County, Texas</t>
  </si>
  <si>
    <t>Census Tract 1918.08, Bexar County, Texas</t>
  </si>
  <si>
    <t>Census Tract 1918.09, Bexar County, Texas</t>
  </si>
  <si>
    <t>Census Tract 1918.10, Bexar County, Texas</t>
  </si>
  <si>
    <t>Census Tract 1918.11, Bexar County, Texas</t>
  </si>
  <si>
    <t>Census Tract 1918.12, Bexar County, Texas</t>
  </si>
  <si>
    <t>Census Tract 1918.13, Bexar County, Texas</t>
  </si>
  <si>
    <t>Census Tract 1918.14, Bexar County, Texas</t>
  </si>
  <si>
    <t>Census Tract 1918.15, Bexar County, Texas</t>
  </si>
  <si>
    <t>Census Tract 1918.16, Bexar County, Texas</t>
  </si>
  <si>
    <t>Census Tract 1918.18, Bexar County, Texas</t>
  </si>
  <si>
    <t>Census Tract 1918.19, Bexar County, Texas</t>
  </si>
  <si>
    <t>Census Tract 1919, Bexar County, Texas</t>
  </si>
  <si>
    <t>Census Tract 1920, Bexar County, Texas</t>
  </si>
  <si>
    <t>Census Tract 1921, Bexar County, Texas</t>
  </si>
  <si>
    <t>Census Tract 1922, Bexar County, Texas</t>
  </si>
  <si>
    <t>Census Tract 1923, Bexar County, Texas</t>
  </si>
  <si>
    <t>Census Tract 9800.01, Bexar County, Texas</t>
  </si>
  <si>
    <t>Census Tract 9800.02, Bexar County, Texas</t>
  </si>
  <si>
    <t>Census Tract 9800.03, Bexar County, Texas</t>
  </si>
  <si>
    <t>Census Tract 9800.04, Bexar County, Texas</t>
  </si>
  <si>
    <t>Census Tract 9800.05, Bexar County, Texas</t>
  </si>
  <si>
    <t>Census Tract 9801, Bexar County, Texas</t>
  </si>
  <si>
    <t>Census Tract 9501.01, Blanco County, Texas</t>
  </si>
  <si>
    <t>Census Tract 9501.02, Blanco County, Texas</t>
  </si>
  <si>
    <t>Census Tract 9502.01, Blanco County, Texas</t>
  </si>
  <si>
    <t>Census Tract 9502.02, Blanco County, Texas</t>
  </si>
  <si>
    <t>Census Tract 9501, Borden County, Texas</t>
  </si>
  <si>
    <t>Census Tract 9501, Bosque County, Texas</t>
  </si>
  <si>
    <t>Census Tract 9502, Bosque County, Texas</t>
  </si>
  <si>
    <t>Census Tract 9503, Bosque County, Texas</t>
  </si>
  <si>
    <t>Census Tract 9504, Bosque County, Texas</t>
  </si>
  <si>
    <t>Census Tract 9505, Bosque County, Texas</t>
  </si>
  <si>
    <t>Census Tract 9506, Bosque County, Texas</t>
  </si>
  <si>
    <t>Census Tract 9507, Bosque County, Texas</t>
  </si>
  <si>
    <t>Census Tract 101, Bowie County, Texas</t>
  </si>
  <si>
    <t>Census Tract 104, Bowie County, Texas</t>
  </si>
  <si>
    <t>Census Tract 105, Bowie County, Texas</t>
  </si>
  <si>
    <t>Census Tract 106, Bowie County, Texas</t>
  </si>
  <si>
    <t>Census Tract 107, Bowie County, Texas</t>
  </si>
  <si>
    <t>Census Tract 108, Bowie County, Texas</t>
  </si>
  <si>
    <t>Census Tract 109.03, Bowie County, Texas</t>
  </si>
  <si>
    <t>Census Tract 109.04, Bowie County, Texas</t>
  </si>
  <si>
    <t>Census Tract 109.05, Bowie County, Texas</t>
  </si>
  <si>
    <t>Census Tract 109.06, Bowie County, Texas</t>
  </si>
  <si>
    <t>Census Tract 110.01, Bowie County, Texas</t>
  </si>
  <si>
    <t>Census Tract 110.02, Bowie County, Texas</t>
  </si>
  <si>
    <t>Census Tract 111.01, Bowie County, Texas</t>
  </si>
  <si>
    <t>Census Tract 111.02, Bowie County, Texas</t>
  </si>
  <si>
    <t>Census Tract 112.01, Bowie County, Texas</t>
  </si>
  <si>
    <t>Census Tract 112.02, Bowie County, Texas</t>
  </si>
  <si>
    <t>Census Tract 113.01, Bowie County, Texas</t>
  </si>
  <si>
    <t>Census Tract 113.02, Bowie County, Texas</t>
  </si>
  <si>
    <t>Census Tract 114.02, Bowie County, Texas</t>
  </si>
  <si>
    <t>Census Tract 114.03, Bowie County, Texas</t>
  </si>
  <si>
    <t>Census Tract 114.04, Bowie County, Texas</t>
  </si>
  <si>
    <t>Census Tract 115.01, Bowie County, Texas</t>
  </si>
  <si>
    <t>Census Tract 115.02, Bowie County, Texas</t>
  </si>
  <si>
    <t>Census Tract 116.01, Bowie County, Texas</t>
  </si>
  <si>
    <t>Census Tract 116.02, Bowie County, Texas</t>
  </si>
  <si>
    <t>Census Tract 117, Bowie County, Texas</t>
  </si>
  <si>
    <t>Census Tract 6601, Brazoria County, Texas</t>
  </si>
  <si>
    <t>Census Tract 6602, Brazoria County, Texas</t>
  </si>
  <si>
    <t>Census Tract 6603.01, Brazoria County, Texas</t>
  </si>
  <si>
    <t>Census Tract 6603.02, Brazoria County, Texas</t>
  </si>
  <si>
    <t>Census Tract 6603.03, Brazoria County, Texas</t>
  </si>
  <si>
    <t>Census Tract 6604.01, Brazoria County, Texas</t>
  </si>
  <si>
    <t>Census Tract 6604.02, Brazoria County, Texas</t>
  </si>
  <si>
    <t>Census Tract 6604.03, Brazoria County, Texas</t>
  </si>
  <si>
    <t>Census Tract 6605.01, Brazoria County, Texas</t>
  </si>
  <si>
    <t>Census Tract 6605.02, Brazoria County, Texas</t>
  </si>
  <si>
    <t>Census Tract 6605.03, Brazoria County, Texas</t>
  </si>
  <si>
    <t>Census Tract 6605.04, Brazoria County, Texas</t>
  </si>
  <si>
    <t>Census Tract 6606.03, Brazoria County, Texas</t>
  </si>
  <si>
    <t>Census Tract 6606.04, Brazoria County, Texas</t>
  </si>
  <si>
    <t>Census Tract 6606.05, Brazoria County, Texas</t>
  </si>
  <si>
    <t>Census Tract 6606.06, Brazoria County, Texas</t>
  </si>
  <si>
    <t>Census Tract 6606.07, Brazoria County, Texas</t>
  </si>
  <si>
    <t>Census Tract 6606.08, Brazoria County, Texas</t>
  </si>
  <si>
    <t>Census Tract 6606.09, Brazoria County, Texas</t>
  </si>
  <si>
    <t>Census Tract 6606.10, Brazoria County, Texas</t>
  </si>
  <si>
    <t>Census Tract 6606.11, Brazoria County, Texas</t>
  </si>
  <si>
    <t>Census Tract 6606.12, Brazoria County, Texas</t>
  </si>
  <si>
    <t>Census Tract 6606.13, Brazoria County, Texas</t>
  </si>
  <si>
    <t>Census Tract 6606.14, Brazoria County, Texas</t>
  </si>
  <si>
    <t>Census Tract 6606.15, Brazoria County, Texas</t>
  </si>
  <si>
    <t>Census Tract 6606.16, Brazoria County, Texas</t>
  </si>
  <si>
    <t>Census Tract 6607.03, Brazoria County, Texas</t>
  </si>
  <si>
    <t>Census Tract 6607.04, Brazoria County, Texas</t>
  </si>
  <si>
    <t>Census Tract 6607.05, Brazoria County, Texas</t>
  </si>
  <si>
    <t>Census Tract 6607.06, Brazoria County, Texas</t>
  </si>
  <si>
    <t>Census Tract 6607.07, Brazoria County, Texas</t>
  </si>
  <si>
    <t>Census Tract 6607.08, Brazoria County, Texas</t>
  </si>
  <si>
    <t>Census Tract 6608.03, Brazoria County, Texas</t>
  </si>
  <si>
    <t>Census Tract 6608.04, Brazoria County, Texas</t>
  </si>
  <si>
    <t>Census Tract 6608.05, Brazoria County, Texas</t>
  </si>
  <si>
    <t>Census Tract 6608.06, Brazoria County, Texas</t>
  </si>
  <si>
    <t>Census Tract 6609.01, Brazoria County, Texas</t>
  </si>
  <si>
    <t>Census Tract 6609.02, Brazoria County, Texas</t>
  </si>
  <si>
    <t>Census Tract 6610, Brazoria County, Texas</t>
  </si>
  <si>
    <t>Census Tract 6611, Brazoria County, Texas</t>
  </si>
  <si>
    <t>Census Tract 6612, Brazoria County, Texas</t>
  </si>
  <si>
    <t>Census Tract 6613, Brazoria County, Texas</t>
  </si>
  <si>
    <t>Census Tract 6614, Brazoria County, Texas</t>
  </si>
  <si>
    <t>Census Tract 6615.01, Brazoria County, Texas</t>
  </si>
  <si>
    <t>Census Tract 6615.02, Brazoria County, Texas</t>
  </si>
  <si>
    <t>Census Tract 6616.01, Brazoria County, Texas</t>
  </si>
  <si>
    <t>Census Tract 6616.02, Brazoria County, Texas</t>
  </si>
  <si>
    <t>Census Tract 6617, Brazoria County, Texas</t>
  </si>
  <si>
    <t>Census Tract 6618, Brazoria County, Texas</t>
  </si>
  <si>
    <t>Census Tract 6619.01, Brazoria County, Texas</t>
  </si>
  <si>
    <t>Census Tract 6619.02, Brazoria County, Texas</t>
  </si>
  <si>
    <t>Census Tract 6620, Brazoria County, Texas</t>
  </si>
  <si>
    <t>Census Tract 6621, Brazoria County, Texas</t>
  </si>
  <si>
    <t>Census Tract 6622, Brazoria County, Texas</t>
  </si>
  <si>
    <t>Census Tract 6623, Brazoria County, Texas</t>
  </si>
  <si>
    <t>Census Tract 6624, Brazoria County, Texas</t>
  </si>
  <si>
    <t>Census Tract 6625, Brazoria County, Texas</t>
  </si>
  <si>
    <t>Census Tract 6626, Brazoria County, Texas</t>
  </si>
  <si>
    <t>Census Tract 6627, Brazoria County, Texas</t>
  </si>
  <si>
    <t>Census Tract 6628, Brazoria County, Texas</t>
  </si>
  <si>
    <t>Census Tract 6629, Brazoria County, Texas</t>
  </si>
  <si>
    <t>Census Tract 6630, Brazoria County, Texas</t>
  </si>
  <si>
    <t>Census Tract 6631, Brazoria County, Texas</t>
  </si>
  <si>
    <t>Census Tract 6632, Brazoria County, Texas</t>
  </si>
  <si>
    <t>Census Tract 6633, Brazoria County, Texas</t>
  </si>
  <si>
    <t>Census Tract 6634, Brazoria County, Texas</t>
  </si>
  <si>
    <t>Census Tract 6635, Brazoria County, Texas</t>
  </si>
  <si>
    <t>Census Tract 6636, Brazoria County, Texas</t>
  </si>
  <si>
    <t>Census Tract 6637, Brazoria County, Texas</t>
  </si>
  <si>
    <t>Census Tract 6638, Brazoria County, Texas</t>
  </si>
  <si>
    <t>Census Tract 6639, Brazoria County, Texas</t>
  </si>
  <si>
    <t>Census Tract 6640, Brazoria County, Texas</t>
  </si>
  <si>
    <t>Census Tract 6641, Brazoria County, Texas</t>
  </si>
  <si>
    <t>Census Tract 6642, Brazoria County, Texas</t>
  </si>
  <si>
    <t>Census Tract 6643, Brazoria County, Texas</t>
  </si>
  <si>
    <t>Census Tract 6644, Brazoria County, Texas</t>
  </si>
  <si>
    <t>Census Tract 6645.01, Brazoria County, Texas</t>
  </si>
  <si>
    <t>Census Tract 9900, Brazoria County, Texas</t>
  </si>
  <si>
    <t>Census Tract 1.03, Brazos County, Texas</t>
  </si>
  <si>
    <t>Census Tract 1.04, Brazos County, Texas</t>
  </si>
  <si>
    <t>Census Tract 1.05, Brazos County, Texas</t>
  </si>
  <si>
    <t>Census Tract 1.06, Brazos County, Texas</t>
  </si>
  <si>
    <t>Census Tract 1.07, Brazos County, Texas</t>
  </si>
  <si>
    <t>Census Tract 1.08, Brazos County, Texas</t>
  </si>
  <si>
    <t>Census Tract 2.03, Brazos County, Texas</t>
  </si>
  <si>
    <t>Census Tract 2.04, Brazos County, Texas</t>
  </si>
  <si>
    <t>Census Tract 2.05, Brazos County, Texas</t>
  </si>
  <si>
    <t>Census Tract 2.06, Brazos County, Texas</t>
  </si>
  <si>
    <t>Census Tract 2.07, Brazos County, Texas</t>
  </si>
  <si>
    <t>Census Tract 3.01, Brazos County, Texas</t>
  </si>
  <si>
    <t>Census Tract 3.02, Brazos County, Texas</t>
  </si>
  <si>
    <t>Census Tract 4.01, Brazos County, Texas</t>
  </si>
  <si>
    <t>Census Tract 4.02, Brazos County, Texas</t>
  </si>
  <si>
    <t>Census Tract 5.01, Brazos County, Texas</t>
  </si>
  <si>
    <t>Census Tract 5.02, Brazos County, Texas</t>
  </si>
  <si>
    <t>Census Tract 6.03, Brazos County, Texas</t>
  </si>
  <si>
    <t>Census Tract 6.05, Brazos County, Texas</t>
  </si>
  <si>
    <t>Census Tract 6.06, Brazos County, Texas</t>
  </si>
  <si>
    <t>Census Tract 7, Brazos County, Texas</t>
  </si>
  <si>
    <t>Census Tract 8, Brazos County, Texas</t>
  </si>
  <si>
    <t>Census Tract 9, Brazos County, Texas</t>
  </si>
  <si>
    <t>Census Tract 10.01, Brazos County, Texas</t>
  </si>
  <si>
    <t>Census Tract 10.02, Brazos County, Texas</t>
  </si>
  <si>
    <t>Census Tract 11.01, Brazos County, Texas</t>
  </si>
  <si>
    <t>Census Tract 11.02, Brazos County, Texas</t>
  </si>
  <si>
    <t>Census Tract 13.01, Brazos County, Texas</t>
  </si>
  <si>
    <t>Census Tract 13.02, Brazos County, Texas</t>
  </si>
  <si>
    <t>Census Tract 13.03, Brazos County, Texas</t>
  </si>
  <si>
    <t>Census Tract 14.01, Brazos County, Texas</t>
  </si>
  <si>
    <t>Census Tract 16.04, Brazos County, Texas</t>
  </si>
  <si>
    <t>Census Tract 16.05, Brazos County, Texas</t>
  </si>
  <si>
    <t>Census Tract 16.06, Brazos County, Texas</t>
  </si>
  <si>
    <t>Census Tract 16.07, Brazos County, Texas</t>
  </si>
  <si>
    <t>Census Tract 16.08, Brazos County, Texas</t>
  </si>
  <si>
    <t>Census Tract 17.02, Brazos County, Texas</t>
  </si>
  <si>
    <t>Census Tract 17.03, Brazos County, Texas</t>
  </si>
  <si>
    <t>Census Tract 17.04, Brazos County, Texas</t>
  </si>
  <si>
    <t>Census Tract 18.01, Brazos County, Texas</t>
  </si>
  <si>
    <t>Census Tract 18.03, Brazos County, Texas</t>
  </si>
  <si>
    <t>Census Tract 18.04, Brazos County, Texas</t>
  </si>
  <si>
    <t>Census Tract 19.01, Brazos County, Texas</t>
  </si>
  <si>
    <t>Census Tract 19.02, Brazos County, Texas</t>
  </si>
  <si>
    <t>Census Tract 20.01, Brazos County, Texas</t>
  </si>
  <si>
    <t>Census Tract 20.06, Brazos County, Texas</t>
  </si>
  <si>
    <t>Census Tract 20.09, Brazos County, Texas</t>
  </si>
  <si>
    <t>Census Tract 20.10, Brazos County, Texas</t>
  </si>
  <si>
    <t>Census Tract 20.11, Brazos County, Texas</t>
  </si>
  <si>
    <t>Census Tract 20.14, Brazos County, Texas</t>
  </si>
  <si>
    <t>Census Tract 20.16, Brazos County, Texas</t>
  </si>
  <si>
    <t>Census Tract 20.17, Brazos County, Texas</t>
  </si>
  <si>
    <t>Census Tract 20.18, Brazos County, Texas</t>
  </si>
  <si>
    <t>Census Tract 20.19, Brazos County, Texas</t>
  </si>
  <si>
    <t>Census Tract 20.20, Brazos County, Texas</t>
  </si>
  <si>
    <t>Census Tract 20.21, Brazos County, Texas</t>
  </si>
  <si>
    <t>Census Tract 20.22, Brazos County, Texas</t>
  </si>
  <si>
    <t>Census Tract 20.23, Brazos County, Texas</t>
  </si>
  <si>
    <t>Census Tract 20.24, Brazos County, Texas</t>
  </si>
  <si>
    <t>Census Tract 20.25, Brazos County, Texas</t>
  </si>
  <si>
    <t>Census Tract 20.26, Brazos County, Texas</t>
  </si>
  <si>
    <t>Census Tract 21, Brazos County, Texas</t>
  </si>
  <si>
    <t>Census Tract 9800, Brazos County, Texas</t>
  </si>
  <si>
    <t>Census Tract 9503, Brewster County, Texas</t>
  </si>
  <si>
    <t>Census Tract 9504, Brewster County, Texas</t>
  </si>
  <si>
    <t>Census Tract 9505, Brewster County, Texas</t>
  </si>
  <si>
    <t>Census Tract 9502, Briscoe County, Texas</t>
  </si>
  <si>
    <t>Census Tract 9501, Brooks County, Texas</t>
  </si>
  <si>
    <t>Census Tract 9502, Brooks County, Texas</t>
  </si>
  <si>
    <t>Census Tract 9501, Brown County, Texas</t>
  </si>
  <si>
    <t>Census Tract 9502.01, Brown County, Texas</t>
  </si>
  <si>
    <t>Census Tract 9502.02, Brown County, Texas</t>
  </si>
  <si>
    <t>Census Tract 9503, Brown County, Texas</t>
  </si>
  <si>
    <t>Census Tract 9505, Brown County, Texas</t>
  </si>
  <si>
    <t>Census Tract 9506, Brown County, Texas</t>
  </si>
  <si>
    <t>Census Tract 9507, Brown County, Texas</t>
  </si>
  <si>
    <t>Census Tract 9508, Brown County, Texas</t>
  </si>
  <si>
    <t>Census Tract 9509, Brown County, Texas</t>
  </si>
  <si>
    <t>Census Tract 9510, Brown County, Texas</t>
  </si>
  <si>
    <t>Census Tract 9511, Brown County, Texas</t>
  </si>
  <si>
    <t>Census Tract 9512, Brown County, Texas</t>
  </si>
  <si>
    <t>Census Tract 9513, Brown County, Texas</t>
  </si>
  <si>
    <t>Census Tract 9701, Burleson County, Texas</t>
  </si>
  <si>
    <t>Census Tract 9702.01, Burleson County, Texas</t>
  </si>
  <si>
    <t>Census Tract 9702.02, Burleson County, Texas</t>
  </si>
  <si>
    <t>Census Tract 9703, Burleson County, Texas</t>
  </si>
  <si>
    <t>Census Tract 9704, Burleson County, Texas</t>
  </si>
  <si>
    <t>Census Tract 9705.01, Burleson County, Texas</t>
  </si>
  <si>
    <t>Census Tract 9705.02, Burleson County, Texas</t>
  </si>
  <si>
    <t>Census Tract 9601.01, Burnet County, Texas</t>
  </si>
  <si>
    <t>Census Tract 9601.02, Burnet County, Texas</t>
  </si>
  <si>
    <t>Census Tract 9602, Burnet County, Texas</t>
  </si>
  <si>
    <t>Census Tract 9603.01, Burnet County, Texas</t>
  </si>
  <si>
    <t>Census Tract 9603.02, Burnet County, Texas</t>
  </si>
  <si>
    <t>Census Tract 9604.01, Burnet County, Texas</t>
  </si>
  <si>
    <t>Census Tract 9604.02, Burnet County, Texas</t>
  </si>
  <si>
    <t>Census Tract 9605.01, Burnet County, Texas</t>
  </si>
  <si>
    <t>Census Tract 9605.02, Burnet County, Texas</t>
  </si>
  <si>
    <t>Census Tract 9606, Burnet County, Texas</t>
  </si>
  <si>
    <t>Census Tract 9607.01, Burnet County, Texas</t>
  </si>
  <si>
    <t>Census Tract 9607.02, Burnet County, Texas</t>
  </si>
  <si>
    <t>Census Tract 9608.01, Burnet County, Texas</t>
  </si>
  <si>
    <t>Census Tract 9608.02, Burnet County, Texas</t>
  </si>
  <si>
    <t>Census Tract 9608.03, Burnet County, Texas</t>
  </si>
  <si>
    <t>Census Tract 9601.02, Caldwell County, Texas</t>
  </si>
  <si>
    <t>Census Tract 9601.03, Caldwell County, Texas</t>
  </si>
  <si>
    <t>Census Tract 9601.04, Caldwell County, Texas</t>
  </si>
  <si>
    <t>Census Tract 9602, Caldwell County, Texas</t>
  </si>
  <si>
    <t>Census Tract 9603, Caldwell County, Texas</t>
  </si>
  <si>
    <t>Census Tract 9604, Caldwell County, Texas</t>
  </si>
  <si>
    <t>Census Tract 9605.01, Caldwell County, Texas</t>
  </si>
  <si>
    <t>Census Tract 9605.02, Caldwell County, Texas</t>
  </si>
  <si>
    <t>Census Tract 9606, Caldwell County, Texas</t>
  </si>
  <si>
    <t>Census Tract 9607.01, Caldwell County, Texas</t>
  </si>
  <si>
    <t>Census Tract 9607.02, Caldwell County, Texas</t>
  </si>
  <si>
    <t>Census Tract 1, Calhoun County, Texas</t>
  </si>
  <si>
    <t>Census Tract 2, Calhoun County, Texas</t>
  </si>
  <si>
    <t>Census Tract 3, Calhoun County, Texas</t>
  </si>
  <si>
    <t>Census Tract 4.01, Calhoun County, Texas</t>
  </si>
  <si>
    <t>Census Tract 4.02, Calhoun County, Texas</t>
  </si>
  <si>
    <t>Census Tract 5.01, Calhoun County, Texas</t>
  </si>
  <si>
    <t>Census Tract 5.02, Calhoun County, Texas</t>
  </si>
  <si>
    <t>Census Tract 9900, Calhoun County, Texas</t>
  </si>
  <si>
    <t>Census Tract 301.01, Callahan County, Texas</t>
  </si>
  <si>
    <t>Census Tract 301.02, Callahan County, Texas</t>
  </si>
  <si>
    <t>Census Tract 302, Callahan County, Texas</t>
  </si>
  <si>
    <t>Census Tract 101.01, Cameron County, Texas</t>
  </si>
  <si>
    <t>Census Tract 101.02, Cameron County, Texas</t>
  </si>
  <si>
    <t>Census Tract 101.03, Cameron County, Texas</t>
  </si>
  <si>
    <t>Census Tract 102.01, Cameron County, Texas</t>
  </si>
  <si>
    <t>Census Tract 102.04, Cameron County, Texas</t>
  </si>
  <si>
    <t>Census Tract 102.05, Cameron County, Texas</t>
  </si>
  <si>
    <t>Census Tract 103.01, Cameron County, Texas</t>
  </si>
  <si>
    <t>Census Tract 103.03, Cameron County, Texas</t>
  </si>
  <si>
    <t>Census Tract 103.04, Cameron County, Texas</t>
  </si>
  <si>
    <t>Census Tract 104.03, Cameron County, Texas</t>
  </si>
  <si>
    <t>Census Tract 104.04, Cameron County, Texas</t>
  </si>
  <si>
    <t>Census Tract 104.05, Cameron County, Texas</t>
  </si>
  <si>
    <t>Census Tract 104.06, Cameron County, Texas</t>
  </si>
  <si>
    <t>Census Tract 105, Cameron County, Texas</t>
  </si>
  <si>
    <t>Census Tract 106.02, Cameron County, Texas</t>
  </si>
  <si>
    <t>Census Tract 106.03, Cameron County, Texas</t>
  </si>
  <si>
    <t>Census Tract 106.04, Cameron County, Texas</t>
  </si>
  <si>
    <t>Census Tract 107, Cameron County, Texas</t>
  </si>
  <si>
    <t>Census Tract 108.01, Cameron County, Texas</t>
  </si>
  <si>
    <t>Census Tract 108.02, Cameron County, Texas</t>
  </si>
  <si>
    <t>Census Tract 109, Cameron County, Texas</t>
  </si>
  <si>
    <t>Census Tract 110, Cameron County, Texas</t>
  </si>
  <si>
    <t>Census Tract 111, Cameron County, Texas</t>
  </si>
  <si>
    <t>Census Tract 112, Cameron County, Texas</t>
  </si>
  <si>
    <t>Census Tract 113.01, Cameron County, Texas</t>
  </si>
  <si>
    <t>Census Tract 113.02, Cameron County, Texas</t>
  </si>
  <si>
    <t>Census Tract 114.01, Cameron County, Texas</t>
  </si>
  <si>
    <t>Census Tract 114.02, Cameron County, Texas</t>
  </si>
  <si>
    <t>Census Tract 115, Cameron County, Texas</t>
  </si>
  <si>
    <t>Census Tract 116.01, Cameron County, Texas</t>
  </si>
  <si>
    <t>Census Tract 116.02, Cameron County, Texas</t>
  </si>
  <si>
    <t>Census Tract 117.01, Cameron County, Texas</t>
  </si>
  <si>
    <t>Census Tract 117.02, Cameron County, Texas</t>
  </si>
  <si>
    <t>Census Tract 118.01, Cameron County, Texas</t>
  </si>
  <si>
    <t>Census Tract 118.02, Cameron County, Texas</t>
  </si>
  <si>
    <t>Census Tract 119.03, Cameron County, Texas</t>
  </si>
  <si>
    <t>Census Tract 119.04, Cameron County, Texas</t>
  </si>
  <si>
    <t>Census Tract 119.05, Cameron County, Texas</t>
  </si>
  <si>
    <t>Census Tract 119.06, Cameron County, Texas</t>
  </si>
  <si>
    <t>Census Tract 119.07, Cameron County, Texas</t>
  </si>
  <si>
    <t>Census Tract 119.08, Cameron County, Texas</t>
  </si>
  <si>
    <t>Census Tract 120.02, Cameron County, Texas</t>
  </si>
  <si>
    <t>Census Tract 120.03, Cameron County, Texas</t>
  </si>
  <si>
    <t>Census Tract 120.04, Cameron County, Texas</t>
  </si>
  <si>
    <t>Census Tract 121.03, Cameron County, Texas</t>
  </si>
  <si>
    <t>Census Tract 121.04, Cameron County, Texas</t>
  </si>
  <si>
    <t>Census Tract 121.05, Cameron County, Texas</t>
  </si>
  <si>
    <t>Census Tract 121.06, Cameron County, Texas</t>
  </si>
  <si>
    <t>Census Tract 122.01, Cameron County, Texas</t>
  </si>
  <si>
    <t>Census Tract 122.02, Cameron County, Texas</t>
  </si>
  <si>
    <t>Census Tract 122.03, Cameron County, Texas</t>
  </si>
  <si>
    <t>Census Tract 123.01, Cameron County, Texas</t>
  </si>
  <si>
    <t>Census Tract 123.04, Cameron County, Texas</t>
  </si>
  <si>
    <t>Census Tract 123.05, Cameron County, Texas</t>
  </si>
  <si>
    <t>Census Tract 124.02, Cameron County, Texas</t>
  </si>
  <si>
    <t>Census Tract 124.03, Cameron County, Texas</t>
  </si>
  <si>
    <t>Census Tract 124.04, Cameron County, Texas</t>
  </si>
  <si>
    <t>Census Tract 125.06, Cameron County, Texas</t>
  </si>
  <si>
    <t>Census Tract 125.08, Cameron County, Texas</t>
  </si>
  <si>
    <t>Census Tract 125.09, Cameron County, Texas</t>
  </si>
  <si>
    <t>Census Tract 125.10, Cameron County, Texas</t>
  </si>
  <si>
    <t>Census Tract 125.11, Cameron County, Texas</t>
  </si>
  <si>
    <t>Census Tract 125.12, Cameron County, Texas</t>
  </si>
  <si>
    <t>Census Tract 125.13, Cameron County, Texas</t>
  </si>
  <si>
    <t>Census Tract 125.14, Cameron County, Texas</t>
  </si>
  <si>
    <t>Census Tract 125.15, Cameron County, Texas</t>
  </si>
  <si>
    <t>Census Tract 125.16, Cameron County, Texas</t>
  </si>
  <si>
    <t>Census Tract 125.17, Cameron County, Texas</t>
  </si>
  <si>
    <t>Census Tract 126.07, Cameron County, Texas</t>
  </si>
  <si>
    <t>Census Tract 126.08, Cameron County, Texas</t>
  </si>
  <si>
    <t>Census Tract 126.13, Cameron County, Texas</t>
  </si>
  <si>
    <t>Census Tract 126.14, Cameron County, Texas</t>
  </si>
  <si>
    <t>Census Tract 126.15, Cameron County, Texas</t>
  </si>
  <si>
    <t>Census Tract 126.16, Cameron County, Texas</t>
  </si>
  <si>
    <t>Census Tract 126.17, Cameron County, Texas</t>
  </si>
  <si>
    <t>Census Tract 127, Cameron County, Texas</t>
  </si>
  <si>
    <t>Census Tract 128, Cameron County, Texas</t>
  </si>
  <si>
    <t>Census Tract 129, Cameron County, Texas</t>
  </si>
  <si>
    <t>Census Tract 130.02, Cameron County, Texas</t>
  </si>
  <si>
    <t>Census Tract 130.03, Cameron County, Texas</t>
  </si>
  <si>
    <t>Census Tract 130.04, Cameron County, Texas</t>
  </si>
  <si>
    <t>Census Tract 131.02, Cameron County, Texas</t>
  </si>
  <si>
    <t>Census Tract 131.04, Cameron County, Texas</t>
  </si>
  <si>
    <t>Census Tract 131.06, Cameron County, Texas</t>
  </si>
  <si>
    <t>Census Tract 132.03, Cameron County, Texas</t>
  </si>
  <si>
    <t>Census Tract 132.04, Cameron County, Texas</t>
  </si>
  <si>
    <t>Census Tract 132.05, Cameron County, Texas</t>
  </si>
  <si>
    <t>Census Tract 132.06, Cameron County, Texas</t>
  </si>
  <si>
    <t>Census Tract 132.07, Cameron County, Texas</t>
  </si>
  <si>
    <t>Census Tract 133.03, Cameron County, Texas</t>
  </si>
  <si>
    <t>Census Tract 133.05, Cameron County, Texas</t>
  </si>
  <si>
    <t>Census Tract 133.06, Cameron County, Texas</t>
  </si>
  <si>
    <t>Census Tract 133.07, Cameron County, Texas</t>
  </si>
  <si>
    <t>Census Tract 133.08, Cameron County, Texas</t>
  </si>
  <si>
    <t>Census Tract 133.09, Cameron County, Texas</t>
  </si>
  <si>
    <t>Census Tract 134.01, Cameron County, Texas</t>
  </si>
  <si>
    <t>Census Tract 134.02, Cameron County, Texas</t>
  </si>
  <si>
    <t>Census Tract 135, Cameron County, Texas</t>
  </si>
  <si>
    <t>Census Tract 136, Cameron County, Texas</t>
  </si>
  <si>
    <t>Census Tract 137, Cameron County, Texas</t>
  </si>
  <si>
    <t>Census Tract 138.01, Cameron County, Texas</t>
  </si>
  <si>
    <t>Census Tract 138.02, Cameron County, Texas</t>
  </si>
  <si>
    <t>Census Tract 139.01, Cameron County, Texas</t>
  </si>
  <si>
    <t>Census Tract 139.02, Cameron County, Texas</t>
  </si>
  <si>
    <t>Census Tract 139.03, Cameron County, Texas</t>
  </si>
  <si>
    <t>Census Tract 140.01, Cameron County, Texas</t>
  </si>
  <si>
    <t>Census Tract 140.02, Cameron County, Texas</t>
  </si>
  <si>
    <t>Census Tract 141.01, Cameron County, Texas</t>
  </si>
  <si>
    <t>Census Tract 141.02, Cameron County, Texas</t>
  </si>
  <si>
    <t>Census Tract 141.03, Cameron County, Texas</t>
  </si>
  <si>
    <t>Census Tract 142.01, Cameron County, Texas</t>
  </si>
  <si>
    <t>Census Tract 142.02, Cameron County, Texas</t>
  </si>
  <si>
    <t>Census Tract 143, Cameron County, Texas</t>
  </si>
  <si>
    <t>Census Tract 144.01, Cameron County, Texas</t>
  </si>
  <si>
    <t>Census Tract 144.02, Cameron County, Texas</t>
  </si>
  <si>
    <t>Census Tract 144.03, Cameron County, Texas</t>
  </si>
  <si>
    <t>Census Tract 144.04, Cameron County, Texas</t>
  </si>
  <si>
    <t>Census Tract 145.01, Cameron County, Texas</t>
  </si>
  <si>
    <t>Census Tract 145.02, Cameron County, Texas</t>
  </si>
  <si>
    <t>Census Tract 9800.01, Cameron County, Texas</t>
  </si>
  <si>
    <t>Census Tract 9801, Cameron County, Texas</t>
  </si>
  <si>
    <t>Census Tract 9900, Cameron County, Texas</t>
  </si>
  <si>
    <t>Census Tract 9501.01, Camp County, Texas</t>
  </si>
  <si>
    <t>Census Tract 9501.02, Camp County, Texas</t>
  </si>
  <si>
    <t>Census Tract 9502, Camp County, Texas</t>
  </si>
  <si>
    <t>Census Tract 9501, Carson County, Texas</t>
  </si>
  <si>
    <t>Census Tract 9502, Carson County, Texas</t>
  </si>
  <si>
    <t>Census Tract 9501.01, Cass County, Texas</t>
  </si>
  <si>
    <t>Census Tract 9501.02, Cass County, Texas</t>
  </si>
  <si>
    <t>Census Tract 9502, Cass County, Texas</t>
  </si>
  <si>
    <t>Census Tract 9503, Cass County, Texas</t>
  </si>
  <si>
    <t>Census Tract 9504, Cass County, Texas</t>
  </si>
  <si>
    <t>Census Tract 9505, Cass County, Texas</t>
  </si>
  <si>
    <t>Census Tract 9506.01, Cass County, Texas</t>
  </si>
  <si>
    <t>Census Tract 9506.02, Cass County, Texas</t>
  </si>
  <si>
    <t>Census Tract 9507, Cass County, Texas</t>
  </si>
  <si>
    <t>Census Tract 9501, Castro County, Texas</t>
  </si>
  <si>
    <t>Census Tract 9502, Castro County, Texas</t>
  </si>
  <si>
    <t>Census Tract 9503, Castro County, Texas</t>
  </si>
  <si>
    <t>Census Tract 7101, Chambers County, Texas</t>
  </si>
  <si>
    <t>Census Tract 7102.01, Chambers County, Texas</t>
  </si>
  <si>
    <t>Census Tract 7102.02, Chambers County, Texas</t>
  </si>
  <si>
    <t>Census Tract 7103, Chambers County, Texas</t>
  </si>
  <si>
    <t>Census Tract 7104.01, Chambers County, Texas</t>
  </si>
  <si>
    <t>Census Tract 7105, Chambers County, Texas</t>
  </si>
  <si>
    <t>Census Tract 7106, Chambers County, Texas</t>
  </si>
  <si>
    <t>Census Tract 9900, Chambers County, Texas</t>
  </si>
  <si>
    <t>Census Tract 9501, Cherokee County, Texas</t>
  </si>
  <si>
    <t>Census Tract 9502.01, Cherokee County, Texas</t>
  </si>
  <si>
    <t>Census Tract 9502.02, Cherokee County, Texas</t>
  </si>
  <si>
    <t>Census Tract 9503.01, Cherokee County, Texas</t>
  </si>
  <si>
    <t>Census Tract 9503.02, Cherokee County, Texas</t>
  </si>
  <si>
    <t>Census Tract 9504, Cherokee County, Texas</t>
  </si>
  <si>
    <t>Census Tract 9505, Cherokee County, Texas</t>
  </si>
  <si>
    <t>Census Tract 9506, Cherokee County, Texas</t>
  </si>
  <si>
    <t>Census Tract 9507, Cherokee County, Texas</t>
  </si>
  <si>
    <t>Census Tract 9508.01, Cherokee County, Texas</t>
  </si>
  <si>
    <t>Census Tract 9508.02, Cherokee County, Texas</t>
  </si>
  <si>
    <t>Census Tract 9509, Cherokee County, Texas</t>
  </si>
  <si>
    <t>Census Tract 9510, Cherokee County, Texas</t>
  </si>
  <si>
    <t>Census Tract 9511, Cherokee County, Texas</t>
  </si>
  <si>
    <t>Census Tract 9501, Childress County, Texas</t>
  </si>
  <si>
    <t>Census Tract 9502, Childress County, Texas</t>
  </si>
  <si>
    <t>Census Tract 302, Clay County, Texas</t>
  </si>
  <si>
    <t>Census Tract 303.01, Clay County, Texas</t>
  </si>
  <si>
    <t>Census Tract 303.02, Clay County, Texas</t>
  </si>
  <si>
    <t>Census Tract 9501, Cochran County, Texas</t>
  </si>
  <si>
    <t>Census Tract 9501, Coke County, Texas</t>
  </si>
  <si>
    <t>Census Tract 9502, Coke County, Texas</t>
  </si>
  <si>
    <t>Census Tract 9503, Coleman County, Texas</t>
  </si>
  <si>
    <t>Census Tract 9506, Coleman County, Texas</t>
  </si>
  <si>
    <t>Census Tract 9507, Coleman County, Texas</t>
  </si>
  <si>
    <t>Census Tract 301.01, Collin County, Texas</t>
  </si>
  <si>
    <t>Census Tract 301.02, Collin County, Texas</t>
  </si>
  <si>
    <t>Census Tract 302.01, Collin County, Texas</t>
  </si>
  <si>
    <t>Census Tract 302.02, Collin County, Texas</t>
  </si>
  <si>
    <t>Census Tract 302.04, Collin County, Texas</t>
  </si>
  <si>
    <t>Census Tract 302.05, Collin County, Texas</t>
  </si>
  <si>
    <t>Census Tract 302.06, Collin County, Texas</t>
  </si>
  <si>
    <t>Census Tract 302.07, Collin County, Texas</t>
  </si>
  <si>
    <t>Census Tract 303.01, Collin County, Texas</t>
  </si>
  <si>
    <t>Census Tract 303.02, Collin County, Texas</t>
  </si>
  <si>
    <t>Census Tract 303.03, Collin County, Texas</t>
  </si>
  <si>
    <t>Census Tract 303.04, Collin County, Texas</t>
  </si>
  <si>
    <t>Census Tract 303.06, Collin County, Texas</t>
  </si>
  <si>
    <t>Census Tract 303.07, Collin County, Texas</t>
  </si>
  <si>
    <t>Census Tract 304.03, Collin County, Texas</t>
  </si>
  <si>
    <t>Census Tract 304.04, Collin County, Texas</t>
  </si>
  <si>
    <t>Census Tract 304.05, Collin County, Texas</t>
  </si>
  <si>
    <t>Census Tract 304.06, Collin County, Texas</t>
  </si>
  <si>
    <t>Census Tract 304.07, Collin County, Texas</t>
  </si>
  <si>
    <t>Census Tract 304.09, Collin County, Texas</t>
  </si>
  <si>
    <t>Census Tract 304.10, Collin County, Texas</t>
  </si>
  <si>
    <t>Census Tract 305.04, Collin County, Texas</t>
  </si>
  <si>
    <t>Census Tract 305.05, Collin County, Texas</t>
  </si>
  <si>
    <t>Census Tract 305.06, Collin County, Texas</t>
  </si>
  <si>
    <t>Census Tract 305.07, Collin County, Texas</t>
  </si>
  <si>
    <t>Census Tract 305.09, Collin County, Texas</t>
  </si>
  <si>
    <t>Census Tract 305.10, Collin County, Texas</t>
  </si>
  <si>
    <t>Census Tract 305.11, Collin County, Texas</t>
  </si>
  <si>
    <t>Census Tract 305.12, Collin County, Texas</t>
  </si>
  <si>
    <t>Census Tract 305.15, Collin County, Texas</t>
  </si>
  <si>
    <t>Census Tract 305.16, Collin County, Texas</t>
  </si>
  <si>
    <t>Census Tract 305.17, Collin County, Texas</t>
  </si>
  <si>
    <t>Census Tract 305.18, Collin County, Texas</t>
  </si>
  <si>
    <t>Census Tract 305.19, Collin County, Texas</t>
  </si>
  <si>
    <t>Census Tract 305.20, Collin County, Texas</t>
  </si>
  <si>
    <t>Census Tract 305.21, Collin County, Texas</t>
  </si>
  <si>
    <t>Census Tract 305.24, Collin County, Texas</t>
  </si>
  <si>
    <t>Census Tract 305.25, Collin County, Texas</t>
  </si>
  <si>
    <t>Census Tract 305.29, Collin County, Texas</t>
  </si>
  <si>
    <t>Census Tract 305.31, Collin County, Texas</t>
  </si>
  <si>
    <t>Census Tract 305.32, Collin County, Texas</t>
  </si>
  <si>
    <t>Census Tract 305.33, Collin County, Texas</t>
  </si>
  <si>
    <t>Census Tract 305.34, Collin County, Texas</t>
  </si>
  <si>
    <t>Census Tract 305.35, Collin County, Texas</t>
  </si>
  <si>
    <t>Census Tract 305.36, Collin County, Texas</t>
  </si>
  <si>
    <t>Census Tract 305.37, Collin County, Texas</t>
  </si>
  <si>
    <t>Census Tract 305.38, Collin County, Texas</t>
  </si>
  <si>
    <t>Census Tract 305.39, Collin County, Texas</t>
  </si>
  <si>
    <t>Census Tract 305.40, Collin County, Texas</t>
  </si>
  <si>
    <t>Census Tract 305.41, Collin County, Texas</t>
  </si>
  <si>
    <t>Census Tract 305.42, Collin County, Texas</t>
  </si>
  <si>
    <t>Census Tract 305.43, Collin County, Texas</t>
  </si>
  <si>
    <t>Census Tract 305.44, Collin County, Texas</t>
  </si>
  <si>
    <t>Census Tract 305.45, Collin County, Texas</t>
  </si>
  <si>
    <t>Census Tract 305.46, Collin County, Texas</t>
  </si>
  <si>
    <t>Census Tract 305.47, Collin County, Texas</t>
  </si>
  <si>
    <t>Census Tract 305.48, Collin County, Texas</t>
  </si>
  <si>
    <t>Census Tract 305.49, Collin County, Texas</t>
  </si>
  <si>
    <t>Census Tract 305.50, Collin County, Texas</t>
  </si>
  <si>
    <t>Census Tract 306.04, Collin County, Texas</t>
  </si>
  <si>
    <t>Census Tract 306.05, Collin County, Texas</t>
  </si>
  <si>
    <t>Census Tract 306.06, Collin County, Texas</t>
  </si>
  <si>
    <t>Census Tract 306.07, Collin County, Texas</t>
  </si>
  <si>
    <t>Census Tract 306.08, Collin County, Texas</t>
  </si>
  <si>
    <t>Census Tract 306.09, Collin County, Texas</t>
  </si>
  <si>
    <t>Census Tract 307.01, Collin County, Texas</t>
  </si>
  <si>
    <t>Census Tract 307.02, Collin County, Texas</t>
  </si>
  <si>
    <t>Census Tract 308.01, Collin County, Texas</t>
  </si>
  <si>
    <t>Census Tract 308.02, Collin County, Texas</t>
  </si>
  <si>
    <t>Census Tract 309.01, Collin County, Texas</t>
  </si>
  <si>
    <t>Census Tract 309.02, Collin County, Texas</t>
  </si>
  <si>
    <t>Census Tract 309.03, Collin County, Texas</t>
  </si>
  <si>
    <t>Census Tract 310.03, Collin County, Texas</t>
  </si>
  <si>
    <t>Census Tract 310.05, Collin County, Texas</t>
  </si>
  <si>
    <t>Census Tract 310.06, Collin County, Texas</t>
  </si>
  <si>
    <t>Census Tract 310.07, Collin County, Texas</t>
  </si>
  <si>
    <t>Census Tract 310.08, Collin County, Texas</t>
  </si>
  <si>
    <t>Census Tract 311.01, Collin County, Texas</t>
  </si>
  <si>
    <t>Census Tract 311.02, Collin County, Texas</t>
  </si>
  <si>
    <t>Census Tract 312.01, Collin County, Texas</t>
  </si>
  <si>
    <t>Census Tract 312.02, Collin County, Texas</t>
  </si>
  <si>
    <t>Census Tract 313.08, Collin County, Texas</t>
  </si>
  <si>
    <t>Census Tract 313.14, Collin County, Texas</t>
  </si>
  <si>
    <t>Census Tract 313.18, Collin County, Texas</t>
  </si>
  <si>
    <t>Census Tract 313.19, Collin County, Texas</t>
  </si>
  <si>
    <t>Census Tract 313.20, Collin County, Texas</t>
  </si>
  <si>
    <t>Census Tract 313.21, Collin County, Texas</t>
  </si>
  <si>
    <t>Census Tract 313.22, Collin County, Texas</t>
  </si>
  <si>
    <t>Census Tract 313.23, Collin County, Texas</t>
  </si>
  <si>
    <t>Census Tract 313.24, Collin County, Texas</t>
  </si>
  <si>
    <t>Census Tract 313.25, Collin County, Texas</t>
  </si>
  <si>
    <t>Census Tract 313.26, Collin County, Texas</t>
  </si>
  <si>
    <t>Census Tract 313.27, Collin County, Texas</t>
  </si>
  <si>
    <t>Census Tract 313.28, Collin County, Texas</t>
  </si>
  <si>
    <t>Census Tract 313.29, Collin County, Texas</t>
  </si>
  <si>
    <t>Census Tract 313.30, Collin County, Texas</t>
  </si>
  <si>
    <t>Census Tract 313.31, Collin County, Texas</t>
  </si>
  <si>
    <t>Census Tract 313.32, Collin County, Texas</t>
  </si>
  <si>
    <t>Census Tract 313.33, Collin County, Texas</t>
  </si>
  <si>
    <t>Census Tract 313.34, Collin County, Texas</t>
  </si>
  <si>
    <t>Census Tract 313.35, Collin County, Texas</t>
  </si>
  <si>
    <t>Census Tract 313.36, Collin County, Texas</t>
  </si>
  <si>
    <t>Census Tract 314.08, Collin County, Texas</t>
  </si>
  <si>
    <t>Census Tract 314.11, Collin County, Texas</t>
  </si>
  <si>
    <t>Census Tract 314.12, Collin County, Texas</t>
  </si>
  <si>
    <t>Census Tract 314.13, Collin County, Texas</t>
  </si>
  <si>
    <t>Census Tract 314.14, Collin County, Texas</t>
  </si>
  <si>
    <t>Census Tract 314.15, Collin County, Texas</t>
  </si>
  <si>
    <t>Census Tract 314.16, Collin County, Texas</t>
  </si>
  <si>
    <t>Census Tract 314.17, Collin County, Texas</t>
  </si>
  <si>
    <t>Census Tract 314.18, Collin County, Texas</t>
  </si>
  <si>
    <t>Census Tract 314.19, Collin County, Texas</t>
  </si>
  <si>
    <t>Census Tract 314.20, Collin County, Texas</t>
  </si>
  <si>
    <t>Census Tract 314.21, Collin County, Texas</t>
  </si>
  <si>
    <t>Census Tract 314.22, Collin County, Texas</t>
  </si>
  <si>
    <t>Census Tract 314.23, Collin County, Texas</t>
  </si>
  <si>
    <t>Census Tract 314.24, Collin County, Texas</t>
  </si>
  <si>
    <t>Census Tract 314.25, Collin County, Texas</t>
  </si>
  <si>
    <t>Census Tract 315.04, Collin County, Texas</t>
  </si>
  <si>
    <t>Census Tract 315.07, Collin County, Texas</t>
  </si>
  <si>
    <t>Census Tract 315.08, Collin County, Texas</t>
  </si>
  <si>
    <t>Census Tract 315.09, Collin County, Texas</t>
  </si>
  <si>
    <t>Census Tract 315.10, Collin County, Texas</t>
  </si>
  <si>
    <t>Census Tract 315.11, Collin County, Texas</t>
  </si>
  <si>
    <t>Census Tract 315.12, Collin County, Texas</t>
  </si>
  <si>
    <t>Census Tract 316.11, Collin County, Texas</t>
  </si>
  <si>
    <t>Census Tract 316.13, Collin County, Texas</t>
  </si>
  <si>
    <t>Census Tract 316.21, Collin County, Texas</t>
  </si>
  <si>
    <t>Census Tract 316.22, Collin County, Texas</t>
  </si>
  <si>
    <t>Census Tract 316.23, Collin County, Texas</t>
  </si>
  <si>
    <t>Census Tract 316.24, Collin County, Texas</t>
  </si>
  <si>
    <t>Census Tract 316.25, Collin County, Texas</t>
  </si>
  <si>
    <t>Census Tract 316.26, Collin County, Texas</t>
  </si>
  <si>
    <t>Census Tract 316.27, Collin County, Texas</t>
  </si>
  <si>
    <t>Census Tract 316.28, Collin County, Texas</t>
  </si>
  <si>
    <t>Census Tract 316.29, Collin County, Texas</t>
  </si>
  <si>
    <t>Census Tract 316.30, Collin County, Texas</t>
  </si>
  <si>
    <t>Census Tract 316.31, Collin County, Texas</t>
  </si>
  <si>
    <t>Census Tract 316.32, Collin County, Texas</t>
  </si>
  <si>
    <t>Census Tract 316.33, Collin County, Texas</t>
  </si>
  <si>
    <t>Census Tract 316.34, Collin County, Texas</t>
  </si>
  <si>
    <t>Census Tract 316.35, Collin County, Texas</t>
  </si>
  <si>
    <t>Census Tract 316.36, Collin County, Texas</t>
  </si>
  <si>
    <t>Census Tract 316.39, Collin County, Texas</t>
  </si>
  <si>
    <t>Census Tract 316.41, Collin County, Texas</t>
  </si>
  <si>
    <t>Census Tract 316.42, Collin County, Texas</t>
  </si>
  <si>
    <t>Census Tract 316.43, Collin County, Texas</t>
  </si>
  <si>
    <t>Census Tract 316.45, Collin County, Texas</t>
  </si>
  <si>
    <t>Census Tract 316.46, Collin County, Texas</t>
  </si>
  <si>
    <t>Census Tract 316.47, Collin County, Texas</t>
  </si>
  <si>
    <t>Census Tract 316.49, Collin County, Texas</t>
  </si>
  <si>
    <t>Census Tract 316.54, Collin County, Texas</t>
  </si>
  <si>
    <t>Census Tract 316.55, Collin County, Texas</t>
  </si>
  <si>
    <t>Census Tract 316.57, Collin County, Texas</t>
  </si>
  <si>
    <t>Census Tract 316.59, Collin County, Texas</t>
  </si>
  <si>
    <t>Census Tract 316.60, Collin County, Texas</t>
  </si>
  <si>
    <t>Census Tract 316.61, Collin County, Texas</t>
  </si>
  <si>
    <t>Census Tract 316.62, Collin County, Texas</t>
  </si>
  <si>
    <t>Census Tract 316.63, Collin County, Texas</t>
  </si>
  <si>
    <t>Census Tract 316.64, Collin County, Texas</t>
  </si>
  <si>
    <t>Census Tract 316.65, Collin County, Texas</t>
  </si>
  <si>
    <t>Census Tract 316.66, Collin County, Texas</t>
  </si>
  <si>
    <t>Census Tract 316.67, Collin County, Texas</t>
  </si>
  <si>
    <t>Census Tract 316.68, Collin County, Texas</t>
  </si>
  <si>
    <t>Census Tract 316.69, Collin County, Texas</t>
  </si>
  <si>
    <t>Census Tract 316.70, Collin County, Texas</t>
  </si>
  <si>
    <t>Census Tract 316.71, Collin County, Texas</t>
  </si>
  <si>
    <t>Census Tract 316.72, Collin County, Texas</t>
  </si>
  <si>
    <t>Census Tract 316.73, Collin County, Texas</t>
  </si>
  <si>
    <t>Census Tract 316.74, Collin County, Texas</t>
  </si>
  <si>
    <t>Census Tract 316.75, Collin County, Texas</t>
  </si>
  <si>
    <t>Census Tract 316.76, Collin County, Texas</t>
  </si>
  <si>
    <t>Census Tract 316.77, Collin County, Texas</t>
  </si>
  <si>
    <t>Census Tract 316.78, Collin County, Texas</t>
  </si>
  <si>
    <t>Census Tract 316.79, Collin County, Texas</t>
  </si>
  <si>
    <t>Census Tract 316.80, Collin County, Texas</t>
  </si>
  <si>
    <t>Census Tract 316.81, Collin County, Texas</t>
  </si>
  <si>
    <t>Census Tract 316.82, Collin County, Texas</t>
  </si>
  <si>
    <t>Census Tract 317.04, Collin County, Texas</t>
  </si>
  <si>
    <t>Census Tract 317.06, Collin County, Texas</t>
  </si>
  <si>
    <t>Census Tract 317.08, Collin County, Texas</t>
  </si>
  <si>
    <t>Census Tract 317.09, Collin County, Texas</t>
  </si>
  <si>
    <t>Census Tract 317.11, Collin County, Texas</t>
  </si>
  <si>
    <t>Census Tract 317.13, Collin County, Texas</t>
  </si>
  <si>
    <t>Census Tract 317.15, Collin County, Texas</t>
  </si>
  <si>
    <t>Census Tract 317.16, Collin County, Texas</t>
  </si>
  <si>
    <t>Census Tract 317.17, Collin County, Texas</t>
  </si>
  <si>
    <t>Census Tract 317.18, Collin County, Texas</t>
  </si>
  <si>
    <t>Census Tract 317.19, Collin County, Texas</t>
  </si>
  <si>
    <t>Census Tract 317.20, Collin County, Texas</t>
  </si>
  <si>
    <t>Census Tract 317.21, Collin County, Texas</t>
  </si>
  <si>
    <t>Census Tract 317.22, Collin County, Texas</t>
  </si>
  <si>
    <t>Census Tract 317.23, Collin County, Texas</t>
  </si>
  <si>
    <t>Census Tract 317.24, Collin County, Texas</t>
  </si>
  <si>
    <t>Census Tract 318.06, Collin County, Texas</t>
  </si>
  <si>
    <t>Census Tract 318.07, Collin County, Texas</t>
  </si>
  <si>
    <t>Census Tract 318.08, Collin County, Texas</t>
  </si>
  <si>
    <t>Census Tract 318.09, Collin County, Texas</t>
  </si>
  <si>
    <t>Census Tract 318.10, Collin County, Texas</t>
  </si>
  <si>
    <t>Census Tract 318.11, Collin County, Texas</t>
  </si>
  <si>
    <t>Census Tract 318.12, Collin County, Texas</t>
  </si>
  <si>
    <t>Census Tract 318.13, Collin County, Texas</t>
  </si>
  <si>
    <t>Census Tract 318.14, Collin County, Texas</t>
  </si>
  <si>
    <t>Census Tract 318.15, Collin County, Texas</t>
  </si>
  <si>
    <t>Census Tract 318.16, Collin County, Texas</t>
  </si>
  <si>
    <t>Census Tract 319.01, Collin County, Texas</t>
  </si>
  <si>
    <t>Census Tract 319.02, Collin County, Texas</t>
  </si>
  <si>
    <t>Census Tract 319.03, Collin County, Texas</t>
  </si>
  <si>
    <t>Census Tract 319.04, Collin County, Texas</t>
  </si>
  <si>
    <t>Census Tract 320.03, Collin County, Texas</t>
  </si>
  <si>
    <t>Census Tract 320.08, Collin County, Texas</t>
  </si>
  <si>
    <t>Census Tract 320.10, Collin County, Texas</t>
  </si>
  <si>
    <t>Census Tract 320.12, Collin County, Texas</t>
  </si>
  <si>
    <t>Census Tract 320.13, Collin County, Texas</t>
  </si>
  <si>
    <t>Census Tract 320.14, Collin County, Texas</t>
  </si>
  <si>
    <t>Census Tract 320.15, Collin County, Texas</t>
  </si>
  <si>
    <t>Census Tract 320.16, Collin County, Texas</t>
  </si>
  <si>
    <t>Census Tract 320.17, Collin County, Texas</t>
  </si>
  <si>
    <t>Census Tract 320.18, Collin County, Texas</t>
  </si>
  <si>
    <t>Census Tract 320.19, Collin County, Texas</t>
  </si>
  <si>
    <t>Census Tract 9503, Collingsworth County, Texas</t>
  </si>
  <si>
    <t>Census Tract 7501, Colorado County, Texas</t>
  </si>
  <si>
    <t>Census Tract 7502, Colorado County, Texas</t>
  </si>
  <si>
    <t>Census Tract 7503, Colorado County, Texas</t>
  </si>
  <si>
    <t>Census Tract 7504, Colorado County, Texas</t>
  </si>
  <si>
    <t>Census Tract 7505, Colorado County, Texas</t>
  </si>
  <si>
    <t>Census Tract 3101, Comal County, Texas</t>
  </si>
  <si>
    <t>Census Tract 3102, Comal County, Texas</t>
  </si>
  <si>
    <t>Census Tract 3103.01, Comal County, Texas</t>
  </si>
  <si>
    <t>Census Tract 3103.02, Comal County, Texas</t>
  </si>
  <si>
    <t>Census Tract 3104.01, Comal County, Texas</t>
  </si>
  <si>
    <t>Census Tract 3104.04, Comal County, Texas</t>
  </si>
  <si>
    <t>Census Tract 3104.05, Comal County, Texas</t>
  </si>
  <si>
    <t>Census Tract 3104.06, Comal County, Texas</t>
  </si>
  <si>
    <t>Census Tract 3105.01, Comal County, Texas</t>
  </si>
  <si>
    <t>Census Tract 3105.02, Comal County, Texas</t>
  </si>
  <si>
    <t>Census Tract 3105.03, Comal County, Texas</t>
  </si>
  <si>
    <t>Census Tract 3106.03, Comal County, Texas</t>
  </si>
  <si>
    <t>Census Tract 3106.04, Comal County, Texas</t>
  </si>
  <si>
    <t>Census Tract 3106.08, Comal County, Texas</t>
  </si>
  <si>
    <t>Census Tract 3106.09, Comal County, Texas</t>
  </si>
  <si>
    <t>Census Tract 3106.10, Comal County, Texas</t>
  </si>
  <si>
    <t>Census Tract 3106.11, Comal County, Texas</t>
  </si>
  <si>
    <t>Census Tract 3106.12, Comal County, Texas</t>
  </si>
  <si>
    <t>Census Tract 3106.13, Comal County, Texas</t>
  </si>
  <si>
    <t>Census Tract 3106.14, Comal County, Texas</t>
  </si>
  <si>
    <t>Census Tract 3107.02, Comal County, Texas</t>
  </si>
  <si>
    <t>Census Tract 3107.03, Comal County, Texas</t>
  </si>
  <si>
    <t>Census Tract 3107.05, Comal County, Texas</t>
  </si>
  <si>
    <t>Census Tract 3107.06, Comal County, Texas</t>
  </si>
  <si>
    <t>Census Tract 3107.07, Comal County, Texas</t>
  </si>
  <si>
    <t>Census Tract 3107.08, Comal County, Texas</t>
  </si>
  <si>
    <t>Census Tract 3108.01, Comal County, Texas</t>
  </si>
  <si>
    <t>Census Tract 3108.03, Comal County, Texas</t>
  </si>
  <si>
    <t>Census Tract 3108.04, Comal County, Texas</t>
  </si>
  <si>
    <t>Census Tract 3109.01, Comal County, Texas</t>
  </si>
  <si>
    <t>Census Tract 3109.03, Comal County, Texas</t>
  </si>
  <si>
    <t>Census Tract 3109.04, Comal County, Texas</t>
  </si>
  <si>
    <t>Census Tract 3109.05, Comal County, Texas</t>
  </si>
  <si>
    <t>Census Tract 9501.01, Comanche County, Texas</t>
  </si>
  <si>
    <t>Census Tract 9501.02, Comanche County, Texas</t>
  </si>
  <si>
    <t>Census Tract 9502, Comanche County, Texas</t>
  </si>
  <si>
    <t>Census Tract 9503, Comanche County, Texas</t>
  </si>
  <si>
    <t>Census Tract 9504, Comanche County, Texas</t>
  </si>
  <si>
    <t>Census Tract 9503, Concho County, Texas</t>
  </si>
  <si>
    <t>Census Tract 1, Cooke County, Texas</t>
  </si>
  <si>
    <t>Census Tract 2, Cooke County, Texas</t>
  </si>
  <si>
    <t>Census Tract 4, Cooke County, Texas</t>
  </si>
  <si>
    <t>Census Tract 5, Cooke County, Texas</t>
  </si>
  <si>
    <t>Census Tract 6, Cooke County, Texas</t>
  </si>
  <si>
    <t>Census Tract 7.01, Cooke County, Texas</t>
  </si>
  <si>
    <t>Census Tract 7.02, Cooke County, Texas</t>
  </si>
  <si>
    <t>Census Tract 9, Cooke County, Texas</t>
  </si>
  <si>
    <t>Census Tract 11, Cooke County, Texas</t>
  </si>
  <si>
    <t>Census Tract 101.01, Coryell County, Texas</t>
  </si>
  <si>
    <t>Census Tract 101.02, Coryell County, Texas</t>
  </si>
  <si>
    <t>Census Tract 102.01, Coryell County, Texas</t>
  </si>
  <si>
    <t>Census Tract 102.02, Coryell County, Texas</t>
  </si>
  <si>
    <t>Census Tract 103, Coryell County, Texas</t>
  </si>
  <si>
    <t>Census Tract 104, Coryell County, Texas</t>
  </si>
  <si>
    <t>Census Tract 105.01, Coryell County, Texas</t>
  </si>
  <si>
    <t>Census Tract 105.02, Coryell County, Texas</t>
  </si>
  <si>
    <t>Census Tract 105.03, Coryell County, Texas</t>
  </si>
  <si>
    <t>Census Tract 105.04, Coryell County, Texas</t>
  </si>
  <si>
    <t>Census Tract 106.01, Coryell County, Texas</t>
  </si>
  <si>
    <t>Census Tract 106.03, Coryell County, Texas</t>
  </si>
  <si>
    <t>Census Tract 106.04, Coryell County, Texas</t>
  </si>
  <si>
    <t>Census Tract 107.01, Coryell County, Texas</t>
  </si>
  <si>
    <t>Census Tract 107.02, Coryell County, Texas</t>
  </si>
  <si>
    <t>Census Tract 108.02, Coryell County, Texas</t>
  </si>
  <si>
    <t>Census Tract 108.03, Coryell County, Texas</t>
  </si>
  <si>
    <t>Census Tract 108.04, Coryell County, Texas</t>
  </si>
  <si>
    <t>Census Tract 9800, Coryell County, Texas</t>
  </si>
  <si>
    <t>Census Tract 9501, Cottle County, Texas</t>
  </si>
  <si>
    <t>Census Tract 9501, Crane County, Texas</t>
  </si>
  <si>
    <t>Census Tract 9501, Crockett County, Texas</t>
  </si>
  <si>
    <t>Census Tract 9501, Crosby County, Texas</t>
  </si>
  <si>
    <t>Census Tract 9502, Crosby County, Texas</t>
  </si>
  <si>
    <t>Census Tract 9503, Crosby County, Texas</t>
  </si>
  <si>
    <t>Census Tract 9503, Culberson County, Texas</t>
  </si>
  <si>
    <t>Census Tract 9501, Dallam County, Texas</t>
  </si>
  <si>
    <t>Census Tract 9503, Dallam County, Texas</t>
  </si>
  <si>
    <t>Census Tract 1, Dallas County, Texas</t>
  </si>
  <si>
    <t>Census Tract 2.01, Dallas County, Texas</t>
  </si>
  <si>
    <t>Census Tract 2.02, Dallas County, Texas</t>
  </si>
  <si>
    <t>Census Tract 3, Dallas County, Texas</t>
  </si>
  <si>
    <t>Census Tract 4.01, Dallas County, Texas</t>
  </si>
  <si>
    <t>Census Tract 4.05, Dallas County, Texas</t>
  </si>
  <si>
    <t>Census Tract 4.07, Dallas County, Texas</t>
  </si>
  <si>
    <t>Census Tract 4.08, Dallas County, Texas</t>
  </si>
  <si>
    <t>Census Tract 4.09, Dallas County, Texas</t>
  </si>
  <si>
    <t>Census Tract 4.10, Dallas County, Texas</t>
  </si>
  <si>
    <t>Census Tract 5.01, Dallas County, Texas</t>
  </si>
  <si>
    <t>Census Tract 5.02, Dallas County, Texas</t>
  </si>
  <si>
    <t>Census Tract 5.03, Dallas County, Texas</t>
  </si>
  <si>
    <t>Census Tract 6.05, Dallas County, Texas</t>
  </si>
  <si>
    <t>Census Tract 6.06, Dallas County, Texas</t>
  </si>
  <si>
    <t>Census Tract 6.07, Dallas County, Texas</t>
  </si>
  <si>
    <t>Census Tract 6.08, Dallas County, Texas</t>
  </si>
  <si>
    <t>Census Tract 6.09, Dallas County, Texas</t>
  </si>
  <si>
    <t>Census Tract 6.10, Dallas County, Texas</t>
  </si>
  <si>
    <t>Census Tract 6.11, Dallas County, Texas</t>
  </si>
  <si>
    <t>Census Tract 7.03, Dallas County, Texas</t>
  </si>
  <si>
    <t>Census Tract 7.04, Dallas County, Texas</t>
  </si>
  <si>
    <t>Census Tract 7.05, Dallas County, Texas</t>
  </si>
  <si>
    <t>Census Tract 7.06, Dallas County, Texas</t>
  </si>
  <si>
    <t>Census Tract 8.01, Dallas County, Texas</t>
  </si>
  <si>
    <t>Census Tract 8.02, Dallas County, Texas</t>
  </si>
  <si>
    <t>Census Tract 9.01, Dallas County, Texas</t>
  </si>
  <si>
    <t>Census Tract 9.02, Dallas County, Texas</t>
  </si>
  <si>
    <t>Census Tract 10.01, Dallas County, Texas</t>
  </si>
  <si>
    <t>Census Tract 10.02, Dallas County, Texas</t>
  </si>
  <si>
    <t>Census Tract 11.01, Dallas County, Texas</t>
  </si>
  <si>
    <t>Census Tract 11.02, Dallas County, Texas</t>
  </si>
  <si>
    <t>Census Tract 12.02, Dallas County, Texas</t>
  </si>
  <si>
    <t>Census Tract 12.03, Dallas County, Texas</t>
  </si>
  <si>
    <t>Census Tract 12.04, Dallas County, Texas</t>
  </si>
  <si>
    <t>Census Tract 13.01, Dallas County, Texas</t>
  </si>
  <si>
    <t>Census Tract 13.02, Dallas County, Texas</t>
  </si>
  <si>
    <t>Census Tract 14, Dallas County, Texas</t>
  </si>
  <si>
    <t>Census Tract 15.02, Dallas County, Texas</t>
  </si>
  <si>
    <t>Census Tract 15.03, Dallas County, Texas</t>
  </si>
  <si>
    <t>Census Tract 15.04, Dallas County, Texas</t>
  </si>
  <si>
    <t>Census Tract 16.01, Dallas County, Texas</t>
  </si>
  <si>
    <t>Census Tract 16.02, Dallas County, Texas</t>
  </si>
  <si>
    <t>Census Tract 17.03, Dallas County, Texas</t>
  </si>
  <si>
    <t>Census Tract 17.05, Dallas County, Texas</t>
  </si>
  <si>
    <t>Census Tract 18.01, Dallas County, Texas</t>
  </si>
  <si>
    <t>Census Tract 18.02, Dallas County, Texas</t>
  </si>
  <si>
    <t>Census Tract 19.01, Dallas County, Texas</t>
  </si>
  <si>
    <t>Census Tract 19.02, Dallas County, Texas</t>
  </si>
  <si>
    <t>Census Tract 20.01, Dallas County, Texas</t>
  </si>
  <si>
    <t>Census Tract 20.02, Dallas County, Texas</t>
  </si>
  <si>
    <t>Census Tract 21, Dallas County, Texas</t>
  </si>
  <si>
    <t>Census Tract 22, Dallas County, Texas</t>
  </si>
  <si>
    <t>Census Tract 24, Dallas County, Texas</t>
  </si>
  <si>
    <t>Census Tract 25, Dallas County, Texas</t>
  </si>
  <si>
    <t>Census Tract 27.03, Dallas County, Texas</t>
  </si>
  <si>
    <t>Census Tract 31.02, Dallas County, Texas</t>
  </si>
  <si>
    <t>Census Tract 31.03, Dallas County, Texas</t>
  </si>
  <si>
    <t>Census Tract 37, Dallas County, Texas</t>
  </si>
  <si>
    <t>Census Tract 42.01, Dallas County, Texas</t>
  </si>
  <si>
    <t>Census Tract 42.02, Dallas County, Texas</t>
  </si>
  <si>
    <t>Census Tract 43, Dallas County, Texas</t>
  </si>
  <si>
    <t>Census Tract 44, Dallas County, Texas</t>
  </si>
  <si>
    <t>Census Tract 45, Dallas County, Texas</t>
  </si>
  <si>
    <t>Census Tract 46, Dallas County, Texas</t>
  </si>
  <si>
    <t>Census Tract 47, Dallas County, Texas</t>
  </si>
  <si>
    <t>Census Tract 48, Dallas County, Texas</t>
  </si>
  <si>
    <t>Census Tract 50, Dallas County, Texas</t>
  </si>
  <si>
    <t>Census Tract 51, Dallas County, Texas</t>
  </si>
  <si>
    <t>Census Tract 52, Dallas County, Texas</t>
  </si>
  <si>
    <t>Census Tract 53, Dallas County, Texas</t>
  </si>
  <si>
    <t>Census Tract 54, Dallas County, Texas</t>
  </si>
  <si>
    <t>Census Tract 55, Dallas County, Texas</t>
  </si>
  <si>
    <t>Census Tract 56, Dallas County, Texas</t>
  </si>
  <si>
    <t>Census Tract 57, Dallas County, Texas</t>
  </si>
  <si>
    <t>Census Tract 59.01, Dallas County, Texas</t>
  </si>
  <si>
    <t>Census Tract 59.02, Dallas County, Texas</t>
  </si>
  <si>
    <t>Census Tract 60.01, Dallas County, Texas</t>
  </si>
  <si>
    <t>Census Tract 60.02, Dallas County, Texas</t>
  </si>
  <si>
    <t>Census Tract 61, Dallas County, Texas</t>
  </si>
  <si>
    <t>Census Tract 62, Dallas County, Texas</t>
  </si>
  <si>
    <t>Census Tract 63.01, Dallas County, Texas</t>
  </si>
  <si>
    <t>Census Tract 63.02, Dallas County, Texas</t>
  </si>
  <si>
    <t>Census Tract 64.01, Dallas County, Texas</t>
  </si>
  <si>
    <t>Census Tract 64.02, Dallas County, Texas</t>
  </si>
  <si>
    <t>Census Tract 65.01, Dallas County, Texas</t>
  </si>
  <si>
    <t>Census Tract 65.02, Dallas County, Texas</t>
  </si>
  <si>
    <t>Census Tract 67.01, Dallas County, Texas</t>
  </si>
  <si>
    <t>Census Tract 67.02, Dallas County, Texas</t>
  </si>
  <si>
    <t>Census Tract 68, Dallas County, Texas</t>
  </si>
  <si>
    <t>Census Tract 69, Dallas County, Texas</t>
  </si>
  <si>
    <t>Census Tract 71.01, Dallas County, Texas</t>
  </si>
  <si>
    <t>Census Tract 71.02, Dallas County, Texas</t>
  </si>
  <si>
    <t>Census Tract 72.03, Dallas County, Texas</t>
  </si>
  <si>
    <t>Census Tract 72.04, Dallas County, Texas</t>
  </si>
  <si>
    <t>Census Tract 72.05, Dallas County, Texas</t>
  </si>
  <si>
    <t>Census Tract 72.06, Dallas County, Texas</t>
  </si>
  <si>
    <t>Census Tract 73.01, Dallas County, Texas</t>
  </si>
  <si>
    <t>Census Tract 73.02, Dallas County, Texas</t>
  </si>
  <si>
    <t>Census Tract 76.01, Dallas County, Texas</t>
  </si>
  <si>
    <t>Census Tract 76.04, Dallas County, Texas</t>
  </si>
  <si>
    <t>Census Tract 76.05, Dallas County, Texas</t>
  </si>
  <si>
    <t>Census Tract 77.01, Dallas County, Texas</t>
  </si>
  <si>
    <t>Census Tract 77.02, Dallas County, Texas</t>
  </si>
  <si>
    <t>Census Tract 78.01, Dallas County, Texas</t>
  </si>
  <si>
    <t>Census Tract 78.05, Dallas County, Texas</t>
  </si>
  <si>
    <t>Census Tract 78.09, Dallas County, Texas</t>
  </si>
  <si>
    <t>Census Tract 78.10, Dallas County, Texas</t>
  </si>
  <si>
    <t>Census Tract 78.12, Dallas County, Texas</t>
  </si>
  <si>
    <t>Census Tract 78.15, Dallas County, Texas</t>
  </si>
  <si>
    <t>Census Tract 78.19, Dallas County, Texas</t>
  </si>
  <si>
    <t>Census Tract 78.21, Dallas County, Texas</t>
  </si>
  <si>
    <t>Census Tract 78.22, Dallas County, Texas</t>
  </si>
  <si>
    <t>Census Tract 78.23, Dallas County, Texas</t>
  </si>
  <si>
    <t>Census Tract 78.24, Dallas County, Texas</t>
  </si>
  <si>
    <t>Census Tract 78.25, Dallas County, Texas</t>
  </si>
  <si>
    <t>Census Tract 78.26, Dallas County, Texas</t>
  </si>
  <si>
    <t>Census Tract 78.27, Dallas County, Texas</t>
  </si>
  <si>
    <t>Census Tract 78.28, Dallas County, Texas</t>
  </si>
  <si>
    <t>Census Tract 78.29, Dallas County, Texas</t>
  </si>
  <si>
    <t>Census Tract 78.30, Dallas County, Texas</t>
  </si>
  <si>
    <t>Census Tract 78.31, Dallas County, Texas</t>
  </si>
  <si>
    <t>Census Tract 78.32, Dallas County, Texas</t>
  </si>
  <si>
    <t>Census Tract 78.33, Dallas County, Texas</t>
  </si>
  <si>
    <t>Census Tract 78.34, Dallas County, Texas</t>
  </si>
  <si>
    <t>Census Tract 78.35, Dallas County, Texas</t>
  </si>
  <si>
    <t>Census Tract 79.02, Dallas County, Texas</t>
  </si>
  <si>
    <t>Census Tract 79.03, Dallas County, Texas</t>
  </si>
  <si>
    <t>Census Tract 79.06, Dallas County, Texas</t>
  </si>
  <si>
    <t>Census Tract 79.09, Dallas County, Texas</t>
  </si>
  <si>
    <t>Census Tract 79.10, Dallas County, Texas</t>
  </si>
  <si>
    <t>Census Tract 79.12, Dallas County, Texas</t>
  </si>
  <si>
    <t>Census Tract 79.13, Dallas County, Texas</t>
  </si>
  <si>
    <t>Census Tract 79.14, Dallas County, Texas</t>
  </si>
  <si>
    <t>Census Tract 79.15, Dallas County, Texas</t>
  </si>
  <si>
    <t>Census Tract 79.16, Dallas County, Texas</t>
  </si>
  <si>
    <t>Census Tract 80, Dallas County, Texas</t>
  </si>
  <si>
    <t>Census Tract 81.01, Dallas County, Texas</t>
  </si>
  <si>
    <t>Census Tract 81.02, Dallas County, Texas</t>
  </si>
  <si>
    <t>Census Tract 82, Dallas County, Texas</t>
  </si>
  <si>
    <t>Census Tract 84.01, Dallas County, Texas</t>
  </si>
  <si>
    <t>Census Tract 84.02, Dallas County, Texas</t>
  </si>
  <si>
    <t>Census Tract 85, Dallas County, Texas</t>
  </si>
  <si>
    <t>Census Tract 86.04, Dallas County, Texas</t>
  </si>
  <si>
    <t>Census Tract 87.01, Dallas County, Texas</t>
  </si>
  <si>
    <t>Census Tract 87.03, Dallas County, Texas</t>
  </si>
  <si>
    <t>Census Tract 87.04, Dallas County, Texas</t>
  </si>
  <si>
    <t>Census Tract 87.05, Dallas County, Texas</t>
  </si>
  <si>
    <t>Census Tract 88.01, Dallas County, Texas</t>
  </si>
  <si>
    <t>Census Tract 88.02, Dallas County, Texas</t>
  </si>
  <si>
    <t>Census Tract 90.01, Dallas County, Texas</t>
  </si>
  <si>
    <t>Census Tract 90.02, Dallas County, Texas</t>
  </si>
  <si>
    <t>Census Tract 91.01, Dallas County, Texas</t>
  </si>
  <si>
    <t>Census Tract 91.03, Dallas County, Texas</t>
  </si>
  <si>
    <t>Census Tract 91.04, Dallas County, Texas</t>
  </si>
  <si>
    <t>Census Tract 91.05, Dallas County, Texas</t>
  </si>
  <si>
    <t>Census Tract 92.02, Dallas County, Texas</t>
  </si>
  <si>
    <t>Census Tract 92.03, Dallas County, Texas</t>
  </si>
  <si>
    <t>Census Tract 92.04, Dallas County, Texas</t>
  </si>
  <si>
    <t>Census Tract 93.01, Dallas County, Texas</t>
  </si>
  <si>
    <t>Census Tract 93.03, Dallas County, Texas</t>
  </si>
  <si>
    <t>Census Tract 93.04, Dallas County, Texas</t>
  </si>
  <si>
    <t>Census Tract 94.01, Dallas County, Texas</t>
  </si>
  <si>
    <t>Census Tract 94.02, Dallas County, Texas</t>
  </si>
  <si>
    <t>Census Tract 95, Dallas County, Texas</t>
  </si>
  <si>
    <t>Census Tract 96.03, Dallas County, Texas</t>
  </si>
  <si>
    <t>Census Tract 96.04, Dallas County, Texas</t>
  </si>
  <si>
    <t>Census Tract 96.05, Dallas County, Texas</t>
  </si>
  <si>
    <t>Census Tract 96.07, Dallas County, Texas</t>
  </si>
  <si>
    <t>Census Tract 96.08, Dallas County, Texas</t>
  </si>
  <si>
    <t>Census Tract 96.09, Dallas County, Texas</t>
  </si>
  <si>
    <t>Census Tract 96.10, Dallas County, Texas</t>
  </si>
  <si>
    <t>Census Tract 96.11, Dallas County, Texas</t>
  </si>
  <si>
    <t>Census Tract 97.01, Dallas County, Texas</t>
  </si>
  <si>
    <t>Census Tract 97.02, Dallas County, Texas</t>
  </si>
  <si>
    <t>Census Tract 98.02, Dallas County, Texas</t>
  </si>
  <si>
    <t>Census Tract 98.03, Dallas County, Texas</t>
  </si>
  <si>
    <t>Census Tract 98.04, Dallas County, Texas</t>
  </si>
  <si>
    <t>Census Tract 99, Dallas County, Texas</t>
  </si>
  <si>
    <t>Census Tract 100.01, Dallas County, Texas</t>
  </si>
  <si>
    <t>Census Tract 100.02, Dallas County, Texas</t>
  </si>
  <si>
    <t>Census Tract 100.03, Dallas County, Texas</t>
  </si>
  <si>
    <t>Census Tract 101.01, Dallas County, Texas</t>
  </si>
  <si>
    <t>Census Tract 101.02, Dallas County, Texas</t>
  </si>
  <si>
    <t>Census Tract 105, Dallas County, Texas</t>
  </si>
  <si>
    <t>Census Tract 106.01, Dallas County, Texas</t>
  </si>
  <si>
    <t>Census Tract 106.02, Dallas County, Texas</t>
  </si>
  <si>
    <t>Census Tract 107.01, Dallas County, Texas</t>
  </si>
  <si>
    <t>Census Tract 107.04, Dallas County, Texas</t>
  </si>
  <si>
    <t>Census Tract 108.04, Dallas County, Texas</t>
  </si>
  <si>
    <t>Census Tract 108.05, Dallas County, Texas</t>
  </si>
  <si>
    <t>Census Tract 108.06, Dallas County, Texas</t>
  </si>
  <si>
    <t>Census Tract 108.07, Dallas County, Texas</t>
  </si>
  <si>
    <t>Census Tract 108.08, Dallas County, Texas</t>
  </si>
  <si>
    <t>Census Tract 108.09, Dallas County, Texas</t>
  </si>
  <si>
    <t>Census Tract 109.03, Dallas County, Texas</t>
  </si>
  <si>
    <t>Census Tract 109.04, Dallas County, Texas</t>
  </si>
  <si>
    <t>Census Tract 109.05, Dallas County, Texas</t>
  </si>
  <si>
    <t>Census Tract 109.06, Dallas County, Texas</t>
  </si>
  <si>
    <t>Census Tract 110.02, Dallas County, Texas</t>
  </si>
  <si>
    <t>Census Tract 110.03, Dallas County, Texas</t>
  </si>
  <si>
    <t>Census Tract 110.04, Dallas County, Texas</t>
  </si>
  <si>
    <t>Census Tract 111.01, Dallas County, Texas</t>
  </si>
  <si>
    <t>Census Tract 111.03, Dallas County, Texas</t>
  </si>
  <si>
    <t>Census Tract 111.04, Dallas County, Texas</t>
  </si>
  <si>
    <t>Census Tract 111.05, Dallas County, Texas</t>
  </si>
  <si>
    <t>Census Tract 112.01, Dallas County, Texas</t>
  </si>
  <si>
    <t>Census Tract 112.02, Dallas County, Texas</t>
  </si>
  <si>
    <t>Census Tract 113, Dallas County, Texas</t>
  </si>
  <si>
    <t>Census Tract 114.01, Dallas County, Texas</t>
  </si>
  <si>
    <t>Census Tract 115, Dallas County, Texas</t>
  </si>
  <si>
    <t>Census Tract 116.01, Dallas County, Texas</t>
  </si>
  <si>
    <t>Census Tract 116.03, Dallas County, Texas</t>
  </si>
  <si>
    <t>Census Tract 116.04, Dallas County, Texas</t>
  </si>
  <si>
    <t>Census Tract 117.01, Dallas County, Texas</t>
  </si>
  <si>
    <t>Census Tract 117.02, Dallas County, Texas</t>
  </si>
  <si>
    <t>Census Tract 118.01, Dallas County, Texas</t>
  </si>
  <si>
    <t>Census Tract 118.02, Dallas County, Texas</t>
  </si>
  <si>
    <t>Census Tract 119.01, Dallas County, Texas</t>
  </si>
  <si>
    <t>Census Tract 119.02, Dallas County, Texas</t>
  </si>
  <si>
    <t>Census Tract 120, Dallas County, Texas</t>
  </si>
  <si>
    <t>Census Tract 121.01, Dallas County, Texas</t>
  </si>
  <si>
    <t>Census Tract 121.02, Dallas County, Texas</t>
  </si>
  <si>
    <t>Census Tract 122.06, Dallas County, Texas</t>
  </si>
  <si>
    <t>Census Tract 122.07, Dallas County, Texas</t>
  </si>
  <si>
    <t>Census Tract 122.08, Dallas County, Texas</t>
  </si>
  <si>
    <t>Census Tract 122.09, Dallas County, Texas</t>
  </si>
  <si>
    <t>Census Tract 122.10, Dallas County, Texas</t>
  </si>
  <si>
    <t>Census Tract 122.11, Dallas County, Texas</t>
  </si>
  <si>
    <t>Census Tract 122.12, Dallas County, Texas</t>
  </si>
  <si>
    <t>Census Tract 122.13, Dallas County, Texas</t>
  </si>
  <si>
    <t>Census Tract 123.01, Dallas County, Texas</t>
  </si>
  <si>
    <t>Census Tract 123.02, Dallas County, Texas</t>
  </si>
  <si>
    <t>Census Tract 124, Dallas County, Texas</t>
  </si>
  <si>
    <t>Census Tract 125.01, Dallas County, Texas</t>
  </si>
  <si>
    <t>Census Tract 125.02, Dallas County, Texas</t>
  </si>
  <si>
    <t>Census Tract 126.01, Dallas County, Texas</t>
  </si>
  <si>
    <t>Census Tract 126.03, Dallas County, Texas</t>
  </si>
  <si>
    <t>Census Tract 126.04, Dallas County, Texas</t>
  </si>
  <si>
    <t>Census Tract 127.01, Dallas County, Texas</t>
  </si>
  <si>
    <t>Census Tract 127.02, Dallas County, Texas</t>
  </si>
  <si>
    <t>Census Tract 128.01, Dallas County, Texas</t>
  </si>
  <si>
    <t>Census Tract 128.02, Dallas County, Texas</t>
  </si>
  <si>
    <t>Census Tract 129, Dallas County, Texas</t>
  </si>
  <si>
    <t>Census Tract 130.05, Dallas County, Texas</t>
  </si>
  <si>
    <t>Census Tract 130.07, Dallas County, Texas</t>
  </si>
  <si>
    <t>Census Tract 130.08, Dallas County, Texas</t>
  </si>
  <si>
    <t>Census Tract 130.09, Dallas County, Texas</t>
  </si>
  <si>
    <t>Census Tract 130.10, Dallas County, Texas</t>
  </si>
  <si>
    <t>Census Tract 130.11, Dallas County, Texas</t>
  </si>
  <si>
    <t>Census Tract 130.12, Dallas County, Texas</t>
  </si>
  <si>
    <t>Census Tract 130.13, Dallas County, Texas</t>
  </si>
  <si>
    <t>Census Tract 131.01, Dallas County, Texas</t>
  </si>
  <si>
    <t>Census Tract 131.02, Dallas County, Texas</t>
  </si>
  <si>
    <t>Census Tract 131.04, Dallas County, Texas</t>
  </si>
  <si>
    <t>Census Tract 131.06, Dallas County, Texas</t>
  </si>
  <si>
    <t>Census Tract 131.07, Dallas County, Texas</t>
  </si>
  <si>
    <t>Census Tract 132.01, Dallas County, Texas</t>
  </si>
  <si>
    <t>Census Tract 132.02, Dallas County, Texas</t>
  </si>
  <si>
    <t>Census Tract 133, Dallas County, Texas</t>
  </si>
  <si>
    <t>Census Tract 134, Dallas County, Texas</t>
  </si>
  <si>
    <t>Census Tract 135, Dallas County, Texas</t>
  </si>
  <si>
    <t>Census Tract 136.05, Dallas County, Texas</t>
  </si>
  <si>
    <t>Census Tract 136.06, Dallas County, Texas</t>
  </si>
  <si>
    <t>Census Tract 136.07, Dallas County, Texas</t>
  </si>
  <si>
    <t>Census Tract 136.08, Dallas County, Texas</t>
  </si>
  <si>
    <t>Census Tract 136.09, Dallas County, Texas</t>
  </si>
  <si>
    <t>Census Tract 136.10, Dallas County, Texas</t>
  </si>
  <si>
    <t>Census Tract 136.11, Dallas County, Texas</t>
  </si>
  <si>
    <t>Census Tract 136.15, Dallas County, Texas</t>
  </si>
  <si>
    <t>Census Tract 136.17, Dallas County, Texas</t>
  </si>
  <si>
    <t>Census Tract 136.18, Dallas County, Texas</t>
  </si>
  <si>
    <t>Census Tract 136.19, Dallas County, Texas</t>
  </si>
  <si>
    <t>Census Tract 136.20, Dallas County, Texas</t>
  </si>
  <si>
    <t>Census Tract 136.21, Dallas County, Texas</t>
  </si>
  <si>
    <t>Census Tract 136.22, Dallas County, Texas</t>
  </si>
  <si>
    <t>Census Tract 136.24, Dallas County, Texas</t>
  </si>
  <si>
    <t>Census Tract 136.25, Dallas County, Texas</t>
  </si>
  <si>
    <t>Census Tract 136.26, Dallas County, Texas</t>
  </si>
  <si>
    <t>Census Tract 136.27, Dallas County, Texas</t>
  </si>
  <si>
    <t>Census Tract 136.28, Dallas County, Texas</t>
  </si>
  <si>
    <t>Census Tract 136.29, Dallas County, Texas</t>
  </si>
  <si>
    <t>Census Tract 136.30, Dallas County, Texas</t>
  </si>
  <si>
    <t>Census Tract 136.31, Dallas County, Texas</t>
  </si>
  <si>
    <t>Census Tract 137.15, Dallas County, Texas</t>
  </si>
  <si>
    <t>Census Tract 137.16, Dallas County, Texas</t>
  </si>
  <si>
    <t>Census Tract 137.17, Dallas County, Texas</t>
  </si>
  <si>
    <t>Census Tract 137.18, Dallas County, Texas</t>
  </si>
  <si>
    <t>Census Tract 137.19, Dallas County, Texas</t>
  </si>
  <si>
    <t>Census Tract 137.20, Dallas County, Texas</t>
  </si>
  <si>
    <t>Census Tract 137.21, Dallas County, Texas</t>
  </si>
  <si>
    <t>Census Tract 137.22, Dallas County, Texas</t>
  </si>
  <si>
    <t>Census Tract 137.25, Dallas County, Texas</t>
  </si>
  <si>
    <t>Census Tract 137.26, Dallas County, Texas</t>
  </si>
  <si>
    <t>Census Tract 137.27, Dallas County, Texas</t>
  </si>
  <si>
    <t>Census Tract 137.28, Dallas County, Texas</t>
  </si>
  <si>
    <t>Census Tract 137.29, Dallas County, Texas</t>
  </si>
  <si>
    <t>Census Tract 138.04, Dallas County, Texas</t>
  </si>
  <si>
    <t>Census Tract 138.05, Dallas County, Texas</t>
  </si>
  <si>
    <t>Census Tract 138.06, Dallas County, Texas</t>
  </si>
  <si>
    <t>Census Tract 138.07, Dallas County, Texas</t>
  </si>
  <si>
    <t>Census Tract 138.08, Dallas County, Texas</t>
  </si>
  <si>
    <t>Census Tract 139.01, Dallas County, Texas</t>
  </si>
  <si>
    <t>Census Tract 139.02, Dallas County, Texas</t>
  </si>
  <si>
    <t>Census Tract 140.01, Dallas County, Texas</t>
  </si>
  <si>
    <t>Census Tract 140.02, Dallas County, Texas</t>
  </si>
  <si>
    <t>Census Tract 141.19, Dallas County, Texas</t>
  </si>
  <si>
    <t>Census Tract 141.20, Dallas County, Texas</t>
  </si>
  <si>
    <t>Census Tract 141.21, Dallas County, Texas</t>
  </si>
  <si>
    <t>Census Tract 141.23, Dallas County, Texas</t>
  </si>
  <si>
    <t>Census Tract 141.24, Dallas County, Texas</t>
  </si>
  <si>
    <t>Census Tract 141.26, Dallas County, Texas</t>
  </si>
  <si>
    <t>Census Tract 141.28, Dallas County, Texas</t>
  </si>
  <si>
    <t>Census Tract 141.30, Dallas County, Texas</t>
  </si>
  <si>
    <t>Census Tract 141.32, Dallas County, Texas</t>
  </si>
  <si>
    <t>Census Tract 141.34, Dallas County, Texas</t>
  </si>
  <si>
    <t>Census Tract 141.35, Dallas County, Texas</t>
  </si>
  <si>
    <t>Census Tract 141.38, Dallas County, Texas</t>
  </si>
  <si>
    <t>Census Tract 141.39, Dallas County, Texas</t>
  </si>
  <si>
    <t>Census Tract 141.40, Dallas County, Texas</t>
  </si>
  <si>
    <t>Census Tract 141.41, Dallas County, Texas</t>
  </si>
  <si>
    <t>Census Tract 141.42, Dallas County, Texas</t>
  </si>
  <si>
    <t>Census Tract 141.43, Dallas County, Texas</t>
  </si>
  <si>
    <t>Census Tract 141.44, Dallas County, Texas</t>
  </si>
  <si>
    <t>Census Tract 141.45, Dallas County, Texas</t>
  </si>
  <si>
    <t>Census Tract 141.46, Dallas County, Texas</t>
  </si>
  <si>
    <t>Census Tract 141.47, Dallas County, Texas</t>
  </si>
  <si>
    <t>Census Tract 141.48, Dallas County, Texas</t>
  </si>
  <si>
    <t>Census Tract 141.49, Dallas County, Texas</t>
  </si>
  <si>
    <t>Census Tract 141.50, Dallas County, Texas</t>
  </si>
  <si>
    <t>Census Tract 141.51, Dallas County, Texas</t>
  </si>
  <si>
    <t>Census Tract 141.52, Dallas County, Texas</t>
  </si>
  <si>
    <t>Census Tract 141.53, Dallas County, Texas</t>
  </si>
  <si>
    <t>Census Tract 141.54, Dallas County, Texas</t>
  </si>
  <si>
    <t>Census Tract 141.55, Dallas County, Texas</t>
  </si>
  <si>
    <t>Census Tract 141.56, Dallas County, Texas</t>
  </si>
  <si>
    <t>Census Tract 141.57, Dallas County, Texas</t>
  </si>
  <si>
    <t>Census Tract 141.58, Dallas County, Texas</t>
  </si>
  <si>
    <t>Census Tract 141.59, Dallas County, Texas</t>
  </si>
  <si>
    <t>Census Tract 141.60, Dallas County, Texas</t>
  </si>
  <si>
    <t>Census Tract 141.61, Dallas County, Texas</t>
  </si>
  <si>
    <t>Census Tract 142.03, Dallas County, Texas</t>
  </si>
  <si>
    <t>Census Tract 142.04, Dallas County, Texas</t>
  </si>
  <si>
    <t>Census Tract 142.05, Dallas County, Texas</t>
  </si>
  <si>
    <t>Census Tract 142.07, Dallas County, Texas</t>
  </si>
  <si>
    <t>Census Tract 142.08, Dallas County, Texas</t>
  </si>
  <si>
    <t>Census Tract 142.09, Dallas County, Texas</t>
  </si>
  <si>
    <t>Census Tract 143.06, Dallas County, Texas</t>
  </si>
  <si>
    <t>Census Tract 143.08, Dallas County, Texas</t>
  </si>
  <si>
    <t>Census Tract 143.09, Dallas County, Texas</t>
  </si>
  <si>
    <t>Census Tract 143.10, Dallas County, Texas</t>
  </si>
  <si>
    <t>Census Tract 143.13, Dallas County, Texas</t>
  </si>
  <si>
    <t>Census Tract 143.14, Dallas County, Texas</t>
  </si>
  <si>
    <t>Census Tract 143.15, Dallas County, Texas</t>
  </si>
  <si>
    <t>Census Tract 143.16, Dallas County, Texas</t>
  </si>
  <si>
    <t>Census Tract 143.17, Dallas County, Texas</t>
  </si>
  <si>
    <t>Census Tract 143.18, Dallas County, Texas</t>
  </si>
  <si>
    <t>Census Tract 143.19, Dallas County, Texas</t>
  </si>
  <si>
    <t>Census Tract 143.20, Dallas County, Texas</t>
  </si>
  <si>
    <t>Census Tract 144.05, Dallas County, Texas</t>
  </si>
  <si>
    <t>Census Tract 144.06, Dallas County, Texas</t>
  </si>
  <si>
    <t>Census Tract 144.07, Dallas County, Texas</t>
  </si>
  <si>
    <t>Census Tract 144.08, Dallas County, Texas</t>
  </si>
  <si>
    <t>Census Tract 144.09, Dallas County, Texas</t>
  </si>
  <si>
    <t>Census Tract 144.10, Dallas County, Texas</t>
  </si>
  <si>
    <t>Census Tract 145.01, Dallas County, Texas</t>
  </si>
  <si>
    <t>Census Tract 145.02, Dallas County, Texas</t>
  </si>
  <si>
    <t>Census Tract 146.01, Dallas County, Texas</t>
  </si>
  <si>
    <t>Census Tract 146.02, Dallas County, Texas</t>
  </si>
  <si>
    <t>Census Tract 146.03, Dallas County, Texas</t>
  </si>
  <si>
    <t>Census Tract 147.01, Dallas County, Texas</t>
  </si>
  <si>
    <t>Census Tract 147.04, Dallas County, Texas</t>
  </si>
  <si>
    <t>Census Tract 149.03, Dallas County, Texas</t>
  </si>
  <si>
    <t>Census Tract 150.01, Dallas County, Texas</t>
  </si>
  <si>
    <t>Census Tract 150.02, Dallas County, Texas</t>
  </si>
  <si>
    <t>Census Tract 151.01, Dallas County, Texas</t>
  </si>
  <si>
    <t>Census Tract 151.02, Dallas County, Texas</t>
  </si>
  <si>
    <t>Census Tract 152.02, Dallas County, Texas</t>
  </si>
  <si>
    <t>Census Tract 152.05, Dallas County, Texas</t>
  </si>
  <si>
    <t>Census Tract 152.06, Dallas County, Texas</t>
  </si>
  <si>
    <t>Census Tract 152.07, Dallas County, Texas</t>
  </si>
  <si>
    <t>Census Tract 152.08, Dallas County, Texas</t>
  </si>
  <si>
    <t>Census Tract 153.03, Dallas County, Texas</t>
  </si>
  <si>
    <t>Census Tract 153.04, Dallas County, Texas</t>
  </si>
  <si>
    <t>Census Tract 153.05, Dallas County, Texas</t>
  </si>
  <si>
    <t>Census Tract 153.06, Dallas County, Texas</t>
  </si>
  <si>
    <t>Census Tract 154.03, Dallas County, Texas</t>
  </si>
  <si>
    <t>Census Tract 154.04, Dallas County, Texas</t>
  </si>
  <si>
    <t>Census Tract 154.05, Dallas County, Texas</t>
  </si>
  <si>
    <t>Census Tract 154.06, Dallas County, Texas</t>
  </si>
  <si>
    <t>Census Tract 155, Dallas County, Texas</t>
  </si>
  <si>
    <t>Census Tract 156, Dallas County, Texas</t>
  </si>
  <si>
    <t>Census Tract 157, Dallas County, Texas</t>
  </si>
  <si>
    <t>Census Tract 159, Dallas County, Texas</t>
  </si>
  <si>
    <t>Census Tract 160.01, Dallas County, Texas</t>
  </si>
  <si>
    <t>Census Tract 160.02, Dallas County, Texas</t>
  </si>
  <si>
    <t>Census Tract 161, Dallas County, Texas</t>
  </si>
  <si>
    <t>Census Tract 162.01, Dallas County, Texas</t>
  </si>
  <si>
    <t>Census Tract 162.03, Dallas County, Texas</t>
  </si>
  <si>
    <t>Census Tract 162.04, Dallas County, Texas</t>
  </si>
  <si>
    <t>Census Tract 163.01, Dallas County, Texas</t>
  </si>
  <si>
    <t>Census Tract 163.02, Dallas County, Texas</t>
  </si>
  <si>
    <t>Census Tract 164.06, Dallas County, Texas</t>
  </si>
  <si>
    <t>Census Tract 164.07, Dallas County, Texas</t>
  </si>
  <si>
    <t>Census Tract 164.09, Dallas County, Texas</t>
  </si>
  <si>
    <t>Census Tract 164.10, Dallas County, Texas</t>
  </si>
  <si>
    <t>Census Tract 164.12, Dallas County, Texas</t>
  </si>
  <si>
    <t>Census Tract 164.14, Dallas County, Texas</t>
  </si>
  <si>
    <t>Census Tract 164.15, Dallas County, Texas</t>
  </si>
  <si>
    <t>Census Tract 164.16, Dallas County, Texas</t>
  </si>
  <si>
    <t>Census Tract 164.17, Dallas County, Texas</t>
  </si>
  <si>
    <t>Census Tract 164.18, Dallas County, Texas</t>
  </si>
  <si>
    <t>Census Tract 164.19, Dallas County, Texas</t>
  </si>
  <si>
    <t>Census Tract 164.20, Dallas County, Texas</t>
  </si>
  <si>
    <t>Census Tract 164.21, Dallas County, Texas</t>
  </si>
  <si>
    <t>Census Tract 165.11, Dallas County, Texas</t>
  </si>
  <si>
    <t>Census Tract 165.13, Dallas County, Texas</t>
  </si>
  <si>
    <t>Census Tract 165.16, Dallas County, Texas</t>
  </si>
  <si>
    <t>Census Tract 165.17, Dallas County, Texas</t>
  </si>
  <si>
    <t>Census Tract 165.18, Dallas County, Texas</t>
  </si>
  <si>
    <t>Census Tract 165.19, Dallas County, Texas</t>
  </si>
  <si>
    <t>Census Tract 165.21, Dallas County, Texas</t>
  </si>
  <si>
    <t>Census Tract 165.22, Dallas County, Texas</t>
  </si>
  <si>
    <t>Census Tract 165.24, Dallas County, Texas</t>
  </si>
  <si>
    <t>Census Tract 165.25, Dallas County, Texas</t>
  </si>
  <si>
    <t>Census Tract 165.26, Dallas County, Texas</t>
  </si>
  <si>
    <t>Census Tract 165.27, Dallas County, Texas</t>
  </si>
  <si>
    <t>Census Tract 165.28, Dallas County, Texas</t>
  </si>
  <si>
    <t>Census Tract 165.29, Dallas County, Texas</t>
  </si>
  <si>
    <t>Census Tract 165.30, Dallas County, Texas</t>
  </si>
  <si>
    <t>Census Tract 165.31, Dallas County, Texas</t>
  </si>
  <si>
    <t>Census Tract 165.32, Dallas County, Texas</t>
  </si>
  <si>
    <t>Census Tract 165.33, Dallas County, Texas</t>
  </si>
  <si>
    <t>Census Tract 165.34, Dallas County, Texas</t>
  </si>
  <si>
    <t>Census Tract 165.35, Dallas County, Texas</t>
  </si>
  <si>
    <t>Census Tract 165.36, Dallas County, Texas</t>
  </si>
  <si>
    <t>Census Tract 166.07, Dallas County, Texas</t>
  </si>
  <si>
    <t>Census Tract 166.10, Dallas County, Texas</t>
  </si>
  <si>
    <t>Census Tract 166.15, Dallas County, Texas</t>
  </si>
  <si>
    <t>Census Tract 166.16, Dallas County, Texas</t>
  </si>
  <si>
    <t>Census Tract 166.17, Dallas County, Texas</t>
  </si>
  <si>
    <t>Census Tract 166.18, Dallas County, Texas</t>
  </si>
  <si>
    <t>Census Tract 166.19, Dallas County, Texas</t>
  </si>
  <si>
    <t>Census Tract 166.20, Dallas County, Texas</t>
  </si>
  <si>
    <t>Census Tract 166.21, Dallas County, Texas</t>
  </si>
  <si>
    <t>Census Tract 166.22, Dallas County, Texas</t>
  </si>
  <si>
    <t>Census Tract 166.23, Dallas County, Texas</t>
  </si>
  <si>
    <t>Census Tract 166.24, Dallas County, Texas</t>
  </si>
  <si>
    <t>Census Tract 166.26, Dallas County, Texas</t>
  </si>
  <si>
    <t>Census Tract 166.27, Dallas County, Texas</t>
  </si>
  <si>
    <t>Census Tract 166.28, Dallas County, Texas</t>
  </si>
  <si>
    <t>Census Tract 166.29, Dallas County, Texas</t>
  </si>
  <si>
    <t>Census Tract 166.30, Dallas County, Texas</t>
  </si>
  <si>
    <t>Census Tract 166.31, Dallas County, Texas</t>
  </si>
  <si>
    <t>Census Tract 166.32, Dallas County, Texas</t>
  </si>
  <si>
    <t>Census Tract 166.33, Dallas County, Texas</t>
  </si>
  <si>
    <t>Census Tract 166.34, Dallas County, Texas</t>
  </si>
  <si>
    <t>Census Tract 166.35, Dallas County, Texas</t>
  </si>
  <si>
    <t>Census Tract 166.36, Dallas County, Texas</t>
  </si>
  <si>
    <t>Census Tract 166.37, Dallas County, Texas</t>
  </si>
  <si>
    <t>Census Tract 166.38, Dallas County, Texas</t>
  </si>
  <si>
    <t>Census Tract 167.04, Dallas County, Texas</t>
  </si>
  <si>
    <t>Census Tract 167.06, Dallas County, Texas</t>
  </si>
  <si>
    <t>Census Tract 167.07, Dallas County, Texas</t>
  </si>
  <si>
    <t>Census Tract 167.08, Dallas County, Texas</t>
  </si>
  <si>
    <t>Census Tract 167.09, Dallas County, Texas</t>
  </si>
  <si>
    <t>Census Tract 167.10, Dallas County, Texas</t>
  </si>
  <si>
    <t>Census Tract 167.11, Dallas County, Texas</t>
  </si>
  <si>
    <t>Census Tract 168.02, Dallas County, Texas</t>
  </si>
  <si>
    <t>Census Tract 168.03, Dallas County, Texas</t>
  </si>
  <si>
    <t>Census Tract 168.05, Dallas County, Texas</t>
  </si>
  <si>
    <t>Census Tract 168.06, Dallas County, Texas</t>
  </si>
  <si>
    <t>Census Tract 169.02, Dallas County, Texas</t>
  </si>
  <si>
    <t>Census Tract 169.03, Dallas County, Texas</t>
  </si>
  <si>
    <t>Census Tract 170.05, Dallas County, Texas</t>
  </si>
  <si>
    <t>Census Tract 170.06, Dallas County, Texas</t>
  </si>
  <si>
    <t>Census Tract 170.07, Dallas County, Texas</t>
  </si>
  <si>
    <t>Census Tract 170.08, Dallas County, Texas</t>
  </si>
  <si>
    <t>Census Tract 170.09, Dallas County, Texas</t>
  </si>
  <si>
    <t>Census Tract 170.10, Dallas County, Texas</t>
  </si>
  <si>
    <t>Census Tract 171.01, Dallas County, Texas</t>
  </si>
  <si>
    <t>Census Tract 171.02, Dallas County, Texas</t>
  </si>
  <si>
    <t>Census Tract 172.01, Dallas County, Texas</t>
  </si>
  <si>
    <t>Census Tract 172.03, Dallas County, Texas</t>
  </si>
  <si>
    <t>Census Tract 172.04, Dallas County, Texas</t>
  </si>
  <si>
    <t>Census Tract 173.07, Dallas County, Texas</t>
  </si>
  <si>
    <t>Census Tract 173.08, Dallas County, Texas</t>
  </si>
  <si>
    <t>Census Tract 173.09, Dallas County, Texas</t>
  </si>
  <si>
    <t>Census Tract 173.10, Dallas County, Texas</t>
  </si>
  <si>
    <t>Census Tract 173.11, Dallas County, Texas</t>
  </si>
  <si>
    <t>Census Tract 173.12, Dallas County, Texas</t>
  </si>
  <si>
    <t>Census Tract 173.13, Dallas County, Texas</t>
  </si>
  <si>
    <t>Census Tract 173.14, Dallas County, Texas</t>
  </si>
  <si>
    <t>Census Tract 173.15, Dallas County, Texas</t>
  </si>
  <si>
    <t>Census Tract 174, Dallas County, Texas</t>
  </si>
  <si>
    <t>Census Tract 175, Dallas County, Texas</t>
  </si>
  <si>
    <t>Census Tract 176.02, Dallas County, Texas</t>
  </si>
  <si>
    <t>Census Tract 176.04, Dallas County, Texas</t>
  </si>
  <si>
    <t>Census Tract 176.05, Dallas County, Texas</t>
  </si>
  <si>
    <t>Census Tract 176.06, Dallas County, Texas</t>
  </si>
  <si>
    <t>Census Tract 177.03, Dallas County, Texas</t>
  </si>
  <si>
    <t>Census Tract 177.04, Dallas County, Texas</t>
  </si>
  <si>
    <t>Census Tract 177.05, Dallas County, Texas</t>
  </si>
  <si>
    <t>Census Tract 177.06, Dallas County, Texas</t>
  </si>
  <si>
    <t>Census Tract 178.05, Dallas County, Texas</t>
  </si>
  <si>
    <t>Census Tract 178.06, Dallas County, Texas</t>
  </si>
  <si>
    <t>Census Tract 178.08, Dallas County, Texas</t>
  </si>
  <si>
    <t>Census Tract 178.11, Dallas County, Texas</t>
  </si>
  <si>
    <t>Census Tract 178.12, Dallas County, Texas</t>
  </si>
  <si>
    <t>Census Tract 178.14, Dallas County, Texas</t>
  </si>
  <si>
    <t>Census Tract 178.15, Dallas County, Texas</t>
  </si>
  <si>
    <t>Census Tract 178.16, Dallas County, Texas</t>
  </si>
  <si>
    <t>Census Tract 178.17, Dallas County, Texas</t>
  </si>
  <si>
    <t>Census Tract 178.18, Dallas County, Texas</t>
  </si>
  <si>
    <t>Census Tract 178.19, Dallas County, Texas</t>
  </si>
  <si>
    <t>Census Tract 178.20, Dallas County, Texas</t>
  </si>
  <si>
    <t>Census Tract 179, Dallas County, Texas</t>
  </si>
  <si>
    <t>Census Tract 180.01, Dallas County, Texas</t>
  </si>
  <si>
    <t>Census Tract 180.02, Dallas County, Texas</t>
  </si>
  <si>
    <t>Census Tract 181.05, Dallas County, Texas</t>
  </si>
  <si>
    <t>Census Tract 181.10, Dallas County, Texas</t>
  </si>
  <si>
    <t>Census Tract 181.11, Dallas County, Texas</t>
  </si>
  <si>
    <t>Census Tract 181.20, Dallas County, Texas</t>
  </si>
  <si>
    <t>Census Tract 181.21, Dallas County, Texas</t>
  </si>
  <si>
    <t>Census Tract 181.26, Dallas County, Texas</t>
  </si>
  <si>
    <t>Census Tract 181.27, Dallas County, Texas</t>
  </si>
  <si>
    <t>Census Tract 181.28, Dallas County, Texas</t>
  </si>
  <si>
    <t>Census Tract 181.29, Dallas County, Texas</t>
  </si>
  <si>
    <t>Census Tract 181.30, Dallas County, Texas</t>
  </si>
  <si>
    <t>Census Tract 181.32, Dallas County, Texas</t>
  </si>
  <si>
    <t>Census Tract 181.33, Dallas County, Texas</t>
  </si>
  <si>
    <t>Census Tract 181.34, Dallas County, Texas</t>
  </si>
  <si>
    <t>Census Tract 181.35, Dallas County, Texas</t>
  </si>
  <si>
    <t>Census Tract 181.37, Dallas County, Texas</t>
  </si>
  <si>
    <t>Census Tract 181.38, Dallas County, Texas</t>
  </si>
  <si>
    <t>Census Tract 181.40, Dallas County, Texas</t>
  </si>
  <si>
    <t>Census Tract 181.41, Dallas County, Texas</t>
  </si>
  <si>
    <t>Census Tract 181.42, Dallas County, Texas</t>
  </si>
  <si>
    <t>Census Tract 181.43, Dallas County, Texas</t>
  </si>
  <si>
    <t>Census Tract 181.44, Dallas County, Texas</t>
  </si>
  <si>
    <t>Census Tract 181.45, Dallas County, Texas</t>
  </si>
  <si>
    <t>Census Tract 181.46, Dallas County, Texas</t>
  </si>
  <si>
    <t>Census Tract 181.47, Dallas County, Texas</t>
  </si>
  <si>
    <t>Census Tract 181.48, Dallas County, Texas</t>
  </si>
  <si>
    <t>Census Tract 181.49, Dallas County, Texas</t>
  </si>
  <si>
    <t>Census Tract 181.50, Dallas County, Texas</t>
  </si>
  <si>
    <t>Census Tract 181.51, Dallas County, Texas</t>
  </si>
  <si>
    <t>Census Tract 181.52, Dallas County, Texas</t>
  </si>
  <si>
    <t>Census Tract 181.53, Dallas County, Texas</t>
  </si>
  <si>
    <t>Census Tract 181.54, Dallas County, Texas</t>
  </si>
  <si>
    <t>Census Tract 181.55, Dallas County, Texas</t>
  </si>
  <si>
    <t>Census Tract 181.56, Dallas County, Texas</t>
  </si>
  <si>
    <t>Census Tract 181.57, Dallas County, Texas</t>
  </si>
  <si>
    <t>Census Tract 181.58, Dallas County, Texas</t>
  </si>
  <si>
    <t>Census Tract 181.59, Dallas County, Texas</t>
  </si>
  <si>
    <t>Census Tract 182.03, Dallas County, Texas</t>
  </si>
  <si>
    <t>Census Tract 182.04, Dallas County, Texas</t>
  </si>
  <si>
    <t>Census Tract 182.05, Dallas County, Texas</t>
  </si>
  <si>
    <t>Census Tract 182.06, Dallas County, Texas</t>
  </si>
  <si>
    <t>Census Tract 183, Dallas County, Texas</t>
  </si>
  <si>
    <t>Census Tract 184.01, Dallas County, Texas</t>
  </si>
  <si>
    <t>Census Tract 184.02, Dallas County, Texas</t>
  </si>
  <si>
    <t>Census Tract 184.03, Dallas County, Texas</t>
  </si>
  <si>
    <t>Census Tract 185.01, Dallas County, Texas</t>
  </si>
  <si>
    <t>Census Tract 185.05, Dallas County, Texas</t>
  </si>
  <si>
    <t>Census Tract 185.06, Dallas County, Texas</t>
  </si>
  <si>
    <t>Census Tract 185.07, Dallas County, Texas</t>
  </si>
  <si>
    <t>Census Tract 185.08, Dallas County, Texas</t>
  </si>
  <si>
    <t>Census Tract 186, Dallas County, Texas</t>
  </si>
  <si>
    <t>Census Tract 187, Dallas County, Texas</t>
  </si>
  <si>
    <t>Census Tract 188.01, Dallas County, Texas</t>
  </si>
  <si>
    <t>Census Tract 188.02, Dallas County, Texas</t>
  </si>
  <si>
    <t>Census Tract 189, Dallas County, Texas</t>
  </si>
  <si>
    <t>Census Tract 190.13, Dallas County, Texas</t>
  </si>
  <si>
    <t>Census Tract 190.16, Dallas County, Texas</t>
  </si>
  <si>
    <t>Census Tract 190.18, Dallas County, Texas</t>
  </si>
  <si>
    <t>Census Tract 190.19, Dallas County, Texas</t>
  </si>
  <si>
    <t>Census Tract 190.20, Dallas County, Texas</t>
  </si>
  <si>
    <t>Census Tract 190.23, Dallas County, Texas</t>
  </si>
  <si>
    <t>Census Tract 190.24, Dallas County, Texas</t>
  </si>
  <si>
    <t>Census Tract 190.25, Dallas County, Texas</t>
  </si>
  <si>
    <t>Census Tract 190.26, Dallas County, Texas</t>
  </si>
  <si>
    <t>Census Tract 190.27, Dallas County, Texas</t>
  </si>
  <si>
    <t>Census Tract 190.28, Dallas County, Texas</t>
  </si>
  <si>
    <t>Census Tract 190.29, Dallas County, Texas</t>
  </si>
  <si>
    <t>Census Tract 190.31, Dallas County, Texas</t>
  </si>
  <si>
    <t>Census Tract 190.32, Dallas County, Texas</t>
  </si>
  <si>
    <t>Census Tract 190.33, Dallas County, Texas</t>
  </si>
  <si>
    <t>Census Tract 190.34, Dallas County, Texas</t>
  </si>
  <si>
    <t>Census Tract 190.35, Dallas County, Texas</t>
  </si>
  <si>
    <t>Census Tract 190.36, Dallas County, Texas</t>
  </si>
  <si>
    <t>Census Tract 190.37, Dallas County, Texas</t>
  </si>
  <si>
    <t>Census Tract 190.39, Dallas County, Texas</t>
  </si>
  <si>
    <t>Census Tract 190.40, Dallas County, Texas</t>
  </si>
  <si>
    <t>Census Tract 190.41, Dallas County, Texas</t>
  </si>
  <si>
    <t>Census Tract 190.42, Dallas County, Texas</t>
  </si>
  <si>
    <t>Census Tract 190.44, Dallas County, Texas</t>
  </si>
  <si>
    <t>Census Tract 190.45, Dallas County, Texas</t>
  </si>
  <si>
    <t>Census Tract 190.46, Dallas County, Texas</t>
  </si>
  <si>
    <t>Census Tract 190.47, Dallas County, Texas</t>
  </si>
  <si>
    <t>Census Tract 190.48, Dallas County, Texas</t>
  </si>
  <si>
    <t>Census Tract 190.49, Dallas County, Texas</t>
  </si>
  <si>
    <t>Census Tract 190.50, Dallas County, Texas</t>
  </si>
  <si>
    <t>Census Tract 190.51, Dallas County, Texas</t>
  </si>
  <si>
    <t>Census Tract 190.52, Dallas County, Texas</t>
  </si>
  <si>
    <t>Census Tract 190.53, Dallas County, Texas</t>
  </si>
  <si>
    <t>Census Tract 191.01, Dallas County, Texas</t>
  </si>
  <si>
    <t>Census Tract 191.02, Dallas County, Texas</t>
  </si>
  <si>
    <t>Census Tract 192.02, Dallas County, Texas</t>
  </si>
  <si>
    <t>Census Tract 192.03, Dallas County, Texas</t>
  </si>
  <si>
    <t>Census Tract 192.05, Dallas County, Texas</t>
  </si>
  <si>
    <t>Census Tract 192.08, Dallas County, Texas</t>
  </si>
  <si>
    <t>Census Tract 192.10, Dallas County, Texas</t>
  </si>
  <si>
    <t>Census Tract 192.11, Dallas County, Texas</t>
  </si>
  <si>
    <t>Census Tract 192.12, Dallas County, Texas</t>
  </si>
  <si>
    <t>Census Tract 192.13, Dallas County, Texas</t>
  </si>
  <si>
    <t>Census Tract 192.14, Dallas County, Texas</t>
  </si>
  <si>
    <t>Census Tract 192.15, Dallas County, Texas</t>
  </si>
  <si>
    <t>Census Tract 192.16, Dallas County, Texas</t>
  </si>
  <si>
    <t>Census Tract 193.01, Dallas County, Texas</t>
  </si>
  <si>
    <t>Census Tract 193.02, Dallas County, Texas</t>
  </si>
  <si>
    <t>Census Tract 194, Dallas County, Texas</t>
  </si>
  <si>
    <t>Census Tract 195.01, Dallas County, Texas</t>
  </si>
  <si>
    <t>Census Tract 195.02, Dallas County, Texas</t>
  </si>
  <si>
    <t>Census Tract 196, Dallas County, Texas</t>
  </si>
  <si>
    <t>Census Tract 197, Dallas County, Texas</t>
  </si>
  <si>
    <t>Census Tract 198, Dallas County, Texas</t>
  </si>
  <si>
    <t>Census Tract 199, Dallas County, Texas</t>
  </si>
  <si>
    <t>Census Tract 200, Dallas County, Texas</t>
  </si>
  <si>
    <t>Census Tract 201, Dallas County, Texas</t>
  </si>
  <si>
    <t>Census Tract 202, Dallas County, Texas</t>
  </si>
  <si>
    <t>Census Tract 203, Dallas County, Texas</t>
  </si>
  <si>
    <t>Census Tract 204.01, Dallas County, Texas</t>
  </si>
  <si>
    <t>Census Tract 204.02, Dallas County, Texas</t>
  </si>
  <si>
    <t>Census Tract 205, Dallas County, Texas</t>
  </si>
  <si>
    <t>Census Tract 206, Dallas County, Texas</t>
  </si>
  <si>
    <t>Census Tract 207, Dallas County, Texas</t>
  </si>
  <si>
    <t>Census Tract 208, Dallas County, Texas</t>
  </si>
  <si>
    <t>Census Tract 209, Dallas County, Texas</t>
  </si>
  <si>
    <t>Census Tract 210, Dallas County, Texas</t>
  </si>
  <si>
    <t>Census Tract 211, Dallas County, Texas</t>
  </si>
  <si>
    <t>Census Tract 212, Dallas County, Texas</t>
  </si>
  <si>
    <t>Census Tract 9800, Dallas County, Texas</t>
  </si>
  <si>
    <t>Census Tract 9801, Dallas County, Texas</t>
  </si>
  <si>
    <t>Census Tract 9802, Dallas County, Texas</t>
  </si>
  <si>
    <t>Census Tract 9504.01, Dawson County, Texas</t>
  </si>
  <si>
    <t>Census Tract 9504.02, Dawson County, Texas</t>
  </si>
  <si>
    <t>Census Tract 9505, Dawson County, Texas</t>
  </si>
  <si>
    <t>Census Tract 9506, Dawson County, Texas</t>
  </si>
  <si>
    <t>Census Tract 9503, Deaf Smith County, Texas</t>
  </si>
  <si>
    <t>Census Tract 9504, Deaf Smith County, Texas</t>
  </si>
  <si>
    <t>Census Tract 9505, Deaf Smith County, Texas</t>
  </si>
  <si>
    <t>Census Tract 9506, Deaf Smith County, Texas</t>
  </si>
  <si>
    <t>Census Tract 9501, Delta County, Texas</t>
  </si>
  <si>
    <t>Census Tract 9502, Delta County, Texas</t>
  </si>
  <si>
    <t>Census Tract 201.09, Denton County, Texas</t>
  </si>
  <si>
    <t>Census Tract 201.10, Denton County, Texas</t>
  </si>
  <si>
    <t>Census Tract 201.11, Denton County, Texas</t>
  </si>
  <si>
    <t>Census Tract 201.12, Denton County, Texas</t>
  </si>
  <si>
    <t>Census Tract 201.15, Denton County, Texas</t>
  </si>
  <si>
    <t>Census Tract 201.16, Denton County, Texas</t>
  </si>
  <si>
    <t>Census Tract 201.17, Denton County, Texas</t>
  </si>
  <si>
    <t>Census Tract 201.18, Denton County, Texas</t>
  </si>
  <si>
    <t>Census Tract 201.19, Denton County, Texas</t>
  </si>
  <si>
    <t>Census Tract 201.20, Denton County, Texas</t>
  </si>
  <si>
    <t>Census Tract 201.21, Denton County, Texas</t>
  </si>
  <si>
    <t>Census Tract 201.22, Denton County, Texas</t>
  </si>
  <si>
    <t>Census Tract 201.23, Denton County, Texas</t>
  </si>
  <si>
    <t>Census Tract 201.24, Denton County, Texas</t>
  </si>
  <si>
    <t>Census Tract 201.25, Denton County, Texas</t>
  </si>
  <si>
    <t>Census Tract 201.26, Denton County, Texas</t>
  </si>
  <si>
    <t>Census Tract 201.27, Denton County, Texas</t>
  </si>
  <si>
    <t>Census Tract 201.28, Denton County, Texas</t>
  </si>
  <si>
    <t>Census Tract 201.29, Denton County, Texas</t>
  </si>
  <si>
    <t>Census Tract 201.30, Denton County, Texas</t>
  </si>
  <si>
    <t>Census Tract 201.31, Denton County, Texas</t>
  </si>
  <si>
    <t>Census Tract 201.32, Denton County, Texas</t>
  </si>
  <si>
    <t>Census Tract 201.33, Denton County, Texas</t>
  </si>
  <si>
    <t>Census Tract 201.34, Denton County, Texas</t>
  </si>
  <si>
    <t>Census Tract 201.35, Denton County, Texas</t>
  </si>
  <si>
    <t>Census Tract 201.36, Denton County, Texas</t>
  </si>
  <si>
    <t>Census Tract 201.37, Denton County, Texas</t>
  </si>
  <si>
    <t>Census Tract 202.03, Denton County, Texas</t>
  </si>
  <si>
    <t>Census Tract 202.04, Denton County, Texas</t>
  </si>
  <si>
    <t>Census Tract 202.05, Denton County, Texas</t>
  </si>
  <si>
    <t>Census Tract 202.06, Denton County, Texas</t>
  </si>
  <si>
    <t>Census Tract 202.07, Denton County, Texas</t>
  </si>
  <si>
    <t>Census Tract 202.08, Denton County, Texas</t>
  </si>
  <si>
    <t>Census Tract 203.05, Denton County, Texas</t>
  </si>
  <si>
    <t>Census Tract 203.10, Denton County, Texas</t>
  </si>
  <si>
    <t>Census Tract 203.11, Denton County, Texas</t>
  </si>
  <si>
    <t>Census Tract 203.12, Denton County, Texas</t>
  </si>
  <si>
    <t>Census Tract 203.13, Denton County, Texas</t>
  </si>
  <si>
    <t>Census Tract 203.14, Denton County, Texas</t>
  </si>
  <si>
    <t>Census Tract 203.15, Denton County, Texas</t>
  </si>
  <si>
    <t>Census Tract 203.16, Denton County, Texas</t>
  </si>
  <si>
    <t>Census Tract 203.17, Denton County, Texas</t>
  </si>
  <si>
    <t>Census Tract 203.18, Denton County, Texas</t>
  </si>
  <si>
    <t>Census Tract 203.19, Denton County, Texas</t>
  </si>
  <si>
    <t>Census Tract 203.20, Denton County, Texas</t>
  </si>
  <si>
    <t>Census Tract 203.21, Denton County, Texas</t>
  </si>
  <si>
    <t>Census Tract 203.22, Denton County, Texas</t>
  </si>
  <si>
    <t>Census Tract 204.02, Denton County, Texas</t>
  </si>
  <si>
    <t>Census Tract 204.03, Denton County, Texas</t>
  </si>
  <si>
    <t>Census Tract 204.04, Denton County, Texas</t>
  </si>
  <si>
    <t>Census Tract 204.05, Denton County, Texas</t>
  </si>
  <si>
    <t>Census Tract 205.04, Denton County, Texas</t>
  </si>
  <si>
    <t>Census Tract 205.05, Denton County, Texas</t>
  </si>
  <si>
    <t>Census Tract 205.06, Denton County, Texas</t>
  </si>
  <si>
    <t>Census Tract 205.07, Denton County, Texas</t>
  </si>
  <si>
    <t>Census Tract 205.08, Denton County, Texas</t>
  </si>
  <si>
    <t>Census Tract 206.01, Denton County, Texas</t>
  </si>
  <si>
    <t>Census Tract 206.03, Denton County, Texas</t>
  </si>
  <si>
    <t>Census Tract 206.04, Denton County, Texas</t>
  </si>
  <si>
    <t>Census Tract 206.05, Denton County, Texas</t>
  </si>
  <si>
    <t>Census Tract 207, Denton County, Texas</t>
  </si>
  <si>
    <t>Census Tract 208, Denton County, Texas</t>
  </si>
  <si>
    <t>Census Tract 209, Denton County, Texas</t>
  </si>
  <si>
    <t>Census Tract 210, Denton County, Texas</t>
  </si>
  <si>
    <t>Census Tract 211, Denton County, Texas</t>
  </si>
  <si>
    <t>Census Tract 212.02, Denton County, Texas</t>
  </si>
  <si>
    <t>Census Tract 212.03, Denton County, Texas</t>
  </si>
  <si>
    <t>Census Tract 212.04, Denton County, Texas</t>
  </si>
  <si>
    <t>Census Tract 213.01, Denton County, Texas</t>
  </si>
  <si>
    <t>Census Tract 213.04, Denton County, Texas</t>
  </si>
  <si>
    <t>Census Tract 213.05, Denton County, Texas</t>
  </si>
  <si>
    <t>Census Tract 213.06, Denton County, Texas</t>
  </si>
  <si>
    <t>Census Tract 213.07, Denton County, Texas</t>
  </si>
  <si>
    <t>Census Tract 214.10, Denton County, Texas</t>
  </si>
  <si>
    <t>Census Tract 214.11, Denton County, Texas</t>
  </si>
  <si>
    <t>Census Tract 214.12, Denton County, Texas</t>
  </si>
  <si>
    <t>Census Tract 214.13, Denton County, Texas</t>
  </si>
  <si>
    <t>Census Tract 214.14, Denton County, Texas</t>
  </si>
  <si>
    <t>Census Tract 214.15, Denton County, Texas</t>
  </si>
  <si>
    <t>Census Tract 214.16, Denton County, Texas</t>
  </si>
  <si>
    <t>Census Tract 214.17, Denton County, Texas</t>
  </si>
  <si>
    <t>Census Tract 214.18, Denton County, Texas</t>
  </si>
  <si>
    <t>Census Tract 214.19, Denton County, Texas</t>
  </si>
  <si>
    <t>Census Tract 214.20, Denton County, Texas</t>
  </si>
  <si>
    <t>Census Tract 214.21, Denton County, Texas</t>
  </si>
  <si>
    <t>Census Tract 214.22, Denton County, Texas</t>
  </si>
  <si>
    <t>Census Tract 214.23, Denton County, Texas</t>
  </si>
  <si>
    <t>Census Tract 215.02, Denton County, Texas</t>
  </si>
  <si>
    <t>Census Tract 215.05, Denton County, Texas</t>
  </si>
  <si>
    <t>Census Tract 215.12, Denton County, Texas</t>
  </si>
  <si>
    <t>Census Tract 215.13, Denton County, Texas</t>
  </si>
  <si>
    <t>Census Tract 215.14, Denton County, Texas</t>
  </si>
  <si>
    <t>Census Tract 215.16, Denton County, Texas</t>
  </si>
  <si>
    <t>Census Tract 215.17, Denton County, Texas</t>
  </si>
  <si>
    <t>Census Tract 215.18, Denton County, Texas</t>
  </si>
  <si>
    <t>Census Tract 215.20, Denton County, Texas</t>
  </si>
  <si>
    <t>Census Tract 215.21, Denton County, Texas</t>
  </si>
  <si>
    <t>Census Tract 215.22, Denton County, Texas</t>
  </si>
  <si>
    <t>Census Tract 215.26, Denton County, Texas</t>
  </si>
  <si>
    <t>Census Tract 215.28, Denton County, Texas</t>
  </si>
  <si>
    <t>Census Tract 215.29, Denton County, Texas</t>
  </si>
  <si>
    <t>Census Tract 215.30, Denton County, Texas</t>
  </si>
  <si>
    <t>Census Tract 215.31, Denton County, Texas</t>
  </si>
  <si>
    <t>Census Tract 215.32, Denton County, Texas</t>
  </si>
  <si>
    <t>Census Tract 215.33, Denton County, Texas</t>
  </si>
  <si>
    <t>Census Tract 215.34, Denton County, Texas</t>
  </si>
  <si>
    <t>Census Tract 215.35, Denton County, Texas</t>
  </si>
  <si>
    <t>Census Tract 215.36, Denton County, Texas</t>
  </si>
  <si>
    <t>Census Tract 215.37, Denton County, Texas</t>
  </si>
  <si>
    <t>Census Tract 215.38, Denton County, Texas</t>
  </si>
  <si>
    <t>Census Tract 215.39, Denton County, Texas</t>
  </si>
  <si>
    <t>Census Tract 215.40, Denton County, Texas</t>
  </si>
  <si>
    <t>Census Tract 216.11, Denton County, Texas</t>
  </si>
  <si>
    <t>Census Tract 216.12, Denton County, Texas</t>
  </si>
  <si>
    <t>Census Tract 216.13, Denton County, Texas</t>
  </si>
  <si>
    <t>Census Tract 216.14, Denton County, Texas</t>
  </si>
  <si>
    <t>Census Tract 216.15, Denton County, Texas</t>
  </si>
  <si>
    <t>Census Tract 216.16, Denton County, Texas</t>
  </si>
  <si>
    <t>Census Tract 216.18, Denton County, Texas</t>
  </si>
  <si>
    <t>Census Tract 216.19, Denton County, Texas</t>
  </si>
  <si>
    <t>Census Tract 216.20, Denton County, Texas</t>
  </si>
  <si>
    <t>Census Tract 216.21, Denton County, Texas</t>
  </si>
  <si>
    <t>Census Tract 216.22, Denton County, Texas</t>
  </si>
  <si>
    <t>Census Tract 216.26, Denton County, Texas</t>
  </si>
  <si>
    <t>Census Tract 216.30, Denton County, Texas</t>
  </si>
  <si>
    <t>Census Tract 216.31, Denton County, Texas</t>
  </si>
  <si>
    <t>Census Tract 216.32, Denton County, Texas</t>
  </si>
  <si>
    <t>Census Tract 216.33, Denton County, Texas</t>
  </si>
  <si>
    <t>Census Tract 216.34, Denton County, Texas</t>
  </si>
  <si>
    <t>Census Tract 216.35, Denton County, Texas</t>
  </si>
  <si>
    <t>Census Tract 216.37, Denton County, Texas</t>
  </si>
  <si>
    <t>Census Tract 216.38, Denton County, Texas</t>
  </si>
  <si>
    <t>Census Tract 216.39, Denton County, Texas</t>
  </si>
  <si>
    <t>Census Tract 216.40, Denton County, Texas</t>
  </si>
  <si>
    <t>Census Tract 216.41, Denton County, Texas</t>
  </si>
  <si>
    <t>Census Tract 216.42, Denton County, Texas</t>
  </si>
  <si>
    <t>Census Tract 216.43, Denton County, Texas</t>
  </si>
  <si>
    <t>Census Tract 216.44, Denton County, Texas</t>
  </si>
  <si>
    <t>Census Tract 216.45, Denton County, Texas</t>
  </si>
  <si>
    <t>Census Tract 216.46, Denton County, Texas</t>
  </si>
  <si>
    <t>Census Tract 216.47, Denton County, Texas</t>
  </si>
  <si>
    <t>Census Tract 216.48, Denton County, Texas</t>
  </si>
  <si>
    <t>Census Tract 216.49, Denton County, Texas</t>
  </si>
  <si>
    <t>Census Tract 216.50, Denton County, Texas</t>
  </si>
  <si>
    <t>Census Tract 216.51, Denton County, Texas</t>
  </si>
  <si>
    <t>Census Tract 216.52, Denton County, Texas</t>
  </si>
  <si>
    <t>Census Tract 216.53, Denton County, Texas</t>
  </si>
  <si>
    <t>Census Tract 216.54, Denton County, Texas</t>
  </si>
  <si>
    <t>Census Tract 216.55, Denton County, Texas</t>
  </si>
  <si>
    <t>Census Tract 217.15, Denton County, Texas</t>
  </si>
  <si>
    <t>Census Tract 217.16, Denton County, Texas</t>
  </si>
  <si>
    <t>Census Tract 217.17, Denton County, Texas</t>
  </si>
  <si>
    <t>Census Tract 217.19, Denton County, Texas</t>
  </si>
  <si>
    <t>Census Tract 217.20, Denton County, Texas</t>
  </si>
  <si>
    <t>Census Tract 217.21, Denton County, Texas</t>
  </si>
  <si>
    <t>Census Tract 217.22, Denton County, Texas</t>
  </si>
  <si>
    <t>Census Tract 217.23, Denton County, Texas</t>
  </si>
  <si>
    <t>Census Tract 217.24, Denton County, Texas</t>
  </si>
  <si>
    <t>Census Tract 217.25, Denton County, Texas</t>
  </si>
  <si>
    <t>Census Tract 217.26, Denton County, Texas</t>
  </si>
  <si>
    <t>Census Tract 217.27, Denton County, Texas</t>
  </si>
  <si>
    <t>Census Tract 217.28, Denton County, Texas</t>
  </si>
  <si>
    <t>Census Tract 217.29, Denton County, Texas</t>
  </si>
  <si>
    <t>Census Tract 217.30, Denton County, Texas</t>
  </si>
  <si>
    <t>Census Tract 217.31, Denton County, Texas</t>
  </si>
  <si>
    <t>Census Tract 217.32, Denton County, Texas</t>
  </si>
  <si>
    <t>Census Tract 217.33, Denton County, Texas</t>
  </si>
  <si>
    <t>Census Tract 217.34, Denton County, Texas</t>
  </si>
  <si>
    <t>Census Tract 217.35, Denton County, Texas</t>
  </si>
  <si>
    <t>Census Tract 217.36, Denton County, Texas</t>
  </si>
  <si>
    <t>Census Tract 217.37, Denton County, Texas</t>
  </si>
  <si>
    <t>Census Tract 217.38, Denton County, Texas</t>
  </si>
  <si>
    <t>Census Tract 217.39, Denton County, Texas</t>
  </si>
  <si>
    <t>Census Tract 217.40, Denton County, Texas</t>
  </si>
  <si>
    <t>Census Tract 217.41, Denton County, Texas</t>
  </si>
  <si>
    <t>Census Tract 217.42, Denton County, Texas</t>
  </si>
  <si>
    <t>Census Tract 217.43, Denton County, Texas</t>
  </si>
  <si>
    <t>Census Tract 217.44, Denton County, Texas</t>
  </si>
  <si>
    <t>Census Tract 217.45, Denton County, Texas</t>
  </si>
  <si>
    <t>Census Tract 217.46, Denton County, Texas</t>
  </si>
  <si>
    <t>Census Tract 217.48, Denton County, Texas</t>
  </si>
  <si>
    <t>Census Tract 217.49, Denton County, Texas</t>
  </si>
  <si>
    <t>Census Tract 217.50, Denton County, Texas</t>
  </si>
  <si>
    <t>Census Tract 217.51, Denton County, Texas</t>
  </si>
  <si>
    <t>Census Tract 217.52, Denton County, Texas</t>
  </si>
  <si>
    <t>Census Tract 217.54, Denton County, Texas</t>
  </si>
  <si>
    <t>Census Tract 217.55, Denton County, Texas</t>
  </si>
  <si>
    <t>Census Tract 217.56, Denton County, Texas</t>
  </si>
  <si>
    <t>Census Tract 217.57, Denton County, Texas</t>
  </si>
  <si>
    <t>Census Tract 217.58, Denton County, Texas</t>
  </si>
  <si>
    <t>Census Tract 217.59, Denton County, Texas</t>
  </si>
  <si>
    <t>Census Tract 218, Denton County, Texas</t>
  </si>
  <si>
    <t>Census Tract 219, Denton County, Texas</t>
  </si>
  <si>
    <t>Census Tract 9701, DeWitt County, Texas</t>
  </si>
  <si>
    <t>Census Tract 9702.01, DeWitt County, Texas</t>
  </si>
  <si>
    <t>Census Tract 9702.02, DeWitt County, Texas</t>
  </si>
  <si>
    <t>Census Tract 9703, DeWitt County, Texas</t>
  </si>
  <si>
    <t>Census Tract 9704, DeWitt County, Texas</t>
  </si>
  <si>
    <t>Census Tract 9705, DeWitt County, Texas</t>
  </si>
  <si>
    <t>Census Tract 9503, Dickens County, Texas</t>
  </si>
  <si>
    <t>Census Tract 9502.01, Dimmit County, Texas</t>
  </si>
  <si>
    <t>Census Tract 9502.02, Dimmit County, Texas</t>
  </si>
  <si>
    <t>Census Tract 9504, Dimmit County, Texas</t>
  </si>
  <si>
    <t>Census Tract 9502, Donley County, Texas</t>
  </si>
  <si>
    <t>Census Tract 9503, Donley County, Texas</t>
  </si>
  <si>
    <t>Census Tract 9501, Duval County, Texas</t>
  </si>
  <si>
    <t>Census Tract 9502, Duval County, Texas</t>
  </si>
  <si>
    <t>Census Tract 9505, Duval County, Texas</t>
  </si>
  <si>
    <t>Census Tract 9501, Eastland County, Texas</t>
  </si>
  <si>
    <t>Census Tract 9502.01, Eastland County, Texas</t>
  </si>
  <si>
    <t>Census Tract 9502.02, Eastland County, Texas</t>
  </si>
  <si>
    <t>Census Tract 9503.01, Eastland County, Texas</t>
  </si>
  <si>
    <t>Census Tract 9503.02, Eastland County, Texas</t>
  </si>
  <si>
    <t>Census Tract 9504, Eastland County, Texas</t>
  </si>
  <si>
    <t>Census Tract 9505, Eastland County, Texas</t>
  </si>
  <si>
    <t>Census Tract 1, Ector County, Texas</t>
  </si>
  <si>
    <t>Census Tract 3, Ector County, Texas</t>
  </si>
  <si>
    <t>Census Tract 4, Ector County, Texas</t>
  </si>
  <si>
    <t>Census Tract 5, Ector County, Texas</t>
  </si>
  <si>
    <t>Census Tract 6, Ector County, Texas</t>
  </si>
  <si>
    <t>Census Tract 7, Ector County, Texas</t>
  </si>
  <si>
    <t>Census Tract 8, Ector County, Texas</t>
  </si>
  <si>
    <t>Census Tract 10, Ector County, Texas</t>
  </si>
  <si>
    <t>Census Tract 11, Ector County, Texas</t>
  </si>
  <si>
    <t>Census Tract 13, Ector County, Texas</t>
  </si>
  <si>
    <t>Census Tract 15, Ector County, Texas</t>
  </si>
  <si>
    <t>Census Tract 16, Ector County, Texas</t>
  </si>
  <si>
    <t>Census Tract 17, Ector County, Texas</t>
  </si>
  <si>
    <t>Census Tract 18, Ector County, Texas</t>
  </si>
  <si>
    <t>Census Tract 19, Ector County, Texas</t>
  </si>
  <si>
    <t>Census Tract 20, Ector County, Texas</t>
  </si>
  <si>
    <t>Census Tract 22, Ector County, Texas</t>
  </si>
  <si>
    <t>Census Tract 23, Ector County, Texas</t>
  </si>
  <si>
    <t>Census Tract 24, Ector County, Texas</t>
  </si>
  <si>
    <t>Census Tract 25.01, Ector County, Texas</t>
  </si>
  <si>
    <t>Census Tract 25.02, Ector County, Texas</t>
  </si>
  <si>
    <t>Census Tract 25.03, Ector County, Texas</t>
  </si>
  <si>
    <t>Census Tract 27.01, Ector County, Texas</t>
  </si>
  <si>
    <t>Census Tract 27.02, Ector County, Texas</t>
  </si>
  <si>
    <t>Census Tract 28.01, Ector County, Texas</t>
  </si>
  <si>
    <t>Census Tract 28.03, Ector County, Texas</t>
  </si>
  <si>
    <t>Census Tract 28.04, Ector County, Texas</t>
  </si>
  <si>
    <t>Census Tract 29, Ector County, Texas</t>
  </si>
  <si>
    <t>Census Tract 30.01, Ector County, Texas</t>
  </si>
  <si>
    <t>Census Tract 30.02, Ector County, Texas</t>
  </si>
  <si>
    <t>Census Tract 30.03, Ector County, Texas</t>
  </si>
  <si>
    <t>Census Tract 30.04, Ector County, Texas</t>
  </si>
  <si>
    <t>Census Tract 31, Ector County, Texas</t>
  </si>
  <si>
    <t>Census Tract 9503, Edwards County, Texas</t>
  </si>
  <si>
    <t>Census Tract 601.03, Ellis County, Texas</t>
  </si>
  <si>
    <t>Census Tract 601.04, Ellis County, Texas</t>
  </si>
  <si>
    <t>Census Tract 601.05, Ellis County, Texas</t>
  </si>
  <si>
    <t>Census Tract 601.06, Ellis County, Texas</t>
  </si>
  <si>
    <t>Census Tract 602.06, Ellis County, Texas</t>
  </si>
  <si>
    <t>Census Tract 602.07, Ellis County, Texas</t>
  </si>
  <si>
    <t>Census Tract 602.09, Ellis County, Texas</t>
  </si>
  <si>
    <t>Census Tract 602.11, Ellis County, Texas</t>
  </si>
  <si>
    <t>Census Tract 602.12, Ellis County, Texas</t>
  </si>
  <si>
    <t>Census Tract 602.15, Ellis County, Texas</t>
  </si>
  <si>
    <t>Census Tract 602.16, Ellis County, Texas</t>
  </si>
  <si>
    <t>Census Tract 602.17, Ellis County, Texas</t>
  </si>
  <si>
    <t>Census Tract 602.18, Ellis County, Texas</t>
  </si>
  <si>
    <t>Census Tract 602.19, Ellis County, Texas</t>
  </si>
  <si>
    <t>Census Tract 602.20, Ellis County, Texas</t>
  </si>
  <si>
    <t>Census Tract 602.21, Ellis County, Texas</t>
  </si>
  <si>
    <t>Census Tract 603, Ellis County, Texas</t>
  </si>
  <si>
    <t>Census Tract 604, Ellis County, Texas</t>
  </si>
  <si>
    <t>Census Tract 605, Ellis County, Texas</t>
  </si>
  <si>
    <t>Census Tract 606.01, Ellis County, Texas</t>
  </si>
  <si>
    <t>Census Tract 606.02, Ellis County, Texas</t>
  </si>
  <si>
    <t>Census Tract 607.02, Ellis County, Texas</t>
  </si>
  <si>
    <t>Census Tract 607.04, Ellis County, Texas</t>
  </si>
  <si>
    <t>Census Tract 608.01, Ellis County, Texas</t>
  </si>
  <si>
    <t>Census Tract 608.02, Ellis County, Texas</t>
  </si>
  <si>
    <t>Census Tract 608.03, Ellis County, Texas</t>
  </si>
  <si>
    <t>Census Tract 609, Ellis County, Texas</t>
  </si>
  <si>
    <t>Census Tract 610, Ellis County, Texas</t>
  </si>
  <si>
    <t>Census Tract 611, Ellis County, Texas</t>
  </si>
  <si>
    <t>Census Tract 612, Ellis County, Texas</t>
  </si>
  <si>
    <t>Census Tract 613, Ellis County, Texas</t>
  </si>
  <si>
    <t>Census Tract 614.01, Ellis County, Texas</t>
  </si>
  <si>
    <t>Census Tract 614.02, Ellis County, Texas</t>
  </si>
  <si>
    <t>Census Tract 615, Ellis County, Texas</t>
  </si>
  <si>
    <t>Census Tract 616, Ellis County, Texas</t>
  </si>
  <si>
    <t>Census Tract 617, Ellis County, Texas</t>
  </si>
  <si>
    <t>Census Tract 1.06, El Paso County, Texas</t>
  </si>
  <si>
    <t>Census Tract 1.07, El Paso County, Texas</t>
  </si>
  <si>
    <t>Census Tract 1.08, El Paso County, Texas</t>
  </si>
  <si>
    <t>Census Tract 1.09, El Paso County, Texas</t>
  </si>
  <si>
    <t>Census Tract 1.10, El Paso County, Texas</t>
  </si>
  <si>
    <t>Census Tract 1.11, El Paso County, Texas</t>
  </si>
  <si>
    <t>Census Tract 1.12, El Paso County, Texas</t>
  </si>
  <si>
    <t>Census Tract 1.13, El Paso County, Texas</t>
  </si>
  <si>
    <t>Census Tract 1.14, El Paso County, Texas</t>
  </si>
  <si>
    <t>Census Tract 2.04, El Paso County, Texas</t>
  </si>
  <si>
    <t>Census Tract 2.05, El Paso County, Texas</t>
  </si>
  <si>
    <t>Census Tract 2.06, El Paso County, Texas</t>
  </si>
  <si>
    <t>Census Tract 2.07, El Paso County, Texas</t>
  </si>
  <si>
    <t>Census Tract 2.08, El Paso County, Texas</t>
  </si>
  <si>
    <t>Census Tract 3.01, El Paso County, Texas</t>
  </si>
  <si>
    <t>Census Tract 3.02, El Paso County, Texas</t>
  </si>
  <si>
    <t>Census Tract 4.01, El Paso County, Texas</t>
  </si>
  <si>
    <t>Census Tract 4.03, El Paso County, Texas</t>
  </si>
  <si>
    <t>Census Tract 4.04, El Paso County, Texas</t>
  </si>
  <si>
    <t>Census Tract 6, El Paso County, Texas</t>
  </si>
  <si>
    <t>Census Tract 8, El Paso County, Texas</t>
  </si>
  <si>
    <t>Census Tract 9.01, El Paso County, Texas</t>
  </si>
  <si>
    <t>Census Tract 9.02, El Paso County, Texas</t>
  </si>
  <si>
    <t>Census Tract 10.01, El Paso County, Texas</t>
  </si>
  <si>
    <t>Census Tract 10.02, El Paso County, Texas</t>
  </si>
  <si>
    <t>Census Tract 11.07, El Paso County, Texas</t>
  </si>
  <si>
    <t>Census Tract 11.09, El Paso County, Texas</t>
  </si>
  <si>
    <t>Census Tract 11.10, El Paso County, Texas</t>
  </si>
  <si>
    <t>Census Tract 11.11, El Paso County, Texas</t>
  </si>
  <si>
    <t>Census Tract 11.12, El Paso County, Texas</t>
  </si>
  <si>
    <t>Census Tract 11.14, El Paso County, Texas</t>
  </si>
  <si>
    <t>Census Tract 11.15, El Paso County, Texas</t>
  </si>
  <si>
    <t>Census Tract 11.16, El Paso County, Texas</t>
  </si>
  <si>
    <t>Census Tract 11.17, El Paso County, Texas</t>
  </si>
  <si>
    <t>Census Tract 11.18, El Paso County, Texas</t>
  </si>
  <si>
    <t>Census Tract 11.19, El Paso County, Texas</t>
  </si>
  <si>
    <t>Census Tract 12.02, El Paso County, Texas</t>
  </si>
  <si>
    <t>Census Tract 12.04, El Paso County, Texas</t>
  </si>
  <si>
    <t>Census Tract 13.01, El Paso County, Texas</t>
  </si>
  <si>
    <t>Census Tract 13.02, El Paso County, Texas</t>
  </si>
  <si>
    <t>Census Tract 14, El Paso County, Texas</t>
  </si>
  <si>
    <t>Census Tract 15.01, El Paso County, Texas</t>
  </si>
  <si>
    <t>Census Tract 15.02, El Paso County, Texas</t>
  </si>
  <si>
    <t>Census Tract 16, El Paso County, Texas</t>
  </si>
  <si>
    <t>Census Tract 17, El Paso County, Texas</t>
  </si>
  <si>
    <t>Census Tract 18, El Paso County, Texas</t>
  </si>
  <si>
    <t>Census Tract 19, El Paso County, Texas</t>
  </si>
  <si>
    <t>Census Tract 20, El Paso County, Texas</t>
  </si>
  <si>
    <t>Census Tract 21, El Paso County, Texas</t>
  </si>
  <si>
    <t>Census Tract 22.01, El Paso County, Texas</t>
  </si>
  <si>
    <t>Census Tract 22.02, El Paso County, Texas</t>
  </si>
  <si>
    <t>Census Tract 23, El Paso County, Texas</t>
  </si>
  <si>
    <t>Census Tract 24, El Paso County, Texas</t>
  </si>
  <si>
    <t>Census Tract 25, El Paso County, Texas</t>
  </si>
  <si>
    <t>Census Tract 26, El Paso County, Texas</t>
  </si>
  <si>
    <t>Census Tract 28, El Paso County, Texas</t>
  </si>
  <si>
    <t>Census Tract 29, El Paso County, Texas</t>
  </si>
  <si>
    <t>Census Tract 30, El Paso County, Texas</t>
  </si>
  <si>
    <t>Census Tract 31, El Paso County, Texas</t>
  </si>
  <si>
    <t>Census Tract 32, El Paso County, Texas</t>
  </si>
  <si>
    <t>Census Tract 33, El Paso County, Texas</t>
  </si>
  <si>
    <t>Census Tract 34.02, El Paso County, Texas</t>
  </si>
  <si>
    <t>Census Tract 34.03, El Paso County, Texas</t>
  </si>
  <si>
    <t>Census Tract 34.04, El Paso County, Texas</t>
  </si>
  <si>
    <t>Census Tract 35.01, El Paso County, Texas</t>
  </si>
  <si>
    <t>Census Tract 35.02, El Paso County, Texas</t>
  </si>
  <si>
    <t>Census Tract 36.01, El Paso County, Texas</t>
  </si>
  <si>
    <t>Census Tract 36.02, El Paso County, Texas</t>
  </si>
  <si>
    <t>Census Tract 37.01, El Paso County, Texas</t>
  </si>
  <si>
    <t>Census Tract 37.02, El Paso County, Texas</t>
  </si>
  <si>
    <t>Census Tract 38.01, El Paso County, Texas</t>
  </si>
  <si>
    <t>Census Tract 38.03, El Paso County, Texas</t>
  </si>
  <si>
    <t>Census Tract 38.04, El Paso County, Texas</t>
  </si>
  <si>
    <t>Census Tract 39.01, El Paso County, Texas</t>
  </si>
  <si>
    <t>Census Tract 39.02, El Paso County, Texas</t>
  </si>
  <si>
    <t>Census Tract 39.04, El Paso County, Texas</t>
  </si>
  <si>
    <t>Census Tract 39.05, El Paso County, Texas</t>
  </si>
  <si>
    <t>Census Tract 40.04, El Paso County, Texas</t>
  </si>
  <si>
    <t>Census Tract 40.05, El Paso County, Texas</t>
  </si>
  <si>
    <t>Census Tract 40.06, El Paso County, Texas</t>
  </si>
  <si>
    <t>Census Tract 40.07, El Paso County, Texas</t>
  </si>
  <si>
    <t>Census Tract 40.08, El Paso County, Texas</t>
  </si>
  <si>
    <t>Census Tract 41.03, El Paso County, Texas</t>
  </si>
  <si>
    <t>Census Tract 41.04, El Paso County, Texas</t>
  </si>
  <si>
    <t>Census Tract 41.05, El Paso County, Texas</t>
  </si>
  <si>
    <t>Census Tract 41.06, El Paso County, Texas</t>
  </si>
  <si>
    <t>Census Tract 41.07, El Paso County, Texas</t>
  </si>
  <si>
    <t>Census Tract 42.01, El Paso County, Texas</t>
  </si>
  <si>
    <t>Census Tract 42.02, El Paso County, Texas</t>
  </si>
  <si>
    <t>Census Tract 43.03, El Paso County, Texas</t>
  </si>
  <si>
    <t>Census Tract 43.07, El Paso County, Texas</t>
  </si>
  <si>
    <t>Census Tract 43.09, El Paso County, Texas</t>
  </si>
  <si>
    <t>Census Tract 43.10, El Paso County, Texas</t>
  </si>
  <si>
    <t>Census Tract 43.11, El Paso County, Texas</t>
  </si>
  <si>
    <t>Census Tract 43.12, El Paso County, Texas</t>
  </si>
  <si>
    <t>Census Tract 43.13, El Paso County, Texas</t>
  </si>
  <si>
    <t>Census Tract 43.14, El Paso County, Texas</t>
  </si>
  <si>
    <t>Census Tract 43.16, El Paso County, Texas</t>
  </si>
  <si>
    <t>Census Tract 43.17, El Paso County, Texas</t>
  </si>
  <si>
    <t>Census Tract 43.18, El Paso County, Texas</t>
  </si>
  <si>
    <t>Census Tract 43.19, El Paso County, Texas</t>
  </si>
  <si>
    <t>Census Tract 43.20, El Paso County, Texas</t>
  </si>
  <si>
    <t>Census Tract 101.01, El Paso County, Texas</t>
  </si>
  <si>
    <t>Census Tract 101.02, El Paso County, Texas</t>
  </si>
  <si>
    <t>Census Tract 101.03, El Paso County, Texas</t>
  </si>
  <si>
    <t>Census Tract 102.03, El Paso County, Texas</t>
  </si>
  <si>
    <t>Census Tract 102.10, El Paso County, Texas</t>
  </si>
  <si>
    <t>Census Tract 102.11, El Paso County, Texas</t>
  </si>
  <si>
    <t>Census Tract 102.12, El Paso County, Texas</t>
  </si>
  <si>
    <t>Census Tract 102.13, El Paso County, Texas</t>
  </si>
  <si>
    <t>Census Tract 102.14, El Paso County, Texas</t>
  </si>
  <si>
    <t>Census Tract 102.17, El Paso County, Texas</t>
  </si>
  <si>
    <t>Census Tract 102.18, El Paso County, Texas</t>
  </si>
  <si>
    <t>Census Tract 102.20, El Paso County, Texas</t>
  </si>
  <si>
    <t>Census Tract 102.22, El Paso County, Texas</t>
  </si>
  <si>
    <t>Census Tract 102.23, El Paso County, Texas</t>
  </si>
  <si>
    <t>Census Tract 102.24, El Paso County, Texas</t>
  </si>
  <si>
    <t>Census Tract 102.25, El Paso County, Texas</t>
  </si>
  <si>
    <t>Census Tract 102.26, El Paso County, Texas</t>
  </si>
  <si>
    <t>Census Tract 102.27, El Paso County, Texas</t>
  </si>
  <si>
    <t>Census Tract 102.28, El Paso County, Texas</t>
  </si>
  <si>
    <t>Census Tract 102.29, El Paso County, Texas</t>
  </si>
  <si>
    <t>Census Tract 102.30, El Paso County, Texas</t>
  </si>
  <si>
    <t>Census Tract 102.31, El Paso County, Texas</t>
  </si>
  <si>
    <t>Census Tract 102.32, El Paso County, Texas</t>
  </si>
  <si>
    <t>Census Tract 103.03, El Paso County, Texas</t>
  </si>
  <si>
    <t>Census Tract 103.07, El Paso County, Texas</t>
  </si>
  <si>
    <t>Census Tract 103.11, El Paso County, Texas</t>
  </si>
  <si>
    <t>Census Tract 103.12, El Paso County, Texas</t>
  </si>
  <si>
    <t>Census Tract 103.16, El Paso County, Texas</t>
  </si>
  <si>
    <t>Census Tract 103.17, El Paso County, Texas</t>
  </si>
  <si>
    <t>Census Tract 103.22, El Paso County, Texas</t>
  </si>
  <si>
    <t>Census Tract 103.23, El Paso County, Texas</t>
  </si>
  <si>
    <t>Census Tract 103.26, El Paso County, Texas</t>
  </si>
  <si>
    <t>Census Tract 103.27, El Paso County, Texas</t>
  </si>
  <si>
    <t>Census Tract 103.28, El Paso County, Texas</t>
  </si>
  <si>
    <t>Census Tract 103.29, El Paso County, Texas</t>
  </si>
  <si>
    <t>Census Tract 103.33, El Paso County, Texas</t>
  </si>
  <si>
    <t>Census Tract 103.34, El Paso County, Texas</t>
  </si>
  <si>
    <t>Census Tract 103.35, El Paso County, Texas</t>
  </si>
  <si>
    <t>Census Tract 103.36, El Paso County, Texas</t>
  </si>
  <si>
    <t>Census Tract 103.37, El Paso County, Texas</t>
  </si>
  <si>
    <t>Census Tract 103.38, El Paso County, Texas</t>
  </si>
  <si>
    <t>Census Tract 103.44, El Paso County, Texas</t>
  </si>
  <si>
    <t>Census Tract 103.46, El Paso County, Texas</t>
  </si>
  <si>
    <t>Census Tract 103.47, El Paso County, Texas</t>
  </si>
  <si>
    <t>Census Tract 103.48, El Paso County, Texas</t>
  </si>
  <si>
    <t>Census Tract 103.49, El Paso County, Texas</t>
  </si>
  <si>
    <t>Census Tract 103.50, El Paso County, Texas</t>
  </si>
  <si>
    <t>Census Tract 103.51, El Paso County, Texas</t>
  </si>
  <si>
    <t>Census Tract 103.52, El Paso County, Texas</t>
  </si>
  <si>
    <t>Census Tract 103.53, El Paso County, Texas</t>
  </si>
  <si>
    <t>Census Tract 103.54, El Paso County, Texas</t>
  </si>
  <si>
    <t>Census Tract 103.55, El Paso County, Texas</t>
  </si>
  <si>
    <t>Census Tract 103.56, El Paso County, Texas</t>
  </si>
  <si>
    <t>Census Tract 103.57, El Paso County, Texas</t>
  </si>
  <si>
    <t>Census Tract 103.58, El Paso County, Texas</t>
  </si>
  <si>
    <t>Census Tract 103.59, El Paso County, Texas</t>
  </si>
  <si>
    <t>Census Tract 103.60, El Paso County, Texas</t>
  </si>
  <si>
    <t>Census Tract 103.61, El Paso County, Texas</t>
  </si>
  <si>
    <t>Census Tract 103.62, El Paso County, Texas</t>
  </si>
  <si>
    <t>Census Tract 103.63, El Paso County, Texas</t>
  </si>
  <si>
    <t>Census Tract 103.64, El Paso County, Texas</t>
  </si>
  <si>
    <t>Census Tract 103.65, El Paso County, Texas</t>
  </si>
  <si>
    <t>Census Tract 103.66, El Paso County, Texas</t>
  </si>
  <si>
    <t>Census Tract 103.67, El Paso County, Texas</t>
  </si>
  <si>
    <t>Census Tract 103.68, El Paso County, Texas</t>
  </si>
  <si>
    <t>Census Tract 103.69, El Paso County, Texas</t>
  </si>
  <si>
    <t>Census Tract 103.70, El Paso County, Texas</t>
  </si>
  <si>
    <t>Census Tract 103.71, El Paso County, Texas</t>
  </si>
  <si>
    <t>Census Tract 103.72, El Paso County, Texas</t>
  </si>
  <si>
    <t>Census Tract 104.01, El Paso County, Texas</t>
  </si>
  <si>
    <t>Census Tract 104.04, El Paso County, Texas</t>
  </si>
  <si>
    <t>Census Tract 104.06, El Paso County, Texas</t>
  </si>
  <si>
    <t>Census Tract 104.08, El Paso County, Texas</t>
  </si>
  <si>
    <t>Census Tract 104.09, El Paso County, Texas</t>
  </si>
  <si>
    <t>Census Tract 104.10, El Paso County, Texas</t>
  </si>
  <si>
    <t>Census Tract 104.11, El Paso County, Texas</t>
  </si>
  <si>
    <t>Census Tract 104.12, El Paso County, Texas</t>
  </si>
  <si>
    <t>Census Tract 104.13, El Paso County, Texas</t>
  </si>
  <si>
    <t>Census Tract 105.01, El Paso County, Texas</t>
  </si>
  <si>
    <t>Census Tract 105.02, El Paso County, Texas</t>
  </si>
  <si>
    <t>Census Tract 105.04, El Paso County, Texas</t>
  </si>
  <si>
    <t>Census Tract 105.05, El Paso County, Texas</t>
  </si>
  <si>
    <t>Census Tract 105.06, El Paso County, Texas</t>
  </si>
  <si>
    <t>Census Tract 106.01, El Paso County, Texas</t>
  </si>
  <si>
    <t>Census Tract 106.02, El Paso County, Texas</t>
  </si>
  <si>
    <t>Census Tract 9800, El Paso County, Texas</t>
  </si>
  <si>
    <t>Census Tract 9501, Erath County, Texas</t>
  </si>
  <si>
    <t>Census Tract 9502.01, Erath County, Texas</t>
  </si>
  <si>
    <t>Census Tract 9502.03, Erath County, Texas</t>
  </si>
  <si>
    <t>Census Tract 9502.04, Erath County, Texas</t>
  </si>
  <si>
    <t>Census Tract 9503.01, Erath County, Texas</t>
  </si>
  <si>
    <t>Census Tract 9503.02, Erath County, Texas</t>
  </si>
  <si>
    <t>Census Tract 9504.01, Erath County, Texas</t>
  </si>
  <si>
    <t>Census Tract 9504.02, Erath County, Texas</t>
  </si>
  <si>
    <t>Census Tract 9505.01, Erath County, Texas</t>
  </si>
  <si>
    <t>Census Tract 9505.02, Erath County, Texas</t>
  </si>
  <si>
    <t>Census Tract 9506, Erath County, Texas</t>
  </si>
  <si>
    <t>Census Tract 9507, Erath County, Texas</t>
  </si>
  <si>
    <t>Census Tract 2, Falls County, Texas</t>
  </si>
  <si>
    <t>Census Tract 3, Falls County, Texas</t>
  </si>
  <si>
    <t>Census Tract 4, Falls County, Texas</t>
  </si>
  <si>
    <t>Census Tract 5, Falls County, Texas</t>
  </si>
  <si>
    <t>Census Tract 7, Falls County, Texas</t>
  </si>
  <si>
    <t>Census Tract 8, Falls County, Texas</t>
  </si>
  <si>
    <t>Census Tract 9501, Fannin County, Texas</t>
  </si>
  <si>
    <t>Census Tract 9503, Fannin County, Texas</t>
  </si>
  <si>
    <t>Census Tract 9504.01, Fannin County, Texas</t>
  </si>
  <si>
    <t>Census Tract 9504.02, Fannin County, Texas</t>
  </si>
  <si>
    <t>Census Tract 9505, Fannin County, Texas</t>
  </si>
  <si>
    <t>Census Tract 9506, Fannin County, Texas</t>
  </si>
  <si>
    <t>Census Tract 9507.01, Fannin County, Texas</t>
  </si>
  <si>
    <t>Census Tract 9507.02, Fannin County, Texas</t>
  </si>
  <si>
    <t>Census Tract 9508, Fannin County, Texas</t>
  </si>
  <si>
    <t>Census Tract 9701, Fayette County, Texas</t>
  </si>
  <si>
    <t>Census Tract 9702, Fayette County, Texas</t>
  </si>
  <si>
    <t>Census Tract 9703.01, Fayette County, Texas</t>
  </si>
  <si>
    <t>Census Tract 9703.02, Fayette County, Texas</t>
  </si>
  <si>
    <t>Census Tract 9704, Fayette County, Texas</t>
  </si>
  <si>
    <t>Census Tract 9705, Fayette County, Texas</t>
  </si>
  <si>
    <t>Census Tract 9706.01, Fayette County, Texas</t>
  </si>
  <si>
    <t>Census Tract 9706.02, Fayette County, Texas</t>
  </si>
  <si>
    <t>Census Tract 9707, Fayette County, Texas</t>
  </si>
  <si>
    <t>Census Tract 9503, Fisher County, Texas</t>
  </si>
  <si>
    <t>Census Tract 9504, Fisher County, Texas</t>
  </si>
  <si>
    <t>Census Tract 9505, Floyd County, Texas</t>
  </si>
  <si>
    <t>Census Tract 9506, Floyd County, Texas</t>
  </si>
  <si>
    <t>Census Tract 9501, Foard County, Texas</t>
  </si>
  <si>
    <t>Census Tract 6701.01, Fort Bend County, Texas</t>
  </si>
  <si>
    <t>Census Tract 6701.02, Fort Bend County, Texas</t>
  </si>
  <si>
    <t>Census Tract 6702.01, Fort Bend County, Texas</t>
  </si>
  <si>
    <t>Census Tract 6702.02, Fort Bend County, Texas</t>
  </si>
  <si>
    <t>Census Tract 6703, Fort Bend County, Texas</t>
  </si>
  <si>
    <t>Census Tract 6704, Fort Bend County, Texas</t>
  </si>
  <si>
    <t>Census Tract 6705, Fort Bend County, Texas</t>
  </si>
  <si>
    <t>Census Tract 6706.02, Fort Bend County, Texas</t>
  </si>
  <si>
    <t>Census Tract 6706.03, Fort Bend County, Texas</t>
  </si>
  <si>
    <t>Census Tract 6706.04, Fort Bend County, Texas</t>
  </si>
  <si>
    <t>Census Tract 6707, Fort Bend County, Texas</t>
  </si>
  <si>
    <t>Census Tract 6708.01, Fort Bend County, Texas</t>
  </si>
  <si>
    <t>Census Tract 6708.02, Fort Bend County, Texas</t>
  </si>
  <si>
    <t>Census Tract 6708.03, Fort Bend County, Texas</t>
  </si>
  <si>
    <t>Census Tract 6708.04, Fort Bend County, Texas</t>
  </si>
  <si>
    <t>Census Tract 6709.02, Fort Bend County, Texas</t>
  </si>
  <si>
    <t>Census Tract 6709.03, Fort Bend County, Texas</t>
  </si>
  <si>
    <t>Census Tract 6709.04, Fort Bend County, Texas</t>
  </si>
  <si>
    <t>Census Tract 6710.01, Fort Bend County, Texas</t>
  </si>
  <si>
    <t>Census Tract 6710.02, Fort Bend County, Texas</t>
  </si>
  <si>
    <t>Census Tract 6711.01, Fort Bend County, Texas</t>
  </si>
  <si>
    <t>Census Tract 6711.02, Fort Bend County, Texas</t>
  </si>
  <si>
    <t>Census Tract 6712, Fort Bend County, Texas</t>
  </si>
  <si>
    <t>Census Tract 6713, Fort Bend County, Texas</t>
  </si>
  <si>
    <t>Census Tract 6714.01, Fort Bend County, Texas</t>
  </si>
  <si>
    <t>Census Tract 6714.02, Fort Bend County, Texas</t>
  </si>
  <si>
    <t>Census Tract 6715.01, Fort Bend County, Texas</t>
  </si>
  <si>
    <t>Census Tract 6715.02, Fort Bend County, Texas</t>
  </si>
  <si>
    <t>Census Tract 6716.01, Fort Bend County, Texas</t>
  </si>
  <si>
    <t>Census Tract 6716.02, Fort Bend County, Texas</t>
  </si>
  <si>
    <t>Census Tract 6717, Fort Bend County, Texas</t>
  </si>
  <si>
    <t>Census Tract 6718, Fort Bend County, Texas</t>
  </si>
  <si>
    <t>Census Tract 6719, Fort Bend County, Texas</t>
  </si>
  <si>
    <t>Census Tract 6720.02, Fort Bend County, Texas</t>
  </si>
  <si>
    <t>Census Tract 6720.03, Fort Bend County, Texas</t>
  </si>
  <si>
    <t>Census Tract 6720.04, Fort Bend County, Texas</t>
  </si>
  <si>
    <t>Census Tract 6721, Fort Bend County, Texas</t>
  </si>
  <si>
    <t>Census Tract 6722.01, Fort Bend County, Texas</t>
  </si>
  <si>
    <t>Census Tract 6722.02, Fort Bend County, Texas</t>
  </si>
  <si>
    <t>Census Tract 6723.03, Fort Bend County, Texas</t>
  </si>
  <si>
    <t>Census Tract 6723.04, Fort Bend County, Texas</t>
  </si>
  <si>
    <t>Census Tract 6723.05, Fort Bend County, Texas</t>
  </si>
  <si>
    <t>Census Tract 6723.06, Fort Bend County, Texas</t>
  </si>
  <si>
    <t>Census Tract 6724.01, Fort Bend County, Texas</t>
  </si>
  <si>
    <t>Census Tract 6724.02, Fort Bend County, Texas</t>
  </si>
  <si>
    <t>Census Tract 6725, Fort Bend County, Texas</t>
  </si>
  <si>
    <t>Census Tract 6726.02, Fort Bend County, Texas</t>
  </si>
  <si>
    <t>Census Tract 6726.03, Fort Bend County, Texas</t>
  </si>
  <si>
    <t>Census Tract 6726.04, Fort Bend County, Texas</t>
  </si>
  <si>
    <t>Census Tract 6727.01, Fort Bend County, Texas</t>
  </si>
  <si>
    <t>Census Tract 6727.02, Fort Bend County, Texas</t>
  </si>
  <si>
    <t>Census Tract 6727.03, Fort Bend County, Texas</t>
  </si>
  <si>
    <t>Census Tract 6728.01, Fort Bend County, Texas</t>
  </si>
  <si>
    <t>Census Tract 6728.02, Fort Bend County, Texas</t>
  </si>
  <si>
    <t>Census Tract 6729.01, Fort Bend County, Texas</t>
  </si>
  <si>
    <t>Census Tract 6729.02, Fort Bend County, Texas</t>
  </si>
  <si>
    <t>Census Tract 6729.03, Fort Bend County, Texas</t>
  </si>
  <si>
    <t>Census Tract 6729.04, Fort Bend County, Texas</t>
  </si>
  <si>
    <t>Census Tract 6729.05, Fort Bend County, Texas</t>
  </si>
  <si>
    <t>Census Tract 6729.06, Fort Bend County, Texas</t>
  </si>
  <si>
    <t>Census Tract 6729.07, Fort Bend County, Texas</t>
  </si>
  <si>
    <t>Census Tract 6730.04, Fort Bend County, Texas</t>
  </si>
  <si>
    <t>Census Tract 6730.05, Fort Bend County, Texas</t>
  </si>
  <si>
    <t>Census Tract 6730.06, Fort Bend County, Texas</t>
  </si>
  <si>
    <t>Census Tract 6730.07, Fort Bend County, Texas</t>
  </si>
  <si>
    <t>Census Tract 6730.08, Fort Bend County, Texas</t>
  </si>
  <si>
    <t>Census Tract 6730.09, Fort Bend County, Texas</t>
  </si>
  <si>
    <t>Census Tract 6730.10, Fort Bend County, Texas</t>
  </si>
  <si>
    <t>Census Tract 6731.03, Fort Bend County, Texas</t>
  </si>
  <si>
    <t>Census Tract 6731.04, Fort Bend County, Texas</t>
  </si>
  <si>
    <t>Census Tract 6731.05, Fort Bend County, Texas</t>
  </si>
  <si>
    <t>Census Tract 6731.06, Fort Bend County, Texas</t>
  </si>
  <si>
    <t>Census Tract 6731.07, Fort Bend County, Texas</t>
  </si>
  <si>
    <t>Census Tract 6731.08, Fort Bend County, Texas</t>
  </si>
  <si>
    <t>Census Tract 6731.09, Fort Bend County, Texas</t>
  </si>
  <si>
    <t>Census Tract 6731.10, Fort Bend County, Texas</t>
  </si>
  <si>
    <t>Census Tract 6731.11, Fort Bend County, Texas</t>
  </si>
  <si>
    <t>Census Tract 6731.12, Fort Bend County, Texas</t>
  </si>
  <si>
    <t>Census Tract 6731.13, Fort Bend County, Texas</t>
  </si>
  <si>
    <t>Census Tract 6732.01, Fort Bend County, Texas</t>
  </si>
  <si>
    <t>Census Tract 6732.02, Fort Bend County, Texas</t>
  </si>
  <si>
    <t>Census Tract 6733, Fort Bend County, Texas</t>
  </si>
  <si>
    <t>Census Tract 6734.01, Fort Bend County, Texas</t>
  </si>
  <si>
    <t>Census Tract 6734.02, Fort Bend County, Texas</t>
  </si>
  <si>
    <t>Census Tract 6734.03, Fort Bend County, Texas</t>
  </si>
  <si>
    <t>Census Tract 6734.04, Fort Bend County, Texas</t>
  </si>
  <si>
    <t>Census Tract 6735.01, Fort Bend County, Texas</t>
  </si>
  <si>
    <t>Census Tract 6735.02, Fort Bend County, Texas</t>
  </si>
  <si>
    <t>Census Tract 6736, Fort Bend County, Texas</t>
  </si>
  <si>
    <t>Census Tract 6737, Fort Bend County, Texas</t>
  </si>
  <si>
    <t>Census Tract 6738.01, Fort Bend County, Texas</t>
  </si>
  <si>
    <t>Census Tract 6738.02, Fort Bend County, Texas</t>
  </si>
  <si>
    <t>Census Tract 6739.02, Fort Bend County, Texas</t>
  </si>
  <si>
    <t>Census Tract 6739.03, Fort Bend County, Texas</t>
  </si>
  <si>
    <t>Census Tract 6739.04, Fort Bend County, Texas</t>
  </si>
  <si>
    <t>Census Tract 6740.01, Fort Bend County, Texas</t>
  </si>
  <si>
    <t>Census Tract 6740.02, Fort Bend County, Texas</t>
  </si>
  <si>
    <t>Census Tract 6741, Fort Bend County, Texas</t>
  </si>
  <si>
    <t>Census Tract 6742, Fort Bend County, Texas</t>
  </si>
  <si>
    <t>Census Tract 6743.01, Fort Bend County, Texas</t>
  </si>
  <si>
    <t>Census Tract 6743.02, Fort Bend County, Texas</t>
  </si>
  <si>
    <t>Census Tract 6744.01, Fort Bend County, Texas</t>
  </si>
  <si>
    <t>Census Tract 6744.02, Fort Bend County, Texas</t>
  </si>
  <si>
    <t>Census Tract 6744.03, Fort Bend County, Texas</t>
  </si>
  <si>
    <t>Census Tract 6744.04, Fort Bend County, Texas</t>
  </si>
  <si>
    <t>Census Tract 6745.03, Fort Bend County, Texas</t>
  </si>
  <si>
    <t>Census Tract 6745.04, Fort Bend County, Texas</t>
  </si>
  <si>
    <t>Census Tract 6745.05, Fort Bend County, Texas</t>
  </si>
  <si>
    <t>Census Tract 6745.06, Fort Bend County, Texas</t>
  </si>
  <si>
    <t>Census Tract 6745.07, Fort Bend County, Texas</t>
  </si>
  <si>
    <t>Census Tract 6745.08, Fort Bend County, Texas</t>
  </si>
  <si>
    <t>Census Tract 6746.01, Fort Bend County, Texas</t>
  </si>
  <si>
    <t>Census Tract 6746.02, Fort Bend County, Texas</t>
  </si>
  <si>
    <t>Census Tract 6746.03, Fort Bend County, Texas</t>
  </si>
  <si>
    <t>Census Tract 6746.04, Fort Bend County, Texas</t>
  </si>
  <si>
    <t>Census Tract 6747.01, Fort Bend County, Texas</t>
  </si>
  <si>
    <t>Census Tract 6747.02, Fort Bend County, Texas</t>
  </si>
  <si>
    <t>Census Tract 6748, Fort Bend County, Texas</t>
  </si>
  <si>
    <t>Census Tract 6749, Fort Bend County, Texas</t>
  </si>
  <si>
    <t>Census Tract 6750, Fort Bend County, Texas</t>
  </si>
  <si>
    <t>Census Tract 6751.01, Fort Bend County, Texas</t>
  </si>
  <si>
    <t>Census Tract 6751.02, Fort Bend County, Texas</t>
  </si>
  <si>
    <t>Census Tract 6752, Fort Bend County, Texas</t>
  </si>
  <si>
    <t>Census Tract 6753, Fort Bend County, Texas</t>
  </si>
  <si>
    <t>Census Tract 6754.01, Fort Bend County, Texas</t>
  </si>
  <si>
    <t>Census Tract 6754.02, Fort Bend County, Texas</t>
  </si>
  <si>
    <t>Census Tract 6755.01, Fort Bend County, Texas</t>
  </si>
  <si>
    <t>Census Tract 6755.02, Fort Bend County, Texas</t>
  </si>
  <si>
    <t>Census Tract 6755.03, Fort Bend County, Texas</t>
  </si>
  <si>
    <t>Census Tract 6756, Fort Bend County, Texas</t>
  </si>
  <si>
    <t>Census Tract 6757.01, Fort Bend County, Texas</t>
  </si>
  <si>
    <t>Census Tract 6757.02, Fort Bend County, Texas</t>
  </si>
  <si>
    <t>Census Tract 6758, Fort Bend County, Texas</t>
  </si>
  <si>
    <t>Census Tract 9501.01, Franklin County, Texas</t>
  </si>
  <si>
    <t>Census Tract 9501.02, Franklin County, Texas</t>
  </si>
  <si>
    <t>Census Tract 9502, Franklin County, Texas</t>
  </si>
  <si>
    <t>Census Tract 9503, Franklin County, Texas</t>
  </si>
  <si>
    <t>Census Tract 1.01, Freestone County, Texas</t>
  </si>
  <si>
    <t>Census Tract 1.02, Freestone County, Texas</t>
  </si>
  <si>
    <t>Census Tract 2, Freestone County, Texas</t>
  </si>
  <si>
    <t>Census Tract 3, Freestone County, Texas</t>
  </si>
  <si>
    <t>Census Tract 4, Freestone County, Texas</t>
  </si>
  <si>
    <t>Census Tract 6, Freestone County, Texas</t>
  </si>
  <si>
    <t>Census Tract 7, Freestone County, Texas</t>
  </si>
  <si>
    <t>Census Tract 9, Freestone County, Texas</t>
  </si>
  <si>
    <t>Census Tract 9501.01, Frio County, Texas</t>
  </si>
  <si>
    <t>Census Tract 9501.02, Frio County, Texas</t>
  </si>
  <si>
    <t>Census Tract 9502.01, Frio County, Texas</t>
  </si>
  <si>
    <t>Census Tract 9502.02, Frio County, Texas</t>
  </si>
  <si>
    <t>Census Tract 9503.01, Frio County, Texas</t>
  </si>
  <si>
    <t>Census Tract 9503.02, Frio County, Texas</t>
  </si>
  <si>
    <t>Census Tract 9501, Gaines County, Texas</t>
  </si>
  <si>
    <t>Census Tract 9502.01, Gaines County, Texas</t>
  </si>
  <si>
    <t>Census Tract 9502.02, Gaines County, Texas</t>
  </si>
  <si>
    <t>Census Tract 9503, Gaines County, Texas</t>
  </si>
  <si>
    <t>Census Tract 7201, Galveston County, Texas</t>
  </si>
  <si>
    <t>Census Tract 7202, Galveston County, Texas</t>
  </si>
  <si>
    <t>Census Tract 7203.01, Galveston County, Texas</t>
  </si>
  <si>
    <t>Census Tract 7203.02, Galveston County, Texas</t>
  </si>
  <si>
    <t>Census Tract 7204, Galveston County, Texas</t>
  </si>
  <si>
    <t>Census Tract 7205.01, Galveston County, Texas</t>
  </si>
  <si>
    <t>Census Tract 7205.04, Galveston County, Texas</t>
  </si>
  <si>
    <t>Census Tract 7205.05, Galveston County, Texas</t>
  </si>
  <si>
    <t>Census Tract 7205.06, Galveston County, Texas</t>
  </si>
  <si>
    <t>Census Tract 7205.07, Galveston County, Texas</t>
  </si>
  <si>
    <t>Census Tract 7205.08, Galveston County, Texas</t>
  </si>
  <si>
    <t>Census Tract 7205.09, Galveston County, Texas</t>
  </si>
  <si>
    <t>Census Tract 7205.10, Galveston County, Texas</t>
  </si>
  <si>
    <t>Census Tract 7205.11, Galveston County, Texas</t>
  </si>
  <si>
    <t>Census Tract 7205.12, Galveston County, Texas</t>
  </si>
  <si>
    <t>Census Tract 7206.01, Galveston County, Texas</t>
  </si>
  <si>
    <t>Census Tract 7206.02, Galveston County, Texas</t>
  </si>
  <si>
    <t>Census Tract 7206.03, Galveston County, Texas</t>
  </si>
  <si>
    <t>Census Tract 7206.04, Galveston County, Texas</t>
  </si>
  <si>
    <t>Census Tract 7206.05, Galveston County, Texas</t>
  </si>
  <si>
    <t>Census Tract 7207.01, Galveston County, Texas</t>
  </si>
  <si>
    <t>Census Tract 7207.02, Galveston County, Texas</t>
  </si>
  <si>
    <t>Census Tract 7207.03, Galveston County, Texas</t>
  </si>
  <si>
    <t>Census Tract 7208, Galveston County, Texas</t>
  </si>
  <si>
    <t>Census Tract 7209, Galveston County, Texas</t>
  </si>
  <si>
    <t>Census Tract 7210, Galveston County, Texas</t>
  </si>
  <si>
    <t>Census Tract 7211.01, Galveston County, Texas</t>
  </si>
  <si>
    <t>Census Tract 7211.02, Galveston County, Texas</t>
  </si>
  <si>
    <t>Census Tract 7211.03, Galveston County, Texas</t>
  </si>
  <si>
    <t>Census Tract 7212.03, Galveston County, Texas</t>
  </si>
  <si>
    <t>Census Tract 7212.04, Galveston County, Texas</t>
  </si>
  <si>
    <t>Census Tract 7212.05, Galveston County, Texas</t>
  </si>
  <si>
    <t>Census Tract 7212.06, Galveston County, Texas</t>
  </si>
  <si>
    <t>Census Tract 7212.07, Galveston County, Texas</t>
  </si>
  <si>
    <t>Census Tract 7212.08, Galveston County, Texas</t>
  </si>
  <si>
    <t>Census Tract 7212.09, Galveston County, Texas</t>
  </si>
  <si>
    <t>Census Tract 7212.10, Galveston County, Texas</t>
  </si>
  <si>
    <t>Census Tract 7212.11, Galveston County, Texas</t>
  </si>
  <si>
    <t>Census Tract 7213.01, Galveston County, Texas</t>
  </si>
  <si>
    <t>Census Tract 7213.02, Galveston County, Texas</t>
  </si>
  <si>
    <t>Census Tract 7214.01, Galveston County, Texas</t>
  </si>
  <si>
    <t>Census Tract 7214.02, Galveston County, Texas</t>
  </si>
  <si>
    <t>Census Tract 7214.03, Galveston County, Texas</t>
  </si>
  <si>
    <t>Census Tract 7215.01, Galveston County, Texas</t>
  </si>
  <si>
    <t>Census Tract 7215.02, Galveston County, Texas</t>
  </si>
  <si>
    <t>Census Tract 7215.03, Galveston County, Texas</t>
  </si>
  <si>
    <t>Census Tract 7216, Galveston County, Texas</t>
  </si>
  <si>
    <t>Census Tract 7217.01, Galveston County, Texas</t>
  </si>
  <si>
    <t>Census Tract 7217.02, Galveston County, Texas</t>
  </si>
  <si>
    <t>Census Tract 7217.03, Galveston County, Texas</t>
  </si>
  <si>
    <t>Census Tract 7218, Galveston County, Texas</t>
  </si>
  <si>
    <t>Census Tract 7219.01, Galveston County, Texas</t>
  </si>
  <si>
    <t>Census Tract 7219.02, Galveston County, Texas</t>
  </si>
  <si>
    <t>Census Tract 7220.01, Galveston County, Texas</t>
  </si>
  <si>
    <t>Census Tract 7220.02, Galveston County, Texas</t>
  </si>
  <si>
    <t>Census Tract 7221, Galveston County, Texas</t>
  </si>
  <si>
    <t>Census Tract 7222, Galveston County, Texas</t>
  </si>
  <si>
    <t>Census Tract 7223, Galveston County, Texas</t>
  </si>
  <si>
    <t>Census Tract 7226, Galveston County, Texas</t>
  </si>
  <si>
    <t>Census Tract 7227, Galveston County, Texas</t>
  </si>
  <si>
    <t>Census Tract 7228, Galveston County, Texas</t>
  </si>
  <si>
    <t>Census Tract 7229, Galveston County, Texas</t>
  </si>
  <si>
    <t>Census Tract 7230, Galveston County, Texas</t>
  </si>
  <si>
    <t>Census Tract 7231, Galveston County, Texas</t>
  </si>
  <si>
    <t>Census Tract 7232, Galveston County, Texas</t>
  </si>
  <si>
    <t>Census Tract 7233, Galveston County, Texas</t>
  </si>
  <si>
    <t>Census Tract 7234.01, Galveston County, Texas</t>
  </si>
  <si>
    <t>Census Tract 7234.02, Galveston County, Texas</t>
  </si>
  <si>
    <t>Census Tract 7234.03, Galveston County, Texas</t>
  </si>
  <si>
    <t>Census Tract 7235.01, Galveston County, Texas</t>
  </si>
  <si>
    <t>Census Tract 7235.03, Galveston County, Texas</t>
  </si>
  <si>
    <t>Census Tract 7235.04, Galveston County, Texas</t>
  </si>
  <si>
    <t>Census Tract 7235.05, Galveston County, Texas</t>
  </si>
  <si>
    <t>Census Tract 7236, Galveston County, Texas</t>
  </si>
  <si>
    <t>Census Tract 7237, Galveston County, Texas</t>
  </si>
  <si>
    <t>Census Tract 7238, Galveston County, Texas</t>
  </si>
  <si>
    <t>Census Tract 7239, Galveston County, Texas</t>
  </si>
  <si>
    <t>Census Tract 7240, Galveston County, Texas</t>
  </si>
  <si>
    <t>Census Tract 7241.01, Galveston County, Texas</t>
  </si>
  <si>
    <t>Census Tract 7242, Galveston County, Texas</t>
  </si>
  <si>
    <t>Census Tract 7243, Galveston County, Texas</t>
  </si>
  <si>
    <t>Census Tract 7244, Galveston County, Texas</t>
  </si>
  <si>
    <t>Census Tract 7245, Galveston County, Texas</t>
  </si>
  <si>
    <t>Census Tract 7246, Galveston County, Texas</t>
  </si>
  <si>
    <t>Census Tract 7247, Galveston County, Texas</t>
  </si>
  <si>
    <t>Census Tract 7248, Galveston County, Texas</t>
  </si>
  <si>
    <t>Census Tract 7249, Galveston County, Texas</t>
  </si>
  <si>
    <t>Census Tract 7250, Galveston County, Texas</t>
  </si>
  <si>
    <t>Census Tract 7251, Galveston County, Texas</t>
  </si>
  <si>
    <t>Census Tract 7252, Galveston County, Texas</t>
  </si>
  <si>
    <t>Census Tract 7253, Galveston County, Texas</t>
  </si>
  <si>
    <t>Census Tract 7254, Galveston County, Texas</t>
  </si>
  <si>
    <t>Census Tract 7255, Galveston County, Texas</t>
  </si>
  <si>
    <t>Census Tract 7256, Galveston County, Texas</t>
  </si>
  <si>
    <t>Census Tract 7257, Galveston County, Texas</t>
  </si>
  <si>
    <t>Census Tract 7258, Galveston County, Texas</t>
  </si>
  <si>
    <t>Census Tract 7259, Galveston County, Texas</t>
  </si>
  <si>
    <t>Census Tract 7260, Galveston County, Texas</t>
  </si>
  <si>
    <t>Census Tract 7261.01, Galveston County, Texas</t>
  </si>
  <si>
    <t>Census Tract 7261.02, Galveston County, Texas</t>
  </si>
  <si>
    <t>Census Tract 7262, Galveston County, Texas</t>
  </si>
  <si>
    <t>Census Tract 9900, Galveston County, Texas</t>
  </si>
  <si>
    <t>Census Tract 9901, Galveston County, Texas</t>
  </si>
  <si>
    <t>Census Tract 9501.01, Garza County, Texas</t>
  </si>
  <si>
    <t>Census Tract 9501.02, Garza County, Texas</t>
  </si>
  <si>
    <t>Census Tract 9800, Garza County, Texas</t>
  </si>
  <si>
    <t>Census Tract 9501, Gillespie County, Texas</t>
  </si>
  <si>
    <t>Census Tract 9502, Gillespie County, Texas</t>
  </si>
  <si>
    <t>Census Tract 9503.01, Gillespie County, Texas</t>
  </si>
  <si>
    <t>Census Tract 9503.02, Gillespie County, Texas</t>
  </si>
  <si>
    <t>Census Tract 9504.01, Gillespie County, Texas</t>
  </si>
  <si>
    <t>Census Tract 9504.02, Gillespie County, Texas</t>
  </si>
  <si>
    <t>Census Tract 9505, Gillespie County, Texas</t>
  </si>
  <si>
    <t>Census Tract 9501, Glasscock County, Texas</t>
  </si>
  <si>
    <t>Census Tract 9601, Goliad County, Texas</t>
  </si>
  <si>
    <t>Census Tract 9602, Goliad County, Texas</t>
  </si>
  <si>
    <t>Census Tract 1, Gonzales County, Texas</t>
  </si>
  <si>
    <t>Census Tract 2, Gonzales County, Texas</t>
  </si>
  <si>
    <t>Census Tract 3, Gonzales County, Texas</t>
  </si>
  <si>
    <t>Census Tract 4, Gonzales County, Texas</t>
  </si>
  <si>
    <t>Census Tract 5, Gonzales County, Texas</t>
  </si>
  <si>
    <t>Census Tract 6, Gonzales County, Texas</t>
  </si>
  <si>
    <t>Census Tract 9501, Gray County, Texas</t>
  </si>
  <si>
    <t>Census Tract 9503, Gray County, Texas</t>
  </si>
  <si>
    <t>Census Tract 9504, Gray County, Texas</t>
  </si>
  <si>
    <t>Census Tract 9505, Gray County, Texas</t>
  </si>
  <si>
    <t>Census Tract 9506, Gray County, Texas</t>
  </si>
  <si>
    <t>Census Tract 9507, Gray County, Texas</t>
  </si>
  <si>
    <t>Census Tract 9508, Gray County, Texas</t>
  </si>
  <si>
    <t>Census Tract 1.01, Grayson County, Texas</t>
  </si>
  <si>
    <t>Census Tract 1.02, Grayson County, Texas</t>
  </si>
  <si>
    <t>Census Tract 2, Grayson County, Texas</t>
  </si>
  <si>
    <t>Census Tract 3.02, Grayson County, Texas</t>
  </si>
  <si>
    <t>Census Tract 3.04, Grayson County, Texas</t>
  </si>
  <si>
    <t>Census Tract 3.05, Grayson County, Texas</t>
  </si>
  <si>
    <t>Census Tract 3.06, Grayson County, Texas</t>
  </si>
  <si>
    <t>Census Tract 4, Grayson County, Texas</t>
  </si>
  <si>
    <t>Census Tract 5.01, Grayson County, Texas</t>
  </si>
  <si>
    <t>Census Tract 5.02, Grayson County, Texas</t>
  </si>
  <si>
    <t>Census Tract 6, Grayson County, Texas</t>
  </si>
  <si>
    <t>Census Tract 7, Grayson County, Texas</t>
  </si>
  <si>
    <t>Census Tract 8, Grayson County, Texas</t>
  </si>
  <si>
    <t>Census Tract 9.01, Grayson County, Texas</t>
  </si>
  <si>
    <t>Census Tract 9.03, Grayson County, Texas</t>
  </si>
  <si>
    <t>Census Tract 9.04, Grayson County, Texas</t>
  </si>
  <si>
    <t>Census Tract 11.01, Grayson County, Texas</t>
  </si>
  <si>
    <t>Census Tract 11.03, Grayson County, Texas</t>
  </si>
  <si>
    <t>Census Tract 11.04, Grayson County, Texas</t>
  </si>
  <si>
    <t>Census Tract 12, Grayson County, Texas</t>
  </si>
  <si>
    <t>Census Tract 13, Grayson County, Texas</t>
  </si>
  <si>
    <t>Census Tract 14, Grayson County, Texas</t>
  </si>
  <si>
    <t>Census Tract 15, Grayson County, Texas</t>
  </si>
  <si>
    <t>Census Tract 17, Grayson County, Texas</t>
  </si>
  <si>
    <t>Census Tract 18.01, Grayson County, Texas</t>
  </si>
  <si>
    <t>Census Tract 18.02, Grayson County, Texas</t>
  </si>
  <si>
    <t>Census Tract 18.03, Grayson County, Texas</t>
  </si>
  <si>
    <t>Census Tract 19.01, Grayson County, Texas</t>
  </si>
  <si>
    <t>Census Tract 19.02, Grayson County, Texas</t>
  </si>
  <si>
    <t>Census Tract 20, Grayson County, Texas</t>
  </si>
  <si>
    <t>Census Tract 2.01, Gregg County, Texas</t>
  </si>
  <si>
    <t>Census Tract 2.02, Gregg County, Texas</t>
  </si>
  <si>
    <t>Census Tract 3, Gregg County, Texas</t>
  </si>
  <si>
    <t>Census Tract 4.01, Gregg County, Texas</t>
  </si>
  <si>
    <t>Census Tract 4.02, Gregg County, Texas</t>
  </si>
  <si>
    <t>Census Tract 5.01, Gregg County, Texas</t>
  </si>
  <si>
    <t>Census Tract 5.02, Gregg County, Texas</t>
  </si>
  <si>
    <t>Census Tract 6.01, Gregg County, Texas</t>
  </si>
  <si>
    <t>Census Tract 6.02, Gregg County, Texas</t>
  </si>
  <si>
    <t>Census Tract 7, Gregg County, Texas</t>
  </si>
  <si>
    <t>Census Tract 8, Gregg County, Texas</t>
  </si>
  <si>
    <t>Census Tract 9, Gregg County, Texas</t>
  </si>
  <si>
    <t>Census Tract 10, Gregg County, Texas</t>
  </si>
  <si>
    <t>Census Tract 11, Gregg County, Texas</t>
  </si>
  <si>
    <t>Census Tract 12, Gregg County, Texas</t>
  </si>
  <si>
    <t>Census Tract 13, Gregg County, Texas</t>
  </si>
  <si>
    <t>Census Tract 14, Gregg County, Texas</t>
  </si>
  <si>
    <t>Census Tract 15, Gregg County, Texas</t>
  </si>
  <si>
    <t>Census Tract 101, Gregg County, Texas</t>
  </si>
  <si>
    <t>Census Tract 102.01, Gregg County, Texas</t>
  </si>
  <si>
    <t>Census Tract 102.02, Gregg County, Texas</t>
  </si>
  <si>
    <t>Census Tract 103.01, Gregg County, Texas</t>
  </si>
  <si>
    <t>Census Tract 103.02, Gregg County, Texas</t>
  </si>
  <si>
    <t>Census Tract 104.01, Gregg County, Texas</t>
  </si>
  <si>
    <t>Census Tract 104.02, Gregg County, Texas</t>
  </si>
  <si>
    <t>Census Tract 105.01, Gregg County, Texas</t>
  </si>
  <si>
    <t>Census Tract 105.02, Gregg County, Texas</t>
  </si>
  <si>
    <t>Census Tract 106, Gregg County, Texas</t>
  </si>
  <si>
    <t>Census Tract 107, Gregg County, Texas</t>
  </si>
  <si>
    <t>Census Tract 9800, Gregg County, Texas</t>
  </si>
  <si>
    <t>Census Tract 1801.01, Grimes County, Texas</t>
  </si>
  <si>
    <t>Census Tract 1801.02, Grimes County, Texas</t>
  </si>
  <si>
    <t>Census Tract 1802.01, Grimes County, Texas</t>
  </si>
  <si>
    <t>Census Tract 1802.02, Grimes County, Texas</t>
  </si>
  <si>
    <t>Census Tract 1803.02, Grimes County, Texas</t>
  </si>
  <si>
    <t>Census Tract 1803.03, Grimes County, Texas</t>
  </si>
  <si>
    <t>Census Tract 1803.04, Grimes County, Texas</t>
  </si>
  <si>
    <t>Census Tract 1804, Grimes County, Texas</t>
  </si>
  <si>
    <t>Census Tract 2101, Guadalupe County, Texas</t>
  </si>
  <si>
    <t>Census Tract 2102, Guadalupe County, Texas</t>
  </si>
  <si>
    <t>Census Tract 2103, Guadalupe County, Texas</t>
  </si>
  <si>
    <t>Census Tract 2104, Guadalupe County, Texas</t>
  </si>
  <si>
    <t>Census Tract 2105.05, Guadalupe County, Texas</t>
  </si>
  <si>
    <t>Census Tract 2105.06, Guadalupe County, Texas</t>
  </si>
  <si>
    <t>Census Tract 2105.08, Guadalupe County, Texas</t>
  </si>
  <si>
    <t>Census Tract 2105.09, Guadalupe County, Texas</t>
  </si>
  <si>
    <t>Census Tract 2105.10, Guadalupe County, Texas</t>
  </si>
  <si>
    <t>Census Tract 2105.11, Guadalupe County, Texas</t>
  </si>
  <si>
    <t>Census Tract 2105.12, Guadalupe County, Texas</t>
  </si>
  <si>
    <t>Census Tract 2105.13, Guadalupe County, Texas</t>
  </si>
  <si>
    <t>Census Tract 2106.03, Guadalupe County, Texas</t>
  </si>
  <si>
    <t>Census Tract 2106.06, Guadalupe County, Texas</t>
  </si>
  <si>
    <t>Census Tract 2106.08, Guadalupe County, Texas</t>
  </si>
  <si>
    <t>Census Tract 2106.09, Guadalupe County, Texas</t>
  </si>
  <si>
    <t>Census Tract 2106.10, Guadalupe County, Texas</t>
  </si>
  <si>
    <t>Census Tract 2106.11, Guadalupe County, Texas</t>
  </si>
  <si>
    <t>Census Tract 2106.12, Guadalupe County, Texas</t>
  </si>
  <si>
    <t>Census Tract 2106.13, Guadalupe County, Texas</t>
  </si>
  <si>
    <t>Census Tract 2106.14, Guadalupe County, Texas</t>
  </si>
  <si>
    <t>Census Tract 2107.05, Guadalupe County, Texas</t>
  </si>
  <si>
    <t>Census Tract 2107.06, Guadalupe County, Texas</t>
  </si>
  <si>
    <t>Census Tract 2107.07, Guadalupe County, Texas</t>
  </si>
  <si>
    <t>Census Tract 2107.09, Guadalupe County, Texas</t>
  </si>
  <si>
    <t>Census Tract 2107.10, Guadalupe County, Texas</t>
  </si>
  <si>
    <t>Census Tract 2107.11, Guadalupe County, Texas</t>
  </si>
  <si>
    <t>Census Tract 2107.12, Guadalupe County, Texas</t>
  </si>
  <si>
    <t>Census Tract 2107.13, Guadalupe County, Texas</t>
  </si>
  <si>
    <t>Census Tract 2107.15, Guadalupe County, Texas</t>
  </si>
  <si>
    <t>Census Tract 2107.16, Guadalupe County, Texas</t>
  </si>
  <si>
    <t>Census Tract 2107.17, Guadalupe County, Texas</t>
  </si>
  <si>
    <t>Census Tract 2107.18, Guadalupe County, Texas</t>
  </si>
  <si>
    <t>Census Tract 2108.03, Guadalupe County, Texas</t>
  </si>
  <si>
    <t>Census Tract 2108.04, Guadalupe County, Texas</t>
  </si>
  <si>
    <t>Census Tract 2108.05, Guadalupe County, Texas</t>
  </si>
  <si>
    <t>Census Tract 2108.06, Guadalupe County, Texas</t>
  </si>
  <si>
    <t>Census Tract 2109.02, Guadalupe County, Texas</t>
  </si>
  <si>
    <t>Census Tract 2109.03, Guadalupe County, Texas</t>
  </si>
  <si>
    <t>Census Tract 2109.04, Guadalupe County, Texas</t>
  </si>
  <si>
    <t>Census Tract 2109.05, Guadalupe County, Texas</t>
  </si>
  <si>
    <t>Census Tract 9501, Hale County, Texas</t>
  </si>
  <si>
    <t>Census Tract 9502, Hale County, Texas</t>
  </si>
  <si>
    <t>Census Tract 9503, Hale County, Texas</t>
  </si>
  <si>
    <t>Census Tract 9504, Hale County, Texas</t>
  </si>
  <si>
    <t>Census Tract 9505, Hale County, Texas</t>
  </si>
  <si>
    <t>Census Tract 9506, Hale County, Texas</t>
  </si>
  <si>
    <t>Census Tract 9507, Hale County, Texas</t>
  </si>
  <si>
    <t>Census Tract 9508, Hale County, Texas</t>
  </si>
  <si>
    <t>Census Tract 9509, Hale County, Texas</t>
  </si>
  <si>
    <t>Census Tract 9505, Hall County, Texas</t>
  </si>
  <si>
    <t>Census Tract 9501, Hamilton County, Texas</t>
  </si>
  <si>
    <t>Census Tract 9502, Hamilton County, Texas</t>
  </si>
  <si>
    <t>Census Tract 9503, Hamilton County, Texas</t>
  </si>
  <si>
    <t>Census Tract 9501, Hansford County, Texas</t>
  </si>
  <si>
    <t>Census Tract 9503, Hansford County, Texas</t>
  </si>
  <si>
    <t>Census Tract 9501, Hardeman County, Texas</t>
  </si>
  <si>
    <t>Census Tract 301, Hardin County, Texas</t>
  </si>
  <si>
    <t>Census Tract 302, Hardin County, Texas</t>
  </si>
  <si>
    <t>Census Tract 303.01, Hardin County, Texas</t>
  </si>
  <si>
    <t>Census Tract 303.02, Hardin County, Texas</t>
  </si>
  <si>
    <t>Census Tract 304, Hardin County, Texas</t>
  </si>
  <si>
    <t>Census Tract 305.01, Hardin County, Texas</t>
  </si>
  <si>
    <t>Census Tract 305.03, Hardin County, Texas</t>
  </si>
  <si>
    <t>Census Tract 305.04, Hardin County, Texas</t>
  </si>
  <si>
    <t>Census Tract 306, Hardin County, Texas</t>
  </si>
  <si>
    <t>Census Tract 307, Hardin County, Texas</t>
  </si>
  <si>
    <t>Census Tract 308, Hardin County, Texas</t>
  </si>
  <si>
    <t>Census Tract 309, Hardin County, Texas</t>
  </si>
  <si>
    <t>Census Tract 310, Hardin County, Texas</t>
  </si>
  <si>
    <t>Census Tract 1000.01, Harris County, Texas</t>
  </si>
  <si>
    <t>Census Tract 2104, Harris County, Texas</t>
  </si>
  <si>
    <t>Census Tract 2105, Harris County, Texas</t>
  </si>
  <si>
    <t>Census Tract 2106, Harris County, Texas</t>
  </si>
  <si>
    <t>Census Tract 2107, Harris County, Texas</t>
  </si>
  <si>
    <t>Census Tract 2108, Harris County, Texas</t>
  </si>
  <si>
    <t>Census Tract 2109, Harris County, Texas</t>
  </si>
  <si>
    <t>Census Tract 2110, Harris County, Texas</t>
  </si>
  <si>
    <t>Census Tract 2111.01, Harris County, Texas</t>
  </si>
  <si>
    <t>Census Tract 2111.02, Harris County, Texas</t>
  </si>
  <si>
    <t>Census Tract 2112, Harris County, Texas</t>
  </si>
  <si>
    <t>Census Tract 2113.01, Harris County, Texas</t>
  </si>
  <si>
    <t>Census Tract 2113.02, Harris County, Texas</t>
  </si>
  <si>
    <t>Census Tract 2114, Harris County, Texas</t>
  </si>
  <si>
    <t>Census Tract 2115.01, Harris County, Texas</t>
  </si>
  <si>
    <t>Census Tract 2115.02, Harris County, Texas</t>
  </si>
  <si>
    <t>Census Tract 2116, Harris County, Texas</t>
  </si>
  <si>
    <t>Census Tract 2117, Harris County, Texas</t>
  </si>
  <si>
    <t>Census Tract 2119, Harris County, Texas</t>
  </si>
  <si>
    <t>Census Tract 2123, Harris County, Texas</t>
  </si>
  <si>
    <t>Census Tract 2124, Harris County, Texas</t>
  </si>
  <si>
    <t>Census Tract 2125, Harris County, Texas</t>
  </si>
  <si>
    <t>Census Tract 2201, Harris County, Texas</t>
  </si>
  <si>
    <t>Census Tract 2202, Harris County, Texas</t>
  </si>
  <si>
    <t>Census Tract 2203, Harris County, Texas</t>
  </si>
  <si>
    <t>Census Tract 2204, Harris County, Texas</t>
  </si>
  <si>
    <t>Census Tract 2205, Harris County, Texas</t>
  </si>
  <si>
    <t>Census Tract 2206, Harris County, Texas</t>
  </si>
  <si>
    <t>Census Tract 2207.01, Harris County, Texas</t>
  </si>
  <si>
    <t>Census Tract 2207.02, Harris County, Texas</t>
  </si>
  <si>
    <t>Census Tract 2208, Harris County, Texas</t>
  </si>
  <si>
    <t>Census Tract 2209, Harris County, Texas</t>
  </si>
  <si>
    <t>Census Tract 2210, Harris County, Texas</t>
  </si>
  <si>
    <t>Census Tract 2211, Harris County, Texas</t>
  </si>
  <si>
    <t>Census Tract 2212, Harris County, Texas</t>
  </si>
  <si>
    <t>Census Tract 2213.01, Harris County, Texas</t>
  </si>
  <si>
    <t>Census Tract 2213.02, Harris County, Texas</t>
  </si>
  <si>
    <t>Census Tract 2214, Harris County, Texas</t>
  </si>
  <si>
    <t>Census Tract 2215.01, Harris County, Texas</t>
  </si>
  <si>
    <t>Census Tract 2215.02, Harris County, Texas</t>
  </si>
  <si>
    <t>Census Tract 2216.01, Harris County, Texas</t>
  </si>
  <si>
    <t>Census Tract 2216.02, Harris County, Texas</t>
  </si>
  <si>
    <t>Census Tract 2217.01, Harris County, Texas</t>
  </si>
  <si>
    <t>Census Tract 2217.02, Harris County, Texas</t>
  </si>
  <si>
    <t>Census Tract 2218, Harris County, Texas</t>
  </si>
  <si>
    <t>Census Tract 2219, Harris County, Texas</t>
  </si>
  <si>
    <t>Census Tract 2220, Harris County, Texas</t>
  </si>
  <si>
    <t>Census Tract 2221, Harris County, Texas</t>
  </si>
  <si>
    <t>Census Tract 2222, Harris County, Texas</t>
  </si>
  <si>
    <t>Census Tract 2223, Harris County, Texas</t>
  </si>
  <si>
    <t>Census Tract 2224.01, Harris County, Texas</t>
  </si>
  <si>
    <t>Census Tract 2224.02, Harris County, Texas</t>
  </si>
  <si>
    <t>Census Tract 2225.01, Harris County, Texas</t>
  </si>
  <si>
    <t>Census Tract 2225.02, Harris County, Texas</t>
  </si>
  <si>
    <t>Census Tract 2225.04, Harris County, Texas</t>
  </si>
  <si>
    <t>Census Tract 2225.05, Harris County, Texas</t>
  </si>
  <si>
    <t>Census Tract 2226.01, Harris County, Texas</t>
  </si>
  <si>
    <t>Census Tract 2226.02, Harris County, Texas</t>
  </si>
  <si>
    <t>Census Tract 2227.01, Harris County, Texas</t>
  </si>
  <si>
    <t>Census Tract 2227.02, Harris County, Texas</t>
  </si>
  <si>
    <t>Census Tract 2228, Harris County, Texas</t>
  </si>
  <si>
    <t>Census Tract 2229, Harris County, Texas</t>
  </si>
  <si>
    <t>Census Tract 2230.01, Harris County, Texas</t>
  </si>
  <si>
    <t>Census Tract 2230.02, Harris County, Texas</t>
  </si>
  <si>
    <t>Census Tract 2231, Harris County, Texas</t>
  </si>
  <si>
    <t>Census Tract 2301, Harris County, Texas</t>
  </si>
  <si>
    <t>Census Tract 2302, Harris County, Texas</t>
  </si>
  <si>
    <t>Census Tract 2303, Harris County, Texas</t>
  </si>
  <si>
    <t>Census Tract 2304, Harris County, Texas</t>
  </si>
  <si>
    <t>Census Tract 2305, Harris County, Texas</t>
  </si>
  <si>
    <t>Census Tract 2306, Harris County, Texas</t>
  </si>
  <si>
    <t>Census Tract 2307, Harris County, Texas</t>
  </si>
  <si>
    <t>Census Tract 2308, Harris County, Texas</t>
  </si>
  <si>
    <t>Census Tract 2309, Harris County, Texas</t>
  </si>
  <si>
    <t>Census Tract 2310, Harris County, Texas</t>
  </si>
  <si>
    <t>Census Tract 2311, Harris County, Texas</t>
  </si>
  <si>
    <t>Census Tract 2312, Harris County, Texas</t>
  </si>
  <si>
    <t>Census Tract 2313, Harris County, Texas</t>
  </si>
  <si>
    <t>Census Tract 2314, Harris County, Texas</t>
  </si>
  <si>
    <t>Census Tract 2315, Harris County, Texas</t>
  </si>
  <si>
    <t>Census Tract 2316, Harris County, Texas</t>
  </si>
  <si>
    <t>Census Tract 2317, Harris County, Texas</t>
  </si>
  <si>
    <t>Census Tract 2318, Harris County, Texas</t>
  </si>
  <si>
    <t>Census Tract 2319, Harris County, Texas</t>
  </si>
  <si>
    <t>Census Tract 2320, Harris County, Texas</t>
  </si>
  <si>
    <t>Census Tract 2321, Harris County, Texas</t>
  </si>
  <si>
    <t>Census Tract 2322.01, Harris County, Texas</t>
  </si>
  <si>
    <t>Census Tract 2322.02, Harris County, Texas</t>
  </si>
  <si>
    <t>Census Tract 2322.03, Harris County, Texas</t>
  </si>
  <si>
    <t>Census Tract 2323.03, Harris County, Texas</t>
  </si>
  <si>
    <t>Census Tract 2323.04, Harris County, Texas</t>
  </si>
  <si>
    <t>Census Tract 2323.05, Harris County, Texas</t>
  </si>
  <si>
    <t>Census Tract 2323.06, Harris County, Texas</t>
  </si>
  <si>
    <t>Census Tract 2324.02, Harris County, Texas</t>
  </si>
  <si>
    <t>Census Tract 2324.03, Harris County, Texas</t>
  </si>
  <si>
    <t>Census Tract 2324.04, Harris County, Texas</t>
  </si>
  <si>
    <t>Census Tract 2324.05, Harris County, Texas</t>
  </si>
  <si>
    <t>Census Tract 2325, Harris County, Texas</t>
  </si>
  <si>
    <t>Census Tract 2326, Harris County, Texas</t>
  </si>
  <si>
    <t>Census Tract 2327.01, Harris County, Texas</t>
  </si>
  <si>
    <t>Census Tract 2327.03, Harris County, Texas</t>
  </si>
  <si>
    <t>Census Tract 2327.04, Harris County, Texas</t>
  </si>
  <si>
    <t>Census Tract 2328.01, Harris County, Texas</t>
  </si>
  <si>
    <t>Census Tract 2328.02, Harris County, Texas</t>
  </si>
  <si>
    <t>Census Tract 2329.01, Harris County, Texas</t>
  </si>
  <si>
    <t>Census Tract 2329.02, Harris County, Texas</t>
  </si>
  <si>
    <t>Census Tract 2330.01, Harris County, Texas</t>
  </si>
  <si>
    <t>Census Tract 2330.02, Harris County, Texas</t>
  </si>
  <si>
    <t>Census Tract 2330.03, Harris County, Texas</t>
  </si>
  <si>
    <t>Census Tract 2331.01, Harris County, Texas</t>
  </si>
  <si>
    <t>Census Tract 2331.03, Harris County, Texas</t>
  </si>
  <si>
    <t>Census Tract 2331.04, Harris County, Texas</t>
  </si>
  <si>
    <t>Census Tract 2331.05, Harris County, Texas</t>
  </si>
  <si>
    <t>Census Tract 2332, Harris County, Texas</t>
  </si>
  <si>
    <t>Census Tract 2333, Harris County, Texas</t>
  </si>
  <si>
    <t>Census Tract 2334, Harris County, Texas</t>
  </si>
  <si>
    <t>Census Tract 2335.01, Harris County, Texas</t>
  </si>
  <si>
    <t>Census Tract 2335.02, Harris County, Texas</t>
  </si>
  <si>
    <t>Census Tract 2336, Harris County, Texas</t>
  </si>
  <si>
    <t>Census Tract 2337.01, Harris County, Texas</t>
  </si>
  <si>
    <t>Census Tract 2337.02, Harris County, Texas</t>
  </si>
  <si>
    <t>Census Tract 2337.03, Harris County, Texas</t>
  </si>
  <si>
    <t>Census Tract 2401.01, Harris County, Texas</t>
  </si>
  <si>
    <t>Census Tract 2401.02, Harris County, Texas</t>
  </si>
  <si>
    <t>Census Tract 2404, Harris County, Texas</t>
  </si>
  <si>
    <t>Census Tract 2405.03, Harris County, Texas</t>
  </si>
  <si>
    <t>Census Tract 2405.04, Harris County, Texas</t>
  </si>
  <si>
    <t>Census Tract 2405.05, Harris County, Texas</t>
  </si>
  <si>
    <t>Census Tract 2405.06, Harris County, Texas</t>
  </si>
  <si>
    <t>Census Tract 2406, Harris County, Texas</t>
  </si>
  <si>
    <t>Census Tract 2407.03, Harris County, Texas</t>
  </si>
  <si>
    <t>Census Tract 2407.04, Harris County, Texas</t>
  </si>
  <si>
    <t>Census Tract 2407.05, Harris County, Texas</t>
  </si>
  <si>
    <t>Census Tract 2407.06, Harris County, Texas</t>
  </si>
  <si>
    <t>Census Tract 2407.07, Harris County, Texas</t>
  </si>
  <si>
    <t>Census Tract 2408.02, Harris County, Texas</t>
  </si>
  <si>
    <t>Census Tract 2408.03, Harris County, Texas</t>
  </si>
  <si>
    <t>Census Tract 2408.04, Harris County, Texas</t>
  </si>
  <si>
    <t>Census Tract 2409.03, Harris County, Texas</t>
  </si>
  <si>
    <t>Census Tract 2409.04, Harris County, Texas</t>
  </si>
  <si>
    <t>Census Tract 2409.05, Harris County, Texas</t>
  </si>
  <si>
    <t>Census Tract 2409.06, Harris County, Texas</t>
  </si>
  <si>
    <t>Census Tract 2410.01, Harris County, Texas</t>
  </si>
  <si>
    <t>Census Tract 2410.02, Harris County, Texas</t>
  </si>
  <si>
    <t>Census Tract 2411.01, Harris County, Texas</t>
  </si>
  <si>
    <t>Census Tract 2411.03, Harris County, Texas</t>
  </si>
  <si>
    <t>Census Tract 2411.04, Harris County, Texas</t>
  </si>
  <si>
    <t>Census Tract 2411.05, Harris County, Texas</t>
  </si>
  <si>
    <t>Census Tract 2412.01, Harris County, Texas</t>
  </si>
  <si>
    <t>Census Tract 2412.02, Harris County, Texas</t>
  </si>
  <si>
    <t>Census Tract 2413.01, Harris County, Texas</t>
  </si>
  <si>
    <t>Census Tract 2413.02, Harris County, Texas</t>
  </si>
  <si>
    <t>Census Tract 2414, Harris County, Texas</t>
  </si>
  <si>
    <t>Census Tract 2415.01, Harris County, Texas</t>
  </si>
  <si>
    <t>Census Tract 2415.02, Harris County, Texas</t>
  </si>
  <si>
    <t>Census Tract 2415.03, Harris County, Texas</t>
  </si>
  <si>
    <t>Census Tract 2501.01, Harris County, Texas</t>
  </si>
  <si>
    <t>Census Tract 2501.02, Harris County, Texas</t>
  </si>
  <si>
    <t>Census Tract 2502.01, Harris County, Texas</t>
  </si>
  <si>
    <t>Census Tract 2502.02, Harris County, Texas</t>
  </si>
  <si>
    <t>Census Tract 2503.03, Harris County, Texas</t>
  </si>
  <si>
    <t>Census Tract 2503.04, Harris County, Texas</t>
  </si>
  <si>
    <t>Census Tract 2503.05, Harris County, Texas</t>
  </si>
  <si>
    <t>Census Tract 2503.06, Harris County, Texas</t>
  </si>
  <si>
    <t>Census Tract 2504.03, Harris County, Texas</t>
  </si>
  <si>
    <t>Census Tract 2504.04, Harris County, Texas</t>
  </si>
  <si>
    <t>Census Tract 2504.05, Harris County, Texas</t>
  </si>
  <si>
    <t>Census Tract 2504.06, Harris County, Texas</t>
  </si>
  <si>
    <t>Census Tract 2504.07, Harris County, Texas</t>
  </si>
  <si>
    <t>Census Tract 2504.08, Harris County, Texas</t>
  </si>
  <si>
    <t>Census Tract 2505, Harris County, Texas</t>
  </si>
  <si>
    <t>Census Tract 2506.01, Harris County, Texas</t>
  </si>
  <si>
    <t>Census Tract 2506.02, Harris County, Texas</t>
  </si>
  <si>
    <t>Census Tract 2507.01, Harris County, Texas</t>
  </si>
  <si>
    <t>Census Tract 2507.02, Harris County, Texas</t>
  </si>
  <si>
    <t>Census Tract 2508.01, Harris County, Texas</t>
  </si>
  <si>
    <t>Census Tract 2508.02, Harris County, Texas</t>
  </si>
  <si>
    <t>Census Tract 2509.01, Harris County, Texas</t>
  </si>
  <si>
    <t>Census Tract 2509.02, Harris County, Texas</t>
  </si>
  <si>
    <t>Census Tract 2510, Harris County, Texas</t>
  </si>
  <si>
    <t>Census Tract 2511, Harris County, Texas</t>
  </si>
  <si>
    <t>Census Tract 2512, Harris County, Texas</t>
  </si>
  <si>
    <t>Census Tract 2513, Harris County, Texas</t>
  </si>
  <si>
    <t>Census Tract 2514.01, Harris County, Texas</t>
  </si>
  <si>
    <t>Census Tract 2514.02, Harris County, Texas</t>
  </si>
  <si>
    <t>Census Tract 2515.01, Harris County, Texas</t>
  </si>
  <si>
    <t>Census Tract 2515.03, Harris County, Texas</t>
  </si>
  <si>
    <t>Census Tract 2515.04, Harris County, Texas</t>
  </si>
  <si>
    <t>Census Tract 2515.05, Harris County, Texas</t>
  </si>
  <si>
    <t>Census Tract 2516, Harris County, Texas</t>
  </si>
  <si>
    <t>Census Tract 2517.01, Harris County, Texas</t>
  </si>
  <si>
    <t>Census Tract 2517.02, Harris County, Texas</t>
  </si>
  <si>
    <t>Census Tract 2518, Harris County, Texas</t>
  </si>
  <si>
    <t>Census Tract 2519.02, Harris County, Texas</t>
  </si>
  <si>
    <t>Census Tract 2519.03, Harris County, Texas</t>
  </si>
  <si>
    <t>Census Tract 2519.04, Harris County, Texas</t>
  </si>
  <si>
    <t>Census Tract 2520.01, Harris County, Texas</t>
  </si>
  <si>
    <t>Census Tract 2520.02, Harris County, Texas</t>
  </si>
  <si>
    <t>Census Tract 2520.03, Harris County, Texas</t>
  </si>
  <si>
    <t>Census Tract 2521, Harris County, Texas</t>
  </si>
  <si>
    <t>Census Tract 2522.01, Harris County, Texas</t>
  </si>
  <si>
    <t>Census Tract 2522.02, Harris County, Texas</t>
  </si>
  <si>
    <t>Census Tract 2523.03, Harris County, Texas</t>
  </si>
  <si>
    <t>Census Tract 2523.04, Harris County, Texas</t>
  </si>
  <si>
    <t>Census Tract 2523.05, Harris County, Texas</t>
  </si>
  <si>
    <t>Census Tract 2523.06, Harris County, Texas</t>
  </si>
  <si>
    <t>Census Tract 2524, Harris County, Texas</t>
  </si>
  <si>
    <t>Census Tract 2525, Harris County, Texas</t>
  </si>
  <si>
    <t>Census Tract 2526.01, Harris County, Texas</t>
  </si>
  <si>
    <t>Census Tract 2526.02, Harris County, Texas</t>
  </si>
  <si>
    <t>Census Tract 2527, Harris County, Texas</t>
  </si>
  <si>
    <t>Census Tract 2528, Harris County, Texas</t>
  </si>
  <si>
    <t>Census Tract 2529.01, Harris County, Texas</t>
  </si>
  <si>
    <t>Census Tract 2529.02, Harris County, Texas</t>
  </si>
  <si>
    <t>Census Tract 2530, Harris County, Texas</t>
  </si>
  <si>
    <t>Census Tract 2531.01, Harris County, Texas</t>
  </si>
  <si>
    <t>Census Tract 2531.02, Harris County, Texas</t>
  </si>
  <si>
    <t>Census Tract 2532.01, Harris County, Texas</t>
  </si>
  <si>
    <t>Census Tract 2532.02, Harris County, Texas</t>
  </si>
  <si>
    <t>Census Tract 2533, Harris County, Texas</t>
  </si>
  <si>
    <t>Census Tract 2535.01, Harris County, Texas</t>
  </si>
  <si>
    <t>Census Tract 2535.02, Harris County, Texas</t>
  </si>
  <si>
    <t>Census Tract 2536.01, Harris County, Texas</t>
  </si>
  <si>
    <t>Census Tract 2536.02, Harris County, Texas</t>
  </si>
  <si>
    <t>Census Tract 2537, Harris County, Texas</t>
  </si>
  <si>
    <t>Census Tract 2538, Harris County, Texas</t>
  </si>
  <si>
    <t>Census Tract 2539, Harris County, Texas</t>
  </si>
  <si>
    <t>Census Tract 2540, Harris County, Texas</t>
  </si>
  <si>
    <t>Census Tract 2541, Harris County, Texas</t>
  </si>
  <si>
    <t>Census Tract 2542, Harris County, Texas</t>
  </si>
  <si>
    <t>Census Tract 2543, Harris County, Texas</t>
  </si>
  <si>
    <t>Census Tract 2544, Harris County, Texas</t>
  </si>
  <si>
    <t>Census Tract 2546, Harris County, Texas</t>
  </si>
  <si>
    <t>Census Tract 2547, Harris County, Texas</t>
  </si>
  <si>
    <t>Census Tract 2548, Harris County, Texas</t>
  </si>
  <si>
    <t>Census Tract 3101.01, Harris County, Texas</t>
  </si>
  <si>
    <t>Census Tract 3101.02, Harris County, Texas</t>
  </si>
  <si>
    <t>Census Tract 3102, Harris County, Texas</t>
  </si>
  <si>
    <t>Census Tract 3103, Harris County, Texas</t>
  </si>
  <si>
    <t>Census Tract 3104, Harris County, Texas</t>
  </si>
  <si>
    <t>Census Tract 3105, Harris County, Texas</t>
  </si>
  <si>
    <t>Census Tract 3106, Harris County, Texas</t>
  </si>
  <si>
    <t>Census Tract 3107, Harris County, Texas</t>
  </si>
  <si>
    <t>Census Tract 3108, Harris County, Texas</t>
  </si>
  <si>
    <t>Census Tract 3109, Harris County, Texas</t>
  </si>
  <si>
    <t>Census Tract 3110.01, Harris County, Texas</t>
  </si>
  <si>
    <t>Census Tract 3110.02, Harris County, Texas</t>
  </si>
  <si>
    <t>Census Tract 3111, Harris County, Texas</t>
  </si>
  <si>
    <t>Census Tract 3112, Harris County, Texas</t>
  </si>
  <si>
    <t>Census Tract 3113, Harris County, Texas</t>
  </si>
  <si>
    <t>Census Tract 3114, Harris County, Texas</t>
  </si>
  <si>
    <t>Census Tract 3115.01, Harris County, Texas</t>
  </si>
  <si>
    <t>Census Tract 3115.02, Harris County, Texas</t>
  </si>
  <si>
    <t>Census Tract 3116, Harris County, Texas</t>
  </si>
  <si>
    <t>Census Tract 3117.01, Harris County, Texas</t>
  </si>
  <si>
    <t>Census Tract 3117.02, Harris County, Texas</t>
  </si>
  <si>
    <t>Census Tract 3118, Harris County, Texas</t>
  </si>
  <si>
    <t>Census Tract 3119, Harris County, Texas</t>
  </si>
  <si>
    <t>Census Tract 3120, Harris County, Texas</t>
  </si>
  <si>
    <t>Census Tract 3122, Harris County, Texas</t>
  </si>
  <si>
    <t>Census Tract 3123, Harris County, Texas</t>
  </si>
  <si>
    <t>Census Tract 3124, Harris County, Texas</t>
  </si>
  <si>
    <t>Census Tract 3125.01, Harris County, Texas</t>
  </si>
  <si>
    <t>Census Tract 3125.02, Harris County, Texas</t>
  </si>
  <si>
    <t>Census Tract 3126.01, Harris County, Texas</t>
  </si>
  <si>
    <t>Census Tract 3126.02, Harris County, Texas</t>
  </si>
  <si>
    <t>Census Tract 3126.03, Harris County, Texas</t>
  </si>
  <si>
    <t>Census Tract 3127, Harris County, Texas</t>
  </si>
  <si>
    <t>Census Tract 3128, Harris County, Texas</t>
  </si>
  <si>
    <t>Census Tract 3129.01, Harris County, Texas</t>
  </si>
  <si>
    <t>Census Tract 3129.02, Harris County, Texas</t>
  </si>
  <si>
    <t>Census Tract 3130, Harris County, Texas</t>
  </si>
  <si>
    <t>Census Tract 3131.01, Harris County, Texas</t>
  </si>
  <si>
    <t>Census Tract 3131.02, Harris County, Texas</t>
  </si>
  <si>
    <t>Census Tract 3132.01, Harris County, Texas</t>
  </si>
  <si>
    <t>Census Tract 3132.02, Harris County, Texas</t>
  </si>
  <si>
    <t>Census Tract 3133, Harris County, Texas</t>
  </si>
  <si>
    <t>Census Tract 3134, Harris County, Texas</t>
  </si>
  <si>
    <t>Census Tract 3135, Harris County, Texas</t>
  </si>
  <si>
    <t>Census Tract 3136, Harris County, Texas</t>
  </si>
  <si>
    <t>Census Tract 3137, Harris County, Texas</t>
  </si>
  <si>
    <t>Census Tract 3138.01, Harris County, Texas</t>
  </si>
  <si>
    <t>Census Tract 3138.02, Harris County, Texas</t>
  </si>
  <si>
    <t>Census Tract 3139.01, Harris County, Texas</t>
  </si>
  <si>
    <t>Census Tract 3139.02, Harris County, Texas</t>
  </si>
  <si>
    <t>Census Tract 3140.01, Harris County, Texas</t>
  </si>
  <si>
    <t>Census Tract 3140.03, Harris County, Texas</t>
  </si>
  <si>
    <t>Census Tract 3140.04, Harris County, Texas</t>
  </si>
  <si>
    <t>Census Tract 3140.05, Harris County, Texas</t>
  </si>
  <si>
    <t>Census Tract 3143.01, Harris County, Texas</t>
  </si>
  <si>
    <t>Census Tract 3143.02, Harris County, Texas</t>
  </si>
  <si>
    <t>Census Tract 3144.01, Harris County, Texas</t>
  </si>
  <si>
    <t>Census Tract 3144.02, Harris County, Texas</t>
  </si>
  <si>
    <t>Census Tract 3201, Harris County, Texas</t>
  </si>
  <si>
    <t>Census Tract 3202.01, Harris County, Texas</t>
  </si>
  <si>
    <t>Census Tract 3202.02, Harris County, Texas</t>
  </si>
  <si>
    <t>Census Tract 3205, Harris County, Texas</t>
  </si>
  <si>
    <t>Census Tract 3206.01, Harris County, Texas</t>
  </si>
  <si>
    <t>Census Tract 3206.02, Harris County, Texas</t>
  </si>
  <si>
    <t>Census Tract 3207, Harris County, Texas</t>
  </si>
  <si>
    <t>Census Tract 3208, Harris County, Texas</t>
  </si>
  <si>
    <t>Census Tract 3209.01, Harris County, Texas</t>
  </si>
  <si>
    <t>Census Tract 3209.02, Harris County, Texas</t>
  </si>
  <si>
    <t>Census Tract 3210.01, Harris County, Texas</t>
  </si>
  <si>
    <t>Census Tract 3210.02, Harris County, Texas</t>
  </si>
  <si>
    <t>Census Tract 3211.01, Harris County, Texas</t>
  </si>
  <si>
    <t>Census Tract 3211.02, Harris County, Texas</t>
  </si>
  <si>
    <t>Census Tract 3212, Harris County, Texas</t>
  </si>
  <si>
    <t>Census Tract 3213.01, Harris County, Texas</t>
  </si>
  <si>
    <t>Census Tract 3213.02, Harris County, Texas</t>
  </si>
  <si>
    <t>Census Tract 3214.01, Harris County, Texas</t>
  </si>
  <si>
    <t>Census Tract 3214.02, Harris County, Texas</t>
  </si>
  <si>
    <t>Census Tract 3215, Harris County, Texas</t>
  </si>
  <si>
    <t>Census Tract 3216, Harris County, Texas</t>
  </si>
  <si>
    <t>Census Tract 3217, Harris County, Texas</t>
  </si>
  <si>
    <t>Census Tract 3218, Harris County, Texas</t>
  </si>
  <si>
    <t>Census Tract 3219, Harris County, Texas</t>
  </si>
  <si>
    <t>Census Tract 3220, Harris County, Texas</t>
  </si>
  <si>
    <t>Census Tract 3221, Harris County, Texas</t>
  </si>
  <si>
    <t>Census Tract 3222, Harris County, Texas</t>
  </si>
  <si>
    <t>Census Tract 3226, Harris County, Texas</t>
  </si>
  <si>
    <t>Census Tract 3227.01, Harris County, Texas</t>
  </si>
  <si>
    <t>Census Tract 3227.02, Harris County, Texas</t>
  </si>
  <si>
    <t>Census Tract 3228, Harris County, Texas</t>
  </si>
  <si>
    <t>Census Tract 3229, Harris County, Texas</t>
  </si>
  <si>
    <t>Census Tract 3230, Harris County, Texas</t>
  </si>
  <si>
    <t>Census Tract 3231, Harris County, Texas</t>
  </si>
  <si>
    <t>Census Tract 3232, Harris County, Texas</t>
  </si>
  <si>
    <t>Census Tract 3233, Harris County, Texas</t>
  </si>
  <si>
    <t>Census Tract 3234, Harris County, Texas</t>
  </si>
  <si>
    <t>Census Tract 3235, Harris County, Texas</t>
  </si>
  <si>
    <t>Census Tract 3236.01, Harris County, Texas</t>
  </si>
  <si>
    <t>Census Tract 3236.02, Harris County, Texas</t>
  </si>
  <si>
    <t>Census Tract 3237.01, Harris County, Texas</t>
  </si>
  <si>
    <t>Census Tract 3237.02, Harris County, Texas</t>
  </si>
  <si>
    <t>Census Tract 3238.01, Harris County, Texas</t>
  </si>
  <si>
    <t>Census Tract 3238.02, Harris County, Texas</t>
  </si>
  <si>
    <t>Census Tract 3239, Harris County, Texas</t>
  </si>
  <si>
    <t>Census Tract 3240, Harris County, Texas</t>
  </si>
  <si>
    <t>Census Tract 3241.01, Harris County, Texas</t>
  </si>
  <si>
    <t>Census Tract 3241.02, Harris County, Texas</t>
  </si>
  <si>
    <t>Census Tract 3242, Harris County, Texas</t>
  </si>
  <si>
    <t>Census Tract 3301.01, Harris County, Texas</t>
  </si>
  <si>
    <t>Census Tract 3301.02, Harris County, Texas</t>
  </si>
  <si>
    <t>Census Tract 3302, Harris County, Texas</t>
  </si>
  <si>
    <t>Census Tract 3303.01, Harris County, Texas</t>
  </si>
  <si>
    <t>Census Tract 3303.02, Harris County, Texas</t>
  </si>
  <si>
    <t>Census Tract 3303.03, Harris County, Texas</t>
  </si>
  <si>
    <t>Census Tract 3304, Harris County, Texas</t>
  </si>
  <si>
    <t>Census Tract 3305, Harris County, Texas</t>
  </si>
  <si>
    <t>Census Tract 3306, Harris County, Texas</t>
  </si>
  <si>
    <t>Census Tract 3307, Harris County, Texas</t>
  </si>
  <si>
    <t>Census Tract 3308.01, Harris County, Texas</t>
  </si>
  <si>
    <t>Census Tract 3308.02, Harris County, Texas</t>
  </si>
  <si>
    <t>Census Tract 3309.01, Harris County, Texas</t>
  </si>
  <si>
    <t>Census Tract 3309.02, Harris County, Texas</t>
  </si>
  <si>
    <t>Census Tract 3311, Harris County, Texas</t>
  </si>
  <si>
    <t>Census Tract 3312, Harris County, Texas</t>
  </si>
  <si>
    <t>Census Tract 3313, Harris County, Texas</t>
  </si>
  <si>
    <t>Census Tract 3314, Harris County, Texas</t>
  </si>
  <si>
    <t>Census Tract 3315.01, Harris County, Texas</t>
  </si>
  <si>
    <t>Census Tract 3315.02, Harris County, Texas</t>
  </si>
  <si>
    <t>Census Tract 3316.02, Harris County, Texas</t>
  </si>
  <si>
    <t>Census Tract 3316.03, Harris County, Texas</t>
  </si>
  <si>
    <t>Census Tract 3316.04, Harris County, Texas</t>
  </si>
  <si>
    <t>Census Tract 3317, Harris County, Texas</t>
  </si>
  <si>
    <t>Census Tract 3318, Harris County, Texas</t>
  </si>
  <si>
    <t>Census Tract 3319, Harris County, Texas</t>
  </si>
  <si>
    <t>Census Tract 3320, Harris County, Texas</t>
  </si>
  <si>
    <t>Census Tract 3321, Harris County, Texas</t>
  </si>
  <si>
    <t>Census Tract 3322, Harris County, Texas</t>
  </si>
  <si>
    <t>Census Tract 3323, Harris County, Texas</t>
  </si>
  <si>
    <t>Census Tract 3324, Harris County, Texas</t>
  </si>
  <si>
    <t>Census Tract 3325, Harris County, Texas</t>
  </si>
  <si>
    <t>Census Tract 3326, Harris County, Texas</t>
  </si>
  <si>
    <t>Census Tract 3327, Harris County, Texas</t>
  </si>
  <si>
    <t>Census Tract 3328, Harris County, Texas</t>
  </si>
  <si>
    <t>Census Tract 3329, Harris County, Texas</t>
  </si>
  <si>
    <t>Census Tract 3330, Harris County, Texas</t>
  </si>
  <si>
    <t>Census Tract 3331, Harris County, Texas</t>
  </si>
  <si>
    <t>Census Tract 3332.01, Harris County, Texas</t>
  </si>
  <si>
    <t>Census Tract 3332.03, Harris County, Texas</t>
  </si>
  <si>
    <t>Census Tract 3332.04, Harris County, Texas</t>
  </si>
  <si>
    <t>Census Tract 3332.05, Harris County, Texas</t>
  </si>
  <si>
    <t>Census Tract 3333.01, Harris County, Texas</t>
  </si>
  <si>
    <t>Census Tract 3333.02, Harris County, Texas</t>
  </si>
  <si>
    <t>Census Tract 3335.01, Harris County, Texas</t>
  </si>
  <si>
    <t>Census Tract 3335.02, Harris County, Texas</t>
  </si>
  <si>
    <t>Census Tract 3336, Harris County, Texas</t>
  </si>
  <si>
    <t>Census Tract 3337, Harris County, Texas</t>
  </si>
  <si>
    <t>Census Tract 3338.01, Harris County, Texas</t>
  </si>
  <si>
    <t>Census Tract 3338.02, Harris County, Texas</t>
  </si>
  <si>
    <t>Census Tract 3339.03, Harris County, Texas</t>
  </si>
  <si>
    <t>Census Tract 3339.04, Harris County, Texas</t>
  </si>
  <si>
    <t>Census Tract 3339.05, Harris County, Texas</t>
  </si>
  <si>
    <t>Census Tract 3339.06, Harris County, Texas</t>
  </si>
  <si>
    <t>Census Tract 3340.01, Harris County, Texas</t>
  </si>
  <si>
    <t>Census Tract 3340.02, Harris County, Texas</t>
  </si>
  <si>
    <t>Census Tract 3340.03, Harris County, Texas</t>
  </si>
  <si>
    <t>Census Tract 3341.01, Harris County, Texas</t>
  </si>
  <si>
    <t>Census Tract 3341.02, Harris County, Texas</t>
  </si>
  <si>
    <t>Census Tract 3401.01, Harris County, Texas</t>
  </si>
  <si>
    <t>Census Tract 3401.02, Harris County, Texas</t>
  </si>
  <si>
    <t>Census Tract 3402.01, Harris County, Texas</t>
  </si>
  <si>
    <t>Census Tract 3402.02, Harris County, Texas</t>
  </si>
  <si>
    <t>Census Tract 3402.03, Harris County, Texas</t>
  </si>
  <si>
    <t>Census Tract 3403.01, Harris County, Texas</t>
  </si>
  <si>
    <t>Census Tract 3403.02, Harris County, Texas</t>
  </si>
  <si>
    <t>Census Tract 3404, Harris County, Texas</t>
  </si>
  <si>
    <t>Census Tract 3405.01, Harris County, Texas</t>
  </si>
  <si>
    <t>Census Tract 3405.02, Harris County, Texas</t>
  </si>
  <si>
    <t>Census Tract 3406, Harris County, Texas</t>
  </si>
  <si>
    <t>Census Tract 3407.01, Harris County, Texas</t>
  </si>
  <si>
    <t>Census Tract 3407.02, Harris County, Texas</t>
  </si>
  <si>
    <t>Census Tract 3408, Harris County, Texas</t>
  </si>
  <si>
    <t>Census Tract 3409, Harris County, Texas</t>
  </si>
  <si>
    <t>Census Tract 3410.01, Harris County, Texas</t>
  </si>
  <si>
    <t>Census Tract 3410.02, Harris County, Texas</t>
  </si>
  <si>
    <t>Census Tract 3411.01, Harris County, Texas</t>
  </si>
  <si>
    <t>Census Tract 3411.02, Harris County, Texas</t>
  </si>
  <si>
    <t>Census Tract 3412.01, Harris County, Texas</t>
  </si>
  <si>
    <t>Census Tract 3412.03, Harris County, Texas</t>
  </si>
  <si>
    <t>Census Tract 3412.04, Harris County, Texas</t>
  </si>
  <si>
    <t>Census Tract 3413.02, Harris County, Texas</t>
  </si>
  <si>
    <t>Census Tract 3413.03, Harris County, Texas</t>
  </si>
  <si>
    <t>Census Tract 3413.04, Harris County, Texas</t>
  </si>
  <si>
    <t>Census Tract 3414, Harris County, Texas</t>
  </si>
  <si>
    <t>Census Tract 3415.01, Harris County, Texas</t>
  </si>
  <si>
    <t>Census Tract 3415.02, Harris County, Texas</t>
  </si>
  <si>
    <t>Census Tract 3416, Harris County, Texas</t>
  </si>
  <si>
    <t>Census Tract 3417, Harris County, Texas</t>
  </si>
  <si>
    <t>Census Tract 3418, Harris County, Texas</t>
  </si>
  <si>
    <t>Census Tract 3420.01, Harris County, Texas</t>
  </si>
  <si>
    <t>Census Tract 3420.02, Harris County, Texas</t>
  </si>
  <si>
    <t>Census Tract 3421, Harris County, Texas</t>
  </si>
  <si>
    <t>Census Tract 3422, Harris County, Texas</t>
  </si>
  <si>
    <t>Census Tract 3423, Harris County, Texas</t>
  </si>
  <si>
    <t>Census Tract 3424, Harris County, Texas</t>
  </si>
  <si>
    <t>Census Tract 3425, Harris County, Texas</t>
  </si>
  <si>
    <t>Census Tract 3427, Harris County, Texas</t>
  </si>
  <si>
    <t>Census Tract 3428.01, Harris County, Texas</t>
  </si>
  <si>
    <t>Census Tract 3428.02, Harris County, Texas</t>
  </si>
  <si>
    <t>Census Tract 3429, Harris County, Texas</t>
  </si>
  <si>
    <t>Census Tract 3430, Harris County, Texas</t>
  </si>
  <si>
    <t>Census Tract 3431, Harris County, Texas</t>
  </si>
  <si>
    <t>Census Tract 3432, Harris County, Texas</t>
  </si>
  <si>
    <t>Census Tract 3433.01, Harris County, Texas</t>
  </si>
  <si>
    <t>Census Tract 3433.02, Harris County, Texas</t>
  </si>
  <si>
    <t>Census Tract 3436.01, Harris County, Texas</t>
  </si>
  <si>
    <t>Census Tract 3436.02, Harris County, Texas</t>
  </si>
  <si>
    <t>Census Tract 3437, Harris County, Texas</t>
  </si>
  <si>
    <t>Census Tract 3501.01, Harris County, Texas</t>
  </si>
  <si>
    <t>Census Tract 3501.02, Harris County, Texas</t>
  </si>
  <si>
    <t>Census Tract 3501.03, Harris County, Texas</t>
  </si>
  <si>
    <t>Census Tract 3501.04, Harris County, Texas</t>
  </si>
  <si>
    <t>Census Tract 3502.01, Harris County, Texas</t>
  </si>
  <si>
    <t>Census Tract 3502.02, Harris County, Texas</t>
  </si>
  <si>
    <t>Census Tract 3503, Harris County, Texas</t>
  </si>
  <si>
    <t>Census Tract 3504, Harris County, Texas</t>
  </si>
  <si>
    <t>Census Tract 3505, Harris County, Texas</t>
  </si>
  <si>
    <t>Census Tract 3506.01, Harris County, Texas</t>
  </si>
  <si>
    <t>Census Tract 3506.03, Harris County, Texas</t>
  </si>
  <si>
    <t>Census Tract 3506.04, Harris County, Texas</t>
  </si>
  <si>
    <t>Census Tract 3507, Harris County, Texas</t>
  </si>
  <si>
    <t>Census Tract 3508.01, Harris County, Texas</t>
  </si>
  <si>
    <t>Census Tract 3508.03, Harris County, Texas</t>
  </si>
  <si>
    <t>Census Tract 3508.04, Harris County, Texas</t>
  </si>
  <si>
    <t>Census Tract 4101.01, Harris County, Texas</t>
  </si>
  <si>
    <t>Census Tract 4101.02, Harris County, Texas</t>
  </si>
  <si>
    <t>Census Tract 4102.01, Harris County, Texas</t>
  </si>
  <si>
    <t>Census Tract 4102.02, Harris County, Texas</t>
  </si>
  <si>
    <t>Census Tract 4103, Harris County, Texas</t>
  </si>
  <si>
    <t>Census Tract 4104.01, Harris County, Texas</t>
  </si>
  <si>
    <t>Census Tract 4104.02, Harris County, Texas</t>
  </si>
  <si>
    <t>Census Tract 4105.01, Harris County, Texas</t>
  </si>
  <si>
    <t>Census Tract 4105.02, Harris County, Texas</t>
  </si>
  <si>
    <t>Census Tract 4106.01, Harris County, Texas</t>
  </si>
  <si>
    <t>Census Tract 4106.02, Harris County, Texas</t>
  </si>
  <si>
    <t>Census Tract 4107.03, Harris County, Texas</t>
  </si>
  <si>
    <t>Census Tract 4107.04, Harris County, Texas</t>
  </si>
  <si>
    <t>Census Tract 4107.05, Harris County, Texas</t>
  </si>
  <si>
    <t>Census Tract 4107.06, Harris County, Texas</t>
  </si>
  <si>
    <t>Census Tract 4108.01, Harris County, Texas</t>
  </si>
  <si>
    <t>Census Tract 4108.02, Harris County, Texas</t>
  </si>
  <si>
    <t>Census Tract 4109, Harris County, Texas</t>
  </si>
  <si>
    <t>Census Tract 4110.01, Harris County, Texas</t>
  </si>
  <si>
    <t>Census Tract 4110.02, Harris County, Texas</t>
  </si>
  <si>
    <t>Census Tract 4110.03, Harris County, Texas</t>
  </si>
  <si>
    <t>Census Tract 4111, Harris County, Texas</t>
  </si>
  <si>
    <t>Census Tract 4112, Harris County, Texas</t>
  </si>
  <si>
    <t>Census Tract 4113.01, Harris County, Texas</t>
  </si>
  <si>
    <t>Census Tract 4113.02, Harris County, Texas</t>
  </si>
  <si>
    <t>Census Tract 4114, Harris County, Texas</t>
  </si>
  <si>
    <t>Census Tract 4115.03, Harris County, Texas</t>
  </si>
  <si>
    <t>Census Tract 4115.04, Harris County, Texas</t>
  </si>
  <si>
    <t>Census Tract 4115.05, Harris County, Texas</t>
  </si>
  <si>
    <t>Census Tract 4115.06, Harris County, Texas</t>
  </si>
  <si>
    <t>Census Tract 4115.07, Harris County, Texas</t>
  </si>
  <si>
    <t>Census Tract 4116, Harris County, Texas</t>
  </si>
  <si>
    <t>Census Tract 4117, Harris County, Texas</t>
  </si>
  <si>
    <t>Census Tract 4118.01, Harris County, Texas</t>
  </si>
  <si>
    <t>Census Tract 4118.02, Harris County, Texas</t>
  </si>
  <si>
    <t>Census Tract 4119.01, Harris County, Texas</t>
  </si>
  <si>
    <t>Census Tract 4119.02, Harris County, Texas</t>
  </si>
  <si>
    <t>Census Tract 4120, Harris County, Texas</t>
  </si>
  <si>
    <t>Census Tract 4122.01, Harris County, Texas</t>
  </si>
  <si>
    <t>Census Tract 4122.02, Harris County, Texas</t>
  </si>
  <si>
    <t>Census Tract 4123, Harris County, Texas</t>
  </si>
  <si>
    <t>Census Tract 4124, Harris County, Texas</t>
  </si>
  <si>
    <t>Census Tract 4125, Harris County, Texas</t>
  </si>
  <si>
    <t>Census Tract 4126, Harris County, Texas</t>
  </si>
  <si>
    <t>Census Tract 4127, Harris County, Texas</t>
  </si>
  <si>
    <t>Census Tract 4128, Harris County, Texas</t>
  </si>
  <si>
    <t>Census Tract 4129.01, Harris County, Texas</t>
  </si>
  <si>
    <t>Census Tract 4129.02, Harris County, Texas</t>
  </si>
  <si>
    <t>Census Tract 4130, Harris County, Texas</t>
  </si>
  <si>
    <t>Census Tract 4131, Harris County, Texas</t>
  </si>
  <si>
    <t>Census Tract 4132.03, Harris County, Texas</t>
  </si>
  <si>
    <t>Census Tract 4132.04, Harris County, Texas</t>
  </si>
  <si>
    <t>Census Tract 4132.05, Harris County, Texas</t>
  </si>
  <si>
    <t>Census Tract 4132.06, Harris County, Texas</t>
  </si>
  <si>
    <t>Census Tract 4133.01, Harris County, Texas</t>
  </si>
  <si>
    <t>Census Tract 4133.02, Harris County, Texas</t>
  </si>
  <si>
    <t>Census Tract 4201, Harris County, Texas</t>
  </si>
  <si>
    <t>Census Tract 4202, Harris County, Texas</t>
  </si>
  <si>
    <t>Census Tract 4203, Harris County, Texas</t>
  </si>
  <si>
    <t>Census Tract 4204, Harris County, Texas</t>
  </si>
  <si>
    <t>Census Tract 4205, Harris County, Texas</t>
  </si>
  <si>
    <t>Census Tract 4206, Harris County, Texas</t>
  </si>
  <si>
    <t>Census Tract 4207, Harris County, Texas</t>
  </si>
  <si>
    <t>Census Tract 4208, Harris County, Texas</t>
  </si>
  <si>
    <t>Census Tract 4209, Harris County, Texas</t>
  </si>
  <si>
    <t>Census Tract 4210, Harris County, Texas</t>
  </si>
  <si>
    <t>Census Tract 4211.01, Harris County, Texas</t>
  </si>
  <si>
    <t>Census Tract 4211.03, Harris County, Texas</t>
  </si>
  <si>
    <t>Census Tract 4211.04, Harris County, Texas</t>
  </si>
  <si>
    <t>Census Tract 4212.03, Harris County, Texas</t>
  </si>
  <si>
    <t>Census Tract 4212.04, Harris County, Texas</t>
  </si>
  <si>
    <t>Census Tract 4212.05, Harris County, Texas</t>
  </si>
  <si>
    <t>Census Tract 4212.06, Harris County, Texas</t>
  </si>
  <si>
    <t>Census Tract 4213.01, Harris County, Texas</t>
  </si>
  <si>
    <t>Census Tract 4213.02, Harris County, Texas</t>
  </si>
  <si>
    <t>Census Tract 4214.01, Harris County, Texas</t>
  </si>
  <si>
    <t>Census Tract 4214.02, Harris County, Texas</t>
  </si>
  <si>
    <t>Census Tract 4214.03, Harris County, Texas</t>
  </si>
  <si>
    <t>Census Tract 4215.01, Harris County, Texas</t>
  </si>
  <si>
    <t>Census Tract 4215.02, Harris County, Texas</t>
  </si>
  <si>
    <t>Census Tract 4216.01, Harris County, Texas</t>
  </si>
  <si>
    <t>Census Tract 4216.02, Harris County, Texas</t>
  </si>
  <si>
    <t>Census Tract 4217, Harris County, Texas</t>
  </si>
  <si>
    <t>Census Tract 4218.01, Harris County, Texas</t>
  </si>
  <si>
    <t>Census Tract 4218.02, Harris County, Texas</t>
  </si>
  <si>
    <t>Census Tract 4219, Harris County, Texas</t>
  </si>
  <si>
    <t>Census Tract 4220, Harris County, Texas</t>
  </si>
  <si>
    <t>Census Tract 4221, Harris County, Texas</t>
  </si>
  <si>
    <t>Census Tract 4222, Harris County, Texas</t>
  </si>
  <si>
    <t>Census Tract 4223.02, Harris County, Texas</t>
  </si>
  <si>
    <t>Census Tract 4223.03, Harris County, Texas</t>
  </si>
  <si>
    <t>Census Tract 4223.04, Harris County, Texas</t>
  </si>
  <si>
    <t>Census Tract 4224.03, Harris County, Texas</t>
  </si>
  <si>
    <t>Census Tract 4224.04, Harris County, Texas</t>
  </si>
  <si>
    <t>Census Tract 4224.05, Harris County, Texas</t>
  </si>
  <si>
    <t>Census Tract 4224.06, Harris County, Texas</t>
  </si>
  <si>
    <t>Census Tract 4225.01, Harris County, Texas</t>
  </si>
  <si>
    <t>Census Tract 4225.02, Harris County, Texas</t>
  </si>
  <si>
    <t>Census Tract 4226.01, Harris County, Texas</t>
  </si>
  <si>
    <t>Census Tract 4226.02, Harris County, Texas</t>
  </si>
  <si>
    <t>Census Tract 4227.01, Harris County, Texas</t>
  </si>
  <si>
    <t>Census Tract 4227.02, Harris County, Texas</t>
  </si>
  <si>
    <t>Census Tract 4228, Harris County, Texas</t>
  </si>
  <si>
    <t>Census Tract 4229, Harris County, Texas</t>
  </si>
  <si>
    <t>Census Tract 4230.01, Harris County, Texas</t>
  </si>
  <si>
    <t>Census Tract 4230.02, Harris County, Texas</t>
  </si>
  <si>
    <t>Census Tract 4231, Harris County, Texas</t>
  </si>
  <si>
    <t>Census Tract 4232.01, Harris County, Texas</t>
  </si>
  <si>
    <t>Census Tract 4232.03, Harris County, Texas</t>
  </si>
  <si>
    <t>Census Tract 4232.04, Harris County, Texas</t>
  </si>
  <si>
    <t>Census Tract 4233.01, Harris County, Texas</t>
  </si>
  <si>
    <t>Census Tract 4233.03, Harris County, Texas</t>
  </si>
  <si>
    <t>Census Tract 4233.04, Harris County, Texas</t>
  </si>
  <si>
    <t>Census Tract 4234.01, Harris County, Texas</t>
  </si>
  <si>
    <t>Census Tract 4234.02, Harris County, Texas</t>
  </si>
  <si>
    <t>Census Tract 4235, Harris County, Texas</t>
  </si>
  <si>
    <t>Census Tract 4236, Harris County, Texas</t>
  </si>
  <si>
    <t>Census Tract 4301.01, Harris County, Texas</t>
  </si>
  <si>
    <t>Census Tract 4301.02, Harris County, Texas</t>
  </si>
  <si>
    <t>Census Tract 4302, Harris County, Texas</t>
  </si>
  <si>
    <t>Census Tract 4303, Harris County, Texas</t>
  </si>
  <si>
    <t>Census Tract 4304, Harris County, Texas</t>
  </si>
  <si>
    <t>Census Tract 4305, Harris County, Texas</t>
  </si>
  <si>
    <t>Census Tract 4306, Harris County, Texas</t>
  </si>
  <si>
    <t>Census Tract 4307, Harris County, Texas</t>
  </si>
  <si>
    <t>Census Tract 4308, Harris County, Texas</t>
  </si>
  <si>
    <t>Census Tract 4309, Harris County, Texas</t>
  </si>
  <si>
    <t>Census Tract 4310.01, Harris County, Texas</t>
  </si>
  <si>
    <t>Census Tract 4310.02, Harris County, Texas</t>
  </si>
  <si>
    <t>Census Tract 4311.01, Harris County, Texas</t>
  </si>
  <si>
    <t>Census Tract 4311.02, Harris County, Texas</t>
  </si>
  <si>
    <t>Census Tract 4312.03, Harris County, Texas</t>
  </si>
  <si>
    <t>Census Tract 4312.04, Harris County, Texas</t>
  </si>
  <si>
    <t>Census Tract 4312.05, Harris County, Texas</t>
  </si>
  <si>
    <t>Census Tract 4312.06, Harris County, Texas</t>
  </si>
  <si>
    <t>Census Tract 4313.02, Harris County, Texas</t>
  </si>
  <si>
    <t>Census Tract 4313.03, Harris County, Texas</t>
  </si>
  <si>
    <t>Census Tract 4313.04, Harris County, Texas</t>
  </si>
  <si>
    <t>Census Tract 4314.01, Harris County, Texas</t>
  </si>
  <si>
    <t>Census Tract 4314.03, Harris County, Texas</t>
  </si>
  <si>
    <t>Census Tract 4314.04, Harris County, Texas</t>
  </si>
  <si>
    <t>Census Tract 4315.03, Harris County, Texas</t>
  </si>
  <si>
    <t>Census Tract 4315.04, Harris County, Texas</t>
  </si>
  <si>
    <t>Census Tract 4315.05, Harris County, Texas</t>
  </si>
  <si>
    <t>Census Tract 4315.06, Harris County, Texas</t>
  </si>
  <si>
    <t>Census Tract 4316, Harris County, Texas</t>
  </si>
  <si>
    <t>Census Tract 4317.01, Harris County, Texas</t>
  </si>
  <si>
    <t>Census Tract 4317.02, Harris County, Texas</t>
  </si>
  <si>
    <t>Census Tract 4318.01, Harris County, Texas</t>
  </si>
  <si>
    <t>Census Tract 4318.03, Harris County, Texas</t>
  </si>
  <si>
    <t>Census Tract 4318.04, Harris County, Texas</t>
  </si>
  <si>
    <t>Census Tract 4319.01, Harris County, Texas</t>
  </si>
  <si>
    <t>Census Tract 4319.02, Harris County, Texas</t>
  </si>
  <si>
    <t>Census Tract 4320.03, Harris County, Texas</t>
  </si>
  <si>
    <t>Census Tract 4320.04, Harris County, Texas</t>
  </si>
  <si>
    <t>Census Tract 4320.05, Harris County, Texas</t>
  </si>
  <si>
    <t>Census Tract 4320.06, Harris County, Texas</t>
  </si>
  <si>
    <t>Census Tract 4321.01, Harris County, Texas</t>
  </si>
  <si>
    <t>Census Tract 4321.02, Harris County, Texas</t>
  </si>
  <si>
    <t>Census Tract 4322, Harris County, Texas</t>
  </si>
  <si>
    <t>Census Tract 4323.01, Harris County, Texas</t>
  </si>
  <si>
    <t>Census Tract 4323.02, Harris County, Texas</t>
  </si>
  <si>
    <t>Census Tract 4323.03, Harris County, Texas</t>
  </si>
  <si>
    <t>Census Tract 4324.01, Harris County, Texas</t>
  </si>
  <si>
    <t>Census Tract 4324.02, Harris County, Texas</t>
  </si>
  <si>
    <t>Census Tract 4325.01, Harris County, Texas</t>
  </si>
  <si>
    <t>Census Tract 4325.02, Harris County, Texas</t>
  </si>
  <si>
    <t>Census Tract 4326, Harris County, Texas</t>
  </si>
  <si>
    <t>Census Tract 4327.03, Harris County, Texas</t>
  </si>
  <si>
    <t>Census Tract 4327.04, Harris County, Texas</t>
  </si>
  <si>
    <t>Census Tract 4327.05, Harris County, Texas</t>
  </si>
  <si>
    <t>Census Tract 4327.06, Harris County, Texas</t>
  </si>
  <si>
    <t>Census Tract 4328.03, Harris County, Texas</t>
  </si>
  <si>
    <t>Census Tract 4328.04, Harris County, Texas</t>
  </si>
  <si>
    <t>Census Tract 4328.05, Harris County, Texas</t>
  </si>
  <si>
    <t>Census Tract 4328.06, Harris County, Texas</t>
  </si>
  <si>
    <t>Census Tract 4329.01, Harris County, Texas</t>
  </si>
  <si>
    <t>Census Tract 4329.03, Harris County, Texas</t>
  </si>
  <si>
    <t>Census Tract 4329.04, Harris County, Texas</t>
  </si>
  <si>
    <t>Census Tract 4330.03, Harris County, Texas</t>
  </si>
  <si>
    <t>Census Tract 4330.04, Harris County, Texas</t>
  </si>
  <si>
    <t>Census Tract 4330.05, Harris County, Texas</t>
  </si>
  <si>
    <t>Census Tract 4330.06, Harris County, Texas</t>
  </si>
  <si>
    <t>Census Tract 4330.07, Harris County, Texas</t>
  </si>
  <si>
    <t>Census Tract 4331, Harris County, Texas</t>
  </si>
  <si>
    <t>Census Tract 4332.01, Harris County, Texas</t>
  </si>
  <si>
    <t>Census Tract 4332.02, Harris County, Texas</t>
  </si>
  <si>
    <t>Census Tract 4333, Harris County, Texas</t>
  </si>
  <si>
    <t>Census Tract 4334, Harris County, Texas</t>
  </si>
  <si>
    <t>Census Tract 4335.03, Harris County, Texas</t>
  </si>
  <si>
    <t>Census Tract 4335.04, Harris County, Texas</t>
  </si>
  <si>
    <t>Census Tract 4335.05, Harris County, Texas</t>
  </si>
  <si>
    <t>Census Tract 4335.06, Harris County, Texas</t>
  </si>
  <si>
    <t>Census Tract 4335.07, Harris County, Texas</t>
  </si>
  <si>
    <t>Census Tract 4336.01, Harris County, Texas</t>
  </si>
  <si>
    <t>Census Tract 4336.02, Harris County, Texas</t>
  </si>
  <si>
    <t>Census Tract 4401.01, Harris County, Texas</t>
  </si>
  <si>
    <t>Census Tract 4401.02, Harris County, Texas</t>
  </si>
  <si>
    <t>Census Tract 4501, Harris County, Texas</t>
  </si>
  <si>
    <t>Census Tract 4502, Harris County, Texas</t>
  </si>
  <si>
    <t>Census Tract 4503.01, Harris County, Texas</t>
  </si>
  <si>
    <t>Census Tract 4503.02, Harris County, Texas</t>
  </si>
  <si>
    <t>Census Tract 4504.01, Harris County, Texas</t>
  </si>
  <si>
    <t>Census Tract 4504.02, Harris County, Texas</t>
  </si>
  <si>
    <t>Census Tract 4505, Harris County, Texas</t>
  </si>
  <si>
    <t>Census Tract 4506, Harris County, Texas</t>
  </si>
  <si>
    <t>Census Tract 4507, Harris County, Texas</t>
  </si>
  <si>
    <t>Census Tract 4508.01, Harris County, Texas</t>
  </si>
  <si>
    <t>Census Tract 4508.03, Harris County, Texas</t>
  </si>
  <si>
    <t>Census Tract 4508.04, Harris County, Texas</t>
  </si>
  <si>
    <t>Census Tract 4509, Harris County, Texas</t>
  </si>
  <si>
    <t>Census Tract 4510.03, Harris County, Texas</t>
  </si>
  <si>
    <t>Census Tract 4510.04, Harris County, Texas</t>
  </si>
  <si>
    <t>Census Tract 4510.05, Harris County, Texas</t>
  </si>
  <si>
    <t>Census Tract 4510.06, Harris County, Texas</t>
  </si>
  <si>
    <t>Census Tract 4511, Harris County, Texas</t>
  </si>
  <si>
    <t>Census Tract 4512, Harris County, Texas</t>
  </si>
  <si>
    <t>Census Tract 4513.01, Harris County, Texas</t>
  </si>
  <si>
    <t>Census Tract 4513.02, Harris County, Texas</t>
  </si>
  <si>
    <t>Census Tract 4514.01, Harris County, Texas</t>
  </si>
  <si>
    <t>Census Tract 4514.04, Harris County, Texas</t>
  </si>
  <si>
    <t>Census Tract 4514.05, Harris County, Texas</t>
  </si>
  <si>
    <t>Census Tract 4514.06, Harris County, Texas</t>
  </si>
  <si>
    <t>Census Tract 4514.07, Harris County, Texas</t>
  </si>
  <si>
    <t>Census Tract 4515.01, Harris County, Texas</t>
  </si>
  <si>
    <t>Census Tract 4515.02, Harris County, Texas</t>
  </si>
  <si>
    <t>Census Tract 4516.03, Harris County, Texas</t>
  </si>
  <si>
    <t>Census Tract 4516.04, Harris County, Texas</t>
  </si>
  <si>
    <t>Census Tract 4516.05, Harris County, Texas</t>
  </si>
  <si>
    <t>Census Tract 4516.06, Harris County, Texas</t>
  </si>
  <si>
    <t>Census Tract 4517, Harris County, Texas</t>
  </si>
  <si>
    <t>Census Tract 4518, Harris County, Texas</t>
  </si>
  <si>
    <t>Census Tract 4519.02, Harris County, Texas</t>
  </si>
  <si>
    <t>Census Tract 4519.03, Harris County, Texas</t>
  </si>
  <si>
    <t>Census Tract 4519.04, Harris County, Texas</t>
  </si>
  <si>
    <t>Census Tract 4520.01, Harris County, Texas</t>
  </si>
  <si>
    <t>Census Tract 4520.02, Harris County, Texas</t>
  </si>
  <si>
    <t>Census Tract 4521.01, Harris County, Texas</t>
  </si>
  <si>
    <t>Census Tract 4521.02, Harris County, Texas</t>
  </si>
  <si>
    <t>Census Tract 4521.03, Harris County, Texas</t>
  </si>
  <si>
    <t>Census Tract 4522.02, Harris County, Texas</t>
  </si>
  <si>
    <t>Census Tract 4522.03, Harris County, Texas</t>
  </si>
  <si>
    <t>Census Tract 4522.04, Harris County, Texas</t>
  </si>
  <si>
    <t>Census Tract 4523, Harris County, Texas</t>
  </si>
  <si>
    <t>Census Tract 4524.01, Harris County, Texas</t>
  </si>
  <si>
    <t>Census Tract 4524.02, Harris County, Texas</t>
  </si>
  <si>
    <t>Census Tract 4525.01, Harris County, Texas</t>
  </si>
  <si>
    <t>Census Tract 4525.02, Harris County, Texas</t>
  </si>
  <si>
    <t>Census Tract 4526.01, Harris County, Texas</t>
  </si>
  <si>
    <t>Census Tract 4526.02, Harris County, Texas</t>
  </si>
  <si>
    <t>Census Tract 4527.01, Harris County, Texas</t>
  </si>
  <si>
    <t>Census Tract 4527.02, Harris County, Texas</t>
  </si>
  <si>
    <t>Census Tract 4527.03, Harris County, Texas</t>
  </si>
  <si>
    <t>Census Tract 4528.01, Harris County, Texas</t>
  </si>
  <si>
    <t>Census Tract 4528.02, Harris County, Texas</t>
  </si>
  <si>
    <t>Census Tract 4529, Harris County, Texas</t>
  </si>
  <si>
    <t>Census Tract 4530.01, Harris County, Texas</t>
  </si>
  <si>
    <t>Census Tract 4530.02, Harris County, Texas</t>
  </si>
  <si>
    <t>Census Tract 4531, Harris County, Texas</t>
  </si>
  <si>
    <t>Census Tract 4532.01, Harris County, Texas</t>
  </si>
  <si>
    <t>Census Tract 4532.02, Harris County, Texas</t>
  </si>
  <si>
    <t>Census Tract 4533, Harris County, Texas</t>
  </si>
  <si>
    <t>Census Tract 4534.01, Harris County, Texas</t>
  </si>
  <si>
    <t>Census Tract 4534.03, Harris County, Texas</t>
  </si>
  <si>
    <t>Census Tract 4534.04, Harris County, Texas</t>
  </si>
  <si>
    <t>Census Tract 4534.05, Harris County, Texas</t>
  </si>
  <si>
    <t>Census Tract 4535.01, Harris County, Texas</t>
  </si>
  <si>
    <t>Census Tract 4535.02, Harris County, Texas</t>
  </si>
  <si>
    <t>Census Tract 4536.01, Harris County, Texas</t>
  </si>
  <si>
    <t>Census Tract 4536.03, Harris County, Texas</t>
  </si>
  <si>
    <t>Census Tract 4536.04, Harris County, Texas</t>
  </si>
  <si>
    <t>Census Tract 4537.01, Harris County, Texas</t>
  </si>
  <si>
    <t>Census Tract 4537.02, Harris County, Texas</t>
  </si>
  <si>
    <t>Census Tract 4538, Harris County, Texas</t>
  </si>
  <si>
    <t>Census Tract 4539.01, Harris County, Texas</t>
  </si>
  <si>
    <t>Census Tract 4539.02, Harris County, Texas</t>
  </si>
  <si>
    <t>Census Tract 4540, Harris County, Texas</t>
  </si>
  <si>
    <t>Census Tract 4541, Harris County, Texas</t>
  </si>
  <si>
    <t>Census Tract 4542, Harris County, Texas</t>
  </si>
  <si>
    <t>Census Tract 4543.02, Harris County, Texas</t>
  </si>
  <si>
    <t>Census Tract 4543.03, Harris County, Texas</t>
  </si>
  <si>
    <t>Census Tract 4543.04, Harris County, Texas</t>
  </si>
  <si>
    <t>Census Tract 4543.05, Harris County, Texas</t>
  </si>
  <si>
    <t>Census Tract 4544, Harris County, Texas</t>
  </si>
  <si>
    <t>Census Tract 4545.02, Harris County, Texas</t>
  </si>
  <si>
    <t>Census Tract 4545.03, Harris County, Texas</t>
  </si>
  <si>
    <t>Census Tract 4545.04, Harris County, Texas</t>
  </si>
  <si>
    <t>Census Tract 4545.05, Harris County, Texas</t>
  </si>
  <si>
    <t>Census Tract 4546, Harris County, Texas</t>
  </si>
  <si>
    <t>Census Tract 4547, Harris County, Texas</t>
  </si>
  <si>
    <t>Census Tract 4548.01, Harris County, Texas</t>
  </si>
  <si>
    <t>Census Tract 4548.02, Harris County, Texas</t>
  </si>
  <si>
    <t>Census Tract 4549.01, Harris County, Texas</t>
  </si>
  <si>
    <t>Census Tract 4549.02, Harris County, Texas</t>
  </si>
  <si>
    <t>Census Tract 4550, Harris County, Texas</t>
  </si>
  <si>
    <t>Census Tract 4551.02, Harris County, Texas</t>
  </si>
  <si>
    <t>Census Tract 4551.03, Harris County, Texas</t>
  </si>
  <si>
    <t>Census Tract 4551.04, Harris County, Texas</t>
  </si>
  <si>
    <t>Census Tract 4552, Harris County, Texas</t>
  </si>
  <si>
    <t>Census Tract 4553, Harris County, Texas</t>
  </si>
  <si>
    <t>Census Tract 5101, Harris County, Texas</t>
  </si>
  <si>
    <t>Census Tract 5102.01, Harris County, Texas</t>
  </si>
  <si>
    <t>Census Tract 5102.02, Harris County, Texas</t>
  </si>
  <si>
    <t>Census Tract 5103.01, Harris County, Texas</t>
  </si>
  <si>
    <t>Census Tract 5103.02, Harris County, Texas</t>
  </si>
  <si>
    <t>Census Tract 5104, Harris County, Texas</t>
  </si>
  <si>
    <t>Census Tract 5105, Harris County, Texas</t>
  </si>
  <si>
    <t>Census Tract 5106.01, Harris County, Texas</t>
  </si>
  <si>
    <t>Census Tract 5106.02, Harris County, Texas</t>
  </si>
  <si>
    <t>Census Tract 5107.01, Harris County, Texas</t>
  </si>
  <si>
    <t>Census Tract 5107.02, Harris County, Texas</t>
  </si>
  <si>
    <t>Census Tract 5108.01, Harris County, Texas</t>
  </si>
  <si>
    <t>Census Tract 5108.02, Harris County, Texas</t>
  </si>
  <si>
    <t>Census Tract 5108.03, Harris County, Texas</t>
  </si>
  <si>
    <t>Census Tract 5109.01, Harris County, Texas</t>
  </si>
  <si>
    <t>Census Tract 5109.02, Harris County, Texas</t>
  </si>
  <si>
    <t>Census Tract 5110.01, Harris County, Texas</t>
  </si>
  <si>
    <t>Census Tract 5110.03, Harris County, Texas</t>
  </si>
  <si>
    <t>Census Tract 5110.04, Harris County, Texas</t>
  </si>
  <si>
    <t>Census Tract 5111, Harris County, Texas</t>
  </si>
  <si>
    <t>Census Tract 5112.01, Harris County, Texas</t>
  </si>
  <si>
    <t>Census Tract 5112.02, Harris County, Texas</t>
  </si>
  <si>
    <t>Census Tract 5113.01, Harris County, Texas</t>
  </si>
  <si>
    <t>Census Tract 5113.02, Harris County, Texas</t>
  </si>
  <si>
    <t>Census Tract 5114, Harris County, Texas</t>
  </si>
  <si>
    <t>Census Tract 5115.01, Harris County, Texas</t>
  </si>
  <si>
    <t>Census Tract 5115.02, Harris County, Texas</t>
  </si>
  <si>
    <t>Census Tract 5116, Harris County, Texas</t>
  </si>
  <si>
    <t>Census Tract 5201, Harris County, Texas</t>
  </si>
  <si>
    <t>Census Tract 5202, Harris County, Texas</t>
  </si>
  <si>
    <t>Census Tract 5203.01, Harris County, Texas</t>
  </si>
  <si>
    <t>Census Tract 5203.02, Harris County, Texas</t>
  </si>
  <si>
    <t>Census Tract 5204, Harris County, Texas</t>
  </si>
  <si>
    <t>Census Tract 5205.01, Harris County, Texas</t>
  </si>
  <si>
    <t>Census Tract 5205.02, Harris County, Texas</t>
  </si>
  <si>
    <t>Census Tract 5206.01, Harris County, Texas</t>
  </si>
  <si>
    <t>Census Tract 5206.03, Harris County, Texas</t>
  </si>
  <si>
    <t>Census Tract 5206.04, Harris County, Texas</t>
  </si>
  <si>
    <t>Census Tract 5207, Harris County, Texas</t>
  </si>
  <si>
    <t>Census Tract 5210, Harris County, Texas</t>
  </si>
  <si>
    <t>Census Tract 5211, Harris County, Texas</t>
  </si>
  <si>
    <t>Census Tract 5212.01, Harris County, Texas</t>
  </si>
  <si>
    <t>Census Tract 5212.02, Harris County, Texas</t>
  </si>
  <si>
    <t>Census Tract 5213, Harris County, Texas</t>
  </si>
  <si>
    <t>Census Tract 5214.01, Harris County, Texas</t>
  </si>
  <si>
    <t>Census Tract 5214.02, Harris County, Texas</t>
  </si>
  <si>
    <t>Census Tract 5215.01, Harris County, Texas</t>
  </si>
  <si>
    <t>Census Tract 5215.02, Harris County, Texas</t>
  </si>
  <si>
    <t>Census Tract 5216, Harris County, Texas</t>
  </si>
  <si>
    <t>Census Tract 5217.01, Harris County, Texas</t>
  </si>
  <si>
    <t>Census Tract 5217.02, Harris County, Texas</t>
  </si>
  <si>
    <t>Census Tract 5218, Harris County, Texas</t>
  </si>
  <si>
    <t>Census Tract 5219, Harris County, Texas</t>
  </si>
  <si>
    <t>Census Tract 5220.01, Harris County, Texas</t>
  </si>
  <si>
    <t>Census Tract 5220.02, Harris County, Texas</t>
  </si>
  <si>
    <t>Census Tract 5221.01, Harris County, Texas</t>
  </si>
  <si>
    <t>Census Tract 5221.02, Harris County, Texas</t>
  </si>
  <si>
    <t>Census Tract 5222.01, Harris County, Texas</t>
  </si>
  <si>
    <t>Census Tract 5222.02, Harris County, Texas</t>
  </si>
  <si>
    <t>Census Tract 5223.01, Harris County, Texas</t>
  </si>
  <si>
    <t>Census Tract 5223.02, Harris County, Texas</t>
  </si>
  <si>
    <t>Census Tract 5224.01, Harris County, Texas</t>
  </si>
  <si>
    <t>Census Tract 5224.02, Harris County, Texas</t>
  </si>
  <si>
    <t>Census Tract 5225, Harris County, Texas</t>
  </si>
  <si>
    <t>Census Tract 5301.01, Harris County, Texas</t>
  </si>
  <si>
    <t>Census Tract 5301.02, Harris County, Texas</t>
  </si>
  <si>
    <t>Census Tract 5302, Harris County, Texas</t>
  </si>
  <si>
    <t>Census Tract 5303, Harris County, Texas</t>
  </si>
  <si>
    <t>Census Tract 5304, Harris County, Texas</t>
  </si>
  <si>
    <t>Census Tract 5305.01, Harris County, Texas</t>
  </si>
  <si>
    <t>Census Tract 5305.02, Harris County, Texas</t>
  </si>
  <si>
    <t>Census Tract 5306, Harris County, Texas</t>
  </si>
  <si>
    <t>Census Tract 5307.01, Harris County, Texas</t>
  </si>
  <si>
    <t>Census Tract 5307.02, Harris County, Texas</t>
  </si>
  <si>
    <t>Census Tract 5308, Harris County, Texas</t>
  </si>
  <si>
    <t>Census Tract 5309, Harris County, Texas</t>
  </si>
  <si>
    <t>Census Tract 5310, Harris County, Texas</t>
  </si>
  <si>
    <t>Census Tract 5311, Harris County, Texas</t>
  </si>
  <si>
    <t>Census Tract 5312, Harris County, Texas</t>
  </si>
  <si>
    <t>Census Tract 5313, Harris County, Texas</t>
  </si>
  <si>
    <t>Census Tract 5314, Harris County, Texas</t>
  </si>
  <si>
    <t>Census Tract 5315, Harris County, Texas</t>
  </si>
  <si>
    <t>Census Tract 5316, Harris County, Texas</t>
  </si>
  <si>
    <t>Census Tract 5317, Harris County, Texas</t>
  </si>
  <si>
    <t>Census Tract 5318, Harris County, Texas</t>
  </si>
  <si>
    <t>Census Tract 5319, Harris County, Texas</t>
  </si>
  <si>
    <t>Census Tract 5320.03, Harris County, Texas</t>
  </si>
  <si>
    <t>Census Tract 5320.04, Harris County, Texas</t>
  </si>
  <si>
    <t>Census Tract 5321.01, Harris County, Texas</t>
  </si>
  <si>
    <t>Census Tract 5321.02, Harris County, Texas</t>
  </si>
  <si>
    <t>Census Tract 5322, Harris County, Texas</t>
  </si>
  <si>
    <t>Census Tract 5323.01, Harris County, Texas</t>
  </si>
  <si>
    <t>Census Tract 5323.02, Harris County, Texas</t>
  </si>
  <si>
    <t>Census Tract 5324, Harris County, Texas</t>
  </si>
  <si>
    <t>Census Tract 5325.02, Harris County, Texas</t>
  </si>
  <si>
    <t>Census Tract 5325.03, Harris County, Texas</t>
  </si>
  <si>
    <t>Census Tract 5325.04, Harris County, Texas</t>
  </si>
  <si>
    <t>Census Tract 5326, Harris County, Texas</t>
  </si>
  <si>
    <t>Census Tract 5327, Harris County, Texas</t>
  </si>
  <si>
    <t>Census Tract 5328, Harris County, Texas</t>
  </si>
  <si>
    <t>Census Tract 5329, Harris County, Texas</t>
  </si>
  <si>
    <t>Census Tract 5330, Harris County, Texas</t>
  </si>
  <si>
    <t>Census Tract 5331, Harris County, Texas</t>
  </si>
  <si>
    <t>Census Tract 5332, Harris County, Texas</t>
  </si>
  <si>
    <t>Census Tract 5333.01, Harris County, Texas</t>
  </si>
  <si>
    <t>Census Tract 5333.02, Harris County, Texas</t>
  </si>
  <si>
    <t>Census Tract 5334.01, Harris County, Texas</t>
  </si>
  <si>
    <t>Census Tract 5334.02, Harris County, Texas</t>
  </si>
  <si>
    <t>Census Tract 5335, Harris County, Texas</t>
  </si>
  <si>
    <t>Census Tract 5336, Harris County, Texas</t>
  </si>
  <si>
    <t>Census Tract 5337.01, Harris County, Texas</t>
  </si>
  <si>
    <t>Census Tract 5337.02, Harris County, Texas</t>
  </si>
  <si>
    <t>Census Tract 5338.02, Harris County, Texas</t>
  </si>
  <si>
    <t>Census Tract 5338.03, Harris County, Texas</t>
  </si>
  <si>
    <t>Census Tract 5338.04, Harris County, Texas</t>
  </si>
  <si>
    <t>Census Tract 5339.02, Harris County, Texas</t>
  </si>
  <si>
    <t>Census Tract 5339.03, Harris County, Texas</t>
  </si>
  <si>
    <t>Census Tract 5339.04, Harris County, Texas</t>
  </si>
  <si>
    <t>Census Tract 5340.01, Harris County, Texas</t>
  </si>
  <si>
    <t>Census Tract 5340.02, Harris County, Texas</t>
  </si>
  <si>
    <t>Census Tract 5340.03, Harris County, Texas</t>
  </si>
  <si>
    <t>Census Tract 5341.01, Harris County, Texas</t>
  </si>
  <si>
    <t>Census Tract 5341.02, Harris County, Texas</t>
  </si>
  <si>
    <t>Census Tract 5342.01, Harris County, Texas</t>
  </si>
  <si>
    <t>Census Tract 5342.03, Harris County, Texas</t>
  </si>
  <si>
    <t>Census Tract 5342.04, Harris County, Texas</t>
  </si>
  <si>
    <t>Census Tract 5342.05, Harris County, Texas</t>
  </si>
  <si>
    <t>Census Tract 5401.01, Harris County, Texas</t>
  </si>
  <si>
    <t>Census Tract 5401.02, Harris County, Texas</t>
  </si>
  <si>
    <t>Census Tract 5402, Harris County, Texas</t>
  </si>
  <si>
    <t>Census Tract 5405.02, Harris County, Texas</t>
  </si>
  <si>
    <t>Census Tract 5405.03, Harris County, Texas</t>
  </si>
  <si>
    <t>Census Tract 5405.04, Harris County, Texas</t>
  </si>
  <si>
    <t>Census Tract 5406.01, Harris County, Texas</t>
  </si>
  <si>
    <t>Census Tract 5406.02, Harris County, Texas</t>
  </si>
  <si>
    <t>Census Tract 5407, Harris County, Texas</t>
  </si>
  <si>
    <t>Census Tract 5408, Harris County, Texas</t>
  </si>
  <si>
    <t>Census Tract 5409.01, Harris County, Texas</t>
  </si>
  <si>
    <t>Census Tract 5409.03, Harris County, Texas</t>
  </si>
  <si>
    <t>Census Tract 5409.04, Harris County, Texas</t>
  </si>
  <si>
    <t>Census Tract 5410.04, Harris County, Texas</t>
  </si>
  <si>
    <t>Census Tract 5410.05, Harris County, Texas</t>
  </si>
  <si>
    <t>Census Tract 5410.06, Harris County, Texas</t>
  </si>
  <si>
    <t>Census Tract 5410.07, Harris County, Texas</t>
  </si>
  <si>
    <t>Census Tract 5410.08, Harris County, Texas</t>
  </si>
  <si>
    <t>Census Tract 5410.09, Harris County, Texas</t>
  </si>
  <si>
    <t>Census Tract 5411, Harris County, Texas</t>
  </si>
  <si>
    <t>Census Tract 5412.03, Harris County, Texas</t>
  </si>
  <si>
    <t>Census Tract 5412.04, Harris County, Texas</t>
  </si>
  <si>
    <t>Census Tract 5412.05, Harris County, Texas</t>
  </si>
  <si>
    <t>Census Tract 5412.06, Harris County, Texas</t>
  </si>
  <si>
    <t>Census Tract 5412.07, Harris County, Texas</t>
  </si>
  <si>
    <t>Census Tract 5413.01, Harris County, Texas</t>
  </si>
  <si>
    <t>Census Tract 5413.02, Harris County, Texas</t>
  </si>
  <si>
    <t>Census Tract 5414.01, Harris County, Texas</t>
  </si>
  <si>
    <t>Census Tract 5414.02, Harris County, Texas</t>
  </si>
  <si>
    <t>Census Tract 5414.03, Harris County, Texas</t>
  </si>
  <si>
    <t>Census Tract 5414.04, Harris County, Texas</t>
  </si>
  <si>
    <t>Census Tract 5415, Harris County, Texas</t>
  </si>
  <si>
    <t>Census Tract 5416.03, Harris County, Texas</t>
  </si>
  <si>
    <t>Census Tract 5416.04, Harris County, Texas</t>
  </si>
  <si>
    <t>Census Tract 5417.01, Harris County, Texas</t>
  </si>
  <si>
    <t>Census Tract 5417.02, Harris County, Texas</t>
  </si>
  <si>
    <t>Census Tract 5417.03, Harris County, Texas</t>
  </si>
  <si>
    <t>Census Tract 5418.01, Harris County, Texas</t>
  </si>
  <si>
    <t>Census Tract 5418.02, Harris County, Texas</t>
  </si>
  <si>
    <t>Census Tract 5419.01, Harris County, Texas</t>
  </si>
  <si>
    <t>Census Tract 5419.02, Harris County, Texas</t>
  </si>
  <si>
    <t>Census Tract 5420.01, Harris County, Texas</t>
  </si>
  <si>
    <t>Census Tract 5420.02, Harris County, Texas</t>
  </si>
  <si>
    <t>Census Tract 5420.03, Harris County, Texas</t>
  </si>
  <si>
    <t>Census Tract 5420.04, Harris County, Texas</t>
  </si>
  <si>
    <t>Census Tract 5421.03, Harris County, Texas</t>
  </si>
  <si>
    <t>Census Tract 5421.04, Harris County, Texas</t>
  </si>
  <si>
    <t>Census Tract 5421.05, Harris County, Texas</t>
  </si>
  <si>
    <t>Census Tract 5421.06, Harris County, Texas</t>
  </si>
  <si>
    <t>Census Tract 5421.07, Harris County, Texas</t>
  </si>
  <si>
    <t>Census Tract 5421.08, Harris County, Texas</t>
  </si>
  <si>
    <t>Census Tract 5422.01, Harris County, Texas</t>
  </si>
  <si>
    <t>Census Tract 5422.02, Harris County, Texas</t>
  </si>
  <si>
    <t>Census Tract 5422.03, Harris County, Texas</t>
  </si>
  <si>
    <t>Census Tract 5423.02, Harris County, Texas</t>
  </si>
  <si>
    <t>Census Tract 5423.03, Harris County, Texas</t>
  </si>
  <si>
    <t>Census Tract 5423.04, Harris County, Texas</t>
  </si>
  <si>
    <t>Census Tract 5423.05, Harris County, Texas</t>
  </si>
  <si>
    <t>Census Tract 5424.01, Harris County, Texas</t>
  </si>
  <si>
    <t>Census Tract 5424.02, Harris County, Texas</t>
  </si>
  <si>
    <t>Census Tract 5425, Harris County, Texas</t>
  </si>
  <si>
    <t>Census Tract 5426, Harris County, Texas</t>
  </si>
  <si>
    <t>Census Tract 5427, Harris County, Texas</t>
  </si>
  <si>
    <t>Census Tract 5428, Harris County, Texas</t>
  </si>
  <si>
    <t>Census Tract 5429.01, Harris County, Texas</t>
  </si>
  <si>
    <t>Census Tract 5429.02, Harris County, Texas</t>
  </si>
  <si>
    <t>Census Tract 5430.04, Harris County, Texas</t>
  </si>
  <si>
    <t>Census Tract 5430.05, Harris County, Texas</t>
  </si>
  <si>
    <t>Census Tract 5430.06, Harris County, Texas</t>
  </si>
  <si>
    <t>Census Tract 5430.07, Harris County, Texas</t>
  </si>
  <si>
    <t>Census Tract 5430.08, Harris County, Texas</t>
  </si>
  <si>
    <t>Census Tract 5430.09, Harris County, Texas</t>
  </si>
  <si>
    <t>Census Tract 5430.10, Harris County, Texas</t>
  </si>
  <si>
    <t>Census Tract 5430.11, Harris County, Texas</t>
  </si>
  <si>
    <t>Census Tract 5431, Harris County, Texas</t>
  </si>
  <si>
    <t>Census Tract 5432.01, Harris County, Texas</t>
  </si>
  <si>
    <t>Census Tract 5432.02, Harris County, Texas</t>
  </si>
  <si>
    <t>Census Tract 5501.01, Harris County, Texas</t>
  </si>
  <si>
    <t>Census Tract 5501.02, Harris County, Texas</t>
  </si>
  <si>
    <t>Census Tract 5502.01, Harris County, Texas</t>
  </si>
  <si>
    <t>Census Tract 5502.02, Harris County, Texas</t>
  </si>
  <si>
    <t>Census Tract 5503.03, Harris County, Texas</t>
  </si>
  <si>
    <t>Census Tract 5503.04, Harris County, Texas</t>
  </si>
  <si>
    <t>Census Tract 5503.05, Harris County, Texas</t>
  </si>
  <si>
    <t>Census Tract 5503.06, Harris County, Texas</t>
  </si>
  <si>
    <t>Census Tract 5503.07, Harris County, Texas</t>
  </si>
  <si>
    <t>Census Tract 5503.08, Harris County, Texas</t>
  </si>
  <si>
    <t>Census Tract 5504.03, Harris County, Texas</t>
  </si>
  <si>
    <t>Census Tract 5504.04, Harris County, Texas</t>
  </si>
  <si>
    <t>Census Tract 5504.05, Harris County, Texas</t>
  </si>
  <si>
    <t>Census Tract 5504.06, Harris County, Texas</t>
  </si>
  <si>
    <t>Census Tract 5504.07, Harris County, Texas</t>
  </si>
  <si>
    <t>Census Tract 5505, Harris County, Texas</t>
  </si>
  <si>
    <t>Census Tract 5506.01, Harris County, Texas</t>
  </si>
  <si>
    <t>Census Tract 5506.02, Harris County, Texas</t>
  </si>
  <si>
    <t>Census Tract 5506.03, Harris County, Texas</t>
  </si>
  <si>
    <t>Census Tract 5507, Harris County, Texas</t>
  </si>
  <si>
    <t>Census Tract 5508, Harris County, Texas</t>
  </si>
  <si>
    <t>Census Tract 5509.01, Harris County, Texas</t>
  </si>
  <si>
    <t>Census Tract 5509.02, Harris County, Texas</t>
  </si>
  <si>
    <t>Census Tract 5510, Harris County, Texas</t>
  </si>
  <si>
    <t>Census Tract 5511.01, Harris County, Texas</t>
  </si>
  <si>
    <t>Census Tract 5511.02, Harris County, Texas</t>
  </si>
  <si>
    <t>Census Tract 5512.01, Harris County, Texas</t>
  </si>
  <si>
    <t>Census Tract 5512.02, Harris County, Texas</t>
  </si>
  <si>
    <t>Census Tract 5513, Harris County, Texas</t>
  </si>
  <si>
    <t>Census Tract 5514, Harris County, Texas</t>
  </si>
  <si>
    <t>Census Tract 5515.01, Harris County, Texas</t>
  </si>
  <si>
    <t>Census Tract 5515.02, Harris County, Texas</t>
  </si>
  <si>
    <t>Census Tract 5516.01, Harris County, Texas</t>
  </si>
  <si>
    <t>Census Tract 5516.02, Harris County, Texas</t>
  </si>
  <si>
    <t>Census Tract 5517.02, Harris County, Texas</t>
  </si>
  <si>
    <t>Census Tract 5517.03, Harris County, Texas</t>
  </si>
  <si>
    <t>Census Tract 5517.04, Harris County, Texas</t>
  </si>
  <si>
    <t>Census Tract 5517.05, Harris County, Texas</t>
  </si>
  <si>
    <t>Census Tract 5518, Harris County, Texas</t>
  </si>
  <si>
    <t>Census Tract 5519.01, Harris County, Texas</t>
  </si>
  <si>
    <t>Census Tract 5519.02, Harris County, Texas</t>
  </si>
  <si>
    <t>Census Tract 5520.02, Harris County, Texas</t>
  </si>
  <si>
    <t>Census Tract 5520.03, Harris County, Texas</t>
  </si>
  <si>
    <t>Census Tract 5520.04, Harris County, Texas</t>
  </si>
  <si>
    <t>Census Tract 5521.01, Harris County, Texas</t>
  </si>
  <si>
    <t>Census Tract 5521.02, Harris County, Texas</t>
  </si>
  <si>
    <t>Census Tract 5521.03, Harris County, Texas</t>
  </si>
  <si>
    <t>Census Tract 5522, Harris County, Texas</t>
  </si>
  <si>
    <t>Census Tract 5523.01, Harris County, Texas</t>
  </si>
  <si>
    <t>Census Tract 5523.03, Harris County, Texas</t>
  </si>
  <si>
    <t>Census Tract 5523.04, Harris County, Texas</t>
  </si>
  <si>
    <t>Census Tract 5524.01, Harris County, Texas</t>
  </si>
  <si>
    <t>Census Tract 5524.02, Harris County, Texas</t>
  </si>
  <si>
    <t>Census Tract 5525.01, Harris County, Texas</t>
  </si>
  <si>
    <t>Census Tract 5525.02, Harris County, Texas</t>
  </si>
  <si>
    <t>Census Tract 5526.02, Harris County, Texas</t>
  </si>
  <si>
    <t>Census Tract 5526.03, Harris County, Texas</t>
  </si>
  <si>
    <t>Census Tract 5526.04, Harris County, Texas</t>
  </si>
  <si>
    <t>Census Tract 5527.01, Harris County, Texas</t>
  </si>
  <si>
    <t>Census Tract 5527.02, Harris County, Texas</t>
  </si>
  <si>
    <t>Census Tract 5528.01, Harris County, Texas</t>
  </si>
  <si>
    <t>Census Tract 5528.02, Harris County, Texas</t>
  </si>
  <si>
    <t>Census Tract 5529.01, Harris County, Texas</t>
  </si>
  <si>
    <t>Census Tract 5529.02, Harris County, Texas</t>
  </si>
  <si>
    <t>Census Tract 5530.01, Harris County, Texas</t>
  </si>
  <si>
    <t>Census Tract 5530.02, Harris County, Texas</t>
  </si>
  <si>
    <t>Census Tract 5531.01, Harris County, Texas</t>
  </si>
  <si>
    <t>Census Tract 5531.02, Harris County, Texas</t>
  </si>
  <si>
    <t>Census Tract 5532.01, Harris County, Texas</t>
  </si>
  <si>
    <t>Census Tract 5532.02, Harris County, Texas</t>
  </si>
  <si>
    <t>Census Tract 5533, Harris County, Texas</t>
  </si>
  <si>
    <t>Census Tract 5534.01, Harris County, Texas</t>
  </si>
  <si>
    <t>Census Tract 5534.03, Harris County, Texas</t>
  </si>
  <si>
    <t>Census Tract 5534.04, Harris County, Texas</t>
  </si>
  <si>
    <t>Census Tract 5534.05, Harris County, Texas</t>
  </si>
  <si>
    <t>Census Tract 5535, Harris County, Texas</t>
  </si>
  <si>
    <t>Census Tract 5536.01, Harris County, Texas</t>
  </si>
  <si>
    <t>Census Tract 5536.02, Harris County, Texas</t>
  </si>
  <si>
    <t>Census Tract 5537, Harris County, Texas</t>
  </si>
  <si>
    <t>Census Tract 5538.01, Harris County, Texas</t>
  </si>
  <si>
    <t>Census Tract 5538.03, Harris County, Texas</t>
  </si>
  <si>
    <t>Census Tract 5538.04, Harris County, Texas</t>
  </si>
  <si>
    <t>Census Tract 5539.01, Harris County, Texas</t>
  </si>
  <si>
    <t>Census Tract 5540.01, Harris County, Texas</t>
  </si>
  <si>
    <t>Census Tract 5540.02, Harris County, Texas</t>
  </si>
  <si>
    <t>Census Tract 5541.03, Harris County, Texas</t>
  </si>
  <si>
    <t>Census Tract 5541.04, Harris County, Texas</t>
  </si>
  <si>
    <t>Census Tract 5542.01, Harris County, Texas</t>
  </si>
  <si>
    <t>Census Tract 5542.02, Harris County, Texas</t>
  </si>
  <si>
    <t>Census Tract 5543.01, Harris County, Texas</t>
  </si>
  <si>
    <t>Census Tract 5543.02, Harris County, Texas</t>
  </si>
  <si>
    <t>Census Tract 5544.04, Harris County, Texas</t>
  </si>
  <si>
    <t>Census Tract 5544.05, Harris County, Texas</t>
  </si>
  <si>
    <t>Census Tract 5544.06, Harris County, Texas</t>
  </si>
  <si>
    <t>Census Tract 5544.07, Harris County, Texas</t>
  </si>
  <si>
    <t>Census Tract 5544.08, Harris County, Texas</t>
  </si>
  <si>
    <t>Census Tract 5544.09, Harris County, Texas</t>
  </si>
  <si>
    <t>Census Tract 5544.10, Harris County, Texas</t>
  </si>
  <si>
    <t>Census Tract 5545.01, Harris County, Texas</t>
  </si>
  <si>
    <t>Census Tract 5545.02, Harris County, Texas</t>
  </si>
  <si>
    <t>Census Tract 5546, Harris County, Texas</t>
  </si>
  <si>
    <t>Census Tract 5547.01, Harris County, Texas</t>
  </si>
  <si>
    <t>Census Tract 5547.02, Harris County, Texas</t>
  </si>
  <si>
    <t>Census Tract 5548.03, Harris County, Texas</t>
  </si>
  <si>
    <t>Census Tract 5548.04, Harris County, Texas</t>
  </si>
  <si>
    <t>Census Tract 5548.05, Harris County, Texas</t>
  </si>
  <si>
    <t>Census Tract 5548.06, Harris County, Texas</t>
  </si>
  <si>
    <t>Census Tract 5548.07, Harris County, Texas</t>
  </si>
  <si>
    <t>Census Tract 5548.08, Harris County, Texas</t>
  </si>
  <si>
    <t>Census Tract 5548.09, Harris County, Texas</t>
  </si>
  <si>
    <t>Census Tract 5549.02, Harris County, Texas</t>
  </si>
  <si>
    <t>Census Tract 5549.04, Harris County, Texas</t>
  </si>
  <si>
    <t>Census Tract 5549.05, Harris County, Texas</t>
  </si>
  <si>
    <t>Census Tract 5549.06, Harris County, Texas</t>
  </si>
  <si>
    <t>Census Tract 5549.07, Harris County, Texas</t>
  </si>
  <si>
    <t>Census Tract 5549.08, Harris County, Texas</t>
  </si>
  <si>
    <t>Census Tract 5550.01, Harris County, Texas</t>
  </si>
  <si>
    <t>Census Tract 5550.02, Harris County, Texas</t>
  </si>
  <si>
    <t>Census Tract 5551.01, Harris County, Texas</t>
  </si>
  <si>
    <t>Census Tract 5551.02, Harris County, Texas</t>
  </si>
  <si>
    <t>Census Tract 5552, Harris County, Texas</t>
  </si>
  <si>
    <t>Census Tract 5553.01, Harris County, Texas</t>
  </si>
  <si>
    <t>Census Tract 5553.03, Harris County, Texas</t>
  </si>
  <si>
    <t>Census Tract 5553.04, Harris County, Texas</t>
  </si>
  <si>
    <t>Census Tract 5553.05, Harris County, Texas</t>
  </si>
  <si>
    <t>Census Tract 5554.01, Harris County, Texas</t>
  </si>
  <si>
    <t>Census Tract 5554.03, Harris County, Texas</t>
  </si>
  <si>
    <t>Census Tract 5554.04, Harris County, Texas</t>
  </si>
  <si>
    <t>Census Tract 5555.01, Harris County, Texas</t>
  </si>
  <si>
    <t>Census Tract 5555.03, Harris County, Texas</t>
  </si>
  <si>
    <t>Census Tract 5555.04, Harris County, Texas</t>
  </si>
  <si>
    <t>Census Tract 5555.05, Harris County, Texas</t>
  </si>
  <si>
    <t>Census Tract 5556, Harris County, Texas</t>
  </si>
  <si>
    <t>Census Tract 5557.01, Harris County, Texas</t>
  </si>
  <si>
    <t>Census Tract 5557.03, Harris County, Texas</t>
  </si>
  <si>
    <t>Census Tract 5557.04, Harris County, Texas</t>
  </si>
  <si>
    <t>Census Tract 5560, Harris County, Texas</t>
  </si>
  <si>
    <t>Census Tract 5561, Harris County, Texas</t>
  </si>
  <si>
    <t>Census Tract 9800, Harris County, Texas</t>
  </si>
  <si>
    <t>Census Tract 9801, Harris County, Texas</t>
  </si>
  <si>
    <t>Census Tract 9802, Harris County, Texas</t>
  </si>
  <si>
    <t>Census Tract 9803, Harris County, Texas</t>
  </si>
  <si>
    <t>Census Tract 9804, Harris County, Texas</t>
  </si>
  <si>
    <t>Census Tract 9807, Harris County, Texas</t>
  </si>
  <si>
    <t>Census Tract 201.03, Harrison County, Texas</t>
  </si>
  <si>
    <t>Census Tract 201.04, Harrison County, Texas</t>
  </si>
  <si>
    <t>Census Tract 201.05, Harrison County, Texas</t>
  </si>
  <si>
    <t>Census Tract 201.06, Harrison County, Texas</t>
  </si>
  <si>
    <t>Census Tract 202.01, Harrison County, Texas</t>
  </si>
  <si>
    <t>Census Tract 202.02, Harrison County, Texas</t>
  </si>
  <si>
    <t>Census Tract 203.01, Harrison County, Texas</t>
  </si>
  <si>
    <t>Census Tract 203.02, Harrison County, Texas</t>
  </si>
  <si>
    <t>Census Tract 204.01, Harrison County, Texas</t>
  </si>
  <si>
    <t>Census Tract 204.02, Harrison County, Texas</t>
  </si>
  <si>
    <t>Census Tract 205.01, Harrison County, Texas</t>
  </si>
  <si>
    <t>Census Tract 205.02, Harrison County, Texas</t>
  </si>
  <si>
    <t>Census Tract 206.03, Harrison County, Texas</t>
  </si>
  <si>
    <t>Census Tract 206.04, Harrison County, Texas</t>
  </si>
  <si>
    <t>Census Tract 206.05, Harrison County, Texas</t>
  </si>
  <si>
    <t>Census Tract 206.06, Harrison County, Texas</t>
  </si>
  <si>
    <t>Census Tract 9502, Hartley County, Texas</t>
  </si>
  <si>
    <t>Census Tract 9503, Haskell County, Texas</t>
  </si>
  <si>
    <t>Census Tract 9504, Haskell County, Texas</t>
  </si>
  <si>
    <t>Census Tract 101, Hays County, Texas</t>
  </si>
  <si>
    <t>Census Tract 102, Hays County, Texas</t>
  </si>
  <si>
    <t>Census Tract 103.02, Hays County, Texas</t>
  </si>
  <si>
    <t>Census Tract 103.05, Hays County, Texas</t>
  </si>
  <si>
    <t>Census Tract 103.06, Hays County, Texas</t>
  </si>
  <si>
    <t>Census Tract 103.07, Hays County, Texas</t>
  </si>
  <si>
    <t>Census Tract 103.08, Hays County, Texas</t>
  </si>
  <si>
    <t>Census Tract 103.09, Hays County, Texas</t>
  </si>
  <si>
    <t>Census Tract 104.01, Hays County, Texas</t>
  </si>
  <si>
    <t>Census Tract 104.02, Hays County, Texas</t>
  </si>
  <si>
    <t>Census Tract 105, Hays County, Texas</t>
  </si>
  <si>
    <t>Census Tract 106.01, Hays County, Texas</t>
  </si>
  <si>
    <t>Census Tract 106.02, Hays County, Texas</t>
  </si>
  <si>
    <t>Census Tract 106.03, Hays County, Texas</t>
  </si>
  <si>
    <t>Census Tract 107.02, Hays County, Texas</t>
  </si>
  <si>
    <t>Census Tract 107.03, Hays County, Texas</t>
  </si>
  <si>
    <t>Census Tract 107.04, Hays County, Texas</t>
  </si>
  <si>
    <t>Census Tract 108.06, Hays County, Texas</t>
  </si>
  <si>
    <t>Census Tract 108.07, Hays County, Texas</t>
  </si>
  <si>
    <t>Census Tract 108.09, Hays County, Texas</t>
  </si>
  <si>
    <t>Census Tract 108.10, Hays County, Texas</t>
  </si>
  <si>
    <t>Census Tract 108.11, Hays County, Texas</t>
  </si>
  <si>
    <t>Census Tract 108.12, Hays County, Texas</t>
  </si>
  <si>
    <t>Census Tract 108.13, Hays County, Texas</t>
  </si>
  <si>
    <t>Census Tract 108.14, Hays County, Texas</t>
  </si>
  <si>
    <t>Census Tract 108.15, Hays County, Texas</t>
  </si>
  <si>
    <t>Census Tract 108.16, Hays County, Texas</t>
  </si>
  <si>
    <t>Census Tract 108.17, Hays County, Texas</t>
  </si>
  <si>
    <t>Census Tract 108.18, Hays County, Texas</t>
  </si>
  <si>
    <t>Census Tract 109.05, Hays County, Texas</t>
  </si>
  <si>
    <t>Census Tract 109.09, Hays County, Texas</t>
  </si>
  <si>
    <t>Census Tract 109.11, Hays County, Texas</t>
  </si>
  <si>
    <t>Census Tract 109.12, Hays County, Texas</t>
  </si>
  <si>
    <t>Census Tract 109.13, Hays County, Texas</t>
  </si>
  <si>
    <t>Census Tract 109.14, Hays County, Texas</t>
  </si>
  <si>
    <t>Census Tract 109.15, Hays County, Texas</t>
  </si>
  <si>
    <t>Census Tract 109.16, Hays County, Texas</t>
  </si>
  <si>
    <t>Census Tract 109.17, Hays County, Texas</t>
  </si>
  <si>
    <t>Census Tract 109.18, Hays County, Texas</t>
  </si>
  <si>
    <t>Census Tract 109.19, Hays County, Texas</t>
  </si>
  <si>
    <t>Census Tract 109.20, Hays County, Texas</t>
  </si>
  <si>
    <t>Census Tract 109.21, Hays County, Texas</t>
  </si>
  <si>
    <t>Census Tract 109.22, Hays County, Texas</t>
  </si>
  <si>
    <t>Census Tract 109.23, Hays County, Texas</t>
  </si>
  <si>
    <t>Census Tract 109.24, Hays County, Texas</t>
  </si>
  <si>
    <t>Census Tract 109.25, Hays County, Texas</t>
  </si>
  <si>
    <t>Census Tract 9503, Hemphill County, Texas</t>
  </si>
  <si>
    <t>Census Tract 9501.01, Henderson County, Texas</t>
  </si>
  <si>
    <t>Census Tract 9501.02, Henderson County, Texas</t>
  </si>
  <si>
    <t>Census Tract 9502.01, Henderson County, Texas</t>
  </si>
  <si>
    <t>Census Tract 9502.02, Henderson County, Texas</t>
  </si>
  <si>
    <t>Census Tract 9503.01, Henderson County, Texas</t>
  </si>
  <si>
    <t>Census Tract 9503.02, Henderson County, Texas</t>
  </si>
  <si>
    <t>Census Tract 9503.03, Henderson County, Texas</t>
  </si>
  <si>
    <t>Census Tract 9504, Henderson County, Texas</t>
  </si>
  <si>
    <t>Census Tract 9505, Henderson County, Texas</t>
  </si>
  <si>
    <t>Census Tract 9506.01, Henderson County, Texas</t>
  </si>
  <si>
    <t>Census Tract 9506.03, Henderson County, Texas</t>
  </si>
  <si>
    <t>Census Tract 9506.04, Henderson County, Texas</t>
  </si>
  <si>
    <t>Census Tract 9507, Henderson County, Texas</t>
  </si>
  <si>
    <t>Census Tract 9508.01, Henderson County, Texas</t>
  </si>
  <si>
    <t>Census Tract 9508.02, Henderson County, Texas</t>
  </si>
  <si>
    <t>Census Tract 9509.02, Henderson County, Texas</t>
  </si>
  <si>
    <t>Census Tract 9509.03, Henderson County, Texas</t>
  </si>
  <si>
    <t>Census Tract 9509.04, Henderson County, Texas</t>
  </si>
  <si>
    <t>Census Tract 9509.05, Henderson County, Texas</t>
  </si>
  <si>
    <t>Census Tract 9510, Henderson County, Texas</t>
  </si>
  <si>
    <t>Census Tract 9511.01, Henderson County, Texas</t>
  </si>
  <si>
    <t>Census Tract 9511.02, Henderson County, Texas</t>
  </si>
  <si>
    <t>Census Tract 9512.01, Henderson County, Texas</t>
  </si>
  <si>
    <t>Census Tract 9512.02, Henderson County, Texas</t>
  </si>
  <si>
    <t>Census Tract 9513, Henderson County, Texas</t>
  </si>
  <si>
    <t>Census Tract 9514.01, Henderson County, Texas</t>
  </si>
  <si>
    <t>Census Tract 9514.02, Henderson County, Texas</t>
  </si>
  <si>
    <t>Census Tract 9514.03, Henderson County, Texas</t>
  </si>
  <si>
    <t>Census Tract 201.03, Hidalgo County, Texas</t>
  </si>
  <si>
    <t>Census Tract 201.04, Hidalgo County, Texas</t>
  </si>
  <si>
    <t>Census Tract 201.05, Hidalgo County, Texas</t>
  </si>
  <si>
    <t>Census Tract 201.06, Hidalgo County, Texas</t>
  </si>
  <si>
    <t>Census Tract 201.07, Hidalgo County, Texas</t>
  </si>
  <si>
    <t>Census Tract 201.08, Hidalgo County, Texas</t>
  </si>
  <si>
    <t>Census Tract 202.05, Hidalgo County, Texas</t>
  </si>
  <si>
    <t>Census Tract 202.06, Hidalgo County, Texas</t>
  </si>
  <si>
    <t>Census Tract 202.07, Hidalgo County, Texas</t>
  </si>
  <si>
    <t>Census Tract 202.08, Hidalgo County, Texas</t>
  </si>
  <si>
    <t>Census Tract 202.09, Hidalgo County, Texas</t>
  </si>
  <si>
    <t>Census Tract 202.10, Hidalgo County, Texas</t>
  </si>
  <si>
    <t>Census Tract 202.11, Hidalgo County, Texas</t>
  </si>
  <si>
    <t>Census Tract 203.03, Hidalgo County, Texas</t>
  </si>
  <si>
    <t>Census Tract 203.04, Hidalgo County, Texas</t>
  </si>
  <si>
    <t>Census Tract 203.05, Hidalgo County, Texas</t>
  </si>
  <si>
    <t>Census Tract 203.06, Hidalgo County, Texas</t>
  </si>
  <si>
    <t>Census Tract 203.07, Hidalgo County, Texas</t>
  </si>
  <si>
    <t>Census Tract 204.03, Hidalgo County, Texas</t>
  </si>
  <si>
    <t>Census Tract 204.05, Hidalgo County, Texas</t>
  </si>
  <si>
    <t>Census Tract 204.06, Hidalgo County, Texas</t>
  </si>
  <si>
    <t>Census Tract 204.07, Hidalgo County, Texas</t>
  </si>
  <si>
    <t>Census Tract 204.08, Hidalgo County, Texas</t>
  </si>
  <si>
    <t>Census Tract 204.09, Hidalgo County, Texas</t>
  </si>
  <si>
    <t>Census Tract 205.05, Hidalgo County, Texas</t>
  </si>
  <si>
    <t>Census Tract 205.06, Hidalgo County, Texas</t>
  </si>
  <si>
    <t>Census Tract 205.07, Hidalgo County, Texas</t>
  </si>
  <si>
    <t>Census Tract 205.08, Hidalgo County, Texas</t>
  </si>
  <si>
    <t>Census Tract 205.09, Hidalgo County, Texas</t>
  </si>
  <si>
    <t>Census Tract 205.10, Hidalgo County, Texas</t>
  </si>
  <si>
    <t>Census Tract 205.11, Hidalgo County, Texas</t>
  </si>
  <si>
    <t>Census Tract 205.12, Hidalgo County, Texas</t>
  </si>
  <si>
    <t>Census Tract 205.13, Hidalgo County, Texas</t>
  </si>
  <si>
    <t>Census Tract 206, Hidalgo County, Texas</t>
  </si>
  <si>
    <t>Census Tract 207.24, Hidalgo County, Texas</t>
  </si>
  <si>
    <t>Census Tract 207.25, Hidalgo County, Texas</t>
  </si>
  <si>
    <t>Census Tract 207.27, Hidalgo County, Texas</t>
  </si>
  <si>
    <t>Census Tract 207.28, Hidalgo County, Texas</t>
  </si>
  <si>
    <t>Census Tract 207.29, Hidalgo County, Texas</t>
  </si>
  <si>
    <t>Census Tract 207.30, Hidalgo County, Texas</t>
  </si>
  <si>
    <t>Census Tract 207.31, Hidalgo County, Texas</t>
  </si>
  <si>
    <t>Census Tract 207.32, Hidalgo County, Texas</t>
  </si>
  <si>
    <t>Census Tract 207.33, Hidalgo County, Texas</t>
  </si>
  <si>
    <t>Census Tract 207.34, Hidalgo County, Texas</t>
  </si>
  <si>
    <t>Census Tract 207.35, Hidalgo County, Texas</t>
  </si>
  <si>
    <t>Census Tract 207.36, Hidalgo County, Texas</t>
  </si>
  <si>
    <t>Census Tract 208.04, Hidalgo County, Texas</t>
  </si>
  <si>
    <t>Census Tract 208.05, Hidalgo County, Texas</t>
  </si>
  <si>
    <t>Census Tract 208.06, Hidalgo County, Texas</t>
  </si>
  <si>
    <t>Census Tract 208.07, Hidalgo County, Texas</t>
  </si>
  <si>
    <t>Census Tract 208.08, Hidalgo County, Texas</t>
  </si>
  <si>
    <t>Census Tract 209.05, Hidalgo County, Texas</t>
  </si>
  <si>
    <t>Census Tract 209.06, Hidalgo County, Texas</t>
  </si>
  <si>
    <t>Census Tract 209.07, Hidalgo County, Texas</t>
  </si>
  <si>
    <t>Census Tract 209.08, Hidalgo County, Texas</t>
  </si>
  <si>
    <t>Census Tract 209.09, Hidalgo County, Texas</t>
  </si>
  <si>
    <t>Census Tract 209.10, Hidalgo County, Texas</t>
  </si>
  <si>
    <t>Census Tract 210.01, Hidalgo County, Texas</t>
  </si>
  <si>
    <t>Census Tract 210.02, Hidalgo County, Texas</t>
  </si>
  <si>
    <t>Census Tract 210.03, Hidalgo County, Texas</t>
  </si>
  <si>
    <t>Census Tract 211, Hidalgo County, Texas</t>
  </si>
  <si>
    <t>Census Tract 212.01, Hidalgo County, Texas</t>
  </si>
  <si>
    <t>Census Tract 212.03, Hidalgo County, Texas</t>
  </si>
  <si>
    <t>Census Tract 212.04, Hidalgo County, Texas</t>
  </si>
  <si>
    <t>Census Tract 213.06, Hidalgo County, Texas</t>
  </si>
  <si>
    <t>Census Tract 213.07, Hidalgo County, Texas</t>
  </si>
  <si>
    <t>Census Tract 213.08, Hidalgo County, Texas</t>
  </si>
  <si>
    <t>Census Tract 213.09, Hidalgo County, Texas</t>
  </si>
  <si>
    <t>Census Tract 213.10, Hidalgo County, Texas</t>
  </si>
  <si>
    <t>Census Tract 213.11, Hidalgo County, Texas</t>
  </si>
  <si>
    <t>Census Tract 213.12, Hidalgo County, Texas</t>
  </si>
  <si>
    <t>Census Tract 213.13, Hidalgo County, Texas</t>
  </si>
  <si>
    <t>Census Tract 213.14, Hidalgo County, Texas</t>
  </si>
  <si>
    <t>Census Tract 213.15, Hidalgo County, Texas</t>
  </si>
  <si>
    <t>Census Tract 214.01, Hidalgo County, Texas</t>
  </si>
  <si>
    <t>Census Tract 214.05, Hidalgo County, Texas</t>
  </si>
  <si>
    <t>Census Tract 214.06, Hidalgo County, Texas</t>
  </si>
  <si>
    <t>Census Tract 214.07, Hidalgo County, Texas</t>
  </si>
  <si>
    <t>Census Tract 214.08, Hidalgo County, Texas</t>
  </si>
  <si>
    <t>Census Tract 214.09, Hidalgo County, Texas</t>
  </si>
  <si>
    <t>Census Tract 215, Hidalgo County, Texas</t>
  </si>
  <si>
    <t>Census Tract 216, Hidalgo County, Texas</t>
  </si>
  <si>
    <t>Census Tract 217.03, Hidalgo County, Texas</t>
  </si>
  <si>
    <t>Census Tract 217.04, Hidalgo County, Texas</t>
  </si>
  <si>
    <t>Census Tract 217.05, Hidalgo County, Texas</t>
  </si>
  <si>
    <t>Census Tract 217.06, Hidalgo County, Texas</t>
  </si>
  <si>
    <t>Census Tract 217.07, Hidalgo County, Texas</t>
  </si>
  <si>
    <t>Census Tract 218.03, Hidalgo County, Texas</t>
  </si>
  <si>
    <t>Census Tract 218.04, Hidalgo County, Texas</t>
  </si>
  <si>
    <t>Census Tract 218.07, Hidalgo County, Texas</t>
  </si>
  <si>
    <t>Census Tract 218.08, Hidalgo County, Texas</t>
  </si>
  <si>
    <t>Census Tract 218.09, Hidalgo County, Texas</t>
  </si>
  <si>
    <t>Census Tract 218.10, Hidalgo County, Texas</t>
  </si>
  <si>
    <t>Census Tract 219.03, Hidalgo County, Texas</t>
  </si>
  <si>
    <t>Census Tract 219.04, Hidalgo County, Texas</t>
  </si>
  <si>
    <t>Census Tract 219.05, Hidalgo County, Texas</t>
  </si>
  <si>
    <t>Census Tract 219.06, Hidalgo County, Texas</t>
  </si>
  <si>
    <t>Census Tract 220.05, Hidalgo County, Texas</t>
  </si>
  <si>
    <t>Census Tract 220.06, Hidalgo County, Texas</t>
  </si>
  <si>
    <t>Census Tract 220.07, Hidalgo County, Texas</t>
  </si>
  <si>
    <t>Census Tract 220.08, Hidalgo County, Texas</t>
  </si>
  <si>
    <t>Census Tract 220.09, Hidalgo County, Texas</t>
  </si>
  <si>
    <t>Census Tract 220.10, Hidalgo County, Texas</t>
  </si>
  <si>
    <t>Census Tract 220.11, Hidalgo County, Texas</t>
  </si>
  <si>
    <t>Census Tract 221.05, Hidalgo County, Texas</t>
  </si>
  <si>
    <t>Census Tract 221.07, Hidalgo County, Texas</t>
  </si>
  <si>
    <t>Census Tract 221.08, Hidalgo County, Texas</t>
  </si>
  <si>
    <t>Census Tract 221.09, Hidalgo County, Texas</t>
  </si>
  <si>
    <t>Census Tract 221.10, Hidalgo County, Texas</t>
  </si>
  <si>
    <t>Census Tract 221.11, Hidalgo County, Texas</t>
  </si>
  <si>
    <t>Census Tract 221.12, Hidalgo County, Texas</t>
  </si>
  <si>
    <t>Census Tract 221.13, Hidalgo County, Texas</t>
  </si>
  <si>
    <t>Census Tract 222.03, Hidalgo County, Texas</t>
  </si>
  <si>
    <t>Census Tract 222.04, Hidalgo County, Texas</t>
  </si>
  <si>
    <t>Census Tract 222.05, Hidalgo County, Texas</t>
  </si>
  <si>
    <t>Census Tract 222.06, Hidalgo County, Texas</t>
  </si>
  <si>
    <t>Census Tract 223.01, Hidalgo County, Texas</t>
  </si>
  <si>
    <t>Census Tract 223.02, Hidalgo County, Texas</t>
  </si>
  <si>
    <t>Census Tract 224.01, Hidalgo County, Texas</t>
  </si>
  <si>
    <t>Census Tract 224.02, Hidalgo County, Texas</t>
  </si>
  <si>
    <t>Census Tract 225.02, Hidalgo County, Texas</t>
  </si>
  <si>
    <t>Census Tract 225.03, Hidalgo County, Texas</t>
  </si>
  <si>
    <t>Census Tract 225.04, Hidalgo County, Texas</t>
  </si>
  <si>
    <t>Census Tract 226, Hidalgo County, Texas</t>
  </si>
  <si>
    <t>Census Tract 227.03, Hidalgo County, Texas</t>
  </si>
  <si>
    <t>Census Tract 227.04, Hidalgo County, Texas</t>
  </si>
  <si>
    <t>Census Tract 227.05, Hidalgo County, Texas</t>
  </si>
  <si>
    <t>Census Tract 227.06, Hidalgo County, Texas</t>
  </si>
  <si>
    <t>Census Tract 228.01, Hidalgo County, Texas</t>
  </si>
  <si>
    <t>Census Tract 228.02, Hidalgo County, Texas</t>
  </si>
  <si>
    <t>Census Tract 229, Hidalgo County, Texas</t>
  </si>
  <si>
    <t>Census Tract 230, Hidalgo County, Texas</t>
  </si>
  <si>
    <t>Census Tract 231.03, Hidalgo County, Texas</t>
  </si>
  <si>
    <t>Census Tract 231.04, Hidalgo County, Texas</t>
  </si>
  <si>
    <t>Census Tract 231.05, Hidalgo County, Texas</t>
  </si>
  <si>
    <t>Census Tract 231.06, Hidalgo County, Texas</t>
  </si>
  <si>
    <t>Census Tract 235.16, Hidalgo County, Texas</t>
  </si>
  <si>
    <t>Census Tract 235.17, Hidalgo County, Texas</t>
  </si>
  <si>
    <t>Census Tract 235.18, Hidalgo County, Texas</t>
  </si>
  <si>
    <t>Census Tract 235.19, Hidalgo County, Texas</t>
  </si>
  <si>
    <t>Census Tract 235.20, Hidalgo County, Texas</t>
  </si>
  <si>
    <t>Census Tract 235.21, Hidalgo County, Texas</t>
  </si>
  <si>
    <t>Census Tract 235.22, Hidalgo County, Texas</t>
  </si>
  <si>
    <t>Census Tract 235.23, Hidalgo County, Texas</t>
  </si>
  <si>
    <t>Census Tract 235.24, Hidalgo County, Texas</t>
  </si>
  <si>
    <t>Census Tract 235.25, Hidalgo County, Texas</t>
  </si>
  <si>
    <t>Census Tract 235.26, Hidalgo County, Texas</t>
  </si>
  <si>
    <t>Census Tract 235.27, Hidalgo County, Texas</t>
  </si>
  <si>
    <t>Census Tract 235.28, Hidalgo County, Texas</t>
  </si>
  <si>
    <t>Census Tract 235.29, Hidalgo County, Texas</t>
  </si>
  <si>
    <t>Census Tract 235.30, Hidalgo County, Texas</t>
  </si>
  <si>
    <t>Census Tract 235.31, Hidalgo County, Texas</t>
  </si>
  <si>
    <t>Census Tract 235.32, Hidalgo County, Texas</t>
  </si>
  <si>
    <t>Census Tract 235.33, Hidalgo County, Texas</t>
  </si>
  <si>
    <t>Census Tract 235.34, Hidalgo County, Texas</t>
  </si>
  <si>
    <t>Census Tract 235.35, Hidalgo County, Texas</t>
  </si>
  <si>
    <t>Census Tract 235.36, Hidalgo County, Texas</t>
  </si>
  <si>
    <t>Census Tract 236.01, Hidalgo County, Texas</t>
  </si>
  <si>
    <t>Census Tract 236.02, Hidalgo County, Texas</t>
  </si>
  <si>
    <t>Census Tract 237, Hidalgo County, Texas</t>
  </si>
  <si>
    <t>Census Tract 238.03, Hidalgo County, Texas</t>
  </si>
  <si>
    <t>Census Tract 238.04, Hidalgo County, Texas</t>
  </si>
  <si>
    <t>Census Tract 238.05, Hidalgo County, Texas</t>
  </si>
  <si>
    <t>Census Tract 238.06, Hidalgo County, Texas</t>
  </si>
  <si>
    <t>Census Tract 239.03, Hidalgo County, Texas</t>
  </si>
  <si>
    <t>Census Tract 239.05, Hidalgo County, Texas</t>
  </si>
  <si>
    <t>Census Tract 239.06, Hidalgo County, Texas</t>
  </si>
  <si>
    <t>Census Tract 239.07, Hidalgo County, Texas</t>
  </si>
  <si>
    <t>Census Tract 239.08, Hidalgo County, Texas</t>
  </si>
  <si>
    <t>Census Tract 240.01, Hidalgo County, Texas</t>
  </si>
  <si>
    <t>Census Tract 240.02, Hidalgo County, Texas</t>
  </si>
  <si>
    <t>Census Tract 240.03, Hidalgo County, Texas</t>
  </si>
  <si>
    <t>Census Tract 240.04, Hidalgo County, Texas</t>
  </si>
  <si>
    <t>Census Tract 241.07, Hidalgo County, Texas</t>
  </si>
  <si>
    <t>Census Tract 241.08, Hidalgo County, Texas</t>
  </si>
  <si>
    <t>Census Tract 241.09, Hidalgo County, Texas</t>
  </si>
  <si>
    <t>Census Tract 241.15, Hidalgo County, Texas</t>
  </si>
  <si>
    <t>Census Tract 241.16, Hidalgo County, Texas</t>
  </si>
  <si>
    <t>Census Tract 241.17, Hidalgo County, Texas</t>
  </si>
  <si>
    <t>Census Tract 241.18, Hidalgo County, Texas</t>
  </si>
  <si>
    <t>Census Tract 241.19, Hidalgo County, Texas</t>
  </si>
  <si>
    <t>Census Tract 241.20, Hidalgo County, Texas</t>
  </si>
  <si>
    <t>Census Tract 241.21, Hidalgo County, Texas</t>
  </si>
  <si>
    <t>Census Tract 241.22, Hidalgo County, Texas</t>
  </si>
  <si>
    <t>Census Tract 241.23, Hidalgo County, Texas</t>
  </si>
  <si>
    <t>Census Tract 241.24, Hidalgo County, Texas</t>
  </si>
  <si>
    <t>Census Tract 241.25, Hidalgo County, Texas</t>
  </si>
  <si>
    <t>Census Tract 241.26, Hidalgo County, Texas</t>
  </si>
  <si>
    <t>Census Tract 241.27, Hidalgo County, Texas</t>
  </si>
  <si>
    <t>Census Tract 241.28, Hidalgo County, Texas</t>
  </si>
  <si>
    <t>Census Tract 241.29, Hidalgo County, Texas</t>
  </si>
  <si>
    <t>Census Tract 241.30, Hidalgo County, Texas</t>
  </si>
  <si>
    <t>Census Tract 241.31, Hidalgo County, Texas</t>
  </si>
  <si>
    <t>Census Tract 241.32, Hidalgo County, Texas</t>
  </si>
  <si>
    <t>Census Tract 242.04, Hidalgo County, Texas</t>
  </si>
  <si>
    <t>Census Tract 242.06, Hidalgo County, Texas</t>
  </si>
  <si>
    <t>Census Tract 242.07, Hidalgo County, Texas</t>
  </si>
  <si>
    <t>Census Tract 242.08, Hidalgo County, Texas</t>
  </si>
  <si>
    <t>Census Tract 242.09, Hidalgo County, Texas</t>
  </si>
  <si>
    <t>Census Tract 242.10, Hidalgo County, Texas</t>
  </si>
  <si>
    <t>Census Tract 242.11, Hidalgo County, Texas</t>
  </si>
  <si>
    <t>Census Tract 242.12, Hidalgo County, Texas</t>
  </si>
  <si>
    <t>Census Tract 243.01, Hidalgo County, Texas</t>
  </si>
  <si>
    <t>Census Tract 243.02, Hidalgo County, Texas</t>
  </si>
  <si>
    <t>Census Tract 244.03, Hidalgo County, Texas</t>
  </si>
  <si>
    <t>Census Tract 244.04, Hidalgo County, Texas</t>
  </si>
  <si>
    <t>Census Tract 244.05, Hidalgo County, Texas</t>
  </si>
  <si>
    <t>Census Tract 244.06, Hidalgo County, Texas</t>
  </si>
  <si>
    <t>Census Tract 245.01, Hidalgo County, Texas</t>
  </si>
  <si>
    <t>Census Tract 245.02, Hidalgo County, Texas</t>
  </si>
  <si>
    <t>Census Tract 246, Hidalgo County, Texas</t>
  </si>
  <si>
    <t>Census Tract 9800, Hidalgo County, Texas</t>
  </si>
  <si>
    <t>Census Tract 9601, Hill County, Texas</t>
  </si>
  <si>
    <t>Census Tract 9602, Hill County, Texas</t>
  </si>
  <si>
    <t>Census Tract 9604, Hill County, Texas</t>
  </si>
  <si>
    <t>Census Tract 9605.01, Hill County, Texas</t>
  </si>
  <si>
    <t>Census Tract 9605.02, Hill County, Texas</t>
  </si>
  <si>
    <t>Census Tract 9606, Hill County, Texas</t>
  </si>
  <si>
    <t>Census Tract 9607, Hill County, Texas</t>
  </si>
  <si>
    <t>Census Tract 9608, Hill County, Texas</t>
  </si>
  <si>
    <t>Census Tract 9609, Hill County, Texas</t>
  </si>
  <si>
    <t>Census Tract 9610, Hill County, Texas</t>
  </si>
  <si>
    <t>Census Tract 9611, Hill County, Texas</t>
  </si>
  <si>
    <t>Census Tract 9614, Hill County, Texas</t>
  </si>
  <si>
    <t>Census Tract 9501, Hockley County, Texas</t>
  </si>
  <si>
    <t>Census Tract 9502, Hockley County, Texas</t>
  </si>
  <si>
    <t>Census Tract 9503, Hockley County, Texas</t>
  </si>
  <si>
    <t>Census Tract 9504, Hockley County, Texas</t>
  </si>
  <si>
    <t>Census Tract 9505, Hockley County, Texas</t>
  </si>
  <si>
    <t>Census Tract 9506, Hockley County, Texas</t>
  </si>
  <si>
    <t>Census Tract 9507, Hockley County, Texas</t>
  </si>
  <si>
    <t>Census Tract 1601, Hood County, Texas</t>
  </si>
  <si>
    <t>Census Tract 1602.04, Hood County, Texas</t>
  </si>
  <si>
    <t>Census Tract 1602.06, Hood County, Texas</t>
  </si>
  <si>
    <t>Census Tract 1602.10, Hood County, Texas</t>
  </si>
  <si>
    <t>Census Tract 1602.11, Hood County, Texas</t>
  </si>
  <si>
    <t>Census Tract 1602.12, Hood County, Texas</t>
  </si>
  <si>
    <t>Census Tract 1602.13, Hood County, Texas</t>
  </si>
  <si>
    <t>Census Tract 1602.14, Hood County, Texas</t>
  </si>
  <si>
    <t>Census Tract 1602.15, Hood County, Texas</t>
  </si>
  <si>
    <t>Census Tract 1602.16, Hood County, Texas</t>
  </si>
  <si>
    <t>Census Tract 1602.17, Hood County, Texas</t>
  </si>
  <si>
    <t>Census Tract 1602.18, Hood County, Texas</t>
  </si>
  <si>
    <t>Census Tract 1603.02, Hood County, Texas</t>
  </si>
  <si>
    <t>Census Tract 1603.03, Hood County, Texas</t>
  </si>
  <si>
    <t>Census Tract 9501, Hopkins County, Texas</t>
  </si>
  <si>
    <t>Census Tract 9502, Hopkins County, Texas</t>
  </si>
  <si>
    <t>Census Tract 9503.01, Hopkins County, Texas</t>
  </si>
  <si>
    <t>Census Tract 9503.02, Hopkins County, Texas</t>
  </si>
  <si>
    <t>Census Tract 9504.01, Hopkins County, Texas</t>
  </si>
  <si>
    <t>Census Tract 9504.02, Hopkins County, Texas</t>
  </si>
  <si>
    <t>Census Tract 9505, Hopkins County, Texas</t>
  </si>
  <si>
    <t>Census Tract 9506, Hopkins County, Texas</t>
  </si>
  <si>
    <t>Census Tract 9507, Hopkins County, Texas</t>
  </si>
  <si>
    <t>Census Tract 9508, Hopkins County, Texas</t>
  </si>
  <si>
    <t>Census Tract 9501.01, Houston County, Texas</t>
  </si>
  <si>
    <t>Census Tract 9501.02, Houston County, Texas</t>
  </si>
  <si>
    <t>Census Tract 9502, Houston County, Texas</t>
  </si>
  <si>
    <t>Census Tract 9503, Houston County, Texas</t>
  </si>
  <si>
    <t>Census Tract 9504, Houston County, Texas</t>
  </si>
  <si>
    <t>Census Tract 9505, Houston County, Texas</t>
  </si>
  <si>
    <t>Census Tract 9506, Houston County, Texas</t>
  </si>
  <si>
    <t>Census Tract 9507, Houston County, Texas</t>
  </si>
  <si>
    <t>Census Tract 9501, Howard County, Texas</t>
  </si>
  <si>
    <t>Census Tract 9502, Howard County, Texas</t>
  </si>
  <si>
    <t>Census Tract 9503, Howard County, Texas</t>
  </si>
  <si>
    <t>Census Tract 9504, Howard County, Texas</t>
  </si>
  <si>
    <t>Census Tract 9505, Howard County, Texas</t>
  </si>
  <si>
    <t>Census Tract 9506, Howard County, Texas</t>
  </si>
  <si>
    <t>Census Tract 9507, Howard County, Texas</t>
  </si>
  <si>
    <t>Census Tract 9508.01, Howard County, Texas</t>
  </si>
  <si>
    <t>Census Tract 9508.02, Howard County, Texas</t>
  </si>
  <si>
    <t>Census Tract 9509, Howard County, Texas</t>
  </si>
  <si>
    <t>Census Tract 9503, Hudspeth County, Texas</t>
  </si>
  <si>
    <t>Census Tract 9601, Hunt County, Texas</t>
  </si>
  <si>
    <t>Census Tract 9602, Hunt County, Texas</t>
  </si>
  <si>
    <t>Census Tract 9603, Hunt County, Texas</t>
  </si>
  <si>
    <t>Census Tract 9604, Hunt County, Texas</t>
  </si>
  <si>
    <t>Census Tract 9605, Hunt County, Texas</t>
  </si>
  <si>
    <t>Census Tract 9606, Hunt County, Texas</t>
  </si>
  <si>
    <t>Census Tract 9607, Hunt County, Texas</t>
  </si>
  <si>
    <t>Census Tract 9608, Hunt County, Texas</t>
  </si>
  <si>
    <t>Census Tract 9609, Hunt County, Texas</t>
  </si>
  <si>
    <t>Census Tract 9610, Hunt County, Texas</t>
  </si>
  <si>
    <t>Census Tract 9611.01, Hunt County, Texas</t>
  </si>
  <si>
    <t>Census Tract 9611.02, Hunt County, Texas</t>
  </si>
  <si>
    <t>Census Tract 9612, Hunt County, Texas</t>
  </si>
  <si>
    <t>Census Tract 9613, Hunt County, Texas</t>
  </si>
  <si>
    <t>Census Tract 9614.01, Hunt County, Texas</t>
  </si>
  <si>
    <t>Census Tract 9614.02, Hunt County, Texas</t>
  </si>
  <si>
    <t>Census Tract 9615.01, Hunt County, Texas</t>
  </si>
  <si>
    <t>Census Tract 9615.02, Hunt County, Texas</t>
  </si>
  <si>
    <t>Census Tract 9615.03, Hunt County, Texas</t>
  </si>
  <si>
    <t>Census Tract 9616, Hunt County, Texas</t>
  </si>
  <si>
    <t>Census Tract 9617, Hunt County, Texas</t>
  </si>
  <si>
    <t>Census Tract 9502, Hutchinson County, Texas</t>
  </si>
  <si>
    <t>Census Tract 9505.01, Hutchinson County, Texas</t>
  </si>
  <si>
    <t>Census Tract 9505.02, Hutchinson County, Texas</t>
  </si>
  <si>
    <t>Census Tract 9506, Hutchinson County, Texas</t>
  </si>
  <si>
    <t>Census Tract 9507, Hutchinson County, Texas</t>
  </si>
  <si>
    <t>Census Tract 9508, Hutchinson County, Texas</t>
  </si>
  <si>
    <t>Census Tract 9509, Hutchinson County, Texas</t>
  </si>
  <si>
    <t>Census Tract 9510, Hutchinson County, Texas</t>
  </si>
  <si>
    <t>Census Tract 9501, Irion County, Texas</t>
  </si>
  <si>
    <t>Census Tract 9501, Jack County, Texas</t>
  </si>
  <si>
    <t>Census Tract 9503, Jack County, Texas</t>
  </si>
  <si>
    <t>Census Tract 9505, Jack County, Texas</t>
  </si>
  <si>
    <t>Census Tract 9501, Jackson County, Texas</t>
  </si>
  <si>
    <t>Census Tract 9502, Jackson County, Texas</t>
  </si>
  <si>
    <t>Census Tract 9503, Jackson County, Texas</t>
  </si>
  <si>
    <t>Census Tract 9501.01, Jasper County, Texas</t>
  </si>
  <si>
    <t>Census Tract 9501.02, Jasper County, Texas</t>
  </si>
  <si>
    <t>Census Tract 9502, Jasper County, Texas</t>
  </si>
  <si>
    <t>Census Tract 9503, Jasper County, Texas</t>
  </si>
  <si>
    <t>Census Tract 9504, Jasper County, Texas</t>
  </si>
  <si>
    <t>Census Tract 9505, Jasper County, Texas</t>
  </si>
  <si>
    <t>Census Tract 9506, Jasper County, Texas</t>
  </si>
  <si>
    <t>Census Tract 9507.01, Jasper County, Texas</t>
  </si>
  <si>
    <t>Census Tract 9507.02, Jasper County, Texas</t>
  </si>
  <si>
    <t>Census Tract 9508, Jasper County, Texas</t>
  </si>
  <si>
    <t>Census Tract 9501, Jeff Davis County, Texas</t>
  </si>
  <si>
    <t>Census Tract 1.01, Jefferson County, Texas</t>
  </si>
  <si>
    <t>Census Tract 1.02, Jefferson County, Texas</t>
  </si>
  <si>
    <t>Census Tract 1.03, Jefferson County, Texas</t>
  </si>
  <si>
    <t>Census Tract 2, Jefferson County, Texas</t>
  </si>
  <si>
    <t>Census Tract 3.04, Jefferson County, Texas</t>
  </si>
  <si>
    <t>Census Tract 3.06, Jefferson County, Texas</t>
  </si>
  <si>
    <t>Census Tract 3.07, Jefferson County, Texas</t>
  </si>
  <si>
    <t>Census Tract 3.09, Jefferson County, Texas</t>
  </si>
  <si>
    <t>Census Tract 3.10, Jefferson County, Texas</t>
  </si>
  <si>
    <t>Census Tract 3.11, Jefferson County, Texas</t>
  </si>
  <si>
    <t>Census Tract 3.12, Jefferson County, Texas</t>
  </si>
  <si>
    <t>Census Tract 3.13, Jefferson County, Texas</t>
  </si>
  <si>
    <t>Census Tract 3.14, Jefferson County, Texas</t>
  </si>
  <si>
    <t>Census Tract 4, Jefferson County, Texas</t>
  </si>
  <si>
    <t>Census Tract 5, Jefferson County, Texas</t>
  </si>
  <si>
    <t>Census Tract 6, Jefferson County, Texas</t>
  </si>
  <si>
    <t>Census Tract 7, Jefferson County, Texas</t>
  </si>
  <si>
    <t>Census Tract 9, Jefferson County, Texas</t>
  </si>
  <si>
    <t>Census Tract 11, Jefferson County, Texas</t>
  </si>
  <si>
    <t>Census Tract 12, Jefferson County, Texas</t>
  </si>
  <si>
    <t>Census Tract 13.01, Jefferson County, Texas</t>
  </si>
  <si>
    <t>Census Tract 13.02, Jefferson County, Texas</t>
  </si>
  <si>
    <t>Census Tract 13.03, Jefferson County, Texas</t>
  </si>
  <si>
    <t>Census Tract 17, Jefferson County, Texas</t>
  </si>
  <si>
    <t>Census Tract 19, Jefferson County, Texas</t>
  </si>
  <si>
    <t>Census Tract 20, Jefferson County, Texas</t>
  </si>
  <si>
    <t>Census Tract 21, Jefferson County, Texas</t>
  </si>
  <si>
    <t>Census Tract 22, Jefferson County, Texas</t>
  </si>
  <si>
    <t>Census Tract 23, Jefferson County, Texas</t>
  </si>
  <si>
    <t>Census Tract 24, Jefferson County, Texas</t>
  </si>
  <si>
    <t>Census Tract 25, Jefferson County, Texas</t>
  </si>
  <si>
    <t>Census Tract 26, Jefferson County, Texas</t>
  </si>
  <si>
    <t>Census Tract 51, Jefferson County, Texas</t>
  </si>
  <si>
    <t>Census Tract 54, Jefferson County, Texas</t>
  </si>
  <si>
    <t>Census Tract 55, Jefferson County, Texas</t>
  </si>
  <si>
    <t>Census Tract 56, Jefferson County, Texas</t>
  </si>
  <si>
    <t>Census Tract 59, Jefferson County, Texas</t>
  </si>
  <si>
    <t>Census Tract 61, Jefferson County, Texas</t>
  </si>
  <si>
    <t>Census Tract 63, Jefferson County, Texas</t>
  </si>
  <si>
    <t>Census Tract 64, Jefferson County, Texas</t>
  </si>
  <si>
    <t>Census Tract 65, Jefferson County, Texas</t>
  </si>
  <si>
    <t>Census Tract 66, Jefferson County, Texas</t>
  </si>
  <si>
    <t>Census Tract 67, Jefferson County, Texas</t>
  </si>
  <si>
    <t>Census Tract 68, Jefferson County, Texas</t>
  </si>
  <si>
    <t>Census Tract 69, Jefferson County, Texas</t>
  </si>
  <si>
    <t>Census Tract 70.02, Jefferson County, Texas</t>
  </si>
  <si>
    <t>Census Tract 70.03, Jefferson County, Texas</t>
  </si>
  <si>
    <t>Census Tract 70.04, Jefferson County, Texas</t>
  </si>
  <si>
    <t>Census Tract 71, Jefferson County, Texas</t>
  </si>
  <si>
    <t>Census Tract 101, Jefferson County, Texas</t>
  </si>
  <si>
    <t>Census Tract 102, Jefferson County, Texas</t>
  </si>
  <si>
    <t>Census Tract 103, Jefferson County, Texas</t>
  </si>
  <si>
    <t>Census Tract 104, Jefferson County, Texas</t>
  </si>
  <si>
    <t>Census Tract 105, Jefferson County, Texas</t>
  </si>
  <si>
    <t>Census Tract 106, Jefferson County, Texas</t>
  </si>
  <si>
    <t>Census Tract 107, Jefferson County, Texas</t>
  </si>
  <si>
    <t>Census Tract 108, Jefferson County, Texas</t>
  </si>
  <si>
    <t>Census Tract 109.01, Jefferson County, Texas</t>
  </si>
  <si>
    <t>Census Tract 109.02, Jefferson County, Texas</t>
  </si>
  <si>
    <t>Census Tract 110.01, Jefferson County, Texas</t>
  </si>
  <si>
    <t>Census Tract 110.02, Jefferson County, Texas</t>
  </si>
  <si>
    <t>Census Tract 111.01, Jefferson County, Texas</t>
  </si>
  <si>
    <t>Census Tract 111.02, Jefferson County, Texas</t>
  </si>
  <si>
    <t>Census Tract 112.04, Jefferson County, Texas</t>
  </si>
  <si>
    <t>Census Tract 112.05, Jefferson County, Texas</t>
  </si>
  <si>
    <t>Census Tract 113.03, Jefferson County, Texas</t>
  </si>
  <si>
    <t>Census Tract 113.04, Jefferson County, Texas</t>
  </si>
  <si>
    <t>Census Tract 114.01, Jefferson County, Texas</t>
  </si>
  <si>
    <t>Census Tract 114.02, Jefferson County, Texas</t>
  </si>
  <si>
    <t>Census Tract 115, Jefferson County, Texas</t>
  </si>
  <si>
    <t>Census Tract 116, Jefferson County, Texas</t>
  </si>
  <si>
    <t>Census Tract 117, Jefferson County, Texas</t>
  </si>
  <si>
    <t>Census Tract 118, Jefferson County, Texas</t>
  </si>
  <si>
    <t>Census Tract 9800, Jefferson County, Texas</t>
  </si>
  <si>
    <t>Census Tract 9802, Jefferson County, Texas</t>
  </si>
  <si>
    <t>Census Tract 9803, Jefferson County, Texas</t>
  </si>
  <si>
    <t>Census Tract 9900, Jefferson County, Texas</t>
  </si>
  <si>
    <t>Census Tract 9502, Jim Hogg County, Texas</t>
  </si>
  <si>
    <t>Census Tract 9504, Jim Hogg County, Texas</t>
  </si>
  <si>
    <t>Census Tract 9501.01, Jim Wells County, Texas</t>
  </si>
  <si>
    <t>Census Tract 9501.02, Jim Wells County, Texas</t>
  </si>
  <si>
    <t>Census Tract 9502.01, Jim Wells County, Texas</t>
  </si>
  <si>
    <t>Census Tract 9502.02, Jim Wells County, Texas</t>
  </si>
  <si>
    <t>Census Tract 9503.01, Jim Wells County, Texas</t>
  </si>
  <si>
    <t>Census Tract 9503.02, Jim Wells County, Texas</t>
  </si>
  <si>
    <t>Census Tract 9503.03, Jim Wells County, Texas</t>
  </si>
  <si>
    <t>Census Tract 9504, Jim Wells County, Texas</t>
  </si>
  <si>
    <t>Census Tract 9505, Jim Wells County, Texas</t>
  </si>
  <si>
    <t>Census Tract 9506, Jim Wells County, Texas</t>
  </si>
  <si>
    <t>Census Tract 9507, Jim Wells County, Texas</t>
  </si>
  <si>
    <t>Census Tract 1301, Johnson County, Texas</t>
  </si>
  <si>
    <t>Census Tract 1302.05, Johnson County, Texas</t>
  </si>
  <si>
    <t>Census Tract 1302.10, Johnson County, Texas</t>
  </si>
  <si>
    <t>Census Tract 1302.11, Johnson County, Texas</t>
  </si>
  <si>
    <t>Census Tract 1302.12, Johnson County, Texas</t>
  </si>
  <si>
    <t>Census Tract 1302.13, Johnson County, Texas</t>
  </si>
  <si>
    <t>Census Tract 1302.14, Johnson County, Texas</t>
  </si>
  <si>
    <t>Census Tract 1302.15, Johnson County, Texas</t>
  </si>
  <si>
    <t>Census Tract 1302.16, Johnson County, Texas</t>
  </si>
  <si>
    <t>Census Tract 1302.17, Johnson County, Texas</t>
  </si>
  <si>
    <t>Census Tract 1302.18, Johnson County, Texas</t>
  </si>
  <si>
    <t>Census Tract 1302.19, Johnson County, Texas</t>
  </si>
  <si>
    <t>Census Tract 1302.20, Johnson County, Texas</t>
  </si>
  <si>
    <t>Census Tract 1302.21, Johnson County, Texas</t>
  </si>
  <si>
    <t>Census Tract 1302.22, Johnson County, Texas</t>
  </si>
  <si>
    <t>Census Tract 1303.02, Johnson County, Texas</t>
  </si>
  <si>
    <t>Census Tract 1303.03, Johnson County, Texas</t>
  </si>
  <si>
    <t>Census Tract 1303.04, Johnson County, Texas</t>
  </si>
  <si>
    <t>Census Tract 1304.05, Johnson County, Texas</t>
  </si>
  <si>
    <t>Census Tract 1304.06, Johnson County, Texas</t>
  </si>
  <si>
    <t>Census Tract 1304.11, Johnson County, Texas</t>
  </si>
  <si>
    <t>Census Tract 1304.12, Johnson County, Texas</t>
  </si>
  <si>
    <t>Census Tract 1304.13, Johnson County, Texas</t>
  </si>
  <si>
    <t>Census Tract 1304.14, Johnson County, Texas</t>
  </si>
  <si>
    <t>Census Tract 1304.15, Johnson County, Texas</t>
  </si>
  <si>
    <t>Census Tract 1304.16, Johnson County, Texas</t>
  </si>
  <si>
    <t>Census Tract 1304.17, Johnson County, Texas</t>
  </si>
  <si>
    <t>Census Tract 1304.18, Johnson County, Texas</t>
  </si>
  <si>
    <t>Census Tract 1304.19, Johnson County, Texas</t>
  </si>
  <si>
    <t>Census Tract 1305.01, Johnson County, Texas</t>
  </si>
  <si>
    <t>Census Tract 1305.02, Johnson County, Texas</t>
  </si>
  <si>
    <t>Census Tract 1306.02, Johnson County, Texas</t>
  </si>
  <si>
    <t>Census Tract 1306.03, Johnson County, Texas</t>
  </si>
  <si>
    <t>Census Tract 1306.04, Johnson County, Texas</t>
  </si>
  <si>
    <t>Census Tract 1307, Johnson County, Texas</t>
  </si>
  <si>
    <t>Census Tract 1308, Johnson County, Texas</t>
  </si>
  <si>
    <t>Census Tract 1309, Johnson County, Texas</t>
  </si>
  <si>
    <t>Census Tract 1310, Johnson County, Texas</t>
  </si>
  <si>
    <t>Census Tract 1311, Johnson County, Texas</t>
  </si>
  <si>
    <t>Census Tract 201.01, Jones County, Texas</t>
  </si>
  <si>
    <t>Census Tract 201.02, Jones County, Texas</t>
  </si>
  <si>
    <t>Census Tract 202, Jones County, Texas</t>
  </si>
  <si>
    <t>Census Tract 203, Jones County, Texas</t>
  </si>
  <si>
    <t>Census Tract 204, Jones County, Texas</t>
  </si>
  <si>
    <t>Census Tract 205, Jones County, Texas</t>
  </si>
  <si>
    <t>Census Tract 9701, Karnes County, Texas</t>
  </si>
  <si>
    <t>Census Tract 9702, Karnes County, Texas</t>
  </si>
  <si>
    <t>Census Tract 9703.01, Karnes County, Texas</t>
  </si>
  <si>
    <t>Census Tract 9703.02, Karnes County, Texas</t>
  </si>
  <si>
    <t>Census Tract 9704, Karnes County, Texas</t>
  </si>
  <si>
    <t>Census Tract 502.04, Kaufman County, Texas</t>
  </si>
  <si>
    <t>Census Tract 502.07, Kaufman County, Texas</t>
  </si>
  <si>
    <t>Census Tract 502.08, Kaufman County, Texas</t>
  </si>
  <si>
    <t>Census Tract 502.09, Kaufman County, Texas</t>
  </si>
  <si>
    <t>Census Tract 502.10, Kaufman County, Texas</t>
  </si>
  <si>
    <t>Census Tract 502.11, Kaufman County, Texas</t>
  </si>
  <si>
    <t>Census Tract 502.12, Kaufman County, Texas</t>
  </si>
  <si>
    <t>Census Tract 502.13, Kaufman County, Texas</t>
  </si>
  <si>
    <t>Census Tract 502.14, Kaufman County, Texas</t>
  </si>
  <si>
    <t>Census Tract 502.15, Kaufman County, Texas</t>
  </si>
  <si>
    <t>Census Tract 503, Kaufman County, Texas</t>
  </si>
  <si>
    <t>Census Tract 504.01, Kaufman County, Texas</t>
  </si>
  <si>
    <t>Census Tract 504.02, Kaufman County, Texas</t>
  </si>
  <si>
    <t>Census Tract 505, Kaufman County, Texas</t>
  </si>
  <si>
    <t>Census Tract 506.01, Kaufman County, Texas</t>
  </si>
  <si>
    <t>Census Tract 506.02, Kaufman County, Texas</t>
  </si>
  <si>
    <t>Census Tract 507.01, Kaufman County, Texas</t>
  </si>
  <si>
    <t>Census Tract 507.03, Kaufman County, Texas</t>
  </si>
  <si>
    <t>Census Tract 507.04, Kaufman County, Texas</t>
  </si>
  <si>
    <t>Census Tract 508.01, Kaufman County, Texas</t>
  </si>
  <si>
    <t>Census Tract 508.02, Kaufman County, Texas</t>
  </si>
  <si>
    <t>Census Tract 510, Kaufman County, Texas</t>
  </si>
  <si>
    <t>Census Tract 511, Kaufman County, Texas</t>
  </si>
  <si>
    <t>Census Tract 512.01, Kaufman County, Texas</t>
  </si>
  <si>
    <t>Census Tract 512.02, Kaufman County, Texas</t>
  </si>
  <si>
    <t>Census Tract 513.01, Kaufman County, Texas</t>
  </si>
  <si>
    <t>Census Tract 513.02, Kaufman County, Texas</t>
  </si>
  <si>
    <t>Census Tract 9701.01, Kendall County, Texas</t>
  </si>
  <si>
    <t>Census Tract 9701.02, Kendall County, Texas</t>
  </si>
  <si>
    <t>Census Tract 9703.01, Kendall County, Texas</t>
  </si>
  <si>
    <t>Census Tract 9703.02, Kendall County, Texas</t>
  </si>
  <si>
    <t>Census Tract 9704.03, Kendall County, Texas</t>
  </si>
  <si>
    <t>Census Tract 9704.04, Kendall County, Texas</t>
  </si>
  <si>
    <t>Census Tract 9704.05, Kendall County, Texas</t>
  </si>
  <si>
    <t>Census Tract 9704.06, Kendall County, Texas</t>
  </si>
  <si>
    <t>Census Tract 9705, Kendall County, Texas</t>
  </si>
  <si>
    <t>Census Tract 9501, Kenedy County, Texas</t>
  </si>
  <si>
    <t>Census Tract 9900, Kenedy County, Texas</t>
  </si>
  <si>
    <t>Census Tract 9501, Kent County, Texas</t>
  </si>
  <si>
    <t>Census Tract 9601.01, Kerr County, Texas</t>
  </si>
  <si>
    <t>Census Tract 9601.02, Kerr County, Texas</t>
  </si>
  <si>
    <t>Census Tract 9602, Kerr County, Texas</t>
  </si>
  <si>
    <t>Census Tract 9603.01, Kerr County, Texas</t>
  </si>
  <si>
    <t>Census Tract 9603.03, Kerr County, Texas</t>
  </si>
  <si>
    <t>Census Tract 9603.04, Kerr County, Texas</t>
  </si>
  <si>
    <t>Census Tract 9604.01, Kerr County, Texas</t>
  </si>
  <si>
    <t>Census Tract 9604.03, Kerr County, Texas</t>
  </si>
  <si>
    <t>Census Tract 9604.04, Kerr County, Texas</t>
  </si>
  <si>
    <t>Census Tract 9605, Kerr County, Texas</t>
  </si>
  <si>
    <t>Census Tract 9606.01, Kerr County, Texas</t>
  </si>
  <si>
    <t>Census Tract 9606.02, Kerr County, Texas</t>
  </si>
  <si>
    <t>Census Tract 9607, Kerr County, Texas</t>
  </si>
  <si>
    <t>Census Tract 9608, Kerr County, Texas</t>
  </si>
  <si>
    <t>Census Tract 9501, Kimble County, Texas</t>
  </si>
  <si>
    <t>Census Tract 9502, Kimble County, Texas</t>
  </si>
  <si>
    <t>Census Tract 9501, King County, Texas</t>
  </si>
  <si>
    <t>Census Tract 9501, Kinney County, Texas</t>
  </si>
  <si>
    <t>Census Tract 201.01, Kleberg County, Texas</t>
  </si>
  <si>
    <t>Census Tract 201.02, Kleberg County, Texas</t>
  </si>
  <si>
    <t>Census Tract 202, Kleberg County, Texas</t>
  </si>
  <si>
    <t>Census Tract 203.01, Kleberg County, Texas</t>
  </si>
  <si>
    <t>Census Tract 203.02, Kleberg County, Texas</t>
  </si>
  <si>
    <t>Census Tract 204.01, Kleberg County, Texas</t>
  </si>
  <si>
    <t>Census Tract 204.02, Kleberg County, Texas</t>
  </si>
  <si>
    <t>Census Tract 205.01, Kleberg County, Texas</t>
  </si>
  <si>
    <t>Census Tract 205.02, Kleberg County, Texas</t>
  </si>
  <si>
    <t>Census Tract 9900, Kleberg County, Texas</t>
  </si>
  <si>
    <t>Census Tract 9501, Knox County, Texas</t>
  </si>
  <si>
    <t>Census Tract 9502, Knox County, Texas</t>
  </si>
  <si>
    <t>Census Tract 1.01, Lamar County, Texas</t>
  </si>
  <si>
    <t>Census Tract 1.02, Lamar County, Texas</t>
  </si>
  <si>
    <t>Census Tract 2, Lamar County, Texas</t>
  </si>
  <si>
    <t>Census Tract 3.01, Lamar County, Texas</t>
  </si>
  <si>
    <t>Census Tract 3.02, Lamar County, Texas</t>
  </si>
  <si>
    <t>Census Tract 4.01, Lamar County, Texas</t>
  </si>
  <si>
    <t>Census Tract 4.02, Lamar County, Texas</t>
  </si>
  <si>
    <t>Census Tract 5, Lamar County, Texas</t>
  </si>
  <si>
    <t>Census Tract 6, Lamar County, Texas</t>
  </si>
  <si>
    <t>Census Tract 7, Lamar County, Texas</t>
  </si>
  <si>
    <t>Census Tract 8, Lamar County, Texas</t>
  </si>
  <si>
    <t>Census Tract 9, Lamar County, Texas</t>
  </si>
  <si>
    <t>Census Tract 10, Lamar County, Texas</t>
  </si>
  <si>
    <t>Census Tract 9501, Lamb County, Texas</t>
  </si>
  <si>
    <t>Census Tract 9502, Lamb County, Texas</t>
  </si>
  <si>
    <t>Census Tract 9503, Lamb County, Texas</t>
  </si>
  <si>
    <t>Census Tract 9505, Lamb County, Texas</t>
  </si>
  <si>
    <t>Census Tract 9506, Lamb County, Texas</t>
  </si>
  <si>
    <t>Census Tract 9501, Lampasas County, Texas</t>
  </si>
  <si>
    <t>Census Tract 9503.02, Lampasas County, Texas</t>
  </si>
  <si>
    <t>Census Tract 9503.03, Lampasas County, Texas</t>
  </si>
  <si>
    <t>Census Tract 9503.04, Lampasas County, Texas</t>
  </si>
  <si>
    <t>Census Tract 9504, Lampasas County, Texas</t>
  </si>
  <si>
    <t>Census Tract 9505, Lampasas County, Texas</t>
  </si>
  <si>
    <t>Census Tract 9503.01, La Salle County, Texas</t>
  </si>
  <si>
    <t>Census Tract 9503.02, La Salle County, Texas</t>
  </si>
  <si>
    <t>Census Tract 1, Lavaca County, Texas</t>
  </si>
  <si>
    <t>Census Tract 2, Lavaca County, Texas</t>
  </si>
  <si>
    <t>Census Tract 3, Lavaca County, Texas</t>
  </si>
  <si>
    <t>Census Tract 4, Lavaca County, Texas</t>
  </si>
  <si>
    <t>Census Tract 5, Lavaca County, Texas</t>
  </si>
  <si>
    <t>Census Tract 6, Lavaca County, Texas</t>
  </si>
  <si>
    <t>Census Tract 1, Lee County, Texas</t>
  </si>
  <si>
    <t>Census Tract 2, Lee County, Texas</t>
  </si>
  <si>
    <t>Census Tract 3, Lee County, Texas</t>
  </si>
  <si>
    <t>Census Tract 4, Lee County, Texas</t>
  </si>
  <si>
    <t>Census Tract 9501.01, Leon County, Texas</t>
  </si>
  <si>
    <t>Census Tract 9501.02, Leon County, Texas</t>
  </si>
  <si>
    <t>Census Tract 9502.01, Leon County, Texas</t>
  </si>
  <si>
    <t>Census Tract 9502.02, Leon County, Texas</t>
  </si>
  <si>
    <t>Census Tract 9503.01, Leon County, Texas</t>
  </si>
  <si>
    <t>Census Tract 9503.02, Leon County, Texas</t>
  </si>
  <si>
    <t>Census Tract 7001, Liberty County, Texas</t>
  </si>
  <si>
    <t>Census Tract 7002, Liberty County, Texas</t>
  </si>
  <si>
    <t>Census Tract 7003.01, Liberty County, Texas</t>
  </si>
  <si>
    <t>Census Tract 7003.02, Liberty County, Texas</t>
  </si>
  <si>
    <t>Census Tract 7003.03, Liberty County, Texas</t>
  </si>
  <si>
    <t>Census Tract 7004, Liberty County, Texas</t>
  </si>
  <si>
    <t>Census Tract 7005, Liberty County, Texas</t>
  </si>
  <si>
    <t>Census Tract 7006, Liberty County, Texas</t>
  </si>
  <si>
    <t>Census Tract 7007, Liberty County, Texas</t>
  </si>
  <si>
    <t>Census Tract 7008.01, Liberty County, Texas</t>
  </si>
  <si>
    <t>Census Tract 7008.02, Liberty County, Texas</t>
  </si>
  <si>
    <t>Census Tract 7009, Liberty County, Texas</t>
  </si>
  <si>
    <t>Census Tract 7010, Liberty County, Texas</t>
  </si>
  <si>
    <t>Census Tract 7011, Liberty County, Texas</t>
  </si>
  <si>
    <t>Census Tract 7012, Liberty County, Texas</t>
  </si>
  <si>
    <t>Census Tract 7013, Liberty County, Texas</t>
  </si>
  <si>
    <t>Census Tract 7014, Liberty County, Texas</t>
  </si>
  <si>
    <t>Census Tract 9701, Limestone County, Texas</t>
  </si>
  <si>
    <t>Census Tract 9702, Limestone County, Texas</t>
  </si>
  <si>
    <t>Census Tract 9703, Limestone County, Texas</t>
  </si>
  <si>
    <t>Census Tract 9704, Limestone County, Texas</t>
  </si>
  <si>
    <t>Census Tract 9705, Limestone County, Texas</t>
  </si>
  <si>
    <t>Census Tract 9706, Limestone County, Texas</t>
  </si>
  <si>
    <t>Census Tract 9707, Limestone County, Texas</t>
  </si>
  <si>
    <t>Census Tract 9708, Limestone County, Texas</t>
  </si>
  <si>
    <t>Census Tract 9502, Lipscomb County, Texas</t>
  </si>
  <si>
    <t>Census Tract 9503, Lipscomb County, Texas</t>
  </si>
  <si>
    <t>Census Tract 9501, Live Oak County, Texas</t>
  </si>
  <si>
    <t>Census Tract 9502, Live Oak County, Texas</t>
  </si>
  <si>
    <t>Census Tract 9503, Live Oak County, Texas</t>
  </si>
  <si>
    <t>Census Tract 9504, Live Oak County, Texas</t>
  </si>
  <si>
    <t>Census Tract 9701, Llano County, Texas</t>
  </si>
  <si>
    <t>Census Tract 9702, Llano County, Texas</t>
  </si>
  <si>
    <t>Census Tract 9703, Llano County, Texas</t>
  </si>
  <si>
    <t>Census Tract 9704.01, Llano County, Texas</t>
  </si>
  <si>
    <t>Census Tract 9704.02, Llano County, Texas</t>
  </si>
  <si>
    <t>Census Tract 9705.01, Llano County, Texas</t>
  </si>
  <si>
    <t>Census Tract 9705.02, Llano County, Texas</t>
  </si>
  <si>
    <t>Census Tract 9706, Llano County, Texas</t>
  </si>
  <si>
    <t>Census Tract 9501, Loving County, Texas</t>
  </si>
  <si>
    <t>Census Tract 1, Lubbock County, Texas</t>
  </si>
  <si>
    <t>Census Tract 2.01, Lubbock County, Texas</t>
  </si>
  <si>
    <t>Census Tract 2.02, Lubbock County, Texas</t>
  </si>
  <si>
    <t>Census Tract 3.01, Lubbock County, Texas</t>
  </si>
  <si>
    <t>Census Tract 3.03, Lubbock County, Texas</t>
  </si>
  <si>
    <t>Census Tract 3.04, Lubbock County, Texas</t>
  </si>
  <si>
    <t>Census Tract 4.02, Lubbock County, Texas</t>
  </si>
  <si>
    <t>Census Tract 4.03, Lubbock County, Texas</t>
  </si>
  <si>
    <t>Census Tract 4.06, Lubbock County, Texas</t>
  </si>
  <si>
    <t>Census Tract 4.07, Lubbock County, Texas</t>
  </si>
  <si>
    <t>Census Tract 4.08, Lubbock County, Texas</t>
  </si>
  <si>
    <t>Census Tract 4.09, Lubbock County, Texas</t>
  </si>
  <si>
    <t>Census Tract 4.10, Lubbock County, Texas</t>
  </si>
  <si>
    <t>Census Tract 4.11, Lubbock County, Texas</t>
  </si>
  <si>
    <t>Census Tract 5.01, Lubbock County, Texas</t>
  </si>
  <si>
    <t>Census Tract 5.02, Lubbock County, Texas</t>
  </si>
  <si>
    <t>Census Tract 5.03, Lubbock County, Texas</t>
  </si>
  <si>
    <t>Census Tract 6.03, Lubbock County, Texas</t>
  </si>
  <si>
    <t>Census Tract 6.05, Lubbock County, Texas</t>
  </si>
  <si>
    <t>Census Tract 6.07, Lubbock County, Texas</t>
  </si>
  <si>
    <t>Census Tract 7, Lubbock County, Texas</t>
  </si>
  <si>
    <t>Census Tract 9.01, Lubbock County, Texas</t>
  </si>
  <si>
    <t>Census Tract 9.02, Lubbock County, Texas</t>
  </si>
  <si>
    <t>Census Tract 10, Lubbock County, Texas</t>
  </si>
  <si>
    <t>Census Tract 12, Lubbock County, Texas</t>
  </si>
  <si>
    <t>Census Tract 13, Lubbock County, Texas</t>
  </si>
  <si>
    <t>Census Tract 14.01, Lubbock County, Texas</t>
  </si>
  <si>
    <t>Census Tract 14.02, Lubbock County, Texas</t>
  </si>
  <si>
    <t>Census Tract 15.01, Lubbock County, Texas</t>
  </si>
  <si>
    <t>Census Tract 15.02, Lubbock County, Texas</t>
  </si>
  <si>
    <t>Census Tract 16.01, Lubbock County, Texas</t>
  </si>
  <si>
    <t>Census Tract 16.02, Lubbock County, Texas</t>
  </si>
  <si>
    <t>Census Tract 17.08, Lubbock County, Texas</t>
  </si>
  <si>
    <t>Census Tract 17.09, Lubbock County, Texas</t>
  </si>
  <si>
    <t>Census Tract 17.10, Lubbock County, Texas</t>
  </si>
  <si>
    <t>Census Tract 17.11, Lubbock County, Texas</t>
  </si>
  <si>
    <t>Census Tract 17.12, Lubbock County, Texas</t>
  </si>
  <si>
    <t>Census Tract 17.13, Lubbock County, Texas</t>
  </si>
  <si>
    <t>Census Tract 17.14, Lubbock County, Texas</t>
  </si>
  <si>
    <t>Census Tract 17.15, Lubbock County, Texas</t>
  </si>
  <si>
    <t>Census Tract 17.16, Lubbock County, Texas</t>
  </si>
  <si>
    <t>Census Tract 17.17, Lubbock County, Texas</t>
  </si>
  <si>
    <t>Census Tract 18.04, Lubbock County, Texas</t>
  </si>
  <si>
    <t>Census Tract 18.05, Lubbock County, Texas</t>
  </si>
  <si>
    <t>Census Tract 18.06, Lubbock County, Texas</t>
  </si>
  <si>
    <t>Census Tract 18.07, Lubbock County, Texas</t>
  </si>
  <si>
    <t>Census Tract 18.08, Lubbock County, Texas</t>
  </si>
  <si>
    <t>Census Tract 19.04, Lubbock County, Texas</t>
  </si>
  <si>
    <t>Census Tract 19.05, Lubbock County, Texas</t>
  </si>
  <si>
    <t>Census Tract 19.06, Lubbock County, Texas</t>
  </si>
  <si>
    <t>Census Tract 19.07, Lubbock County, Texas</t>
  </si>
  <si>
    <t>Census Tract 19.08, Lubbock County, Texas</t>
  </si>
  <si>
    <t>Census Tract 20.01, Lubbock County, Texas</t>
  </si>
  <si>
    <t>Census Tract 20.02, Lubbock County, Texas</t>
  </si>
  <si>
    <t>Census Tract 21.02, Lubbock County, Texas</t>
  </si>
  <si>
    <t>Census Tract 21.03, Lubbock County, Texas</t>
  </si>
  <si>
    <t>Census Tract 21.04, Lubbock County, Texas</t>
  </si>
  <si>
    <t>Census Tract 22.03, Lubbock County, Texas</t>
  </si>
  <si>
    <t>Census Tract 22.05, Lubbock County, Texas</t>
  </si>
  <si>
    <t>Census Tract 22.06, Lubbock County, Texas</t>
  </si>
  <si>
    <t>Census Tract 22.07, Lubbock County, Texas</t>
  </si>
  <si>
    <t>Census Tract 22.08, Lubbock County, Texas</t>
  </si>
  <si>
    <t>Census Tract 23.01, Lubbock County, Texas</t>
  </si>
  <si>
    <t>Census Tract 23.02, Lubbock County, Texas</t>
  </si>
  <si>
    <t>Census Tract 24.01, Lubbock County, Texas</t>
  </si>
  <si>
    <t>Census Tract 24.02, Lubbock County, Texas</t>
  </si>
  <si>
    <t>Census Tract 25, Lubbock County, Texas</t>
  </si>
  <si>
    <t>Census Tract 101.01, Lubbock County, Texas</t>
  </si>
  <si>
    <t>Census Tract 101.02, Lubbock County, Texas</t>
  </si>
  <si>
    <t>Census Tract 102.01, Lubbock County, Texas</t>
  </si>
  <si>
    <t>Census Tract 102.02, Lubbock County, Texas</t>
  </si>
  <si>
    <t>Census Tract 102.03, Lubbock County, Texas</t>
  </si>
  <si>
    <t>Census Tract 102.04, Lubbock County, Texas</t>
  </si>
  <si>
    <t>Census Tract 103.01, Lubbock County, Texas</t>
  </si>
  <si>
    <t>Census Tract 103.02, Lubbock County, Texas</t>
  </si>
  <si>
    <t>Census Tract 104.02, Lubbock County, Texas</t>
  </si>
  <si>
    <t>Census Tract 104.04, Lubbock County, Texas</t>
  </si>
  <si>
    <t>Census Tract 104.09, Lubbock County, Texas</t>
  </si>
  <si>
    <t>Census Tract 104.10, Lubbock County, Texas</t>
  </si>
  <si>
    <t>Census Tract 104.11, Lubbock County, Texas</t>
  </si>
  <si>
    <t>Census Tract 104.12, Lubbock County, Texas</t>
  </si>
  <si>
    <t>Census Tract 104.13, Lubbock County, Texas</t>
  </si>
  <si>
    <t>Census Tract 104.14, Lubbock County, Texas</t>
  </si>
  <si>
    <t>Census Tract 104.15, Lubbock County, Texas</t>
  </si>
  <si>
    <t>Census Tract 104.16, Lubbock County, Texas</t>
  </si>
  <si>
    <t>Census Tract 104.17, Lubbock County, Texas</t>
  </si>
  <si>
    <t>Census Tract 104.18, Lubbock County, Texas</t>
  </si>
  <si>
    <t>Census Tract 104.19, Lubbock County, Texas</t>
  </si>
  <si>
    <t>Census Tract 104.20, Lubbock County, Texas</t>
  </si>
  <si>
    <t>Census Tract 104.21, Lubbock County, Texas</t>
  </si>
  <si>
    <t>Census Tract 104.22, Lubbock County, Texas</t>
  </si>
  <si>
    <t>Census Tract 104.23, Lubbock County, Texas</t>
  </si>
  <si>
    <t>Census Tract 105.02, Lubbock County, Texas</t>
  </si>
  <si>
    <t>Census Tract 105.04, Lubbock County, Texas</t>
  </si>
  <si>
    <t>Census Tract 105.05, Lubbock County, Texas</t>
  </si>
  <si>
    <t>Census Tract 105.06, Lubbock County, Texas</t>
  </si>
  <si>
    <t>Census Tract 105.09, Lubbock County, Texas</t>
  </si>
  <si>
    <t>Census Tract 105.10, Lubbock County, Texas</t>
  </si>
  <si>
    <t>Census Tract 105.11, Lubbock County, Texas</t>
  </si>
  <si>
    <t>Census Tract 105.12, Lubbock County, Texas</t>
  </si>
  <si>
    <t>Census Tract 105.13, Lubbock County, Texas</t>
  </si>
  <si>
    <t>Census Tract 105.14, Lubbock County, Texas</t>
  </si>
  <si>
    <t>Census Tract 106.01, Lubbock County, Texas</t>
  </si>
  <si>
    <t>Census Tract 106.02, Lubbock County, Texas</t>
  </si>
  <si>
    <t>Census Tract 107, Lubbock County, Texas</t>
  </si>
  <si>
    <t>Census Tract 9800, Lubbock County, Texas</t>
  </si>
  <si>
    <t>Census Tract 9504, Lynn County, Texas</t>
  </si>
  <si>
    <t>Census Tract 9505, Lynn County, Texas</t>
  </si>
  <si>
    <t>Census Tract 9506, Lynn County, Texas</t>
  </si>
  <si>
    <t>Census Tract 9503, McCulloch County, Texas</t>
  </si>
  <si>
    <t>Census Tract 9504, McCulloch County, Texas</t>
  </si>
  <si>
    <t>Census Tract 9505, McCulloch County, Texas</t>
  </si>
  <si>
    <t>Census Tract 1, McLennan County, Texas</t>
  </si>
  <si>
    <t>Census Tract 2, McLennan County, Texas</t>
  </si>
  <si>
    <t>Census Tract 3, McLennan County, Texas</t>
  </si>
  <si>
    <t>Census Tract 4.01, McLennan County, Texas</t>
  </si>
  <si>
    <t>Census Tract 4.02, McLennan County, Texas</t>
  </si>
  <si>
    <t>Census Tract 5.98, McLennan County, Texas</t>
  </si>
  <si>
    <t>Census Tract 7, McLennan County, Texas</t>
  </si>
  <si>
    <t>Census Tract 8, McLennan County, Texas</t>
  </si>
  <si>
    <t>Census Tract 9, McLennan County, Texas</t>
  </si>
  <si>
    <t>Census Tract 10, McLennan County, Texas</t>
  </si>
  <si>
    <t>Census Tract 11, McLennan County, Texas</t>
  </si>
  <si>
    <t>Census Tract 12, McLennan County, Texas</t>
  </si>
  <si>
    <t>Census Tract 13, McLennan County, Texas</t>
  </si>
  <si>
    <t>Census Tract 14.01, McLennan County, Texas</t>
  </si>
  <si>
    <t>Census Tract 14.02, McLennan County, Texas</t>
  </si>
  <si>
    <t>Census Tract 15, McLennan County, Texas</t>
  </si>
  <si>
    <t>Census Tract 16, McLennan County, Texas</t>
  </si>
  <si>
    <t>Census Tract 17, McLennan County, Texas</t>
  </si>
  <si>
    <t>Census Tract 18, McLennan County, Texas</t>
  </si>
  <si>
    <t>Census Tract 19, McLennan County, Texas</t>
  </si>
  <si>
    <t>Census Tract 20, McLennan County, Texas</t>
  </si>
  <si>
    <t>Census Tract 21, McLennan County, Texas</t>
  </si>
  <si>
    <t>Census Tract 23.02, McLennan County, Texas</t>
  </si>
  <si>
    <t>Census Tract 24.98, McLennan County, Texas</t>
  </si>
  <si>
    <t>Census Tract 25.01, McLennan County, Texas</t>
  </si>
  <si>
    <t>Census Tract 25.03, McLennan County, Texas</t>
  </si>
  <si>
    <t>Census Tract 25.04, McLennan County, Texas</t>
  </si>
  <si>
    <t>Census Tract 26, McLennan County, Texas</t>
  </si>
  <si>
    <t>Census Tract 27, McLennan County, Texas</t>
  </si>
  <si>
    <t>Census Tract 28, McLennan County, Texas</t>
  </si>
  <si>
    <t>Census Tract 29, McLennan County, Texas</t>
  </si>
  <si>
    <t>Census Tract 30, McLennan County, Texas</t>
  </si>
  <si>
    <t>Census Tract 32, McLennan County, Texas</t>
  </si>
  <si>
    <t>Census Tract 33, McLennan County, Texas</t>
  </si>
  <si>
    <t>Census Tract 34.01, McLennan County, Texas</t>
  </si>
  <si>
    <t>Census Tract 34.02, McLennan County, Texas</t>
  </si>
  <si>
    <t>Census Tract 35, McLennan County, Texas</t>
  </si>
  <si>
    <t>Census Tract 36.01, McLennan County, Texas</t>
  </si>
  <si>
    <t>Census Tract 36.02, McLennan County, Texas</t>
  </si>
  <si>
    <t>Census Tract 37.01, McLennan County, Texas</t>
  </si>
  <si>
    <t>Census Tract 37.03, McLennan County, Texas</t>
  </si>
  <si>
    <t>Census Tract 37.08, McLennan County, Texas</t>
  </si>
  <si>
    <t>Census Tract 37.09, McLennan County, Texas</t>
  </si>
  <si>
    <t>Census Tract 37.10, McLennan County, Texas</t>
  </si>
  <si>
    <t>Census Tract 37.11, McLennan County, Texas</t>
  </si>
  <si>
    <t>Census Tract 37.12, McLennan County, Texas</t>
  </si>
  <si>
    <t>Census Tract 38.01, McLennan County, Texas</t>
  </si>
  <si>
    <t>Census Tract 38.02, McLennan County, Texas</t>
  </si>
  <si>
    <t>Census Tract 39.01, McLennan County, Texas</t>
  </si>
  <si>
    <t>Census Tract 39.02, McLennan County, Texas</t>
  </si>
  <si>
    <t>Census Tract 40, McLennan County, Texas</t>
  </si>
  <si>
    <t>Census Tract 41.02, McLennan County, Texas</t>
  </si>
  <si>
    <t>Census Tract 41.04, McLennan County, Texas</t>
  </si>
  <si>
    <t>Census Tract 41.05, McLennan County, Texas</t>
  </si>
  <si>
    <t>Census Tract 42.01, McLennan County, Texas</t>
  </si>
  <si>
    <t>Census Tract 42.02, McLennan County, Texas</t>
  </si>
  <si>
    <t>Census Tract 43, McLennan County, Texas</t>
  </si>
  <si>
    <t>Census Tract 9800, McLennan County, Texas</t>
  </si>
  <si>
    <t>Census Tract 9501, McMullen County, Texas</t>
  </si>
  <si>
    <t>Census Tract 1, Madison County, Texas</t>
  </si>
  <si>
    <t>Census Tract 2, Madison County, Texas</t>
  </si>
  <si>
    <t>Census Tract 3, Madison County, Texas</t>
  </si>
  <si>
    <t>Census Tract 4, Madison County, Texas</t>
  </si>
  <si>
    <t>Census Tract 9501, Marion County, Texas</t>
  </si>
  <si>
    <t>Census Tract 9502, Marion County, Texas</t>
  </si>
  <si>
    <t>Census Tract 9503, Marion County, Texas</t>
  </si>
  <si>
    <t>Census Tract 9504, Marion County, Texas</t>
  </si>
  <si>
    <t>Census Tract 9501, Martin County, Texas</t>
  </si>
  <si>
    <t>Census Tract 9502, Martin County, Texas</t>
  </si>
  <si>
    <t>Census Tract 9501, Mason County, Texas</t>
  </si>
  <si>
    <t>Census Tract 9502, Mason County, Texas</t>
  </si>
  <si>
    <t>Census Tract 7301, Matagorda County, Texas</t>
  </si>
  <si>
    <t>Census Tract 7302.02, Matagorda County, Texas</t>
  </si>
  <si>
    <t>Census Tract 7302.03, Matagorda County, Texas</t>
  </si>
  <si>
    <t>Census Tract 7302.04, Matagorda County, Texas</t>
  </si>
  <si>
    <t>Census Tract 7303.01, Matagorda County, Texas</t>
  </si>
  <si>
    <t>Census Tract 7303.02, Matagorda County, Texas</t>
  </si>
  <si>
    <t>Census Tract 7303.03, Matagorda County, Texas</t>
  </si>
  <si>
    <t>Census Tract 7304, Matagorda County, Texas</t>
  </si>
  <si>
    <t>Census Tract 7305.02, Matagorda County, Texas</t>
  </si>
  <si>
    <t>Census Tract 7305.03, Matagorda County, Texas</t>
  </si>
  <si>
    <t>Census Tract 7306, Matagorda County, Texas</t>
  </si>
  <si>
    <t>Census Tract 7307, Matagorda County, Texas</t>
  </si>
  <si>
    <t>Census Tract 9900, Matagorda County, Texas</t>
  </si>
  <si>
    <t>Census Tract 9502.04, Maverick County, Texas</t>
  </si>
  <si>
    <t>Census Tract 9502.06, Maverick County, Texas</t>
  </si>
  <si>
    <t>Census Tract 9502.07, Maverick County, Texas</t>
  </si>
  <si>
    <t>Census Tract 9502.08, Maverick County, Texas</t>
  </si>
  <si>
    <t>Census Tract 9502.09, Maverick County, Texas</t>
  </si>
  <si>
    <t>Census Tract 9503.01, Maverick County, Texas</t>
  </si>
  <si>
    <t>Census Tract 9503.02, Maverick County, Texas</t>
  </si>
  <si>
    <t>Census Tract 9504, Maverick County, Texas</t>
  </si>
  <si>
    <t>Census Tract 9505, Maverick County, Texas</t>
  </si>
  <si>
    <t>Census Tract 9506.01, Maverick County, Texas</t>
  </si>
  <si>
    <t>Census Tract 9506.02, Maverick County, Texas</t>
  </si>
  <si>
    <t>Census Tract 9507.01, Maverick County, Texas</t>
  </si>
  <si>
    <t>Census Tract 9507.02, Maverick County, Texas</t>
  </si>
  <si>
    <t>Census Tract 1.01, Medina County, Texas</t>
  </si>
  <si>
    <t>Census Tract 1.03, Medina County, Texas</t>
  </si>
  <si>
    <t>Census Tract 1.04, Medina County, Texas</t>
  </si>
  <si>
    <t>Census Tract 2, Medina County, Texas</t>
  </si>
  <si>
    <t>Census Tract 3.01, Medina County, Texas</t>
  </si>
  <si>
    <t>Census Tract 3.02, Medina County, Texas</t>
  </si>
  <si>
    <t>Census Tract 4.01, Medina County, Texas</t>
  </si>
  <si>
    <t>Census Tract 4.02, Medina County, Texas</t>
  </si>
  <si>
    <t>Census Tract 5, Medina County, Texas</t>
  </si>
  <si>
    <t>Census Tract 8.01, Medina County, Texas</t>
  </si>
  <si>
    <t>Census Tract 8.02, Medina County, Texas</t>
  </si>
  <si>
    <t>Census Tract 9503, Menard County, Texas</t>
  </si>
  <si>
    <t>Census Tract 1, Midland County, Texas</t>
  </si>
  <si>
    <t>Census Tract 2, Midland County, Texas</t>
  </si>
  <si>
    <t>Census Tract 3.02, Midland County, Texas</t>
  </si>
  <si>
    <t>Census Tract 3.03, Midland County, Texas</t>
  </si>
  <si>
    <t>Census Tract 3.04, Midland County, Texas</t>
  </si>
  <si>
    <t>Census Tract 3.05, Midland County, Texas</t>
  </si>
  <si>
    <t>Census Tract 4.01, Midland County, Texas</t>
  </si>
  <si>
    <t>Census Tract 4.02, Midland County, Texas</t>
  </si>
  <si>
    <t>Census Tract 5, Midland County, Texas</t>
  </si>
  <si>
    <t>Census Tract 6, Midland County, Texas</t>
  </si>
  <si>
    <t>Census Tract 11, Midland County, Texas</t>
  </si>
  <si>
    <t>Census Tract 12, Midland County, Texas</t>
  </si>
  <si>
    <t>Census Tract 13, Midland County, Texas</t>
  </si>
  <si>
    <t>Census Tract 14, Midland County, Texas</t>
  </si>
  <si>
    <t>Census Tract 15, Midland County, Texas</t>
  </si>
  <si>
    <t>Census Tract 17, Midland County, Texas</t>
  </si>
  <si>
    <t>Census Tract 101.05, Midland County, Texas</t>
  </si>
  <si>
    <t>Census Tract 101.06, Midland County, Texas</t>
  </si>
  <si>
    <t>Census Tract 101.07, Midland County, Texas</t>
  </si>
  <si>
    <t>Census Tract 101.08, Midland County, Texas</t>
  </si>
  <si>
    <t>Census Tract 101.15, Midland County, Texas</t>
  </si>
  <si>
    <t>Census Tract 101.16, Midland County, Texas</t>
  </si>
  <si>
    <t>Census Tract 101.17, Midland County, Texas</t>
  </si>
  <si>
    <t>Census Tract 101.18, Midland County, Texas</t>
  </si>
  <si>
    <t>Census Tract 101.19, Midland County, Texas</t>
  </si>
  <si>
    <t>Census Tract 101.20, Midland County, Texas</t>
  </si>
  <si>
    <t>Census Tract 101.21, Midland County, Texas</t>
  </si>
  <si>
    <t>Census Tract 101.22, Midland County, Texas</t>
  </si>
  <si>
    <t>Census Tract 101.23, Midland County, Texas</t>
  </si>
  <si>
    <t>Census Tract 101.24, Midland County, Texas</t>
  </si>
  <si>
    <t>Census Tract 101.25, Midland County, Texas</t>
  </si>
  <si>
    <t>Census Tract 101.26, Midland County, Texas</t>
  </si>
  <si>
    <t>Census Tract 101.27, Midland County, Texas</t>
  </si>
  <si>
    <t>Census Tract 101.28, Midland County, Texas</t>
  </si>
  <si>
    <t>Census Tract 101.29, Midland County, Texas</t>
  </si>
  <si>
    <t>Census Tract 102, Midland County, Texas</t>
  </si>
  <si>
    <t>Census Tract 9800, Midland County, Texas</t>
  </si>
  <si>
    <t>Census Tract 9501, Milam County, Texas</t>
  </si>
  <si>
    <t>Census Tract 9503, Milam County, Texas</t>
  </si>
  <si>
    <t>Census Tract 9504.01, Milam County, Texas</t>
  </si>
  <si>
    <t>Census Tract 9504.02, Milam County, Texas</t>
  </si>
  <si>
    <t>Census Tract 9505, Milam County, Texas</t>
  </si>
  <si>
    <t>Census Tract 9507, Milam County, Texas</t>
  </si>
  <si>
    <t>Census Tract 9508, Milam County, Texas</t>
  </si>
  <si>
    <t>Census Tract 9501, Mills County, Texas</t>
  </si>
  <si>
    <t>Census Tract 9502, Mills County, Texas</t>
  </si>
  <si>
    <t>Census Tract 9502, Mitchell County, Texas</t>
  </si>
  <si>
    <t>Census Tract 9504, Mitchell County, Texas</t>
  </si>
  <si>
    <t>Census Tract 9501, Montague County, Texas</t>
  </si>
  <si>
    <t>Census Tract 9502, Montague County, Texas</t>
  </si>
  <si>
    <t>Census Tract 9503, Montague County, Texas</t>
  </si>
  <si>
    <t>Census Tract 9504.01, Montague County, Texas</t>
  </si>
  <si>
    <t>Census Tract 9504.02, Montague County, Texas</t>
  </si>
  <si>
    <t>Census Tract 9505.01, Montague County, Texas</t>
  </si>
  <si>
    <t>Census Tract 9505.02, Montague County, Texas</t>
  </si>
  <si>
    <t>Census Tract 9506, Montague County, Texas</t>
  </si>
  <si>
    <t>Census Tract 6901.01, Montgomery County, Texas</t>
  </si>
  <si>
    <t>Census Tract 6901.02, Montgomery County, Texas</t>
  </si>
  <si>
    <t>Census Tract 6902.03, Montgomery County, Texas</t>
  </si>
  <si>
    <t>Census Tract 6902.04, Montgomery County, Texas</t>
  </si>
  <si>
    <t>Census Tract 6902.05, Montgomery County, Texas</t>
  </si>
  <si>
    <t>Census Tract 6902.06, Montgomery County, Texas</t>
  </si>
  <si>
    <t>Census Tract 6902.07, Montgomery County, Texas</t>
  </si>
  <si>
    <t>Census Tract 6903, Montgomery County, Texas</t>
  </si>
  <si>
    <t>Census Tract 6904.03, Montgomery County, Texas</t>
  </si>
  <si>
    <t>Census Tract 6904.04, Montgomery County, Texas</t>
  </si>
  <si>
    <t>Census Tract 6904.05, Montgomery County, Texas</t>
  </si>
  <si>
    <t>Census Tract 6904.06, Montgomery County, Texas</t>
  </si>
  <si>
    <t>Census Tract 6904.07, Montgomery County, Texas</t>
  </si>
  <si>
    <t>Census Tract 6904.08, Montgomery County, Texas</t>
  </si>
  <si>
    <t>Census Tract 6905.01, Montgomery County, Texas</t>
  </si>
  <si>
    <t>Census Tract 6905.02, Montgomery County, Texas</t>
  </si>
  <si>
    <t>Census Tract 6905.03, Montgomery County, Texas</t>
  </si>
  <si>
    <t>Census Tract 6906.03, Montgomery County, Texas</t>
  </si>
  <si>
    <t>Census Tract 6906.04, Montgomery County, Texas</t>
  </si>
  <si>
    <t>Census Tract 6906.05, Montgomery County, Texas</t>
  </si>
  <si>
    <t>Census Tract 6906.06, Montgomery County, Texas</t>
  </si>
  <si>
    <t>Census Tract 6906.07, Montgomery County, Texas</t>
  </si>
  <si>
    <t>Census Tract 6906.08, Montgomery County, Texas</t>
  </si>
  <si>
    <t>Census Tract 6906.09, Montgomery County, Texas</t>
  </si>
  <si>
    <t>Census Tract 6906.10, Montgomery County, Texas</t>
  </si>
  <si>
    <t>Census Tract 6907.01, Montgomery County, Texas</t>
  </si>
  <si>
    <t>Census Tract 6907.02, Montgomery County, Texas</t>
  </si>
  <si>
    <t>Census Tract 6908, Montgomery County, Texas</t>
  </si>
  <si>
    <t>Census Tract 6909, Montgomery County, Texas</t>
  </si>
  <si>
    <t>Census Tract 6910, Montgomery County, Texas</t>
  </si>
  <si>
    <t>Census Tract 6911, Montgomery County, Texas</t>
  </si>
  <si>
    <t>Census Tract 6912.01, Montgomery County, Texas</t>
  </si>
  <si>
    <t>Census Tract 6912.02, Montgomery County, Texas</t>
  </si>
  <si>
    <t>Census Tract 6913.01, Montgomery County, Texas</t>
  </si>
  <si>
    <t>Census Tract 6913.02, Montgomery County, Texas</t>
  </si>
  <si>
    <t>Census Tract 6914.01, Montgomery County, Texas</t>
  </si>
  <si>
    <t>Census Tract 6914.02, Montgomery County, Texas</t>
  </si>
  <si>
    <t>Census Tract 6914.03, Montgomery County, Texas</t>
  </si>
  <si>
    <t>Census Tract 6915, Montgomery County, Texas</t>
  </si>
  <si>
    <t>Census Tract 6916.01, Montgomery County, Texas</t>
  </si>
  <si>
    <t>Census Tract 6916.02, Montgomery County, Texas</t>
  </si>
  <si>
    <t>Census Tract 6917, Montgomery County, Texas</t>
  </si>
  <si>
    <t>Census Tract 6918.01, Montgomery County, Texas</t>
  </si>
  <si>
    <t>Census Tract 6918.02, Montgomery County, Texas</t>
  </si>
  <si>
    <t>Census Tract 6919, Montgomery County, Texas</t>
  </si>
  <si>
    <t>Census Tract 6920.03, Montgomery County, Texas</t>
  </si>
  <si>
    <t>Census Tract 6920.04, Montgomery County, Texas</t>
  </si>
  <si>
    <t>Census Tract 6920.05, Montgomery County, Texas</t>
  </si>
  <si>
    <t>Census Tract 6920.06, Montgomery County, Texas</t>
  </si>
  <si>
    <t>Census Tract 6920.07, Montgomery County, Texas</t>
  </si>
  <si>
    <t>Census Tract 6920.08, Montgomery County, Texas</t>
  </si>
  <si>
    <t>Census Tract 6920.09, Montgomery County, Texas</t>
  </si>
  <si>
    <t>Census Tract 6920.10, Montgomery County, Texas</t>
  </si>
  <si>
    <t>Census Tract 6921.01, Montgomery County, Texas</t>
  </si>
  <si>
    <t>Census Tract 6921.02, Montgomery County, Texas</t>
  </si>
  <si>
    <t>Census Tract 6921.03, Montgomery County, Texas</t>
  </si>
  <si>
    <t>Census Tract 6922.01, Montgomery County, Texas</t>
  </si>
  <si>
    <t>Census Tract 6922.02, Montgomery County, Texas</t>
  </si>
  <si>
    <t>Census Tract 6923.01, Montgomery County, Texas</t>
  </si>
  <si>
    <t>Census Tract 6923.02, Montgomery County, Texas</t>
  </si>
  <si>
    <t>Census Tract 6923.03, Montgomery County, Texas</t>
  </si>
  <si>
    <t>Census Tract 6923.04, Montgomery County, Texas</t>
  </si>
  <si>
    <t>Census Tract 6924.01, Montgomery County, Texas</t>
  </si>
  <si>
    <t>Census Tract 6924.02, Montgomery County, Texas</t>
  </si>
  <si>
    <t>Census Tract 6925.01, Montgomery County, Texas</t>
  </si>
  <si>
    <t>Census Tract 6925.02, Montgomery County, Texas</t>
  </si>
  <si>
    <t>Census Tract 6926.01, Montgomery County, Texas</t>
  </si>
  <si>
    <t>Census Tract 6926.03, Montgomery County, Texas</t>
  </si>
  <si>
    <t>Census Tract 6926.04, Montgomery County, Texas</t>
  </si>
  <si>
    <t>Census Tract 6926.05, Montgomery County, Texas</t>
  </si>
  <si>
    <t>Census Tract 6927.01, Montgomery County, Texas</t>
  </si>
  <si>
    <t>Census Tract 6927.02, Montgomery County, Texas</t>
  </si>
  <si>
    <t>Census Tract 6928.02, Montgomery County, Texas</t>
  </si>
  <si>
    <t>Census Tract 6928.03, Montgomery County, Texas</t>
  </si>
  <si>
    <t>Census Tract 6928.04, Montgomery County, Texas</t>
  </si>
  <si>
    <t>Census Tract 6929, Montgomery County, Texas</t>
  </si>
  <si>
    <t>Census Tract 6930.01, Montgomery County, Texas</t>
  </si>
  <si>
    <t>Census Tract 6930.02, Montgomery County, Texas</t>
  </si>
  <si>
    <t>Census Tract 6931.02, Montgomery County, Texas</t>
  </si>
  <si>
    <t>Census Tract 6931.03, Montgomery County, Texas</t>
  </si>
  <si>
    <t>Census Tract 6931.04, Montgomery County, Texas</t>
  </si>
  <si>
    <t>Census Tract 6932.01, Montgomery County, Texas</t>
  </si>
  <si>
    <t>Census Tract 6932.02, Montgomery County, Texas</t>
  </si>
  <si>
    <t>Census Tract 6933.01, Montgomery County, Texas</t>
  </si>
  <si>
    <t>Census Tract 6933.02, Montgomery County, Texas</t>
  </si>
  <si>
    <t>Census Tract 6933.03, Montgomery County, Texas</t>
  </si>
  <si>
    <t>Census Tract 6933.04, Montgomery County, Texas</t>
  </si>
  <si>
    <t>Census Tract 6934.01, Montgomery County, Texas</t>
  </si>
  <si>
    <t>Census Tract 6934.02, Montgomery County, Texas</t>
  </si>
  <si>
    <t>Census Tract 6935.01, Montgomery County, Texas</t>
  </si>
  <si>
    <t>Census Tract 6935.02, Montgomery County, Texas</t>
  </si>
  <si>
    <t>Census Tract 6935.03, Montgomery County, Texas</t>
  </si>
  <si>
    <t>Census Tract 6936, Montgomery County, Texas</t>
  </si>
  <si>
    <t>Census Tract 6937.01, Montgomery County, Texas</t>
  </si>
  <si>
    <t>Census Tract 6937.02, Montgomery County, Texas</t>
  </si>
  <si>
    <t>Census Tract 6937.03, Montgomery County, Texas</t>
  </si>
  <si>
    <t>Census Tract 6938, Montgomery County, Texas</t>
  </si>
  <si>
    <t>Census Tract 6939.01, Montgomery County, Texas</t>
  </si>
  <si>
    <t>Census Tract 6939.02, Montgomery County, Texas</t>
  </si>
  <si>
    <t>Census Tract 6939.03, Montgomery County, Texas</t>
  </si>
  <si>
    <t>Census Tract 6939.04, Montgomery County, Texas</t>
  </si>
  <si>
    <t>Census Tract 6940.01, Montgomery County, Texas</t>
  </si>
  <si>
    <t>Census Tract 6940.02, Montgomery County, Texas</t>
  </si>
  <si>
    <t>Census Tract 6941.03, Montgomery County, Texas</t>
  </si>
  <si>
    <t>Census Tract 6941.04, Montgomery County, Texas</t>
  </si>
  <si>
    <t>Census Tract 6941.05, Montgomery County, Texas</t>
  </si>
  <si>
    <t>Census Tract 6941.06, Montgomery County, Texas</t>
  </si>
  <si>
    <t>Census Tract 6941.07, Montgomery County, Texas</t>
  </si>
  <si>
    <t>Census Tract 6942.03, Montgomery County, Texas</t>
  </si>
  <si>
    <t>Census Tract 6942.04, Montgomery County, Texas</t>
  </si>
  <si>
    <t>Census Tract 6942.05, Montgomery County, Texas</t>
  </si>
  <si>
    <t>Census Tract 6942.06, Montgomery County, Texas</t>
  </si>
  <si>
    <t>Census Tract 6942.07, Montgomery County, Texas</t>
  </si>
  <si>
    <t>Census Tract 6942.08, Montgomery County, Texas</t>
  </si>
  <si>
    <t>Census Tract 6942.09, Montgomery County, Texas</t>
  </si>
  <si>
    <t>Census Tract 6942.10, Montgomery County, Texas</t>
  </si>
  <si>
    <t>Census Tract 6943.03, Montgomery County, Texas</t>
  </si>
  <si>
    <t>Census Tract 6943.04, Montgomery County, Texas</t>
  </si>
  <si>
    <t>Census Tract 6943.05, Montgomery County, Texas</t>
  </si>
  <si>
    <t>Census Tract 6943.06, Montgomery County, Texas</t>
  </si>
  <si>
    <t>Census Tract 6943.07, Montgomery County, Texas</t>
  </si>
  <si>
    <t>Census Tract 6943.08, Montgomery County, Texas</t>
  </si>
  <si>
    <t>Census Tract 6943.09, Montgomery County, Texas</t>
  </si>
  <si>
    <t>Census Tract 6944.01, Montgomery County, Texas</t>
  </si>
  <si>
    <t>Census Tract 6944.02, Montgomery County, Texas</t>
  </si>
  <si>
    <t>Census Tract 6944.03, Montgomery County, Texas</t>
  </si>
  <si>
    <t>Census Tract 6945.01, Montgomery County, Texas</t>
  </si>
  <si>
    <t>Census Tract 6945.02, Montgomery County, Texas</t>
  </si>
  <si>
    <t>Census Tract 6945.03, Montgomery County, Texas</t>
  </si>
  <si>
    <t>Census Tract 6946.01, Montgomery County, Texas</t>
  </si>
  <si>
    <t>Census Tract 6946.02, Montgomery County, Texas</t>
  </si>
  <si>
    <t>Census Tract 6946.03, Montgomery County, Texas</t>
  </si>
  <si>
    <t>Census Tract 6947, Montgomery County, Texas</t>
  </si>
  <si>
    <t>Census Tract 9501, Moore County, Texas</t>
  </si>
  <si>
    <t>Census Tract 9502.01, Moore County, Texas</t>
  </si>
  <si>
    <t>Census Tract 9502.02, Moore County, Texas</t>
  </si>
  <si>
    <t>Census Tract 9503.01, Moore County, Texas</t>
  </si>
  <si>
    <t>Census Tract 9503.02, Moore County, Texas</t>
  </si>
  <si>
    <t>Census Tract 9504, Moore County, Texas</t>
  </si>
  <si>
    <t>Census Tract 9501, Morris County, Texas</t>
  </si>
  <si>
    <t>Census Tract 9502, Morris County, Texas</t>
  </si>
  <si>
    <t>Census Tract 9503, Morris County, Texas</t>
  </si>
  <si>
    <t>Census Tract 9501, Motley County, Texas</t>
  </si>
  <si>
    <t>Census Tract 9501, Nacogdoches County, Texas</t>
  </si>
  <si>
    <t>Census Tract 9502, Nacogdoches County, Texas</t>
  </si>
  <si>
    <t>Census Tract 9503.03, Nacogdoches County, Texas</t>
  </si>
  <si>
    <t>Census Tract 9503.04, Nacogdoches County, Texas</t>
  </si>
  <si>
    <t>Census Tract 9503.05, Nacogdoches County, Texas</t>
  </si>
  <si>
    <t>Census Tract 9503.06, Nacogdoches County, Texas</t>
  </si>
  <si>
    <t>Census Tract 9504.01, Nacogdoches County, Texas</t>
  </si>
  <si>
    <t>Census Tract 9504.02, Nacogdoches County, Texas</t>
  </si>
  <si>
    <t>Census Tract 9505.01, Nacogdoches County, Texas</t>
  </si>
  <si>
    <t>Census Tract 9505.02, Nacogdoches County, Texas</t>
  </si>
  <si>
    <t>Census Tract 9506, Nacogdoches County, Texas</t>
  </si>
  <si>
    <t>Census Tract 9507, Nacogdoches County, Texas</t>
  </si>
  <si>
    <t>Census Tract 9508, Nacogdoches County, Texas</t>
  </si>
  <si>
    <t>Census Tract 9509, Nacogdoches County, Texas</t>
  </si>
  <si>
    <t>Census Tract 9510.01, Nacogdoches County, Texas</t>
  </si>
  <si>
    <t>Census Tract 9510.02, Nacogdoches County, Texas</t>
  </si>
  <si>
    <t>Census Tract 9511, Nacogdoches County, Texas</t>
  </si>
  <si>
    <t>Census Tract 9701, Navarro County, Texas</t>
  </si>
  <si>
    <t>Census Tract 9702, Navarro County, Texas</t>
  </si>
  <si>
    <t>Census Tract 9703.01, Navarro County, Texas</t>
  </si>
  <si>
    <t>Census Tract 9703.02, Navarro County, Texas</t>
  </si>
  <si>
    <t>Census Tract 9704, Navarro County, Texas</t>
  </si>
  <si>
    <t>Census Tract 9705, Navarro County, Texas</t>
  </si>
  <si>
    <t>Census Tract 9706, Navarro County, Texas</t>
  </si>
  <si>
    <t>Census Tract 9707.01, Navarro County, Texas</t>
  </si>
  <si>
    <t>Census Tract 9708, Navarro County, Texas</t>
  </si>
  <si>
    <t>Census Tract 9709.01, Navarro County, Texas</t>
  </si>
  <si>
    <t>Census Tract 9709.02, Navarro County, Texas</t>
  </si>
  <si>
    <t>Census Tract 9710, Navarro County, Texas</t>
  </si>
  <si>
    <t>Census Tract 9501, Newton County, Texas</t>
  </si>
  <si>
    <t>Census Tract 9502.01, Newton County, Texas</t>
  </si>
  <si>
    <t>Census Tract 9502.02, Newton County, Texas</t>
  </si>
  <si>
    <t>Census Tract 9503, Newton County, Texas</t>
  </si>
  <si>
    <t>Census Tract 9504, Newton County, Texas</t>
  </si>
  <si>
    <t>Census Tract 9501, Nolan County, Texas</t>
  </si>
  <si>
    <t>Census Tract 9502, Nolan County, Texas</t>
  </si>
  <si>
    <t>Census Tract 9503, Nolan County, Texas</t>
  </si>
  <si>
    <t>Census Tract 9504, Nolan County, Texas</t>
  </si>
  <si>
    <t>Census Tract 9505, Nolan County, Texas</t>
  </si>
  <si>
    <t>Census Tract 5, Nueces County, Texas</t>
  </si>
  <si>
    <t>Census Tract 6.01, Nueces County, Texas</t>
  </si>
  <si>
    <t>Census Tract 6.02, Nueces County, Texas</t>
  </si>
  <si>
    <t>Census Tract 7, Nueces County, Texas</t>
  </si>
  <si>
    <t>Census Tract 8, Nueces County, Texas</t>
  </si>
  <si>
    <t>Census Tract 9, Nueces County, Texas</t>
  </si>
  <si>
    <t>Census Tract 10, Nueces County, Texas</t>
  </si>
  <si>
    <t>Census Tract 11, Nueces County, Texas</t>
  </si>
  <si>
    <t>Census Tract 12.01, Nueces County, Texas</t>
  </si>
  <si>
    <t>Census Tract 12.02, Nueces County, Texas</t>
  </si>
  <si>
    <t>Census Tract 13, Nueces County, Texas</t>
  </si>
  <si>
    <t>Census Tract 14, Nueces County, Texas</t>
  </si>
  <si>
    <t>Census Tract 15, Nueces County, Texas</t>
  </si>
  <si>
    <t>Census Tract 16.01, Nueces County, Texas</t>
  </si>
  <si>
    <t>Census Tract 16.02, Nueces County, Texas</t>
  </si>
  <si>
    <t>Census Tract 17.02, Nueces County, Texas</t>
  </si>
  <si>
    <t>Census Tract 17.03, Nueces County, Texas</t>
  </si>
  <si>
    <t>Census Tract 17.04, Nueces County, Texas</t>
  </si>
  <si>
    <t>Census Tract 18.01, Nueces County, Texas</t>
  </si>
  <si>
    <t>Census Tract 18.02, Nueces County, Texas</t>
  </si>
  <si>
    <t>Census Tract 19.03, Nueces County, Texas</t>
  </si>
  <si>
    <t>Census Tract 19.04, Nueces County, Texas</t>
  </si>
  <si>
    <t>Census Tract 19.05, Nueces County, Texas</t>
  </si>
  <si>
    <t>Census Tract 19.06, Nueces County, Texas</t>
  </si>
  <si>
    <t>Census Tract 20.01, Nueces County, Texas</t>
  </si>
  <si>
    <t>Census Tract 20.02, Nueces County, Texas</t>
  </si>
  <si>
    <t>Census Tract 21.01, Nueces County, Texas</t>
  </si>
  <si>
    <t>Census Tract 21.02, Nueces County, Texas</t>
  </si>
  <si>
    <t>Census Tract 22, Nueces County, Texas</t>
  </si>
  <si>
    <t>Census Tract 23.01, Nueces County, Texas</t>
  </si>
  <si>
    <t>Census Tract 23.03, Nueces County, Texas</t>
  </si>
  <si>
    <t>Census Tract 23.04, Nueces County, Texas</t>
  </si>
  <si>
    <t>Census Tract 24, Nueces County, Texas</t>
  </si>
  <si>
    <t>Census Tract 25, Nueces County, Texas</t>
  </si>
  <si>
    <t>Census Tract 26.01, Nueces County, Texas</t>
  </si>
  <si>
    <t>Census Tract 26.02, Nueces County, Texas</t>
  </si>
  <si>
    <t>Census Tract 26.03, Nueces County, Texas</t>
  </si>
  <si>
    <t>Census Tract 27.03, Nueces County, Texas</t>
  </si>
  <si>
    <t>Census Tract 27.05, Nueces County, Texas</t>
  </si>
  <si>
    <t>Census Tract 27.06, Nueces County, Texas</t>
  </si>
  <si>
    <t>Census Tract 27.07, Nueces County, Texas</t>
  </si>
  <si>
    <t>Census Tract 27.08, Nueces County, Texas</t>
  </si>
  <si>
    <t>Census Tract 29, Nueces County, Texas</t>
  </si>
  <si>
    <t>Census Tract 30.02, Nueces County, Texas</t>
  </si>
  <si>
    <t>Census Tract 30.03, Nueces County, Texas</t>
  </si>
  <si>
    <t>Census Tract 30.04, Nueces County, Texas</t>
  </si>
  <si>
    <t>Census Tract 31.01, Nueces County, Texas</t>
  </si>
  <si>
    <t>Census Tract 31.02, Nueces County, Texas</t>
  </si>
  <si>
    <t>Census Tract 32.02, Nueces County, Texas</t>
  </si>
  <si>
    <t>Census Tract 32.04, Nueces County, Texas</t>
  </si>
  <si>
    <t>Census Tract 32.05, Nueces County, Texas</t>
  </si>
  <si>
    <t>Census Tract 32.06, Nueces County, Texas</t>
  </si>
  <si>
    <t>Census Tract 33.03, Nueces County, Texas</t>
  </si>
  <si>
    <t>Census Tract 33.04, Nueces County, Texas</t>
  </si>
  <si>
    <t>Census Tract 33.05, Nueces County, Texas</t>
  </si>
  <si>
    <t>Census Tract 33.06, Nueces County, Texas</t>
  </si>
  <si>
    <t>Census Tract 34.01, Nueces County, Texas</t>
  </si>
  <si>
    <t>Census Tract 34.02, Nueces County, Texas</t>
  </si>
  <si>
    <t>Census Tract 35, Nueces County, Texas</t>
  </si>
  <si>
    <t>Census Tract 36.01, Nueces County, Texas</t>
  </si>
  <si>
    <t>Census Tract 36.02, Nueces County, Texas</t>
  </si>
  <si>
    <t>Census Tract 36.03, Nueces County, Texas</t>
  </si>
  <si>
    <t>Census Tract 37, Nueces County, Texas</t>
  </si>
  <si>
    <t>Census Tract 51.03, Nueces County, Texas</t>
  </si>
  <si>
    <t>Census Tract 51.04, Nueces County, Texas</t>
  </si>
  <si>
    <t>Census Tract 54.04, Nueces County, Texas</t>
  </si>
  <si>
    <t>Census Tract 54.06, Nueces County, Texas</t>
  </si>
  <si>
    <t>Census Tract 54.07, Nueces County, Texas</t>
  </si>
  <si>
    <t>Census Tract 54.08, Nueces County, Texas</t>
  </si>
  <si>
    <t>Census Tract 54.09, Nueces County, Texas</t>
  </si>
  <si>
    <t>Census Tract 54.10, Nueces County, Texas</t>
  </si>
  <si>
    <t>Census Tract 54.11, Nueces County, Texas</t>
  </si>
  <si>
    <t>Census Tract 54.12, Nueces County, Texas</t>
  </si>
  <si>
    <t>Census Tract 54.13, Nueces County, Texas</t>
  </si>
  <si>
    <t>Census Tract 54.14, Nueces County, Texas</t>
  </si>
  <si>
    <t>Census Tract 54.15, Nueces County, Texas</t>
  </si>
  <si>
    <t>Census Tract 54.16, Nueces County, Texas</t>
  </si>
  <si>
    <t>Census Tract 54.17, Nueces County, Texas</t>
  </si>
  <si>
    <t>Census Tract 56.03, Nueces County, Texas</t>
  </si>
  <si>
    <t>Census Tract 56.04, Nueces County, Texas</t>
  </si>
  <si>
    <t>Census Tract 56.05, Nueces County, Texas</t>
  </si>
  <si>
    <t>Census Tract 56.06, Nueces County, Texas</t>
  </si>
  <si>
    <t>Census Tract 58.01, Nueces County, Texas</t>
  </si>
  <si>
    <t>Census Tract 58.03, Nueces County, Texas</t>
  </si>
  <si>
    <t>Census Tract 58.04, Nueces County, Texas</t>
  </si>
  <si>
    <t>Census Tract 59, Nueces County, Texas</t>
  </si>
  <si>
    <t>Census Tract 60, Nueces County, Texas</t>
  </si>
  <si>
    <t>Census Tract 61, Nueces County, Texas</t>
  </si>
  <si>
    <t>Census Tract 62.01, Nueces County, Texas</t>
  </si>
  <si>
    <t>Census Tract 62.02, Nueces County, Texas</t>
  </si>
  <si>
    <t>Census Tract 62.03, Nueces County, Texas</t>
  </si>
  <si>
    <t>Census Tract 62.04, Nueces County, Texas</t>
  </si>
  <si>
    <t>Census Tract 62.05, Nueces County, Texas</t>
  </si>
  <si>
    <t>Census Tract 63, Nueces County, Texas</t>
  </si>
  <si>
    <t>Census Tract 64, Nueces County, Texas</t>
  </si>
  <si>
    <t>Census Tract 9800, Nueces County, Texas</t>
  </si>
  <si>
    <t>Census Tract 9900, Nueces County, Texas</t>
  </si>
  <si>
    <t>Census Tract 9501, Ochiltree County, Texas</t>
  </si>
  <si>
    <t>Census Tract 9503, Ochiltree County, Texas</t>
  </si>
  <si>
    <t>Census Tract 9504, Ochiltree County, Texas</t>
  </si>
  <si>
    <t>Census Tract 9501, Oldham County, Texas</t>
  </si>
  <si>
    <t>Census Tract 202, Orange County, Texas</t>
  </si>
  <si>
    <t>Census Tract 203, Orange County, Texas</t>
  </si>
  <si>
    <t>Census Tract 205, Orange County, Texas</t>
  </si>
  <si>
    <t>Census Tract 207, Orange County, Texas</t>
  </si>
  <si>
    <t>Census Tract 208, Orange County, Texas</t>
  </si>
  <si>
    <t>Census Tract 209, Orange County, Texas</t>
  </si>
  <si>
    <t>Census Tract 210, Orange County, Texas</t>
  </si>
  <si>
    <t>Census Tract 211, Orange County, Texas</t>
  </si>
  <si>
    <t>Census Tract 212, Orange County, Texas</t>
  </si>
  <si>
    <t>Census Tract 213, Orange County, Texas</t>
  </si>
  <si>
    <t>Census Tract 214, Orange County, Texas</t>
  </si>
  <si>
    <t>Census Tract 215.01, Orange County, Texas</t>
  </si>
  <si>
    <t>Census Tract 215.03, Orange County, Texas</t>
  </si>
  <si>
    <t>Census Tract 215.04, Orange County, Texas</t>
  </si>
  <si>
    <t>Census Tract 216, Orange County, Texas</t>
  </si>
  <si>
    <t>Census Tract 217, Orange County, Texas</t>
  </si>
  <si>
    <t>Census Tract 218, Orange County, Texas</t>
  </si>
  <si>
    <t>Census Tract 219.01, Orange County, Texas</t>
  </si>
  <si>
    <t>Census Tract 219.02, Orange County, Texas</t>
  </si>
  <si>
    <t>Census Tract 220, Orange County, Texas</t>
  </si>
  <si>
    <t>Census Tract 222, Orange County, Texas</t>
  </si>
  <si>
    <t>Census Tract 223.01, Orange County, Texas</t>
  </si>
  <si>
    <t>Census Tract 223.02, Orange County, Texas</t>
  </si>
  <si>
    <t>Census Tract 224, Orange County, Texas</t>
  </si>
  <si>
    <t>Census Tract 1, Palo Pinto County, Texas</t>
  </si>
  <si>
    <t>Census Tract 2, Palo Pinto County, Texas</t>
  </si>
  <si>
    <t>Census Tract 3, Palo Pinto County, Texas</t>
  </si>
  <si>
    <t>Census Tract 4.01, Palo Pinto County, Texas</t>
  </si>
  <si>
    <t>Census Tract 4.02, Palo Pinto County, Texas</t>
  </si>
  <si>
    <t>Census Tract 5, Palo Pinto County, Texas</t>
  </si>
  <si>
    <t>Census Tract 6, Palo Pinto County, Texas</t>
  </si>
  <si>
    <t>Census Tract 7, Palo Pinto County, Texas</t>
  </si>
  <si>
    <t>Census Tract 8, Palo Pinto County, Texas</t>
  </si>
  <si>
    <t>Census Tract 9, Palo Pinto County, Texas</t>
  </si>
  <si>
    <t>Census Tract 9501, Panola County, Texas</t>
  </si>
  <si>
    <t>Census Tract 9502, Panola County, Texas</t>
  </si>
  <si>
    <t>Census Tract 9503, Panola County, Texas</t>
  </si>
  <si>
    <t>Census Tract 9504.01, Panola County, Texas</t>
  </si>
  <si>
    <t>Census Tract 9504.02, Panola County, Texas</t>
  </si>
  <si>
    <t>Census Tract 9505, Panola County, Texas</t>
  </si>
  <si>
    <t>Census Tract 9506, Panola County, Texas</t>
  </si>
  <si>
    <t>Census Tract 1401.01, Parker County, Texas</t>
  </si>
  <si>
    <t>Census Tract 1401.02, Parker County, Texas</t>
  </si>
  <si>
    <t>Census Tract 1402.01, Parker County, Texas</t>
  </si>
  <si>
    <t>Census Tract 1402.02, Parker County, Texas</t>
  </si>
  <si>
    <t>Census Tract 1403, Parker County, Texas</t>
  </si>
  <si>
    <t>Census Tract 1404.03, Parker County, Texas</t>
  </si>
  <si>
    <t>Census Tract 1404.08, Parker County, Texas</t>
  </si>
  <si>
    <t>Census Tract 1404.09, Parker County, Texas</t>
  </si>
  <si>
    <t>Census Tract 1404.10, Parker County, Texas</t>
  </si>
  <si>
    <t>Census Tract 1404.11, Parker County, Texas</t>
  </si>
  <si>
    <t>Census Tract 1404.12, Parker County, Texas</t>
  </si>
  <si>
    <t>Census Tract 1404.13, Parker County, Texas</t>
  </si>
  <si>
    <t>Census Tract 1404.14, Parker County, Texas</t>
  </si>
  <si>
    <t>Census Tract 1404.15, Parker County, Texas</t>
  </si>
  <si>
    <t>Census Tract 1404.16, Parker County, Texas</t>
  </si>
  <si>
    <t>Census Tract 1405.02, Parker County, Texas</t>
  </si>
  <si>
    <t>Census Tract 1405.03, Parker County, Texas</t>
  </si>
  <si>
    <t>Census Tract 1405.04, Parker County, Texas</t>
  </si>
  <si>
    <t>Census Tract 1406.01, Parker County, Texas</t>
  </si>
  <si>
    <t>Census Tract 1406.03, Parker County, Texas</t>
  </si>
  <si>
    <t>Census Tract 1406.04, Parker County, Texas</t>
  </si>
  <si>
    <t>Census Tract 1407.07, Parker County, Texas</t>
  </si>
  <si>
    <t>Census Tract 1407.08, Parker County, Texas</t>
  </si>
  <si>
    <t>Census Tract 1407.09, Parker County, Texas</t>
  </si>
  <si>
    <t>Census Tract 1407.10, Parker County, Texas</t>
  </si>
  <si>
    <t>Census Tract 1407.11, Parker County, Texas</t>
  </si>
  <si>
    <t>Census Tract 1407.12, Parker County, Texas</t>
  </si>
  <si>
    <t>Census Tract 1407.13, Parker County, Texas</t>
  </si>
  <si>
    <t>Census Tract 1407.14, Parker County, Texas</t>
  </si>
  <si>
    <t>Census Tract 9502, Parmer County, Texas</t>
  </si>
  <si>
    <t>Census Tract 9503, Parmer County, Texas</t>
  </si>
  <si>
    <t>Census Tract 9501, Pecos County, Texas</t>
  </si>
  <si>
    <t>Census Tract 9503, Pecos County, Texas</t>
  </si>
  <si>
    <t>Census Tract 9504, Pecos County, Texas</t>
  </si>
  <si>
    <t>Census Tract 9505, Pecos County, Texas</t>
  </si>
  <si>
    <t>Census Tract 9800, Pecos County, Texas</t>
  </si>
  <si>
    <t>Census Tract 2101.03, Polk County, Texas</t>
  </si>
  <si>
    <t>Census Tract 2101.04, Polk County, Texas</t>
  </si>
  <si>
    <t>Census Tract 2101.05, Polk County, Texas</t>
  </si>
  <si>
    <t>Census Tract 2101.06, Polk County, Texas</t>
  </si>
  <si>
    <t>Census Tract 2102.03, Polk County, Texas</t>
  </si>
  <si>
    <t>Census Tract 2102.04, Polk County, Texas</t>
  </si>
  <si>
    <t>Census Tract 2102.05, Polk County, Texas</t>
  </si>
  <si>
    <t>Census Tract 2102.06, Polk County, Texas</t>
  </si>
  <si>
    <t>Census Tract 2103.01, Polk County, Texas</t>
  </si>
  <si>
    <t>Census Tract 2103.02, Polk County, Texas</t>
  </si>
  <si>
    <t>Census Tract 2104.01, Polk County, Texas</t>
  </si>
  <si>
    <t>Census Tract 2104.02, Polk County, Texas</t>
  </si>
  <si>
    <t>Census Tract 2105, Polk County, Texas</t>
  </si>
  <si>
    <t>Census Tract 101, Potter County, Texas</t>
  </si>
  <si>
    <t>Census Tract 102, Potter County, Texas</t>
  </si>
  <si>
    <t>Census Tract 103, Potter County, Texas</t>
  </si>
  <si>
    <t>Census Tract 104, Potter County, Texas</t>
  </si>
  <si>
    <t>Census Tract 106, Potter County, Texas</t>
  </si>
  <si>
    <t>Census Tract 107, Potter County, Texas</t>
  </si>
  <si>
    <t>Census Tract 110, Potter County, Texas</t>
  </si>
  <si>
    <t>Census Tract 115, Potter County, Texas</t>
  </si>
  <si>
    <t>Census Tract 116, Potter County, Texas</t>
  </si>
  <si>
    <t>Census Tract 117, Potter County, Texas</t>
  </si>
  <si>
    <t>Census Tract 118, Potter County, Texas</t>
  </si>
  <si>
    <t>Census Tract 119, Potter County, Texas</t>
  </si>
  <si>
    <t>Census Tract 120, Potter County, Texas</t>
  </si>
  <si>
    <t>Census Tract 122, Potter County, Texas</t>
  </si>
  <si>
    <t>Census Tract 126, Potter County, Texas</t>
  </si>
  <si>
    <t>Census Tract 128, Potter County, Texas</t>
  </si>
  <si>
    <t>Census Tract 130, Potter County, Texas</t>
  </si>
  <si>
    <t>Census Tract 132, Potter County, Texas</t>
  </si>
  <si>
    <t>Census Tract 133, Potter County, Texas</t>
  </si>
  <si>
    <t>Census Tract 134, Potter County, Texas</t>
  </si>
  <si>
    <t>Census Tract 139, Potter County, Texas</t>
  </si>
  <si>
    <t>Census Tract 141, Potter County, Texas</t>
  </si>
  <si>
    <t>Census Tract 143, Potter County, Texas</t>
  </si>
  <si>
    <t>Census Tract 144.01, Potter County, Texas</t>
  </si>
  <si>
    <t>Census Tract 145, Potter County, Texas</t>
  </si>
  <si>
    <t>Census Tract 147.01, Potter County, Texas</t>
  </si>
  <si>
    <t>Census Tract 147.02, Potter County, Texas</t>
  </si>
  <si>
    <t>Census Tract 148, Potter County, Texas</t>
  </si>
  <si>
    <t>Census Tract 149, Potter County, Texas</t>
  </si>
  <si>
    <t>Census Tract 150, Potter County, Texas</t>
  </si>
  <si>
    <t>Census Tract 151, Potter County, Texas</t>
  </si>
  <si>
    <t>Census Tract 152, Potter County, Texas</t>
  </si>
  <si>
    <t>Census Tract 153, Potter County, Texas</t>
  </si>
  <si>
    <t>Census Tract 154, Potter County, Texas</t>
  </si>
  <si>
    <t>Census Tract 9800, Potter County, Texas</t>
  </si>
  <si>
    <t>Census Tract 9501, Presidio County, Texas</t>
  </si>
  <si>
    <t>Census Tract 9502, Presidio County, Texas</t>
  </si>
  <si>
    <t>Census Tract 9501.01, Rains County, Texas</t>
  </si>
  <si>
    <t>Census Tract 9501.02, Rains County, Texas</t>
  </si>
  <si>
    <t>Census Tract 9502, Rains County, Texas</t>
  </si>
  <si>
    <t>Census Tract 201, Randall County, Texas</t>
  </si>
  <si>
    <t>Census Tract 202, Randall County, Texas</t>
  </si>
  <si>
    <t>Census Tract 203, Randall County, Texas</t>
  </si>
  <si>
    <t>Census Tract 204, Randall County, Texas</t>
  </si>
  <si>
    <t>Census Tract 205, Randall County, Texas</t>
  </si>
  <si>
    <t>Census Tract 206, Randall County, Texas</t>
  </si>
  <si>
    <t>Census Tract 208, Randall County, Texas</t>
  </si>
  <si>
    <t>Census Tract 209, Randall County, Texas</t>
  </si>
  <si>
    <t>Census Tract 210, Randall County, Texas</t>
  </si>
  <si>
    <t>Census Tract 211.01, Randall County, Texas</t>
  </si>
  <si>
    <t>Census Tract 211.02, Randall County, Texas</t>
  </si>
  <si>
    <t>Census Tract 212, Randall County, Texas</t>
  </si>
  <si>
    <t>Census Tract 213, Randall County, Texas</t>
  </si>
  <si>
    <t>Census Tract 215, Randall County, Texas</t>
  </si>
  <si>
    <t>Census Tract 216.02, Randall County, Texas</t>
  </si>
  <si>
    <t>Census Tract 216.03, Randall County, Texas</t>
  </si>
  <si>
    <t>Census Tract 216.04, Randall County, Texas</t>
  </si>
  <si>
    <t>Census Tract 216.05, Randall County, Texas</t>
  </si>
  <si>
    <t>Census Tract 216.06, Randall County, Texas</t>
  </si>
  <si>
    <t>Census Tract 216.09, Randall County, Texas</t>
  </si>
  <si>
    <t>Census Tract 216.10, Randall County, Texas</t>
  </si>
  <si>
    <t>Census Tract 216.11, Randall County, Texas</t>
  </si>
  <si>
    <t>Census Tract 217.02, Randall County, Texas</t>
  </si>
  <si>
    <t>Census Tract 217.05, Randall County, Texas</t>
  </si>
  <si>
    <t>Census Tract 217.06, Randall County, Texas</t>
  </si>
  <si>
    <t>Census Tract 217.07, Randall County, Texas</t>
  </si>
  <si>
    <t>Census Tract 217.08, Randall County, Texas</t>
  </si>
  <si>
    <t>Census Tract 218.02, Randall County, Texas</t>
  </si>
  <si>
    <t>Census Tract 218.03, Randall County, Texas</t>
  </si>
  <si>
    <t>Census Tract 218.04, Randall County, Texas</t>
  </si>
  <si>
    <t>Census Tract 219, Randall County, Texas</t>
  </si>
  <si>
    <t>Census Tract 220.01, Randall County, Texas</t>
  </si>
  <si>
    <t>Census Tract 220.02, Randall County, Texas</t>
  </si>
  <si>
    <t>Census Tract 9501, Reagan County, Texas</t>
  </si>
  <si>
    <t>Census Tract 9501, Real County, Texas</t>
  </si>
  <si>
    <t>Census Tract 9501, Red River County, Texas</t>
  </si>
  <si>
    <t>Census Tract 9505.01, Red River County, Texas</t>
  </si>
  <si>
    <t>Census Tract 9505.02, Red River County, Texas</t>
  </si>
  <si>
    <t>Census Tract 9506, Red River County, Texas</t>
  </si>
  <si>
    <t>Census Tract 9507, Red River County, Texas</t>
  </si>
  <si>
    <t>Census Tract 9502, Reeves County, Texas</t>
  </si>
  <si>
    <t>Census Tract 9503, Reeves County, Texas</t>
  </si>
  <si>
    <t>Census Tract 9504, Reeves County, Texas</t>
  </si>
  <si>
    <t>Census Tract 9506, Reeves County, Texas</t>
  </si>
  <si>
    <t>Census Tract 9502, Refugio County, Texas</t>
  </si>
  <si>
    <t>Census Tract 9504, Refugio County, Texas</t>
  </si>
  <si>
    <t>Census Tract 9501, Roberts County, Texas</t>
  </si>
  <si>
    <t>Census Tract 9601, Robertson County, Texas</t>
  </si>
  <si>
    <t>Census Tract 9602, Robertson County, Texas</t>
  </si>
  <si>
    <t>Census Tract 9603, Robertson County, Texas</t>
  </si>
  <si>
    <t>Census Tract 9604, Robertson County, Texas</t>
  </si>
  <si>
    <t>Census Tract 9605.01, Robertson County, Texas</t>
  </si>
  <si>
    <t>Census Tract 9605.02, Robertson County, Texas</t>
  </si>
  <si>
    <t>Census Tract 401.01, Rockwall County, Texas</t>
  </si>
  <si>
    <t>Census Tract 401.03, Rockwall County, Texas</t>
  </si>
  <si>
    <t>Census Tract 401.04, Rockwall County, Texas</t>
  </si>
  <si>
    <t>Census Tract 402.01, Rockwall County, Texas</t>
  </si>
  <si>
    <t>Census Tract 402.02, Rockwall County, Texas</t>
  </si>
  <si>
    <t>Census Tract 402.03, Rockwall County, Texas</t>
  </si>
  <si>
    <t>Census Tract 403.01, Rockwall County, Texas</t>
  </si>
  <si>
    <t>Census Tract 403.03, Rockwall County, Texas</t>
  </si>
  <si>
    <t>Census Tract 403.04, Rockwall County, Texas</t>
  </si>
  <si>
    <t>Census Tract 403.05, Rockwall County, Texas</t>
  </si>
  <si>
    <t>Census Tract 404.03, Rockwall County, Texas</t>
  </si>
  <si>
    <t>Census Tract 404.04, Rockwall County, Texas</t>
  </si>
  <si>
    <t>Census Tract 404.05, Rockwall County, Texas</t>
  </si>
  <si>
    <t>Census Tract 404.06, Rockwall County, Texas</t>
  </si>
  <si>
    <t>Census Tract 404.07, Rockwall County, Texas</t>
  </si>
  <si>
    <t>Census Tract 404.08, Rockwall County, Texas</t>
  </si>
  <si>
    <t>Census Tract 404.09, Rockwall County, Texas</t>
  </si>
  <si>
    <t>Census Tract 404.10, Rockwall County, Texas</t>
  </si>
  <si>
    <t>Census Tract 404.11, Rockwall County, Texas</t>
  </si>
  <si>
    <t>Census Tract 404.12, Rockwall County, Texas</t>
  </si>
  <si>
    <t>Census Tract 405.03, Rockwall County, Texas</t>
  </si>
  <si>
    <t>Census Tract 405.07, Rockwall County, Texas</t>
  </si>
  <si>
    <t>Census Tract 405.08, Rockwall County, Texas</t>
  </si>
  <si>
    <t>Census Tract 405.09, Rockwall County, Texas</t>
  </si>
  <si>
    <t>Census Tract 405.10, Rockwall County, Texas</t>
  </si>
  <si>
    <t>Census Tract 405.11, Rockwall County, Texas</t>
  </si>
  <si>
    <t>Census Tract 405.12, Rockwall County, Texas</t>
  </si>
  <si>
    <t>Census Tract 405.13, Rockwall County, Texas</t>
  </si>
  <si>
    <t>Census Tract 405.14, Rockwall County, Texas</t>
  </si>
  <si>
    <t>Census Tract 9501, Runnels County, Texas</t>
  </si>
  <si>
    <t>Census Tract 9502, Runnels County, Texas</t>
  </si>
  <si>
    <t>Census Tract 9505, Runnels County, Texas</t>
  </si>
  <si>
    <t>Census Tract 9506, Runnels County, Texas</t>
  </si>
  <si>
    <t>Census Tract 9501.01, Rusk County, Texas</t>
  </si>
  <si>
    <t>Census Tract 9501.02, Rusk County, Texas</t>
  </si>
  <si>
    <t>Census Tract 9502, Rusk County, Texas</t>
  </si>
  <si>
    <t>Census Tract 9503, Rusk County, Texas</t>
  </si>
  <si>
    <t>Census Tract 9504, Rusk County, Texas</t>
  </si>
  <si>
    <t>Census Tract 9505.01, Rusk County, Texas</t>
  </si>
  <si>
    <t>Census Tract 9505.02, Rusk County, Texas</t>
  </si>
  <si>
    <t>Census Tract 9506, Rusk County, Texas</t>
  </si>
  <si>
    <t>Census Tract 9507, Rusk County, Texas</t>
  </si>
  <si>
    <t>Census Tract 9508, Rusk County, Texas</t>
  </si>
  <si>
    <t>Census Tract 9509, Rusk County, Texas</t>
  </si>
  <si>
    <t>Census Tract 9510, Rusk County, Texas</t>
  </si>
  <si>
    <t>Census Tract 9511, Rusk County, Texas</t>
  </si>
  <si>
    <t>Census Tract 9512, Rusk County, Texas</t>
  </si>
  <si>
    <t>Census Tract 9501, Sabine County, Texas</t>
  </si>
  <si>
    <t>Census Tract 9502, Sabine County, Texas</t>
  </si>
  <si>
    <t>Census Tract 9503, Sabine County, Texas</t>
  </si>
  <si>
    <t>Census Tract 9501, San Augustine County, Texas</t>
  </si>
  <si>
    <t>Census Tract 9502, San Augustine County, Texas</t>
  </si>
  <si>
    <t>Census Tract 9503, San Augustine County, Texas</t>
  </si>
  <si>
    <t>Census Tract 2001.03, San Jacinto County, Texas</t>
  </si>
  <si>
    <t>Census Tract 2001.04, San Jacinto County, Texas</t>
  </si>
  <si>
    <t>Census Tract 2001.05, San Jacinto County, Texas</t>
  </si>
  <si>
    <t>Census Tract 2001.06, San Jacinto County, Texas</t>
  </si>
  <si>
    <t>Census Tract 2001.07, San Jacinto County, Texas</t>
  </si>
  <si>
    <t>Census Tract 2002.01, San Jacinto County, Texas</t>
  </si>
  <si>
    <t>Census Tract 2002.02, San Jacinto County, Texas</t>
  </si>
  <si>
    <t>Census Tract 2003.01, San Jacinto County, Texas</t>
  </si>
  <si>
    <t>Census Tract 2003.02, San Jacinto County, Texas</t>
  </si>
  <si>
    <t>Census Tract 102.01, San Patricio County, Texas</t>
  </si>
  <si>
    <t>Census Tract 102.02, San Patricio County, Texas</t>
  </si>
  <si>
    <t>Census Tract 103.01, San Patricio County, Texas</t>
  </si>
  <si>
    <t>Census Tract 103.02, San Patricio County, Texas</t>
  </si>
  <si>
    <t>Census Tract 105, San Patricio County, Texas</t>
  </si>
  <si>
    <t>Census Tract 106.01, San Patricio County, Texas</t>
  </si>
  <si>
    <t>Census Tract 106.02, San Patricio County, Texas</t>
  </si>
  <si>
    <t>Census Tract 106.03, San Patricio County, Texas</t>
  </si>
  <si>
    <t>Census Tract 106.04, San Patricio County, Texas</t>
  </si>
  <si>
    <t>Census Tract 107, San Patricio County, Texas</t>
  </si>
  <si>
    <t>Census Tract 108, San Patricio County, Texas</t>
  </si>
  <si>
    <t>Census Tract 109, San Patricio County, Texas</t>
  </si>
  <si>
    <t>Census Tract 110, San Patricio County, Texas</t>
  </si>
  <si>
    <t>Census Tract 111, San Patricio County, Texas</t>
  </si>
  <si>
    <t>Census Tract 112, San Patricio County, Texas</t>
  </si>
  <si>
    <t>Census Tract 113, San Patricio County, Texas</t>
  </si>
  <si>
    <t>Census Tract 9501, San Saba County, Texas</t>
  </si>
  <si>
    <t>Census Tract 9502, San Saba County, Texas</t>
  </si>
  <si>
    <t>Census Tract 9503, Schleicher County, Texas</t>
  </si>
  <si>
    <t>Census Tract 9501, Scurry County, Texas</t>
  </si>
  <si>
    <t>Census Tract 9502, Scurry County, Texas</t>
  </si>
  <si>
    <t>Census Tract 9503, Scurry County, Texas</t>
  </si>
  <si>
    <t>Census Tract 9506, Scurry County, Texas</t>
  </si>
  <si>
    <t>Census Tract 9503, Shackelford County, Texas</t>
  </si>
  <si>
    <t>Census Tract 9501, Shelby County, Texas</t>
  </si>
  <si>
    <t>Census Tract 9502, Shelby County, Texas</t>
  </si>
  <si>
    <t>Census Tract 9503, Shelby County, Texas</t>
  </si>
  <si>
    <t>Census Tract 9504.01, Shelby County, Texas</t>
  </si>
  <si>
    <t>Census Tract 9504.02, Shelby County, Texas</t>
  </si>
  <si>
    <t>Census Tract 9505, Shelby County, Texas</t>
  </si>
  <si>
    <t>Census Tract 9506, Shelby County, Texas</t>
  </si>
  <si>
    <t>Census Tract 9502, Sherman County, Texas</t>
  </si>
  <si>
    <t>Census Tract 1, Smith County, Texas</t>
  </si>
  <si>
    <t>Census Tract 2.01, Smith County, Texas</t>
  </si>
  <si>
    <t>Census Tract 2.02, Smith County, Texas</t>
  </si>
  <si>
    <t>Census Tract 3, Smith County, Texas</t>
  </si>
  <si>
    <t>Census Tract 4, Smith County, Texas</t>
  </si>
  <si>
    <t>Census Tract 5, Smith County, Texas</t>
  </si>
  <si>
    <t>Census Tract 6, Smith County, Texas</t>
  </si>
  <si>
    <t>Census Tract 7, Smith County, Texas</t>
  </si>
  <si>
    <t>Census Tract 8, Smith County, Texas</t>
  </si>
  <si>
    <t>Census Tract 9, Smith County, Texas</t>
  </si>
  <si>
    <t>Census Tract 10, Smith County, Texas</t>
  </si>
  <si>
    <t>Census Tract 11.01, Smith County, Texas</t>
  </si>
  <si>
    <t>Census Tract 11.02, Smith County, Texas</t>
  </si>
  <si>
    <t>Census Tract 12, Smith County, Texas</t>
  </si>
  <si>
    <t>Census Tract 13, Smith County, Texas</t>
  </si>
  <si>
    <t>Census Tract 14.04, Smith County, Texas</t>
  </si>
  <si>
    <t>Census Tract 14.05, Smith County, Texas</t>
  </si>
  <si>
    <t>Census Tract 14.06, Smith County, Texas</t>
  </si>
  <si>
    <t>Census Tract 14.07, Smith County, Texas</t>
  </si>
  <si>
    <t>Census Tract 14.08, Smith County, Texas</t>
  </si>
  <si>
    <t>Census Tract 15.01, Smith County, Texas</t>
  </si>
  <si>
    <t>Census Tract 15.02, Smith County, Texas</t>
  </si>
  <si>
    <t>Census Tract 16.02, Smith County, Texas</t>
  </si>
  <si>
    <t>Census Tract 16.05, Smith County, Texas</t>
  </si>
  <si>
    <t>Census Tract 16.06, Smith County, Texas</t>
  </si>
  <si>
    <t>Census Tract 16.07, Smith County, Texas</t>
  </si>
  <si>
    <t>Census Tract 16.08, Smith County, Texas</t>
  </si>
  <si>
    <t>Census Tract 17.01, Smith County, Texas</t>
  </si>
  <si>
    <t>Census Tract 17.02, Smith County, Texas</t>
  </si>
  <si>
    <t>Census Tract 18.03, Smith County, Texas</t>
  </si>
  <si>
    <t>Census Tract 18.04, Smith County, Texas</t>
  </si>
  <si>
    <t>Census Tract 18.05, Smith County, Texas</t>
  </si>
  <si>
    <t>Census Tract 18.06, Smith County, Texas</t>
  </si>
  <si>
    <t>Census Tract 18.07, Smith County, Texas</t>
  </si>
  <si>
    <t>Census Tract 19.06, Smith County, Texas</t>
  </si>
  <si>
    <t>Census Tract 19.09, Smith County, Texas</t>
  </si>
  <si>
    <t>Census Tract 19.10, Smith County, Texas</t>
  </si>
  <si>
    <t>Census Tract 19.11, Smith County, Texas</t>
  </si>
  <si>
    <t>Census Tract 19.12, Smith County, Texas</t>
  </si>
  <si>
    <t>Census Tract 19.13, Smith County, Texas</t>
  </si>
  <si>
    <t>Census Tract 19.14, Smith County, Texas</t>
  </si>
  <si>
    <t>Census Tract 19.15, Smith County, Texas</t>
  </si>
  <si>
    <t>Census Tract 19.16, Smith County, Texas</t>
  </si>
  <si>
    <t>Census Tract 19.17, Smith County, Texas</t>
  </si>
  <si>
    <t>Census Tract 20.03, Smith County, Texas</t>
  </si>
  <si>
    <t>Census Tract 20.04, Smith County, Texas</t>
  </si>
  <si>
    <t>Census Tract 20.06, Smith County, Texas</t>
  </si>
  <si>
    <t>Census Tract 20.09, Smith County, Texas</t>
  </si>
  <si>
    <t>Census Tract 20.10, Smith County, Texas</t>
  </si>
  <si>
    <t>Census Tract 20.11, Smith County, Texas</t>
  </si>
  <si>
    <t>Census Tract 20.12, Smith County, Texas</t>
  </si>
  <si>
    <t>Census Tract 20.13, Smith County, Texas</t>
  </si>
  <si>
    <t>Census Tract 21.01, Smith County, Texas</t>
  </si>
  <si>
    <t>Census Tract 21.02, Smith County, Texas</t>
  </si>
  <si>
    <t>Census Tract 22, Smith County, Texas</t>
  </si>
  <si>
    <t>Census Tract 9800, Smith County, Texas</t>
  </si>
  <si>
    <t>Census Tract 1.01, Somervell County, Texas</t>
  </si>
  <si>
    <t>Census Tract 1.02, Somervell County, Texas</t>
  </si>
  <si>
    <t>Census Tract 2, Somervell County, Texas</t>
  </si>
  <si>
    <t>Census Tract 9501.01, Starr County, Texas</t>
  </si>
  <si>
    <t>Census Tract 9501.04, Starr County, Texas</t>
  </si>
  <si>
    <t>Census Tract 9501.05, Starr County, Texas</t>
  </si>
  <si>
    <t>Census Tract 9501.06, Starr County, Texas</t>
  </si>
  <si>
    <t>Census Tract 9501.07, Starr County, Texas</t>
  </si>
  <si>
    <t>Census Tract 9501.08, Starr County, Texas</t>
  </si>
  <si>
    <t>Census Tract 9502.02, Starr County, Texas</t>
  </si>
  <si>
    <t>Census Tract 9502.03, Starr County, Texas</t>
  </si>
  <si>
    <t>Census Tract 9502.04, Starr County, Texas</t>
  </si>
  <si>
    <t>Census Tract 9504.02, Starr County, Texas</t>
  </si>
  <si>
    <t>Census Tract 9504.03, Starr County, Texas</t>
  </si>
  <si>
    <t>Census Tract 9504.04, Starr County, Texas</t>
  </si>
  <si>
    <t>Census Tract 9505, Starr County, Texas</t>
  </si>
  <si>
    <t>Census Tract 9506.01, Starr County, Texas</t>
  </si>
  <si>
    <t>Census Tract 9506.02, Starr County, Texas</t>
  </si>
  <si>
    <t>Census Tract 9507.01, Starr County, Texas</t>
  </si>
  <si>
    <t>Census Tract 9507.02, Starr County, Texas</t>
  </si>
  <si>
    <t>Census Tract 9502, Stephens County, Texas</t>
  </si>
  <si>
    <t>Census Tract 9503, Stephens County, Texas</t>
  </si>
  <si>
    <t>Census Tract 9505, Stephens County, Texas</t>
  </si>
  <si>
    <t>Census Tract 9501, Sterling County, Texas</t>
  </si>
  <si>
    <t>Census Tract 9503, Stonewall County, Texas</t>
  </si>
  <si>
    <t>Census Tract 9503, Sutton County, Texas</t>
  </si>
  <si>
    <t>Census Tract 9502, Swisher County, Texas</t>
  </si>
  <si>
    <t>Census Tract 9503, Swisher County, Texas</t>
  </si>
  <si>
    <t>Census Tract 9504, Swisher County, Texas</t>
  </si>
  <si>
    <t>Census Tract 1001.01, Tarrant County, Texas</t>
  </si>
  <si>
    <t>Census Tract 1001.02, Tarrant County, Texas</t>
  </si>
  <si>
    <t>Census Tract 1002.01, Tarrant County, Texas</t>
  </si>
  <si>
    <t>Census Tract 1002.02, Tarrant County, Texas</t>
  </si>
  <si>
    <t>Census Tract 1003, Tarrant County, Texas</t>
  </si>
  <si>
    <t>Census Tract 1004.01, Tarrant County, Texas</t>
  </si>
  <si>
    <t>Census Tract 1004.02, Tarrant County, Texas</t>
  </si>
  <si>
    <t>Census Tract 1005.03, Tarrant County, Texas</t>
  </si>
  <si>
    <t>Census Tract 1005.04, Tarrant County, Texas</t>
  </si>
  <si>
    <t>Census Tract 1005.05, Tarrant County, Texas</t>
  </si>
  <si>
    <t>Census Tract 1005.06, Tarrant County, Texas</t>
  </si>
  <si>
    <t>Census Tract 1006.01, Tarrant County, Texas</t>
  </si>
  <si>
    <t>Census Tract 1006.02, Tarrant County, Texas</t>
  </si>
  <si>
    <t>Census Tract 1007, Tarrant County, Texas</t>
  </si>
  <si>
    <t>Census Tract 1008, Tarrant County, Texas</t>
  </si>
  <si>
    <t>Census Tract 1009, Tarrant County, Texas</t>
  </si>
  <si>
    <t>Census Tract 1012.01, Tarrant County, Texas</t>
  </si>
  <si>
    <t>Census Tract 1012.02, Tarrant County, Texas</t>
  </si>
  <si>
    <t>Census Tract 1013.01, Tarrant County, Texas</t>
  </si>
  <si>
    <t>Census Tract 1013.02, Tarrant County, Texas</t>
  </si>
  <si>
    <t>Census Tract 1014.01, Tarrant County, Texas</t>
  </si>
  <si>
    <t>Census Tract 1014.02, Tarrant County, Texas</t>
  </si>
  <si>
    <t>Census Tract 1014.03, Tarrant County, Texas</t>
  </si>
  <si>
    <t>Census Tract 1015, Tarrant County, Texas</t>
  </si>
  <si>
    <t>Census Tract 1017, Tarrant County, Texas</t>
  </si>
  <si>
    <t>Census Tract 1020, Tarrant County, Texas</t>
  </si>
  <si>
    <t>Census Tract 1021.01, Tarrant County, Texas</t>
  </si>
  <si>
    <t>Census Tract 1021.02, Tarrant County, Texas</t>
  </si>
  <si>
    <t>Census Tract 1022.01, Tarrant County, Texas</t>
  </si>
  <si>
    <t>Census Tract 1022.02, Tarrant County, Texas</t>
  </si>
  <si>
    <t>Census Tract 1023.01, Tarrant County, Texas</t>
  </si>
  <si>
    <t>Census Tract 1023.02, Tarrant County, Texas</t>
  </si>
  <si>
    <t>Census Tract 1024.01, Tarrant County, Texas</t>
  </si>
  <si>
    <t>Census Tract 1024.02, Tarrant County, Texas</t>
  </si>
  <si>
    <t>Census Tract 1025, Tarrant County, Texas</t>
  </si>
  <si>
    <t>Census Tract 1026.01, Tarrant County, Texas</t>
  </si>
  <si>
    <t>Census Tract 1026.02, Tarrant County, Texas</t>
  </si>
  <si>
    <t>Census Tract 1027, Tarrant County, Texas</t>
  </si>
  <si>
    <t>Census Tract 1035, Tarrant County, Texas</t>
  </si>
  <si>
    <t>Census Tract 1036.01, Tarrant County, Texas</t>
  </si>
  <si>
    <t>Census Tract 1036.02, Tarrant County, Texas</t>
  </si>
  <si>
    <t>Census Tract 1037.01, Tarrant County, Texas</t>
  </si>
  <si>
    <t>Census Tract 1037.02, Tarrant County, Texas</t>
  </si>
  <si>
    <t>Census Tract 1038, Tarrant County, Texas</t>
  </si>
  <si>
    <t>Census Tract 1041, Tarrant County, Texas</t>
  </si>
  <si>
    <t>Census Tract 1042.02, Tarrant County, Texas</t>
  </si>
  <si>
    <t>Census Tract 1042.03, Tarrant County, Texas</t>
  </si>
  <si>
    <t>Census Tract 1042.04, Tarrant County, Texas</t>
  </si>
  <si>
    <t>Census Tract 1043.01, Tarrant County, Texas</t>
  </si>
  <si>
    <t>Census Tract 1043.02, Tarrant County, Texas</t>
  </si>
  <si>
    <t>Census Tract 1044, Tarrant County, Texas</t>
  </si>
  <si>
    <t>Census Tract 1045.02, Tarrant County, Texas</t>
  </si>
  <si>
    <t>Census Tract 1045.03, Tarrant County, Texas</t>
  </si>
  <si>
    <t>Census Tract 1045.04, Tarrant County, Texas</t>
  </si>
  <si>
    <t>Census Tract 1045.05, Tarrant County, Texas</t>
  </si>
  <si>
    <t>Census Tract 1046.01, Tarrant County, Texas</t>
  </si>
  <si>
    <t>Census Tract 1046.02, Tarrant County, Texas</t>
  </si>
  <si>
    <t>Census Tract 1046.03, Tarrant County, Texas</t>
  </si>
  <si>
    <t>Census Tract 1046.04, Tarrant County, Texas</t>
  </si>
  <si>
    <t>Census Tract 1046.05, Tarrant County, Texas</t>
  </si>
  <si>
    <t>Census Tract 1047.01, Tarrant County, Texas</t>
  </si>
  <si>
    <t>Census Tract 1047.02, Tarrant County, Texas</t>
  </si>
  <si>
    <t>Census Tract 1048.02, Tarrant County, Texas</t>
  </si>
  <si>
    <t>Census Tract 1048.03, Tarrant County, Texas</t>
  </si>
  <si>
    <t>Census Tract 1048.04, Tarrant County, Texas</t>
  </si>
  <si>
    <t>Census Tract 1049, Tarrant County, Texas</t>
  </si>
  <si>
    <t>Census Tract 1050.07, Tarrant County, Texas</t>
  </si>
  <si>
    <t>Census Tract 1050.08, Tarrant County, Texas</t>
  </si>
  <si>
    <t>Census Tract 1050.09, Tarrant County, Texas</t>
  </si>
  <si>
    <t>Census Tract 1052.01, Tarrant County, Texas</t>
  </si>
  <si>
    <t>Census Tract 1052.03, Tarrant County, Texas</t>
  </si>
  <si>
    <t>Census Tract 1052.04, Tarrant County, Texas</t>
  </si>
  <si>
    <t>Census Tract 1052.06, Tarrant County, Texas</t>
  </si>
  <si>
    <t>Census Tract 1052.07, Tarrant County, Texas</t>
  </si>
  <si>
    <t>Census Tract 1054.03, Tarrant County, Texas</t>
  </si>
  <si>
    <t>Census Tract 1054.04, Tarrant County, Texas</t>
  </si>
  <si>
    <t>Census Tract 1054.05, Tarrant County, Texas</t>
  </si>
  <si>
    <t>Census Tract 1054.07, Tarrant County, Texas</t>
  </si>
  <si>
    <t>Census Tract 1054.08, Tarrant County, Texas</t>
  </si>
  <si>
    <t>Census Tract 1055.02, Tarrant County, Texas</t>
  </si>
  <si>
    <t>Census Tract 1055.03, Tarrant County, Texas</t>
  </si>
  <si>
    <t>Census Tract 1055.05, Tarrant County, Texas</t>
  </si>
  <si>
    <t>Census Tract 1055.11, Tarrant County, Texas</t>
  </si>
  <si>
    <t>Census Tract 1055.12, Tarrant County, Texas</t>
  </si>
  <si>
    <t>Census Tract 1055.13, Tarrant County, Texas</t>
  </si>
  <si>
    <t>Census Tract 1055.14, Tarrant County, Texas</t>
  </si>
  <si>
    <t>Census Tract 1055.15, Tarrant County, Texas</t>
  </si>
  <si>
    <t>Census Tract 1055.16, Tarrant County, Texas</t>
  </si>
  <si>
    <t>Census Tract 1055.17, Tarrant County, Texas</t>
  </si>
  <si>
    <t>Census Tract 1055.18, Tarrant County, Texas</t>
  </si>
  <si>
    <t>Census Tract 1055.19, Tarrant County, Texas</t>
  </si>
  <si>
    <t>Census Tract 1055.20, Tarrant County, Texas</t>
  </si>
  <si>
    <t>Census Tract 1056, Tarrant County, Texas</t>
  </si>
  <si>
    <t>Census Tract 1057.01, Tarrant County, Texas</t>
  </si>
  <si>
    <t>Census Tract 1057.03, Tarrant County, Texas</t>
  </si>
  <si>
    <t>Census Tract 1057.05, Tarrant County, Texas</t>
  </si>
  <si>
    <t>Census Tract 1057.06, Tarrant County, Texas</t>
  </si>
  <si>
    <t>Census Tract 1058, Tarrant County, Texas</t>
  </si>
  <si>
    <t>Census Tract 1059.01, Tarrant County, Texas</t>
  </si>
  <si>
    <t>Census Tract 1059.02, Tarrant County, Texas</t>
  </si>
  <si>
    <t>Census Tract 1060.02, Tarrant County, Texas</t>
  </si>
  <si>
    <t>Census Tract 1060.04, Tarrant County, Texas</t>
  </si>
  <si>
    <t>Census Tract 1060.05, Tarrant County, Texas</t>
  </si>
  <si>
    <t>Census Tract 1060.06, Tarrant County, Texas</t>
  </si>
  <si>
    <t>Census Tract 1061.01, Tarrant County, Texas</t>
  </si>
  <si>
    <t>Census Tract 1061.02, Tarrant County, Texas</t>
  </si>
  <si>
    <t>Census Tract 1062.01, Tarrant County, Texas</t>
  </si>
  <si>
    <t>Census Tract 1062.02, Tarrant County, Texas</t>
  </si>
  <si>
    <t>Census Tract 1063, Tarrant County, Texas</t>
  </si>
  <si>
    <t>Census Tract 1064, Tarrant County, Texas</t>
  </si>
  <si>
    <t>Census Tract 1065.02, Tarrant County, Texas</t>
  </si>
  <si>
    <t>Census Tract 1065.03, Tarrant County, Texas</t>
  </si>
  <si>
    <t>Census Tract 1065.07, Tarrant County, Texas</t>
  </si>
  <si>
    <t>Census Tract 1065.09, Tarrant County, Texas</t>
  </si>
  <si>
    <t>Census Tract 1065.12, Tarrant County, Texas</t>
  </si>
  <si>
    <t>Census Tract 1065.13, Tarrant County, Texas</t>
  </si>
  <si>
    <t>Census Tract 1065.14, Tarrant County, Texas</t>
  </si>
  <si>
    <t>Census Tract 1065.15, Tarrant County, Texas</t>
  </si>
  <si>
    <t>Census Tract 1065.18, Tarrant County, Texas</t>
  </si>
  <si>
    <t>Census Tract 1065.19, Tarrant County, Texas</t>
  </si>
  <si>
    <t>Census Tract 1065.20, Tarrant County, Texas</t>
  </si>
  <si>
    <t>Census Tract 1065.21, Tarrant County, Texas</t>
  </si>
  <si>
    <t>Census Tract 1065.22, Tarrant County, Texas</t>
  </si>
  <si>
    <t>Census Tract 1065.23, Tarrant County, Texas</t>
  </si>
  <si>
    <t>Census Tract 1065.24, Tarrant County, Texas</t>
  </si>
  <si>
    <t>Census Tract 1065.25, Tarrant County, Texas</t>
  </si>
  <si>
    <t>Census Tract 1065.26, Tarrant County, Texas</t>
  </si>
  <si>
    <t>Census Tract 1066, Tarrant County, Texas</t>
  </si>
  <si>
    <t>Census Tract 1067, Tarrant County, Texas</t>
  </si>
  <si>
    <t>Census Tract 1101.02, Tarrant County, Texas</t>
  </si>
  <si>
    <t>Census Tract 1101.03, Tarrant County, Texas</t>
  </si>
  <si>
    <t>Census Tract 1101.04, Tarrant County, Texas</t>
  </si>
  <si>
    <t>Census Tract 1102.02, Tarrant County, Texas</t>
  </si>
  <si>
    <t>Census Tract 1102.04, Tarrant County, Texas</t>
  </si>
  <si>
    <t>Census Tract 1102.05, Tarrant County, Texas</t>
  </si>
  <si>
    <t>Census Tract 1102.06, Tarrant County, Texas</t>
  </si>
  <si>
    <t>Census Tract 1103.01, Tarrant County, Texas</t>
  </si>
  <si>
    <t>Census Tract 1103.02, Tarrant County, Texas</t>
  </si>
  <si>
    <t>Census Tract 1104.01, Tarrant County, Texas</t>
  </si>
  <si>
    <t>Census Tract 1104.02, Tarrant County, Texas</t>
  </si>
  <si>
    <t>Census Tract 1105, Tarrant County, Texas</t>
  </si>
  <si>
    <t>Census Tract 1106, Tarrant County, Texas</t>
  </si>
  <si>
    <t>Census Tract 1107.03, Tarrant County, Texas</t>
  </si>
  <si>
    <t>Census Tract 1107.04, Tarrant County, Texas</t>
  </si>
  <si>
    <t>Census Tract 1107.05, Tarrant County, Texas</t>
  </si>
  <si>
    <t>Census Tract 1107.06, Tarrant County, Texas</t>
  </si>
  <si>
    <t>Census Tract 1108.05, Tarrant County, Texas</t>
  </si>
  <si>
    <t>Census Tract 1108.06, Tarrant County, Texas</t>
  </si>
  <si>
    <t>Census Tract 1108.07, Tarrant County, Texas</t>
  </si>
  <si>
    <t>Census Tract 1108.08, Tarrant County, Texas</t>
  </si>
  <si>
    <t>Census Tract 1108.09, Tarrant County, Texas</t>
  </si>
  <si>
    <t>Census Tract 1109.01, Tarrant County, Texas</t>
  </si>
  <si>
    <t>Census Tract 1109.03, Tarrant County, Texas</t>
  </si>
  <si>
    <t>Census Tract 1109.05, Tarrant County, Texas</t>
  </si>
  <si>
    <t>Census Tract 1109.06, Tarrant County, Texas</t>
  </si>
  <si>
    <t>Census Tract 1109.07, Tarrant County, Texas</t>
  </si>
  <si>
    <t>Census Tract 1110.03, Tarrant County, Texas</t>
  </si>
  <si>
    <t>Census Tract 1110.10, Tarrant County, Texas</t>
  </si>
  <si>
    <t>Census Tract 1110.15, Tarrant County, Texas</t>
  </si>
  <si>
    <t>Census Tract 1110.18, Tarrant County, Texas</t>
  </si>
  <si>
    <t>Census Tract 1110.19, Tarrant County, Texas</t>
  </si>
  <si>
    <t>Census Tract 1110.20, Tarrant County, Texas</t>
  </si>
  <si>
    <t>Census Tract 1110.21, Tarrant County, Texas</t>
  </si>
  <si>
    <t>Census Tract 1110.22, Tarrant County, Texas</t>
  </si>
  <si>
    <t>Census Tract 1110.23, Tarrant County, Texas</t>
  </si>
  <si>
    <t>Census Tract 1110.24, Tarrant County, Texas</t>
  </si>
  <si>
    <t>Census Tract 1110.25, Tarrant County, Texas</t>
  </si>
  <si>
    <t>Census Tract 1110.26, Tarrant County, Texas</t>
  </si>
  <si>
    <t>Census Tract 1110.27, Tarrant County, Texas</t>
  </si>
  <si>
    <t>Census Tract 1110.28, Tarrant County, Texas</t>
  </si>
  <si>
    <t>Census Tract 1110.29, Tarrant County, Texas</t>
  </si>
  <si>
    <t>Census Tract 1110.30, Tarrant County, Texas</t>
  </si>
  <si>
    <t>Census Tract 1110.31, Tarrant County, Texas</t>
  </si>
  <si>
    <t>Census Tract 1110.32, Tarrant County, Texas</t>
  </si>
  <si>
    <t>Census Tract 1110.33, Tarrant County, Texas</t>
  </si>
  <si>
    <t>Census Tract 1111.02, Tarrant County, Texas</t>
  </si>
  <si>
    <t>Census Tract 1111.03, Tarrant County, Texas</t>
  </si>
  <si>
    <t>Census Tract 1111.04, Tarrant County, Texas</t>
  </si>
  <si>
    <t>Census Tract 1112.02, Tarrant County, Texas</t>
  </si>
  <si>
    <t>Census Tract 1112.03, Tarrant County, Texas</t>
  </si>
  <si>
    <t>Census Tract 1112.04, Tarrant County, Texas</t>
  </si>
  <si>
    <t>Census Tract 1113.04, Tarrant County, Texas</t>
  </si>
  <si>
    <t>Census Tract 1113.06, Tarrant County, Texas</t>
  </si>
  <si>
    <t>Census Tract 1113.07, Tarrant County, Texas</t>
  </si>
  <si>
    <t>Census Tract 1113.08, Tarrant County, Texas</t>
  </si>
  <si>
    <t>Census Tract 1113.09, Tarrant County, Texas</t>
  </si>
  <si>
    <t>Census Tract 1113.11, Tarrant County, Texas</t>
  </si>
  <si>
    <t>Census Tract 1113.12, Tarrant County, Texas</t>
  </si>
  <si>
    <t>Census Tract 1113.14, Tarrant County, Texas</t>
  </si>
  <si>
    <t>Census Tract 1113.15, Tarrant County, Texas</t>
  </si>
  <si>
    <t>Census Tract 1113.16, Tarrant County, Texas</t>
  </si>
  <si>
    <t>Census Tract 1113.17, Tarrant County, Texas</t>
  </si>
  <si>
    <t>Census Tract 1113.18, Tarrant County, Texas</t>
  </si>
  <si>
    <t>Census Tract 1113.19, Tarrant County, Texas</t>
  </si>
  <si>
    <t>Census Tract 1113.20, Tarrant County, Texas</t>
  </si>
  <si>
    <t>Census Tract 1114.02, Tarrant County, Texas</t>
  </si>
  <si>
    <t>Census Tract 1114.05, Tarrant County, Texas</t>
  </si>
  <si>
    <t>Census Tract 1114.06, Tarrant County, Texas</t>
  </si>
  <si>
    <t>Census Tract 1114.07, Tarrant County, Texas</t>
  </si>
  <si>
    <t>Census Tract 1114.08, Tarrant County, Texas</t>
  </si>
  <si>
    <t>Census Tract 1114.09, Tarrant County, Texas</t>
  </si>
  <si>
    <t>Census Tract 1114.10, Tarrant County, Texas</t>
  </si>
  <si>
    <t>Census Tract 1114.11, Tarrant County, Texas</t>
  </si>
  <si>
    <t>Census Tract 1115.05, Tarrant County, Texas</t>
  </si>
  <si>
    <t>Census Tract 1115.06, Tarrant County, Texas</t>
  </si>
  <si>
    <t>Census Tract 1115.13, Tarrant County, Texas</t>
  </si>
  <si>
    <t>Census Tract 1115.14, Tarrant County, Texas</t>
  </si>
  <si>
    <t>Census Tract 1115.16, Tarrant County, Texas</t>
  </si>
  <si>
    <t>Census Tract 1115.22, Tarrant County, Texas</t>
  </si>
  <si>
    <t>Census Tract 1115.25, Tarrant County, Texas</t>
  </si>
  <si>
    <t>Census Tract 1115.26, Tarrant County, Texas</t>
  </si>
  <si>
    <t>Census Tract 1115.29, Tarrant County, Texas</t>
  </si>
  <si>
    <t>Census Tract 1115.30, Tarrant County, Texas</t>
  </si>
  <si>
    <t>Census Tract 1115.31, Tarrant County, Texas</t>
  </si>
  <si>
    <t>Census Tract 1115.32, Tarrant County, Texas</t>
  </si>
  <si>
    <t>Census Tract 1115.33, Tarrant County, Texas</t>
  </si>
  <si>
    <t>Census Tract 1115.34, Tarrant County, Texas</t>
  </si>
  <si>
    <t>Census Tract 1115.36, Tarrant County, Texas</t>
  </si>
  <si>
    <t>Census Tract 1115.38, Tarrant County, Texas</t>
  </si>
  <si>
    <t>Census Tract 1115.40, Tarrant County, Texas</t>
  </si>
  <si>
    <t>Census Tract 1115.41, Tarrant County, Texas</t>
  </si>
  <si>
    <t>Census Tract 1115.42, Tarrant County, Texas</t>
  </si>
  <si>
    <t>Census Tract 1115.43, Tarrant County, Texas</t>
  </si>
  <si>
    <t>Census Tract 1115.44, Tarrant County, Texas</t>
  </si>
  <si>
    <t>Census Tract 1115.45, Tarrant County, Texas</t>
  </si>
  <si>
    <t>Census Tract 1115.46, Tarrant County, Texas</t>
  </si>
  <si>
    <t>Census Tract 1115.51, Tarrant County, Texas</t>
  </si>
  <si>
    <t>Census Tract 1115.52, Tarrant County, Texas</t>
  </si>
  <si>
    <t>Census Tract 1115.53, Tarrant County, Texas</t>
  </si>
  <si>
    <t>Census Tract 1115.54, Tarrant County, Texas</t>
  </si>
  <si>
    <t>Census Tract 1115.55, Tarrant County, Texas</t>
  </si>
  <si>
    <t>Census Tract 1115.56, Tarrant County, Texas</t>
  </si>
  <si>
    <t>Census Tract 1115.57, Tarrant County, Texas</t>
  </si>
  <si>
    <t>Census Tract 1115.58, Tarrant County, Texas</t>
  </si>
  <si>
    <t>Census Tract 1115.59, Tarrant County, Texas</t>
  </si>
  <si>
    <t>Census Tract 1115.60, Tarrant County, Texas</t>
  </si>
  <si>
    <t>Census Tract 1115.61, Tarrant County, Texas</t>
  </si>
  <si>
    <t>Census Tract 1115.62, Tarrant County, Texas</t>
  </si>
  <si>
    <t>Census Tract 1115.63, Tarrant County, Texas</t>
  </si>
  <si>
    <t>Census Tract 1115.64, Tarrant County, Texas</t>
  </si>
  <si>
    <t>Census Tract 1115.65, Tarrant County, Texas</t>
  </si>
  <si>
    <t>Census Tract 1115.66, Tarrant County, Texas</t>
  </si>
  <si>
    <t>Census Tract 1115.67, Tarrant County, Texas</t>
  </si>
  <si>
    <t>Census Tract 1115.68, Tarrant County, Texas</t>
  </si>
  <si>
    <t>Census Tract 1115.69, Tarrant County, Texas</t>
  </si>
  <si>
    <t>Census Tract 1115.70, Tarrant County, Texas</t>
  </si>
  <si>
    <t>Census Tract 1115.71, Tarrant County, Texas</t>
  </si>
  <si>
    <t>Census Tract 1115.72, Tarrant County, Texas</t>
  </si>
  <si>
    <t>Census Tract 1130.03, Tarrant County, Texas</t>
  </si>
  <si>
    <t>Census Tract 1130.04, Tarrant County, Texas</t>
  </si>
  <si>
    <t>Census Tract 1130.05, Tarrant County, Texas</t>
  </si>
  <si>
    <t>Census Tract 1130.06, Tarrant County, Texas</t>
  </si>
  <si>
    <t>Census Tract 1130.07, Tarrant County, Texas</t>
  </si>
  <si>
    <t>Census Tract 1131.02, Tarrant County, Texas</t>
  </si>
  <si>
    <t>Census Tract 1131.04, Tarrant County, Texas</t>
  </si>
  <si>
    <t>Census Tract 1131.07, Tarrant County, Texas</t>
  </si>
  <si>
    <t>Census Tract 1131.08, Tarrant County, Texas</t>
  </si>
  <si>
    <t>Census Tract 1131.09, Tarrant County, Texas</t>
  </si>
  <si>
    <t>Census Tract 1131.10, Tarrant County, Texas</t>
  </si>
  <si>
    <t>Census Tract 1131.12, Tarrant County, Texas</t>
  </si>
  <si>
    <t>Census Tract 1131.15, Tarrant County, Texas</t>
  </si>
  <si>
    <t>Census Tract 1131.16, Tarrant County, Texas</t>
  </si>
  <si>
    <t>Census Tract 1131.17, Tarrant County, Texas</t>
  </si>
  <si>
    <t>Census Tract 1131.18, Tarrant County, Texas</t>
  </si>
  <si>
    <t>Census Tract 1131.19, Tarrant County, Texas</t>
  </si>
  <si>
    <t>Census Tract 1131.20, Tarrant County, Texas</t>
  </si>
  <si>
    <t>Census Tract 1131.21, Tarrant County, Texas</t>
  </si>
  <si>
    <t>Census Tract 1131.22, Tarrant County, Texas</t>
  </si>
  <si>
    <t>Census Tract 1132.06, Tarrant County, Texas</t>
  </si>
  <si>
    <t>Census Tract 1132.07, Tarrant County, Texas</t>
  </si>
  <si>
    <t>Census Tract 1132.10, Tarrant County, Texas</t>
  </si>
  <si>
    <t>Census Tract 1132.12, Tarrant County, Texas</t>
  </si>
  <si>
    <t>Census Tract 1132.13, Tarrant County, Texas</t>
  </si>
  <si>
    <t>Census Tract 1132.14, Tarrant County, Texas</t>
  </si>
  <si>
    <t>Census Tract 1132.15, Tarrant County, Texas</t>
  </si>
  <si>
    <t>Census Tract 1132.16, Tarrant County, Texas</t>
  </si>
  <si>
    <t>Census Tract 1132.17, Tarrant County, Texas</t>
  </si>
  <si>
    <t>Census Tract 1132.18, Tarrant County, Texas</t>
  </si>
  <si>
    <t>Census Tract 1132.21, Tarrant County, Texas</t>
  </si>
  <si>
    <t>Census Tract 1132.22, Tarrant County, Texas</t>
  </si>
  <si>
    <t>Census Tract 1132.23, Tarrant County, Texas</t>
  </si>
  <si>
    <t>Census Tract 1133.01, Tarrant County, Texas</t>
  </si>
  <si>
    <t>Census Tract 1133.02, Tarrant County, Texas</t>
  </si>
  <si>
    <t>Census Tract 1134.03, Tarrant County, Texas</t>
  </si>
  <si>
    <t>Census Tract 1134.04, Tarrant County, Texas</t>
  </si>
  <si>
    <t>Census Tract 1134.07, Tarrant County, Texas</t>
  </si>
  <si>
    <t>Census Tract 1134.08, Tarrant County, Texas</t>
  </si>
  <si>
    <t>Census Tract 1134.09, Tarrant County, Texas</t>
  </si>
  <si>
    <t>Census Tract 1134.10, Tarrant County, Texas</t>
  </si>
  <si>
    <t>Census Tract 1135.09, Tarrant County, Texas</t>
  </si>
  <si>
    <t>Census Tract 1135.10, Tarrant County, Texas</t>
  </si>
  <si>
    <t>Census Tract 1135.11, Tarrant County, Texas</t>
  </si>
  <si>
    <t>Census Tract 1135.12, Tarrant County, Texas</t>
  </si>
  <si>
    <t>Census Tract 1135.13, Tarrant County, Texas</t>
  </si>
  <si>
    <t>Census Tract 1135.14, Tarrant County, Texas</t>
  </si>
  <si>
    <t>Census Tract 1135.16, Tarrant County, Texas</t>
  </si>
  <si>
    <t>Census Tract 1135.17, Tarrant County, Texas</t>
  </si>
  <si>
    <t>Census Tract 1135.19, Tarrant County, Texas</t>
  </si>
  <si>
    <t>Census Tract 1135.20, Tarrant County, Texas</t>
  </si>
  <si>
    <t>Census Tract 1135.21, Tarrant County, Texas</t>
  </si>
  <si>
    <t>Census Tract 1135.22, Tarrant County, Texas</t>
  </si>
  <si>
    <t>Census Tract 1136.07, Tarrant County, Texas</t>
  </si>
  <si>
    <t>Census Tract 1136.11, Tarrant County, Texas</t>
  </si>
  <si>
    <t>Census Tract 1136.12, Tarrant County, Texas</t>
  </si>
  <si>
    <t>Census Tract 1136.13, Tarrant County, Texas</t>
  </si>
  <si>
    <t>Census Tract 1136.18, Tarrant County, Texas</t>
  </si>
  <si>
    <t>Census Tract 1136.19, Tarrant County, Texas</t>
  </si>
  <si>
    <t>Census Tract 1136.22, Tarrant County, Texas</t>
  </si>
  <si>
    <t>Census Tract 1136.23, Tarrant County, Texas</t>
  </si>
  <si>
    <t>Census Tract 1136.24, Tarrant County, Texas</t>
  </si>
  <si>
    <t>Census Tract 1136.25, Tarrant County, Texas</t>
  </si>
  <si>
    <t>Census Tract 1136.26, Tarrant County, Texas</t>
  </si>
  <si>
    <t>Census Tract 1136.28, Tarrant County, Texas</t>
  </si>
  <si>
    <t>Census Tract 1136.29, Tarrant County, Texas</t>
  </si>
  <si>
    <t>Census Tract 1136.30, Tarrant County, Texas</t>
  </si>
  <si>
    <t>Census Tract 1136.32, Tarrant County, Texas</t>
  </si>
  <si>
    <t>Census Tract 1136.33, Tarrant County, Texas</t>
  </si>
  <si>
    <t>Census Tract 1136.34, Tarrant County, Texas</t>
  </si>
  <si>
    <t>Census Tract 1136.35, Tarrant County, Texas</t>
  </si>
  <si>
    <t>Census Tract 1136.36, Tarrant County, Texas</t>
  </si>
  <si>
    <t>Census Tract 1136.37, Tarrant County, Texas</t>
  </si>
  <si>
    <t>Census Tract 1136.38, Tarrant County, Texas</t>
  </si>
  <si>
    <t>Census Tract 1136.39, Tarrant County, Texas</t>
  </si>
  <si>
    <t>Census Tract 1136.40, Tarrant County, Texas</t>
  </si>
  <si>
    <t>Census Tract 1137.07, Tarrant County, Texas</t>
  </si>
  <si>
    <t>Census Tract 1137.09, Tarrant County, Texas</t>
  </si>
  <si>
    <t>Census Tract 1137.10, Tarrant County, Texas</t>
  </si>
  <si>
    <t>Census Tract 1137.11, Tarrant County, Texas</t>
  </si>
  <si>
    <t>Census Tract 1137.12, Tarrant County, Texas</t>
  </si>
  <si>
    <t>Census Tract 1137.13, Tarrant County, Texas</t>
  </si>
  <si>
    <t>Census Tract 1137.14, Tarrant County, Texas</t>
  </si>
  <si>
    <t>Census Tract 1137.15, Tarrant County, Texas</t>
  </si>
  <si>
    <t>Census Tract 1137.16, Tarrant County, Texas</t>
  </si>
  <si>
    <t>Census Tract 1138.03, Tarrant County, Texas</t>
  </si>
  <si>
    <t>Census Tract 1138.08, Tarrant County, Texas</t>
  </si>
  <si>
    <t>Census Tract 1138.09, Tarrant County, Texas</t>
  </si>
  <si>
    <t>Census Tract 1138.10, Tarrant County, Texas</t>
  </si>
  <si>
    <t>Census Tract 1138.11, Tarrant County, Texas</t>
  </si>
  <si>
    <t>Census Tract 1138.12, Tarrant County, Texas</t>
  </si>
  <si>
    <t>Census Tract 1138.13, Tarrant County, Texas</t>
  </si>
  <si>
    <t>Census Tract 1138.14, Tarrant County, Texas</t>
  </si>
  <si>
    <t>Census Tract 1138.15, Tarrant County, Texas</t>
  </si>
  <si>
    <t>Census Tract 1138.16, Tarrant County, Texas</t>
  </si>
  <si>
    <t>Census Tract 1139.06, Tarrant County, Texas</t>
  </si>
  <si>
    <t>Census Tract 1139.08, Tarrant County, Texas</t>
  </si>
  <si>
    <t>Census Tract 1139.12, Tarrant County, Texas</t>
  </si>
  <si>
    <t>Census Tract 1139.16, Tarrant County, Texas</t>
  </si>
  <si>
    <t>Census Tract 1139.17, Tarrant County, Texas</t>
  </si>
  <si>
    <t>Census Tract 1139.18, Tarrant County, Texas</t>
  </si>
  <si>
    <t>Census Tract 1139.19, Tarrant County, Texas</t>
  </si>
  <si>
    <t>Census Tract 1139.20, Tarrant County, Texas</t>
  </si>
  <si>
    <t>Census Tract 1139.23, Tarrant County, Texas</t>
  </si>
  <si>
    <t>Census Tract 1139.24, Tarrant County, Texas</t>
  </si>
  <si>
    <t>Census Tract 1139.25, Tarrant County, Texas</t>
  </si>
  <si>
    <t>Census Tract 1139.30, Tarrant County, Texas</t>
  </si>
  <si>
    <t>Census Tract 1139.31, Tarrant County, Texas</t>
  </si>
  <si>
    <t>Census Tract 1139.32, Tarrant County, Texas</t>
  </si>
  <si>
    <t>Census Tract 1139.33, Tarrant County, Texas</t>
  </si>
  <si>
    <t>Census Tract 1139.34, Tarrant County, Texas</t>
  </si>
  <si>
    <t>Census Tract 1139.35, Tarrant County, Texas</t>
  </si>
  <si>
    <t>Census Tract 1139.36, Tarrant County, Texas</t>
  </si>
  <si>
    <t>Census Tract 1139.37, Tarrant County, Texas</t>
  </si>
  <si>
    <t>Census Tract 1139.38, Tarrant County, Texas</t>
  </si>
  <si>
    <t>Census Tract 1139.39, Tarrant County, Texas</t>
  </si>
  <si>
    <t>Census Tract 1139.40, Tarrant County, Texas</t>
  </si>
  <si>
    <t>Census Tract 1139.41, Tarrant County, Texas</t>
  </si>
  <si>
    <t>Census Tract 1139.42, Tarrant County, Texas</t>
  </si>
  <si>
    <t>Census Tract 1139.43, Tarrant County, Texas</t>
  </si>
  <si>
    <t>Census Tract 1139.44, Tarrant County, Texas</t>
  </si>
  <si>
    <t>Census Tract 1139.45, Tarrant County, Texas</t>
  </si>
  <si>
    <t>Census Tract 1139.46, Tarrant County, Texas</t>
  </si>
  <si>
    <t>Census Tract 1139.47, Tarrant County, Texas</t>
  </si>
  <si>
    <t>Census Tract 1139.48, Tarrant County, Texas</t>
  </si>
  <si>
    <t>Census Tract 1139.49, Tarrant County, Texas</t>
  </si>
  <si>
    <t>Census Tract 1139.50, Tarrant County, Texas</t>
  </si>
  <si>
    <t>Census Tract 1139.51, Tarrant County, Texas</t>
  </si>
  <si>
    <t>Census Tract 1139.52, Tarrant County, Texas</t>
  </si>
  <si>
    <t>Census Tract 1139.53, Tarrant County, Texas</t>
  </si>
  <si>
    <t>Census Tract 1139.54, Tarrant County, Texas</t>
  </si>
  <si>
    <t>Census Tract 1139.55, Tarrant County, Texas</t>
  </si>
  <si>
    <t>Census Tract 1139.56, Tarrant County, Texas</t>
  </si>
  <si>
    <t>Census Tract 1139.57, Tarrant County, Texas</t>
  </si>
  <si>
    <t>Census Tract 1139.58, Tarrant County, Texas</t>
  </si>
  <si>
    <t>Census Tract 1140.03, Tarrant County, Texas</t>
  </si>
  <si>
    <t>Census Tract 1140.06, Tarrant County, Texas</t>
  </si>
  <si>
    <t>Census Tract 1140.09, Tarrant County, Texas</t>
  </si>
  <si>
    <t>Census Tract 1140.10, Tarrant County, Texas</t>
  </si>
  <si>
    <t>Census Tract 1140.11, Tarrant County, Texas</t>
  </si>
  <si>
    <t>Census Tract 1140.12, Tarrant County, Texas</t>
  </si>
  <si>
    <t>Census Tract 1140.13, Tarrant County, Texas</t>
  </si>
  <si>
    <t>Census Tract 1140.14, Tarrant County, Texas</t>
  </si>
  <si>
    <t>Census Tract 1140.15, Tarrant County, Texas</t>
  </si>
  <si>
    <t>Census Tract 1141.05, Tarrant County, Texas</t>
  </si>
  <si>
    <t>Census Tract 1141.06, Tarrant County, Texas</t>
  </si>
  <si>
    <t>Census Tract 1141.07, Tarrant County, Texas</t>
  </si>
  <si>
    <t>Census Tract 1141.08, Tarrant County, Texas</t>
  </si>
  <si>
    <t>Census Tract 1141.09, Tarrant County, Texas</t>
  </si>
  <si>
    <t>Census Tract 1141.10, Tarrant County, Texas</t>
  </si>
  <si>
    <t>Census Tract 1141.11, Tarrant County, Texas</t>
  </si>
  <si>
    <t>Census Tract 1141.12, Tarrant County, Texas</t>
  </si>
  <si>
    <t>Census Tract 1141.13, Tarrant County, Texas</t>
  </si>
  <si>
    <t>Census Tract 1142.03, Tarrant County, Texas</t>
  </si>
  <si>
    <t>Census Tract 1142.04, Tarrant County, Texas</t>
  </si>
  <si>
    <t>Census Tract 1142.05, Tarrant County, Texas</t>
  </si>
  <si>
    <t>Census Tract 1142.06, Tarrant County, Texas</t>
  </si>
  <si>
    <t>Census Tract 1142.07, Tarrant County, Texas</t>
  </si>
  <si>
    <t>Census Tract 1216.05, Tarrant County, Texas</t>
  </si>
  <si>
    <t>Census Tract 1216.06, Tarrant County, Texas</t>
  </si>
  <si>
    <t>Census Tract 1216.08, Tarrant County, Texas</t>
  </si>
  <si>
    <t>Census Tract 1216.09, Tarrant County, Texas</t>
  </si>
  <si>
    <t>Census Tract 1216.10, Tarrant County, Texas</t>
  </si>
  <si>
    <t>Census Tract 1216.11, Tarrant County, Texas</t>
  </si>
  <si>
    <t>Census Tract 1216.12, Tarrant County, Texas</t>
  </si>
  <si>
    <t>Census Tract 1216.13, Tarrant County, Texas</t>
  </si>
  <si>
    <t>Census Tract 1216.14, Tarrant County, Texas</t>
  </si>
  <si>
    <t>Census Tract 1216.15, Tarrant County, Texas</t>
  </si>
  <si>
    <t>Census Tract 1217.02, Tarrant County, Texas</t>
  </si>
  <si>
    <t>Census Tract 1217.03, Tarrant County, Texas</t>
  </si>
  <si>
    <t>Census Tract 1217.04, Tarrant County, Texas</t>
  </si>
  <si>
    <t>Census Tract 1219.04, Tarrant County, Texas</t>
  </si>
  <si>
    <t>Census Tract 1219.05, Tarrant County, Texas</t>
  </si>
  <si>
    <t>Census Tract 1219.06, Tarrant County, Texas</t>
  </si>
  <si>
    <t>Census Tract 1219.07, Tarrant County, Texas</t>
  </si>
  <si>
    <t>Census Tract 1219.08, Tarrant County, Texas</t>
  </si>
  <si>
    <t>Census Tract 1220.01, Tarrant County, Texas</t>
  </si>
  <si>
    <t>Census Tract 1220.02, Tarrant County, Texas</t>
  </si>
  <si>
    <t>Census Tract 1221, Tarrant County, Texas</t>
  </si>
  <si>
    <t>Census Tract 1222, Tarrant County, Texas</t>
  </si>
  <si>
    <t>Census Tract 1223, Tarrant County, Texas</t>
  </si>
  <si>
    <t>Census Tract 1224.01, Tarrant County, Texas</t>
  </si>
  <si>
    <t>Census Tract 1224.02, Tarrant County, Texas</t>
  </si>
  <si>
    <t>Census Tract 1225, Tarrant County, Texas</t>
  </si>
  <si>
    <t>Census Tract 1226, Tarrant County, Texas</t>
  </si>
  <si>
    <t>Census Tract 1227.01, Tarrant County, Texas</t>
  </si>
  <si>
    <t>Census Tract 1227.02, Tarrant County, Texas</t>
  </si>
  <si>
    <t>Census Tract 1228.01, Tarrant County, Texas</t>
  </si>
  <si>
    <t>Census Tract 1228.02, Tarrant County, Texas</t>
  </si>
  <si>
    <t>Census Tract 1229.01, Tarrant County, Texas</t>
  </si>
  <si>
    <t>Census Tract 1229.02, Tarrant County, Texas</t>
  </si>
  <si>
    <t>Census Tract 1230.01, Tarrant County, Texas</t>
  </si>
  <si>
    <t>Census Tract 1230.02, Tarrant County, Texas</t>
  </si>
  <si>
    <t>Census Tract 1231, Tarrant County, Texas</t>
  </si>
  <si>
    <t>Census Tract 1232, Tarrant County, Texas</t>
  </si>
  <si>
    <t>Census Tract 1233.01, Tarrant County, Texas</t>
  </si>
  <si>
    <t>Census Tract 1233.02, Tarrant County, Texas</t>
  </si>
  <si>
    <t>Census Tract 1235, Tarrant County, Texas</t>
  </si>
  <si>
    <t>Census Tract 1236, Tarrant County, Texas</t>
  </si>
  <si>
    <t>Census Tract 1237, Tarrant County, Texas</t>
  </si>
  <si>
    <t>Census Tract 9800, Tarrant County, Texas</t>
  </si>
  <si>
    <t>Census Tract 101, Taylor County, Texas</t>
  </si>
  <si>
    <t>Census Tract 102, Taylor County, Texas</t>
  </si>
  <si>
    <t>Census Tract 103, Taylor County, Texas</t>
  </si>
  <si>
    <t>Census Tract 104, Taylor County, Texas</t>
  </si>
  <si>
    <t>Census Tract 105, Taylor County, Texas</t>
  </si>
  <si>
    <t>Census Tract 106, Taylor County, Texas</t>
  </si>
  <si>
    <t>Census Tract 107, Taylor County, Texas</t>
  </si>
  <si>
    <t>Census Tract 108, Taylor County, Texas</t>
  </si>
  <si>
    <t>Census Tract 109, Taylor County, Texas</t>
  </si>
  <si>
    <t>Census Tract 110, Taylor County, Texas</t>
  </si>
  <si>
    <t>Census Tract 112, Taylor County, Texas</t>
  </si>
  <si>
    <t>Census Tract 113, Taylor County, Texas</t>
  </si>
  <si>
    <t>Census Tract 114, Taylor County, Texas</t>
  </si>
  <si>
    <t>Census Tract 115, Taylor County, Texas</t>
  </si>
  <si>
    <t>Census Tract 116, Taylor County, Texas</t>
  </si>
  <si>
    <t>Census Tract 117, Taylor County, Texas</t>
  </si>
  <si>
    <t>Census Tract 119, Taylor County, Texas</t>
  </si>
  <si>
    <t>Census Tract 120, Taylor County, Texas</t>
  </si>
  <si>
    <t>Census Tract 121, Taylor County, Texas</t>
  </si>
  <si>
    <t>Census Tract 122, Taylor County, Texas</t>
  </si>
  <si>
    <t>Census Tract 123, Taylor County, Texas</t>
  </si>
  <si>
    <t>Census Tract 124, Taylor County, Texas</t>
  </si>
  <si>
    <t>Census Tract 125, Taylor County, Texas</t>
  </si>
  <si>
    <t>Census Tract 126, Taylor County, Texas</t>
  </si>
  <si>
    <t>Census Tract 127.01, Taylor County, Texas</t>
  </si>
  <si>
    <t>Census Tract 127.02, Taylor County, Texas</t>
  </si>
  <si>
    <t>Census Tract 128.01, Taylor County, Texas</t>
  </si>
  <si>
    <t>Census Tract 128.02, Taylor County, Texas</t>
  </si>
  <si>
    <t>Census Tract 129, Taylor County, Texas</t>
  </si>
  <si>
    <t>Census Tract 130, Taylor County, Texas</t>
  </si>
  <si>
    <t>Census Tract 131, Taylor County, Texas</t>
  </si>
  <si>
    <t>Census Tract 132, Taylor County, Texas</t>
  </si>
  <si>
    <t>Census Tract 133, Taylor County, Texas</t>
  </si>
  <si>
    <t>Census Tract 134.01, Taylor County, Texas</t>
  </si>
  <si>
    <t>Census Tract 134.02, Taylor County, Texas</t>
  </si>
  <si>
    <t>Census Tract 134.04, Taylor County, Texas</t>
  </si>
  <si>
    <t>Census Tract 135.01, Taylor County, Texas</t>
  </si>
  <si>
    <t>Census Tract 135.02, Taylor County, Texas</t>
  </si>
  <si>
    <t>Census Tract 136.01, Taylor County, Texas</t>
  </si>
  <si>
    <t>Census Tract 136.02, Taylor County, Texas</t>
  </si>
  <si>
    <t>Census Tract 9800, Taylor County, Texas</t>
  </si>
  <si>
    <t>Census Tract 9501, Terrell County, Texas</t>
  </si>
  <si>
    <t>Census Tract 9501, Terry County, Texas</t>
  </si>
  <si>
    <t>Census Tract 9503, Terry County, Texas</t>
  </si>
  <si>
    <t>Census Tract 9504, Terry County, Texas</t>
  </si>
  <si>
    <t>Census Tract 9503, Throckmorton County, Texas</t>
  </si>
  <si>
    <t>Census Tract 9501, Titus County, Texas</t>
  </si>
  <si>
    <t>Census Tract 9502, Titus County, Texas</t>
  </si>
  <si>
    <t>Census Tract 9503.01, Titus County, Texas</t>
  </si>
  <si>
    <t>Census Tract 9503.02, Titus County, Texas</t>
  </si>
  <si>
    <t>Census Tract 9504, Titus County, Texas</t>
  </si>
  <si>
    <t>Census Tract 9505, Titus County, Texas</t>
  </si>
  <si>
    <t>Census Tract 9506, Titus County, Texas</t>
  </si>
  <si>
    <t>Census Tract 9507, Titus County, Texas</t>
  </si>
  <si>
    <t>Census Tract 9508, Titus County, Texas</t>
  </si>
  <si>
    <t>Census Tract 1, Tom Green County, Texas</t>
  </si>
  <si>
    <t>Census Tract 2, Tom Green County, Texas</t>
  </si>
  <si>
    <t>Census Tract 3, Tom Green County, Texas</t>
  </si>
  <si>
    <t>Census Tract 4, Tom Green County, Texas</t>
  </si>
  <si>
    <t>Census Tract 7, Tom Green County, Texas</t>
  </si>
  <si>
    <t>Census Tract 8.01, Tom Green County, Texas</t>
  </si>
  <si>
    <t>Census Tract 8.02, Tom Green County, Texas</t>
  </si>
  <si>
    <t>Census Tract 9, Tom Green County, Texas</t>
  </si>
  <si>
    <t>Census Tract 10, Tom Green County, Texas</t>
  </si>
  <si>
    <t>Census Tract 11.01, Tom Green County, Texas</t>
  </si>
  <si>
    <t>Census Tract 11.02, Tom Green County, Texas</t>
  </si>
  <si>
    <t>Census Tract 12, Tom Green County, Texas</t>
  </si>
  <si>
    <t>Census Tract 13.01, Tom Green County, Texas</t>
  </si>
  <si>
    <t>Census Tract 13.03, Tom Green County, Texas</t>
  </si>
  <si>
    <t>Census Tract 13.04, Tom Green County, Texas</t>
  </si>
  <si>
    <t>Census Tract 14.01, Tom Green County, Texas</t>
  </si>
  <si>
    <t>Census Tract 14.02, Tom Green County, Texas</t>
  </si>
  <si>
    <t>Census Tract 15, Tom Green County, Texas</t>
  </si>
  <si>
    <t>Census Tract 16, Tom Green County, Texas</t>
  </si>
  <si>
    <t>Census Tract 17.02, Tom Green County, Texas</t>
  </si>
  <si>
    <t>Census Tract 17.06, Tom Green County, Texas</t>
  </si>
  <si>
    <t>Census Tract 17.07, Tom Green County, Texas</t>
  </si>
  <si>
    <t>Census Tract 17.08, Tom Green County, Texas</t>
  </si>
  <si>
    <t>Census Tract 17.09, Tom Green County, Texas</t>
  </si>
  <si>
    <t>Census Tract 17.10, Tom Green County, Texas</t>
  </si>
  <si>
    <t>Census Tract 18, Tom Green County, Texas</t>
  </si>
  <si>
    <t>Census Tract 9800, Tom Green County, Texas</t>
  </si>
  <si>
    <t>Census Tract 1.01, Travis County, Texas</t>
  </si>
  <si>
    <t>Census Tract 1.02, Travis County, Texas</t>
  </si>
  <si>
    <t>Census Tract 2.03, Travis County, Texas</t>
  </si>
  <si>
    <t>Census Tract 2.04, Travis County, Texas</t>
  </si>
  <si>
    <t>Census Tract 2.05, Travis County, Texas</t>
  </si>
  <si>
    <t>Census Tract 2.06, Travis County, Texas</t>
  </si>
  <si>
    <t>Census Tract 3.02, Travis County, Texas</t>
  </si>
  <si>
    <t>Census Tract 3.04, Travis County, Texas</t>
  </si>
  <si>
    <t>Census Tract 3.05, Travis County, Texas</t>
  </si>
  <si>
    <t>Census Tract 3.07, Travis County, Texas</t>
  </si>
  <si>
    <t>Census Tract 3.08, Travis County, Texas</t>
  </si>
  <si>
    <t>Census Tract 3.09, Travis County, Texas</t>
  </si>
  <si>
    <t>Census Tract 4.01, Travis County, Texas</t>
  </si>
  <si>
    <t>Census Tract 4.02, Travis County, Texas</t>
  </si>
  <si>
    <t>Census Tract 5, Travis County, Texas</t>
  </si>
  <si>
    <t>Census Tract 6.01, Travis County, Texas</t>
  </si>
  <si>
    <t>Census Tract 6.05, Travis County, Texas</t>
  </si>
  <si>
    <t>Census Tract 6.06, Travis County, Texas</t>
  </si>
  <si>
    <t>Census Tract 6.07, Travis County, Texas</t>
  </si>
  <si>
    <t>Census Tract 6.08, Travis County, Texas</t>
  </si>
  <si>
    <t>Census Tract 7, Travis County, Texas</t>
  </si>
  <si>
    <t>Census Tract 8.01, Travis County, Texas</t>
  </si>
  <si>
    <t>Census Tract 8.02, Travis County, Texas</t>
  </si>
  <si>
    <t>Census Tract 8.03, Travis County, Texas</t>
  </si>
  <si>
    <t>Census Tract 8.04, Travis County, Texas</t>
  </si>
  <si>
    <t>Census Tract 9.01, Travis County, Texas</t>
  </si>
  <si>
    <t>Census Tract 9.02, Travis County, Texas</t>
  </si>
  <si>
    <t>Census Tract 10, Travis County, Texas</t>
  </si>
  <si>
    <t>Census Tract 11.01, Travis County, Texas</t>
  </si>
  <si>
    <t>Census Tract 11.02, Travis County, Texas</t>
  </si>
  <si>
    <t>Census Tract 11.03, Travis County, Texas</t>
  </si>
  <si>
    <t>Census Tract 12, Travis County, Texas</t>
  </si>
  <si>
    <t>Census Tract 13.04, Travis County, Texas</t>
  </si>
  <si>
    <t>Census Tract 13.07, Travis County, Texas</t>
  </si>
  <si>
    <t>Census Tract 13.08, Travis County, Texas</t>
  </si>
  <si>
    <t>Census Tract 13.09, Travis County, Texas</t>
  </si>
  <si>
    <t>Census Tract 13.10, Travis County, Texas</t>
  </si>
  <si>
    <t>Census Tract 13.11, Travis County, Texas</t>
  </si>
  <si>
    <t>Census Tract 13.12, Travis County, Texas</t>
  </si>
  <si>
    <t>Census Tract 14.01, Travis County, Texas</t>
  </si>
  <si>
    <t>Census Tract 14.02, Travis County, Texas</t>
  </si>
  <si>
    <t>Census Tract 14.03, Travis County, Texas</t>
  </si>
  <si>
    <t>Census Tract 15.01, Travis County, Texas</t>
  </si>
  <si>
    <t>Census Tract 15.03, Travis County, Texas</t>
  </si>
  <si>
    <t>Census Tract 15.04, Travis County, Texas</t>
  </si>
  <si>
    <t>Census Tract 15.05, Travis County, Texas</t>
  </si>
  <si>
    <t>Census Tract 16.02, Travis County, Texas</t>
  </si>
  <si>
    <t>Census Tract 16.03, Travis County, Texas</t>
  </si>
  <si>
    <t>Census Tract 16.04, Travis County, Texas</t>
  </si>
  <si>
    <t>Census Tract 16.05, Travis County, Texas</t>
  </si>
  <si>
    <t>Census Tract 16.06, Travis County, Texas</t>
  </si>
  <si>
    <t>Census Tract 19.10, Travis County, Texas</t>
  </si>
  <si>
    <t>Census Tract 19.11, Travis County, Texas</t>
  </si>
  <si>
    <t>Census Tract 19.12, Travis County, Texas</t>
  </si>
  <si>
    <t>Census Tract 19.13, Travis County, Texas</t>
  </si>
  <si>
    <t>Census Tract 19.14, Travis County, Texas</t>
  </si>
  <si>
    <t>Census Tract 19.15, Travis County, Texas</t>
  </si>
  <si>
    <t>Census Tract 19.16, Travis County, Texas</t>
  </si>
  <si>
    <t>Census Tract 19.17, Travis County, Texas</t>
  </si>
  <si>
    <t>Census Tract 19.18, Travis County, Texas</t>
  </si>
  <si>
    <t>Census Tract 19.19, Travis County, Texas</t>
  </si>
  <si>
    <t>Census Tract 19.20, Travis County, Texas</t>
  </si>
  <si>
    <t>Census Tract 19.21, Travis County, Texas</t>
  </si>
  <si>
    <t>Census Tract 19.22, Travis County, Texas</t>
  </si>
  <si>
    <t>Census Tract 19.23, Travis County, Texas</t>
  </si>
  <si>
    <t>Census Tract 20.02, Travis County, Texas</t>
  </si>
  <si>
    <t>Census Tract 20.03, Travis County, Texas</t>
  </si>
  <si>
    <t>Census Tract 20.04, Travis County, Texas</t>
  </si>
  <si>
    <t>Census Tract 20.06, Travis County, Texas</t>
  </si>
  <si>
    <t>Census Tract 20.07, Travis County, Texas</t>
  </si>
  <si>
    <t>Census Tract 21.04, Travis County, Texas</t>
  </si>
  <si>
    <t>Census Tract 21.05, Travis County, Texas</t>
  </si>
  <si>
    <t>Census Tract 21.06, Travis County, Texas</t>
  </si>
  <si>
    <t>Census Tract 21.07, Travis County, Texas</t>
  </si>
  <si>
    <t>Census Tract 21.08, Travis County, Texas</t>
  </si>
  <si>
    <t>Census Tract 21.09, Travis County, Texas</t>
  </si>
  <si>
    <t>Census Tract 21.10, Travis County, Texas</t>
  </si>
  <si>
    <t>Census Tract 21.11, Travis County, Texas</t>
  </si>
  <si>
    <t>Census Tract 21.12, Travis County, Texas</t>
  </si>
  <si>
    <t>Census Tract 21.13, Travis County, Texas</t>
  </si>
  <si>
    <t>Census Tract 22.01, Travis County, Texas</t>
  </si>
  <si>
    <t>Census Tract 22.11, Travis County, Texas</t>
  </si>
  <si>
    <t>Census Tract 22.13, Travis County, Texas</t>
  </si>
  <si>
    <t>Census Tract 22.14, Travis County, Texas</t>
  </si>
  <si>
    <t>Census Tract 22.15, Travis County, Texas</t>
  </si>
  <si>
    <t>Census Tract 22.16, Travis County, Texas</t>
  </si>
  <si>
    <t>Census Tract 22.17, Travis County, Texas</t>
  </si>
  <si>
    <t>Census Tract 22.18, Travis County, Texas</t>
  </si>
  <si>
    <t>Census Tract 22.19, Travis County, Texas</t>
  </si>
  <si>
    <t>Census Tract 22.20, Travis County, Texas</t>
  </si>
  <si>
    <t>Census Tract 22.21, Travis County, Texas</t>
  </si>
  <si>
    <t>Census Tract 22.22, Travis County, Texas</t>
  </si>
  <si>
    <t>Census Tract 23.04, Travis County, Texas</t>
  </si>
  <si>
    <t>Census Tract 23.07, Travis County, Texas</t>
  </si>
  <si>
    <t>Census Tract 23.10, Travis County, Texas</t>
  </si>
  <si>
    <t>Census Tract 23.13, Travis County, Texas</t>
  </si>
  <si>
    <t>Census Tract 23.14, Travis County, Texas</t>
  </si>
  <si>
    <t>Census Tract 23.15, Travis County, Texas</t>
  </si>
  <si>
    <t>Census Tract 23.16, Travis County, Texas</t>
  </si>
  <si>
    <t>Census Tract 23.19, Travis County, Texas</t>
  </si>
  <si>
    <t>Census Tract 23.20, Travis County, Texas</t>
  </si>
  <si>
    <t>Census Tract 23.21, Travis County, Texas</t>
  </si>
  <si>
    <t>Census Tract 23.22, Travis County, Texas</t>
  </si>
  <si>
    <t>Census Tract 23.23, Travis County, Texas</t>
  </si>
  <si>
    <t>Census Tract 23.24, Travis County, Texas</t>
  </si>
  <si>
    <t>Census Tract 23.25, Travis County, Texas</t>
  </si>
  <si>
    <t>Census Tract 23.26, Travis County, Texas</t>
  </si>
  <si>
    <t>Census Tract 23.27, Travis County, Texas</t>
  </si>
  <si>
    <t>Census Tract 24.03, Travis County, Texas</t>
  </si>
  <si>
    <t>Census Tract 24.07, Travis County, Texas</t>
  </si>
  <si>
    <t>Census Tract 24.09, Travis County, Texas</t>
  </si>
  <si>
    <t>Census Tract 24.10, Travis County, Texas</t>
  </si>
  <si>
    <t>Census Tract 24.11, Travis County, Texas</t>
  </si>
  <si>
    <t>Census Tract 24.12, Travis County, Texas</t>
  </si>
  <si>
    <t>Census Tract 24.13, Travis County, Texas</t>
  </si>
  <si>
    <t>Census Tract 24.19, Travis County, Texas</t>
  </si>
  <si>
    <t>Census Tract 24.22, Travis County, Texas</t>
  </si>
  <si>
    <t>Census Tract 24.23, Travis County, Texas</t>
  </si>
  <si>
    <t>Census Tract 24.24, Travis County, Texas</t>
  </si>
  <si>
    <t>Census Tract 24.30, Travis County, Texas</t>
  </si>
  <si>
    <t>Census Tract 24.32, Travis County, Texas</t>
  </si>
  <si>
    <t>Census Tract 24.34, Travis County, Texas</t>
  </si>
  <si>
    <t>Census Tract 24.36, Travis County, Texas</t>
  </si>
  <si>
    <t>Census Tract 24.37, Travis County, Texas</t>
  </si>
  <si>
    <t>Census Tract 24.38, Travis County, Texas</t>
  </si>
  <si>
    <t>Census Tract 24.39, Travis County, Texas</t>
  </si>
  <si>
    <t>Census Tract 24.40, Travis County, Texas</t>
  </si>
  <si>
    <t>Census Tract 24.41, Travis County, Texas</t>
  </si>
  <si>
    <t>Census Tract 24.42, Travis County, Texas</t>
  </si>
  <si>
    <t>Census Tract 24.43, Travis County, Texas</t>
  </si>
  <si>
    <t>Census Tract 24.44, Travis County, Texas</t>
  </si>
  <si>
    <t>Census Tract 24.45, Travis County, Texas</t>
  </si>
  <si>
    <t>Census Tract 24.46, Travis County, Texas</t>
  </si>
  <si>
    <t>Census Tract 24.47, Travis County, Texas</t>
  </si>
  <si>
    <t>Census Tract 24.48, Travis County, Texas</t>
  </si>
  <si>
    <t>Census Tract 24.49, Travis County, Texas</t>
  </si>
  <si>
    <t>Census Tract 24.50, Travis County, Texas</t>
  </si>
  <si>
    <t>Census Tract 24.51, Travis County, Texas</t>
  </si>
  <si>
    <t>Census Tract 24.52, Travis County, Texas</t>
  </si>
  <si>
    <t>Census Tract 24.53, Travis County, Texas</t>
  </si>
  <si>
    <t>Census Tract 25, Travis County, Texas</t>
  </si>
  <si>
    <t>Census Tract 300, Travis County, Texas</t>
  </si>
  <si>
    <t>Census Tract 301, Travis County, Texas</t>
  </si>
  <si>
    <t>Census Tract 302, Travis County, Texas</t>
  </si>
  <si>
    <t>Census Tract 303, Travis County, Texas</t>
  </si>
  <si>
    <t>Census Tract 304, Travis County, Texas</t>
  </si>
  <si>
    <t>Census Tract 305, Travis County, Texas</t>
  </si>
  <si>
    <t>Census Tract 306, Travis County, Texas</t>
  </si>
  <si>
    <t>Census Tract 307, Travis County, Texas</t>
  </si>
  <si>
    <t>Census Tract 308, Travis County, Texas</t>
  </si>
  <si>
    <t>Census Tract 309, Travis County, Texas</t>
  </si>
  <si>
    <t>Census Tract 310, Travis County, Texas</t>
  </si>
  <si>
    <t>Census Tract 311, Travis County, Texas</t>
  </si>
  <si>
    <t>Census Tract 312, Travis County, Texas</t>
  </si>
  <si>
    <t>Census Tract 313, Travis County, Texas</t>
  </si>
  <si>
    <t>Census Tract 314, Travis County, Texas</t>
  </si>
  <si>
    <t>Census Tract 315, Travis County, Texas</t>
  </si>
  <si>
    <t>Census Tract 316, Travis County, Texas</t>
  </si>
  <si>
    <t>Census Tract 317, Travis County, Texas</t>
  </si>
  <si>
    <t>Census Tract 318, Travis County, Texas</t>
  </si>
  <si>
    <t>Census Tract 319, Travis County, Texas</t>
  </si>
  <si>
    <t>Census Tract 320, Travis County, Texas</t>
  </si>
  <si>
    <t>Census Tract 321, Travis County, Texas</t>
  </si>
  <si>
    <t>Census Tract 322, Travis County, Texas</t>
  </si>
  <si>
    <t>Census Tract 323, Travis County, Texas</t>
  </si>
  <si>
    <t>Census Tract 324, Travis County, Texas</t>
  </si>
  <si>
    <t>Census Tract 325, Travis County, Texas</t>
  </si>
  <si>
    <t>Census Tract 326, Travis County, Texas</t>
  </si>
  <si>
    <t>Census Tract 327, Travis County, Texas</t>
  </si>
  <si>
    <t>Census Tract 328, Travis County, Texas</t>
  </si>
  <si>
    <t>Census Tract 329, Travis County, Texas</t>
  </si>
  <si>
    <t>Census Tract 330, Travis County, Texas</t>
  </si>
  <si>
    <t>Census Tract 331, Travis County, Texas</t>
  </si>
  <si>
    <t>Census Tract 332, Travis County, Texas</t>
  </si>
  <si>
    <t>Census Tract 333, Travis County, Texas</t>
  </si>
  <si>
    <t>Census Tract 334, Travis County, Texas</t>
  </si>
  <si>
    <t>Census Tract 335, Travis County, Texas</t>
  </si>
  <si>
    <t>Census Tract 336, Travis County, Texas</t>
  </si>
  <si>
    <t>Census Tract 337, Travis County, Texas</t>
  </si>
  <si>
    <t>Census Tract 338, Travis County, Texas</t>
  </si>
  <si>
    <t>Census Tract 339, Travis County, Texas</t>
  </si>
  <si>
    <t>Census Tract 340, Travis County, Texas</t>
  </si>
  <si>
    <t>Census Tract 341, Travis County, Texas</t>
  </si>
  <si>
    <t>Census Tract 342, Travis County, Texas</t>
  </si>
  <si>
    <t>Census Tract 343, Travis County, Texas</t>
  </si>
  <si>
    <t>Census Tract 344, Travis County, Texas</t>
  </si>
  <si>
    <t>Census Tract 345, Travis County, Texas</t>
  </si>
  <si>
    <t>Census Tract 346, Travis County, Texas</t>
  </si>
  <si>
    <t>Census Tract 347, Travis County, Texas</t>
  </si>
  <si>
    <t>Census Tract 348, Travis County, Texas</t>
  </si>
  <si>
    <t>Census Tract 349, Travis County, Texas</t>
  </si>
  <si>
    <t>Census Tract 350, Travis County, Texas</t>
  </si>
  <si>
    <t>Census Tract 351, Travis County, Texas</t>
  </si>
  <si>
    <t>Census Tract 352, Travis County, Texas</t>
  </si>
  <si>
    <t>Census Tract 353, Travis County, Texas</t>
  </si>
  <si>
    <t>Census Tract 354, Travis County, Texas</t>
  </si>
  <si>
    <t>Census Tract 355, Travis County, Texas</t>
  </si>
  <si>
    <t>Census Tract 356, Travis County, Texas</t>
  </si>
  <si>
    <t>Census Tract 357, Travis County, Texas</t>
  </si>
  <si>
    <t>Census Tract 358, Travis County, Texas</t>
  </si>
  <si>
    <t>Census Tract 359, Travis County, Texas</t>
  </si>
  <si>
    <t>Census Tract 360, Travis County, Texas</t>
  </si>
  <si>
    <t>Census Tract 361, Travis County, Texas</t>
  </si>
  <si>
    <t>Census Tract 362, Travis County, Texas</t>
  </si>
  <si>
    <t>Census Tract 363, Travis County, Texas</t>
  </si>
  <si>
    <t>Census Tract 364, Travis County, Texas</t>
  </si>
  <si>
    <t>Census Tract 365, Travis County, Texas</t>
  </si>
  <si>
    <t>Census Tract 366, Travis County, Texas</t>
  </si>
  <si>
    <t>Census Tract 367, Travis County, Texas</t>
  </si>
  <si>
    <t>Census Tract 368, Travis County, Texas</t>
  </si>
  <si>
    <t>Census Tract 369, Travis County, Texas</t>
  </si>
  <si>
    <t>Census Tract 370, Travis County, Texas</t>
  </si>
  <si>
    <t>Census Tract 371, Travis County, Texas</t>
  </si>
  <si>
    <t>Census Tract 372, Travis County, Texas</t>
  </si>
  <si>
    <t>Census Tract 373, Travis County, Texas</t>
  </si>
  <si>
    <t>Census Tract 374, Travis County, Texas</t>
  </si>
  <si>
    <t>Census Tract 375, Travis County, Texas</t>
  </si>
  <si>
    <t>Census Tract 376, Travis County, Texas</t>
  </si>
  <si>
    <t>Census Tract 400, Travis County, Texas</t>
  </si>
  <si>
    <t>Census Tract 401, Travis County, Texas</t>
  </si>
  <si>
    <t>Census Tract 402, Travis County, Texas</t>
  </si>
  <si>
    <t>Census Tract 403, Travis County, Texas</t>
  </si>
  <si>
    <t>Census Tract 404, Travis County, Texas</t>
  </si>
  <si>
    <t>Census Tract 405, Travis County, Texas</t>
  </si>
  <si>
    <t>Census Tract 406, Travis County, Texas</t>
  </si>
  <si>
    <t>Census Tract 407, Travis County, Texas</t>
  </si>
  <si>
    <t>Census Tract 408, Travis County, Texas</t>
  </si>
  <si>
    <t>Census Tract 409, Travis County, Texas</t>
  </si>
  <si>
    <t>Census Tract 410, Travis County, Texas</t>
  </si>
  <si>
    <t>Census Tract 411, Travis County, Texas</t>
  </si>
  <si>
    <t>Census Tract 412, Travis County, Texas</t>
  </si>
  <si>
    <t>Census Tract 413, Travis County, Texas</t>
  </si>
  <si>
    <t>Census Tract 414, Travis County, Texas</t>
  </si>
  <si>
    <t>Census Tract 415, Travis County, Texas</t>
  </si>
  <si>
    <t>Census Tract 416, Travis County, Texas</t>
  </si>
  <si>
    <t>Census Tract 417, Travis County, Texas</t>
  </si>
  <si>
    <t>Census Tract 418, Travis County, Texas</t>
  </si>
  <si>
    <t>Census Tract 419, Travis County, Texas</t>
  </si>
  <si>
    <t>Census Tract 420, Travis County, Texas</t>
  </si>
  <si>
    <t>Census Tract 421, Travis County, Texas</t>
  </si>
  <si>
    <t>Census Tract 422, Travis County, Texas</t>
  </si>
  <si>
    <t>Census Tract 423, Travis County, Texas</t>
  </si>
  <si>
    <t>Census Tract 424, Travis County, Texas</t>
  </si>
  <si>
    <t>Census Tract 425, Travis County, Texas</t>
  </si>
  <si>
    <t>Census Tract 426, Travis County, Texas</t>
  </si>
  <si>
    <t>Census Tract 427, Travis County, Texas</t>
  </si>
  <si>
    <t>Census Tract 428, Travis County, Texas</t>
  </si>
  <si>
    <t>Census Tract 429, Travis County, Texas</t>
  </si>
  <si>
    <t>Census Tract 430, Travis County, Texas</t>
  </si>
  <si>
    <t>Census Tract 431, Travis County, Texas</t>
  </si>
  <si>
    <t>Census Tract 432, Travis County, Texas</t>
  </si>
  <si>
    <t>Census Tract 433, Travis County, Texas</t>
  </si>
  <si>
    <t>Census Tract 434, Travis County, Texas</t>
  </si>
  <si>
    <t>Census Tract 435, Travis County, Texas</t>
  </si>
  <si>
    <t>Census Tract 436, Travis County, Texas</t>
  </si>
  <si>
    <t>Census Tract 437, Travis County, Texas</t>
  </si>
  <si>
    <t>Census Tract 438, Travis County, Texas</t>
  </si>
  <si>
    <t>Census Tract 439, Travis County, Texas</t>
  </si>
  <si>
    <t>Census Tract 440, Travis County, Texas</t>
  </si>
  <si>
    <t>Census Tract 441, Travis County, Texas</t>
  </si>
  <si>
    <t>Census Tract 442, Travis County, Texas</t>
  </si>
  <si>
    <t>Census Tract 443, Travis County, Texas</t>
  </si>
  <si>
    <t>Census Tract 444, Travis County, Texas</t>
  </si>
  <si>
    <t>Census Tract 445, Travis County, Texas</t>
  </si>
  <si>
    <t>Census Tract 446, Travis County, Texas</t>
  </si>
  <si>
    <t>Census Tract 447, Travis County, Texas</t>
  </si>
  <si>
    <t>Census Tract 448, Travis County, Texas</t>
  </si>
  <si>
    <t>Census Tract 449, Travis County, Texas</t>
  </si>
  <si>
    <t>Census Tract 450, Travis County, Texas</t>
  </si>
  <si>
    <t>Census Tract 451, Travis County, Texas</t>
  </si>
  <si>
    <t>Census Tract 452, Travis County, Texas</t>
  </si>
  <si>
    <t>Census Tract 453, Travis County, Texas</t>
  </si>
  <si>
    <t>Census Tract 454, Travis County, Texas</t>
  </si>
  <si>
    <t>Census Tract 455, Travis County, Texas</t>
  </si>
  <si>
    <t>Census Tract 456, Travis County, Texas</t>
  </si>
  <si>
    <t>Census Tract 457, Travis County, Texas</t>
  </si>
  <si>
    <t>Census Tract 458, Travis County, Texas</t>
  </si>
  <si>
    <t>Census Tract 459, Travis County, Texas</t>
  </si>
  <si>
    <t>Census Tract 460, Travis County, Texas</t>
  </si>
  <si>
    <t>Census Tract 461, Travis County, Texas</t>
  </si>
  <si>
    <t>Census Tract 462, Travis County, Texas</t>
  </si>
  <si>
    <t>Census Tract 463, Travis County, Texas</t>
  </si>
  <si>
    <t>Census Tract 464, Travis County, Texas</t>
  </si>
  <si>
    <t>Census Tract 465, Travis County, Texas</t>
  </si>
  <si>
    <t>Census Tract 466, Travis County, Texas</t>
  </si>
  <si>
    <t>Census Tract 467, Travis County, Texas</t>
  </si>
  <si>
    <t>Census Tract 468, Travis County, Texas</t>
  </si>
  <si>
    <t>Census Tract 469, Travis County, Texas</t>
  </si>
  <si>
    <t>Census Tract 470, Travis County, Texas</t>
  </si>
  <si>
    <t>Census Tract 9800, Travis County, Texas</t>
  </si>
  <si>
    <t>Census Tract 9501, Trinity County, Texas</t>
  </si>
  <si>
    <t>Census Tract 9502, Trinity County, Texas</t>
  </si>
  <si>
    <t>Census Tract 9503, Trinity County, Texas</t>
  </si>
  <si>
    <t>Census Tract 9504, Trinity County, Texas</t>
  </si>
  <si>
    <t>Census Tract 9505, Trinity County, Texas</t>
  </si>
  <si>
    <t>Census Tract 9501, Tyler County, Texas</t>
  </si>
  <si>
    <t>Census Tract 9502.01, Tyler County, Texas</t>
  </si>
  <si>
    <t>Census Tract 9502.02, Tyler County, Texas</t>
  </si>
  <si>
    <t>Census Tract 9503, Tyler County, Texas</t>
  </si>
  <si>
    <t>Census Tract 9504, Tyler County, Texas</t>
  </si>
  <si>
    <t>Census Tract 9505, Tyler County, Texas</t>
  </si>
  <si>
    <t>Census Tract 9501.01, Upshur County, Texas</t>
  </si>
  <si>
    <t>Census Tract 9501.02, Upshur County, Texas</t>
  </si>
  <si>
    <t>Census Tract 9502, Upshur County, Texas</t>
  </si>
  <si>
    <t>Census Tract 9503.01, Upshur County, Texas</t>
  </si>
  <si>
    <t>Census Tract 9503.02, Upshur County, Texas</t>
  </si>
  <si>
    <t>Census Tract 9504, Upshur County, Texas</t>
  </si>
  <si>
    <t>Census Tract 9505.01, Upshur County, Texas</t>
  </si>
  <si>
    <t>Census Tract 9505.02, Upshur County, Texas</t>
  </si>
  <si>
    <t>Census Tract 9506, Upshur County, Texas</t>
  </si>
  <si>
    <t>Census Tract 9507, Upshur County, Texas</t>
  </si>
  <si>
    <t>Census Tract 9501, Upton County, Texas</t>
  </si>
  <si>
    <t>Census Tract 9502, Upton County, Texas</t>
  </si>
  <si>
    <t>Census Tract 9501, Uvalde County, Texas</t>
  </si>
  <si>
    <t>Census Tract 9502.01, Uvalde County, Texas</t>
  </si>
  <si>
    <t>Census Tract 9502.02, Uvalde County, Texas</t>
  </si>
  <si>
    <t>Census Tract 9503, Uvalde County, Texas</t>
  </si>
  <si>
    <t>Census Tract 9504, Uvalde County, Texas</t>
  </si>
  <si>
    <t>Census Tract 9505, Uvalde County, Texas</t>
  </si>
  <si>
    <t>Census Tract 9502.02, Val Verde County, Texas</t>
  </si>
  <si>
    <t>Census Tract 9502.03, Val Verde County, Texas</t>
  </si>
  <si>
    <t>Census Tract 9503.01, Val Verde County, Texas</t>
  </si>
  <si>
    <t>Census Tract 9503.02, Val Verde County, Texas</t>
  </si>
  <si>
    <t>Census Tract 9504, Val Verde County, Texas</t>
  </si>
  <si>
    <t>Census Tract 9505.01, Val Verde County, Texas</t>
  </si>
  <si>
    <t>Census Tract 9505.02, Val Verde County, Texas</t>
  </si>
  <si>
    <t>Census Tract 9506.01, Val Verde County, Texas</t>
  </si>
  <si>
    <t>Census Tract 9506.02, Val Verde County, Texas</t>
  </si>
  <si>
    <t>Census Tract 9507.01, Val Verde County, Texas</t>
  </si>
  <si>
    <t>Census Tract 9507.02, Val Verde County, Texas</t>
  </si>
  <si>
    <t>Census Tract 9508.01, Val Verde County, Texas</t>
  </si>
  <si>
    <t>Census Tract 9508.02, Val Verde County, Texas</t>
  </si>
  <si>
    <t>Census Tract 9800, Val Verde County, Texas</t>
  </si>
  <si>
    <t>Census Tract 9501, Van Zandt County, Texas</t>
  </si>
  <si>
    <t>Census Tract 9502, Van Zandt County, Texas</t>
  </si>
  <si>
    <t>Census Tract 9503, Van Zandt County, Texas</t>
  </si>
  <si>
    <t>Census Tract 9504, Van Zandt County, Texas</t>
  </si>
  <si>
    <t>Census Tract 9505, Van Zandt County, Texas</t>
  </si>
  <si>
    <t>Census Tract 9506.01, Van Zandt County, Texas</t>
  </si>
  <si>
    <t>Census Tract 9506.02, Van Zandt County, Texas</t>
  </si>
  <si>
    <t>Census Tract 9507, Van Zandt County, Texas</t>
  </si>
  <si>
    <t>Census Tract 9508.01, Van Zandt County, Texas</t>
  </si>
  <si>
    <t>Census Tract 9508.02, Van Zandt County, Texas</t>
  </si>
  <si>
    <t>Census Tract 9509.01, Van Zandt County, Texas</t>
  </si>
  <si>
    <t>Census Tract 9509.02, Van Zandt County, Texas</t>
  </si>
  <si>
    <t>Census Tract 9510.01, Van Zandt County, Texas</t>
  </si>
  <si>
    <t>Census Tract 9510.02, Van Zandt County, Texas</t>
  </si>
  <si>
    <t>Census Tract 1, Victoria County, Texas</t>
  </si>
  <si>
    <t>Census Tract 2.01, Victoria County, Texas</t>
  </si>
  <si>
    <t>Census Tract 2.02, Victoria County, Texas</t>
  </si>
  <si>
    <t>Census Tract 3.01, Victoria County, Texas</t>
  </si>
  <si>
    <t>Census Tract 3.02, Victoria County, Texas</t>
  </si>
  <si>
    <t>Census Tract 4, Victoria County, Texas</t>
  </si>
  <si>
    <t>Census Tract 5.01, Victoria County, Texas</t>
  </si>
  <si>
    <t>Census Tract 5.02, Victoria County, Texas</t>
  </si>
  <si>
    <t>Census Tract 6.01, Victoria County, Texas</t>
  </si>
  <si>
    <t>Census Tract 6.02, Victoria County, Texas</t>
  </si>
  <si>
    <t>Census Tract 7, Victoria County, Texas</t>
  </si>
  <si>
    <t>Census Tract 8, Victoria County, Texas</t>
  </si>
  <si>
    <t>Census Tract 13, Victoria County, Texas</t>
  </si>
  <si>
    <t>Census Tract 14.01, Victoria County, Texas</t>
  </si>
  <si>
    <t>Census Tract 14.02, Victoria County, Texas</t>
  </si>
  <si>
    <t>Census Tract 15.01, Victoria County, Texas</t>
  </si>
  <si>
    <t>Census Tract 15.03, Victoria County, Texas</t>
  </si>
  <si>
    <t>Census Tract 15.04, Victoria County, Texas</t>
  </si>
  <si>
    <t>Census Tract 16.01, Victoria County, Texas</t>
  </si>
  <si>
    <t>Census Tract 16.04, Victoria County, Texas</t>
  </si>
  <si>
    <t>Census Tract 16.05, Victoria County, Texas</t>
  </si>
  <si>
    <t>Census Tract 16.07, Victoria County, Texas</t>
  </si>
  <si>
    <t>Census Tract 16.08, Victoria County, Texas</t>
  </si>
  <si>
    <t>Census Tract 17, Victoria County, Texas</t>
  </si>
  <si>
    <t>Census Tract 9800, Victoria County, Texas</t>
  </si>
  <si>
    <t>Census Tract 7901.01, Walker County, Texas</t>
  </si>
  <si>
    <t>Census Tract 7901.02, Walker County, Texas</t>
  </si>
  <si>
    <t>Census Tract 7901.03, Walker County, Texas</t>
  </si>
  <si>
    <t>Census Tract 7902, Walker County, Texas</t>
  </si>
  <si>
    <t>Census Tract 7903.01, Walker County, Texas</t>
  </si>
  <si>
    <t>Census Tract 7903.02, Walker County, Texas</t>
  </si>
  <si>
    <t>Census Tract 7904.01, Walker County, Texas</t>
  </si>
  <si>
    <t>Census Tract 7904.02, Walker County, Texas</t>
  </si>
  <si>
    <t>Census Tract 7905, Walker County, Texas</t>
  </si>
  <si>
    <t>Census Tract 7906, Walker County, Texas</t>
  </si>
  <si>
    <t>Census Tract 7907, Walker County, Texas</t>
  </si>
  <si>
    <t>Census Tract 7908, Walker County, Texas</t>
  </si>
  <si>
    <t>Census Tract 6801, Waller County, Texas</t>
  </si>
  <si>
    <t>Census Tract 6802.01, Waller County, Texas</t>
  </si>
  <si>
    <t>Census Tract 6802.02, Waller County, Texas</t>
  </si>
  <si>
    <t>Census Tract 6803.01, Waller County, Texas</t>
  </si>
  <si>
    <t>Census Tract 6803.02, Waller County, Texas</t>
  </si>
  <si>
    <t>Census Tract 6803.03, Waller County, Texas</t>
  </si>
  <si>
    <t>Census Tract 6805.01, Waller County, Texas</t>
  </si>
  <si>
    <t>Census Tract 6805.02, Waller County, Texas</t>
  </si>
  <si>
    <t>Census Tract 6806.01, Waller County, Texas</t>
  </si>
  <si>
    <t>Census Tract 6806.02, Waller County, Texas</t>
  </si>
  <si>
    <t>Census Tract 9800, Waller County, Texas</t>
  </si>
  <si>
    <t>Census Tract 9501, Ward County, Texas</t>
  </si>
  <si>
    <t>Census Tract 9502, Ward County, Texas</t>
  </si>
  <si>
    <t>Census Tract 9503, Ward County, Texas</t>
  </si>
  <si>
    <t>Census Tract 1701, Washington County, Texas</t>
  </si>
  <si>
    <t>Census Tract 1702.01, Washington County, Texas</t>
  </si>
  <si>
    <t>Census Tract 1702.02, Washington County, Texas</t>
  </si>
  <si>
    <t>Census Tract 1703, Washington County, Texas</t>
  </si>
  <si>
    <t>Census Tract 1704, Washington County, Texas</t>
  </si>
  <si>
    <t>Census Tract 1705.01, Washington County, Texas</t>
  </si>
  <si>
    <t>Census Tract 1705.02, Washington County, Texas</t>
  </si>
  <si>
    <t>Census Tract 1706.01, Washington County, Texas</t>
  </si>
  <si>
    <t>Census Tract 1706.02, Washington County, Texas</t>
  </si>
  <si>
    <t>Census Tract 1.01, Webb County, Texas</t>
  </si>
  <si>
    <t>Census Tract 1.05, Webb County, Texas</t>
  </si>
  <si>
    <t>Census Tract 1.06, Webb County, Texas</t>
  </si>
  <si>
    <t>Census Tract 1.07, Webb County, Texas</t>
  </si>
  <si>
    <t>Census Tract 1.08, Webb County, Texas</t>
  </si>
  <si>
    <t>Census Tract 1.09, Webb County, Texas</t>
  </si>
  <si>
    <t>Census Tract 2, Webb County, Texas</t>
  </si>
  <si>
    <t>Census Tract 3, Webb County, Texas</t>
  </si>
  <si>
    <t>Census Tract 6.01, Webb County, Texas</t>
  </si>
  <si>
    <t>Census Tract 6.02, Webb County, Texas</t>
  </si>
  <si>
    <t>Census Tract 7, Webb County, Texas</t>
  </si>
  <si>
    <t>Census Tract 8, Webb County, Texas</t>
  </si>
  <si>
    <t>Census Tract 9.01, Webb County, Texas</t>
  </si>
  <si>
    <t>Census Tract 9.03, Webb County, Texas</t>
  </si>
  <si>
    <t>Census Tract 9.04, Webb County, Texas</t>
  </si>
  <si>
    <t>Census Tract 10.01, Webb County, Texas</t>
  </si>
  <si>
    <t>Census Tract 10.03, Webb County, Texas</t>
  </si>
  <si>
    <t>Census Tract 10.04, Webb County, Texas</t>
  </si>
  <si>
    <t>Census Tract 11.01, Webb County, Texas</t>
  </si>
  <si>
    <t>Census Tract 11.03, Webb County, Texas</t>
  </si>
  <si>
    <t>Census Tract 11.04, Webb County, Texas</t>
  </si>
  <si>
    <t>Census Tract 11.05, Webb County, Texas</t>
  </si>
  <si>
    <t>Census Tract 12.01, Webb County, Texas</t>
  </si>
  <si>
    <t>Census Tract 12.02, Webb County, Texas</t>
  </si>
  <si>
    <t>Census Tract 13, Webb County, Texas</t>
  </si>
  <si>
    <t>Census Tract 14.01, Webb County, Texas</t>
  </si>
  <si>
    <t>Census Tract 14.02, Webb County, Texas</t>
  </si>
  <si>
    <t>Census Tract 15.01, Webb County, Texas</t>
  </si>
  <si>
    <t>Census Tract 15.02, Webb County, Texas</t>
  </si>
  <si>
    <t>Census Tract 16.01, Webb County, Texas</t>
  </si>
  <si>
    <t>Census Tract 16.02, Webb County, Texas</t>
  </si>
  <si>
    <t>Census Tract 17.06, Webb County, Texas</t>
  </si>
  <si>
    <t>Census Tract 17.09, Webb County, Texas</t>
  </si>
  <si>
    <t>Census Tract 17.10, Webb County, Texas</t>
  </si>
  <si>
    <t>Census Tract 17.11, Webb County, Texas</t>
  </si>
  <si>
    <t>Census Tract 17.14, Webb County, Texas</t>
  </si>
  <si>
    <t>Census Tract 17.15, Webb County, Texas</t>
  </si>
  <si>
    <t>Census Tract 17.16, Webb County, Texas</t>
  </si>
  <si>
    <t>Census Tract 17.17, Webb County, Texas</t>
  </si>
  <si>
    <t>Census Tract 17.18, Webb County, Texas</t>
  </si>
  <si>
    <t>Census Tract 17.19, Webb County, Texas</t>
  </si>
  <si>
    <t>Census Tract 17.20, Webb County, Texas</t>
  </si>
  <si>
    <t>Census Tract 17.21, Webb County, Texas</t>
  </si>
  <si>
    <t>Census Tract 17.22, Webb County, Texas</t>
  </si>
  <si>
    <t>Census Tract 17.23, Webb County, Texas</t>
  </si>
  <si>
    <t>Census Tract 17.24, Webb County, Texas</t>
  </si>
  <si>
    <t>Census Tract 17.25, Webb County, Texas</t>
  </si>
  <si>
    <t>Census Tract 17.26, Webb County, Texas</t>
  </si>
  <si>
    <t>Census Tract 17.27, Webb County, Texas</t>
  </si>
  <si>
    <t>Census Tract 18.06, Webb County, Texas</t>
  </si>
  <si>
    <t>Census Tract 18.09, Webb County, Texas</t>
  </si>
  <si>
    <t>Census Tract 18.10, Webb County, Texas</t>
  </si>
  <si>
    <t>Census Tract 18.11, Webb County, Texas</t>
  </si>
  <si>
    <t>Census Tract 18.13, Webb County, Texas</t>
  </si>
  <si>
    <t>Census Tract 18.15, Webb County, Texas</t>
  </si>
  <si>
    <t>Census Tract 18.16, Webb County, Texas</t>
  </si>
  <si>
    <t>Census Tract 18.18, Webb County, Texas</t>
  </si>
  <si>
    <t>Census Tract 18.19, Webb County, Texas</t>
  </si>
  <si>
    <t>Census Tract 18.20, Webb County, Texas</t>
  </si>
  <si>
    <t>Census Tract 18.21, Webb County, Texas</t>
  </si>
  <si>
    <t>Census Tract 18.22, Webb County, Texas</t>
  </si>
  <si>
    <t>Census Tract 18.23, Webb County, Texas</t>
  </si>
  <si>
    <t>Census Tract 18.24, Webb County, Texas</t>
  </si>
  <si>
    <t>Census Tract 18.25, Webb County, Texas</t>
  </si>
  <si>
    <t>Census Tract 18.26, Webb County, Texas</t>
  </si>
  <si>
    <t>Census Tract 18.27, Webb County, Texas</t>
  </si>
  <si>
    <t>Census Tract 18.28, Webb County, Texas</t>
  </si>
  <si>
    <t>Census Tract 19, Webb County, Texas</t>
  </si>
  <si>
    <t>Census Tract 9800, Webb County, Texas</t>
  </si>
  <si>
    <t>Census Tract 7401, Wharton County, Texas</t>
  </si>
  <si>
    <t>Census Tract 7402, Wharton County, Texas</t>
  </si>
  <si>
    <t>Census Tract 7403, Wharton County, Texas</t>
  </si>
  <si>
    <t>Census Tract 7404, Wharton County, Texas</t>
  </si>
  <si>
    <t>Census Tract 7405, Wharton County, Texas</t>
  </si>
  <si>
    <t>Census Tract 7406, Wharton County, Texas</t>
  </si>
  <si>
    <t>Census Tract 7407, Wharton County, Texas</t>
  </si>
  <si>
    <t>Census Tract 7408, Wharton County, Texas</t>
  </si>
  <si>
    <t>Census Tract 7409.01, Wharton County, Texas</t>
  </si>
  <si>
    <t>Census Tract 7409.02, Wharton County, Texas</t>
  </si>
  <si>
    <t>Census Tract 7410, Wharton County, Texas</t>
  </si>
  <si>
    <t>Census Tract 7411, Wharton County, Texas</t>
  </si>
  <si>
    <t>Census Tract 9501, Wheeler County, Texas</t>
  </si>
  <si>
    <t>Census Tract 9503, Wheeler County, Texas</t>
  </si>
  <si>
    <t>Census Tract 101, Wichita County, Texas</t>
  </si>
  <si>
    <t>Census Tract 102, Wichita County, Texas</t>
  </si>
  <si>
    <t>Census Tract 104, Wichita County, Texas</t>
  </si>
  <si>
    <t>Census Tract 106, Wichita County, Texas</t>
  </si>
  <si>
    <t>Census Tract 107, Wichita County, Texas</t>
  </si>
  <si>
    <t>Census Tract 108, Wichita County, Texas</t>
  </si>
  <si>
    <t>Census Tract 109, Wichita County, Texas</t>
  </si>
  <si>
    <t>Census Tract 110, Wichita County, Texas</t>
  </si>
  <si>
    <t>Census Tract 111, Wichita County, Texas</t>
  </si>
  <si>
    <t>Census Tract 112, Wichita County, Texas</t>
  </si>
  <si>
    <t>Census Tract 113, Wichita County, Texas</t>
  </si>
  <si>
    <t>Census Tract 114, Wichita County, Texas</t>
  </si>
  <si>
    <t>Census Tract 115, Wichita County, Texas</t>
  </si>
  <si>
    <t>Census Tract 116, Wichita County, Texas</t>
  </si>
  <si>
    <t>Census Tract 117, Wichita County, Texas</t>
  </si>
  <si>
    <t>Census Tract 118, Wichita County, Texas</t>
  </si>
  <si>
    <t>Census Tract 119.01, Wichita County, Texas</t>
  </si>
  <si>
    <t>Census Tract 119.02, Wichita County, Texas</t>
  </si>
  <si>
    <t>Census Tract 120.01, Wichita County, Texas</t>
  </si>
  <si>
    <t>Census Tract 120.02, Wichita County, Texas</t>
  </si>
  <si>
    <t>Census Tract 121, Wichita County, Texas</t>
  </si>
  <si>
    <t>Census Tract 122.01, Wichita County, Texas</t>
  </si>
  <si>
    <t>Census Tract 122.02, Wichita County, Texas</t>
  </si>
  <si>
    <t>Census Tract 123.01, Wichita County, Texas</t>
  </si>
  <si>
    <t>Census Tract 123.02, Wichita County, Texas</t>
  </si>
  <si>
    <t>Census Tract 124.01, Wichita County, Texas</t>
  </si>
  <si>
    <t>Census Tract 124.02, Wichita County, Texas</t>
  </si>
  <si>
    <t>Census Tract 126, Wichita County, Texas</t>
  </si>
  <si>
    <t>Census Tract 127, Wichita County, Texas</t>
  </si>
  <si>
    <t>Census Tract 128, Wichita County, Texas</t>
  </si>
  <si>
    <t>Census Tract 129, Wichita County, Texas</t>
  </si>
  <si>
    <t>Census Tract 130, Wichita County, Texas</t>
  </si>
  <si>
    <t>Census Tract 131, Wichita County, Texas</t>
  </si>
  <si>
    <t>Census Tract 132.01, Wichita County, Texas</t>
  </si>
  <si>
    <t>Census Tract 132.02, Wichita County, Texas</t>
  </si>
  <si>
    <t>Census Tract 133, Wichita County, Texas</t>
  </si>
  <si>
    <t>Census Tract 134.01, Wichita County, Texas</t>
  </si>
  <si>
    <t>Census Tract 135.02, Wichita County, Texas</t>
  </si>
  <si>
    <t>Census Tract 135.03, Wichita County, Texas</t>
  </si>
  <si>
    <t>Census Tract 135.04, Wichita County, Texas</t>
  </si>
  <si>
    <t>Census Tract 136, Wichita County, Texas</t>
  </si>
  <si>
    <t>Census Tract 137, Wichita County, Texas</t>
  </si>
  <si>
    <t>Census Tract 138, Wichita County, Texas</t>
  </si>
  <si>
    <t>Census Tract 9800, Wichita County, Texas</t>
  </si>
  <si>
    <t>Census Tract 9503, Wilbarger County, Texas</t>
  </si>
  <si>
    <t>Census Tract 9505, Wilbarger County, Texas</t>
  </si>
  <si>
    <t>Census Tract 9506, Wilbarger County, Texas</t>
  </si>
  <si>
    <t>Census Tract 9507, Wilbarger County, Texas</t>
  </si>
  <si>
    <t>Census Tract 9503, Willacy County, Texas</t>
  </si>
  <si>
    <t>Census Tract 9504, Willacy County, Texas</t>
  </si>
  <si>
    <t>Census Tract 9505, Willacy County, Texas</t>
  </si>
  <si>
    <t>Census Tract 9506, Willacy County, Texas</t>
  </si>
  <si>
    <t>Census Tract 9507, Willacy County, Texas</t>
  </si>
  <si>
    <t>Census Tract 9900, Willacy County, Texas</t>
  </si>
  <si>
    <t>Census Tract 201.06, Williamson County, Texas</t>
  </si>
  <si>
    <t>Census Tract 201.08, Williamson County, Texas</t>
  </si>
  <si>
    <t>Census Tract 201.09, Williamson County, Texas</t>
  </si>
  <si>
    <t>Census Tract 201.11, Williamson County, Texas</t>
  </si>
  <si>
    <t>Census Tract 201.13, Williamson County, Texas</t>
  </si>
  <si>
    <t>Census Tract 201.14, Williamson County, Texas</t>
  </si>
  <si>
    <t>Census Tract 201.15, Williamson County, Texas</t>
  </si>
  <si>
    <t>Census Tract 201.16, Williamson County, Texas</t>
  </si>
  <si>
    <t>Census Tract 201.17, Williamson County, Texas</t>
  </si>
  <si>
    <t>Census Tract 201.18, Williamson County, Texas</t>
  </si>
  <si>
    <t>Census Tract 201.19, Williamson County, Texas</t>
  </si>
  <si>
    <t>Census Tract 201.20, Williamson County, Texas</t>
  </si>
  <si>
    <t>Census Tract 201.21, Williamson County, Texas</t>
  </si>
  <si>
    <t>Census Tract 201.22, Williamson County, Texas</t>
  </si>
  <si>
    <t>Census Tract 201.23, Williamson County, Texas</t>
  </si>
  <si>
    <t>Census Tract 201.24, Williamson County, Texas</t>
  </si>
  <si>
    <t>Census Tract 202.01, Williamson County, Texas</t>
  </si>
  <si>
    <t>Census Tract 202.03, Williamson County, Texas</t>
  </si>
  <si>
    <t>Census Tract 202.05, Williamson County, Texas</t>
  </si>
  <si>
    <t>Census Tract 202.06, Williamson County, Texas</t>
  </si>
  <si>
    <t>Census Tract 202.07, Williamson County, Texas</t>
  </si>
  <si>
    <t>Census Tract 202.08, Williamson County, Texas</t>
  </si>
  <si>
    <t>Census Tract 203.10, Williamson County, Texas</t>
  </si>
  <si>
    <t>Census Tract 203.11, Williamson County, Texas</t>
  </si>
  <si>
    <t>Census Tract 203.19, Williamson County, Texas</t>
  </si>
  <si>
    <t>Census Tract 203.21, Williamson County, Texas</t>
  </si>
  <si>
    <t>Census Tract 203.23, Williamson County, Texas</t>
  </si>
  <si>
    <t>Census Tract 203.25, Williamson County, Texas</t>
  </si>
  <si>
    <t>Census Tract 203.26, Williamson County, Texas</t>
  </si>
  <si>
    <t>Census Tract 203.27, Williamson County, Texas</t>
  </si>
  <si>
    <t>Census Tract 203.29, Williamson County, Texas</t>
  </si>
  <si>
    <t>Census Tract 203.30, Williamson County, Texas</t>
  </si>
  <si>
    <t>Census Tract 203.31, Williamson County, Texas</t>
  </si>
  <si>
    <t>Census Tract 203.32, Williamson County, Texas</t>
  </si>
  <si>
    <t>Census Tract 203.33, Williamson County, Texas</t>
  </si>
  <si>
    <t>Census Tract 203.34, Williamson County, Texas</t>
  </si>
  <si>
    <t>Census Tract 203.35, Williamson County, Texas</t>
  </si>
  <si>
    <t>Census Tract 203.36, Williamson County, Texas</t>
  </si>
  <si>
    <t>Census Tract 203.37, Williamson County, Texas</t>
  </si>
  <si>
    <t>Census Tract 203.38, Williamson County, Texas</t>
  </si>
  <si>
    <t>Census Tract 203.39, Williamson County, Texas</t>
  </si>
  <si>
    <t>Census Tract 203.40, Williamson County, Texas</t>
  </si>
  <si>
    <t>Census Tract 203.41, Williamson County, Texas</t>
  </si>
  <si>
    <t>Census Tract 203.42, Williamson County, Texas</t>
  </si>
  <si>
    <t>Census Tract 203.43, Williamson County, Texas</t>
  </si>
  <si>
    <t>Census Tract 203.44, Williamson County, Texas</t>
  </si>
  <si>
    <t>Census Tract 203.45, Williamson County, Texas</t>
  </si>
  <si>
    <t>Census Tract 203.46, Williamson County, Texas</t>
  </si>
  <si>
    <t>Census Tract 203.47, Williamson County, Texas</t>
  </si>
  <si>
    <t>Census Tract 203.48, Williamson County, Texas</t>
  </si>
  <si>
    <t>Census Tract 203.49, Williamson County, Texas</t>
  </si>
  <si>
    <t>Census Tract 203.50, Williamson County, Texas</t>
  </si>
  <si>
    <t>Census Tract 203.51, Williamson County, Texas</t>
  </si>
  <si>
    <t>Census Tract 203.52, Williamson County, Texas</t>
  </si>
  <si>
    <t>Census Tract 203.53, Williamson County, Texas</t>
  </si>
  <si>
    <t>Census Tract 203.54, Williamson County, Texas</t>
  </si>
  <si>
    <t>Census Tract 203.55, Williamson County, Texas</t>
  </si>
  <si>
    <t>Census Tract 203.56, Williamson County, Texas</t>
  </si>
  <si>
    <t>Census Tract 204.03, Williamson County, Texas</t>
  </si>
  <si>
    <t>Census Tract 204.04, Williamson County, Texas</t>
  </si>
  <si>
    <t>Census Tract 204.05, Williamson County, Texas</t>
  </si>
  <si>
    <t>Census Tract 204.06, Williamson County, Texas</t>
  </si>
  <si>
    <t>Census Tract 204.08, Williamson County, Texas</t>
  </si>
  <si>
    <t>Census Tract 204.09, Williamson County, Texas</t>
  </si>
  <si>
    <t>Census Tract 204.10, Williamson County, Texas</t>
  </si>
  <si>
    <t>Census Tract 204.11, Williamson County, Texas</t>
  </si>
  <si>
    <t>Census Tract 205.03, Williamson County, Texas</t>
  </si>
  <si>
    <t>Census Tract 205.05, Williamson County, Texas</t>
  </si>
  <si>
    <t>Census Tract 205.07, Williamson County, Texas</t>
  </si>
  <si>
    <t>Census Tract 205.08, Williamson County, Texas</t>
  </si>
  <si>
    <t>Census Tract 205.09, Williamson County, Texas</t>
  </si>
  <si>
    <t>Census Tract 205.11, Williamson County, Texas</t>
  </si>
  <si>
    <t>Census Tract 205.12, Williamson County, Texas</t>
  </si>
  <si>
    <t>Census Tract 205.13, Williamson County, Texas</t>
  </si>
  <si>
    <t>Census Tract 205.14, Williamson County, Texas</t>
  </si>
  <si>
    <t>Census Tract 205.15, Williamson County, Texas</t>
  </si>
  <si>
    <t>Census Tract 205.16, Williamson County, Texas</t>
  </si>
  <si>
    <t>Census Tract 205.17, Williamson County, Texas</t>
  </si>
  <si>
    <t>Census Tract 206.02, Williamson County, Texas</t>
  </si>
  <si>
    <t>Census Tract 206.04, Williamson County, Texas</t>
  </si>
  <si>
    <t>Census Tract 206.06, Williamson County, Texas</t>
  </si>
  <si>
    <t>Census Tract 206.07, Williamson County, Texas</t>
  </si>
  <si>
    <t>Census Tract 206.08, Williamson County, Texas</t>
  </si>
  <si>
    <t>Census Tract 206.09, Williamson County, Texas</t>
  </si>
  <si>
    <t>Census Tract 207.01, Williamson County, Texas</t>
  </si>
  <si>
    <t>Census Tract 207.04, Williamson County, Texas</t>
  </si>
  <si>
    <t>Census Tract 207.06, Williamson County, Texas</t>
  </si>
  <si>
    <t>Census Tract 207.07, Williamson County, Texas</t>
  </si>
  <si>
    <t>Census Tract 207.09, Williamson County, Texas</t>
  </si>
  <si>
    <t>Census Tract 207.10, Williamson County, Texas</t>
  </si>
  <si>
    <t>Census Tract 207.11, Williamson County, Texas</t>
  </si>
  <si>
    <t>Census Tract 207.12, Williamson County, Texas</t>
  </si>
  <si>
    <t>Census Tract 207.13, Williamson County, Texas</t>
  </si>
  <si>
    <t>Census Tract 208.08, Williamson County, Texas</t>
  </si>
  <si>
    <t>Census Tract 208.10, Williamson County, Texas</t>
  </si>
  <si>
    <t>Census Tract 208.11, Williamson County, Texas</t>
  </si>
  <si>
    <t>Census Tract 208.12, Williamson County, Texas</t>
  </si>
  <si>
    <t>Census Tract 208.13, Williamson County, Texas</t>
  </si>
  <si>
    <t>Census Tract 208.14, Williamson County, Texas</t>
  </si>
  <si>
    <t>Census Tract 208.15, Williamson County, Texas</t>
  </si>
  <si>
    <t>Census Tract 208.16, Williamson County, Texas</t>
  </si>
  <si>
    <t>Census Tract 208.17, Williamson County, Texas</t>
  </si>
  <si>
    <t>Census Tract 208.18, Williamson County, Texas</t>
  </si>
  <si>
    <t>Census Tract 208.19, Williamson County, Texas</t>
  </si>
  <si>
    <t>Census Tract 208.20, Williamson County, Texas</t>
  </si>
  <si>
    <t>Census Tract 208.21, Williamson County, Texas</t>
  </si>
  <si>
    <t>Census Tract 208.22, Williamson County, Texas</t>
  </si>
  <si>
    <t>Census Tract 209, Williamson County, Texas</t>
  </si>
  <si>
    <t>Census Tract 210, Williamson County, Texas</t>
  </si>
  <si>
    <t>Census Tract 211, Williamson County, Texas</t>
  </si>
  <si>
    <t>Census Tract 212.01, Williamson County, Texas</t>
  </si>
  <si>
    <t>Census Tract 212.02, Williamson County, Texas</t>
  </si>
  <si>
    <t>Census Tract 212.03, Williamson County, Texas</t>
  </si>
  <si>
    <t>Census Tract 213, Williamson County, Texas</t>
  </si>
  <si>
    <t>Census Tract 214.02, Williamson County, Texas</t>
  </si>
  <si>
    <t>Census Tract 214.04, Williamson County, Texas</t>
  </si>
  <si>
    <t>Census Tract 214.05, Williamson County, Texas</t>
  </si>
  <si>
    <t>Census Tract 214.06, Williamson County, Texas</t>
  </si>
  <si>
    <t>Census Tract 214.07, Williamson County, Texas</t>
  </si>
  <si>
    <t>Census Tract 215.02, Williamson County, Texas</t>
  </si>
  <si>
    <t>Census Tract 215.03, Williamson County, Texas</t>
  </si>
  <si>
    <t>Census Tract 215.06, Williamson County, Texas</t>
  </si>
  <si>
    <t>Census Tract 215.09, Williamson County, Texas</t>
  </si>
  <si>
    <t>Census Tract 215.10, Williamson County, Texas</t>
  </si>
  <si>
    <t>Census Tract 215.11, Williamson County, Texas</t>
  </si>
  <si>
    <t>Census Tract 215.12, Williamson County, Texas</t>
  </si>
  <si>
    <t>Census Tract 215.13, Williamson County, Texas</t>
  </si>
  <si>
    <t>Census Tract 215.14, Williamson County, Texas</t>
  </si>
  <si>
    <t>Census Tract 215.15, Williamson County, Texas</t>
  </si>
  <si>
    <t>Census Tract 215.16, Williamson County, Texas</t>
  </si>
  <si>
    <t>Census Tract 215.17, Williamson County, Texas</t>
  </si>
  <si>
    <t>Census Tract 215.18, Williamson County, Texas</t>
  </si>
  <si>
    <t>Census Tract 216.01, Williamson County, Texas</t>
  </si>
  <si>
    <t>Census Tract 216.02, Williamson County, Texas</t>
  </si>
  <si>
    <t>Census Tract 216.03, Williamson County, Texas</t>
  </si>
  <si>
    <t>Census Tract 1.02, Wilson County, Texas</t>
  </si>
  <si>
    <t>Census Tract 1.03, Wilson County, Texas</t>
  </si>
  <si>
    <t>Census Tract 1.04, Wilson County, Texas</t>
  </si>
  <si>
    <t>Census Tract 2.01, Wilson County, Texas</t>
  </si>
  <si>
    <t>Census Tract 2.02, Wilson County, Texas</t>
  </si>
  <si>
    <t>Census Tract 3, Wilson County, Texas</t>
  </si>
  <si>
    <t>Census Tract 4.02, Wilson County, Texas</t>
  </si>
  <si>
    <t>Census Tract 4.04, Wilson County, Texas</t>
  </si>
  <si>
    <t>Census Tract 4.05, Wilson County, Texas</t>
  </si>
  <si>
    <t>Census Tract 4.06, Wilson County, Texas</t>
  </si>
  <si>
    <t>Census Tract 5, Wilson County, Texas</t>
  </si>
  <si>
    <t>Census Tract 6, Wilson County, Texas</t>
  </si>
  <si>
    <t>Census Tract 9502, Winkler County, Texas</t>
  </si>
  <si>
    <t>Census Tract 9503, Winkler County, Texas</t>
  </si>
  <si>
    <t>Census Tract 9504, Winkler County, Texas</t>
  </si>
  <si>
    <t>Census Tract 1501.01, Wise County, Texas</t>
  </si>
  <si>
    <t>Census Tract 1501.03, Wise County, Texas</t>
  </si>
  <si>
    <t>Census Tract 1501.04, Wise County, Texas</t>
  </si>
  <si>
    <t>Census Tract 1502.01, Wise County, Texas</t>
  </si>
  <si>
    <t>Census Tract 1502.02, Wise County, Texas</t>
  </si>
  <si>
    <t>Census Tract 1503, Wise County, Texas</t>
  </si>
  <si>
    <t>Census Tract 1504.02, Wise County, Texas</t>
  </si>
  <si>
    <t>Census Tract 1504.03, Wise County, Texas</t>
  </si>
  <si>
    <t>Census Tract 1504.04, Wise County, Texas</t>
  </si>
  <si>
    <t>Census Tract 1504.05, Wise County, Texas</t>
  </si>
  <si>
    <t>Census Tract 1505, Wise County, Texas</t>
  </si>
  <si>
    <t>Census Tract 1506.03, Wise County, Texas</t>
  </si>
  <si>
    <t>Census Tract 1506.04, Wise County, Texas</t>
  </si>
  <si>
    <t>Census Tract 1506.05, Wise County, Texas</t>
  </si>
  <si>
    <t>Census Tract 1506.06, Wise County, Texas</t>
  </si>
  <si>
    <t>Census Tract 1506.07, Wise County, Texas</t>
  </si>
  <si>
    <t>Census Tract 9501, Wood County, Texas</t>
  </si>
  <si>
    <t>Census Tract 9502, Wood County, Texas</t>
  </si>
  <si>
    <t>Census Tract 9503.01, Wood County, Texas</t>
  </si>
  <si>
    <t>Census Tract 9503.03, Wood County, Texas</t>
  </si>
  <si>
    <t>Census Tract 9503.04, Wood County, Texas</t>
  </si>
  <si>
    <t>Census Tract 9504.01, Wood County, Texas</t>
  </si>
  <si>
    <t>Census Tract 9504.02, Wood County, Texas</t>
  </si>
  <si>
    <t>Census Tract 9505, Wood County, Texas</t>
  </si>
  <si>
    <t>Census Tract 9506.01, Wood County, Texas</t>
  </si>
  <si>
    <t>Census Tract 9506.02, Wood County, Texas</t>
  </si>
  <si>
    <t>Census Tract 9507, Wood County, Texas</t>
  </si>
  <si>
    <t>Census Tract 9508, Wood County, Texas</t>
  </si>
  <si>
    <t>Census Tract 9501, Yoakum County, Texas</t>
  </si>
  <si>
    <t>Census Tract 9502, Yoakum County, Texas</t>
  </si>
  <si>
    <t>Census Tract 9502, Young County, Texas</t>
  </si>
  <si>
    <t>Census Tract 9504.01, Young County, Texas</t>
  </si>
  <si>
    <t>Census Tract 9504.02, Young County, Texas</t>
  </si>
  <si>
    <t>Census Tract 9505, Young County, Texas</t>
  </si>
  <si>
    <t>Census Tract 9506, Young County, Texas</t>
  </si>
  <si>
    <t>Census Tract 9503.03, Zapata County, Texas</t>
  </si>
  <si>
    <t>Census Tract 9503.04, Zapata County, Texas</t>
  </si>
  <si>
    <t>Census Tract 9503.05, Zapata County, Texas</t>
  </si>
  <si>
    <t>Census Tract 9503.06, Zapata County, Texas</t>
  </si>
  <si>
    <t>Census Tract 9504.01, Zapata County, Texas</t>
  </si>
  <si>
    <t>Census Tract 9504.02, Zapata County, Texas</t>
  </si>
  <si>
    <t>Census Tract 9501, Zavala County, Texas</t>
  </si>
  <si>
    <t>Census Tract 9502, Zavala County, Texas</t>
  </si>
  <si>
    <t>Census Tract 9503.01, Zavala County, Texas</t>
  </si>
  <si>
    <t>Census Tract 9503.02, Zavala County, Texas</t>
  </si>
  <si>
    <r>
      <t xml:space="preserve">Educational Attainment Data </t>
    </r>
    <r>
      <rPr>
        <b/>
        <sz val="14"/>
        <rFont val="Calibri"/>
        <family val="2"/>
        <scheme val="minor"/>
      </rPr>
      <t>(§11.9(c)(4) of the 2026 Qualified Allocation Plan)</t>
    </r>
  </si>
  <si>
    <r>
      <t>The educational attainment for the population 25 years and over data is from table S1501 2019 - 2023 5-year American Community Survey (ACS). This data corresponds with the</t>
    </r>
    <r>
      <rPr>
        <sz val="10"/>
        <color rgb="FFFF0000"/>
        <rFont val="Calibri Light"/>
        <family val="1"/>
        <scheme val="major"/>
      </rPr>
      <t xml:space="preserve"> </t>
    </r>
    <r>
      <rPr>
        <sz val="10"/>
        <rFont val="Calibri Light"/>
        <family val="1"/>
        <scheme val="major"/>
      </rPr>
      <t>Opportunity Index scoring item at §11.9(c)(4) of the 2026 Qualified Allocation Plan (QAP)</t>
    </r>
    <r>
      <rPr>
        <sz val="10"/>
        <color theme="1"/>
        <rFont val="Calibri Light"/>
        <family val="1"/>
        <scheme val="major"/>
      </rPr>
      <t>. The QAP can be found at http://www.tdhca.state.tx.us/multifamily/nofas-rules.htm.  Please contact  dominic.deniro@tdhca.texas.gov with any questions.</t>
    </r>
  </si>
  <si>
    <t>Rowid</t>
  </si>
  <si>
    <t>TDHCA#</t>
  </si>
  <si>
    <t>Program Type</t>
  </si>
  <si>
    <t>Original TDHCA#</t>
  </si>
  <si>
    <t>Year</t>
  </si>
  <si>
    <t>Board Approval</t>
  </si>
  <si>
    <t>Development Name</t>
  </si>
  <si>
    <t xml:space="preserve">Project Address </t>
  </si>
  <si>
    <t>Project City</t>
  </si>
  <si>
    <t>Project County</t>
  </si>
  <si>
    <t>Zip Code</t>
  </si>
  <si>
    <t>LIHTC Amt Awarded</t>
  </si>
  <si>
    <t>Total Units</t>
  </si>
  <si>
    <t>LIHTC Units</t>
  </si>
  <si>
    <t>Population Served</t>
  </si>
  <si>
    <t>ConType</t>
  </si>
  <si>
    <t>CMTS_ID</t>
  </si>
  <si>
    <t>Notes</t>
  </si>
  <si>
    <t>Latitude11</t>
  </si>
  <si>
    <t>Longitude11</t>
  </si>
  <si>
    <t>CT 2020</t>
  </si>
  <si>
    <t>Date Added</t>
  </si>
  <si>
    <t>Last Modified</t>
  </si>
  <si>
    <t>U?R</t>
  </si>
  <si>
    <t>9%HTC</t>
  </si>
  <si>
    <t>1990</t>
  </si>
  <si>
    <t>Market Apartments</t>
  </si>
  <si>
    <t>7001 Fair Oaks Ave</t>
  </si>
  <si>
    <t>75231</t>
  </si>
  <si>
    <t>347471</t>
  </si>
  <si>
    <t>General</t>
  </si>
  <si>
    <t>2308</t>
  </si>
  <si>
    <t>Junction Apartments</t>
  </si>
  <si>
    <t>7111 Fair Oaks Ave</t>
  </si>
  <si>
    <t>72630</t>
  </si>
  <si>
    <t>2309</t>
  </si>
  <si>
    <t>70091</t>
  </si>
  <si>
    <t>Brush Country Cottages (fka Dilley Ret.)</t>
  </si>
  <si>
    <t>500 Cross Crk</t>
  </si>
  <si>
    <t>Dilley</t>
  </si>
  <si>
    <t>78017</t>
  </si>
  <si>
    <t>33940</t>
  </si>
  <si>
    <t>Elderly</t>
  </si>
  <si>
    <t>916</t>
  </si>
  <si>
    <t>Country Place Retirement</t>
  </si>
  <si>
    <t>701 Tokio Rd</t>
  </si>
  <si>
    <t>West</t>
  </si>
  <si>
    <t>76691</t>
  </si>
  <si>
    <t>24800</t>
  </si>
  <si>
    <t>4617</t>
  </si>
  <si>
    <t>70129</t>
  </si>
  <si>
    <t>Sandpiper Cove</t>
  </si>
  <si>
    <t>3916 Winnie St</t>
  </si>
  <si>
    <t>77550</t>
  </si>
  <si>
    <t>368262</t>
  </si>
  <si>
    <t>930</t>
  </si>
  <si>
    <t>70131</t>
  </si>
  <si>
    <t>Coppertree Village</t>
  </si>
  <si>
    <t>1415 W Gulf Bank Rd</t>
  </si>
  <si>
    <t>77088</t>
  </si>
  <si>
    <t>230888</t>
  </si>
  <si>
    <t>931</t>
  </si>
  <si>
    <t>91029</t>
  </si>
  <si>
    <t>1991</t>
  </si>
  <si>
    <t>Groveton Seniors</t>
  </si>
  <si>
    <t>1110 E 1st St</t>
  </si>
  <si>
    <t>Groveton</t>
  </si>
  <si>
    <t>75845</t>
  </si>
  <si>
    <t>38426</t>
  </si>
  <si>
    <t>952</t>
  </si>
  <si>
    <t>Homestead Apartments</t>
  </si>
  <si>
    <t>5800 Medina Base Rd</t>
  </si>
  <si>
    <t>San Antonio</t>
  </si>
  <si>
    <t>78295</t>
  </si>
  <si>
    <t>252713</t>
  </si>
  <si>
    <t>953</t>
  </si>
  <si>
    <t>The Meadows</t>
  </si>
  <si>
    <t xml:space="preserve">916 N. State Highway 155 </t>
  </si>
  <si>
    <t>Gilmer</t>
  </si>
  <si>
    <t>75644</t>
  </si>
  <si>
    <t>32431</t>
  </si>
  <si>
    <t>985</t>
  </si>
  <si>
    <t>Rio Hondo Retirement (fka Casa del Valle)</t>
  </si>
  <si>
    <t>210 Morning Glory St</t>
  </si>
  <si>
    <t>Rio Hondo</t>
  </si>
  <si>
    <t>78583</t>
  </si>
  <si>
    <t>35869</t>
  </si>
  <si>
    <t>1003</t>
  </si>
  <si>
    <t>La Posada Apartments (fka Elsa Retirement)</t>
  </si>
  <si>
    <t>901 Lamar Ave.</t>
  </si>
  <si>
    <t>Elsa</t>
  </si>
  <si>
    <t>78543</t>
  </si>
  <si>
    <t>61066</t>
  </si>
  <si>
    <t>5589/1005</t>
  </si>
  <si>
    <t>1992</t>
  </si>
  <si>
    <t xml:space="preserve">Copper Ridge Apartments </t>
  </si>
  <si>
    <t>2216 Harris Ave</t>
  </si>
  <si>
    <t>Pasadena</t>
  </si>
  <si>
    <t>77506</t>
  </si>
  <si>
    <t>96717</t>
  </si>
  <si>
    <t>1038</t>
  </si>
  <si>
    <t>92041</t>
  </si>
  <si>
    <t>La Promesa Apartments</t>
  </si>
  <si>
    <t>4590 N Texas Ave</t>
  </si>
  <si>
    <t>Odessa</t>
  </si>
  <si>
    <t>79762</t>
  </si>
  <si>
    <t>472456</t>
  </si>
  <si>
    <t>1040</t>
  </si>
  <si>
    <t>92063</t>
  </si>
  <si>
    <t>Stepping Stone Apartments</t>
  </si>
  <si>
    <t>2501 Davis St</t>
  </si>
  <si>
    <t>76574</t>
  </si>
  <si>
    <t>53307</t>
  </si>
  <si>
    <t>1051</t>
  </si>
  <si>
    <t>92064</t>
  </si>
  <si>
    <t>La Sombra Apartments</t>
  </si>
  <si>
    <t>519 N Main St</t>
  </si>
  <si>
    <t>Donna</t>
  </si>
  <si>
    <t>78537</t>
  </si>
  <si>
    <t>63317</t>
  </si>
  <si>
    <t>1052</t>
  </si>
  <si>
    <t>Cibolo Plaza</t>
  </si>
  <si>
    <t>730 Fm 1103</t>
  </si>
  <si>
    <t>Cibolo</t>
  </si>
  <si>
    <t>78108</t>
  </si>
  <si>
    <t>30532</t>
  </si>
  <si>
    <t>1057</t>
  </si>
  <si>
    <t>Livingston Plaza</t>
  </si>
  <si>
    <t>1001 Forest Hollow</t>
  </si>
  <si>
    <t>Livingston</t>
  </si>
  <si>
    <t>77351</t>
  </si>
  <si>
    <t>44460</t>
  </si>
  <si>
    <t>1059</t>
  </si>
  <si>
    <t>Sweeny Manor Senior Citizens</t>
  </si>
  <si>
    <t>902 Texas Ave.</t>
  </si>
  <si>
    <t>Sweeny</t>
  </si>
  <si>
    <t>77480</t>
  </si>
  <si>
    <t>68240</t>
  </si>
  <si>
    <t>5543/1060</t>
  </si>
  <si>
    <t>Pearsall Manor Senior Citizens</t>
  </si>
  <si>
    <t>600 Berry Ranch Rd.</t>
  </si>
  <si>
    <t>Pearsall</t>
  </si>
  <si>
    <t>78061</t>
  </si>
  <si>
    <t>40203</t>
  </si>
  <si>
    <t>5545/1061</t>
  </si>
  <si>
    <t>Devine Manor Senior Citizens</t>
  </si>
  <si>
    <t>112 Dixon</t>
  </si>
  <si>
    <t>Devine</t>
  </si>
  <si>
    <t>78016</t>
  </si>
  <si>
    <t>31626</t>
  </si>
  <si>
    <t>5545/1062</t>
  </si>
  <si>
    <t>Calvert Arms Apartments</t>
  </si>
  <si>
    <t>705 W Mitchell St</t>
  </si>
  <si>
    <t>Calvert</t>
  </si>
  <si>
    <t>77837</t>
  </si>
  <si>
    <t>31302</t>
  </si>
  <si>
    <t>1064</t>
  </si>
  <si>
    <t>92109</t>
  </si>
  <si>
    <t>Trinity Manor Apartments</t>
  </si>
  <si>
    <t>909 Pegoda Rd.</t>
  </si>
  <si>
    <t>75862</t>
  </si>
  <si>
    <t>38664</t>
  </si>
  <si>
    <t>1067</t>
  </si>
  <si>
    <t>modified units 9/26/22</t>
  </si>
  <si>
    <t>92114</t>
  </si>
  <si>
    <t>91090</t>
  </si>
  <si>
    <t>Village Apartments</t>
  </si>
  <si>
    <t>1410 Naples St</t>
  </si>
  <si>
    <t>Castroville</t>
  </si>
  <si>
    <t>78009</t>
  </si>
  <si>
    <t>2690</t>
  </si>
  <si>
    <t>1068</t>
  </si>
  <si>
    <t>Hempstead Gardens</t>
  </si>
  <si>
    <t>700 Factory Outlet Drive</t>
  </si>
  <si>
    <t>Hempstead</t>
  </si>
  <si>
    <t>77445</t>
  </si>
  <si>
    <t>66663</t>
  </si>
  <si>
    <t>5543/1069</t>
  </si>
  <si>
    <t>92123</t>
  </si>
  <si>
    <t>Somerville Plaza</t>
  </si>
  <si>
    <t>1501 3rd St.</t>
  </si>
  <si>
    <t>Somerville</t>
  </si>
  <si>
    <t>77879</t>
  </si>
  <si>
    <t>30808</t>
  </si>
  <si>
    <t>1070</t>
  </si>
  <si>
    <t>92128</t>
  </si>
  <si>
    <t>Hillside Terrace</t>
  </si>
  <si>
    <t>100 Hillside Ter</t>
  </si>
  <si>
    <t>Coldspring</t>
  </si>
  <si>
    <t>77331</t>
  </si>
  <si>
    <t>61690</t>
  </si>
  <si>
    <t>1072</t>
  </si>
  <si>
    <t>92130</t>
  </si>
  <si>
    <t>Willow Springs Apartments</t>
  </si>
  <si>
    <t>4433 5th St</t>
  </si>
  <si>
    <t>Brookshire</t>
  </si>
  <si>
    <t>77423</t>
  </si>
  <si>
    <t>49185</t>
  </si>
  <si>
    <t>1073</t>
  </si>
  <si>
    <t>92131</t>
  </si>
  <si>
    <t>New Caney Oaks II</t>
  </si>
  <si>
    <t>19633 FM 1485</t>
  </si>
  <si>
    <t>New Caney</t>
  </si>
  <si>
    <t>77357</t>
  </si>
  <si>
    <t>53557</t>
  </si>
  <si>
    <t>1074</t>
  </si>
  <si>
    <t>See  20015</t>
  </si>
  <si>
    <t>92154</t>
  </si>
  <si>
    <t>Mt. Pleasant Seniors Apartments</t>
  </si>
  <si>
    <t>602 West School St.</t>
  </si>
  <si>
    <t>Mount Pleasant</t>
  </si>
  <si>
    <t>75455</t>
  </si>
  <si>
    <t>31970</t>
  </si>
  <si>
    <t>5148</t>
  </si>
  <si>
    <t>Greenview Apartments</t>
  </si>
  <si>
    <t>1002 18th St NW</t>
  </si>
  <si>
    <t>79201</t>
  </si>
  <si>
    <t>35710</t>
  </si>
  <si>
    <t>1080</t>
  </si>
  <si>
    <t>Tatum Square</t>
  </si>
  <si>
    <t>360 Sterling Price Rd.</t>
  </si>
  <si>
    <t>Tatum</t>
  </si>
  <si>
    <t>75494</t>
  </si>
  <si>
    <t>26172</t>
  </si>
  <si>
    <t>1082</t>
  </si>
  <si>
    <t>92164</t>
  </si>
  <si>
    <t>Troup Seniors</t>
  </si>
  <si>
    <t>815 S. Athena</t>
  </si>
  <si>
    <t>Troup</t>
  </si>
  <si>
    <t>75789</t>
  </si>
  <si>
    <t>39814</t>
  </si>
  <si>
    <t>Dayton Townhomes</t>
  </si>
  <si>
    <t>550 Aaron St</t>
  </si>
  <si>
    <t>Dayton</t>
  </si>
  <si>
    <t>77535</t>
  </si>
  <si>
    <t>3976</t>
  </si>
  <si>
    <t>1084</t>
  </si>
  <si>
    <t>92192</t>
  </si>
  <si>
    <t>Heritage Place Apartments</t>
  </si>
  <si>
    <t>801 W Main St</t>
  </si>
  <si>
    <t>Quinlan</t>
  </si>
  <si>
    <t>75474</t>
  </si>
  <si>
    <t>36760</t>
  </si>
  <si>
    <t>1093</t>
  </si>
  <si>
    <t>93002</t>
  </si>
  <si>
    <t>1993</t>
  </si>
  <si>
    <t>Livingston Seniors Apartments</t>
  </si>
  <si>
    <t>1600 N Houston Ave</t>
  </si>
  <si>
    <t>63312</t>
  </si>
  <si>
    <t>1095</t>
  </si>
  <si>
    <t>Bryan Place Apartments</t>
  </si>
  <si>
    <t>3219 San Jacinto St</t>
  </si>
  <si>
    <t>75204</t>
  </si>
  <si>
    <t>29441</t>
  </si>
  <si>
    <t>2299</t>
  </si>
  <si>
    <t>93004</t>
  </si>
  <si>
    <t>Windwood II Apartments</t>
  </si>
  <si>
    <t>100 Windwood Drive</t>
  </si>
  <si>
    <t>Kingsland</t>
  </si>
  <si>
    <t>78639</t>
  </si>
  <si>
    <t>45297</t>
  </si>
  <si>
    <t>5590/1096</t>
  </si>
  <si>
    <t>93006</t>
  </si>
  <si>
    <t>Vista Verde Apts. (fka Cotulla Retirement)</t>
  </si>
  <si>
    <t>404 Medina</t>
  </si>
  <si>
    <t>Cotulla</t>
  </si>
  <si>
    <t>78014</t>
  </si>
  <si>
    <t>33919</t>
  </si>
  <si>
    <t>1097</t>
  </si>
  <si>
    <t>Pecan Place</t>
  </si>
  <si>
    <t>302 S Locust St</t>
  </si>
  <si>
    <t>76201</t>
  </si>
  <si>
    <t>209406</t>
  </si>
  <si>
    <t>1100</t>
  </si>
  <si>
    <t>93014</t>
  </si>
  <si>
    <t>Shepherd Seniors Apartments</t>
  </si>
  <si>
    <t>2050 S. Byrd Ave.</t>
  </si>
  <si>
    <t>Shepherd</t>
  </si>
  <si>
    <t>77371</t>
  </si>
  <si>
    <t>39188</t>
  </si>
  <si>
    <t>1104</t>
  </si>
  <si>
    <t>93016</t>
  </si>
  <si>
    <t>Bentwood</t>
  </si>
  <si>
    <t>1208 3rd St.</t>
  </si>
  <si>
    <t>Abernathy</t>
  </si>
  <si>
    <t>79311</t>
  </si>
  <si>
    <t>26192</t>
  </si>
  <si>
    <t>5055</t>
  </si>
  <si>
    <t>93017</t>
  </si>
  <si>
    <t>Boxwood Place Apartments</t>
  </si>
  <si>
    <t>121 5th Street</t>
  </si>
  <si>
    <t>Lexington</t>
  </si>
  <si>
    <t>78947</t>
  </si>
  <si>
    <t>25884</t>
  </si>
  <si>
    <t>93018</t>
  </si>
  <si>
    <t>Baycity Village Apartments</t>
  </si>
  <si>
    <t>3301 Royal St</t>
  </si>
  <si>
    <t>Baytown</t>
  </si>
  <si>
    <t>77520</t>
  </si>
  <si>
    <t>62637</t>
  </si>
  <si>
    <t>1108</t>
  </si>
  <si>
    <t>93020</t>
  </si>
  <si>
    <t>Burk Village Apartments</t>
  </si>
  <si>
    <t>716 Park St</t>
  </si>
  <si>
    <t>Burkburnett</t>
  </si>
  <si>
    <t>76354</t>
  </si>
  <si>
    <t>41242</t>
  </si>
  <si>
    <t>1110</t>
  </si>
  <si>
    <t>Yantis Village Apartments</t>
  </si>
  <si>
    <t>100 Village Cir</t>
  </si>
  <si>
    <t>Yantis</t>
  </si>
  <si>
    <t>75497</t>
  </si>
  <si>
    <t>28692</t>
  </si>
  <si>
    <t>1111</t>
  </si>
  <si>
    <t>Coopers Crossing (fka: The Marks)</t>
  </si>
  <si>
    <t>1101 Oxbow Dr</t>
  </si>
  <si>
    <t>Irving</t>
  </si>
  <si>
    <t>75038</t>
  </si>
  <si>
    <t>459630</t>
  </si>
  <si>
    <t>1115</t>
  </si>
  <si>
    <t>93027</t>
  </si>
  <si>
    <t>Pleasanton Senior Apartments</t>
  </si>
  <si>
    <t>1547 Jami Dr</t>
  </si>
  <si>
    <t>Pleasanton</t>
  </si>
  <si>
    <t>78064</t>
  </si>
  <si>
    <t>29623</t>
  </si>
  <si>
    <t>1116</t>
  </si>
  <si>
    <t>93028</t>
  </si>
  <si>
    <t>Blanco Seniors Apartments</t>
  </si>
  <si>
    <t>380 Blanco Ave</t>
  </si>
  <si>
    <t>78606</t>
  </si>
  <si>
    <t>22936</t>
  </si>
  <si>
    <t>1117</t>
  </si>
  <si>
    <t>93030</t>
  </si>
  <si>
    <t>Lone Star Seniors Apartments</t>
  </si>
  <si>
    <t>147 Alamo St Apt 25</t>
  </si>
  <si>
    <t>Lone Star</t>
  </si>
  <si>
    <t>75668</t>
  </si>
  <si>
    <t>29381</t>
  </si>
  <si>
    <t>1119</t>
  </si>
  <si>
    <t>93031</t>
  </si>
  <si>
    <t>Big Lake Seniors</t>
  </si>
  <si>
    <t>1304 N Vicky St</t>
  </si>
  <si>
    <t>Big Lake</t>
  </si>
  <si>
    <t>76932</t>
  </si>
  <si>
    <t>25000</t>
  </si>
  <si>
    <t>1120</t>
  </si>
  <si>
    <t>93032</t>
  </si>
  <si>
    <t>Hebbronville Apartments</t>
  </si>
  <si>
    <t>711 N Sigrid Ave</t>
  </si>
  <si>
    <t>Hebbronville</t>
  </si>
  <si>
    <t>78361</t>
  </si>
  <si>
    <t>24894</t>
  </si>
  <si>
    <t>1121</t>
  </si>
  <si>
    <t>93038</t>
  </si>
  <si>
    <t>Hunt's View Apartments</t>
  </si>
  <si>
    <t>420 W Park Row Dr</t>
  </si>
  <si>
    <t>Arlington</t>
  </si>
  <si>
    <t>76010</t>
  </si>
  <si>
    <t>160663</t>
  </si>
  <si>
    <t>2304</t>
  </si>
  <si>
    <t>93044</t>
  </si>
  <si>
    <t>Meadowpark Apartments</t>
  </si>
  <si>
    <t>401 N Highway 95</t>
  </si>
  <si>
    <t>Elgin</t>
  </si>
  <si>
    <t>78621</t>
  </si>
  <si>
    <t>28639</t>
  </si>
  <si>
    <t>1127</t>
  </si>
  <si>
    <t>93050</t>
  </si>
  <si>
    <t>Buffalo Apartments</t>
  </si>
  <si>
    <t>231 Gene Street</t>
  </si>
  <si>
    <t>Buffalo</t>
  </si>
  <si>
    <t>75831</t>
  </si>
  <si>
    <t>17670</t>
  </si>
  <si>
    <t>1130</t>
  </si>
  <si>
    <t>Jensen Plaza Apartments</t>
  </si>
  <si>
    <t>7414 Jensen Dr</t>
  </si>
  <si>
    <t>77093</t>
  </si>
  <si>
    <t>52552</t>
  </si>
  <si>
    <t>1132</t>
  </si>
  <si>
    <t>Rusty Lane Duplexes</t>
  </si>
  <si>
    <t>121-139 Rusty Lane</t>
  </si>
  <si>
    <t>Waxahachie</t>
  </si>
  <si>
    <t>76165</t>
  </si>
  <si>
    <t>44462</t>
  </si>
  <si>
    <t>1139</t>
  </si>
  <si>
    <t>nearby sites</t>
  </si>
  <si>
    <t>11/14/2022 modified</t>
  </si>
  <si>
    <t>Lago Vista Apartments</t>
  </si>
  <si>
    <t>6501 Shady Oaks Manor Dr</t>
  </si>
  <si>
    <t>Fort Worth</t>
  </si>
  <si>
    <t>76135</t>
  </si>
  <si>
    <t>1183764</t>
  </si>
  <si>
    <t>1142</t>
  </si>
  <si>
    <t>Pines Of Westbury, Phase I</t>
  </si>
  <si>
    <t>12500 Dunlap St</t>
  </si>
  <si>
    <t>77035</t>
  </si>
  <si>
    <t>672856</t>
  </si>
  <si>
    <t>1144</t>
  </si>
  <si>
    <t>Sierra Vista Apartments (fka Cherry Walk Apt)</t>
  </si>
  <si>
    <t>2775 Northaven Rd</t>
  </si>
  <si>
    <t>75229</t>
  </si>
  <si>
    <t>158483</t>
  </si>
  <si>
    <t>1145</t>
  </si>
  <si>
    <t>Valley Ridge Apartments</t>
  </si>
  <si>
    <t>1000 W. Valley Ridge Blvd.</t>
  </si>
  <si>
    <t>Lewisville</t>
  </si>
  <si>
    <t>75067</t>
  </si>
  <si>
    <t>795204</t>
  </si>
  <si>
    <t>1146</t>
  </si>
  <si>
    <t>The Meadows Apartments</t>
  </si>
  <si>
    <t>3826 Easton Meadows Dr</t>
  </si>
  <si>
    <t>Garland</t>
  </si>
  <si>
    <t>75043</t>
  </si>
  <si>
    <t>560620</t>
  </si>
  <si>
    <t>1158</t>
  </si>
  <si>
    <t>93102</t>
  </si>
  <si>
    <t>Ash Lane Apartments</t>
  </si>
  <si>
    <t>601 E Ash Ln</t>
  </si>
  <si>
    <t>Euless</t>
  </si>
  <si>
    <t>76039</t>
  </si>
  <si>
    <t>760694</t>
  </si>
  <si>
    <t>1159</t>
  </si>
  <si>
    <t>Shadow Hill Apartments (fka Spring Hill)</t>
  </si>
  <si>
    <t>3100 Hamilton Ave</t>
  </si>
  <si>
    <t>76107</t>
  </si>
  <si>
    <t>706050</t>
  </si>
  <si>
    <t>1161</t>
  </si>
  <si>
    <t>Spring Glen (fka Shadow Glen Apartments)</t>
  </si>
  <si>
    <t>3200 Saint Juliet St</t>
  </si>
  <si>
    <t>589986</t>
  </si>
  <si>
    <t>1162</t>
  </si>
  <si>
    <t>La Dominion</t>
  </si>
  <si>
    <t>3605 E Forrest St</t>
  </si>
  <si>
    <t>77901</t>
  </si>
  <si>
    <t>150155</t>
  </si>
  <si>
    <t>1164</t>
  </si>
  <si>
    <t>Park Village Apartments, Ph II</t>
  </si>
  <si>
    <t>14101 Rio Bonito Rd</t>
  </si>
  <si>
    <t>77083</t>
  </si>
  <si>
    <t>740680</t>
  </si>
  <si>
    <t>1166</t>
  </si>
  <si>
    <t>The Waterford At Valley Ranch</t>
  </si>
  <si>
    <t>151 Cowboys Pkwy</t>
  </si>
  <si>
    <t>75060</t>
  </si>
  <si>
    <t>1232569</t>
  </si>
  <si>
    <t>1171</t>
  </si>
  <si>
    <t>Sycamore Lane Apartments</t>
  </si>
  <si>
    <t>321 Old Elkhart Rd</t>
  </si>
  <si>
    <t>Palestine</t>
  </si>
  <si>
    <t>75801</t>
  </si>
  <si>
    <t>109465</t>
  </si>
  <si>
    <t>1173</t>
  </si>
  <si>
    <t>93137</t>
  </si>
  <si>
    <t>Rusk Seniors Apartments</t>
  </si>
  <si>
    <t>502 West Cherokee</t>
  </si>
  <si>
    <t>75785</t>
  </si>
  <si>
    <t>73226</t>
  </si>
  <si>
    <t>Hereford Seniors Community</t>
  </si>
  <si>
    <t>401 Jack Griffin Dr</t>
  </si>
  <si>
    <t>Hereford</t>
  </si>
  <si>
    <t>79045</t>
  </si>
  <si>
    <t>33033</t>
  </si>
  <si>
    <t>1179</t>
  </si>
  <si>
    <t>Big Sandy Manor</t>
  </si>
  <si>
    <t>615 N Robinson St</t>
  </si>
  <si>
    <t>Big Sandy</t>
  </si>
  <si>
    <t>75755</t>
  </si>
  <si>
    <t>30238</t>
  </si>
  <si>
    <t>1181</t>
  </si>
  <si>
    <t>Palestine Seniors Community</t>
  </si>
  <si>
    <t>712 Gardner Dr</t>
  </si>
  <si>
    <t>44631</t>
  </si>
  <si>
    <t>1182</t>
  </si>
  <si>
    <t>93153</t>
  </si>
  <si>
    <t>The Lakes Of Eldorado</t>
  </si>
  <si>
    <t>1400 Eldorado Pkwy</t>
  </si>
  <si>
    <t>McKinney</t>
  </si>
  <si>
    <t>75070</t>
  </si>
  <si>
    <t>816830</t>
  </si>
  <si>
    <t>1184</t>
  </si>
  <si>
    <t>93155</t>
  </si>
  <si>
    <t>The Fountains Of Rosemeade</t>
  </si>
  <si>
    <t>3440 E Rosemeade Pkwy</t>
  </si>
  <si>
    <t>75007</t>
  </si>
  <si>
    <t>1266450</t>
  </si>
  <si>
    <t>1185</t>
  </si>
  <si>
    <t>The Trails Apartments</t>
  </si>
  <si>
    <t>3109 Chapel Creek Dr</t>
  </si>
  <si>
    <t>75220</t>
  </si>
  <si>
    <t>281076</t>
  </si>
  <si>
    <t>2326</t>
  </si>
  <si>
    <t>Hebron Trail Apartments</t>
  </si>
  <si>
    <t>1109 E Hebron Pkwy</t>
  </si>
  <si>
    <t>Carrollton</t>
  </si>
  <si>
    <t>714432</t>
  </si>
  <si>
    <t>1193</t>
  </si>
  <si>
    <t>Valley Trail Apartments</t>
  </si>
  <si>
    <t>8903 Valley Ranch Pkwy E</t>
  </si>
  <si>
    <t>75063</t>
  </si>
  <si>
    <t>877549</t>
  </si>
  <si>
    <t>1194</t>
  </si>
  <si>
    <t>Gardenview Apartments</t>
  </si>
  <si>
    <t>2730 Lafferty Rd</t>
  </si>
  <si>
    <t>77502</t>
  </si>
  <si>
    <t>453919</t>
  </si>
  <si>
    <t>1196</t>
  </si>
  <si>
    <t>Woodglen Park Apartments</t>
  </si>
  <si>
    <t>6800 S Cockrell Hill Rd</t>
  </si>
  <si>
    <t>75236</t>
  </si>
  <si>
    <t>471729</t>
  </si>
  <si>
    <t>4962</t>
  </si>
  <si>
    <t>93201</t>
  </si>
  <si>
    <t>Willow Green Apartments</t>
  </si>
  <si>
    <t>8301 Willow Place Dr N</t>
  </si>
  <si>
    <t>77070</t>
  </si>
  <si>
    <t>1411928</t>
  </si>
  <si>
    <t>1200</t>
  </si>
  <si>
    <t>93204</t>
  </si>
  <si>
    <t>Williamsburg Apartments</t>
  </si>
  <si>
    <t>2421 S Carrier Pkwy</t>
  </si>
  <si>
    <t>Grand Prairie</t>
  </si>
  <si>
    <t>75051</t>
  </si>
  <si>
    <t>410945</t>
  </si>
  <si>
    <t>2340</t>
  </si>
  <si>
    <t>94005</t>
  </si>
  <si>
    <t>1994</t>
  </si>
  <si>
    <t>Fireside Trails Apartments</t>
  </si>
  <si>
    <t>213 W 4th St</t>
  </si>
  <si>
    <t>Keene</t>
  </si>
  <si>
    <t>76059</t>
  </si>
  <si>
    <t>43263</t>
  </si>
  <si>
    <t>1205</t>
  </si>
  <si>
    <t>94007</t>
  </si>
  <si>
    <t>Savannah Park of Karnes City</t>
  </si>
  <si>
    <t>905 S. Pana Maria</t>
  </si>
  <si>
    <t>Karnes City</t>
  </si>
  <si>
    <t>78118</t>
  </si>
  <si>
    <t>28925</t>
  </si>
  <si>
    <t>Wills Point Crossing</t>
  </si>
  <si>
    <t>501 Lake Dr Apt 37</t>
  </si>
  <si>
    <t>Wills Point</t>
  </si>
  <si>
    <t>75169</t>
  </si>
  <si>
    <t>44644</t>
  </si>
  <si>
    <t>1211</t>
  </si>
  <si>
    <t>Robert E. Lee</t>
  </si>
  <si>
    <t>111 W Travis St</t>
  </si>
  <si>
    <t>78205</t>
  </si>
  <si>
    <t>274995</t>
  </si>
  <si>
    <t>1212</t>
  </si>
  <si>
    <t>Bristol Court Apartments</t>
  </si>
  <si>
    <t>8404 S Course Dr</t>
  </si>
  <si>
    <t>77072</t>
  </si>
  <si>
    <t>168032</t>
  </si>
  <si>
    <t>1218</t>
  </si>
  <si>
    <t>Woods Of North Park Apartments</t>
  </si>
  <si>
    <t>22720 Imperial Valley Dr</t>
  </si>
  <si>
    <t>77073</t>
  </si>
  <si>
    <t>174822</t>
  </si>
  <si>
    <t>1219</t>
  </si>
  <si>
    <t>Creekwood Apartments</t>
  </si>
  <si>
    <t>11911 N. West Freeway</t>
  </si>
  <si>
    <t>77092</t>
  </si>
  <si>
    <t>275236</t>
  </si>
  <si>
    <t>1220</t>
  </si>
  <si>
    <t>Historic Electric Building</t>
  </si>
  <si>
    <t>410 W 7th St</t>
  </si>
  <si>
    <t>76102</t>
  </si>
  <si>
    <t>322241</t>
  </si>
  <si>
    <t>1221</t>
  </si>
  <si>
    <t>94027</t>
  </si>
  <si>
    <t>Orange Grove Seniors Apartments</t>
  </si>
  <si>
    <t>520 E Orange St</t>
  </si>
  <si>
    <t>Orange Grove</t>
  </si>
  <si>
    <t>78372</t>
  </si>
  <si>
    <t>32117</t>
  </si>
  <si>
    <t>1222</t>
  </si>
  <si>
    <t>94028</t>
  </si>
  <si>
    <t>Mathis Apartments</t>
  </si>
  <si>
    <t>500 Freeman St</t>
  </si>
  <si>
    <t>Mathis</t>
  </si>
  <si>
    <t>78368</t>
  </si>
  <si>
    <t>43352</t>
  </si>
  <si>
    <t>1223</t>
  </si>
  <si>
    <t>Peterson Place Apartments</t>
  </si>
  <si>
    <t>5423 Peterson Ln</t>
  </si>
  <si>
    <t>75240</t>
  </si>
  <si>
    <t>254810</t>
  </si>
  <si>
    <t>1226</t>
  </si>
  <si>
    <t>Willow Pond (fka Glen Hills)</t>
  </si>
  <si>
    <t>6003 Abrams Rd</t>
  </si>
  <si>
    <t>350260</t>
  </si>
  <si>
    <t>1229</t>
  </si>
  <si>
    <t xml:space="preserve">Bridges Apartments </t>
  </si>
  <si>
    <t>15915 Kuykendahl Rd</t>
  </si>
  <si>
    <t>Houston (area)</t>
  </si>
  <si>
    <t>77068</t>
  </si>
  <si>
    <t>513732</t>
  </si>
  <si>
    <t>1230</t>
  </si>
  <si>
    <t>94049</t>
  </si>
  <si>
    <t>Country Terrace Village II</t>
  </si>
  <si>
    <t>8410 Oleander Dr.</t>
  </si>
  <si>
    <t>Highlands</t>
  </si>
  <si>
    <t>77562</t>
  </si>
  <si>
    <t>59797</t>
  </si>
  <si>
    <t>5542/1231</t>
  </si>
  <si>
    <t>Sea Greens</t>
  </si>
  <si>
    <t>202 Seashell Drive</t>
  </si>
  <si>
    <t>Port Lavaca</t>
  </si>
  <si>
    <t>77979</t>
  </si>
  <si>
    <t>548207</t>
  </si>
  <si>
    <t>1232</t>
  </si>
  <si>
    <t>94060</t>
  </si>
  <si>
    <t>Marlin Square Apartments</t>
  </si>
  <si>
    <t>502 San Antonio St</t>
  </si>
  <si>
    <t>Marlin</t>
  </si>
  <si>
    <t>76661</t>
  </si>
  <si>
    <t>34062</t>
  </si>
  <si>
    <t>1234</t>
  </si>
  <si>
    <t>94063</t>
  </si>
  <si>
    <t>Corona Del Valle</t>
  </si>
  <si>
    <t>5453 Ridge St</t>
  </si>
  <si>
    <t>79932</t>
  </si>
  <si>
    <t>478042</t>
  </si>
  <si>
    <t>1235</t>
  </si>
  <si>
    <t>94067</t>
  </si>
  <si>
    <t>Canterbury Crossing Apartments</t>
  </si>
  <si>
    <t>1250 Yeomans Rd</t>
  </si>
  <si>
    <t>Abilene</t>
  </si>
  <si>
    <t>79603</t>
  </si>
  <si>
    <t>1262176</t>
  </si>
  <si>
    <t>1236</t>
  </si>
  <si>
    <t>El Azteca Housing Development</t>
  </si>
  <si>
    <t>200 Zaragoza St</t>
  </si>
  <si>
    <t>Laredo</t>
  </si>
  <si>
    <t>78040</t>
  </si>
  <si>
    <t>271115</t>
  </si>
  <si>
    <t>1238</t>
  </si>
  <si>
    <t>94084</t>
  </si>
  <si>
    <t xml:space="preserve">Tidmore Bullard Apartments </t>
  </si>
  <si>
    <t>417 E Main St</t>
  </si>
  <si>
    <t>Bullard</t>
  </si>
  <si>
    <t>75757</t>
  </si>
  <si>
    <t>22692</t>
  </si>
  <si>
    <t>1242</t>
  </si>
  <si>
    <t>94085</t>
  </si>
  <si>
    <t>Tidmore Bullard Apartments (General)</t>
  </si>
  <si>
    <t>23556.03</t>
  </si>
  <si>
    <t>1243</t>
  </si>
  <si>
    <t>94092</t>
  </si>
  <si>
    <t>Tom Sawyer Place</t>
  </si>
  <si>
    <t>411 Tom Sawyer St.</t>
  </si>
  <si>
    <t>Evant</t>
  </si>
  <si>
    <t>76525</t>
  </si>
  <si>
    <t>20606</t>
  </si>
  <si>
    <t>1245</t>
  </si>
  <si>
    <t>see scattered sites tab of inventory</t>
  </si>
  <si>
    <t>Gateway Apartments</t>
  </si>
  <si>
    <t>505 Swanee Dr</t>
  </si>
  <si>
    <t>78752</t>
  </si>
  <si>
    <t>22497</t>
  </si>
  <si>
    <t>1246</t>
  </si>
  <si>
    <t>94095</t>
  </si>
  <si>
    <t>Brian Place Apartments</t>
  </si>
  <si>
    <t>231 Stage Coach Dr</t>
  </si>
  <si>
    <t>Hondo</t>
  </si>
  <si>
    <t>78861</t>
  </si>
  <si>
    <t>72842</t>
  </si>
  <si>
    <t>1247</t>
  </si>
  <si>
    <t>Cottages Of Oak Springs</t>
  </si>
  <si>
    <t>1900 Woodgate Dr</t>
  </si>
  <si>
    <t>Waco</t>
  </si>
  <si>
    <t>76712</t>
  </si>
  <si>
    <t>329593</t>
  </si>
  <si>
    <t>1251</t>
  </si>
  <si>
    <t>Villas Of Rock Prairie</t>
  </si>
  <si>
    <t>100 Mortier Dr</t>
  </si>
  <si>
    <t>College Station</t>
  </si>
  <si>
    <t>77845</t>
  </si>
  <si>
    <t>399287</t>
  </si>
  <si>
    <t>1252</t>
  </si>
  <si>
    <t>Davis Street Housing</t>
  </si>
  <si>
    <t>620 N.E. Davis St.</t>
  </si>
  <si>
    <t>Fabens</t>
  </si>
  <si>
    <t>79838</t>
  </si>
  <si>
    <t>35646</t>
  </si>
  <si>
    <t>1255</t>
  </si>
  <si>
    <t>94124</t>
  </si>
  <si>
    <t>Madisonville Manor Senior Citizen</t>
  </si>
  <si>
    <t>1610 E Collard St</t>
  </si>
  <si>
    <t>Madisonville</t>
  </si>
  <si>
    <t>77864</t>
  </si>
  <si>
    <t>37459</t>
  </si>
  <si>
    <t>1256</t>
  </si>
  <si>
    <t>Arrowhead Park Apartments</t>
  </si>
  <si>
    <t>605 Masterson Pass</t>
  </si>
  <si>
    <t>78753</t>
  </si>
  <si>
    <t>1054951</t>
  </si>
  <si>
    <t>1257</t>
  </si>
  <si>
    <t>Paradise Oaks Apartments</t>
  </si>
  <si>
    <t>1500 Faro Dr</t>
  </si>
  <si>
    <t>78741</t>
  </si>
  <si>
    <t>1214977</t>
  </si>
  <si>
    <t>1260</t>
  </si>
  <si>
    <t>Country Oaks Apartments</t>
  </si>
  <si>
    <t>1751 Aquarena Springs Drive</t>
  </si>
  <si>
    <t>San Marcos</t>
  </si>
  <si>
    <t>78666</t>
  </si>
  <si>
    <t>920372</t>
  </si>
  <si>
    <t>1261</t>
  </si>
  <si>
    <t>Dallas North Apartments</t>
  </si>
  <si>
    <t>5557 Alpha Rd</t>
  </si>
  <si>
    <t>293472</t>
  </si>
  <si>
    <t>1263</t>
  </si>
  <si>
    <t>Country Park Apartments</t>
  </si>
  <si>
    <t>1606 E Mckinney St</t>
  </si>
  <si>
    <t>76209</t>
  </si>
  <si>
    <t>701222</t>
  </si>
  <si>
    <t>1264</t>
  </si>
  <si>
    <t>Hillcrest House</t>
  </si>
  <si>
    <t>834 N Marsalis Ave</t>
  </si>
  <si>
    <t>75203</t>
  </si>
  <si>
    <t>259467</t>
  </si>
  <si>
    <t>1265</t>
  </si>
  <si>
    <t>Villas Of Sunnyside</t>
  </si>
  <si>
    <t>1425 Washington Village Pkwy</t>
  </si>
  <si>
    <t>Beaumont</t>
  </si>
  <si>
    <t>77707</t>
  </si>
  <si>
    <t>329040</t>
  </si>
  <si>
    <t>1266</t>
  </si>
  <si>
    <t>94146</t>
  </si>
  <si>
    <t>Retirement Center Of Dayton</t>
  </si>
  <si>
    <t>1900 N Winfree St</t>
  </si>
  <si>
    <t>69718</t>
  </si>
  <si>
    <t>1267</t>
  </si>
  <si>
    <t>94167</t>
  </si>
  <si>
    <t>McGregor Seniors Apartments</t>
  </si>
  <si>
    <t>1007 S Madison St</t>
  </si>
  <si>
    <t>McGregor</t>
  </si>
  <si>
    <t>76657</t>
  </si>
  <si>
    <t>38227</t>
  </si>
  <si>
    <t>1274</t>
  </si>
  <si>
    <t>94169</t>
  </si>
  <si>
    <t>Cimarron Trail</t>
  </si>
  <si>
    <t>1018 N Madison St</t>
  </si>
  <si>
    <t>La Grange</t>
  </si>
  <si>
    <t>78945</t>
  </si>
  <si>
    <t>12836</t>
  </si>
  <si>
    <t>4963</t>
  </si>
  <si>
    <t>94170</t>
  </si>
  <si>
    <t>Willows Bend Apartments</t>
  </si>
  <si>
    <t>303 N. Smith</t>
  </si>
  <si>
    <t>Weimar</t>
  </si>
  <si>
    <t>78962</t>
  </si>
  <si>
    <t>11956</t>
  </si>
  <si>
    <t>94171</t>
  </si>
  <si>
    <t>Deerfield Village</t>
  </si>
  <si>
    <t>104 Simpson</t>
  </si>
  <si>
    <t>Schulenburg</t>
  </si>
  <si>
    <t>78956</t>
  </si>
  <si>
    <t>4789</t>
  </si>
  <si>
    <t>Walnut Turn Apartments</t>
  </si>
  <si>
    <t>48 Walnut Turn</t>
  </si>
  <si>
    <t>Buna</t>
  </si>
  <si>
    <t>77612</t>
  </si>
  <si>
    <t>34437</t>
  </si>
  <si>
    <t>1278</t>
  </si>
  <si>
    <t>Honeysuckle Court Apartments</t>
  </si>
  <si>
    <t>600 S Main St</t>
  </si>
  <si>
    <t>Vidor</t>
  </si>
  <si>
    <t>77662</t>
  </si>
  <si>
    <t>62211</t>
  </si>
  <si>
    <t>1279</t>
  </si>
  <si>
    <t>Hickory Lane Apartments</t>
  </si>
  <si>
    <t>3100 U.S. Highway 190</t>
  </si>
  <si>
    <t>75966</t>
  </si>
  <si>
    <t>31993</t>
  </si>
  <si>
    <t>1280</t>
  </si>
  <si>
    <t>94179</t>
  </si>
  <si>
    <t>Villa Vallarta</t>
  </si>
  <si>
    <t>600 Fairground Rd</t>
  </si>
  <si>
    <t>Rio Grande City</t>
  </si>
  <si>
    <t>78582</t>
  </si>
  <si>
    <t>71805</t>
  </si>
  <si>
    <t>1281</t>
  </si>
  <si>
    <t>94180</t>
  </si>
  <si>
    <t>Chula Vista Apartments</t>
  </si>
  <si>
    <t>201 Springfield Rd.</t>
  </si>
  <si>
    <t>San Diego</t>
  </si>
  <si>
    <t>78384</t>
  </si>
  <si>
    <t>66213</t>
  </si>
  <si>
    <t>1282</t>
  </si>
  <si>
    <t>Henderson Place Apartments</t>
  </si>
  <si>
    <t>501 Henderson St</t>
  </si>
  <si>
    <t>Palacios</t>
  </si>
  <si>
    <t>77465</t>
  </si>
  <si>
    <t>36279</t>
  </si>
  <si>
    <t>1284</t>
  </si>
  <si>
    <t>Woodglen Park II (fka Red Bird Ridge)</t>
  </si>
  <si>
    <t>587088</t>
  </si>
  <si>
    <t>94184</t>
  </si>
  <si>
    <t>Ridgewood West Apartments</t>
  </si>
  <si>
    <t>2830 Lake Rd</t>
  </si>
  <si>
    <t>Huntsville</t>
  </si>
  <si>
    <t>77340</t>
  </si>
  <si>
    <t>1427558</t>
  </si>
  <si>
    <t>1286</t>
  </si>
  <si>
    <t>94185</t>
  </si>
  <si>
    <t>Saddlewood</t>
  </si>
  <si>
    <t>3625 Wellborn Rd</t>
  </si>
  <si>
    <t>Bryan</t>
  </si>
  <si>
    <t>77801</t>
  </si>
  <si>
    <t>1431275</t>
  </si>
  <si>
    <t>1287</t>
  </si>
  <si>
    <t>94187</t>
  </si>
  <si>
    <t>Pine Club Apartments</t>
  </si>
  <si>
    <t>5015 Pine St</t>
  </si>
  <si>
    <t>77703</t>
  </si>
  <si>
    <t>1498096</t>
  </si>
  <si>
    <t>1288</t>
  </si>
  <si>
    <t>94189</t>
  </si>
  <si>
    <t>Tealwood Place Apartments</t>
  </si>
  <si>
    <t>5300 Professional Dr</t>
  </si>
  <si>
    <t>Wichita Falls</t>
  </si>
  <si>
    <t>76302</t>
  </si>
  <si>
    <t>1163216</t>
  </si>
  <si>
    <t>1289</t>
  </si>
  <si>
    <t>Sterling Green Village</t>
  </si>
  <si>
    <t>15255 Ferness Ln</t>
  </si>
  <si>
    <t>Channelview</t>
  </si>
  <si>
    <t>77530</t>
  </si>
  <si>
    <t>854157</t>
  </si>
  <si>
    <t>1292</t>
  </si>
  <si>
    <t>Hilltop Apartments</t>
  </si>
  <si>
    <t>1911 E Murchison St</t>
  </si>
  <si>
    <t>18664</t>
  </si>
  <si>
    <t>1297</t>
  </si>
  <si>
    <t>Willis Rental Apartments</t>
  </si>
  <si>
    <t>207 E Watson St</t>
  </si>
  <si>
    <t>Willis</t>
  </si>
  <si>
    <t>77378</t>
  </si>
  <si>
    <t>22038</t>
  </si>
  <si>
    <t>1298</t>
  </si>
  <si>
    <t>Academy Apartments</t>
  </si>
  <si>
    <t>1905 E Murchison St</t>
  </si>
  <si>
    <t>22806</t>
  </si>
  <si>
    <t>1300</t>
  </si>
  <si>
    <t>94249</t>
  </si>
  <si>
    <t>Laredo Heights Apartments</t>
  </si>
  <si>
    <t>516 Laredo St</t>
  </si>
  <si>
    <t>Navasota</t>
  </si>
  <si>
    <t>77868</t>
  </si>
  <si>
    <t>41311</t>
  </si>
  <si>
    <t>1303</t>
  </si>
  <si>
    <t>Lance Street Apartments</t>
  </si>
  <si>
    <t>701 N Madison St</t>
  </si>
  <si>
    <t>32477</t>
  </si>
  <si>
    <t>1304</t>
  </si>
  <si>
    <t>94251</t>
  </si>
  <si>
    <t>Shepherd South I Apartments</t>
  </si>
  <si>
    <t>409 Byrd Loop 424</t>
  </si>
  <si>
    <t>22290</t>
  </si>
  <si>
    <t>4786</t>
  </si>
  <si>
    <t>Shepherd South II Apartments</t>
  </si>
  <si>
    <t>21014</t>
  </si>
  <si>
    <t>1995</t>
  </si>
  <si>
    <t>St. Cloud Apartments</t>
  </si>
  <si>
    <t>6525 Hillcroft St</t>
  </si>
  <si>
    <t>77081</t>
  </si>
  <si>
    <t>480487</t>
  </si>
  <si>
    <t>1310</t>
  </si>
  <si>
    <t>95002</t>
  </si>
  <si>
    <t>Blue Ash Apartments</t>
  </si>
  <si>
    <t>15101 Blue Ash Dr</t>
  </si>
  <si>
    <t>77090</t>
  </si>
  <si>
    <t>885877</t>
  </si>
  <si>
    <t>1311</t>
  </si>
  <si>
    <t>95003</t>
  </si>
  <si>
    <t>Park @ Cliff Creek</t>
  </si>
  <si>
    <t>7310 Marvin D Love Fwy</t>
  </si>
  <si>
    <t>75237</t>
  </si>
  <si>
    <t>1051946</t>
  </si>
  <si>
    <t>1312</t>
  </si>
  <si>
    <t>Enchanted Hills</t>
  </si>
  <si>
    <t>7802 Villa Cliff Dr</t>
  </si>
  <si>
    <t>75228</t>
  </si>
  <si>
    <t>309017</t>
  </si>
  <si>
    <t>1313</t>
  </si>
  <si>
    <t>95006</t>
  </si>
  <si>
    <t>Silver Springs Apartments</t>
  </si>
  <si>
    <t>12151 N Interstate 35</t>
  </si>
  <si>
    <t>1453190</t>
  </si>
  <si>
    <t>1315</t>
  </si>
  <si>
    <t>Pines Of Westbury, Phase II</t>
  </si>
  <si>
    <t>943213</t>
  </si>
  <si>
    <t>1316</t>
  </si>
  <si>
    <t>Windcrest Spring Apartments</t>
  </si>
  <si>
    <t>25469 Borough Park Dr</t>
  </si>
  <si>
    <t>Spring</t>
  </si>
  <si>
    <t>77380</t>
  </si>
  <si>
    <t>1285559</t>
  </si>
  <si>
    <t>1318</t>
  </si>
  <si>
    <t>Eastend Project</t>
  </si>
  <si>
    <t>222 S 66th St</t>
  </si>
  <si>
    <t>77011</t>
  </si>
  <si>
    <t>668241</t>
  </si>
  <si>
    <t>1319</t>
  </si>
  <si>
    <t>95016</t>
  </si>
  <si>
    <t>Forest Park Apartments</t>
  </si>
  <si>
    <t xml:space="preserve">1088 Forest Park Plaza </t>
  </si>
  <si>
    <t>936583</t>
  </si>
  <si>
    <t>1323</t>
  </si>
  <si>
    <t>Antelope Ridge Senior Apartments</t>
  </si>
  <si>
    <t>1000 N 20th St</t>
  </si>
  <si>
    <t>Slaton</t>
  </si>
  <si>
    <t>79364</t>
  </si>
  <si>
    <t>34606</t>
  </si>
  <si>
    <t>1328</t>
  </si>
  <si>
    <t>Valley Resaca Palms Apartments</t>
  </si>
  <si>
    <t>2800 Fm 802</t>
  </si>
  <si>
    <t>Brownsville</t>
  </si>
  <si>
    <t>78521</t>
  </si>
  <si>
    <t>922273</t>
  </si>
  <si>
    <t>1329</t>
  </si>
  <si>
    <t>Saul Kleinfeld</t>
  </si>
  <si>
    <t>1871 Saul Kleinfeld Dr</t>
  </si>
  <si>
    <t>79936</t>
  </si>
  <si>
    <t>118987</t>
  </si>
  <si>
    <t>1331</t>
  </si>
  <si>
    <t>Fonseca Apartments</t>
  </si>
  <si>
    <t>627 Fonseca Dr</t>
  </si>
  <si>
    <t>79905</t>
  </si>
  <si>
    <t>54654</t>
  </si>
  <si>
    <t>1333</t>
  </si>
  <si>
    <t>Western Redd Apartments</t>
  </si>
  <si>
    <t>610 E Redd Rd</t>
  </si>
  <si>
    <t>79912</t>
  </si>
  <si>
    <t>1334</t>
  </si>
  <si>
    <t>Western Yarbrough Apartments</t>
  </si>
  <si>
    <t>625 S Yarbrough Dr</t>
  </si>
  <si>
    <t>79915</t>
  </si>
  <si>
    <t>125950</t>
  </si>
  <si>
    <t>1335</t>
  </si>
  <si>
    <t>Island Palms Apartments</t>
  </si>
  <si>
    <t>302 S Doolittle Rd</t>
  </si>
  <si>
    <t>Edinburg</t>
  </si>
  <si>
    <t>78539</t>
  </si>
  <si>
    <t>1193996</t>
  </si>
  <si>
    <t>1341</t>
  </si>
  <si>
    <t>Dayton Park Apartments</t>
  </si>
  <si>
    <t>4490 N Cleveland St</t>
  </si>
  <si>
    <t>248377</t>
  </si>
  <si>
    <t>1346</t>
  </si>
  <si>
    <t>Treymore @ Cityplace Apartments</t>
  </si>
  <si>
    <t>2101 N Haskell Ave</t>
  </si>
  <si>
    <t>420505</t>
  </si>
  <si>
    <t>1352</t>
  </si>
  <si>
    <t>Eban Village I Apartments</t>
  </si>
  <si>
    <t>2710 Jeffries St</t>
  </si>
  <si>
    <t>75215</t>
  </si>
  <si>
    <t>372412</t>
  </si>
  <si>
    <t>1354</t>
  </si>
  <si>
    <t>Rock Island Hillside</t>
  </si>
  <si>
    <t>300 Crump St</t>
  </si>
  <si>
    <t>603983</t>
  </si>
  <si>
    <t>1355</t>
  </si>
  <si>
    <t>Havenwood Place</t>
  </si>
  <si>
    <t>600 Hickerson St</t>
  </si>
  <si>
    <t>Conroe</t>
  </si>
  <si>
    <t>77301</t>
  </si>
  <si>
    <t>356534</t>
  </si>
  <si>
    <t>1360</t>
  </si>
  <si>
    <t>Cisco Housing</t>
  </si>
  <si>
    <t>1512 Primrose Ln</t>
  </si>
  <si>
    <t>Cisco</t>
  </si>
  <si>
    <t>76437</t>
  </si>
  <si>
    <t>10895</t>
  </si>
  <si>
    <t>1372</t>
  </si>
  <si>
    <t>The Willows Apartments</t>
  </si>
  <si>
    <t>324 Webb St # 100</t>
  </si>
  <si>
    <t>Smithville</t>
  </si>
  <si>
    <t>78957</t>
  </si>
  <si>
    <t>35308</t>
  </si>
  <si>
    <t>1378</t>
  </si>
  <si>
    <t>93057</t>
  </si>
  <si>
    <t>Parks At Wynnewood Apartments, The</t>
  </si>
  <si>
    <t>1910 Argentia Dr</t>
  </si>
  <si>
    <t>75224</t>
  </si>
  <si>
    <t>200000</t>
  </si>
  <si>
    <t>1383</t>
  </si>
  <si>
    <t>Breckinridge Village</t>
  </si>
  <si>
    <t>2001A Floyd St</t>
  </si>
  <si>
    <t>Ennis</t>
  </si>
  <si>
    <t>75119</t>
  </si>
  <si>
    <t>592027</t>
  </si>
  <si>
    <t>1391</t>
  </si>
  <si>
    <t>Lexington Arms</t>
  </si>
  <si>
    <t>418 Lexington Dr Apt A</t>
  </si>
  <si>
    <t>75165</t>
  </si>
  <si>
    <t>553026</t>
  </si>
  <si>
    <t>1392</t>
  </si>
  <si>
    <t>Paseo Plaza Apartments</t>
  </si>
  <si>
    <t>2701 Paredes Line Rd</t>
  </si>
  <si>
    <t>78526</t>
  </si>
  <si>
    <t>1188179</t>
  </si>
  <si>
    <t>1395</t>
  </si>
  <si>
    <t>Llano Square</t>
  </si>
  <si>
    <t>1100 W Haynie St</t>
  </si>
  <si>
    <t>78643</t>
  </si>
  <si>
    <t>20284</t>
  </si>
  <si>
    <t>1404</t>
  </si>
  <si>
    <t>95104</t>
  </si>
  <si>
    <t>Jefferson Square Apartments</t>
  </si>
  <si>
    <t>801 W Jefferson St</t>
  </si>
  <si>
    <t>Brenham</t>
  </si>
  <si>
    <t>77833</t>
  </si>
  <si>
    <t>78273</t>
  </si>
  <si>
    <t>1406</t>
  </si>
  <si>
    <t>95120</t>
  </si>
  <si>
    <t xml:space="preserve">Park Yellowstone Townhomes </t>
  </si>
  <si>
    <t>3322 Yellowstone Blvd</t>
  </si>
  <si>
    <t>77021</t>
  </si>
  <si>
    <t>1064588</t>
  </si>
  <si>
    <t>1422</t>
  </si>
  <si>
    <t>Villas Of Pine Ridge</t>
  </si>
  <si>
    <t>3110 Towne Park Dr</t>
  </si>
  <si>
    <t>75701</t>
  </si>
  <si>
    <t>550806</t>
  </si>
  <si>
    <t>1440</t>
  </si>
  <si>
    <t>Casitas de Merced</t>
  </si>
  <si>
    <t>8135 1st St</t>
  </si>
  <si>
    <t>Somerset</t>
  </si>
  <si>
    <t>78069</t>
  </si>
  <si>
    <t>118648</t>
  </si>
  <si>
    <t>1446</t>
  </si>
  <si>
    <t>Simmons Gardens Apartments</t>
  </si>
  <si>
    <t>10225 Scott St</t>
  </si>
  <si>
    <t>77051</t>
  </si>
  <si>
    <t>525152</t>
  </si>
  <si>
    <t>1451</t>
  </si>
  <si>
    <t>95155</t>
  </si>
  <si>
    <t>The Waterford At Goldmark</t>
  </si>
  <si>
    <t>13695 Goldmark Dr</t>
  </si>
  <si>
    <t>921520</t>
  </si>
  <si>
    <t>1457</t>
  </si>
  <si>
    <t>95157</t>
  </si>
  <si>
    <t>Pleasant Hill Community Apartments</t>
  </si>
  <si>
    <t>3814 Lyons Ave</t>
  </si>
  <si>
    <t>77020</t>
  </si>
  <si>
    <t>891195</t>
  </si>
  <si>
    <t>1459</t>
  </si>
  <si>
    <t>1996</t>
  </si>
  <si>
    <t>Meadowbrook  Apartments</t>
  </si>
  <si>
    <t>600 E Little York Rd</t>
  </si>
  <si>
    <t>77076</t>
  </si>
  <si>
    <t>1127306</t>
  </si>
  <si>
    <t>1463</t>
  </si>
  <si>
    <t>96003</t>
  </si>
  <si>
    <t>The Waterford at Spencer Oaks</t>
  </si>
  <si>
    <t>2100 Spencer Rd</t>
  </si>
  <si>
    <t>76205</t>
  </si>
  <si>
    <t>1128301</t>
  </si>
  <si>
    <t>1465</t>
  </si>
  <si>
    <t>Pennsylvania Place Apartments</t>
  </si>
  <si>
    <t>250 Pennsylvania Ave</t>
  </si>
  <si>
    <t>76103</t>
  </si>
  <si>
    <t>831569</t>
  </si>
  <si>
    <t>1468</t>
  </si>
  <si>
    <t>96008</t>
  </si>
  <si>
    <t>SavannahPark of Crosbyton (fka: Santa Fe Place)</t>
  </si>
  <si>
    <t>1204 E Highway 82</t>
  </si>
  <si>
    <t>Crosbyton</t>
  </si>
  <si>
    <t>79322</t>
  </si>
  <si>
    <t>30793</t>
  </si>
  <si>
    <t>1470</t>
  </si>
  <si>
    <t>11/14/2023 Modified</t>
  </si>
  <si>
    <t>The Brownwood Apartments</t>
  </si>
  <si>
    <t>322 Bluffview Dr</t>
  </si>
  <si>
    <t>Brownwood</t>
  </si>
  <si>
    <t>76801</t>
  </si>
  <si>
    <t>238800</t>
  </si>
  <si>
    <t>1473</t>
  </si>
  <si>
    <t>Courtyards @ Kirnwood</t>
  </si>
  <si>
    <t>2600 Bolton Boone Dr</t>
  </si>
  <si>
    <t>Desoto</t>
  </si>
  <si>
    <t>75115</t>
  </si>
  <si>
    <t>1092347</t>
  </si>
  <si>
    <t>1476</t>
  </si>
  <si>
    <t>Birchwood Apartments</t>
  </si>
  <si>
    <t>4829 Coles Manor Pl</t>
  </si>
  <si>
    <t>999200</t>
  </si>
  <si>
    <t>1477</t>
  </si>
  <si>
    <t>Treymore North Apartments-CityPlace II</t>
  </si>
  <si>
    <t>4144 Office Pkwy</t>
  </si>
  <si>
    <t>318344</t>
  </si>
  <si>
    <t>1478</t>
  </si>
  <si>
    <t>Cornerstone Apartments</t>
  </si>
  <si>
    <t>4040 Denton Hwy</t>
  </si>
  <si>
    <t>Haltom City</t>
  </si>
  <si>
    <t>76117</t>
  </si>
  <si>
    <t>210197</t>
  </si>
  <si>
    <t>1486</t>
  </si>
  <si>
    <t>Hollow Creek Apartments</t>
  </si>
  <si>
    <t>500 Hickerson St</t>
  </si>
  <si>
    <t>77304</t>
  </si>
  <si>
    <t>718142</t>
  </si>
  <si>
    <t>1488</t>
  </si>
  <si>
    <t>Mid-Towne II Apartments</t>
  </si>
  <si>
    <t>750 E. Carrell St.</t>
  </si>
  <si>
    <t>Tomball</t>
  </si>
  <si>
    <t>77375</t>
  </si>
  <si>
    <t>33869</t>
  </si>
  <si>
    <t>1494</t>
  </si>
  <si>
    <t>06673</t>
  </si>
  <si>
    <t>Sherwood Arms Apartments</t>
  </si>
  <si>
    <t>213 N Val Verde Cir</t>
  </si>
  <si>
    <t>39740</t>
  </si>
  <si>
    <t>1495</t>
  </si>
  <si>
    <t>91052</t>
  </si>
  <si>
    <t>Tamaric Apartments</t>
  </si>
  <si>
    <t>1507 Cedar Park Rd.</t>
  </si>
  <si>
    <t>Cedar Park</t>
  </si>
  <si>
    <t>78613</t>
  </si>
  <si>
    <t>18081</t>
  </si>
  <si>
    <t>5059</t>
  </si>
  <si>
    <t>See 14003</t>
  </si>
  <si>
    <t>96038</t>
  </si>
  <si>
    <t>2100 Memorial</t>
  </si>
  <si>
    <t>2100 Memorial Dr</t>
  </si>
  <si>
    <t>77007</t>
  </si>
  <si>
    <t>863150</t>
  </si>
  <si>
    <t>1500</t>
  </si>
  <si>
    <t>Windcrest Village</t>
  </si>
  <si>
    <t>1001 N Indiana Ave</t>
  </si>
  <si>
    <t>79415</t>
  </si>
  <si>
    <t>1152572</t>
  </si>
  <si>
    <t>1504</t>
  </si>
  <si>
    <t>Pineridge Plaza Apartments</t>
  </si>
  <si>
    <t>1301 Nevell St</t>
  </si>
  <si>
    <t>Cleveland</t>
  </si>
  <si>
    <t>77372</t>
  </si>
  <si>
    <t>459508</t>
  </si>
  <si>
    <t>1521</t>
  </si>
  <si>
    <t>Commonwealth Apartments</t>
  </si>
  <si>
    <t>5317 Northway Dr</t>
  </si>
  <si>
    <t>75961</t>
  </si>
  <si>
    <t>472496</t>
  </si>
  <si>
    <t>1525</t>
  </si>
  <si>
    <t>Western Pebble Hills</t>
  </si>
  <si>
    <t>11490 Pebble Hills Blvd</t>
  </si>
  <si>
    <t>138478</t>
  </si>
  <si>
    <t>1528</t>
  </si>
  <si>
    <t>Western Pellicano</t>
  </si>
  <si>
    <t>11973 Pellicano Dr</t>
  </si>
  <si>
    <t>1529</t>
  </si>
  <si>
    <t>Western Gallagher</t>
  </si>
  <si>
    <t>450 Gallagher St</t>
  </si>
  <si>
    <t>214652</t>
  </si>
  <si>
    <t>1531</t>
  </si>
  <si>
    <t>Anacuitas Manor Apartments</t>
  </si>
  <si>
    <t>1100 Anacuitas Manor</t>
  </si>
  <si>
    <t>Mercedes</t>
  </si>
  <si>
    <t>78570</t>
  </si>
  <si>
    <t>455711</t>
  </si>
  <si>
    <t>1532</t>
  </si>
  <si>
    <t>Windstar Apartments</t>
  </si>
  <si>
    <t>2802 N 7th St</t>
  </si>
  <si>
    <t>Harlingen</t>
  </si>
  <si>
    <t>78550</t>
  </si>
  <si>
    <t>535110</t>
  </si>
  <si>
    <t>1535</t>
  </si>
  <si>
    <t>Canal Place Apartments</t>
  </si>
  <si>
    <t>2280 W Business 77</t>
  </si>
  <si>
    <t>San Benito</t>
  </si>
  <si>
    <t>78586</t>
  </si>
  <si>
    <t>520000</t>
  </si>
  <si>
    <t>1537</t>
  </si>
  <si>
    <t>Gardens Of Decker Lake</t>
  </si>
  <si>
    <t>7000 Decker Ln</t>
  </si>
  <si>
    <t>78724</t>
  </si>
  <si>
    <t>820324</t>
  </si>
  <si>
    <t>1543</t>
  </si>
  <si>
    <t>Roma Apartments</t>
  </si>
  <si>
    <t>1751 E 2nd St</t>
  </si>
  <si>
    <t>Roma</t>
  </si>
  <si>
    <t>78584</t>
  </si>
  <si>
    <t>77838</t>
  </si>
  <si>
    <t>1563</t>
  </si>
  <si>
    <t>Big Bend Apartments</t>
  </si>
  <si>
    <t>101 N. Harmon St.</t>
  </si>
  <si>
    <t>79845</t>
  </si>
  <si>
    <t>42656</t>
  </si>
  <si>
    <t>1564</t>
  </si>
  <si>
    <t>Meadowview Townhomes</t>
  </si>
  <si>
    <t>151 Meadowview Ct</t>
  </si>
  <si>
    <t>75161</t>
  </si>
  <si>
    <t>293071</t>
  </si>
  <si>
    <t>1571</t>
  </si>
  <si>
    <t>Sunrise Village (FKA San Marcos Seniors)</t>
  </si>
  <si>
    <t>500 Parker Dr</t>
  </si>
  <si>
    <t>249109</t>
  </si>
  <si>
    <t>1574</t>
  </si>
  <si>
    <t>Early Bird Apartments</t>
  </si>
  <si>
    <t>1360 Early Bird Lane</t>
  </si>
  <si>
    <t>Seguin</t>
  </si>
  <si>
    <t>78155</t>
  </si>
  <si>
    <t>659600</t>
  </si>
  <si>
    <t>1576</t>
  </si>
  <si>
    <t>Southpark Village Apartments</t>
  </si>
  <si>
    <t>1825 S Colorado St</t>
  </si>
  <si>
    <t>Lockhart</t>
  </si>
  <si>
    <t>78644</t>
  </si>
  <si>
    <t>405270</t>
  </si>
  <si>
    <t>1577</t>
  </si>
  <si>
    <t>Monticello Manor Apartments</t>
  </si>
  <si>
    <t>5518 Culebra Rd</t>
  </si>
  <si>
    <t>78228</t>
  </si>
  <si>
    <t>1124979</t>
  </si>
  <si>
    <t>1589</t>
  </si>
  <si>
    <t>Hillside Plaza Apartments</t>
  </si>
  <si>
    <t>19610 Fm 362 Rd</t>
  </si>
  <si>
    <t>77484</t>
  </si>
  <si>
    <t>467045</t>
  </si>
  <si>
    <t>1595</t>
  </si>
  <si>
    <t>Granada Apartments Limited</t>
  </si>
  <si>
    <t>834 S Getty St</t>
  </si>
  <si>
    <t>78801</t>
  </si>
  <si>
    <t>480936</t>
  </si>
  <si>
    <t>1596</t>
  </si>
  <si>
    <t>Lago Vista Village</t>
  </si>
  <si>
    <t>4243 W Commerce St</t>
  </si>
  <si>
    <t>78237</t>
  </si>
  <si>
    <t>372419</t>
  </si>
  <si>
    <t>1602</t>
  </si>
  <si>
    <t>Las Lomas Apartments</t>
  </si>
  <si>
    <t>6161 Trail Glen Dr</t>
  </si>
  <si>
    <t>75217</t>
  </si>
  <si>
    <t>385304</t>
  </si>
  <si>
    <t>1603</t>
  </si>
  <si>
    <t>Casa Quintana</t>
  </si>
  <si>
    <t>905 N Avenue J</t>
  </si>
  <si>
    <t>Freeport</t>
  </si>
  <si>
    <t>77541</t>
  </si>
  <si>
    <t>811600</t>
  </si>
  <si>
    <t>1609</t>
  </si>
  <si>
    <t>96152</t>
  </si>
  <si>
    <t>Timbers</t>
  </si>
  <si>
    <t>1034 Clayton Ln</t>
  </si>
  <si>
    <t>78723</t>
  </si>
  <si>
    <t>608642</t>
  </si>
  <si>
    <t>1612</t>
  </si>
  <si>
    <t>Sovereign Apartments</t>
  </si>
  <si>
    <t>9888 United Dr</t>
  </si>
  <si>
    <t>77036</t>
  </si>
  <si>
    <t>1128000</t>
  </si>
  <si>
    <t>1613</t>
  </si>
  <si>
    <t>Centerville Pointe</t>
  </si>
  <si>
    <t>4266 Duck Creek Dr</t>
  </si>
  <si>
    <t>800625</t>
  </si>
  <si>
    <t>1615</t>
  </si>
  <si>
    <t>Lyons Village Townhomes</t>
  </si>
  <si>
    <t>3300 Lyons Ave</t>
  </si>
  <si>
    <t>189805</t>
  </si>
  <si>
    <t>1630</t>
  </si>
  <si>
    <t>Gallagher Gardens Apartments</t>
  </si>
  <si>
    <t>5118 Gallagher Ave</t>
  </si>
  <si>
    <t>308684</t>
  </si>
  <si>
    <t>1632</t>
  </si>
  <si>
    <t>Park Village Apartment Homes</t>
  </si>
  <si>
    <t>1400 S Frazier St</t>
  </si>
  <si>
    <t>1070015</t>
  </si>
  <si>
    <t>1634</t>
  </si>
  <si>
    <t>The Villas Of Sorrento</t>
  </si>
  <si>
    <t>3130 Stag Rd</t>
  </si>
  <si>
    <t>75241</t>
  </si>
  <si>
    <t>1080000</t>
  </si>
  <si>
    <t>1636</t>
  </si>
  <si>
    <t>Rollins Martin</t>
  </si>
  <si>
    <t>1172 Webberville Rd</t>
  </si>
  <si>
    <t>78721</t>
  </si>
  <si>
    <t>107053</t>
  </si>
  <si>
    <t>1638</t>
  </si>
  <si>
    <t>Astoria Park Apartments</t>
  </si>
  <si>
    <t>3325 Julian Blvd.</t>
  </si>
  <si>
    <t>Amarillo</t>
  </si>
  <si>
    <t>79102</t>
  </si>
  <si>
    <t>245097</t>
  </si>
  <si>
    <t>1639</t>
  </si>
  <si>
    <t>Crestview Apartments Partnership</t>
  </si>
  <si>
    <t>1001 S Eastman Rd</t>
  </si>
  <si>
    <t>Longview</t>
  </si>
  <si>
    <t>75602</t>
  </si>
  <si>
    <t>187606</t>
  </si>
  <si>
    <t>1641</t>
  </si>
  <si>
    <t>96184</t>
  </si>
  <si>
    <t>Edgewood Estates Apartments</t>
  </si>
  <si>
    <t>503 Crooked Creek Rd</t>
  </si>
  <si>
    <t>Edgewood</t>
  </si>
  <si>
    <t>75117</t>
  </si>
  <si>
    <t>29946</t>
  </si>
  <si>
    <t>1643</t>
  </si>
  <si>
    <t>Lone Oak Manor Apartments</t>
  </si>
  <si>
    <t>9000 Highway 72</t>
  </si>
  <si>
    <t>Three Rivers</t>
  </si>
  <si>
    <t>78071</t>
  </si>
  <si>
    <t>32291</t>
  </si>
  <si>
    <t>1646</t>
  </si>
  <si>
    <t>96188</t>
  </si>
  <si>
    <t>Oaks At Georgetown Apartments, The</t>
  </si>
  <si>
    <t>550 W 22nd St</t>
  </si>
  <si>
    <t>Georgetown</t>
  </si>
  <si>
    <t>78626</t>
  </si>
  <si>
    <t>1197248</t>
  </si>
  <si>
    <t>1647</t>
  </si>
  <si>
    <t>1997</t>
  </si>
  <si>
    <t>Crown Point Apartments</t>
  </si>
  <si>
    <t>700 S Main St</t>
  </si>
  <si>
    <t>Venus</t>
  </si>
  <si>
    <t>76084</t>
  </si>
  <si>
    <t>20347</t>
  </si>
  <si>
    <t>729</t>
  </si>
  <si>
    <t>97002</t>
  </si>
  <si>
    <t>Meadowbrook Square Apartments</t>
  </si>
  <si>
    <t>108 W. Godley Ave.</t>
  </si>
  <si>
    <t>Godley</t>
  </si>
  <si>
    <t>76044</t>
  </si>
  <si>
    <t>16039</t>
  </si>
  <si>
    <t>730</t>
  </si>
  <si>
    <t>97003</t>
  </si>
  <si>
    <t>Pecan Tree Apartments</t>
  </si>
  <si>
    <t>101 Pecan St</t>
  </si>
  <si>
    <t>Grandview</t>
  </si>
  <si>
    <t>76050</t>
  </si>
  <si>
    <t>15349</t>
  </si>
  <si>
    <t>1650</t>
  </si>
  <si>
    <t>06683</t>
  </si>
  <si>
    <t>Royal Crest Apartments</t>
  </si>
  <si>
    <t>1225 Eldorado St</t>
  </si>
  <si>
    <t>76230</t>
  </si>
  <si>
    <t>41943</t>
  </si>
  <si>
    <t>1655</t>
  </si>
  <si>
    <t>06693</t>
  </si>
  <si>
    <t>Rhome Apartments</t>
  </si>
  <si>
    <t>175 W Logan St</t>
  </si>
  <si>
    <t>Rhome</t>
  </si>
  <si>
    <t>76078</t>
  </si>
  <si>
    <t>19979</t>
  </si>
  <si>
    <t>1656</t>
  </si>
  <si>
    <t>06661</t>
  </si>
  <si>
    <t>Glenbrook Apartments</t>
  </si>
  <si>
    <t>400 E Boggess St</t>
  </si>
  <si>
    <t>St. Jo</t>
  </si>
  <si>
    <t>76265</t>
  </si>
  <si>
    <t>19093</t>
  </si>
  <si>
    <t>1657</t>
  </si>
  <si>
    <t>06677</t>
  </si>
  <si>
    <t>Quail Run Apartments</t>
  </si>
  <si>
    <t>301 E Diamond Ave</t>
  </si>
  <si>
    <t>Iowa Park</t>
  </si>
  <si>
    <t>76367</t>
  </si>
  <si>
    <t>6364</t>
  </si>
  <si>
    <t>1658</t>
  </si>
  <si>
    <t>Bent Tree Apartments</t>
  </si>
  <si>
    <t>323 N 9th St</t>
  </si>
  <si>
    <t>Jacksboro</t>
  </si>
  <si>
    <t>76179</t>
  </si>
  <si>
    <t>17879</t>
  </si>
  <si>
    <t>1659</t>
  </si>
  <si>
    <t>Pecan Hill Apartments</t>
  </si>
  <si>
    <t>400 E Dempsey St</t>
  </si>
  <si>
    <t>Bryson</t>
  </si>
  <si>
    <t>76427</t>
  </si>
  <si>
    <t>8603</t>
  </si>
  <si>
    <t>1660</t>
  </si>
  <si>
    <t>Nocona Apartments</t>
  </si>
  <si>
    <t>715 Montague St</t>
  </si>
  <si>
    <t>Nocona</t>
  </si>
  <si>
    <t>76255</t>
  </si>
  <si>
    <t>31660</t>
  </si>
  <si>
    <t>1661</t>
  </si>
  <si>
    <t>Lone Oaks Apartments</t>
  </si>
  <si>
    <t>1512 Carolina St</t>
  </si>
  <si>
    <t>Graham</t>
  </si>
  <si>
    <t>76450</t>
  </si>
  <si>
    <t>52296</t>
  </si>
  <si>
    <t>1662</t>
  </si>
  <si>
    <t>Creekstone Ranch Apartments (fka Victoria Apts.)</t>
  </si>
  <si>
    <t>5609 John Stockbauer Dr</t>
  </si>
  <si>
    <t>77907</t>
  </si>
  <si>
    <t>622292</t>
  </si>
  <si>
    <t>1666</t>
  </si>
  <si>
    <t>Brazos Village Apartments</t>
  </si>
  <si>
    <t>2525 E Lake Shore Dr</t>
  </si>
  <si>
    <t>76702</t>
  </si>
  <si>
    <t>1000000</t>
  </si>
  <si>
    <t>1669</t>
  </si>
  <si>
    <t>Western Crosby</t>
  </si>
  <si>
    <t>5010 Raymond Telles Dr</t>
  </si>
  <si>
    <t>79924</t>
  </si>
  <si>
    <t>230298</t>
  </si>
  <si>
    <t>1671</t>
  </si>
  <si>
    <t>Western Carolina</t>
  </si>
  <si>
    <t>900 N Carolina Dr</t>
  </si>
  <si>
    <t>230586</t>
  </si>
  <si>
    <t>1673</t>
  </si>
  <si>
    <t>Rancho Del Cielo Apartments</t>
  </si>
  <si>
    <t>3375 Mcallen Rd</t>
  </si>
  <si>
    <t>709284</t>
  </si>
  <si>
    <t>1674</t>
  </si>
  <si>
    <t>Courts Of Las Palomas Apartments</t>
  </si>
  <si>
    <t>600 General Cavazos Blvd</t>
  </si>
  <si>
    <t>Kingsville</t>
  </si>
  <si>
    <t>78363</t>
  </si>
  <si>
    <t>514980</t>
  </si>
  <si>
    <t>1675</t>
  </si>
  <si>
    <t>The Tuscany at Goldmark</t>
  </si>
  <si>
    <t>13731 Goldmark Dr</t>
  </si>
  <si>
    <t>1014657</t>
  </si>
  <si>
    <t>1676</t>
  </si>
  <si>
    <t>Fort Worth Villas By The Lake</t>
  </si>
  <si>
    <t>5201 Collett Little Rd</t>
  </si>
  <si>
    <t>76119</t>
  </si>
  <si>
    <t>916228</t>
  </si>
  <si>
    <t>1690</t>
  </si>
  <si>
    <t>The Villas At Pine Lake</t>
  </si>
  <si>
    <t>5301 N Sam Houston Pkwy E</t>
  </si>
  <si>
    <t>77332</t>
  </si>
  <si>
    <t>805680</t>
  </si>
  <si>
    <t>1691</t>
  </si>
  <si>
    <t>Village at Fox Creek (fka the Williamsburg</t>
  </si>
  <si>
    <t>2900 Illinois Ave</t>
  </si>
  <si>
    <t>Killeen</t>
  </si>
  <si>
    <t>76543</t>
  </si>
  <si>
    <t>865617</t>
  </si>
  <si>
    <t>1693</t>
  </si>
  <si>
    <t>La Herencia Apartments</t>
  </si>
  <si>
    <t>100 La Herencia</t>
  </si>
  <si>
    <t>861263</t>
  </si>
  <si>
    <t>1697</t>
  </si>
  <si>
    <t>Cimarron Estates Apartments</t>
  </si>
  <si>
    <t>2802 Cimarron Blvd</t>
  </si>
  <si>
    <t>Corpus Christi</t>
  </si>
  <si>
    <t>78414</t>
  </si>
  <si>
    <t>1080228</t>
  </si>
  <si>
    <t>1701</t>
  </si>
  <si>
    <t>97055</t>
  </si>
  <si>
    <t>06694</t>
  </si>
  <si>
    <t>Leuty Avenue Apartments</t>
  </si>
  <si>
    <t>909 W 7th St</t>
  </si>
  <si>
    <t>Justin</t>
  </si>
  <si>
    <t>76247</t>
  </si>
  <si>
    <t>18209</t>
  </si>
  <si>
    <t>1706</t>
  </si>
  <si>
    <t>97056</t>
  </si>
  <si>
    <t>Seagraves Garden</t>
  </si>
  <si>
    <t>1100 12th St</t>
  </si>
  <si>
    <t>Seagraves</t>
  </si>
  <si>
    <t>79359</t>
  </si>
  <si>
    <t>22306</t>
  </si>
  <si>
    <t>1707</t>
  </si>
  <si>
    <t>91050</t>
  </si>
  <si>
    <t>Northwest Apartments</t>
  </si>
  <si>
    <t>1623 Northwest Blvd</t>
  </si>
  <si>
    <t>78628</t>
  </si>
  <si>
    <t>15096</t>
  </si>
  <si>
    <t>1708</t>
  </si>
  <si>
    <t>Windcrest Estacado (fka Estacado Village</t>
  </si>
  <si>
    <t>512 N Martin Luther King Blvd</t>
  </si>
  <si>
    <t>79403</t>
  </si>
  <si>
    <t>1092000</t>
  </si>
  <si>
    <t>1709</t>
  </si>
  <si>
    <t>Henna Townhomes</t>
  </si>
  <si>
    <t>2500 Louis Henna Blvd</t>
  </si>
  <si>
    <t>Round Rock</t>
  </si>
  <si>
    <t>78664</t>
  </si>
  <si>
    <t>1030229</t>
  </si>
  <si>
    <t>1714</t>
  </si>
  <si>
    <t>Fox Hollow Townhomes</t>
  </si>
  <si>
    <t>202 Sweetwater Dr</t>
  </si>
  <si>
    <t>Weatherford</t>
  </si>
  <si>
    <t>76086</t>
  </si>
  <si>
    <t>635090</t>
  </si>
  <si>
    <t>1719</t>
  </si>
  <si>
    <t>97069</t>
  </si>
  <si>
    <t>Albany Village Apartments</t>
  </si>
  <si>
    <t>325 Hwy. 6</t>
  </si>
  <si>
    <t>Albany</t>
  </si>
  <si>
    <t>76430</t>
  </si>
  <si>
    <t>34212</t>
  </si>
  <si>
    <t>1721</t>
  </si>
  <si>
    <t>Cobblestone Village Apartments</t>
  </si>
  <si>
    <t>2209 N Main St</t>
  </si>
  <si>
    <t>Cleburne</t>
  </si>
  <si>
    <t>76033</t>
  </si>
  <si>
    <t>895181</t>
  </si>
  <si>
    <t>1723</t>
  </si>
  <si>
    <t>97075</t>
  </si>
  <si>
    <t>Valley View Apartments</t>
  </si>
  <si>
    <t>513 N Pecan Creek Trl</t>
  </si>
  <si>
    <t>Valley View</t>
  </si>
  <si>
    <t>76272</t>
  </si>
  <si>
    <t>16830</t>
  </si>
  <si>
    <t>1728</t>
  </si>
  <si>
    <t>97076</t>
  </si>
  <si>
    <t>Pecan Chase Apt.</t>
  </si>
  <si>
    <t>106 Walnut St</t>
  </si>
  <si>
    <t>Hallettsville</t>
  </si>
  <si>
    <t>77964</t>
  </si>
  <si>
    <t>10669</t>
  </si>
  <si>
    <t>1729</t>
  </si>
  <si>
    <t>91051</t>
  </si>
  <si>
    <t>Leatherwood Terrace Apt.</t>
  </si>
  <si>
    <t>105 Ellen May Rd</t>
  </si>
  <si>
    <t>77995</t>
  </si>
  <si>
    <t>16197</t>
  </si>
  <si>
    <t>1730</t>
  </si>
  <si>
    <t>06682</t>
  </si>
  <si>
    <t>Shady Shores Apt.</t>
  </si>
  <si>
    <t>401 N Shady Shores Dr</t>
  </si>
  <si>
    <t>Lake Dallas</t>
  </si>
  <si>
    <t>75065</t>
  </si>
  <si>
    <t>24883</t>
  </si>
  <si>
    <t>2294</t>
  </si>
  <si>
    <t>06684</t>
  </si>
  <si>
    <t>Henderson Terrace Apartments (FKA Crestwood P)</t>
  </si>
  <si>
    <t>1205 Henderson St</t>
  </si>
  <si>
    <t>Bridgeport</t>
  </si>
  <si>
    <t>76426</t>
  </si>
  <si>
    <t>16659</t>
  </si>
  <si>
    <t>1737</t>
  </si>
  <si>
    <t>06680</t>
  </si>
  <si>
    <t>Eagles Ridge Terrace</t>
  </si>
  <si>
    <t>1500 S State St</t>
  </si>
  <si>
    <t>Decatur</t>
  </si>
  <si>
    <t>76234</t>
  </si>
  <si>
    <t>66855</t>
  </si>
  <si>
    <t>1738</t>
  </si>
  <si>
    <t>06674</t>
  </si>
  <si>
    <t>Pilot Point Apartments (fka Pilot Point Terrace)</t>
  </si>
  <si>
    <t>301 N Prairie St</t>
  </si>
  <si>
    <t>Pilot Point</t>
  </si>
  <si>
    <t>76258</t>
  </si>
  <si>
    <t>22416</t>
  </si>
  <si>
    <t>1739</t>
  </si>
  <si>
    <t>06669</t>
  </si>
  <si>
    <t>Lakeview Court (fka One Main Place)</t>
  </si>
  <si>
    <t>204 Main St</t>
  </si>
  <si>
    <t>Little Elm</t>
  </si>
  <si>
    <t>75068</t>
  </si>
  <si>
    <t>11322</t>
  </si>
  <si>
    <t>1740</t>
  </si>
  <si>
    <t>Mesquite Trails (FKA Pine Manor)</t>
  </si>
  <si>
    <t>119 S 5th St</t>
  </si>
  <si>
    <t>76458</t>
  </si>
  <si>
    <t>27071</t>
  </si>
  <si>
    <t>1741</t>
  </si>
  <si>
    <t>Western Burgundy</t>
  </si>
  <si>
    <t>815 Burgundy Dr</t>
  </si>
  <si>
    <t>79907</t>
  </si>
  <si>
    <t>348689</t>
  </si>
  <si>
    <t>1742</t>
  </si>
  <si>
    <t>Prado Apartments</t>
  </si>
  <si>
    <t>151 S Prado Rd</t>
  </si>
  <si>
    <t>365329</t>
  </si>
  <si>
    <t>1743</t>
  </si>
  <si>
    <t>Western Gallagher II</t>
  </si>
  <si>
    <t>60862</t>
  </si>
  <si>
    <t>1745</t>
  </si>
  <si>
    <t>Westwind Village Apartments</t>
  </si>
  <si>
    <t>1702 N 17th St</t>
  </si>
  <si>
    <t>Carrizo Springs</t>
  </si>
  <si>
    <t>78834</t>
  </si>
  <si>
    <t>407370</t>
  </si>
  <si>
    <t>1747</t>
  </si>
  <si>
    <t>The Historic Oaks Of Allen Parkway Villa</t>
  </si>
  <si>
    <t>1600 Allen Pkwy</t>
  </si>
  <si>
    <t>77019</t>
  </si>
  <si>
    <t>900000</t>
  </si>
  <si>
    <t>1748</t>
  </si>
  <si>
    <t>Mockingbird Lane Plaza Apt.</t>
  </si>
  <si>
    <t>2501 E Mockingbird Ln</t>
  </si>
  <si>
    <t>77904</t>
  </si>
  <si>
    <t>720101</t>
  </si>
  <si>
    <t>1751</t>
  </si>
  <si>
    <t>Murchison Street Apt.</t>
  </si>
  <si>
    <t>1600 E Murchison St.</t>
  </si>
  <si>
    <t>39508</t>
  </si>
  <si>
    <t>1752</t>
  </si>
  <si>
    <t>Ridgeview Townhomes</t>
  </si>
  <si>
    <t>210 Stone Ave</t>
  </si>
  <si>
    <t>Paris</t>
  </si>
  <si>
    <t>75460</t>
  </si>
  <si>
    <t>334935</t>
  </si>
  <si>
    <t>1759</t>
  </si>
  <si>
    <t>Oak Meadows Townhomes</t>
  </si>
  <si>
    <t>150 Maple St</t>
  </si>
  <si>
    <t>Commerce</t>
  </si>
  <si>
    <t>75428</t>
  </si>
  <si>
    <t>436486</t>
  </si>
  <si>
    <t>1760</t>
  </si>
  <si>
    <t>Prairie Estates</t>
  </si>
  <si>
    <t>1325 Daja Ln</t>
  </si>
  <si>
    <t>75050</t>
  </si>
  <si>
    <t>1039521</t>
  </si>
  <si>
    <t>1763</t>
  </si>
  <si>
    <t>Garden Gate Apartments</t>
  </si>
  <si>
    <t>20040 Fm 1485</t>
  </si>
  <si>
    <t>290613</t>
  </si>
  <si>
    <t>1768</t>
  </si>
  <si>
    <t>Creekside Estates</t>
  </si>
  <si>
    <t>1825 Sayers St</t>
  </si>
  <si>
    <t>Lufkin</t>
  </si>
  <si>
    <t>75901</t>
  </si>
  <si>
    <t>481598</t>
  </si>
  <si>
    <t>1777</t>
  </si>
  <si>
    <t>Treymore at McKinney</t>
  </si>
  <si>
    <t>901 Wilson Creek Pkwy</t>
  </si>
  <si>
    <t>75069</t>
  </si>
  <si>
    <t>705748</t>
  </si>
  <si>
    <t>1778</t>
  </si>
  <si>
    <t>San Augustine Seniors Apt.</t>
  </si>
  <si>
    <t>1000 Desoto Dr</t>
  </si>
  <si>
    <t>75972</t>
  </si>
  <si>
    <t>62110</t>
  </si>
  <si>
    <t>1785</t>
  </si>
  <si>
    <t>Bent Oaks Apartments</t>
  </si>
  <si>
    <t>7410 Highway 6</t>
  </si>
  <si>
    <t>Hitchcock</t>
  </si>
  <si>
    <t>77563</t>
  </si>
  <si>
    <t>372717</t>
  </si>
  <si>
    <t>1796</t>
  </si>
  <si>
    <t>Sprucewood Apartments</t>
  </si>
  <si>
    <t>12101 Steeple Way Blvd</t>
  </si>
  <si>
    <t>77065</t>
  </si>
  <si>
    <t>613653</t>
  </si>
  <si>
    <t>1797</t>
  </si>
  <si>
    <t>Burnett Place Apartments</t>
  </si>
  <si>
    <t>405 Sloan St</t>
  </si>
  <si>
    <t>340813</t>
  </si>
  <si>
    <t>1798</t>
  </si>
  <si>
    <t>La Vista - A Retirement Community Of Deaf Seniors</t>
  </si>
  <si>
    <t>1615 Redwood Rd</t>
  </si>
  <si>
    <t>544457</t>
  </si>
  <si>
    <t>1803</t>
  </si>
  <si>
    <t>97151</t>
  </si>
  <si>
    <t>Lake Crest Village</t>
  </si>
  <si>
    <t>9393 Tidwell Rd</t>
  </si>
  <si>
    <t>77078</t>
  </si>
  <si>
    <t>1074641</t>
  </si>
  <si>
    <t>1808</t>
  </si>
  <si>
    <t>Villas Of Sherman</t>
  </si>
  <si>
    <t>1212 W Center St</t>
  </si>
  <si>
    <t>75091</t>
  </si>
  <si>
    <t>758332</t>
  </si>
  <si>
    <t>1818</t>
  </si>
  <si>
    <t>Columbia Luxar Townhomes</t>
  </si>
  <si>
    <t>3120 Guadalupe Ave</t>
  </si>
  <si>
    <t>75233</t>
  </si>
  <si>
    <t>1097516</t>
  </si>
  <si>
    <t>1824</t>
  </si>
  <si>
    <t>Douglas Landings</t>
  </si>
  <si>
    <t>2347 Douglas Sreet</t>
  </si>
  <si>
    <t>705795</t>
  </si>
  <si>
    <t>1830</t>
  </si>
  <si>
    <t>Springfield Villas</t>
  </si>
  <si>
    <t>1300 Pancho St</t>
  </si>
  <si>
    <t>225406</t>
  </si>
  <si>
    <t>1831</t>
  </si>
  <si>
    <t>Navasota Landing Apt.</t>
  </si>
  <si>
    <t>520 Laredo St</t>
  </si>
  <si>
    <t>29939</t>
  </si>
  <si>
    <t>1843</t>
  </si>
  <si>
    <t>97010T</t>
  </si>
  <si>
    <t>4%HTC</t>
  </si>
  <si>
    <t>The Tuscany at Lakepointe</t>
  </si>
  <si>
    <t>805 Lakeside Circler</t>
  </si>
  <si>
    <t>75057</t>
  </si>
  <si>
    <t>208198</t>
  </si>
  <si>
    <t>1766</t>
  </si>
  <si>
    <t>1998</t>
  </si>
  <si>
    <t>Villas of Marine Creek</t>
  </si>
  <si>
    <t>3000 Creekside Dr</t>
  </si>
  <si>
    <t>76106</t>
  </si>
  <si>
    <t>484239</t>
  </si>
  <si>
    <t>1853</t>
  </si>
  <si>
    <t>Village at Johnson Creek (fka Courtyards of Arlington)</t>
  </si>
  <si>
    <t>815 Senior Creek Dr</t>
  </si>
  <si>
    <t>666770</t>
  </si>
  <si>
    <t>1854</t>
  </si>
  <si>
    <t>Shady Creek Apartments</t>
  </si>
  <si>
    <t>1220 Knowlton Rd</t>
  </si>
  <si>
    <t>396722</t>
  </si>
  <si>
    <t>1856</t>
  </si>
  <si>
    <t>Falcon Pointe Apartments</t>
  </si>
  <si>
    <t>915 Cole Ave</t>
  </si>
  <si>
    <t>Rosenberg</t>
  </si>
  <si>
    <t>77471</t>
  </si>
  <si>
    <t>547773</t>
  </si>
  <si>
    <t>1857</t>
  </si>
  <si>
    <t>Heritage at Dartmouth</t>
  </si>
  <si>
    <t>2518 Dartmouth St</t>
  </si>
  <si>
    <t>77840</t>
  </si>
  <si>
    <t>444172</t>
  </si>
  <si>
    <t>1858</t>
  </si>
  <si>
    <t>Reed Parque Townhomes</t>
  </si>
  <si>
    <t>2725 Reed Rd</t>
  </si>
  <si>
    <t>1037853</t>
  </si>
  <si>
    <t>1860</t>
  </si>
  <si>
    <t>Terrell Senior Terraces</t>
  </si>
  <si>
    <t>260 W British Flying School Blvd</t>
  </si>
  <si>
    <t>75160</t>
  </si>
  <si>
    <t>220772</t>
  </si>
  <si>
    <t>1861</t>
  </si>
  <si>
    <t>Villas on Woodforest</t>
  </si>
  <si>
    <t>451 Maxey Rd</t>
  </si>
  <si>
    <t>77013</t>
  </si>
  <si>
    <t>1091267</t>
  </si>
  <si>
    <t>1862</t>
  </si>
  <si>
    <t>Villas on Bear Creek</t>
  </si>
  <si>
    <t>8009 Davis Blvd</t>
  </si>
  <si>
    <t>North Richland Hills</t>
  </si>
  <si>
    <t>76180</t>
  </si>
  <si>
    <t>863696</t>
  </si>
  <si>
    <t>1863</t>
  </si>
  <si>
    <t>Dayton Park Apartments - Phase II</t>
  </si>
  <si>
    <t>264282</t>
  </si>
  <si>
    <t>1871</t>
  </si>
  <si>
    <t>South Pointe Apartments</t>
  </si>
  <si>
    <t>5725 Curtis Clark Dr</t>
  </si>
  <si>
    <t>78412</t>
  </si>
  <si>
    <t>1066523</t>
  </si>
  <si>
    <t>1873</t>
  </si>
  <si>
    <t>Shenandoah Townhomes</t>
  </si>
  <si>
    <t>1151 Remington Cir</t>
  </si>
  <si>
    <t>76028</t>
  </si>
  <si>
    <t>782096</t>
  </si>
  <si>
    <t>1881</t>
  </si>
  <si>
    <t>Pine Creek Townhomes</t>
  </si>
  <si>
    <t>3304 Old Noonday Rd</t>
  </si>
  <si>
    <t>75702</t>
  </si>
  <si>
    <t>857640</t>
  </si>
  <si>
    <t>1882</t>
  </si>
  <si>
    <t>Villas at Remond</t>
  </si>
  <si>
    <t>3050 Remond Dr</t>
  </si>
  <si>
    <t>75211</t>
  </si>
  <si>
    <t>807313</t>
  </si>
  <si>
    <t>1886</t>
  </si>
  <si>
    <t>98044</t>
  </si>
  <si>
    <t>Las Palmas Apartments</t>
  </si>
  <si>
    <t>27745 S Kansas City Rd</t>
  </si>
  <si>
    <t>La Feria</t>
  </si>
  <si>
    <t>78559</t>
  </si>
  <si>
    <t>54274</t>
  </si>
  <si>
    <t>1899</t>
  </si>
  <si>
    <t>Nueces Bend (FKA San Antonio Seniors)</t>
  </si>
  <si>
    <t>3503 Camino Real</t>
  </si>
  <si>
    <t>78238</t>
  </si>
  <si>
    <t>232126</t>
  </si>
  <si>
    <t>1904</t>
  </si>
  <si>
    <t>Las Villas De Leon Apartments</t>
  </si>
  <si>
    <t>6611 W Commerce St</t>
  </si>
  <si>
    <t>783848</t>
  </si>
  <si>
    <t>1905</t>
  </si>
  <si>
    <t>Sundance Apartments</t>
  </si>
  <si>
    <t>1402 Vermont</t>
  </si>
  <si>
    <t>697239</t>
  </si>
  <si>
    <t>1907</t>
  </si>
  <si>
    <t>Asbury Place Apts. (fka Jackson Community)</t>
  </si>
  <si>
    <t>1350 Wonder World Dr</t>
  </si>
  <si>
    <t>246806</t>
  </si>
  <si>
    <t>1922</t>
  </si>
  <si>
    <t>Breckenridge Apartments</t>
  </si>
  <si>
    <t>137 Shirley Court</t>
  </si>
  <si>
    <t>Breckenridge</t>
  </si>
  <si>
    <t>76424</t>
  </si>
  <si>
    <t>28466</t>
  </si>
  <si>
    <t>1930</t>
  </si>
  <si>
    <t>Azle Village</t>
  </si>
  <si>
    <t>201 Las Bresas St</t>
  </si>
  <si>
    <t>Azle</t>
  </si>
  <si>
    <t>76020</t>
  </si>
  <si>
    <t>31287</t>
  </si>
  <si>
    <t>1931</t>
  </si>
  <si>
    <t>Pine Meadows Apartments</t>
  </si>
  <si>
    <t>1383 W 6th St</t>
  </si>
  <si>
    <t>25978</t>
  </si>
  <si>
    <t>1937</t>
  </si>
  <si>
    <t>98089</t>
  </si>
  <si>
    <t>Franklin Place Townhomes, (fka Belvidere)</t>
  </si>
  <si>
    <t>600 Belvidere St</t>
  </si>
  <si>
    <t>622273</t>
  </si>
  <si>
    <t>1946</t>
  </si>
  <si>
    <t>NCDO Housing</t>
  </si>
  <si>
    <t>5250 Wren Ave</t>
  </si>
  <si>
    <t>180427</t>
  </si>
  <si>
    <t>1948</t>
  </si>
  <si>
    <t>Lee Seniors</t>
  </si>
  <si>
    <t>2965 Lee Blvd</t>
  </si>
  <si>
    <t>74001</t>
  </si>
  <si>
    <t>1950</t>
  </si>
  <si>
    <t>Tierra Socorro</t>
  </si>
  <si>
    <t>560 Three Missions Dr</t>
  </si>
  <si>
    <t>Socorro</t>
  </si>
  <si>
    <t>79927</t>
  </si>
  <si>
    <t>298656</t>
  </si>
  <si>
    <t>1952</t>
  </si>
  <si>
    <t>Villas of Mission Bend</t>
  </si>
  <si>
    <t>1201 Medical Ave</t>
  </si>
  <si>
    <t>Plano</t>
  </si>
  <si>
    <t>75075</t>
  </si>
  <si>
    <t>625181</t>
  </si>
  <si>
    <t>1958</t>
  </si>
  <si>
    <t>Parkland Pointe</t>
  </si>
  <si>
    <t>907 Pinion Dr</t>
  </si>
  <si>
    <t>76017</t>
  </si>
  <si>
    <t>763643</t>
  </si>
  <si>
    <t>1961</t>
  </si>
  <si>
    <t>Settlement Estates Senior Housing</t>
  </si>
  <si>
    <t>149 Settlement Dr</t>
  </si>
  <si>
    <t>78602</t>
  </si>
  <si>
    <t>276604</t>
  </si>
  <si>
    <t>1967</t>
  </si>
  <si>
    <t>Park Glen Apartments</t>
  </si>
  <si>
    <t>2300 Camp Dr</t>
  </si>
  <si>
    <t>79701</t>
  </si>
  <si>
    <t>1065547</t>
  </si>
  <si>
    <t>1969</t>
  </si>
  <si>
    <t>Sea Breeze Village Apartments</t>
  </si>
  <si>
    <t>200 S. Alcoa Dr.</t>
  </si>
  <si>
    <t>338495</t>
  </si>
  <si>
    <t>1976</t>
  </si>
  <si>
    <t>Amarillo Greentree Village</t>
  </si>
  <si>
    <t>2301 Seth Ln</t>
  </si>
  <si>
    <t>79107</t>
  </si>
  <si>
    <t>700710</t>
  </si>
  <si>
    <t>1978</t>
  </si>
  <si>
    <t>Hamilton, The</t>
  </si>
  <si>
    <t>815 Salinas Ave</t>
  </si>
  <si>
    <t>906932</t>
  </si>
  <si>
    <t>1979</t>
  </si>
  <si>
    <t>High Pointe Plaza</t>
  </si>
  <si>
    <t>3507 N John Redditt Dr</t>
  </si>
  <si>
    <t>484153</t>
  </si>
  <si>
    <t>1989</t>
  </si>
  <si>
    <t>Villa Del Rio</t>
  </si>
  <si>
    <t>409 Riverhill Loop</t>
  </si>
  <si>
    <t>78046</t>
  </si>
  <si>
    <t>Oaks at Winding Way</t>
  </si>
  <si>
    <t>2631 Winding Way Dr</t>
  </si>
  <si>
    <t>78629</t>
  </si>
  <si>
    <t>120490</t>
  </si>
  <si>
    <t>2004</t>
  </si>
  <si>
    <t>Sandia Crossing</t>
  </si>
  <si>
    <t>1115 N Magnolia Ave</t>
  </si>
  <si>
    <t>Luling</t>
  </si>
  <si>
    <t>78648</t>
  </si>
  <si>
    <t>176359</t>
  </si>
  <si>
    <t>2005</t>
  </si>
  <si>
    <t>Boerne Creekside Apartments</t>
  </si>
  <si>
    <t>711 River Rd</t>
  </si>
  <si>
    <t>Boerne</t>
  </si>
  <si>
    <t>78006</t>
  </si>
  <si>
    <t>314459</t>
  </si>
  <si>
    <t>2010</t>
  </si>
  <si>
    <t>Brazoswood Apartments</t>
  </si>
  <si>
    <t>255 E Brazoswood Dr</t>
  </si>
  <si>
    <t>Clute</t>
  </si>
  <si>
    <t>77531</t>
  </si>
  <si>
    <t>415559</t>
  </si>
  <si>
    <t>2011</t>
  </si>
  <si>
    <t>Kerrville Meadows Apartments</t>
  </si>
  <si>
    <t>2300 Junction Hwy</t>
  </si>
  <si>
    <t>Kerrville</t>
  </si>
  <si>
    <t>78028</t>
  </si>
  <si>
    <t>318044</t>
  </si>
  <si>
    <t>2012</t>
  </si>
  <si>
    <t>Washington Courtyards</t>
  </si>
  <si>
    <t>2505 Washington Ave</t>
  </si>
  <si>
    <t>270384</t>
  </si>
  <si>
    <t>2015</t>
  </si>
  <si>
    <t>Garden Gate II Apartments</t>
  </si>
  <si>
    <t>144778</t>
  </si>
  <si>
    <t>2017</t>
  </si>
  <si>
    <t>NWTH Meridian</t>
  </si>
  <si>
    <t>2201 SW 6th Ave</t>
  </si>
  <si>
    <t>79106</t>
  </si>
  <si>
    <t>144895</t>
  </si>
  <si>
    <t>2018</t>
  </si>
  <si>
    <t>98163</t>
  </si>
  <si>
    <t>06681</t>
  </si>
  <si>
    <t>Willowick Apartments</t>
  </si>
  <si>
    <t>1501 Newland Dr</t>
  </si>
  <si>
    <t>Gainesville</t>
  </si>
  <si>
    <t>76240</t>
  </si>
  <si>
    <t>23486</t>
  </si>
  <si>
    <t>734</t>
  </si>
  <si>
    <t>98164</t>
  </si>
  <si>
    <t>Timbercreek Village</t>
  </si>
  <si>
    <t>1908 W 6th</t>
  </si>
  <si>
    <t>75227</t>
  </si>
  <si>
    <t>2020</t>
  </si>
  <si>
    <t>Trails at the Park</t>
  </si>
  <si>
    <t>815 W Slaughter Ln</t>
  </si>
  <si>
    <t>78748</t>
  </si>
  <si>
    <t>735941</t>
  </si>
  <si>
    <t>2024</t>
  </si>
  <si>
    <t>Homes of Persimmon</t>
  </si>
  <si>
    <t>3245 Simpson Stuart Rd</t>
  </si>
  <si>
    <t>1058204</t>
  </si>
  <si>
    <t>2026</t>
  </si>
  <si>
    <t>The Lodge at Merriltown</t>
  </si>
  <si>
    <t>14745 Merriltown Rd</t>
  </si>
  <si>
    <t>78728</t>
  </si>
  <si>
    <t>1064771</t>
  </si>
  <si>
    <t>2030</t>
  </si>
  <si>
    <t>Delta Estates Apartments</t>
  </si>
  <si>
    <t>300 Mile 2 W</t>
  </si>
  <si>
    <t>Edcouch</t>
  </si>
  <si>
    <t>78538</t>
  </si>
  <si>
    <t>333691</t>
  </si>
  <si>
    <t>2036</t>
  </si>
  <si>
    <t>Summercity Townhomes</t>
  </si>
  <si>
    <t>4141 Interstate 10 E</t>
  </si>
  <si>
    <t>78219</t>
  </si>
  <si>
    <t>1086200</t>
  </si>
  <si>
    <t>2047</t>
  </si>
  <si>
    <t>98001T</t>
  </si>
  <si>
    <t>Residence at the Oaks</t>
  </si>
  <si>
    <t>2740 Duncanville Rd.</t>
  </si>
  <si>
    <t>410045</t>
  </si>
  <si>
    <t>1872</t>
  </si>
  <si>
    <t>98006T</t>
  </si>
  <si>
    <t>Tuscany at Wilson Creek</t>
  </si>
  <si>
    <t>451 Wilson Creek Blvd.</t>
  </si>
  <si>
    <t>388213</t>
  </si>
  <si>
    <t>1925</t>
  </si>
  <si>
    <t>1999</t>
  </si>
  <si>
    <t>Oakwood Place Apartments</t>
  </si>
  <si>
    <t>4950 Wadsworth Dr</t>
  </si>
  <si>
    <t>75216</t>
  </si>
  <si>
    <t>402962</t>
  </si>
  <si>
    <t>2057</t>
  </si>
  <si>
    <t>Tidwell Estates</t>
  </si>
  <si>
    <t>1632 W. Tidwell Rd.</t>
  </si>
  <si>
    <t>77091</t>
  </si>
  <si>
    <t>550928</t>
  </si>
  <si>
    <t>2058</t>
  </si>
  <si>
    <t>Fairmont Oaks Apartments</t>
  </si>
  <si>
    <t>9801 W Fairmont Pkwy</t>
  </si>
  <si>
    <t>La Porte</t>
  </si>
  <si>
    <t>77571</t>
  </si>
  <si>
    <t>781648</t>
  </si>
  <si>
    <t>2059</t>
  </si>
  <si>
    <t>Highland Village Apartments</t>
  </si>
  <si>
    <t>5515 W Loop 281</t>
  </si>
  <si>
    <t>839082</t>
  </si>
  <si>
    <t>2060</t>
  </si>
  <si>
    <t>updated address 8/11/22</t>
  </si>
  <si>
    <t>Homes of Parker Commons</t>
  </si>
  <si>
    <t>1015 S. Jennings Ave.</t>
  </si>
  <si>
    <t>76104</t>
  </si>
  <si>
    <t>1129568</t>
  </si>
  <si>
    <t>2061</t>
  </si>
  <si>
    <t>Brownwood Apartments II, The</t>
  </si>
  <si>
    <t>320 Bluffview Dr</t>
  </si>
  <si>
    <t>384148</t>
  </si>
  <si>
    <t>2063</t>
  </si>
  <si>
    <t>Plum Creek Townhomes</t>
  </si>
  <si>
    <t>6969 South Loop E</t>
  </si>
  <si>
    <t>77087</t>
  </si>
  <si>
    <t>773758</t>
  </si>
  <si>
    <t>2068</t>
  </si>
  <si>
    <t>The Villas in the Pines</t>
  </si>
  <si>
    <t>15001 Crosswinds Dr</t>
  </si>
  <si>
    <t>77032</t>
  </si>
  <si>
    <t>914354</t>
  </si>
  <si>
    <t>2085</t>
  </si>
  <si>
    <t>99021</t>
  </si>
  <si>
    <t>Alvarado Seniors Apartments</t>
  </si>
  <si>
    <t>1035 N Cummings Dr</t>
  </si>
  <si>
    <t>Alvarado</t>
  </si>
  <si>
    <t>76009</t>
  </si>
  <si>
    <t>37638</t>
  </si>
  <si>
    <t>2086</t>
  </si>
  <si>
    <t>Eban Village II Apartments</t>
  </si>
  <si>
    <t>3011 Park Row Ave</t>
  </si>
  <si>
    <t>830897</t>
  </si>
  <si>
    <t>2087</t>
  </si>
  <si>
    <t>99024</t>
  </si>
  <si>
    <t>Village, The</t>
  </si>
  <si>
    <t>517 School St</t>
  </si>
  <si>
    <t>48168</t>
  </si>
  <si>
    <t>2089</t>
  </si>
  <si>
    <t>Rancho del Cielo, Phase II</t>
  </si>
  <si>
    <t>78520</t>
  </si>
  <si>
    <t>487069</t>
  </si>
  <si>
    <t>2094</t>
  </si>
  <si>
    <t>Antiqua Terrace Apartments</t>
  </si>
  <si>
    <t>1101 Fitch Ave</t>
  </si>
  <si>
    <t>79761</t>
  </si>
  <si>
    <t>873028</t>
  </si>
  <si>
    <t>2109</t>
  </si>
  <si>
    <t>Springs Apartments</t>
  </si>
  <si>
    <t>289 Springs Ln</t>
  </si>
  <si>
    <t>Dripping Springs</t>
  </si>
  <si>
    <t>78620</t>
  </si>
  <si>
    <t>327464</t>
  </si>
  <si>
    <t>2110</t>
  </si>
  <si>
    <t>Veranda at Twin Creek</t>
  </si>
  <si>
    <t>1101 N Twin Creek Dr</t>
  </si>
  <si>
    <t>421854</t>
  </si>
  <si>
    <t>2120</t>
  </si>
  <si>
    <t>Georgetown Place Apartments</t>
  </si>
  <si>
    <t>805 Quail Valley Dr</t>
  </si>
  <si>
    <t>558829</t>
  </si>
  <si>
    <t>2125</t>
  </si>
  <si>
    <t>Mainland Crossing Townhomes</t>
  </si>
  <si>
    <t>7500 Emmett F Lowry Expy</t>
  </si>
  <si>
    <t>Texas City</t>
  </si>
  <si>
    <t>77591</t>
  </si>
  <si>
    <t>906670</t>
  </si>
  <si>
    <t>2126</t>
  </si>
  <si>
    <t>Villas at Costa Brava</t>
  </si>
  <si>
    <t>7333 Potranco Rd</t>
  </si>
  <si>
    <t>78251</t>
  </si>
  <si>
    <t>756853</t>
  </si>
  <si>
    <t>2128</t>
  </si>
  <si>
    <t>Shoreham Apartments</t>
  </si>
  <si>
    <t>2450 Aldine Westfield Rd</t>
  </si>
  <si>
    <t>808200</t>
  </si>
  <si>
    <t>2134</t>
  </si>
  <si>
    <t>Park Vista Townhomes</t>
  </si>
  <si>
    <t>6728 Park Vista Blvd</t>
  </si>
  <si>
    <t>Watauga</t>
  </si>
  <si>
    <t>76137</t>
  </si>
  <si>
    <t>1049790</t>
  </si>
  <si>
    <t>2156</t>
  </si>
  <si>
    <t>99095</t>
  </si>
  <si>
    <t>Western Mesa Hills</t>
  </si>
  <si>
    <t>5450 Suncrest Dr</t>
  </si>
  <si>
    <t>819144</t>
  </si>
  <si>
    <t>2166</t>
  </si>
  <si>
    <t>Western Eastside Seniors</t>
  </si>
  <si>
    <t>2975 Lee Blvd</t>
  </si>
  <si>
    <t>84455</t>
  </si>
  <si>
    <t>2168</t>
  </si>
  <si>
    <t>Stonebriar Village of Plainview</t>
  </si>
  <si>
    <t>1500 Yonkers St</t>
  </si>
  <si>
    <t>Plainview</t>
  </si>
  <si>
    <t>79072</t>
  </si>
  <si>
    <t>342681</t>
  </si>
  <si>
    <t>2174</t>
  </si>
  <si>
    <t>99111</t>
  </si>
  <si>
    <t>Roseland Townhomes</t>
  </si>
  <si>
    <t>1949 N Washington Ave</t>
  </si>
  <si>
    <t>776565</t>
  </si>
  <si>
    <t>2183</t>
  </si>
  <si>
    <t>Hillsboro Gardens</t>
  </si>
  <si>
    <t>807 Abbott Ave</t>
  </si>
  <si>
    <t>Hillsboro</t>
  </si>
  <si>
    <t>76645</t>
  </si>
  <si>
    <t>181786</t>
  </si>
  <si>
    <t>2190</t>
  </si>
  <si>
    <t>Walker Creek Village, Phase I</t>
  </si>
  <si>
    <t>22 Pr 54607</t>
  </si>
  <si>
    <t>Pittsburg</t>
  </si>
  <si>
    <t>75686</t>
  </si>
  <si>
    <t>465811</t>
  </si>
  <si>
    <t>2193</t>
  </si>
  <si>
    <t>99122</t>
  </si>
  <si>
    <t>Colorado City Apartments, II</t>
  </si>
  <si>
    <t>2330 N State Highway 208</t>
  </si>
  <si>
    <t>Colorado City</t>
  </si>
  <si>
    <t>79512</t>
  </si>
  <si>
    <t>41310</t>
  </si>
  <si>
    <t>2194</t>
  </si>
  <si>
    <t>Runge Apartments</t>
  </si>
  <si>
    <t>1200 N Goliad</t>
  </si>
  <si>
    <t>Runge</t>
  </si>
  <si>
    <t>78151</t>
  </si>
  <si>
    <t>47124</t>
  </si>
  <si>
    <t>2195</t>
  </si>
  <si>
    <t>99126</t>
  </si>
  <si>
    <t>Sunset Arbor Townhomes</t>
  </si>
  <si>
    <t>3033 W Lake Rd</t>
  </si>
  <si>
    <t>79601</t>
  </si>
  <si>
    <t>1100770</t>
  </si>
  <si>
    <t>2198</t>
  </si>
  <si>
    <t>Bay View Apartments (fka Palacios)</t>
  </si>
  <si>
    <t>1803 Gray St</t>
  </si>
  <si>
    <t>45963</t>
  </si>
  <si>
    <t>2199</t>
  </si>
  <si>
    <t>3013 Place Apartments</t>
  </si>
  <si>
    <t>100 Justin Way</t>
  </si>
  <si>
    <t>Eagle Lake</t>
  </si>
  <si>
    <t>77434</t>
  </si>
  <si>
    <t>58709</t>
  </si>
  <si>
    <t>2200</t>
  </si>
  <si>
    <t>Hillside Apartments</t>
  </si>
  <si>
    <t>1125 N Ross Ave</t>
  </si>
  <si>
    <t>Mexia</t>
  </si>
  <si>
    <t>76667</t>
  </si>
  <si>
    <t>50881</t>
  </si>
  <si>
    <t>2204</t>
  </si>
  <si>
    <t>Western Hills Apartments</t>
  </si>
  <si>
    <t>100 N. Ewing Blvd.</t>
  </si>
  <si>
    <t>Ferris</t>
  </si>
  <si>
    <t>75125</t>
  </si>
  <si>
    <t>12030</t>
  </si>
  <si>
    <t>2205</t>
  </si>
  <si>
    <t>May Road Apartments</t>
  </si>
  <si>
    <t>1488 May Circle</t>
  </si>
  <si>
    <t>Seagoville</t>
  </si>
  <si>
    <t>75159</t>
  </si>
  <si>
    <t>106742</t>
  </si>
  <si>
    <t>2206</t>
  </si>
  <si>
    <t>Rose Maria Arms Apartments</t>
  </si>
  <si>
    <t>101 Rose Marie Blvd</t>
  </si>
  <si>
    <t>Hearne</t>
  </si>
  <si>
    <t>77859</t>
  </si>
  <si>
    <t>12483</t>
  </si>
  <si>
    <t>2212</t>
  </si>
  <si>
    <t>Commonwealth, Phase II</t>
  </si>
  <si>
    <t>5317 Northway Drive</t>
  </si>
  <si>
    <t>234451</t>
  </si>
  <si>
    <t>2214</t>
  </si>
  <si>
    <t>La Posada II</t>
  </si>
  <si>
    <t>901 North Lamar</t>
  </si>
  <si>
    <t>62416</t>
  </si>
  <si>
    <t>5589/2216</t>
  </si>
  <si>
    <t>Burleson Heights Apartments</t>
  </si>
  <si>
    <t>490 State Highway 36 S</t>
  </si>
  <si>
    <t>77836</t>
  </si>
  <si>
    <t>44708</t>
  </si>
  <si>
    <t>2218</t>
  </si>
  <si>
    <t>Ridgecrest Inn Apartments</t>
  </si>
  <si>
    <t>901 Forest Hollow</t>
  </si>
  <si>
    <t>93320</t>
  </si>
  <si>
    <t>2219</t>
  </si>
  <si>
    <t>Windmill Run Apartment Homes</t>
  </si>
  <si>
    <t>300 Silverleaf Rd</t>
  </si>
  <si>
    <t>417128</t>
  </si>
  <si>
    <t>2220</t>
  </si>
  <si>
    <t>Treymore at LaPrada, The</t>
  </si>
  <si>
    <t>2631 John West Rd</t>
  </si>
  <si>
    <t>75150</t>
  </si>
  <si>
    <t>695838</t>
  </si>
  <si>
    <t>2223</t>
  </si>
  <si>
    <t>Parkview Gardens Townhomes</t>
  </si>
  <si>
    <t>2002 Bellwood Rd</t>
  </si>
  <si>
    <t>702901</t>
  </si>
  <si>
    <t>2233</t>
  </si>
  <si>
    <t>Huffman Hollows</t>
  </si>
  <si>
    <t>25000 Fm 2100 Rd</t>
  </si>
  <si>
    <t>Huffman</t>
  </si>
  <si>
    <t>77336</t>
  </si>
  <si>
    <t>281966</t>
  </si>
  <si>
    <t>2245</t>
  </si>
  <si>
    <t>Mariposa Gardens</t>
  </si>
  <si>
    <t>501 S State Highway 359</t>
  </si>
  <si>
    <t>449998</t>
  </si>
  <si>
    <t>2248</t>
  </si>
  <si>
    <t>Park @ Clear Creek</t>
  </si>
  <si>
    <t>111 Clear Creek St</t>
  </si>
  <si>
    <t>478312</t>
  </si>
  <si>
    <t>2249</t>
  </si>
  <si>
    <t>Westcreek Townhomes</t>
  </si>
  <si>
    <t>1297 W Loop 1604 N</t>
  </si>
  <si>
    <t>78253</t>
  </si>
  <si>
    <t>950000</t>
  </si>
  <si>
    <t>2254</t>
  </si>
  <si>
    <t>Sun Meadow Apartments</t>
  </si>
  <si>
    <t>404 N Cesar Chavez Rd</t>
  </si>
  <si>
    <t>Alamo</t>
  </si>
  <si>
    <t>78516</t>
  </si>
  <si>
    <t>310330</t>
  </si>
  <si>
    <t>2269</t>
  </si>
  <si>
    <t>Sea Mist Townhomes</t>
  </si>
  <si>
    <t>2211 Fm 3036</t>
  </si>
  <si>
    <t>Rockport</t>
  </si>
  <si>
    <t>78382</t>
  </si>
  <si>
    <t>507804</t>
  </si>
  <si>
    <t>2273</t>
  </si>
  <si>
    <t>South Boulevard Retirement Center</t>
  </si>
  <si>
    <t>1811/1821 South Blvd.</t>
  </si>
  <si>
    <t>177784</t>
  </si>
  <si>
    <t>2275</t>
  </si>
  <si>
    <t>Columbia Greens</t>
  </si>
  <si>
    <t>832 W Greens Rd</t>
  </si>
  <si>
    <t>77067</t>
  </si>
  <si>
    <t>902313</t>
  </si>
  <si>
    <t>2279</t>
  </si>
  <si>
    <t>99003T</t>
  </si>
  <si>
    <t>Mayfield Apartments</t>
  </si>
  <si>
    <t>2104 Worth St</t>
  </si>
  <si>
    <t>76014</t>
  </si>
  <si>
    <t>541339</t>
  </si>
  <si>
    <t>2105</t>
  </si>
  <si>
    <t>99004T</t>
  </si>
  <si>
    <t>Country Lane Seniors Community</t>
  </si>
  <si>
    <t>2401 Country View Ln</t>
  </si>
  <si>
    <t>615459</t>
  </si>
  <si>
    <t>2116</t>
  </si>
  <si>
    <t>99005T</t>
  </si>
  <si>
    <t>Heather Lane Apartments</t>
  </si>
  <si>
    <t>100 Heather Lane Cir</t>
  </si>
  <si>
    <t>867736</t>
  </si>
  <si>
    <t>2127</t>
  </si>
  <si>
    <t>99009T</t>
  </si>
  <si>
    <t>Arboretum Apartments, The</t>
  </si>
  <si>
    <t>8100 Huebner Rd</t>
  </si>
  <si>
    <t>78240</t>
  </si>
  <si>
    <t>104834</t>
  </si>
  <si>
    <t>2171</t>
  </si>
  <si>
    <t>99010T</t>
  </si>
  <si>
    <t>Tigua Village Apartments</t>
  </si>
  <si>
    <t>8017 San Jose Rd</t>
  </si>
  <si>
    <t>260892</t>
  </si>
  <si>
    <t>2067</t>
  </si>
  <si>
    <t>99011T</t>
  </si>
  <si>
    <t>The Gateway at Lake Jackson</t>
  </si>
  <si>
    <t>111 Loganberry St</t>
  </si>
  <si>
    <t>Lake Jackson</t>
  </si>
  <si>
    <t>77566</t>
  </si>
  <si>
    <t>185572</t>
  </si>
  <si>
    <t>2069</t>
  </si>
  <si>
    <t>99013T</t>
  </si>
  <si>
    <t>Stone Brook Seniors Community</t>
  </si>
  <si>
    <t>300 S Stagecoach Trl</t>
  </si>
  <si>
    <t>704948</t>
  </si>
  <si>
    <t>2073</t>
  </si>
  <si>
    <t>99014T</t>
  </si>
  <si>
    <t>Quail Chase Apartments</t>
  </si>
  <si>
    <t>500 W Airtex Blvd</t>
  </si>
  <si>
    <t>593097</t>
  </si>
  <si>
    <t>2075</t>
  </si>
  <si>
    <t>99017T</t>
  </si>
  <si>
    <t>The Park at Fort Bend</t>
  </si>
  <si>
    <t>3001 Dove Country Dr</t>
  </si>
  <si>
    <t>Stafford</t>
  </si>
  <si>
    <t>77477</t>
  </si>
  <si>
    <t>627075</t>
  </si>
  <si>
    <t>2080</t>
  </si>
  <si>
    <t>99018T</t>
  </si>
  <si>
    <t>Village at Collinwood</t>
  </si>
  <si>
    <t>1001 Collinwood West Dr</t>
  </si>
  <si>
    <t>403319</t>
  </si>
  <si>
    <t>2082</t>
  </si>
  <si>
    <t>99019T</t>
  </si>
  <si>
    <t>Tiffany Square Apartments</t>
  </si>
  <si>
    <t>101 Tiffany Cir</t>
  </si>
  <si>
    <t>376048</t>
  </si>
  <si>
    <t>2084</t>
  </si>
  <si>
    <t>99018</t>
  </si>
  <si>
    <t>2000</t>
  </si>
  <si>
    <t>Winfield Estates</t>
  </si>
  <si>
    <t>3535 S. Lake Drive</t>
  </si>
  <si>
    <t>Texarkana</t>
  </si>
  <si>
    <t>75501</t>
  </si>
  <si>
    <t>666893</t>
  </si>
  <si>
    <t>12</t>
  </si>
  <si>
    <t>99019</t>
  </si>
  <si>
    <t>Lakeside Village</t>
  </si>
  <si>
    <t>2901 Fm 518 E</t>
  </si>
  <si>
    <t>League City</t>
  </si>
  <si>
    <t>77573</t>
  </si>
  <si>
    <t>594068</t>
  </si>
  <si>
    <t>14</t>
  </si>
  <si>
    <t>99033</t>
  </si>
  <si>
    <t>Villas of Greenville, The</t>
  </si>
  <si>
    <t>5000 Joe Ramsey Blvd E</t>
  </si>
  <si>
    <t>Greenville</t>
  </si>
  <si>
    <t>75401</t>
  </si>
  <si>
    <t>796630</t>
  </si>
  <si>
    <t>16</t>
  </si>
  <si>
    <t>99047</t>
  </si>
  <si>
    <t>Heatherwilde Park Retirement Apartments</t>
  </si>
  <si>
    <t>16500 Yellow Sage St</t>
  </si>
  <si>
    <t>Pflugerville</t>
  </si>
  <si>
    <t>78660</t>
  </si>
  <si>
    <t>467608.82</t>
  </si>
  <si>
    <t>18</t>
  </si>
  <si>
    <t>99054</t>
  </si>
  <si>
    <t>LBJ Garden Villas</t>
  </si>
  <si>
    <t>1725 Oates Dr</t>
  </si>
  <si>
    <t>Mesquite (Dallas County)</t>
  </si>
  <si>
    <t>804680</t>
  </si>
  <si>
    <t>20</t>
  </si>
  <si>
    <t>99067</t>
  </si>
  <si>
    <t>Villas of Hickory Estates</t>
  </si>
  <si>
    <t>3211 Hickory Tree Rd.</t>
  </si>
  <si>
    <t>Balch Springs</t>
  </si>
  <si>
    <t>75180</t>
  </si>
  <si>
    <t>439900</t>
  </si>
  <si>
    <t>22</t>
  </si>
  <si>
    <t>Amistad Apartments</t>
  </si>
  <si>
    <t>202 W South Ave</t>
  </si>
  <si>
    <t>376409</t>
  </si>
  <si>
    <t>26</t>
  </si>
  <si>
    <t>El Patrimonio Apartments</t>
  </si>
  <si>
    <t>2601 Sara Ave.</t>
  </si>
  <si>
    <t>McAllen</t>
  </si>
  <si>
    <t>78503</t>
  </si>
  <si>
    <t>962746</t>
  </si>
  <si>
    <t>30</t>
  </si>
  <si>
    <t>Heritage Oaks Apartments</t>
  </si>
  <si>
    <t>2350 Junction Highway</t>
  </si>
  <si>
    <t>449938</t>
  </si>
  <si>
    <t>32</t>
  </si>
  <si>
    <t>Almeda Park Apartments</t>
  </si>
  <si>
    <t>10950 Tanner Park Court</t>
  </si>
  <si>
    <t>77086</t>
  </si>
  <si>
    <t>783743</t>
  </si>
  <si>
    <t>54</t>
  </si>
  <si>
    <t>Key West Senior Village</t>
  </si>
  <si>
    <t>1600 W. Clements St.</t>
  </si>
  <si>
    <t>79765</t>
  </si>
  <si>
    <t>701226</t>
  </si>
  <si>
    <t>56</t>
  </si>
  <si>
    <t>Rosemont at Arlington Park</t>
  </si>
  <si>
    <t>1716 Chattanooga Place</t>
  </si>
  <si>
    <t>75235</t>
  </si>
  <si>
    <t>558136</t>
  </si>
  <si>
    <t>64</t>
  </si>
  <si>
    <t>Villas of Costa Dorada</t>
  </si>
  <si>
    <t>3007 SE. Military Drive</t>
  </si>
  <si>
    <t>78235</t>
  </si>
  <si>
    <t>1127251</t>
  </si>
  <si>
    <t>70</t>
  </si>
  <si>
    <t>Villas of Cordoba</t>
  </si>
  <si>
    <t>5901 E. Stassney Lane</t>
  </si>
  <si>
    <t>78744</t>
  </si>
  <si>
    <t>610803</t>
  </si>
  <si>
    <t>72</t>
  </si>
  <si>
    <t>00036</t>
  </si>
  <si>
    <t>Oak Haven Apartments</t>
  </si>
  <si>
    <t>513 Expressway 83</t>
  </si>
  <si>
    <t>12949</t>
  </si>
  <si>
    <t>82</t>
  </si>
  <si>
    <t>00037</t>
  </si>
  <si>
    <t>Freestone Apartments</t>
  </si>
  <si>
    <t>835 Us Hwy 84 # 300</t>
  </si>
  <si>
    <t>Teague</t>
  </si>
  <si>
    <t>75860</t>
  </si>
  <si>
    <t>18175</t>
  </si>
  <si>
    <t>84</t>
  </si>
  <si>
    <t>Pemberton Place</t>
  </si>
  <si>
    <t>1509 Martin Luther King, Jr. Blvd</t>
  </si>
  <si>
    <t>Marshall</t>
  </si>
  <si>
    <t>75670</t>
  </si>
  <si>
    <t>912658</t>
  </si>
  <si>
    <t>86</t>
  </si>
  <si>
    <t>Southpark Village II Apartments</t>
  </si>
  <si>
    <t>1817 S. Colorado St.</t>
  </si>
  <si>
    <t>446553</t>
  </si>
  <si>
    <t>94</t>
  </si>
  <si>
    <t>TownePark in Kingsland</t>
  </si>
  <si>
    <t>101 Townpark Dr.</t>
  </si>
  <si>
    <t>586577</t>
  </si>
  <si>
    <t>105</t>
  </si>
  <si>
    <t>Cedar Park Townhomes</t>
  </si>
  <si>
    <t>400 E Cypress Creek Rd.</t>
  </si>
  <si>
    <t>1051202</t>
  </si>
  <si>
    <t>108</t>
  </si>
  <si>
    <t>Hunter's Glen Townhomes</t>
  </si>
  <si>
    <t>9257 Somerset Rd.</t>
  </si>
  <si>
    <t>78211</t>
  </si>
  <si>
    <t>929287</t>
  </si>
  <si>
    <t>109</t>
  </si>
  <si>
    <t>Woodlands The</t>
  </si>
  <si>
    <t>3150 W. Cardinal Dr.</t>
  </si>
  <si>
    <t>77705</t>
  </si>
  <si>
    <t>900353</t>
  </si>
  <si>
    <t>111</t>
  </si>
  <si>
    <t>Windfern Meadow's Apartments</t>
  </si>
  <si>
    <t>14333 Philippine Street</t>
  </si>
  <si>
    <t>77040</t>
  </si>
  <si>
    <t>513239</t>
  </si>
  <si>
    <t>113</t>
  </si>
  <si>
    <t>Parkstone Senior Village</t>
  </si>
  <si>
    <t>1727 Rathgeber Rd</t>
  </si>
  <si>
    <t>76301</t>
  </si>
  <si>
    <t>810000</t>
  </si>
  <si>
    <t>121</t>
  </si>
  <si>
    <t>Timber Run Apartments</t>
  </si>
  <si>
    <t>3030 Hirschfield Rd.</t>
  </si>
  <si>
    <t>77373</t>
  </si>
  <si>
    <t>844203</t>
  </si>
  <si>
    <t>123</t>
  </si>
  <si>
    <t>Beacon Bay Townhomes</t>
  </si>
  <si>
    <t>306 Beacon Bay Drive</t>
  </si>
  <si>
    <t>Port Isabel</t>
  </si>
  <si>
    <t>78578</t>
  </si>
  <si>
    <t>492235</t>
  </si>
  <si>
    <t>127</t>
  </si>
  <si>
    <t>Cypress Ridge</t>
  </si>
  <si>
    <t>2701 Logan Circle</t>
  </si>
  <si>
    <t>75964</t>
  </si>
  <si>
    <t>597000</t>
  </si>
  <si>
    <t>133</t>
  </si>
  <si>
    <t>Patriot Apartments</t>
  </si>
  <si>
    <t>5725 Fairbanks Dr.</t>
  </si>
  <si>
    <t>167728</t>
  </si>
  <si>
    <t>146</t>
  </si>
  <si>
    <t>Mountain Heights</t>
  </si>
  <si>
    <t>3575 Lincoln Ave.</t>
  </si>
  <si>
    <t>79930</t>
  </si>
  <si>
    <t>230870</t>
  </si>
  <si>
    <t>148</t>
  </si>
  <si>
    <t>Rose Villa Apartments</t>
  </si>
  <si>
    <t>305 Mary Rose</t>
  </si>
  <si>
    <t>Ganado</t>
  </si>
  <si>
    <t>77962</t>
  </si>
  <si>
    <t>7298</t>
  </si>
  <si>
    <t>154</t>
  </si>
  <si>
    <t>Texana Apartments</t>
  </si>
  <si>
    <t>307 S. Bryan St.</t>
  </si>
  <si>
    <t>Edna</t>
  </si>
  <si>
    <t>77957</t>
  </si>
  <si>
    <t>27406</t>
  </si>
  <si>
    <t>155</t>
  </si>
  <si>
    <t>Eagle Lake Gardens</t>
  </si>
  <si>
    <t>1300 Village Garden Dr.</t>
  </si>
  <si>
    <t>122401</t>
  </si>
  <si>
    <t>156</t>
  </si>
  <si>
    <t>Vanderbilt Apartments</t>
  </si>
  <si>
    <t>704 W. Division</t>
  </si>
  <si>
    <t>15109</t>
  </si>
  <si>
    <t>157</t>
  </si>
  <si>
    <t>Sweetbriar Hills Housing I</t>
  </si>
  <si>
    <t>668 W Martin Luther King #33</t>
  </si>
  <si>
    <t>75951</t>
  </si>
  <si>
    <t>44728</t>
  </si>
  <si>
    <t>160/5402</t>
  </si>
  <si>
    <t>Sweetbriar Hills Housing II</t>
  </si>
  <si>
    <t>56913</t>
  </si>
  <si>
    <t>161/5402</t>
  </si>
  <si>
    <t>Center Place Apartments II</t>
  </si>
  <si>
    <t>705 Clifford St.</t>
  </si>
  <si>
    <t>Center</t>
  </si>
  <si>
    <t>75935</t>
  </si>
  <si>
    <t>56086</t>
  </si>
  <si>
    <t>164</t>
  </si>
  <si>
    <t xml:space="preserve">Westlake Apartments </t>
  </si>
  <si>
    <t>1388 Addicks Alley</t>
  </si>
  <si>
    <t>75948</t>
  </si>
  <si>
    <t>54615</t>
  </si>
  <si>
    <t>165</t>
  </si>
  <si>
    <t xml:space="preserve">El Dorado Place Apartments </t>
  </si>
  <si>
    <t>102 E. Field Ave.</t>
  </si>
  <si>
    <t>Eldorado</t>
  </si>
  <si>
    <t>76936</t>
  </si>
  <si>
    <t>118102</t>
  </si>
  <si>
    <t>166</t>
  </si>
  <si>
    <t>Haven</t>
  </si>
  <si>
    <t>2526 Dartmouth St.</t>
  </si>
  <si>
    <t>150353</t>
  </si>
  <si>
    <t>169</t>
  </si>
  <si>
    <t>Treehouse Apartments</t>
  </si>
  <si>
    <t>1910 S. Sycamore  St.</t>
  </si>
  <si>
    <t>566627</t>
  </si>
  <si>
    <t>172</t>
  </si>
  <si>
    <t>00121</t>
  </si>
  <si>
    <t>La Estancia Apartments</t>
  </si>
  <si>
    <t>366 E. 8th Street</t>
  </si>
  <si>
    <t>Sebastian</t>
  </si>
  <si>
    <t>78594</t>
  </si>
  <si>
    <t>68272</t>
  </si>
  <si>
    <t>176</t>
  </si>
  <si>
    <t>300 3rd St</t>
  </si>
  <si>
    <t>78611</t>
  </si>
  <si>
    <t>50257</t>
  </si>
  <si>
    <t>177</t>
  </si>
  <si>
    <t>Parkside Place Apartments</t>
  </si>
  <si>
    <t>603 Parkside Dr.</t>
  </si>
  <si>
    <t>Groesbeck</t>
  </si>
  <si>
    <t>76642</t>
  </si>
  <si>
    <t>178</t>
  </si>
  <si>
    <t>00124</t>
  </si>
  <si>
    <t>Las Brisas Apartments</t>
  </si>
  <si>
    <t>1970 S. US Hwy. 277</t>
  </si>
  <si>
    <t>Del Rio</t>
  </si>
  <si>
    <t>78840</t>
  </si>
  <si>
    <t>563864</t>
  </si>
  <si>
    <t>179</t>
  </si>
  <si>
    <t xml:space="preserve">See 01024 - updated latlong 8/22 </t>
  </si>
  <si>
    <t>00125</t>
  </si>
  <si>
    <t>Raintree Apartments</t>
  </si>
  <si>
    <t>650 Raintree St</t>
  </si>
  <si>
    <t>31495</t>
  </si>
  <si>
    <t>180</t>
  </si>
  <si>
    <t>00130</t>
  </si>
  <si>
    <t>Cielo Lindo Apartments</t>
  </si>
  <si>
    <t>402 Hinojosa Drive</t>
  </si>
  <si>
    <t>73777</t>
  </si>
  <si>
    <t>185</t>
  </si>
  <si>
    <t>Townhomes of Bay Forest</t>
  </si>
  <si>
    <t>6304 Decker Dr.</t>
  </si>
  <si>
    <t>665633</t>
  </si>
  <si>
    <t>187</t>
  </si>
  <si>
    <t>Cameron Village Apartments</t>
  </si>
  <si>
    <t>2555 S. Cameron St.</t>
  </si>
  <si>
    <t>Alice</t>
  </si>
  <si>
    <t>78332</t>
  </si>
  <si>
    <t>506623</t>
  </si>
  <si>
    <t>188</t>
  </si>
  <si>
    <t>Residences at Shadow Hills</t>
  </si>
  <si>
    <t>6200 West 4th St.</t>
  </si>
  <si>
    <t>79416</t>
  </si>
  <si>
    <t>567318</t>
  </si>
  <si>
    <t>193</t>
  </si>
  <si>
    <t>Talmage at Park Central Apartments, The</t>
  </si>
  <si>
    <t>310 SW 15th Ave</t>
  </si>
  <si>
    <t>79101</t>
  </si>
  <si>
    <t>716485</t>
  </si>
  <si>
    <t>194</t>
  </si>
  <si>
    <t>Sycamore Pointe Townhomes</t>
  </si>
  <si>
    <t>2201 Sycamore School Road</t>
  </si>
  <si>
    <t>76134</t>
  </si>
  <si>
    <t>989925</t>
  </si>
  <si>
    <t>199</t>
  </si>
  <si>
    <t>Legend Oaks</t>
  </si>
  <si>
    <t>101 Legend Hills Blvd</t>
  </si>
  <si>
    <t>216044</t>
  </si>
  <si>
    <t>210</t>
  </si>
  <si>
    <t>Las Quintas Apartments</t>
  </si>
  <si>
    <t>2999 Lindburgh Circle</t>
  </si>
  <si>
    <t>Eagle Pass</t>
  </si>
  <si>
    <t>78852</t>
  </si>
  <si>
    <t>506878</t>
  </si>
  <si>
    <t>218</t>
  </si>
  <si>
    <t>Highland Oaks Apartments of Floresville</t>
  </si>
  <si>
    <t>2120 10th St</t>
  </si>
  <si>
    <t>Floresville</t>
  </si>
  <si>
    <t>78114</t>
  </si>
  <si>
    <t>302205</t>
  </si>
  <si>
    <t>234</t>
  </si>
  <si>
    <t>00006T</t>
  </si>
  <si>
    <t>Champions Crossing</t>
  </si>
  <si>
    <t>345 Champion Blvd</t>
  </si>
  <si>
    <t>507798</t>
  </si>
  <si>
    <t>23</t>
  </si>
  <si>
    <t>00044T</t>
  </si>
  <si>
    <t>Redhill Villas</t>
  </si>
  <si>
    <t>1401 S A W Grimes Blvd</t>
  </si>
  <si>
    <t>433051</t>
  </si>
  <si>
    <t>99</t>
  </si>
  <si>
    <t>00001T</t>
  </si>
  <si>
    <t>Grace Townhomes</t>
  </si>
  <si>
    <t>1212 Grace Cir.</t>
  </si>
  <si>
    <t>256508</t>
  </si>
  <si>
    <t>13</t>
  </si>
  <si>
    <t>00003T</t>
  </si>
  <si>
    <t>Monarch Townhomes</t>
  </si>
  <si>
    <t>2008 Kirby St.</t>
  </si>
  <si>
    <t>236113</t>
  </si>
  <si>
    <t>17</t>
  </si>
  <si>
    <t>00004T</t>
  </si>
  <si>
    <t>Carroll Townhomes</t>
  </si>
  <si>
    <t>1917 N. Carroll Ave.</t>
  </si>
  <si>
    <t>251718</t>
  </si>
  <si>
    <t>19</t>
  </si>
  <si>
    <t>00005T</t>
  </si>
  <si>
    <t>Lakewest Community Townhomes</t>
  </si>
  <si>
    <t>3020 Bickers St.</t>
  </si>
  <si>
    <t>75212</t>
  </si>
  <si>
    <t>532254</t>
  </si>
  <si>
    <t>21</t>
  </si>
  <si>
    <t>00007T</t>
  </si>
  <si>
    <t>Texas Pueblo</t>
  </si>
  <si>
    <t>4601 Village Lane</t>
  </si>
  <si>
    <t>77521</t>
  </si>
  <si>
    <t>281331</t>
  </si>
  <si>
    <t>25</t>
  </si>
  <si>
    <t>00011T</t>
  </si>
  <si>
    <t>Fairway Village</t>
  </si>
  <si>
    <t>6118 Fairway St.</t>
  </si>
  <si>
    <t>216333</t>
  </si>
  <si>
    <t>33</t>
  </si>
  <si>
    <t>00015T</t>
  </si>
  <si>
    <t>Creek Point Apartments</t>
  </si>
  <si>
    <t xml:space="preserve">3300 N. McDonald St. </t>
  </si>
  <si>
    <t>552338</t>
  </si>
  <si>
    <t>41</t>
  </si>
  <si>
    <t>00018T</t>
  </si>
  <si>
    <t>Deerwood Pine Apartments</t>
  </si>
  <si>
    <t>414 Maxey Rd.</t>
  </si>
  <si>
    <t>459894</t>
  </si>
  <si>
    <t>47</t>
  </si>
  <si>
    <t>00020T</t>
  </si>
  <si>
    <t>Edgewood Drive Apartments</t>
  </si>
  <si>
    <t>238 S Barnes Dr</t>
  </si>
  <si>
    <t>75042</t>
  </si>
  <si>
    <t>355289</t>
  </si>
  <si>
    <t>51</t>
  </si>
  <si>
    <t>00021T</t>
  </si>
  <si>
    <t>Timber Point Apartments</t>
  </si>
  <si>
    <t>5900 Greens Rd.</t>
  </si>
  <si>
    <t>77396</t>
  </si>
  <si>
    <t>641050</t>
  </si>
  <si>
    <t>53</t>
  </si>
  <si>
    <t>00023T</t>
  </si>
  <si>
    <t>South Congress Apartments</t>
  </si>
  <si>
    <t>2703 S. Congress Ave.</t>
  </si>
  <si>
    <t>78704</t>
  </si>
  <si>
    <t>295781</t>
  </si>
  <si>
    <t>57</t>
  </si>
  <si>
    <t>00024T</t>
  </si>
  <si>
    <t>Springdale Apartments</t>
  </si>
  <si>
    <t>6409 Springdale Rd.</t>
  </si>
  <si>
    <t>162233</t>
  </si>
  <si>
    <t>59</t>
  </si>
  <si>
    <t>00025T</t>
  </si>
  <si>
    <t>Santa Maria Village Apartments</t>
  </si>
  <si>
    <t>8071 N. Lamar Blvd.</t>
  </si>
  <si>
    <t>163985</t>
  </si>
  <si>
    <t>61</t>
  </si>
  <si>
    <t>00028T</t>
  </si>
  <si>
    <t>Southwest Trails</t>
  </si>
  <si>
    <t>8405 Old Bee Caves Rd</t>
  </si>
  <si>
    <t>78735</t>
  </si>
  <si>
    <t>416144</t>
  </si>
  <si>
    <t>67</t>
  </si>
  <si>
    <t>00029T</t>
  </si>
  <si>
    <t>Parks at Rolling Hills</t>
  </si>
  <si>
    <t>2400 Bolton Boone Dr.</t>
  </si>
  <si>
    <t>792898</t>
  </si>
  <si>
    <t>69</t>
  </si>
  <si>
    <t>00032T</t>
  </si>
  <si>
    <t>Victory Apartments</t>
  </si>
  <si>
    <t>1520 Bailey</t>
  </si>
  <si>
    <t>356004</t>
  </si>
  <si>
    <t>75</t>
  </si>
  <si>
    <t>00036T</t>
  </si>
  <si>
    <t>Highland Meadow Village</t>
  </si>
  <si>
    <t>10990 Highland Meadow Vlg Dr</t>
  </si>
  <si>
    <t>77001</t>
  </si>
  <si>
    <t>657190</t>
  </si>
  <si>
    <t>83</t>
  </si>
  <si>
    <t>00037T</t>
  </si>
  <si>
    <t>10/13/2000</t>
  </si>
  <si>
    <t>Collingham Park</t>
  </si>
  <si>
    <t>10800 Kipp Way Dr</t>
  </si>
  <si>
    <t>77099</t>
  </si>
  <si>
    <t>663387</t>
  </si>
  <si>
    <t>85</t>
  </si>
  <si>
    <t>00028</t>
  </si>
  <si>
    <t>7/28/2000</t>
  </si>
  <si>
    <t>Hillsboro Gardens Phase II</t>
  </si>
  <si>
    <t>398703</t>
  </si>
  <si>
    <t>244</t>
  </si>
  <si>
    <t>00073</t>
  </si>
  <si>
    <t>La Vista Townhomes</t>
  </si>
  <si>
    <t>1715 Kings Way</t>
  </si>
  <si>
    <t>534892</t>
  </si>
  <si>
    <t>245</t>
  </si>
  <si>
    <t>00082</t>
  </si>
  <si>
    <t>Villas at Willow Springs</t>
  </si>
  <si>
    <t>1502 S. I 35</t>
  </si>
  <si>
    <t>1099075</t>
  </si>
  <si>
    <t>246</t>
  </si>
  <si>
    <t>00134</t>
  </si>
  <si>
    <t>11/21/2001</t>
  </si>
  <si>
    <t>Fulton Village Apartments</t>
  </si>
  <si>
    <t>3300 Elser St.</t>
  </si>
  <si>
    <t>77009</t>
  </si>
  <si>
    <t>573256</t>
  </si>
  <si>
    <t>247</t>
  </si>
  <si>
    <t>FC</t>
  </si>
  <si>
    <t>7/31/2001</t>
  </si>
  <si>
    <t>Chaparral Townhomes</t>
  </si>
  <si>
    <t xml:space="preserve">351 Chaparral Rd. </t>
  </si>
  <si>
    <t>Allen</t>
  </si>
  <si>
    <t>75002</t>
  </si>
  <si>
    <t>703955</t>
  </si>
  <si>
    <t>248</t>
  </si>
  <si>
    <t>Grand Texas Seniors Community, The</t>
  </si>
  <si>
    <t>2491 Country View Lane</t>
  </si>
  <si>
    <t>357087</t>
  </si>
  <si>
    <t>250</t>
  </si>
  <si>
    <t>Oak Timbers-White Settlement</t>
  </si>
  <si>
    <t>8401 Tumbleweed Tr.</t>
  </si>
  <si>
    <t>White Settlement</t>
  </si>
  <si>
    <t>76108</t>
  </si>
  <si>
    <t>247675</t>
  </si>
  <si>
    <t>254</t>
  </si>
  <si>
    <t>Western Whirlwind</t>
  </si>
  <si>
    <t>131 Kenazo</t>
  </si>
  <si>
    <t>Horizon City</t>
  </si>
  <si>
    <t>79928</t>
  </si>
  <si>
    <t>267524</t>
  </si>
  <si>
    <t>261</t>
  </si>
  <si>
    <t>Western Sunshine Pass</t>
  </si>
  <si>
    <t>1421 Geronimo Dr.</t>
  </si>
  <si>
    <t>79925</t>
  </si>
  <si>
    <t>262</t>
  </si>
  <si>
    <t xml:space="preserve">1970 South US Hwy 277 </t>
  </si>
  <si>
    <t>40947</t>
  </si>
  <si>
    <t>See 00124 - updated lat long 8/22</t>
  </si>
  <si>
    <t>Residences of Diamond Hill, The</t>
  </si>
  <si>
    <t>3601 Deen Road</t>
  </si>
  <si>
    <t>993399</t>
  </si>
  <si>
    <t>268</t>
  </si>
  <si>
    <t>Springdale Estates</t>
  </si>
  <si>
    <t>1050 Springdale Rd.</t>
  </si>
  <si>
    <t>236453</t>
  </si>
  <si>
    <t>270</t>
  </si>
  <si>
    <t>Brazos Landing Townhomes</t>
  </si>
  <si>
    <t>2509 E. Lakeshore Drive</t>
  </si>
  <si>
    <t>76705</t>
  </si>
  <si>
    <t>903089</t>
  </si>
  <si>
    <t>272</t>
  </si>
  <si>
    <t>3601 E. Mile 8 N</t>
  </si>
  <si>
    <t>Weslaco</t>
  </si>
  <si>
    <t>659128</t>
  </si>
  <si>
    <t>274</t>
  </si>
  <si>
    <t>01032</t>
  </si>
  <si>
    <t>Cantibury Pointe</t>
  </si>
  <si>
    <t>1415 N Knoxville Ave</t>
  </si>
  <si>
    <t>953819</t>
  </si>
  <si>
    <t>275</t>
  </si>
  <si>
    <t>Stonegate @ Alvin</t>
  </si>
  <si>
    <t>1277 Dickinson Rd.</t>
  </si>
  <si>
    <t>Alvin</t>
  </si>
  <si>
    <t>77511</t>
  </si>
  <si>
    <t>631111</t>
  </si>
  <si>
    <t>277</t>
  </si>
  <si>
    <t>Bachon Townhomes</t>
  </si>
  <si>
    <t>505 Fleming Court</t>
  </si>
  <si>
    <t>Wylie</t>
  </si>
  <si>
    <t>75098</t>
  </si>
  <si>
    <t>740600</t>
  </si>
  <si>
    <t>280</t>
  </si>
  <si>
    <t>Scott Street Townhomes</t>
  </si>
  <si>
    <t>7245 Scott Street</t>
  </si>
  <si>
    <t>548043</t>
  </si>
  <si>
    <t>283</t>
  </si>
  <si>
    <t xml:space="preserve">Fountains at Tidwell </t>
  </si>
  <si>
    <t>2303 W Tidwell Rd</t>
  </si>
  <si>
    <t>830255</t>
  </si>
  <si>
    <t>285</t>
  </si>
  <si>
    <t>01044</t>
  </si>
  <si>
    <t>Pecanwood Apartments Housing II</t>
  </si>
  <si>
    <t>502 West Main St.</t>
  </si>
  <si>
    <t>Whitehouse</t>
  </si>
  <si>
    <t>75791</t>
  </si>
  <si>
    <t>46242</t>
  </si>
  <si>
    <t>287</t>
  </si>
  <si>
    <t>Crockett Apartments</t>
  </si>
  <si>
    <t>Hwy 163 South</t>
  </si>
  <si>
    <t>Ozona</t>
  </si>
  <si>
    <t>76943</t>
  </si>
  <si>
    <t>39179</t>
  </si>
  <si>
    <t>288</t>
  </si>
  <si>
    <t>01046</t>
  </si>
  <si>
    <t>Sweetwater Housing Apt.</t>
  </si>
  <si>
    <t>865 Hwy 105 West</t>
  </si>
  <si>
    <t>Sour Lake</t>
  </si>
  <si>
    <t>77659</t>
  </si>
  <si>
    <t>35474</t>
  </si>
  <si>
    <t>289</t>
  </si>
  <si>
    <t>Sonora Sage Housing</t>
  </si>
  <si>
    <t>101 Deerwood Drive #33</t>
  </si>
  <si>
    <t>Sonora</t>
  </si>
  <si>
    <t>76950</t>
  </si>
  <si>
    <t>36133</t>
  </si>
  <si>
    <t>290</t>
  </si>
  <si>
    <t>01048</t>
  </si>
  <si>
    <t>Pecanwood Apartments I Housing</t>
  </si>
  <si>
    <t>48709</t>
  </si>
  <si>
    <t>291/287</t>
  </si>
  <si>
    <t>Ewing Villas</t>
  </si>
  <si>
    <t>811 S. Morrell Avenue</t>
  </si>
  <si>
    <t>685000</t>
  </si>
  <si>
    <t>293</t>
  </si>
  <si>
    <t xml:space="preserve">Rosemont of Eldorado </t>
  </si>
  <si>
    <t>185 Robindale Rd</t>
  </si>
  <si>
    <t>804615</t>
  </si>
  <si>
    <t>294</t>
  </si>
  <si>
    <t>Rosemont at Timbercreek</t>
  </si>
  <si>
    <t>801 Beckleymeade Avenue</t>
  </si>
  <si>
    <t>75232</t>
  </si>
  <si>
    <t>555757</t>
  </si>
  <si>
    <t>300</t>
  </si>
  <si>
    <t>Rosemont of Highland Gardens</t>
  </si>
  <si>
    <t>1902 E Tyler Ave</t>
  </si>
  <si>
    <t>831340</t>
  </si>
  <si>
    <t>301</t>
  </si>
  <si>
    <t>01060</t>
  </si>
  <si>
    <t>Windmill Apartments</t>
  </si>
  <si>
    <t>550 N Montgomery Ave</t>
  </si>
  <si>
    <t>Giddings</t>
  </si>
  <si>
    <t>78942</t>
  </si>
  <si>
    <t>49532</t>
  </si>
  <si>
    <t>303</t>
  </si>
  <si>
    <t>Science Park Seniors</t>
  </si>
  <si>
    <t>5803 Ingram Rd.</t>
  </si>
  <si>
    <t>394772</t>
  </si>
  <si>
    <t>306</t>
  </si>
  <si>
    <t>O'Connor Road Seniors</t>
  </si>
  <si>
    <t>13842 O'Connor Rd.</t>
  </si>
  <si>
    <t>78233</t>
  </si>
  <si>
    <t>461821</t>
  </si>
  <si>
    <t>307</t>
  </si>
  <si>
    <t>Victoria Place Apartments</t>
  </si>
  <si>
    <t>900 Barbara St.</t>
  </si>
  <si>
    <t>Athens</t>
  </si>
  <si>
    <t>75751</t>
  </si>
  <si>
    <t>549166</t>
  </si>
  <si>
    <t>308</t>
  </si>
  <si>
    <t>Northstar Apartments</t>
  </si>
  <si>
    <t>13800 Goyo Garcia County Rd.</t>
  </si>
  <si>
    <t>Raymondville</t>
  </si>
  <si>
    <t>78580</t>
  </si>
  <si>
    <t>437266</t>
  </si>
  <si>
    <t>312</t>
  </si>
  <si>
    <t>01070</t>
  </si>
  <si>
    <t>Sagebrush Apartments</t>
  </si>
  <si>
    <t xml:space="preserve">218 Lynn Gavit Rd. </t>
  </si>
  <si>
    <t>Brady</t>
  </si>
  <si>
    <t>76825</t>
  </si>
  <si>
    <t>429900</t>
  </si>
  <si>
    <t>313</t>
  </si>
  <si>
    <t>TownePark in Fredericksburg</t>
  </si>
  <si>
    <t>1125 S Adams St</t>
  </si>
  <si>
    <t>Fredericksburg</t>
  </si>
  <si>
    <t>78624</t>
  </si>
  <si>
    <t>302752</t>
  </si>
  <si>
    <t>315</t>
  </si>
  <si>
    <t>Greens on Turtle Creek, The</t>
  </si>
  <si>
    <t>3200 Turtle Creek Dr</t>
  </si>
  <si>
    <t>Port Arthur</t>
  </si>
  <si>
    <t>77642</t>
  </si>
  <si>
    <t>477408</t>
  </si>
  <si>
    <t>316</t>
  </si>
  <si>
    <t>Laurel Point Senior Apartments</t>
  </si>
  <si>
    <t>16200 Westpark Dr.</t>
  </si>
  <si>
    <t>77082</t>
  </si>
  <si>
    <t>454460</t>
  </si>
  <si>
    <t>319</t>
  </si>
  <si>
    <t>Bell Oaks Village II</t>
  </si>
  <si>
    <t>600 Bending Oaks Drive</t>
  </si>
  <si>
    <t>Bellville</t>
  </si>
  <si>
    <t>77418</t>
  </si>
  <si>
    <t>169103</t>
  </si>
  <si>
    <t>320</t>
  </si>
  <si>
    <t>11/14/2001</t>
  </si>
  <si>
    <t>Mission Oaks</t>
  </si>
  <si>
    <t>411 Swift St.</t>
  </si>
  <si>
    <t>78377</t>
  </si>
  <si>
    <t>179350</t>
  </si>
  <si>
    <t>329</t>
  </si>
  <si>
    <t>Babcock North Expansion</t>
  </si>
  <si>
    <t>11800 Spring Shadow St</t>
  </si>
  <si>
    <t>78249</t>
  </si>
  <si>
    <t>360364</t>
  </si>
  <si>
    <t>330</t>
  </si>
  <si>
    <t>01088</t>
  </si>
  <si>
    <t>Eden Place</t>
  </si>
  <si>
    <t>1220 Jefferson Ave</t>
  </si>
  <si>
    <t>359800</t>
  </si>
  <si>
    <t>331</t>
  </si>
  <si>
    <t>Parkstone Crossroads Apartments</t>
  </si>
  <si>
    <t>1501 Archer City Hwy</t>
  </si>
  <si>
    <t>764268</t>
  </si>
  <si>
    <t>333</t>
  </si>
  <si>
    <t>South Cooperstown Apartments</t>
  </si>
  <si>
    <t>5010 Sean Haggerty Dr</t>
  </si>
  <si>
    <t>79934</t>
  </si>
  <si>
    <t>110807</t>
  </si>
  <si>
    <t>336</t>
  </si>
  <si>
    <t>Sunset Palms</t>
  </si>
  <si>
    <t>6149 South Dessert Blvd.</t>
  </si>
  <si>
    <t>199762</t>
  </si>
  <si>
    <t>339</t>
  </si>
  <si>
    <t>Cooperstown Apartments</t>
  </si>
  <si>
    <t>5001 Sean Haggerty Dr</t>
  </si>
  <si>
    <t>91804</t>
  </si>
  <si>
    <t>341</t>
  </si>
  <si>
    <t>Bunker Hill Senior Village</t>
  </si>
  <si>
    <t>1801 W. Lingleville Rd.</t>
  </si>
  <si>
    <t>Stephenville</t>
  </si>
  <si>
    <t>76401</t>
  </si>
  <si>
    <t>206794</t>
  </si>
  <si>
    <t>348</t>
  </si>
  <si>
    <t>01108</t>
  </si>
  <si>
    <t>Logan's Pointe</t>
  </si>
  <si>
    <t>101 Logans Pointe Drive</t>
  </si>
  <si>
    <t>Mount Vernon</t>
  </si>
  <si>
    <t>75457</t>
  </si>
  <si>
    <t>614176</t>
  </si>
  <si>
    <t>350</t>
  </si>
  <si>
    <t>Village at Meadowbend</t>
  </si>
  <si>
    <t>2787 S Martin Luther King Jr Dr</t>
  </si>
  <si>
    <t>Temple</t>
  </si>
  <si>
    <t>76504</t>
  </si>
  <si>
    <t>810185</t>
  </si>
  <si>
    <t>353</t>
  </si>
  <si>
    <t>Bienvivir Parkside Senior Community</t>
  </si>
  <si>
    <t>11530 Vista Del Sol Drive</t>
  </si>
  <si>
    <t>259751</t>
  </si>
  <si>
    <t>358</t>
  </si>
  <si>
    <t xml:space="preserve">Mission Pass </t>
  </si>
  <si>
    <t>633 Dindinger Rd</t>
  </si>
  <si>
    <t>260002</t>
  </si>
  <si>
    <t>359</t>
  </si>
  <si>
    <t>Cactus Rose</t>
  </si>
  <si>
    <t>225 Poplar St.</t>
  </si>
  <si>
    <t>Anthony</t>
  </si>
  <si>
    <t>79821</t>
  </si>
  <si>
    <t>193481</t>
  </si>
  <si>
    <t>361</t>
  </si>
  <si>
    <t>Arrowhead Place</t>
  </si>
  <si>
    <t>5051 Trojan Dr.</t>
  </si>
  <si>
    <t>186203</t>
  </si>
  <si>
    <t>362</t>
  </si>
  <si>
    <t>Main Street Townhomes</t>
  </si>
  <si>
    <t>1715 N. Main St.</t>
  </si>
  <si>
    <t>493436</t>
  </si>
  <si>
    <t>363</t>
  </si>
  <si>
    <t>La Villita</t>
  </si>
  <si>
    <t>630 Cedar St.</t>
  </si>
  <si>
    <t>Forney</t>
  </si>
  <si>
    <t>75126</t>
  </si>
  <si>
    <t>143479</t>
  </si>
  <si>
    <t>369</t>
  </si>
  <si>
    <t>Seven Points Apartments</t>
  </si>
  <si>
    <t>421 Wood St.</t>
  </si>
  <si>
    <t>Seven Points</t>
  </si>
  <si>
    <t>75143</t>
  </si>
  <si>
    <t>94357</t>
  </si>
  <si>
    <t>370</t>
  </si>
  <si>
    <t>Port Arthur Townhomes</t>
  </si>
  <si>
    <t>3500 Turtle Creek Dr.</t>
  </si>
  <si>
    <t>717217</t>
  </si>
  <si>
    <t>372</t>
  </si>
  <si>
    <t>Carver Neighborhood Townhomes</t>
  </si>
  <si>
    <t>800 Mesquite St.</t>
  </si>
  <si>
    <t>165329</t>
  </si>
  <si>
    <t>380</t>
  </si>
  <si>
    <t>Oak Arbor Townhomes</t>
  </si>
  <si>
    <t>310 Berry Rd.</t>
  </si>
  <si>
    <t>77022</t>
  </si>
  <si>
    <t>554082</t>
  </si>
  <si>
    <t>381</t>
  </si>
  <si>
    <t>01140</t>
  </si>
  <si>
    <t>Los Naranjos Apartments</t>
  </si>
  <si>
    <t>210 N Eagle Pass St</t>
  </si>
  <si>
    <t>Alton</t>
  </si>
  <si>
    <t>78572</t>
  </si>
  <si>
    <t>50748</t>
  </si>
  <si>
    <t>382</t>
  </si>
  <si>
    <t>01141</t>
  </si>
  <si>
    <t>La Reina Apartments</t>
  </si>
  <si>
    <t>600 Sauz</t>
  </si>
  <si>
    <t>La Villa</t>
  </si>
  <si>
    <t>78562</t>
  </si>
  <si>
    <t>50536</t>
  </si>
  <si>
    <t>383</t>
  </si>
  <si>
    <t>6/18/2002</t>
  </si>
  <si>
    <t>Laredo Vista</t>
  </si>
  <si>
    <t>5606 St. David Lane</t>
  </si>
  <si>
    <t>299256</t>
  </si>
  <si>
    <t>385</t>
  </si>
  <si>
    <t>Corinth Autumn Oaks</t>
  </si>
  <si>
    <t>3440 Corinth Parkway</t>
  </si>
  <si>
    <t>Corinth</t>
  </si>
  <si>
    <t>76208</t>
  </si>
  <si>
    <t>330428</t>
  </si>
  <si>
    <t>386</t>
  </si>
  <si>
    <t>Cedar Point Apartments</t>
  </si>
  <si>
    <t xml:space="preserve">1751 Towne Crossing Blvd.  </t>
  </si>
  <si>
    <t>Mansfield</t>
  </si>
  <si>
    <t>76063</t>
  </si>
  <si>
    <t>800788</t>
  </si>
  <si>
    <t>390</t>
  </si>
  <si>
    <t>Clark's Crossing Apartments</t>
  </si>
  <si>
    <t>3351 Clark Blvd.</t>
  </si>
  <si>
    <t>78043</t>
  </si>
  <si>
    <t>777874</t>
  </si>
  <si>
    <t>391</t>
  </si>
  <si>
    <t>Limestone Ridge Apartments</t>
  </si>
  <si>
    <t>1401 North Highway 87</t>
  </si>
  <si>
    <t>Big Spring</t>
  </si>
  <si>
    <t>79720</t>
  </si>
  <si>
    <t>525285</t>
  </si>
  <si>
    <t>392</t>
  </si>
  <si>
    <t>Parkway Senior Apartments</t>
  </si>
  <si>
    <t xml:space="preserve">3663 Fairmont Pkwy. </t>
  </si>
  <si>
    <t>77504</t>
  </si>
  <si>
    <t>493226</t>
  </si>
  <si>
    <t>394</t>
  </si>
  <si>
    <t>Town Park Townhomes</t>
  </si>
  <si>
    <t>9950 Town Park Drive</t>
  </si>
  <si>
    <t>931890</t>
  </si>
  <si>
    <t>404</t>
  </si>
  <si>
    <t>01165</t>
  </si>
  <si>
    <t>McMullen Square Apartments</t>
  </si>
  <si>
    <t>537 N General McMullen Dr</t>
  </si>
  <si>
    <t>231049</t>
  </si>
  <si>
    <t>407</t>
  </si>
  <si>
    <t>Churchill Place Apartments</t>
  </si>
  <si>
    <t>1201 S Broadway St</t>
  </si>
  <si>
    <t>321969</t>
  </si>
  <si>
    <t>408</t>
  </si>
  <si>
    <t>4/26/2001</t>
  </si>
  <si>
    <t>Roseland Gardens</t>
  </si>
  <si>
    <t>2255 N. Washington Ave.</t>
  </si>
  <si>
    <t>399375</t>
  </si>
  <si>
    <t>411</t>
  </si>
  <si>
    <t>3/27/2001</t>
  </si>
  <si>
    <t>Ranch View Town Homes</t>
  </si>
  <si>
    <t xml:space="preserve">5700 Industrial Dr. </t>
  </si>
  <si>
    <t>868699</t>
  </si>
  <si>
    <t>412</t>
  </si>
  <si>
    <t>Bent Tree Town Homes</t>
  </si>
  <si>
    <t>1721 South I-35 East</t>
  </si>
  <si>
    <t>75168</t>
  </si>
  <si>
    <t>870246</t>
  </si>
  <si>
    <t>413</t>
  </si>
  <si>
    <t xml:space="preserve">Silverton Village </t>
  </si>
  <si>
    <t>3700 E Highway 85</t>
  </si>
  <si>
    <t>871086</t>
  </si>
  <si>
    <t>414</t>
  </si>
  <si>
    <t>01406</t>
  </si>
  <si>
    <t>10/9/2004</t>
  </si>
  <si>
    <t>Rosemont at Pemberton Hill</t>
  </si>
  <si>
    <t>220 Stoneport Dr.</t>
  </si>
  <si>
    <t>837364</t>
  </si>
  <si>
    <t>416</t>
  </si>
  <si>
    <t>Rosemont @ Pecan Creek (fka Knollwood)</t>
  </si>
  <si>
    <t>3500 E Mckinney St</t>
  </si>
  <si>
    <t>932246</t>
  </si>
  <si>
    <t>418</t>
  </si>
  <si>
    <t>Primrose @ Sequoia Park (fka Bluffview)</t>
  </si>
  <si>
    <t>1400 E. University Dr.</t>
  </si>
  <si>
    <t>728563</t>
  </si>
  <si>
    <t>419</t>
  </si>
  <si>
    <t>Cullen Park Apartments</t>
  </si>
  <si>
    <t>4700 Wenda St.</t>
  </si>
  <si>
    <t>77033</t>
  </si>
  <si>
    <t>720010</t>
  </si>
  <si>
    <t>420</t>
  </si>
  <si>
    <t>Bellfort Pines Apartments</t>
  </si>
  <si>
    <t>8300 Canyon St.</t>
  </si>
  <si>
    <t>760470</t>
  </si>
  <si>
    <t>422</t>
  </si>
  <si>
    <t>Washington Manor, Starcrest Apartments</t>
  </si>
  <si>
    <t>3255 Elmira St.</t>
  </si>
  <si>
    <t>248630</t>
  </si>
  <si>
    <t>425</t>
  </si>
  <si>
    <t>Aristocrat Apartments / Palomino Place Apartments</t>
  </si>
  <si>
    <t>4400 W Airport Blvd</t>
  </si>
  <si>
    <t>77045</t>
  </si>
  <si>
    <t>334669</t>
  </si>
  <si>
    <t>426</t>
  </si>
  <si>
    <t>Park at Piney Woods</t>
  </si>
  <si>
    <t>1200 South Frazier Street</t>
  </si>
  <si>
    <t>682327</t>
  </si>
  <si>
    <t>430</t>
  </si>
  <si>
    <t>01424</t>
  </si>
  <si>
    <t>5/30/2001</t>
  </si>
  <si>
    <t>Primrose of Shadow Creek</t>
  </si>
  <si>
    <t>1026 Clayton Lane</t>
  </si>
  <si>
    <t>525100</t>
  </si>
  <si>
    <t>434</t>
  </si>
  <si>
    <t>6/12/2001</t>
  </si>
  <si>
    <t>Skyway Villas</t>
  </si>
  <si>
    <t>2000 Skyline Drive</t>
  </si>
  <si>
    <t>659403</t>
  </si>
  <si>
    <t>435</t>
  </si>
  <si>
    <t>7/19/2001</t>
  </si>
  <si>
    <t>Cobb Park Townhomes</t>
  </si>
  <si>
    <t>2450 East Berry St. South</t>
  </si>
  <si>
    <t>76105</t>
  </si>
  <si>
    <t>603488</t>
  </si>
  <si>
    <t>436</t>
  </si>
  <si>
    <t>8/21/2001</t>
  </si>
  <si>
    <t>Meridian, The</t>
  </si>
  <si>
    <t>4450 Marine Creek Pkwy.</t>
  </si>
  <si>
    <t>924154</t>
  </si>
  <si>
    <t>437</t>
  </si>
  <si>
    <t>01428</t>
  </si>
  <si>
    <t>Wildwood Branch</t>
  </si>
  <si>
    <t>6225 Shady Oaks Manor Dr.</t>
  </si>
  <si>
    <t>998496</t>
  </si>
  <si>
    <t>438</t>
  </si>
  <si>
    <t>Blunn Creek Apartments</t>
  </si>
  <si>
    <t>701 Woodward St.</t>
  </si>
  <si>
    <t>684850</t>
  </si>
  <si>
    <t>440</t>
  </si>
  <si>
    <t>Greens Pines Apartments</t>
  </si>
  <si>
    <t>6060 Greens Rd</t>
  </si>
  <si>
    <t>635401</t>
  </si>
  <si>
    <t>442</t>
  </si>
  <si>
    <t>10/25/2001</t>
  </si>
  <si>
    <t>Park Row Apartments</t>
  </si>
  <si>
    <t>16101 Imperial Valley Dr</t>
  </si>
  <si>
    <t>77060</t>
  </si>
  <si>
    <t>764807</t>
  </si>
  <si>
    <t>443</t>
  </si>
  <si>
    <t>Rosemont of Oak Hollow</t>
  </si>
  <si>
    <t>3015 E Ledbetter Dr</t>
  </si>
  <si>
    <t>588062</t>
  </si>
  <si>
    <t>445</t>
  </si>
  <si>
    <t>Buena Vista Seniors Community</t>
  </si>
  <si>
    <t xml:space="preserve">2205 Pipeline Rd. </t>
  </si>
  <si>
    <t>739295</t>
  </si>
  <si>
    <t>452</t>
  </si>
  <si>
    <t>Riverside Meadows</t>
  </si>
  <si>
    <t>1601 Montopolis Dr.</t>
  </si>
  <si>
    <t>790031</t>
  </si>
  <si>
    <t>458</t>
  </si>
  <si>
    <t>12/12/2001</t>
  </si>
  <si>
    <t>Westchester Woods</t>
  </si>
  <si>
    <t>19600 Heatherwilde Blvd.</t>
  </si>
  <si>
    <t>663155</t>
  </si>
  <si>
    <t>461</t>
  </si>
  <si>
    <t>Fallbrook Park Apartments</t>
  </si>
  <si>
    <t>10155 Bammel North Houston Rd</t>
  </si>
  <si>
    <t>709195</t>
  </si>
  <si>
    <t>462</t>
  </si>
  <si>
    <t>1/17/2002</t>
  </si>
  <si>
    <t>Millstone Apartments</t>
  </si>
  <si>
    <t>23405 W Fernhurst Dr</t>
  </si>
  <si>
    <t>Katy (area)</t>
  </si>
  <si>
    <t>77494</t>
  </si>
  <si>
    <t>600679</t>
  </si>
  <si>
    <t>311</t>
  </si>
  <si>
    <t>01456</t>
  </si>
  <si>
    <t>Sugar Creek Apartments</t>
  </si>
  <si>
    <t>11501 West Road</t>
  </si>
  <si>
    <t>576601</t>
  </si>
  <si>
    <t>466</t>
  </si>
  <si>
    <t>Units Removed 4/29/25</t>
  </si>
  <si>
    <t>Circle S Apartments</t>
  </si>
  <si>
    <t>7201S. Congress Ave.</t>
  </si>
  <si>
    <t>78745</t>
  </si>
  <si>
    <t>436575</t>
  </si>
  <si>
    <t>468</t>
  </si>
  <si>
    <t>01459</t>
  </si>
  <si>
    <t>West Oak Apartments</t>
  </si>
  <si>
    <t>3443 Addicks Clodine Rd.</t>
  </si>
  <si>
    <t>463812</t>
  </si>
  <si>
    <t>469</t>
  </si>
  <si>
    <t>4/11/2002</t>
  </si>
  <si>
    <t>Park Meadow Apartments</t>
  </si>
  <si>
    <t>140 Calk Lane</t>
  </si>
  <si>
    <t>226166</t>
  </si>
  <si>
    <t>282</t>
  </si>
  <si>
    <t>7/29/2002</t>
  </si>
  <si>
    <t>Eagle Ridge Apartments</t>
  </si>
  <si>
    <t>3703 Wurzbach Rd.</t>
  </si>
  <si>
    <t>565035</t>
  </si>
  <si>
    <t>3268</t>
  </si>
  <si>
    <t>The Grand Reserve Seniors Community</t>
  </si>
  <si>
    <t xml:space="preserve">150 Enterprise Dr. </t>
  </si>
  <si>
    <t>516835</t>
  </si>
  <si>
    <t>3269</t>
  </si>
  <si>
    <t>Copperwood Ranch Apartments</t>
  </si>
  <si>
    <t>6833 Lakeview Haven Drive</t>
  </si>
  <si>
    <t>77095</t>
  </si>
  <si>
    <t>674583</t>
  </si>
  <si>
    <t>3270</t>
  </si>
  <si>
    <t>Wintergreen Senior Apartments</t>
  </si>
  <si>
    <t>400 E. Wintergreen Rd.</t>
  </si>
  <si>
    <t>394773</t>
  </si>
  <si>
    <t>471</t>
  </si>
  <si>
    <t>Overton Park Townhomes</t>
  </si>
  <si>
    <t>5501 Overton Ridge Blvd.</t>
  </si>
  <si>
    <t>76132</t>
  </si>
  <si>
    <t>546081</t>
  </si>
  <si>
    <t>472</t>
  </si>
  <si>
    <t>5/9/2002</t>
  </si>
  <si>
    <t>North Arlington Seniors Apartment Community</t>
  </si>
  <si>
    <t>975 E. Sanford St.</t>
  </si>
  <si>
    <t>76011</t>
  </si>
  <si>
    <t>574331</t>
  </si>
  <si>
    <t>3271</t>
  </si>
  <si>
    <t>Woodland Ridge</t>
  </si>
  <si>
    <t>7026 Wurzbach Rd.</t>
  </si>
  <si>
    <t>232791</t>
  </si>
  <si>
    <t>486</t>
  </si>
  <si>
    <t>7/31/2002</t>
  </si>
  <si>
    <t>Crescent Village</t>
  </si>
  <si>
    <t xml:space="preserve">13817 County Line Rd. </t>
  </si>
  <si>
    <t>356005</t>
  </si>
  <si>
    <t>3202</t>
  </si>
  <si>
    <t>Primrose of Cedar Hill</t>
  </si>
  <si>
    <t>1204 Belt Line Rd</t>
  </si>
  <si>
    <t>Cedar Hill</t>
  </si>
  <si>
    <t>75104</t>
  </si>
  <si>
    <t>385791</t>
  </si>
  <si>
    <t>3203</t>
  </si>
  <si>
    <t>updated 11/14/22</t>
  </si>
  <si>
    <t>El Pueblo Dorado Apartments</t>
  </si>
  <si>
    <t>901 E Thomas Dr</t>
  </si>
  <si>
    <t>Pharr</t>
  </si>
  <si>
    <t>78577</t>
  </si>
  <si>
    <t>885689</t>
  </si>
  <si>
    <t>3204</t>
  </si>
  <si>
    <t>Williams Trace Apartments</t>
  </si>
  <si>
    <t>100 E. 22nd St.</t>
  </si>
  <si>
    <t>76520</t>
  </si>
  <si>
    <t>355436</t>
  </si>
  <si>
    <t>3205</t>
  </si>
  <si>
    <t>Brenham Oaks Apartments</t>
  </si>
  <si>
    <t>2475 Stringer Street</t>
  </si>
  <si>
    <t>441453</t>
  </si>
  <si>
    <t>3206</t>
  </si>
  <si>
    <t>Roseland Estates</t>
  </si>
  <si>
    <t>2021 N Washington Ave</t>
  </si>
  <si>
    <t>638488</t>
  </si>
  <si>
    <t>3207</t>
  </si>
  <si>
    <t>Portside Villas</t>
  </si>
  <si>
    <t>2706 State Highway 361</t>
  </si>
  <si>
    <t>Ingleside</t>
  </si>
  <si>
    <t>78362</t>
  </si>
  <si>
    <t>563846</t>
  </si>
  <si>
    <t>3208</t>
  </si>
  <si>
    <t>Prairie Commons</t>
  </si>
  <si>
    <t>9850 Military Parkway</t>
  </si>
  <si>
    <t>378365</t>
  </si>
  <si>
    <t>3209</t>
  </si>
  <si>
    <t>Las Villas De Merida Apartments</t>
  </si>
  <si>
    <t>1700 S. Hamilton</t>
  </si>
  <si>
    <t>78207</t>
  </si>
  <si>
    <t>917770</t>
  </si>
  <si>
    <t>3210</t>
  </si>
  <si>
    <t>Saddlewood Apartments</t>
  </si>
  <si>
    <t>9955 Bammel North Houston Rd</t>
  </si>
  <si>
    <t>610346</t>
  </si>
  <si>
    <t>3211</t>
  </si>
  <si>
    <t>Aransas Pass Retirement Center</t>
  </si>
  <si>
    <t xml:space="preserve">2101 West Wheeler Ave. </t>
  </si>
  <si>
    <t>Aransas Pass</t>
  </si>
  <si>
    <t>78336</t>
  </si>
  <si>
    <t>416498</t>
  </si>
  <si>
    <t>3212</t>
  </si>
  <si>
    <t>10/12/2002</t>
  </si>
  <si>
    <t xml:space="preserve">Highland Oaks Apartments </t>
  </si>
  <si>
    <t xml:space="preserve">1600 Mustang Drive </t>
  </si>
  <si>
    <t>Marble Falls</t>
  </si>
  <si>
    <t>78654</t>
  </si>
  <si>
    <t>536984</t>
  </si>
  <si>
    <t>3213</t>
  </si>
  <si>
    <t>Yale Village Apartments</t>
  </si>
  <si>
    <t>5673 Yale St.</t>
  </si>
  <si>
    <t>374963</t>
  </si>
  <si>
    <t>265</t>
  </si>
  <si>
    <t>02020</t>
  </si>
  <si>
    <t>Kings Row Apartments</t>
  </si>
  <si>
    <t>4141 Barberry Drive</t>
  </si>
  <si>
    <t>466434</t>
  </si>
  <si>
    <t>266</t>
  </si>
  <si>
    <t>Continental Terrace Apartments</t>
  </si>
  <si>
    <t>2100 Jacocks Lane</t>
  </si>
  <si>
    <t>76115</t>
  </si>
  <si>
    <t>425426</t>
  </si>
  <si>
    <t>264</t>
  </si>
  <si>
    <t>Castle Garden Apartments</t>
  </si>
  <si>
    <t>1102 58th St.</t>
  </si>
  <si>
    <t>79412</t>
  </si>
  <si>
    <t>333177</t>
  </si>
  <si>
    <t>598</t>
  </si>
  <si>
    <t>Creekside Townhomes</t>
  </si>
  <si>
    <t>103 N. Hill St.</t>
  </si>
  <si>
    <t>369601</t>
  </si>
  <si>
    <t>3214</t>
  </si>
  <si>
    <t>02029</t>
  </si>
  <si>
    <t>North Grand Villas</t>
  </si>
  <si>
    <t>2801 North Grand St.</t>
  </si>
  <si>
    <t>1050826</t>
  </si>
  <si>
    <t>3215</t>
  </si>
  <si>
    <t>Pueblo de Paz Apartments</t>
  </si>
  <si>
    <t>3401 N Mayberry Rd</t>
  </si>
  <si>
    <t>Mission</t>
  </si>
  <si>
    <t>862724</t>
  </si>
  <si>
    <t>3216</t>
  </si>
  <si>
    <t>Terrell Senior Terraces, Phase II</t>
  </si>
  <si>
    <t>350 Windsor Ave.</t>
  </si>
  <si>
    <t>781495</t>
  </si>
  <si>
    <t>3217</t>
  </si>
  <si>
    <t>Gateway East Apartments</t>
  </si>
  <si>
    <t>1222 Giles Rd.</t>
  </si>
  <si>
    <t>394662</t>
  </si>
  <si>
    <t>3218</t>
  </si>
  <si>
    <t>Villa Hermosa Apartments</t>
  </si>
  <si>
    <t>1015 E. Crockett St.</t>
  </si>
  <si>
    <t>Crystal City</t>
  </si>
  <si>
    <t>78839</t>
  </si>
  <si>
    <t>565712</t>
  </si>
  <si>
    <t>3219</t>
  </si>
  <si>
    <t>10/10/2002</t>
  </si>
  <si>
    <t>The Residence on Stillhouse Road</t>
  </si>
  <si>
    <t>2810 Stillhouse Road</t>
  </si>
  <si>
    <t>356659</t>
  </si>
  <si>
    <t>3220</t>
  </si>
  <si>
    <t>Saddle Creek Apartments (fka, Steeplechase Apts.)</t>
  </si>
  <si>
    <t>21393 IH-35 N.</t>
  </si>
  <si>
    <t>Kyle</t>
  </si>
  <si>
    <t>78640</t>
  </si>
  <si>
    <t>448615</t>
  </si>
  <si>
    <t>3221</t>
  </si>
  <si>
    <t>King's Crossing</t>
  </si>
  <si>
    <t>1505 E. Corral Avenue</t>
  </si>
  <si>
    <t>777472</t>
  </si>
  <si>
    <t>3222</t>
  </si>
  <si>
    <t>Brownwood Retirement Village</t>
  </si>
  <si>
    <t>318 Bluffview Dr.</t>
  </si>
  <si>
    <t>409727</t>
  </si>
  <si>
    <t>3223</t>
  </si>
  <si>
    <t>Paris Retirement Village</t>
  </si>
  <si>
    <t>1400 West Washington Street</t>
  </si>
  <si>
    <t>373655</t>
  </si>
  <si>
    <t>3224</t>
  </si>
  <si>
    <t>Colony Park Apartments, I &amp; II</t>
  </si>
  <si>
    <t>500 W Sadosa St</t>
  </si>
  <si>
    <t>76448</t>
  </si>
  <si>
    <t>53565</t>
  </si>
  <si>
    <t>3225</t>
  </si>
  <si>
    <t>Walnut Hills Apartments</t>
  </si>
  <si>
    <t>433 Walnut Hills Dr.</t>
  </si>
  <si>
    <t>Baird</t>
  </si>
  <si>
    <t>79504</t>
  </si>
  <si>
    <t>3226</t>
  </si>
  <si>
    <t>Pueblo Montana</t>
  </si>
  <si>
    <t>12060 Montana Ave</t>
  </si>
  <si>
    <t>228465</t>
  </si>
  <si>
    <t>3227</t>
  </si>
  <si>
    <t>Burgundy Palms</t>
  </si>
  <si>
    <t>9395 Betel Dr</t>
  </si>
  <si>
    <t>614596</t>
  </si>
  <si>
    <t>3228</t>
  </si>
  <si>
    <t>Castner Palms</t>
  </si>
  <si>
    <t>4651 Cohen Ave</t>
  </si>
  <si>
    <t>621856</t>
  </si>
  <si>
    <t>3229</t>
  </si>
  <si>
    <t>Painted Desert Townhomes</t>
  </si>
  <si>
    <t>12682 Rio Negro Dr.</t>
  </si>
  <si>
    <t>Clint</t>
  </si>
  <si>
    <t>79836</t>
  </si>
  <si>
    <t>160173</t>
  </si>
  <si>
    <t>3230</t>
  </si>
  <si>
    <t>12/19/2002</t>
  </si>
  <si>
    <t>Meadowbrook Townhomes</t>
  </si>
  <si>
    <t>11520 Vista Del Sol Dr</t>
  </si>
  <si>
    <t>235505</t>
  </si>
  <si>
    <t>3266</t>
  </si>
  <si>
    <t>Geronimo Trails Townhomes</t>
  </si>
  <si>
    <t>1401 Geronimo Dr</t>
  </si>
  <si>
    <t>216491</t>
  </si>
  <si>
    <t>3231</t>
  </si>
  <si>
    <t>Woodview Apartments</t>
  </si>
  <si>
    <t>1601 32nd St</t>
  </si>
  <si>
    <t>774967</t>
  </si>
  <si>
    <t>3232</t>
  </si>
  <si>
    <t>Panola Apartments</t>
  </si>
  <si>
    <t>1100 S Adams St</t>
  </si>
  <si>
    <t>Carthage</t>
  </si>
  <si>
    <t>75633</t>
  </si>
  <si>
    <t>61052</t>
  </si>
  <si>
    <t>3233</t>
  </si>
  <si>
    <t>Jacksonville Square Apartments</t>
  </si>
  <si>
    <t>1302 Jacksonville Square Dr</t>
  </si>
  <si>
    <t>Jacksonville</t>
  </si>
  <si>
    <t>75766</t>
  </si>
  <si>
    <t>86940</t>
  </si>
  <si>
    <t>531</t>
  </si>
  <si>
    <t>02073</t>
  </si>
  <si>
    <t>Rosemont at Williamson Creek</t>
  </si>
  <si>
    <t>4509 E Saint Elmo Rd</t>
  </si>
  <si>
    <t>1027062</t>
  </si>
  <si>
    <t>3235</t>
  </si>
  <si>
    <t>Rosemont at Millers Pond Apt.</t>
  </si>
  <si>
    <t>6200 Old Pearsall Road</t>
  </si>
  <si>
    <t>78242</t>
  </si>
  <si>
    <t>1068403</t>
  </si>
  <si>
    <t>3236</t>
  </si>
  <si>
    <t>Laredo Vista II</t>
  </si>
  <si>
    <t>5606 Saint David Lane</t>
  </si>
  <si>
    <t>864275</t>
  </si>
  <si>
    <t>3237</t>
  </si>
  <si>
    <t>Arbor Oaks Apartments</t>
  </si>
  <si>
    <t>1000 E Monahans St</t>
  </si>
  <si>
    <t>925169</t>
  </si>
  <si>
    <t>3238</t>
  </si>
  <si>
    <t>Fallbrook Ranch Apartments</t>
  </si>
  <si>
    <t>411 West Rd</t>
  </si>
  <si>
    <t>77038</t>
  </si>
  <si>
    <t>936382</t>
  </si>
  <si>
    <t>3239</t>
  </si>
  <si>
    <t>Villas of Lancaster</t>
  </si>
  <si>
    <t>2531 W Pleasant Run Rd</t>
  </si>
  <si>
    <t>Lancaster</t>
  </si>
  <si>
    <t>75146</t>
  </si>
  <si>
    <t>679272</t>
  </si>
  <si>
    <t>3240</t>
  </si>
  <si>
    <t>Refugio Street Apartments</t>
  </si>
  <si>
    <t>300 Labor St</t>
  </si>
  <si>
    <t>78210</t>
  </si>
  <si>
    <t>747562</t>
  </si>
  <si>
    <t>3241</t>
  </si>
  <si>
    <t>Riverwalk Townhomes</t>
  </si>
  <si>
    <t>1001 E Washington St</t>
  </si>
  <si>
    <t>544106</t>
  </si>
  <si>
    <t>3242</t>
  </si>
  <si>
    <t>02092</t>
  </si>
  <si>
    <t>SA Union Pines II Apartments</t>
  </si>
  <si>
    <t>1707 Pleasanton Rd</t>
  </si>
  <si>
    <t>78223</t>
  </si>
  <si>
    <t>640106</t>
  </si>
  <si>
    <t>3243</t>
  </si>
  <si>
    <t>SA Union Park Apartments</t>
  </si>
  <si>
    <t>4622 S Hackberry</t>
  </si>
  <si>
    <t>300006</t>
  </si>
  <si>
    <t>3244</t>
  </si>
  <si>
    <t>Grove Park Terrace</t>
  </si>
  <si>
    <t>200 Park School House Rd.</t>
  </si>
  <si>
    <t>288644</t>
  </si>
  <si>
    <t>3245</t>
  </si>
  <si>
    <t>Sunrise Village Apartments</t>
  </si>
  <si>
    <t>7526 Martin Luther King Blvd</t>
  </si>
  <si>
    <t>616304</t>
  </si>
  <si>
    <t>3246</t>
  </si>
  <si>
    <t>1401 W Anaya Rd</t>
  </si>
  <si>
    <t>899933</t>
  </si>
  <si>
    <t>3247</t>
  </si>
  <si>
    <t>ct 2020 updated 8/22</t>
  </si>
  <si>
    <t>Santa Rita Senior Village</t>
  </si>
  <si>
    <t>1900 E Golf Course Rd</t>
  </si>
  <si>
    <t>821462</t>
  </si>
  <si>
    <t>3248</t>
  </si>
  <si>
    <t>Holly Park Apartments</t>
  </si>
  <si>
    <t>3338 Holly Rd</t>
  </si>
  <si>
    <t>78415</t>
  </si>
  <si>
    <t>888921</t>
  </si>
  <si>
    <t>3249</t>
  </si>
  <si>
    <t>Towne Parc at Tyler</t>
  </si>
  <si>
    <t>2202 W Northwest Loop 323</t>
  </si>
  <si>
    <t>744356</t>
  </si>
  <si>
    <t>3250</t>
  </si>
  <si>
    <t>Cardinal Village</t>
  </si>
  <si>
    <t>1630 Cardinal St</t>
  </si>
  <si>
    <t>762000</t>
  </si>
  <si>
    <t>3251</t>
  </si>
  <si>
    <t>Lovett Manor</t>
  </si>
  <si>
    <t>2056 Antoine Dr</t>
  </si>
  <si>
    <t>77055</t>
  </si>
  <si>
    <t>1085628</t>
  </si>
  <si>
    <t>3252</t>
  </si>
  <si>
    <t>Humble Memorial Gardens</t>
  </si>
  <si>
    <t>9850 J M Hester St</t>
  </si>
  <si>
    <t>Humble</t>
  </si>
  <si>
    <t>77338</t>
  </si>
  <si>
    <t>366177</t>
  </si>
  <si>
    <t>3253</t>
  </si>
  <si>
    <t>Lakeridge Apartments</t>
  </si>
  <si>
    <t>3708 S Lake Dr</t>
  </si>
  <si>
    <t>978189</t>
  </si>
  <si>
    <t>3255</t>
  </si>
  <si>
    <t>Heatherbrook Apartments</t>
  </si>
  <si>
    <t>2000 Tidwell Rd</t>
  </si>
  <si>
    <t>1084340</t>
  </si>
  <si>
    <t>3256</t>
  </si>
  <si>
    <t>Madison Point Apartments</t>
  </si>
  <si>
    <t>220 W Overton Rd</t>
  </si>
  <si>
    <t>1053119</t>
  </si>
  <si>
    <t>3257</t>
  </si>
  <si>
    <t>Fairview Manor Apartments</t>
  </si>
  <si>
    <t>915 18th St NW</t>
  </si>
  <si>
    <t>113155</t>
  </si>
  <si>
    <t>3258</t>
  </si>
  <si>
    <t>Windsor Gardens Apartments</t>
  </si>
  <si>
    <t>1620 Spencer Hwy</t>
  </si>
  <si>
    <t>South Houston</t>
  </si>
  <si>
    <t>77587</t>
  </si>
  <si>
    <t>968058</t>
  </si>
  <si>
    <t>3259</t>
  </si>
  <si>
    <t>Villa de Escondon</t>
  </si>
  <si>
    <t>212 Frank Doyno St</t>
  </si>
  <si>
    <t>55529</t>
  </si>
  <si>
    <t>3260</t>
  </si>
  <si>
    <t>Rio Vista Apartments</t>
  </si>
  <si>
    <t>191 S Portaleza Ave</t>
  </si>
  <si>
    <t>61645</t>
  </si>
  <si>
    <t>3261</t>
  </si>
  <si>
    <t>Town North Apartments</t>
  </si>
  <si>
    <t>4624 Elizabeth St</t>
  </si>
  <si>
    <t>75503</t>
  </si>
  <si>
    <t>275871</t>
  </si>
  <si>
    <t>3262</t>
  </si>
  <si>
    <t>La Mirage Apartments</t>
  </si>
  <si>
    <t>200 Pecan St</t>
  </si>
  <si>
    <t>Borger</t>
  </si>
  <si>
    <t>79007</t>
  </si>
  <si>
    <t>104374</t>
  </si>
  <si>
    <t>3263</t>
  </si>
  <si>
    <t>Gateway Village Seniors</t>
  </si>
  <si>
    <t>2825 S 12th St</t>
  </si>
  <si>
    <t>77701</t>
  </si>
  <si>
    <t>718058</t>
  </si>
  <si>
    <t>3264</t>
  </si>
  <si>
    <t>Creekside Estates, Phase II</t>
  </si>
  <si>
    <t>473198</t>
  </si>
  <si>
    <t>3265</t>
  </si>
  <si>
    <t>Matthew Ridge Apartments</t>
  </si>
  <si>
    <t>14551 Beechnut Street</t>
  </si>
  <si>
    <t>562488</t>
  </si>
  <si>
    <t>3290</t>
  </si>
  <si>
    <t>02412</t>
  </si>
  <si>
    <t>8/8/2002</t>
  </si>
  <si>
    <t>Shady Oaks Manor</t>
  </si>
  <si>
    <t>6148 San Villa Dr</t>
  </si>
  <si>
    <t>278571</t>
  </si>
  <si>
    <t>3291</t>
  </si>
  <si>
    <t>Pleasant Valley Courtyards</t>
  </si>
  <si>
    <t>2800 Collins Creek Dr</t>
  </si>
  <si>
    <t>874826</t>
  </si>
  <si>
    <t>3292</t>
  </si>
  <si>
    <t>Eagle's Landing Apartments</t>
  </si>
  <si>
    <t>8000 Decker Ln</t>
  </si>
  <si>
    <t>798619</t>
  </si>
  <si>
    <t>3294</t>
  </si>
  <si>
    <t>Rosemont at Bluff Ridge</t>
  </si>
  <si>
    <t xml:space="preserve">8125 Clark Rd. </t>
  </si>
  <si>
    <t>710346</t>
  </si>
  <si>
    <t>3295</t>
  </si>
  <si>
    <t>9/12/2002</t>
  </si>
  <si>
    <t>The Park at Shiloh Apartments</t>
  </si>
  <si>
    <t>2911 Shiloh Rd</t>
  </si>
  <si>
    <t>75703</t>
  </si>
  <si>
    <t>420543</t>
  </si>
  <si>
    <t>3299</t>
  </si>
  <si>
    <t>8/29/2002</t>
  </si>
  <si>
    <t>Emerald Bay Apartments</t>
  </si>
  <si>
    <t>6767 Bennington St</t>
  </si>
  <si>
    <t>77028</t>
  </si>
  <si>
    <t>835349</t>
  </si>
  <si>
    <t>3296</t>
  </si>
  <si>
    <t>Rosemeade Apartments</t>
  </si>
  <si>
    <t>5900 Plum Creek Dr</t>
  </si>
  <si>
    <t>79124</t>
  </si>
  <si>
    <t>384427</t>
  </si>
  <si>
    <t>3300</t>
  </si>
  <si>
    <t>Spring Hill Apartments</t>
  </si>
  <si>
    <t>3413 E Main St</t>
  </si>
  <si>
    <t>75963</t>
  </si>
  <si>
    <t>704393</t>
  </si>
  <si>
    <t>3325</t>
  </si>
  <si>
    <t>Town Vista Apartments</t>
  </si>
  <si>
    <t>2201 Montopolis Dr</t>
  </si>
  <si>
    <t>917733</t>
  </si>
  <si>
    <t>3302</t>
  </si>
  <si>
    <t xml:space="preserve">Rosemont at Heather Bend </t>
  </si>
  <si>
    <t>16701N Heatherwilde Blvd</t>
  </si>
  <si>
    <t>704917</t>
  </si>
  <si>
    <t>3327</t>
  </si>
  <si>
    <t>Hickory Trace</t>
  </si>
  <si>
    <t>8410 S Westmoreland Rd</t>
  </si>
  <si>
    <t>762750</t>
  </si>
  <si>
    <t>3304</t>
  </si>
  <si>
    <t>Green Crest Apartments</t>
  </si>
  <si>
    <t>3530 Green Crest Dr</t>
  </si>
  <si>
    <t>523902</t>
  </si>
  <si>
    <t>3305</t>
  </si>
  <si>
    <t>Iron Wood Ranch Townhomes</t>
  </si>
  <si>
    <t>2600 Western Center Blvd</t>
  </si>
  <si>
    <t>759152</t>
  </si>
  <si>
    <t>3322</t>
  </si>
  <si>
    <t>Evergreen at Hulen Bend Apartments</t>
  </si>
  <si>
    <t>6300 Granbury Cut-off Rd.</t>
  </si>
  <si>
    <t>520464</t>
  </si>
  <si>
    <t>3328</t>
  </si>
  <si>
    <t>02444</t>
  </si>
  <si>
    <t>11/14/2002</t>
  </si>
  <si>
    <t>Woodway Village Apartments</t>
  </si>
  <si>
    <t>4600 Nuckols Crossing Rd</t>
  </si>
  <si>
    <t>627152</t>
  </si>
  <si>
    <t>3308</t>
  </si>
  <si>
    <t>12/17/2002</t>
  </si>
  <si>
    <t>Southern Oaks Apartments</t>
  </si>
  <si>
    <t>3303 Southern Oaks Boulevard</t>
  </si>
  <si>
    <t>943763</t>
  </si>
  <si>
    <t>3329</t>
  </si>
  <si>
    <t>Gates of Capernum Apartments</t>
  </si>
  <si>
    <t>8611 Waters Edge Dr</t>
  </si>
  <si>
    <t>78245</t>
  </si>
  <si>
    <t>565027</t>
  </si>
  <si>
    <t>3310</t>
  </si>
  <si>
    <t xml:space="preserve">Primrose SA II </t>
  </si>
  <si>
    <t>10127 State Highway 16 S</t>
  </si>
  <si>
    <t>1044394</t>
  </si>
  <si>
    <t>3330</t>
  </si>
  <si>
    <t>02457</t>
  </si>
  <si>
    <t>The Park at Kirkstall</t>
  </si>
  <si>
    <t>300 Kirkstall Dr</t>
  </si>
  <si>
    <t>687827</t>
  </si>
  <si>
    <t>3312</t>
  </si>
  <si>
    <t>1/8/2003</t>
  </si>
  <si>
    <t>The Park @ Sycamore School Apartments</t>
  </si>
  <si>
    <t>3801 Sycamore School Rd</t>
  </si>
  <si>
    <t>76133</t>
  </si>
  <si>
    <t>590923</t>
  </si>
  <si>
    <t>3331</t>
  </si>
  <si>
    <t>02461</t>
  </si>
  <si>
    <t>2/13/2003</t>
  </si>
  <si>
    <t>Woodway Square Apartments</t>
  </si>
  <si>
    <t>1700 Teri Rd</t>
  </si>
  <si>
    <t>658490</t>
  </si>
  <si>
    <t>3332</t>
  </si>
  <si>
    <t>Reading Road Apartments</t>
  </si>
  <si>
    <t>5525 Reading Rd</t>
  </si>
  <si>
    <t>624757</t>
  </si>
  <si>
    <t>3321</t>
  </si>
  <si>
    <t>Park @ North Vista</t>
  </si>
  <si>
    <t>311 N Vista Dr</t>
  </si>
  <si>
    <t>643239</t>
  </si>
  <si>
    <t>3333</t>
  </si>
  <si>
    <t>02469</t>
  </si>
  <si>
    <t>4/10/2003</t>
  </si>
  <si>
    <t>Murdeaux Villas</t>
  </si>
  <si>
    <t>125 S. Murdeaux</t>
  </si>
  <si>
    <t>973584</t>
  </si>
  <si>
    <t>3272</t>
  </si>
  <si>
    <t>The Shire</t>
  </si>
  <si>
    <t>4020 Hwy 365</t>
  </si>
  <si>
    <t>554837</t>
  </si>
  <si>
    <t>3273</t>
  </si>
  <si>
    <t>Southside Villas B</t>
  </si>
  <si>
    <t>1327 Mission Grande</t>
  </si>
  <si>
    <t>78221</t>
  </si>
  <si>
    <t>736847</t>
  </si>
  <si>
    <t>3274</t>
  </si>
  <si>
    <t>Quail Creek North</t>
  </si>
  <si>
    <t>3500 Quail Creek Dr</t>
  </si>
  <si>
    <t>1039028</t>
  </si>
  <si>
    <t>3275</t>
  </si>
  <si>
    <t>8/14/2003</t>
  </si>
  <si>
    <t>Rose Court at Thorntree</t>
  </si>
  <si>
    <t>8501 Old Hickory Trl</t>
  </si>
  <si>
    <t>1111276</t>
  </si>
  <si>
    <t>3276</t>
  </si>
  <si>
    <t>02476</t>
  </si>
  <si>
    <t>Wurzbach Manor</t>
  </si>
  <si>
    <t>4363 Dean Pannill</t>
  </si>
  <si>
    <t>78229</t>
  </si>
  <si>
    <t>353285</t>
  </si>
  <si>
    <t>3277</t>
  </si>
  <si>
    <t>Potter's House at Primrose</t>
  </si>
  <si>
    <t>2515 Perryton Dr</t>
  </si>
  <si>
    <t>857388</t>
  </si>
  <si>
    <t>3278</t>
  </si>
  <si>
    <t>5/15/2003</t>
  </si>
  <si>
    <t>Primrose Houston School Apartments</t>
  </si>
  <si>
    <t>1605 N Houston School Rd</t>
  </si>
  <si>
    <t>742903</t>
  </si>
  <si>
    <t>3279</t>
  </si>
  <si>
    <t>Cypress View Villas</t>
  </si>
  <si>
    <t>200 Atwood Ct</t>
  </si>
  <si>
    <t>510477</t>
  </si>
  <si>
    <t>3282</t>
  </si>
  <si>
    <t>Sycamore Center Villas Apartments</t>
  </si>
  <si>
    <t>7901 Chandra Ln</t>
  </si>
  <si>
    <t>753222</t>
  </si>
  <si>
    <t>3283</t>
  </si>
  <si>
    <t>Caspita Apartments</t>
  </si>
  <si>
    <t>2101 S Lakeline Blvd</t>
  </si>
  <si>
    <t>628789</t>
  </si>
  <si>
    <t>3287</t>
  </si>
  <si>
    <t>03001</t>
  </si>
  <si>
    <t>Heritage Pointe</t>
  </si>
  <si>
    <t>1950 Webberville Rd</t>
  </si>
  <si>
    <t>1200000</t>
  </si>
  <si>
    <t>3313</t>
  </si>
  <si>
    <t>Padre De Vida Apartments</t>
  </si>
  <si>
    <t>3900 S Ware Rd</t>
  </si>
  <si>
    <t>1025408</t>
  </si>
  <si>
    <t>3314</t>
  </si>
  <si>
    <t>Mission Del Valle Townhomes</t>
  </si>
  <si>
    <t>621 Dindinger Rd</t>
  </si>
  <si>
    <t>160782</t>
  </si>
  <si>
    <t>3335</t>
  </si>
  <si>
    <t>Arbor Woods</t>
  </si>
  <si>
    <t>3030 N. Hampton Road</t>
  </si>
  <si>
    <t>1078956</t>
  </si>
  <si>
    <t>3316</t>
  </si>
  <si>
    <t>Grove Place Apartments</t>
  </si>
  <si>
    <t>1881 Grove Blvd</t>
  </si>
  <si>
    <t>789509</t>
  </si>
  <si>
    <t>3317</t>
  </si>
  <si>
    <t>Villas at Park Grove</t>
  </si>
  <si>
    <t>600 Park Grove Ln</t>
  </si>
  <si>
    <t>77450</t>
  </si>
  <si>
    <t>627566</t>
  </si>
  <si>
    <t>3324</t>
  </si>
  <si>
    <t>Bexar Creek</t>
  </si>
  <si>
    <t>403 N General Mcmullen Dr</t>
  </si>
  <si>
    <t>614528</t>
  </si>
  <si>
    <t>3319</t>
  </si>
  <si>
    <t>03009</t>
  </si>
  <si>
    <t>7/30/2003</t>
  </si>
  <si>
    <t>1828 Sandy Point Rd</t>
  </si>
  <si>
    <t>77803</t>
  </si>
  <si>
    <t>746176</t>
  </si>
  <si>
    <t>3336</t>
  </si>
  <si>
    <t>updated aug/22</t>
  </si>
  <si>
    <t>Jefferson Davis Artist Lofts</t>
  </si>
  <si>
    <t>1101 Elder St</t>
  </si>
  <si>
    <t>280733</t>
  </si>
  <si>
    <t>3337</t>
  </si>
  <si>
    <t>Jardines de la Fuente</t>
  </si>
  <si>
    <t>1701 W Las Milpas Rd</t>
  </si>
  <si>
    <t>1171547</t>
  </si>
  <si>
    <t>3338</t>
  </si>
  <si>
    <t>12/23/2003</t>
  </si>
  <si>
    <t>Tropicana Palms</t>
  </si>
  <si>
    <t>3710 Lee Blvd</t>
  </si>
  <si>
    <t>660083</t>
  </si>
  <si>
    <t>4040</t>
  </si>
  <si>
    <t>Capistrano Palms</t>
  </si>
  <si>
    <t>8655 Adriana Ct</t>
  </si>
  <si>
    <t>4041</t>
  </si>
  <si>
    <t>Mill Creek Village</t>
  </si>
  <si>
    <t>200 Bostic Dr</t>
  </si>
  <si>
    <t>592722</t>
  </si>
  <si>
    <t>3339</t>
  </si>
  <si>
    <t>La Villita Apartments</t>
  </si>
  <si>
    <t>529 Old Port Isabel Rd</t>
  </si>
  <si>
    <t>851428</t>
  </si>
  <si>
    <t>3340</t>
  </si>
  <si>
    <t>Rio De Vida Apartments</t>
  </si>
  <si>
    <t>301 S Inspiration Rd</t>
  </si>
  <si>
    <t>1004228</t>
  </si>
  <si>
    <t>3341</t>
  </si>
  <si>
    <t>The Galilean Apartments</t>
  </si>
  <si>
    <t>3817 S I Rd</t>
  </si>
  <si>
    <t>3342</t>
  </si>
  <si>
    <t>Oak Timbers- Grand Prairie</t>
  </si>
  <si>
    <t>1920 Robinson Rd</t>
  </si>
  <si>
    <t>425506</t>
  </si>
  <si>
    <t>3343</t>
  </si>
  <si>
    <t>Millpoint Townhomes</t>
  </si>
  <si>
    <t>751 Kilgore Dr</t>
  </si>
  <si>
    <t>75652</t>
  </si>
  <si>
    <t>515338</t>
  </si>
  <si>
    <t>3344</t>
  </si>
  <si>
    <t>Red Oak</t>
  </si>
  <si>
    <t>4510 S 3rd St Rd</t>
  </si>
  <si>
    <t>76706</t>
  </si>
  <si>
    <t>559937</t>
  </si>
  <si>
    <t>3345</t>
  </si>
  <si>
    <t>Anson Park</t>
  </si>
  <si>
    <t>2934 Old Anson Rd</t>
  </si>
  <si>
    <t>561000</t>
  </si>
  <si>
    <t>3346</t>
  </si>
  <si>
    <t>03067</t>
  </si>
  <si>
    <t>Tuscany Court</t>
  </si>
  <si>
    <t>2208 14th St</t>
  </si>
  <si>
    <t>465802</t>
  </si>
  <si>
    <t>3347</t>
  </si>
  <si>
    <t>Stone Ranch Apartments Homes</t>
  </si>
  <si>
    <t>4401 E Rancier Ave</t>
  </si>
  <si>
    <t>583608</t>
  </si>
  <si>
    <t>3348</t>
  </si>
  <si>
    <t>Cole Creek Apartments</t>
  </si>
  <si>
    <t>1406 Cole Creek Ln</t>
  </si>
  <si>
    <t>75835</t>
  </si>
  <si>
    <t>437327</t>
  </si>
  <si>
    <t>3349</t>
  </si>
  <si>
    <t>Bay Ranch Apartments</t>
  </si>
  <si>
    <t>1401 Thompson Dr</t>
  </si>
  <si>
    <t>Bay City</t>
  </si>
  <si>
    <t>77414</t>
  </si>
  <si>
    <t>451094</t>
  </si>
  <si>
    <t>3350</t>
  </si>
  <si>
    <t>The Senior Apartments at Curtis Wright Field</t>
  </si>
  <si>
    <t>1104 S Carrier Pkwy</t>
  </si>
  <si>
    <t>756742</t>
  </si>
  <si>
    <t>3351</t>
  </si>
  <si>
    <t>9/11/2003</t>
  </si>
  <si>
    <t>Reserve II at Las Brisas</t>
  </si>
  <si>
    <t>4237 Club House Pl</t>
  </si>
  <si>
    <t>919776</t>
  </si>
  <si>
    <t>4042</t>
  </si>
  <si>
    <t>Churchill at Longview</t>
  </si>
  <si>
    <t>1501 E Whaley St</t>
  </si>
  <si>
    <t>75601</t>
  </si>
  <si>
    <t>1150000</t>
  </si>
  <si>
    <t>3352</t>
  </si>
  <si>
    <t>03134</t>
  </si>
  <si>
    <t>Lilac Garden Apartments</t>
  </si>
  <si>
    <t>7845 Lilac Way</t>
  </si>
  <si>
    <t>685609</t>
  </si>
  <si>
    <t>819</t>
  </si>
  <si>
    <t>03136</t>
  </si>
  <si>
    <t>Tigoni Villas</t>
  </si>
  <si>
    <t>1527 W Sunshine Dr</t>
  </si>
  <si>
    <t>851994</t>
  </si>
  <si>
    <t>3353</t>
  </si>
  <si>
    <t>Sterling Springs Villas</t>
  </si>
  <si>
    <t>1701 N. Fairgrounds Rd.</t>
  </si>
  <si>
    <t>845579</t>
  </si>
  <si>
    <t>3355</t>
  </si>
  <si>
    <t>Villas of Leon Valley</t>
  </si>
  <si>
    <t>7101 Huebner Rd</t>
  </si>
  <si>
    <t>Leon Valley</t>
  </si>
  <si>
    <t>487601</t>
  </si>
  <si>
    <t>3357</t>
  </si>
  <si>
    <t>Red River Senior Village</t>
  </si>
  <si>
    <t>900 Ross St</t>
  </si>
  <si>
    <t>Vernon</t>
  </si>
  <si>
    <t>76384</t>
  </si>
  <si>
    <t>402507</t>
  </si>
  <si>
    <t>3358</t>
  </si>
  <si>
    <t>Summit Senior Village</t>
  </si>
  <si>
    <t>1101 Lawrence St</t>
  </si>
  <si>
    <t>476268</t>
  </si>
  <si>
    <t>3359</t>
  </si>
  <si>
    <t>Dripping Springs Senior Village</t>
  </si>
  <si>
    <t>2405 Jj Frewellen Road</t>
  </si>
  <si>
    <t>76704</t>
  </si>
  <si>
    <t>572047</t>
  </si>
  <si>
    <t>3360</t>
  </si>
  <si>
    <t>Pinnacle Pointe Apartments</t>
  </si>
  <si>
    <t>702 Salem Rd</t>
  </si>
  <si>
    <t>77902</t>
  </si>
  <si>
    <t>871732</t>
  </si>
  <si>
    <t>3361</t>
  </si>
  <si>
    <t>Cedar View Apartments</t>
  </si>
  <si>
    <t>1701 Highway 180 W</t>
  </si>
  <si>
    <t>Mineral Wells</t>
  </si>
  <si>
    <t>76067</t>
  </si>
  <si>
    <t>560000</t>
  </si>
  <si>
    <t>3362</t>
  </si>
  <si>
    <t>7/31/2003</t>
  </si>
  <si>
    <t>Binz Ranch (San Miguel Apts.)</t>
  </si>
  <si>
    <t>3644 Binz Engleman Rd</t>
  </si>
  <si>
    <t>3363</t>
  </si>
  <si>
    <t>Jacinto Manor</t>
  </si>
  <si>
    <t>9701 Market Street Rd</t>
  </si>
  <si>
    <t>Jacinto City</t>
  </si>
  <si>
    <t>77029</t>
  </si>
  <si>
    <t>782354</t>
  </si>
  <si>
    <t>3364</t>
  </si>
  <si>
    <t>The Manor at Jersey Village</t>
  </si>
  <si>
    <t>12400 Castlebridge Dr</t>
  </si>
  <si>
    <t>Jersey Village</t>
  </si>
  <si>
    <t>3365</t>
  </si>
  <si>
    <t>The Pegasus</t>
  </si>
  <si>
    <t>7200 N Stemmons Fwy</t>
  </si>
  <si>
    <t>75247</t>
  </si>
  <si>
    <t>1153613</t>
  </si>
  <si>
    <t>3366</t>
  </si>
  <si>
    <t>Westview Ranch (fka. Comal Ranch)</t>
  </si>
  <si>
    <t>225 Westview Rd</t>
  </si>
  <si>
    <t>591010</t>
  </si>
  <si>
    <t>3367</t>
  </si>
  <si>
    <t>Bentley Place Apartments</t>
  </si>
  <si>
    <t>8004 Bentley Dr</t>
  </si>
  <si>
    <t>78218</t>
  </si>
  <si>
    <t>1006759</t>
  </si>
  <si>
    <t>3369</t>
  </si>
  <si>
    <t>Arcadia Village</t>
  </si>
  <si>
    <t>673 Arcadia Road</t>
  </si>
  <si>
    <t>227836</t>
  </si>
  <si>
    <t>3370</t>
  </si>
  <si>
    <t>Desert Breeze</t>
  </si>
  <si>
    <t>14712 Calhoun Avenue</t>
  </si>
  <si>
    <t>359018</t>
  </si>
  <si>
    <t>3373</t>
  </si>
  <si>
    <t>Whispering Sands Townhomes</t>
  </si>
  <si>
    <t>500 Omar St</t>
  </si>
  <si>
    <t>286440</t>
  </si>
  <si>
    <t>3374</t>
  </si>
  <si>
    <t>Montgomery Meadows</t>
  </si>
  <si>
    <t>2750 Montgomery Road</t>
  </si>
  <si>
    <t>382286</t>
  </si>
  <si>
    <t>3376</t>
  </si>
  <si>
    <t>Little York Villas</t>
  </si>
  <si>
    <t>3111 W Little York Rd</t>
  </si>
  <si>
    <t>816242</t>
  </si>
  <si>
    <t>3377</t>
  </si>
  <si>
    <t>Meadows Place Senior Village</t>
  </si>
  <si>
    <t>12221 South Kirkwood</t>
  </si>
  <si>
    <t>Meadows Place</t>
  </si>
  <si>
    <t>675605</t>
  </si>
  <si>
    <t>3378</t>
  </si>
  <si>
    <t>1119 S Tower Rd</t>
  </si>
  <si>
    <t>45890</t>
  </si>
  <si>
    <t>3379</t>
  </si>
  <si>
    <t>La Casita del Valle</t>
  </si>
  <si>
    <t>6547 Fm 1430</t>
  </si>
  <si>
    <t>La Casita</t>
  </si>
  <si>
    <t>66499</t>
  </si>
  <si>
    <t>3380</t>
  </si>
  <si>
    <t>The Palms Apartments</t>
  </si>
  <si>
    <t>200 S Avenue A</t>
  </si>
  <si>
    <t>41006</t>
  </si>
  <si>
    <t>3381</t>
  </si>
  <si>
    <t>Pine Run Apartments</t>
  </si>
  <si>
    <t>700 N Piner St</t>
  </si>
  <si>
    <t>Honey Grove</t>
  </si>
  <si>
    <t>75446</t>
  </si>
  <si>
    <t>62784</t>
  </si>
  <si>
    <t>3382</t>
  </si>
  <si>
    <t>20598 Pine Island Rd</t>
  </si>
  <si>
    <t>Prairie View</t>
  </si>
  <si>
    <t>77446</t>
  </si>
  <si>
    <t>94120</t>
  </si>
  <si>
    <t>3383</t>
  </si>
  <si>
    <t>Green Manor Apartments</t>
  </si>
  <si>
    <t>2000 4th St</t>
  </si>
  <si>
    <t>84481</t>
  </si>
  <si>
    <t>3384</t>
  </si>
  <si>
    <t>03254</t>
  </si>
  <si>
    <t>Bayou Bend Apartments</t>
  </si>
  <si>
    <t>3025 Waller St</t>
  </si>
  <si>
    <t>119812</t>
  </si>
  <si>
    <t>3385</t>
  </si>
  <si>
    <t>03255</t>
  </si>
  <si>
    <t>Cedar Cove Apartments</t>
  </si>
  <si>
    <t>1400 Eagle Lake Rd</t>
  </si>
  <si>
    <t>Sealy</t>
  </si>
  <si>
    <t>77474</t>
  </si>
  <si>
    <t>120931</t>
  </si>
  <si>
    <t>3386</t>
  </si>
  <si>
    <t>Willowchase Apartments</t>
  </si>
  <si>
    <t>1845 5th Street</t>
  </si>
  <si>
    <t>121654</t>
  </si>
  <si>
    <t>3387</t>
  </si>
  <si>
    <t>Caney Run Estates</t>
  </si>
  <si>
    <t>101 S Ben Jordan St</t>
  </si>
  <si>
    <t>704038</t>
  </si>
  <si>
    <t>3388</t>
  </si>
  <si>
    <t>Mira Vista Apartments</t>
  </si>
  <si>
    <t>100 Clark</t>
  </si>
  <si>
    <t>Santa Anna (Coleman County)</t>
  </si>
  <si>
    <t>76878</t>
  </si>
  <si>
    <t>70346</t>
  </si>
  <si>
    <t>3389</t>
  </si>
  <si>
    <t>Pecan Creek Apartments</t>
  </si>
  <si>
    <t>1815 Old Brandon Rd</t>
  </si>
  <si>
    <t>145850</t>
  </si>
  <si>
    <t>3390</t>
  </si>
  <si>
    <t>Pebble Creek Apartments</t>
  </si>
  <si>
    <t>4251 Jimmy Johnson Blvd</t>
  </si>
  <si>
    <t>387920</t>
  </si>
  <si>
    <t>3391</t>
  </si>
  <si>
    <t>Crystal Creek Park Apartments</t>
  </si>
  <si>
    <t>8101 Honeywood Trl</t>
  </si>
  <si>
    <t>377548</t>
  </si>
  <si>
    <t>3392</t>
  </si>
  <si>
    <t>Cedar Ridge Apartments</t>
  </si>
  <si>
    <t>7601 9th Ave</t>
  </si>
  <si>
    <t>387461</t>
  </si>
  <si>
    <t>3393</t>
  </si>
  <si>
    <t>Riversquare Apartments</t>
  </si>
  <si>
    <t>10342 River Run Blvd</t>
  </si>
  <si>
    <t>78410</t>
  </si>
  <si>
    <t>1092376</t>
  </si>
  <si>
    <t>3394</t>
  </si>
  <si>
    <t>West Virginia Apartments</t>
  </si>
  <si>
    <t>8004 W Virginia Dr</t>
  </si>
  <si>
    <t>686961</t>
  </si>
  <si>
    <t>3289</t>
  </si>
  <si>
    <t>Kimberly Pointe Apartments</t>
  </si>
  <si>
    <t>333 Airtex Dr</t>
  </si>
  <si>
    <t>531572</t>
  </si>
  <si>
    <t>3395</t>
  </si>
  <si>
    <t>Shadow Ridge Apartments</t>
  </si>
  <si>
    <t>12200 Old Walters Rd</t>
  </si>
  <si>
    <t>77014</t>
  </si>
  <si>
    <t>565705</t>
  </si>
  <si>
    <t>3396</t>
  </si>
  <si>
    <t>03406</t>
  </si>
  <si>
    <t>6/25/2003</t>
  </si>
  <si>
    <t>Timber Oaks Apartments</t>
  </si>
  <si>
    <t>700 Timber Oaks Ln</t>
  </si>
  <si>
    <t>640007</t>
  </si>
  <si>
    <t>3397</t>
  </si>
  <si>
    <t>Cedar Park Ranch Apartments</t>
  </si>
  <si>
    <t>1301 W Whitestone Blvd</t>
  </si>
  <si>
    <t>413771</t>
  </si>
  <si>
    <t>3398</t>
  </si>
  <si>
    <t>03410</t>
  </si>
  <si>
    <t>Ash Creek Apartments</t>
  </si>
  <si>
    <t>2605 John West Road</t>
  </si>
  <si>
    <t>948673</t>
  </si>
  <si>
    <t>3399</t>
  </si>
  <si>
    <t>The Peninsula Apartments</t>
  </si>
  <si>
    <t>4855 W Fuqua St</t>
  </si>
  <si>
    <t>77053</t>
  </si>
  <si>
    <t>679386</t>
  </si>
  <si>
    <t>3400</t>
  </si>
  <si>
    <t>Evergreen at Mesquite Apartments</t>
  </si>
  <si>
    <t>5651 Northwest Dr</t>
  </si>
  <si>
    <t>490632</t>
  </si>
  <si>
    <t>3401</t>
  </si>
  <si>
    <t>Southwest Pines Apartments</t>
  </si>
  <si>
    <t>3220 Walton Rd</t>
  </si>
  <si>
    <t>936294</t>
  </si>
  <si>
    <t>3402</t>
  </si>
  <si>
    <t>Glenwood Apartments</t>
  </si>
  <si>
    <t>2000 SE 28th Ave</t>
  </si>
  <si>
    <t>79103</t>
  </si>
  <si>
    <t>422708</t>
  </si>
  <si>
    <t>3403</t>
  </si>
  <si>
    <t>North Forest Trails Apartments</t>
  </si>
  <si>
    <t>9550 N Wayside Dr</t>
  </si>
  <si>
    <t>486876</t>
  </si>
  <si>
    <t>3404</t>
  </si>
  <si>
    <t>Empire Village Apartments</t>
  </si>
  <si>
    <t>1100 Burke Rd</t>
  </si>
  <si>
    <t>384037</t>
  </si>
  <si>
    <t>4043</t>
  </si>
  <si>
    <t>Willow Park</t>
  </si>
  <si>
    <t>14001 Fondren Rd</t>
  </si>
  <si>
    <t>Fort Bend/Harris</t>
  </si>
  <si>
    <t>77489</t>
  </si>
  <si>
    <t>615864</t>
  </si>
  <si>
    <t>4038</t>
  </si>
  <si>
    <t>10/9/2003</t>
  </si>
  <si>
    <t>Sweetwater Point Apartments</t>
  </si>
  <si>
    <t>7909 S Sam Houston Pkwy E</t>
  </si>
  <si>
    <t>77075</t>
  </si>
  <si>
    <t>574155</t>
  </si>
  <si>
    <t>4044</t>
  </si>
  <si>
    <t>03424</t>
  </si>
  <si>
    <t>Arlington Villas (fka Hampton Villas)</t>
  </si>
  <si>
    <t>2002 Mayfield Villa Dr</t>
  </si>
  <si>
    <t>752224</t>
  </si>
  <si>
    <t>4031</t>
  </si>
  <si>
    <t>Longboat Key Apartments</t>
  </si>
  <si>
    <t>10181 Windmill Lakes Blvd</t>
  </si>
  <si>
    <t>634096</t>
  </si>
  <si>
    <t>4045</t>
  </si>
  <si>
    <t>12/11/2003</t>
  </si>
  <si>
    <t>Primrose Skyline Apartments</t>
  </si>
  <si>
    <t>5105 Airline Dr</t>
  </si>
  <si>
    <t>882436</t>
  </si>
  <si>
    <t>3420</t>
  </si>
  <si>
    <t>11/14/2003</t>
  </si>
  <si>
    <t>Southern Terrace Apartments</t>
  </si>
  <si>
    <t>4722 Meadow St</t>
  </si>
  <si>
    <t>1043740</t>
  </si>
  <si>
    <t>3421</t>
  </si>
  <si>
    <t>Preakness Ranch</t>
  </si>
  <si>
    <t>5480 Preakness Ln</t>
  </si>
  <si>
    <t>935661</t>
  </si>
  <si>
    <t>3422</t>
  </si>
  <si>
    <t>Northland Woods Apartments</t>
  </si>
  <si>
    <t>15165 Vickery Dr</t>
  </si>
  <si>
    <t>865730</t>
  </si>
  <si>
    <t>3424</t>
  </si>
  <si>
    <t>03438</t>
  </si>
  <si>
    <t>Parkside Point Apartments</t>
  </si>
  <si>
    <t>3360 Alice St</t>
  </si>
  <si>
    <t>792586</t>
  </si>
  <si>
    <t>3425</t>
  </si>
  <si>
    <t>Sterlingshire Apartments</t>
  </si>
  <si>
    <t>9002 Sterlingshire St</t>
  </si>
  <si>
    <t>341421</t>
  </si>
  <si>
    <t>3427</t>
  </si>
  <si>
    <t>03441</t>
  </si>
  <si>
    <t>Primrose at Jefferson Plaza</t>
  </si>
  <si>
    <t>2803 Fredericksburg Rd</t>
  </si>
  <si>
    <t>78201</t>
  </si>
  <si>
    <t>616285</t>
  </si>
  <si>
    <t>3428</t>
  </si>
  <si>
    <t>Little Nell Apartments</t>
  </si>
  <si>
    <t>8565 W Sam Houston Pkwy S</t>
  </si>
  <si>
    <t>920281</t>
  </si>
  <si>
    <t>3435</t>
  </si>
  <si>
    <t>03455</t>
  </si>
  <si>
    <t>Parkview Townhomes</t>
  </si>
  <si>
    <t>1200 W Sublett Rd</t>
  </si>
  <si>
    <t>76001</t>
  </si>
  <si>
    <t>714733</t>
  </si>
  <si>
    <t>3410</t>
  </si>
  <si>
    <t>Bayou Willows Apartments</t>
  </si>
  <si>
    <t>4102 Young St</t>
  </si>
  <si>
    <t>308203</t>
  </si>
  <si>
    <t>3438</t>
  </si>
  <si>
    <t>Park at Summer Grove FKA Century Park</t>
  </si>
  <si>
    <t>2900 Century Park Blvd</t>
  </si>
  <si>
    <t>78727</t>
  </si>
  <si>
    <t>638507</t>
  </si>
  <si>
    <t>3413</t>
  </si>
  <si>
    <t>1/13/2004</t>
  </si>
  <si>
    <t>Addison Park Apartments</t>
  </si>
  <si>
    <t>6500 Hwy 287</t>
  </si>
  <si>
    <t>620571</t>
  </si>
  <si>
    <t>4033</t>
  </si>
  <si>
    <t>03462</t>
  </si>
  <si>
    <t>Providence at Veterans Memorial</t>
  </si>
  <si>
    <t>11201 Veterans Memorial Dr</t>
  </si>
  <si>
    <t>745799</t>
  </si>
  <si>
    <t>4034</t>
  </si>
  <si>
    <t>Providence at Rush Creek II</t>
  </si>
  <si>
    <t>6000 Bacara Ln</t>
  </si>
  <si>
    <t>438609</t>
  </si>
  <si>
    <t>4035</t>
  </si>
  <si>
    <t>Blue Lake at Marine Creek Apartments</t>
  </si>
  <si>
    <t>4700 Huffines Blvd</t>
  </si>
  <si>
    <t>464937</t>
  </si>
  <si>
    <t>4046</t>
  </si>
  <si>
    <t>Humble Parkway</t>
  </si>
  <si>
    <t>9390 Fm 1960 Rd W</t>
  </si>
  <si>
    <t>556530</t>
  </si>
  <si>
    <t>4036</t>
  </si>
  <si>
    <t>Wellington Park Apartments</t>
  </si>
  <si>
    <t>9100 Mills Rd</t>
  </si>
  <si>
    <t>640989</t>
  </si>
  <si>
    <t>4047</t>
  </si>
  <si>
    <t>3/12/2004</t>
  </si>
  <si>
    <t>Mayfair Park Apartments</t>
  </si>
  <si>
    <t>7450 N Shepherd Dr</t>
  </si>
  <si>
    <t>629049</t>
  </si>
  <si>
    <t>4048</t>
  </si>
  <si>
    <t>3/13/2003</t>
  </si>
  <si>
    <t>King Fisher Creek</t>
  </si>
  <si>
    <t>4601 E Saint Elmo Rd</t>
  </si>
  <si>
    <t>225813</t>
  </si>
  <si>
    <t>117</t>
  </si>
  <si>
    <t>04001</t>
  </si>
  <si>
    <t>Diana Palms</t>
  </si>
  <si>
    <t>4741 Joel Dr</t>
  </si>
  <si>
    <t>211474</t>
  </si>
  <si>
    <t>3415</t>
  </si>
  <si>
    <t>04002</t>
  </si>
  <si>
    <t>Cricket Hollow Apartments</t>
  </si>
  <si>
    <t>9700 Fm 1097 Rd W</t>
  </si>
  <si>
    <t>77318</t>
  </si>
  <si>
    <t>871110</t>
  </si>
  <si>
    <t>3416</t>
  </si>
  <si>
    <t>Villas on Sixth Street</t>
  </si>
  <si>
    <t>2011 E 6th St</t>
  </si>
  <si>
    <t>78702</t>
  </si>
  <si>
    <t>1072039</t>
  </si>
  <si>
    <t>3417</t>
  </si>
  <si>
    <t>Kingsland Trails Apartments</t>
  </si>
  <si>
    <t>100 Kingsland Trail Loop</t>
  </si>
  <si>
    <t>444394</t>
  </si>
  <si>
    <t>3418</t>
  </si>
  <si>
    <t>04005</t>
  </si>
  <si>
    <t>Palacio Del Sol</t>
  </si>
  <si>
    <t>400 N Frio St</t>
  </si>
  <si>
    <t>1096828</t>
  </si>
  <si>
    <t>3419</t>
  </si>
  <si>
    <t>04007</t>
  </si>
  <si>
    <t>7/28/2004</t>
  </si>
  <si>
    <t>Oaks Of Bandera</t>
  </si>
  <si>
    <t>451 San Antonio Highway</t>
  </si>
  <si>
    <t>78003</t>
  </si>
  <si>
    <t>465153</t>
  </si>
  <si>
    <t>4100</t>
  </si>
  <si>
    <t>04008</t>
  </si>
  <si>
    <t>8/19/2004</t>
  </si>
  <si>
    <t>Friendship Place</t>
  </si>
  <si>
    <t>600-700 E. Friendship Lane</t>
  </si>
  <si>
    <t>473144</t>
  </si>
  <si>
    <t>4101</t>
  </si>
  <si>
    <t>Tyler Square Apartments</t>
  </si>
  <si>
    <t>1007 N Northwest Loop 323</t>
  </si>
  <si>
    <t>652315</t>
  </si>
  <si>
    <t>4209</t>
  </si>
  <si>
    <t>Terrace Pines</t>
  </si>
  <si>
    <t>819 Krenek Tap Rd</t>
  </si>
  <si>
    <t>589664</t>
  </si>
  <si>
    <t>4102</t>
  </si>
  <si>
    <t>04024</t>
  </si>
  <si>
    <t>South Union Place</t>
  </si>
  <si>
    <t>7210 Scott St</t>
  </si>
  <si>
    <t>739345</t>
  </si>
  <si>
    <t>4103</t>
  </si>
  <si>
    <t>Oak Timbers-White Settlement II</t>
  </si>
  <si>
    <t>8301 Tumbleweed Trl</t>
  </si>
  <si>
    <t>417280</t>
  </si>
  <si>
    <t>4104</t>
  </si>
  <si>
    <t>Heritage Park</t>
  </si>
  <si>
    <t>1816 N State Highway 91</t>
  </si>
  <si>
    <t>Denison</t>
  </si>
  <si>
    <t>75020</t>
  </si>
  <si>
    <t>501577</t>
  </si>
  <si>
    <t>4106</t>
  </si>
  <si>
    <t>04030</t>
  </si>
  <si>
    <t>Park Estates</t>
  </si>
  <si>
    <t>1600 Pruitt Hill Cir # 2026</t>
  </si>
  <si>
    <t>393033</t>
  </si>
  <si>
    <t>4107</t>
  </si>
  <si>
    <t>04036</t>
  </si>
  <si>
    <t>Villa del Sol</t>
  </si>
  <si>
    <t>700 E Saint Charles St</t>
  </si>
  <si>
    <t>485000</t>
  </si>
  <si>
    <t>4108</t>
  </si>
  <si>
    <t>04037</t>
  </si>
  <si>
    <t>Las Canteras Apartments</t>
  </si>
  <si>
    <t>415 East Thomas Road</t>
  </si>
  <si>
    <t>577000</t>
  </si>
  <si>
    <t>4109</t>
  </si>
  <si>
    <t>updated aug 22</t>
  </si>
  <si>
    <t>04047</t>
  </si>
  <si>
    <t>Stratton Oaks</t>
  </si>
  <si>
    <t>716 Stratton St</t>
  </si>
  <si>
    <t>590539</t>
  </si>
  <si>
    <t>4110</t>
  </si>
  <si>
    <t>04052</t>
  </si>
  <si>
    <t>Chisholm Trail Senior Village</t>
  </si>
  <si>
    <t>1003 W Martin Luther King Jr Ave</t>
  </si>
  <si>
    <t>Belton</t>
  </si>
  <si>
    <t>76513</t>
  </si>
  <si>
    <t>415000</t>
  </si>
  <si>
    <t>4111</t>
  </si>
  <si>
    <t>04058</t>
  </si>
  <si>
    <t>Spring Oaks Apartments</t>
  </si>
  <si>
    <t>4317 Shepherd Ln</t>
  </si>
  <si>
    <t>850235</t>
  </si>
  <si>
    <t>4113</t>
  </si>
  <si>
    <t>04066</t>
  </si>
  <si>
    <t>Pineywoods Community Orange</t>
  </si>
  <si>
    <t>205 W Park Ave</t>
  </si>
  <si>
    <t>77630</t>
  </si>
  <si>
    <t>403142</t>
  </si>
  <si>
    <t>4114</t>
  </si>
  <si>
    <t>04070</t>
  </si>
  <si>
    <t>Cedar Oak Townhome</t>
  </si>
  <si>
    <t>1480 Cedar Oak Dr</t>
  </si>
  <si>
    <t>378226</t>
  </si>
  <si>
    <t>4215</t>
  </si>
  <si>
    <t>04079</t>
  </si>
  <si>
    <t>Baybrook Park Retirement Center</t>
  </si>
  <si>
    <t>500 W Texas Ave</t>
  </si>
  <si>
    <t>Webster</t>
  </si>
  <si>
    <t>77598</t>
  </si>
  <si>
    <t>450043</t>
  </si>
  <si>
    <t>4115</t>
  </si>
  <si>
    <t>04082</t>
  </si>
  <si>
    <t>Fenner Square</t>
  </si>
  <si>
    <t>555 S Burke St</t>
  </si>
  <si>
    <t>77963</t>
  </si>
  <si>
    <t>195062</t>
  </si>
  <si>
    <t>4116</t>
  </si>
  <si>
    <t>04085</t>
  </si>
  <si>
    <t>Redwood Heights Apartments</t>
  </si>
  <si>
    <t>7320 Jensen Dr</t>
  </si>
  <si>
    <t>600146</t>
  </si>
  <si>
    <t>4117</t>
  </si>
  <si>
    <t>04088</t>
  </si>
  <si>
    <t>South Plains Apartments</t>
  </si>
  <si>
    <t>5520 58th St</t>
  </si>
  <si>
    <t>79414</t>
  </si>
  <si>
    <t>379812</t>
  </si>
  <si>
    <t>4118</t>
  </si>
  <si>
    <t>04089</t>
  </si>
  <si>
    <t>Villas of Forest Hill</t>
  </si>
  <si>
    <t>7415 Forest Hill Dr</t>
  </si>
  <si>
    <t>Forest Hill</t>
  </si>
  <si>
    <t>76140</t>
  </si>
  <si>
    <t>424859</t>
  </si>
  <si>
    <t>4119</t>
  </si>
  <si>
    <t>04093</t>
  </si>
  <si>
    <t>Villas of Seagoville</t>
  </si>
  <si>
    <t>1000 E Malloy Bridge Rd</t>
  </si>
  <si>
    <t>428270</t>
  </si>
  <si>
    <t>4120</t>
  </si>
  <si>
    <t>04100</t>
  </si>
  <si>
    <t>O.W. Collins Apartments</t>
  </si>
  <si>
    <t>4440 Gulfway Dr</t>
  </si>
  <si>
    <t>406999</t>
  </si>
  <si>
    <t>4121</t>
  </si>
  <si>
    <t>04101</t>
  </si>
  <si>
    <t>Pleasant Hill Apartments</t>
  </si>
  <si>
    <t>2501 Anken Dr</t>
  </si>
  <si>
    <t>493633</t>
  </si>
  <si>
    <t>4122</t>
  </si>
  <si>
    <t>Preston Trace Apartments</t>
  </si>
  <si>
    <t>8660 Preston Trace Blvd</t>
  </si>
  <si>
    <t>Frisco</t>
  </si>
  <si>
    <t>75034</t>
  </si>
  <si>
    <t>140298</t>
  </si>
  <si>
    <t>4123</t>
  </si>
  <si>
    <t>04107</t>
  </si>
  <si>
    <t>Whitefield Place Apartments</t>
  </si>
  <si>
    <t>4622 Clark Ave</t>
  </si>
  <si>
    <t>430196</t>
  </si>
  <si>
    <t>4124</t>
  </si>
  <si>
    <t>04108</t>
  </si>
  <si>
    <t>Tamarac Pines Apartments</t>
  </si>
  <si>
    <t>10510 Six Pines Dr</t>
  </si>
  <si>
    <t>The Woodlands</t>
  </si>
  <si>
    <t>911804</t>
  </si>
  <si>
    <t>4125</t>
  </si>
  <si>
    <t>04109</t>
  </si>
  <si>
    <t>Frazier Fellowship</t>
  </si>
  <si>
    <t>4848 Hatcher Street</t>
  </si>
  <si>
    <t>75210</t>
  </si>
  <si>
    <t>553780</t>
  </si>
  <si>
    <t>4126</t>
  </si>
  <si>
    <t>04118</t>
  </si>
  <si>
    <t>Churchill at Commerce</t>
  </si>
  <si>
    <t>731 Culver St</t>
  </si>
  <si>
    <t>727212</t>
  </si>
  <si>
    <t>4127</t>
  </si>
  <si>
    <t>04120</t>
  </si>
  <si>
    <t>Sedona Springs Village</t>
  </si>
  <si>
    <t>920 W University Blvd</t>
  </si>
  <si>
    <t>79764</t>
  </si>
  <si>
    <t>652451</t>
  </si>
  <si>
    <t>4128</t>
  </si>
  <si>
    <t>04145</t>
  </si>
  <si>
    <t>Village at Meadowbend Apartments II</t>
  </si>
  <si>
    <t>1638 Case Rd</t>
  </si>
  <si>
    <t>656486</t>
  </si>
  <si>
    <t>4129</t>
  </si>
  <si>
    <t>04146</t>
  </si>
  <si>
    <t>Casa Saldana</t>
  </si>
  <si>
    <t>1225 N Fm 491</t>
  </si>
  <si>
    <t>1182999</t>
  </si>
  <si>
    <t>4060</t>
  </si>
  <si>
    <t>04147</t>
  </si>
  <si>
    <t>Shiloh Village Apartments</t>
  </si>
  <si>
    <t>8702 Shiloh Rd</t>
  </si>
  <si>
    <t>800000</t>
  </si>
  <si>
    <t>4130</t>
  </si>
  <si>
    <t>04149</t>
  </si>
  <si>
    <t>Seton Home Center for Teen Moms</t>
  </si>
  <si>
    <t>1115 Mission Rd</t>
  </si>
  <si>
    <t>368360</t>
  </si>
  <si>
    <t>4131</t>
  </si>
  <si>
    <t>04151</t>
  </si>
  <si>
    <t>Renaissance Courts</t>
  </si>
  <si>
    <t>1224 E Hickory St</t>
  </si>
  <si>
    <t>993822</t>
  </si>
  <si>
    <t>4070</t>
  </si>
  <si>
    <t>04152</t>
  </si>
  <si>
    <t>Bluffview Villas</t>
  </si>
  <si>
    <t>2699 Schulte Blvd</t>
  </si>
  <si>
    <t>453021</t>
  </si>
  <si>
    <t>4072</t>
  </si>
  <si>
    <t>Plainview Vistas</t>
  </si>
  <si>
    <t>1401 W 33rd St</t>
  </si>
  <si>
    <t>668428</t>
  </si>
  <si>
    <t>4073</t>
  </si>
  <si>
    <t>04157</t>
  </si>
  <si>
    <t>Samaritan House</t>
  </si>
  <si>
    <t>929 Hemphill St</t>
  </si>
  <si>
    <t>819331</t>
  </si>
  <si>
    <t>4062</t>
  </si>
  <si>
    <t>04160</t>
  </si>
  <si>
    <t>The Village on Hobbs Road</t>
  </si>
  <si>
    <t>600 Hobbs Rd</t>
  </si>
  <si>
    <t>552528</t>
  </si>
  <si>
    <t>4063</t>
  </si>
  <si>
    <t>04167</t>
  </si>
  <si>
    <t>Oxford Place</t>
  </si>
  <si>
    <t>605 Berry Rd</t>
  </si>
  <si>
    <t>4064</t>
  </si>
  <si>
    <t>The Gardens of Athens</t>
  </si>
  <si>
    <t>314 N Wood Street</t>
  </si>
  <si>
    <t>245888</t>
  </si>
  <si>
    <t>4065</t>
  </si>
  <si>
    <t>04176</t>
  </si>
  <si>
    <t>The Gardens of Gladewater</t>
  </si>
  <si>
    <t>108 N Lee Dr</t>
  </si>
  <si>
    <t>Gladewater</t>
  </si>
  <si>
    <t>75647</t>
  </si>
  <si>
    <t>260918</t>
  </si>
  <si>
    <t>4066</t>
  </si>
  <si>
    <t>04191</t>
  </si>
  <si>
    <t>Providence at Boca Chica</t>
  </si>
  <si>
    <t>250 Ash St</t>
  </si>
  <si>
    <t>1034927</t>
  </si>
  <si>
    <t>4067</t>
  </si>
  <si>
    <t>04193</t>
  </si>
  <si>
    <t>Providence at Edinburg</t>
  </si>
  <si>
    <t>201 N 13th Ave</t>
  </si>
  <si>
    <t>78541</t>
  </si>
  <si>
    <t>357369</t>
  </si>
  <si>
    <t>4068</t>
  </si>
  <si>
    <t>Lexington Court</t>
  </si>
  <si>
    <t>3407 Us Highway 259 N</t>
  </si>
  <si>
    <t>Kilgore</t>
  </si>
  <si>
    <t>75662</t>
  </si>
  <si>
    <t>549640</t>
  </si>
  <si>
    <t>4069</t>
  </si>
  <si>
    <t>04196</t>
  </si>
  <si>
    <t>Americas Palms</t>
  </si>
  <si>
    <t>12310 Lorenzo Ruiz Ave</t>
  </si>
  <si>
    <t>667234</t>
  </si>
  <si>
    <t>4074</t>
  </si>
  <si>
    <t>04197</t>
  </si>
  <si>
    <t>Horizon Palms</t>
  </si>
  <si>
    <t>12199 Darrington Rd.</t>
  </si>
  <si>
    <t>478693</t>
  </si>
  <si>
    <t>4075</t>
  </si>
  <si>
    <t>04206</t>
  </si>
  <si>
    <t>Lake Jackson Manor</t>
  </si>
  <si>
    <t>120 Garland Dr</t>
  </si>
  <si>
    <t>409155</t>
  </si>
  <si>
    <t>4078</t>
  </si>
  <si>
    <t>The Village at Morningstar</t>
  </si>
  <si>
    <t>3401 Magnolia St</t>
  </si>
  <si>
    <t>77590</t>
  </si>
  <si>
    <t>537331</t>
  </si>
  <si>
    <t>4079</t>
  </si>
  <si>
    <t>04222</t>
  </si>
  <si>
    <t>Primrose at Highland</t>
  </si>
  <si>
    <t>2000 Highland Rd</t>
  </si>
  <si>
    <t>935153</t>
  </si>
  <si>
    <t>4080</t>
  </si>
  <si>
    <t>04224</t>
  </si>
  <si>
    <t>Commons of Grace Senior</t>
  </si>
  <si>
    <t>9110 Tidwell Rd Bldg 3</t>
  </si>
  <si>
    <t>759068</t>
  </si>
  <si>
    <t>4081</t>
  </si>
  <si>
    <t>04226</t>
  </si>
  <si>
    <t>Arbor Cove</t>
  </si>
  <si>
    <t>2805 Arbor Cove Dr</t>
  </si>
  <si>
    <t>1152552</t>
  </si>
  <si>
    <t>4082</t>
  </si>
  <si>
    <t>04228</t>
  </si>
  <si>
    <t>Stone Hearst</t>
  </si>
  <si>
    <t>1650 E Lucas Dr</t>
  </si>
  <si>
    <t>685739</t>
  </si>
  <si>
    <t>2564</t>
  </si>
  <si>
    <t>04241</t>
  </si>
  <si>
    <t>Anson Park II</t>
  </si>
  <si>
    <t>3102 Old Anson Rd</t>
  </si>
  <si>
    <t>535250</t>
  </si>
  <si>
    <t>4139</t>
  </si>
  <si>
    <t>04246</t>
  </si>
  <si>
    <t>Wildwood Trails Apartments</t>
  </si>
  <si>
    <t>1500 Davis Ln</t>
  </si>
  <si>
    <t>558403</t>
  </si>
  <si>
    <t>4083</t>
  </si>
  <si>
    <t>Knollwood Heights Apartments</t>
  </si>
  <si>
    <t>1900 Martin Luther King Blvd</t>
  </si>
  <si>
    <t>457678</t>
  </si>
  <si>
    <t>4084</t>
  </si>
  <si>
    <t>04255</t>
  </si>
  <si>
    <t>Freeport Oaks Apartments</t>
  </si>
  <si>
    <t>1702 Skinner St</t>
  </si>
  <si>
    <t>721599</t>
  </si>
  <si>
    <t>4085</t>
  </si>
  <si>
    <t>04260</t>
  </si>
  <si>
    <t>Towne Park in Fredericksburg II</t>
  </si>
  <si>
    <t>257151</t>
  </si>
  <si>
    <t>4086</t>
  </si>
  <si>
    <t>04268</t>
  </si>
  <si>
    <t>Lansbourough Apartments</t>
  </si>
  <si>
    <t>10010 Cullen Blvd</t>
  </si>
  <si>
    <t>1003544</t>
  </si>
  <si>
    <t>4088</t>
  </si>
  <si>
    <t>04275</t>
  </si>
  <si>
    <t>Bahia Palms Apartments</t>
  </si>
  <si>
    <t>1303 Pino Dr</t>
  </si>
  <si>
    <t>LaGuna Vista</t>
  </si>
  <si>
    <t>123922</t>
  </si>
  <si>
    <t>4089</t>
  </si>
  <si>
    <t>Golden Manor Apartments</t>
  </si>
  <si>
    <t>800 Avenue H</t>
  </si>
  <si>
    <t>116099</t>
  </si>
  <si>
    <t>720</t>
  </si>
  <si>
    <t>Shady Oaks Apartments</t>
  </si>
  <si>
    <t>576 Ellen Powel Dr</t>
  </si>
  <si>
    <t>128636</t>
  </si>
  <si>
    <t>679</t>
  </si>
  <si>
    <t>Katy Manor Apartments</t>
  </si>
  <si>
    <t>5360 East 5th St.</t>
  </si>
  <si>
    <t>Katy</t>
  </si>
  <si>
    <t>77493</t>
  </si>
  <si>
    <t>123768</t>
  </si>
  <si>
    <t>919</t>
  </si>
  <si>
    <t>Ole Town Apartments</t>
  </si>
  <si>
    <t>501 Martin Luther King Dr</t>
  </si>
  <si>
    <t>75657</t>
  </si>
  <si>
    <t>879962</t>
  </si>
  <si>
    <t>4092</t>
  </si>
  <si>
    <t>04287</t>
  </si>
  <si>
    <t>Vista Hermosa Apartments</t>
  </si>
  <si>
    <t>820 N Bibb Ave</t>
  </si>
  <si>
    <t>63097</t>
  </si>
  <si>
    <t>4059</t>
  </si>
  <si>
    <t>04288</t>
  </si>
  <si>
    <t>Briarwood Apartment</t>
  </si>
  <si>
    <t>513 E 6th St</t>
  </si>
  <si>
    <t>75142</t>
  </si>
  <si>
    <t>173148</t>
  </si>
  <si>
    <t>4093</t>
  </si>
  <si>
    <t>L.U.L.A.C. Village Park</t>
  </si>
  <si>
    <t>1417 Horne Rd</t>
  </si>
  <si>
    <t>78416</t>
  </si>
  <si>
    <t>899429</t>
  </si>
  <si>
    <t>4094</t>
  </si>
  <si>
    <t>04295</t>
  </si>
  <si>
    <t>La Mirage Villas</t>
  </si>
  <si>
    <t>309 SE 15th Ave</t>
  </si>
  <si>
    <t>Perryton</t>
  </si>
  <si>
    <t>79070</t>
  </si>
  <si>
    <t>173281</t>
  </si>
  <si>
    <t>4098</t>
  </si>
  <si>
    <t>Sierra Royale Apartments</t>
  </si>
  <si>
    <t>630 Wright Avenue</t>
  </si>
  <si>
    <t>Robstown</t>
  </si>
  <si>
    <t>78380</t>
  </si>
  <si>
    <t>529620</t>
  </si>
  <si>
    <t>4099</t>
  </si>
  <si>
    <t>04402</t>
  </si>
  <si>
    <t>4/8/2004</t>
  </si>
  <si>
    <t>Blue Water Garden Apartments</t>
  </si>
  <si>
    <t>612 Irving St</t>
  </si>
  <si>
    <t>228973</t>
  </si>
  <si>
    <t>818</t>
  </si>
  <si>
    <t>5/13/2004</t>
  </si>
  <si>
    <t>Stonehouse Valley Apartments</t>
  </si>
  <si>
    <t>4950 Woodstone Dr</t>
  </si>
  <si>
    <t>78230</t>
  </si>
  <si>
    <t>549784</t>
  </si>
  <si>
    <t>4140</t>
  </si>
  <si>
    <t>Primrose at Aldine Bender Apartments</t>
  </si>
  <si>
    <t>131 Aldine Bender Rd</t>
  </si>
  <si>
    <t>848953</t>
  </si>
  <si>
    <t>4141</t>
  </si>
  <si>
    <t>04408</t>
  </si>
  <si>
    <t>Hickory Manor Apartments</t>
  </si>
  <si>
    <t>1626 Old Hickory Trl</t>
  </si>
  <si>
    <t>DeSoto</t>
  </si>
  <si>
    <t>579425</t>
  </si>
  <si>
    <t>4142</t>
  </si>
  <si>
    <t>Evergreen at Plano Parkway</t>
  </si>
  <si>
    <t>600 Independence Pkwy</t>
  </si>
  <si>
    <t>585335</t>
  </si>
  <si>
    <t>4050</t>
  </si>
  <si>
    <t>The Vista Apartments</t>
  </si>
  <si>
    <t>1700 Mustang Dr</t>
  </si>
  <si>
    <t>373889</t>
  </si>
  <si>
    <t>4143</t>
  </si>
  <si>
    <t>Montgomery Pines Apartments</t>
  </si>
  <si>
    <t>23461 Highway 59 # US</t>
  </si>
  <si>
    <t>Porter</t>
  </si>
  <si>
    <t>77365</t>
  </si>
  <si>
    <t>621509</t>
  </si>
  <si>
    <t>4053</t>
  </si>
  <si>
    <t>Chisholm Trail Apartments</t>
  </si>
  <si>
    <t>18204 Chisholm Trl</t>
  </si>
  <si>
    <t>826184</t>
  </si>
  <si>
    <t>4051</t>
  </si>
  <si>
    <t>Pinnacle Apartments</t>
  </si>
  <si>
    <t>10451 Huffmeister Rd</t>
  </si>
  <si>
    <t>Houston ETJ</t>
  </si>
  <si>
    <t>77429</t>
  </si>
  <si>
    <t>707967</t>
  </si>
  <si>
    <t>4054</t>
  </si>
  <si>
    <t>6/28/2004</t>
  </si>
  <si>
    <t>Bristol Apartments</t>
  </si>
  <si>
    <t>1303 Greens Pkwy</t>
  </si>
  <si>
    <t>898771</t>
  </si>
  <si>
    <t>4055</t>
  </si>
  <si>
    <t>7/8/2004</t>
  </si>
  <si>
    <t>Sphinx at Delafield</t>
  </si>
  <si>
    <t>4101 Delafield Ln</t>
  </si>
  <si>
    <t>729073</t>
  </si>
  <si>
    <t>4057</t>
  </si>
  <si>
    <t>04420</t>
  </si>
  <si>
    <t xml:space="preserve">Tranquility Bay Apartments </t>
  </si>
  <si>
    <t>2920 Oak Rd</t>
  </si>
  <si>
    <t>Pearland</t>
  </si>
  <si>
    <t>77581</t>
  </si>
  <si>
    <t>649023</t>
  </si>
  <si>
    <t>4052</t>
  </si>
  <si>
    <t>11/14/23 Modified</t>
  </si>
  <si>
    <t>Churchill at Pinnacle Park</t>
  </si>
  <si>
    <t>1411 N Cockrell Hill Rd</t>
  </si>
  <si>
    <t>615327</t>
  </si>
  <si>
    <t>4058</t>
  </si>
  <si>
    <t>8/7/2004</t>
  </si>
  <si>
    <t>The Masters Apartments</t>
  </si>
  <si>
    <t>1180 N Masters Dr</t>
  </si>
  <si>
    <t>752170</t>
  </si>
  <si>
    <t>4144</t>
  </si>
  <si>
    <t>Kensington Place Apartments</t>
  </si>
  <si>
    <t>711 FM 1959</t>
  </si>
  <si>
    <t>77034</t>
  </si>
  <si>
    <t>542560</t>
  </si>
  <si>
    <t>4145</t>
  </si>
  <si>
    <t>Rosemont at Hidden Creek</t>
  </si>
  <si>
    <t>9371 E Highway 290</t>
  </si>
  <si>
    <t>906289</t>
  </si>
  <si>
    <t>4146</t>
  </si>
  <si>
    <t>04428</t>
  </si>
  <si>
    <t>Primrose at Pasadena Apartments</t>
  </si>
  <si>
    <t>2122 E Sam Houston Pkwy S</t>
  </si>
  <si>
    <t>77503</t>
  </si>
  <si>
    <t>775030</t>
  </si>
  <si>
    <t>4147</t>
  </si>
  <si>
    <t>7900 Heatherbrook Trl</t>
  </si>
  <si>
    <t>421398</t>
  </si>
  <si>
    <t>4148</t>
  </si>
  <si>
    <t>Willow Springs Senior Residences</t>
  </si>
  <si>
    <t>2600 Hunter Rd</t>
  </si>
  <si>
    <t>482804</t>
  </si>
  <si>
    <t>4149</t>
  </si>
  <si>
    <t>7/17/2004</t>
  </si>
  <si>
    <t>Post Oak East Apartments</t>
  </si>
  <si>
    <t>3888 Post Oak Blvd</t>
  </si>
  <si>
    <t>76040</t>
  </si>
  <si>
    <t>632137</t>
  </si>
  <si>
    <t>4150</t>
  </si>
  <si>
    <t>Cornerstone Village Apartments</t>
  </si>
  <si>
    <t>3133 Cornerstone Park Dr</t>
  </si>
  <si>
    <t>415267</t>
  </si>
  <si>
    <t>4151</t>
  </si>
  <si>
    <t>Aventine Tarrant Parkway Apartments</t>
  </si>
  <si>
    <t>5551 N Tarrant Pkwy</t>
  </si>
  <si>
    <t>713590</t>
  </si>
  <si>
    <t>4152</t>
  </si>
  <si>
    <t>9/9/2004</t>
  </si>
  <si>
    <t>Sagewood Apartments</t>
  </si>
  <si>
    <t>6130 Ingram Rd</t>
  </si>
  <si>
    <t>589624</t>
  </si>
  <si>
    <t>4153</t>
  </si>
  <si>
    <t>Uvalde Ranch Apartments</t>
  </si>
  <si>
    <t>5300 S Lake Houston Pkwy</t>
  </si>
  <si>
    <t>604806</t>
  </si>
  <si>
    <t>4154</t>
  </si>
  <si>
    <t>The Villas at Costa Biscaya Apartments</t>
  </si>
  <si>
    <t>5100 Eisenhauer Rd</t>
  </si>
  <si>
    <t>862911</t>
  </si>
  <si>
    <t>4155</t>
  </si>
  <si>
    <t>04447</t>
  </si>
  <si>
    <t>Rosemont at Acme Apartments</t>
  </si>
  <si>
    <t>535 S Acme Rd</t>
  </si>
  <si>
    <t>844329</t>
  </si>
  <si>
    <t>4156</t>
  </si>
  <si>
    <t>9/30/2004</t>
  </si>
  <si>
    <t>Artisan at Willow Springs (a.k.a Willow Ranch)</t>
  </si>
  <si>
    <t>535 Gembler Rd</t>
  </si>
  <si>
    <t>880736</t>
  </si>
  <si>
    <t>4157</t>
  </si>
  <si>
    <t>Seville Place Apartments</t>
  </si>
  <si>
    <t>3701 Luella Blvd</t>
  </si>
  <si>
    <t>564828</t>
  </si>
  <si>
    <t>4158</t>
  </si>
  <si>
    <t>The Pinnacle on Wilcrest</t>
  </si>
  <si>
    <t>9520 Wilcrest Dr</t>
  </si>
  <si>
    <t>637260</t>
  </si>
  <si>
    <t>4159</t>
  </si>
  <si>
    <t>Providence at Marshall Meadows Apartments</t>
  </si>
  <si>
    <t>1803 Marshall Cross</t>
  </si>
  <si>
    <t>78214</t>
  </si>
  <si>
    <t>503778</t>
  </si>
  <si>
    <t>4161</t>
  </si>
  <si>
    <t>Evergreen at Lewisville Senior Apartment Community</t>
  </si>
  <si>
    <t>415 S Garden Ridge Blvd</t>
  </si>
  <si>
    <t>506556</t>
  </si>
  <si>
    <t>4162</t>
  </si>
  <si>
    <t>Primrose at Crist</t>
  </si>
  <si>
    <t>202 N. Belt Line Road</t>
  </si>
  <si>
    <t>75040</t>
  </si>
  <si>
    <t>596042</t>
  </si>
  <si>
    <t>4164</t>
  </si>
  <si>
    <t>The Villas at Costa Cadiz Apartments</t>
  </si>
  <si>
    <t>2819 S W White Rd</t>
  </si>
  <si>
    <t>78222</t>
  </si>
  <si>
    <t>588003</t>
  </si>
  <si>
    <t>4165</t>
  </si>
  <si>
    <t>Lakeside Manor Senior Community</t>
  </si>
  <si>
    <t>902 W Eldorado Pkwy</t>
  </si>
  <si>
    <t>428143</t>
  </si>
  <si>
    <t>4166</t>
  </si>
  <si>
    <t>Pepper Tree Apartments</t>
  </si>
  <si>
    <t>5900 Antoine Dr</t>
  </si>
  <si>
    <t>642993</t>
  </si>
  <si>
    <t>4167</t>
  </si>
  <si>
    <t>1/7/2005</t>
  </si>
  <si>
    <t>Rosemont at Garth</t>
  </si>
  <si>
    <t>6033 Garth Rd</t>
  </si>
  <si>
    <t>685028</t>
  </si>
  <si>
    <t>4168</t>
  </si>
  <si>
    <t>04466</t>
  </si>
  <si>
    <t>Rosemont at Pleasanton</t>
  </si>
  <si>
    <t>102 Emerald Ash</t>
  </si>
  <si>
    <t>840926</t>
  </si>
  <si>
    <t>4169</t>
  </si>
  <si>
    <t>Primrose at Bammel</t>
  </si>
  <si>
    <t>10335 Old Bammel N Houston Rd</t>
  </si>
  <si>
    <t>612346</t>
  </si>
  <si>
    <t>4170</t>
  </si>
  <si>
    <t>Louetta Village Apartments</t>
  </si>
  <si>
    <t>1601 Louetta Rd</t>
  </si>
  <si>
    <t>77388</t>
  </si>
  <si>
    <t>314202</t>
  </si>
  <si>
    <t>4172</t>
  </si>
  <si>
    <t>Fairlake Cove Apartments</t>
  </si>
  <si>
    <t>11100 East FM 1960</t>
  </si>
  <si>
    <t>529664</t>
  </si>
  <si>
    <t>4174</t>
  </si>
  <si>
    <t>Rosemont at Laureland</t>
  </si>
  <si>
    <t>330 E Camp Wisdom Rd</t>
  </si>
  <si>
    <t>786546</t>
  </si>
  <si>
    <t>4175</t>
  </si>
  <si>
    <t>Villas at Winkler Senior Homes</t>
  </si>
  <si>
    <t>8625 Winkler Dr</t>
  </si>
  <si>
    <t>77017</t>
  </si>
  <si>
    <t>689215</t>
  </si>
  <si>
    <t>4176</t>
  </si>
  <si>
    <t>Providence at Village Fair</t>
  </si>
  <si>
    <t>5151 Village Fair Dr</t>
  </si>
  <si>
    <t>995291</t>
  </si>
  <si>
    <t>4177</t>
  </si>
  <si>
    <t>04480</t>
  </si>
  <si>
    <t>Homes of Pecan Grove</t>
  </si>
  <si>
    <t>3131 Stuart-Simpson Road</t>
  </si>
  <si>
    <t>967004</t>
  </si>
  <si>
    <t>4178</t>
  </si>
  <si>
    <t>Rosemont at Scyene</t>
  </si>
  <si>
    <t>9901 Scyene Rd</t>
  </si>
  <si>
    <t>776433</t>
  </si>
  <si>
    <t>4179</t>
  </si>
  <si>
    <t>Providence at Prairie Oaks</t>
  </si>
  <si>
    <t>2700 Prairie Oaks Drive</t>
  </si>
  <si>
    <t>773619</t>
  </si>
  <si>
    <t>4180</t>
  </si>
  <si>
    <t>04486</t>
  </si>
  <si>
    <t>Worthington Point Apartments</t>
  </si>
  <si>
    <t>12301 Hemphill St</t>
  </si>
  <si>
    <t>76036</t>
  </si>
  <si>
    <t>593008</t>
  </si>
  <si>
    <t>4181</t>
  </si>
  <si>
    <t>Mission del Rio Homes</t>
  </si>
  <si>
    <t>927 Vfw Blvd</t>
  </si>
  <si>
    <t>787746</t>
  </si>
  <si>
    <t>4182</t>
  </si>
  <si>
    <t>Port Royal Homes Apartments</t>
  </si>
  <si>
    <t>5350 W Military Dr</t>
  </si>
  <si>
    <t>844349</t>
  </si>
  <si>
    <t>4183</t>
  </si>
  <si>
    <t>04490</t>
  </si>
  <si>
    <t>Cherrycrest Villas</t>
  </si>
  <si>
    <t>2519 John West Rd</t>
  </si>
  <si>
    <t>857883</t>
  </si>
  <si>
    <t>4184</t>
  </si>
  <si>
    <t>Evergreen at Keller Senior Apartment Community</t>
  </si>
  <si>
    <t>501 Bourland Rd</t>
  </si>
  <si>
    <t>Keller</t>
  </si>
  <si>
    <t>76248</t>
  </si>
  <si>
    <t>559597</t>
  </si>
  <si>
    <t>4185</t>
  </si>
  <si>
    <t>Artisan on the Bluff</t>
  </si>
  <si>
    <t>6623 Babcock Rd</t>
  </si>
  <si>
    <t>911857</t>
  </si>
  <si>
    <t>4186</t>
  </si>
  <si>
    <t>2/10/2005</t>
  </si>
  <si>
    <t>Oak Tree Manor Apartments</t>
  </si>
  <si>
    <t>14603 Fonmeadow Dr</t>
  </si>
  <si>
    <t>645983</t>
  </si>
  <si>
    <t>4189</t>
  </si>
  <si>
    <t>Park at Woodline Townhomes</t>
  </si>
  <si>
    <t>24011 Richards Rd</t>
  </si>
  <si>
    <t>Conroe ETJ</t>
  </si>
  <si>
    <t>77386</t>
  </si>
  <si>
    <t>675950</t>
  </si>
  <si>
    <t>4190</t>
  </si>
  <si>
    <t>3/10/2005</t>
  </si>
  <si>
    <t>Atascocita Pines Apartments</t>
  </si>
  <si>
    <t>230 Atascocita Rd</t>
  </si>
  <si>
    <t>577587</t>
  </si>
  <si>
    <t xml:space="preserve">General </t>
  </si>
  <si>
    <t>4191</t>
  </si>
  <si>
    <t>4/7/2005</t>
  </si>
  <si>
    <t>Tower Ridge Apartments</t>
  </si>
  <si>
    <t>2560 Tower Ridge Dr</t>
  </si>
  <si>
    <t>76210</t>
  </si>
  <si>
    <t>665729</t>
  </si>
  <si>
    <t>4194</t>
  </si>
  <si>
    <t>Pleasant Village</t>
  </si>
  <si>
    <t>378 N Jim Miller Rd</t>
  </si>
  <si>
    <t>370152</t>
  </si>
  <si>
    <t>4199</t>
  </si>
  <si>
    <t>04611</t>
  </si>
  <si>
    <t>Alta Cullen Apartments</t>
  </si>
  <si>
    <t>3525 S Sam Houston Pkwy E</t>
  </si>
  <si>
    <t>77047</t>
  </si>
  <si>
    <t>606365</t>
  </si>
  <si>
    <t>4160</t>
  </si>
  <si>
    <t>Willow Bend Apartments</t>
  </si>
  <si>
    <t>8330 Potranco Rd</t>
  </si>
  <si>
    <t>588540</t>
  </si>
  <si>
    <t>4217</t>
  </si>
  <si>
    <t>12/13/2004</t>
  </si>
  <si>
    <t>Mountainview Apartments</t>
  </si>
  <si>
    <t>801 N Orange St</t>
  </si>
  <si>
    <t>Alpine</t>
  </si>
  <si>
    <t>79830</t>
  </si>
  <si>
    <t>66861</t>
  </si>
  <si>
    <t>4230</t>
  </si>
  <si>
    <t>Villa Apartments</t>
  </si>
  <si>
    <t>1901 Golf Course Rd</t>
  </si>
  <si>
    <t>Marfa</t>
  </si>
  <si>
    <t>79843</t>
  </si>
  <si>
    <t>32432</t>
  </si>
  <si>
    <t>4231</t>
  </si>
  <si>
    <t>Oasis Apartments</t>
  </si>
  <si>
    <t>1501 N Marshall St</t>
  </si>
  <si>
    <t>Fort Stockton</t>
  </si>
  <si>
    <t>79735</t>
  </si>
  <si>
    <t>55422</t>
  </si>
  <si>
    <t>4232</t>
  </si>
  <si>
    <t>05004</t>
  </si>
  <si>
    <t>7/27/2005</t>
  </si>
  <si>
    <t>Samuel's Place</t>
  </si>
  <si>
    <t>1120 Samuels Ave</t>
  </si>
  <si>
    <t>254842</t>
  </si>
  <si>
    <t>4233</t>
  </si>
  <si>
    <t>05005</t>
  </si>
  <si>
    <t>Cambridge Courts</t>
  </si>
  <si>
    <t>8135 Calmont Ave.</t>
  </si>
  <si>
    <t>76116</t>
  </si>
  <si>
    <t>818995</t>
  </si>
  <si>
    <t>4234</t>
  </si>
  <si>
    <t>05016</t>
  </si>
  <si>
    <t>Country Lane Seniors-Temple Community</t>
  </si>
  <si>
    <t>2916 Country Lane Dr</t>
  </si>
  <si>
    <t>889327</t>
  </si>
  <si>
    <t>4235</t>
  </si>
  <si>
    <t>05020</t>
  </si>
  <si>
    <t>Central Place</t>
  </si>
  <si>
    <t>402 W 4th St</t>
  </si>
  <si>
    <t>277501</t>
  </si>
  <si>
    <t>4236</t>
  </si>
  <si>
    <t>05021</t>
  </si>
  <si>
    <t>Waterside Court</t>
  </si>
  <si>
    <t>503 West Rd</t>
  </si>
  <si>
    <t>77308</t>
  </si>
  <si>
    <t>1054000</t>
  </si>
  <si>
    <t>4237</t>
  </si>
  <si>
    <t>05022</t>
  </si>
  <si>
    <t>The Enclave</t>
  </si>
  <si>
    <t>524209</t>
  </si>
  <si>
    <t>4238</t>
  </si>
  <si>
    <t>05024</t>
  </si>
  <si>
    <t>Figueroa Apartments</t>
  </si>
  <si>
    <t>998 Ruben Chavez Rd</t>
  </si>
  <si>
    <t>298898</t>
  </si>
  <si>
    <t>4239</t>
  </si>
  <si>
    <t>05025</t>
  </si>
  <si>
    <t>Poinsetta Apartments</t>
  </si>
  <si>
    <t>309 N 9th St</t>
  </si>
  <si>
    <t>571979</t>
  </si>
  <si>
    <t>4240</t>
  </si>
  <si>
    <t>05026</t>
  </si>
  <si>
    <t>Mesa Vista Apartments</t>
  </si>
  <si>
    <t>1301 S Salinas St</t>
  </si>
  <si>
    <t>453995</t>
  </si>
  <si>
    <t>4241</t>
  </si>
  <si>
    <t>05027</t>
  </si>
  <si>
    <t>Timber Village Apartments</t>
  </si>
  <si>
    <t>2707 Norwood St</t>
  </si>
  <si>
    <t>620359</t>
  </si>
  <si>
    <t>4242</t>
  </si>
  <si>
    <t>05028</t>
  </si>
  <si>
    <t>Sevilla Apartments</t>
  </si>
  <si>
    <t>600 N Airport Dr</t>
  </si>
  <si>
    <t>78596</t>
  </si>
  <si>
    <t>359068</t>
  </si>
  <si>
    <t>4243</t>
  </si>
  <si>
    <t>05029</t>
  </si>
  <si>
    <t>Cimarron Springs Apartments</t>
  </si>
  <si>
    <t>1302 E Kilpatrick St</t>
  </si>
  <si>
    <t>1185000</t>
  </si>
  <si>
    <t>4244</t>
  </si>
  <si>
    <t>05034</t>
  </si>
  <si>
    <t>The Gardens of Taylor, LP</t>
  </si>
  <si>
    <t>319 Sloan St</t>
  </si>
  <si>
    <t>275212</t>
  </si>
  <si>
    <t>4245</t>
  </si>
  <si>
    <t>San Diego Creek Apartments</t>
  </si>
  <si>
    <t>1499 Easterling Dr</t>
  </si>
  <si>
    <t>570000</t>
  </si>
  <si>
    <t>4246</t>
  </si>
  <si>
    <t>05044</t>
  </si>
  <si>
    <t>Copperwood Apartments</t>
  </si>
  <si>
    <t>4407 S Panther Creek Dr</t>
  </si>
  <si>
    <t>77381</t>
  </si>
  <si>
    <t>1058943</t>
  </si>
  <si>
    <t>4247</t>
  </si>
  <si>
    <t>05051</t>
  </si>
  <si>
    <t>Longview Senior Apartment Community</t>
  </si>
  <si>
    <t>405 Shelton St</t>
  </si>
  <si>
    <t>870000</t>
  </si>
  <si>
    <t>4248</t>
  </si>
  <si>
    <t>05060</t>
  </si>
  <si>
    <t>North Mountain Village</t>
  </si>
  <si>
    <t>9435 Diana Dr</t>
  </si>
  <si>
    <t>1102540</t>
  </si>
  <si>
    <t>4249</t>
  </si>
  <si>
    <t>05069</t>
  </si>
  <si>
    <t>Santa Rosa Village</t>
  </si>
  <si>
    <t>613 FM 506</t>
  </si>
  <si>
    <t>Santa Rosa (Cameron County)</t>
  </si>
  <si>
    <t>78593</t>
  </si>
  <si>
    <t>132202</t>
  </si>
  <si>
    <t>4250</t>
  </si>
  <si>
    <t>05074</t>
  </si>
  <si>
    <t>Alamo Village</t>
  </si>
  <si>
    <t>504 N 9th St</t>
  </si>
  <si>
    <t>127257</t>
  </si>
  <si>
    <t>4253</t>
  </si>
  <si>
    <t>05080</t>
  </si>
  <si>
    <t>9/16/2005</t>
  </si>
  <si>
    <t>Cambridge Villas</t>
  </si>
  <si>
    <t>15711 Dessau Rd</t>
  </si>
  <si>
    <t>4308</t>
  </si>
  <si>
    <t>05082</t>
  </si>
  <si>
    <t>Sphinx at Luxar</t>
  </si>
  <si>
    <t>3110 S Cockrell Hill Rd</t>
  </si>
  <si>
    <t>858445</t>
  </si>
  <si>
    <t>4254</t>
  </si>
  <si>
    <t>University Place Apartments</t>
  </si>
  <si>
    <t>310 University St</t>
  </si>
  <si>
    <t>77488</t>
  </si>
  <si>
    <t>186356</t>
  </si>
  <si>
    <t>4255</t>
  </si>
  <si>
    <t>05088</t>
  </si>
  <si>
    <t>Oak Timbers-Fort Worth South</t>
  </si>
  <si>
    <t>308 E Terrell Ave</t>
  </si>
  <si>
    <t>4256</t>
  </si>
  <si>
    <t>05092</t>
  </si>
  <si>
    <t>Vida Que Canta Apartments</t>
  </si>
  <si>
    <t>507 S Inspiration Rd</t>
  </si>
  <si>
    <t>950919</t>
  </si>
  <si>
    <t>4257</t>
  </si>
  <si>
    <t>05094</t>
  </si>
  <si>
    <t>San Juan Village</t>
  </si>
  <si>
    <t>400 N Iowa Ave</t>
  </si>
  <si>
    <t>San Juan (Hidalgo County)</t>
  </si>
  <si>
    <t>78589</t>
  </si>
  <si>
    <t>187117</t>
  </si>
  <si>
    <t>4258</t>
  </si>
  <si>
    <t>05095</t>
  </si>
  <si>
    <t>Sphinx At Reese Court</t>
  </si>
  <si>
    <t>1201 S Ewing Ave</t>
  </si>
  <si>
    <t>597776</t>
  </si>
  <si>
    <t>4259</t>
  </si>
  <si>
    <t>05097</t>
  </si>
  <si>
    <t>Cathy's Pointe</t>
  </si>
  <si>
    <t>2701 N Grand St</t>
  </si>
  <si>
    <t>757752</t>
  </si>
  <si>
    <t>4260</t>
  </si>
  <si>
    <t>05099</t>
  </si>
  <si>
    <t>Madison Pointe</t>
  </si>
  <si>
    <t>200 Mars Dr</t>
  </si>
  <si>
    <t>619762</t>
  </si>
  <si>
    <t>4261</t>
  </si>
  <si>
    <t>Creek Crossing Senior Village</t>
  </si>
  <si>
    <t>24 Creekside Ln</t>
  </si>
  <si>
    <t>Canyon</t>
  </si>
  <si>
    <t>79015</t>
  </si>
  <si>
    <t>393547</t>
  </si>
  <si>
    <t>4262</t>
  </si>
  <si>
    <t>Kingswood Village</t>
  </si>
  <si>
    <t>521 South 27th Ave.</t>
  </si>
  <si>
    <t>78542</t>
  </si>
  <si>
    <t>349985</t>
  </si>
  <si>
    <t>4263</t>
  </si>
  <si>
    <t>05109</t>
  </si>
  <si>
    <t>Country Village Apartments</t>
  </si>
  <si>
    <t>2401 North Lillie St.</t>
  </si>
  <si>
    <t>San Angelo</t>
  </si>
  <si>
    <t>76903</t>
  </si>
  <si>
    <t>666473</t>
  </si>
  <si>
    <t>4264</t>
  </si>
  <si>
    <t>05116</t>
  </si>
  <si>
    <t>Wahoo Frazier Townhomes</t>
  </si>
  <si>
    <t>4848 Hatcher St.</t>
  </si>
  <si>
    <t>925960</t>
  </si>
  <si>
    <t>4266</t>
  </si>
  <si>
    <t>05118</t>
  </si>
  <si>
    <t>Vista Verde I &amp; II Apartments</t>
  </si>
  <si>
    <t>810 &amp; 910 North Frio</t>
  </si>
  <si>
    <t>1126771</t>
  </si>
  <si>
    <t>4267</t>
  </si>
  <si>
    <t>05124</t>
  </si>
  <si>
    <t>TownParc at Amarillo</t>
  </si>
  <si>
    <t>6501 Woodward St</t>
  </si>
  <si>
    <t>931177</t>
  </si>
  <si>
    <t>4268</t>
  </si>
  <si>
    <t>05125</t>
  </si>
  <si>
    <t>La Villita Apartments Phase II</t>
  </si>
  <si>
    <t>555478</t>
  </si>
  <si>
    <t>4269</t>
  </si>
  <si>
    <t>05127</t>
  </si>
  <si>
    <t>Navigation Pointe</t>
  </si>
  <si>
    <t>909 S Navigation Blvd</t>
  </si>
  <si>
    <t>78405</t>
  </si>
  <si>
    <t>4270</t>
  </si>
  <si>
    <t>05137</t>
  </si>
  <si>
    <t>Los Ebanos Apartments</t>
  </si>
  <si>
    <t>1103 Lincoln St</t>
  </si>
  <si>
    <t>78076</t>
  </si>
  <si>
    <t>65042</t>
  </si>
  <si>
    <t>4271</t>
  </si>
  <si>
    <t>05141</t>
  </si>
  <si>
    <t>The Arbors at Rose Park</t>
  </si>
  <si>
    <t>2702 S 7th St</t>
  </si>
  <si>
    <t>79605</t>
  </si>
  <si>
    <t>647474</t>
  </si>
  <si>
    <t>4272</t>
  </si>
  <si>
    <t>Spring Garden V</t>
  </si>
  <si>
    <t>1015 Marc Pl</t>
  </si>
  <si>
    <t>Springtown</t>
  </si>
  <si>
    <t>76082</t>
  </si>
  <si>
    <t>297367</t>
  </si>
  <si>
    <t>4274</t>
  </si>
  <si>
    <t>05151</t>
  </si>
  <si>
    <t>Deer Palms</t>
  </si>
  <si>
    <t>6350 Deer Ave</t>
  </si>
  <si>
    <t>844082</t>
  </si>
  <si>
    <t>4275</t>
  </si>
  <si>
    <t>05152</t>
  </si>
  <si>
    <t>Linda Vista Apartments</t>
  </si>
  <si>
    <t>4866 Hercules Ave</t>
  </si>
  <si>
    <t>296225</t>
  </si>
  <si>
    <t>4276</t>
  </si>
  <si>
    <t>05159</t>
  </si>
  <si>
    <t>San Juan Square</t>
  </si>
  <si>
    <t>1938 S Zarzamora St</t>
  </si>
  <si>
    <t>999398</t>
  </si>
  <si>
    <t>4277</t>
  </si>
  <si>
    <t>05160</t>
  </si>
  <si>
    <t>The Alhambra</t>
  </si>
  <si>
    <t>7130 New Laredo Hwy Bldg 1</t>
  </si>
  <si>
    <t>946988</t>
  </si>
  <si>
    <t>4278</t>
  </si>
  <si>
    <t>05163</t>
  </si>
  <si>
    <t>Timber Pointe Apartment Homes</t>
  </si>
  <si>
    <t>4506 Ellen Trout Dr</t>
  </si>
  <si>
    <t>75904</t>
  </si>
  <si>
    <t>560454</t>
  </si>
  <si>
    <t>4279</t>
  </si>
  <si>
    <t>05164</t>
  </si>
  <si>
    <t>Ridge Pointe Apartments</t>
  </si>
  <si>
    <t>1900 Bacon Ranch Rd</t>
  </si>
  <si>
    <t>76542</t>
  </si>
  <si>
    <t>1013602</t>
  </si>
  <si>
    <t>4280</t>
  </si>
  <si>
    <t>05165</t>
  </si>
  <si>
    <t>Lincoln Park Apartments</t>
  </si>
  <si>
    <t>790 W Little York Rd</t>
  </si>
  <si>
    <t>4281</t>
  </si>
  <si>
    <t>05166</t>
  </si>
  <si>
    <t>Hampton Port Apartments</t>
  </si>
  <si>
    <t>6130 Wooldridge Rd</t>
  </si>
  <si>
    <t>438949</t>
  </si>
  <si>
    <t>4282</t>
  </si>
  <si>
    <t>05168</t>
  </si>
  <si>
    <t>Lakeview Park</t>
  </si>
  <si>
    <t>463334</t>
  </si>
  <si>
    <t>4283</t>
  </si>
  <si>
    <t>Tuscany Court Townhomes</t>
  </si>
  <si>
    <t>58521</t>
  </si>
  <si>
    <t>05179</t>
  </si>
  <si>
    <t>The Villages at Huntsville</t>
  </si>
  <si>
    <t>145 Essex Blvd</t>
  </si>
  <si>
    <t>589000</t>
  </si>
  <si>
    <t>4284</t>
  </si>
  <si>
    <t>Hampton Chase Apartments</t>
  </si>
  <si>
    <t>2401 Highway 155N</t>
  </si>
  <si>
    <t>75803</t>
  </si>
  <si>
    <t>551310</t>
  </si>
  <si>
    <t>4285</t>
  </si>
  <si>
    <t>Market Place Apartments</t>
  </si>
  <si>
    <t>340 Market Place Blvd</t>
  </si>
  <si>
    <t>518989</t>
  </si>
  <si>
    <t>4286</t>
  </si>
  <si>
    <t>Valley Creek Apartments</t>
  </si>
  <si>
    <t>2038 N Fm 1053</t>
  </si>
  <si>
    <t>380433</t>
  </si>
  <si>
    <t>4287</t>
  </si>
  <si>
    <t>05189</t>
  </si>
  <si>
    <t>Windvale Park</t>
  </si>
  <si>
    <t>621 S 44th St</t>
  </si>
  <si>
    <t>Corsicana</t>
  </si>
  <si>
    <t>75110</t>
  </si>
  <si>
    <t>564003</t>
  </si>
  <si>
    <t>4288</t>
  </si>
  <si>
    <t>05195</t>
  </si>
  <si>
    <t>San Gabriel Senior Village</t>
  </si>
  <si>
    <t>2101 Railroad St</t>
  </si>
  <si>
    <t>712154</t>
  </si>
  <si>
    <t>4289</t>
  </si>
  <si>
    <t>05198</t>
  </si>
  <si>
    <t>Olive Grove Manor</t>
  </si>
  <si>
    <t>101 Normandy St</t>
  </si>
  <si>
    <t>77049</t>
  </si>
  <si>
    <t>946000</t>
  </si>
  <si>
    <t>4290</t>
  </si>
  <si>
    <t>05199</t>
  </si>
  <si>
    <t>Southwood Crossing Apartments</t>
  </si>
  <si>
    <t>3901 Highway 73</t>
  </si>
  <si>
    <t>631266</t>
  </si>
  <si>
    <t>4291</t>
  </si>
  <si>
    <t>05204</t>
  </si>
  <si>
    <t>Ambassador North Apartments</t>
  </si>
  <si>
    <t>8210 Bauman Rd</t>
  </si>
  <si>
    <t>724870</t>
  </si>
  <si>
    <t>4292</t>
  </si>
  <si>
    <t>05207</t>
  </si>
  <si>
    <t>Parker Lane Seniors Apartments</t>
  </si>
  <si>
    <t>2000 Woodward St</t>
  </si>
  <si>
    <t>669940</t>
  </si>
  <si>
    <t>4293</t>
  </si>
  <si>
    <t>Providence Place Apartments</t>
  </si>
  <si>
    <t>20300 Saums Rd</t>
  </si>
  <si>
    <t>77449</t>
  </si>
  <si>
    <t>984852</t>
  </si>
  <si>
    <t>4294</t>
  </si>
  <si>
    <t>05222</t>
  </si>
  <si>
    <t>Kingwood Senior Village</t>
  </si>
  <si>
    <t>435 Northpines Drive</t>
  </si>
  <si>
    <t>Kingwood</t>
  </si>
  <si>
    <t>77339</t>
  </si>
  <si>
    <t>1067817</t>
  </si>
  <si>
    <t>4295</t>
  </si>
  <si>
    <t>Park Place Apartments</t>
  </si>
  <si>
    <t>20 S Mechanic St</t>
  </si>
  <si>
    <t>106874</t>
  </si>
  <si>
    <t>4298</t>
  </si>
  <si>
    <t>Country Square Apartments</t>
  </si>
  <si>
    <t>1001 Lakeview Dr</t>
  </si>
  <si>
    <t>84110</t>
  </si>
  <si>
    <t>4299</t>
  </si>
  <si>
    <t>05236</t>
  </si>
  <si>
    <t>Clifton Manor Apartments I and II</t>
  </si>
  <si>
    <t>115 S Avenue P</t>
  </si>
  <si>
    <t>Clifton</t>
  </si>
  <si>
    <t>76634</t>
  </si>
  <si>
    <t>120124</t>
  </si>
  <si>
    <t>4300</t>
  </si>
  <si>
    <t>Bel Aire Manor Apartments</t>
  </si>
  <si>
    <t>300 W. Otte</t>
  </si>
  <si>
    <t>60567</t>
  </si>
  <si>
    <t>4301</t>
  </si>
  <si>
    <t>05238</t>
  </si>
  <si>
    <t>Hamilton Manor Apartments</t>
  </si>
  <si>
    <t>702 S College St</t>
  </si>
  <si>
    <t>76531</t>
  </si>
  <si>
    <t>58236</t>
  </si>
  <si>
    <t>4302</t>
  </si>
  <si>
    <t>Bayshore Manor Apartments</t>
  </si>
  <si>
    <t>138 Sandpiper Cir</t>
  </si>
  <si>
    <t>159890</t>
  </si>
  <si>
    <t>4303</t>
  </si>
  <si>
    <t>05243</t>
  </si>
  <si>
    <t>Villas of Hubbard</t>
  </si>
  <si>
    <t>222 Magnolia Avenue</t>
  </si>
  <si>
    <t>Hubbard</t>
  </si>
  <si>
    <t>76648</t>
  </si>
  <si>
    <t>193215</t>
  </si>
  <si>
    <t>4304</t>
  </si>
  <si>
    <t>05251</t>
  </si>
  <si>
    <t>Joaquin Apartments</t>
  </si>
  <si>
    <t>11326 Us Highway 84 E</t>
  </si>
  <si>
    <t>Joaquin</t>
  </si>
  <si>
    <t>75954</t>
  </si>
  <si>
    <t>65824</t>
  </si>
  <si>
    <t>597</t>
  </si>
  <si>
    <t>5/26/2005</t>
  </si>
  <si>
    <t>The Homes of Mountain Creek</t>
  </si>
  <si>
    <t>1350 Skyline Road</t>
  </si>
  <si>
    <t>729317</t>
  </si>
  <si>
    <t>4218</t>
  </si>
  <si>
    <t>7/14/2005</t>
  </si>
  <si>
    <t>Clark Pointe</t>
  </si>
  <si>
    <t>1303 Rigsby Avenue</t>
  </si>
  <si>
    <t>955191</t>
  </si>
  <si>
    <t>4219</t>
  </si>
  <si>
    <t>River Bend Residential</t>
  </si>
  <si>
    <t>121 River Bend Dr</t>
  </si>
  <si>
    <t>635004</t>
  </si>
  <si>
    <t>4220</t>
  </si>
  <si>
    <t>11/10/2005</t>
  </si>
  <si>
    <t>The Villas at Costa Tarragona I</t>
  </si>
  <si>
    <t>2240 N Padre Island Dr</t>
  </si>
  <si>
    <t>78408</t>
  </si>
  <si>
    <t>900333</t>
  </si>
  <si>
    <t>4329</t>
  </si>
  <si>
    <t>Costa Valencia</t>
  </si>
  <si>
    <t>6303 W Us Highway 90</t>
  </si>
  <si>
    <t>78227</t>
  </si>
  <si>
    <t>838663</t>
  </si>
  <si>
    <t>4309</t>
  </si>
  <si>
    <t>12/18/2005</t>
  </si>
  <si>
    <t>New Braunfels Gardens</t>
  </si>
  <si>
    <t>6639 S New Braunfels Ave</t>
  </si>
  <si>
    <t>1049358</t>
  </si>
  <si>
    <t>4316</t>
  </si>
  <si>
    <t>Meadow Village Aparartments</t>
  </si>
  <si>
    <t>1476 Canyon Creek Dr</t>
  </si>
  <si>
    <t>76502</t>
  </si>
  <si>
    <t>381304</t>
  </si>
  <si>
    <t>4320</t>
  </si>
  <si>
    <t>Cobblestone Manor Senior Community</t>
  </si>
  <si>
    <t>8201 Sartain Dr</t>
  </si>
  <si>
    <t>76120</t>
  </si>
  <si>
    <t>455743</t>
  </si>
  <si>
    <t>4317</t>
  </si>
  <si>
    <t>2/15/2006</t>
  </si>
  <si>
    <t>Bayview Apartments</t>
  </si>
  <si>
    <t>6900 N Main St</t>
  </si>
  <si>
    <t>887593</t>
  </si>
  <si>
    <t>4163</t>
  </si>
  <si>
    <t>Providence at Marine Creek</t>
  </si>
  <si>
    <t>4307 Old Decatur Rd</t>
  </si>
  <si>
    <t>992460</t>
  </si>
  <si>
    <t>4227</t>
  </si>
  <si>
    <t>Linbergh Parc Senior Apartments</t>
  </si>
  <si>
    <t>5600 Azle Ave</t>
  </si>
  <si>
    <t>76114</t>
  </si>
  <si>
    <t>740255</t>
  </si>
  <si>
    <t>4332</t>
  </si>
  <si>
    <t>Midcrowne Senior Pavilion</t>
  </si>
  <si>
    <t>5414 Midcrown Dr</t>
  </si>
  <si>
    <t>582138</t>
  </si>
  <si>
    <t>4221</t>
  </si>
  <si>
    <t>Lodge at Silverdale Apartment Homes</t>
  </si>
  <si>
    <t>1300 Silverdale Dr</t>
  </si>
  <si>
    <t>606538</t>
  </si>
  <si>
    <t>4327</t>
  </si>
  <si>
    <t>St. Augustine Estates</t>
  </si>
  <si>
    <t>2222 N Saint Augustine Dr</t>
  </si>
  <si>
    <t>559841</t>
  </si>
  <si>
    <t>4223</t>
  </si>
  <si>
    <t>6/27/2005</t>
  </si>
  <si>
    <t>Prairie Ranch Apartments</t>
  </si>
  <si>
    <t>4950 Prairie Ranch Dr</t>
  </si>
  <si>
    <t>75052</t>
  </si>
  <si>
    <t>495337</t>
  </si>
  <si>
    <t>4171</t>
  </si>
  <si>
    <t>05612</t>
  </si>
  <si>
    <t>Park Manor Senior Community</t>
  </si>
  <si>
    <t>1725 S Fm 1417</t>
  </si>
  <si>
    <t>75092</t>
  </si>
  <si>
    <t>492922</t>
  </si>
  <si>
    <t>4224</t>
  </si>
  <si>
    <t>Providence Mockingbird</t>
  </si>
  <si>
    <t>1853 W Mockingbird Ln</t>
  </si>
  <si>
    <t>789034</t>
  </si>
  <si>
    <t>4225</t>
  </si>
  <si>
    <t>The Plaza at Chase Oaks</t>
  </si>
  <si>
    <t>7100 Chase Oaks Blvd</t>
  </si>
  <si>
    <t>75025</t>
  </si>
  <si>
    <t>649878</t>
  </si>
  <si>
    <t>4226</t>
  </si>
  <si>
    <t>05447</t>
  </si>
  <si>
    <t>Providence Place II</t>
  </si>
  <si>
    <t>3500 Quail Creek Dr.</t>
  </si>
  <si>
    <t>1071070</t>
  </si>
  <si>
    <t>4228</t>
  </si>
  <si>
    <t>2104 Canal St</t>
  </si>
  <si>
    <t>77002</t>
  </si>
  <si>
    <t>764846</t>
  </si>
  <si>
    <t>4192</t>
  </si>
  <si>
    <t>The Oakmoor</t>
  </si>
  <si>
    <t>11900 Oakmoor Pkwy</t>
  </si>
  <si>
    <t>765655</t>
  </si>
  <si>
    <t>4330</t>
  </si>
  <si>
    <t>05623</t>
  </si>
  <si>
    <t>Coral Hills Apartments</t>
  </si>
  <si>
    <t>6363 Beverlyhill St</t>
  </si>
  <si>
    <t>77057</t>
  </si>
  <si>
    <t>214140</t>
  </si>
  <si>
    <t>4311</t>
  </si>
  <si>
    <t>1/18/2005</t>
  </si>
  <si>
    <t>Harris Branch Apartments</t>
  </si>
  <si>
    <t>12435 Dessau Rd</t>
  </si>
  <si>
    <t>78754</t>
  </si>
  <si>
    <t>755550</t>
  </si>
  <si>
    <t>4326</t>
  </si>
  <si>
    <t>Bella Vista Apartments</t>
  </si>
  <si>
    <t>1000 Bella Vista Dr</t>
  </si>
  <si>
    <t>518676</t>
  </si>
  <si>
    <t>4328</t>
  </si>
  <si>
    <t>Village Park Apartments</t>
  </si>
  <si>
    <t>8701 Hammerly Blvd</t>
  </si>
  <si>
    <t>77080</t>
  </si>
  <si>
    <t>574490</t>
  </si>
  <si>
    <t>4331</t>
  </si>
  <si>
    <t>12/14/2005</t>
  </si>
  <si>
    <t>Floresville Square Apartments</t>
  </si>
  <si>
    <t>100 Betty Jean Dr</t>
  </si>
  <si>
    <t>139958</t>
  </si>
  <si>
    <t>4314</t>
  </si>
  <si>
    <t>05058</t>
  </si>
  <si>
    <t>Green Briar Village Apartments</t>
  </si>
  <si>
    <t>603 Airport Drive</t>
  </si>
  <si>
    <t>76305</t>
  </si>
  <si>
    <t>591841</t>
  </si>
  <si>
    <t>4353</t>
  </si>
  <si>
    <t>05100</t>
  </si>
  <si>
    <t>10/6/2005</t>
  </si>
  <si>
    <t>Tierra Blanca Apartments</t>
  </si>
  <si>
    <t>700 S Ave K</t>
  </si>
  <si>
    <t>615000</t>
  </si>
  <si>
    <t>4323</t>
  </si>
  <si>
    <t>05012</t>
  </si>
  <si>
    <t>Landa Place</t>
  </si>
  <si>
    <t>860 Landa St</t>
  </si>
  <si>
    <t>New Braunfels</t>
  </si>
  <si>
    <t>78130</t>
  </si>
  <si>
    <t>655454</t>
  </si>
  <si>
    <t>4354</t>
  </si>
  <si>
    <t>Nacogdoches Senior Village</t>
  </si>
  <si>
    <t>605 Harris St</t>
  </si>
  <si>
    <t>335179</t>
  </si>
  <si>
    <t>4355</t>
  </si>
  <si>
    <t>Crestmoor Park West Apts</t>
  </si>
  <si>
    <t>321 SW Thomas St</t>
  </si>
  <si>
    <t>250152</t>
  </si>
  <si>
    <t>4356</t>
  </si>
  <si>
    <t>Cunningham Manor Apts</t>
  </si>
  <si>
    <t>2835 Rockwell Dr</t>
  </si>
  <si>
    <t>755048</t>
  </si>
  <si>
    <t>4360</t>
  </si>
  <si>
    <t>Villa Del Rio Apts</t>
  </si>
  <si>
    <t>2300 Alamo St</t>
  </si>
  <si>
    <t>70772</t>
  </si>
  <si>
    <t>719</t>
  </si>
  <si>
    <t>Parkway Ranch</t>
  </si>
  <si>
    <t>9922 W Montgomery Rd</t>
  </si>
  <si>
    <t>1242595</t>
  </si>
  <si>
    <t>4361</t>
  </si>
  <si>
    <t>Sheldon Ranch</t>
  </si>
  <si>
    <t>930 Dell Dale St</t>
  </si>
  <si>
    <t>412637</t>
  </si>
  <si>
    <t>4362</t>
  </si>
  <si>
    <t>Mission Palms</t>
  </si>
  <si>
    <t>12140 Socorro Rd</t>
  </si>
  <si>
    <t>San Elizario</t>
  </si>
  <si>
    <t>79849</t>
  </si>
  <si>
    <t>622352</t>
  </si>
  <si>
    <t>4363</t>
  </si>
  <si>
    <t>Patriot Palms</t>
  </si>
  <si>
    <t>4980 Sean Haggerty Dr</t>
  </si>
  <si>
    <t>1219456</t>
  </si>
  <si>
    <t>4364</t>
  </si>
  <si>
    <t>Cedar Drive Village</t>
  </si>
  <si>
    <t>1017 Cedar Dr</t>
  </si>
  <si>
    <t>La Marque</t>
  </si>
  <si>
    <t>77568</t>
  </si>
  <si>
    <t>343287</t>
  </si>
  <si>
    <t>4365</t>
  </si>
  <si>
    <t>Quail Ridge Apts</t>
  </si>
  <si>
    <t>645 Us Business 290 E</t>
  </si>
  <si>
    <t>541982</t>
  </si>
  <si>
    <t>4359</t>
  </si>
  <si>
    <t>Oak Timbers-Seminary</t>
  </si>
  <si>
    <t>5201 James Ave</t>
  </si>
  <si>
    <t>1219762</t>
  </si>
  <si>
    <t>4366</t>
  </si>
  <si>
    <t>060040</t>
  </si>
  <si>
    <t>San Jose Apts</t>
  </si>
  <si>
    <t>2914 Roosevelt Ave</t>
  </si>
  <si>
    <t>4367</t>
  </si>
  <si>
    <t>The Grand Reserve Seniors-Temple Community</t>
  </si>
  <si>
    <t>2816 Country Lane Drive</t>
  </si>
  <si>
    <t>982469</t>
  </si>
  <si>
    <t>4368</t>
  </si>
  <si>
    <t>Country Lane Seniors - Waxahachie Community</t>
  </si>
  <si>
    <t>133 Park Hills Dr</t>
  </si>
  <si>
    <t>987508</t>
  </si>
  <si>
    <t>4369</t>
  </si>
  <si>
    <t>Renaissance Plaza</t>
  </si>
  <si>
    <t>1100 Dan Haskins Way</t>
  </si>
  <si>
    <t>849717</t>
  </si>
  <si>
    <t>4370</t>
  </si>
  <si>
    <t>Candletree Apartments</t>
  </si>
  <si>
    <t>7425 S Hulen St</t>
  </si>
  <si>
    <t>1046736</t>
  </si>
  <si>
    <t>2896</t>
  </si>
  <si>
    <t>Langwick Senior Residences</t>
  </si>
  <si>
    <t>900 Langwick Dr</t>
  </si>
  <si>
    <t>1224006</t>
  </si>
  <si>
    <t>4201</t>
  </si>
  <si>
    <t>Enclave at Parkview Apts</t>
  </si>
  <si>
    <t>7201 Old Decatur Rd</t>
  </si>
  <si>
    <t>1000053</t>
  </si>
  <si>
    <t>4372</t>
  </si>
  <si>
    <t>Retama Village</t>
  </si>
  <si>
    <t>900 N 26th St</t>
  </si>
  <si>
    <t>78501</t>
  </si>
  <si>
    <t>1095913</t>
  </si>
  <si>
    <t>4373</t>
  </si>
  <si>
    <t>Easterling Village</t>
  </si>
  <si>
    <t>1455 Easterling Dr</t>
  </si>
  <si>
    <t>386170</t>
  </si>
  <si>
    <t>4374</t>
  </si>
  <si>
    <t>Amarillo Gardens Apartments</t>
  </si>
  <si>
    <t>1223 S Roberts St</t>
  </si>
  <si>
    <t>451788</t>
  </si>
  <si>
    <t>759</t>
  </si>
  <si>
    <t>Spanish Creek Townhomes</t>
  </si>
  <si>
    <t>610 N Lee Trevino Dr</t>
  </si>
  <si>
    <t>1203646</t>
  </si>
  <si>
    <t>4376</t>
  </si>
  <si>
    <t>El Paraiso Apts</t>
  </si>
  <si>
    <t>201 Mile 2 W</t>
  </si>
  <si>
    <t>82781</t>
  </si>
  <si>
    <t>4380</t>
  </si>
  <si>
    <t>La Estancia II Apts</t>
  </si>
  <si>
    <t>366 E 8th St</t>
  </si>
  <si>
    <t>49933</t>
  </si>
  <si>
    <t>4381</t>
  </si>
  <si>
    <t>Sphinx at Alsbury Villas</t>
  </si>
  <si>
    <t>755 NE Alsbury Blvd</t>
  </si>
  <si>
    <t>1116881</t>
  </si>
  <si>
    <t>4382</t>
  </si>
  <si>
    <t>Twelve Oaks Apts</t>
  </si>
  <si>
    <t>2405 Highway 12</t>
  </si>
  <si>
    <t>498816</t>
  </si>
  <si>
    <t>4383</t>
  </si>
  <si>
    <t>La Villa De Alton</t>
  </si>
  <si>
    <t>308 N. Eagle Pass St.</t>
  </si>
  <si>
    <t>78573</t>
  </si>
  <si>
    <t>669126</t>
  </si>
  <si>
    <t>4384</t>
  </si>
  <si>
    <t>Oakcreek Apartments</t>
  </si>
  <si>
    <t>2213 N Frazier St</t>
  </si>
  <si>
    <t>77303</t>
  </si>
  <si>
    <t>1077186</t>
  </si>
  <si>
    <t>4385</t>
  </si>
  <si>
    <t>La Vista de Guadalupe</t>
  </si>
  <si>
    <t>813 E 8th St</t>
  </si>
  <si>
    <t>329689</t>
  </si>
  <si>
    <t>4386</t>
  </si>
  <si>
    <t>Evergreen at Rockwall</t>
  </si>
  <si>
    <t>1325 S Goliad St</t>
  </si>
  <si>
    <t>75087</t>
  </si>
  <si>
    <t>1042433</t>
  </si>
  <si>
    <t>4387</t>
  </si>
  <si>
    <t>Sunset Haven</t>
  </si>
  <si>
    <t>301 Horizon Ln</t>
  </si>
  <si>
    <t>565048</t>
  </si>
  <si>
    <t>4388</t>
  </si>
  <si>
    <t>LULAC Amistad Apts</t>
  </si>
  <si>
    <t>924 Flores St</t>
  </si>
  <si>
    <t>Sinton</t>
  </si>
  <si>
    <t>78387</t>
  </si>
  <si>
    <t>323130</t>
  </si>
  <si>
    <t>4351</t>
  </si>
  <si>
    <t>LULAC West Park Apts</t>
  </si>
  <si>
    <t>10702 Ih 37</t>
  </si>
  <si>
    <t>1042289</t>
  </si>
  <si>
    <t>4352</t>
  </si>
  <si>
    <t>Country Club Apts</t>
  </si>
  <si>
    <t>2700 Country Club Dr</t>
  </si>
  <si>
    <t>79772</t>
  </si>
  <si>
    <t>401128</t>
  </si>
  <si>
    <t>4423</t>
  </si>
  <si>
    <t>modified 8/31/23 for population</t>
  </si>
  <si>
    <t>Jacksonville Pines Apartments</t>
  </si>
  <si>
    <t>432 Talley Nichols Drive</t>
  </si>
  <si>
    <t>551924</t>
  </si>
  <si>
    <t>4377</t>
  </si>
  <si>
    <t>Campus View Apts</t>
  </si>
  <si>
    <t>4601 Campus View Drive</t>
  </si>
  <si>
    <t>396725</t>
  </si>
  <si>
    <t>4389</t>
  </si>
  <si>
    <t>Vista Pines Apartment Homes</t>
  </si>
  <si>
    <t>1602 Park St</t>
  </si>
  <si>
    <t>793915</t>
  </si>
  <si>
    <t>4390</t>
  </si>
  <si>
    <t xml:space="preserve">Las Fresas Apartments </t>
  </si>
  <si>
    <t>764 Church Dr</t>
  </si>
  <si>
    <t>Poteet</t>
  </si>
  <si>
    <t>78065</t>
  </si>
  <si>
    <t>340771</t>
  </si>
  <si>
    <t>4391</t>
  </si>
  <si>
    <t>Centerpointe Home Ownership</t>
  </si>
  <si>
    <t>3401 Diamond Blvd</t>
  </si>
  <si>
    <t>527676</t>
  </si>
  <si>
    <t>4392</t>
  </si>
  <si>
    <t>Alta Vista Senior Towers</t>
  </si>
  <si>
    <t>303 W 6th St</t>
  </si>
  <si>
    <t>539204</t>
  </si>
  <si>
    <t>4393</t>
  </si>
  <si>
    <t>Victoria Place Phase II</t>
  </si>
  <si>
    <t>1000 Barbara St</t>
  </si>
  <si>
    <t>436940</t>
  </si>
  <si>
    <t>4394</t>
  </si>
  <si>
    <t>Pembrooke Court</t>
  </si>
  <si>
    <t>248 Old Osage Rd</t>
  </si>
  <si>
    <t>Gatesville</t>
  </si>
  <si>
    <t>76528</t>
  </si>
  <si>
    <t>645247</t>
  </si>
  <si>
    <t>4395</t>
  </si>
  <si>
    <t>Picadilly Estates</t>
  </si>
  <si>
    <t>500 Grand Avenue Pkwy</t>
  </si>
  <si>
    <t>4396</t>
  </si>
  <si>
    <t>Birdsong Place Villas</t>
  </si>
  <si>
    <t>1017 Birdsong Dr</t>
  </si>
  <si>
    <t>797035</t>
  </si>
  <si>
    <t>4397</t>
  </si>
  <si>
    <t>Orchard Park at Willowbrook</t>
  </si>
  <si>
    <t>13350 Perry Rd</t>
  </si>
  <si>
    <t>1200120</t>
  </si>
  <si>
    <t>4398</t>
  </si>
  <si>
    <t>Casa Messina</t>
  </si>
  <si>
    <t>7766 Mile 16 N</t>
  </si>
  <si>
    <t>589102</t>
  </si>
  <si>
    <t>4399</t>
  </si>
  <si>
    <t>Crescent Village II Apts</t>
  </si>
  <si>
    <t>13817 County Line Rd</t>
  </si>
  <si>
    <t>522568</t>
  </si>
  <si>
    <t>4424</t>
  </si>
  <si>
    <t>5/9/2006</t>
  </si>
  <si>
    <t>Sunset Way Apts</t>
  </si>
  <si>
    <t>3280 Central Mall Dr</t>
  </si>
  <si>
    <t>825066</t>
  </si>
  <si>
    <t>4400</t>
  </si>
  <si>
    <t>Concho Village Apts</t>
  </si>
  <si>
    <t>1173 Benedict Dr</t>
  </si>
  <si>
    <t>1058680</t>
  </si>
  <si>
    <t>4401</t>
  </si>
  <si>
    <t>Skyline Terrace</t>
  </si>
  <si>
    <t>1212 W Ben White Blvd</t>
  </si>
  <si>
    <t>405339</t>
  </si>
  <si>
    <t>4402</t>
  </si>
  <si>
    <t>Villa Main Apts</t>
  </si>
  <si>
    <t>901 Main Ave</t>
  </si>
  <si>
    <t>77643</t>
  </si>
  <si>
    <t>440440</t>
  </si>
  <si>
    <t>4403</t>
  </si>
  <si>
    <t>La Vista Apts</t>
  </si>
  <si>
    <t>2401 La Vista</t>
  </si>
  <si>
    <t>132870</t>
  </si>
  <si>
    <t>4404</t>
  </si>
  <si>
    <t>060195</t>
  </si>
  <si>
    <t>Cedarwood Apts</t>
  </si>
  <si>
    <t>2201 Bobby K Marks Dr</t>
  </si>
  <si>
    <t>255962</t>
  </si>
  <si>
    <t>4405</t>
  </si>
  <si>
    <t>Legacy Senior Housing of Port Arthur</t>
  </si>
  <si>
    <t>3225 Lake Arthur Dr</t>
  </si>
  <si>
    <t>961150</t>
  </si>
  <si>
    <t>4406</t>
  </si>
  <si>
    <t>Beaumont Downtown Lofts</t>
  </si>
  <si>
    <t>620 Pearl St</t>
  </si>
  <si>
    <t>390053</t>
  </si>
  <si>
    <t>4407</t>
  </si>
  <si>
    <t>Gardens of Mabank</t>
  </si>
  <si>
    <t>120 Gardendale</t>
  </si>
  <si>
    <t>Mabank</t>
  </si>
  <si>
    <t>75147</t>
  </si>
  <si>
    <t>296206</t>
  </si>
  <si>
    <t>4408</t>
  </si>
  <si>
    <t>Hanratty Place Apartments</t>
  </si>
  <si>
    <t>800 S Jennings Ave</t>
  </si>
  <si>
    <t>343345</t>
  </si>
  <si>
    <t>4410</t>
  </si>
  <si>
    <t>Reed Road Senior Residential</t>
  </si>
  <si>
    <t>2889 Reed Rd</t>
  </si>
  <si>
    <t>4411</t>
  </si>
  <si>
    <t>The Knightsbridge</t>
  </si>
  <si>
    <t>3455 1960 East</t>
  </si>
  <si>
    <t>Aldine</t>
  </si>
  <si>
    <t>843815</t>
  </si>
  <si>
    <t>4413</t>
  </si>
  <si>
    <t>One Southwood Crossing Apts</t>
  </si>
  <si>
    <t>540416</t>
  </si>
  <si>
    <t>4414</t>
  </si>
  <si>
    <t>Timber Creek at Sienna Trails</t>
  </si>
  <si>
    <t>5050 Timber Creek Loop</t>
  </si>
  <si>
    <t>77708</t>
  </si>
  <si>
    <t>488054</t>
  </si>
  <si>
    <t>4415</t>
  </si>
  <si>
    <t>River Park Apartments</t>
  </si>
  <si>
    <t>1001 Martin Luther King Jr Blvd</t>
  </si>
  <si>
    <t>1181993</t>
  </si>
  <si>
    <t>4416</t>
  </si>
  <si>
    <t>10/12/2006</t>
  </si>
  <si>
    <t>44349.7911</t>
  </si>
  <si>
    <t>38001.9162</t>
  </si>
  <si>
    <t>73252.2734</t>
  </si>
  <si>
    <t>50493.5661</t>
  </si>
  <si>
    <t>106696.926</t>
  </si>
  <si>
    <t>Northwest Residential</t>
  </si>
  <si>
    <t>120 River Bend Dr</t>
  </si>
  <si>
    <t>555569</t>
  </si>
  <si>
    <t>4222</t>
  </si>
  <si>
    <t>060402</t>
  </si>
  <si>
    <t>Hillcrest Manor Senior Community</t>
  </si>
  <si>
    <t>1102 N Memphis Avenue</t>
  </si>
  <si>
    <t>629797</t>
  </si>
  <si>
    <t>4334</t>
  </si>
  <si>
    <t>Mill City Parc Apartments</t>
  </si>
  <si>
    <t>530000</t>
  </si>
  <si>
    <t>4337</t>
  </si>
  <si>
    <t>Sea Breeze Senior Apartments</t>
  </si>
  <si>
    <t>809 Derry Drive</t>
  </si>
  <si>
    <t>612571</t>
  </si>
  <si>
    <t>4335</t>
  </si>
  <si>
    <t>Artisan at Military</t>
  </si>
  <si>
    <t>7423 Yarrow Blvd</t>
  </si>
  <si>
    <t>78224</t>
  </si>
  <si>
    <t>742261</t>
  </si>
  <si>
    <t>4338</t>
  </si>
  <si>
    <t>060412</t>
  </si>
  <si>
    <t>7/12/2006</t>
  </si>
  <si>
    <t>Piedmont Apartments</t>
  </si>
  <si>
    <t>7510 Decker Dr</t>
  </si>
  <si>
    <t>1069209</t>
  </si>
  <si>
    <t>4341</t>
  </si>
  <si>
    <t xml:space="preserve">HomeTowne at Tomball </t>
  </si>
  <si>
    <t>2627 S Cherry St</t>
  </si>
  <si>
    <t>750053</t>
  </si>
  <si>
    <t>4434</t>
  </si>
  <si>
    <t>Village Creek</t>
  </si>
  <si>
    <t>5151 Mansfield Hwy</t>
  </si>
  <si>
    <t>932493</t>
  </si>
  <si>
    <t>4346</t>
  </si>
  <si>
    <t>The Landing Apartments</t>
  </si>
  <si>
    <t>3400 Northeast Pkwy</t>
  </si>
  <si>
    <t>446390</t>
  </si>
  <si>
    <t>4419</t>
  </si>
  <si>
    <t>11/9/2006</t>
  </si>
  <si>
    <t>Artisan at Salado Heights</t>
  </si>
  <si>
    <t>3714 Binz Engleman Rd</t>
  </si>
  <si>
    <t>1106360</t>
  </si>
  <si>
    <t>4422</t>
  </si>
  <si>
    <t>Southpark Apartments</t>
  </si>
  <si>
    <t>9401 S 1st St</t>
  </si>
  <si>
    <t>638559</t>
  </si>
  <si>
    <t>4432</t>
  </si>
  <si>
    <t>Woodside Manor Senior Community</t>
  </si>
  <si>
    <t>219 N Loop 336 E</t>
  </si>
  <si>
    <t>646769</t>
  </si>
  <si>
    <t>4347</t>
  </si>
  <si>
    <t>Costa Miranda</t>
  </si>
  <si>
    <t>9323 Somerset Rd</t>
  </si>
  <si>
    <t>885339</t>
  </si>
  <si>
    <t>4348</t>
  </si>
  <si>
    <t>Lafayette Village Apartments</t>
  </si>
  <si>
    <t>4822 E Sam Houston Pkwy N</t>
  </si>
  <si>
    <t>77015</t>
  </si>
  <si>
    <t>1074454</t>
  </si>
  <si>
    <t>4214</t>
  </si>
  <si>
    <t>04494</t>
  </si>
  <si>
    <t>Baypointe Apartments</t>
  </si>
  <si>
    <t>901 S. Kobayashi Road</t>
  </si>
  <si>
    <t>956177</t>
  </si>
  <si>
    <t>4188</t>
  </si>
  <si>
    <t>060426</t>
  </si>
  <si>
    <t>Costa Almadena</t>
  </si>
  <si>
    <t>6222 S New Braunfels Ave</t>
  </si>
  <si>
    <t>734966</t>
  </si>
  <si>
    <t>4429</t>
  </si>
  <si>
    <t>Mansions at Turkey Creek</t>
  </si>
  <si>
    <t>20919 Birnam Wood Blvd</t>
  </si>
  <si>
    <t>1059669</t>
  </si>
  <si>
    <t>4436</t>
  </si>
  <si>
    <t>12/14/2006</t>
  </si>
  <si>
    <t>Costa Verde</t>
  </si>
  <si>
    <t>101 Verde Dr</t>
  </si>
  <si>
    <t>798840</t>
  </si>
  <si>
    <t>4438</t>
  </si>
  <si>
    <t>2/1/2007</t>
  </si>
  <si>
    <t>Town Square Apartments</t>
  </si>
  <si>
    <t>301 Converse Center St</t>
  </si>
  <si>
    <t>Converse</t>
  </si>
  <si>
    <t>78109</t>
  </si>
  <si>
    <t>730219</t>
  </si>
  <si>
    <t>4439</t>
  </si>
  <si>
    <t>6/9/2006</t>
  </si>
  <si>
    <t>The Residences at Sunset Pointe</t>
  </si>
  <si>
    <t>5400 Sycamore School Rd</t>
  </si>
  <si>
    <t>76123</t>
  </si>
  <si>
    <t>699601</t>
  </si>
  <si>
    <t>4340</t>
  </si>
  <si>
    <t>Meadowlands Apartments</t>
  </si>
  <si>
    <t>12424 Steeple Way Blvd</t>
  </si>
  <si>
    <t>951354</t>
  </si>
  <si>
    <t>4344</t>
  </si>
  <si>
    <t>Stonehaven Apartment Homes</t>
  </si>
  <si>
    <t>15301 Northwest Fwy</t>
  </si>
  <si>
    <t>686616</t>
  </si>
  <si>
    <t>4345</t>
  </si>
  <si>
    <t>Hillcrest Apartments</t>
  </si>
  <si>
    <t>2019 Hillcrest St</t>
  </si>
  <si>
    <t>75149</t>
  </si>
  <si>
    <t>449583</t>
  </si>
  <si>
    <t>4342</t>
  </si>
  <si>
    <t>Center Ridge Apartments</t>
  </si>
  <si>
    <t>700 W Center St</t>
  </si>
  <si>
    <t>Duncanville</t>
  </si>
  <si>
    <t>75116</t>
  </si>
  <si>
    <t>324532</t>
  </si>
  <si>
    <t>4343</t>
  </si>
  <si>
    <t>Idlewilde Apartments</t>
  </si>
  <si>
    <t>9915 Cypress Creek Pkwy</t>
  </si>
  <si>
    <t>77064</t>
  </si>
  <si>
    <t>1184604</t>
  </si>
  <si>
    <t>4417</t>
  </si>
  <si>
    <t>East Tex Pines Apartments</t>
  </si>
  <si>
    <t>6200 Greens Rd</t>
  </si>
  <si>
    <t>1132098</t>
  </si>
  <si>
    <t>4358</t>
  </si>
  <si>
    <t>060627</t>
  </si>
  <si>
    <t>Aspen Park Apartments</t>
  </si>
  <si>
    <t>8811 Boone Rd</t>
  </si>
  <si>
    <t>435465</t>
  </si>
  <si>
    <t>4350</t>
  </si>
  <si>
    <t>060628</t>
  </si>
  <si>
    <t>Lancaster Apartments</t>
  </si>
  <si>
    <t>20100 Park Row Dr</t>
  </si>
  <si>
    <t>1137297</t>
  </si>
  <si>
    <t>4418</t>
  </si>
  <si>
    <t>Villas at Henderson Place</t>
  </si>
  <si>
    <t>303 N Hyde Park Blvd</t>
  </si>
  <si>
    <t>76031</t>
  </si>
  <si>
    <t>407847</t>
  </si>
  <si>
    <t>4349</t>
  </si>
  <si>
    <t>09711/05171/060002</t>
  </si>
  <si>
    <t>7/28/2006</t>
  </si>
  <si>
    <t>Fairway Crossing Apartments</t>
  </si>
  <si>
    <t>7229 Ferguson Rd</t>
  </si>
  <si>
    <t>1297498</t>
  </si>
  <si>
    <t>4431</t>
  </si>
  <si>
    <t>17493.8829</t>
  </si>
  <si>
    <t>82466.0622</t>
  </si>
  <si>
    <t>81456.5781</t>
  </si>
  <si>
    <t>451 Old San Antonio</t>
  </si>
  <si>
    <t>42318.3802</t>
  </si>
  <si>
    <t>709 South Creek St.</t>
  </si>
  <si>
    <t>40759.9638</t>
  </si>
  <si>
    <t>19572</t>
  </si>
  <si>
    <t>1600 - 2026 Pruitt Hill Circle</t>
  </si>
  <si>
    <t>26141.3031</t>
  </si>
  <si>
    <t>28452.7361</t>
  </si>
  <si>
    <t>53407.2114</t>
  </si>
  <si>
    <t>55603.2127</t>
  </si>
  <si>
    <t>23990</t>
  </si>
  <si>
    <t>76304.6248</t>
  </si>
  <si>
    <t>26873.8404</t>
  </si>
  <si>
    <t>39863.4048</t>
  </si>
  <si>
    <t>21257.6421</t>
  </si>
  <si>
    <t>41991.3785</t>
  </si>
  <si>
    <t>36628.9104</t>
  </si>
  <si>
    <t>36900.1353</t>
  </si>
  <si>
    <t>40084.2228</t>
  </si>
  <si>
    <t>27241.5862</t>
  </si>
  <si>
    <t>52598.1158</t>
  </si>
  <si>
    <t>15819</t>
  </si>
  <si>
    <t>44275.2645</t>
  </si>
  <si>
    <t>82912.383</t>
  </si>
  <si>
    <t>22493.2962</t>
  </si>
  <si>
    <t>65771.4043</t>
  </si>
  <si>
    <t>40048.4999</t>
  </si>
  <si>
    <t>33916</t>
  </si>
  <si>
    <t>50355.7856</t>
  </si>
  <si>
    <t>114592.675</t>
  </si>
  <si>
    <t>24972</t>
  </si>
  <si>
    <t>72031</t>
  </si>
  <si>
    <t>29946.588</t>
  </si>
  <si>
    <t>59830.5725</t>
  </si>
  <si>
    <t>41271.1078</t>
  </si>
  <si>
    <t>37013.76</t>
  </si>
  <si>
    <t>72046.1264</t>
  </si>
  <si>
    <t>48105.9122</t>
  </si>
  <si>
    <t>73818</t>
  </si>
  <si>
    <t>10338</t>
  </si>
  <si>
    <t>48476.1355</t>
  </si>
  <si>
    <t>18607.6186</t>
  </si>
  <si>
    <t>77147.4014</t>
  </si>
  <si>
    <t>4485</t>
  </si>
  <si>
    <t>726</t>
  </si>
  <si>
    <t>7000</t>
  </si>
  <si>
    <t>060073</t>
  </si>
  <si>
    <t>Thomas Ninke Senior Village</t>
  </si>
  <si>
    <t>1907 Lova Drive</t>
  </si>
  <si>
    <t>472636</t>
  </si>
  <si>
    <t>4443</t>
  </si>
  <si>
    <t>060086</t>
  </si>
  <si>
    <t>City Walk at Akard</t>
  </si>
  <si>
    <t>511 N Akard St</t>
  </si>
  <si>
    <t>75201</t>
  </si>
  <si>
    <t>4445</t>
  </si>
  <si>
    <t>07092</t>
  </si>
  <si>
    <t>060102</t>
  </si>
  <si>
    <t>Prospect Point</t>
  </si>
  <si>
    <t>215 Premier Dr</t>
  </si>
  <si>
    <t>722842</t>
  </si>
  <si>
    <t>4446</t>
  </si>
  <si>
    <t>07093</t>
  </si>
  <si>
    <t>060105</t>
  </si>
  <si>
    <t>Cypresswood Crossing</t>
  </si>
  <si>
    <t>1010 Highway 87 S</t>
  </si>
  <si>
    <t>636962</t>
  </si>
  <si>
    <t>4447</t>
  </si>
  <si>
    <t>060117</t>
  </si>
  <si>
    <t>Mesquite Terrace</t>
  </si>
  <si>
    <t>421 E Thomas Dr</t>
  </si>
  <si>
    <t>594048</t>
  </si>
  <si>
    <t>4448</t>
  </si>
  <si>
    <t>060201</t>
  </si>
  <si>
    <t>Moore Grocery Lofts</t>
  </si>
  <si>
    <t>410 N Broadway Ave</t>
  </si>
  <si>
    <t>748845</t>
  </si>
  <si>
    <t>4450</t>
  </si>
  <si>
    <t>07108</t>
  </si>
  <si>
    <t>7/30/2007</t>
  </si>
  <si>
    <t>Paseo Palms</t>
  </si>
  <si>
    <t>910 Sun Fire St</t>
  </si>
  <si>
    <t>4440</t>
  </si>
  <si>
    <t>07114</t>
  </si>
  <si>
    <t>Washington Village Apartments</t>
  </si>
  <si>
    <t>1001 Redwood Ave</t>
  </si>
  <si>
    <t>877338</t>
  </si>
  <si>
    <t>4453</t>
  </si>
  <si>
    <t>Heights Apartments</t>
  </si>
  <si>
    <t>377886</t>
  </si>
  <si>
    <t>4454</t>
  </si>
  <si>
    <t>Deer Creek Apartments</t>
  </si>
  <si>
    <t>701 Martin Luther King Blvd</t>
  </si>
  <si>
    <t>Levelland</t>
  </si>
  <si>
    <t>79336</t>
  </si>
  <si>
    <t>507059</t>
  </si>
  <si>
    <t>4455</t>
  </si>
  <si>
    <t>07118</t>
  </si>
  <si>
    <t>Lakeside Apartments</t>
  </si>
  <si>
    <t>120 Tennison Rd</t>
  </si>
  <si>
    <t>520342</t>
  </si>
  <si>
    <t>4456</t>
  </si>
  <si>
    <t>07149</t>
  </si>
  <si>
    <t>Residences at Eastland</t>
  </si>
  <si>
    <t>5500 Eastland St</t>
  </si>
  <si>
    <t>4459</t>
  </si>
  <si>
    <t>07164</t>
  </si>
  <si>
    <t>10/11/2007</t>
  </si>
  <si>
    <t>Covington Townhomes</t>
  </si>
  <si>
    <t>2100 W 12th St</t>
  </si>
  <si>
    <t>4461</t>
  </si>
  <si>
    <t>07166</t>
  </si>
  <si>
    <t>Jeremiah Seniors</t>
  </si>
  <si>
    <t>901 W Hurst Blvd</t>
  </si>
  <si>
    <t>Hurst</t>
  </si>
  <si>
    <t>76053</t>
  </si>
  <si>
    <t>989447</t>
  </si>
  <si>
    <t>4462</t>
  </si>
  <si>
    <t>Gibraltar</t>
  </si>
  <si>
    <t>201 Verde Dr</t>
  </si>
  <si>
    <t>575334</t>
  </si>
  <si>
    <t>4464</t>
  </si>
  <si>
    <t>Tammye's Pointe</t>
  </si>
  <si>
    <t>108 Round Rock Dr</t>
  </si>
  <si>
    <t>983288</t>
  </si>
  <si>
    <t>4469</t>
  </si>
  <si>
    <t>07182</t>
  </si>
  <si>
    <t>Retama Village - Phase II</t>
  </si>
  <si>
    <t>2500 Jasmine Ave</t>
  </si>
  <si>
    <t>734361</t>
  </si>
  <si>
    <t>4472</t>
  </si>
  <si>
    <t>07189</t>
  </si>
  <si>
    <t>Sunlight Manor Apartments</t>
  </si>
  <si>
    <t>2950 S 8th St</t>
  </si>
  <si>
    <t>678699</t>
  </si>
  <si>
    <t>4475</t>
  </si>
  <si>
    <t>07192</t>
  </si>
  <si>
    <t>Historic Lofts of Waco High</t>
  </si>
  <si>
    <t>815 Columbus Ave</t>
  </si>
  <si>
    <t>76701</t>
  </si>
  <si>
    <t>1031581</t>
  </si>
  <si>
    <t>4476</t>
  </si>
  <si>
    <t>West Durango Plaza Apartments</t>
  </si>
  <si>
    <t>5635 W. Durango</t>
  </si>
  <si>
    <t>657418</t>
  </si>
  <si>
    <t>4478</t>
  </si>
  <si>
    <t>Kingsville LULAC Manor Apartments</t>
  </si>
  <si>
    <t>1220 N 17th St</t>
  </si>
  <si>
    <t>491514</t>
  </si>
  <si>
    <t>4479</t>
  </si>
  <si>
    <t>07204</t>
  </si>
  <si>
    <t>Notting Hill Gate Apartments</t>
  </si>
  <si>
    <t>10014 S Sam Houston Pkwy W</t>
  </si>
  <si>
    <t>Missouri City</t>
  </si>
  <si>
    <t>77071</t>
  </si>
  <si>
    <t>1093000</t>
  </si>
  <si>
    <t>4482</t>
  </si>
  <si>
    <t>07210</t>
  </si>
  <si>
    <t>New Hope Housing at Bray's Crossing</t>
  </si>
  <si>
    <t>6311 Gulf Fwy</t>
  </si>
  <si>
    <t>77023</t>
  </si>
  <si>
    <t>680321</t>
  </si>
  <si>
    <t>4484</t>
  </si>
  <si>
    <t>07223</t>
  </si>
  <si>
    <t>501 E Janis Dr</t>
  </si>
  <si>
    <t>369110</t>
  </si>
  <si>
    <t>4487</t>
  </si>
  <si>
    <t>07226</t>
  </si>
  <si>
    <t>Candlewick Apartments</t>
  </si>
  <si>
    <t>1155 Paredes Line Rd</t>
  </si>
  <si>
    <t>981612</t>
  </si>
  <si>
    <t>4488</t>
  </si>
  <si>
    <t>07234</t>
  </si>
  <si>
    <t>Tuscany Park at Buda</t>
  </si>
  <si>
    <t>5500 Overpass Rd</t>
  </si>
  <si>
    <t>Buda</t>
  </si>
  <si>
    <t>78610</t>
  </si>
  <si>
    <t>4490</t>
  </si>
  <si>
    <t>07235</t>
  </si>
  <si>
    <t>Woodchase Senior Community</t>
  </si>
  <si>
    <t>8410 &amp; 8411 Tigris Dr</t>
  </si>
  <si>
    <t>1069620</t>
  </si>
  <si>
    <t>4491</t>
  </si>
  <si>
    <t>07242</t>
  </si>
  <si>
    <t>09718</t>
  </si>
  <si>
    <t>Paseo de Paz Apartments</t>
  </si>
  <si>
    <t>401 Clearwater Paseo</t>
  </si>
  <si>
    <t>712276</t>
  </si>
  <si>
    <t>4492</t>
  </si>
  <si>
    <t>07249</t>
  </si>
  <si>
    <t>Bluffs Landing Senior Village</t>
  </si>
  <si>
    <t>3201 Bluffs Landing Way</t>
  </si>
  <si>
    <t>1189481</t>
  </si>
  <si>
    <t>4494</t>
  </si>
  <si>
    <t>07254</t>
  </si>
  <si>
    <t>Evergreen at Farmers Branch</t>
  </si>
  <si>
    <t>11701 Mira Lago Blvd</t>
  </si>
  <si>
    <t>Farmers Branch</t>
  </si>
  <si>
    <t>75234</t>
  </si>
  <si>
    <t>1194940</t>
  </si>
  <si>
    <t>4495</t>
  </si>
  <si>
    <t>07257</t>
  </si>
  <si>
    <t>Orange Palm Garden Apt Homes</t>
  </si>
  <si>
    <t>1727 N 37th St</t>
  </si>
  <si>
    <t>809338</t>
  </si>
  <si>
    <t>4496</t>
  </si>
  <si>
    <t>07262</t>
  </si>
  <si>
    <t>Santour Court</t>
  </si>
  <si>
    <t>Lots 14-26 &amp; 40-42 Blk 14 Santour Court St Edelweiss Gartens</t>
  </si>
  <si>
    <t>294106</t>
  </si>
  <si>
    <t>4442</t>
  </si>
  <si>
    <t>07282</t>
  </si>
  <si>
    <t>Palermo</t>
  </si>
  <si>
    <t>1301 Latta St</t>
  </si>
  <si>
    <t>904473</t>
  </si>
  <si>
    <t>4499</t>
  </si>
  <si>
    <t>07291</t>
  </si>
  <si>
    <t>Cypress Creek at Reed Road</t>
  </si>
  <si>
    <t>2910 Reed Rd</t>
  </si>
  <si>
    <t>1199797</t>
  </si>
  <si>
    <t>4501</t>
  </si>
  <si>
    <t>07293</t>
  </si>
  <si>
    <t>Morningstar Villas</t>
  </si>
  <si>
    <t>3505 Magnolia St</t>
  </si>
  <si>
    <t>385100</t>
  </si>
  <si>
    <t>4502</t>
  </si>
  <si>
    <t>07294</t>
  </si>
  <si>
    <t>10721</t>
  </si>
  <si>
    <t>Grove at Brushy Creek</t>
  </si>
  <si>
    <t>1101 Eldorado St</t>
  </si>
  <si>
    <t>506036</t>
  </si>
  <si>
    <t>4503</t>
  </si>
  <si>
    <t>07295</t>
  </si>
  <si>
    <t>Bluestone</t>
  </si>
  <si>
    <t>1000 Blue Stone Cir</t>
  </si>
  <si>
    <t>758354</t>
  </si>
  <si>
    <t>4504</t>
  </si>
  <si>
    <t>07306</t>
  </si>
  <si>
    <t>Zion Village Apartments</t>
  </si>
  <si>
    <t>3154 Gray St</t>
  </si>
  <si>
    <t>77004</t>
  </si>
  <si>
    <t>541928</t>
  </si>
  <si>
    <t>4508</t>
  </si>
  <si>
    <t>07309</t>
  </si>
  <si>
    <t>10708</t>
  </si>
  <si>
    <t>Glenwood Trails</t>
  </si>
  <si>
    <t>4305 Glenwood Ave</t>
  </si>
  <si>
    <t>Deer Park</t>
  </si>
  <si>
    <t>77536</t>
  </si>
  <si>
    <t>942176</t>
  </si>
  <si>
    <t>4509</t>
  </si>
  <si>
    <t>07310</t>
  </si>
  <si>
    <t>Gardens at Friendswood Lakes</t>
  </si>
  <si>
    <t>1423 W Parkwood Ave</t>
  </si>
  <si>
    <t>Friendswood</t>
  </si>
  <si>
    <t>77546</t>
  </si>
  <si>
    <t>4510</t>
  </si>
  <si>
    <t>Gulfway Manor Apartments</t>
  </si>
  <si>
    <t>1702-1752 Trey Way Lane</t>
  </si>
  <si>
    <t>481841</t>
  </si>
  <si>
    <t>4425</t>
  </si>
  <si>
    <t>07402</t>
  </si>
  <si>
    <t>Rockwell Manor Apartments</t>
  </si>
  <si>
    <t>2735 Rockwell Dr</t>
  </si>
  <si>
    <t>364165</t>
  </si>
  <si>
    <t>4426</t>
  </si>
  <si>
    <t>3/20/2007</t>
  </si>
  <si>
    <t>Amelia Parc Senior Apartments</t>
  </si>
  <si>
    <t>6100 E Loop 820 S</t>
  </si>
  <si>
    <t>738472</t>
  </si>
  <si>
    <t>4511</t>
  </si>
  <si>
    <t>Alamito Terrace</t>
  </si>
  <si>
    <t>509 S Saint Vrain St</t>
  </si>
  <si>
    <t>79901</t>
  </si>
  <si>
    <t>346251</t>
  </si>
  <si>
    <t>4538</t>
  </si>
  <si>
    <t>4/12/2007</t>
  </si>
  <si>
    <t>Home Towne at Matador Ranch</t>
  </si>
  <si>
    <t>8500 Crowley Rd</t>
  </si>
  <si>
    <t>575046</t>
  </si>
  <si>
    <t>4524</t>
  </si>
  <si>
    <t>6/28/2007</t>
  </si>
  <si>
    <t>Mansions at Hastings Green</t>
  </si>
  <si>
    <t>11950 Fm 1960 Rd W</t>
  </si>
  <si>
    <t>937247</t>
  </si>
  <si>
    <t>4556</t>
  </si>
  <si>
    <t>5/10/2007</t>
  </si>
  <si>
    <t>Mansions at Hastings Green Seniors</t>
  </si>
  <si>
    <t>11707 Fallbrook Dr</t>
  </si>
  <si>
    <t>940796</t>
  </si>
  <si>
    <t>4557</t>
  </si>
  <si>
    <t>10705</t>
  </si>
  <si>
    <t>7/12/2007</t>
  </si>
  <si>
    <t>Costa Vizcaya</t>
  </si>
  <si>
    <t>12020 N Gessner Rd</t>
  </si>
  <si>
    <t>1087975</t>
  </si>
  <si>
    <t>4518</t>
  </si>
  <si>
    <t>Regent I</t>
  </si>
  <si>
    <t>1715 Maime St</t>
  </si>
  <si>
    <t>810175</t>
  </si>
  <si>
    <t>4559</t>
  </si>
  <si>
    <t>8/23/2007</t>
  </si>
  <si>
    <t>Salem Village Apartments</t>
  </si>
  <si>
    <t>5201 John Stockbauer Dr</t>
  </si>
  <si>
    <t>181840</t>
  </si>
  <si>
    <t>4534</t>
  </si>
  <si>
    <t>Garden Apartments</t>
  </si>
  <si>
    <t>1340 65th Dr&amp; 6516 Avenue T</t>
  </si>
  <si>
    <t>95477</t>
  </si>
  <si>
    <t>4528</t>
  </si>
  <si>
    <t>2133 Barnard Rd</t>
  </si>
  <si>
    <t>127723</t>
  </si>
  <si>
    <t>4531</t>
  </si>
  <si>
    <t>Chaparral Village Apartments</t>
  </si>
  <si>
    <t>1411 S Grant Ave</t>
  </si>
  <si>
    <t>283179</t>
  </si>
  <si>
    <t>4525</t>
  </si>
  <si>
    <t>River Park Village East Apartments</t>
  </si>
  <si>
    <t>1309 Central Texas Expy</t>
  </si>
  <si>
    <t>76550</t>
  </si>
  <si>
    <t>45612</t>
  </si>
  <si>
    <t>4533</t>
  </si>
  <si>
    <t>High Plains Apartments</t>
  </si>
  <si>
    <t>1607 Lola</t>
  </si>
  <si>
    <t>114601</t>
  </si>
  <si>
    <t>4529</t>
  </si>
  <si>
    <t>El Nido Apartments</t>
  </si>
  <si>
    <t>204 Alicia Dr</t>
  </si>
  <si>
    <t>296404</t>
  </si>
  <si>
    <t>4527</t>
  </si>
  <si>
    <t>Win-Lin Village Apartments</t>
  </si>
  <si>
    <t>5700 Wabash St</t>
  </si>
  <si>
    <t>79109</t>
  </si>
  <si>
    <t>67136</t>
  </si>
  <si>
    <t>4537</t>
  </si>
  <si>
    <t>Spring Terrace Apartments</t>
  </si>
  <si>
    <t>2600 S Spring St</t>
  </si>
  <si>
    <t>102726</t>
  </si>
  <si>
    <t>4536</t>
  </si>
  <si>
    <t>Cove Village Apartments</t>
  </si>
  <si>
    <t>1102 Golf Course Rd</t>
  </si>
  <si>
    <t>Copperas Cove</t>
  </si>
  <si>
    <t>76522</t>
  </si>
  <si>
    <t>84133</t>
  </si>
  <si>
    <t>4526</t>
  </si>
  <si>
    <t>Sierra Vista Apartments</t>
  </si>
  <si>
    <t>10501 Montwood Dr</t>
  </si>
  <si>
    <t>79935</t>
  </si>
  <si>
    <t>198490</t>
  </si>
  <si>
    <t>4535</t>
  </si>
  <si>
    <t>07434</t>
  </si>
  <si>
    <t>Jose Antonio Escajeda Apartments</t>
  </si>
  <si>
    <t>252781</t>
  </si>
  <si>
    <t>4530</t>
  </si>
  <si>
    <t>scattered site</t>
  </si>
  <si>
    <t>The Villas at Shaver</t>
  </si>
  <si>
    <t>3271  S Shaver St</t>
  </si>
  <si>
    <t>1138094</t>
  </si>
  <si>
    <t>4513</t>
  </si>
  <si>
    <t>07443</t>
  </si>
  <si>
    <t>9/13/2007</t>
  </si>
  <si>
    <t>Regency Park Apartments</t>
  </si>
  <si>
    <t>10600 Southdown Trace Trl</t>
  </si>
  <si>
    <t>1189095</t>
  </si>
  <si>
    <t>4563</t>
  </si>
  <si>
    <t>HomeTowne on Bellfort</t>
  </si>
  <si>
    <t>10888 Huntington Estates Dr</t>
  </si>
  <si>
    <t>781100</t>
  </si>
  <si>
    <t>4564</t>
  </si>
  <si>
    <t>Runnymede Apartments</t>
  </si>
  <si>
    <t>1101 Rutland Dr</t>
  </si>
  <si>
    <t>78758</t>
  </si>
  <si>
    <t>488042</t>
  </si>
  <si>
    <t>4521</t>
  </si>
  <si>
    <t>Enclave Gardens Apartments</t>
  </si>
  <si>
    <t>1602 Jackson Keller Rd</t>
  </si>
  <si>
    <t>78213</t>
  </si>
  <si>
    <t>601737</t>
  </si>
  <si>
    <t>4565</t>
  </si>
  <si>
    <t>07457</t>
  </si>
  <si>
    <t>10710</t>
  </si>
  <si>
    <t>12/20/2007</t>
  </si>
  <si>
    <t>Wyndham Park Apartments</t>
  </si>
  <si>
    <t>2700 Rollingbrook Dr</t>
  </si>
  <si>
    <t>740829</t>
  </si>
  <si>
    <t>4558</t>
  </si>
  <si>
    <t>Park Place at Loyola</t>
  </si>
  <si>
    <t>6200 Loyola Ln</t>
  </si>
  <si>
    <t>1225615</t>
  </si>
  <si>
    <t>4420</t>
  </si>
  <si>
    <t>Villas of Mesquite Creek</t>
  </si>
  <si>
    <t>900 Gross Rd</t>
  </si>
  <si>
    <t>715386</t>
  </si>
  <si>
    <t>4427</t>
  </si>
  <si>
    <t>09714/10713</t>
  </si>
  <si>
    <t>Terraces at Cibolo</t>
  </si>
  <si>
    <t>518 Fabra St</t>
  </si>
  <si>
    <t>588451</t>
  </si>
  <si>
    <t>4421</t>
  </si>
  <si>
    <t>Summit Point Apts</t>
  </si>
  <si>
    <t>333 Uvalde Rd</t>
  </si>
  <si>
    <t>525314</t>
  </si>
  <si>
    <t>4428</t>
  </si>
  <si>
    <t>Santora  Villas</t>
  </si>
  <si>
    <t>1705 Frontier Valley Dr</t>
  </si>
  <si>
    <t>953189</t>
  </si>
  <si>
    <t>4512</t>
  </si>
  <si>
    <t>10707</t>
  </si>
  <si>
    <t>Costa Rialto</t>
  </si>
  <si>
    <t>5015 Aldine Bender Rd</t>
  </si>
  <si>
    <t>942498</t>
  </si>
  <si>
    <t>4516</t>
  </si>
  <si>
    <t>6/14/2007</t>
  </si>
  <si>
    <t>Windshire Apartments</t>
  </si>
  <si>
    <t>4415 Shaver St</t>
  </si>
  <si>
    <t>1195903</t>
  </si>
  <si>
    <t>4517</t>
  </si>
  <si>
    <t>09726</t>
  </si>
  <si>
    <t>11/8/2007</t>
  </si>
  <si>
    <t>The Residences at Onion Creek</t>
  </si>
  <si>
    <t>810 E Slaughter Ln</t>
  </si>
  <si>
    <t>785293</t>
  </si>
  <si>
    <t>4441</t>
  </si>
  <si>
    <t>07151</t>
  </si>
  <si>
    <t>Key West Village Phase II</t>
  </si>
  <si>
    <t>1600 W Clements St</t>
  </si>
  <si>
    <t>79763</t>
  </si>
  <si>
    <t>237938</t>
  </si>
  <si>
    <t>4460</t>
  </si>
  <si>
    <t>07185</t>
  </si>
  <si>
    <t>Bluebonnet Senior Village</t>
  </si>
  <si>
    <t>205 S 12th St</t>
  </si>
  <si>
    <t>360000</t>
  </si>
  <si>
    <t>4474</t>
  </si>
  <si>
    <t>07095/060122</t>
  </si>
  <si>
    <t>Las Palmas Gardens Apts</t>
  </si>
  <si>
    <t>1014 S. San Eduardo</t>
  </si>
  <si>
    <t>696936</t>
  </si>
  <si>
    <t>4449</t>
  </si>
  <si>
    <t>07103</t>
  </si>
  <si>
    <t>Oak Tree Village</t>
  </si>
  <si>
    <t>2700 Blk of FM 1266</t>
  </si>
  <si>
    <t>Dickinson</t>
  </si>
  <si>
    <t>77539</t>
  </si>
  <si>
    <t>371883</t>
  </si>
  <si>
    <t>4451</t>
  </si>
  <si>
    <t>imprecise address</t>
  </si>
  <si>
    <t>07173</t>
  </si>
  <si>
    <t>West End Baptist Manor Apartments</t>
  </si>
  <si>
    <t>934 SW 35th St.</t>
  </si>
  <si>
    <t>316781</t>
  </si>
  <si>
    <t>4466</t>
  </si>
  <si>
    <t>07194</t>
  </si>
  <si>
    <t>377 Villas</t>
  </si>
  <si>
    <t>4236 Hwy 377 S.</t>
  </si>
  <si>
    <t>76804</t>
  </si>
  <si>
    <t>687210</t>
  </si>
  <si>
    <t>4477</t>
  </si>
  <si>
    <t>07203</t>
  </si>
  <si>
    <t>Melbourne Apartments</t>
  </si>
  <si>
    <t>3337 Mustang Rd.</t>
  </si>
  <si>
    <t>4480</t>
  </si>
  <si>
    <t>08917/07246</t>
  </si>
  <si>
    <t>Lexington Square</t>
  </si>
  <si>
    <t>1324 E. Hospital Dr.</t>
  </si>
  <si>
    <t>Angleton</t>
  </si>
  <si>
    <t>77515</t>
  </si>
  <si>
    <t>347876</t>
  </si>
  <si>
    <t>4493</t>
  </si>
  <si>
    <t>07258</t>
  </si>
  <si>
    <t>Trinity Garden Apt Homes</t>
  </si>
  <si>
    <t>2000 Blk of Panther Dr.</t>
  </si>
  <si>
    <t>Liberty (Liberty County)</t>
  </si>
  <si>
    <t>77575</t>
  </si>
  <si>
    <t>665529</t>
  </si>
  <si>
    <t>4497</t>
  </si>
  <si>
    <t>07300</t>
  </si>
  <si>
    <t>Wentworth Apartments</t>
  </si>
  <si>
    <t>19030 Timber Forest Drive</t>
  </si>
  <si>
    <t>Atascocita</t>
  </si>
  <si>
    <t>77346</t>
  </si>
  <si>
    <t>907000</t>
  </si>
  <si>
    <t>4505</t>
  </si>
  <si>
    <t>08096/07303</t>
  </si>
  <si>
    <t>Villas on Raiford</t>
  </si>
  <si>
    <t>1100 Raiford Rd.</t>
  </si>
  <si>
    <t>788952</t>
  </si>
  <si>
    <t>4507</t>
  </si>
  <si>
    <t>07433-1</t>
  </si>
  <si>
    <t>07433</t>
  </si>
  <si>
    <t>Peppertree Acres Apartments</t>
  </si>
  <si>
    <t>6555 Sheridan Circle</t>
  </si>
  <si>
    <t>70915</t>
  </si>
  <si>
    <t>4532</t>
  </si>
  <si>
    <t>07433-2</t>
  </si>
  <si>
    <t>1110 Oak Grove Road</t>
  </si>
  <si>
    <t>58022</t>
  </si>
  <si>
    <t>scattered site;07433 is the file number</t>
  </si>
  <si>
    <t>07433-3</t>
  </si>
  <si>
    <t>1709 Southcrest Drive</t>
  </si>
  <si>
    <t>61245</t>
  </si>
  <si>
    <t>07433-4</t>
  </si>
  <si>
    <t>1900 Ephriham Street</t>
  </si>
  <si>
    <t>48351</t>
  </si>
  <si>
    <t>1120 Samuels Ave.</t>
  </si>
  <si>
    <t>20734</t>
  </si>
  <si>
    <t>8124 Calmont Ave.</t>
  </si>
  <si>
    <t>105777</t>
  </si>
  <si>
    <t>SE. H.K. Dodgen Loop, W. of MLK Jr. Dr.</t>
  </si>
  <si>
    <t>63226</t>
  </si>
  <si>
    <t>see 05016-imprecise address</t>
  </si>
  <si>
    <t>402 W. 4th St.</t>
  </si>
  <si>
    <t>20089</t>
  </si>
  <si>
    <t>100100</t>
  </si>
  <si>
    <t>Enclave</t>
  </si>
  <si>
    <t>35880</t>
  </si>
  <si>
    <t>See 05022</t>
  </si>
  <si>
    <t>998 Ruben Chavez St.</t>
  </si>
  <si>
    <t>16592</t>
  </si>
  <si>
    <t>Between N. 9th St. &amp; N. 10th St. at Duranta Ave.</t>
  </si>
  <si>
    <t>54564</t>
  </si>
  <si>
    <t>See 05025 - imprecise address</t>
  </si>
  <si>
    <t>Salinas St. at Stites St.</t>
  </si>
  <si>
    <t>42387</t>
  </si>
  <si>
    <t>see 05026-imprecise address</t>
  </si>
  <si>
    <t>2707 Norwood St.</t>
  </si>
  <si>
    <t>43961</t>
  </si>
  <si>
    <t>600 N. Airport Dr.</t>
  </si>
  <si>
    <t>25386</t>
  </si>
  <si>
    <t>SE. Corner of Kilpatrick &amp; Donaho</t>
  </si>
  <si>
    <t>79351</t>
  </si>
  <si>
    <t>see 05029 - imprecise address</t>
  </si>
  <si>
    <t>Gardens of Taylor, LP</t>
  </si>
  <si>
    <t>317 Sloan St.</t>
  </si>
  <si>
    <t>26325</t>
  </si>
  <si>
    <t>Longview Senior Apt Community</t>
  </si>
  <si>
    <t>1600 Blk E. Whaley</t>
  </si>
  <si>
    <t>61873</t>
  </si>
  <si>
    <t>6966</t>
  </si>
  <si>
    <t>504 N. 9th St.</t>
  </si>
  <si>
    <t>8969</t>
  </si>
  <si>
    <t>15711 Dessau Rd.</t>
  </si>
  <si>
    <t>115908</t>
  </si>
  <si>
    <t>address updated 8/22</t>
  </si>
  <si>
    <t>3110 Cockrell Hill Rd.</t>
  </si>
  <si>
    <t>60091</t>
  </si>
  <si>
    <t>300 E. Terrell Ave.</t>
  </si>
  <si>
    <t>89227</t>
  </si>
  <si>
    <t>500' N. of S. Mile Rd. on Inspiration Rd.</t>
  </si>
  <si>
    <t>87318</t>
  </si>
  <si>
    <t>see 05092-imprecise addreess</t>
  </si>
  <si>
    <t>400 N. Iowa</t>
  </si>
  <si>
    <t>11366</t>
  </si>
  <si>
    <t>1201 Ewing Ave.</t>
  </si>
  <si>
    <t>50175</t>
  </si>
  <si>
    <t>2701 N. Grand St.</t>
  </si>
  <si>
    <t>72827</t>
  </si>
  <si>
    <t>US 81 &amp; Las Palmas Dr.</t>
  </si>
  <si>
    <t>45165</t>
  </si>
  <si>
    <t>intersection</t>
  </si>
  <si>
    <t>2401 N. Lillie St.</t>
  </si>
  <si>
    <t>33850</t>
  </si>
  <si>
    <t>E. Side of Blks 4700-4900 Hatcher St.</t>
  </si>
  <si>
    <t>63797</t>
  </si>
  <si>
    <t>See 05116-imprecise address</t>
  </si>
  <si>
    <t>810 &amp; 910 N. Frio</t>
  </si>
  <si>
    <t>63584</t>
  </si>
  <si>
    <t>86710</t>
  </si>
  <si>
    <t>address updated</t>
  </si>
  <si>
    <t>2828 Rockwell Dr.</t>
  </si>
  <si>
    <t>39426</t>
  </si>
  <si>
    <t>909 S. Navigation Blvd.</t>
  </si>
  <si>
    <t>67974</t>
  </si>
  <si>
    <t>1103 Lincoln St.</t>
  </si>
  <si>
    <t>4855</t>
  </si>
  <si>
    <t>Arbors at Rose Park</t>
  </si>
  <si>
    <t>2702 S. 7th St.</t>
  </si>
  <si>
    <t>43281</t>
  </si>
  <si>
    <t>6350 Deer Rd.</t>
  </si>
  <si>
    <t>83474</t>
  </si>
  <si>
    <t>4866 Hercules Ave.</t>
  </si>
  <si>
    <t>21807</t>
  </si>
  <si>
    <t>85948</t>
  </si>
  <si>
    <t>Alhambra</t>
  </si>
  <si>
    <t>7100 Blk New Laredo Hwy</t>
  </si>
  <si>
    <t>79507</t>
  </si>
  <si>
    <t>Timber Pointe Apt Homes</t>
  </si>
  <si>
    <t>4506 Ellen Trout Dr </t>
  </si>
  <si>
    <t>40362</t>
  </si>
  <si>
    <t>1600 Blk Bacon Ranch Rd.</t>
  </si>
  <si>
    <t>76547</t>
  </si>
  <si>
    <t>97664</t>
  </si>
  <si>
    <t>790 W. Little York</t>
  </si>
  <si>
    <t>114621</t>
  </si>
  <si>
    <t>6130 Wooldridge Rd.</t>
  </si>
  <si>
    <t>36404</t>
  </si>
  <si>
    <t>1816 N. St Hwy 91</t>
  </si>
  <si>
    <t>41622</t>
  </si>
  <si>
    <t>621 South 44th Street</t>
  </si>
  <si>
    <t>46255</t>
  </si>
  <si>
    <t>1900, 1906 &amp; 1910 Leander St.</t>
  </si>
  <si>
    <t>64206</t>
  </si>
  <si>
    <t>101 Normandy</t>
  </si>
  <si>
    <t>89097</t>
  </si>
  <si>
    <t>3901 Hwy 73</t>
  </si>
  <si>
    <t>59326</t>
  </si>
  <si>
    <t>8210 Bauman Rd.</t>
  </si>
  <si>
    <t>48989</t>
  </si>
  <si>
    <t>2000 Woodward</t>
  </si>
  <si>
    <t>44241</t>
  </si>
  <si>
    <t>200 Northpines Dr.</t>
  </si>
  <si>
    <t>87431</t>
  </si>
  <si>
    <t>115 S. Avenue P</t>
  </si>
  <si>
    <t>630</t>
  </si>
  <si>
    <t>702 S. College St.</t>
  </si>
  <si>
    <t>16284</t>
  </si>
  <si>
    <t>07171</t>
  </si>
  <si>
    <t>San Juan Square II</t>
  </si>
  <si>
    <t>2404 S Calaveras</t>
  </si>
  <si>
    <t>4465</t>
  </si>
  <si>
    <t>07183</t>
  </si>
  <si>
    <t>Sunset Terrace</t>
  </si>
  <si>
    <t>920 W. Villegas</t>
  </si>
  <si>
    <t>975319</t>
  </si>
  <si>
    <t>4473</t>
  </si>
  <si>
    <t>09749</t>
  </si>
  <si>
    <t>11/13/2008</t>
  </si>
  <si>
    <t>Grand Reserve Seniors - Waxahachie Community</t>
  </si>
  <si>
    <t>129 Park Hills Dr</t>
  </si>
  <si>
    <t>891368</t>
  </si>
  <si>
    <t>4616</t>
  </si>
  <si>
    <t>10700</t>
  </si>
  <si>
    <t>7/31/2008</t>
  </si>
  <si>
    <t>South Acres Ranch</t>
  </si>
  <si>
    <t>11409 Scott St</t>
  </si>
  <si>
    <t>4623</t>
  </si>
  <si>
    <t>08133</t>
  </si>
  <si>
    <t>Timber Creek Senior Living</t>
  </si>
  <si>
    <t>6210 Sienna Trl</t>
  </si>
  <si>
    <t>1110256</t>
  </si>
  <si>
    <t>4585</t>
  </si>
  <si>
    <t>09713/10712</t>
  </si>
  <si>
    <t>River Place Apartments</t>
  </si>
  <si>
    <t>501 S Irene St</t>
  </si>
  <si>
    <t>994242</t>
  </si>
  <si>
    <t>4620</t>
  </si>
  <si>
    <t>Tres Palmas</t>
  </si>
  <si>
    <t>4470 Rich Beem</t>
  </si>
  <si>
    <t>79938</t>
  </si>
  <si>
    <t>4621</t>
  </si>
  <si>
    <t>San Elizario Palms</t>
  </si>
  <si>
    <t>13850 Socorro Rd</t>
  </si>
  <si>
    <t>748456</t>
  </si>
  <si>
    <t>4577</t>
  </si>
  <si>
    <t>08174</t>
  </si>
  <si>
    <t>09700</t>
  </si>
  <si>
    <t>Oakleaf Estates</t>
  </si>
  <si>
    <t>1195 Highway 327 E</t>
  </si>
  <si>
    <t>Silsbee</t>
  </si>
  <si>
    <t>77656</t>
  </si>
  <si>
    <t>736782</t>
  </si>
  <si>
    <t>4619</t>
  </si>
  <si>
    <t>09740</t>
  </si>
  <si>
    <t>Sphinx at Fiji Senior</t>
  </si>
  <si>
    <t>201 Fran Way</t>
  </si>
  <si>
    <t>4597</t>
  </si>
  <si>
    <t>St. James Village</t>
  </si>
  <si>
    <t>3815 W Fuqua St</t>
  </si>
  <si>
    <t>1093892</t>
  </si>
  <si>
    <t>4598</t>
  </si>
  <si>
    <t>Ingram Square Apartments</t>
  </si>
  <si>
    <t>5901 Flynn Dr</t>
  </si>
  <si>
    <t>752115</t>
  </si>
  <si>
    <t>4581</t>
  </si>
  <si>
    <t>09733</t>
  </si>
  <si>
    <t>Wind River</t>
  </si>
  <si>
    <t>8725 Calmont Ave</t>
  </si>
  <si>
    <t>1188738</t>
  </si>
  <si>
    <t>4599</t>
  </si>
  <si>
    <t>10703</t>
  </si>
  <si>
    <t>Evergreen at Morningstar</t>
  </si>
  <si>
    <t>6245 Morning Star Dr</t>
  </si>
  <si>
    <t>The Colony</t>
  </si>
  <si>
    <t>75056</t>
  </si>
  <si>
    <t>4544</t>
  </si>
  <si>
    <t xml:space="preserve">2424 Sakowitz </t>
  </si>
  <si>
    <t>2424 Sakowitz St</t>
  </si>
  <si>
    <t>740419</t>
  </si>
  <si>
    <t>4582</t>
  </si>
  <si>
    <t>Heritage Park Vista</t>
  </si>
  <si>
    <t>8729 Ray White Rd</t>
  </si>
  <si>
    <t>1106616</t>
  </si>
  <si>
    <t>4633</t>
  </si>
  <si>
    <t>HomeTowne on Wayside</t>
  </si>
  <si>
    <t>7447 N Wayside Dr</t>
  </si>
  <si>
    <t>4601</t>
  </si>
  <si>
    <t>09743</t>
  </si>
  <si>
    <t>Lexington Court Phase II</t>
  </si>
  <si>
    <t>2905 Lexington Pkwy</t>
  </si>
  <si>
    <t>693584</t>
  </si>
  <si>
    <t>4543</t>
  </si>
  <si>
    <t>Mid Towne Apartments Homes</t>
  </si>
  <si>
    <t>2728 Osborn Lane</t>
  </si>
  <si>
    <t>663121</t>
  </si>
  <si>
    <t>4602</t>
  </si>
  <si>
    <t>10704</t>
  </si>
  <si>
    <t>1/31/2008</t>
  </si>
  <si>
    <t>Artisan At San Pedro Creek</t>
  </si>
  <si>
    <t>1901 S San Marcos</t>
  </si>
  <si>
    <t>1149825</t>
  </si>
  <si>
    <t>4574</t>
  </si>
  <si>
    <t>5/8/2008</t>
  </si>
  <si>
    <t>Mansions at Moses Lake</t>
  </si>
  <si>
    <t>2211 34th St N</t>
  </si>
  <si>
    <t>838687</t>
  </si>
  <si>
    <t>4561</t>
  </si>
  <si>
    <t>7/21/2008</t>
  </si>
  <si>
    <t>Village at Lakewest Apartments I</t>
  </si>
  <si>
    <t>2696 Bickers St</t>
  </si>
  <si>
    <t>596028</t>
  </si>
  <si>
    <t>4575</t>
  </si>
  <si>
    <t>Village at Lakewest Apartments II</t>
  </si>
  <si>
    <t>2680 Bickers St</t>
  </si>
  <si>
    <t>4576</t>
  </si>
  <si>
    <t>Alamito Gardens</t>
  </si>
  <si>
    <t>508 S Saint Vrain St</t>
  </si>
  <si>
    <t>851457</t>
  </si>
  <si>
    <t>4694</t>
  </si>
  <si>
    <t>9/4/2008</t>
  </si>
  <si>
    <t>HemisView Village (FKA City View)</t>
  </si>
  <si>
    <t>401 Santos St</t>
  </si>
  <si>
    <t>318785</t>
  </si>
  <si>
    <t>4642</t>
  </si>
  <si>
    <t>09746/07439</t>
  </si>
  <si>
    <t>6/26/2008</t>
  </si>
  <si>
    <t>Jason Avenue Residential</t>
  </si>
  <si>
    <t>527 Jason Ave</t>
  </si>
  <si>
    <t>78107</t>
  </si>
  <si>
    <t>1183606</t>
  </si>
  <si>
    <t>4562</t>
  </si>
  <si>
    <t>09753/07458/08408</t>
  </si>
  <si>
    <t>Park Shadow Apartments</t>
  </si>
  <si>
    <t>1075 Pinchback Rd</t>
  </si>
  <si>
    <t>458728</t>
  </si>
  <si>
    <t>4578</t>
  </si>
  <si>
    <t>08417</t>
  </si>
  <si>
    <t>09754/10715/07459/08409</t>
  </si>
  <si>
    <t>Seville Row Apartments</t>
  </si>
  <si>
    <t>4325 Crow Rd</t>
  </si>
  <si>
    <t>77706</t>
  </si>
  <si>
    <t>288807</t>
  </si>
  <si>
    <t>4579</t>
  </si>
  <si>
    <t>10706/07441/07632</t>
  </si>
  <si>
    <t>Costa Ibiza</t>
  </si>
  <si>
    <t>17217 Hafer Rd</t>
  </si>
  <si>
    <t>879252</t>
  </si>
  <si>
    <t>4520</t>
  </si>
  <si>
    <t>09728</t>
  </si>
  <si>
    <t>West Oaks Senior Apartments</t>
  </si>
  <si>
    <t>15059 Caseta Dr</t>
  </si>
  <si>
    <t>841297</t>
  </si>
  <si>
    <t>4519</t>
  </si>
  <si>
    <t>2100 West 12th Street</t>
  </si>
  <si>
    <t>253470</t>
  </si>
  <si>
    <t>10722/07170</t>
  </si>
  <si>
    <t>52608</t>
  </si>
  <si>
    <t>77016</t>
  </si>
  <si>
    <t>08906</t>
  </si>
  <si>
    <t>815 Columbus Ave.</t>
  </si>
  <si>
    <t>229564</t>
  </si>
  <si>
    <t>3075 Mustang rd.</t>
  </si>
  <si>
    <t>241294</t>
  </si>
  <si>
    <t>281190</t>
  </si>
  <si>
    <t>56569</t>
  </si>
  <si>
    <t>501 Janis Dr.</t>
  </si>
  <si>
    <t>44277</t>
  </si>
  <si>
    <t>1155 Paredes Line Rd.</t>
  </si>
  <si>
    <t>94991</t>
  </si>
  <si>
    <t>07246</t>
  </si>
  <si>
    <t>41470</t>
  </si>
  <si>
    <t>Trinity Garden Apartment Homes</t>
  </si>
  <si>
    <t>191766</t>
  </si>
  <si>
    <t>272719</t>
  </si>
  <si>
    <t>SE of Corner of Timber Forest Dr. &amp; FM 1960</t>
  </si>
  <si>
    <t>240914</t>
  </si>
  <si>
    <t>Glenwood Dr. N. of Holton Ave.</t>
  </si>
  <si>
    <t>232485</t>
  </si>
  <si>
    <t>2700 FM 1266</t>
  </si>
  <si>
    <t>43327</t>
  </si>
  <si>
    <t>1001 Redwood Avenue</t>
  </si>
  <si>
    <t>97432</t>
  </si>
  <si>
    <t>120 Tennison Road</t>
  </si>
  <si>
    <t>40606</t>
  </si>
  <si>
    <t>909 W Hurst Blvd</t>
  </si>
  <si>
    <t>95160</t>
  </si>
  <si>
    <t>Ratama Village Phase II</t>
  </si>
  <si>
    <t>2301 Jasmine Ave</t>
  </si>
  <si>
    <t>27057</t>
  </si>
  <si>
    <t>2950 S 8th Street</t>
  </si>
  <si>
    <t>63815</t>
  </si>
  <si>
    <t>86282</t>
  </si>
  <si>
    <t>8410 &amp; 8411  Tigris Dr</t>
  </si>
  <si>
    <t>46107</t>
  </si>
  <si>
    <t>400 Clearwater Paseo</t>
  </si>
  <si>
    <t>37516</t>
  </si>
  <si>
    <t>Bluff's Landing Senior Village</t>
  </si>
  <si>
    <t>144181</t>
  </si>
  <si>
    <t>Evergreen at Farmer's Branch</t>
  </si>
  <si>
    <t>60546</t>
  </si>
  <si>
    <t>1727 37th Street</t>
  </si>
  <si>
    <t>121790</t>
  </si>
  <si>
    <t xml:space="preserve">Lots 14-26 &amp; 40-42, Blk 14 Santour Court St., Edelweiss Gartens </t>
  </si>
  <si>
    <t>3000</t>
  </si>
  <si>
    <t>See 07262-imprecise address</t>
  </si>
  <si>
    <t>2900 Blk of Reed Road</t>
  </si>
  <si>
    <t>173521</t>
  </si>
  <si>
    <t>3500 Blk Magnolia Ave</t>
  </si>
  <si>
    <t>20599</t>
  </si>
  <si>
    <t>1101 El Dorado Street</t>
  </si>
  <si>
    <t>6594</t>
  </si>
  <si>
    <t>1000 Bluestone Circle</t>
  </si>
  <si>
    <t>7490</t>
  </si>
  <si>
    <t>3154 Gray Str</t>
  </si>
  <si>
    <t>81041</t>
  </si>
  <si>
    <t>1400 FM 528</t>
  </si>
  <si>
    <t>95968</t>
  </si>
  <si>
    <t>07001/060002/05171</t>
  </si>
  <si>
    <t>Fairway Crossing</t>
  </si>
  <si>
    <t>7229 Ferguson Rd.</t>
  </si>
  <si>
    <t>159100</t>
  </si>
  <si>
    <t>09712/07091/060086</t>
  </si>
  <si>
    <t>511 N. Akard</t>
  </si>
  <si>
    <t>392590</t>
  </si>
  <si>
    <t>215 Premier Dr.</t>
  </si>
  <si>
    <t>92184</t>
  </si>
  <si>
    <t>1010 Hwy 87 South</t>
  </si>
  <si>
    <t>42857</t>
  </si>
  <si>
    <t>09748/07094</t>
  </si>
  <si>
    <t>400 Blk of E. Thomas Rd.</t>
  </si>
  <si>
    <t>90432</t>
  </si>
  <si>
    <t>07095</t>
  </si>
  <si>
    <t>Las Palmas Gardens Apartments</t>
  </si>
  <si>
    <t>1215 Castroville</t>
  </si>
  <si>
    <t>122006</t>
  </si>
  <si>
    <t>08905/07178</t>
  </si>
  <si>
    <t>Aurrora Meadows</t>
  </si>
  <si>
    <t>108 Round Rock Drive</t>
  </si>
  <si>
    <t>207180</t>
  </si>
  <si>
    <t>07131/08091</t>
  </si>
  <si>
    <t>StoneLeaf at Dalhart</t>
  </si>
  <si>
    <t>1719 E. 1st St.</t>
  </si>
  <si>
    <t>Dalhart</t>
  </si>
  <si>
    <t>79022</t>
  </si>
  <si>
    <t>707970</t>
  </si>
  <si>
    <t>4457</t>
  </si>
  <si>
    <t>08101</t>
  </si>
  <si>
    <t>Jackson Village Retirement Center</t>
  </si>
  <si>
    <t>200 Abner Jackson Blvd.</t>
  </si>
  <si>
    <t>881320</t>
  </si>
  <si>
    <t>4622</t>
  </si>
  <si>
    <t>08128</t>
  </si>
  <si>
    <t>Mid-Towne Apartments</t>
  </si>
  <si>
    <t>820 E. Carrell St.</t>
  </si>
  <si>
    <t>280619</t>
  </si>
  <si>
    <t>4618</t>
  </si>
  <si>
    <t>08129</t>
  </si>
  <si>
    <t>Alta Vista Apartments</t>
  </si>
  <si>
    <t>1001 Pecan Valley Dr.</t>
  </si>
  <si>
    <t>312199</t>
  </si>
  <si>
    <t>870</t>
  </si>
  <si>
    <t>08135</t>
  </si>
  <si>
    <t>Gardens at Clearwater</t>
  </si>
  <si>
    <t>400 Block of Clearwater Paseo</t>
  </si>
  <si>
    <t>760867</t>
  </si>
  <si>
    <t>4624</t>
  </si>
  <si>
    <t>08140</t>
  </si>
  <si>
    <t>Premier on Woodfair</t>
  </si>
  <si>
    <t>9502 Woodfair Dr.</t>
  </si>
  <si>
    <t>4625</t>
  </si>
  <si>
    <t>08142</t>
  </si>
  <si>
    <t>Anson Park Seniors</t>
  </si>
  <si>
    <t>Ambrocio Flores Jr. Rd. &amp; Vogel Ave.</t>
  </si>
  <si>
    <t>776637</t>
  </si>
  <si>
    <t>4626</t>
  </si>
  <si>
    <t>08150</t>
  </si>
  <si>
    <t>Oak Manor/Oak Village Apartments</t>
  </si>
  <si>
    <t>2330/2334 Austin Hwy</t>
  </si>
  <si>
    <t>4627</t>
  </si>
  <si>
    <t>08151</t>
  </si>
  <si>
    <t>Parkview Terrace</t>
  </si>
  <si>
    <t>211 W. Audrey</t>
  </si>
  <si>
    <t>985000</t>
  </si>
  <si>
    <t>4628</t>
  </si>
  <si>
    <t>08158</t>
  </si>
  <si>
    <t>Villas at Beaumont</t>
  </si>
  <si>
    <t>2200 Beaumont Ave.</t>
  </si>
  <si>
    <t>376000</t>
  </si>
  <si>
    <t>4629</t>
  </si>
  <si>
    <t>08176</t>
  </si>
  <si>
    <t>Maeghan Pointe</t>
  </si>
  <si>
    <t>805 Maeghan Drive</t>
  </si>
  <si>
    <t>1083920</t>
  </si>
  <si>
    <t>4630</t>
  </si>
  <si>
    <t>08182</t>
  </si>
  <si>
    <t>Suncrest Apartments</t>
  </si>
  <si>
    <t>611 Rubin Dr.</t>
  </si>
  <si>
    <t>359146</t>
  </si>
  <si>
    <t>4631</t>
  </si>
  <si>
    <t>08198</t>
  </si>
  <si>
    <t>Highland Manor</t>
  </si>
  <si>
    <t>300 Blk Newman Rd.</t>
  </si>
  <si>
    <t>4586</t>
  </si>
  <si>
    <t>08207</t>
  </si>
  <si>
    <t>Carpenter's Point</t>
  </si>
  <si>
    <t>3326 Mingo St.</t>
  </si>
  <si>
    <t>75223</t>
  </si>
  <si>
    <t>4632</t>
  </si>
  <si>
    <t>08235</t>
  </si>
  <si>
    <t>Buena Vida Senior Village</t>
  </si>
  <si>
    <t>4650 Old Brownsville Rd.</t>
  </si>
  <si>
    <t>857951</t>
  </si>
  <si>
    <t>4634</t>
  </si>
  <si>
    <t>08253</t>
  </si>
  <si>
    <t>Creekside Villas Senior Village</t>
  </si>
  <si>
    <t xml:space="preserve">590 Ranch Road 967 </t>
  </si>
  <si>
    <t>4542</t>
  </si>
  <si>
    <t>10.962 Acres on FM 967, On Onion Creek</t>
  </si>
  <si>
    <t>08254</t>
  </si>
  <si>
    <t>Montgomery Meadows Phase II</t>
  </si>
  <si>
    <t>2760 Montgomery Rd</t>
  </si>
  <si>
    <t>498997</t>
  </si>
  <si>
    <t>4560</t>
  </si>
  <si>
    <t>08257</t>
  </si>
  <si>
    <t>Constitution Court</t>
  </si>
  <si>
    <t>712 Constitution Court</t>
  </si>
  <si>
    <t>947423</t>
  </si>
  <si>
    <t>4540</t>
  </si>
  <si>
    <t>08260/92028</t>
  </si>
  <si>
    <t>2216 E. Harris Rd.</t>
  </si>
  <si>
    <t>725011</t>
  </si>
  <si>
    <t>08262</t>
  </si>
  <si>
    <t>Lake View Apartment Homes</t>
  </si>
  <si>
    <t>3650 N Broadway Ave</t>
  </si>
  <si>
    <t>4635</t>
  </si>
  <si>
    <t>08264</t>
  </si>
  <si>
    <t>Cambridge Crossing</t>
  </si>
  <si>
    <t>1900 Cambridge Street</t>
  </si>
  <si>
    <t>578144</t>
  </si>
  <si>
    <t>4523</t>
  </si>
  <si>
    <t>08295</t>
  </si>
  <si>
    <t>Vista Bonita Apartments</t>
  </si>
  <si>
    <t>9313 Tallyho Rd.</t>
  </si>
  <si>
    <t>1078293</t>
  </si>
  <si>
    <t>4643</t>
  </si>
  <si>
    <t>08297</t>
  </si>
  <si>
    <t>St. Charles Place</t>
  </si>
  <si>
    <t>1408 Longhorn Tr.</t>
  </si>
  <si>
    <t>Crowley</t>
  </si>
  <si>
    <t>221592</t>
  </si>
  <si>
    <t>4553</t>
  </si>
  <si>
    <t>08298</t>
  </si>
  <si>
    <t>Buttercup Place Apartments</t>
  </si>
  <si>
    <t>3828 Stalcup</t>
  </si>
  <si>
    <t>762356</t>
  </si>
  <si>
    <t>4637</t>
  </si>
  <si>
    <t>08299</t>
  </si>
  <si>
    <t>Southern View Apartments</t>
  </si>
  <si>
    <t>1113 West Ryan St.</t>
  </si>
  <si>
    <t>433000</t>
  </si>
  <si>
    <t>4638</t>
  </si>
  <si>
    <t>08302</t>
  </si>
  <si>
    <t>Leona Apartments</t>
  </si>
  <si>
    <t>209 First St.</t>
  </si>
  <si>
    <t>124375</t>
  </si>
  <si>
    <t>4639</t>
  </si>
  <si>
    <t>08303</t>
  </si>
  <si>
    <t>Heritage Square</t>
  </si>
  <si>
    <t>520 3rd Ave. N.</t>
  </si>
  <si>
    <t>349923</t>
  </si>
  <si>
    <t>4640</t>
  </si>
  <si>
    <t>08304</t>
  </si>
  <si>
    <t>100 Campbell St.</t>
  </si>
  <si>
    <t>77327</t>
  </si>
  <si>
    <t>485633</t>
  </si>
  <si>
    <t>Elderly Preference</t>
  </si>
  <si>
    <t>4641</t>
  </si>
  <si>
    <t>09777</t>
  </si>
  <si>
    <t>Hillwood Apts</t>
  </si>
  <si>
    <t>308 N East St</t>
  </si>
  <si>
    <t>149029</t>
  </si>
  <si>
    <t>4612</t>
  </si>
  <si>
    <t>08124</t>
  </si>
  <si>
    <t>Mill Stone Apts</t>
  </si>
  <si>
    <t>8472 Randol Mill Rd</t>
  </si>
  <si>
    <t>1410399</t>
  </si>
  <si>
    <t>4588</t>
  </si>
  <si>
    <t>09756/08134</t>
  </si>
  <si>
    <t>Huntington</t>
  </si>
  <si>
    <t>1255 Firecracker</t>
  </si>
  <si>
    <t>1014586</t>
  </si>
  <si>
    <t>4589</t>
  </si>
  <si>
    <t>09704/08183</t>
  </si>
  <si>
    <t>Desert Villas</t>
  </si>
  <si>
    <t>173 Coronado Rd</t>
  </si>
  <si>
    <t>1085932</t>
  </si>
  <si>
    <t>4594</t>
  </si>
  <si>
    <t>10711/08190</t>
  </si>
  <si>
    <t>Sutton Homes</t>
  </si>
  <si>
    <t>2818 I-35</t>
  </si>
  <si>
    <t>78208</t>
  </si>
  <si>
    <t>1650000</t>
  </si>
  <si>
    <t>4596</t>
  </si>
  <si>
    <t>09703/08240</t>
  </si>
  <si>
    <t>Timber Village Apts II</t>
  </si>
  <si>
    <t>2626 TX-390 Loop</t>
  </si>
  <si>
    <t>817794</t>
  </si>
  <si>
    <t>4600</t>
  </si>
  <si>
    <t>09721/08273</t>
  </si>
  <si>
    <t>Four Seasons at Clear Creek</t>
  </si>
  <si>
    <t>1500 Four Seasons Ln</t>
  </si>
  <si>
    <t>921081</t>
  </si>
  <si>
    <t>4603</t>
  </si>
  <si>
    <t>08280</t>
  </si>
  <si>
    <t>Costa Esmeralda</t>
  </si>
  <si>
    <t>1516 Gurley Ln</t>
  </si>
  <si>
    <t>1086058</t>
  </si>
  <si>
    <t>4604</t>
  </si>
  <si>
    <t>08301</t>
  </si>
  <si>
    <t>Ysleta del Sur Pueblo Homes I</t>
  </si>
  <si>
    <t>332 Alton Griffin</t>
  </si>
  <si>
    <t>781794</t>
  </si>
  <si>
    <t>4606</t>
  </si>
  <si>
    <t>116848</t>
  </si>
  <si>
    <t>147561</t>
  </si>
  <si>
    <t>13090009708/08160</t>
  </si>
  <si>
    <t>Rich Beem, Approx. 300' N. of Montana St.</t>
  </si>
  <si>
    <t>187790</t>
  </si>
  <si>
    <t>See previous file num</t>
  </si>
  <si>
    <t>10709/08163</t>
  </si>
  <si>
    <t>71980</t>
  </si>
  <si>
    <t>N. Broadway at Loop 323</t>
  </si>
  <si>
    <t>75706</t>
  </si>
  <si>
    <t>281675</t>
  </si>
  <si>
    <t>910 Sun Fire Blvd.</t>
  </si>
  <si>
    <t>195464</t>
  </si>
  <si>
    <t>99820</t>
  </si>
  <si>
    <t>131841</t>
  </si>
  <si>
    <t>09783</t>
  </si>
  <si>
    <t>Magnolia Trace</t>
  </si>
  <si>
    <t>6712 Patrol Way</t>
  </si>
  <si>
    <t>4661</t>
  </si>
  <si>
    <t>09782</t>
  </si>
  <si>
    <t>Tuscany Villas</t>
  </si>
  <si>
    <t>7112 Chase Oaks Blvd</t>
  </si>
  <si>
    <t>4660</t>
  </si>
  <si>
    <t>Sage Brush Village</t>
  </si>
  <si>
    <t>3250 W 8th St</t>
  </si>
  <si>
    <t>1252049</t>
  </si>
  <si>
    <t>4717</t>
  </si>
  <si>
    <t>10/15/2009</t>
  </si>
  <si>
    <t>M Station</t>
  </si>
  <si>
    <t>2906 E Martin Luther King Jr Blvd</t>
  </si>
  <si>
    <t>1828487</t>
  </si>
  <si>
    <t>4773</t>
  </si>
  <si>
    <t>10720</t>
  </si>
  <si>
    <t>Presidio Palms</t>
  </si>
  <si>
    <t>12960 Alnor St</t>
  </si>
  <si>
    <t>930115</t>
  </si>
  <si>
    <t>4686</t>
  </si>
  <si>
    <t>09793</t>
  </si>
  <si>
    <t>Leander Station Senior Village</t>
  </si>
  <si>
    <t>11450 Hero Way W</t>
  </si>
  <si>
    <t>Leander</t>
  </si>
  <si>
    <t>78641</t>
  </si>
  <si>
    <t>2000000</t>
  </si>
  <si>
    <t>4665</t>
  </si>
  <si>
    <t>Sterling Court Senior Residences</t>
  </si>
  <si>
    <t>9590 Minnesota St</t>
  </si>
  <si>
    <t>1818532</t>
  </si>
  <si>
    <t>4688</t>
  </si>
  <si>
    <t>09774</t>
  </si>
  <si>
    <t>South Acres Ranch II</t>
  </si>
  <si>
    <t>1008077</t>
  </si>
  <si>
    <t>4658</t>
  </si>
  <si>
    <t>09784</t>
  </si>
  <si>
    <t>Evergreen at Vista Ridge</t>
  </si>
  <si>
    <t>455 Highland Dr</t>
  </si>
  <si>
    <t>1513526</t>
  </si>
  <si>
    <t>4662</t>
  </si>
  <si>
    <t>Orchard at Oak Forest</t>
  </si>
  <si>
    <t>880 W 34th St</t>
  </si>
  <si>
    <t>77018</t>
  </si>
  <si>
    <t>1497001</t>
  </si>
  <si>
    <t>4704</t>
  </si>
  <si>
    <t>09759</t>
  </si>
  <si>
    <t>Emory Senior Living Apts</t>
  </si>
  <si>
    <t>924 E Emory St</t>
  </si>
  <si>
    <t>986330</t>
  </si>
  <si>
    <t>4652</t>
  </si>
  <si>
    <t>09758</t>
  </si>
  <si>
    <t>Bowie Garden Apts</t>
  </si>
  <si>
    <t>4650 Bowie Rd</t>
  </si>
  <si>
    <t>970564</t>
  </si>
  <si>
    <t>4651</t>
  </si>
  <si>
    <t>09790</t>
  </si>
  <si>
    <t>Grace Lake Townhomes</t>
  </si>
  <si>
    <t>3985 Sarah St</t>
  </si>
  <si>
    <t>1287056</t>
  </si>
  <si>
    <t>4664</t>
  </si>
  <si>
    <t>09767</t>
  </si>
  <si>
    <t>Crestshire Village</t>
  </si>
  <si>
    <t>2314 N St Augustine Drive</t>
  </si>
  <si>
    <t>1123143</t>
  </si>
  <si>
    <t>4655</t>
  </si>
  <si>
    <t>09796</t>
  </si>
  <si>
    <t>Golden Bamboo Village II</t>
  </si>
  <si>
    <t>8125 Mills Rd</t>
  </si>
  <si>
    <t>1621465</t>
  </si>
  <si>
    <t>4667</t>
  </si>
  <si>
    <t>10701</t>
  </si>
  <si>
    <t>Montabella Pointe</t>
  </si>
  <si>
    <t>5121 N Foster Rd</t>
  </si>
  <si>
    <t>78244</t>
  </si>
  <si>
    <t>1731393</t>
  </si>
  <si>
    <t>4685</t>
  </si>
  <si>
    <t>09769</t>
  </si>
  <si>
    <t>Corban Townhomes</t>
  </si>
  <si>
    <t>1455 Corban Dr</t>
  </si>
  <si>
    <t>1594705</t>
  </si>
  <si>
    <t>4656</t>
  </si>
  <si>
    <t>09781</t>
  </si>
  <si>
    <t>Beechnut Oaks</t>
  </si>
  <si>
    <t>13650 Beechnut St</t>
  </si>
  <si>
    <t>1686794</t>
  </si>
  <si>
    <t>4659</t>
  </si>
  <si>
    <t>09773</t>
  </si>
  <si>
    <t>Pearland Senior Village</t>
  </si>
  <si>
    <t>2800 Brownstone Pl</t>
  </si>
  <si>
    <t>1537571</t>
  </si>
  <si>
    <t>4657</t>
  </si>
  <si>
    <t>Avenue Terrace</t>
  </si>
  <si>
    <t>4004 Irvington Blvd</t>
  </si>
  <si>
    <t>1208125</t>
  </si>
  <si>
    <t>4705</t>
  </si>
  <si>
    <t>Skytop Apts</t>
  </si>
  <si>
    <t>2455 N Frazier St</t>
  </si>
  <si>
    <t>4663</t>
  </si>
  <si>
    <t>Northline Apartment Homes</t>
  </si>
  <si>
    <t>7211 Northline Dr</t>
  </si>
  <si>
    <t>1976427</t>
  </si>
  <si>
    <t>4706</t>
  </si>
  <si>
    <t>09799</t>
  </si>
  <si>
    <t>Mariposa at Ella Blvd</t>
  </si>
  <si>
    <t>16354 Ella Blvd</t>
  </si>
  <si>
    <t>1995551</t>
  </si>
  <si>
    <t>4668</t>
  </si>
  <si>
    <t>09399</t>
  </si>
  <si>
    <t>Horizon Meadows Apts</t>
  </si>
  <si>
    <t>1903 Main St</t>
  </si>
  <si>
    <t>1226241</t>
  </si>
  <si>
    <t>4650</t>
  </si>
  <si>
    <t>9/29/2009</t>
  </si>
  <si>
    <t>Deerbrook Place Apts</t>
  </si>
  <si>
    <t>19777 Deerbrook Park Blvd</t>
  </si>
  <si>
    <t>1977668</t>
  </si>
  <si>
    <t>4697</t>
  </si>
  <si>
    <t>Villas at El Dorado Apts</t>
  </si>
  <si>
    <t>220 W El Dorado Blvd</t>
  </si>
  <si>
    <t>1995181</t>
  </si>
  <si>
    <t>4703</t>
  </si>
  <si>
    <t>Hampshire Court Apts</t>
  </si>
  <si>
    <t>3400 Burke Rd</t>
  </si>
  <si>
    <t>1992923</t>
  </si>
  <si>
    <t>4698</t>
  </si>
  <si>
    <t>09760</t>
  </si>
  <si>
    <t>Taylor Farms</t>
  </si>
  <si>
    <t>1150 Pinnacle Par Blvd</t>
  </si>
  <si>
    <t>1879930</t>
  </si>
  <si>
    <t>4653</t>
  </si>
  <si>
    <t>09163</t>
  </si>
  <si>
    <t>Tremont Apartment Homes</t>
  </si>
  <si>
    <t>1600 Bacon Ranch Rd.</t>
  </si>
  <si>
    <t>1348786</t>
  </si>
  <si>
    <t>4669</t>
  </si>
  <si>
    <t>09192</t>
  </si>
  <si>
    <t>Tierra Pointe</t>
  </si>
  <si>
    <t>1226 N Loop 17 Rd</t>
  </si>
  <si>
    <t>1061463</t>
  </si>
  <si>
    <t>4670</t>
  </si>
  <si>
    <t>09245</t>
  </si>
  <si>
    <t>Heights at Corral</t>
  </si>
  <si>
    <t>1000 W. Corral Ave.</t>
  </si>
  <si>
    <t>894750</t>
  </si>
  <si>
    <t>4671</t>
  </si>
  <si>
    <t>09318</t>
  </si>
  <si>
    <t>Hyatt Manor I and II Apts</t>
  </si>
  <si>
    <t>1701 Waco St.</t>
  </si>
  <si>
    <t>344536</t>
  </si>
  <si>
    <t>4498</t>
  </si>
  <si>
    <t>09158</t>
  </si>
  <si>
    <t>Arrowsmith Apts</t>
  </si>
  <si>
    <t>5701 Williams Dr.</t>
  </si>
  <si>
    <t>444645</t>
  </si>
  <si>
    <t>4672</t>
  </si>
  <si>
    <t>09119</t>
  </si>
  <si>
    <t>Legacy Villas</t>
  </si>
  <si>
    <t>2640 Chapote Loop</t>
  </si>
  <si>
    <t>4644</t>
  </si>
  <si>
    <t>09180</t>
  </si>
  <si>
    <t>Weslaco Hills Apts</t>
  </si>
  <si>
    <t>2101 W Business 83</t>
  </si>
  <si>
    <t>1301448</t>
  </si>
  <si>
    <t>4673</t>
  </si>
  <si>
    <t>09764</t>
  </si>
  <si>
    <t>4/23/2009</t>
  </si>
  <si>
    <t>Encino Pointe</t>
  </si>
  <si>
    <t>1800 Post Rd</t>
  </si>
  <si>
    <t>1033705</t>
  </si>
  <si>
    <t>4580</t>
  </si>
  <si>
    <t>09398/08418</t>
  </si>
  <si>
    <t>9/3/2009</t>
  </si>
  <si>
    <t>The Mirabella</t>
  </si>
  <si>
    <t>1955 Bandera Rd</t>
  </si>
  <si>
    <t>775146</t>
  </si>
  <si>
    <t>4555</t>
  </si>
  <si>
    <t>09761</t>
  </si>
  <si>
    <t>Cevallos Lofts</t>
  </si>
  <si>
    <t>301 E Cevallos Suite 318</t>
  </si>
  <si>
    <t>78204</t>
  </si>
  <si>
    <t>285205</t>
  </si>
  <si>
    <t>4654</t>
  </si>
  <si>
    <t>09763/08617</t>
  </si>
  <si>
    <t>Costa Mariposa</t>
  </si>
  <si>
    <t>7555 Medical Center Dr</t>
  </si>
  <si>
    <t>975006</t>
  </si>
  <si>
    <t>4572</t>
  </si>
  <si>
    <t>09762/08615</t>
  </si>
  <si>
    <t>Woodmont Apartments</t>
  </si>
  <si>
    <t>1021 Oak Grove Rd.</t>
  </si>
  <si>
    <t>1029811</t>
  </si>
  <si>
    <t>4573</t>
  </si>
  <si>
    <t>08233/09030</t>
  </si>
  <si>
    <t>8500 Ray White Rd.</t>
  </si>
  <si>
    <t>161776</t>
  </si>
  <si>
    <t>08112/09006</t>
  </si>
  <si>
    <t>Cedar Street Apts</t>
  </si>
  <si>
    <t>521 N Cedar St</t>
  </si>
  <si>
    <t>Brownfield</t>
  </si>
  <si>
    <t>79316</t>
  </si>
  <si>
    <t>510685</t>
  </si>
  <si>
    <t>4689</t>
  </si>
  <si>
    <t>08154/09010</t>
  </si>
  <si>
    <t>Mineral Wells Pioneer Crossing</t>
  </si>
  <si>
    <t>2509 E. Hubbard</t>
  </si>
  <si>
    <t>855825</t>
  </si>
  <si>
    <t>4591</t>
  </si>
  <si>
    <t>09012/08181</t>
  </si>
  <si>
    <t>Park Ridge Apts</t>
  </si>
  <si>
    <t>100 Legend Hills Blvd</t>
  </si>
  <si>
    <t>697017</t>
  </si>
  <si>
    <t>4593</t>
  </si>
  <si>
    <t>09101</t>
  </si>
  <si>
    <t>Hampton Villages</t>
  </si>
  <si>
    <t>1517 W. Alcock St.</t>
  </si>
  <si>
    <t>Pampa</t>
  </si>
  <si>
    <t>79065</t>
  </si>
  <si>
    <t>1176642</t>
  </si>
  <si>
    <t>4458</t>
  </si>
  <si>
    <t>09315</t>
  </si>
  <si>
    <t>Canyons Retirement Community</t>
  </si>
  <si>
    <t>2200 W. 7th Ave.</t>
  </si>
  <si>
    <t>1025960</t>
  </si>
  <si>
    <t>09105</t>
  </si>
  <si>
    <t>Villages at Snyder</t>
  </si>
  <si>
    <t>1001 37th St.</t>
  </si>
  <si>
    <t>Snyder</t>
  </si>
  <si>
    <t>79549</t>
  </si>
  <si>
    <t>1173109</t>
  </si>
  <si>
    <t>4645</t>
  </si>
  <si>
    <t>09164</t>
  </si>
  <si>
    <t>Gholson Hotel</t>
  </si>
  <si>
    <t>215 Main St.</t>
  </si>
  <si>
    <t>Ranger</t>
  </si>
  <si>
    <t>76470</t>
  </si>
  <si>
    <t>369189</t>
  </si>
  <si>
    <t>4674</t>
  </si>
  <si>
    <t>09146</t>
  </si>
  <si>
    <t>Oakwood Apts</t>
  </si>
  <si>
    <t>3501 Rhodes Rd.</t>
  </si>
  <si>
    <t>275731</t>
  </si>
  <si>
    <t>4690</t>
  </si>
  <si>
    <t>09175</t>
  </si>
  <si>
    <t>Abilene Senior Village</t>
  </si>
  <si>
    <t>2225 Covenant Drive</t>
  </si>
  <si>
    <t>79606</t>
  </si>
  <si>
    <t>1126281</t>
  </si>
  <si>
    <t>4692</t>
  </si>
  <si>
    <t>09100</t>
  </si>
  <si>
    <t>Crestmoor Park South Apts</t>
  </si>
  <si>
    <t>514 SE Gardens</t>
  </si>
  <si>
    <t>468004</t>
  </si>
  <si>
    <t>4675</t>
  </si>
  <si>
    <t>09135</t>
  </si>
  <si>
    <t>Lincoln Terrace</t>
  </si>
  <si>
    <t>4714 Horne St.</t>
  </si>
  <si>
    <t>928806</t>
  </si>
  <si>
    <t>4676</t>
  </si>
  <si>
    <t>09225</t>
  </si>
  <si>
    <t>Hacienda Del Sol</t>
  </si>
  <si>
    <t>9200 Mountain Cabin Rd.</t>
  </si>
  <si>
    <t>1067103</t>
  </si>
  <si>
    <t>4677</t>
  </si>
  <si>
    <t>09108</t>
  </si>
  <si>
    <t>Peachtree Seniors</t>
  </si>
  <si>
    <t>11209 Rylie Crest.</t>
  </si>
  <si>
    <t>1926574</t>
  </si>
  <si>
    <t>4500</t>
  </si>
  <si>
    <t>09261</t>
  </si>
  <si>
    <t>Turner Street Apts</t>
  </si>
  <si>
    <t>1020 S. Turner Drive</t>
  </si>
  <si>
    <t>646840</t>
  </si>
  <si>
    <t>4646</t>
  </si>
  <si>
    <t>09260</t>
  </si>
  <si>
    <t>Millie Street Apts</t>
  </si>
  <si>
    <t>222 Bosnic Drive</t>
  </si>
  <si>
    <t>665000</t>
  </si>
  <si>
    <t>4678</t>
  </si>
  <si>
    <t>09162</t>
  </si>
  <si>
    <t>Arbor Pines Apartment Homes</t>
  </si>
  <si>
    <t>653 Martin Luther King Jr Dr</t>
  </si>
  <si>
    <t>878905</t>
  </si>
  <si>
    <t>4679</t>
  </si>
  <si>
    <t>09228</t>
  </si>
  <si>
    <t>Lufkin Pioneer Crossing for Seniors</t>
  </si>
  <si>
    <t>1202 Gobblers Knob Road</t>
  </si>
  <si>
    <t>958535</t>
  </si>
  <si>
    <t>4693</t>
  </si>
  <si>
    <t>09104</t>
  </si>
  <si>
    <t>Stone Hearst Seniors</t>
  </si>
  <si>
    <t>1650 E. Lucas Dr.</t>
  </si>
  <si>
    <t>542549</t>
  </si>
  <si>
    <t>4647</t>
  </si>
  <si>
    <t>09120</t>
  </si>
  <si>
    <t>Senior Villages of Huntsville</t>
  </si>
  <si>
    <t>140 Essex Blvd.</t>
  </si>
  <si>
    <t>77320</t>
  </si>
  <si>
    <t>496797</t>
  </si>
  <si>
    <t>4648</t>
  </si>
  <si>
    <t>09000</t>
  </si>
  <si>
    <t>Courtwood Apts</t>
  </si>
  <si>
    <t>400 S. Austin Rd.</t>
  </si>
  <si>
    <t>294508</t>
  </si>
  <si>
    <t>4611</t>
  </si>
  <si>
    <t>09103</t>
  </si>
  <si>
    <t>Trebah Village</t>
  </si>
  <si>
    <t>19501 West Little York Rd.</t>
  </si>
  <si>
    <t>1244034</t>
  </si>
  <si>
    <t>4649</t>
  </si>
  <si>
    <t>09132</t>
  </si>
  <si>
    <t>Chelsea Senior Community</t>
  </si>
  <si>
    <t>3230 W Little York Rd</t>
  </si>
  <si>
    <t>1956673</t>
  </si>
  <si>
    <t>4608</t>
  </si>
  <si>
    <t>09142</t>
  </si>
  <si>
    <t>Floral Gardens</t>
  </si>
  <si>
    <t>7950 1/2 S Sam Houston Pkwy W</t>
  </si>
  <si>
    <t>77085</t>
  </si>
  <si>
    <t>1404350</t>
  </si>
  <si>
    <t>4615</t>
  </si>
  <si>
    <t>09188</t>
  </si>
  <si>
    <t>Casa Brazoria</t>
  </si>
  <si>
    <t>301 Verde Dr</t>
  </si>
  <si>
    <t>876319</t>
  </si>
  <si>
    <t>4680</t>
  </si>
  <si>
    <t>09193</t>
  </si>
  <si>
    <t>Sierra Meadows</t>
  </si>
  <si>
    <t>9835 N Sam Houston Pkwy E</t>
  </si>
  <si>
    <t>1182413</t>
  </si>
  <si>
    <t>4681</t>
  </si>
  <si>
    <t>09232</t>
  </si>
  <si>
    <t>Brazos Bend Villa</t>
  </si>
  <si>
    <t>2020 Rocky Falls Rd.</t>
  </si>
  <si>
    <t>Richmond</t>
  </si>
  <si>
    <t>77469</t>
  </si>
  <si>
    <t>1368982</t>
  </si>
  <si>
    <t>2641</t>
  </si>
  <si>
    <t>09265</t>
  </si>
  <si>
    <t>Greenhouse Place</t>
  </si>
  <si>
    <t>19015 West Rd</t>
  </si>
  <si>
    <t>77433</t>
  </si>
  <si>
    <t>1461953</t>
  </si>
  <si>
    <t>4682</t>
  </si>
  <si>
    <t>09267</t>
  </si>
  <si>
    <t>Heritage Crossing</t>
  </si>
  <si>
    <t>12402 11th Street</t>
  </si>
  <si>
    <t>Santa Fe</t>
  </si>
  <si>
    <t>77510</t>
  </si>
  <si>
    <t>851779</t>
  </si>
  <si>
    <t>4683</t>
  </si>
  <si>
    <t>09316</t>
  </si>
  <si>
    <t>Champion Homes at Bay Walk</t>
  </si>
  <si>
    <t>7200 Heards Ln.</t>
  </si>
  <si>
    <t>77551</t>
  </si>
  <si>
    <t>1426915</t>
  </si>
  <si>
    <t>4687</t>
  </si>
  <si>
    <t>09310</t>
  </si>
  <si>
    <t>San Gabriel Crossing</t>
  </si>
  <si>
    <t>155 Hillcrest Ln.</t>
  </si>
  <si>
    <t>Liberty Hill</t>
  </si>
  <si>
    <t>78642</t>
  </si>
  <si>
    <t>928369</t>
  </si>
  <si>
    <t>4486</t>
  </si>
  <si>
    <t>09294</t>
  </si>
  <si>
    <t>Northgate Apts and Rhomberg Apts</t>
  </si>
  <si>
    <t>105 Northgate Circle &amp; 806 N. Rhomberg</t>
  </si>
  <si>
    <t>319092</t>
  </si>
  <si>
    <t>867</t>
  </si>
  <si>
    <t>09159</t>
  </si>
  <si>
    <t>Malibu Apts</t>
  </si>
  <si>
    <t>8600 N. Lamar Blvd.</t>
  </si>
  <si>
    <t>4684</t>
  </si>
  <si>
    <t>09126</t>
  </si>
  <si>
    <t>Holland House Apts</t>
  </si>
  <si>
    <t>616 Josephine St.</t>
  </si>
  <si>
    <t>Holland</t>
  </si>
  <si>
    <t>76534</t>
  </si>
  <si>
    <t>513496</t>
  </si>
  <si>
    <t>4471</t>
  </si>
  <si>
    <t>09147</t>
  </si>
  <si>
    <t>Village Place Apts</t>
  </si>
  <si>
    <t>111 Village Place Dr.</t>
  </si>
  <si>
    <t>Lorena</t>
  </si>
  <si>
    <t>76655</t>
  </si>
  <si>
    <t>205533</t>
  </si>
  <si>
    <t>4691</t>
  </si>
  <si>
    <t>09148</t>
  </si>
  <si>
    <t>Whispering Oaks Apts</t>
  </si>
  <si>
    <t>1209 West 8th</t>
  </si>
  <si>
    <t>Goldthwaite</t>
  </si>
  <si>
    <t>76844</t>
  </si>
  <si>
    <t>163083</t>
  </si>
  <si>
    <t>4550</t>
  </si>
  <si>
    <t>09149</t>
  </si>
  <si>
    <t>Autumn Villas</t>
  </si>
  <si>
    <t>100 Autumn Villas Dr.</t>
  </si>
  <si>
    <t>106245</t>
  </si>
  <si>
    <t>829</t>
  </si>
  <si>
    <t>09150</t>
  </si>
  <si>
    <t>Prairie Village Apts</t>
  </si>
  <si>
    <t>611 Paul St.</t>
  </si>
  <si>
    <t>Rogers</t>
  </si>
  <si>
    <t>76569</t>
  </si>
  <si>
    <t>150471</t>
  </si>
  <si>
    <t>4551</t>
  </si>
  <si>
    <t>09165/06482/70103</t>
  </si>
  <si>
    <t>Cherrywood Apts</t>
  </si>
  <si>
    <t>701 W. Tokio Rd.</t>
  </si>
  <si>
    <t>290139</t>
  </si>
  <si>
    <t>10238</t>
  </si>
  <si>
    <t>7/29/2010</t>
  </si>
  <si>
    <t>Prince Hall Plaza</t>
  </si>
  <si>
    <t>700 Doris St.</t>
  </si>
  <si>
    <t>624203</t>
  </si>
  <si>
    <t>4699</t>
  </si>
  <si>
    <t>10131</t>
  </si>
  <si>
    <t>Guadalupe Crossing</t>
  </si>
  <si>
    <t>580 Sunflower Lane</t>
  </si>
  <si>
    <t>Comfort</t>
  </si>
  <si>
    <t>78013</t>
  </si>
  <si>
    <t>858688</t>
  </si>
  <si>
    <t>4702</t>
  </si>
  <si>
    <t>10212</t>
  </si>
  <si>
    <t>Longbridge Apts</t>
  </si>
  <si>
    <t>921 N. Tyus St.</t>
  </si>
  <si>
    <t>206362</t>
  </si>
  <si>
    <t>4700</t>
  </si>
  <si>
    <t>10213/91013</t>
  </si>
  <si>
    <t>Heritage Square Apts</t>
  </si>
  <si>
    <t>7626 Hwy 60 South</t>
  </si>
  <si>
    <t>Wallis</t>
  </si>
  <si>
    <t>77485</t>
  </si>
  <si>
    <t>206231</t>
  </si>
  <si>
    <t>944</t>
  </si>
  <si>
    <t>10211</t>
  </si>
  <si>
    <t>Riverplace Apts</t>
  </si>
  <si>
    <t>1304 West Ave. A</t>
  </si>
  <si>
    <t>Hooks</t>
  </si>
  <si>
    <t>75561</t>
  </si>
  <si>
    <t>245813</t>
  </si>
  <si>
    <t>4701</t>
  </si>
  <si>
    <t>09110</t>
  </si>
  <si>
    <t>Mustang Heights Apts</t>
  </si>
  <si>
    <t>815 E Arizona Ave</t>
  </si>
  <si>
    <t>Sweetwater</t>
  </si>
  <si>
    <t>79556</t>
  </si>
  <si>
    <t>4718</t>
  </si>
  <si>
    <t>09268</t>
  </si>
  <si>
    <t>Wildflower Terrace</t>
  </si>
  <si>
    <t>3801 Berkman Dr</t>
  </si>
  <si>
    <t>1990747</t>
  </si>
  <si>
    <t>4719</t>
  </si>
  <si>
    <t>09317</t>
  </si>
  <si>
    <t>Champion Homes at Marina Landing</t>
  </si>
  <si>
    <t xml:space="preserve">7302 Avenue P 1/2 </t>
  </si>
  <si>
    <t>1643824</t>
  </si>
  <si>
    <t>4708</t>
  </si>
  <si>
    <t>Mexia Gardens</t>
  </si>
  <si>
    <t>1000 E Grayson St</t>
  </si>
  <si>
    <t>812214</t>
  </si>
  <si>
    <t>4723</t>
  </si>
  <si>
    <t>Artisan at Port Isabel</t>
  </si>
  <si>
    <t>106 Port Rd</t>
  </si>
  <si>
    <t>1317863</t>
  </si>
  <si>
    <t>4724</t>
  </si>
  <si>
    <t>La Posada del Rey Apts</t>
  </si>
  <si>
    <t>3135 Roosevelt Ave</t>
  </si>
  <si>
    <t>1375120</t>
  </si>
  <si>
    <t>4725</t>
  </si>
  <si>
    <t>Presidio Dolores Apts</t>
  </si>
  <si>
    <t>12473 Cuatro Aces Cir</t>
  </si>
  <si>
    <t>725184</t>
  </si>
  <si>
    <t>4726</t>
  </si>
  <si>
    <t>Silverleaf at Chandler II</t>
  </si>
  <si>
    <t>801 Fm 2010</t>
  </si>
  <si>
    <t>Chandler</t>
  </si>
  <si>
    <t>75758</t>
  </si>
  <si>
    <t>518601</t>
  </si>
  <si>
    <t>4727</t>
  </si>
  <si>
    <t>Pecan Ridge</t>
  </si>
  <si>
    <t>2210 W 15th St</t>
  </si>
  <si>
    <t>1899414</t>
  </si>
  <si>
    <t>4728</t>
  </si>
  <si>
    <t>The Crossing</t>
  </si>
  <si>
    <t>3705 E Lucas Dr</t>
  </si>
  <si>
    <t>1556815</t>
  </si>
  <si>
    <t>4729</t>
  </si>
  <si>
    <t>9/9/2010</t>
  </si>
  <si>
    <t>Sulphur Springs Pioneer Crossing for Seniors</t>
  </si>
  <si>
    <t>668 Gossett Ln</t>
  </si>
  <si>
    <t>Sulphur Springs</t>
  </si>
  <si>
    <t>929204</t>
  </si>
  <si>
    <t>4730</t>
  </si>
  <si>
    <t>Zion Gardens</t>
  </si>
  <si>
    <t>2502 Webster St</t>
  </si>
  <si>
    <t>77003</t>
  </si>
  <si>
    <t>953930</t>
  </si>
  <si>
    <t>4731</t>
  </si>
  <si>
    <t>Merritt Lakeside Senior Village</t>
  </si>
  <si>
    <t>1222 Borgfeld Rd</t>
  </si>
  <si>
    <t>Schertz</t>
  </si>
  <si>
    <t>4732</t>
  </si>
  <si>
    <t>Parkway Ranch II</t>
  </si>
  <si>
    <t>962945</t>
  </si>
  <si>
    <t>4733</t>
  </si>
  <si>
    <t>Guild Park Apts</t>
  </si>
  <si>
    <t>750 W Mayfield Blvd</t>
  </si>
  <si>
    <t>1127186</t>
  </si>
  <si>
    <t>4734</t>
  </si>
  <si>
    <t>Magnolia Trails</t>
  </si>
  <si>
    <t>31511 Nicols Sawmill road</t>
  </si>
  <si>
    <t>Magnolia</t>
  </si>
  <si>
    <t>77355</t>
  </si>
  <si>
    <t>906277</t>
  </si>
  <si>
    <t>4735</t>
  </si>
  <si>
    <t>Cypress Gardens</t>
  </si>
  <si>
    <t>11511 Crosby Freeway</t>
  </si>
  <si>
    <t>1380254</t>
  </si>
  <si>
    <t>4736</t>
  </si>
  <si>
    <t>address updated 7/26</t>
  </si>
  <si>
    <t>Fairways at Sammons Park</t>
  </si>
  <si>
    <t>2201 W Adams Ave</t>
  </si>
  <si>
    <t>4737</t>
  </si>
  <si>
    <t>Steeple Chase Farms</t>
  </si>
  <si>
    <t>3621 Steeplechase Dr</t>
  </si>
  <si>
    <t>1996605</t>
  </si>
  <si>
    <t>4738</t>
  </si>
  <si>
    <t>4415 Perry</t>
  </si>
  <si>
    <t>4415 Perry St</t>
  </si>
  <si>
    <t>920833</t>
  </si>
  <si>
    <t>4739</t>
  </si>
  <si>
    <t>Providence Town Square</t>
  </si>
  <si>
    <t>3801 Center St</t>
  </si>
  <si>
    <t>1721277</t>
  </si>
  <si>
    <t>4740</t>
  </si>
  <si>
    <t>12/17/2010</t>
  </si>
  <si>
    <t>The Orchard at Westchase</t>
  </si>
  <si>
    <t>10801 Westpark Dr.</t>
  </si>
  <si>
    <t>77042</t>
  </si>
  <si>
    <t>1917087</t>
  </si>
  <si>
    <t>4812</t>
  </si>
  <si>
    <t>Gateway Plaza Apts</t>
  </si>
  <si>
    <t>1701 S. Tradewinds Blvd.</t>
  </si>
  <si>
    <t>79706</t>
  </si>
  <si>
    <t>1077000</t>
  </si>
  <si>
    <t>4741</t>
  </si>
  <si>
    <t>Tenth Street Apts</t>
  </si>
  <si>
    <t>400 E. Tenth Street</t>
  </si>
  <si>
    <t>583000</t>
  </si>
  <si>
    <t>4742</t>
  </si>
  <si>
    <t>Country Village Apts</t>
  </si>
  <si>
    <t>1500 Hackberry Ln</t>
  </si>
  <si>
    <t>270645</t>
  </si>
  <si>
    <t>675</t>
  </si>
  <si>
    <t>Race Street Lofts</t>
  </si>
  <si>
    <t>2901 Race St</t>
  </si>
  <si>
    <t>76111</t>
  </si>
  <si>
    <t>592207</t>
  </si>
  <si>
    <t>4746</t>
  </si>
  <si>
    <t>La Terraza at Lomas del Sur</t>
  </si>
  <si>
    <t>3201 S Ejido Ave</t>
  </si>
  <si>
    <t>1688609</t>
  </si>
  <si>
    <t>4747</t>
  </si>
  <si>
    <t>Golden Bamboo Village III</t>
  </si>
  <si>
    <t>6628 Synott Rd</t>
  </si>
  <si>
    <t>1611321</t>
  </si>
  <si>
    <t>4748</t>
  </si>
  <si>
    <t>Costa Tarragona II</t>
  </si>
  <si>
    <t>1297642</t>
  </si>
  <si>
    <t>4749</t>
  </si>
  <si>
    <t>Auburn Square</t>
  </si>
  <si>
    <t>2388 N Main St</t>
  </si>
  <si>
    <t>1100480</t>
  </si>
  <si>
    <t>4750</t>
  </si>
  <si>
    <t>Meadow Vista</t>
  </si>
  <si>
    <t>525 Meadow Vista Cir</t>
  </si>
  <si>
    <t>76087</t>
  </si>
  <si>
    <t>895498</t>
  </si>
  <si>
    <t>4751</t>
  </si>
  <si>
    <t>Evergreen at Richardson</t>
  </si>
  <si>
    <t>3551 Northstar Rd</t>
  </si>
  <si>
    <t>Richardson</t>
  </si>
  <si>
    <t>75082</t>
  </si>
  <si>
    <t>4707</t>
  </si>
  <si>
    <t>Mason Senior Apartment Homes</t>
  </si>
  <si>
    <t>2243 N Mason Rd</t>
  </si>
  <si>
    <t>1451258</t>
  </si>
  <si>
    <t>4752</t>
  </si>
  <si>
    <t>1101 6th St</t>
  </si>
  <si>
    <t>996562</t>
  </si>
  <si>
    <t>4745</t>
  </si>
  <si>
    <t>Woodlawn Ranch Apts</t>
  </si>
  <si>
    <t>330 W Cheryl Dr</t>
  </si>
  <si>
    <t>4753</t>
  </si>
  <si>
    <t>Shady Oaks</t>
  </si>
  <si>
    <t>4320 S Congress Ave</t>
  </si>
  <si>
    <t>1339983</t>
  </si>
  <si>
    <t>4754</t>
  </si>
  <si>
    <t>Britain Way</t>
  </si>
  <si>
    <t>1954 Shoaf Dr</t>
  </si>
  <si>
    <t>75061</t>
  </si>
  <si>
    <t>1627680</t>
  </si>
  <si>
    <t>4755</t>
  </si>
  <si>
    <t>La Risa</t>
  </si>
  <si>
    <t>800 Babcock Rd</t>
  </si>
  <si>
    <t>1954346</t>
  </si>
  <si>
    <t>4756</t>
  </si>
  <si>
    <t>HomeTowne at Garland</t>
  </si>
  <si>
    <t>1802 Castle DR</t>
  </si>
  <si>
    <t>1434894</t>
  </si>
  <si>
    <t>4757</t>
  </si>
  <si>
    <t>Canyon Square Village</t>
  </si>
  <si>
    <t>8622 &amp; 8624 N. Loop Dr</t>
  </si>
  <si>
    <t>1293104</t>
  </si>
  <si>
    <t>4758</t>
  </si>
  <si>
    <t>Cypress Creek at Fayridge</t>
  </si>
  <si>
    <t>14155 Fayridge Dr</t>
  </si>
  <si>
    <t>77048</t>
  </si>
  <si>
    <t>4759</t>
  </si>
  <si>
    <t>Pinnacle at North Chase</t>
  </si>
  <si>
    <t>3651 N Broadway Ave</t>
  </si>
  <si>
    <t>1473851</t>
  </si>
  <si>
    <t>4760</t>
  </si>
  <si>
    <t>Casa Ricardo</t>
  </si>
  <si>
    <t>200 W Yoakum Ave</t>
  </si>
  <si>
    <t>650580</t>
  </si>
  <si>
    <t>4761</t>
  </si>
  <si>
    <t>Citrus Gardens</t>
  </si>
  <si>
    <t>2100 Grapefruit St</t>
  </si>
  <si>
    <t>1807115</t>
  </si>
  <si>
    <t>4762</t>
  </si>
  <si>
    <t>Red Oak Apts</t>
  </si>
  <si>
    <t>413 &amp; 507 West Red Oak Road</t>
  </si>
  <si>
    <t>75154</t>
  </si>
  <si>
    <t>1029742</t>
  </si>
  <si>
    <t>4763</t>
  </si>
  <si>
    <t>Tarrington Court Apts</t>
  </si>
  <si>
    <t>10603 Southdown Trace Trl</t>
  </si>
  <si>
    <t>1990250</t>
  </si>
  <si>
    <t>4764</t>
  </si>
  <si>
    <t>Viking Road Apts</t>
  </si>
  <si>
    <t>6208 Ventura Dr</t>
  </si>
  <si>
    <t>79119</t>
  </si>
  <si>
    <t>1417000</t>
  </si>
  <si>
    <t>4765</t>
  </si>
  <si>
    <t>Prince Hall Gardens</t>
  </si>
  <si>
    <t>1800 E Robert St</t>
  </si>
  <si>
    <t>1064555</t>
  </si>
  <si>
    <t>4716</t>
  </si>
  <si>
    <t>Green Briar Village Phase II</t>
  </si>
  <si>
    <t>901 Airport Dr</t>
  </si>
  <si>
    <t>76306</t>
  </si>
  <si>
    <t>438447</t>
  </si>
  <si>
    <t>4766</t>
  </si>
  <si>
    <t>Las Brisas Manor</t>
  </si>
  <si>
    <t>1972 S US HWY 277</t>
  </si>
  <si>
    <t>646120</t>
  </si>
  <si>
    <t>4823</t>
  </si>
  <si>
    <t>Travis Street Plaza Apts</t>
  </si>
  <si>
    <t>4500 Travis St</t>
  </si>
  <si>
    <t>1374101</t>
  </si>
  <si>
    <t>4768</t>
  </si>
  <si>
    <t>Hudson Manor</t>
  </si>
  <si>
    <t>4280 Old Union Rd</t>
  </si>
  <si>
    <t>Hudson</t>
  </si>
  <si>
    <t>955313</t>
  </si>
  <si>
    <t>4769</t>
  </si>
  <si>
    <t>Hudson Green</t>
  </si>
  <si>
    <t>840 Mount Carmel Rd</t>
  </si>
  <si>
    <t>919550</t>
  </si>
  <si>
    <t>4770</t>
  </si>
  <si>
    <t>Lufkin Pioneer Crossing</t>
  </si>
  <si>
    <t>1805 N John Redditt Dr</t>
  </si>
  <si>
    <t>936578</t>
  </si>
  <si>
    <t>4771</t>
  </si>
  <si>
    <t>Atmos Lofts</t>
  </si>
  <si>
    <t>300 S St Paul St</t>
  </si>
  <si>
    <t>1336488</t>
  </si>
  <si>
    <t>4775</t>
  </si>
  <si>
    <t>Magnolia Place Apts</t>
  </si>
  <si>
    <t>4647 Wenda St</t>
  </si>
  <si>
    <t>1995026</t>
  </si>
  <si>
    <t>4813</t>
  </si>
  <si>
    <t>09408</t>
  </si>
  <si>
    <t>1/20/2010</t>
  </si>
  <si>
    <t>Elm Ridge Apartments</t>
  </si>
  <si>
    <t>1190 Airport Blvd.</t>
  </si>
  <si>
    <t>296913</t>
  </si>
  <si>
    <t>758</t>
  </si>
  <si>
    <t>10024</t>
  </si>
  <si>
    <t>Canutillo Palms</t>
  </si>
  <si>
    <t>365 La Puesta Dr</t>
  </si>
  <si>
    <t>1909709</t>
  </si>
  <si>
    <t>4592</t>
  </si>
  <si>
    <t>10044</t>
  </si>
  <si>
    <t>Wynnewood Seniors Housing</t>
  </si>
  <si>
    <t>1615 S Zang Blvd</t>
  </si>
  <si>
    <t>1606374</t>
  </si>
  <si>
    <t>4814</t>
  </si>
  <si>
    <t>10045</t>
  </si>
  <si>
    <t>North Court Villas</t>
  </si>
  <si>
    <t>8275 Stonebrook Pkwy</t>
  </si>
  <si>
    <t>4772</t>
  </si>
  <si>
    <t>10090</t>
  </si>
  <si>
    <t>Silver Spring at Forney</t>
  </si>
  <si>
    <t>1000 Reeder Ln</t>
  </si>
  <si>
    <t>800911</t>
  </si>
  <si>
    <t>4815</t>
  </si>
  <si>
    <t>10114</t>
  </si>
  <si>
    <t>The Terrace at Haven for Hope</t>
  </si>
  <si>
    <t>703 N San Marcos</t>
  </si>
  <si>
    <t>1628183</t>
  </si>
  <si>
    <t>4816</t>
  </si>
  <si>
    <t>10117</t>
  </si>
  <si>
    <t>Terrell Homes I</t>
  </si>
  <si>
    <t>1220 E. Vickery Blvd</t>
  </si>
  <si>
    <t>1136782</t>
  </si>
  <si>
    <t>4817</t>
  </si>
  <si>
    <t>10135</t>
  </si>
  <si>
    <t>Champion Homes at Canyon Creek</t>
  </si>
  <si>
    <t>1701 Canyon Circle,</t>
  </si>
  <si>
    <t>1348738</t>
  </si>
  <si>
    <t>4776</t>
  </si>
  <si>
    <t>10151</t>
  </si>
  <si>
    <t>Sunflower Estates</t>
  </si>
  <si>
    <t>404 Lions Villa Ave</t>
  </si>
  <si>
    <t>1010136</t>
  </si>
  <si>
    <t>4818</t>
  </si>
  <si>
    <t>10158</t>
  </si>
  <si>
    <t>Sedona Village</t>
  </si>
  <si>
    <t>2800 Sedona Ranch DR</t>
  </si>
  <si>
    <t>76131</t>
  </si>
  <si>
    <t>1940000</t>
  </si>
  <si>
    <t>4819</t>
  </si>
  <si>
    <t>10200</t>
  </si>
  <si>
    <t>Hillside West Seniors</t>
  </si>
  <si>
    <t>3757 Falls Bluff Dr</t>
  </si>
  <si>
    <t>1632728</t>
  </si>
  <si>
    <t>4820</t>
  </si>
  <si>
    <t>7/28/2011</t>
  </si>
  <si>
    <t>Brookview Village</t>
  </si>
  <si>
    <t>1000 Brookview Dr</t>
  </si>
  <si>
    <t>1036283</t>
  </si>
  <si>
    <t>4777</t>
  </si>
  <si>
    <t>Pine Ridge Manor</t>
  </si>
  <si>
    <t>1100 Martin Luther King Jr Blvd</t>
  </si>
  <si>
    <t>600000</t>
  </si>
  <si>
    <t>4778</t>
  </si>
  <si>
    <t>Pilgrim Valley Manor</t>
  </si>
  <si>
    <t>1701 E Robert St</t>
  </si>
  <si>
    <t>1387324</t>
  </si>
  <si>
    <t>4779</t>
  </si>
  <si>
    <t>Pioneer Crossing for Seniors Burkburnet</t>
  </si>
  <si>
    <t>1406 Shady Lane</t>
  </si>
  <si>
    <t>854287</t>
  </si>
  <si>
    <t>4780</t>
  </si>
  <si>
    <t>Presidio Palms II</t>
  </si>
  <si>
    <t>12950 Alnor St</t>
  </si>
  <si>
    <t>1056218</t>
  </si>
  <si>
    <t>4781</t>
  </si>
  <si>
    <t>Main Street Commons</t>
  </si>
  <si>
    <t>3700 N Main St</t>
  </si>
  <si>
    <t>76754</t>
  </si>
  <si>
    <t>1061857</t>
  </si>
  <si>
    <t>4782</t>
  </si>
  <si>
    <t>Northwood Apts</t>
  </si>
  <si>
    <t>332894</t>
  </si>
  <si>
    <t>94250/06362</t>
  </si>
  <si>
    <t>283295</t>
  </si>
  <si>
    <t>Countrywood Apts</t>
  </si>
  <si>
    <t>7080 Lamar Rd</t>
  </si>
  <si>
    <t>Reno (Lamar County)</t>
  </si>
  <si>
    <t>75462</t>
  </si>
  <si>
    <t>188983</t>
  </si>
  <si>
    <t>4785</t>
  </si>
  <si>
    <t>94252/94251</t>
  </si>
  <si>
    <t>Southwood Apts</t>
  </si>
  <si>
    <t>2050 S Byrd Ave</t>
  </si>
  <si>
    <t>338648</t>
  </si>
  <si>
    <t>La Belle Vie</t>
  </si>
  <si>
    <t>765 N Lhs Dr</t>
  </si>
  <si>
    <t>Lumberton</t>
  </si>
  <si>
    <t>77657</t>
  </si>
  <si>
    <t>922590</t>
  </si>
  <si>
    <t>4787</t>
  </si>
  <si>
    <t>Mariposa at Calder Drive</t>
  </si>
  <si>
    <t>1101 Fm 517 Rd W</t>
  </si>
  <si>
    <t>4788</t>
  </si>
  <si>
    <t>RoseHill Ridge</t>
  </si>
  <si>
    <t>1201 Stuckey St</t>
  </si>
  <si>
    <t>1964020</t>
  </si>
  <si>
    <t>Artisan at Dilley</t>
  </si>
  <si>
    <t>400 Ann St</t>
  </si>
  <si>
    <t>690483</t>
  </si>
  <si>
    <t>4790</t>
  </si>
  <si>
    <t>Castle Manor Apts</t>
  </si>
  <si>
    <t>655 Castle Park Dr</t>
  </si>
  <si>
    <t>78418</t>
  </si>
  <si>
    <t>655519</t>
  </si>
  <si>
    <t>4791</t>
  </si>
  <si>
    <t>La Promesa Apts</t>
  </si>
  <si>
    <t>1435861</t>
  </si>
  <si>
    <t>12/27/2011</t>
  </si>
  <si>
    <t>Allegre Point</t>
  </si>
  <si>
    <t>1833 Cheddar Loop</t>
  </si>
  <si>
    <t>1476708</t>
  </si>
  <si>
    <t>4822</t>
  </si>
  <si>
    <t>Jourdanton Square Apts</t>
  </si>
  <si>
    <t>2701 Zanderson Ave</t>
  </si>
  <si>
    <t>Jourdanton</t>
  </si>
  <si>
    <t>78026</t>
  </si>
  <si>
    <t>383024</t>
  </si>
  <si>
    <t>4545</t>
  </si>
  <si>
    <t>SilverLeaf at Gun Barrel City</t>
  </si>
  <si>
    <t>400 Church Street</t>
  </si>
  <si>
    <t>Gun Barrel City</t>
  </si>
  <si>
    <t>75156</t>
  </si>
  <si>
    <t>941119</t>
  </si>
  <si>
    <t>4792</t>
  </si>
  <si>
    <t>Branch Village Apts</t>
  </si>
  <si>
    <t>7601 Curry Rd</t>
  </si>
  <si>
    <t>1597576</t>
  </si>
  <si>
    <t>502</t>
  </si>
  <si>
    <t>Oasis Cove</t>
  </si>
  <si>
    <t>901 N 6th St</t>
  </si>
  <si>
    <t>Canadian</t>
  </si>
  <si>
    <t>79014</t>
  </si>
  <si>
    <t>750951</t>
  </si>
  <si>
    <t>4793</t>
  </si>
  <si>
    <t>Playa Del Pueblo</t>
  </si>
  <si>
    <t>611 E Interstate 20</t>
  </si>
  <si>
    <t>1315954</t>
  </si>
  <si>
    <t>4794</t>
  </si>
  <si>
    <t>Meadowlake Village Apts</t>
  </si>
  <si>
    <t>209 S Grand Ave</t>
  </si>
  <si>
    <t>395449</t>
  </si>
  <si>
    <t>4463</t>
  </si>
  <si>
    <t>Azure Pointe</t>
  </si>
  <si>
    <t>6355 Chinn Ln</t>
  </si>
  <si>
    <t>1950938</t>
  </si>
  <si>
    <t>4795</t>
  </si>
  <si>
    <t>Alexander Place Apts</t>
  </si>
  <si>
    <t>2401 N Alexander Dr</t>
  </si>
  <si>
    <t>606452</t>
  </si>
  <si>
    <t>4796</t>
  </si>
  <si>
    <t>Stonebridge at Ironton</t>
  </si>
  <si>
    <t>7010 Ironton Ave</t>
  </si>
  <si>
    <t>79424</t>
  </si>
  <si>
    <t>1821935</t>
  </si>
  <si>
    <t>4797</t>
  </si>
  <si>
    <t>Park Village Apts</t>
  </si>
  <si>
    <t>1905 Wasson Rd</t>
  </si>
  <si>
    <t>645907</t>
  </si>
  <si>
    <t>4798</t>
  </si>
  <si>
    <t>The Ranch at Silvercreek</t>
  </si>
  <si>
    <t>4619 W 34th St</t>
  </si>
  <si>
    <t>1643413</t>
  </si>
  <si>
    <t>4799</t>
  </si>
  <si>
    <t>Hunter's Chase Senior Apts</t>
  </si>
  <si>
    <t>1501 E Belton Ave</t>
  </si>
  <si>
    <t>Rockdale</t>
  </si>
  <si>
    <t>76567</t>
  </si>
  <si>
    <t>871034</t>
  </si>
  <si>
    <t>4800</t>
  </si>
  <si>
    <t>Woodside Village Apts</t>
  </si>
  <si>
    <t>703 Bumpas St</t>
  </si>
  <si>
    <t>968227</t>
  </si>
  <si>
    <t>4801</t>
  </si>
  <si>
    <t>Amber Stone Apts</t>
  </si>
  <si>
    <t>208 &amp; 210 E Crockett St.</t>
  </si>
  <si>
    <t>Beeville</t>
  </si>
  <si>
    <t>78102</t>
  </si>
  <si>
    <t>682682</t>
  </si>
  <si>
    <t>4802</t>
  </si>
  <si>
    <t>The Overlook at Plum Creek</t>
  </si>
  <si>
    <t>4850 Cromwell Dr</t>
  </si>
  <si>
    <t>962282</t>
  </si>
  <si>
    <t>4803</t>
  </si>
  <si>
    <t>9/21/2011</t>
  </si>
  <si>
    <t>The Terrace at MidTowne</t>
  </si>
  <si>
    <t>991 Abigail Way</t>
  </si>
  <si>
    <t>Midlothian</t>
  </si>
  <si>
    <t>76065</t>
  </si>
  <si>
    <t>1017933</t>
  </si>
  <si>
    <t>4804</t>
  </si>
  <si>
    <t>Magnolia Acres</t>
  </si>
  <si>
    <t>108 Deborah Dr</t>
  </si>
  <si>
    <t>631043</t>
  </si>
  <si>
    <t>4805</t>
  </si>
  <si>
    <t>The Sunningdale</t>
  </si>
  <si>
    <t>1018 Wellman Rd</t>
  </si>
  <si>
    <t>Shenandoah</t>
  </si>
  <si>
    <t>77384</t>
  </si>
  <si>
    <t>1766562</t>
  </si>
  <si>
    <t>4806</t>
  </si>
  <si>
    <t>Tylor Grand</t>
  </si>
  <si>
    <t>3702 Rolling Green Dr</t>
  </si>
  <si>
    <t>1340149</t>
  </si>
  <si>
    <t>4807</t>
  </si>
  <si>
    <t>The Roxton</t>
  </si>
  <si>
    <t>307 N Loop 288</t>
  </si>
  <si>
    <t>1362651</t>
  </si>
  <si>
    <t>4808</t>
  </si>
  <si>
    <t>Bluebonnet Village / Primrose Park</t>
  </si>
  <si>
    <t>3100 Blessing Ct</t>
  </si>
  <si>
    <t>Bedford</t>
  </si>
  <si>
    <t>76021</t>
  </si>
  <si>
    <t>931488</t>
  </si>
  <si>
    <t>4809</t>
  </si>
  <si>
    <t>Brazos Senior Villas</t>
  </si>
  <si>
    <t>5801 Reading Rd</t>
  </si>
  <si>
    <t>1001962</t>
  </si>
  <si>
    <t>4810</t>
  </si>
  <si>
    <t>Bissonnet Gardens Apts</t>
  </si>
  <si>
    <t>7500 Bissonnet St</t>
  </si>
  <si>
    <t>77074</t>
  </si>
  <si>
    <t>1615570</t>
  </si>
  <si>
    <t>4811</t>
  </si>
  <si>
    <t>12/15/2011</t>
  </si>
  <si>
    <t>Buckeye Trail Commons</t>
  </si>
  <si>
    <t>6707 Buckeye Commons Way</t>
  </si>
  <si>
    <t>1084186</t>
  </si>
  <si>
    <t>4825</t>
  </si>
  <si>
    <t>Buckeye Trail Commons II</t>
  </si>
  <si>
    <t>576007</t>
  </si>
  <si>
    <t>4827</t>
  </si>
  <si>
    <t>11/10/2011</t>
  </si>
  <si>
    <t>Chatham Green Village</t>
  </si>
  <si>
    <t>3532 Chatham Green Ln</t>
  </si>
  <si>
    <t>332418</t>
  </si>
  <si>
    <t>2833</t>
  </si>
  <si>
    <t>11033</t>
  </si>
  <si>
    <t>10/4/2011</t>
  </si>
  <si>
    <t>American GI Forum Village I &amp; II</t>
  </si>
  <si>
    <t>1801 Bosquez St., Box 81</t>
  </si>
  <si>
    <t>944918</t>
  </si>
  <si>
    <t>4539</t>
  </si>
  <si>
    <t>11041</t>
  </si>
  <si>
    <t>Riverwood Commons</t>
  </si>
  <si>
    <t>440 Old Austin Hwy</t>
  </si>
  <si>
    <t>622937</t>
  </si>
  <si>
    <t>4831</t>
  </si>
  <si>
    <t>11089</t>
  </si>
  <si>
    <t>Parkstone Senior Village Phase II</t>
  </si>
  <si>
    <t>1727 W Rathgeber Rd</t>
  </si>
  <si>
    <t>76310</t>
  </si>
  <si>
    <t>721737</t>
  </si>
  <si>
    <t>4851</t>
  </si>
  <si>
    <t>11090</t>
  </si>
  <si>
    <t>Sutton Oaks II</t>
  </si>
  <si>
    <t>1010 Locke St</t>
  </si>
  <si>
    <t>4853</t>
  </si>
  <si>
    <t>11105</t>
  </si>
  <si>
    <t>Aster Villas</t>
  </si>
  <si>
    <t>163 Yucca Trailer Park Rd</t>
  </si>
  <si>
    <t>1034797</t>
  </si>
  <si>
    <t>4852</t>
  </si>
  <si>
    <t>11140</t>
  </si>
  <si>
    <t>Villas of Giddings</t>
  </si>
  <si>
    <t>270 Lazy Oaks Lane</t>
  </si>
  <si>
    <t>733728</t>
  </si>
  <si>
    <t>4830</t>
  </si>
  <si>
    <t>40 lots in Rolling Oaks Subdivision</t>
  </si>
  <si>
    <t>11150</t>
  </si>
  <si>
    <t>New Hope Housing at Rittenhouse</t>
  </si>
  <si>
    <t>577 W Rittenhouse St</t>
  </si>
  <si>
    <t>989141</t>
  </si>
  <si>
    <t>11261</t>
  </si>
  <si>
    <t>North Angelo Housing Estates</t>
  </si>
  <si>
    <t>various scattered sites</t>
  </si>
  <si>
    <t>76902</t>
  </si>
  <si>
    <t>494376</t>
  </si>
  <si>
    <t>4829</t>
  </si>
  <si>
    <t>11031</t>
  </si>
  <si>
    <t>La Hacienda Casitas</t>
  </si>
  <si>
    <t>3567 W Business 83</t>
  </si>
  <si>
    <t>783316</t>
  </si>
  <si>
    <t>3073</t>
  </si>
  <si>
    <t>7/26/2012</t>
  </si>
  <si>
    <t>Palisades of Inwood</t>
  </si>
  <si>
    <t>5800 W Mount Houston Rd</t>
  </si>
  <si>
    <t>1252875</t>
  </si>
  <si>
    <t>4869</t>
  </si>
  <si>
    <t>Heartland Village Apartments</t>
  </si>
  <si>
    <t>749 Wildcat Way</t>
  </si>
  <si>
    <t>75482</t>
  </si>
  <si>
    <t>804552</t>
  </si>
  <si>
    <t>4832</t>
  </si>
  <si>
    <t>Elmwood Apartments</t>
  </si>
  <si>
    <t>205380</t>
  </si>
  <si>
    <t>06316</t>
  </si>
  <si>
    <t>Cottonwood Apartments</t>
  </si>
  <si>
    <t xml:space="preserve">1205 Murray St. </t>
  </si>
  <si>
    <t>Taft</t>
  </si>
  <si>
    <t>78390</t>
  </si>
  <si>
    <t>192596</t>
  </si>
  <si>
    <t>544</t>
  </si>
  <si>
    <t>The Manor at Hancock Park</t>
  </si>
  <si>
    <t>108 EE Ohnmeiss</t>
  </si>
  <si>
    <t>657176</t>
  </si>
  <si>
    <t>4865</t>
  </si>
  <si>
    <t>The Reserves at High Plains</t>
  </si>
  <si>
    <t>702 Oak Ave</t>
  </si>
  <si>
    <t>Dumas</t>
  </si>
  <si>
    <t>79029</t>
  </si>
  <si>
    <t>591366</t>
  </si>
  <si>
    <t>4835</t>
  </si>
  <si>
    <t>La Ventana Apartments</t>
  </si>
  <si>
    <t>2109 State Highway 351</t>
  </si>
  <si>
    <t>710000</t>
  </si>
  <si>
    <t>4870</t>
  </si>
  <si>
    <t>Amberwood Place</t>
  </si>
  <si>
    <t>411 W Hawkins Pkwy</t>
  </si>
  <si>
    <t>75605</t>
  </si>
  <si>
    <t>857000</t>
  </si>
  <si>
    <t>4866</t>
  </si>
  <si>
    <t>Saddlebrook Apartments</t>
  </si>
  <si>
    <t>907 S Red River Expy</t>
  </si>
  <si>
    <t>602610</t>
  </si>
  <si>
    <t>4837</t>
  </si>
  <si>
    <t>Harmon Villas</t>
  </si>
  <si>
    <t>9300 Harmon Rd</t>
  </si>
  <si>
    <t>76177</t>
  </si>
  <si>
    <t>1769613</t>
  </si>
  <si>
    <t>4871</t>
  </si>
  <si>
    <t>San Gabriel Apartments</t>
  </si>
  <si>
    <t>1100 Leander Rd</t>
  </si>
  <si>
    <t>1171262</t>
  </si>
  <si>
    <t>4838</t>
  </si>
  <si>
    <t>Briarbend</t>
  </si>
  <si>
    <t>6500 Sienna Trail</t>
  </si>
  <si>
    <t>748902</t>
  </si>
  <si>
    <t>4872</t>
  </si>
  <si>
    <t>The Huntington</t>
  </si>
  <si>
    <t>2424 Fm 1092 Rd</t>
  </si>
  <si>
    <t>77459</t>
  </si>
  <si>
    <t>1263680</t>
  </si>
  <si>
    <t>4873</t>
  </si>
  <si>
    <t>1400 Belleview</t>
  </si>
  <si>
    <t>1401 Browder St.</t>
  </si>
  <si>
    <t>1557000</t>
  </si>
  <si>
    <t>4874</t>
  </si>
  <si>
    <t>Inez Tims</t>
  </si>
  <si>
    <t>800 N Chestnut St</t>
  </si>
  <si>
    <t>713224</t>
  </si>
  <si>
    <t>4839</t>
  </si>
  <si>
    <t>Spring Trace</t>
  </si>
  <si>
    <t>24505 Aldine Westfield Rd</t>
  </si>
  <si>
    <t>1607550</t>
  </si>
  <si>
    <t>4875</t>
  </si>
  <si>
    <t>Clint Palms</t>
  </si>
  <si>
    <t>13602 Alameda Ave</t>
  </si>
  <si>
    <t>748142</t>
  </si>
  <si>
    <t>4877</t>
  </si>
  <si>
    <t>Comfort Place</t>
  </si>
  <si>
    <t>405 Comfort Place</t>
  </si>
  <si>
    <t>550000</t>
  </si>
  <si>
    <t>4840</t>
  </si>
  <si>
    <t>Eastside Crossings</t>
  </si>
  <si>
    <t>2015 N Zaragoza Rd</t>
  </si>
  <si>
    <t>1246056</t>
  </si>
  <si>
    <t>4878</t>
  </si>
  <si>
    <t>Villa Brazos</t>
  </si>
  <si>
    <t>850 N Avenue J</t>
  </si>
  <si>
    <t>1084190</t>
  </si>
  <si>
    <t>4841</t>
  </si>
  <si>
    <t>Fairfield Creek Estates</t>
  </si>
  <si>
    <t>27550 Hwy 290</t>
  </si>
  <si>
    <t>Cypress</t>
  </si>
  <si>
    <t>1429741</t>
  </si>
  <si>
    <t>4867</t>
  </si>
  <si>
    <t>Riverstone Trails</t>
  </si>
  <si>
    <t>201 Planters Road</t>
  </si>
  <si>
    <t>Sunnyvale</t>
  </si>
  <si>
    <t>75182</t>
  </si>
  <si>
    <t>1274822</t>
  </si>
  <si>
    <t>4879</t>
  </si>
  <si>
    <t>Dunes Apartments</t>
  </si>
  <si>
    <t>701 SE 4th St</t>
  </si>
  <si>
    <t>Seminole</t>
  </si>
  <si>
    <t>79360</t>
  </si>
  <si>
    <t>606156</t>
  </si>
  <si>
    <t>4886</t>
  </si>
  <si>
    <t>Gulf Coast Arms</t>
  </si>
  <si>
    <t>6603 Hirsch Rd</t>
  </si>
  <si>
    <t>77026</t>
  </si>
  <si>
    <t>1795385</t>
  </si>
  <si>
    <t>4880</t>
  </si>
  <si>
    <t>The Palms at Leopard</t>
  </si>
  <si>
    <t>2725 Leopard Street</t>
  </si>
  <si>
    <t>1408944</t>
  </si>
  <si>
    <t>4881</t>
  </si>
  <si>
    <t>LULAC Hacienda Apartments</t>
  </si>
  <si>
    <t>2625 Greenwood Dr</t>
  </si>
  <si>
    <t>941740</t>
  </si>
  <si>
    <t>4467</t>
  </si>
  <si>
    <t>10/9/2012</t>
  </si>
  <si>
    <t>Stonebridge of Kelsey Park</t>
  </si>
  <si>
    <t>3815 130th Street</t>
  </si>
  <si>
    <t>1549990</t>
  </si>
  <si>
    <t>4882</t>
  </si>
  <si>
    <t>The Reserve at Western Center</t>
  </si>
  <si>
    <t>1800 Western Center Blvd.</t>
  </si>
  <si>
    <t>1325000</t>
  </si>
  <si>
    <t>4860</t>
  </si>
  <si>
    <t>AT Villages at Cypress</t>
  </si>
  <si>
    <t>11821 Cypress Corner Ln</t>
  </si>
  <si>
    <t>1483963</t>
  </si>
  <si>
    <t>4883</t>
  </si>
  <si>
    <t>TGO Independence Village</t>
  </si>
  <si>
    <t>332 Independance Dr</t>
  </si>
  <si>
    <t>750000</t>
  </si>
  <si>
    <t>4843</t>
  </si>
  <si>
    <t>Capital Studios</t>
  </si>
  <si>
    <t>309 E 11th St</t>
  </si>
  <si>
    <t>78701</t>
  </si>
  <si>
    <t>1100000</t>
  </si>
  <si>
    <t>Supportive Housing</t>
  </si>
  <si>
    <t>4868</t>
  </si>
  <si>
    <t>Parkview Place</t>
  </si>
  <si>
    <t>1110 Avenue N</t>
  </si>
  <si>
    <t>384763</t>
  </si>
  <si>
    <t>4844</t>
  </si>
  <si>
    <t>Apple Grove Villas</t>
  </si>
  <si>
    <t>2180 Gus Thomasson Rd</t>
  </si>
  <si>
    <t>1906038</t>
  </si>
  <si>
    <t>4884</t>
  </si>
  <si>
    <t>11/13/2012</t>
  </si>
  <si>
    <t>The Residences of Solms Village</t>
  </si>
  <si>
    <t>2265 Goodwin Lane #2205</t>
  </si>
  <si>
    <t>735887</t>
  </si>
  <si>
    <t>4885</t>
  </si>
  <si>
    <t>Hacienda del Sol</t>
  </si>
  <si>
    <t>698 N Stookey Rd</t>
  </si>
  <si>
    <t>1064246</t>
  </si>
  <si>
    <t>4845</t>
  </si>
  <si>
    <t>Merritt Legacy</t>
  </si>
  <si>
    <t>1350 Sonny Dr</t>
  </si>
  <si>
    <t>4846</t>
  </si>
  <si>
    <t>El Campo Village</t>
  </si>
  <si>
    <t>1185 Olivia St</t>
  </si>
  <si>
    <t>El Campo</t>
  </si>
  <si>
    <t>77437</t>
  </si>
  <si>
    <t>936100</t>
  </si>
  <si>
    <t>4856</t>
  </si>
  <si>
    <t>Stepping Stone &amp; Taylor Square Apartments</t>
  </si>
  <si>
    <t>1005 Cotton Bowl Street</t>
  </si>
  <si>
    <t>889626</t>
  </si>
  <si>
    <t>Site 1 - 2501 Davis under 92063</t>
  </si>
  <si>
    <t>Justice Park Senior Villas</t>
  </si>
  <si>
    <t>1005 Cottonbowl</t>
  </si>
  <si>
    <t>1600446</t>
  </si>
  <si>
    <t>4864</t>
  </si>
  <si>
    <t>Sunrise Terrace</t>
  </si>
  <si>
    <t>2400 N. Solis Road</t>
  </si>
  <si>
    <t>927550</t>
  </si>
  <si>
    <t>4847</t>
  </si>
  <si>
    <t>Paseo Pointe</t>
  </si>
  <si>
    <t>33168 Whipple Rd</t>
  </si>
  <si>
    <t>Los Fresnos (Cameron County)</t>
  </si>
  <si>
    <t>78566</t>
  </si>
  <si>
    <t>1398642</t>
  </si>
  <si>
    <t>4848</t>
  </si>
  <si>
    <t xml:space="preserve">Highland Villas </t>
  </si>
  <si>
    <t>2900 Wildflower Dr</t>
  </si>
  <si>
    <t>77802</t>
  </si>
  <si>
    <t>1969194</t>
  </si>
  <si>
    <t>4849</t>
  </si>
  <si>
    <t>11402</t>
  </si>
  <si>
    <t>4/12/2012</t>
  </si>
  <si>
    <t>Fox Run</t>
  </si>
  <si>
    <t>2600 Allie Payne Rd</t>
  </si>
  <si>
    <t>77632</t>
  </si>
  <si>
    <t>275474</t>
  </si>
  <si>
    <t>3372</t>
  </si>
  <si>
    <t>11403</t>
  </si>
  <si>
    <t>Village of Kaufman</t>
  </si>
  <si>
    <t>421 E 7th St</t>
  </si>
  <si>
    <t>181088</t>
  </si>
  <si>
    <t>Elderly/Disabled</t>
  </si>
  <si>
    <t>3371</t>
  </si>
  <si>
    <t>2 tracts</t>
  </si>
  <si>
    <t>modified 8/31/23 for population.</t>
  </si>
  <si>
    <t>12403-1</t>
  </si>
  <si>
    <t>11403/12403</t>
  </si>
  <si>
    <t>100 Village Drive</t>
  </si>
  <si>
    <t>0</t>
  </si>
  <si>
    <t>12403-2 tracts</t>
  </si>
  <si>
    <t>9/6/2012</t>
  </si>
  <si>
    <t>650946</t>
  </si>
  <si>
    <t>Saddlewood Club Apartments</t>
  </si>
  <si>
    <t>544596</t>
  </si>
  <si>
    <t>563135</t>
  </si>
  <si>
    <t>93199/94183</t>
  </si>
  <si>
    <t>599692</t>
  </si>
  <si>
    <t>779348</t>
  </si>
  <si>
    <t>456477</t>
  </si>
  <si>
    <t>2/21/2013</t>
  </si>
  <si>
    <t>Sienna Pointe</t>
  </si>
  <si>
    <t>2913 Hunter Road</t>
  </si>
  <si>
    <t>925790</t>
  </si>
  <si>
    <t>4887</t>
  </si>
  <si>
    <t>12415</t>
  </si>
  <si>
    <t>12/13/2012</t>
  </si>
  <si>
    <t>San Juan III</t>
  </si>
  <si>
    <t>2003 S Zarzamora St</t>
  </si>
  <si>
    <t>1071106</t>
  </si>
  <si>
    <t>4959</t>
  </si>
  <si>
    <t>1201 Mineral Springs Rd.</t>
  </si>
  <si>
    <t>REFUNDING</t>
  </si>
  <si>
    <t>11201 Veteran's Memorial Parkway</t>
  </si>
  <si>
    <t>700 Timber Oaks Lane</t>
  </si>
  <si>
    <t>12415-2</t>
  </si>
  <si>
    <t>2001 S. Zarzamora Street</t>
  </si>
  <si>
    <t>7/25/2013</t>
  </si>
  <si>
    <t>Sunset Place Apartments</t>
  </si>
  <si>
    <t>100 Sunset St</t>
  </si>
  <si>
    <t>Malakoff</t>
  </si>
  <si>
    <t>75148</t>
  </si>
  <si>
    <t>238208</t>
  </si>
  <si>
    <t>4893</t>
  </si>
  <si>
    <t>Crossing at Oak Grove</t>
  </si>
  <si>
    <t>200 Daniel Dr</t>
  </si>
  <si>
    <t>Kerens</t>
  </si>
  <si>
    <t>75144</t>
  </si>
  <si>
    <t>226432</t>
  </si>
  <si>
    <t>4898</t>
  </si>
  <si>
    <t>Stone Creek Apartments</t>
  </si>
  <si>
    <t>400 Pine Burr Ln</t>
  </si>
  <si>
    <t>290711</t>
  </si>
  <si>
    <t>4899</t>
  </si>
  <si>
    <t>Tower Village</t>
  </si>
  <si>
    <t>715 Summit St</t>
  </si>
  <si>
    <t>787263</t>
  </si>
  <si>
    <t>4914</t>
  </si>
  <si>
    <t>Westridge</t>
  </si>
  <si>
    <t>5200 Graceland Dr.</t>
  </si>
  <si>
    <t>79703</t>
  </si>
  <si>
    <t>739061</t>
  </si>
  <si>
    <t>4917</t>
  </si>
  <si>
    <t>The Huntington at Sienna Plantation</t>
  </si>
  <si>
    <t>4200 Block Of Trammel Fresno Road</t>
  </si>
  <si>
    <t>1300000</t>
  </si>
  <si>
    <t>4924</t>
  </si>
  <si>
    <t>StoneLeaf at Eustace</t>
  </si>
  <si>
    <t>320 Fm 316</t>
  </si>
  <si>
    <t>Eustace</t>
  </si>
  <si>
    <t>75124</t>
  </si>
  <si>
    <t>626888</t>
  </si>
  <si>
    <t>4927</t>
  </si>
  <si>
    <t>StoneLeaf at Fairfield</t>
  </si>
  <si>
    <t>113 W Reunion St</t>
  </si>
  <si>
    <t xml:space="preserve">Fairfield </t>
  </si>
  <si>
    <t>75840</t>
  </si>
  <si>
    <t>500000</t>
  </si>
  <si>
    <t>4939</t>
  </si>
  <si>
    <t>The Cottages at South Acres</t>
  </si>
  <si>
    <t>11005 Scott Street</t>
  </si>
  <si>
    <t>1425351</t>
  </si>
  <si>
    <t>4942</t>
  </si>
  <si>
    <t>Villas of Vanston Park</t>
  </si>
  <si>
    <t>4516 Gus Thommason Rd.</t>
  </si>
  <si>
    <t>1500000</t>
  </si>
  <si>
    <t>4943</t>
  </si>
  <si>
    <t>11/7/2013</t>
  </si>
  <si>
    <t>La Esperanza Del Rio</t>
  </si>
  <si>
    <t>315 Butterfly Garden Drive</t>
  </si>
  <si>
    <t>4968</t>
  </si>
  <si>
    <t>1791 S Byrd Ave</t>
  </si>
  <si>
    <t>186676</t>
  </si>
  <si>
    <t>Evergreen at Arbor Hills</t>
  </si>
  <si>
    <t>2314 Parker Road</t>
  </si>
  <si>
    <t>75010</t>
  </si>
  <si>
    <t>4949</t>
  </si>
  <si>
    <t>Vista Monterrey</t>
  </si>
  <si>
    <t>600 Jose Marti Blvd.</t>
  </si>
  <si>
    <t>4951</t>
  </si>
  <si>
    <t>Grand Manor Apartments</t>
  </si>
  <si>
    <t>2700 N Grand Ave</t>
  </si>
  <si>
    <t>1194270</t>
  </si>
  <si>
    <t>4953</t>
  </si>
  <si>
    <t>Windy Ridge Apartments</t>
  </si>
  <si>
    <t>10910 N Fm 620</t>
  </si>
  <si>
    <t>78726</t>
  </si>
  <si>
    <t>1080918</t>
  </si>
  <si>
    <t>4955</t>
  </si>
  <si>
    <t>River Bank Village</t>
  </si>
  <si>
    <t>202 Aquero Boulevard</t>
  </si>
  <si>
    <t>78045</t>
  </si>
  <si>
    <t>1225000</t>
  </si>
  <si>
    <t>4954</t>
  </si>
  <si>
    <t>Woodland Creek Apartments</t>
  </si>
  <si>
    <t>11641 Leopard St</t>
  </si>
  <si>
    <t>1356998</t>
  </si>
  <si>
    <t>4952</t>
  </si>
  <si>
    <t>Pinewood Park</t>
  </si>
  <si>
    <t>120 Kirksey Dr</t>
  </si>
  <si>
    <t>860855</t>
  </si>
  <si>
    <t>4947</t>
  </si>
  <si>
    <t>Villages of Penitas</t>
  </si>
  <si>
    <t>1703 Gardner Road</t>
  </si>
  <si>
    <t>Penitas</t>
  </si>
  <si>
    <t>78576</t>
  </si>
  <si>
    <t>1383000</t>
  </si>
  <si>
    <t>4945</t>
  </si>
  <si>
    <t>Reserve at McAlister</t>
  </si>
  <si>
    <t>432 Archbury Road</t>
  </si>
  <si>
    <t>1238974</t>
  </si>
  <si>
    <t>4944</t>
  </si>
  <si>
    <t>9/12/2013</t>
  </si>
  <si>
    <t>3226 W Slaughter Ln</t>
  </si>
  <si>
    <t>1252000</t>
  </si>
  <si>
    <t>4946</t>
  </si>
  <si>
    <t>El Dorado Green Apartments</t>
  </si>
  <si>
    <t>250 W El Dorado Blvd</t>
  </si>
  <si>
    <t>1364364</t>
  </si>
  <si>
    <t>4941</t>
  </si>
  <si>
    <t>Liberty Trails Townhomes</t>
  </si>
  <si>
    <t>2225 Ranch Road 1869</t>
  </si>
  <si>
    <t>1090000</t>
  </si>
  <si>
    <t>4940</t>
  </si>
  <si>
    <t>Abbington Meadows</t>
  </si>
  <si>
    <t>1110 South Collins Freeway</t>
  </si>
  <si>
    <t>Howe</t>
  </si>
  <si>
    <t>75459</t>
  </si>
  <si>
    <t>1280834</t>
  </si>
  <si>
    <t>4938</t>
  </si>
  <si>
    <t>The Estates at Ellington</t>
  </si>
  <si>
    <t>635 Genoa Red Bluff Road</t>
  </si>
  <si>
    <t>613361</t>
  </si>
  <si>
    <t>4895</t>
  </si>
  <si>
    <t>Oak Ridge Apartments</t>
  </si>
  <si>
    <t>339 10th St.</t>
  </si>
  <si>
    <t>Nolanville</t>
  </si>
  <si>
    <t>76559</t>
  </si>
  <si>
    <t>4937</t>
  </si>
  <si>
    <t>Winchester Arms Apartments</t>
  </si>
  <si>
    <t>1201 Austin Street</t>
  </si>
  <si>
    <t>79118</t>
  </si>
  <si>
    <t>434000</t>
  </si>
  <si>
    <t>4935</t>
  </si>
  <si>
    <t>10/10/2013</t>
  </si>
  <si>
    <t>Rose Meadows Apartments</t>
  </si>
  <si>
    <t>1002 Alamo Road</t>
  </si>
  <si>
    <t>442000</t>
  </si>
  <si>
    <t>4965</t>
  </si>
  <si>
    <t>address update 7/26</t>
  </si>
  <si>
    <t>North Desert Palms</t>
  </si>
  <si>
    <t>11001 Dyer St</t>
  </si>
  <si>
    <t>1254000</t>
  </si>
  <si>
    <t>4966</t>
  </si>
  <si>
    <t>Montana Vista Palms</t>
  </si>
  <si>
    <t>4225 O Shea Drive</t>
  </si>
  <si>
    <t>474000</t>
  </si>
  <si>
    <t>4934</t>
  </si>
  <si>
    <t>Verde Palms</t>
  </si>
  <si>
    <t>1010 Loma Verde</t>
  </si>
  <si>
    <t>4933</t>
  </si>
  <si>
    <t>Stonebridge of Plainview</t>
  </si>
  <si>
    <t>4100 16th Street</t>
  </si>
  <si>
    <t>647000</t>
  </si>
  <si>
    <t>4932</t>
  </si>
  <si>
    <t>Mariposa at Pecan Park</t>
  </si>
  <si>
    <t>3535 Canada</t>
  </si>
  <si>
    <t>1405352</t>
  </si>
  <si>
    <t>4931</t>
  </si>
  <si>
    <t>Mariposa at Elk Drive</t>
  </si>
  <si>
    <t>155 Elk Drive</t>
  </si>
  <si>
    <t>1395438</t>
  </si>
  <si>
    <t>4930</t>
  </si>
  <si>
    <t>Lafayette Plaza</t>
  </si>
  <si>
    <t>7320 Clarewood Dr.</t>
  </si>
  <si>
    <t>1428022</t>
  </si>
  <si>
    <t>4929</t>
  </si>
  <si>
    <t>Palladium Aubrey</t>
  </si>
  <si>
    <t>500 E Highmeadow Dr</t>
  </si>
  <si>
    <t>Aubrey</t>
  </si>
  <si>
    <t>76227</t>
  </si>
  <si>
    <t>1238416</t>
  </si>
  <si>
    <t>4928</t>
  </si>
  <si>
    <t>Freedoms Path at Kerrville</t>
  </si>
  <si>
    <t>3602 Memorial Blvd.</t>
  </si>
  <si>
    <t>717000</t>
  </si>
  <si>
    <t>4926</t>
  </si>
  <si>
    <t>Canton Village Homes</t>
  </si>
  <si>
    <t>13950 FM 859</t>
  </si>
  <si>
    <t>Canton</t>
  </si>
  <si>
    <t>75103</t>
  </si>
  <si>
    <t>619000</t>
  </si>
  <si>
    <t>4925</t>
  </si>
  <si>
    <t>Mission Village of Pecos</t>
  </si>
  <si>
    <t>1604 W Washington St</t>
  </si>
  <si>
    <t>4923</t>
  </si>
  <si>
    <t>Newport Village</t>
  </si>
  <si>
    <t>5925 FM 2100 Road</t>
  </si>
  <si>
    <t>77532</t>
  </si>
  <si>
    <t>4921</t>
  </si>
  <si>
    <t>Barron's Branch</t>
  </si>
  <si>
    <t>817 Colcord Ave.</t>
  </si>
  <si>
    <t>76707</t>
  </si>
  <si>
    <t>963900</t>
  </si>
  <si>
    <t>4920</t>
  </si>
  <si>
    <t>Balcones Lofts</t>
  </si>
  <si>
    <t>3230 Hillcrest Dr</t>
  </si>
  <si>
    <t>Balcones Heights</t>
  </si>
  <si>
    <t>4918</t>
  </si>
  <si>
    <t>Emerald Village</t>
  </si>
  <si>
    <t>3203 N Loop 1604 E</t>
  </si>
  <si>
    <t>78259</t>
  </si>
  <si>
    <t>4972</t>
  </si>
  <si>
    <t>The Trails at Carmel Creek</t>
  </si>
  <si>
    <t>300 Carl Stern Drive</t>
  </si>
  <si>
    <t>Hutto</t>
  </si>
  <si>
    <t>78634</t>
  </si>
  <si>
    <t>4913</t>
  </si>
  <si>
    <t>Providence on Major</t>
  </si>
  <si>
    <t>3583 N. Major Drive</t>
  </si>
  <si>
    <t>Beaumont ETJ</t>
  </si>
  <si>
    <t>77713</t>
  </si>
  <si>
    <t>1245259</t>
  </si>
  <si>
    <t>4912</t>
  </si>
  <si>
    <t>Pecan Creek Village</t>
  </si>
  <si>
    <t>205 Riverview Dr</t>
  </si>
  <si>
    <t>327223</t>
  </si>
  <si>
    <t>723</t>
  </si>
  <si>
    <t>Prairie Village</t>
  </si>
  <si>
    <t>1915 N Wharton St</t>
  </si>
  <si>
    <t>332500</t>
  </si>
  <si>
    <t>4911</t>
  </si>
  <si>
    <t>Bailey Square</t>
  </si>
  <si>
    <t>1501 N. Valley Street</t>
  </si>
  <si>
    <t>Cuero</t>
  </si>
  <si>
    <t>77954</t>
  </si>
  <si>
    <t>4910</t>
  </si>
  <si>
    <t>Campanile at Jones Creek</t>
  </si>
  <si>
    <t>1717 Fm 359 Rd</t>
  </si>
  <si>
    <t>77406</t>
  </si>
  <si>
    <t>890000</t>
  </si>
  <si>
    <t>4964</t>
  </si>
  <si>
    <t>Pine Lake Estates</t>
  </si>
  <si>
    <t>2012 Durst Street</t>
  </si>
  <si>
    <t>714418</t>
  </si>
  <si>
    <t>4908</t>
  </si>
  <si>
    <t>HighPoint Family Living</t>
  </si>
  <si>
    <t>414 W. Louisiana Avenue</t>
  </si>
  <si>
    <t>1928670</t>
  </si>
  <si>
    <t>4907</t>
  </si>
  <si>
    <t>Summit Place</t>
  </si>
  <si>
    <t>12777 Merit Drive</t>
  </si>
  <si>
    <t>75251</t>
  </si>
  <si>
    <t>1487000</t>
  </si>
  <si>
    <t>4906</t>
  </si>
  <si>
    <t>Saige Meadows</t>
  </si>
  <si>
    <t>13488 Highway 69 North</t>
  </si>
  <si>
    <t>1163876</t>
  </si>
  <si>
    <t>4905</t>
  </si>
  <si>
    <t>The Reserves at Maplewood</t>
  </si>
  <si>
    <t>3200 Maplewood Ave</t>
  </si>
  <si>
    <t>76308</t>
  </si>
  <si>
    <t>571912</t>
  </si>
  <si>
    <t>4903</t>
  </si>
  <si>
    <t>The Reserves at South Plains</t>
  </si>
  <si>
    <t>2011 98th Street</t>
  </si>
  <si>
    <t>79423</t>
  </si>
  <si>
    <t>1101991</t>
  </si>
  <si>
    <t>4902</t>
  </si>
  <si>
    <t>Oak Creek Village</t>
  </si>
  <si>
    <t>2301 Durwood Street</t>
  </si>
  <si>
    <t>4901</t>
  </si>
  <si>
    <t>The Millennium - McKinney</t>
  </si>
  <si>
    <t>6551 McKinney Ranch Pkwy</t>
  </si>
  <si>
    <t xml:space="preserve">McKinney </t>
  </si>
  <si>
    <t>4900</t>
  </si>
  <si>
    <t>Paso Fino Apartment Homes</t>
  </si>
  <si>
    <t>10729 Shaenfield Rd</t>
  </si>
  <si>
    <t>78254</t>
  </si>
  <si>
    <t>4897</t>
  </si>
  <si>
    <t>12/30/2013</t>
  </si>
  <si>
    <t>Bella Terra Apartments</t>
  </si>
  <si>
    <t>3320 Galeno Crossing</t>
  </si>
  <si>
    <t>969396</t>
  </si>
  <si>
    <t>4971</t>
  </si>
  <si>
    <t>Sunquest Apartments</t>
  </si>
  <si>
    <t>23850 Stuart Place Road</t>
  </si>
  <si>
    <t>Primera</t>
  </si>
  <si>
    <t>78552</t>
  </si>
  <si>
    <t>1397595</t>
  </si>
  <si>
    <t>4894</t>
  </si>
  <si>
    <t>12412</t>
  </si>
  <si>
    <t>6/13/2013</t>
  </si>
  <si>
    <t>Villas at Colt Run</t>
  </si>
  <si>
    <t>7600 E Houston Rd</t>
  </si>
  <si>
    <t>711990</t>
  </si>
  <si>
    <t>4891</t>
  </si>
  <si>
    <t>4/11/2013</t>
  </si>
  <si>
    <t>Villa Springs</t>
  </si>
  <si>
    <t>440050</t>
  </si>
  <si>
    <t>Paddock at Norwood</t>
  </si>
  <si>
    <t>1044 Norwood Park Blvd</t>
  </si>
  <si>
    <t>1081309</t>
  </si>
  <si>
    <t>4889</t>
  </si>
  <si>
    <t>1088 Park Plaza Dr.</t>
  </si>
  <si>
    <t>882588</t>
  </si>
  <si>
    <t>1203281</t>
  </si>
  <si>
    <t>12410</t>
  </si>
  <si>
    <t>The Gateway Northwest</t>
  </si>
  <si>
    <t>1617 Northwest Blvd</t>
  </si>
  <si>
    <t>596718</t>
  </si>
  <si>
    <t>4828</t>
  </si>
  <si>
    <t>Park Central</t>
  </si>
  <si>
    <t>2500 Highway 365</t>
  </si>
  <si>
    <t>77640</t>
  </si>
  <si>
    <t>656590</t>
  </si>
  <si>
    <t>4958</t>
  </si>
  <si>
    <t>12/12/2013</t>
  </si>
  <si>
    <t>Masters Ranch Apartments</t>
  </si>
  <si>
    <t>3435 E Southcross Blvd</t>
  </si>
  <si>
    <t>819778</t>
  </si>
  <si>
    <t>4977</t>
  </si>
  <si>
    <t>Sikes Road AKA Arthur Robinson II</t>
  </si>
  <si>
    <t>4030 Sikes Rd</t>
  </si>
  <si>
    <t>297384</t>
  </si>
  <si>
    <t>4978</t>
  </si>
  <si>
    <t>Velma Jeter</t>
  </si>
  <si>
    <t>5700 Velma Jeter Dr</t>
  </si>
  <si>
    <t>345257</t>
  </si>
  <si>
    <t>4979</t>
  </si>
  <si>
    <t>4/10/2014</t>
  </si>
  <si>
    <t>William Cannon Apartments</t>
  </si>
  <si>
    <t>2112 E William Cannon Dr</t>
  </si>
  <si>
    <t>1354382</t>
  </si>
  <si>
    <t>4956</t>
  </si>
  <si>
    <t>12605</t>
  </si>
  <si>
    <t>The Waters at Willow Run Apartments</t>
  </si>
  <si>
    <t>15433 Fm 1325</t>
  </si>
  <si>
    <t>722454</t>
  </si>
  <si>
    <t>4888</t>
  </si>
  <si>
    <t>Pecan Grove Townhomes</t>
  </si>
  <si>
    <t>13119</t>
  </si>
  <si>
    <t>12/17/2015</t>
  </si>
  <si>
    <t>Emma Finke Villas</t>
  </si>
  <si>
    <t>1101 E Kennedy St</t>
  </si>
  <si>
    <t>391709</t>
  </si>
  <si>
    <t>4936</t>
  </si>
  <si>
    <t>13047-1</t>
  </si>
  <si>
    <t>GardenWalk of La Grange</t>
  </si>
  <si>
    <t>1018 N. Madison</t>
  </si>
  <si>
    <t>99009</t>
  </si>
  <si>
    <t>1275</t>
  </si>
  <si>
    <t>13047-2</t>
  </si>
  <si>
    <t>GardenWalk of Schulenburg</t>
  </si>
  <si>
    <t>1277</t>
  </si>
  <si>
    <t>13047-3</t>
  </si>
  <si>
    <t>GardenWalk of Weimar</t>
  </si>
  <si>
    <t>1276</t>
  </si>
  <si>
    <t>6/5/2014</t>
  </si>
  <si>
    <t>Village at Palm Center</t>
  </si>
  <si>
    <t>5110 Griggs Road</t>
  </si>
  <si>
    <t>797355</t>
  </si>
  <si>
    <t>4984</t>
  </si>
  <si>
    <t>1/23/2014</t>
  </si>
  <si>
    <t>Decatur-Angle Apartments</t>
  </si>
  <si>
    <t>4250 Old Decatur Road</t>
  </si>
  <si>
    <t>1459496</t>
  </si>
  <si>
    <t>4973</t>
  </si>
  <si>
    <t>7, 96035</t>
  </si>
  <si>
    <t>11/13/2014</t>
  </si>
  <si>
    <t>Whitestone Apartments</t>
  </si>
  <si>
    <t>601 Doris Ln</t>
  </si>
  <si>
    <t>499957</t>
  </si>
  <si>
    <t>scattered sites See 14003-1, etc</t>
  </si>
  <si>
    <t>7/31/2014</t>
  </si>
  <si>
    <t>Timbercreek Village Apartments</t>
  </si>
  <si>
    <t>1465 West 6th</t>
  </si>
  <si>
    <t>582688</t>
  </si>
  <si>
    <t xml:space="preserve">Liberty Manor </t>
  </si>
  <si>
    <t>122 Bailey Lane</t>
  </si>
  <si>
    <t>740851</t>
  </si>
  <si>
    <t>4996</t>
  </si>
  <si>
    <t>Catalon</t>
  </si>
  <si>
    <t>6013 Queenston Blvd</t>
  </si>
  <si>
    <t>77084</t>
  </si>
  <si>
    <t>4995</t>
  </si>
  <si>
    <t>1308 Jacksonville Square Dr</t>
  </si>
  <si>
    <t>215098</t>
  </si>
  <si>
    <t>862</t>
  </si>
  <si>
    <t>Creekside Village</t>
  </si>
  <si>
    <t>1501 South Bolton</t>
  </si>
  <si>
    <t>219504</t>
  </si>
  <si>
    <t>4998</t>
  </si>
  <si>
    <t>91184</t>
  </si>
  <si>
    <t>Heritage Place</t>
  </si>
  <si>
    <t>1220 Heritage Dr</t>
  </si>
  <si>
    <t>215914</t>
  </si>
  <si>
    <t>1011</t>
  </si>
  <si>
    <t>Royal Gardens</t>
  </si>
  <si>
    <t>4606 Johnson Road</t>
  </si>
  <si>
    <t>499000</t>
  </si>
  <si>
    <t>5049</t>
  </si>
  <si>
    <t>La Esperanza De Alton</t>
  </si>
  <si>
    <t>320 S. Stewart Blvd.</t>
  </si>
  <si>
    <t>815601</t>
  </si>
  <si>
    <t>4999</t>
  </si>
  <si>
    <t>Artspace El Paso Lofts</t>
  </si>
  <si>
    <t>601 N. Oregon Street</t>
  </si>
  <si>
    <t>918913</t>
  </si>
  <si>
    <t>5000</t>
  </si>
  <si>
    <t>Churchill at Champions Circle Community</t>
  </si>
  <si>
    <t>15733 Golf View Dr.</t>
  </si>
  <si>
    <t>5001</t>
  </si>
  <si>
    <t>Whispering Oaks</t>
  </si>
  <si>
    <t>2835 Western Ave</t>
  </si>
  <si>
    <t>West Orange</t>
  </si>
  <si>
    <t>824448</t>
  </si>
  <si>
    <t>5048</t>
  </si>
  <si>
    <t>Lexington Manor Apartments</t>
  </si>
  <si>
    <t>3126 Ray Ellison/5201 Kostoryz</t>
  </si>
  <si>
    <t>5002</t>
  </si>
  <si>
    <t>Bluebonnet Studios</t>
  </si>
  <si>
    <t xml:space="preserve">2301 South Lamar Blvd. </t>
  </si>
  <si>
    <t>845000</t>
  </si>
  <si>
    <t>5004</t>
  </si>
  <si>
    <t>Southwest Trails Phase II</t>
  </si>
  <si>
    <t>8500 Highway 71</t>
  </si>
  <si>
    <t>5010</t>
  </si>
  <si>
    <t>Rutledge Spur Apartments</t>
  </si>
  <si>
    <t>13635 Rutledge Spur</t>
  </si>
  <si>
    <t>78717</t>
  </si>
  <si>
    <t>1254485</t>
  </si>
  <si>
    <t>5006</t>
  </si>
  <si>
    <t>Homestead Palms</t>
  </si>
  <si>
    <t>3697 Buntline</t>
  </si>
  <si>
    <t>Homestead Meadows South</t>
  </si>
  <si>
    <t>467000</t>
  </si>
  <si>
    <t>5008</t>
  </si>
  <si>
    <t>Cypress Creek Apartment Homes at Joshua Station</t>
  </si>
  <si>
    <t>1006 Joshua Station Blvd.</t>
  </si>
  <si>
    <t>Joshua</t>
  </si>
  <si>
    <t>76058</t>
  </si>
  <si>
    <t>4989</t>
  </si>
  <si>
    <t>Mariposa Apartment Homes at Spring Hollow</t>
  </si>
  <si>
    <t>451 E. McLeroy Blvd</t>
  </si>
  <si>
    <t>Saginaw</t>
  </si>
  <si>
    <t>4990</t>
  </si>
  <si>
    <t>Madison Oaks Apartments</t>
  </si>
  <si>
    <t>1015 Gilmer Road</t>
  </si>
  <si>
    <t>Winnsboro</t>
  </si>
  <si>
    <t>564500</t>
  </si>
  <si>
    <t>4991</t>
  </si>
  <si>
    <t>10/9/2014</t>
  </si>
  <si>
    <t>Belle Towers</t>
  </si>
  <si>
    <t>696 N. Market Street</t>
  </si>
  <si>
    <t>5015</t>
  </si>
  <si>
    <t>Women's Home Housing Phase II</t>
  </si>
  <si>
    <t>7625 Hammerly Blvd</t>
  </si>
  <si>
    <t>1109195</t>
  </si>
  <si>
    <t>5016</t>
  </si>
  <si>
    <t>Hidden Glen</t>
  </si>
  <si>
    <t>251 Mary Ln</t>
  </si>
  <si>
    <t>Salado</t>
  </si>
  <si>
    <t>76571</t>
  </si>
  <si>
    <t>514453</t>
  </si>
  <si>
    <t>4992</t>
  </si>
  <si>
    <t>Avenue Terraces</t>
  </si>
  <si>
    <t>4300 Irvington Boulevard</t>
  </si>
  <si>
    <t>566000</t>
  </si>
  <si>
    <t>5056</t>
  </si>
  <si>
    <t>Riverside Park Apartments</t>
  </si>
  <si>
    <t>130 Sudderth Drive</t>
  </si>
  <si>
    <t>Early</t>
  </si>
  <si>
    <t>76802</t>
  </si>
  <si>
    <t>555000</t>
  </si>
  <si>
    <t>4994</t>
  </si>
  <si>
    <t>Haymon Krupp</t>
  </si>
  <si>
    <t>10200 Hedgerow Court</t>
  </si>
  <si>
    <t>5003</t>
  </si>
  <si>
    <t>Tays</t>
  </si>
  <si>
    <t>100 S. Eucalyptus</t>
  </si>
  <si>
    <t>1352756</t>
  </si>
  <si>
    <t>5005</t>
  </si>
  <si>
    <t>Mission Village of Monahans</t>
  </si>
  <si>
    <t>1210 East Sealy Avenue</t>
  </si>
  <si>
    <t>Monahans</t>
  </si>
  <si>
    <t>78756</t>
  </si>
  <si>
    <t>5007</t>
  </si>
  <si>
    <t>Mission Village of Jacksonville</t>
  </si>
  <si>
    <t>417 Frankston Hwy</t>
  </si>
  <si>
    <t xml:space="preserve">Jacksonville             </t>
  </si>
  <si>
    <t>610000</t>
  </si>
  <si>
    <t>5009</t>
  </si>
  <si>
    <t>12/23/2014</t>
  </si>
  <si>
    <t>Glenwood Trails II</t>
  </si>
  <si>
    <t xml:space="preserve">4309 Glenwood Ave. </t>
  </si>
  <si>
    <t>1277458</t>
  </si>
  <si>
    <t>5019</t>
  </si>
  <si>
    <t>Greens at Brentford</t>
  </si>
  <si>
    <t>16731 Beechnut St</t>
  </si>
  <si>
    <t>Mission Bend</t>
  </si>
  <si>
    <t>1412949</t>
  </si>
  <si>
    <t>5020</t>
  </si>
  <si>
    <t>Eagles Rest</t>
  </si>
  <si>
    <t>8401 N. FM 1560 and a portion of 8445 N. FM 1560</t>
  </si>
  <si>
    <t>1378181</t>
  </si>
  <si>
    <t>5021</t>
  </si>
  <si>
    <t>nearby sites -  8445 N. FM 1560</t>
  </si>
  <si>
    <t>The Grove</t>
  </si>
  <si>
    <t>401 W. Lasseter Ave.</t>
  </si>
  <si>
    <t>5022</t>
  </si>
  <si>
    <t>Cypress Place</t>
  </si>
  <si>
    <t>4165 Old Dowlen Road</t>
  </si>
  <si>
    <t>921000</t>
  </si>
  <si>
    <t>5023</t>
  </si>
  <si>
    <t>Bishop Gardens</t>
  </si>
  <si>
    <t>200 Hardeman Blvd</t>
  </si>
  <si>
    <t>721167</t>
  </si>
  <si>
    <t>5024</t>
  </si>
  <si>
    <t>The Reserves at Brookside</t>
  </si>
  <si>
    <t>600 East Wilson Street.</t>
  </si>
  <si>
    <t>680447</t>
  </si>
  <si>
    <t>5026</t>
  </si>
  <si>
    <t>Orchard Estates Apartments</t>
  </si>
  <si>
    <t>1100 S. Stewart Blvd.</t>
  </si>
  <si>
    <t>1440000</t>
  </si>
  <si>
    <t>5027</t>
  </si>
  <si>
    <t>Serenity Place Apartments</t>
  </si>
  <si>
    <t>3124 South Denley Drive</t>
  </si>
  <si>
    <t>483262</t>
  </si>
  <si>
    <t>5028</t>
  </si>
  <si>
    <t>Prairie Gardens</t>
  </si>
  <si>
    <t>2121 N 6th St</t>
  </si>
  <si>
    <t>5029</t>
  </si>
  <si>
    <t>Citrus Cove</t>
  </si>
  <si>
    <t>104 Charles Ave</t>
  </si>
  <si>
    <t>Bridge City</t>
  </si>
  <si>
    <t>77611</t>
  </si>
  <si>
    <t>823000</t>
  </si>
  <si>
    <t>5057</t>
  </si>
  <si>
    <t>Wheatley Courts</t>
  </si>
  <si>
    <t>1223 N Walter St</t>
  </si>
  <si>
    <t>78202</t>
  </si>
  <si>
    <t>1975031</t>
  </si>
  <si>
    <t>5030</t>
  </si>
  <si>
    <t>Villas at West Mountain</t>
  </si>
  <si>
    <t>1330 New Harvest Place</t>
  </si>
  <si>
    <t>745065</t>
  </si>
  <si>
    <t>5017</t>
  </si>
  <si>
    <t>Constitution Court Phase II, Ltd.</t>
  </si>
  <si>
    <t>722 Constitution Drive</t>
  </si>
  <si>
    <t>923821</t>
  </si>
  <si>
    <t>5018</t>
  </si>
  <si>
    <t>Avondale Apartments</t>
  </si>
  <si>
    <t>13101 Avondale Farms Drive</t>
  </si>
  <si>
    <t>76052</t>
  </si>
  <si>
    <t>5031</t>
  </si>
  <si>
    <t>Riverside Village Apartments</t>
  </si>
  <si>
    <t xml:space="preserve">1001 N. Robertson </t>
  </si>
  <si>
    <t>714000</t>
  </si>
  <si>
    <t>4993</t>
  </si>
  <si>
    <t>Art at Bratton's Edge</t>
  </si>
  <si>
    <t>15405 Long Vista Drive</t>
  </si>
  <si>
    <t>1056000</t>
  </si>
  <si>
    <t>5032</t>
  </si>
  <si>
    <t>Liberty Pass</t>
  </si>
  <si>
    <t>17321 Lookout Rd</t>
  </si>
  <si>
    <t>Selma</t>
  </si>
  <si>
    <t>78154</t>
  </si>
  <si>
    <t>5033</t>
  </si>
  <si>
    <t>Barron's Branch II</t>
  </si>
  <si>
    <t>1095869</t>
  </si>
  <si>
    <t>5058</t>
  </si>
  <si>
    <t>Retama Park</t>
  </si>
  <si>
    <t>151 Clara Bennet Rd</t>
  </si>
  <si>
    <t>78575</t>
  </si>
  <si>
    <t>5034</t>
  </si>
  <si>
    <t>Abbington Junction of Pottsboro</t>
  </si>
  <si>
    <t>601 Spur 316</t>
  </si>
  <si>
    <t>Pottsboro</t>
  </si>
  <si>
    <t>75076</t>
  </si>
  <si>
    <t>571794</t>
  </si>
  <si>
    <t>5035</t>
  </si>
  <si>
    <t>Abbington Glen of Nash</t>
  </si>
  <si>
    <t>245 E. New Boston Road</t>
  </si>
  <si>
    <t>Nash</t>
  </si>
  <si>
    <t>75569</t>
  </si>
  <si>
    <t>5036</t>
  </si>
  <si>
    <t>Abbington Walk of Emory</t>
  </si>
  <si>
    <t>211 RS County Road 3030</t>
  </si>
  <si>
    <t>Emory</t>
  </si>
  <si>
    <t>75440</t>
  </si>
  <si>
    <t>596000</t>
  </si>
  <si>
    <t>5037</t>
  </si>
  <si>
    <t>The Lodge at Huffmeister</t>
  </si>
  <si>
    <t>12353 Huffmeister Road</t>
  </si>
  <si>
    <t>5038</t>
  </si>
  <si>
    <t>The Heritage</t>
  </si>
  <si>
    <t>325 Flagship Blvd.</t>
  </si>
  <si>
    <t>77356</t>
  </si>
  <si>
    <t>5039</t>
  </si>
  <si>
    <t>108 Godley Ave</t>
  </si>
  <si>
    <t>135574</t>
  </si>
  <si>
    <t>Pecan Tree Square Apartments</t>
  </si>
  <si>
    <t>185437</t>
  </si>
  <si>
    <t>168067</t>
  </si>
  <si>
    <t>06628</t>
  </si>
  <si>
    <t>Junction Seniors Apartments</t>
  </si>
  <si>
    <t>111 NW Main St</t>
  </si>
  <si>
    <t>Junction</t>
  </si>
  <si>
    <t>76849</t>
  </si>
  <si>
    <t>199730</t>
  </si>
  <si>
    <t>710</t>
  </si>
  <si>
    <t>Riverstone Apartments</t>
  </si>
  <si>
    <t>3521 Airline Road</t>
  </si>
  <si>
    <t>74141</t>
  </si>
  <si>
    <t>813778</t>
  </si>
  <si>
    <t>5040</t>
  </si>
  <si>
    <t>815 N. Shary Road</t>
  </si>
  <si>
    <t>1340562</t>
  </si>
  <si>
    <t>5041</t>
  </si>
  <si>
    <t>The Vineyards</t>
  </si>
  <si>
    <t>9410 Milwaukee Avenue</t>
  </si>
  <si>
    <t>1155591</t>
  </si>
  <si>
    <t>5042</t>
  </si>
  <si>
    <t>The Arbor at Centerbrook</t>
  </si>
  <si>
    <t>13905 Oak Meadows</t>
  </si>
  <si>
    <t>78148</t>
  </si>
  <si>
    <t>1062039</t>
  </si>
  <si>
    <t>5043</t>
  </si>
  <si>
    <t>Cypress Creek Apartment Homes at Wayside</t>
  </si>
  <si>
    <t>14220 S Wayside Drive</t>
  </si>
  <si>
    <t>5044</t>
  </si>
  <si>
    <t>Cypress Creek Apartment Homes at Parker Creek North</t>
  </si>
  <si>
    <t>7000 W Interstate 30</t>
  </si>
  <si>
    <t>Royse City</t>
  </si>
  <si>
    <t>75189</t>
  </si>
  <si>
    <t>5045</t>
  </si>
  <si>
    <t>M2 Apartments</t>
  </si>
  <si>
    <t>2601 McKinney Ranch Parkway</t>
  </si>
  <si>
    <t>5011</t>
  </si>
  <si>
    <t>Casitas Los Olmos</t>
  </si>
  <si>
    <t>380 FM 3168</t>
  </si>
  <si>
    <t>897613</t>
  </si>
  <si>
    <t>5012</t>
  </si>
  <si>
    <t>Socorro Palms</t>
  </si>
  <si>
    <t xml:space="preserve">11251 Socorro Rd. </t>
  </si>
  <si>
    <t>1266077</t>
  </si>
  <si>
    <t>5013</t>
  </si>
  <si>
    <t>Live Oak Villas</t>
  </si>
  <si>
    <t>1349 Nueces St</t>
  </si>
  <si>
    <t>George West</t>
  </si>
  <si>
    <t>78022</t>
  </si>
  <si>
    <t>527200</t>
  </si>
  <si>
    <t>5014</t>
  </si>
  <si>
    <t>The Point at Ben White</t>
  </si>
  <si>
    <t>6934 E. Ben White</t>
  </si>
  <si>
    <t>1399970</t>
  </si>
  <si>
    <t>4980</t>
  </si>
  <si>
    <t>Villages of Ben White</t>
  </si>
  <si>
    <t>7016 E Ben White Blvd</t>
  </si>
  <si>
    <t>1074209</t>
  </si>
  <si>
    <t>4981</t>
  </si>
  <si>
    <t>6/26/2014</t>
  </si>
  <si>
    <t>Sterlingshire Apartment Homes</t>
  </si>
  <si>
    <t>9415 Bruton Rd</t>
  </si>
  <si>
    <t>1355101</t>
  </si>
  <si>
    <t>4985</t>
  </si>
  <si>
    <t>12/18/2014</t>
  </si>
  <si>
    <t>Park at Cliff Creek</t>
  </si>
  <si>
    <t>768300</t>
  </si>
  <si>
    <t>Park Avenue Manor</t>
  </si>
  <si>
    <t>2540 W Park Ave</t>
  </si>
  <si>
    <t>285094</t>
  </si>
  <si>
    <t>4987</t>
  </si>
  <si>
    <t>Avenue Station</t>
  </si>
  <si>
    <t>2010 North Main Street</t>
  </si>
  <si>
    <t>354253</t>
  </si>
  <si>
    <t>5052</t>
  </si>
  <si>
    <t>Hunter Plaza Apartments</t>
  </si>
  <si>
    <t>605 W 1st St</t>
  </si>
  <si>
    <t>554789</t>
  </si>
  <si>
    <t>4986</t>
  </si>
  <si>
    <t>9/4/2014</t>
  </si>
  <si>
    <t>Lakes of El Dorado Apartments</t>
  </si>
  <si>
    <t>522489</t>
  </si>
  <si>
    <t>Fountains of Rosemeade</t>
  </si>
  <si>
    <t>832246</t>
  </si>
  <si>
    <t>586150</t>
  </si>
  <si>
    <t>13430/13411</t>
  </si>
  <si>
    <t>Parmer Place Apartments</t>
  </si>
  <si>
    <t>1500 East Parmer Lane</t>
  </si>
  <si>
    <t>1054772</t>
  </si>
  <si>
    <t>5050</t>
  </si>
  <si>
    <t>Villas at Plano Gateway Senior Living</t>
  </si>
  <si>
    <t>401 N. Shiloh Rd</t>
  </si>
  <si>
    <t>75074</t>
  </si>
  <si>
    <t>884807</t>
  </si>
  <si>
    <t>5051</t>
  </si>
  <si>
    <t>THF Palladium Midland</t>
  </si>
  <si>
    <t>2300 S. Lamesa</t>
  </si>
  <si>
    <t>1026460</t>
  </si>
  <si>
    <t>5053</t>
  </si>
  <si>
    <t>5/8/2014</t>
  </si>
  <si>
    <t>Pine Haven Apartments</t>
  </si>
  <si>
    <t>2500 E End Blvd S</t>
  </si>
  <si>
    <t>75672</t>
  </si>
  <si>
    <t>149990</t>
  </si>
  <si>
    <t>4982</t>
  </si>
  <si>
    <t>Northcrest Apartments</t>
  </si>
  <si>
    <t>1002 N Main St</t>
  </si>
  <si>
    <t>208400</t>
  </si>
  <si>
    <t>4983</t>
  </si>
  <si>
    <t>14003-1</t>
  </si>
  <si>
    <t>96035/91052/14003</t>
  </si>
  <si>
    <t>1507 Cedar Park Dr.</t>
  </si>
  <si>
    <t>1497</t>
  </si>
  <si>
    <t>14100-1</t>
  </si>
  <si>
    <t>SavannahPark of ALK</t>
  </si>
  <si>
    <t>1208 3rd Street</t>
  </si>
  <si>
    <t>177942</t>
  </si>
  <si>
    <t>14100-2</t>
  </si>
  <si>
    <t>14100-3</t>
  </si>
  <si>
    <t>905 S. Panna Maria</t>
  </si>
  <si>
    <t>1/15/2015</t>
  </si>
  <si>
    <t>The Waters at Sunrise</t>
  </si>
  <si>
    <t>2750 Sunrise Road</t>
  </si>
  <si>
    <t>865583</t>
  </si>
  <si>
    <t>5046</t>
  </si>
  <si>
    <t>2/19/2015</t>
  </si>
  <si>
    <t>Raymond Telles Manor</t>
  </si>
  <si>
    <t>295 Jesuit Drive</t>
  </si>
  <si>
    <t>393686</t>
  </si>
  <si>
    <t>5063</t>
  </si>
  <si>
    <t>Lt. Palmer Baird Memorial Apartments</t>
  </si>
  <si>
    <t>4747 Atlas</t>
  </si>
  <si>
    <t>79904</t>
  </si>
  <si>
    <t>301785</t>
  </si>
  <si>
    <t>5064</t>
  </si>
  <si>
    <t>J.E. Anderson Apartments</t>
  </si>
  <si>
    <t>741 Lafayette</t>
  </si>
  <si>
    <t>320245</t>
  </si>
  <si>
    <t>5066</t>
  </si>
  <si>
    <t>George Webber Memorial Apartments</t>
  </si>
  <si>
    <t>110 Whittier</t>
  </si>
  <si>
    <t>597221</t>
  </si>
  <si>
    <t>5065</t>
  </si>
  <si>
    <t>Everett Alvarez Apartments</t>
  </si>
  <si>
    <t>8247 N Loop</t>
  </si>
  <si>
    <t>383011</t>
  </si>
  <si>
    <t>5067</t>
  </si>
  <si>
    <t>Harry S. Truman Apartments</t>
  </si>
  <si>
    <t>7919 Meraz</t>
  </si>
  <si>
    <t>504234</t>
  </si>
  <si>
    <t>5068</t>
  </si>
  <si>
    <t>Dwight D. Eisenhower Memorial Apartments</t>
  </si>
  <si>
    <t>5628 Eisenhower</t>
  </si>
  <si>
    <t>1014282</t>
  </si>
  <si>
    <t>5069</t>
  </si>
  <si>
    <t>Woodrow Bean Apartments</t>
  </si>
  <si>
    <t>1313 N Saint Vrain St.</t>
  </si>
  <si>
    <t>79902</t>
  </si>
  <si>
    <t>173045</t>
  </si>
  <si>
    <t>5070</t>
  </si>
  <si>
    <t>Kennedy Brothers Communities</t>
  </si>
  <si>
    <t>400 S Zaragosa</t>
  </si>
  <si>
    <t>2037920</t>
  </si>
  <si>
    <t>5071</t>
  </si>
  <si>
    <t>Aloysius A. Ochoa Apartments</t>
  </si>
  <si>
    <t>8820 Old Country Rd</t>
  </si>
  <si>
    <t>266331</t>
  </si>
  <si>
    <t>5072</t>
  </si>
  <si>
    <t>Lyndon B Johnson Memorial Apartments</t>
  </si>
  <si>
    <t>9000 Roanoke</t>
  </si>
  <si>
    <t>646186</t>
  </si>
  <si>
    <t>5073</t>
  </si>
  <si>
    <t>14430</t>
  </si>
  <si>
    <t>Rafael Marmolejo Jr. Memorial Apartments</t>
  </si>
  <si>
    <t>600 North Carolina</t>
  </si>
  <si>
    <t>1506875</t>
  </si>
  <si>
    <t>5074</t>
  </si>
  <si>
    <t>Juan Hart Memorial Apartments</t>
  </si>
  <si>
    <t>4861 Atlas</t>
  </si>
  <si>
    <t>257080</t>
  </si>
  <si>
    <t>5075</t>
  </si>
  <si>
    <t>7/30/2015</t>
  </si>
  <si>
    <t>Mariposa Apartment Homes at South Broadway</t>
  </si>
  <si>
    <t>1211 South Broadway</t>
  </si>
  <si>
    <t>5106</t>
  </si>
  <si>
    <t>Evergreen at Rowlett Senior Community</t>
  </si>
  <si>
    <t>5611 Old Rowlett Road</t>
  </si>
  <si>
    <t>Rowlett</t>
  </si>
  <si>
    <t>75089</t>
  </si>
  <si>
    <t>5083</t>
  </si>
  <si>
    <t>Brookhollow Apartments</t>
  </si>
  <si>
    <t>612 East Travis Street</t>
  </si>
  <si>
    <t>509631</t>
  </si>
  <si>
    <t>5107</t>
  </si>
  <si>
    <t>Oaks of Westview</t>
  </si>
  <si>
    <t>1201 West College</t>
  </si>
  <si>
    <t>588751</t>
  </si>
  <si>
    <t>5087</t>
  </si>
  <si>
    <t>Dyer Palms</t>
  </si>
  <si>
    <t>10551 Dyer Street</t>
  </si>
  <si>
    <t>1450063</t>
  </si>
  <si>
    <t>5108</t>
  </si>
  <si>
    <t>Lometa Pointe</t>
  </si>
  <si>
    <t>807 N. Ridge Street</t>
  </si>
  <si>
    <t>839000</t>
  </si>
  <si>
    <t>5109</t>
  </si>
  <si>
    <t>Oaks of Fairview</t>
  </si>
  <si>
    <t>160 Gibson Rd</t>
  </si>
  <si>
    <t>531676</t>
  </si>
  <si>
    <t>850</t>
  </si>
  <si>
    <t>Fairview Cottages</t>
  </si>
  <si>
    <t>1600 South Palestine</t>
  </si>
  <si>
    <t>287324</t>
  </si>
  <si>
    <t>5088</t>
  </si>
  <si>
    <t>Pecan Chase Apartments</t>
  </si>
  <si>
    <t>177556</t>
  </si>
  <si>
    <t>Cleme Manor</t>
  </si>
  <si>
    <t>5300 Coke Street</t>
  </si>
  <si>
    <t>5110</t>
  </si>
  <si>
    <t>Kennedale Seniors</t>
  </si>
  <si>
    <t>332 S New Hope Road</t>
  </si>
  <si>
    <t>Kennedale</t>
  </si>
  <si>
    <t>76060</t>
  </si>
  <si>
    <t>1270288</t>
  </si>
  <si>
    <t>5111</t>
  </si>
  <si>
    <t>Glenoak Apartments</t>
  </si>
  <si>
    <t>711 Glenoak Drive</t>
  </si>
  <si>
    <t>1119691</t>
  </si>
  <si>
    <t>5112</t>
  </si>
  <si>
    <t>Gala at Oak Crest Estates</t>
  </si>
  <si>
    <t>100 Dickey Dr</t>
  </si>
  <si>
    <t>1430632</t>
  </si>
  <si>
    <t>5113</t>
  </si>
  <si>
    <t>Abbington Vista of Henrietta</t>
  </si>
  <si>
    <t>1600 US Hwy. 287 N.</t>
  </si>
  <si>
    <t>Henrietta</t>
  </si>
  <si>
    <t>76365</t>
  </si>
  <si>
    <t>546622</t>
  </si>
  <si>
    <t>5114</t>
  </si>
  <si>
    <t>Palladium Van Alstyne Senior Living</t>
  </si>
  <si>
    <t>870 Blassingame Ave.</t>
  </si>
  <si>
    <t>Van Alstyne</t>
  </si>
  <si>
    <t>75495</t>
  </si>
  <si>
    <t>1159335</t>
  </si>
  <si>
    <t>5089</t>
  </si>
  <si>
    <t>284590</t>
  </si>
  <si>
    <t>Wheatley Courts Senior Apartments</t>
  </si>
  <si>
    <t>910 N. Mittman Street</t>
  </si>
  <si>
    <t>736792</t>
  </si>
  <si>
    <t>5115</t>
  </si>
  <si>
    <t>Abbington Hill of Brownsboro</t>
  </si>
  <si>
    <t xml:space="preserve">10811 Ingram Street </t>
  </si>
  <si>
    <t>Brownsboro</t>
  </si>
  <si>
    <t>75756</t>
  </si>
  <si>
    <t>725500</t>
  </si>
  <si>
    <t>5116</t>
  </si>
  <si>
    <t>Provision at Four Corners</t>
  </si>
  <si>
    <t>15014 Old Richmond Rd</t>
  </si>
  <si>
    <t>Four Corners</t>
  </si>
  <si>
    <t>77478</t>
  </si>
  <si>
    <t>5117</t>
  </si>
  <si>
    <t>Georgetown Square Apartments</t>
  </si>
  <si>
    <t>206 Royal Dr.</t>
  </si>
  <si>
    <t>472972</t>
  </si>
  <si>
    <t>5118</t>
  </si>
  <si>
    <t>165640</t>
  </si>
  <si>
    <t>Reserves at Preston Trails</t>
  </si>
  <si>
    <t>7102 Alcove Ave.</t>
  </si>
  <si>
    <t>Wolfforth</t>
  </si>
  <si>
    <t>79382</t>
  </si>
  <si>
    <t>1391000</t>
  </si>
  <si>
    <t>5090</t>
  </si>
  <si>
    <t>166410</t>
  </si>
  <si>
    <t>Reserves at Summit West</t>
  </si>
  <si>
    <t>4558 Barnett Rd.</t>
  </si>
  <si>
    <t>5079</t>
  </si>
  <si>
    <t>Reserves at Perryton</t>
  </si>
  <si>
    <t>2401 S Jefferson St</t>
  </si>
  <si>
    <t>649000</t>
  </si>
  <si>
    <t>5095</t>
  </si>
  <si>
    <t>230847</t>
  </si>
  <si>
    <t>Hillside Terrace Apartments</t>
  </si>
  <si>
    <t>263463</t>
  </si>
  <si>
    <t>Place of Grace</t>
  </si>
  <si>
    <t>South Quadrant of Sarah St. &amp; Fannett Rd</t>
  </si>
  <si>
    <t>1096594</t>
  </si>
  <si>
    <t>5119</t>
  </si>
  <si>
    <t>The Carlyle</t>
  </si>
  <si>
    <t>19245 US HIGHWAY 90</t>
  </si>
  <si>
    <t>China</t>
  </si>
  <si>
    <t>77613</t>
  </si>
  <si>
    <t>1033744</t>
  </si>
  <si>
    <t>5120</t>
  </si>
  <si>
    <t>Liberty Square &amp; Liberty Village</t>
  </si>
  <si>
    <t>5 Scattered Sites</t>
  </si>
  <si>
    <t>647667</t>
  </si>
  <si>
    <t>5147</t>
  </si>
  <si>
    <t>Glades of Gregory-Portland</t>
  </si>
  <si>
    <t>4796 FM 2986</t>
  </si>
  <si>
    <t>Gregory</t>
  </si>
  <si>
    <t>78359</t>
  </si>
  <si>
    <t>799000</t>
  </si>
  <si>
    <t>5091</t>
  </si>
  <si>
    <t>Brazoria Manor Apartments</t>
  </si>
  <si>
    <t>301 Yerby St</t>
  </si>
  <si>
    <t>77422</t>
  </si>
  <si>
    <t>368712</t>
  </si>
  <si>
    <t>568</t>
  </si>
  <si>
    <t>Artisan at Judson Park</t>
  </si>
  <si>
    <t>5030 N. Loop 1604 E.</t>
  </si>
  <si>
    <t>78247</t>
  </si>
  <si>
    <t>5100</t>
  </si>
  <si>
    <t>Renaissance Heights</t>
  </si>
  <si>
    <t>3801 W.G. Daniels Drive</t>
  </si>
  <si>
    <t>1486169</t>
  </si>
  <si>
    <t>5121</t>
  </si>
  <si>
    <t>Abbington Commons of Whitewright</t>
  </si>
  <si>
    <t>285 E. Echols Lane</t>
  </si>
  <si>
    <t>Whitewright</t>
  </si>
  <si>
    <t>75491</t>
  </si>
  <si>
    <t>569777</t>
  </si>
  <si>
    <t>5122</t>
  </si>
  <si>
    <t>Carriage Crossing</t>
  </si>
  <si>
    <t>31623 Waller Tomball Rd</t>
  </si>
  <si>
    <t>5123</t>
  </si>
  <si>
    <t>Lodge at Westlake</t>
  </si>
  <si>
    <t>8710 FM 1960 East</t>
  </si>
  <si>
    <t>1323546</t>
  </si>
  <si>
    <t>5124</t>
  </si>
  <si>
    <t>2132 E Wisconsin Road</t>
  </si>
  <si>
    <t>1432741</t>
  </si>
  <si>
    <t>5125</t>
  </si>
  <si>
    <t>Riverbrook Village</t>
  </si>
  <si>
    <t>5450 Atascocita Road</t>
  </si>
  <si>
    <t>1268749</t>
  </si>
  <si>
    <t>5126</t>
  </si>
  <si>
    <t>LaMadrid Apartments</t>
  </si>
  <si>
    <t>11320 Manchaca Rd</t>
  </si>
  <si>
    <t>1338400</t>
  </si>
  <si>
    <t>5127</t>
  </si>
  <si>
    <t xml:space="preserve">Stillhouse Flats </t>
  </si>
  <si>
    <t>2926 Cedar Knob Rd.</t>
  </si>
  <si>
    <t>Harker Heights</t>
  </si>
  <si>
    <t>76548</t>
  </si>
  <si>
    <t>1331340</t>
  </si>
  <si>
    <t>5128</t>
  </si>
  <si>
    <t>Laureles del Este</t>
  </si>
  <si>
    <t>1510 Fabens Road</t>
  </si>
  <si>
    <t>449100</t>
  </si>
  <si>
    <t>5129</t>
  </si>
  <si>
    <t>Villas at Boston Heights</t>
  </si>
  <si>
    <t xml:space="preserve">3510 Boston Avenue       </t>
  </si>
  <si>
    <t>Benbrook</t>
  </si>
  <si>
    <t>5130</t>
  </si>
  <si>
    <t>91050/97057</t>
  </si>
  <si>
    <t>190799</t>
  </si>
  <si>
    <t>Cardinal Point</t>
  </si>
  <si>
    <t>11017 Four Points Drive</t>
  </si>
  <si>
    <t>5131</t>
  </si>
  <si>
    <t>Trails of Brady</t>
  </si>
  <si>
    <t>1915 NIne Road</t>
  </si>
  <si>
    <t>747343</t>
  </si>
  <si>
    <t>5102</t>
  </si>
  <si>
    <t>Sundance Meadows</t>
  </si>
  <si>
    <t>865 Tonys Road</t>
  </si>
  <si>
    <t>5132</t>
  </si>
  <si>
    <t>The Brittmoore</t>
  </si>
  <si>
    <t>6725 Brittmoore</t>
  </si>
  <si>
    <t>77041</t>
  </si>
  <si>
    <t>1478196</t>
  </si>
  <si>
    <t>5133</t>
  </si>
  <si>
    <t>Casa Verde Apartments</t>
  </si>
  <si>
    <t>8501 Casa Verde Rd</t>
  </si>
  <si>
    <t>78041</t>
  </si>
  <si>
    <t>1612000</t>
  </si>
  <si>
    <t>5135</t>
  </si>
  <si>
    <t>Henderson Village</t>
  </si>
  <si>
    <t>1400 Block of Hwy 259</t>
  </si>
  <si>
    <t>75654</t>
  </si>
  <si>
    <t>780000</t>
  </si>
  <si>
    <t>5092</t>
  </si>
  <si>
    <t>La Palmilla</t>
  </si>
  <si>
    <t>2300 E Alberta Rd.</t>
  </si>
  <si>
    <t>5137</t>
  </si>
  <si>
    <t>Thomas Westfall Memorial Apartments</t>
  </si>
  <si>
    <t>10700 Vista Del Sol</t>
  </si>
  <si>
    <t>957736</t>
  </si>
  <si>
    <t>5138</t>
  </si>
  <si>
    <t>Sherman Plaza</t>
  </si>
  <si>
    <t>4528 Blanco Ave</t>
  </si>
  <si>
    <t>5139</t>
  </si>
  <si>
    <t>Merritt Hill Country</t>
  </si>
  <si>
    <t>28725 RR 12</t>
  </si>
  <si>
    <t>5086</t>
  </si>
  <si>
    <t>River View at Calallen</t>
  </si>
  <si>
    <t>11930 Leopard Street</t>
  </si>
  <si>
    <t>1184218</t>
  </si>
  <si>
    <t>5140</t>
  </si>
  <si>
    <t>Gran Cielo Residences</t>
  </si>
  <si>
    <t>1615 West Eisenhower Road</t>
  </si>
  <si>
    <t>5141</t>
  </si>
  <si>
    <t>Cayetano Villas of La Vernia</t>
  </si>
  <si>
    <t>400 Block of FM 1346</t>
  </si>
  <si>
    <t>La Vernia</t>
  </si>
  <si>
    <t>78121</t>
  </si>
  <si>
    <t>620857</t>
  </si>
  <si>
    <t>5101</t>
  </si>
  <si>
    <t>Residences at Earl Campbell</t>
  </si>
  <si>
    <t>2323 Frankston Hwy.</t>
  </si>
  <si>
    <t>1035633</t>
  </si>
  <si>
    <t>5142</t>
  </si>
  <si>
    <t>Vista Pointe at Wild Pine</t>
  </si>
  <si>
    <t>11580 Wild Pine</t>
  </si>
  <si>
    <t>5103</t>
  </si>
  <si>
    <t>Reserve at Engel Road</t>
  </si>
  <si>
    <t>135 Engel Road</t>
  </si>
  <si>
    <t>1301840</t>
  </si>
  <si>
    <t>5143</t>
  </si>
  <si>
    <t>Altura Heights</t>
  </si>
  <si>
    <t>4911 W. Airport Blvd.</t>
  </si>
  <si>
    <t>5078</t>
  </si>
  <si>
    <t>Providence Kuykendahl Court</t>
  </si>
  <si>
    <t>15707 Kuykendahl Court</t>
  </si>
  <si>
    <t>5144</t>
  </si>
  <si>
    <t>12174</t>
  </si>
  <si>
    <t>7/16/2015</t>
  </si>
  <si>
    <t>Royal Garden Mineral Wells</t>
  </si>
  <si>
    <t>1500 SE Martin Luther King Jr St</t>
  </si>
  <si>
    <t>697774</t>
  </si>
  <si>
    <t>4842</t>
  </si>
  <si>
    <t>6/16/2015</t>
  </si>
  <si>
    <t>Compass Pointe Apartments</t>
  </si>
  <si>
    <t>1509 Wayside Dr</t>
  </si>
  <si>
    <t>1205323</t>
  </si>
  <si>
    <t>5076</t>
  </si>
  <si>
    <t>4/16/2015</t>
  </si>
  <si>
    <t>Newsome Homes</t>
  </si>
  <si>
    <t>1450 Amscott St</t>
  </si>
  <si>
    <t>836217</t>
  </si>
  <si>
    <t>5077</t>
  </si>
  <si>
    <t>Harris Branch Senior</t>
  </si>
  <si>
    <t>12331 Dessau Road</t>
  </si>
  <si>
    <t>801260</t>
  </si>
  <si>
    <t>5155</t>
  </si>
  <si>
    <t>Darson Marie</t>
  </si>
  <si>
    <t>115 Darson Marie Dr</t>
  </si>
  <si>
    <t>308147</t>
  </si>
  <si>
    <t>4609</t>
  </si>
  <si>
    <t>9/3/2015</t>
  </si>
  <si>
    <t>Sagetree Terrace</t>
  </si>
  <si>
    <t>15505 Bammel N. Houston Road</t>
  </si>
  <si>
    <t>278948</t>
  </si>
  <si>
    <t>5062</t>
  </si>
  <si>
    <t>6/30/2015</t>
  </si>
  <si>
    <t>Palo Alto Apartments</t>
  </si>
  <si>
    <t>12305 SW 410</t>
  </si>
  <si>
    <t>1407388</t>
  </si>
  <si>
    <t>5060</t>
  </si>
  <si>
    <t>Reserve at Quebec</t>
  </si>
  <si>
    <t>6655 Calgar Ln</t>
  </si>
  <si>
    <t>1497108</t>
  </si>
  <si>
    <t>5084</t>
  </si>
  <si>
    <t>The Reserve at Springdale</t>
  </si>
  <si>
    <t>5605 Springdale Road</t>
  </si>
  <si>
    <t>1554676</t>
  </si>
  <si>
    <t>5082</t>
  </si>
  <si>
    <t>10/15/2015</t>
  </si>
  <si>
    <t>Aldrich 51</t>
  </si>
  <si>
    <t>2604 Aldrich Street</t>
  </si>
  <si>
    <t>942647</t>
  </si>
  <si>
    <t>5097</t>
  </si>
  <si>
    <t>The Veranda</t>
  </si>
  <si>
    <t>2420 E. McKinney Street</t>
  </si>
  <si>
    <t>1666107</t>
  </si>
  <si>
    <t>5099</t>
  </si>
  <si>
    <t>Timbers Apartments</t>
  </si>
  <si>
    <t>429929</t>
  </si>
  <si>
    <t>Martha's Vineyard Place</t>
  </si>
  <si>
    <t>3110 Cedarplaza Ln</t>
  </si>
  <si>
    <t>450284</t>
  </si>
  <si>
    <t>5096</t>
  </si>
  <si>
    <t>Retreat at Westlock</t>
  </si>
  <si>
    <t>24055 SH 249</t>
  </si>
  <si>
    <t>77377</t>
  </si>
  <si>
    <t>560983</t>
  </si>
  <si>
    <t>4948</t>
  </si>
  <si>
    <t>1/28/2016</t>
  </si>
  <si>
    <t>Woodland Christian Towers</t>
  </si>
  <si>
    <t>600 East Tidwell Road</t>
  </si>
  <si>
    <t>560932</t>
  </si>
  <si>
    <t>5098</t>
  </si>
  <si>
    <t>Tuckaway Apartments</t>
  </si>
  <si>
    <t>1700 Bagdad Road</t>
  </si>
  <si>
    <t>1298961</t>
  </si>
  <si>
    <t>5081</t>
  </si>
  <si>
    <t>11/12/2015</t>
  </si>
  <si>
    <t>Woodside Village</t>
  </si>
  <si>
    <t>2020 Martin Luther King Jr Blvd</t>
  </si>
  <si>
    <t>296394</t>
  </si>
  <si>
    <t>5093</t>
  </si>
  <si>
    <t>Urban Oaks</t>
  </si>
  <si>
    <t>6725 Circle S Road</t>
  </si>
  <si>
    <t>1020057</t>
  </si>
  <si>
    <t>5105</t>
  </si>
  <si>
    <t>Good Samaritan Towers</t>
  </si>
  <si>
    <t>7750 Lilac Way</t>
  </si>
  <si>
    <t>384506</t>
  </si>
  <si>
    <t>5061</t>
  </si>
  <si>
    <t>1172491</t>
  </si>
  <si>
    <t>14430-1</t>
  </si>
  <si>
    <t>15237-1</t>
  </si>
  <si>
    <t>TRM Senior Apartments</t>
  </si>
  <si>
    <t>214625</t>
  </si>
  <si>
    <t>1083</t>
  </si>
  <si>
    <t>15237-2</t>
  </si>
  <si>
    <t>275 W. Cherokee</t>
  </si>
  <si>
    <t>1175</t>
  </si>
  <si>
    <t>15237-3</t>
  </si>
  <si>
    <t>602 School Street</t>
  </si>
  <si>
    <t>1079</t>
  </si>
  <si>
    <t>Freedom Hills Ranch Apartments</t>
  </si>
  <si>
    <t>6010 Ray Ellison Drive</t>
  </si>
  <si>
    <t>1260760</t>
  </si>
  <si>
    <t>5150</t>
  </si>
  <si>
    <t>The Terrace at Walnut Creek</t>
  </si>
  <si>
    <t>8712 Old Manor Road</t>
  </si>
  <si>
    <t>1779314</t>
  </si>
  <si>
    <t>5149</t>
  </si>
  <si>
    <t>2/25/2016</t>
  </si>
  <si>
    <t>Austin Colorado Creek</t>
  </si>
  <si>
    <t>11700 Dionda Lane</t>
  </si>
  <si>
    <t>1128043</t>
  </si>
  <si>
    <t>5154</t>
  </si>
  <si>
    <t>Chisolm Trace</t>
  </si>
  <si>
    <t>10503 Huebner Road</t>
  </si>
  <si>
    <t>605251</t>
  </si>
  <si>
    <t>5151</t>
  </si>
  <si>
    <t>Cheyenne Village</t>
  </si>
  <si>
    <t>147 Cheyenne Ave</t>
  </si>
  <si>
    <t>297346</t>
  </si>
  <si>
    <t>5153</t>
  </si>
  <si>
    <t>7/28/2016</t>
  </si>
  <si>
    <t>Rachael Commons</t>
  </si>
  <si>
    <t>435 Little Avenue</t>
  </si>
  <si>
    <t>501703</t>
  </si>
  <si>
    <t>5195</t>
  </si>
  <si>
    <t>Mariposa Apartment Homes at Clear Creek</t>
  </si>
  <si>
    <t>1427 FM 528</t>
  </si>
  <si>
    <t>1438092</t>
  </si>
  <si>
    <t>Elderly Limitation</t>
  </si>
  <si>
    <t>5196</t>
  </si>
  <si>
    <t>The Standard at Boswell Marketplace</t>
  </si>
  <si>
    <t>8861 Old Decatur Rd</t>
  </si>
  <si>
    <t>5197</t>
  </si>
  <si>
    <t>Laguna Hotel Lofts</t>
  </si>
  <si>
    <t>400 Conrad Hilton Blvd</t>
  </si>
  <si>
    <t>545000</t>
  </si>
  <si>
    <t>5198</t>
  </si>
  <si>
    <t>70009</t>
  </si>
  <si>
    <t>Hughes Springs Seniors Apartments</t>
  </si>
  <si>
    <t>202 Keasler</t>
  </si>
  <si>
    <t>Hughes Springs</t>
  </si>
  <si>
    <t>75656</t>
  </si>
  <si>
    <t>257250</t>
  </si>
  <si>
    <t>877</t>
  </si>
  <si>
    <t>Conrad Lofts</t>
  </si>
  <si>
    <t>191 W. 6th Street</t>
  </si>
  <si>
    <t>462000</t>
  </si>
  <si>
    <t>5199</t>
  </si>
  <si>
    <t>12/28/2016</t>
  </si>
  <si>
    <t>Parklane Villas</t>
  </si>
  <si>
    <t>800 Hosea Street</t>
  </si>
  <si>
    <t>779965</t>
  </si>
  <si>
    <t>5257</t>
  </si>
  <si>
    <t>SilverLeaf at Panhandle</t>
  </si>
  <si>
    <t>601 Pecan Avenue</t>
  </si>
  <si>
    <t>Panhandle</t>
  </si>
  <si>
    <t>79068</t>
  </si>
  <si>
    <t>628300</t>
  </si>
  <si>
    <t>5200</t>
  </si>
  <si>
    <t>Pleasanton Seniors Apartments</t>
  </si>
  <si>
    <t>211500</t>
  </si>
  <si>
    <t>8/22/2016</t>
  </si>
  <si>
    <t>South Homestead Palms</t>
  </si>
  <si>
    <t>3604 Krag St.</t>
  </si>
  <si>
    <t>5201</t>
  </si>
  <si>
    <t>River Palms</t>
  </si>
  <si>
    <t>14031 Pebble Hills Blvd.</t>
  </si>
  <si>
    <t>5202</t>
  </si>
  <si>
    <t>Bishop Courts</t>
  </si>
  <si>
    <t xml:space="preserve">978 Hwy 77 </t>
  </si>
  <si>
    <t>Bishop</t>
  </si>
  <si>
    <t>78343</t>
  </si>
  <si>
    <t>825328</t>
  </si>
  <si>
    <t>5203</t>
  </si>
  <si>
    <t>Silverleaf at Mason</t>
  </si>
  <si>
    <t>1161 Austin Street</t>
  </si>
  <si>
    <t>76856</t>
  </si>
  <si>
    <t>5204</t>
  </si>
  <si>
    <t>Easterling Culebra Apartments</t>
  </si>
  <si>
    <t>10148 Culebra Rd</t>
  </si>
  <si>
    <t>1455350</t>
  </si>
  <si>
    <t>5205</t>
  </si>
  <si>
    <t>Northside Manor Apartments</t>
  </si>
  <si>
    <t>1741/1745 E. Henderson Road</t>
  </si>
  <si>
    <t>782291</t>
  </si>
  <si>
    <t>5206</t>
  </si>
  <si>
    <t>Live Oak Apartments</t>
  </si>
  <si>
    <t>4121 Williams Dr.</t>
  </si>
  <si>
    <t>5207</t>
  </si>
  <si>
    <t>Huntington at Sienna Ranch</t>
  </si>
  <si>
    <t>6427 Sienna Ranch RD</t>
  </si>
  <si>
    <t>Sienna</t>
  </si>
  <si>
    <t>5208</t>
  </si>
  <si>
    <t>Bluff View Senior Village</t>
  </si>
  <si>
    <t>1135 FM 741</t>
  </si>
  <si>
    <t>Crandall</t>
  </si>
  <si>
    <t>75114</t>
  </si>
  <si>
    <t>574172</t>
  </si>
  <si>
    <t>5209</t>
  </si>
  <si>
    <t>McKinney Manor Apartments</t>
  </si>
  <si>
    <t>506 N. McKinney</t>
  </si>
  <si>
    <t>335723</t>
  </si>
  <si>
    <t>5210</t>
  </si>
  <si>
    <t>91041</t>
  </si>
  <si>
    <t>Lake Ridge Apartments</t>
  </si>
  <si>
    <t>401 N 3rd St</t>
  </si>
  <si>
    <t>325694</t>
  </si>
  <si>
    <t>959</t>
  </si>
  <si>
    <t>Parkdale Villas</t>
  </si>
  <si>
    <t>4100 Parkdale Ln</t>
  </si>
  <si>
    <t>5211</t>
  </si>
  <si>
    <t>Villa Verde Estates</t>
  </si>
  <si>
    <t>2601 S. Border Ave.</t>
  </si>
  <si>
    <t>5213</t>
  </si>
  <si>
    <t>Tuscany Park at Arcola</t>
  </si>
  <si>
    <t xml:space="preserve">21821 South Post Oak Boulevard </t>
  </si>
  <si>
    <t>Arcola</t>
  </si>
  <si>
    <t>77583</t>
  </si>
  <si>
    <t>5214</t>
  </si>
  <si>
    <t>91123</t>
  </si>
  <si>
    <t>Timber Ridge Apartments</t>
  </si>
  <si>
    <t>427 Martin St</t>
  </si>
  <si>
    <t>263062</t>
  </si>
  <si>
    <t>991</t>
  </si>
  <si>
    <t>The Village at Main</t>
  </si>
  <si>
    <t>225583</t>
  </si>
  <si>
    <t>The Reserve at Dry Creek</t>
  </si>
  <si>
    <t>701 N Old Temple Hwy</t>
  </si>
  <si>
    <t>Hewitt</t>
  </si>
  <si>
    <t>76643</t>
  </si>
  <si>
    <t>1284953</t>
  </si>
  <si>
    <t>5160</t>
  </si>
  <si>
    <t>The Cottages at Main</t>
  </si>
  <si>
    <t>194178</t>
  </si>
  <si>
    <t>Indian Lake Apartment Homes</t>
  </si>
  <si>
    <t>32440 FM 1575</t>
  </si>
  <si>
    <t>Indian Lake</t>
  </si>
  <si>
    <t>875697</t>
  </si>
  <si>
    <t>5216</t>
  </si>
  <si>
    <t>The Standard at Fall Creek</t>
  </si>
  <si>
    <t>9900 N. Sam Houston Pkwy East</t>
  </si>
  <si>
    <t>5217</t>
  </si>
  <si>
    <t>Balcones Haus Apartments</t>
  </si>
  <si>
    <t xml:space="preserve">246 Loma Vista </t>
  </si>
  <si>
    <t>416646</t>
  </si>
  <si>
    <t>5218</t>
  </si>
  <si>
    <t>Borgfeld Manor</t>
  </si>
  <si>
    <t>213 Summerset Avenue</t>
  </si>
  <si>
    <t>5219</t>
  </si>
  <si>
    <t>Hyde Estates</t>
  </si>
  <si>
    <t>4600 Cunningham Rd</t>
  </si>
  <si>
    <t>1306000</t>
  </si>
  <si>
    <t>5220</t>
  </si>
  <si>
    <t>Palladium Garland</t>
  </si>
  <si>
    <t>950 W Interstate 30</t>
  </si>
  <si>
    <t>5221</t>
  </si>
  <si>
    <t>Nash Senior Village</t>
  </si>
  <si>
    <t>1420 East New Boston Rd.</t>
  </si>
  <si>
    <t>1012000</t>
  </si>
  <si>
    <t>5222</t>
  </si>
  <si>
    <t>EHA Liberty Village</t>
  </si>
  <si>
    <t>4710 S. Veterans Blvd.</t>
  </si>
  <si>
    <t>1510000</t>
  </si>
  <si>
    <t>5223</t>
  </si>
  <si>
    <t>Whitehouse Senior Village</t>
  </si>
  <si>
    <t>201 Leamington Spa Road</t>
  </si>
  <si>
    <t>5224</t>
  </si>
  <si>
    <t>Lumberton Senior Village</t>
  </si>
  <si>
    <t>8261 Mitchell Road</t>
  </si>
  <si>
    <t>735000</t>
  </si>
  <si>
    <t>5225</t>
  </si>
  <si>
    <t xml:space="preserve">Crosby Meadows Apartments </t>
  </si>
  <si>
    <t>304 Krenek</t>
  </si>
  <si>
    <t>649865</t>
  </si>
  <si>
    <t>5226</t>
  </si>
  <si>
    <t>Palladium Anna</t>
  </si>
  <si>
    <t>2020 Florence Way</t>
  </si>
  <si>
    <t>Anna</t>
  </si>
  <si>
    <t>75409</t>
  </si>
  <si>
    <t>5227</t>
  </si>
  <si>
    <t>Reserve at Hagan</t>
  </si>
  <si>
    <t>606 Highway 110 S</t>
  </si>
  <si>
    <t>887879</t>
  </si>
  <si>
    <t>5253</t>
  </si>
  <si>
    <t>16185</t>
  </si>
  <si>
    <t>Merritt Heritage</t>
  </si>
  <si>
    <t>4700 Williams Drive</t>
  </si>
  <si>
    <t>78663</t>
  </si>
  <si>
    <t>1194724</t>
  </si>
  <si>
    <t>5161</t>
  </si>
  <si>
    <t>Kaia Pointe</t>
  </si>
  <si>
    <t>104 Betty May Way</t>
  </si>
  <si>
    <t>78633</t>
  </si>
  <si>
    <t>1373400</t>
  </si>
  <si>
    <t>5228</t>
  </si>
  <si>
    <t>BAH Taylor Senior Village</t>
  </si>
  <si>
    <t>1617 N. Taylor Rd.</t>
  </si>
  <si>
    <t>1218000</t>
  </si>
  <si>
    <t>5229</t>
  </si>
  <si>
    <t>Kirby Park Villas</t>
  </si>
  <si>
    <t>609 West 29th Street</t>
  </si>
  <si>
    <t>76904</t>
  </si>
  <si>
    <t>788300</t>
  </si>
  <si>
    <t>5230</t>
  </si>
  <si>
    <t>16210</t>
  </si>
  <si>
    <t>Merritt Monument</t>
  </si>
  <si>
    <t>203 Beal Parkway</t>
  </si>
  <si>
    <t>853071</t>
  </si>
  <si>
    <t>5251</t>
  </si>
  <si>
    <t>Provision at Melissa</t>
  </si>
  <si>
    <t>2650 E. Melissa Rd</t>
  </si>
  <si>
    <t>Melissa</t>
  </si>
  <si>
    <t>75454</t>
  </si>
  <si>
    <t>5231</t>
  </si>
  <si>
    <t>Gala at Melissa</t>
  </si>
  <si>
    <t>2730 East Melissa Road</t>
  </si>
  <si>
    <t>1316306</t>
  </si>
  <si>
    <t>5232</t>
  </si>
  <si>
    <t>Hamilton Crossing</t>
  </si>
  <si>
    <t>31731 Waller Tomball Road</t>
  </si>
  <si>
    <t>5233</t>
  </si>
  <si>
    <t>Gala at Four Corners</t>
  </si>
  <si>
    <t>15010 Old Richmond Rd</t>
  </si>
  <si>
    <t>77498</t>
  </si>
  <si>
    <t>1064996</t>
  </si>
  <si>
    <t>5234</t>
  </si>
  <si>
    <t>Chapman Crossings</t>
  </si>
  <si>
    <t>14741 Chapman Woods Crossing</t>
  </si>
  <si>
    <t>77044</t>
  </si>
  <si>
    <t>5235</t>
  </si>
  <si>
    <t>Provision at West Bellfort</t>
  </si>
  <si>
    <t>13701 West Bellfort St</t>
  </si>
  <si>
    <t>5236</t>
  </si>
  <si>
    <t>Starlight</t>
  </si>
  <si>
    <t>5215 S. Raul Longoria Rd.</t>
  </si>
  <si>
    <t>Murillo</t>
  </si>
  <si>
    <t>5237</t>
  </si>
  <si>
    <t>Keystone Place</t>
  </si>
  <si>
    <t>1331 Pullman Dr</t>
  </si>
  <si>
    <t>587400</t>
  </si>
  <si>
    <t>5238</t>
  </si>
  <si>
    <t>HARMON SENIOR VILLAS</t>
  </si>
  <si>
    <t>2401 Golden Heights Rd</t>
  </si>
  <si>
    <t>1470360</t>
  </si>
  <si>
    <t>5239</t>
  </si>
  <si>
    <t>The Residence at Autumn Sage</t>
  </si>
  <si>
    <t>5801 Autumn Sage Lane</t>
  </si>
  <si>
    <t>5165</t>
  </si>
  <si>
    <t>Laurel Glen</t>
  </si>
  <si>
    <t>11043 N. Loop 1604</t>
  </si>
  <si>
    <t>1331023</t>
  </si>
  <si>
    <t>5240</t>
  </si>
  <si>
    <t>Calallen Apartments</t>
  </si>
  <si>
    <t>14838 Northwest Blvd.</t>
  </si>
  <si>
    <t>5241</t>
  </si>
  <si>
    <t>Salazar Park</t>
  </si>
  <si>
    <t>10700 Montana Ave</t>
  </si>
  <si>
    <t>5242</t>
  </si>
  <si>
    <t>Gonzalez Apartments</t>
  </si>
  <si>
    <t>4101 Rich Beem Blvd.</t>
  </si>
  <si>
    <t>5243</t>
  </si>
  <si>
    <t>Mill Town Seniors</t>
  </si>
  <si>
    <t>800 S. 16th Street</t>
  </si>
  <si>
    <t>887000</t>
  </si>
  <si>
    <t>5244</t>
  </si>
  <si>
    <t>The Villas</t>
  </si>
  <si>
    <t>5814 98th Street</t>
  </si>
  <si>
    <t>1232312</t>
  </si>
  <si>
    <t>5245</t>
  </si>
  <si>
    <t>Avondale Farms Seniors</t>
  </si>
  <si>
    <t>13145 Avondale Farms Road</t>
  </si>
  <si>
    <t>5246</t>
  </si>
  <si>
    <t xml:space="preserve">Sierra Vista </t>
  </si>
  <si>
    <t>1215 Owassa Road</t>
  </si>
  <si>
    <t>1450096</t>
  </si>
  <si>
    <t>5247</t>
  </si>
  <si>
    <t>6/30/2016</t>
  </si>
  <si>
    <t>Acme Road Apartments</t>
  </si>
  <si>
    <t>527 S. Acme Road</t>
  </si>
  <si>
    <t>1553716</t>
  </si>
  <si>
    <t>5157</t>
  </si>
  <si>
    <t>4/28/2016</t>
  </si>
  <si>
    <t>George W. Baines Apartments</t>
  </si>
  <si>
    <t>10661 Vista Del Sol Drive</t>
  </si>
  <si>
    <t>211973</t>
  </si>
  <si>
    <t>5174</t>
  </si>
  <si>
    <t>Charles R. Morehead Apartments</t>
  </si>
  <si>
    <t>Multiple sites near 6th and Park in Segundo Barrio neighborhood</t>
  </si>
  <si>
    <t>341762</t>
  </si>
  <si>
    <t>5175</t>
  </si>
  <si>
    <t>Stallion Pointe</t>
  </si>
  <si>
    <t>9053 South Race Street</t>
  </si>
  <si>
    <t>1181410</t>
  </si>
  <si>
    <t>5171</t>
  </si>
  <si>
    <t>New Hope Housing at Harrisburg</t>
  </si>
  <si>
    <t>3315 Harrisburg Blvd.</t>
  </si>
  <si>
    <t>847339</t>
  </si>
  <si>
    <t>5146</t>
  </si>
  <si>
    <t>New Hope Housing at Reed</t>
  </si>
  <si>
    <t>2605 Reed Road</t>
  </si>
  <si>
    <t>1037535</t>
  </si>
  <si>
    <t>5156</t>
  </si>
  <si>
    <t>10/13/2016</t>
  </si>
  <si>
    <t>Broadmoor Apartments</t>
  </si>
  <si>
    <t>2900 Broadmoor Drive</t>
  </si>
  <si>
    <t>1522365</t>
  </si>
  <si>
    <t>5189</t>
  </si>
  <si>
    <t>7/14/2016</t>
  </si>
  <si>
    <t>Sansom Ridge</t>
  </si>
  <si>
    <t>3100 La Junta Street</t>
  </si>
  <si>
    <t>Sansom Park</t>
  </si>
  <si>
    <t>642725</t>
  </si>
  <si>
    <t>5172</t>
  </si>
  <si>
    <t>6/16/2016</t>
  </si>
  <si>
    <t>Sansom Pointe Senior</t>
  </si>
  <si>
    <t>2500 Washington Ave</t>
  </si>
  <si>
    <t>1136801</t>
  </si>
  <si>
    <t>5173</t>
  </si>
  <si>
    <t>Chas. E. Graham Apartments</t>
  </si>
  <si>
    <t>8720 Independence Drive</t>
  </si>
  <si>
    <t>302821</t>
  </si>
  <si>
    <t>5181</t>
  </si>
  <si>
    <t>Rio Grande Apartments</t>
  </si>
  <si>
    <t>212 Lisbon Street</t>
  </si>
  <si>
    <t>435878</t>
  </si>
  <si>
    <t>5182</t>
  </si>
  <si>
    <t>Judson Williams Apartments</t>
  </si>
  <si>
    <t>314 N. Resler Dr.</t>
  </si>
  <si>
    <t>111414</t>
  </si>
  <si>
    <t>5183</t>
  </si>
  <si>
    <t>Father Carlos Pinto Memorial Apartments</t>
  </si>
  <si>
    <t>1001 S. Ochoa St.</t>
  </si>
  <si>
    <t>387771</t>
  </si>
  <si>
    <t>5184</t>
  </si>
  <si>
    <t>Songhai at Westgate</t>
  </si>
  <si>
    <t>8700 West Gate Boulevard</t>
  </si>
  <si>
    <t>781526</t>
  </si>
  <si>
    <t>5178</t>
  </si>
  <si>
    <t>Fairway Landings at Plum Creek</t>
  </si>
  <si>
    <t>510 Kohler's Crossing</t>
  </si>
  <si>
    <t>1091967</t>
  </si>
  <si>
    <t>5179</t>
  </si>
  <si>
    <t>Pathways at Georgian Manor</t>
  </si>
  <si>
    <t>110 Bolles Circle</t>
  </si>
  <si>
    <t>484199</t>
  </si>
  <si>
    <t>5190</t>
  </si>
  <si>
    <t>Pathways at Manchaca Village</t>
  </si>
  <si>
    <t>3628 Manchaca Rd.</t>
  </si>
  <si>
    <t>186288</t>
  </si>
  <si>
    <t>5191</t>
  </si>
  <si>
    <t>Pathways at North Loop</t>
  </si>
  <si>
    <t>2300 W. North Loop Blvd.</t>
  </si>
  <si>
    <t>603990</t>
  </si>
  <si>
    <t>5192</t>
  </si>
  <si>
    <t>Pathways at Northgate</t>
  </si>
  <si>
    <t>9120 Northgate Blvd.</t>
  </si>
  <si>
    <t>300144</t>
  </si>
  <si>
    <t>5193</t>
  </si>
  <si>
    <t>Pathways at Shadowbend Ridge</t>
  </si>
  <si>
    <t>6328 Shadow Bend</t>
  </si>
  <si>
    <t>262077</t>
  </si>
  <si>
    <t>5194</t>
  </si>
  <si>
    <t>15418</t>
  </si>
  <si>
    <t>8/25/2016</t>
  </si>
  <si>
    <t>87th Street</t>
  </si>
  <si>
    <t>8640 Hunter Miller Way</t>
  </si>
  <si>
    <t>1302376</t>
  </si>
  <si>
    <t>5104</t>
  </si>
  <si>
    <t>12/15/2016</t>
  </si>
  <si>
    <t>Pointe at Crestmont</t>
  </si>
  <si>
    <t>5602 Selinsky Road</t>
  </si>
  <si>
    <t>1102799</t>
  </si>
  <si>
    <t>5256</t>
  </si>
  <si>
    <t>Northview Village</t>
  </si>
  <si>
    <t>1801 Northview Circle</t>
  </si>
  <si>
    <t>237751</t>
  </si>
  <si>
    <t>5187</t>
  </si>
  <si>
    <t>Oaks at Georgetown</t>
  </si>
  <si>
    <t>693260</t>
  </si>
  <si>
    <t>thinkEAST Apartments</t>
  </si>
  <si>
    <t>1143 Shady Lane</t>
  </si>
  <si>
    <t>1055426</t>
  </si>
  <si>
    <t>5188</t>
  </si>
  <si>
    <t>1/26/2017</t>
  </si>
  <si>
    <t>Oak Valley Apartments</t>
  </si>
  <si>
    <t>12607 Judson Road</t>
  </si>
  <si>
    <t>5258</t>
  </si>
  <si>
    <t>11/10/2016</t>
  </si>
  <si>
    <t>Peoples El Shaddai Village</t>
  </si>
  <si>
    <t>2836 E. Overton Road</t>
  </si>
  <si>
    <t>443147</t>
  </si>
  <si>
    <t>5249</t>
  </si>
  <si>
    <t>Saint James Manor</t>
  </si>
  <si>
    <t>3119 Easter Ave</t>
  </si>
  <si>
    <t>440601</t>
  </si>
  <si>
    <t>499</t>
  </si>
  <si>
    <t>Independence Heights Apartments</t>
  </si>
  <si>
    <t>302 Crosstimbers Street</t>
  </si>
  <si>
    <t>1223581</t>
  </si>
  <si>
    <t>5254</t>
  </si>
  <si>
    <t>Villages at Fiskville</t>
  </si>
  <si>
    <t>10017 Middle Fiskville Road</t>
  </si>
  <si>
    <t>985326</t>
  </si>
  <si>
    <t>5248</t>
  </si>
  <si>
    <t>Skyline Place Apartments</t>
  </si>
  <si>
    <t>4700 Wimbelton Way</t>
  </si>
  <si>
    <t>947214</t>
  </si>
  <si>
    <t>5250</t>
  </si>
  <si>
    <t>Gateway at Hutchins</t>
  </si>
  <si>
    <t>700 JJ Lemmon</t>
  </si>
  <si>
    <t>Hutchins</t>
  </si>
  <si>
    <t>75141</t>
  </si>
  <si>
    <t>1586539</t>
  </si>
  <si>
    <t>5185</t>
  </si>
  <si>
    <t>Garden City Apartments</t>
  </si>
  <si>
    <t>9601 W. Montgomery Road</t>
  </si>
  <si>
    <t>999449</t>
  </si>
  <si>
    <t>5166</t>
  </si>
  <si>
    <t>15605</t>
  </si>
  <si>
    <t>Fifty Oaks Apartments</t>
  </si>
  <si>
    <t>501 East 2nd Street</t>
  </si>
  <si>
    <t>157918</t>
  </si>
  <si>
    <t>5176</t>
  </si>
  <si>
    <t>15606</t>
  </si>
  <si>
    <t>Edinburg Village</t>
  </si>
  <si>
    <t>701 S 4th Avenue</t>
  </si>
  <si>
    <t>263065</t>
  </si>
  <si>
    <t>5177</t>
  </si>
  <si>
    <t>Mercantile Apartments</t>
  </si>
  <si>
    <t>3600 Tanacross Drive</t>
  </si>
  <si>
    <t>1522255</t>
  </si>
  <si>
    <t>5186</t>
  </si>
  <si>
    <t>16099-1</t>
  </si>
  <si>
    <t>16099</t>
  </si>
  <si>
    <t>SEA RAD Oaks</t>
  </si>
  <si>
    <t>11607 Sierra Nevada Ln.</t>
  </si>
  <si>
    <t>78759</t>
  </si>
  <si>
    <t>901883</t>
  </si>
  <si>
    <t>5212</t>
  </si>
  <si>
    <t>16099-2</t>
  </si>
  <si>
    <t>6119 Valiant Circle</t>
  </si>
  <si>
    <t>78749</t>
  </si>
  <si>
    <t>7/27/2017</t>
  </si>
  <si>
    <t>Old Dowlen Cottages</t>
  </si>
  <si>
    <t>4167 Old Dowlen Rd.</t>
  </si>
  <si>
    <t>1049712</t>
  </si>
  <si>
    <t>5295</t>
  </si>
  <si>
    <t>East Meadows Phase II</t>
  </si>
  <si>
    <t>1223 North Walters</t>
  </si>
  <si>
    <t>1496281</t>
  </si>
  <si>
    <t>5298</t>
  </si>
  <si>
    <t>Baxter Lofts</t>
  </si>
  <si>
    <t>106 1/2 South A Street</t>
  </si>
  <si>
    <t>332346</t>
  </si>
  <si>
    <t>5299</t>
  </si>
  <si>
    <t>Secretariat Apartments</t>
  </si>
  <si>
    <t>7851 S. Collins St</t>
  </si>
  <si>
    <t>76002</t>
  </si>
  <si>
    <t>1243264</t>
  </si>
  <si>
    <t>5281</t>
  </si>
  <si>
    <t>Rio Lofts</t>
  </si>
  <si>
    <t>323 W. Mitchell</t>
  </si>
  <si>
    <t>1198439</t>
  </si>
  <si>
    <t>5300</t>
  </si>
  <si>
    <t>Merritt McGowan Manor</t>
  </si>
  <si>
    <t>1200 N. Tennessee</t>
  </si>
  <si>
    <t>5296</t>
  </si>
  <si>
    <t>Pioneer Place</t>
  </si>
  <si>
    <t>1197 W. Broad Street</t>
  </si>
  <si>
    <t>5297</t>
  </si>
  <si>
    <t>Huntington at Paseo de la Resaca</t>
  </si>
  <si>
    <t>4375 Paredes Line Road</t>
  </si>
  <si>
    <t>5301</t>
  </si>
  <si>
    <t>updated</t>
  </si>
  <si>
    <t>Palladium Fort Worth</t>
  </si>
  <si>
    <t>9520 Club Ridge Dr</t>
  </si>
  <si>
    <t>5302</t>
  </si>
  <si>
    <t>Palladium Denton</t>
  </si>
  <si>
    <t>1255 Poinsettia Blvd.</t>
  </si>
  <si>
    <t>5303</t>
  </si>
  <si>
    <t xml:space="preserve">Alameda Palms </t>
  </si>
  <si>
    <t>120 South Americas Dr.</t>
  </si>
  <si>
    <t>1219717</t>
  </si>
  <si>
    <t>5304</t>
  </si>
  <si>
    <t>Plateau Ridge Apartments</t>
  </si>
  <si>
    <t>701 McAnear Street</t>
  </si>
  <si>
    <t>474657</t>
  </si>
  <si>
    <t>5305</t>
  </si>
  <si>
    <t>Vinton Palms</t>
  </si>
  <si>
    <t>7755 De Alva Drive</t>
  </si>
  <si>
    <t>Vinton</t>
  </si>
  <si>
    <t>5306</t>
  </si>
  <si>
    <t>Catalon at Paseo de la Resaca</t>
  </si>
  <si>
    <t>4365 Paredes Line Rd</t>
  </si>
  <si>
    <t>5307</t>
  </si>
  <si>
    <t>Holly Oak Seniors</t>
  </si>
  <si>
    <t>1830 Hollyoak Dr</t>
  </si>
  <si>
    <t>5308</t>
  </si>
  <si>
    <t>The Residence at Wolfforth</t>
  </si>
  <si>
    <t>111 Loop 193</t>
  </si>
  <si>
    <t>664709</t>
  </si>
  <si>
    <t>5278</t>
  </si>
  <si>
    <t>Mueller Apartments</t>
  </si>
  <si>
    <t>2724 Philomena Street</t>
  </si>
  <si>
    <t>1350000</t>
  </si>
  <si>
    <t>5309</t>
  </si>
  <si>
    <t>97078/06682</t>
  </si>
  <si>
    <t>Shady Shores</t>
  </si>
  <si>
    <t>406324</t>
  </si>
  <si>
    <t>Albany Village</t>
  </si>
  <si>
    <t>325 State Hwy 6</t>
  </si>
  <si>
    <t>311796</t>
  </si>
  <si>
    <t>Castroville Village</t>
  </si>
  <si>
    <t>240649</t>
  </si>
  <si>
    <t>91066</t>
  </si>
  <si>
    <t>Electra Village</t>
  </si>
  <si>
    <t>100 S Prairie Cir</t>
  </si>
  <si>
    <t>Electra</t>
  </si>
  <si>
    <t>76360</t>
  </si>
  <si>
    <t>340034</t>
  </si>
  <si>
    <t>969</t>
  </si>
  <si>
    <t>Pflugerville Meadows</t>
  </si>
  <si>
    <t>201 Meadow Ln</t>
  </si>
  <si>
    <t>146265</t>
  </si>
  <si>
    <t>765</t>
  </si>
  <si>
    <t>Round Rock Oak Grove</t>
  </si>
  <si>
    <t>900 Westwood Dr</t>
  </si>
  <si>
    <t>78681</t>
  </si>
  <si>
    <t>183102</t>
  </si>
  <si>
    <t>766</t>
  </si>
  <si>
    <t>Oasis on Ella</t>
  </si>
  <si>
    <t>13655 Ella Blvd</t>
  </si>
  <si>
    <t>5312</t>
  </si>
  <si>
    <t>EaDo Lofts</t>
  </si>
  <si>
    <t>3448 Coyle Street</t>
  </si>
  <si>
    <t>1483761.8075</t>
  </si>
  <si>
    <t>5313</t>
  </si>
  <si>
    <t>Villas at Sandstone</t>
  </si>
  <si>
    <t>3268 N. Zaragoza Road</t>
  </si>
  <si>
    <t>1219718</t>
  </si>
  <si>
    <t>5314</t>
  </si>
  <si>
    <t>Vista Bella</t>
  </si>
  <si>
    <t>21101 Boggy Ford Road</t>
  </si>
  <si>
    <t>Lago Vista (Travis County)</t>
  </si>
  <si>
    <t>5267</t>
  </si>
  <si>
    <t>Waverly Village</t>
  </si>
  <si>
    <t>255 Tafelski Road</t>
  </si>
  <si>
    <t>New Waverly</t>
  </si>
  <si>
    <t>77358</t>
  </si>
  <si>
    <t>5275</t>
  </si>
  <si>
    <t>The Post Oak</t>
  </si>
  <si>
    <t>920 Victoria Street</t>
  </si>
  <si>
    <t>877325</t>
  </si>
  <si>
    <t>5315</t>
  </si>
  <si>
    <t>Twin Oaks</t>
  </si>
  <si>
    <t>1804 E US Business 83</t>
  </si>
  <si>
    <t>1273500</t>
  </si>
  <si>
    <t>5316</t>
  </si>
  <si>
    <t>Cascade Villas</t>
  </si>
  <si>
    <t>4822 Fairway Blvd</t>
  </si>
  <si>
    <t>708249</t>
  </si>
  <si>
    <t>5317</t>
  </si>
  <si>
    <t>nearby sites - 4810-5822 Fairway Blvd</t>
  </si>
  <si>
    <t>Henrietta Pioneer Crossing</t>
  </si>
  <si>
    <t>255 Fairview Rd</t>
  </si>
  <si>
    <t>527610</t>
  </si>
  <si>
    <t>5318</t>
  </si>
  <si>
    <t>Western Springs Apartments</t>
  </si>
  <si>
    <t>400 Creek Rd</t>
  </si>
  <si>
    <t>5321</t>
  </si>
  <si>
    <t>Stonebrook Senior Residences</t>
  </si>
  <si>
    <t>12112 Kurland Drive</t>
  </si>
  <si>
    <t>1443000</t>
  </si>
  <si>
    <t>5322</t>
  </si>
  <si>
    <t>Samuel Place Apartments</t>
  </si>
  <si>
    <t>4315 Carroll Lane</t>
  </si>
  <si>
    <t>78411</t>
  </si>
  <si>
    <t>1130000</t>
  </si>
  <si>
    <t>5323</t>
  </si>
  <si>
    <t>Village at Henderson</t>
  </si>
  <si>
    <t>5409 Lipes Blvd.</t>
  </si>
  <si>
    <t>78413</t>
  </si>
  <si>
    <t>1262000</t>
  </si>
  <si>
    <t>5324</t>
  </si>
  <si>
    <t>Edgewood Place</t>
  </si>
  <si>
    <t>617 Clinic Dr.</t>
  </si>
  <si>
    <t>1050506</t>
  </si>
  <si>
    <t>5327</t>
  </si>
  <si>
    <t>The Residence at Lamar</t>
  </si>
  <si>
    <t>1100 Lamar St</t>
  </si>
  <si>
    <t>444767</t>
  </si>
  <si>
    <t>5279</t>
  </si>
  <si>
    <t>Aria Grand</t>
  </si>
  <si>
    <t>1800 S IH 35 SVRD SB</t>
  </si>
  <si>
    <t>1204400</t>
  </si>
  <si>
    <t>5282</t>
  </si>
  <si>
    <t>The Residence at Arbor Grove</t>
  </si>
  <si>
    <t>1118 Gibbins Rd</t>
  </si>
  <si>
    <t>1430132</t>
  </si>
  <si>
    <t>5280</t>
  </si>
  <si>
    <t>Oak Trails</t>
  </si>
  <si>
    <t>625 Rio Concho Drive</t>
  </si>
  <si>
    <t>823057</t>
  </si>
  <si>
    <t>5328</t>
  </si>
  <si>
    <t>Forest Trails</t>
  </si>
  <si>
    <t>1205-1271 Forest Trails Dr., 1305-1382 Hamilton Dr.</t>
  </si>
  <si>
    <t>Lindale</t>
  </si>
  <si>
    <t>75771</t>
  </si>
  <si>
    <t>790740</t>
  </si>
  <si>
    <t>5329</t>
  </si>
  <si>
    <t xml:space="preserve">Marabella </t>
  </si>
  <si>
    <t>5781 W. Amarillo Blvd</t>
  </si>
  <si>
    <t>1243565</t>
  </si>
  <si>
    <t>5288</t>
  </si>
  <si>
    <t>Provision at North Valentine</t>
  </si>
  <si>
    <t>225 W Bedford Euless Rd</t>
  </si>
  <si>
    <t>5331</t>
  </si>
  <si>
    <t>Gala at Texas Parkway</t>
  </si>
  <si>
    <t>3102 Texas Parkway</t>
  </si>
  <si>
    <t>1400000</t>
  </si>
  <si>
    <t>5332</t>
  </si>
  <si>
    <t>Jubilee at Texas Parkway</t>
  </si>
  <si>
    <t>3302 Texas Parkway</t>
  </si>
  <si>
    <t>1347000</t>
  </si>
  <si>
    <t>5333</t>
  </si>
  <si>
    <t>78732</t>
  </si>
  <si>
    <t>237078</t>
  </si>
  <si>
    <t>Blue Flame</t>
  </si>
  <si>
    <t>304 Texas Ave</t>
  </si>
  <si>
    <t>1494828</t>
  </si>
  <si>
    <t>5283</t>
  </si>
  <si>
    <t>Westwind of Killeen</t>
  </si>
  <si>
    <t>4611 Trimmer Raod</t>
  </si>
  <si>
    <t>1263626</t>
  </si>
  <si>
    <t>5335</t>
  </si>
  <si>
    <t>Medano Heights</t>
  </si>
  <si>
    <t>7801 Medano Drive</t>
  </si>
  <si>
    <t>5336</t>
  </si>
  <si>
    <t>Westwind of Lamesa</t>
  </si>
  <si>
    <t>211 NE 7th Street</t>
  </si>
  <si>
    <t>Lamesa</t>
  </si>
  <si>
    <t>79331</t>
  </si>
  <si>
    <t>5337</t>
  </si>
  <si>
    <t>Pecanwood I Apartments</t>
  </si>
  <si>
    <t>502 W Main St</t>
  </si>
  <si>
    <t>313333</t>
  </si>
  <si>
    <t>Pecanwood II Apartments</t>
  </si>
  <si>
    <t>283575</t>
  </si>
  <si>
    <t>06395</t>
  </si>
  <si>
    <t>Pecanwood III Apartments</t>
  </si>
  <si>
    <t>278200</t>
  </si>
  <si>
    <t>Alton Plaza</t>
  </si>
  <si>
    <t>202 E Whaley St</t>
  </si>
  <si>
    <t>420000</t>
  </si>
  <si>
    <t>5338</t>
  </si>
  <si>
    <t>The Bristol</t>
  </si>
  <si>
    <t>7810 Old Tezel Rd</t>
  </si>
  <si>
    <t>78250</t>
  </si>
  <si>
    <t>5339</t>
  </si>
  <si>
    <t>McGregor Senior Apartments</t>
  </si>
  <si>
    <t>296223</t>
  </si>
  <si>
    <t>Alvarado Senior Apartments</t>
  </si>
  <si>
    <t>206877</t>
  </si>
  <si>
    <t>Las Palomas</t>
  </si>
  <si>
    <t>1900 W.Dove Avenue</t>
  </si>
  <si>
    <t>78504</t>
  </si>
  <si>
    <t>1452000</t>
  </si>
  <si>
    <t>5358</t>
  </si>
  <si>
    <t>5/25/2017</t>
  </si>
  <si>
    <t>Harris Ridge Apartments</t>
  </si>
  <si>
    <t>1501 E. Howard Lane</t>
  </si>
  <si>
    <t>1344750</t>
  </si>
  <si>
    <t>5259</t>
  </si>
  <si>
    <t>12/14/2017</t>
  </si>
  <si>
    <t>Commons at Goodnight</t>
  </si>
  <si>
    <t>2022 East Slaughter Lane</t>
  </si>
  <si>
    <t>78747</t>
  </si>
  <si>
    <t>1423942</t>
  </si>
  <si>
    <t>5289</t>
  </si>
  <si>
    <t>10/12/2017</t>
  </si>
  <si>
    <t>Bridge at Cameron</t>
  </si>
  <si>
    <t>9201 Cameron Road</t>
  </si>
  <si>
    <t>1276816</t>
  </si>
  <si>
    <t>5276</t>
  </si>
  <si>
    <t>Heights on Parmer Phase Two</t>
  </si>
  <si>
    <t>1524 East Parmer Lane</t>
  </si>
  <si>
    <t>448636</t>
  </si>
  <si>
    <t>5264</t>
  </si>
  <si>
    <t>6/29/2017</t>
  </si>
  <si>
    <t>Brooks Manor Apartments</t>
  </si>
  <si>
    <t>444 Jefferson Street</t>
  </si>
  <si>
    <t>West Columbia</t>
  </si>
  <si>
    <t>77486</t>
  </si>
  <si>
    <t>177439</t>
  </si>
  <si>
    <t>5266</t>
  </si>
  <si>
    <t>Lakecrest Village</t>
  </si>
  <si>
    <t>985684</t>
  </si>
  <si>
    <t>Villa Americana</t>
  </si>
  <si>
    <t>5901 Selinsky Street</t>
  </si>
  <si>
    <t>1733914</t>
  </si>
  <si>
    <t>5348</t>
  </si>
  <si>
    <t>4/27/2017</t>
  </si>
  <si>
    <t>Pathways at Gaston Place</t>
  </si>
  <si>
    <t>1941 Gaston Place</t>
  </si>
  <si>
    <t>637283</t>
  </si>
  <si>
    <t>5263</t>
  </si>
  <si>
    <t>9/7/2017</t>
  </si>
  <si>
    <t>Silver Gardens Apartments</t>
  </si>
  <si>
    <t>2620 Ruidosa Avenue</t>
  </si>
  <si>
    <t>790787</t>
  </si>
  <si>
    <t>5344</t>
  </si>
  <si>
    <t>Campus Apartments</t>
  </si>
  <si>
    <t>4633 Campus Dr</t>
  </si>
  <si>
    <t>1254609</t>
  </si>
  <si>
    <t>5265</t>
  </si>
  <si>
    <t>Fenix Estates</t>
  </si>
  <si>
    <t>1933 Hussion Street</t>
  </si>
  <si>
    <t>1110268</t>
  </si>
  <si>
    <t>5262</t>
  </si>
  <si>
    <t>Alton Park</t>
  </si>
  <si>
    <t>5712 Azle Ave</t>
  </si>
  <si>
    <t>76101</t>
  </si>
  <si>
    <t>1226649</t>
  </si>
  <si>
    <t>5270</t>
  </si>
  <si>
    <t>Del Valle 969 Apartments</t>
  </si>
  <si>
    <t>14011 FM 969</t>
  </si>
  <si>
    <t>78725</t>
  </si>
  <si>
    <t>1645713</t>
  </si>
  <si>
    <t>5346</t>
  </si>
  <si>
    <t>Palladium Glenn Heights</t>
  </si>
  <si>
    <t>2400 South Hampton Road</t>
  </si>
  <si>
    <t>Glenn Heights</t>
  </si>
  <si>
    <t>1104990</t>
  </si>
  <si>
    <t>5273</t>
  </si>
  <si>
    <t>Creekview Apartment Homes</t>
  </si>
  <si>
    <t>5001 Crainway Drive</t>
  </si>
  <si>
    <t>1559882</t>
  </si>
  <si>
    <t>5268</t>
  </si>
  <si>
    <t>Medio Springs Ranch Apartments</t>
  </si>
  <si>
    <t>1530 Marbach Oaks</t>
  </si>
  <si>
    <t>1929222</t>
  </si>
  <si>
    <t>5310</t>
  </si>
  <si>
    <t>Housing First Oak Springs</t>
  </si>
  <si>
    <t>3000 Oak Springs</t>
  </si>
  <si>
    <t>596746</t>
  </si>
  <si>
    <t>5255</t>
  </si>
  <si>
    <t>Canyons at 45 West</t>
  </si>
  <si>
    <t>4101 SW 45th Avenue</t>
  </si>
  <si>
    <t>1404800</t>
  </si>
  <si>
    <t>5349</t>
  </si>
  <si>
    <t>Chelsea Plaza Apartments</t>
  </si>
  <si>
    <t>600 Chelsea</t>
  </si>
  <si>
    <t>79903</t>
  </si>
  <si>
    <t>1777003</t>
  </si>
  <si>
    <t>5292</t>
  </si>
  <si>
    <t>Commissioners' Corner II</t>
  </si>
  <si>
    <t>538417</t>
  </si>
  <si>
    <t>5293</t>
  </si>
  <si>
    <t>Lakeview Senior Living</t>
  </si>
  <si>
    <t>7420 Lakeview Pkwy</t>
  </si>
  <si>
    <t>75088</t>
  </si>
  <si>
    <t>1484250</t>
  </si>
  <si>
    <t>5350</t>
  </si>
  <si>
    <t>Boyce Lane Apartment Homes</t>
  </si>
  <si>
    <t>5913 Boyce Ln</t>
  </si>
  <si>
    <t>78653</t>
  </si>
  <si>
    <t>1908329</t>
  </si>
  <si>
    <t>5351</t>
  </si>
  <si>
    <t>Trails at Leon Creek</t>
  </si>
  <si>
    <t>7615 Bandera Road</t>
  </si>
  <si>
    <t>2170261</t>
  </si>
  <si>
    <t>5352</t>
  </si>
  <si>
    <t>Emli at Liberty Crossing</t>
  </si>
  <si>
    <t>5900 I-45</t>
  </si>
  <si>
    <t>Wilmer</t>
  </si>
  <si>
    <t>75172</t>
  </si>
  <si>
    <t>1230776</t>
  </si>
  <si>
    <t>5294</t>
  </si>
  <si>
    <t>Casa Brendan</t>
  </si>
  <si>
    <t>1300 W. Hyman St</t>
  </si>
  <si>
    <t>305948</t>
  </si>
  <si>
    <t>5284</t>
  </si>
  <si>
    <t>Nuestro Hogar</t>
  </si>
  <si>
    <t>709 Magnolia St</t>
  </si>
  <si>
    <t>76012</t>
  </si>
  <si>
    <t>194510</t>
  </si>
  <si>
    <t>5285</t>
  </si>
  <si>
    <t>Casa Inc</t>
  </si>
  <si>
    <t>3201 Sondra Dr</t>
  </si>
  <si>
    <t>993773</t>
  </si>
  <si>
    <t>5286</t>
  </si>
  <si>
    <t>Vista on Gessner</t>
  </si>
  <si>
    <t>6005-6525 S. Gessner Road</t>
  </si>
  <si>
    <t>3499967</t>
  </si>
  <si>
    <t>5325</t>
  </si>
  <si>
    <t>1907 N Winfree St</t>
  </si>
  <si>
    <t>739274</t>
  </si>
  <si>
    <t>4321</t>
  </si>
  <si>
    <t>Pathways at Goodrich Place</t>
  </si>
  <si>
    <t>2126 Goodrich Avenue</t>
  </si>
  <si>
    <t>5341</t>
  </si>
  <si>
    <t>Monarch Estates</t>
  </si>
  <si>
    <t>126 Joe Carper Dr</t>
  </si>
  <si>
    <t>1118371</t>
  </si>
  <si>
    <t>5343</t>
  </si>
  <si>
    <t>15247</t>
  </si>
  <si>
    <t>City Square Apartment Homes</t>
  </si>
  <si>
    <t>705 West Avenue B</t>
  </si>
  <si>
    <t>893609</t>
  </si>
  <si>
    <t>5134</t>
  </si>
  <si>
    <t>17400-1</t>
  </si>
  <si>
    <t>17400</t>
  </si>
  <si>
    <t>3/23/2017</t>
  </si>
  <si>
    <t>Casas Del Rio</t>
  </si>
  <si>
    <t>2201 North Main Street</t>
  </si>
  <si>
    <t>735267</t>
  </si>
  <si>
    <t>5260</t>
  </si>
  <si>
    <t>17400-2</t>
  </si>
  <si>
    <t>Villa Hermosa</t>
  </si>
  <si>
    <t>700 E. Rodriguez St.</t>
  </si>
  <si>
    <t>4/26/2018</t>
  </si>
  <si>
    <t xml:space="preserve">The Brookwood Senior Apartments </t>
  </si>
  <si>
    <t>9015 Ingram Rd</t>
  </si>
  <si>
    <t>673644</t>
  </si>
  <si>
    <t>5364</t>
  </si>
  <si>
    <t>2/22/2018</t>
  </si>
  <si>
    <t>McKinney Falls Apartments</t>
  </si>
  <si>
    <t>6625 McKinney Falls Pkwy</t>
  </si>
  <si>
    <t>1909145</t>
  </si>
  <si>
    <t>5356</t>
  </si>
  <si>
    <t>1/18/2018</t>
  </si>
  <si>
    <t>Sabine Place Apartments</t>
  </si>
  <si>
    <t>1215 Terminal Road</t>
  </si>
  <si>
    <t>341364</t>
  </si>
  <si>
    <t>5355</t>
  </si>
  <si>
    <t>Nightingale at Goodnight Ranch</t>
  </si>
  <si>
    <t>5900 Charles Merle Drive</t>
  </si>
  <si>
    <t>598253</t>
  </si>
  <si>
    <t>5291</t>
  </si>
  <si>
    <t>Sun Plaza</t>
  </si>
  <si>
    <t>1221 E San Antonio Ave</t>
  </si>
  <si>
    <t>1697972</t>
  </si>
  <si>
    <t>5345</t>
  </si>
  <si>
    <t>1000236</t>
  </si>
  <si>
    <t>7/26/2018</t>
  </si>
  <si>
    <t>Jamie O Perez Memorial Apartments</t>
  </si>
  <si>
    <t>229 N. Nevarez Rd.</t>
  </si>
  <si>
    <t>1163300</t>
  </si>
  <si>
    <t>5404</t>
  </si>
  <si>
    <t>Dayton  Retirement Center</t>
  </si>
  <si>
    <t>279322</t>
  </si>
  <si>
    <t>Cambrian East Riverside</t>
  </si>
  <si>
    <t>1806 Clubview Avenue</t>
  </si>
  <si>
    <t>1010620</t>
  </si>
  <si>
    <t>5403</t>
  </si>
  <si>
    <t>Columbia Renaissance Square II Senior</t>
  </si>
  <si>
    <t>2801 Moresby St</t>
  </si>
  <si>
    <t>5406</t>
  </si>
  <si>
    <t>Highlander Senior Village</t>
  </si>
  <si>
    <t>30445 Willow Branch</t>
  </si>
  <si>
    <t>Bulverde</t>
  </si>
  <si>
    <t>78163</t>
  </si>
  <si>
    <t>5407</t>
  </si>
  <si>
    <t>The Miramonte</t>
  </si>
  <si>
    <t>1535 Moore Rd</t>
  </si>
  <si>
    <t>Fifth Street</t>
  </si>
  <si>
    <t>1286253</t>
  </si>
  <si>
    <t>5384</t>
  </si>
  <si>
    <t>Clyde Ranch</t>
  </si>
  <si>
    <t>8525 I-20 W</t>
  </si>
  <si>
    <t>Clyde</t>
  </si>
  <si>
    <t>79510</t>
  </si>
  <si>
    <t>5362</t>
  </si>
  <si>
    <t>Orchid Circle Homes &amp; Las Palmas Homes</t>
  </si>
  <si>
    <t>103 Granajo Street &amp; Block bound by Colima, Polk, Beech, and Doddrige Streets</t>
  </si>
  <si>
    <t>700000</t>
  </si>
  <si>
    <t>5145</t>
  </si>
  <si>
    <t>Farmhouse Row</t>
  </si>
  <si>
    <t>15003 FM 400</t>
  </si>
  <si>
    <t>642500</t>
  </si>
  <si>
    <t>5360</t>
  </si>
  <si>
    <t>Miramonte Single Living</t>
  </si>
  <si>
    <t>Moore Road (between Court Rd &amp; 5th St)</t>
  </si>
  <si>
    <t>5387</t>
  </si>
  <si>
    <t>Huntington at College Station</t>
  </si>
  <si>
    <t>800 Durham Loop</t>
  </si>
  <si>
    <t>5409</t>
  </si>
  <si>
    <t>Palladium Crowley</t>
  </si>
  <si>
    <t>301 W. FM 1187</t>
  </si>
  <si>
    <t>5410</t>
  </si>
  <si>
    <t>Palladium Farmersville</t>
  </si>
  <si>
    <t>1803 W Audie Murphy Parkway</t>
  </si>
  <si>
    <t>Farmersville</t>
  </si>
  <si>
    <t>75442</t>
  </si>
  <si>
    <t>833805</t>
  </si>
  <si>
    <t>5411</t>
  </si>
  <si>
    <t>Park Forest</t>
  </si>
  <si>
    <t>200 Cook Rd.</t>
  </si>
  <si>
    <t>458047</t>
  </si>
  <si>
    <t>5401</t>
  </si>
  <si>
    <t>Pathways at Chalmers Courts East</t>
  </si>
  <si>
    <t>1700 E 3rd Street</t>
  </si>
  <si>
    <t>5412</t>
  </si>
  <si>
    <t>Artisan at Ruiz</t>
  </si>
  <si>
    <t>1539 Ruiz Street</t>
  </si>
  <si>
    <t>5413</t>
  </si>
  <si>
    <t>Residences of Long Branch</t>
  </si>
  <si>
    <t>4217 Rowlett Road</t>
  </si>
  <si>
    <t>5443</t>
  </si>
  <si>
    <t xml:space="preserve">Lavon Senior Villas </t>
  </si>
  <si>
    <t>314 Castle Drive</t>
  </si>
  <si>
    <t>5414</t>
  </si>
  <si>
    <t>Retreat West Beaumont</t>
  </si>
  <si>
    <t>6005 College Street</t>
  </si>
  <si>
    <t>1067319</t>
  </si>
  <si>
    <t>5388</t>
  </si>
  <si>
    <t>Patriot Park Family</t>
  </si>
  <si>
    <t>1306 F Avenue</t>
  </si>
  <si>
    <t>5415</t>
  </si>
  <si>
    <t>Waterloo Terrace</t>
  </si>
  <si>
    <t>12190 N Mopac Expy</t>
  </si>
  <si>
    <t>5363</t>
  </si>
  <si>
    <t>Two addresses- scattered sites</t>
  </si>
  <si>
    <t xml:space="preserve">Sandstone Foothills Apartments </t>
  </si>
  <si>
    <t>402 Brazos Drive</t>
  </si>
  <si>
    <t>458783</t>
  </si>
  <si>
    <t>5416</t>
  </si>
  <si>
    <t>Caldwell Heights</t>
  </si>
  <si>
    <t>302 East Martin Luther King Drive</t>
  </si>
  <si>
    <t>818762</t>
  </si>
  <si>
    <t>5417</t>
  </si>
  <si>
    <t>Metro 31 Senior Community</t>
  </si>
  <si>
    <t>9332 Gallivant Place</t>
  </si>
  <si>
    <t>EL Paso</t>
  </si>
  <si>
    <t>1149600</t>
  </si>
  <si>
    <t>5418</t>
  </si>
  <si>
    <t>Skyway Gardens</t>
  </si>
  <si>
    <t>1104 Lechuguilla Road</t>
  </si>
  <si>
    <t>701300</t>
  </si>
  <si>
    <t>5419</t>
  </si>
  <si>
    <t>New Hope Housing Dale Carnegie</t>
  </si>
  <si>
    <t>6015 Dale Carnegie Ln.</t>
  </si>
  <si>
    <t>5389</t>
  </si>
  <si>
    <t>Lancaster Senior Village</t>
  </si>
  <si>
    <t>7447 Bellfort Street</t>
  </si>
  <si>
    <t>5390</t>
  </si>
  <si>
    <t>San Juan Mission Villas</t>
  </si>
  <si>
    <t>9211 S Presa Street</t>
  </si>
  <si>
    <t>1140000</t>
  </si>
  <si>
    <t>5442</t>
  </si>
  <si>
    <t>Rutherford Park</t>
  </si>
  <si>
    <t>12433 Tidwell Road</t>
  </si>
  <si>
    <t>5391</t>
  </si>
  <si>
    <t>Guadalupe Villas</t>
  </si>
  <si>
    <t>SWC of 3rd St. and Buddy Holly Ave.</t>
  </si>
  <si>
    <t>79401</t>
  </si>
  <si>
    <t>1417843</t>
  </si>
  <si>
    <t>5420</t>
  </si>
  <si>
    <t>Pointsettia Gardens at Boca Chica</t>
  </si>
  <si>
    <t xml:space="preserve">341 Oak Street </t>
  </si>
  <si>
    <t>5421</t>
  </si>
  <si>
    <t>Avanti at Greenwood</t>
  </si>
  <si>
    <t>6102 Greenwood Dr</t>
  </si>
  <si>
    <t>78417</t>
  </si>
  <si>
    <t>1291158</t>
  </si>
  <si>
    <t>5392</t>
  </si>
  <si>
    <t>Avanti at Sienna Palms Legacy</t>
  </si>
  <si>
    <t>6.5 acres near the NEC of Cardinal Dr. &amp; Mile 6 1/2 W intersection</t>
  </si>
  <si>
    <t>5422</t>
  </si>
  <si>
    <t>Midway Villas</t>
  </si>
  <si>
    <t>1430 Mile 6 1/2 West</t>
  </si>
  <si>
    <t>1315170</t>
  </si>
  <si>
    <t>5423</t>
  </si>
  <si>
    <t>Mariposa Apartment Homes at Westchester</t>
  </si>
  <si>
    <t>11 East Polo Road</t>
  </si>
  <si>
    <t>1001246</t>
  </si>
  <si>
    <t>5386</t>
  </si>
  <si>
    <t>Cypress Creek Apartment Homes at Hazelwood Street</t>
  </si>
  <si>
    <t>Approximately the 600 block of E Hazelwood Street</t>
  </si>
  <si>
    <t>Princeton</t>
  </si>
  <si>
    <t>75407</t>
  </si>
  <si>
    <t>5424</t>
  </si>
  <si>
    <t>Glenn Park Apartments</t>
  </si>
  <si>
    <t>4001 S. Chadbourne</t>
  </si>
  <si>
    <t>778700</t>
  </si>
  <si>
    <t>5425</t>
  </si>
  <si>
    <t>Harvest Park Apartments</t>
  </si>
  <si>
    <t>1100 Block of E. Harvester Avenue</t>
  </si>
  <si>
    <t>777900</t>
  </si>
  <si>
    <t>5378</t>
  </si>
  <si>
    <t>Las Villas del Rio Hondo</t>
  </si>
  <si>
    <t>210 E Colorado St</t>
  </si>
  <si>
    <t xml:space="preserve">Rio Hondo </t>
  </si>
  <si>
    <t>770000</t>
  </si>
  <si>
    <t>5426</t>
  </si>
  <si>
    <t>21703</t>
  </si>
  <si>
    <t>Memorial Apartments II</t>
  </si>
  <si>
    <t>501 E Jasmine Ave</t>
  </si>
  <si>
    <t>1883683</t>
  </si>
  <si>
    <t>4876</t>
  </si>
  <si>
    <t>2222 Cleburne</t>
  </si>
  <si>
    <t>5393</t>
  </si>
  <si>
    <t>Lockhart Springs</t>
  </si>
  <si>
    <t>300 S. Cesar Chavez Parkway</t>
  </si>
  <si>
    <t>5394</t>
  </si>
  <si>
    <t>Sweetwater Apartments</t>
  </si>
  <si>
    <t>865 TX-105</t>
  </si>
  <si>
    <t>266484</t>
  </si>
  <si>
    <t>00105/00106</t>
  </si>
  <si>
    <t>Sweetbriar Hills Apartments</t>
  </si>
  <si>
    <t>668 W Martin Luther King Blvd.</t>
  </si>
  <si>
    <t>550735</t>
  </si>
  <si>
    <t>5402</t>
  </si>
  <si>
    <t>see also cmts 160</t>
  </si>
  <si>
    <t>Groveton Seniors Apartments</t>
  </si>
  <si>
    <t>298953</t>
  </si>
  <si>
    <t>Somerset Lofts</t>
  </si>
  <si>
    <t>8506 Hempstead Rd.</t>
  </si>
  <si>
    <t>77008</t>
  </si>
  <si>
    <t>5395</t>
  </si>
  <si>
    <t>Cannon Courts</t>
  </si>
  <si>
    <t>808 East Hall Street</t>
  </si>
  <si>
    <t>Bangs</t>
  </si>
  <si>
    <t>76823</t>
  </si>
  <si>
    <t>5377</t>
  </si>
  <si>
    <t>Fish Pond at Cuero</t>
  </si>
  <si>
    <t>1219 State Hwy 72 West</t>
  </si>
  <si>
    <t>584842</t>
  </si>
  <si>
    <t>5396</t>
  </si>
  <si>
    <t>Fish Pond at Portland</t>
  </si>
  <si>
    <t xml:space="preserve">SEC of Akins Drive and Moore Avenue </t>
  </si>
  <si>
    <t>Portland</t>
  </si>
  <si>
    <t>78374</t>
  </si>
  <si>
    <t>762700</t>
  </si>
  <si>
    <t>5397</t>
  </si>
  <si>
    <t>Museum Reach Lofts</t>
  </si>
  <si>
    <t>1500 N St Mary's Street</t>
  </si>
  <si>
    <t>78215</t>
  </si>
  <si>
    <t>1161298</t>
  </si>
  <si>
    <t>5429</t>
  </si>
  <si>
    <t>Hill Court Villas</t>
  </si>
  <si>
    <t>1111 Hill Court Blvd</t>
  </si>
  <si>
    <t>Granbury</t>
  </si>
  <si>
    <t>76048</t>
  </si>
  <si>
    <t>5379</t>
  </si>
  <si>
    <t>Pines at Allen Street</t>
  </si>
  <si>
    <t>275 E. Allen St.</t>
  </si>
  <si>
    <t>Kountze</t>
  </si>
  <si>
    <t>77625</t>
  </si>
  <si>
    <t>979220</t>
  </si>
  <si>
    <t>5398</t>
  </si>
  <si>
    <t>Village at Roosevelt</t>
  </si>
  <si>
    <t>1507 Roosevelt Avenue</t>
  </si>
  <si>
    <t>975000</t>
  </si>
  <si>
    <t>5408</t>
  </si>
  <si>
    <t>Silver Spur Apartments</t>
  </si>
  <si>
    <t>311 Silver Spur Lane</t>
  </si>
  <si>
    <t>Palmview</t>
  </si>
  <si>
    <t>5444</t>
  </si>
  <si>
    <t>Campanile on Commerce</t>
  </si>
  <si>
    <t xml:space="preserve">2800 Commerce </t>
  </si>
  <si>
    <t>5400</t>
  </si>
  <si>
    <t>The Reserves at Maplewood II</t>
  </si>
  <si>
    <t>3220 Maplewood Ave</t>
  </si>
  <si>
    <t>686427</t>
  </si>
  <si>
    <t>5430</t>
  </si>
  <si>
    <t>Las Casitas de Azucar</t>
  </si>
  <si>
    <t>20209 FM 506</t>
  </si>
  <si>
    <t>679000</t>
  </si>
  <si>
    <t>5361</t>
  </si>
  <si>
    <t>Fulton Lofts</t>
  </si>
  <si>
    <t>5451 Fulton St</t>
  </si>
  <si>
    <t>1458549</t>
  </si>
  <si>
    <t>5385</t>
  </si>
  <si>
    <t>Travis Flats</t>
  </si>
  <si>
    <t>5310 Helen St</t>
  </si>
  <si>
    <t>78751</t>
  </si>
  <si>
    <t>5431</t>
  </si>
  <si>
    <t>Avenue Commons</t>
  </si>
  <si>
    <t>500 SW Mustang Drive</t>
  </si>
  <si>
    <t>79714</t>
  </si>
  <si>
    <t>5432</t>
  </si>
  <si>
    <t>Heritage Seniors</t>
  </si>
  <si>
    <t>5405</t>
  </si>
  <si>
    <t>Capella</t>
  </si>
  <si>
    <t>SWQ of El Dorado Ave and W Lakeside Blvd</t>
  </si>
  <si>
    <t>Olmito</t>
  </si>
  <si>
    <t>5433</t>
  </si>
  <si>
    <t>Ovation Senior Living</t>
  </si>
  <si>
    <t xml:space="preserve">W of W Lakeside Blvd, S of El Dorado Ave     </t>
  </si>
  <si>
    <t>5434</t>
  </si>
  <si>
    <t>Canova Palms</t>
  </si>
  <si>
    <t>1717 W Irving Blvd</t>
  </si>
  <si>
    <t>890850</t>
  </si>
  <si>
    <t>5435</t>
  </si>
  <si>
    <t>The Residences at Canyon Lake</t>
  </si>
  <si>
    <t>1500 Island View</t>
  </si>
  <si>
    <t>Canyon Lake</t>
  </si>
  <si>
    <t>78133</t>
  </si>
  <si>
    <t>5359</t>
  </si>
  <si>
    <t>Heritage Tower</t>
  </si>
  <si>
    <t>208 N Green Street</t>
  </si>
  <si>
    <t>573024</t>
  </si>
  <si>
    <t>5437</t>
  </si>
  <si>
    <t>Diboll Pioneer Crossing</t>
  </si>
  <si>
    <t>SEC of Devereaux and Lumberjack Drive</t>
  </si>
  <si>
    <t>Diboll</t>
  </si>
  <si>
    <t>75941</t>
  </si>
  <si>
    <t>848813</t>
  </si>
  <si>
    <t>5438</t>
  </si>
  <si>
    <t>Hickory Trails</t>
  </si>
  <si>
    <t>1805 E Loop 281</t>
  </si>
  <si>
    <t>557602</t>
  </si>
  <si>
    <t>5440</t>
  </si>
  <si>
    <t>10/11/2018</t>
  </si>
  <si>
    <t>Anna Dupree Terrace</t>
  </si>
  <si>
    <t>10012 Cullen Boulevard</t>
  </si>
  <si>
    <t>736707</t>
  </si>
  <si>
    <t>5445</t>
  </si>
  <si>
    <t>5/24/2018</t>
  </si>
  <si>
    <t>Pathways at Chalmers Courts South</t>
  </si>
  <si>
    <t>1638 East 2nd Street</t>
  </si>
  <si>
    <t>656951</t>
  </si>
  <si>
    <t>5373</t>
  </si>
  <si>
    <t>11/8/2018</t>
  </si>
  <si>
    <t>Sphinx at Sierra Vista Senior Villas</t>
  </si>
  <si>
    <t>2942 South Riverside Drive</t>
  </si>
  <si>
    <t>1625337</t>
  </si>
  <si>
    <t>5357</t>
  </si>
  <si>
    <t>Sansom Bluff phase II</t>
  </si>
  <si>
    <t>2900 La Junta</t>
  </si>
  <si>
    <t>1797822</t>
  </si>
  <si>
    <t>5446</t>
  </si>
  <si>
    <t>9/6/2018</t>
  </si>
  <si>
    <t>John Cramer Memorial Apartments</t>
  </si>
  <si>
    <t>184 Barker Rd.</t>
  </si>
  <si>
    <t>1147196</t>
  </si>
  <si>
    <t>5381</t>
  </si>
  <si>
    <t>Ambrosio Guillen Apartments</t>
  </si>
  <si>
    <t>621 E. 9th Avenue</t>
  </si>
  <si>
    <t>1166942</t>
  </si>
  <si>
    <t>5382</t>
  </si>
  <si>
    <t>MLK Memorial Apartments</t>
  </si>
  <si>
    <t>9101 Butternut Street</t>
  </si>
  <si>
    <t>970330</t>
  </si>
  <si>
    <t>5383</t>
  </si>
  <si>
    <t>Lord Road Apartments</t>
  </si>
  <si>
    <t>4835 Lord Road</t>
  </si>
  <si>
    <t>78220</t>
  </si>
  <si>
    <t>1648531</t>
  </si>
  <si>
    <t>5347</t>
  </si>
  <si>
    <t>17407</t>
  </si>
  <si>
    <t>12/14/2018</t>
  </si>
  <si>
    <t>Shadow Ridge</t>
  </si>
  <si>
    <t>2250 E Old Settlers Blvd</t>
  </si>
  <si>
    <t>2390933</t>
  </si>
  <si>
    <t>5354</t>
  </si>
  <si>
    <t>Prince Hall Gardens Apartments</t>
  </si>
  <si>
    <t>4820 East Berry Street</t>
  </si>
  <si>
    <t>347353</t>
  </si>
  <si>
    <t>5370</t>
  </si>
  <si>
    <t>Hills at Leander</t>
  </si>
  <si>
    <t>960 Merrill Drive</t>
  </si>
  <si>
    <t>1020556</t>
  </si>
  <si>
    <t>5371</t>
  </si>
  <si>
    <t>Liv Boerne Hills</t>
  </si>
  <si>
    <t>3 Shooting Club Road</t>
  </si>
  <si>
    <t>846614</t>
  </si>
  <si>
    <t>5380</t>
  </si>
  <si>
    <t>6/28/2018</t>
  </si>
  <si>
    <t>St Johns</t>
  </si>
  <si>
    <t>222 East Mitchell Street</t>
  </si>
  <si>
    <t>1142129</t>
  </si>
  <si>
    <t>5375</t>
  </si>
  <si>
    <t>Walnut Creek Apartments</t>
  </si>
  <si>
    <t>6409 Springdale Rd</t>
  </si>
  <si>
    <t>615231</t>
  </si>
  <si>
    <t>Elysium Grand</t>
  </si>
  <si>
    <t>3300 Oak Creek Drive</t>
  </si>
  <si>
    <t>391757</t>
  </si>
  <si>
    <t>5448</t>
  </si>
  <si>
    <t>Sherman Plaza South Apartments</t>
  </si>
  <si>
    <t>4528 Blanco Ave. and 110 Barcelona</t>
  </si>
  <si>
    <t>1188679</t>
  </si>
  <si>
    <t>5449</t>
  </si>
  <si>
    <t>The Vireo</t>
  </si>
  <si>
    <t>SWC Tidwell Rd and C.E. King Pkwy</t>
  </si>
  <si>
    <t>1848560</t>
  </si>
  <si>
    <t>5450</t>
  </si>
  <si>
    <t>7/25/2019</t>
  </si>
  <si>
    <t>DeWetter Apartments</t>
  </si>
  <si>
    <t>560 Lisbon</t>
  </si>
  <si>
    <t>938881</t>
  </si>
  <si>
    <t>5458</t>
  </si>
  <si>
    <t>Kathy White</t>
  </si>
  <si>
    <t>2500 Mobile Ave.</t>
  </si>
  <si>
    <t>435623</t>
  </si>
  <si>
    <t>5459</t>
  </si>
  <si>
    <t>Eisenhower II Apartments</t>
  </si>
  <si>
    <t>376008</t>
  </si>
  <si>
    <t>5447</t>
  </si>
  <si>
    <t>Ventura at Tradewinds</t>
  </si>
  <si>
    <t>1811 Tradewinds Blvd</t>
  </si>
  <si>
    <t>1904088</t>
  </si>
  <si>
    <t>5460</t>
  </si>
  <si>
    <t>Tays North</t>
  </si>
  <si>
    <t>2114 Magoffin Avenue</t>
  </si>
  <si>
    <t>1524799</t>
  </si>
  <si>
    <t>5461</t>
  </si>
  <si>
    <t>Bayshore Towers</t>
  </si>
  <si>
    <t>3219 Burke Rd</t>
  </si>
  <si>
    <t>572245</t>
  </si>
  <si>
    <t>5462</t>
  </si>
  <si>
    <t>Forestwood</t>
  </si>
  <si>
    <t>4011 S Beltine Rd</t>
  </si>
  <si>
    <t>75181</t>
  </si>
  <si>
    <t>1422455</t>
  </si>
  <si>
    <t>5376</t>
  </si>
  <si>
    <t>Riverside Townhomes</t>
  </si>
  <si>
    <t>6118 Fairway St</t>
  </si>
  <si>
    <t>1025043</t>
  </si>
  <si>
    <t>Oaks on Lamar</t>
  </si>
  <si>
    <t>8071 N Lamar Blvd</t>
  </si>
  <si>
    <t>979784</t>
  </si>
  <si>
    <t>Crosby Plaza Apartments</t>
  </si>
  <si>
    <t>6616 FM 2100</t>
  </si>
  <si>
    <t>390778</t>
  </si>
  <si>
    <t>5374</t>
  </si>
  <si>
    <t>Bastrop Oak Grove</t>
  </si>
  <si>
    <t>1910 Wilson Street</t>
  </si>
  <si>
    <t>157787</t>
  </si>
  <si>
    <t>5451</t>
  </si>
  <si>
    <t>Bay City Village</t>
  </si>
  <si>
    <t>118454</t>
  </si>
  <si>
    <t>Burk Village</t>
  </si>
  <si>
    <t>102278</t>
  </si>
  <si>
    <t>Elgin Meadowpark</t>
  </si>
  <si>
    <t>78192</t>
  </si>
  <si>
    <t>Evant Tom Sawyer</t>
  </si>
  <si>
    <t>411 Tom Sawyer Street/St Elm St Putman St Brooks E</t>
  </si>
  <si>
    <t>47076</t>
  </si>
  <si>
    <t>Hondo Brian Place</t>
  </si>
  <si>
    <t>118914</t>
  </si>
  <si>
    <t>91089</t>
  </si>
  <si>
    <t>Hondo Gardens</t>
  </si>
  <si>
    <t>3100 Avenue Q</t>
  </si>
  <si>
    <t>80082</t>
  </si>
  <si>
    <t>978</t>
  </si>
  <si>
    <t>Lampasas Gardens</t>
  </si>
  <si>
    <t>1311 Central Texas Expressway</t>
  </si>
  <si>
    <t>99330</t>
  </si>
  <si>
    <t>5455</t>
  </si>
  <si>
    <t>Lantana Apartments</t>
  </si>
  <si>
    <t>2200 North Adams Street</t>
  </si>
  <si>
    <t>293791</t>
  </si>
  <si>
    <t>5456</t>
  </si>
  <si>
    <t>3/22/2018</t>
  </si>
  <si>
    <t>4702 Ambassador Way</t>
  </si>
  <si>
    <t>1314707</t>
  </si>
  <si>
    <t>5311</t>
  </si>
  <si>
    <t>Preserve at Hunters Crossing</t>
  </si>
  <si>
    <t>210 Hunters Crossing Blvd.</t>
  </si>
  <si>
    <t>845800</t>
  </si>
  <si>
    <t>5353</t>
  </si>
  <si>
    <t>Nevarez Palms</t>
  </si>
  <si>
    <t>120 N. Nevarez Rd.</t>
  </si>
  <si>
    <t>5441</t>
  </si>
  <si>
    <t>16114</t>
  </si>
  <si>
    <t>Veranda Townhomes</t>
  </si>
  <si>
    <t>NEC of Coit and McDermott Rd</t>
  </si>
  <si>
    <t>474312</t>
  </si>
  <si>
    <t>5215</t>
  </si>
  <si>
    <t>19422-2</t>
  </si>
  <si>
    <t>18403-2/19422</t>
  </si>
  <si>
    <t>HATT Scattered Sites</t>
  </si>
  <si>
    <t>2001 Allen Ln</t>
  </si>
  <si>
    <t>26731</t>
  </si>
  <si>
    <t>5366</t>
  </si>
  <si>
    <t>19422-3</t>
  </si>
  <si>
    <t>18403-3/19422</t>
  </si>
  <si>
    <t>2001 Pine St</t>
  </si>
  <si>
    <t>13365</t>
  </si>
  <si>
    <t>19422-4</t>
  </si>
  <si>
    <t>18403-4/19422</t>
  </si>
  <si>
    <t>2001 Wood St</t>
  </si>
  <si>
    <t>18441</t>
  </si>
  <si>
    <t>12/6/2018</t>
  </si>
  <si>
    <t xml:space="preserve">Lakeway Apartment Homes </t>
  </si>
  <si>
    <t>2309 N. FM 620</t>
  </si>
  <si>
    <t>78734</t>
  </si>
  <si>
    <t>1196981</t>
  </si>
  <si>
    <t>5463</t>
  </si>
  <si>
    <t>Patriot Pointe</t>
  </si>
  <si>
    <t xml:space="preserve"> 2101 and 2151 SE Loop 820</t>
  </si>
  <si>
    <t>1270859</t>
  </si>
  <si>
    <t>5464</t>
  </si>
  <si>
    <t>Park Yellowstone</t>
  </si>
  <si>
    <t>879975</t>
  </si>
  <si>
    <t>17432</t>
  </si>
  <si>
    <t>Valle Verde</t>
  </si>
  <si>
    <t>224 S. Ascarate Street</t>
  </si>
  <si>
    <t>394248</t>
  </si>
  <si>
    <t>5452</t>
  </si>
  <si>
    <t>17433</t>
  </si>
  <si>
    <t>Sandoval</t>
  </si>
  <si>
    <t>5353 Ridge Street</t>
  </si>
  <si>
    <t>1373973</t>
  </si>
  <si>
    <t>5453</t>
  </si>
  <si>
    <t>1/17/2019</t>
  </si>
  <si>
    <t>Mission Trails at Camino Real</t>
  </si>
  <si>
    <t>NEC of TX 123 and Clovis Barker Rd.</t>
  </si>
  <si>
    <t>1683222</t>
  </si>
  <si>
    <t>5468</t>
  </si>
  <si>
    <t>Commons at Manor Village</t>
  </si>
  <si>
    <t>U.S. Hwy 290 &amp; Loop 212</t>
  </si>
  <si>
    <t>Manor</t>
  </si>
  <si>
    <t>1044009</t>
  </si>
  <si>
    <t>5454</t>
  </si>
  <si>
    <t>2/21/2019</t>
  </si>
  <si>
    <t>RBJ Phase I</t>
  </si>
  <si>
    <t>21 Waller Street</t>
  </si>
  <si>
    <t>2504073</t>
  </si>
  <si>
    <t>5466</t>
  </si>
  <si>
    <t>3/21/2019</t>
  </si>
  <si>
    <t>Alsbury</t>
  </si>
  <si>
    <t>231 Noblewood Dr.</t>
  </si>
  <si>
    <t>1392094</t>
  </si>
  <si>
    <t>5469</t>
  </si>
  <si>
    <t>Manchaca Commons</t>
  </si>
  <si>
    <t>12024 Manchaca Road</t>
  </si>
  <si>
    <t>1287551</t>
  </si>
  <si>
    <t>5470</t>
  </si>
  <si>
    <t>Stallion Ridge</t>
  </si>
  <si>
    <t>S. Race Street &amp; Shelby Lane</t>
  </si>
  <si>
    <t>1292387</t>
  </si>
  <si>
    <t>5471</t>
  </si>
  <si>
    <t>Culebra Creek</t>
  </si>
  <si>
    <t>12100 Culebra Rd (NWQ of FM 1560 and FM 471)</t>
  </si>
  <si>
    <t>2320033</t>
  </si>
  <si>
    <t>5472</t>
  </si>
  <si>
    <t>8730 Wurzbach Road</t>
  </si>
  <si>
    <t>837177</t>
  </si>
  <si>
    <t>4/25/2019</t>
  </si>
  <si>
    <t>Lago de Plata</t>
  </si>
  <si>
    <t>1600 E 13th Avenue</t>
  </si>
  <si>
    <t>723820</t>
  </si>
  <si>
    <t>5475</t>
  </si>
  <si>
    <t>5/23/2019</t>
  </si>
  <si>
    <t>Northgate Village Apartments</t>
  </si>
  <si>
    <t>12303 North Plano Road</t>
  </si>
  <si>
    <t>75243</t>
  </si>
  <si>
    <t>1142704</t>
  </si>
  <si>
    <t>5476</t>
  </si>
  <si>
    <t>460738</t>
  </si>
  <si>
    <t>Mesa West Apartments</t>
  </si>
  <si>
    <t>10300 block of Ingram Road, south of Lakeside Pkwy</t>
  </si>
  <si>
    <t>2079535</t>
  </si>
  <si>
    <t>5477</t>
  </si>
  <si>
    <t>updated 7/26</t>
  </si>
  <si>
    <t>Grim Hotel Apartments</t>
  </si>
  <si>
    <t>301 North State Line</t>
  </si>
  <si>
    <t>1006241</t>
  </si>
  <si>
    <t>5473</t>
  </si>
  <si>
    <t>Legacy Ranch @ Dessau East</t>
  </si>
  <si>
    <t>13527 Harrisglenn Drive</t>
  </si>
  <si>
    <t>973468</t>
  </si>
  <si>
    <t>5491</t>
  </si>
  <si>
    <t>18402</t>
  </si>
  <si>
    <t>Hampton Homes</t>
  </si>
  <si>
    <t>3301 W. 15th St and 1400 Jenkins St</t>
  </si>
  <si>
    <t>194050</t>
  </si>
  <si>
    <t>5365</t>
  </si>
  <si>
    <t>18403</t>
  </si>
  <si>
    <t>115 Akins Rd</t>
  </si>
  <si>
    <t>73510</t>
  </si>
  <si>
    <t>18404</t>
  </si>
  <si>
    <t>Robison Terrace</t>
  </si>
  <si>
    <t>1010 Dan Haskins Way</t>
  </si>
  <si>
    <t>524596</t>
  </si>
  <si>
    <t>5367</t>
  </si>
  <si>
    <t>18405</t>
  </si>
  <si>
    <t>Williams Homes</t>
  </si>
  <si>
    <t>1001 Dan Haskins Way</t>
  </si>
  <si>
    <t>171636</t>
  </si>
  <si>
    <t>5368</t>
  </si>
  <si>
    <t>18406</t>
  </si>
  <si>
    <t>Bright Street</t>
  </si>
  <si>
    <t>3101-3139 and 3201 Bright Street</t>
  </si>
  <si>
    <t>107174</t>
  </si>
  <si>
    <t>5369</t>
  </si>
  <si>
    <t>6/27/2019</t>
  </si>
  <si>
    <t>Pythian Manor</t>
  </si>
  <si>
    <t>2719 East Illinois Avenue</t>
  </si>
  <si>
    <t>75219</t>
  </si>
  <si>
    <t>387412</t>
  </si>
  <si>
    <t>5540</t>
  </si>
  <si>
    <t>9/5/2019</t>
  </si>
  <si>
    <t>Majestic Ranch Apartments</t>
  </si>
  <si>
    <t>4847 Callaghan Road</t>
  </si>
  <si>
    <t>1698636</t>
  </si>
  <si>
    <t>5541</t>
  </si>
  <si>
    <t>Green Oaks Apartments</t>
  </si>
  <si>
    <t>1475 Gears Road</t>
  </si>
  <si>
    <t>995271</t>
  </si>
  <si>
    <t>5547</t>
  </si>
  <si>
    <t>Palladium Redbird</t>
  </si>
  <si>
    <t>SEQ S. Westmoreland and W. Camp Wisom Road</t>
  </si>
  <si>
    <t>1585280</t>
  </si>
  <si>
    <t>5539</t>
  </si>
  <si>
    <t>Kyle Dacy Apartments</t>
  </si>
  <si>
    <t>3800 Dacy Lane</t>
  </si>
  <si>
    <t>1515943</t>
  </si>
  <si>
    <t>5554</t>
  </si>
  <si>
    <t>Limestone Ridge Senior Apartments</t>
  </si>
  <si>
    <t>6907 &amp; 7011 McKinney Falls Parkway</t>
  </si>
  <si>
    <t>1470110</t>
  </si>
  <si>
    <t>5556</t>
  </si>
  <si>
    <t>The Legacy at Piedmont</t>
  </si>
  <si>
    <t>826 E Highland Blvd</t>
  </si>
  <si>
    <t>1208945</t>
  </si>
  <si>
    <t>5513</t>
  </si>
  <si>
    <t>Churchill at Golden Triangle Community</t>
  </si>
  <si>
    <t>11432 Churchill Park Way</t>
  </si>
  <si>
    <t>5538</t>
  </si>
  <si>
    <t>Morning Star Apartments</t>
  </si>
  <si>
    <t>1520 Barfeild Road</t>
  </si>
  <si>
    <t>409738</t>
  </si>
  <si>
    <t>5522</t>
  </si>
  <si>
    <t>Casa de Manana Apartments</t>
  </si>
  <si>
    <t>4702 Old Brownsville Road</t>
  </si>
  <si>
    <t>1600000</t>
  </si>
  <si>
    <t>2610/5481</t>
  </si>
  <si>
    <t>Foundation Village</t>
  </si>
  <si>
    <t>11704 and 11706 N Lamar Blvd</t>
  </si>
  <si>
    <t>5490</t>
  </si>
  <si>
    <t>9/18/2019</t>
  </si>
  <si>
    <t>SilverLeaf at Chandler III</t>
  </si>
  <si>
    <t>817215</t>
  </si>
  <si>
    <t>5498</t>
  </si>
  <si>
    <t>Country Terrace Apartments</t>
  </si>
  <si>
    <t>2500 E Wallisville Road</t>
  </si>
  <si>
    <t>1195000</t>
  </si>
  <si>
    <t>Jackson Apartments</t>
  </si>
  <si>
    <t>3701 N. Jackson Road</t>
  </si>
  <si>
    <t>5519</t>
  </si>
  <si>
    <t>South Rice Apartments</t>
  </si>
  <si>
    <t>5612 S Rice Ave</t>
  </si>
  <si>
    <t>5526</t>
  </si>
  <si>
    <t>19074</t>
  </si>
  <si>
    <t>900 Winston</t>
  </si>
  <si>
    <t>5503</t>
  </si>
  <si>
    <t>Bellfort Park apartments</t>
  </si>
  <si>
    <t>4135 West Bellfort Street</t>
  </si>
  <si>
    <t>77025</t>
  </si>
  <si>
    <t>778130</t>
  </si>
  <si>
    <t>5525</t>
  </si>
  <si>
    <t>21704</t>
  </si>
  <si>
    <t>Telephone Road Elderly</t>
  </si>
  <si>
    <t>6000 Telephone Road</t>
  </si>
  <si>
    <t>1941000</t>
  </si>
  <si>
    <t>5521</t>
  </si>
  <si>
    <t>Provision at Patriot Place</t>
  </si>
  <si>
    <t>501 W Hurst Blvd</t>
  </si>
  <si>
    <t>5537</t>
  </si>
  <si>
    <t>19085</t>
  </si>
  <si>
    <t>Gala at MacGregor</t>
  </si>
  <si>
    <t>102 Carson Ct.</t>
  </si>
  <si>
    <t>1459758</t>
  </si>
  <si>
    <t>5502</t>
  </si>
  <si>
    <t xml:space="preserve">Trinity Place Apartments </t>
  </si>
  <si>
    <t>1203 Cushing Drive</t>
  </si>
  <si>
    <t>659669</t>
  </si>
  <si>
    <t>5523</t>
  </si>
  <si>
    <t>70012</t>
  </si>
  <si>
    <t>Sonora Seniors Apartments</t>
  </si>
  <si>
    <t>1901 Tayloe Ave</t>
  </si>
  <si>
    <t>330015</t>
  </si>
  <si>
    <t>880</t>
  </si>
  <si>
    <t>19088</t>
  </si>
  <si>
    <t>Metro Tower Lofts</t>
  </si>
  <si>
    <t>1220 Broadway, 1219 Broadway, 1301 10th St, &amp; 1402 Main St</t>
  </si>
  <si>
    <t>1256699</t>
  </si>
  <si>
    <t>5529</t>
  </si>
  <si>
    <t>Laurel Vista</t>
  </si>
  <si>
    <t>NWC of Plaza 10 Circle</t>
  </si>
  <si>
    <t>1007473</t>
  </si>
  <si>
    <t>5518</t>
  </si>
  <si>
    <t>70010</t>
  </si>
  <si>
    <t>Colorado City Seniors Apartments</t>
  </si>
  <si>
    <t>1324 E 10th St</t>
  </si>
  <si>
    <t>255189</t>
  </si>
  <si>
    <t>878</t>
  </si>
  <si>
    <t>217773</t>
  </si>
  <si>
    <t>340542</t>
  </si>
  <si>
    <t>Ridgestone Estates</t>
  </si>
  <si>
    <t>11050 Montana Avenue</t>
  </si>
  <si>
    <t>5507</t>
  </si>
  <si>
    <t>Alazan Lofts</t>
  </si>
  <si>
    <t>Scattered Sites surrounding the intersection of El Paso St and Colorado St</t>
  </si>
  <si>
    <t>5500</t>
  </si>
  <si>
    <t>scattered sites-will update addresses</t>
  </si>
  <si>
    <t>Luna Flats</t>
  </si>
  <si>
    <t>510 Alametos</t>
  </si>
  <si>
    <t>78212</t>
  </si>
  <si>
    <t>5517</t>
  </si>
  <si>
    <t xml:space="preserve">Mid Tule Village Apartments </t>
  </si>
  <si>
    <t>321 SE 7th Street</t>
  </si>
  <si>
    <t>Tulia</t>
  </si>
  <si>
    <t>79088</t>
  </si>
  <si>
    <t>610398</t>
  </si>
  <si>
    <t>5524</t>
  </si>
  <si>
    <t>Villas at Robinett</t>
  </si>
  <si>
    <t>SEC of Robinett Rd. and W. Elms Rd.</t>
  </si>
  <si>
    <t>76549</t>
  </si>
  <si>
    <t>5511</t>
  </si>
  <si>
    <t>Anthony Palms</t>
  </si>
  <si>
    <t>120 Sandia Rd.</t>
  </si>
  <si>
    <t>5508</t>
  </si>
  <si>
    <t>Riverwood Commons II</t>
  </si>
  <si>
    <t>440 Old Austin Highway</t>
  </si>
  <si>
    <t>5478</t>
  </si>
  <si>
    <t>19202</t>
  </si>
  <si>
    <t>Heritage Heights at Big Spring</t>
  </si>
  <si>
    <t>120 Airbase Rd</t>
  </si>
  <si>
    <t>5479</t>
  </si>
  <si>
    <t>Cottonview Terrace</t>
  </si>
  <si>
    <t>scattered sites</t>
  </si>
  <si>
    <t>5520</t>
  </si>
  <si>
    <t>Trail Village</t>
  </si>
  <si>
    <t xml:space="preserve">NW of Paseo Plaza Blvd. </t>
  </si>
  <si>
    <t>999461</t>
  </si>
  <si>
    <t>5527</t>
  </si>
  <si>
    <t>19214</t>
  </si>
  <si>
    <t>Lakeridge Villas</t>
  </si>
  <si>
    <t>2402-2406 West Ennis Ave</t>
  </si>
  <si>
    <t>615059</t>
  </si>
  <si>
    <t>5514</t>
  </si>
  <si>
    <t>19216</t>
  </si>
  <si>
    <t>Heritage Heights at Abilene</t>
  </si>
  <si>
    <t>2501 Ross Avenue</t>
  </si>
  <si>
    <t>5480</t>
  </si>
  <si>
    <t>19225</t>
  </si>
  <si>
    <t>Rosewood Senior Villas</t>
  </si>
  <si>
    <t>2800 blk. of Calloway Rd.</t>
  </si>
  <si>
    <t>75707</t>
  </si>
  <si>
    <t>5535</t>
  </si>
  <si>
    <t>Chaparral Apartments</t>
  </si>
  <si>
    <t>4201 N Garfield St</t>
  </si>
  <si>
    <t>79705</t>
  </si>
  <si>
    <t>1142235</t>
  </si>
  <si>
    <t>676</t>
  </si>
  <si>
    <t>The Residences at Alsbury</t>
  </si>
  <si>
    <t>SWQ of SW Alsbury Blvd. and Ridgehill Dr.</t>
  </si>
  <si>
    <t>1194300</t>
  </si>
  <si>
    <t>5483</t>
  </si>
  <si>
    <t>The Reserves at Saddleback Ranch</t>
  </si>
  <si>
    <t>W side of Flint Ave., S of 12th St.</t>
  </si>
  <si>
    <t>722312</t>
  </si>
  <si>
    <t>5484</t>
  </si>
  <si>
    <t>19236</t>
  </si>
  <si>
    <t>Tool Cedar Trails</t>
  </si>
  <si>
    <t>501 N. Tool Drive</t>
  </si>
  <si>
    <t>Tool</t>
  </si>
  <si>
    <t>952253</t>
  </si>
  <si>
    <t>5485</t>
  </si>
  <si>
    <t>Gatesville Trails</t>
  </si>
  <si>
    <t>3807 S. Hwy 36</t>
  </si>
  <si>
    <t>975749</t>
  </si>
  <si>
    <t>5495</t>
  </si>
  <si>
    <t>19238</t>
  </si>
  <si>
    <t>Franklin Trails</t>
  </si>
  <si>
    <t>700 Franklin Trails</t>
  </si>
  <si>
    <t>77856</t>
  </si>
  <si>
    <t>495000</t>
  </si>
  <si>
    <t>5486</t>
  </si>
  <si>
    <t>Talavera Lofts</t>
  </si>
  <si>
    <t>413 Navasota Street</t>
  </si>
  <si>
    <t>1440347</t>
  </si>
  <si>
    <t>5492</t>
  </si>
  <si>
    <t>The Tramonti</t>
  </si>
  <si>
    <t>16330 Chimney Rock</t>
  </si>
  <si>
    <t>5499</t>
  </si>
  <si>
    <t>Mariposa Apartment Homes at Harris Road</t>
  </si>
  <si>
    <t>NE of South Cooper Street and West Harris Road</t>
  </si>
  <si>
    <t>5534</t>
  </si>
  <si>
    <t>Huntington Chimney Rock</t>
  </si>
  <si>
    <t>16360 Chimney Rock</t>
  </si>
  <si>
    <t>1476000</t>
  </si>
  <si>
    <t>5505</t>
  </si>
  <si>
    <t>Cypress Creek Apartment Homes at Waxahachie</t>
  </si>
  <si>
    <t>NW of Post Oak Dr and US 287</t>
  </si>
  <si>
    <t>5493</t>
  </si>
  <si>
    <t>Nolana Villas</t>
  </si>
  <si>
    <t>3700 N K Center</t>
  </si>
  <si>
    <t>5510</t>
  </si>
  <si>
    <t>Sunset at Fash Place</t>
  </si>
  <si>
    <t>2504 Oakland Blvd.</t>
  </si>
  <si>
    <t>1198485</t>
  </si>
  <si>
    <t>5530</t>
  </si>
  <si>
    <t>Cielo Place</t>
  </si>
  <si>
    <t>3111 Race St. (aka 3101 Race St.)</t>
  </si>
  <si>
    <t>1447760</t>
  </si>
  <si>
    <t>5531</t>
  </si>
  <si>
    <t>Everly Plaza</t>
  </si>
  <si>
    <t>1801 8th Ave.</t>
  </si>
  <si>
    <t>76110</t>
  </si>
  <si>
    <t>1439065</t>
  </si>
  <si>
    <t>5532</t>
  </si>
  <si>
    <t>The Abali</t>
  </si>
  <si>
    <t>E Side of N IH-35, N of Airport Blvd.</t>
  </si>
  <si>
    <t>78722</t>
  </si>
  <si>
    <t>1080025</t>
  </si>
  <si>
    <t>5496</t>
  </si>
  <si>
    <t>McKee City Living</t>
  </si>
  <si>
    <t>650 McKee Street</t>
  </si>
  <si>
    <t>5501</t>
  </si>
  <si>
    <t>The Residences at Overlook Ridge</t>
  </si>
  <si>
    <t>12565 FM 306</t>
  </si>
  <si>
    <t>5487</t>
  </si>
  <si>
    <t>Briarwest Apartments</t>
  </si>
  <si>
    <t>12976 Westheimer Road</t>
  </si>
  <si>
    <t>77077</t>
  </si>
  <si>
    <t>5494</t>
  </si>
  <si>
    <t>19315</t>
  </si>
  <si>
    <t>Hammack Creek Apartments</t>
  </si>
  <si>
    <t>NEQ Kennedale Sublett Rd. and Kennedale Pkwy.</t>
  </si>
  <si>
    <t>5533</t>
  </si>
  <si>
    <t>Bardin Apartments</t>
  </si>
  <si>
    <t>4650 Matlock Rd.</t>
  </si>
  <si>
    <t>76018</t>
  </si>
  <si>
    <t>5536</t>
  </si>
  <si>
    <t>Edison Lofts</t>
  </si>
  <si>
    <t>7100 W. Fuqua Dr.</t>
  </si>
  <si>
    <t>5497</t>
  </si>
  <si>
    <t>19330</t>
  </si>
  <si>
    <t>Avanti Legacy at Emerald Point</t>
  </si>
  <si>
    <t>NWC of E. Fern Ave. &amp; N. K Center St.</t>
  </si>
  <si>
    <t>5512</t>
  </si>
  <si>
    <t>19331</t>
  </si>
  <si>
    <t>Avanti at Emerald Point</t>
  </si>
  <si>
    <t>NEC of E. Fern Ave. &amp; N. Jackson Rd.</t>
  </si>
  <si>
    <t>5509</t>
  </si>
  <si>
    <t>Avanti at South Bluff</t>
  </si>
  <si>
    <t>509 S Carancahua St</t>
  </si>
  <si>
    <t>78401</t>
  </si>
  <si>
    <t>925000</t>
  </si>
  <si>
    <t>5488</t>
  </si>
  <si>
    <t>Patriot Place</t>
  </si>
  <si>
    <t>9500 Kenworthy Drive</t>
  </si>
  <si>
    <t>5506</t>
  </si>
  <si>
    <t>92092/92091</t>
  </si>
  <si>
    <t>Pine Hills Estates I &amp; II</t>
  </si>
  <si>
    <t>112 Dixon Dr./600 Berry Ranch Rd., Pearsall 78061</t>
  </si>
  <si>
    <t>Medina/Frio</t>
  </si>
  <si>
    <t>716238</t>
  </si>
  <si>
    <t>5545</t>
  </si>
  <si>
    <t>See previous filenum</t>
  </si>
  <si>
    <t>92122/92090</t>
  </si>
  <si>
    <t>Woodlands Estates I &amp; II</t>
  </si>
  <si>
    <t>700 Factory Outlet Dr./902 Texas Ave., Sweeny 77480</t>
  </si>
  <si>
    <t>Waller/Brazoria</t>
  </si>
  <si>
    <t>839987</t>
  </si>
  <si>
    <t>5543</t>
  </si>
  <si>
    <t>19364</t>
  </si>
  <si>
    <t>Villas at Pine Grove</t>
  </si>
  <si>
    <t>2802 S. John Redditt Drive</t>
  </si>
  <si>
    <t>1005299</t>
  </si>
  <si>
    <t>5528</t>
  </si>
  <si>
    <t>Heritage Estates at Huntsville</t>
  </si>
  <si>
    <t>1932 American Legion Dr</t>
  </si>
  <si>
    <t>5482</t>
  </si>
  <si>
    <t>Avanti Legacy Bayside</t>
  </si>
  <si>
    <t>5300 Block of Lipes Blvd</t>
  </si>
  <si>
    <t>5489</t>
  </si>
  <si>
    <t>10/10/2019</t>
  </si>
  <si>
    <t>Norwood Estates</t>
  </si>
  <si>
    <t>916 &amp; 918 Norwood Park Blvd</t>
  </si>
  <si>
    <t>1467918</t>
  </si>
  <si>
    <t>5561</t>
  </si>
  <si>
    <t>Bridge at Loyola Lofts</t>
  </si>
  <si>
    <t>6400 Loyola Lane</t>
  </si>
  <si>
    <t>1475411</t>
  </si>
  <si>
    <t>5515</t>
  </si>
  <si>
    <t>Govalle Terrace</t>
  </si>
  <si>
    <t>5225 Jain Lane</t>
  </si>
  <si>
    <t>829570</t>
  </si>
  <si>
    <t>5557</t>
  </si>
  <si>
    <t>Wayman Manor Apartments</t>
  </si>
  <si>
    <t>1811 E Avenue K</t>
  </si>
  <si>
    <t>76501</t>
  </si>
  <si>
    <t>868166</t>
  </si>
  <si>
    <t>500</t>
  </si>
  <si>
    <t>Granada</t>
  </si>
  <si>
    <t>414 E. Wonsley Dr.</t>
  </si>
  <si>
    <t>1441515</t>
  </si>
  <si>
    <t>5558</t>
  </si>
  <si>
    <t>Residences of Stillwater</t>
  </si>
  <si>
    <t>1401 NE Inner Loop</t>
  </si>
  <si>
    <t>1154635</t>
  </si>
  <si>
    <t>5553</t>
  </si>
  <si>
    <t>Ventura at Parmer Lane</t>
  </si>
  <si>
    <t>8407 E Parmer Lane</t>
  </si>
  <si>
    <t>2189841</t>
  </si>
  <si>
    <t>5559</t>
  </si>
  <si>
    <t>Decker Lofts</t>
  </si>
  <si>
    <t>9000 Decker Lane</t>
  </si>
  <si>
    <t>1822502</t>
  </si>
  <si>
    <t>5560</t>
  </si>
  <si>
    <t>Casitas Lantana</t>
  </si>
  <si>
    <t>3954 Dana Ave</t>
  </si>
  <si>
    <t>928404</t>
  </si>
  <si>
    <t>5516</t>
  </si>
  <si>
    <t>11/1/2019</t>
  </si>
  <si>
    <t>W. Little York Apartments</t>
  </si>
  <si>
    <t>7925 W. Little York Road</t>
  </si>
  <si>
    <t>1497976</t>
  </si>
  <si>
    <t>5562</t>
  </si>
  <si>
    <t>19189</t>
  </si>
  <si>
    <t>Lakewood Crossing</t>
  </si>
  <si>
    <t>300 S Park</t>
  </si>
  <si>
    <t>5563</t>
  </si>
  <si>
    <t>11/7/2019</t>
  </si>
  <si>
    <t>Ventura at Hickory Tree</t>
  </si>
  <si>
    <t>3401 Hickory Tree Road</t>
  </si>
  <si>
    <t>1886974</t>
  </si>
  <si>
    <t>5568</t>
  </si>
  <si>
    <t>Primrose Village Apartments</t>
  </si>
  <si>
    <t>2615 E. Sugar Cane Drive</t>
  </si>
  <si>
    <t>78599</t>
  </si>
  <si>
    <t>1240364</t>
  </si>
  <si>
    <t>5277</t>
  </si>
  <si>
    <t>Bridge at Canyon View</t>
  </si>
  <si>
    <t>4506 E. William Cannon Drive</t>
  </si>
  <si>
    <t>1620343</t>
  </si>
  <si>
    <t>5569</t>
  </si>
  <si>
    <t>1430 Wonder World Drive</t>
  </si>
  <si>
    <t>2349942</t>
  </si>
  <si>
    <t>5570</t>
  </si>
  <si>
    <t>Legacy Senior Residences</t>
  </si>
  <si>
    <t>1001 University Boulevard</t>
  </si>
  <si>
    <t>78665</t>
  </si>
  <si>
    <t>732029</t>
  </si>
  <si>
    <t>5571</t>
  </si>
  <si>
    <t>Estates at Shiloh</t>
  </si>
  <si>
    <t>2649 Centerville Road</t>
  </si>
  <si>
    <t>1499356</t>
  </si>
  <si>
    <t>5567</t>
  </si>
  <si>
    <t>Oaks on North Plaza</t>
  </si>
  <si>
    <t>9125 N Plaza</t>
  </si>
  <si>
    <t>483704</t>
  </si>
  <si>
    <t>5572</t>
  </si>
  <si>
    <t>10/1/2019</t>
  </si>
  <si>
    <t>Palladium Venus</t>
  </si>
  <si>
    <t xml:space="preserve">NWQ US Hwy 67 and Hwy 157 </t>
  </si>
  <si>
    <t>5564</t>
  </si>
  <si>
    <t>12/19/2019</t>
  </si>
  <si>
    <t>Residences at Lake Waco</t>
  </si>
  <si>
    <t>1700 W State Hwy 6</t>
  </si>
  <si>
    <t>1184209</t>
  </si>
  <si>
    <t>5565</t>
  </si>
  <si>
    <t>12/12/2019</t>
  </si>
  <si>
    <t>Spanish Park</t>
  </si>
  <si>
    <t>2047817</t>
  </si>
  <si>
    <t>Auro Crossing</t>
  </si>
  <si>
    <t>16400 FM 1325</t>
  </si>
  <si>
    <t>2287808</t>
  </si>
  <si>
    <t>5574</t>
  </si>
  <si>
    <t>Jackie Robinson Memorial Apartments</t>
  </si>
  <si>
    <t>421 Mangrum Cir</t>
  </si>
  <si>
    <t>1290195</t>
  </si>
  <si>
    <t>5465</t>
  </si>
  <si>
    <t>12/1/2019</t>
  </si>
  <si>
    <t>Village at Nogalitos</t>
  </si>
  <si>
    <t>3727 Nogalitos Street</t>
  </si>
  <si>
    <t>5566</t>
  </si>
  <si>
    <t>17736</t>
  </si>
  <si>
    <t>12/16/2019</t>
  </si>
  <si>
    <t>Providence at Ted Trout Drive</t>
  </si>
  <si>
    <t>NEQ of Ted Trout Drive &amp; Bowers Lane Private</t>
  </si>
  <si>
    <t>890357</t>
  </si>
  <si>
    <t>5342</t>
  </si>
  <si>
    <t>17327</t>
  </si>
  <si>
    <t>Legacy Trails of Lindale</t>
  </si>
  <si>
    <t>15121 CR 467</t>
  </si>
  <si>
    <t>889903.8355</t>
  </si>
  <si>
    <t>5334</t>
  </si>
  <si>
    <t>18269</t>
  </si>
  <si>
    <t>2400 Bryan</t>
  </si>
  <si>
    <t>2400 Bryan Street</t>
  </si>
  <si>
    <t>5428</t>
  </si>
  <si>
    <t>1/16/2020</t>
  </si>
  <si>
    <t>Austin Manor Apartment Homes</t>
  </si>
  <si>
    <t>6825 Parmer Lane</t>
  </si>
  <si>
    <t>2241134</t>
  </si>
  <si>
    <t>5575</t>
  </si>
  <si>
    <t>Brush Country Cottages</t>
  </si>
  <si>
    <t>89069</t>
  </si>
  <si>
    <t>Chula Vista</t>
  </si>
  <si>
    <t>201 E Springfield Ave</t>
  </si>
  <si>
    <t>149982</t>
  </si>
  <si>
    <t>402 Hinojosa Dr</t>
  </si>
  <si>
    <t>101022</t>
  </si>
  <si>
    <t>La Estancia</t>
  </si>
  <si>
    <t>101210</t>
  </si>
  <si>
    <t>91159/99144</t>
  </si>
  <si>
    <t>La Posada I &amp; II Apartments</t>
  </si>
  <si>
    <t>208076</t>
  </si>
  <si>
    <t>5589/1005/2216</t>
  </si>
  <si>
    <t>600 Sauz Street</t>
  </si>
  <si>
    <t>68586</t>
  </si>
  <si>
    <t>La Sombra</t>
  </si>
  <si>
    <t>118354</t>
  </si>
  <si>
    <t>87983</t>
  </si>
  <si>
    <t>80261</t>
  </si>
  <si>
    <t>67810</t>
  </si>
  <si>
    <t>513 E Expressway 83</t>
  </si>
  <si>
    <t>63090</t>
  </si>
  <si>
    <t>82925</t>
  </si>
  <si>
    <t>Seagraves Garden Apartments</t>
  </si>
  <si>
    <t>91709</t>
  </si>
  <si>
    <t>70085</t>
  </si>
  <si>
    <t>Silver Trail</t>
  </si>
  <si>
    <t>403 Mesquite St</t>
  </si>
  <si>
    <t>76859</t>
  </si>
  <si>
    <t>67091</t>
  </si>
  <si>
    <t>914</t>
  </si>
  <si>
    <t>The Village Apartments</t>
  </si>
  <si>
    <t>172768</t>
  </si>
  <si>
    <t>122529</t>
  </si>
  <si>
    <t>Vista Verde</t>
  </si>
  <si>
    <t>404 Medina Street</t>
  </si>
  <si>
    <t>82514</t>
  </si>
  <si>
    <t>171018</t>
  </si>
  <si>
    <t>77926</t>
  </si>
  <si>
    <t>Windwood I &amp; II</t>
  </si>
  <si>
    <t>151618</t>
  </si>
  <si>
    <t>1096/677</t>
  </si>
  <si>
    <t>2/27/2020</t>
  </si>
  <si>
    <t>New Hope Housing Avenue J</t>
  </si>
  <si>
    <t>SWC Avenue J and Engel Street (5220 Avenue J)</t>
  </si>
  <si>
    <t>1290647</t>
  </si>
  <si>
    <t>5594</t>
  </si>
  <si>
    <t>Scharbauer Flats</t>
  </si>
  <si>
    <t>2300 N Fairgrounds Road</t>
  </si>
  <si>
    <t>2895615</t>
  </si>
  <si>
    <t>5555</t>
  </si>
  <si>
    <t>3/26/2020</t>
  </si>
  <si>
    <t>Tampico Apartments</t>
  </si>
  <si>
    <t>200 Tampico Street</t>
  </si>
  <si>
    <t>739670</t>
  </si>
  <si>
    <t>5596</t>
  </si>
  <si>
    <t>McKinney Flats</t>
  </si>
  <si>
    <t>2150 Collin McKinney Parkway</t>
  </si>
  <si>
    <t>1393849</t>
  </si>
  <si>
    <t>5593</t>
  </si>
  <si>
    <t>Arbor at Wayforest</t>
  </si>
  <si>
    <t>SEQ of Wayforest Dr. and Richcrest Dr.</t>
  </si>
  <si>
    <t>1262807</t>
  </si>
  <si>
    <t>5597</t>
  </si>
  <si>
    <t>Park at 38Thirty</t>
  </si>
  <si>
    <t>3830 Parkdale Street</t>
  </si>
  <si>
    <t>1027837</t>
  </si>
  <si>
    <t>5592</t>
  </si>
  <si>
    <t>Richcrest Apartments</t>
  </si>
  <si>
    <t>540 Richcrest Dr.</t>
  </si>
  <si>
    <t>1974441</t>
  </si>
  <si>
    <t>5598</t>
  </si>
  <si>
    <t>Reserves at San Marcos</t>
  </si>
  <si>
    <t>4210 Texas Hwy 123</t>
  </si>
  <si>
    <t>1857733</t>
  </si>
  <si>
    <t>5584</t>
  </si>
  <si>
    <t>updated address 11/14/22</t>
  </si>
  <si>
    <t>17028</t>
  </si>
  <si>
    <t>The Vineyard on Lancaster</t>
  </si>
  <si>
    <t>2208 Cypress St</t>
  </si>
  <si>
    <t>1330273</t>
  </si>
  <si>
    <t>5290</t>
  </si>
  <si>
    <t>17259</t>
  </si>
  <si>
    <t>Mistletoe Station</t>
  </si>
  <si>
    <t>1916 Mistletoe Blvd</t>
  </si>
  <si>
    <t>5326</t>
  </si>
  <si>
    <t>17290</t>
  </si>
  <si>
    <t>Golden Trails</t>
  </si>
  <si>
    <t>314 Melodie Drive</t>
  </si>
  <si>
    <t>520840</t>
  </si>
  <si>
    <t>5269</t>
  </si>
  <si>
    <t>17295</t>
  </si>
  <si>
    <t>Legacy Trails of Decatur</t>
  </si>
  <si>
    <t>East of Buchanan on FM 51</t>
  </si>
  <si>
    <t>597599</t>
  </si>
  <si>
    <t>5330</t>
  </si>
  <si>
    <t>17239</t>
  </si>
  <si>
    <t>Abbington Ranch</t>
  </si>
  <si>
    <t>19 Cascade Caverns Rd</t>
  </si>
  <si>
    <t>5319</t>
  </si>
  <si>
    <t>17700</t>
  </si>
  <si>
    <t>The Terraces at Arboretum</t>
  </si>
  <si>
    <t>15928 Old Richmond Road</t>
  </si>
  <si>
    <t>5340</t>
  </si>
  <si>
    <t>18376</t>
  </si>
  <si>
    <t>Lakeview Pointe Apartments</t>
  </si>
  <si>
    <t>3102 Zion Road</t>
  </si>
  <si>
    <t>5439</t>
  </si>
  <si>
    <t>4/23/2020</t>
  </si>
  <si>
    <t>Palladium Port Aransas</t>
  </si>
  <si>
    <t>Highway 361 and Charlie's Pasture South Trail</t>
  </si>
  <si>
    <t>Port Aransas</t>
  </si>
  <si>
    <t>78373</t>
  </si>
  <si>
    <t>1155074</t>
  </si>
  <si>
    <t>5576</t>
  </si>
  <si>
    <t>Vi Collina</t>
  </si>
  <si>
    <t>2401 E. Oltorf Street (aka 2431 E. Oltorf Street)</t>
  </si>
  <si>
    <t>1340220</t>
  </si>
  <si>
    <t>5601</t>
  </si>
  <si>
    <t>Pan American Apartments</t>
  </si>
  <si>
    <t>143 NW 36th St</t>
  </si>
  <si>
    <t>674355</t>
  </si>
  <si>
    <t>5600</t>
  </si>
  <si>
    <t>10/8/2020</t>
  </si>
  <si>
    <t>EMLI at Pecan Creek</t>
  </si>
  <si>
    <t>NWQ of Ike Byrom Rd and FM 2931</t>
  </si>
  <si>
    <t>1413138</t>
  </si>
  <si>
    <t>5635</t>
  </si>
  <si>
    <t>mod 9/5/23</t>
  </si>
  <si>
    <t>Oaks on Clark (fka Whitefield Place)</t>
  </si>
  <si>
    <t>597284</t>
  </si>
  <si>
    <t>5579/4124</t>
  </si>
  <si>
    <t>91081</t>
  </si>
  <si>
    <t>Granada Terrace</t>
  </si>
  <si>
    <t>1301 Avenue A</t>
  </si>
  <si>
    <t>882061</t>
  </si>
  <si>
    <t>2333</t>
  </si>
  <si>
    <t>5/21/2020</t>
  </si>
  <si>
    <t>Palladium at West Francis</t>
  </si>
  <si>
    <t>1707 W Francis</t>
  </si>
  <si>
    <t>1630492</t>
  </si>
  <si>
    <t>5577</t>
  </si>
  <si>
    <t>Gala at Fate</t>
  </si>
  <si>
    <t>359 Black Oak Lane</t>
  </si>
  <si>
    <t>Fate</t>
  </si>
  <si>
    <t>1166285</t>
  </si>
  <si>
    <t>5602</t>
  </si>
  <si>
    <t>Trader Flats</t>
  </si>
  <si>
    <t>9130 Excellence Dr</t>
  </si>
  <si>
    <t>78252</t>
  </si>
  <si>
    <t>1863629</t>
  </si>
  <si>
    <t>5591</t>
  </si>
  <si>
    <t>1604 Lofts</t>
  </si>
  <si>
    <t>4611 East 1604 North</t>
  </si>
  <si>
    <t>1895702</t>
  </si>
  <si>
    <t>5630</t>
  </si>
  <si>
    <t>Heritage Estates at Owen Tech</t>
  </si>
  <si>
    <t>14101, 14011, &amp; 14008 Owen-Tech Blvd.</t>
  </si>
  <si>
    <t>1213610</t>
  </si>
  <si>
    <t>5578</t>
  </si>
  <si>
    <t>Franklin Park Apartments</t>
  </si>
  <si>
    <t>737361</t>
  </si>
  <si>
    <t xml:space="preserve"> Mira Vista SA Apartments</t>
  </si>
  <si>
    <t>1226 Mira Vista</t>
  </si>
  <si>
    <t>1783385</t>
  </si>
  <si>
    <t>5603</t>
  </si>
  <si>
    <t>Scott Street Lofts</t>
  </si>
  <si>
    <t>1320 Scott Street</t>
  </si>
  <si>
    <t>711964</t>
  </si>
  <si>
    <t>5582</t>
  </si>
  <si>
    <t>Walzem Apartments</t>
  </si>
  <si>
    <t>7810 Walzem Road</t>
  </si>
  <si>
    <t>1280892</t>
  </si>
  <si>
    <t>5549</t>
  </si>
  <si>
    <t>333 Holly</t>
  </si>
  <si>
    <t>333 Holly Court</t>
  </si>
  <si>
    <t>2484301</t>
  </si>
  <si>
    <t>5585</t>
  </si>
  <si>
    <t>The Pines</t>
  </si>
  <si>
    <t>3451 Tangle Brush Drive</t>
  </si>
  <si>
    <t>1469273</t>
  </si>
  <si>
    <t>5586</t>
  </si>
  <si>
    <t>6/25/2020</t>
  </si>
  <si>
    <t>Gala at Central Park</t>
  </si>
  <si>
    <t>300 West Pipeline Rd.</t>
  </si>
  <si>
    <t>486783</t>
  </si>
  <si>
    <t>5581</t>
  </si>
  <si>
    <t>Woodway Village</t>
  </si>
  <si>
    <t>1168103</t>
  </si>
  <si>
    <t>Enclave at Lake Pointe</t>
  </si>
  <si>
    <t>12400 N. Lake Houston Pkwy</t>
  </si>
  <si>
    <t>723725</t>
  </si>
  <si>
    <t>5609</t>
  </si>
  <si>
    <t>Pinewood Apartments</t>
  </si>
  <si>
    <t>5900 Greens Rd</t>
  </si>
  <si>
    <t>1106302</t>
  </si>
  <si>
    <t>Kinwood Apartments</t>
  </si>
  <si>
    <t>3300 N. McDonald St</t>
  </si>
  <si>
    <t>75071</t>
  </si>
  <si>
    <t>1240383</t>
  </si>
  <si>
    <t>See 00015T</t>
  </si>
  <si>
    <t>Spring Villas</t>
  </si>
  <si>
    <t>7430 Bluff Springs Road</t>
  </si>
  <si>
    <t>2295524</t>
  </si>
  <si>
    <t>5612</t>
  </si>
  <si>
    <t>Cascades at Onion Creek</t>
  </si>
  <si>
    <t>2333 Cascades Ave</t>
  </si>
  <si>
    <t>1422168</t>
  </si>
  <si>
    <t>5608</t>
  </si>
  <si>
    <t>7/23/2020</t>
  </si>
  <si>
    <t>The Hollows</t>
  </si>
  <si>
    <t>SEC of Wallisville Rd. and Dell Dale St.</t>
  </si>
  <si>
    <t>1043287</t>
  </si>
  <si>
    <t>5605</t>
  </si>
  <si>
    <t>Greenline North</t>
  </si>
  <si>
    <t>7402 S. New Braunfels Ave.</t>
  </si>
  <si>
    <t>1930015</t>
  </si>
  <si>
    <t>5627</t>
  </si>
  <si>
    <t>Northwood Apartments</t>
  </si>
  <si>
    <t>SEC of Eastex Frwy. &amp; Hamill Rd.</t>
  </si>
  <si>
    <t>77039</t>
  </si>
  <si>
    <t>2378498</t>
  </si>
  <si>
    <t>5613</t>
  </si>
  <si>
    <t>Vermillion Apartments</t>
  </si>
  <si>
    <t>1375437</t>
  </si>
  <si>
    <t>Pecan Grove</t>
  </si>
  <si>
    <t>1231 West Court Street</t>
  </si>
  <si>
    <t>1353160</t>
  </si>
  <si>
    <t>5611</t>
  </si>
  <si>
    <t>Armadillo Studios</t>
  </si>
  <si>
    <t>1508 S Lamar Blvd</t>
  </si>
  <si>
    <t>5588</t>
  </si>
  <si>
    <t>20011</t>
  </si>
  <si>
    <t>Canal Lofts</t>
  </si>
  <si>
    <t>5601 Canal Street</t>
  </si>
  <si>
    <t>5638</t>
  </si>
  <si>
    <t>New Caney Oaks</t>
  </si>
  <si>
    <t>19633 FM 1485 Road</t>
  </si>
  <si>
    <t>908829</t>
  </si>
  <si>
    <t>20016</t>
  </si>
  <si>
    <t>Reserve at Sulphur Springs</t>
  </si>
  <si>
    <t>616 League St. S.</t>
  </si>
  <si>
    <t>5639</t>
  </si>
  <si>
    <t>Dallas Stemmons Apartments</t>
  </si>
  <si>
    <t>11070 North Stemmons Freeway</t>
  </si>
  <si>
    <t>5640</t>
  </si>
  <si>
    <t>Palladium Fain Street, Ltd.</t>
  </si>
  <si>
    <t>1069 Kings Highway</t>
  </si>
  <si>
    <t>1377102</t>
  </si>
  <si>
    <t>5641</t>
  </si>
  <si>
    <t>Garland Senior Living</t>
  </si>
  <si>
    <t>2222 Monarch Dr and 301 Tina Dr</t>
  </si>
  <si>
    <t>5642</t>
  </si>
  <si>
    <t>21706</t>
  </si>
  <si>
    <t>The Commons at St. Anthony's</t>
  </si>
  <si>
    <t>SWC Amarillo Blvd. and N. Polk St.</t>
  </si>
  <si>
    <t>5643</t>
  </si>
  <si>
    <t>Brandywine Apartments</t>
  </si>
  <si>
    <t>500 Rockingham Drive</t>
  </si>
  <si>
    <t>75080</t>
  </si>
  <si>
    <t>748620</t>
  </si>
  <si>
    <t>5644</t>
  </si>
  <si>
    <t>Village at McArdle</t>
  </si>
  <si>
    <t>5302 McArdle Road</t>
  </si>
  <si>
    <t>1392807</t>
  </si>
  <si>
    <t>5636</t>
  </si>
  <si>
    <t>20054</t>
  </si>
  <si>
    <t>Gulf Shore Villas</t>
  </si>
  <si>
    <t>1400 FM 3036</t>
  </si>
  <si>
    <t>982809</t>
  </si>
  <si>
    <t>5645</t>
  </si>
  <si>
    <t>Vista at Everest</t>
  </si>
  <si>
    <t>SE of Everest Ave and E Sandalwood Ln</t>
  </si>
  <si>
    <t>78209</t>
  </si>
  <si>
    <t>5646</t>
  </si>
  <si>
    <t>Vista at Interpark</t>
  </si>
  <si>
    <t>SWC Interpark Blvd and San Pedro Ave</t>
  </si>
  <si>
    <t>78216</t>
  </si>
  <si>
    <t>5647</t>
  </si>
  <si>
    <t>21707</t>
  </si>
  <si>
    <t>New Hope Housing Savoy</t>
  </si>
  <si>
    <t>6301 Savoy Drive</t>
  </si>
  <si>
    <t>1471869</t>
  </si>
  <si>
    <t>5648</t>
  </si>
  <si>
    <t>21708</t>
  </si>
  <si>
    <t>Lockwood South Apartments</t>
  </si>
  <si>
    <t>West of Lockwood Drive &amp; south of Buffalo Bayou at Drennan Street</t>
  </si>
  <si>
    <t>5649</t>
  </si>
  <si>
    <t>Fairview Terrace</t>
  </si>
  <si>
    <t>909 Hasskarl Dr</t>
  </si>
  <si>
    <t>1336406</t>
  </si>
  <si>
    <t>5650</t>
  </si>
  <si>
    <t>21709</t>
  </si>
  <si>
    <t>Connect South Apartments</t>
  </si>
  <si>
    <t>6440 Hillcroft Avenue</t>
  </si>
  <si>
    <t>5651</t>
  </si>
  <si>
    <t>21710</t>
  </si>
  <si>
    <t>Lakeview Preserve</t>
  </si>
  <si>
    <t xml:space="preserve">2800 South MacArthur Blvd. </t>
  </si>
  <si>
    <t>5652</t>
  </si>
  <si>
    <t>Hamilton Wolfe Lofts</t>
  </si>
  <si>
    <t>4635 Hamilton Wolfe Rd</t>
  </si>
  <si>
    <t>5653</t>
  </si>
  <si>
    <t>Brownsville Lofts</t>
  </si>
  <si>
    <t>1860 Central Boulevard</t>
  </si>
  <si>
    <t>1236483</t>
  </si>
  <si>
    <t>5654</t>
  </si>
  <si>
    <t>Regency Lofts</t>
  </si>
  <si>
    <t>3232 Dixie Drive</t>
  </si>
  <si>
    <t>5655</t>
  </si>
  <si>
    <t>21711</t>
  </si>
  <si>
    <t>3300 Caroline Street</t>
  </si>
  <si>
    <t>1494004</t>
  </si>
  <si>
    <t>5637</t>
  </si>
  <si>
    <t>Avenue at Sycamore Park</t>
  </si>
  <si>
    <t xml:space="preserve">2601 Avenue J </t>
  </si>
  <si>
    <t>1475000</t>
  </si>
  <si>
    <t>5657</t>
  </si>
  <si>
    <t>Dian Street Villas</t>
  </si>
  <si>
    <t>1433 Dian Street</t>
  </si>
  <si>
    <t>1461594</t>
  </si>
  <si>
    <t>5658</t>
  </si>
  <si>
    <t xml:space="preserve">Lennox House </t>
  </si>
  <si>
    <t>110 NW 2nd Street</t>
  </si>
  <si>
    <t>449035</t>
  </si>
  <si>
    <t>5669</t>
  </si>
  <si>
    <t>Hibiscus Village</t>
  </si>
  <si>
    <t>2400 Hibiscus Avenue</t>
  </si>
  <si>
    <t>5629</t>
  </si>
  <si>
    <t>The Loretta</t>
  </si>
  <si>
    <t>13653 Rutledge Spur</t>
  </si>
  <si>
    <t>5674</t>
  </si>
  <si>
    <t>Richmond Senior Village</t>
  </si>
  <si>
    <t>5615 Richmond Avenue</t>
  </si>
  <si>
    <t>5675</t>
  </si>
  <si>
    <t>20147</t>
  </si>
  <si>
    <t>Kestrel on Cooper</t>
  </si>
  <si>
    <t>2017-2025 S. Cooper St.</t>
  </si>
  <si>
    <t>5676</t>
  </si>
  <si>
    <t>High View Place</t>
  </si>
  <si>
    <t>731 Wolf Street</t>
  </si>
  <si>
    <t>76541</t>
  </si>
  <si>
    <t>960000</t>
  </si>
  <si>
    <t>5677</t>
  </si>
  <si>
    <t>Palmville Homes</t>
  </si>
  <si>
    <t>1400 N. Reagan Street</t>
  </si>
  <si>
    <t>1018846</t>
  </si>
  <si>
    <t>5678</t>
  </si>
  <si>
    <t>Gala at Premier</t>
  </si>
  <si>
    <t>NWQ Enterprise Dr and Premier Dr</t>
  </si>
  <si>
    <t>1406327</t>
  </si>
  <si>
    <t>5679</t>
  </si>
  <si>
    <t>Whispering Trees Apartments</t>
  </si>
  <si>
    <t>401 Pecan Drive</t>
  </si>
  <si>
    <t>540801</t>
  </si>
  <si>
    <t>5680</t>
  </si>
  <si>
    <t>Laurel Flats</t>
  </si>
  <si>
    <t>1208 E. Houston</t>
  </si>
  <si>
    <t>1124289</t>
  </si>
  <si>
    <t>5619</t>
  </si>
  <si>
    <t>Avanti Viking Hills</t>
  </si>
  <si>
    <t>6501 &amp; 6515 Sanger Ave</t>
  </si>
  <si>
    <t>76710</t>
  </si>
  <si>
    <t>5681</t>
  </si>
  <si>
    <t>Avanti Legacy Valor Heights</t>
  </si>
  <si>
    <t>SEC 2nd Street &amp; Business 83</t>
  </si>
  <si>
    <t>5682</t>
  </si>
  <si>
    <t>Avanti West</t>
  </si>
  <si>
    <t xml:space="preserve">NWC of W Alberta Rd. and S. McColl Rd. </t>
  </si>
  <si>
    <t>5683</t>
  </si>
  <si>
    <t>20181</t>
  </si>
  <si>
    <t>Avanti Valley View</t>
  </si>
  <si>
    <t>NWC S Jackson Rd &amp; E Granjeno</t>
  </si>
  <si>
    <t>78557</t>
  </si>
  <si>
    <t>1407261</t>
  </si>
  <si>
    <t>5684</t>
  </si>
  <si>
    <t>20186</t>
  </si>
  <si>
    <t>The Residence at Ridgehill</t>
  </si>
  <si>
    <t>160-170 Lehmann Dr</t>
  </si>
  <si>
    <t>78020</t>
  </si>
  <si>
    <t>897273</t>
  </si>
  <si>
    <t>5620</t>
  </si>
  <si>
    <t>21712</t>
  </si>
  <si>
    <t>Nuestra Senora</t>
  </si>
  <si>
    <t>415 Montana Avenue</t>
  </si>
  <si>
    <t>1232777</t>
  </si>
  <si>
    <t>5685</t>
  </si>
  <si>
    <t>21713</t>
  </si>
  <si>
    <t>Arbor Park</t>
  </si>
  <si>
    <t>6306 McNeil Drive</t>
  </si>
  <si>
    <t>78729</t>
  </si>
  <si>
    <t>5615</t>
  </si>
  <si>
    <t>Villas at Western Heights</t>
  </si>
  <si>
    <t>1501 and 1515 Fort Worth Avenue</t>
  </si>
  <si>
    <t>75208</t>
  </si>
  <si>
    <t>5686</t>
  </si>
  <si>
    <t>20202</t>
  </si>
  <si>
    <t>Pathways at Chalmers Courts West</t>
  </si>
  <si>
    <t>NWC of Chalmers Ave. and East 3rd St.</t>
  </si>
  <si>
    <t>5687</t>
  </si>
  <si>
    <t>21714</t>
  </si>
  <si>
    <t>Heritage Senior Residences</t>
  </si>
  <si>
    <t>NEC Center St. and Moy St.</t>
  </si>
  <si>
    <t>1437311</t>
  </si>
  <si>
    <t>5688</t>
  </si>
  <si>
    <t>21715</t>
  </si>
  <si>
    <t>Ella Grand</t>
  </si>
  <si>
    <t>2077 S. Gessner Road</t>
  </si>
  <si>
    <t>77063</t>
  </si>
  <si>
    <t>5689</t>
  </si>
  <si>
    <t>20211</t>
  </si>
  <si>
    <t>Ennis Trails</t>
  </si>
  <si>
    <t>600 South Sonoma Trail</t>
  </si>
  <si>
    <t>603503</t>
  </si>
  <si>
    <t>5691</t>
  </si>
  <si>
    <t>21716</t>
  </si>
  <si>
    <t>Vernon Pioneer Crossing</t>
  </si>
  <si>
    <t>1916 Stadium Drive</t>
  </si>
  <si>
    <t>824345</t>
  </si>
  <si>
    <t>5692</t>
  </si>
  <si>
    <t>Somerville Estates</t>
  </si>
  <si>
    <t>785 3rd St</t>
  </si>
  <si>
    <t>255870</t>
  </si>
  <si>
    <t>Trinity Estates</t>
  </si>
  <si>
    <t>219 E. Pegoda Rd.</t>
  </si>
  <si>
    <t>382627</t>
  </si>
  <si>
    <t>Brenham Trails</t>
  </si>
  <si>
    <t>2502 S. Market Street</t>
  </si>
  <si>
    <t>974013</t>
  </si>
  <si>
    <t>5693</t>
  </si>
  <si>
    <t>Beaumont Trails</t>
  </si>
  <si>
    <t>2775 Spindletop Square</t>
  </si>
  <si>
    <t>869106</t>
  </si>
  <si>
    <t>5694</t>
  </si>
  <si>
    <t>Quinlan Estates</t>
  </si>
  <si>
    <t>347254</t>
  </si>
  <si>
    <t>Madisonville Estates</t>
  </si>
  <si>
    <t>347716</t>
  </si>
  <si>
    <t>Livingston Pioneer Crossing</t>
  </si>
  <si>
    <t>1549 N Dogwood Avenue</t>
  </si>
  <si>
    <t>1046000</t>
  </si>
  <si>
    <t>5695</t>
  </si>
  <si>
    <t>412252</t>
  </si>
  <si>
    <t>345100</t>
  </si>
  <si>
    <t>70008</t>
  </si>
  <si>
    <t>Timpson Seniors Apartments</t>
  </si>
  <si>
    <t>329  Marcus St</t>
  </si>
  <si>
    <t>Timpson</t>
  </si>
  <si>
    <t>75975</t>
  </si>
  <si>
    <t>279061</t>
  </si>
  <si>
    <t>876</t>
  </si>
  <si>
    <t>20262</t>
  </si>
  <si>
    <t>Abbington Park</t>
  </si>
  <si>
    <t>SEC of S. Standish Street and W. Ragley Street</t>
  </si>
  <si>
    <t>917721</t>
  </si>
  <si>
    <t>5668</t>
  </si>
  <si>
    <t>Juliette Fowler Residences</t>
  </si>
  <si>
    <t>230 S. Fulton Street</t>
  </si>
  <si>
    <t>75214</t>
  </si>
  <si>
    <t>5696</t>
  </si>
  <si>
    <t>20268</t>
  </si>
  <si>
    <t>Inkwood Estates</t>
  </si>
  <si>
    <t>107 S. San Elizario Road</t>
  </si>
  <si>
    <t>5697</t>
  </si>
  <si>
    <t>21717</t>
  </si>
  <si>
    <t>Westwind of Dumas</t>
  </si>
  <si>
    <t>331 W. 16th Street</t>
  </si>
  <si>
    <t>703287</t>
  </si>
  <si>
    <t>5698</t>
  </si>
  <si>
    <t>20273</t>
  </si>
  <si>
    <t>La Grange Springs</t>
  </si>
  <si>
    <t>NEC of Hwy 77 and CR 2145</t>
  </si>
  <si>
    <t>883142</t>
  </si>
  <si>
    <t>5604</t>
  </si>
  <si>
    <t>428953</t>
  </si>
  <si>
    <t>20297</t>
  </si>
  <si>
    <t>Artcraft Palms</t>
  </si>
  <si>
    <t>SEC of Artcraft Rd. and Rio Grande</t>
  </si>
  <si>
    <t>1232778</t>
  </si>
  <si>
    <t>5699</t>
  </si>
  <si>
    <t>20306</t>
  </si>
  <si>
    <t>The Trails at Abilene</t>
  </si>
  <si>
    <t>801 Block ES 27th Street</t>
  </si>
  <si>
    <t>79602</t>
  </si>
  <si>
    <t>823424</t>
  </si>
  <si>
    <t>5610</t>
  </si>
  <si>
    <t>Fish Pond at Huntsville</t>
  </si>
  <si>
    <t>176 FM 247</t>
  </si>
  <si>
    <t>5587</t>
  </si>
  <si>
    <t>GardenWalk of Farmersville</t>
  </si>
  <si>
    <t>409 Hwy 78 South</t>
  </si>
  <si>
    <t>337272</t>
  </si>
  <si>
    <t>5700</t>
  </si>
  <si>
    <t>9/3/2020</t>
  </si>
  <si>
    <t>Kitty Hawk Flats</t>
  </si>
  <si>
    <t>7347 Kitty Hawk Drive</t>
  </si>
  <si>
    <t>78239</t>
  </si>
  <si>
    <t>1359994</t>
  </si>
  <si>
    <t>5626</t>
  </si>
  <si>
    <t>Avenue on 34th</t>
  </si>
  <si>
    <t>2136 W. 34th St</t>
  </si>
  <si>
    <t>333845</t>
  </si>
  <si>
    <t>5621</t>
  </si>
  <si>
    <t>South Terrace</t>
  </si>
  <si>
    <t>100 Kennedy Circle</t>
  </si>
  <si>
    <t>1445826</t>
  </si>
  <si>
    <t>5628</t>
  </si>
  <si>
    <t>Blue Water Gardens</t>
  </si>
  <si>
    <t>612 N. Irving Street</t>
  </si>
  <si>
    <t>738553</t>
  </si>
  <si>
    <t>Northview Apartments</t>
  </si>
  <si>
    <t>23142 US-281</t>
  </si>
  <si>
    <t>78258</t>
  </si>
  <si>
    <t>1270215</t>
  </si>
  <si>
    <t>5623</t>
  </si>
  <si>
    <t>Vera in Odessa</t>
  </si>
  <si>
    <t>491 TX-191 frontage</t>
  </si>
  <si>
    <t>1389149</t>
  </si>
  <si>
    <t>5618</t>
  </si>
  <si>
    <t>654862</t>
  </si>
  <si>
    <t>FishPond at Corpus Christi</t>
  </si>
  <si>
    <t>1006 Sixth Street</t>
  </si>
  <si>
    <t>78404</t>
  </si>
  <si>
    <t>682849</t>
  </si>
  <si>
    <t>5595</t>
  </si>
  <si>
    <t>Redwood</t>
  </si>
  <si>
    <t>15.51 Acres, Redwood Road</t>
  </si>
  <si>
    <t>2145888</t>
  </si>
  <si>
    <t>5665</t>
  </si>
  <si>
    <t>Canyon Pass Apartments</t>
  </si>
  <si>
    <t>25655 Overlook Parkway</t>
  </si>
  <si>
    <t>78260</t>
  </si>
  <si>
    <t>2003601</t>
  </si>
  <si>
    <t>5666</t>
  </si>
  <si>
    <t>Grand Station Apartments</t>
  </si>
  <si>
    <t>16016 Bratton Lane</t>
  </si>
  <si>
    <t>1347471</t>
  </si>
  <si>
    <t>5667</t>
  </si>
  <si>
    <t>Bridge at Turtle Creek</t>
  </si>
  <si>
    <t>735 Turtle Creek Boulevard</t>
  </si>
  <si>
    <t>2332344</t>
  </si>
  <si>
    <t>5662</t>
  </si>
  <si>
    <t>20462</t>
  </si>
  <si>
    <t>11/5/2020</t>
  </si>
  <si>
    <t>Sunland Country Apartments</t>
  </si>
  <si>
    <t>502 South Ed Carey Drive</t>
  </si>
  <si>
    <t>941981</t>
  </si>
  <si>
    <t>5616</t>
  </si>
  <si>
    <t>Old Manor Senior</t>
  </si>
  <si>
    <t>8721 Eastern Heights Blvd.</t>
  </si>
  <si>
    <t>1632397</t>
  </si>
  <si>
    <t>5625</t>
  </si>
  <si>
    <t>Lofts at Temple Medical District</t>
  </si>
  <si>
    <t>NW of 400 SW H K Dodgen Loop (E of Scott and White Blvd.)</t>
  </si>
  <si>
    <t>5622</t>
  </si>
  <si>
    <t>12/10/2020</t>
  </si>
  <si>
    <t>Wildhorse Flats</t>
  </si>
  <si>
    <t>Wildhorse Ranch Trail-SE of Hwy 290 &amp; Hwy 130</t>
  </si>
  <si>
    <t>2781346</t>
  </si>
  <si>
    <t>5664</t>
  </si>
  <si>
    <t>Ridgecrest Terrace Apartments</t>
  </si>
  <si>
    <t>526 S. Walton Walker Blvd.</t>
  </si>
  <si>
    <t>1790582</t>
  </si>
  <si>
    <t>5661</t>
  </si>
  <si>
    <t>La Cima</t>
  </si>
  <si>
    <t>3200 Montopolis</t>
  </si>
  <si>
    <t>1772256</t>
  </si>
  <si>
    <t>5663</t>
  </si>
  <si>
    <t>Updated 3/15/23 for units</t>
  </si>
  <si>
    <t>Fawn Ridge Apartments</t>
  </si>
  <si>
    <t>12420 Sawmill Road</t>
  </si>
  <si>
    <t>733463</t>
  </si>
  <si>
    <t>5672</t>
  </si>
  <si>
    <t>add mod 8/23/23</t>
  </si>
  <si>
    <t>Marshall Apartments</t>
  </si>
  <si>
    <t>1157 Salina Street</t>
  </si>
  <si>
    <t>79702</t>
  </si>
  <si>
    <t>556883</t>
  </si>
  <si>
    <t>Acquisition/Rehab, No Federal</t>
  </si>
  <si>
    <t>5704</t>
  </si>
  <si>
    <t>Gala at Waxahachie</t>
  </si>
  <si>
    <t>240 Parks School House Rd.</t>
  </si>
  <si>
    <t>1098763</t>
  </si>
  <si>
    <t>5712</t>
  </si>
  <si>
    <t>Legacy Riverside Senior Living Community</t>
  </si>
  <si>
    <t>8101 North Riverside Drive</t>
  </si>
  <si>
    <t>1913049</t>
  </si>
  <si>
    <t>5659</t>
  </si>
  <si>
    <t>1/14/2021</t>
  </si>
  <si>
    <t>The Ridge at Lancaster</t>
  </si>
  <si>
    <t>5703 S. Lancaster Rd.</t>
  </si>
  <si>
    <t>2707319</t>
  </si>
  <si>
    <t>New Construction</t>
  </si>
  <si>
    <t>5713</t>
  </si>
  <si>
    <t>LI units updated 8/23/23</t>
  </si>
  <si>
    <t>Montage Apartments</t>
  </si>
  <si>
    <t>SWQ of Walzem Road and FM 78</t>
  </si>
  <si>
    <t>1914402</t>
  </si>
  <si>
    <t>5660</t>
  </si>
  <si>
    <t>Oso Bay</t>
  </si>
  <si>
    <t>7502 McArdle Road</t>
  </si>
  <si>
    <t>869817</t>
  </si>
  <si>
    <t>5670</t>
  </si>
  <si>
    <t>Cove in Odessa</t>
  </si>
  <si>
    <t>NEQ of San Antonio St. &amp; Brownstone Rd.</t>
  </si>
  <si>
    <t>1598402</t>
  </si>
  <si>
    <t>5671</t>
  </si>
  <si>
    <t>2/11/2021</t>
  </si>
  <si>
    <t>Legacy Senior Residences II</t>
  </si>
  <si>
    <t>1551 Red Bud Lane</t>
  </si>
  <si>
    <t>1225538</t>
  </si>
  <si>
    <t>5673</t>
  </si>
  <si>
    <t>Bella Vista</t>
  </si>
  <si>
    <t>1092201</t>
  </si>
  <si>
    <t>Crystal Falls</t>
  </si>
  <si>
    <t>2702 S Bagdad Rd</t>
  </si>
  <si>
    <t>702435</t>
  </si>
  <si>
    <t>2671</t>
  </si>
  <si>
    <t>Shiloh Village</t>
  </si>
  <si>
    <t>1485284</t>
  </si>
  <si>
    <t>City Heights</t>
  </si>
  <si>
    <t>4400 Nuckols Crossing</t>
  </si>
  <si>
    <t>1748807</t>
  </si>
  <si>
    <t>5710</t>
  </si>
  <si>
    <t>Applewood Ranch</t>
  </si>
  <si>
    <t>6175 W. Loop 1604 S</t>
  </si>
  <si>
    <t>2463768</t>
  </si>
  <si>
    <t>5707</t>
  </si>
  <si>
    <t>Kallison Ranch</t>
  </si>
  <si>
    <t>8212 Talley Road</t>
  </si>
  <si>
    <t>2932004</t>
  </si>
  <si>
    <t>5714</t>
  </si>
  <si>
    <t>Oleander Homes</t>
  </si>
  <si>
    <t>815 52nd St.</t>
  </si>
  <si>
    <t>2074543</t>
  </si>
  <si>
    <t>5715</t>
  </si>
  <si>
    <t>2100 Memorial Drive</t>
  </si>
  <si>
    <t>2074355</t>
  </si>
  <si>
    <t>Reconstruction</t>
  </si>
  <si>
    <t>LI units changed 8/23/23</t>
  </si>
  <si>
    <t>Villas Del San Xavier</t>
  </si>
  <si>
    <t>2621 So. IH 35</t>
  </si>
  <si>
    <t>1606175</t>
  </si>
  <si>
    <t>5573</t>
  </si>
  <si>
    <t>*9/8/2021</t>
  </si>
  <si>
    <t>1721660</t>
  </si>
  <si>
    <t>3/11/2021</t>
  </si>
  <si>
    <t>Copernicus Apartments</t>
  </si>
  <si>
    <t>707 SE Loop 410</t>
  </si>
  <si>
    <t>2375902</t>
  </si>
  <si>
    <t>5711</t>
  </si>
  <si>
    <t>updated 8/22</t>
  </si>
  <si>
    <t>Watson Road Apartments</t>
  </si>
  <si>
    <t>NEC Watson Road and Somerset Road</t>
  </si>
  <si>
    <t>78073</t>
  </si>
  <si>
    <t>2613696</t>
  </si>
  <si>
    <t>5709</t>
  </si>
  <si>
    <t>Cowan Place</t>
  </si>
  <si>
    <t>5400 Rosedale St.</t>
  </si>
  <si>
    <t>1650621</t>
  </si>
  <si>
    <t>5717</t>
  </si>
  <si>
    <t>Midpark Towers</t>
  </si>
  <si>
    <t>8550 Midpark Road</t>
  </si>
  <si>
    <t>1243088</t>
  </si>
  <si>
    <t>Acquisition/Rehab</t>
  </si>
  <si>
    <t>5703</t>
  </si>
  <si>
    <t>Espero Austin at Rutland</t>
  </si>
  <si>
    <t>1934 Rutland Drive</t>
  </si>
  <si>
    <t>1350588</t>
  </si>
  <si>
    <t>5634</t>
  </si>
  <si>
    <t>Ridgewood at Panther Creek</t>
  </si>
  <si>
    <t>3269484</t>
  </si>
  <si>
    <t>Pineview at Grogan's Mill</t>
  </si>
  <si>
    <t>2761636</t>
  </si>
  <si>
    <t>4/8/2021</t>
  </si>
  <si>
    <t>Echo East Apartments</t>
  </si>
  <si>
    <t>301 Spriggsdale</t>
  </si>
  <si>
    <t>1920586</t>
  </si>
  <si>
    <t>5740</t>
  </si>
  <si>
    <t>The Oaks</t>
  </si>
  <si>
    <t>630 S. Llewellyn</t>
  </si>
  <si>
    <t>1967029</t>
  </si>
  <si>
    <t>5735</t>
  </si>
  <si>
    <t>Belmont</t>
  </si>
  <si>
    <t>9100 Brown Lane</t>
  </si>
  <si>
    <t>1264833</t>
  </si>
  <si>
    <t>5725</t>
  </si>
  <si>
    <t>Bluebonnet Ridge Apartments</t>
  </si>
  <si>
    <t>200 Valek Road</t>
  </si>
  <si>
    <t>1985983</t>
  </si>
  <si>
    <t>5741</t>
  </si>
  <si>
    <t>Agave</t>
  </si>
  <si>
    <t>Binz Engleman Rd. and N. FM 1516</t>
  </si>
  <si>
    <t>2863483</t>
  </si>
  <si>
    <t>5731</t>
  </si>
  <si>
    <t>The Residences at Arbor Oaks</t>
  </si>
  <si>
    <t>13101 JONES RD</t>
  </si>
  <si>
    <t>1931603</t>
  </si>
  <si>
    <t>5724</t>
  </si>
  <si>
    <t>The Life at De Soto</t>
  </si>
  <si>
    <t>5500 De Soto Street</t>
  </si>
  <si>
    <t>3308893</t>
  </si>
  <si>
    <t>5728</t>
  </si>
  <si>
    <t>Gateway Oak Cliff</t>
  </si>
  <si>
    <t>400 S. Beckley Avenue</t>
  </si>
  <si>
    <t>1643367</t>
  </si>
  <si>
    <t>5742</t>
  </si>
  <si>
    <t>Pine Terrace</t>
  </si>
  <si>
    <t>1612 Amy Dr</t>
  </si>
  <si>
    <t>259570</t>
  </si>
  <si>
    <t>4988</t>
  </si>
  <si>
    <t>Corona del Valle</t>
  </si>
  <si>
    <t>808350</t>
  </si>
  <si>
    <t>Palladium Simpson Stuart</t>
  </si>
  <si>
    <t>3380 Simpson Stuart Road</t>
  </si>
  <si>
    <t>2135593</t>
  </si>
  <si>
    <t>5718</t>
  </si>
  <si>
    <t>Murdeaux Villas Apartments</t>
  </si>
  <si>
    <t>125 S. Murdeaux Lane</t>
  </si>
  <si>
    <t>2218728</t>
  </si>
  <si>
    <t>*5/14/2021</t>
  </si>
  <si>
    <t>Virginia Flats</t>
  </si>
  <si>
    <t>2250 W. Virginia St.</t>
  </si>
  <si>
    <t>833030</t>
  </si>
  <si>
    <t>5743</t>
  </si>
  <si>
    <t>*</t>
  </si>
  <si>
    <t>The Enchanted Gardens</t>
  </si>
  <si>
    <t>4600 N. Ben Jordan St</t>
  </si>
  <si>
    <t>1152758</t>
  </si>
  <si>
    <t>5705</t>
  </si>
  <si>
    <t>units changed 8/23/23</t>
  </si>
  <si>
    <t>5/13/2021</t>
  </si>
  <si>
    <t>Caroline Lofts</t>
  </si>
  <si>
    <t>2403 Caroline Street</t>
  </si>
  <si>
    <t>889192</t>
  </si>
  <si>
    <t>5720</t>
  </si>
  <si>
    <t>The Citadel</t>
  </si>
  <si>
    <t>3331 Elgin Street</t>
  </si>
  <si>
    <t>1271333</t>
  </si>
  <si>
    <t>5721</t>
  </si>
  <si>
    <t>*6/17/2021</t>
  </si>
  <si>
    <t>Westmoreland Station</t>
  </si>
  <si>
    <t>2700 S. Westmoreland</t>
  </si>
  <si>
    <t>2320054</t>
  </si>
  <si>
    <t>5744</t>
  </si>
  <si>
    <t>Yager Flats</t>
  </si>
  <si>
    <t>4818 Yager Lane</t>
  </si>
  <si>
    <t>3460215</t>
  </si>
  <si>
    <t>5734</t>
  </si>
  <si>
    <t>*6/25/2021</t>
  </si>
  <si>
    <t>Grand Avenue Flats</t>
  </si>
  <si>
    <t>15701 FM 1325</t>
  </si>
  <si>
    <t>2419820</t>
  </si>
  <si>
    <t>5730</t>
  </si>
  <si>
    <t>Enclave on Ross Apartments</t>
  </si>
  <si>
    <t>SWC of HWY 71 &amp; Ross Road</t>
  </si>
  <si>
    <t>Del Valle</t>
  </si>
  <si>
    <t>78617</t>
  </si>
  <si>
    <t>1917732</t>
  </si>
  <si>
    <t>5738</t>
  </si>
  <si>
    <t>Riverstation Apartments</t>
  </si>
  <si>
    <t>220 Stoneport Dr</t>
  </si>
  <si>
    <t>1940716</t>
  </si>
  <si>
    <t>*7/15/2021</t>
  </si>
  <si>
    <t>Summit at Renaissance Park</t>
  </si>
  <si>
    <t>12121 Greenspoint Dr.</t>
  </si>
  <si>
    <t>3760241</t>
  </si>
  <si>
    <t>5719</t>
  </si>
  <si>
    <t>*7/13/2021</t>
  </si>
  <si>
    <t>Temenos Place Apartments</t>
  </si>
  <si>
    <t>1703 Gray St.</t>
  </si>
  <si>
    <t>1133609</t>
  </si>
  <si>
    <t>5729</t>
  </si>
  <si>
    <t>*7/2/2021</t>
  </si>
  <si>
    <t>El Rosario Homes</t>
  </si>
  <si>
    <t>119 Retama Avenue</t>
  </si>
  <si>
    <t>767789</t>
  </si>
  <si>
    <t>5732</t>
  </si>
  <si>
    <t>La Merced Homes</t>
  </si>
  <si>
    <t>1402 S. Washington Avenue</t>
  </si>
  <si>
    <t>529454</t>
  </si>
  <si>
    <t>5733</t>
  </si>
  <si>
    <t>Granada Apartments</t>
  </si>
  <si>
    <t>311 S. St. Mary's St.</t>
  </si>
  <si>
    <t>2142452</t>
  </si>
  <si>
    <t>5757</t>
  </si>
  <si>
    <t>*6/1/2021</t>
  </si>
  <si>
    <t>The Henderson on Reinli</t>
  </si>
  <si>
    <t>1101 Reinli St.</t>
  </si>
  <si>
    <t>3601141</t>
  </si>
  <si>
    <t>5737</t>
  </si>
  <si>
    <t>*5/24/2021</t>
  </si>
  <si>
    <t>Capitol View Flats</t>
  </si>
  <si>
    <t>3600 East Slaughter Lane</t>
  </si>
  <si>
    <t>2656332</t>
  </si>
  <si>
    <t>5726</t>
  </si>
  <si>
    <t>*6/9/2021</t>
  </si>
  <si>
    <t>2211 Del Rio Blvd</t>
  </si>
  <si>
    <t>385862</t>
  </si>
  <si>
    <t>5727</t>
  </si>
  <si>
    <t>*7/22/2021</t>
  </si>
  <si>
    <t>Gardens at Balch Springs, LP DBA "Parmore Arcadia Trails"</t>
  </si>
  <si>
    <t>1501 Mercury Rd.</t>
  </si>
  <si>
    <t>1705989</t>
  </si>
  <si>
    <t>5736</t>
  </si>
  <si>
    <t>*8/5/2021</t>
  </si>
  <si>
    <t>City Parc at West Oaks Apartments</t>
  </si>
  <si>
    <t>3443 Addicks Clodine Rd</t>
  </si>
  <si>
    <t>1199972</t>
  </si>
  <si>
    <t>Somerset Road</t>
  </si>
  <si>
    <t>2471353</t>
  </si>
  <si>
    <t>5754</t>
  </si>
  <si>
    <t>21003</t>
  </si>
  <si>
    <t>7/22/2021</t>
  </si>
  <si>
    <t>Tomball Senior Village</t>
  </si>
  <si>
    <t>SEC of Medical Complex Drive and SH 249</t>
  </si>
  <si>
    <t>5766</t>
  </si>
  <si>
    <t>21004</t>
  </si>
  <si>
    <t>Skyline at Cedar Crest</t>
  </si>
  <si>
    <t>2720 East Kiest Blvd</t>
  </si>
  <si>
    <t>5800</t>
  </si>
  <si>
    <t>21006</t>
  </si>
  <si>
    <t>Westheimer Garden Villas</t>
  </si>
  <si>
    <t>5811 Winsome Lane</t>
  </si>
  <si>
    <t>1499558</t>
  </si>
  <si>
    <t>5760</t>
  </si>
  <si>
    <t>Embree Eastside</t>
  </si>
  <si>
    <t>536 Davidson Drive</t>
  </si>
  <si>
    <t>1495914</t>
  </si>
  <si>
    <t>5797</t>
  </si>
  <si>
    <t>Hughes House</t>
  </si>
  <si>
    <t>4830 /4908 E. Rosedale Street</t>
  </si>
  <si>
    <t>5762</t>
  </si>
  <si>
    <t xml:space="preserve">nearby sites </t>
  </si>
  <si>
    <t>21024</t>
  </si>
  <si>
    <t>Freedom's Path at Waco</t>
  </si>
  <si>
    <t>4800 Memorial Drive, Buildings 19, 20. 21</t>
  </si>
  <si>
    <t>76711</t>
  </si>
  <si>
    <t>454000</t>
  </si>
  <si>
    <t>Adaptive Reuse</t>
  </si>
  <si>
    <t>5826</t>
  </si>
  <si>
    <t>scattered sites-will update addresses when constructed</t>
  </si>
  <si>
    <t>21032</t>
  </si>
  <si>
    <t>Royal Gardens Lufkin</t>
  </si>
  <si>
    <t>110 Harmony Hill Drive</t>
  </si>
  <si>
    <t>1069042</t>
  </si>
  <si>
    <t>5818</t>
  </si>
  <si>
    <t>21033</t>
  </si>
  <si>
    <t>Beaumont Pioneer Crossing</t>
  </si>
  <si>
    <t>9449 US-287 South</t>
  </si>
  <si>
    <t>984000</t>
  </si>
  <si>
    <t>5819</t>
  </si>
  <si>
    <t>21035</t>
  </si>
  <si>
    <t>Manson Place</t>
  </si>
  <si>
    <t>SWQ of Reeves Street &amp; Scott Street</t>
  </si>
  <si>
    <t>5822</t>
  </si>
  <si>
    <t>21039</t>
  </si>
  <si>
    <t>Uvalde Villas</t>
  </si>
  <si>
    <t>Uvalde Ave. (east of S 10th St.)</t>
  </si>
  <si>
    <t>5796</t>
  </si>
  <si>
    <t>21048</t>
  </si>
  <si>
    <t>Price Lofts</t>
  </si>
  <si>
    <t>54 South Price Road</t>
  </si>
  <si>
    <t>5831</t>
  </si>
  <si>
    <t>21051</t>
  </si>
  <si>
    <t>Canyon Lofts</t>
  </si>
  <si>
    <t>SEC 13th Ave and 18th St</t>
  </si>
  <si>
    <t>1079569</t>
  </si>
  <si>
    <t>5784</t>
  </si>
  <si>
    <t>21052</t>
  </si>
  <si>
    <t>Del Rio Lofts</t>
  </si>
  <si>
    <t>Newton Dr approx 500' east of Dodson Ave</t>
  </si>
  <si>
    <t>1006603</t>
  </si>
  <si>
    <t>5830</t>
  </si>
  <si>
    <t>21053</t>
  </si>
  <si>
    <t>Reserve at Shiloh</t>
  </si>
  <si>
    <t>1102 N Shiloh Road</t>
  </si>
  <si>
    <t>1260000</t>
  </si>
  <si>
    <t>5801</t>
  </si>
  <si>
    <t>21054</t>
  </si>
  <si>
    <t>Reserve at Palestine</t>
  </si>
  <si>
    <t>3310 S. Loop 256</t>
  </si>
  <si>
    <t>5793</t>
  </si>
  <si>
    <t>21061</t>
  </si>
  <si>
    <t>Magnolia Lofts</t>
  </si>
  <si>
    <t>300 E Magnolia Avenue</t>
  </si>
  <si>
    <t>5802</t>
  </si>
  <si>
    <t>Fiesta Trails</t>
  </si>
  <si>
    <t>12485 W Interstate 10</t>
  </si>
  <si>
    <t>5828</t>
  </si>
  <si>
    <t>Dahlia Villas</t>
  </si>
  <si>
    <t>409 W. Sam Houston Blvd.</t>
  </si>
  <si>
    <t>5833</t>
  </si>
  <si>
    <t>21070</t>
  </si>
  <si>
    <t>Saison North</t>
  </si>
  <si>
    <t>10010 N Capital of Texas Hwy</t>
  </si>
  <si>
    <t>5825</t>
  </si>
  <si>
    <t>21075</t>
  </si>
  <si>
    <t>June West</t>
  </si>
  <si>
    <t>NWC W Koenig Ln and Grover Ave</t>
  </si>
  <si>
    <t>5774</t>
  </si>
  <si>
    <t>21078</t>
  </si>
  <si>
    <t>Clifton Riverside</t>
  </si>
  <si>
    <t>2400 Block of E Belknap St</t>
  </si>
  <si>
    <t>5803</t>
  </si>
  <si>
    <t>21081</t>
  </si>
  <si>
    <t>Kiva East</t>
  </si>
  <si>
    <t>SWQ East Side Ave and S Fitzhugh Ave</t>
  </si>
  <si>
    <t>75226</t>
  </si>
  <si>
    <t>5789</t>
  </si>
  <si>
    <t>21093</t>
  </si>
  <si>
    <t>Parkside on Carrier</t>
  </si>
  <si>
    <t>1217 S. Carrier Parkway</t>
  </si>
  <si>
    <t>782000</t>
  </si>
  <si>
    <t>5799</t>
  </si>
  <si>
    <t>21100</t>
  </si>
  <si>
    <t>Hawthorn Terrace</t>
  </si>
  <si>
    <t>3103 Hayes Road</t>
  </si>
  <si>
    <t>5816</t>
  </si>
  <si>
    <t>21101</t>
  </si>
  <si>
    <t>Longview Crossing</t>
  </si>
  <si>
    <t>SWQ E Hawkins Pkwy and Good Shepherd Way</t>
  </si>
  <si>
    <t>976694</t>
  </si>
  <si>
    <t>5817</t>
  </si>
  <si>
    <t>21104</t>
  </si>
  <si>
    <t>Heritage at Abilene</t>
  </si>
  <si>
    <t>1101 S 9th St</t>
  </si>
  <si>
    <t>5787</t>
  </si>
  <si>
    <t>21113</t>
  </si>
  <si>
    <t>San Angelo Crossing</t>
  </si>
  <si>
    <t>NWQ Northwest Dr and W Houston Harte Expy</t>
  </si>
  <si>
    <t>76901</t>
  </si>
  <si>
    <t>612000</t>
  </si>
  <si>
    <t>5834</t>
  </si>
  <si>
    <t>21114</t>
  </si>
  <si>
    <t>Reserves at Holdsworth</t>
  </si>
  <si>
    <t xml:space="preserve">239 N. Holdsworth Dr. </t>
  </si>
  <si>
    <t>5722</t>
  </si>
  <si>
    <t>21116</t>
  </si>
  <si>
    <t>Sweetwater Station</t>
  </si>
  <si>
    <t>1105 E. Broadway Ave. &amp; 212 Bawcom Street</t>
  </si>
  <si>
    <t>5786</t>
  </si>
  <si>
    <t>21117</t>
  </si>
  <si>
    <t>Montrose Valley Apartments</t>
  </si>
  <si>
    <t>2200 Montrose Place</t>
  </si>
  <si>
    <t>1452135</t>
  </si>
  <si>
    <t>5763</t>
  </si>
  <si>
    <t>21118</t>
  </si>
  <si>
    <t>Cherry Village Apartments</t>
  </si>
  <si>
    <t>724 E Avenue N</t>
  </si>
  <si>
    <t>822000</t>
  </si>
  <si>
    <t>5764</t>
  </si>
  <si>
    <t>21119</t>
  </si>
  <si>
    <t>Cedar Grove Estates I and II</t>
  </si>
  <si>
    <t>1000 S 8th St</t>
  </si>
  <si>
    <t>Buckholts</t>
  </si>
  <si>
    <t>76518</t>
  </si>
  <si>
    <t>352430</t>
  </si>
  <si>
    <t>5765</t>
  </si>
  <si>
    <t>See 21119-2 for scattered site</t>
  </si>
  <si>
    <t>21121</t>
  </si>
  <si>
    <t>Paige Estates</t>
  </si>
  <si>
    <t>826 South 11th Street</t>
  </si>
  <si>
    <t>1122000</t>
  </si>
  <si>
    <t>5815</t>
  </si>
  <si>
    <t>21130</t>
  </si>
  <si>
    <t>Sun Pointe</t>
  </si>
  <si>
    <t>4647 Maxwell Ave</t>
  </si>
  <si>
    <t>1230369</t>
  </si>
  <si>
    <t>5836</t>
  </si>
  <si>
    <t>21131</t>
  </si>
  <si>
    <t>Boulevard 61</t>
  </si>
  <si>
    <t>6101 Richmond Avenue</t>
  </si>
  <si>
    <t>5723</t>
  </si>
  <si>
    <t>21132</t>
  </si>
  <si>
    <t>OST Lofts</t>
  </si>
  <si>
    <t>5520 Old Spanish Trail</t>
  </si>
  <si>
    <t>5823</t>
  </si>
  <si>
    <t>amt mod 8/23/23</t>
  </si>
  <si>
    <t>21136</t>
  </si>
  <si>
    <t>Oaklawn Place</t>
  </si>
  <si>
    <t>5717-5725 Sadler Circle</t>
  </si>
  <si>
    <t>1448770</t>
  </si>
  <si>
    <t>5791</t>
  </si>
  <si>
    <t>21145</t>
  </si>
  <si>
    <t>Mariposa Apartment Homes at Communications Parkway</t>
  </si>
  <si>
    <t>NEC of Communications Parkway and Spring Creek Parkway</t>
  </si>
  <si>
    <t>75024</t>
  </si>
  <si>
    <t>5790</t>
  </si>
  <si>
    <t>William Booth Apartments</t>
  </si>
  <si>
    <t xml:space="preserve">808 Frawley Street </t>
  </si>
  <si>
    <t>871608</t>
  </si>
  <si>
    <t>5781</t>
  </si>
  <si>
    <t>Big Lake Seniors Apartments</t>
  </si>
  <si>
    <t>211841</t>
  </si>
  <si>
    <t>Units changed 8/23/23</t>
  </si>
  <si>
    <t>Colorado City Apartments</t>
  </si>
  <si>
    <t>312529</t>
  </si>
  <si>
    <t>21158</t>
  </si>
  <si>
    <t>Juniper Pointe Apartments</t>
  </si>
  <si>
    <t>SW of Village Dr and CR 151</t>
  </si>
  <si>
    <t>910554</t>
  </si>
  <si>
    <t>5788</t>
  </si>
  <si>
    <t>21164</t>
  </si>
  <si>
    <t>Town Oaks Apartments</t>
  </si>
  <si>
    <t>120 Waters Street</t>
  </si>
  <si>
    <t>78119</t>
  </si>
  <si>
    <t>5767</t>
  </si>
  <si>
    <t>21166</t>
  </si>
  <si>
    <t>Mountain View Estates</t>
  </si>
  <si>
    <t>NWQ of Justice and Garment Road</t>
  </si>
  <si>
    <t>1291218</t>
  </si>
  <si>
    <t>5837</t>
  </si>
  <si>
    <t>21175</t>
  </si>
  <si>
    <t>Wells Manor</t>
  </si>
  <si>
    <t>6 Wright Patman Drive/70 Manor Loop</t>
  </si>
  <si>
    <t>Wells</t>
  </si>
  <si>
    <t>75976</t>
  </si>
  <si>
    <t>646500</t>
  </si>
  <si>
    <t>5779</t>
  </si>
  <si>
    <t>see scattered sites tab of inventory. Units updated 8/23/23</t>
  </si>
  <si>
    <t>21176</t>
  </si>
  <si>
    <t>70150</t>
  </si>
  <si>
    <t>Mill Run</t>
  </si>
  <si>
    <t>55 Mill Run Cir</t>
  </si>
  <si>
    <t>Elkhart</t>
  </si>
  <si>
    <t>75839</t>
  </si>
  <si>
    <t>614956</t>
  </si>
  <si>
    <t>935</t>
  </si>
  <si>
    <t>Ii units updated 8/23/23</t>
  </si>
  <si>
    <t>21177</t>
  </si>
  <si>
    <t>Carver Ridge Apartments</t>
  </si>
  <si>
    <t>SEQ County Road 137 and County Road 1660</t>
  </si>
  <si>
    <t>5807</t>
  </si>
  <si>
    <t>21185</t>
  </si>
  <si>
    <t>Weslaco Village</t>
  </si>
  <si>
    <t>1601 S. Bridge Ave.</t>
  </si>
  <si>
    <t>1210000</t>
  </si>
  <si>
    <t>5780</t>
  </si>
  <si>
    <t>21186</t>
  </si>
  <si>
    <t>Palms at Blucher Park</t>
  </si>
  <si>
    <t>209 S. Carancahua &amp; 209, 217, 223, 227 S. Tancahua</t>
  </si>
  <si>
    <t>5814</t>
  </si>
  <si>
    <t>21187</t>
  </si>
  <si>
    <t>Village at Perrin Beitel</t>
  </si>
  <si>
    <t>2611 NE Loop 410</t>
  </si>
  <si>
    <t>78217</t>
  </si>
  <si>
    <t>5827</t>
  </si>
  <si>
    <t>21208</t>
  </si>
  <si>
    <t>Parmore Jupiter Road</t>
  </si>
  <si>
    <t>SWQ of E Parker Rd and Jupiter Rd</t>
  </si>
  <si>
    <t>1411815</t>
  </si>
  <si>
    <t>5798</t>
  </si>
  <si>
    <t>21220</t>
  </si>
  <si>
    <t>Longview Square</t>
  </si>
  <si>
    <t>1600 and 1602 Pine Tree Rd.</t>
  </si>
  <si>
    <t>75604</t>
  </si>
  <si>
    <t>1392854</t>
  </si>
  <si>
    <t>5750</t>
  </si>
  <si>
    <t>21228</t>
  </si>
  <si>
    <t>El Jardin</t>
  </si>
  <si>
    <t>1114 E Levee St</t>
  </si>
  <si>
    <t>1180840</t>
  </si>
  <si>
    <t>5761</t>
  </si>
  <si>
    <t>21235</t>
  </si>
  <si>
    <t>Inn Town Lofts</t>
  </si>
  <si>
    <t>1202 Main Street</t>
  </si>
  <si>
    <t>1264263</t>
  </si>
  <si>
    <t>5785</t>
  </si>
  <si>
    <t>21245</t>
  </si>
  <si>
    <t>The Rushmore</t>
  </si>
  <si>
    <t>800 Highway 6 South</t>
  </si>
  <si>
    <t>77079</t>
  </si>
  <si>
    <t>5824</t>
  </si>
  <si>
    <t>21264</t>
  </si>
  <si>
    <t>Acadia Terrace</t>
  </si>
  <si>
    <t>6002 Rogerdale</t>
  </si>
  <si>
    <t>5821</t>
  </si>
  <si>
    <t>21274</t>
  </si>
  <si>
    <t>Avanti Legacy Violet Parc</t>
  </si>
  <si>
    <t>4601 N. McColl St.</t>
  </si>
  <si>
    <t>5832</t>
  </si>
  <si>
    <t>21283</t>
  </si>
  <si>
    <t>Hemley Palms</t>
  </si>
  <si>
    <t>230 Hemley Road</t>
  </si>
  <si>
    <t>5835</t>
  </si>
  <si>
    <t>21289</t>
  </si>
  <si>
    <t>Snowden Apartments</t>
  </si>
  <si>
    <t>7223 Snowden Road</t>
  </si>
  <si>
    <t>5778</t>
  </si>
  <si>
    <t>21290</t>
  </si>
  <si>
    <t>FishPond at Alice</t>
  </si>
  <si>
    <t>300 &amp; 320 E 3rd Street</t>
  </si>
  <si>
    <t>1008202</t>
  </si>
  <si>
    <t>5829</t>
  </si>
  <si>
    <t>21292</t>
  </si>
  <si>
    <t>Campanile on Minimax</t>
  </si>
  <si>
    <t>SEC of Minimax Dr. &amp; West Loop 610 North</t>
  </si>
  <si>
    <t>5820</t>
  </si>
  <si>
    <t>21318</t>
  </si>
  <si>
    <t>Cypress Creek South</t>
  </si>
  <si>
    <t>SWC of West Adams Avenue and South Cedar Road</t>
  </si>
  <si>
    <t>5871</t>
  </si>
  <si>
    <t>21099</t>
  </si>
  <si>
    <t>Marshall Crossing</t>
  </si>
  <si>
    <t>SEQ Decker Dr and East End Blvd S</t>
  </si>
  <si>
    <t>1041113</t>
  </si>
  <si>
    <t>5838</t>
  </si>
  <si>
    <t>21219</t>
  </si>
  <si>
    <t>Eagles Gate Apartments</t>
  </si>
  <si>
    <t>2420 El Indio Hwy</t>
  </si>
  <si>
    <t>967455</t>
  </si>
  <si>
    <t>5806</t>
  </si>
  <si>
    <t>21221</t>
  </si>
  <si>
    <t>Providence on Park</t>
  </si>
  <si>
    <t>SWQ of Park Road N &amp; Hwy 69</t>
  </si>
  <si>
    <t>1324086</t>
  </si>
  <si>
    <t>5751</t>
  </si>
  <si>
    <t>21312</t>
  </si>
  <si>
    <t>SavannahPark of Keene</t>
  </si>
  <si>
    <t>389746</t>
  </si>
  <si>
    <t>W. Leo Daniels Towers</t>
  </si>
  <si>
    <t>8826 Harrell Street</t>
  </si>
  <si>
    <t>1222178</t>
  </si>
  <si>
    <t>5746</t>
  </si>
  <si>
    <t>Horizon Pointe</t>
  </si>
  <si>
    <t>2411 Woodlake Parkway</t>
  </si>
  <si>
    <t>2753225</t>
  </si>
  <si>
    <t>5752</t>
  </si>
  <si>
    <t>*9/13/2021</t>
  </si>
  <si>
    <t>Meadow Apartments</t>
  </si>
  <si>
    <t>6224 Colton Road</t>
  </si>
  <si>
    <t>3035241</t>
  </si>
  <si>
    <t>5758</t>
  </si>
  <si>
    <t>*10/1/2021</t>
  </si>
  <si>
    <t>Residences at Howard Lane</t>
  </si>
  <si>
    <t>5724 E Howard Lane</t>
  </si>
  <si>
    <t>1912595</t>
  </si>
  <si>
    <t>5755</t>
  </si>
  <si>
    <t>El Prado at Estancia</t>
  </si>
  <si>
    <t>1100 Avenida Mercado Street</t>
  </si>
  <si>
    <t>Manchaca</t>
  </si>
  <si>
    <t>78652</t>
  </si>
  <si>
    <t>2196552</t>
  </si>
  <si>
    <t>5759</t>
  </si>
  <si>
    <t>K Avenue Lofts</t>
  </si>
  <si>
    <t>2505 K Avenue</t>
  </si>
  <si>
    <t>1203444</t>
  </si>
  <si>
    <t>5753</t>
  </si>
  <si>
    <t xml:space="preserve">Park at Kirkstall </t>
  </si>
  <si>
    <t>2052394</t>
  </si>
  <si>
    <t>*6/22/2021</t>
  </si>
  <si>
    <t>The Lantana</t>
  </si>
  <si>
    <t>NC Rattler Rd &amp; 123</t>
  </si>
  <si>
    <t>2112864</t>
  </si>
  <si>
    <t>5739</t>
  </si>
  <si>
    <t>21181</t>
  </si>
  <si>
    <t>The Heights at MacArthur</t>
  </si>
  <si>
    <t>400 S. MacArthur Blvd.</t>
  </si>
  <si>
    <t>5839</t>
  </si>
  <si>
    <t>*11/5/2021</t>
  </si>
  <si>
    <t>The Narrows</t>
  </si>
  <si>
    <t>300 County Road 137</t>
  </si>
  <si>
    <t>2510584</t>
  </si>
  <si>
    <t>5772</t>
  </si>
  <si>
    <t>*11/15/2021</t>
  </si>
  <si>
    <t>Lockhart Farms</t>
  </si>
  <si>
    <t>1717 W. San Antonio</t>
  </si>
  <si>
    <t>1380109</t>
  </si>
  <si>
    <t>5773</t>
  </si>
  <si>
    <t>*11/12/2021</t>
  </si>
  <si>
    <t>Meadowbrook</t>
  </si>
  <si>
    <t>910 S. Belt Line Road</t>
  </si>
  <si>
    <t>75253</t>
  </si>
  <si>
    <t>1823422</t>
  </si>
  <si>
    <t>5747</t>
  </si>
  <si>
    <t>11/8/22 modified amount</t>
  </si>
  <si>
    <t>*11/19/2021</t>
  </si>
  <si>
    <t>Fiji Lofts</t>
  </si>
  <si>
    <t>301 S Corinth St. Rd.</t>
  </si>
  <si>
    <t>2370797</t>
  </si>
  <si>
    <t>5748</t>
  </si>
  <si>
    <t>*11/10/2021</t>
  </si>
  <si>
    <t>Torrey Chase</t>
  </si>
  <si>
    <t>SEC of Cypress Creek Pkwy &amp; Torrey Chase Blvd</t>
  </si>
  <si>
    <t>2584935</t>
  </si>
  <si>
    <t>5777</t>
  </si>
  <si>
    <t>*12/6/2021</t>
  </si>
  <si>
    <t>Balcones Trails</t>
  </si>
  <si>
    <t>601 Philomena Drive</t>
  </si>
  <si>
    <t>2605587</t>
  </si>
  <si>
    <t>5769</t>
  </si>
  <si>
    <t>Agave East</t>
  </si>
  <si>
    <t>7508 Ross Road</t>
  </si>
  <si>
    <t>2114101</t>
  </si>
  <si>
    <t>5768</t>
  </si>
  <si>
    <t>21027</t>
  </si>
  <si>
    <t>New Hope Housing Ennis</t>
  </si>
  <si>
    <t>1846 Ennis Street</t>
  </si>
  <si>
    <t>5840</t>
  </si>
  <si>
    <t>units updated 8/23/23</t>
  </si>
  <si>
    <t>*1/6/2022</t>
  </si>
  <si>
    <t>Stonegate Manor</t>
  </si>
  <si>
    <t>4121 Turtle Creek Drive</t>
  </si>
  <si>
    <t>1951702</t>
  </si>
  <si>
    <t>5756</t>
  </si>
  <si>
    <t>mod 9/21/23</t>
  </si>
  <si>
    <t>*1/13/2022</t>
  </si>
  <si>
    <t>Franklin Place Townhomes</t>
  </si>
  <si>
    <t>431296</t>
  </si>
  <si>
    <t>add mod 8/23/23, mod 9/21/23</t>
  </si>
  <si>
    <t>Mesa Place Townhomes</t>
  </si>
  <si>
    <t>531644</t>
  </si>
  <si>
    <t>updated 11/14</t>
  </si>
  <si>
    <t>3/10/2022</t>
  </si>
  <si>
    <t>Socorro Village</t>
  </si>
  <si>
    <t>148 Buford Rd.</t>
  </si>
  <si>
    <t>507736</t>
  </si>
  <si>
    <t>5813</t>
  </si>
  <si>
    <t>Units updated 8/23/23</t>
  </si>
  <si>
    <t>*9/29/21</t>
  </si>
  <si>
    <t>Waterview Apartments</t>
  </si>
  <si>
    <t>1220 South Powell Parkway</t>
  </si>
  <si>
    <t>3318016</t>
  </si>
  <si>
    <t>5775</t>
  </si>
  <si>
    <t>mod 9/29/22</t>
  </si>
  <si>
    <t>Haltom City Senior Living, LP DBA "Parmore Fossil Creek"</t>
  </si>
  <si>
    <t>SWC of Fossil Creek Boulevard and Fossil Ridge Circle</t>
  </si>
  <si>
    <t>1960963</t>
  </si>
  <si>
    <t>5770</t>
  </si>
  <si>
    <t>updated -</t>
  </si>
  <si>
    <t>Anna Senior Living, LP DBA "Parmore Anna"</t>
  </si>
  <si>
    <t>651 Finley Blvd</t>
  </si>
  <si>
    <t>1829464</t>
  </si>
  <si>
    <t>5771</t>
  </si>
  <si>
    <t>Cypress Creek at Stoney Ridge</t>
  </si>
  <si>
    <t>7012 Elroy Road</t>
  </si>
  <si>
    <t>1692576</t>
  </si>
  <si>
    <t>5776</t>
  </si>
  <si>
    <t>21119-2</t>
  </si>
  <si>
    <t>306 W Avenue D</t>
  </si>
  <si>
    <t>Rosebud</t>
  </si>
  <si>
    <t>76570</t>
  </si>
  <si>
    <t>scattered site - see 21119</t>
  </si>
  <si>
    <t>Denton Grove Apartment Homes</t>
  </si>
  <si>
    <t>200 block of S Loop 288</t>
  </si>
  <si>
    <t>3145432</t>
  </si>
  <si>
    <t>5808</t>
  </si>
  <si>
    <t>SoSA at Palo Alto</t>
  </si>
  <si>
    <t>9930 Poteet Jourdanton Fwy</t>
  </si>
  <si>
    <t>2950904</t>
  </si>
  <si>
    <t>5809</t>
  </si>
  <si>
    <t>4/14/2022</t>
  </si>
  <si>
    <t>1261371</t>
  </si>
  <si>
    <t xml:space="preserve">Pebblebrook Parkside </t>
  </si>
  <si>
    <t>201 S Loop 288</t>
  </si>
  <si>
    <t>2382230</t>
  </si>
  <si>
    <t>5810</t>
  </si>
  <si>
    <t>12/9/2021</t>
  </si>
  <si>
    <t>Crosswinds Apartments</t>
  </si>
  <si>
    <t>4114 N Loop 1604 E</t>
  </si>
  <si>
    <t>3196004</t>
  </si>
  <si>
    <t>5812</t>
  </si>
  <si>
    <t>Loma Vista Lofts</t>
  </si>
  <si>
    <t>363 N McMullen Drive</t>
  </si>
  <si>
    <t>1835540</t>
  </si>
  <si>
    <t>5845</t>
  </si>
  <si>
    <t>5/12/2022</t>
  </si>
  <si>
    <t>Torrington Arcadia Trails</t>
  </si>
  <si>
    <t>NEQ of Mercury Road and S. Beltline Road</t>
  </si>
  <si>
    <t>2726740</t>
  </si>
  <si>
    <t>5842</t>
  </si>
  <si>
    <t>6/16/2022</t>
  </si>
  <si>
    <t>Marine Park</t>
  </si>
  <si>
    <t>3144 NW. 33rd St.</t>
  </si>
  <si>
    <t>1350490</t>
  </si>
  <si>
    <t>5841</t>
  </si>
  <si>
    <t>09803</t>
  </si>
  <si>
    <t>Union Acres</t>
  </si>
  <si>
    <t>818 Cotton Ford Road</t>
  </si>
  <si>
    <t>679520</t>
  </si>
  <si>
    <t>5843</t>
  </si>
  <si>
    <t>060621/00006T</t>
  </si>
  <si>
    <t xml:space="preserve">Champions Crossing </t>
  </si>
  <si>
    <t>1117969</t>
  </si>
  <si>
    <t>Palladium East Berry Street</t>
  </si>
  <si>
    <t xml:space="preserve">2350 E. Berry Street </t>
  </si>
  <si>
    <t>2575221</t>
  </si>
  <si>
    <t>5804</t>
  </si>
  <si>
    <t>Estelle Village Apartments</t>
  </si>
  <si>
    <t>5969 Highland Village Drive</t>
  </si>
  <si>
    <t>3026001</t>
  </si>
  <si>
    <t>5846</t>
  </si>
  <si>
    <t>Liberty Arms</t>
  </si>
  <si>
    <t xml:space="preserve">2601 N. Broadway </t>
  </si>
  <si>
    <t>1056604</t>
  </si>
  <si>
    <t>5811</t>
  </si>
  <si>
    <t>EO unit also LI unit 8/23/23</t>
  </si>
  <si>
    <t>Trendwood Apartments</t>
  </si>
  <si>
    <t>1700 Dallas Circle</t>
  </si>
  <si>
    <t>1140679</t>
  </si>
  <si>
    <t>5844</t>
  </si>
  <si>
    <t>Lakeside Pointe (fka Tranquility Bay)</t>
  </si>
  <si>
    <t>75581</t>
  </si>
  <si>
    <t>2579729</t>
  </si>
  <si>
    <t>22421; 04465</t>
  </si>
  <si>
    <t>Rosemont at Baytown</t>
  </si>
  <si>
    <t>1539484</t>
  </si>
  <si>
    <t>7/28/2022</t>
  </si>
  <si>
    <t>2125 Windsor Blvd</t>
  </si>
  <si>
    <t>1876567</t>
  </si>
  <si>
    <t>5847</t>
  </si>
  <si>
    <t>92054</t>
  </si>
  <si>
    <t>Saw Grass Apartments</t>
  </si>
  <si>
    <t>7075 Lamar Rd</t>
  </si>
  <si>
    <t>Reno</t>
  </si>
  <si>
    <t>306851</t>
  </si>
  <si>
    <t>1046</t>
  </si>
  <si>
    <t xml:space="preserve">Cobblestone Court </t>
  </si>
  <si>
    <t>2101 Davis Lane</t>
  </si>
  <si>
    <t>5900</t>
  </si>
  <si>
    <t>NA &amp; Tatum 92163</t>
  </si>
  <si>
    <t xml:space="preserve">Fox Run Apartments I and II </t>
  </si>
  <si>
    <t>200 Tom Brown Parkway</t>
  </si>
  <si>
    <t>Hallsville</t>
  </si>
  <si>
    <t>75650</t>
  </si>
  <si>
    <t>669544</t>
  </si>
  <si>
    <t>5924</t>
  </si>
  <si>
    <t>11/15/23 Modified</t>
  </si>
  <si>
    <t>East Texas Apartments</t>
  </si>
  <si>
    <t>757 Francis Loop</t>
  </si>
  <si>
    <t>Garrison</t>
  </si>
  <si>
    <t>75946</t>
  </si>
  <si>
    <t>360946</t>
  </si>
  <si>
    <t>781</t>
  </si>
  <si>
    <t>LI units changed as of 8/23/23</t>
  </si>
  <si>
    <t>Twin Oak Village Apartments</t>
  </si>
  <si>
    <t>1407 W Main St</t>
  </si>
  <si>
    <t>Little River-Academy</t>
  </si>
  <si>
    <t>76554</t>
  </si>
  <si>
    <t>387707</t>
  </si>
  <si>
    <t>5914</t>
  </si>
  <si>
    <t>Pinewood Valley Apartments</t>
  </si>
  <si>
    <t>330 W Avenue A</t>
  </si>
  <si>
    <t>381695</t>
  </si>
  <si>
    <t>5907</t>
  </si>
  <si>
    <t>Tejas Cove Apartments</t>
  </si>
  <si>
    <t>1900 Palm Village Blvd</t>
  </si>
  <si>
    <t>672056.67</t>
  </si>
  <si>
    <t>5904</t>
  </si>
  <si>
    <t>EO units also li unit 8/23/23</t>
  </si>
  <si>
    <t>Oak Bluff Village</t>
  </si>
  <si>
    <t>1513 Montezuma St</t>
  </si>
  <si>
    <t>Columbus</t>
  </si>
  <si>
    <t>78934</t>
  </si>
  <si>
    <t>479297.97</t>
  </si>
  <si>
    <t>5905</t>
  </si>
  <si>
    <t>21058, 20047</t>
  </si>
  <si>
    <t xml:space="preserve">Evening Star </t>
  </si>
  <si>
    <t>11800 S. Glen Drive</t>
  </si>
  <si>
    <t>660000</t>
  </si>
  <si>
    <t>5903</t>
  </si>
  <si>
    <t>Modified 11/14/2023</t>
  </si>
  <si>
    <t>Coral Hills</t>
  </si>
  <si>
    <t>6363 Beverly Hill St</t>
  </si>
  <si>
    <t>1642427</t>
  </si>
  <si>
    <t>Azalea Trails</t>
  </si>
  <si>
    <t>1300 Courtland Rd</t>
  </si>
  <si>
    <t>Atlanta</t>
  </si>
  <si>
    <t>75551</t>
  </si>
  <si>
    <t>901132</t>
  </si>
  <si>
    <t>5906</t>
  </si>
  <si>
    <t>Dogwood Trails Apartments I and II</t>
  </si>
  <si>
    <t>520375</t>
  </si>
  <si>
    <t>5933</t>
  </si>
  <si>
    <t>add mod 8/23/23; 11/15/23 modified</t>
  </si>
  <si>
    <t>Thomas Square Apartments</t>
  </si>
  <si>
    <t>551 SW Thomas Street</t>
  </si>
  <si>
    <t>512000</t>
  </si>
  <si>
    <t>5908</t>
  </si>
  <si>
    <t>Pecan Grove Apartments</t>
  </si>
  <si>
    <t>905 Pecan Lane</t>
  </si>
  <si>
    <t>Winona</t>
  </si>
  <si>
    <t>75792</t>
  </si>
  <si>
    <t>220058</t>
  </si>
  <si>
    <t>5912</t>
  </si>
  <si>
    <t>70013</t>
  </si>
  <si>
    <t>Ozona Seniors Apartments</t>
  </si>
  <si>
    <t>1304 Sheffield Rd</t>
  </si>
  <si>
    <t>270252</t>
  </si>
  <si>
    <t>881</t>
  </si>
  <si>
    <t>add mod 8/23/23; Modified 11/14/2023</t>
  </si>
  <si>
    <t>SavannahPark of Crosbyton</t>
  </si>
  <si>
    <t>275000</t>
  </si>
  <si>
    <t>300000</t>
  </si>
  <si>
    <t>21704/19077</t>
  </si>
  <si>
    <t>291150</t>
  </si>
  <si>
    <t>Legacy Trails of Plainview</t>
  </si>
  <si>
    <t>1201 Andy Taylor Rd</t>
  </si>
  <si>
    <t>763000</t>
  </si>
  <si>
    <t>5863</t>
  </si>
  <si>
    <t>21717/20272</t>
  </si>
  <si>
    <t>49230</t>
  </si>
  <si>
    <t>1220 Broadway Street</t>
  </si>
  <si>
    <t>159954</t>
  </si>
  <si>
    <t>Burkburnett Royal Gardens</t>
  </si>
  <si>
    <t>350 DW Taylor (South of 109 W Williams Dr)</t>
  </si>
  <si>
    <t>5866</t>
  </si>
  <si>
    <t>21716/20212</t>
  </si>
  <si>
    <t>44369</t>
  </si>
  <si>
    <t xml:space="preserve">Wichita Falls Lofts														</t>
  </si>
  <si>
    <t>3014 Seymour Road</t>
  </si>
  <si>
    <t>76309</t>
  </si>
  <si>
    <t>5899</t>
  </si>
  <si>
    <t>The Trails of Abilene</t>
  </si>
  <si>
    <t>733 ES 27th St.</t>
  </si>
  <si>
    <t>57639.68</t>
  </si>
  <si>
    <t>2401 S. 25th Street</t>
  </si>
  <si>
    <t>42000</t>
  </si>
  <si>
    <t>Retirement Living for Seniors</t>
  </si>
  <si>
    <t>2305 Lingleville Rd (FM 8)</t>
  </si>
  <si>
    <t>5868</t>
  </si>
  <si>
    <t>Unit Mod 11/13/24</t>
  </si>
  <si>
    <t>SEQ Dolfie Lane and Sonoma Trails</t>
  </si>
  <si>
    <t>40000</t>
  </si>
  <si>
    <t>43054</t>
  </si>
  <si>
    <t xml:space="preserve">300 S Park </t>
  </si>
  <si>
    <t>43050</t>
  </si>
  <si>
    <t>Jaipur Lofts</t>
  </si>
  <si>
    <t>Annex Avenue and Cabell Drive</t>
  </si>
  <si>
    <t>1690200</t>
  </si>
  <si>
    <t>5883</t>
  </si>
  <si>
    <t>Heritage Estates at Edmonds</t>
  </si>
  <si>
    <t>1727 S. Edmonds Ln.</t>
  </si>
  <si>
    <t>1234562.13</t>
  </si>
  <si>
    <t>5865</t>
  </si>
  <si>
    <t>Cypress Creek Apartment Homes at Montfort Drive</t>
  </si>
  <si>
    <t>NWC of Spring Valley and Montfort Drive</t>
  </si>
  <si>
    <t>75254</t>
  </si>
  <si>
    <t>5919</t>
  </si>
  <si>
    <t>Lydle Ridge</t>
  </si>
  <si>
    <t>SEC W Arkansas Ln and Little Rd</t>
  </si>
  <si>
    <t>76016</t>
  </si>
  <si>
    <t>1212300</t>
  </si>
  <si>
    <t>5920</t>
  </si>
  <si>
    <t>Lapiz Flats</t>
  </si>
  <si>
    <t>NEC IH 30 and Duncan Perry Rd</t>
  </si>
  <si>
    <t>1366000</t>
  </si>
  <si>
    <t>5921</t>
  </si>
  <si>
    <t>The Reserves at Magnolia</t>
  </si>
  <si>
    <t>NWQ Willowwood St and Bernard St</t>
  </si>
  <si>
    <t>1313203</t>
  </si>
  <si>
    <t>5898</t>
  </si>
  <si>
    <t>Westview Heights at Denton</t>
  </si>
  <si>
    <t>NWC IH 35 and FM 1173</t>
  </si>
  <si>
    <t>76207</t>
  </si>
  <si>
    <t>5911</t>
  </si>
  <si>
    <t>65000</t>
  </si>
  <si>
    <t>Hammack Creek Apts</t>
  </si>
  <si>
    <t>156500</t>
  </si>
  <si>
    <t>Celebration Paris</t>
  </si>
  <si>
    <t xml:space="preserve">4415 Lamar Ave. </t>
  </si>
  <si>
    <t>1358557</t>
  </si>
  <si>
    <t>5922</t>
  </si>
  <si>
    <t>321 S. Standish Street</t>
  </si>
  <si>
    <t>63307</t>
  </si>
  <si>
    <t>NWC of League Street and Bell Street</t>
  </si>
  <si>
    <t>93000</t>
  </si>
  <si>
    <t>NEQ N Tool Dr. and Oak Cir.</t>
  </si>
  <si>
    <t>66657</t>
  </si>
  <si>
    <t>Celebration Tyler</t>
  </si>
  <si>
    <t>NEC of County Road 164 and Cumberland Road</t>
  </si>
  <si>
    <t>1575000</t>
  </si>
  <si>
    <t>5923</t>
  </si>
  <si>
    <t>2929 Calloway Road</t>
  </si>
  <si>
    <t>86428.49</t>
  </si>
  <si>
    <t>The Villas at Pine Grove</t>
  </si>
  <si>
    <t>2602 S John Redditt Drive</t>
  </si>
  <si>
    <t>153500</t>
  </si>
  <si>
    <t>Pinehurst Villas</t>
  </si>
  <si>
    <t>4066 W Park Ave</t>
  </si>
  <si>
    <t>Pinehurst</t>
  </si>
  <si>
    <t>1048571</t>
  </si>
  <si>
    <t>5925</t>
  </si>
  <si>
    <t>FishPond at Walker</t>
  </si>
  <si>
    <t>935 Hwy 190 E</t>
  </si>
  <si>
    <t>5926</t>
  </si>
  <si>
    <t>Hartwood at Clarblak</t>
  </si>
  <si>
    <t>4014-4015 Clarblak</t>
  </si>
  <si>
    <t>5894</t>
  </si>
  <si>
    <t>Lofts at Hartsook</t>
  </si>
  <si>
    <t>10426 Hartsook Street</t>
  </si>
  <si>
    <t>5913</t>
  </si>
  <si>
    <t>Oak Lofts Crossing</t>
  </si>
  <si>
    <t>SWC of S. Kirkwood and Techniplex Drive</t>
  </si>
  <si>
    <t>1346456</t>
  </si>
  <si>
    <t>5873</t>
  </si>
  <si>
    <t>21042 (app only)</t>
  </si>
  <si>
    <t>Cole Creek Estates</t>
  </si>
  <si>
    <t>6850 Gessner Road</t>
  </si>
  <si>
    <t>1915121.1568</t>
  </si>
  <si>
    <t>5875</t>
  </si>
  <si>
    <t>Landmark 301</t>
  </si>
  <si>
    <t>301 1st St.</t>
  </si>
  <si>
    <t>1062082</t>
  </si>
  <si>
    <t>5927</t>
  </si>
  <si>
    <t>6315 Savoy Drive</t>
  </si>
  <si>
    <t>103030</t>
  </si>
  <si>
    <t>105000</t>
  </si>
  <si>
    <t>21714/20204</t>
  </si>
  <si>
    <t>1120 Moy Street</t>
  </si>
  <si>
    <t>100611.77</t>
  </si>
  <si>
    <t>21715/20205</t>
  </si>
  <si>
    <t>2077 S Gessner Rd.</t>
  </si>
  <si>
    <t>225000</t>
  </si>
  <si>
    <t>Approx 102 Carson Ct.</t>
  </si>
  <si>
    <t>218964</t>
  </si>
  <si>
    <t>79482</t>
  </si>
  <si>
    <t>Cady Lofts</t>
  </si>
  <si>
    <t>NWQ E 39th St and N IH 35</t>
  </si>
  <si>
    <t>1647957</t>
  </si>
  <si>
    <t>5928</t>
  </si>
  <si>
    <t>21713/20192</t>
  </si>
  <si>
    <t>21063</t>
  </si>
  <si>
    <t>Parker Apartments</t>
  </si>
  <si>
    <t>2105 Parker Lane</t>
  </si>
  <si>
    <t>5749</t>
  </si>
  <si>
    <t>S side of W. Decherd St., W of Hearne St.</t>
  </si>
  <si>
    <t>40550</t>
  </si>
  <si>
    <t>Avanti Legacy Parkview</t>
  </si>
  <si>
    <t>SWC of N. WS Young Dr and Atkinson Ave</t>
  </si>
  <si>
    <t>5929</t>
  </si>
  <si>
    <t>Riverview Manor</t>
  </si>
  <si>
    <t>1600 Junction Highway</t>
  </si>
  <si>
    <t>5930</t>
  </si>
  <si>
    <t>Residence at Ridgehill</t>
  </si>
  <si>
    <t>62809</t>
  </si>
  <si>
    <t>Vista at Silver Oaks</t>
  </si>
  <si>
    <t>SWC/SEC of Silver Oaks and Brazil Dr</t>
  </si>
  <si>
    <t>5931</t>
  </si>
  <si>
    <t>Cloudhaven Apartments</t>
  </si>
  <si>
    <t>127 Rainbow Drive</t>
  </si>
  <si>
    <t>5901</t>
  </si>
  <si>
    <t>Vista at Thousand Oaks</t>
  </si>
  <si>
    <t>4511 Thousand Oaks Drive</t>
  </si>
  <si>
    <t>1885000</t>
  </si>
  <si>
    <t>5932</t>
  </si>
  <si>
    <t>FishPond at Victoria</t>
  </si>
  <si>
    <t>2513 N Navarro St.</t>
  </si>
  <si>
    <t>1157271</t>
  </si>
  <si>
    <t>5889</t>
  </si>
  <si>
    <t>Rio Manor Apartments</t>
  </si>
  <si>
    <t>600 W. Cantu Road</t>
  </si>
  <si>
    <t>1450000</t>
  </si>
  <si>
    <t>5890</t>
  </si>
  <si>
    <t>1000 N. Jackson Rd</t>
  </si>
  <si>
    <t>63325</t>
  </si>
  <si>
    <t>Hillside Crossing</t>
  </si>
  <si>
    <t>1019 Hillside Rd</t>
  </si>
  <si>
    <t>5891</t>
  </si>
  <si>
    <t>Avanti Legacy Rosewood</t>
  </si>
  <si>
    <t>SWQ of International Blvd. &amp; Springfield Ave.</t>
  </si>
  <si>
    <t>5892</t>
  </si>
  <si>
    <t>Lalita Senior Living</t>
  </si>
  <si>
    <t>NEQ of Minnesota Ave and Southmost Blvd</t>
  </si>
  <si>
    <t>5893</t>
  </si>
  <si>
    <t>3300 N K Center</t>
  </si>
  <si>
    <t>74990</t>
  </si>
  <si>
    <t>3301 N Jackson Rd</t>
  </si>
  <si>
    <t>Butler Park Apartments</t>
  </si>
  <si>
    <t>1325 NW County Road</t>
  </si>
  <si>
    <t>866092</t>
  </si>
  <si>
    <t>5895</t>
  </si>
  <si>
    <t>63000</t>
  </si>
  <si>
    <t>21317</t>
  </si>
  <si>
    <t>San Angelo Terrace</t>
  </si>
  <si>
    <t>W side of Appaloosa Trail, S of Hwy 67</t>
  </si>
  <si>
    <t>1328167</t>
  </si>
  <si>
    <t>Kinship Community (aka Clint Commons)</t>
  </si>
  <si>
    <t>E. Side of Alameda Ave at Alamito Creek Avenue</t>
  </si>
  <si>
    <t>5897</t>
  </si>
  <si>
    <t>107 S. San Elizario Rd</t>
  </si>
  <si>
    <t>51750</t>
  </si>
  <si>
    <t>Fiesta Palms</t>
  </si>
  <si>
    <t>1080 Horizon Blvd.</t>
  </si>
  <si>
    <t>5896</t>
  </si>
  <si>
    <t>Sunset Vista Seniors</t>
  </si>
  <si>
    <t>1333 Pullman Drive</t>
  </si>
  <si>
    <t>934000</t>
  </si>
  <si>
    <t>5874</t>
  </si>
  <si>
    <t>21712/20190</t>
  </si>
  <si>
    <t>184917</t>
  </si>
  <si>
    <t>6137 Will Jordan Place</t>
  </si>
  <si>
    <t>184916</t>
  </si>
  <si>
    <t>CT 2020 changed 11/14</t>
  </si>
  <si>
    <t>mod 8/23/23</t>
  </si>
  <si>
    <t>Woodcrest Apartments</t>
  </si>
  <si>
    <t>2550 W 8th Street</t>
  </si>
  <si>
    <t>1627133</t>
  </si>
  <si>
    <t>5918</t>
  </si>
  <si>
    <t>22315-1</t>
  </si>
  <si>
    <t>125 Elders Dr</t>
  </si>
  <si>
    <t>75691</t>
  </si>
  <si>
    <t>See 22315</t>
  </si>
  <si>
    <t>11/15/23 modified</t>
  </si>
  <si>
    <t>22316-1</t>
  </si>
  <si>
    <t>94060 Marlin</t>
  </si>
  <si>
    <t>402 Nutt Dr.</t>
  </si>
  <si>
    <t>Valley Mills</t>
  </si>
  <si>
    <t>76689</t>
  </si>
  <si>
    <t>see 22316</t>
  </si>
  <si>
    <t>11/15/2023 Modified</t>
  </si>
  <si>
    <t>added 9/1/22</t>
  </si>
  <si>
    <t>07434-1</t>
  </si>
  <si>
    <t>scattered sites.</t>
  </si>
  <si>
    <t>7/7/2022</t>
  </si>
  <si>
    <t>Throckmorton/380 Villas</t>
  </si>
  <si>
    <t>1003 Throckmorton St</t>
  </si>
  <si>
    <t>2606120</t>
  </si>
  <si>
    <t>5849</t>
  </si>
  <si>
    <t>Hickory Manor</t>
  </si>
  <si>
    <t>1561646</t>
  </si>
  <si>
    <t>added 9/15/22</t>
  </si>
  <si>
    <t>Pathways at Rosewood Courts</t>
  </si>
  <si>
    <t>2001 Rosewood Avenue</t>
  </si>
  <si>
    <t>2594071</t>
  </si>
  <si>
    <t>5855</t>
  </si>
  <si>
    <t>Marketplace at Liberty Crossing</t>
  </si>
  <si>
    <t>5900 S. IH-45 (aka 311/314 S. Goode Rd)</t>
  </si>
  <si>
    <t>2907848</t>
  </si>
  <si>
    <t>5856</t>
  </si>
  <si>
    <t>4/14/2021</t>
  </si>
  <si>
    <t>River Trails Apartments</t>
  </si>
  <si>
    <t>2326119</t>
  </si>
  <si>
    <t>Villages at Westlake</t>
  </si>
  <si>
    <t>1272236</t>
  </si>
  <si>
    <t>Pathway on Woodrow</t>
  </si>
  <si>
    <t>315 South Woodrow Ln.</t>
  </si>
  <si>
    <t>2837871</t>
  </si>
  <si>
    <t>5853</t>
  </si>
  <si>
    <t>Cielo Tower</t>
  </si>
  <si>
    <t>201 Cortez Street</t>
  </si>
  <si>
    <t>1348086</t>
  </si>
  <si>
    <t>5857</t>
  </si>
  <si>
    <t>Country Club Village</t>
  </si>
  <si>
    <t>3500 Magic Drive</t>
  </si>
  <si>
    <t>2534398</t>
  </si>
  <si>
    <t>5852</t>
  </si>
  <si>
    <t>95081/93057</t>
  </si>
  <si>
    <t>Highpoint at Wynnewood</t>
  </si>
  <si>
    <t>2381645</t>
  </si>
  <si>
    <t>800 Middle Apartments</t>
  </si>
  <si>
    <t>800 Middle</t>
  </si>
  <si>
    <t>4716397</t>
  </si>
  <si>
    <t>5858</t>
  </si>
  <si>
    <t>‐95.339219</t>
  </si>
  <si>
    <t>added 9/15/22, mod 9/30/22</t>
  </si>
  <si>
    <t>Sunset Gardens</t>
  </si>
  <si>
    <t>4141 Barberry Road</t>
  </si>
  <si>
    <t>3058153</t>
  </si>
  <si>
    <t>5854</t>
  </si>
  <si>
    <t>‐95.36615</t>
  </si>
  <si>
    <t>1800 Apartments</t>
  </si>
  <si>
    <t>1800 Centerpoint Road</t>
  </si>
  <si>
    <t>3184795</t>
  </si>
  <si>
    <t>5848</t>
  </si>
  <si>
    <t>‐97.981762</t>
  </si>
  <si>
    <t>The Gateway at lake Jackson</t>
  </si>
  <si>
    <t>1744213</t>
  </si>
  <si>
    <t>Vintage Ranch</t>
  </si>
  <si>
    <t>Vintage Blvd  &amp; FM 2449</t>
  </si>
  <si>
    <t>76226</t>
  </si>
  <si>
    <t>2425895</t>
  </si>
  <si>
    <t>5859</t>
  </si>
  <si>
    <t>Reserve at Mayfield</t>
  </si>
  <si>
    <t>SEQ of East Mayfield Road and New York Avenue</t>
  </si>
  <si>
    <t>1483929</t>
  </si>
  <si>
    <t>5851</t>
  </si>
  <si>
    <t>Legacy Square</t>
  </si>
  <si>
    <t>2519 Redwood Road</t>
  </si>
  <si>
    <t>2030241</t>
  </si>
  <si>
    <t>5850</t>
  </si>
  <si>
    <t>‐97.929185</t>
  </si>
  <si>
    <t>Palladium East Foster Crossing</t>
  </si>
  <si>
    <t>425 E. Foster Crossing Drive</t>
  </si>
  <si>
    <t>2500969</t>
  </si>
  <si>
    <t>5792</t>
  </si>
  <si>
    <t>Rockwell Manor</t>
  </si>
  <si>
    <t>1306891</t>
  </si>
  <si>
    <t>add mod 8/23/23; 11/14/2023 Modified</t>
  </si>
  <si>
    <t>Rosemont at Bethel Place</t>
  </si>
  <si>
    <t>2316590</t>
  </si>
  <si>
    <t>Rehab</t>
  </si>
  <si>
    <t>Aurora Apartments</t>
  </si>
  <si>
    <t>509 Howard St.</t>
  </si>
  <si>
    <t>1411196</t>
  </si>
  <si>
    <t>5862</t>
  </si>
  <si>
    <t>The Sorento</t>
  </si>
  <si>
    <t>1994035</t>
  </si>
  <si>
    <t>added 9/21/22</t>
  </si>
  <si>
    <t>Allen Parkway Village</t>
  </si>
  <si>
    <t>1600 Allen Parkway</t>
  </si>
  <si>
    <t>3544046</t>
  </si>
  <si>
    <t>5870</t>
  </si>
  <si>
    <t>Historic Oaks Allen Parkway Village</t>
  </si>
  <si>
    <t>1960389</t>
  </si>
  <si>
    <t>Lakeside Manor Senior</t>
  </si>
  <si>
    <t>1494907</t>
  </si>
  <si>
    <t>Ware Meadows Apts</t>
  </si>
  <si>
    <t>901 S High Street</t>
  </si>
  <si>
    <t>739533</t>
  </si>
  <si>
    <t>5861</t>
  </si>
  <si>
    <t>Machuca Apartments</t>
  </si>
  <si>
    <t>1039 JC Machuca Road</t>
  </si>
  <si>
    <t>79922</t>
  </si>
  <si>
    <t>1,262,133</t>
  </si>
  <si>
    <t>5860</t>
  </si>
  <si>
    <t>Arbors at West Avenue</t>
  </si>
  <si>
    <t>3747 and 3815 West Avenue</t>
  </si>
  <si>
    <t>2078868</t>
  </si>
  <si>
    <t>5783</t>
  </si>
  <si>
    <t>11/14/2022 modified; modified 9/21/23</t>
  </si>
  <si>
    <t>9/1/2022</t>
  </si>
  <si>
    <t>Bluffview Apartments</t>
  </si>
  <si>
    <t xml:space="preserve">36025 IH 10 </t>
  </si>
  <si>
    <t>1955422</t>
  </si>
  <si>
    <t>5934</t>
  </si>
  <si>
    <t>Airport Gateway Apartments</t>
  </si>
  <si>
    <t>3335 Caseybridge Court</t>
  </si>
  <si>
    <t>3383026</t>
  </si>
  <si>
    <t>5877</t>
  </si>
  <si>
    <t>10/13/2022</t>
  </si>
  <si>
    <t>Arbors at Creekside</t>
  </si>
  <si>
    <t xml:space="preserve">1026 Clayton </t>
  </si>
  <si>
    <t>1892237</t>
  </si>
  <si>
    <t>Northwind Apartments</t>
  </si>
  <si>
    <t>11122, 11204, 11208, and 11216 Cameron Road</t>
  </si>
  <si>
    <t>Austin ETJ</t>
  </si>
  <si>
    <t>2273117</t>
  </si>
  <si>
    <t>5869</t>
  </si>
  <si>
    <t>516863</t>
  </si>
  <si>
    <t>La Vista de Lopez</t>
  </si>
  <si>
    <t>809 East 9th Street</t>
  </si>
  <si>
    <t>641795</t>
  </si>
  <si>
    <t>5879</t>
  </si>
  <si>
    <t>10/31/22</t>
  </si>
  <si>
    <t>Palladium Oak Grove</t>
  </si>
  <si>
    <t>840 and 1000 Oak Grove</t>
  </si>
  <si>
    <t>2571825</t>
  </si>
  <si>
    <t>5876</t>
  </si>
  <si>
    <t>12/7/22</t>
  </si>
  <si>
    <t>11/10/2022</t>
  </si>
  <si>
    <t>Rosemont at Mayfield Villas</t>
  </si>
  <si>
    <t>2602 Mayfield Villa Drive</t>
  </si>
  <si>
    <t>2361527</t>
  </si>
  <si>
    <t>12/20/22</t>
  </si>
  <si>
    <t>Easton Park Multifamily Apartments</t>
  </si>
  <si>
    <t>7301 East William Cannon Drive</t>
  </si>
  <si>
    <t>1803807</t>
  </si>
  <si>
    <t>5888</t>
  </si>
  <si>
    <t>Live Make Apartments</t>
  </si>
  <si>
    <t>1127 Tillery Street</t>
  </si>
  <si>
    <t>857335</t>
  </si>
  <si>
    <t>03465/22466</t>
  </si>
  <si>
    <t>Park at Humble</t>
  </si>
  <si>
    <t>9390 FM 1960</t>
  </si>
  <si>
    <t>1788376</t>
  </si>
  <si>
    <t>Viento Apartments</t>
  </si>
  <si>
    <t>10210 S. Zarzamora Street</t>
  </si>
  <si>
    <t>3393336</t>
  </si>
  <si>
    <t>5887</t>
  </si>
  <si>
    <t>12/8/2022</t>
  </si>
  <si>
    <t>Meridian at Wylie</t>
  </si>
  <si>
    <t>2310 W FM 544</t>
  </si>
  <si>
    <t>2453961</t>
  </si>
  <si>
    <t>5880</t>
  </si>
  <si>
    <t>12/28/22</t>
  </si>
  <si>
    <t>Hog Eye Apartments</t>
  </si>
  <si>
    <t>SW Corner of Decker Lake Rd and Hog Eye Rd</t>
  </si>
  <si>
    <t>2301656</t>
  </si>
  <si>
    <t>5881</t>
  </si>
  <si>
    <t>1/29/23</t>
  </si>
  <si>
    <t>12/8/22</t>
  </si>
  <si>
    <t xml:space="preserve">Coppertree Village </t>
  </si>
  <si>
    <t>1415 West Gulf Bank Road</t>
  </si>
  <si>
    <t xml:space="preserve"> 3114681</t>
  </si>
  <si>
    <t>1/29/22</t>
  </si>
  <si>
    <t>Salazar Apartments</t>
  </si>
  <si>
    <t>311 South Eucalyptus</t>
  </si>
  <si>
    <t>3850329</t>
  </si>
  <si>
    <t>5882</t>
  </si>
  <si>
    <t>2/25/23</t>
  </si>
  <si>
    <t>1/12/2023</t>
  </si>
  <si>
    <t>6900 Matlock</t>
  </si>
  <si>
    <t>6900 Matlock Road</t>
  </si>
  <si>
    <t xml:space="preserve"> 2558457</t>
  </si>
  <si>
    <t>5885</t>
  </si>
  <si>
    <t>Mill Stream Apartments</t>
  </si>
  <si>
    <t>Approximately 2300 Wilmeth Road</t>
  </si>
  <si>
    <t xml:space="preserve"> 2943147</t>
  </si>
  <si>
    <t>5886</t>
  </si>
  <si>
    <t>2/9/2023</t>
  </si>
  <si>
    <t>The Portofino</t>
  </si>
  <si>
    <t>2122 E Sam Houston Parkway South</t>
  </si>
  <si>
    <t>2016384</t>
  </si>
  <si>
    <t>The Libertad Austin at Gardner</t>
  </si>
  <si>
    <t>900 Gardner Road</t>
  </si>
  <si>
    <t>2701850</t>
  </si>
  <si>
    <t>5935</t>
  </si>
  <si>
    <t>Columbia Apartments</t>
  </si>
  <si>
    <t>7900 Knights Drive</t>
  </si>
  <si>
    <t>1221318</t>
  </si>
  <si>
    <t>5884</t>
  </si>
  <si>
    <t>1415 North Knowxville</t>
  </si>
  <si>
    <t>1014650</t>
  </si>
  <si>
    <t>2/25/23; 11/14/2023 modified</t>
  </si>
  <si>
    <t>3/29/23</t>
  </si>
  <si>
    <t>Woodway Square</t>
  </si>
  <si>
    <t>1700 Teri Road</t>
  </si>
  <si>
    <t>2403737</t>
  </si>
  <si>
    <t>3/29/23; mod 9/21/23</t>
  </si>
  <si>
    <t>4/25/23</t>
  </si>
  <si>
    <t>4/13/23</t>
  </si>
  <si>
    <t>Rosemont at University Park</t>
  </si>
  <si>
    <t>1749282</t>
  </si>
  <si>
    <t>4/25/23; mod 9/21/23</t>
  </si>
  <si>
    <t>5/23/23</t>
  </si>
  <si>
    <t>5/11/2023</t>
  </si>
  <si>
    <t>Ellison Apartments</t>
  </si>
  <si>
    <t>NWC of Old Pearsall Road and Holm Road</t>
  </si>
  <si>
    <t>3286582</t>
  </si>
  <si>
    <t>NHH Berry</t>
  </si>
  <si>
    <t>8855 McGallion</t>
  </si>
  <si>
    <t>2295985</t>
  </si>
  <si>
    <t>12/9/21</t>
  </si>
  <si>
    <t>Cien Palmas</t>
  </si>
  <si>
    <t>966782</t>
  </si>
  <si>
    <t>7/28/22</t>
  </si>
  <si>
    <t>Houston at Ella Boulevard</t>
  </si>
  <si>
    <t>SEQ Rushcreek Drive and Ella Boulevard</t>
  </si>
  <si>
    <t>1975594</t>
  </si>
  <si>
    <t>5878</t>
  </si>
  <si>
    <t>6/24/23</t>
  </si>
  <si>
    <t>5/24/23</t>
  </si>
  <si>
    <t>Northill Manor</t>
  </si>
  <si>
    <t>3625 Kearney Avenue</t>
  </si>
  <si>
    <t>1194935</t>
  </si>
  <si>
    <t>5937</t>
  </si>
  <si>
    <t>4/13/2023</t>
  </si>
  <si>
    <t>Culebra Road Apts</t>
  </si>
  <si>
    <t>4740 Culebra Road</t>
  </si>
  <si>
    <t>1929113</t>
  </si>
  <si>
    <t>6/15/2023</t>
  </si>
  <si>
    <t>The Rebekah</t>
  </si>
  <si>
    <t>1320 Art Dilly Drive</t>
  </si>
  <si>
    <t>3076287</t>
  </si>
  <si>
    <t>Eden Court/Place</t>
  </si>
  <si>
    <t>1220 Jefferson Avenue</t>
  </si>
  <si>
    <t>1245490</t>
  </si>
  <si>
    <t>Juniper Creek</t>
  </si>
  <si>
    <t>11630 N Lamar Blvd</t>
  </si>
  <si>
    <t>1671395</t>
  </si>
  <si>
    <t>7/22/22</t>
  </si>
  <si>
    <t>Gala at Ridgmar</t>
  </si>
  <si>
    <t>NEC Plaza Pkwy and Lands End Blvd</t>
  </si>
  <si>
    <t>1597937</t>
  </si>
  <si>
    <t>5910</t>
  </si>
  <si>
    <t>6/24/23; mod 9/21/23</t>
  </si>
  <si>
    <t>7/21/23; Unit Mod 11/13/24</t>
  </si>
  <si>
    <t>7/27/2023</t>
  </si>
  <si>
    <t>30000</t>
  </si>
  <si>
    <t>7/21/23</t>
  </si>
  <si>
    <t>181516</t>
  </si>
  <si>
    <t>Approximately 110 Harmony Hill Drive</t>
  </si>
  <si>
    <t>160356</t>
  </si>
  <si>
    <t>146504</t>
  </si>
  <si>
    <t>156166</t>
  </si>
  <si>
    <t>186000</t>
  </si>
  <si>
    <t>211772</t>
  </si>
  <si>
    <t>4.5 Acres Near the NEC of Communications Parkway and Spring Creek Parkway</t>
  </si>
  <si>
    <t>125000</t>
  </si>
  <si>
    <t>117300</t>
  </si>
  <si>
    <t>Approx. 9449 US-287 South</t>
  </si>
  <si>
    <t>147600</t>
  </si>
  <si>
    <t>213 W. 4th Street</t>
  </si>
  <si>
    <t>58461</t>
  </si>
  <si>
    <t>102750</t>
  </si>
  <si>
    <t>1000 S 8th St; 306 W Avenue D</t>
  </si>
  <si>
    <t>Buckholts; Rosebud</t>
  </si>
  <si>
    <t>Milam; Falls</t>
  </si>
  <si>
    <t>44053</t>
  </si>
  <si>
    <t>6 Wright Patman Drive / 70 Manor Loop</t>
  </si>
  <si>
    <t>96975</t>
  </si>
  <si>
    <t>55 Mill Run Circle</t>
  </si>
  <si>
    <t>92243</t>
  </si>
  <si>
    <t>181500</t>
  </si>
  <si>
    <t>189000</t>
  </si>
  <si>
    <t>177126</t>
  </si>
  <si>
    <t>81750</t>
  </si>
  <si>
    <t>118750</t>
  </si>
  <si>
    <t>189639</t>
  </si>
  <si>
    <t>135000</t>
  </si>
  <si>
    <t>90000</t>
  </si>
  <si>
    <t>208928</t>
  </si>
  <si>
    <t>168300</t>
  </si>
  <si>
    <t>184555</t>
  </si>
  <si>
    <t>199225</t>
  </si>
  <si>
    <t>7/25/23</t>
  </si>
  <si>
    <t>NHH Gray</t>
  </si>
  <si>
    <t>2703 Gray Street</t>
  </si>
  <si>
    <t>1901513</t>
  </si>
  <si>
    <t>Rosemont at Ash Creek</t>
  </si>
  <si>
    <t>2605 John West Rd</t>
  </si>
  <si>
    <t>3207846</t>
  </si>
  <si>
    <t>938335</t>
  </si>
  <si>
    <t>Canterbury Crossing</t>
  </si>
  <si>
    <t>1250 Yeomans Road</t>
  </si>
  <si>
    <t>79062</t>
  </si>
  <si>
    <t>1885891</t>
  </si>
  <si>
    <t>Kensington</t>
  </si>
  <si>
    <t>3300 Manor Road</t>
  </si>
  <si>
    <t>1376372</t>
  </si>
  <si>
    <t>Hillside Village</t>
  </si>
  <si>
    <t>205 W Whaley Street</t>
  </si>
  <si>
    <t>70,949</t>
  </si>
  <si>
    <t>Oaks of Bandera</t>
  </si>
  <si>
    <t>451 Old San Antonio Road</t>
  </si>
  <si>
    <t>379939</t>
  </si>
  <si>
    <t>Trails at River Road</t>
  </si>
  <si>
    <t>711 River Road</t>
  </si>
  <si>
    <t>394581</t>
  </si>
  <si>
    <t>7/6/2023</t>
  </si>
  <si>
    <t>6222 S New Braunfels Avenue</t>
  </si>
  <si>
    <t>1716333</t>
  </si>
  <si>
    <t>Palladium Crestway</t>
  </si>
  <si>
    <t>5319 Crestway Drive</t>
  </si>
  <si>
    <t>2822661</t>
  </si>
  <si>
    <t>Oakwood Trails</t>
  </si>
  <si>
    <t>6120 Louetta Road</t>
  </si>
  <si>
    <t>77379</t>
  </si>
  <si>
    <t>2376329</t>
  </si>
  <si>
    <t>5939</t>
  </si>
  <si>
    <t>The Preserve at Mustang Creek</t>
  </si>
  <si>
    <t>1401 County Road 118</t>
  </si>
  <si>
    <t>2562616</t>
  </si>
  <si>
    <t>7/22/23</t>
  </si>
  <si>
    <t>7/27/23</t>
  </si>
  <si>
    <t>305 E Round Grove Living</t>
  </si>
  <si>
    <t>305 E Round Grove Rd</t>
  </si>
  <si>
    <t>Park Row Katy Living</t>
  </si>
  <si>
    <t>NWQ of Park Row &amp; Greenhouse Rd</t>
  </si>
  <si>
    <t>The Sasha</t>
  </si>
  <si>
    <t>1401 Grove Boulevard</t>
  </si>
  <si>
    <t>1946000</t>
  </si>
  <si>
    <t>The Laurel at Blackhawk</t>
  </si>
  <si>
    <t>9205 Wayfarer Ln</t>
  </si>
  <si>
    <t>Babers Manor</t>
  </si>
  <si>
    <t>4400, 4408, 4416, and 4424 Ramey Ave.</t>
  </si>
  <si>
    <t>Avanti Legacy del Sol</t>
  </si>
  <si>
    <t>NWC of Ruben M. Torres Blvd. &amp; Laredo Rd.</t>
  </si>
  <si>
    <t>Avanti Legacy Lyon</t>
  </si>
  <si>
    <t>NEQ of Laredo Rd. &amp; Basque Dr.</t>
  </si>
  <si>
    <t>The Landing at San Felipe</t>
  </si>
  <si>
    <t>SEQ of Mile 17 N and N mile 4 W</t>
  </si>
  <si>
    <t>1578251</t>
  </si>
  <si>
    <t>Plainview Lofts</t>
  </si>
  <si>
    <t>201 Amarillo Street</t>
  </si>
  <si>
    <t>1048643</t>
  </si>
  <si>
    <t>Reserve at Decatur</t>
  </si>
  <si>
    <t>217 N Chico Avenue</t>
  </si>
  <si>
    <t>913513</t>
  </si>
  <si>
    <t>Saddle Creek Village</t>
  </si>
  <si>
    <t>Approx 16000 Kuykendahl Road</t>
  </si>
  <si>
    <t>1943784</t>
  </si>
  <si>
    <t>Buckingham Gardens</t>
  </si>
  <si>
    <t>209 Buckingham Lane</t>
  </si>
  <si>
    <t>740000</t>
  </si>
  <si>
    <t>Northway Landing</t>
  </si>
  <si>
    <t>5301 Northway Dr.</t>
  </si>
  <si>
    <t>75965</t>
  </si>
  <si>
    <t>705000</t>
  </si>
  <si>
    <t>Park Boulevard Lofts</t>
  </si>
  <si>
    <t>SEC of Blackhawk Blvd and Texas Sage Drive</t>
  </si>
  <si>
    <t>Knoll Street Crossing</t>
  </si>
  <si>
    <t>1938 Knoll Street</t>
  </si>
  <si>
    <t>Anacua Village</t>
  </si>
  <si>
    <t>906 E 8th Street</t>
  </si>
  <si>
    <t>Boyd South Apartments</t>
  </si>
  <si>
    <t>400 S. Allen</t>
  </si>
  <si>
    <t>Boyd</t>
  </si>
  <si>
    <t>76023</t>
  </si>
  <si>
    <t>553017</t>
  </si>
  <si>
    <t>Melody Grove</t>
  </si>
  <si>
    <t>1809 J J Flewellen Road</t>
  </si>
  <si>
    <t>1830000</t>
  </si>
  <si>
    <t>Cleveland Square Apartments</t>
  </si>
  <si>
    <t>104 E Waco Street</t>
  </si>
  <si>
    <t>796001</t>
  </si>
  <si>
    <t>91117</t>
  </si>
  <si>
    <t>Candlewood Village</t>
  </si>
  <si>
    <t>101 Candlewood Drive</t>
  </si>
  <si>
    <t>Frankston</t>
  </si>
  <si>
    <t>75763</t>
  </si>
  <si>
    <t>353820</t>
  </si>
  <si>
    <t>Country Villa</t>
  </si>
  <si>
    <t>1015 Eli Garza Street</t>
  </si>
  <si>
    <t>Freer</t>
  </si>
  <si>
    <t>78357</t>
  </si>
  <si>
    <t>465425</t>
  </si>
  <si>
    <t>New Construction/Acquisition/Rehab</t>
  </si>
  <si>
    <t>Cabana Design District</t>
  </si>
  <si>
    <t>899 Stemmons Fwy</t>
  </si>
  <si>
    <t>75207</t>
  </si>
  <si>
    <t>West Columbia Manor</t>
  </si>
  <si>
    <t>1000 N. 13th St.</t>
  </si>
  <si>
    <t>396358</t>
  </si>
  <si>
    <t>Abiding Grace</t>
  </si>
  <si>
    <t>Northeast Quadrant of Cardinal Dr. and Fannett Rd.</t>
  </si>
  <si>
    <t>1509832</t>
  </si>
  <si>
    <t>Vista at Reed</t>
  </si>
  <si>
    <t>8401 Reed Road</t>
  </si>
  <si>
    <t>Skyway Gardens II</t>
  </si>
  <si>
    <t>SEC of S. Walker Street and Lechuguilla</t>
  </si>
  <si>
    <t>Amber Meadows</t>
  </si>
  <si>
    <t>NEQ Gilmer Rd and E Fairmont St</t>
  </si>
  <si>
    <t>1917331</t>
  </si>
  <si>
    <t>The Heights at Crowley</t>
  </si>
  <si>
    <t>7500 Crowley Rd.</t>
  </si>
  <si>
    <t>Nevarez Palms II</t>
  </si>
  <si>
    <t>220, 233, and 237 N. Nevarez Rd.</t>
  </si>
  <si>
    <t>1101885</t>
  </si>
  <si>
    <t>Westwind of Amarillo</t>
  </si>
  <si>
    <t>2505 South Grand</t>
  </si>
  <si>
    <t>1311767</t>
  </si>
  <si>
    <t>Town East Trails</t>
  </si>
  <si>
    <t>~1220 N Town East Blvd.</t>
  </si>
  <si>
    <t>Mesquite</t>
  </si>
  <si>
    <t>MillPond at Alice</t>
  </si>
  <si>
    <t>2015 S. Cameron Street</t>
  </si>
  <si>
    <t>1017100</t>
  </si>
  <si>
    <t>The Upland</t>
  </si>
  <si>
    <t>1430 Upland Dr</t>
  </si>
  <si>
    <t>77043</t>
  </si>
  <si>
    <t>Pioneer Crossing</t>
  </si>
  <si>
    <t>~2508 Stephen F Austin Drive</t>
  </si>
  <si>
    <t>Land in #05207(08063)LURA</t>
  </si>
  <si>
    <t>The Roz</t>
  </si>
  <si>
    <t>SEQ Parker Ln and Woodward St</t>
  </si>
  <si>
    <t>1965000</t>
  </si>
  <si>
    <t>Four25 San Pedro</t>
  </si>
  <si>
    <t>425 San Pedro Ave</t>
  </si>
  <si>
    <t>The Victorian</t>
  </si>
  <si>
    <t>901 John Stockbauer</t>
  </si>
  <si>
    <t>1308910</t>
  </si>
  <si>
    <t>Patriot Place II</t>
  </si>
  <si>
    <t>E Side of Kenworthy St, N of Diana Dr</t>
  </si>
  <si>
    <t>The Trails at Big Spring</t>
  </si>
  <si>
    <t>NEC Airbase Rd and W 13th St</t>
  </si>
  <si>
    <t>Teague Seniors</t>
  </si>
  <si>
    <t>740 HWY 84</t>
  </si>
  <si>
    <t>1032347</t>
  </si>
  <si>
    <t>Eden Heights</t>
  </si>
  <si>
    <t>627 Lakeview Blvd</t>
  </si>
  <si>
    <t>1608519.08999999</t>
  </si>
  <si>
    <t>93150 &amp; 93151; 22314</t>
  </si>
  <si>
    <t>Red Oak Grove I and II</t>
  </si>
  <si>
    <t>615 Robinson St</t>
  </si>
  <si>
    <t>7/22/23; 11/15/23 modified</t>
  </si>
  <si>
    <t>91068 (out of prog) &amp; 91137</t>
  </si>
  <si>
    <t>Frontier Villas I and II</t>
  </si>
  <si>
    <t>400 Oak Hill Pl</t>
  </si>
  <si>
    <t>De Kalb</t>
  </si>
  <si>
    <t>75559</t>
  </si>
  <si>
    <t>906672</t>
  </si>
  <si>
    <t>91138; 91139; NA; NA</t>
  </si>
  <si>
    <t>Piney Woods Estates I-IV</t>
  </si>
  <si>
    <t>1136 N Newsom</t>
  </si>
  <si>
    <t>Mineola</t>
  </si>
  <si>
    <t>75773</t>
  </si>
  <si>
    <t>1541675</t>
  </si>
  <si>
    <t>Avenue Heights</t>
  </si>
  <si>
    <t>2600 Illinois Avenue</t>
  </si>
  <si>
    <t>Amber Ridge Apartments</t>
  </si>
  <si>
    <t>114 Woodway Drive</t>
  </si>
  <si>
    <t>Lost Oaks</t>
  </si>
  <si>
    <t>810 Oak Street</t>
  </si>
  <si>
    <t>Roosevelt Lofts</t>
  </si>
  <si>
    <t>50 N Chadbourne St</t>
  </si>
  <si>
    <t>1052894</t>
  </si>
  <si>
    <t>Maple Park Manor</t>
  </si>
  <si>
    <t>Lot 1 of Section 3-B Block 1 of Maple Park Plat</t>
  </si>
  <si>
    <t>23189-2</t>
  </si>
  <si>
    <t>Frontier Villas I and II 
(FV II= Queen City)</t>
  </si>
  <si>
    <t>806 E Houston St</t>
  </si>
  <si>
    <t>Queen City</t>
  </si>
  <si>
    <t>75572</t>
  </si>
  <si>
    <t>23188-2</t>
  </si>
  <si>
    <t>Red Oak Grove I and II  
(ROG 2 = Palestine)</t>
  </si>
  <si>
    <t>23190-3</t>
  </si>
  <si>
    <t>407 McKinney St</t>
  </si>
  <si>
    <t xml:space="preserve"> 75494</t>
  </si>
  <si>
    <t>7/21/23; 11/15/23 modified</t>
  </si>
  <si>
    <t>23190-4</t>
  </si>
  <si>
    <t>1008 Plum St</t>
  </si>
  <si>
    <t>23190-2</t>
  </si>
  <si>
    <t>202 Richards St</t>
  </si>
  <si>
    <t>Quitman</t>
  </si>
  <si>
    <t>75783</t>
  </si>
  <si>
    <t>91800</t>
  </si>
  <si>
    <t>53000</t>
  </si>
  <si>
    <t>145118</t>
  </si>
  <si>
    <t>150990</t>
  </si>
  <si>
    <t>Approx. 300 &amp; 320 E 3rd Street</t>
  </si>
  <si>
    <t>151230</t>
  </si>
  <si>
    <t>Southwest Quadrant of Park Road N &amp; Hwy 69</t>
  </si>
  <si>
    <t>198612</t>
  </si>
  <si>
    <t>224933</t>
  </si>
  <si>
    <t>Approximately 1846 Ennis Street</t>
  </si>
  <si>
    <t>SWQ of Reeves Steet &amp; Scott Street</t>
  </si>
  <si>
    <t>Approximately 3103 Hayes Road</t>
  </si>
  <si>
    <t>The Reserves at Holdsworth</t>
  </si>
  <si>
    <t>NWQ Paschal Ave and Holdsworth Dr.</t>
  </si>
  <si>
    <t>Cypress Creek Temple</t>
  </si>
  <si>
    <t>4800 Memorial Drive, Buildings 19, 20. 21 and adjacent land</t>
  </si>
  <si>
    <t>Mclennan</t>
  </si>
  <si>
    <t>68100</t>
  </si>
  <si>
    <t>approx 350 feet in the NWQ of Justice and Garment Road</t>
  </si>
  <si>
    <t>30852</t>
  </si>
  <si>
    <t>Appr. 6002 Rogerdale</t>
  </si>
  <si>
    <t>Santa Fe Place (f/k/a Justice Place)</t>
  </si>
  <si>
    <t>SEQ of 43rd St. and Justice Ave.</t>
  </si>
  <si>
    <t>79407</t>
  </si>
  <si>
    <t>1967650</t>
  </si>
  <si>
    <t>Forward commitment</t>
  </si>
  <si>
    <t>Red Oaks</t>
  </si>
  <si>
    <t>1100 Block of Ranch Road 620 and El Salido Pwky</t>
  </si>
  <si>
    <t>78750</t>
  </si>
  <si>
    <t>5915</t>
  </si>
  <si>
    <t>8/14/23</t>
  </si>
  <si>
    <t>12301 Hemphill Street</t>
  </si>
  <si>
    <t>1925101</t>
  </si>
  <si>
    <t>8/18/2023 Added</t>
  </si>
  <si>
    <t>2801 N Grand St</t>
  </si>
  <si>
    <t xml:space="preserve"> 990398</t>
  </si>
  <si>
    <t>Palladium McKinney</t>
  </si>
  <si>
    <t>2656 Virginia Parkway</t>
  </si>
  <si>
    <t>2010236</t>
  </si>
  <si>
    <t>Rhett</t>
  </si>
  <si>
    <t>1000 East Yager Lane</t>
  </si>
  <si>
    <t>2234515</t>
  </si>
  <si>
    <t>‐97.660741</t>
  </si>
  <si>
    <t>Cairn Point at Cameron</t>
  </si>
  <si>
    <t xml:space="preserve">7205 Cameron Rd. </t>
  </si>
  <si>
    <t>1481293</t>
  </si>
  <si>
    <t>The Terrace at Highland Hills</t>
  </si>
  <si>
    <t>3100 Persimmon Rd</t>
  </si>
  <si>
    <t>4639833</t>
  </si>
  <si>
    <t>5941</t>
  </si>
  <si>
    <t>The Crossing at Clear Creek</t>
  </si>
  <si>
    <t>NEC of HWY 175 and Woody Rd</t>
  </si>
  <si>
    <t xml:space="preserve"> 4221814</t>
  </si>
  <si>
    <t>5942</t>
  </si>
  <si>
    <t>The Positano</t>
  </si>
  <si>
    <t>3780582</t>
  </si>
  <si>
    <t>Tobias Place</t>
  </si>
  <si>
    <t>505 W. Biddison</t>
  </si>
  <si>
    <t>2412546</t>
  </si>
  <si>
    <t>5940</t>
  </si>
  <si>
    <t>9/7/2023</t>
  </si>
  <si>
    <t>1518 Apartments</t>
  </si>
  <si>
    <t>9120 East FM 1518 N</t>
  </si>
  <si>
    <t>3651980</t>
  </si>
  <si>
    <t>‐98.242697</t>
  </si>
  <si>
    <t>Aspen Park</t>
  </si>
  <si>
    <t>1868091</t>
  </si>
  <si>
    <t>Sandy Creek Apartments</t>
  </si>
  <si>
    <t>1828 Sandy Point Road</t>
  </si>
  <si>
    <t>77807</t>
  </si>
  <si>
    <t>912780</t>
  </si>
  <si>
    <t>Daffan Flats</t>
  </si>
  <si>
    <t>7400 Daffan Lane</t>
  </si>
  <si>
    <t>3645093</t>
  </si>
  <si>
    <t>9/13/2023 Added</t>
  </si>
  <si>
    <t>9/5/2023 Added</t>
  </si>
  <si>
    <t>10/12/2023</t>
  </si>
  <si>
    <t>Estates at Ferguson</t>
  </si>
  <si>
    <t>9220 Ferguson Road</t>
  </si>
  <si>
    <t>1817502</t>
  </si>
  <si>
    <t>9/25/2023 Added</t>
  </si>
  <si>
    <t>5520 58th Street</t>
  </si>
  <si>
    <t>1780818</t>
  </si>
  <si>
    <t>‐101.9319</t>
  </si>
  <si>
    <t>11/14/2023 Added</t>
  </si>
  <si>
    <t>Reserve at Mott</t>
  </si>
  <si>
    <t>310 Mott Road</t>
  </si>
  <si>
    <t>1714345</t>
  </si>
  <si>
    <t>10/3/2023 Added</t>
  </si>
  <si>
    <t>Brookside Garden</t>
  </si>
  <si>
    <t>3525 South Sam Houston Parkway East</t>
  </si>
  <si>
    <t>1982305</t>
  </si>
  <si>
    <t>Santiago Estates</t>
  </si>
  <si>
    <t>SEC of Olivaris &amp; Dionda Lane</t>
  </si>
  <si>
    <t>3170681</t>
  </si>
  <si>
    <t>10/26/2023 Added</t>
  </si>
  <si>
    <t>Norman Commons</t>
  </si>
  <si>
    <t>approx. 3811 1/2 Tannehill Lane</t>
  </si>
  <si>
    <t>3173204</t>
  </si>
  <si>
    <t>Autumn Parc</t>
  </si>
  <si>
    <t>1915 W Arkansas Ln</t>
  </si>
  <si>
    <t>76013</t>
  </si>
  <si>
    <t>1350196</t>
  </si>
  <si>
    <t>11/9/2023 Added</t>
  </si>
  <si>
    <t>Seabrook Square</t>
  </si>
  <si>
    <t>3511-3515 Manor Road</t>
  </si>
  <si>
    <t>11/17/23 Added</t>
  </si>
  <si>
    <t>Summerdale Apartments</t>
  </si>
  <si>
    <t>3400 West Gulf Bank Rd</t>
  </si>
  <si>
    <t>‐95.454423</t>
  </si>
  <si>
    <t>Alton Gloor Lofts</t>
  </si>
  <si>
    <t>4303 W Alton Gloor Boulevard</t>
  </si>
  <si>
    <t>12/20/23 Added</t>
  </si>
  <si>
    <t>Kingswood</t>
  </si>
  <si>
    <t>FM 812 and Burklund Farms Rd</t>
  </si>
  <si>
    <t>Blue Ridge Apartments</t>
  </si>
  <si>
    <t>9825 Wildhorse Ranch Trail</t>
  </si>
  <si>
    <t>1/24/2024 Added</t>
  </si>
  <si>
    <t>The Mondello</t>
  </si>
  <si>
    <t>2000 Highland Road</t>
  </si>
  <si>
    <t>Wellington Park</t>
  </si>
  <si>
    <t>9100 Mills Road</t>
  </si>
  <si>
    <t>Creedmoor Farms</t>
  </si>
  <si>
    <t>5107 FM 1327</t>
  </si>
  <si>
    <t>Creedmoor</t>
  </si>
  <si>
    <t>‐97.727648</t>
  </si>
  <si>
    <t>Summit at Bennington</t>
  </si>
  <si>
    <t>2/23/2024 Added</t>
  </si>
  <si>
    <t>Landing at Orem</t>
  </si>
  <si>
    <t>5425 E. Orem Drive</t>
  </si>
  <si>
    <t>‐95.336787</t>
  </si>
  <si>
    <t>Astoria Park</t>
  </si>
  <si>
    <t>3118 W 15th Avenue</t>
  </si>
  <si>
    <t>‐101.87109</t>
  </si>
  <si>
    <t>3/26/2024 Added</t>
  </si>
  <si>
    <t>The Remnant at Greenwood</t>
  </si>
  <si>
    <t>900 Murray Place</t>
  </si>
  <si>
    <t>The Cesera</t>
  </si>
  <si>
    <t>202 Belt Line Rd</t>
  </si>
  <si>
    <t>4/24/2024 Added</t>
  </si>
  <si>
    <t>River Point</t>
  </si>
  <si>
    <t>1173 Benedict Drive</t>
  </si>
  <si>
    <t>5/24/2024 Added</t>
  </si>
  <si>
    <t>Huntington Place Senior Living Garland</t>
  </si>
  <si>
    <t>SWQ Edgefield Drive and Cedar Drive</t>
  </si>
  <si>
    <t>Yale Village</t>
  </si>
  <si>
    <t>5673 Yale Street</t>
  </si>
  <si>
    <t>The Arboretum at Woodland Hills</t>
  </si>
  <si>
    <t>SE corner of FM1960 and Woodland Hills Dr</t>
  </si>
  <si>
    <t>Palladium San Antonio</t>
  </si>
  <si>
    <t>4770 Military Drive W</t>
  </si>
  <si>
    <t>New Hope Housing Avenue C</t>
  </si>
  <si>
    <t>7501 Harrisburg Blvd.</t>
  </si>
  <si>
    <t>Union Parks Apartments</t>
  </si>
  <si>
    <t>Meadowbrook Plaza</t>
  </si>
  <si>
    <t>600 East Little York Rd</t>
  </si>
  <si>
    <t>6/26/2024 Added</t>
  </si>
  <si>
    <t>Village at Baytown</t>
  </si>
  <si>
    <t>Palladium Carver Living</t>
  </si>
  <si>
    <t>2200 W Bruton Road</t>
  </si>
  <si>
    <t>Belle Oaks Apartments</t>
  </si>
  <si>
    <t>1100 Shady Lane</t>
  </si>
  <si>
    <t>Wooded Lake Apartments</t>
  </si>
  <si>
    <t>1300 Wooded Lake Drive</t>
  </si>
  <si>
    <t>8004 West Virginia Drive</t>
  </si>
  <si>
    <t>Corrigan Square Apartments</t>
  </si>
  <si>
    <t>116 Bluebonnet Circle</t>
  </si>
  <si>
    <t>Corrigan</t>
  </si>
  <si>
    <t>7/29/2024 Added</t>
  </si>
  <si>
    <t>213 N. Val Verde Dircle</t>
  </si>
  <si>
    <t>835 W. Hwy 84, Rt 3 Box 300</t>
  </si>
  <si>
    <t>Spring Creek Villas</t>
  </si>
  <si>
    <t>305 Hwy 8 North</t>
  </si>
  <si>
    <t>Linden</t>
  </si>
  <si>
    <t>Golden Oaks Apartments</t>
  </si>
  <si>
    <t>208 Legendary Lane</t>
  </si>
  <si>
    <t>324 Webb Street</t>
  </si>
  <si>
    <t>West Family Apartments</t>
  </si>
  <si>
    <t>625 E Tokio Road</t>
  </si>
  <si>
    <t>Emerald Park Apartments</t>
  </si>
  <si>
    <t>2000 US Highway 82 West &amp; 500 4th Street</t>
  </si>
  <si>
    <t>Whitesboro</t>
  </si>
  <si>
    <t>Hereford Estates</t>
  </si>
  <si>
    <t>401 Jack Griffin Ave</t>
  </si>
  <si>
    <t>Anacua Senior Village</t>
  </si>
  <si>
    <t>1000 E 8th street</t>
  </si>
  <si>
    <t>Brownfield Estates</t>
  </si>
  <si>
    <t>601 E Felt Street</t>
  </si>
  <si>
    <t>Buena Vida Senior Living</t>
  </si>
  <si>
    <t>E Ringgold St and E 14th St</t>
  </si>
  <si>
    <t>Buena Vida Apartments</t>
  </si>
  <si>
    <t>E Tyler St and E 16th</t>
  </si>
  <si>
    <t>Riverview Apartments</t>
  </si>
  <si>
    <t>601 River Road</t>
  </si>
  <si>
    <t>Navasota Manor</t>
  </si>
  <si>
    <t>1015 Church St</t>
  </si>
  <si>
    <t>Westwind of Plainview</t>
  </si>
  <si>
    <t>~4200 W. 16th Street</t>
  </si>
  <si>
    <t>The Residence at Red Cedar</t>
  </si>
  <si>
    <t>E side of S 45th St, S of W Park Row Blvd</t>
  </si>
  <si>
    <t>Georgian Oaks</t>
  </si>
  <si>
    <t>210 E 7th St</t>
  </si>
  <si>
    <t>Maren Grove</t>
  </si>
  <si>
    <t>801 W Shaw St</t>
  </si>
  <si>
    <t>West End Lofts</t>
  </si>
  <si>
    <t>805 Elm St</t>
  </si>
  <si>
    <t>Delara Chase</t>
  </si>
  <si>
    <t>4805 Altamesa Blvd</t>
  </si>
  <si>
    <t>22306; 23228</t>
  </si>
  <si>
    <t>Sherry Pointe Apartments</t>
  </si>
  <si>
    <t>NEQ of E Arkansas Ln and Sherry St</t>
  </si>
  <si>
    <t>Stella Haven</t>
  </si>
  <si>
    <t>3300 Sundown Blvd</t>
  </si>
  <si>
    <t>3606 S Cockrell Hill Road Senior Living</t>
  </si>
  <si>
    <t>3606 and 3626 S Cockrell Hill Road</t>
  </si>
  <si>
    <t>2910 Motley Senior Living</t>
  </si>
  <si>
    <t>2910 Motley Drive</t>
  </si>
  <si>
    <t>Heritage Estates at Valley Ridge</t>
  </si>
  <si>
    <t>SEQ W Valley Ridge Blvd and N Garden Ridge Blvd</t>
  </si>
  <si>
    <t>930 Military Parkway Living</t>
  </si>
  <si>
    <t>940 Military Parkway</t>
  </si>
  <si>
    <t>Hughes House III</t>
  </si>
  <si>
    <t>4912 East Rosedale Street and 5021 Avenue G</t>
  </si>
  <si>
    <t>Athens Trails</t>
  </si>
  <si>
    <t>414 W College St</t>
  </si>
  <si>
    <t>07096; 060201</t>
  </si>
  <si>
    <t>Pine Creek Senior Village</t>
  </si>
  <si>
    <t>SEC SE Stallings Drive and East Main Street</t>
  </si>
  <si>
    <t>Prado Place</t>
  </si>
  <si>
    <t>415 S 11th St, Beaumont, TX 77701</t>
  </si>
  <si>
    <t>MillPond at Huntsville</t>
  </si>
  <si>
    <t>2201 Bobby K. Marks Drive</t>
  </si>
  <si>
    <t>New Hope Housing Wheatley</t>
  </si>
  <si>
    <t>1117 Bland Street</t>
  </si>
  <si>
    <t>Andover Village Apartments (f/k/a Nunn Village Apartments)</t>
  </si>
  <si>
    <t>6901 Bellfort Avenue</t>
  </si>
  <si>
    <t>Dashwood Trails</t>
  </si>
  <si>
    <t>NEC Dashwood Dr and Jetty Ln</t>
  </si>
  <si>
    <t>New Faith Senior Village Apartments</t>
  </si>
  <si>
    <t>4315 W. Fuqua Street</t>
  </si>
  <si>
    <t>10112 Bissonnet Living</t>
  </si>
  <si>
    <t>NEQ of Bissonnet Street and W Sam Houston Parkway S</t>
  </si>
  <si>
    <t>Retreat at Esther</t>
  </si>
  <si>
    <t>Southwest Quadrant of Wheatley St and Esther Dr</t>
  </si>
  <si>
    <t>WALIPP Senior Residence Expansion</t>
  </si>
  <si>
    <t>5120 Scott St., 5134 Grantwood St., 5141 Grantwood St.</t>
  </si>
  <si>
    <t>310 E. 3rd</t>
  </si>
  <si>
    <t>Bailey at Berkman</t>
  </si>
  <si>
    <t>6405 Berkman Drive</t>
  </si>
  <si>
    <t>Ovetta Rosedale</t>
  </si>
  <si>
    <t>4202-4210 Medical Pkwy</t>
  </si>
  <si>
    <t>Gatesville Crossing</t>
  </si>
  <si>
    <t>Approx 2909 S Hwy 36</t>
  </si>
  <si>
    <t>Bird Creek Senior Living</t>
  </si>
  <si>
    <t>3000 S. General Bruce Dr</t>
  </si>
  <si>
    <t>Westwood Apartments</t>
  </si>
  <si>
    <t>3001 Illinois Ave.</t>
  </si>
  <si>
    <t>Freedom's Path Kerrville II</t>
  </si>
  <si>
    <t>Approx 3602 Memorial Blvd</t>
  </si>
  <si>
    <t>FishPond at Buena Vista</t>
  </si>
  <si>
    <t>1601 &amp; 1615 Buena Vista Drive</t>
  </si>
  <si>
    <t>Park at Dogwood</t>
  </si>
  <si>
    <t>NEC McQueeny Road at County Line Memorial Trail</t>
  </si>
  <si>
    <t>Palms at Morris</t>
  </si>
  <si>
    <t>2212 Morris St</t>
  </si>
  <si>
    <t>Bibb Senior Living</t>
  </si>
  <si>
    <t>574 S. Bibb Ave</t>
  </si>
  <si>
    <t>Buena Vida Supportive Housing</t>
  </si>
  <si>
    <t>E 14th St and E Tyler St</t>
  </si>
  <si>
    <t>Citrus Village Apartments</t>
  </si>
  <si>
    <t>695 N I Road</t>
  </si>
  <si>
    <t>218 Lynn Gavit Rd.</t>
  </si>
  <si>
    <t>The Residence at Green Meadow</t>
  </si>
  <si>
    <t>NWQ Green Meadow Dr and Southwest Blvd</t>
  </si>
  <si>
    <t>Meadow View Estates</t>
  </si>
  <si>
    <t>NWQ of Santiesteban Lane and Buntline Drive</t>
  </si>
  <si>
    <t>Pebble Hills Seniors</t>
  </si>
  <si>
    <t>NWC Charles Foster Avenue and John Hayes Street</t>
  </si>
  <si>
    <t>Mesa Hills II</t>
  </si>
  <si>
    <t>NWQ Bluff Canyon Cir and S Mesa Hills Dr</t>
  </si>
  <si>
    <t>Palladium E Lancaster Avenue</t>
  </si>
  <si>
    <t>4909 &amp; 5003 E Lancaster Avenue and 4808 &amp; 4900 Norma Street</t>
  </si>
  <si>
    <t>8/30/2024 Added</t>
  </si>
  <si>
    <t>Gulfway Manor</t>
  </si>
  <si>
    <t>1750 Treyway Lane</t>
  </si>
  <si>
    <t>Centerpoint Commons</t>
  </si>
  <si>
    <t>SWQ Centerpoint Road and Commercial Loop</t>
  </si>
  <si>
    <t>The Katy</t>
  </si>
  <si>
    <t>601 West 2nd Street</t>
  </si>
  <si>
    <t>Eagle's Landing Family Apartments</t>
  </si>
  <si>
    <t>8000 Decker Ln.</t>
  </si>
  <si>
    <t>Residences at Pearsall Park</t>
  </si>
  <si>
    <t>Corner of Ray Ellison Blvd and Old Pearsall Road</t>
  </si>
  <si>
    <t>The Meridian Apartments</t>
  </si>
  <si>
    <t>4450 Marine Creek Parkway</t>
  </si>
  <si>
    <t>Travis Park Apartments</t>
  </si>
  <si>
    <t>1110 East Oltorf Street</t>
  </si>
  <si>
    <t>The Tidwell</t>
  </si>
  <si>
    <t>304 Tidwell Road</t>
  </si>
  <si>
    <t>99-018T</t>
  </si>
  <si>
    <t>1001 Collinwood West Drive</t>
  </si>
  <si>
    <t>6219 S. New Braunfels Avenue</t>
  </si>
  <si>
    <t>Sun Valley Apartments</t>
  </si>
  <si>
    <t>1315 Central E Fwy</t>
  </si>
  <si>
    <t>Willow Creek Manor</t>
  </si>
  <si>
    <t>10621 Cossey Road</t>
  </si>
  <si>
    <t>9/27/2024 Added</t>
  </si>
  <si>
    <t>Burleson Studios</t>
  </si>
  <si>
    <t>7905 Burleson Road</t>
  </si>
  <si>
    <t>The Springs Apartments</t>
  </si>
  <si>
    <t>approx. SEC of IH‐35 &amp; Aquarena Springs Dr.</t>
  </si>
  <si>
    <t>Heritage Pointe Seniors Apartments</t>
  </si>
  <si>
    <t>1950 Webberville Rd.</t>
  </si>
  <si>
    <t>EMLI at Mesa Gardens</t>
  </si>
  <si>
    <t>10199 Mesa Drive</t>
  </si>
  <si>
    <t>Hill View Heights</t>
  </si>
  <si>
    <t>Approx 15024 Culebra Road</t>
  </si>
  <si>
    <t>Palladium Old FM 471 W</t>
  </si>
  <si>
    <t>Old FM 471 W and Talley Rd</t>
  </si>
  <si>
    <t>Union Pines Apartments</t>
  </si>
  <si>
    <t>1707 Pleasanton Rd.</t>
  </si>
  <si>
    <t>10/30/24 Added</t>
  </si>
  <si>
    <t>Sageland Flats fka Brooks Family Apartments</t>
  </si>
  <si>
    <t>Northwest Corner of Research Plaza and Challenger Drive</t>
  </si>
  <si>
    <t>Cedar Ridge Terrace fka Brooks Senior Apartments</t>
  </si>
  <si>
    <t>Northeast Corner of Research Plaza and Challenger Drive</t>
  </si>
  <si>
    <t>Cordova Apartments</t>
  </si>
  <si>
    <t>6160 Madden Lane</t>
  </si>
  <si>
    <t>Tower Road Apartments</t>
  </si>
  <si>
    <t>12200 Tower Road</t>
  </si>
  <si>
    <t>Oso Apartments</t>
  </si>
  <si>
    <t>2075 Shuwirth Road</t>
  </si>
  <si>
    <t>Wildwood Apartments</t>
  </si>
  <si>
    <t>6225 Shady Oak Manor Drive</t>
  </si>
  <si>
    <t>Waterford at Goldmark</t>
  </si>
  <si>
    <t>13695 Goldmark Drive</t>
  </si>
  <si>
    <t>Parkside at Buffalo Bayou</t>
  </si>
  <si>
    <t>Approx. 737 N. Drennan Street</t>
  </si>
  <si>
    <t>11/12/24 Added</t>
  </si>
  <si>
    <t>Pleasant Pointe Apartments</t>
  </si>
  <si>
    <t>1708 West 16th Street</t>
  </si>
  <si>
    <t>Northpark Garden Villas</t>
  </si>
  <si>
    <t>East Side Imperial Valley Dr at Northpark Central Dr</t>
  </si>
  <si>
    <t>Oleander Commons</t>
  </si>
  <si>
    <t>12805 Bissonnet Street</t>
  </si>
  <si>
    <t>Sage at Franklin Park</t>
  </si>
  <si>
    <t>4605 S. Pleasant Valley Road</t>
  </si>
  <si>
    <t>Crystal Bend Apartments</t>
  </si>
  <si>
    <t>2313 &amp; 2405 Crystal Bend Drive</t>
  </si>
  <si>
    <t>Walnut Springs</t>
  </si>
  <si>
    <t>2551 N. Guadalupe St.</t>
  </si>
  <si>
    <t>Creek Bend Apartment Homes</t>
  </si>
  <si>
    <t>2335 E Borgfeld Dr</t>
  </si>
  <si>
    <t>12/30/24 Added</t>
  </si>
  <si>
    <t>Ed Bluestein Multifamily Apartments</t>
  </si>
  <si>
    <t>7009 Ed Bluestein Bouelvard</t>
  </si>
  <si>
    <t>The Culbreath</t>
  </si>
  <si>
    <t>2770 Bethurum Ave.</t>
  </si>
  <si>
    <t>Cedar Bluff Apartments</t>
  </si>
  <si>
    <t>920 San Antonio Avenue</t>
  </si>
  <si>
    <t>Bailey at Stassney</t>
  </si>
  <si>
    <t>400 W Stassney Lane</t>
  </si>
  <si>
    <t>The Commons at Acequia Trails</t>
  </si>
  <si>
    <t>NE Corner of South Presa Street and Old Corpus Christi Road</t>
  </si>
  <si>
    <t>1/30/25 Added</t>
  </si>
  <si>
    <t>Maxwell Hwy 21 Apartments</t>
  </si>
  <si>
    <t>3966 FM 1966</t>
  </si>
  <si>
    <t>Maxwell</t>
  </si>
  <si>
    <t>Cairn Point Montopolis</t>
  </si>
  <si>
    <t>1013 Montopolis Dr.</t>
  </si>
  <si>
    <t>7510 Decker Drive</t>
  </si>
  <si>
    <t>Paradise Gardens</t>
  </si>
  <si>
    <t>1500 N Garrett Avenue</t>
  </si>
  <si>
    <t>2/27/25 Added</t>
  </si>
  <si>
    <t>Royal Crest</t>
  </si>
  <si>
    <t>3558 Wilhurt</t>
  </si>
  <si>
    <t>Tenison Lofts</t>
  </si>
  <si>
    <t>3504 and 3602 Samuell Blvd and 3503 Merrifield Ave</t>
  </si>
  <si>
    <t>Riverbreeze Apartments</t>
  </si>
  <si>
    <t>SWQ 410 SW Loop &amp; Palo Alto Road</t>
  </si>
  <si>
    <t>Hughes House II</t>
  </si>
  <si>
    <t>1401 Etta Street</t>
  </si>
  <si>
    <t>3/31/25 Added</t>
  </si>
  <si>
    <t>Independence Heights II Apartments</t>
  </si>
  <si>
    <t>222 Crosstimbers St</t>
  </si>
  <si>
    <t>4/29/25 Added</t>
  </si>
  <si>
    <t>24490</t>
  </si>
  <si>
    <t>Columbia Renaissance Square III</t>
  </si>
  <si>
    <t>2757 Moresby St</t>
  </si>
  <si>
    <t>24702</t>
  </si>
  <si>
    <t>Paytom Gin Apartments</t>
  </si>
  <si>
    <t>1800 Payton Gin Road</t>
  </si>
  <si>
    <t>Covington Acres</t>
  </si>
  <si>
    <t>2632 US Highway 67</t>
  </si>
  <si>
    <t>THF Huntington Place Senior Living Little Elm</t>
  </si>
  <si>
    <t>NEQ Navo Road and Union Park Blvd.</t>
  </si>
  <si>
    <t>20100 Park Row Blvd.</t>
  </si>
  <si>
    <t>Regency Park</t>
  </si>
  <si>
    <t>10600 Southdown Trace Trail</t>
  </si>
  <si>
    <t>Sugar Creek</t>
  </si>
  <si>
    <t>Sunflower Terrace</t>
  </si>
  <si>
    <t>5050 Sunflower Street</t>
  </si>
  <si>
    <t>5/29/25 Added</t>
  </si>
  <si>
    <t>Torrington Briarwood</t>
  </si>
  <si>
    <t>23701 Lyndon B Johnson Fwy</t>
  </si>
  <si>
    <t>Waters at Stone Creek</t>
  </si>
  <si>
    <t>328 E Southwest Pkwy</t>
  </si>
  <si>
    <t>24481</t>
  </si>
  <si>
    <t>Enclave on Louetta</t>
  </si>
  <si>
    <t>2324 Louetta Road</t>
  </si>
  <si>
    <t>Seville Apartments</t>
  </si>
  <si>
    <t>4325 Crow Road</t>
  </si>
  <si>
    <t>6/27/25 Added</t>
  </si>
  <si>
    <t>HiLine Illinois</t>
  </si>
  <si>
    <t>4710 W Illinois Ave</t>
  </si>
  <si>
    <t>Pleasant Hill Village</t>
  </si>
  <si>
    <t>Wyndham Park</t>
  </si>
  <si>
    <t>Palladium Buckner Station</t>
  </si>
  <si>
    <t>8008 Elam Road</t>
  </si>
  <si>
    <t>The Ridge at Loop 12</t>
  </si>
  <si>
    <t>1200 N Walton Walker Blvd</t>
  </si>
  <si>
    <t>538613</t>
  </si>
  <si>
    <t>Brittons Place</t>
  </si>
  <si>
    <t>3730 Lyons Avenue</t>
  </si>
  <si>
    <t>7/29/25 Added</t>
  </si>
  <si>
    <t>Bay Terrace Apartments</t>
  </si>
  <si>
    <t>1502 Nolan Rd</t>
  </si>
  <si>
    <t>Hillcrest Manor</t>
  </si>
  <si>
    <t>1102 N Memphis Ave.</t>
  </si>
  <si>
    <t>The Bloom at Lamar Square</t>
  </si>
  <si>
    <t>1326 + 1328 Lamar Square Drive</t>
  </si>
  <si>
    <t>The Legacy on Kiest</t>
  </si>
  <si>
    <t>2621 Southerland Ave</t>
  </si>
  <si>
    <t>Melody Grove II</t>
  </si>
  <si>
    <t>1809 JJ Flewellen Road</t>
  </si>
  <si>
    <t>GardenWalk of West Columbia</t>
  </si>
  <si>
    <t>431 Lamar St.</t>
  </si>
  <si>
    <t>Linden Senior Estates</t>
  </si>
  <si>
    <t>700 W Broad St</t>
  </si>
  <si>
    <t>92145</t>
  </si>
  <si>
    <t>Edgewood Senior Apartments</t>
  </si>
  <si>
    <t>300 E Elm St</t>
  </si>
  <si>
    <t>06617, 92144</t>
  </si>
  <si>
    <t>Carthage Senior Estates</t>
  </si>
  <si>
    <t>100-101 Senior Ave</t>
  </si>
  <si>
    <t>1195 TX-327</t>
  </si>
  <si>
    <t>7/30/25 Added</t>
  </si>
  <si>
    <t>Oakcrest South</t>
  </si>
  <si>
    <t>1415 W. Norris St.</t>
  </si>
  <si>
    <t>Pecan Bend</t>
  </si>
  <si>
    <t>501 Kings Way Dr</t>
  </si>
  <si>
    <t>St. George's Court</t>
  </si>
  <si>
    <t>1443 Coronado Hills</t>
  </si>
  <si>
    <t>North Crest Apartments</t>
  </si>
  <si>
    <t>4200 N 19th St &amp; 2005 Steward Dr</t>
  </si>
  <si>
    <t>Conway Village</t>
  </si>
  <si>
    <t>2699 Conway Ave</t>
  </si>
  <si>
    <t>24085</t>
  </si>
  <si>
    <t>Eberhart Place</t>
  </si>
  <si>
    <t>808 Eberhart Lane</t>
  </si>
  <si>
    <t>Azle Oaks Apartments</t>
  </si>
  <si>
    <t>700 Jarvis Lane</t>
  </si>
  <si>
    <t>Fredericksburg Senior Apartments</t>
  </si>
  <si>
    <t>591 E. Highway St</t>
  </si>
  <si>
    <t>Avenue U Villas</t>
  </si>
  <si>
    <t>8401 Avenue U</t>
  </si>
  <si>
    <t>Tecovas Terrace</t>
  </si>
  <si>
    <t>1601 SE 28th Avenue</t>
  </si>
  <si>
    <t>Early Pioneer Crossing</t>
  </si>
  <si>
    <t>401 Old Comanche Rd.</t>
  </si>
  <si>
    <t>Landmark on Cypress</t>
  </si>
  <si>
    <t>301 Cypress st</t>
  </si>
  <si>
    <t>Reserve at Corsicana</t>
  </si>
  <si>
    <t>300 N 45th St</t>
  </si>
  <si>
    <t>22291</t>
  </si>
  <si>
    <t>McAdams Haven</t>
  </si>
  <si>
    <t>NWC Lindsey St and Bernard St</t>
  </si>
  <si>
    <t>Irving Lofts</t>
  </si>
  <si>
    <t>1108 N Anglin St</t>
  </si>
  <si>
    <t>Envoy64</t>
  </si>
  <si>
    <t>1415 W Airport Fwy</t>
  </si>
  <si>
    <t>The Magnolia</t>
  </si>
  <si>
    <t>1401 Commerce Street</t>
  </si>
  <si>
    <t>The Meadow</t>
  </si>
  <si>
    <t>8130 Meadow Rd</t>
  </si>
  <si>
    <t>The James at Wheatland</t>
  </si>
  <si>
    <t>7100 W Wheatland Rd.</t>
  </si>
  <si>
    <t>The Watson (fka Watson Apartments)</t>
  </si>
  <si>
    <t>1401 S Watson Rd</t>
  </si>
  <si>
    <t>Avenue at Lancaster</t>
  </si>
  <si>
    <t>5733 Craig Street</t>
  </si>
  <si>
    <t>McKinney Ranch Senior Living</t>
  </si>
  <si>
    <t>5353 McKinney Ranch Parkway</t>
  </si>
  <si>
    <t>24048</t>
  </si>
  <si>
    <t>Reserve at Kilgore</t>
  </si>
  <si>
    <t>SWC Utzman St and Parkview St</t>
  </si>
  <si>
    <t>Landmark on Pine</t>
  </si>
  <si>
    <t>SWC W 4th St and Pine St</t>
  </si>
  <si>
    <t>Union Grove</t>
  </si>
  <si>
    <t>2911 Old Union Rd</t>
  </si>
  <si>
    <t>Riva Ridge</t>
  </si>
  <si>
    <t>SEQ Concord Rd &amp; Gober Rd</t>
  </si>
  <si>
    <t>581 Acres Lane</t>
  </si>
  <si>
    <t>Landmark 601</t>
  </si>
  <si>
    <t>601 W Lewis St</t>
  </si>
  <si>
    <t>Riverside Garden Villas</t>
  </si>
  <si>
    <t>SWC of Riverside Grove and Addicks Clodine Road</t>
  </si>
  <si>
    <t>Hartwood at Windstone</t>
  </si>
  <si>
    <t>19735 Clay Rd.</t>
  </si>
  <si>
    <t>Kingfield Trails</t>
  </si>
  <si>
    <t>15606 Kingfield</t>
  </si>
  <si>
    <t>Connect Hillcroft</t>
  </si>
  <si>
    <t>6420 Hillcroft Avenue</t>
  </si>
  <si>
    <t>Cedar Brook Village</t>
  </si>
  <si>
    <t>7401 Little York Rd</t>
  </si>
  <si>
    <t>CSH Silverleaf Senior Living, Ltd.</t>
  </si>
  <si>
    <t>The Ashbourne</t>
  </si>
  <si>
    <t>9677 S Kirkwood Rd</t>
  </si>
  <si>
    <t>24013</t>
  </si>
  <si>
    <t>Trinity East Senior</t>
  </si>
  <si>
    <t>2620 Live Oak Street</t>
  </si>
  <si>
    <t>Pine Creek Apartments</t>
  </si>
  <si>
    <t>Hwy 71 &amp; Lovers Lane (~108 Lovers Lane)</t>
  </si>
  <si>
    <t>Waverly North</t>
  </si>
  <si>
    <t>3710 Cedar Street</t>
  </si>
  <si>
    <t>Crossroads Redevelopment</t>
  </si>
  <si>
    <t>8801 McCann Dr</t>
  </si>
  <si>
    <t>Pathways at Santa Rita Courts West</t>
  </si>
  <si>
    <t>2210 E. 2nd</t>
  </si>
  <si>
    <t>Hillsboro Trails</t>
  </si>
  <si>
    <t>NEQ Old Brandon Rd and Dynasty Dr</t>
  </si>
  <si>
    <t>Meadowbrook Apartments</t>
  </si>
  <si>
    <t>510 N Old. Robinson Rd</t>
  </si>
  <si>
    <t>Robinson</t>
  </si>
  <si>
    <t>Abbington Station</t>
  </si>
  <si>
    <t>SEC of 7th Street and Austin Street</t>
  </si>
  <si>
    <t>Heritage Estates at Medina</t>
  </si>
  <si>
    <t>SWC I-410 and Medina Base Rd</t>
  </si>
  <si>
    <t>6802 Marbach Lofts</t>
  </si>
  <si>
    <t>6832 Marbach Rd</t>
  </si>
  <si>
    <t>Tezel Road Apartments</t>
  </si>
  <si>
    <t>6054 Tezel Rd</t>
  </si>
  <si>
    <t>The Lantern at Robstown</t>
  </si>
  <si>
    <t>NWC of CR 44 and CR 69</t>
  </si>
  <si>
    <t>Palo Verde Senior Apartments</t>
  </si>
  <si>
    <t>5501 Huntwick Ave</t>
  </si>
  <si>
    <t>Lantana Villas</t>
  </si>
  <si>
    <t>600 Block of East Coma Avenue</t>
  </si>
  <si>
    <t>Mandalay</t>
  </si>
  <si>
    <t>south side of the 600 Block of West Veterans Blvd.</t>
  </si>
  <si>
    <t>Villas at Primrose</t>
  </si>
  <si>
    <t>SEQ of Buddy Owens Blvd. &amp; N. Ware Rd.</t>
  </si>
  <si>
    <t>Victoria Gardens</t>
  </si>
  <si>
    <t>1809 Grant St</t>
  </si>
  <si>
    <t>Lofts at Birdwell</t>
  </si>
  <si>
    <t>130 ft. N. of NWC of Sunset Ave. &amp; Birdwell Ln.</t>
  </si>
  <si>
    <t>Big Springs</t>
  </si>
  <si>
    <t>The Rosie</t>
  </si>
  <si>
    <t>SEQ of Cap Carter Rd and Doniphan Dr</t>
  </si>
  <si>
    <t>Pebble Hills Place</t>
  </si>
  <si>
    <t>SWC of N Zaragoza Rd and Pebble Hills Blvd</t>
  </si>
  <si>
    <t>Roselawn Village</t>
  </si>
  <si>
    <t>2800 Roselawn Drive</t>
  </si>
  <si>
    <t>8/26/25 Added</t>
  </si>
  <si>
    <t>Opportunity Index (§11.9(c)(4) of the 2026 Qualified Allocation Plan)</t>
  </si>
  <si>
    <r>
      <t>Median household income data is fro</t>
    </r>
    <r>
      <rPr>
        <sz val="10"/>
        <color theme="1"/>
        <rFont val="Calibri Light"/>
        <family val="2"/>
        <scheme val="major"/>
      </rPr>
      <t>m table B19013 and poverty data is from table S1701 of the 2019 - 2023 5-year American Community Survey (ACS). This data corresponds with the Opportunity Index scoring item at §11.9(c)(4) of the 2025 Qualified Allocation Plan (QAP)</t>
    </r>
    <r>
      <rPr>
        <sz val="10"/>
        <rFont val="Calibri Light"/>
        <family val="2"/>
        <scheme val="major"/>
      </rPr>
      <t>. Quartiles within an uneven number of tracts are organized by the distribution outlined in §11.1(d) of the 2026 Qualified Allocation Plan (QAP)</t>
    </r>
    <r>
      <rPr>
        <sz val="10"/>
        <color indexed="8"/>
        <rFont val="Calibri Light"/>
        <family val="2"/>
        <scheme val="major"/>
      </rPr>
      <t>. (data link: https://data.census.gov/table/ACSDT5Y2022.B19013?q=B19013:%20Median%20Household%20Income%20in%20the%20Past%2012%20Months%20(in%202022%20Inflation-Adjusted%20Dollars)&amp;g=040XX00US48$1400000)</t>
    </r>
  </si>
  <si>
    <t>Please contact dominic.deniro@tdhca.texas.gov with any questions</t>
  </si>
  <si>
    <t>Geography</t>
  </si>
  <si>
    <t>County FIPS</t>
  </si>
  <si>
    <t>Median Household Income</t>
  </si>
  <si>
    <t>Q3 Income</t>
  </si>
  <si>
    <t>Q2 Income</t>
  </si>
  <si>
    <t>Q1 income</t>
  </si>
  <si>
    <t>Median Household Income Quartile</t>
  </si>
  <si>
    <t>Median Poverty Rate by Region</t>
  </si>
  <si>
    <t>Poverty Rate Rank*</t>
  </si>
  <si>
    <t xml:space="preserve">Total </t>
  </si>
  <si>
    <t>Number in Poverty</t>
  </si>
  <si>
    <t>Poverty Rate</t>
  </si>
  <si>
    <t>-</t>
  </si>
  <si>
    <t>NA</t>
  </si>
  <si>
    <t>na</t>
  </si>
  <si>
    <t>Over</t>
  </si>
  <si>
    <t>OK</t>
  </si>
  <si>
    <t>1q</t>
  </si>
  <si>
    <t>2q</t>
  </si>
  <si>
    <t>3q</t>
  </si>
  <si>
    <t>4q</t>
  </si>
  <si>
    <t>Eagle Pass, TX</t>
  </si>
  <si>
    <t>Texas Metropolitan Statistical Areas</t>
  </si>
  <si>
    <t xml:space="preserve">Metropolitan Statistical Areas (MSAs) consist of one or more counties that are designated MSAs for the purpose of organizing census statistical information. For the Department's Multifamily Programs these MSAs are important for determining whether a particular area is considered a Rural Area or an Urban Area and for determining various scoring information. </t>
  </si>
  <si>
    <t>On July 21, 2023, the Office of Management and Budget released revised delinations for the country's MSAs (OMB Bulletin 23-01).  The Department has used these revised deliniations in developing the data provided in this workbook. OMB Bulletin 23-01 can be found at:  https://www.whitehouse.gov/wp-content/uploads/2023/07/OMB-Bulletin-23-01.pdf</t>
  </si>
  <si>
    <t>County/County Equivalent</t>
  </si>
  <si>
    <t>CBSA Code</t>
  </si>
  <si>
    <t>Metro Division Code</t>
  </si>
  <si>
    <t>CSA Code</t>
  </si>
  <si>
    <t>Metropolitan Statistical Area (MSA)</t>
  </si>
  <si>
    <t>Callahan County</t>
  </si>
  <si>
    <t>10180</t>
  </si>
  <si>
    <t>Jones County</t>
  </si>
  <si>
    <t>Taylor County</t>
  </si>
  <si>
    <t>Armstrong County</t>
  </si>
  <si>
    <t>11100</t>
  </si>
  <si>
    <t>Carson County</t>
  </si>
  <si>
    <t>Oldham County</t>
  </si>
  <si>
    <t>Potter County</t>
  </si>
  <si>
    <t>Randall County</t>
  </si>
  <si>
    <t>Bastrop County</t>
  </si>
  <si>
    <t>12420</t>
  </si>
  <si>
    <t>Austin-Round Rock, TX</t>
  </si>
  <si>
    <t>Caldwell County</t>
  </si>
  <si>
    <t>Hays County</t>
  </si>
  <si>
    <t>Travis County</t>
  </si>
  <si>
    <t>Williamson County</t>
  </si>
  <si>
    <t>Hardin County</t>
  </si>
  <si>
    <t>13140</t>
  </si>
  <si>
    <t>Jefferson County</t>
  </si>
  <si>
    <t>Orange County</t>
  </si>
  <si>
    <t>Cameron County</t>
  </si>
  <si>
    <t>15180</t>
  </si>
  <si>
    <t>Brazos County</t>
  </si>
  <si>
    <t>17780</t>
  </si>
  <si>
    <t>Burleson County</t>
  </si>
  <si>
    <t>Robertson County</t>
  </si>
  <si>
    <t>Aransas County</t>
  </si>
  <si>
    <t>18580</t>
  </si>
  <si>
    <t>204</t>
  </si>
  <si>
    <t>Nueces County</t>
  </si>
  <si>
    <t>San Patricio County</t>
  </si>
  <si>
    <t>Collin County</t>
  </si>
  <si>
    <t>19100</t>
  </si>
  <si>
    <t>19124</t>
  </si>
  <si>
    <t>206</t>
  </si>
  <si>
    <t>Dallas County</t>
  </si>
  <si>
    <t>Ellis County</t>
  </si>
  <si>
    <t>Hunt County</t>
  </si>
  <si>
    <t>Rockwall County</t>
  </si>
  <si>
    <t>Johnson County</t>
  </si>
  <si>
    <t>23104</t>
  </si>
  <si>
    <t>Tarrant County</t>
  </si>
  <si>
    <t>Wise County</t>
  </si>
  <si>
    <t>Maverick County</t>
  </si>
  <si>
    <t>20580</t>
  </si>
  <si>
    <t>El Paso County</t>
  </si>
  <si>
    <t>21340</t>
  </si>
  <si>
    <t>238</t>
  </si>
  <si>
    <t>Hudspeth County</t>
  </si>
  <si>
    <t>Austin County</t>
  </si>
  <si>
    <t>26420</t>
  </si>
  <si>
    <t>Chambers County</t>
  </si>
  <si>
    <t>Fort Bend County</t>
  </si>
  <si>
    <t>Galveston County</t>
  </si>
  <si>
    <t>Harris County</t>
  </si>
  <si>
    <t>Liberty County</t>
  </si>
  <si>
    <t>Montgomery County</t>
  </si>
  <si>
    <t>Waller County</t>
  </si>
  <si>
    <t>Bell County</t>
  </si>
  <si>
    <t>28660</t>
  </si>
  <si>
    <t>Coryell County</t>
  </si>
  <si>
    <t>Lampasas County</t>
  </si>
  <si>
    <t>Webb County</t>
  </si>
  <si>
    <t>29700</t>
  </si>
  <si>
    <t>Gregg County</t>
  </si>
  <si>
    <t>30980</t>
  </si>
  <si>
    <t>346</t>
  </si>
  <si>
    <t>Harrison County</t>
  </si>
  <si>
    <t>Rusk County</t>
  </si>
  <si>
    <t>Upshur County</t>
  </si>
  <si>
    <t>Crosby County</t>
  </si>
  <si>
    <t>31180</t>
  </si>
  <si>
    <t>352</t>
  </si>
  <si>
    <t>Lubbock County</t>
  </si>
  <si>
    <t>Lynn County</t>
  </si>
  <si>
    <t>Hidalgo County</t>
  </si>
  <si>
    <t>32580</t>
  </si>
  <si>
    <t>365</t>
  </si>
  <si>
    <t>Martin County</t>
  </si>
  <si>
    <t>33260</t>
  </si>
  <si>
    <t>Midland County</t>
  </si>
  <si>
    <t>Ector County</t>
  </si>
  <si>
    <t>36220</t>
  </si>
  <si>
    <t>Irion County</t>
  </si>
  <si>
    <t>41660</t>
  </si>
  <si>
    <t>Sterling County</t>
  </si>
  <si>
    <t>Tom Green County</t>
  </si>
  <si>
    <t>Atascosa County</t>
  </si>
  <si>
    <t>41700</t>
  </si>
  <si>
    <t>Bandera County</t>
  </si>
  <si>
    <t>Bexar County</t>
  </si>
  <si>
    <t>Comal County</t>
  </si>
  <si>
    <t>Guadalupe County</t>
  </si>
  <si>
    <t>Kendall County</t>
  </si>
  <si>
    <t>Medina County</t>
  </si>
  <si>
    <t>Wilson County</t>
  </si>
  <si>
    <t>Grayson County</t>
  </si>
  <si>
    <t>43300</t>
  </si>
  <si>
    <t>Bowie County</t>
  </si>
  <si>
    <t>45500</t>
  </si>
  <si>
    <t>Smith County</t>
  </si>
  <si>
    <t>46340</t>
  </si>
  <si>
    <t>540</t>
  </si>
  <si>
    <t>Goliad County</t>
  </si>
  <si>
    <t>47020</t>
  </si>
  <si>
    <t>Victoria County</t>
  </si>
  <si>
    <t>Falls County</t>
  </si>
  <si>
    <t>47380</t>
  </si>
  <si>
    <t>McLennan County</t>
  </si>
  <si>
    <t>Archer County</t>
  </si>
  <si>
    <t>48660</t>
  </si>
  <si>
    <t>Clay County</t>
  </si>
  <si>
    <t>Wichita County</t>
  </si>
  <si>
    <t>9/29/25 Modified</t>
  </si>
  <si>
    <t>Modified 9/29/25</t>
  </si>
  <si>
    <t>060425</t>
  </si>
  <si>
    <t>901 South Kobayashi Rd.</t>
  </si>
  <si>
    <t>9/29/25 Added</t>
  </si>
  <si>
    <t>The Orion Apartment Homes</t>
  </si>
  <si>
    <t>13039 SW Loop 410</t>
  </si>
  <si>
    <t>Stones Crossing Apartment Homes</t>
  </si>
  <si>
    <t>23219 U.S. HWY 281 N</t>
  </si>
  <si>
    <t>Waterford at Spencer Oaks</t>
  </si>
  <si>
    <t>2100 Spencer Road</t>
  </si>
  <si>
    <t>Emberstone Apartments</t>
  </si>
  <si>
    <t>14970 Watson Road</t>
  </si>
  <si>
    <t>Coolwood Oaks</t>
  </si>
  <si>
    <t>777 Coolwood Drive</t>
  </si>
  <si>
    <t>Sycamores at Pleasant Valley</t>
  </si>
  <si>
    <t>5900 South Pleassant Valley</t>
  </si>
  <si>
    <t>Cameron HiLine</t>
  </si>
  <si>
    <t>1124 Clayton Ln.</t>
  </si>
  <si>
    <t>Census Tracts with 20% or more HTC Units per Household 
 of the 2026 Qualified Allocation Plan</t>
  </si>
  <si>
    <r>
      <t xml:space="preserve">The following data provides information required to determine if a Development Site is located in Census Tract where the Housing Tax Credit (HTC) Units per household is greater than 20%. Only those tracts with 20% or greater are reflected below. The following list is </t>
    </r>
    <r>
      <rPr>
        <b/>
        <sz val="10"/>
        <color indexed="8"/>
        <rFont val="Cambria"/>
        <family val="1"/>
      </rPr>
      <t>not</t>
    </r>
    <r>
      <rPr>
        <sz val="10"/>
        <color indexed="8"/>
        <rFont val="Cambria"/>
        <family val="1"/>
      </rPr>
      <t xml:space="preserve"> a list of QCTs. Where appropriate, Applicants must submit with the application a map showing a Development's location in a QCT.</t>
    </r>
  </si>
  <si>
    <t>As provided for in §§11.3(d) &amp; 11.4(c)(1), a Governing Body Resolution may be necessary for a Development located in a Census Tract with 20% or greater HTC Units per household in order for the Application to be eligible for funding or receive the 30% basis boost. If the Census Tract in which a Development is located is listed below, Applicants are encouraged to review the rule to determine if a resolution is necessary.</t>
  </si>
  <si>
    <t>Total HTC Units</t>
  </si>
  <si>
    <t>Total Households</t>
  </si>
  <si>
    <t>HTC Units/Total Household Units</t>
  </si>
  <si>
    <t>Listed below are the county codes for Texas census tracts.  '48' is the code for the state of Texas, and the next three digits represent the county.   Please contact jason.burr@tdhca.texas.gov if you have any questions.</t>
  </si>
  <si>
    <t xml:space="preserve">Place ID Code changed in 2022 data </t>
  </si>
  <si>
    <t>5953</t>
  </si>
  <si>
    <t>5947</t>
  </si>
  <si>
    <t>5980</t>
  </si>
  <si>
    <t>5961</t>
  </si>
  <si>
    <t>5960</t>
  </si>
  <si>
    <t>5949</t>
  </si>
  <si>
    <t>5946</t>
  </si>
  <si>
    <t>5945</t>
  </si>
  <si>
    <t>5951</t>
  </si>
  <si>
    <t>5950</t>
  </si>
  <si>
    <t>5955</t>
  </si>
  <si>
    <t>5975</t>
  </si>
  <si>
    <t>5985</t>
  </si>
  <si>
    <t>5993</t>
  </si>
  <si>
    <t>5989</t>
  </si>
  <si>
    <t>5976</t>
  </si>
  <si>
    <t>6001</t>
  </si>
  <si>
    <t>6002</t>
  </si>
  <si>
    <t>6000</t>
  </si>
  <si>
    <t>5966</t>
  </si>
  <si>
    <t>5970</t>
  </si>
  <si>
    <t>5990</t>
  </si>
  <si>
    <t>5964</t>
  </si>
  <si>
    <t>5963</t>
  </si>
  <si>
    <t>5986</t>
  </si>
  <si>
    <t>5987</t>
  </si>
  <si>
    <t>5959</t>
  </si>
  <si>
    <t>5958</t>
  </si>
  <si>
    <t>5965</t>
  </si>
  <si>
    <t>827</t>
  </si>
  <si>
    <t>987</t>
  </si>
  <si>
    <t>4005</t>
  </si>
  <si>
    <t>5971</t>
  </si>
  <si>
    <t>942</t>
  </si>
  <si>
    <t>5983</t>
  </si>
  <si>
    <t>5997</t>
  </si>
  <si>
    <t>6005</t>
  </si>
  <si>
    <t>5978</t>
  </si>
  <si>
    <t>5974</t>
  </si>
  <si>
    <t>6008</t>
  </si>
  <si>
    <t>5967</t>
  </si>
  <si>
    <t>5973</t>
  </si>
  <si>
    <t>5998</t>
  </si>
  <si>
    <t>5991</t>
  </si>
  <si>
    <t>5968</t>
  </si>
  <si>
    <t>6015</t>
  </si>
  <si>
    <t>5996</t>
  </si>
  <si>
    <t>5999</t>
  </si>
  <si>
    <t>6007</t>
  </si>
  <si>
    <t>6003</t>
  </si>
  <si>
    <t>5994</t>
  </si>
  <si>
    <t>5957</t>
  </si>
  <si>
    <t>971</t>
  </si>
  <si>
    <t>1000</t>
  </si>
  <si>
    <t>5995</t>
  </si>
  <si>
    <t>5984</t>
  </si>
  <si>
    <t>5988</t>
  </si>
  <si>
    <t>6004</t>
  </si>
  <si>
    <t>5992</t>
  </si>
  <si>
    <t>6009</t>
  </si>
  <si>
    <t>5943</t>
  </si>
  <si>
    <t>5944</t>
  </si>
  <si>
    <t>6012</t>
  </si>
  <si>
    <t>5962</t>
  </si>
  <si>
    <t>5948</t>
  </si>
  <si>
    <t>6014</t>
  </si>
  <si>
    <t>6124</t>
  </si>
  <si>
    <t>5982</t>
  </si>
  <si>
    <t>6013</t>
  </si>
  <si>
    <t>6184</t>
  </si>
  <si>
    <t>6010</t>
  </si>
  <si>
    <t>6023</t>
  </si>
  <si>
    <t>5938</t>
  </si>
  <si>
    <t>6011</t>
  </si>
  <si>
    <t>6123</t>
  </si>
  <si>
    <t>6027</t>
  </si>
  <si>
    <t>6045</t>
  </si>
  <si>
    <t>6028</t>
  </si>
  <si>
    <t>6024</t>
  </si>
  <si>
    <t>6033</t>
  </si>
  <si>
    <t>6046</t>
  </si>
  <si>
    <t>6035</t>
  </si>
  <si>
    <t>6061</t>
  </si>
  <si>
    <t>6031</t>
  </si>
  <si>
    <t>6032</t>
  </si>
  <si>
    <t>6036</t>
  </si>
  <si>
    <t>6077</t>
  </si>
  <si>
    <t>6065</t>
  </si>
  <si>
    <t>6085</t>
  </si>
  <si>
    <t>6108</t>
  </si>
  <si>
    <t>6106</t>
  </si>
  <si>
    <t>6093</t>
  </si>
  <si>
    <t>1114</t>
  </si>
  <si>
    <t>6111</t>
  </si>
  <si>
    <t>6110</t>
  </si>
  <si>
    <t>6101</t>
  </si>
  <si>
    <t>6107</t>
  </si>
  <si>
    <t>6105</t>
  </si>
  <si>
    <t>6112</t>
  </si>
  <si>
    <t>6094</t>
  </si>
  <si>
    <t>6096</t>
  </si>
  <si>
    <t>6099</t>
  </si>
  <si>
    <t>903</t>
  </si>
  <si>
    <t>6102</t>
  </si>
  <si>
    <t>6095</t>
  </si>
  <si>
    <t>6071</t>
  </si>
  <si>
    <t>6070</t>
  </si>
  <si>
    <t>6092</t>
  </si>
  <si>
    <t>6069</t>
  </si>
  <si>
    <t>6064</t>
  </si>
  <si>
    <t>6114</t>
  </si>
  <si>
    <t>6089</t>
  </si>
  <si>
    <t>6083</t>
  </si>
  <si>
    <t>6117</t>
  </si>
  <si>
    <t>6082</t>
  </si>
  <si>
    <t>6115</t>
  </si>
  <si>
    <t>6078</t>
  </si>
  <si>
    <t>6072</t>
  </si>
  <si>
    <t>6090</t>
  </si>
  <si>
    <t>6103</t>
  </si>
  <si>
    <t>6118</t>
  </si>
  <si>
    <t>6067</t>
  </si>
  <si>
    <t>6097</t>
  </si>
  <si>
    <t>6116</t>
  </si>
  <si>
    <t>6074</t>
  </si>
  <si>
    <t>6104</t>
  </si>
  <si>
    <t>6084</t>
  </si>
  <si>
    <t>6076</t>
  </si>
  <si>
    <t>6080</t>
  </si>
  <si>
    <t>6091</t>
  </si>
  <si>
    <t>6073</t>
  </si>
  <si>
    <t>6109</t>
  </si>
  <si>
    <t>6081</t>
  </si>
  <si>
    <t>6113</t>
  </si>
  <si>
    <t>6119</t>
  </si>
  <si>
    <t>6079</t>
  </si>
  <si>
    <t>6098</t>
  </si>
  <si>
    <t>6026</t>
  </si>
  <si>
    <t>6034</t>
  </si>
  <si>
    <t>6059</t>
  </si>
  <si>
    <t>6057</t>
  </si>
  <si>
    <t>6050</t>
  </si>
  <si>
    <t>6025</t>
  </si>
  <si>
    <t>6029</t>
  </si>
  <si>
    <t>6125</t>
  </si>
  <si>
    <t>6054</t>
  </si>
  <si>
    <t>6053</t>
  </si>
  <si>
    <t>6058</t>
  </si>
  <si>
    <t>6016</t>
  </si>
  <si>
    <t>6055</t>
  </si>
  <si>
    <t>6056</t>
  </si>
  <si>
    <t>6047</t>
  </si>
  <si>
    <t>6049</t>
  </si>
  <si>
    <t>6126</t>
  </si>
  <si>
    <t>6063</t>
  </si>
  <si>
    <t>6087</t>
  </si>
  <si>
    <t>6088</t>
  </si>
  <si>
    <t>6086</t>
  </si>
  <si>
    <t>6051</t>
  </si>
  <si>
    <t>6041</t>
  </si>
  <si>
    <t>6048</t>
  </si>
  <si>
    <t>6121</t>
  </si>
  <si>
    <t>6185</t>
  </si>
  <si>
    <t>6129</t>
  </si>
  <si>
    <t>6066</t>
  </si>
  <si>
    <t>6127</t>
  </si>
  <si>
    <t>6130</t>
  </si>
  <si>
    <t>6196</t>
  </si>
  <si>
    <t>6128</t>
  </si>
  <si>
    <t>6188</t>
  </si>
  <si>
    <t>6194</t>
  </si>
  <si>
    <t>6190</t>
  </si>
  <si>
    <t>6191</t>
  </si>
  <si>
    <t>6195</t>
  </si>
  <si>
    <t>6189</t>
  </si>
  <si>
    <t>6193</t>
  </si>
  <si>
    <t>6186</t>
  </si>
  <si>
    <t>6192</t>
  </si>
  <si>
    <t>6187</t>
  </si>
  <si>
    <t xml:space="preserve">Tab </t>
  </si>
  <si>
    <t xml:space="preserve">Issue </t>
  </si>
  <si>
    <t xml:space="preserve">Status </t>
  </si>
  <si>
    <t>Property Inventory</t>
  </si>
  <si>
    <t xml:space="preserve">Population Increase </t>
  </si>
  <si>
    <t xml:space="preserve">Town of Pecos was missing a population. The name of the town and the place ID code  changed at some point causing it to be missed in the initial dataset. </t>
  </si>
  <si>
    <t xml:space="preserve">Fixed October 30th </t>
  </si>
  <si>
    <t>The column "Year calculation for underserved area or tiebreaker" was miscalculating in the prior draft. Most figures were off by one year.  The issue has been corrected, showing 2025 awards as 0001 and 1990 as 0036.</t>
  </si>
  <si>
    <t>Year calculation for underserved area or tiebreaker to be used f</t>
  </si>
  <si>
    <t>Haverstock Hills East</t>
  </si>
  <si>
    <t>5619 Aldine Bender Rd</t>
  </si>
  <si>
    <t>10/28/25 Added</t>
  </si>
  <si>
    <t>Haverstock Hills West</t>
  </si>
  <si>
    <t>5609 Aldine Bender Rd</t>
  </si>
  <si>
    <t>Lofts at Creekview</t>
  </si>
  <si>
    <t>3623 and 3841 East Commerce</t>
  </si>
  <si>
    <t>Scared Heart Villas</t>
  </si>
  <si>
    <t>120 S. Trinity Street</t>
  </si>
  <si>
    <t>Mount Pleasant Trails</t>
  </si>
  <si>
    <t>N side of Tennison Rd, Approx 2150 ft East of S Jefferson Ave</t>
  </si>
  <si>
    <t>Inventory as of Nov 10th, Post-Board Meeting Inventory Freeze</t>
  </si>
  <si>
    <t>November 10th</t>
  </si>
  <si>
    <t>New 20% Census Tracts since October 30th Draft: 48201222701, 48113017604, 48055960502, 48029130900, 48113009301</t>
  </si>
  <si>
    <t>20% HTC Units</t>
  </si>
  <si>
    <t>November 11th</t>
  </si>
  <si>
    <t>2x Per Capita</t>
  </si>
  <si>
    <t>2x Units Per Capita (§11.3 of the 2026 Qualified Allocation Plan)</t>
  </si>
  <si>
    <t>The following data provides information required to determine if a Development Site is located in a place or county with more than twice the state average of units per capita supported by Housing Tax Credits (HTC) or private activity bonds. Pursuant to §11.3 of the Qualified Allocation Plan, as well as §2306.6703(a)(4) of the Texas Government Code, Applicants may be required to obtain a Governing Body Resolution in order for Developments located in certain census tracts to be eligible for funding.</t>
  </si>
  <si>
    <r>
      <t xml:space="preserve">The population figures are from the </t>
    </r>
    <r>
      <rPr>
        <sz val="10"/>
        <rFont val="Cambria"/>
        <family val="1"/>
      </rPr>
      <t>2019-2023 ACS.</t>
    </r>
    <r>
      <rPr>
        <sz val="10"/>
        <color indexed="8"/>
        <rFont val="Cambria"/>
        <family val="1"/>
      </rPr>
      <t xml:space="preserve"> The tax credit units data is derived from the Department's inventory of tax credit developments (as of November 2025 TDHCA Board meeting, last worksheet in this spreadsheet). Applicants are encouraged to independently verify the information provided herein. In some instances Developments have been found to be located in an ETJ of a city rather within the city limits and such information could change the results.  Please contact dominic.deniro@tdhca.texas.gov with any questions. Note that place population from the ACS is only an estimate and may have margin of errors </t>
    </r>
  </si>
  <si>
    <t>Place Data</t>
  </si>
  <si>
    <t>County Data</t>
  </si>
  <si>
    <t>GEO_ID</t>
  </si>
  <si>
    <t>2026 Place Name</t>
  </si>
  <si>
    <t>Place Population</t>
  </si>
  <si>
    <t>All Place Units</t>
  </si>
  <si>
    <t>All Unit Per Cap Pl</t>
  </si>
  <si>
    <t>All Units Place/TX Per Cap</t>
  </si>
  <si>
    <t>Place &gt; 2x State Per Capita</t>
  </si>
  <si>
    <t>County name</t>
  </si>
  <si>
    <t>County pop</t>
  </si>
  <si>
    <t>All County Units</t>
  </si>
  <si>
    <t>All Units Per Capita Cnty</t>
  </si>
  <si>
    <t>Cnty Units Per Cap/ TX Units Per Cap</t>
  </si>
  <si>
    <t>Cnty Per Cap &gt; 2x TX Per Cap</t>
  </si>
  <si>
    <t>Abbott city, Texas</t>
  </si>
  <si>
    <t>Abbott</t>
  </si>
  <si>
    <t>No</t>
  </si>
  <si>
    <t>Abernathy city, Texas</t>
  </si>
  <si>
    <t>Abilene city, Texas</t>
  </si>
  <si>
    <t>Abram CDP, Texas</t>
  </si>
  <si>
    <t>Abram</t>
  </si>
  <si>
    <t>Acala CDP, Texas</t>
  </si>
  <si>
    <t>Acala</t>
  </si>
  <si>
    <t>Ackerly city, Texas</t>
  </si>
  <si>
    <t>Ackerly</t>
  </si>
  <si>
    <t>Addison town, Texas</t>
  </si>
  <si>
    <t>Addison</t>
  </si>
  <si>
    <t>Adrian city, Texas</t>
  </si>
  <si>
    <t>Adrian</t>
  </si>
  <si>
    <t>Agua Dulce CDP, Texas</t>
  </si>
  <si>
    <t>Agua Dulce (El Paso County)</t>
  </si>
  <si>
    <t>Agua Dulce city, Texas</t>
  </si>
  <si>
    <t>Agua Dulce (Nueces County)</t>
  </si>
  <si>
    <t>Aguilares CDP, Texas</t>
  </si>
  <si>
    <t>Aguilares</t>
  </si>
  <si>
    <t>Airport Heights CDP, Texas</t>
  </si>
  <si>
    <t>Airport Heights</t>
  </si>
  <si>
    <t>Airport Road Addition CDP, Texas</t>
  </si>
  <si>
    <t>Airport Road Addition</t>
  </si>
  <si>
    <t>Alamo Beach CDP, Texas</t>
  </si>
  <si>
    <t>Alamo Beach</t>
  </si>
  <si>
    <t>Alamo city, Texas</t>
  </si>
  <si>
    <t>Alamo Heights city, Texas</t>
  </si>
  <si>
    <t>Alamo Heights</t>
  </si>
  <si>
    <t>Alanreed CDP, Texas</t>
  </si>
  <si>
    <t>Alanreed</t>
  </si>
  <si>
    <t>Alba town, Texas</t>
  </si>
  <si>
    <t>Alba</t>
  </si>
  <si>
    <t>Albany city, Texas</t>
  </si>
  <si>
    <t>Aldine CDP, Texas</t>
  </si>
  <si>
    <t>Aledo city, Texas</t>
  </si>
  <si>
    <t>Aledo</t>
  </si>
  <si>
    <t>Alfred CDP, Texas</t>
  </si>
  <si>
    <t>Alfred</t>
  </si>
  <si>
    <t>Alice Acres CDP, Texas</t>
  </si>
  <si>
    <t>Alice Acres</t>
  </si>
  <si>
    <t>Alice city, Texas</t>
  </si>
  <si>
    <t>Allen city, Texas</t>
  </si>
  <si>
    <t>Allison CDP, Texas</t>
  </si>
  <si>
    <t>Allison</t>
  </si>
  <si>
    <t>Alma town, Texas</t>
  </si>
  <si>
    <t>Alma</t>
  </si>
  <si>
    <t>Alpine city, Texas</t>
  </si>
  <si>
    <t>Alto Bonito Heights CDP, Texas</t>
  </si>
  <si>
    <t>Alto Bonito Heights</t>
  </si>
  <si>
    <t>Alto town, Texas</t>
  </si>
  <si>
    <t>Alto</t>
  </si>
  <si>
    <t>Alton city, Texas</t>
  </si>
  <si>
    <t>Alvarado city, Texas</t>
  </si>
  <si>
    <t>Alvin city, Texas</t>
  </si>
  <si>
    <t>Alvord town, Texas</t>
  </si>
  <si>
    <t>Alvord</t>
  </si>
  <si>
    <t>Amada Acres CDP, Texas</t>
  </si>
  <si>
    <t>Amada Acres</t>
  </si>
  <si>
    <t>Amargosa CDP, Texas</t>
  </si>
  <si>
    <t>Amargosa</t>
  </si>
  <si>
    <t>Amarillo city, Texas</t>
  </si>
  <si>
    <t>Amaya CDP, Texas</t>
  </si>
  <si>
    <t>Amaya</t>
  </si>
  <si>
    <t>Ames city, Texas</t>
  </si>
  <si>
    <t>Ames</t>
  </si>
  <si>
    <t>Amherst city, Texas</t>
  </si>
  <si>
    <t>Amherst</t>
  </si>
  <si>
    <t>Amistad CDP, Texas</t>
  </si>
  <si>
    <t>Amistad</t>
  </si>
  <si>
    <t>Anacua CDP, Texas</t>
  </si>
  <si>
    <t>Anacua</t>
  </si>
  <si>
    <t>Anahuac city, Texas</t>
  </si>
  <si>
    <t>Anahuac</t>
  </si>
  <si>
    <t>Anderson city, Texas</t>
  </si>
  <si>
    <t>Andrews city, Texas</t>
  </si>
  <si>
    <t>Angleton city, Texas</t>
  </si>
  <si>
    <t>Angus city, Texas</t>
  </si>
  <si>
    <t>Angus</t>
  </si>
  <si>
    <t>Anna city, Texas</t>
  </si>
  <si>
    <t>Annetta North town, Texas</t>
  </si>
  <si>
    <t>Annetta North</t>
  </si>
  <si>
    <t>Annetta South town, Texas</t>
  </si>
  <si>
    <t>Annetta South</t>
  </si>
  <si>
    <t>Annetta town, Texas</t>
  </si>
  <si>
    <t>Annetta</t>
  </si>
  <si>
    <t>Annona town, Texas</t>
  </si>
  <si>
    <t>Annona</t>
  </si>
  <si>
    <t>Anson city, Texas</t>
  </si>
  <si>
    <t>Anson</t>
  </si>
  <si>
    <t>Anthony town, Texas</t>
  </si>
  <si>
    <t>Anton city, Texas</t>
  </si>
  <si>
    <t>Anton</t>
  </si>
  <si>
    <t>Appleby city, Texas</t>
  </si>
  <si>
    <t>Appleby</t>
  </si>
  <si>
    <t>Aquilla city, Texas</t>
  </si>
  <si>
    <t>Aquilla</t>
  </si>
  <si>
    <t>Aransas Pass city, Texas</t>
  </si>
  <si>
    <t>Archer City city, Texas</t>
  </si>
  <si>
    <t>Archer City</t>
  </si>
  <si>
    <t>Arcola city, Texas</t>
  </si>
  <si>
    <t>Argyle city, Texas</t>
  </si>
  <si>
    <t>Argyle</t>
  </si>
  <si>
    <t>Arlington city, Texas</t>
  </si>
  <si>
    <t>Arp city, Texas</t>
  </si>
  <si>
    <t>Arp</t>
  </si>
  <si>
    <t>Arroyo Colorado Estates CDP, Texas</t>
  </si>
  <si>
    <t>Arroyo Colorado Estates</t>
  </si>
  <si>
    <t>Arroyo Gardens CDP, Texas</t>
  </si>
  <si>
    <t>Arroyo Gardens</t>
  </si>
  <si>
    <t>Asherton city, Texas</t>
  </si>
  <si>
    <t>Asherton</t>
  </si>
  <si>
    <t>Aspermont town, Texas</t>
  </si>
  <si>
    <t>Aspermont</t>
  </si>
  <si>
    <t>Atascocita CDP, Texas</t>
  </si>
  <si>
    <t>Athens city, Texas</t>
  </si>
  <si>
    <t>Atlanta city, Texas</t>
  </si>
  <si>
    <t>Aubrey city, Texas</t>
  </si>
  <si>
    <t>Aurora city, Texas</t>
  </si>
  <si>
    <t>Aurora</t>
  </si>
  <si>
    <t>Austin city, Texas</t>
  </si>
  <si>
    <t>Austwell city, Texas</t>
  </si>
  <si>
    <t>Austwell</t>
  </si>
  <si>
    <t>Avery town, Texas</t>
  </si>
  <si>
    <t>Avery</t>
  </si>
  <si>
    <t>Avinger town, Texas</t>
  </si>
  <si>
    <t>Avinger</t>
  </si>
  <si>
    <t>Azle city, Texas</t>
  </si>
  <si>
    <t>B and E CDP, Texas</t>
  </si>
  <si>
    <t>B and E</t>
  </si>
  <si>
    <t>Bacliff CDP, Texas</t>
  </si>
  <si>
    <t>Bacliff</t>
  </si>
  <si>
    <t>Bailey city, Texas</t>
  </si>
  <si>
    <t>Bailey's Prairie village, Texas</t>
  </si>
  <si>
    <t>Bailey's Prairie</t>
  </si>
  <si>
    <t>Baird city, Texas</t>
  </si>
  <si>
    <t>Balch Springs city, Texas</t>
  </si>
  <si>
    <t>Balcones Heights city, Texas</t>
  </si>
  <si>
    <t>Ballinger city, Texas</t>
  </si>
  <si>
    <t>Ballinger</t>
  </si>
  <si>
    <t>Balmorhea city, Texas</t>
  </si>
  <si>
    <t>Balmorhea</t>
  </si>
  <si>
    <t>Bandera city, Texas</t>
  </si>
  <si>
    <t>Bangs city, Texas</t>
  </si>
  <si>
    <t>Banquete CDP, Texas</t>
  </si>
  <si>
    <t>Banquete</t>
  </si>
  <si>
    <t>Bardwell city, Texas</t>
  </si>
  <si>
    <t>Bardwell</t>
  </si>
  <si>
    <t>Barksdale CDP, Texas</t>
  </si>
  <si>
    <t>Barksdale</t>
  </si>
  <si>
    <t>Barrera CDP, Texas</t>
  </si>
  <si>
    <t>Barrera</t>
  </si>
  <si>
    <t>Barrett CDP, Texas</t>
  </si>
  <si>
    <t>Barrett</t>
  </si>
  <si>
    <t>Barry city, Texas</t>
  </si>
  <si>
    <t>Barry</t>
  </si>
  <si>
    <t>Barstow city, Texas</t>
  </si>
  <si>
    <t>Barstow</t>
  </si>
  <si>
    <t>Bartlett city, Texas</t>
  </si>
  <si>
    <t>Bartlett</t>
  </si>
  <si>
    <t>Barton Creek CDP, Texas</t>
  </si>
  <si>
    <t>Barton Creek</t>
  </si>
  <si>
    <t>Bartonville town, Texas</t>
  </si>
  <si>
    <t>Bartonville</t>
  </si>
  <si>
    <t>Bastrop city, Texas</t>
  </si>
  <si>
    <t>Batesville CDP, Texas</t>
  </si>
  <si>
    <t>Batesville</t>
  </si>
  <si>
    <t>Bay City city, Texas</t>
  </si>
  <si>
    <t>Bayou Vista city, Texas</t>
  </si>
  <si>
    <t>Bayou Vista</t>
  </si>
  <si>
    <t>Bayside town, Texas</t>
  </si>
  <si>
    <t>Bayside</t>
  </si>
  <si>
    <t>Baytown city, Texas</t>
  </si>
  <si>
    <t>Bayview town, Texas</t>
  </si>
  <si>
    <t>Bayview</t>
  </si>
  <si>
    <t>Yes</t>
  </si>
  <si>
    <t>Beach City city, Texas</t>
  </si>
  <si>
    <t>Beach City</t>
  </si>
  <si>
    <t>Bear Creek Ranch CDP, Texas</t>
  </si>
  <si>
    <t>Bear Creek Ranch</t>
  </si>
  <si>
    <t>Bear Creek village, Texas</t>
  </si>
  <si>
    <t xml:space="preserve">Bear Creek </t>
  </si>
  <si>
    <t>Beasley city, Texas</t>
  </si>
  <si>
    <t>Beasley</t>
  </si>
  <si>
    <t>Beaumont city, Texas</t>
  </si>
  <si>
    <t>Beauxart Gardens CDP, Texas</t>
  </si>
  <si>
    <t>Beauxart Gardens</t>
  </si>
  <si>
    <t>Beaver Creek CDP, Texas</t>
  </si>
  <si>
    <t>Beaver Creek</t>
  </si>
  <si>
    <t>Beckville city, Texas</t>
  </si>
  <si>
    <t>Beckville</t>
  </si>
  <si>
    <t>Bedford city, Texas</t>
  </si>
  <si>
    <t>Bedias city, Texas</t>
  </si>
  <si>
    <t>Bedias</t>
  </si>
  <si>
    <t>Bee Cave city, Texas</t>
  </si>
  <si>
    <t>Bee Cave</t>
  </si>
  <si>
    <t>Beeville city, Texas</t>
  </si>
  <si>
    <t>Bellaire city, Texas</t>
  </si>
  <si>
    <t>Bellaire</t>
  </si>
  <si>
    <t>Bellevue city, Texas</t>
  </si>
  <si>
    <t>Bellevue</t>
  </si>
  <si>
    <t>Bellmead city, Texas</t>
  </si>
  <si>
    <t>Bellmead</t>
  </si>
  <si>
    <t>Bells town, Texas</t>
  </si>
  <si>
    <t>Bells</t>
  </si>
  <si>
    <t>Bellville city, Texas</t>
  </si>
  <si>
    <t>Belterra CDP, Texas</t>
  </si>
  <si>
    <t>Belterra</t>
  </si>
  <si>
    <t>Belton city, Texas</t>
  </si>
  <si>
    <t>Ben Arnold CDP, Texas</t>
  </si>
  <si>
    <t>Ben Arnold</t>
  </si>
  <si>
    <t>Ben Bolt CDP, Texas</t>
  </si>
  <si>
    <t>Ben Bolt</t>
  </si>
  <si>
    <t>Ben Wheeler CDP, Texas</t>
  </si>
  <si>
    <t>Ben Wheeler</t>
  </si>
  <si>
    <t>Benavides city, Texas</t>
  </si>
  <si>
    <t>Benavides</t>
  </si>
  <si>
    <t>Benbrook city, Texas</t>
  </si>
  <si>
    <t>Benjamin city, Texas</t>
  </si>
  <si>
    <t>Benjamin</t>
  </si>
  <si>
    <t>Benjamin Perez CDP, Texas</t>
  </si>
  <si>
    <t>Benjamin Perez</t>
  </si>
  <si>
    <t>Berryville town, Texas</t>
  </si>
  <si>
    <t>Berryville</t>
  </si>
  <si>
    <t>Bertram city, Texas</t>
  </si>
  <si>
    <t>Bertram</t>
  </si>
  <si>
    <t>Beverly Hills city, Texas</t>
  </si>
  <si>
    <t>Beverly Hills</t>
  </si>
  <si>
    <t>Bevil Oaks city, Texas</t>
  </si>
  <si>
    <t>Bevil Oaks</t>
  </si>
  <si>
    <t>Big Lake city, Texas</t>
  </si>
  <si>
    <t>Big Sandy town, Texas</t>
  </si>
  <si>
    <t>Big Spring city, Texas</t>
  </si>
  <si>
    <t>Big Thicket Lake Estates CDP, Texas</t>
  </si>
  <si>
    <t>Big Thicket Lake Estates</t>
  </si>
  <si>
    <t>Big Wells city, Texas</t>
  </si>
  <si>
    <t>Big Wells</t>
  </si>
  <si>
    <t>Bigfoot CDP, Texas</t>
  </si>
  <si>
    <t>Bigfoot</t>
  </si>
  <si>
    <t>Bishop city, Texas</t>
  </si>
  <si>
    <t>Bishop Hills town, Texas</t>
  </si>
  <si>
    <t>Bishop Hills</t>
  </si>
  <si>
    <t>Bivins CDP, Texas</t>
  </si>
  <si>
    <t>Bivins</t>
  </si>
  <si>
    <t>Bixby CDP, Texas</t>
  </si>
  <si>
    <t>Bixby</t>
  </si>
  <si>
    <t>Blackwell city, Texas</t>
  </si>
  <si>
    <t>Blackwell</t>
  </si>
  <si>
    <t>Blanco city, Texas</t>
  </si>
  <si>
    <t>Blanket town, Texas</t>
  </si>
  <si>
    <t>Blanket</t>
  </si>
  <si>
    <t>Bledsoe CDP, Texas</t>
  </si>
  <si>
    <t>Bledsoe</t>
  </si>
  <si>
    <t>Blessing CDP, Texas</t>
  </si>
  <si>
    <t>Blessing</t>
  </si>
  <si>
    <t>Bloomburg town, Texas</t>
  </si>
  <si>
    <t>Bloomburg</t>
  </si>
  <si>
    <t>Blooming Grove town, Texas</t>
  </si>
  <si>
    <t>Blooming Grove</t>
  </si>
  <si>
    <t>Bloomington CDP, Texas</t>
  </si>
  <si>
    <t>Bloomington</t>
  </si>
  <si>
    <t>Blossom city, Texas</t>
  </si>
  <si>
    <t>Blossom</t>
  </si>
  <si>
    <t>Blue Berry Hill CDP, Texas</t>
  </si>
  <si>
    <t>Blue Berry Hill</t>
  </si>
  <si>
    <t>Blue Mound city, Texas</t>
  </si>
  <si>
    <t>Blue Mound</t>
  </si>
  <si>
    <t>Blue Ridge city, Texas</t>
  </si>
  <si>
    <t>Blue Ridge</t>
  </si>
  <si>
    <t>Bluetown CDP, Texas</t>
  </si>
  <si>
    <t>Bluetown</t>
  </si>
  <si>
    <t>Bluff Dale CDP, Texas</t>
  </si>
  <si>
    <t>Bluff Dale</t>
  </si>
  <si>
    <t>Blum town, Texas</t>
  </si>
  <si>
    <t>Blum</t>
  </si>
  <si>
    <t>Boerne city, Texas</t>
  </si>
  <si>
    <t>Bogata city, Texas</t>
  </si>
  <si>
    <t>Bogata</t>
  </si>
  <si>
    <t>Boling CDP, Texas</t>
  </si>
  <si>
    <t>Boling</t>
  </si>
  <si>
    <t>Bolivar Peninsula CDP, Texas</t>
  </si>
  <si>
    <t>Bolivar Peninsula</t>
  </si>
  <si>
    <t>Bonanza Hills CDP, Texas</t>
  </si>
  <si>
    <t>Bonanza Hills</t>
  </si>
  <si>
    <t>Bonham city, Texas</t>
  </si>
  <si>
    <t>Bonham</t>
  </si>
  <si>
    <t>Bonney village, Texas</t>
  </si>
  <si>
    <t>Bonney</t>
  </si>
  <si>
    <t>Booker town, Texas</t>
  </si>
  <si>
    <t>Booker</t>
  </si>
  <si>
    <t>Borger city, Texas</t>
  </si>
  <si>
    <t>Botines CDP, Texas</t>
  </si>
  <si>
    <t>Botines</t>
  </si>
  <si>
    <t>Bovina city, Texas</t>
  </si>
  <si>
    <t>Bovina</t>
  </si>
  <si>
    <t>Bowie city, Texas</t>
  </si>
  <si>
    <t>Box Canyon CDP, Texas</t>
  </si>
  <si>
    <t>Box Canyon</t>
  </si>
  <si>
    <t>Boyd town, Texas</t>
  </si>
  <si>
    <t>Boys Ranch CDP, Texas</t>
  </si>
  <si>
    <t>Boys Ranch</t>
  </si>
  <si>
    <t>Brackettville city, Texas</t>
  </si>
  <si>
    <t>Brackettville</t>
  </si>
  <si>
    <t>Brady city, Texas</t>
  </si>
  <si>
    <t>Brazoria city, Texas</t>
  </si>
  <si>
    <t>Brazos CDP, Texas</t>
  </si>
  <si>
    <t>Brazos Country city, Texas</t>
  </si>
  <si>
    <t>Brazos Country</t>
  </si>
  <si>
    <t>Breckenridge city, Texas</t>
  </si>
  <si>
    <t>Bremond city, Texas</t>
  </si>
  <si>
    <t>Bremond</t>
  </si>
  <si>
    <t>Brenham city, Texas</t>
  </si>
  <si>
    <t>Briar CDP, Texas</t>
  </si>
  <si>
    <t>Briar</t>
  </si>
  <si>
    <t>Briarcliff village, Texas</t>
  </si>
  <si>
    <t>Briarcliff</t>
  </si>
  <si>
    <t>Briaroaks city, Texas</t>
  </si>
  <si>
    <t>Briaroaks</t>
  </si>
  <si>
    <t>Bridge City city, Texas</t>
  </si>
  <si>
    <t>Bridgeport city, Texas</t>
  </si>
  <si>
    <t>Briggs CDP, Texas</t>
  </si>
  <si>
    <t>Briggs</t>
  </si>
  <si>
    <t>Bristol CDP, Texas</t>
  </si>
  <si>
    <t>Bristol</t>
  </si>
  <si>
    <t>Broaddus town, Texas</t>
  </si>
  <si>
    <t>Broaddus</t>
  </si>
  <si>
    <t>Bronte town, Texas</t>
  </si>
  <si>
    <t>Bronte</t>
  </si>
  <si>
    <t>Brookshire city, Texas</t>
  </si>
  <si>
    <t>Brookside Village city, Texas</t>
  </si>
  <si>
    <t>Brookside Village</t>
  </si>
  <si>
    <t>Brookston CDP, Texas</t>
  </si>
  <si>
    <t>Brookston</t>
  </si>
  <si>
    <t>Browndell city, Texas</t>
  </si>
  <si>
    <t>Browndell</t>
  </si>
  <si>
    <t>Brownfield city, Texas</t>
  </si>
  <si>
    <t>Brownsboro city, Texas</t>
  </si>
  <si>
    <t>Brownsville city, Texas</t>
  </si>
  <si>
    <t>Brownwood city, Texas</t>
  </si>
  <si>
    <t>Bruceville-Eddy city, Texas</t>
  </si>
  <si>
    <t>Bruceville-Eddy</t>
  </si>
  <si>
    <t>Brundage CDP, Texas</t>
  </si>
  <si>
    <t>Brundage</t>
  </si>
  <si>
    <t>Bruni CDP, Texas</t>
  </si>
  <si>
    <t>Bruni</t>
  </si>
  <si>
    <t>Brushy Creek CDP, Texas</t>
  </si>
  <si>
    <t>Brushy Creek</t>
  </si>
  <si>
    <t>Bryan city, Texas</t>
  </si>
  <si>
    <t>Bryson city, Texas</t>
  </si>
  <si>
    <t>Buchanan Dam CDP, Texas</t>
  </si>
  <si>
    <t>Buchanan Dam</t>
  </si>
  <si>
    <t>Buchanan Lake Village CDP, Texas</t>
  </si>
  <si>
    <t>Buchanan Lake Village</t>
  </si>
  <si>
    <t>Buckholts town, Texas</t>
  </si>
  <si>
    <t>Buda city, Texas</t>
  </si>
  <si>
    <t>Buena Vista CDP, Texas</t>
  </si>
  <si>
    <t>Buena Vista</t>
  </si>
  <si>
    <t>Buffalo city, Texas</t>
  </si>
  <si>
    <t>Buffalo Gap town, Texas</t>
  </si>
  <si>
    <t>Buffalo Gap</t>
  </si>
  <si>
    <t>Buffalo Springs village, Texas</t>
  </si>
  <si>
    <t>Buffalo Springs</t>
  </si>
  <si>
    <t>Bullard town, Texas</t>
  </si>
  <si>
    <t>Bulverde city, Texas</t>
  </si>
  <si>
    <t>Buna CDP, Texas</t>
  </si>
  <si>
    <t>Bunker Hill Village city, Texas</t>
  </si>
  <si>
    <t>Bunker Hill Village</t>
  </si>
  <si>
    <t>Burkburnett city, Texas</t>
  </si>
  <si>
    <t>Burke city, Texas</t>
  </si>
  <si>
    <t>Burke</t>
  </si>
  <si>
    <t>Burleson city, Texas</t>
  </si>
  <si>
    <t>Burlington CDP, Texas</t>
  </si>
  <si>
    <t>Burlington</t>
  </si>
  <si>
    <t>Burnet city, Texas</t>
  </si>
  <si>
    <t>Burton city, Texas</t>
  </si>
  <si>
    <t>Burton</t>
  </si>
  <si>
    <t>Bushland CDP, Texas</t>
  </si>
  <si>
    <t>Bushland</t>
  </si>
  <si>
    <t>Butterfield CDP, Texas</t>
  </si>
  <si>
    <t>Butterfield</t>
  </si>
  <si>
    <t>Byers city, Texas</t>
  </si>
  <si>
    <t>Byers</t>
  </si>
  <si>
    <t>Bynum town, Texas</t>
  </si>
  <si>
    <t>Bynum</t>
  </si>
  <si>
    <t>Cactus city, Texas</t>
  </si>
  <si>
    <t>Cactus</t>
  </si>
  <si>
    <t>Caddo Mills city, Texas</t>
  </si>
  <si>
    <t>Caddo Mills</t>
  </si>
  <si>
    <t>Cade Lakes CDP, Texas</t>
  </si>
  <si>
    <t>Cade Lakes</t>
  </si>
  <si>
    <t>Caldwell city, Texas</t>
  </si>
  <si>
    <t>Callender Lake CDP, Texas</t>
  </si>
  <si>
    <t>Callender Lake</t>
  </si>
  <si>
    <t>Callisburg city, Texas</t>
  </si>
  <si>
    <t>Callisburg</t>
  </si>
  <si>
    <t>Calvert city, Texas</t>
  </si>
  <si>
    <t>Camargito CDP, Texas</t>
  </si>
  <si>
    <t>Camargito</t>
  </si>
  <si>
    <t>Cameron city, Texas</t>
  </si>
  <si>
    <t>Cameron Park CDP, Texas</t>
  </si>
  <si>
    <t>Cameron Park</t>
  </si>
  <si>
    <t>Camp Swift CDP, Texas</t>
  </si>
  <si>
    <t>Camp Swift</t>
  </si>
  <si>
    <t>Camp Wood city, Texas</t>
  </si>
  <si>
    <t>Camp Wood</t>
  </si>
  <si>
    <t>Campbell city, Texas</t>
  </si>
  <si>
    <t>Campbell</t>
  </si>
  <si>
    <t>Campo Verde CDP, Texas</t>
  </si>
  <si>
    <t>Campo Verde</t>
  </si>
  <si>
    <t>Canadian city, Texas</t>
  </si>
  <si>
    <t>Caney City town, Texas</t>
  </si>
  <si>
    <t>Caney City</t>
  </si>
  <si>
    <t>Canton city, Texas</t>
  </si>
  <si>
    <t>Cantu Addition CDP, Texas</t>
  </si>
  <si>
    <t>Cantu Addition</t>
  </si>
  <si>
    <t>Canutillo CDP, Texas</t>
  </si>
  <si>
    <t>Canutillo</t>
  </si>
  <si>
    <t>Canyon city, Texas</t>
  </si>
  <si>
    <t>Canyon Creek CDP, Texas</t>
  </si>
  <si>
    <t>Canyon Creek</t>
  </si>
  <si>
    <t>Canyon Lake CDP, Texas</t>
  </si>
  <si>
    <t>Cape Royale CDP, Texas</t>
  </si>
  <si>
    <t>Cape Royale</t>
  </si>
  <si>
    <t>Carbon town, Texas</t>
  </si>
  <si>
    <t>Carbon</t>
  </si>
  <si>
    <t>Carl's Corner town, Texas</t>
  </si>
  <si>
    <t>Carl's Corner</t>
  </si>
  <si>
    <t>Carlsbad CDP, Texas</t>
  </si>
  <si>
    <t>Carlsbad</t>
  </si>
  <si>
    <t>Carlton CDP, Texas</t>
  </si>
  <si>
    <t>Carlton</t>
  </si>
  <si>
    <t>Carmine city, Texas</t>
  </si>
  <si>
    <t>Carmine</t>
  </si>
  <si>
    <t>Carrizo Hill CDP, Texas</t>
  </si>
  <si>
    <t>Carrizo Hill</t>
  </si>
  <si>
    <t>Carrizo Springs city, Texas</t>
  </si>
  <si>
    <t>Carrollton city, Texas</t>
  </si>
  <si>
    <t>Carter CDP, Texas</t>
  </si>
  <si>
    <t>Carter</t>
  </si>
  <si>
    <t>Carthage city, Texas</t>
  </si>
  <si>
    <t>Casa Blanca CDP, Texas</t>
  </si>
  <si>
    <t>Casa Blanca</t>
  </si>
  <si>
    <t>Casas CDP, Texas</t>
  </si>
  <si>
    <t>Casas</t>
  </si>
  <si>
    <t>Cashion Community city, Texas</t>
  </si>
  <si>
    <t>Cashion Community</t>
  </si>
  <si>
    <t>Castle Hills city, Texas</t>
  </si>
  <si>
    <t>Castle Hills</t>
  </si>
  <si>
    <t>Castroville city, Texas</t>
  </si>
  <si>
    <t>Catarina CDP, Texas</t>
  </si>
  <si>
    <t>Catarina</t>
  </si>
  <si>
    <t>Cedar Creek CDP, Texas</t>
  </si>
  <si>
    <t>Cedar Creek</t>
  </si>
  <si>
    <t>Cedar Hill city, Texas</t>
  </si>
  <si>
    <t>Cedar Park city, Texas</t>
  </si>
  <si>
    <t>Cedar Point CDP, Texas</t>
  </si>
  <si>
    <t>Cedar Point</t>
  </si>
  <si>
    <t>Celeste city, Texas</t>
  </si>
  <si>
    <t>Celeste</t>
  </si>
  <si>
    <t>Celina city, Texas</t>
  </si>
  <si>
    <t>Celina</t>
  </si>
  <si>
    <t>Center city, Texas</t>
  </si>
  <si>
    <t>Center Point CDP, Texas</t>
  </si>
  <si>
    <t>Center Point</t>
  </si>
  <si>
    <t>Centerville city, Texas</t>
  </si>
  <si>
    <t>Centerville</t>
  </si>
  <si>
    <t>Central Gardens CDP, Texas</t>
  </si>
  <si>
    <t>Central Gardens</t>
  </si>
  <si>
    <t>César Chávez CDP, Texas</t>
  </si>
  <si>
    <t>César Chávez</t>
  </si>
  <si>
    <t>Chandler city, Texas</t>
  </si>
  <si>
    <t>Channelview CDP, Texas</t>
  </si>
  <si>
    <t>Channing city, Texas</t>
  </si>
  <si>
    <t>Channing</t>
  </si>
  <si>
    <t>Chaparrito CDP, Texas</t>
  </si>
  <si>
    <t>Chaparrito</t>
  </si>
  <si>
    <t>Chapeno CDP, Texas</t>
  </si>
  <si>
    <t>Chapeno</t>
  </si>
  <si>
    <t>Charlotte city, Texas</t>
  </si>
  <si>
    <t>Charlotte</t>
  </si>
  <si>
    <t>Chester town, Texas</t>
  </si>
  <si>
    <t>Chester</t>
  </si>
  <si>
    <t>Chico city, Texas</t>
  </si>
  <si>
    <t>Chico</t>
  </si>
  <si>
    <t>Childress city, Texas</t>
  </si>
  <si>
    <t>Chillicothe city, Texas</t>
  </si>
  <si>
    <t>Chillicothe</t>
  </si>
  <si>
    <t>Chilton CDP, Texas</t>
  </si>
  <si>
    <t>Chilton</t>
  </si>
  <si>
    <t>China city, Texas</t>
  </si>
  <si>
    <t>China Grove town, Texas</t>
  </si>
  <si>
    <t>China Grove</t>
  </si>
  <si>
    <t>China Spring CDP, Texas</t>
  </si>
  <si>
    <t>China Spring</t>
  </si>
  <si>
    <t>Chireno city, Texas</t>
  </si>
  <si>
    <t>Chireno</t>
  </si>
  <si>
    <t>Christine town, Texas</t>
  </si>
  <si>
    <t>Christine</t>
  </si>
  <si>
    <t>Christoval CDP, Texas</t>
  </si>
  <si>
    <t>Christoval</t>
  </si>
  <si>
    <t>Chula Vista CDP (Cameron County), Texas</t>
  </si>
  <si>
    <t>Chula Vista (Cameron County)</t>
  </si>
  <si>
    <t>Chula Vista CDP (Maverick County), Texas</t>
  </si>
  <si>
    <t>Chula Vista (Maverick County)</t>
  </si>
  <si>
    <t>Chula Vista CDP (Zavala County), Texas</t>
  </si>
  <si>
    <t>Chula Vista (Zavala County)</t>
  </si>
  <si>
    <t>Cibolo city, Texas</t>
  </si>
  <si>
    <t>Cienegas Terrace CDP, Texas</t>
  </si>
  <si>
    <t>Cienegas Terrace</t>
  </si>
  <si>
    <t>Cinco Ranch CDP, Texas</t>
  </si>
  <si>
    <t>Cinco Ranch</t>
  </si>
  <si>
    <t>Circle D-KC Estates CDP, Texas</t>
  </si>
  <si>
    <t>Circle D-KC Estates</t>
  </si>
  <si>
    <t>Cisco city, Texas</t>
  </si>
  <si>
    <t>Citrus City CDP, Texas</t>
  </si>
  <si>
    <t>Citrus City</t>
  </si>
  <si>
    <t>Clarendon city, Texas</t>
  </si>
  <si>
    <t>Clarendon</t>
  </si>
  <si>
    <t>Clarksville City city, Texas</t>
  </si>
  <si>
    <t>Clarksville (Red River County)</t>
  </si>
  <si>
    <t>Clarksville city, Texas</t>
  </si>
  <si>
    <t>Clarksville City</t>
  </si>
  <si>
    <t>Claude city, Texas</t>
  </si>
  <si>
    <t>Claude</t>
  </si>
  <si>
    <t>Clay CDP, Texas</t>
  </si>
  <si>
    <t>Clear Lake Shores city, Texas</t>
  </si>
  <si>
    <t>Clear Lake Shores</t>
  </si>
  <si>
    <t>Cleburne city, Texas</t>
  </si>
  <si>
    <t>Cleveland city, Texas</t>
  </si>
  <si>
    <t>Clifton city, Texas</t>
  </si>
  <si>
    <t>Clint town, Texas</t>
  </si>
  <si>
    <t>Cloverleaf CDP, Texas</t>
  </si>
  <si>
    <t>Cloverleaf</t>
  </si>
  <si>
    <t>Clute city, Texas</t>
  </si>
  <si>
    <t>Clyde city, Texas</t>
  </si>
  <si>
    <t>Coahoma town, Texas</t>
  </si>
  <si>
    <t>Coahoma</t>
  </si>
  <si>
    <t>Cockrell Hill city, Texas</t>
  </si>
  <si>
    <t>Cockrell Hill</t>
  </si>
  <si>
    <t>Coffee City town, Texas</t>
  </si>
  <si>
    <t>Coffee City</t>
  </si>
  <si>
    <t>Coldspring city, Texas</t>
  </si>
  <si>
    <t>Coleman city, Texas</t>
  </si>
  <si>
    <t>College Station city, Texas</t>
  </si>
  <si>
    <t>Colleyville city, Texas</t>
  </si>
  <si>
    <t>Colleyville</t>
  </si>
  <si>
    <t>Collinsville town, Texas</t>
  </si>
  <si>
    <t>Collinsville</t>
  </si>
  <si>
    <t>Colmesneil city, Texas</t>
  </si>
  <si>
    <t>Colmesneil</t>
  </si>
  <si>
    <t>Colorado Acres CDP, Texas</t>
  </si>
  <si>
    <t>Colorado Acres</t>
  </si>
  <si>
    <t>Colorado City city, Texas</t>
  </si>
  <si>
    <t>Columbus city, Texas</t>
  </si>
  <si>
    <t>Comanche city, Texas</t>
  </si>
  <si>
    <t>Combes town, Texas</t>
  </si>
  <si>
    <t>Combes</t>
  </si>
  <si>
    <t>Combine city, Texas</t>
  </si>
  <si>
    <t>Combine</t>
  </si>
  <si>
    <t>Comfort CDP, Texas</t>
  </si>
  <si>
    <t>Commerce city, Texas</t>
  </si>
  <si>
    <t>Como town, Texas</t>
  </si>
  <si>
    <t>Como</t>
  </si>
  <si>
    <t>Concepcion CDP, Texas</t>
  </si>
  <si>
    <t>Concepcion</t>
  </si>
  <si>
    <t>Conroe city, Texas</t>
  </si>
  <si>
    <t>Converse city, Texas</t>
  </si>
  <si>
    <t>Cool city, Texas</t>
  </si>
  <si>
    <t>Cool</t>
  </si>
  <si>
    <t>Coolidge town, Texas</t>
  </si>
  <si>
    <t>Coolidge</t>
  </si>
  <si>
    <t>Cooper city, Texas</t>
  </si>
  <si>
    <t>Cooper</t>
  </si>
  <si>
    <t>Coppell city, Texas</t>
  </si>
  <si>
    <t>Coppell</t>
  </si>
  <si>
    <t>Copper Canyon town, Texas</t>
  </si>
  <si>
    <t>Copper Canyon</t>
  </si>
  <si>
    <t>Copperas Cove city, Texas</t>
  </si>
  <si>
    <t>Corinth city, Texas</t>
  </si>
  <si>
    <t>Corpus Christi city, Texas</t>
  </si>
  <si>
    <t>Corral City town, Texas</t>
  </si>
  <si>
    <t>Corral City</t>
  </si>
  <si>
    <t>Corrigan town, Texas</t>
  </si>
  <si>
    <t>Corsicana city, Texas</t>
  </si>
  <si>
    <t>Cottonwood city, Texas</t>
  </si>
  <si>
    <t>Cottonwood</t>
  </si>
  <si>
    <t>Cottonwood Shores city, Texas</t>
  </si>
  <si>
    <t>Cottonwood Shores</t>
  </si>
  <si>
    <t>Cotulla city, Texas</t>
  </si>
  <si>
    <t>Coupland city, Texas</t>
  </si>
  <si>
    <t>Coupland</t>
  </si>
  <si>
    <t>Cove city, Texas</t>
  </si>
  <si>
    <t>Cove</t>
  </si>
  <si>
    <t>Covington city, Texas</t>
  </si>
  <si>
    <t>Covington</t>
  </si>
  <si>
    <t>Coyanosa CDP, Texas</t>
  </si>
  <si>
    <t>Coyanosa</t>
  </si>
  <si>
    <t>Coyote Acres CDP, Texas</t>
  </si>
  <si>
    <t>Coyote Acres</t>
  </si>
  <si>
    <t>Coyote Flats city, Texas</t>
  </si>
  <si>
    <t>Coyote Flats</t>
  </si>
  <si>
    <t>Crandall city, Texas</t>
  </si>
  <si>
    <t>Crane city, Texas</t>
  </si>
  <si>
    <t>Cranfills Gap city, Texas</t>
  </si>
  <si>
    <t>Cranfills Gap</t>
  </si>
  <si>
    <t>Crawford town, Texas</t>
  </si>
  <si>
    <t>Crawford</t>
  </si>
  <si>
    <t>Creedmoor city, Texas</t>
  </si>
  <si>
    <t>Cresson city, Texas</t>
  </si>
  <si>
    <t>Cresson</t>
  </si>
  <si>
    <t>Crockett city, Texas</t>
  </si>
  <si>
    <t>Crosby CDP, Texas</t>
  </si>
  <si>
    <t>Crosbyton city, Texas</t>
  </si>
  <si>
    <t>Cross Mountain CDP, Texas</t>
  </si>
  <si>
    <t>Cross Mountain</t>
  </si>
  <si>
    <t>Cross Plains town, Texas</t>
  </si>
  <si>
    <t>Cross Plains</t>
  </si>
  <si>
    <t>Cross Roads town, Texas</t>
  </si>
  <si>
    <t>Cross Roads</t>
  </si>
  <si>
    <t>Cross Timber town, Texas</t>
  </si>
  <si>
    <t>Cross Timber</t>
  </si>
  <si>
    <t>Crowell city, Texas</t>
  </si>
  <si>
    <t>Crowell</t>
  </si>
  <si>
    <t>Crowley city, Texas</t>
  </si>
  <si>
    <t>Crystal City city, Texas</t>
  </si>
  <si>
    <t>Cuero city, Texas</t>
  </si>
  <si>
    <t>Cuevitas CDP, Texas</t>
  </si>
  <si>
    <t>Cuevitas</t>
  </si>
  <si>
    <t>Cumby city, Texas</t>
  </si>
  <si>
    <t>Cumby</t>
  </si>
  <si>
    <t>Cumings CDP, Texas</t>
  </si>
  <si>
    <t>Cumings</t>
  </si>
  <si>
    <t>Cuney town, Texas</t>
  </si>
  <si>
    <t>Cuney</t>
  </si>
  <si>
    <t>Cushing city, Texas</t>
  </si>
  <si>
    <t>Cushing</t>
  </si>
  <si>
    <t>Cut and Shoot city, Texas</t>
  </si>
  <si>
    <t>Cut and Shoot</t>
  </si>
  <si>
    <t>Daingerfield city, Texas</t>
  </si>
  <si>
    <t>Daingerfield</t>
  </si>
  <si>
    <t>Daisetta city, Texas</t>
  </si>
  <si>
    <t>Daisetta</t>
  </si>
  <si>
    <t>Dalhart city, Texas</t>
  </si>
  <si>
    <t>Dallas city, Texas</t>
  </si>
  <si>
    <t>Dalworthington Gardens city, Texas</t>
  </si>
  <si>
    <t>Dalworthington Gardens</t>
  </si>
  <si>
    <t>Damon CDP, Texas</t>
  </si>
  <si>
    <t>Damon</t>
  </si>
  <si>
    <t>Danbury city, Texas</t>
  </si>
  <si>
    <t>Danbury</t>
  </si>
  <si>
    <t>Darrouzett town, Texas</t>
  </si>
  <si>
    <t>Darrouzett</t>
  </si>
  <si>
    <t>Dawson town, Texas</t>
  </si>
  <si>
    <t>Dayton city, Texas</t>
  </si>
  <si>
    <t>Dayton Lakes city, Texas</t>
  </si>
  <si>
    <t>Dayton Lakes</t>
  </si>
  <si>
    <t>De Kalb city, Texas</t>
  </si>
  <si>
    <t>De Leon city, Texas</t>
  </si>
  <si>
    <t>De Leon</t>
  </si>
  <si>
    <t>Dean city, Texas</t>
  </si>
  <si>
    <t>Dean</t>
  </si>
  <si>
    <t>Deanville CDP, Texas</t>
  </si>
  <si>
    <t>Deanville</t>
  </si>
  <si>
    <t>Decatur city, Texas</t>
  </si>
  <si>
    <t>DeCordova city, Texas</t>
  </si>
  <si>
    <t>DeCordova</t>
  </si>
  <si>
    <t>Deer Park city, Texas</t>
  </si>
  <si>
    <t>Deerwood CDP, Texas</t>
  </si>
  <si>
    <t>Deerwood</t>
  </si>
  <si>
    <t>Del Mar Heights CDP, Texas</t>
  </si>
  <si>
    <t>Del Mar Heights</t>
  </si>
  <si>
    <t>Del Rio city, Texas</t>
  </si>
  <si>
    <t>Del Sol CDP, Texas</t>
  </si>
  <si>
    <t>Del Sol</t>
  </si>
  <si>
    <t>Dell City city, Texas</t>
  </si>
  <si>
    <t>Dell City</t>
  </si>
  <si>
    <t>Delmita CDP, Texas</t>
  </si>
  <si>
    <t>Delmita</t>
  </si>
  <si>
    <t>Denison city, Texas</t>
  </si>
  <si>
    <t>Dennis town, Texas</t>
  </si>
  <si>
    <t>Dennis</t>
  </si>
  <si>
    <t>Denton city, Texas</t>
  </si>
  <si>
    <t>Denver City town, Texas</t>
  </si>
  <si>
    <t>Denver City</t>
  </si>
  <si>
    <t>Deport city, Texas</t>
  </si>
  <si>
    <t>Deport</t>
  </si>
  <si>
    <t>DeSoto city, Texas</t>
  </si>
  <si>
    <t>Detroit town, Texas</t>
  </si>
  <si>
    <t>Detroit</t>
  </si>
  <si>
    <t>Devers city, Texas</t>
  </si>
  <si>
    <t>Devers</t>
  </si>
  <si>
    <t>Devine city, Texas</t>
  </si>
  <si>
    <t>Deweyville CDP, Texas</t>
  </si>
  <si>
    <t>Deweyville</t>
  </si>
  <si>
    <t>D'Hanis CDP, Texas</t>
  </si>
  <si>
    <t>D'Hanis</t>
  </si>
  <si>
    <t>Diboll city, Texas</t>
  </si>
  <si>
    <t>Dickens city, Texas</t>
  </si>
  <si>
    <t>Dickinson city, Texas</t>
  </si>
  <si>
    <t>Dilley city, Texas</t>
  </si>
  <si>
    <t>Dime Box CDP, Texas</t>
  </si>
  <si>
    <t>Dime Box</t>
  </si>
  <si>
    <t>Dimmitt city, Texas</t>
  </si>
  <si>
    <t>Dimmitt</t>
  </si>
  <si>
    <t>DISH town, Texas</t>
  </si>
  <si>
    <t>DISH</t>
  </si>
  <si>
    <t>Dodd City town, Texas</t>
  </si>
  <si>
    <t>Dodd City</t>
  </si>
  <si>
    <t>Dodson town, Texas</t>
  </si>
  <si>
    <t>Dodson</t>
  </si>
  <si>
    <t>Doffing CDP, Texas</t>
  </si>
  <si>
    <t>Doffing</t>
  </si>
  <si>
    <t>Domino town, Texas</t>
  </si>
  <si>
    <t>Domino</t>
  </si>
  <si>
    <t>Donna city, Texas</t>
  </si>
  <si>
    <t>Doolittle CDP, Texas</t>
  </si>
  <si>
    <t>Doolittle</t>
  </si>
  <si>
    <t>Dorchester city, Texas</t>
  </si>
  <si>
    <t>Dorchester</t>
  </si>
  <si>
    <t>Double Horn city, Texas</t>
  </si>
  <si>
    <t>Double Horn</t>
  </si>
  <si>
    <t>Double Oak town, Texas</t>
  </si>
  <si>
    <t>Double Oak</t>
  </si>
  <si>
    <t>Douglassville town, Texas</t>
  </si>
  <si>
    <t>Douglassville</t>
  </si>
  <si>
    <t>Driftwood CDP, Texas</t>
  </si>
  <si>
    <t>Driftwood</t>
  </si>
  <si>
    <t>Dripping Springs city, Texas</t>
  </si>
  <si>
    <t>Driscoll city, Texas</t>
  </si>
  <si>
    <t>Driscoll</t>
  </si>
  <si>
    <t>Dublin city, Texas</t>
  </si>
  <si>
    <t>Dublin</t>
  </si>
  <si>
    <t>Dumas city, Texas</t>
  </si>
  <si>
    <t>Duncanville city, Texas</t>
  </si>
  <si>
    <t>E. Lopez CDP, Texas</t>
  </si>
  <si>
    <t>E. Lopez</t>
  </si>
  <si>
    <t>Eagle Lake city, Texas</t>
  </si>
  <si>
    <t>Eagle Pass city, Texas</t>
  </si>
  <si>
    <t>Early city, Texas</t>
  </si>
  <si>
    <t>Earth city, Texas</t>
  </si>
  <si>
    <t>Earth</t>
  </si>
  <si>
    <t>East Alto Bonito CDP, Texas</t>
  </si>
  <si>
    <t>East Alto Bonito</t>
  </si>
  <si>
    <t>East Bernard city, Texas</t>
  </si>
  <si>
    <t>East Bernard</t>
  </si>
  <si>
    <t>East Columbia CDP, Texas</t>
  </si>
  <si>
    <t>East Columbia</t>
  </si>
  <si>
    <t>East Mountain city, Texas</t>
  </si>
  <si>
    <t>East Mountain</t>
  </si>
  <si>
    <t>East Tawakoni city, Texas</t>
  </si>
  <si>
    <t>East Tawakoni</t>
  </si>
  <si>
    <t>Eastland city, Texas</t>
  </si>
  <si>
    <t>Easton city, Texas</t>
  </si>
  <si>
    <t>Easton</t>
  </si>
  <si>
    <t>Ector city, Texas</t>
  </si>
  <si>
    <t>Edcouch city, Texas</t>
  </si>
  <si>
    <t>Eden city, Texas</t>
  </si>
  <si>
    <t>Eden</t>
  </si>
  <si>
    <t>Edgecliff Village town, Texas</t>
  </si>
  <si>
    <t>Edgecliff Village</t>
  </si>
  <si>
    <t>Edgewater Estates CDP, Texas</t>
  </si>
  <si>
    <t>Edgewater Estates</t>
  </si>
  <si>
    <t>Edgewood town, Texas</t>
  </si>
  <si>
    <t>Edinburg city, Texas</t>
  </si>
  <si>
    <t>Edmonson town, Texas</t>
  </si>
  <si>
    <t>Edmonson</t>
  </si>
  <si>
    <t>Edna city, Texas</t>
  </si>
  <si>
    <t>Edom city, Texas</t>
  </si>
  <si>
    <t>Edom</t>
  </si>
  <si>
    <t>Edroy CDP, Texas</t>
  </si>
  <si>
    <t>Edroy</t>
  </si>
  <si>
    <t>Eidson Road CDP, Texas</t>
  </si>
  <si>
    <t>Eidson Road</t>
  </si>
  <si>
    <t>El Brazil CDP, Texas</t>
  </si>
  <si>
    <t>El Brazil</t>
  </si>
  <si>
    <t>El Camino Angosto CDP, Texas</t>
  </si>
  <si>
    <t>El Camino Angosto</t>
  </si>
  <si>
    <t>El Campo city, Texas</t>
  </si>
  <si>
    <t>El Castillo CDP, Texas</t>
  </si>
  <si>
    <t>El Castillo</t>
  </si>
  <si>
    <t>El Cenizo CDP, Texas</t>
  </si>
  <si>
    <t>El Cenizo (Starr County)</t>
  </si>
  <si>
    <t>El Cenizo city, Texas</t>
  </si>
  <si>
    <t>El Cenizo (Webb County)</t>
  </si>
  <si>
    <t>El Chaparral CDP, Texas</t>
  </si>
  <si>
    <t>El Chaparral</t>
  </si>
  <si>
    <t>El Indio CDP, Texas</t>
  </si>
  <si>
    <t>El Indio</t>
  </si>
  <si>
    <t>El Lago city, Texas</t>
  </si>
  <si>
    <t>El Lago</t>
  </si>
  <si>
    <t>El Mesquite CDP, Texas</t>
  </si>
  <si>
    <t>El Mesquite</t>
  </si>
  <si>
    <t>El Paso city, Texas</t>
  </si>
  <si>
    <t>El Quiote CDP, Texas</t>
  </si>
  <si>
    <t>El Quiote</t>
  </si>
  <si>
    <t>El Rancho Vela CDP, Texas</t>
  </si>
  <si>
    <t>El Rancho Vela</t>
  </si>
  <si>
    <t>El Refugio CDP, Texas</t>
  </si>
  <si>
    <t>El Refugio</t>
  </si>
  <si>
    <t>El Socio CDP, Texas</t>
  </si>
  <si>
    <t>El Socio</t>
  </si>
  <si>
    <t>Elbert CDP, Texas</t>
  </si>
  <si>
    <t>Elbert</t>
  </si>
  <si>
    <t>Eldorado city, Texas</t>
  </si>
  <si>
    <t>Electra city, Texas</t>
  </si>
  <si>
    <t>Elgin city, Texas</t>
  </si>
  <si>
    <t>Elias-Fela Solis CDP, Texas</t>
  </si>
  <si>
    <t>Elias-Fela Solis</t>
  </si>
  <si>
    <t>Elkhart town, Texas</t>
  </si>
  <si>
    <t>Ellinger city, Texas</t>
  </si>
  <si>
    <t>Ellinger</t>
  </si>
  <si>
    <t>Elm Creek CDP, Texas</t>
  </si>
  <si>
    <t>Elm Creek</t>
  </si>
  <si>
    <t>Elmendorf city, Texas</t>
  </si>
  <si>
    <t>Elmendorf</t>
  </si>
  <si>
    <t>Elmo CDP, Texas</t>
  </si>
  <si>
    <t>Elmo</t>
  </si>
  <si>
    <t>Elsa city, Texas</t>
  </si>
  <si>
    <t>Emerald Bay CDP, Texas</t>
  </si>
  <si>
    <t>Emerald Bay</t>
  </si>
  <si>
    <t>Emhouse town, Texas</t>
  </si>
  <si>
    <t>Emhouse</t>
  </si>
  <si>
    <t>Emory city, Texas</t>
  </si>
  <si>
    <t>Encantada-Ranchito-El Calaboz CDP, Texas</t>
  </si>
  <si>
    <t>Encantada-Ranchito-El Calaboz</t>
  </si>
  <si>
    <t>Enchanted Oaks town, Texas</t>
  </si>
  <si>
    <t>Enchanted Oaks</t>
  </si>
  <si>
    <t>Encinal city, Texas</t>
  </si>
  <si>
    <t>Encinal</t>
  </si>
  <si>
    <t>Encino CDP, Texas</t>
  </si>
  <si>
    <t>Encino</t>
  </si>
  <si>
    <t>Ennis city, Texas</t>
  </si>
  <si>
    <t>Escobares city, Texas</t>
  </si>
  <si>
    <t>Escobares</t>
  </si>
  <si>
    <t>Estelline town, Texas</t>
  </si>
  <si>
    <t>Estelline</t>
  </si>
  <si>
    <t>Eugenio Saenz CDP, Texas</t>
  </si>
  <si>
    <t>Eugenio Saenz</t>
  </si>
  <si>
    <t>Euless city, Texas</t>
  </si>
  <si>
    <t>Eureka city, Texas</t>
  </si>
  <si>
    <t>Eureka</t>
  </si>
  <si>
    <t>Eustace city, Texas</t>
  </si>
  <si>
    <t>Evadale CDP, Texas</t>
  </si>
  <si>
    <t>Evadale</t>
  </si>
  <si>
    <t>Evant town, Texas</t>
  </si>
  <si>
    <t>Evergreen CDP, Texas</t>
  </si>
  <si>
    <t>Evergreen</t>
  </si>
  <si>
    <t>Everman city, Texas</t>
  </si>
  <si>
    <t>Everman</t>
  </si>
  <si>
    <t>Fabens CDP, Texas</t>
  </si>
  <si>
    <t>Fabrica CDP, Texas</t>
  </si>
  <si>
    <t>Fabrica</t>
  </si>
  <si>
    <t>Fair Oaks Ranch city, Texas</t>
  </si>
  <si>
    <t>Fair Oaks Ranch</t>
  </si>
  <si>
    <t>Fairchilds village, Texas</t>
  </si>
  <si>
    <t>Fairchilds</t>
  </si>
  <si>
    <t>Fairfield city, Texas</t>
  </si>
  <si>
    <t>Fairfield</t>
  </si>
  <si>
    <t>Fairview town, Texas</t>
  </si>
  <si>
    <t>Fairview</t>
  </si>
  <si>
    <t>Falcon Heights CDP, Texas</t>
  </si>
  <si>
    <t>Falcon Heights</t>
  </si>
  <si>
    <t>Falcon Lake Estates CDP, Texas</t>
  </si>
  <si>
    <t>Falcon Lake Estates</t>
  </si>
  <si>
    <t>Falcon Mesa CDP, Texas</t>
  </si>
  <si>
    <t>Falcon Mesa</t>
  </si>
  <si>
    <t>Falcon Village CDP, Texas</t>
  </si>
  <si>
    <t>Falcon Village</t>
  </si>
  <si>
    <t>Falconaire CDP, Texas</t>
  </si>
  <si>
    <t>Falconaire</t>
  </si>
  <si>
    <t>Falfurrias city, Texas</t>
  </si>
  <si>
    <t>Falfurrias</t>
  </si>
  <si>
    <t>Falls City city, Texas</t>
  </si>
  <si>
    <t>Falls City</t>
  </si>
  <si>
    <t>Falman CDP, Texas</t>
  </si>
  <si>
    <t>Falman</t>
  </si>
  <si>
    <t>Fannett CDP, Texas</t>
  </si>
  <si>
    <t>Fannett</t>
  </si>
  <si>
    <t>Farmers Branch city, Texas</t>
  </si>
  <si>
    <t>Farmersville city, Texas</t>
  </si>
  <si>
    <t>Farnsworth CDP, Texas</t>
  </si>
  <si>
    <t>Farnsworth</t>
  </si>
  <si>
    <t>Farwell city, Texas</t>
  </si>
  <si>
    <t>Farwell</t>
  </si>
  <si>
    <t>Fate city, Texas</t>
  </si>
  <si>
    <t>Fayetteville city, Texas</t>
  </si>
  <si>
    <t>Fayetteville</t>
  </si>
  <si>
    <t>Fernando Salinas CDP, Texas</t>
  </si>
  <si>
    <t>Fernando Salinas</t>
  </si>
  <si>
    <t>Ferris city, Texas</t>
  </si>
  <si>
    <t>Fifth Street CDP, Texas</t>
  </si>
  <si>
    <t>Flat CDP, Texas</t>
  </si>
  <si>
    <t>Flat</t>
  </si>
  <si>
    <t>Flatonia town, Texas</t>
  </si>
  <si>
    <t>Flatonia</t>
  </si>
  <si>
    <t>Flor del Rio CDP, Texas</t>
  </si>
  <si>
    <t>Flor del Rio</t>
  </si>
  <si>
    <t>Florence city, Texas</t>
  </si>
  <si>
    <t>Florence</t>
  </si>
  <si>
    <t>Floresville city, Texas</t>
  </si>
  <si>
    <t>Flowella CDP, Texas</t>
  </si>
  <si>
    <t>Flowella</t>
  </si>
  <si>
    <t>Flower Mound town, Texas</t>
  </si>
  <si>
    <t>Flower Mound</t>
  </si>
  <si>
    <t>Floydada city, Texas</t>
  </si>
  <si>
    <t>Floydada</t>
  </si>
  <si>
    <t>Fluvanna CDP, Texas</t>
  </si>
  <si>
    <t>Fluvanna</t>
  </si>
  <si>
    <t>Follett city, Texas</t>
  </si>
  <si>
    <t>Follett</t>
  </si>
  <si>
    <t>Forest Heights CDP, Texas</t>
  </si>
  <si>
    <t>Forest Heights</t>
  </si>
  <si>
    <t>Forest Hill city, Texas</t>
  </si>
  <si>
    <t>Forney city, Texas</t>
  </si>
  <si>
    <t>Forsan city, Texas</t>
  </si>
  <si>
    <t>Forsan</t>
  </si>
  <si>
    <t>Fort Bliss CDP, Texas</t>
  </si>
  <si>
    <t>Fort Bliss</t>
  </si>
  <si>
    <t>Fort Clark Springs CDP, Texas</t>
  </si>
  <si>
    <t>Fort Clark Springs</t>
  </si>
  <si>
    <t>Fort Davis CDP, Texas</t>
  </si>
  <si>
    <t>Fort Davis</t>
  </si>
  <si>
    <t>Fort Hancock CDP, Texas</t>
  </si>
  <si>
    <t>Fort Hancock</t>
  </si>
  <si>
    <t>Fort Hood CDP, Texas</t>
  </si>
  <si>
    <t>Fort Hood</t>
  </si>
  <si>
    <t>Fort Stockton city, Texas</t>
  </si>
  <si>
    <t>Fort Worth city, Texas</t>
  </si>
  <si>
    <t>Four Corners CDP, Texas</t>
  </si>
  <si>
    <t>Four Points CDP, Texas</t>
  </si>
  <si>
    <t>Four Points</t>
  </si>
  <si>
    <t>Fowlerton CDP, Texas</t>
  </si>
  <si>
    <t>Fowlerton</t>
  </si>
  <si>
    <t>Franklin city, Texas</t>
  </si>
  <si>
    <t>Frankston town, Texas</t>
  </si>
  <si>
    <t>Fredericksburg city, Texas</t>
  </si>
  <si>
    <t>Freeport city, Texas</t>
  </si>
  <si>
    <t>Freer city, Texas</t>
  </si>
  <si>
    <t>Fresno CDP, Texas</t>
  </si>
  <si>
    <t>Fresno</t>
  </si>
  <si>
    <t>Friendswood city, Texas</t>
  </si>
  <si>
    <t>Friona city, Texas</t>
  </si>
  <si>
    <t>Friona</t>
  </si>
  <si>
    <t>Frisco city, Texas</t>
  </si>
  <si>
    <t>Fritch city, Texas</t>
  </si>
  <si>
    <t>Fritch</t>
  </si>
  <si>
    <t>Fronton CDP, Texas</t>
  </si>
  <si>
    <t>Fronton</t>
  </si>
  <si>
    <t>Fronton Ranchettes CDP, Texas</t>
  </si>
  <si>
    <t>Fronton Ranchettes</t>
  </si>
  <si>
    <t>Frost city, Texas</t>
  </si>
  <si>
    <t>Frost</t>
  </si>
  <si>
    <t>Fruitvale city, Texas</t>
  </si>
  <si>
    <t>Fruitvale</t>
  </si>
  <si>
    <t>Fulshear city, Texas</t>
  </si>
  <si>
    <t>Fulshear</t>
  </si>
  <si>
    <t>Fulton town, Texas</t>
  </si>
  <si>
    <t>Fulton</t>
  </si>
  <si>
    <t>Gail CDP, Texas</t>
  </si>
  <si>
    <t>Gail</t>
  </si>
  <si>
    <t>Gainesville city, Texas</t>
  </si>
  <si>
    <t>Galena Park city, Texas</t>
  </si>
  <si>
    <t>Galena Park</t>
  </si>
  <si>
    <t>Gallatin city, Texas</t>
  </si>
  <si>
    <t>Gallatin</t>
  </si>
  <si>
    <t>Galveston city, Texas</t>
  </si>
  <si>
    <t>Ganado city, Texas</t>
  </si>
  <si>
    <t>Garceno CDP, Texas</t>
  </si>
  <si>
    <t>Garceno</t>
  </si>
  <si>
    <t>Garciasville CDP, Texas</t>
  </si>
  <si>
    <t>Garciasville</t>
  </si>
  <si>
    <t>Garden City CDP, Texas</t>
  </si>
  <si>
    <t>Garden City</t>
  </si>
  <si>
    <t>Garden Ridge city, Texas</t>
  </si>
  <si>
    <t>Garden Ridge</t>
  </si>
  <si>
    <t>Gardendale CDP, Texas</t>
  </si>
  <si>
    <t>Gardendale</t>
  </si>
  <si>
    <t>Garfield CDP, Texas</t>
  </si>
  <si>
    <t>Garfield</t>
  </si>
  <si>
    <t>Garland city, Texas</t>
  </si>
  <si>
    <t>Garner CDP, Texas</t>
  </si>
  <si>
    <t>Garner</t>
  </si>
  <si>
    <t>Garrett town, Texas</t>
  </si>
  <si>
    <t>Garrett</t>
  </si>
  <si>
    <t>Garrison city, Texas</t>
  </si>
  <si>
    <t>Garwood CDP, Texas</t>
  </si>
  <si>
    <t>Garwood</t>
  </si>
  <si>
    <t>Gary City town, Texas</t>
  </si>
  <si>
    <t>Gary City</t>
  </si>
  <si>
    <t>Garza-Salinas II CDP, Texas</t>
  </si>
  <si>
    <t>Garza-Salinas II</t>
  </si>
  <si>
    <t>Gatesville city, Texas</t>
  </si>
  <si>
    <t>Gause CDP, Texas</t>
  </si>
  <si>
    <t>Gause</t>
  </si>
  <si>
    <t>George West city, Texas</t>
  </si>
  <si>
    <t>Georgetown city, Texas</t>
  </si>
  <si>
    <t>Geronimo CDP, Texas</t>
  </si>
  <si>
    <t>Geronimo</t>
  </si>
  <si>
    <t>Gholson city, Texas</t>
  </si>
  <si>
    <t>Gholson</t>
  </si>
  <si>
    <t>Giddings city, Texas</t>
  </si>
  <si>
    <t>Gilmer city, Texas</t>
  </si>
  <si>
    <t>Girard CDP, Texas</t>
  </si>
  <si>
    <t>Girard</t>
  </si>
  <si>
    <t>Gladewater city, Texas</t>
  </si>
  <si>
    <t>Glazier CDP, Texas</t>
  </si>
  <si>
    <t>Glazier</t>
  </si>
  <si>
    <t>Glen Rose city, Texas</t>
  </si>
  <si>
    <t>Glen Rose</t>
  </si>
  <si>
    <t>Glenn Heights city, Texas</t>
  </si>
  <si>
    <t>Glidden CDP, Texas</t>
  </si>
  <si>
    <t>Glidden</t>
  </si>
  <si>
    <t>Godley city, Texas</t>
  </si>
  <si>
    <t>Goldsmith city, Texas</t>
  </si>
  <si>
    <t>Goldsmith</t>
  </si>
  <si>
    <t>Goldthwaite city, Texas</t>
  </si>
  <si>
    <t>Goliad city, Texas</t>
  </si>
  <si>
    <t>Golinda city, Texas</t>
  </si>
  <si>
    <t>Golinda</t>
  </si>
  <si>
    <t>Gonzales city, Texas</t>
  </si>
  <si>
    <t>Goodlow city, Texas</t>
  </si>
  <si>
    <t>Goodlow</t>
  </si>
  <si>
    <t>Goodrich city, Texas</t>
  </si>
  <si>
    <t>Goodrich</t>
  </si>
  <si>
    <t>Gordon city, Texas</t>
  </si>
  <si>
    <t>Gordon</t>
  </si>
  <si>
    <t>Goree city, Texas</t>
  </si>
  <si>
    <t>Goree</t>
  </si>
  <si>
    <t>Gorman city, Texas</t>
  </si>
  <si>
    <t>Gorman</t>
  </si>
  <si>
    <t>Graford city, Texas</t>
  </si>
  <si>
    <t>Graford</t>
  </si>
  <si>
    <t>Graham city, Texas</t>
  </si>
  <si>
    <t>Granbury city, Texas</t>
  </si>
  <si>
    <t>Grand Prairie city, Texas</t>
  </si>
  <si>
    <t>Grand Saline city, Texas</t>
  </si>
  <si>
    <t>Grand Saline</t>
  </si>
  <si>
    <t>Grandfalls town, Texas</t>
  </si>
  <si>
    <t>Grandfalls</t>
  </si>
  <si>
    <t>Grandview city, Texas</t>
  </si>
  <si>
    <t>Granger city, Texas</t>
  </si>
  <si>
    <t>Granger</t>
  </si>
  <si>
    <t>Grangerland CDP, Texas</t>
  </si>
  <si>
    <t>Grangerland</t>
  </si>
  <si>
    <t>Granite Shoals city, Texas</t>
  </si>
  <si>
    <t>Granite Shoals</t>
  </si>
  <si>
    <t>Granjeno city, Texas</t>
  </si>
  <si>
    <t>Granjeno</t>
  </si>
  <si>
    <t>Grape Creek CDP, Texas</t>
  </si>
  <si>
    <t>Grape Creek</t>
  </si>
  <si>
    <t>Grapeland city, Texas</t>
  </si>
  <si>
    <t>Grapeland</t>
  </si>
  <si>
    <t>Grapevine city, Texas</t>
  </si>
  <si>
    <t>Grapevine</t>
  </si>
  <si>
    <t>Grays Prairie village, Texas</t>
  </si>
  <si>
    <t>Grays Prairie</t>
  </si>
  <si>
    <t>Green Valley Farms CDP, Texas</t>
  </si>
  <si>
    <t>Green Valley Farms</t>
  </si>
  <si>
    <t>Greenville city, Texas</t>
  </si>
  <si>
    <t>Gregory city, Texas</t>
  </si>
  <si>
    <t>Grey Forest city, Texas</t>
  </si>
  <si>
    <t>Grey Forest</t>
  </si>
  <si>
    <t>Groesbeck city, Texas</t>
  </si>
  <si>
    <t>Groom town, Texas</t>
  </si>
  <si>
    <t>Groom</t>
  </si>
  <si>
    <t>Groves city, Texas</t>
  </si>
  <si>
    <t>Groves</t>
  </si>
  <si>
    <t>Groveton city, Texas</t>
  </si>
  <si>
    <t>Gruver city, Texas</t>
  </si>
  <si>
    <t>Gruver</t>
  </si>
  <si>
    <t>Guadalupe Guerra CDP, Texas</t>
  </si>
  <si>
    <t>Guadalupe Guerra</t>
  </si>
  <si>
    <t>Guerra CDP, Texas</t>
  </si>
  <si>
    <t>Guerra</t>
  </si>
  <si>
    <t>Gun Barrel City city, Texas</t>
  </si>
  <si>
    <t>Gunter city, Texas</t>
  </si>
  <si>
    <t>Gunter</t>
  </si>
  <si>
    <t>Gustine town, Texas</t>
  </si>
  <si>
    <t>Gustine</t>
  </si>
  <si>
    <t>Guthrie CDP, Texas</t>
  </si>
  <si>
    <t>Guthrie</t>
  </si>
  <si>
    <t>Gutierrez CDP, Texas</t>
  </si>
  <si>
    <t>Gutierrez</t>
  </si>
  <si>
    <t>H. Cuellar Estates CDP, Texas</t>
  </si>
  <si>
    <t>H. Cuellar Estates</t>
  </si>
  <si>
    <t>Hackberry town, Texas</t>
  </si>
  <si>
    <t>Hackberry</t>
  </si>
  <si>
    <t>Hale Center city, Texas</t>
  </si>
  <si>
    <t>Hale Center</t>
  </si>
  <si>
    <t>Hallettsville city, Texas</t>
  </si>
  <si>
    <t>Hallsburg city, Texas</t>
  </si>
  <si>
    <t>Hallsburg</t>
  </si>
  <si>
    <t>Hallsville city, Texas</t>
  </si>
  <si>
    <t>Haltom City city, Texas</t>
  </si>
  <si>
    <t>Hamilton city, Texas</t>
  </si>
  <si>
    <t>Hamlin city, Texas</t>
  </si>
  <si>
    <t>Hamlin</t>
  </si>
  <si>
    <t>Hamshire CDP, Texas</t>
  </si>
  <si>
    <t>Hamshire</t>
  </si>
  <si>
    <t>Happy town, Texas</t>
  </si>
  <si>
    <t>Happy</t>
  </si>
  <si>
    <t>Hardin city, Texas</t>
  </si>
  <si>
    <t>Harding Gill Tract CDP, Texas</t>
  </si>
  <si>
    <t>Harding Gill Tract</t>
  </si>
  <si>
    <t>Hargill CDP, Texas</t>
  </si>
  <si>
    <t>Hargill</t>
  </si>
  <si>
    <t>Harker Heights city, Texas</t>
  </si>
  <si>
    <t>Harlingen city, Texas</t>
  </si>
  <si>
    <t>Harper CDP, Texas</t>
  </si>
  <si>
    <t>Harper</t>
  </si>
  <si>
    <t>Harrold CDP, Texas</t>
  </si>
  <si>
    <t>Harrold</t>
  </si>
  <si>
    <t>Hart city, Texas</t>
  </si>
  <si>
    <t>Hart</t>
  </si>
  <si>
    <t>Hartley CDP, Texas</t>
  </si>
  <si>
    <t>Harwood town, Texas</t>
  </si>
  <si>
    <t>Haskell city, Texas</t>
  </si>
  <si>
    <t>Haslet city, Texas</t>
  </si>
  <si>
    <t>Haslet</t>
  </si>
  <si>
    <t>Havana CDP, Texas</t>
  </si>
  <si>
    <t>Havana</t>
  </si>
  <si>
    <t>Hawk Cove city, Texas</t>
  </si>
  <si>
    <t>Hawk Cove</t>
  </si>
  <si>
    <t>Hawkins city, Texas</t>
  </si>
  <si>
    <t>Hawkins</t>
  </si>
  <si>
    <t>Hawley city, Texas</t>
  </si>
  <si>
    <t>Hawley</t>
  </si>
  <si>
    <t>Hays city, Texas</t>
  </si>
  <si>
    <t>Hearne city, Texas</t>
  </si>
  <si>
    <t>Heartland CDP, Texas</t>
  </si>
  <si>
    <t>Heartland</t>
  </si>
  <si>
    <t>Heath city, Texas</t>
  </si>
  <si>
    <t>Heath</t>
  </si>
  <si>
    <t>Hebbronville CDP, Texas</t>
  </si>
  <si>
    <t>Hebron town, Texas</t>
  </si>
  <si>
    <t>Hebron</t>
  </si>
  <si>
    <t>Hedley city, Texas</t>
  </si>
  <si>
    <t>Hedley</t>
  </si>
  <si>
    <t>Hedwig Village city, Texas</t>
  </si>
  <si>
    <t>Hedwig Village</t>
  </si>
  <si>
    <t>Heidelberg CDP, Texas</t>
  </si>
  <si>
    <t>Heidelberg</t>
  </si>
  <si>
    <t>Helotes city, Texas</t>
  </si>
  <si>
    <t>Helotes</t>
  </si>
  <si>
    <t>Hemphill city, Texas</t>
  </si>
  <si>
    <t>Hempstead city, Texas</t>
  </si>
  <si>
    <t>Henderson city, Texas</t>
  </si>
  <si>
    <t>Henrietta city, Texas</t>
  </si>
  <si>
    <t>Hereford city, Texas</t>
  </si>
  <si>
    <t>Hermleigh CDP, Texas</t>
  </si>
  <si>
    <t>Hermleigh</t>
  </si>
  <si>
    <t>Hewitt city, Texas</t>
  </si>
  <si>
    <t>Hickory Creek town, Texas</t>
  </si>
  <si>
    <t>Hickory Creek</t>
  </si>
  <si>
    <t>Hico city, Texas</t>
  </si>
  <si>
    <t>Hico</t>
  </si>
  <si>
    <t>Hidalgo city, Texas</t>
  </si>
  <si>
    <t>Hideaway city, Texas</t>
  </si>
  <si>
    <t>Hideaway</t>
  </si>
  <si>
    <t>Higgins city, Texas</t>
  </si>
  <si>
    <t>Higgins</t>
  </si>
  <si>
    <t>Highland Haven city, Texas</t>
  </si>
  <si>
    <t>Highland Haven</t>
  </si>
  <si>
    <t>Highland Park town, Texas</t>
  </si>
  <si>
    <t>Highland Park</t>
  </si>
  <si>
    <t>Highland Village city, Texas</t>
  </si>
  <si>
    <t>Highland Village</t>
  </si>
  <si>
    <t>Highlands CDP, Texas</t>
  </si>
  <si>
    <t>Hill Country Village city, Texas</t>
  </si>
  <si>
    <t>Hill Country Village</t>
  </si>
  <si>
    <t>Hillcrest Village city, Texas</t>
  </si>
  <si>
    <t>Hillcrest Village</t>
  </si>
  <si>
    <t>Hillsboro city, Texas</t>
  </si>
  <si>
    <t>Hillside Acres CDP, Texas</t>
  </si>
  <si>
    <t>Hillside Acres</t>
  </si>
  <si>
    <t>Hilltop CDP (Frio County), Texas</t>
  </si>
  <si>
    <t>Hilltop (Frio County)</t>
  </si>
  <si>
    <t>Hilltop CDP (Starr County), Texas</t>
  </si>
  <si>
    <t>Hilltop (Starr County)</t>
  </si>
  <si>
    <t>Hilltop Lakes CDP, Texas</t>
  </si>
  <si>
    <t>Hilltop Lakes</t>
  </si>
  <si>
    <t>Hilshire Village city, Texas</t>
  </si>
  <si>
    <t>Hilshire Village</t>
  </si>
  <si>
    <t>Hitchcock city, Texas</t>
  </si>
  <si>
    <t>Holiday Beach CDP, Texas</t>
  </si>
  <si>
    <t>Holiday Beach</t>
  </si>
  <si>
    <t>Holiday Lakes town, Texas</t>
  </si>
  <si>
    <t>Holiday Lakes</t>
  </si>
  <si>
    <t>Holland town, Texas</t>
  </si>
  <si>
    <t>Holliday city, Texas</t>
  </si>
  <si>
    <t>Holliday</t>
  </si>
  <si>
    <t>Holly Lake Ranch CDP, Texas</t>
  </si>
  <si>
    <t>Holly Lake Ranch</t>
  </si>
  <si>
    <t>Hollywood Park town, Texas</t>
  </si>
  <si>
    <t>Hollywood Park</t>
  </si>
  <si>
    <t>Homestead Meadows North CDP, Texas</t>
  </si>
  <si>
    <t>Homestead Meadows North</t>
  </si>
  <si>
    <t>Homestead Meadows South CDP, Texas</t>
  </si>
  <si>
    <t>Hondo city, Texas</t>
  </si>
  <si>
    <t>Honey Grove city, Texas</t>
  </si>
  <si>
    <t>Hooks city, Texas</t>
  </si>
  <si>
    <t>Horizon City city, Texas</t>
  </si>
  <si>
    <t>Hornsby Bend CDP, Texas</t>
  </si>
  <si>
    <t>Hornsby Bend</t>
  </si>
  <si>
    <t>Horseshoe Bay city, Texas</t>
  </si>
  <si>
    <t>Horseshoe Bay</t>
  </si>
  <si>
    <t>Horseshoe Bend CDP, Texas</t>
  </si>
  <si>
    <t>Horseshoe Bend</t>
  </si>
  <si>
    <t>Houston city, Texas</t>
  </si>
  <si>
    <t>Howardwick city, Texas</t>
  </si>
  <si>
    <t>Howardwick</t>
  </si>
  <si>
    <t>Howe town, Texas</t>
  </si>
  <si>
    <t>Hubbard city, Texas</t>
  </si>
  <si>
    <t>Huckabay CDP, Texas</t>
  </si>
  <si>
    <t>Huckabay</t>
  </si>
  <si>
    <t>Hudson Bend CDP, Texas</t>
  </si>
  <si>
    <t>Hudson Bend</t>
  </si>
  <si>
    <t>Hudson city, Texas</t>
  </si>
  <si>
    <t>Hudson Oaks city, Texas</t>
  </si>
  <si>
    <t>Hudson Oaks</t>
  </si>
  <si>
    <t>Hughes Springs city, Texas</t>
  </si>
  <si>
    <t>Hull CDP, Texas</t>
  </si>
  <si>
    <t>Hull</t>
  </si>
  <si>
    <t>Humble city, Texas</t>
  </si>
  <si>
    <t>Hungerford CDP, Texas</t>
  </si>
  <si>
    <t>Hungerford</t>
  </si>
  <si>
    <t>Hunters Creek Village city, Texas</t>
  </si>
  <si>
    <t>Hunters Creek Village</t>
  </si>
  <si>
    <t>Huntington city, Texas</t>
  </si>
  <si>
    <t>Huntsville city, Texas</t>
  </si>
  <si>
    <t>Hurst city, Texas</t>
  </si>
  <si>
    <t>Hutchins city, Texas</t>
  </si>
  <si>
    <t>Hutto city, Texas</t>
  </si>
  <si>
    <t>Huxley city, Texas</t>
  </si>
  <si>
    <t>Huxley</t>
  </si>
  <si>
    <t>Iago CDP, Texas</t>
  </si>
  <si>
    <t>Iago</t>
  </si>
  <si>
    <t>Idalou city, Texas</t>
  </si>
  <si>
    <t>Idalou</t>
  </si>
  <si>
    <t>Iglesia Antigua CDP, Texas</t>
  </si>
  <si>
    <t>Iglesia Antigua</t>
  </si>
  <si>
    <t>Impact town, Texas</t>
  </si>
  <si>
    <t>Impact</t>
  </si>
  <si>
    <t>Imperial CDP, Texas</t>
  </si>
  <si>
    <t>Imperial</t>
  </si>
  <si>
    <t>Indian Hills CDP, Texas</t>
  </si>
  <si>
    <t>Indian Hills</t>
  </si>
  <si>
    <t>Indian Lake town, Texas</t>
  </si>
  <si>
    <t>Indian Springs CDP, Texas</t>
  </si>
  <si>
    <t>Indian Springs</t>
  </si>
  <si>
    <t>Indio CDP, Texas</t>
  </si>
  <si>
    <t>Indio</t>
  </si>
  <si>
    <t>Industry city, Texas</t>
  </si>
  <si>
    <t>Industry</t>
  </si>
  <si>
    <t>Inez CDP, Texas</t>
  </si>
  <si>
    <t>Inez</t>
  </si>
  <si>
    <t>Ingleside city, Texas</t>
  </si>
  <si>
    <t>Ingleside on the Bay city, Texas</t>
  </si>
  <si>
    <t>Ingleside on the Bay</t>
  </si>
  <si>
    <t>Ingram city, Texas</t>
  </si>
  <si>
    <t>Ingram</t>
  </si>
  <si>
    <t>Iola city, Texas</t>
  </si>
  <si>
    <t>Iola</t>
  </si>
  <si>
    <t>Iowa Colony village, Texas</t>
  </si>
  <si>
    <t>Iowa Colony</t>
  </si>
  <si>
    <t>Iowa Park city, Texas</t>
  </si>
  <si>
    <t>Iraan city, Texas</t>
  </si>
  <si>
    <t>Iraan</t>
  </si>
  <si>
    <t>Iredell city, Texas</t>
  </si>
  <si>
    <t>Iredell</t>
  </si>
  <si>
    <t>Irving city, Texas</t>
  </si>
  <si>
    <t>Italy town, Texas</t>
  </si>
  <si>
    <t>Italy</t>
  </si>
  <si>
    <t>Itasca city, Texas</t>
  </si>
  <si>
    <t>Itasca</t>
  </si>
  <si>
    <t>Ivanhoe city, Texas</t>
  </si>
  <si>
    <t>Ivanhoe</t>
  </si>
  <si>
    <t>J.F. Villareal CDP, Texas</t>
  </si>
  <si>
    <t>J.F. Villareal</t>
  </si>
  <si>
    <t>Jacinto City city, Texas</t>
  </si>
  <si>
    <t>Jacksboro city, Texas</t>
  </si>
  <si>
    <t>Jacksonville city, Texas</t>
  </si>
  <si>
    <t>Jamaica Beach city, Texas</t>
  </si>
  <si>
    <t>Jamaica Beach</t>
  </si>
  <si>
    <t>Jardin de San Julian CDP, Texas</t>
  </si>
  <si>
    <t>Jardin de San Julian</t>
  </si>
  <si>
    <t>Jarrell city, Texas</t>
  </si>
  <si>
    <t>Jarrell</t>
  </si>
  <si>
    <t>Jasper city, Texas</t>
  </si>
  <si>
    <t>Jayton city, Texas</t>
  </si>
  <si>
    <t>Jayton</t>
  </si>
  <si>
    <t>Jefferson city, Texas</t>
  </si>
  <si>
    <t>Jersey Village city, Texas</t>
  </si>
  <si>
    <t>Jewett city, Texas</t>
  </si>
  <si>
    <t>Jewett</t>
  </si>
  <si>
    <t>Joaquin city, Texas</t>
  </si>
  <si>
    <t>Johnson City city, Texas</t>
  </si>
  <si>
    <t>Johnson City</t>
  </si>
  <si>
    <t>Jolly city, Texas</t>
  </si>
  <si>
    <t>Jolly</t>
  </si>
  <si>
    <t>Jones Creek village, Texas</t>
  </si>
  <si>
    <t>Jones Creek</t>
  </si>
  <si>
    <t>Jonestown city, Texas</t>
  </si>
  <si>
    <t>Jonestown</t>
  </si>
  <si>
    <t>Josephine city, Texas</t>
  </si>
  <si>
    <t>Josephine</t>
  </si>
  <si>
    <t>Joshua city, Texas</t>
  </si>
  <si>
    <t>Jourdanton city, Texas</t>
  </si>
  <si>
    <t>Juarez CDP, Texas</t>
  </si>
  <si>
    <t>Juarez</t>
  </si>
  <si>
    <t>Junction city, Texas</t>
  </si>
  <si>
    <t>Justin city, Texas</t>
  </si>
  <si>
    <t>Karnes City city, Texas</t>
  </si>
  <si>
    <t>Katy city, Texas</t>
  </si>
  <si>
    <t>Kaufman city, Texas</t>
  </si>
  <si>
    <t>K-Bar Ranch CDP, Texas</t>
  </si>
  <si>
    <t>K-Bar Ranch</t>
  </si>
  <si>
    <t>Keene city, Texas</t>
  </si>
  <si>
    <t>Keller city, Texas</t>
  </si>
  <si>
    <t>Kemah city, Texas</t>
  </si>
  <si>
    <t>Kemah</t>
  </si>
  <si>
    <t>Kemp city, Texas</t>
  </si>
  <si>
    <t>Kemp</t>
  </si>
  <si>
    <t>Kempner city, Texas</t>
  </si>
  <si>
    <t>Kempner</t>
  </si>
  <si>
    <t>Kendleton city, Texas</t>
  </si>
  <si>
    <t>Kendleton</t>
  </si>
  <si>
    <t>Kenedy city, Texas</t>
  </si>
  <si>
    <t>Kenefick town, Texas</t>
  </si>
  <si>
    <t>Kenefick</t>
  </si>
  <si>
    <t>Kennard city, Texas</t>
  </si>
  <si>
    <t>Kennard</t>
  </si>
  <si>
    <t>Kennedale city, Texas</t>
  </si>
  <si>
    <t>Kerens city, Texas</t>
  </si>
  <si>
    <t>Kermit city, Texas</t>
  </si>
  <si>
    <t>Kermit</t>
  </si>
  <si>
    <t>Kerrville city, Texas</t>
  </si>
  <si>
    <t>Kilgore city, Texas</t>
  </si>
  <si>
    <t>Killeen city, Texas</t>
  </si>
  <si>
    <t>Kingsbury city, Texas</t>
  </si>
  <si>
    <t>Kingsbury</t>
  </si>
  <si>
    <t>Kingsland CDP, Texas</t>
  </si>
  <si>
    <t>Kingsville city, Texas</t>
  </si>
  <si>
    <t>Kirby city, Texas</t>
  </si>
  <si>
    <t>Kirby</t>
  </si>
  <si>
    <t>Kirbyville city, Texas</t>
  </si>
  <si>
    <t>Kirbyville</t>
  </si>
  <si>
    <t>Kirvin town, Texas</t>
  </si>
  <si>
    <t>Kirvin</t>
  </si>
  <si>
    <t>Knippa CDP, Texas</t>
  </si>
  <si>
    <t>Knippa</t>
  </si>
  <si>
    <t>Knollwood city, Texas</t>
  </si>
  <si>
    <t>Knollwood</t>
  </si>
  <si>
    <t>Knox City town, Texas</t>
  </si>
  <si>
    <t>Knox City</t>
  </si>
  <si>
    <t>Kopperl CDP, Texas</t>
  </si>
  <si>
    <t>Kopperl</t>
  </si>
  <si>
    <t>Kosse town, Texas</t>
  </si>
  <si>
    <t>Kosse</t>
  </si>
  <si>
    <t>Kountze city, Texas</t>
  </si>
  <si>
    <t>Kress city, Texas</t>
  </si>
  <si>
    <t>Kress</t>
  </si>
  <si>
    <t>Krugerville city, Texas</t>
  </si>
  <si>
    <t>Krugerville</t>
  </si>
  <si>
    <t>Krum city, Texas</t>
  </si>
  <si>
    <t>Krum</t>
  </si>
  <si>
    <t>Kurten town, Texas</t>
  </si>
  <si>
    <t>Kurten</t>
  </si>
  <si>
    <t>Kyle city, Texas</t>
  </si>
  <si>
    <t>La Blanca CDP, Texas</t>
  </si>
  <si>
    <t>La Blanca</t>
  </si>
  <si>
    <t>La Carla CDP, Texas</t>
  </si>
  <si>
    <t>La Carla</t>
  </si>
  <si>
    <t>La Casita CDP, Texas</t>
  </si>
  <si>
    <t>La Chuparosa CDP, Texas</t>
  </si>
  <si>
    <t>La Chuparosa</t>
  </si>
  <si>
    <t>La Coma CDP, Texas</t>
  </si>
  <si>
    <t>La Coma</t>
  </si>
  <si>
    <t>La Coma Heights CDP, Texas</t>
  </si>
  <si>
    <t>La Coma Heights</t>
  </si>
  <si>
    <t>La Escondida CDP, Texas</t>
  </si>
  <si>
    <t>La Escondida</t>
  </si>
  <si>
    <t>La Esperanza CDP, Texas</t>
  </si>
  <si>
    <t>La Esperanza</t>
  </si>
  <si>
    <t>La Feria city, Texas</t>
  </si>
  <si>
    <t>La Feria North CDP, Texas</t>
  </si>
  <si>
    <t>La Feria North</t>
  </si>
  <si>
    <t>La Grange city, Texas</t>
  </si>
  <si>
    <t>La Grulla city, Texas</t>
  </si>
  <si>
    <t>La Grulla</t>
  </si>
  <si>
    <t>La Homa CDP, Texas</t>
  </si>
  <si>
    <t>La Homa</t>
  </si>
  <si>
    <t>La Joya city, Texas</t>
  </si>
  <si>
    <t>La Joya</t>
  </si>
  <si>
    <t>La Loma de Falcon CDP, Texas</t>
  </si>
  <si>
    <t>La Loma de Falcon</t>
  </si>
  <si>
    <t>La Marque city, Texas</t>
  </si>
  <si>
    <t>La Minita CDP, Texas</t>
  </si>
  <si>
    <t>La Minita</t>
  </si>
  <si>
    <t>La Moca Ranch CDP, Texas</t>
  </si>
  <si>
    <t>La Moca Ranch</t>
  </si>
  <si>
    <t>La Paloma Addition CDP, Texas</t>
  </si>
  <si>
    <t>La Paloma Addition</t>
  </si>
  <si>
    <t>La Paloma CDP, Texas</t>
  </si>
  <si>
    <t>La Paloma</t>
  </si>
  <si>
    <t>La Paloma Ranchettes CDP, Texas</t>
  </si>
  <si>
    <t>La Paloma Ranchettes</t>
  </si>
  <si>
    <t>La Paloma-Lost Creek CDP, Texas</t>
  </si>
  <si>
    <t>La Paloma-Lost Creek</t>
  </si>
  <si>
    <t>La Porte city, Texas</t>
  </si>
  <si>
    <t>La Presa CDP, Texas</t>
  </si>
  <si>
    <t>La Presa</t>
  </si>
  <si>
    <t>La Pryor CDP, Texas</t>
  </si>
  <si>
    <t>La Pryor</t>
  </si>
  <si>
    <t>La Puerta CDP, Texas</t>
  </si>
  <si>
    <t>La Puerta</t>
  </si>
  <si>
    <t>La Rosita CDP, Texas</t>
  </si>
  <si>
    <t>La Rosita</t>
  </si>
  <si>
    <t>La Tina Ranch CDP, Texas</t>
  </si>
  <si>
    <t>La Tina Ranch</t>
  </si>
  <si>
    <t>La Vernia city, Texas</t>
  </si>
  <si>
    <t>La Victoria CDP, Texas</t>
  </si>
  <si>
    <t>La Victoria</t>
  </si>
  <si>
    <t>La Villa city, Texas</t>
  </si>
  <si>
    <t>La Ward city, Texas</t>
  </si>
  <si>
    <t>La Ward</t>
  </si>
  <si>
    <t>Lackland AFB CDP, Texas</t>
  </si>
  <si>
    <t>Lackland AFB</t>
  </si>
  <si>
    <t>LaCoste city, Texas</t>
  </si>
  <si>
    <t>LaCoste</t>
  </si>
  <si>
    <t>Lacy-Lakeview city, Texas</t>
  </si>
  <si>
    <t>Lacy-Lakeview</t>
  </si>
  <si>
    <t>Ladonia town, Texas</t>
  </si>
  <si>
    <t>Ladonia</t>
  </si>
  <si>
    <t>Lago CDP, Texas</t>
  </si>
  <si>
    <t>Lago</t>
  </si>
  <si>
    <t>Lago Vista CDP, Texas</t>
  </si>
  <si>
    <t>Lago Vista (Starr County)</t>
  </si>
  <si>
    <t>Lago Vista city, Texas</t>
  </si>
  <si>
    <t>Laguna Heights CDP, Texas</t>
  </si>
  <si>
    <t>Laguna Heights</t>
  </si>
  <si>
    <t>Laguna Park CDP, Texas</t>
  </si>
  <si>
    <t>Laguna Park</t>
  </si>
  <si>
    <t>Laguna Seca CDP, Texas</t>
  </si>
  <si>
    <t>Laguna Seca</t>
  </si>
  <si>
    <t>Laguna Vista town, Texas</t>
  </si>
  <si>
    <t>Laguna Vista</t>
  </si>
  <si>
    <t>Lake Bridgeport city, Texas</t>
  </si>
  <si>
    <t>Lake Bridgeport</t>
  </si>
  <si>
    <t>Lake Brownwood CDP, Texas</t>
  </si>
  <si>
    <t>Lake Brownwood</t>
  </si>
  <si>
    <t>Lake Bryan CDP, Texas</t>
  </si>
  <si>
    <t>Lake Bryan</t>
  </si>
  <si>
    <t>Lake Cherokee CDP, Texas</t>
  </si>
  <si>
    <t>Lake Cherokee</t>
  </si>
  <si>
    <t>Lake City town, Texas</t>
  </si>
  <si>
    <t>Lake City</t>
  </si>
  <si>
    <t>Lake Colorado City CDP, Texas</t>
  </si>
  <si>
    <t>Lake Colorado City</t>
  </si>
  <si>
    <t>Lake Dallas city, Texas</t>
  </si>
  <si>
    <t>Lake Dunlap CDP, Texas</t>
  </si>
  <si>
    <t>Lake Dunlap</t>
  </si>
  <si>
    <t>Lake Jackson city, Texas</t>
  </si>
  <si>
    <t>Lake Kiowa CDP, Texas</t>
  </si>
  <si>
    <t>Lake Kiowa</t>
  </si>
  <si>
    <t>Lake Medina Shores CDP, Texas</t>
  </si>
  <si>
    <t>Lake Medina Shores</t>
  </si>
  <si>
    <t>Lake Meredith Estates CDP, Texas</t>
  </si>
  <si>
    <t>Lake Meredith Estates</t>
  </si>
  <si>
    <t>Lake Tanglewood village, Texas</t>
  </si>
  <si>
    <t>Lake Tanglewood</t>
  </si>
  <si>
    <t>Lake View CDP, Texas</t>
  </si>
  <si>
    <t>Lake View</t>
  </si>
  <si>
    <t>Lake Worth city, Texas</t>
  </si>
  <si>
    <t>Lake Worth</t>
  </si>
  <si>
    <t>Lakehills CDP, Texas</t>
  </si>
  <si>
    <t>Lakehills</t>
  </si>
  <si>
    <t>Lakeport city, Texas</t>
  </si>
  <si>
    <t>Lakeport</t>
  </si>
  <si>
    <t>Lakeshore Gardens-Hidden Acres CDP, Texas</t>
  </si>
  <si>
    <t>Lakeshore Gardens-Hidden Acres</t>
  </si>
  <si>
    <t>Lakeside City town, Texas</t>
  </si>
  <si>
    <t>Lakeside City (San Patricio County)</t>
  </si>
  <si>
    <t>Lakeside town (San Patricio County), Texas</t>
  </si>
  <si>
    <t>Lakeside</t>
  </si>
  <si>
    <t>Lakeside town (Tarrant County), Texas</t>
  </si>
  <si>
    <t>Lakeside (Tarrant County)</t>
  </si>
  <si>
    <t>Lakeview town, Texas</t>
  </si>
  <si>
    <t>Lakeview</t>
  </si>
  <si>
    <t>Lakeway city, Texas</t>
  </si>
  <si>
    <t>Lakeway</t>
  </si>
  <si>
    <t>Lakewood Village city, Texas</t>
  </si>
  <si>
    <t>Lakewood Village</t>
  </si>
  <si>
    <t>Lamar CDP, Texas</t>
  </si>
  <si>
    <t>Lamesa city, Texas</t>
  </si>
  <si>
    <t>Lamkin CDP, Texas</t>
  </si>
  <si>
    <t>Lamkin</t>
  </si>
  <si>
    <t>Lampasas city, Texas</t>
  </si>
  <si>
    <t>Lancaster city, Texas</t>
  </si>
  <si>
    <t>Lantana CDP, Texas</t>
  </si>
  <si>
    <t>Lantana</t>
  </si>
  <si>
    <t>Laredo city, Texas</t>
  </si>
  <si>
    <t>Laredo Ranchettes CDP, Texas</t>
  </si>
  <si>
    <t>Laredo Ranchettes</t>
  </si>
  <si>
    <t>Laredo Ranchettes West CDP, Texas</t>
  </si>
  <si>
    <t>Laredo Ranchettes West</t>
  </si>
  <si>
    <t>Las Haciendas CDP, Texas</t>
  </si>
  <si>
    <t>Las Haciendas</t>
  </si>
  <si>
    <t>Las Lomas CDP, Texas</t>
  </si>
  <si>
    <t>Las Lomas</t>
  </si>
  <si>
    <t>Las Lomitas CDP, Texas</t>
  </si>
  <si>
    <t>Las Lomitas</t>
  </si>
  <si>
    <t>Las Palmas CDP, Texas</t>
  </si>
  <si>
    <t>Las Palmas</t>
  </si>
  <si>
    <t>Las Palmas II CDP, Texas</t>
  </si>
  <si>
    <t>Las Palmas II</t>
  </si>
  <si>
    <t>Las Pilas CDP, Texas</t>
  </si>
  <si>
    <t>Las Pilas</t>
  </si>
  <si>
    <t>Las Quintas Fronterizas CDP, Texas</t>
  </si>
  <si>
    <t>Las Quintas Fronterizas</t>
  </si>
  <si>
    <t>Lasana CDP, Texas</t>
  </si>
  <si>
    <t>Lasana</t>
  </si>
  <si>
    <t>Lasara CDP, Texas</t>
  </si>
  <si>
    <t>Lasara</t>
  </si>
  <si>
    <t>Latexo city, Texas</t>
  </si>
  <si>
    <t>Latexo</t>
  </si>
  <si>
    <t>Laughlin AFB CDP, Texas</t>
  </si>
  <si>
    <t>Laughlin AFB</t>
  </si>
  <si>
    <t>Laureles CDP, Texas</t>
  </si>
  <si>
    <t>Laureles</t>
  </si>
  <si>
    <t>Lavon city, Texas</t>
  </si>
  <si>
    <t>Lavon</t>
  </si>
  <si>
    <t>Lawn town, Texas</t>
  </si>
  <si>
    <t>Lawn</t>
  </si>
  <si>
    <t>League City city, Texas</t>
  </si>
  <si>
    <t>Leakey city, Texas</t>
  </si>
  <si>
    <t>Leakey</t>
  </si>
  <si>
    <t>Leander city, Texas</t>
  </si>
  <si>
    <t>Leary city, Texas</t>
  </si>
  <si>
    <t>Leary</t>
  </si>
  <si>
    <t>Lefors town, Texas</t>
  </si>
  <si>
    <t>Lefors</t>
  </si>
  <si>
    <t>Lelia Lake CDP, Texas</t>
  </si>
  <si>
    <t>Lelia Lake</t>
  </si>
  <si>
    <t>Leming CDP, Texas</t>
  </si>
  <si>
    <t>Leming</t>
  </si>
  <si>
    <t>Leon Valley city, Texas</t>
  </si>
  <si>
    <t>Leona city, Texas</t>
  </si>
  <si>
    <t>Leona</t>
  </si>
  <si>
    <t>Leonard city, Texas</t>
  </si>
  <si>
    <t>Leonard</t>
  </si>
  <si>
    <t>Leroy city, Texas</t>
  </si>
  <si>
    <t>Leroy</t>
  </si>
  <si>
    <t>Levelland city, Texas</t>
  </si>
  <si>
    <t>Lewisville city, Texas</t>
  </si>
  <si>
    <t>Lexington town, Texas</t>
  </si>
  <si>
    <t>Liberty City CDP, Texas</t>
  </si>
  <si>
    <t xml:space="preserve">Liberty City (Gregg County) </t>
  </si>
  <si>
    <t>Liberty city, Texas</t>
  </si>
  <si>
    <t>Liberty Hill city, Texas</t>
  </si>
  <si>
    <t>Lindale city, Texas</t>
  </si>
  <si>
    <t>Linden city, Texas</t>
  </si>
  <si>
    <t>Lindsay CDP, Texas</t>
  </si>
  <si>
    <t>Lindsay (Cooke County)</t>
  </si>
  <si>
    <t>Lindsay city, Texas</t>
  </si>
  <si>
    <t>Lindsay (Reeves County)</t>
  </si>
  <si>
    <t>Lingleville CDP, Texas</t>
  </si>
  <si>
    <t>Lingleville</t>
  </si>
  <si>
    <t>Linn CDP, Texas</t>
  </si>
  <si>
    <t>Linn</t>
  </si>
  <si>
    <t>Lipan city, Texas</t>
  </si>
  <si>
    <t>Lipan</t>
  </si>
  <si>
    <t>Lipscomb CDP, Texas</t>
  </si>
  <si>
    <t>Little Cypress CDP, Texas</t>
  </si>
  <si>
    <t>Little Cypress</t>
  </si>
  <si>
    <t>Little Elm city, Texas</t>
  </si>
  <si>
    <t>Little River-Academy city, Texas</t>
  </si>
  <si>
    <t>Littlefield city, Texas</t>
  </si>
  <si>
    <t>Littlefield</t>
  </si>
  <si>
    <t>Live Oak city, Texas</t>
  </si>
  <si>
    <t>Liverpool city, Texas</t>
  </si>
  <si>
    <t>Liverpool</t>
  </si>
  <si>
    <t>Livingston town, Texas</t>
  </si>
  <si>
    <t>Llano city, Texas</t>
  </si>
  <si>
    <t>Llano Grande CDP, Texas</t>
  </si>
  <si>
    <t>Llano Grande</t>
  </si>
  <si>
    <t>Lockett CDP, Texas</t>
  </si>
  <si>
    <t>Lockett</t>
  </si>
  <si>
    <t>Lockhart city, Texas</t>
  </si>
  <si>
    <t>Lockney town, Texas</t>
  </si>
  <si>
    <t>Lockney</t>
  </si>
  <si>
    <t>Log Cabin city, Texas</t>
  </si>
  <si>
    <t>Log Cabin</t>
  </si>
  <si>
    <t>Lolita CDP, Texas</t>
  </si>
  <si>
    <t>Lolita</t>
  </si>
  <si>
    <t>Loma Grande CDP, Texas</t>
  </si>
  <si>
    <t>Loma Grande</t>
  </si>
  <si>
    <t>Loma Linda CDP, Texas</t>
  </si>
  <si>
    <t>Loma Linda</t>
  </si>
  <si>
    <t>Loma Linda East CDP (Jim Wells County), Texas</t>
  </si>
  <si>
    <t>Loma Linda East (Jim Wells County)</t>
  </si>
  <si>
    <t>Loma Linda East CDP (Starr County), Texas</t>
  </si>
  <si>
    <t>Loma Linda East (Starr County)</t>
  </si>
  <si>
    <t>Loma Linda West CDP, Texas</t>
  </si>
  <si>
    <t>Loma Linda West</t>
  </si>
  <si>
    <t>Loma Vista CDP, Texas</t>
  </si>
  <si>
    <t>Loma Vista</t>
  </si>
  <si>
    <t>Lometa city, Texas</t>
  </si>
  <si>
    <t>Lometa</t>
  </si>
  <si>
    <t>Lone Oak city, Texas</t>
  </si>
  <si>
    <t>Lone Oak</t>
  </si>
  <si>
    <t>Lone Star city, Texas</t>
  </si>
  <si>
    <t>Longoria CDP, Texas</t>
  </si>
  <si>
    <t>Longoria</t>
  </si>
  <si>
    <t>Longview city, Texas</t>
  </si>
  <si>
    <t>Loop CDP, Texas</t>
  </si>
  <si>
    <t>Loop</t>
  </si>
  <si>
    <t>Lopeño CDP, Texas</t>
  </si>
  <si>
    <t>Lopeño</t>
  </si>
  <si>
    <t>Lopezville CDP, Texas</t>
  </si>
  <si>
    <t>Lopezville</t>
  </si>
  <si>
    <t>Loraine town, Texas</t>
  </si>
  <si>
    <t>Loraine</t>
  </si>
  <si>
    <t>Lorena city, Texas</t>
  </si>
  <si>
    <t>Lorenzo city, Texas</t>
  </si>
  <si>
    <t>Lorenzo</t>
  </si>
  <si>
    <t>Los Altos CDP, Texas</t>
  </si>
  <si>
    <t>Los Altos</t>
  </si>
  <si>
    <t>Los Alvarez CDP, Texas</t>
  </si>
  <si>
    <t>Los Alvarez</t>
  </si>
  <si>
    <t>Los Angeles CDP, Texas</t>
  </si>
  <si>
    <t>Los Angeles</t>
  </si>
  <si>
    <t>Los Arcos CDP, Texas</t>
  </si>
  <si>
    <t>Los Arcos</t>
  </si>
  <si>
    <t>Los Arrieros CDP, Texas</t>
  </si>
  <si>
    <t>Los Arrieros</t>
  </si>
  <si>
    <t>Los Barreras CDP, Texas</t>
  </si>
  <si>
    <t>Los Barreras</t>
  </si>
  <si>
    <t>Los Centenarios CDP, Texas</t>
  </si>
  <si>
    <t>Los Centenarios</t>
  </si>
  <si>
    <t>Los Corralitos CDP, Texas</t>
  </si>
  <si>
    <t>Los Corralitos</t>
  </si>
  <si>
    <t>Los Ebanos CDP (Hidalgo County), Texas</t>
  </si>
  <si>
    <t>Los Ebanos (Hidalgo County)</t>
  </si>
  <si>
    <t>Los Ebanos CDP (Starr County), Texas</t>
  </si>
  <si>
    <t>Los Ebanos (Starr County)</t>
  </si>
  <si>
    <t>Los Fresnos CDP, Texas</t>
  </si>
  <si>
    <t>Los Fresnos city, Texas</t>
  </si>
  <si>
    <t>Los Fresnos (Webb County)</t>
  </si>
  <si>
    <t>Los Huisaches CDP, Texas</t>
  </si>
  <si>
    <t>Los Huisaches</t>
  </si>
  <si>
    <t>Los Indios town, Texas</t>
  </si>
  <si>
    <t>Los Indios</t>
  </si>
  <si>
    <t>Los Lobos CDP, Texas</t>
  </si>
  <si>
    <t>Los Lobos</t>
  </si>
  <si>
    <t>Los Minerales CDP, Texas</t>
  </si>
  <si>
    <t>Los Minerales</t>
  </si>
  <si>
    <t>Los Nopalitos CDP, Texas</t>
  </si>
  <si>
    <t>Los Nopalitos</t>
  </si>
  <si>
    <t>Los Veteranos I CDP, Texas</t>
  </si>
  <si>
    <t>Los Veteranos I</t>
  </si>
  <si>
    <t>Los Veteranos II CDP, Texas</t>
  </si>
  <si>
    <t>Los Veteranos II</t>
  </si>
  <si>
    <t>Los Ybanez city, Texas</t>
  </si>
  <si>
    <t>Los Ybanez</t>
  </si>
  <si>
    <t>Lost Creek CDP, Texas</t>
  </si>
  <si>
    <t>Lost Creek</t>
  </si>
  <si>
    <t>Lott city, Texas</t>
  </si>
  <si>
    <t>Lott</t>
  </si>
  <si>
    <t>Louise CDP, Texas</t>
  </si>
  <si>
    <t>Louise</t>
  </si>
  <si>
    <t>Lovelady city, Texas</t>
  </si>
  <si>
    <t>Lovelady</t>
  </si>
  <si>
    <t>Loving CDP, Texas</t>
  </si>
  <si>
    <t>Lowry Crossing city, Texas</t>
  </si>
  <si>
    <t>Lowry Crossing</t>
  </si>
  <si>
    <t>Lozano CDP, Texas</t>
  </si>
  <si>
    <t>Lozano</t>
  </si>
  <si>
    <t>Lubbock city, Texas</t>
  </si>
  <si>
    <t>Lucas city, Texas</t>
  </si>
  <si>
    <t>Lucas</t>
  </si>
  <si>
    <t>Lueders city, Texas</t>
  </si>
  <si>
    <t>Lueders</t>
  </si>
  <si>
    <t>Lufkin city, Texas</t>
  </si>
  <si>
    <t>Luling city, Texas</t>
  </si>
  <si>
    <t>Lumberton city, Texas</t>
  </si>
  <si>
    <t>Lyford city, Texas</t>
  </si>
  <si>
    <t>Lyford</t>
  </si>
  <si>
    <t>Lyons CDP, Texas</t>
  </si>
  <si>
    <t>Lyons</t>
  </si>
  <si>
    <t>Lytle city, Texas</t>
  </si>
  <si>
    <t>Lytle</t>
  </si>
  <si>
    <t>Mabank town, Texas</t>
  </si>
  <si>
    <t>Macdona CDP, Texas</t>
  </si>
  <si>
    <t>Macdona</t>
  </si>
  <si>
    <t>Madisonville city, Texas</t>
  </si>
  <si>
    <t>Magnolia Beach CDP, Texas</t>
  </si>
  <si>
    <t>Magnolia Beach</t>
  </si>
  <si>
    <t>Magnolia city, Texas</t>
  </si>
  <si>
    <t>Malakoff city, Texas</t>
  </si>
  <si>
    <t>Malone town, Texas</t>
  </si>
  <si>
    <t>Malone</t>
  </si>
  <si>
    <t>Manchaca CDP, Texas</t>
  </si>
  <si>
    <t>Manor city, Texas</t>
  </si>
  <si>
    <t>Mansfield city, Texas</t>
  </si>
  <si>
    <t>Manuel Garcia CDP, Texas</t>
  </si>
  <si>
    <t>Manuel Garcia</t>
  </si>
  <si>
    <t>Manuel Garcia II CDP, Texas</t>
  </si>
  <si>
    <t>Manuel Garcia II</t>
  </si>
  <si>
    <t>Manvel city, Texas</t>
  </si>
  <si>
    <t>Manvel</t>
  </si>
  <si>
    <t>Marathon CDP, Texas</t>
  </si>
  <si>
    <t>Marathon</t>
  </si>
  <si>
    <t>Marble Falls city, Texas</t>
  </si>
  <si>
    <t>Marfa city, Texas</t>
  </si>
  <si>
    <t>Marietta town, Texas</t>
  </si>
  <si>
    <t>Marietta</t>
  </si>
  <si>
    <t>Marion city, Texas</t>
  </si>
  <si>
    <t>Markham CDP, Texas</t>
  </si>
  <si>
    <t>Markham</t>
  </si>
  <si>
    <t>Marlin city, Texas</t>
  </si>
  <si>
    <t>Marquez city, Texas</t>
  </si>
  <si>
    <t>Marquez</t>
  </si>
  <si>
    <t>Marshall city, Texas</t>
  </si>
  <si>
    <t>Mart city, Texas</t>
  </si>
  <si>
    <t>Mart</t>
  </si>
  <si>
    <t>Martindale city, Texas</t>
  </si>
  <si>
    <t>Martindale</t>
  </si>
  <si>
    <t>Martinez CDP, Texas</t>
  </si>
  <si>
    <t>Martinez</t>
  </si>
  <si>
    <t>Mason city, Texas</t>
  </si>
  <si>
    <t>Matador town, Texas</t>
  </si>
  <si>
    <t>Matador</t>
  </si>
  <si>
    <t>Matagorda CDP, Texas</t>
  </si>
  <si>
    <t>Mathis city, Texas</t>
  </si>
  <si>
    <t>Maud city, Texas</t>
  </si>
  <si>
    <t>Maud</t>
  </si>
  <si>
    <t>Mauriceville CDP, Texas</t>
  </si>
  <si>
    <t>Mauriceville</t>
  </si>
  <si>
    <t>May CDP, Texas</t>
  </si>
  <si>
    <t>May</t>
  </si>
  <si>
    <t>Maypearl city, Texas</t>
  </si>
  <si>
    <t>Maypearl</t>
  </si>
  <si>
    <t>McAllen city, Texas</t>
  </si>
  <si>
    <t>McCamey city, Texas</t>
  </si>
  <si>
    <t>McCamey</t>
  </si>
  <si>
    <t>McCaulley CDP, Texas</t>
  </si>
  <si>
    <t>McCaulley</t>
  </si>
  <si>
    <t>McDade CDP, Texas</t>
  </si>
  <si>
    <t>McDade</t>
  </si>
  <si>
    <t>McGregor city, Texas</t>
  </si>
  <si>
    <t>McKinney Acres CDP, Texas</t>
  </si>
  <si>
    <t>McKinney Acres</t>
  </si>
  <si>
    <t>McKinney city, Texas</t>
  </si>
  <si>
    <t>McLean town, Texas</t>
  </si>
  <si>
    <t>McLean</t>
  </si>
  <si>
    <t>McLendon-Chisholm city, Texas</t>
  </si>
  <si>
    <t>McLendon-Chisholm</t>
  </si>
  <si>
    <t>McLeod CDP, Texas</t>
  </si>
  <si>
    <t>McLeod</t>
  </si>
  <si>
    <t>McQueeney CDP, Texas</t>
  </si>
  <si>
    <t>McQueeney</t>
  </si>
  <si>
    <t>Meadow town, Texas</t>
  </si>
  <si>
    <t>Meadow</t>
  </si>
  <si>
    <t>Meadowlakes city, Texas</t>
  </si>
  <si>
    <t>Meadowlakes</t>
  </si>
  <si>
    <t>Meadows Place city, Texas</t>
  </si>
  <si>
    <t>Medina CDP, Texas</t>
  </si>
  <si>
    <t>Megargel town, Texas</t>
  </si>
  <si>
    <t>Megargel</t>
  </si>
  <si>
    <t>Melissa city, Texas</t>
  </si>
  <si>
    <t>Melvin town, Texas</t>
  </si>
  <si>
    <t>Melvin</t>
  </si>
  <si>
    <t>Memphis city, Texas</t>
  </si>
  <si>
    <t>Memphis</t>
  </si>
  <si>
    <t>Menard city, Texas</t>
  </si>
  <si>
    <t>Mentone CDP, Texas</t>
  </si>
  <si>
    <t>Mentone</t>
  </si>
  <si>
    <t>Mercedes city, Texas</t>
  </si>
  <si>
    <t>Meridian city, Texas</t>
  </si>
  <si>
    <t>Meridian</t>
  </si>
  <si>
    <t>Merkel town, Texas</t>
  </si>
  <si>
    <t>Merkel</t>
  </si>
  <si>
    <t>Mertens town, Texas</t>
  </si>
  <si>
    <t>Mertens</t>
  </si>
  <si>
    <t>Mertzon city, Texas</t>
  </si>
  <si>
    <t>Mertzon</t>
  </si>
  <si>
    <t>Mesquite CDP, Texas</t>
  </si>
  <si>
    <t>Mesquite city, Texas</t>
  </si>
  <si>
    <t>Mesquite (Starr County)</t>
  </si>
  <si>
    <t>Mexia city, Texas</t>
  </si>
  <si>
    <t>Mi Ranchito Estate CDP, Texas</t>
  </si>
  <si>
    <t>Mi Ranchito Estate</t>
  </si>
  <si>
    <t>Miami city, Texas</t>
  </si>
  <si>
    <t>Miami</t>
  </si>
  <si>
    <t>Midfield CDP, Texas</t>
  </si>
  <si>
    <t>Midfield</t>
  </si>
  <si>
    <t>Midland city, Texas</t>
  </si>
  <si>
    <t>Midlothian city, Texas</t>
  </si>
  <si>
    <t>Midway city, Texas</t>
  </si>
  <si>
    <t>Midway</t>
  </si>
  <si>
    <t>Midway North CDP, Texas</t>
  </si>
  <si>
    <t>Midway North</t>
  </si>
  <si>
    <t>Midway South CDP, Texas</t>
  </si>
  <si>
    <t>Midway South</t>
  </si>
  <si>
    <t>Miguel Barrera CDP, Texas</t>
  </si>
  <si>
    <t>Miguel Barrera</t>
  </si>
  <si>
    <t>Mikes CDP, Texas</t>
  </si>
  <si>
    <t>Mikes</t>
  </si>
  <si>
    <t>Mila Doce CDP, Texas</t>
  </si>
  <si>
    <t>Mila Doce</t>
  </si>
  <si>
    <t>Milam CDP, Texas</t>
  </si>
  <si>
    <t>Milano city, Texas</t>
  </si>
  <si>
    <t>Milano</t>
  </si>
  <si>
    <t>Mildred town, Texas</t>
  </si>
  <si>
    <t>Mildred</t>
  </si>
  <si>
    <t>Miles city, Texas</t>
  </si>
  <si>
    <t>Miles</t>
  </si>
  <si>
    <t>Milford town, Texas</t>
  </si>
  <si>
    <t>Milford</t>
  </si>
  <si>
    <t>Miller's Cove town, Texas</t>
  </si>
  <si>
    <t>Miller's Cove</t>
  </si>
  <si>
    <t>Millsap town, Texas</t>
  </si>
  <si>
    <t>Millsap</t>
  </si>
  <si>
    <t>Mineola city, Texas</t>
  </si>
  <si>
    <t>Mineral Wells city, Texas</t>
  </si>
  <si>
    <t>Mingus city, Texas</t>
  </si>
  <si>
    <t>Mingus</t>
  </si>
  <si>
    <t>Mirando City CDP, Texas</t>
  </si>
  <si>
    <t>Mirando City</t>
  </si>
  <si>
    <t>Mission Bend CDP, Texas</t>
  </si>
  <si>
    <t>Mission city, Texas</t>
  </si>
  <si>
    <t>Missouri City city, Texas</t>
  </si>
  <si>
    <t>Mobeetie city, Texas</t>
  </si>
  <si>
    <t>Mobeetie</t>
  </si>
  <si>
    <t>Mobile City city, Texas</t>
  </si>
  <si>
    <t>Mobile City</t>
  </si>
  <si>
    <t>Monahans city, Texas</t>
  </si>
  <si>
    <t>Mont Belvieu city, Texas</t>
  </si>
  <si>
    <t>Mont Belvieu</t>
  </si>
  <si>
    <t>Montague CDP, Texas</t>
  </si>
  <si>
    <t>Monte Alto CDP, Texas</t>
  </si>
  <si>
    <t>Monte Alto</t>
  </si>
  <si>
    <t>Montgomery city, Texas</t>
  </si>
  <si>
    <t>Moody city, Texas</t>
  </si>
  <si>
    <t>Moody</t>
  </si>
  <si>
    <t>Moore CDP, Texas</t>
  </si>
  <si>
    <t>Moore Station city, Texas</t>
  </si>
  <si>
    <t>Moore Station</t>
  </si>
  <si>
    <t>Moraida CDP, Texas</t>
  </si>
  <si>
    <t>Moraida</t>
  </si>
  <si>
    <t>Morales-Sanchez CDP, Texas</t>
  </si>
  <si>
    <t>Morales-Sanchez</t>
  </si>
  <si>
    <t>Moran city, Texas</t>
  </si>
  <si>
    <t>Moran</t>
  </si>
  <si>
    <t>Morgan city, Texas</t>
  </si>
  <si>
    <t>Morgan</t>
  </si>
  <si>
    <t>Morgan Farm CDP, Texas</t>
  </si>
  <si>
    <t>Morgan Farm</t>
  </si>
  <si>
    <t>Morgan's Point city, Texas</t>
  </si>
  <si>
    <t>Morgan's Point</t>
  </si>
  <si>
    <t>Morgan's Point Resort city, Texas</t>
  </si>
  <si>
    <t>Morgan's Point Resort</t>
  </si>
  <si>
    <t>Morning Glory CDP, Texas</t>
  </si>
  <si>
    <t>Morning Glory</t>
  </si>
  <si>
    <t>Morse CDP, Texas</t>
  </si>
  <si>
    <t>Morse</t>
  </si>
  <si>
    <t>Morton city, Texas</t>
  </si>
  <si>
    <t>Morton</t>
  </si>
  <si>
    <t>Mosheim CDP, Texas</t>
  </si>
  <si>
    <t>Mosheim</t>
  </si>
  <si>
    <t>Moulton town, Texas</t>
  </si>
  <si>
    <t>Moulton</t>
  </si>
  <si>
    <t>Mound CDP, Texas</t>
  </si>
  <si>
    <t>Mound</t>
  </si>
  <si>
    <t>Mount Calm city, Texas</t>
  </si>
  <si>
    <t>Mount Calm</t>
  </si>
  <si>
    <t>Mount Enterprise city, Texas</t>
  </si>
  <si>
    <t>Mount Enterprise</t>
  </si>
  <si>
    <t>Mount Pleasant city, Texas</t>
  </si>
  <si>
    <t>Mount Vernon town, Texas</t>
  </si>
  <si>
    <t>Mountain City city, Texas</t>
  </si>
  <si>
    <t>Mountain City</t>
  </si>
  <si>
    <t>Muenster city, Texas</t>
  </si>
  <si>
    <t>Muenster</t>
  </si>
  <si>
    <t>Muleshoe city, Texas</t>
  </si>
  <si>
    <t>Muleshoe</t>
  </si>
  <si>
    <t>Mullin town, Texas</t>
  </si>
  <si>
    <t>Mullin</t>
  </si>
  <si>
    <t>Munday city, Texas</t>
  </si>
  <si>
    <t>Munday</t>
  </si>
  <si>
    <t>Muniz CDP, Texas</t>
  </si>
  <si>
    <t>Muniz</t>
  </si>
  <si>
    <t>Murchison city, Texas</t>
  </si>
  <si>
    <t>Murchison</t>
  </si>
  <si>
    <t>Murillo CDP, Texas</t>
  </si>
  <si>
    <t>Murphy city, Texas</t>
  </si>
  <si>
    <t>Murphy</t>
  </si>
  <si>
    <t>Mustang Ridge city, Texas</t>
  </si>
  <si>
    <t>Mustang</t>
  </si>
  <si>
    <t>Mustang town, Texas</t>
  </si>
  <si>
    <t>Mustang Ridge</t>
  </si>
  <si>
    <t>Myra CDP, Texas</t>
  </si>
  <si>
    <t>Myra</t>
  </si>
  <si>
    <t>Myrtle Springs CDP, Texas</t>
  </si>
  <si>
    <t>Myrtle Springs</t>
  </si>
  <si>
    <t>Nacogdoches city, Texas</t>
  </si>
  <si>
    <t>Nada CDP, Texas</t>
  </si>
  <si>
    <t>Nada</t>
  </si>
  <si>
    <t>Naples city, Texas</t>
  </si>
  <si>
    <t>Naples</t>
  </si>
  <si>
    <t>Narciso Pena CDP, Texas</t>
  </si>
  <si>
    <t>Narciso Pena</t>
  </si>
  <si>
    <t>Nash city, Texas</t>
  </si>
  <si>
    <t>Nassau Bay city, Texas</t>
  </si>
  <si>
    <t>Nassau Bay</t>
  </si>
  <si>
    <t>Natalia city, Texas</t>
  </si>
  <si>
    <t>Natalia</t>
  </si>
  <si>
    <t>Navarro town, Texas</t>
  </si>
  <si>
    <t>Navasota city, Texas</t>
  </si>
  <si>
    <t>Nazareth city, Texas</t>
  </si>
  <si>
    <t>Nazareth</t>
  </si>
  <si>
    <t>Neches CDP, Texas</t>
  </si>
  <si>
    <t>Neches</t>
  </si>
  <si>
    <t>Nederland city, Texas</t>
  </si>
  <si>
    <t>Nederland</t>
  </si>
  <si>
    <t>Needville city, Texas</t>
  </si>
  <si>
    <t>Needville</t>
  </si>
  <si>
    <t>Nesbitt town, Texas</t>
  </si>
  <si>
    <t>Nesbitt</t>
  </si>
  <si>
    <t>Netos CDP, Texas</t>
  </si>
  <si>
    <t>Netos</t>
  </si>
  <si>
    <t>Nevada city, Texas</t>
  </si>
  <si>
    <t>Nevada</t>
  </si>
  <si>
    <t>New Berlin city, Texas</t>
  </si>
  <si>
    <t>New Berlin</t>
  </si>
  <si>
    <t>New Boston city, Texas</t>
  </si>
  <si>
    <t>New Boston</t>
  </si>
  <si>
    <t>New Braunfels city, Texas</t>
  </si>
  <si>
    <t>New Chapel Hill city, Texas</t>
  </si>
  <si>
    <t>New Chapel Hill</t>
  </si>
  <si>
    <t>New Deal town, Texas</t>
  </si>
  <si>
    <t>New Deal</t>
  </si>
  <si>
    <t>New Fairview city, Texas</t>
  </si>
  <si>
    <t>New Fairview</t>
  </si>
  <si>
    <t>New Falcon CDP, Texas</t>
  </si>
  <si>
    <t>New Falcon</t>
  </si>
  <si>
    <t>New Home city, Texas</t>
  </si>
  <si>
    <t>New Home</t>
  </si>
  <si>
    <t>New Hope town, Texas</t>
  </si>
  <si>
    <t>New Hope</t>
  </si>
  <si>
    <t>New London city, Texas</t>
  </si>
  <si>
    <t>New London</t>
  </si>
  <si>
    <t>New Summerfield city, Texas</t>
  </si>
  <si>
    <t>New Summerfield</t>
  </si>
  <si>
    <t>New Ulm CDP, Texas</t>
  </si>
  <si>
    <t>New Ulm</t>
  </si>
  <si>
    <t>New Waverly city, Texas</t>
  </si>
  <si>
    <t>Newark city, Texas</t>
  </si>
  <si>
    <t>Newark</t>
  </si>
  <si>
    <t>Newcastle city, Texas</t>
  </si>
  <si>
    <t>Newcastle</t>
  </si>
  <si>
    <t>Newton city, Texas</t>
  </si>
  <si>
    <t>Neylandville town, Texas</t>
  </si>
  <si>
    <t>Neylandville</t>
  </si>
  <si>
    <t>Niederwald city, Texas</t>
  </si>
  <si>
    <t>Niederwald</t>
  </si>
  <si>
    <t>Nina CDP, Texas</t>
  </si>
  <si>
    <t>Nina</t>
  </si>
  <si>
    <t>Nixon city, Texas</t>
  </si>
  <si>
    <t>Nixon</t>
  </si>
  <si>
    <t>Nocona city, Texas</t>
  </si>
  <si>
    <t>Nocona Hills CDP, Texas</t>
  </si>
  <si>
    <t>Nocona Hills</t>
  </si>
  <si>
    <t>Nolanville city, Texas</t>
  </si>
  <si>
    <t>Nome city, Texas</t>
  </si>
  <si>
    <t>Nome</t>
  </si>
  <si>
    <t>Noonday city, Texas</t>
  </si>
  <si>
    <t>Noonday</t>
  </si>
  <si>
    <t>Nordheim city, Texas</t>
  </si>
  <si>
    <t>Nordheim</t>
  </si>
  <si>
    <t>Normandy CDP, Texas</t>
  </si>
  <si>
    <t>Normandy</t>
  </si>
  <si>
    <t>Normangee town, Texas</t>
  </si>
  <si>
    <t>Normangee</t>
  </si>
  <si>
    <t>Normanna CDP, Texas</t>
  </si>
  <si>
    <t>Normanna</t>
  </si>
  <si>
    <t>North Alamo CDP, Texas</t>
  </si>
  <si>
    <t>North Alamo</t>
  </si>
  <si>
    <t>North Cleveland city, Texas</t>
  </si>
  <si>
    <t>North Cleveland</t>
  </si>
  <si>
    <t>North Escobares CDP, Texas</t>
  </si>
  <si>
    <t>North Escobares</t>
  </si>
  <si>
    <t>North Pearsall CDP, Texas</t>
  </si>
  <si>
    <t>North Pearsall</t>
  </si>
  <si>
    <t>North Richland Hills city, Texas</t>
  </si>
  <si>
    <t>North San Pedro CDP, Texas</t>
  </si>
  <si>
    <t>North San Pedro</t>
  </si>
  <si>
    <t>Northlake town, Texas</t>
  </si>
  <si>
    <t>Northlake</t>
  </si>
  <si>
    <t>Novice city, Texas</t>
  </si>
  <si>
    <t>Novice</t>
  </si>
  <si>
    <t>Oak Grove town, Texas</t>
  </si>
  <si>
    <t>Oak Grove</t>
  </si>
  <si>
    <t>Oak Island CDP, Texas</t>
  </si>
  <si>
    <t>Oak Island</t>
  </si>
  <si>
    <t>Oak Leaf city, Texas</t>
  </si>
  <si>
    <t>Oak Leaf</t>
  </si>
  <si>
    <t>Oak Point city, Texas</t>
  </si>
  <si>
    <t>Oak Point</t>
  </si>
  <si>
    <t>Oak Ridge North city, Texas</t>
  </si>
  <si>
    <t>Oak Ridge North</t>
  </si>
  <si>
    <t>Oak Ridge town (Cooke County), Texas</t>
  </si>
  <si>
    <t>Oak Ridge (Cooke County)</t>
  </si>
  <si>
    <t>Oak Ridge town (Kaufman County), Texas</t>
  </si>
  <si>
    <t>Oak Ridge (Kaufman County)</t>
  </si>
  <si>
    <t>Oak Trail Shores CDP, Texas</t>
  </si>
  <si>
    <t>Oak Trail Shores</t>
  </si>
  <si>
    <t>Oak Valley town, Texas</t>
  </si>
  <si>
    <t>Oak Valley</t>
  </si>
  <si>
    <t>Oakhurst CDP, Texas</t>
  </si>
  <si>
    <t>Oakhurst</t>
  </si>
  <si>
    <t>Oakwood town, Texas</t>
  </si>
  <si>
    <t>Oakwood</t>
  </si>
  <si>
    <t>O'Brien city, Texas</t>
  </si>
  <si>
    <t>O'Brien</t>
  </si>
  <si>
    <t>Odem city, Texas</t>
  </si>
  <si>
    <t>Odem</t>
  </si>
  <si>
    <t>Odessa city, Texas</t>
  </si>
  <si>
    <t>O'Donnell city, Texas</t>
  </si>
  <si>
    <t>O'Donnell</t>
  </si>
  <si>
    <t>Oglesby city, Texas</t>
  </si>
  <si>
    <t>Oglesby</t>
  </si>
  <si>
    <t>Oilton CDP, Texas</t>
  </si>
  <si>
    <t>Oilton</t>
  </si>
  <si>
    <t>Oklaunion CDP, Texas</t>
  </si>
  <si>
    <t>Oklaunion</t>
  </si>
  <si>
    <t>Old River-Winfree city, Texas</t>
  </si>
  <si>
    <t>Old River-Winfree</t>
  </si>
  <si>
    <t>Olivarez CDP, Texas</t>
  </si>
  <si>
    <t>Olivarez</t>
  </si>
  <si>
    <t>Olivia Lopez de Gutierrez CDP, Texas</t>
  </si>
  <si>
    <t>Olivia Lopez de Gutierrez</t>
  </si>
  <si>
    <t>Olmito and Olmito CDP, Texas</t>
  </si>
  <si>
    <t>Olmito CDP, Texas</t>
  </si>
  <si>
    <t>Olmito and Olmito</t>
  </si>
  <si>
    <t>Olmos Park city, Texas</t>
  </si>
  <si>
    <t>Olmos Park</t>
  </si>
  <si>
    <t>Olney city, Texas</t>
  </si>
  <si>
    <t>Olney</t>
  </si>
  <si>
    <t>Olton city, Texas</t>
  </si>
  <si>
    <t>Olton</t>
  </si>
  <si>
    <t>Omaha city, Texas</t>
  </si>
  <si>
    <t>Omaha</t>
  </si>
  <si>
    <t>Onalaska city, Texas</t>
  </si>
  <si>
    <t>Onalaska</t>
  </si>
  <si>
    <t>Opdyke West town, Texas</t>
  </si>
  <si>
    <t>Opdyke West</t>
  </si>
  <si>
    <t>Orange city, Texas</t>
  </si>
  <si>
    <t>Orange Grove city, Texas</t>
  </si>
  <si>
    <t>Orason CDP, Texas</t>
  </si>
  <si>
    <t>Orason</t>
  </si>
  <si>
    <t>Orchard city, Texas</t>
  </si>
  <si>
    <t>Orchard</t>
  </si>
  <si>
    <t>Ore City city, Texas</t>
  </si>
  <si>
    <t>Ore City</t>
  </si>
  <si>
    <t>Overton city, Texas</t>
  </si>
  <si>
    <t>Overton</t>
  </si>
  <si>
    <t>Ovilla city, Texas</t>
  </si>
  <si>
    <t>Ovilla</t>
  </si>
  <si>
    <t>Owl Ranch CDP, Texas</t>
  </si>
  <si>
    <t>Owl Ranch</t>
  </si>
  <si>
    <t>Oyster Creek city, Texas</t>
  </si>
  <si>
    <t>Oyster Creek</t>
  </si>
  <si>
    <t>Ozona CDP, Texas</t>
  </si>
  <si>
    <t>Pablo Pena CDP, Texas</t>
  </si>
  <si>
    <t>Pablo Pena</t>
  </si>
  <si>
    <t>Paducah town, Texas</t>
  </si>
  <si>
    <t>Paducah</t>
  </si>
  <si>
    <t>Paige CDP, Texas</t>
  </si>
  <si>
    <t>Paige</t>
  </si>
  <si>
    <t>Paint Rock town, Texas</t>
  </si>
  <si>
    <t>Paint Rock</t>
  </si>
  <si>
    <t>Paisano Park CDP, Texas</t>
  </si>
  <si>
    <t>Paisano Park</t>
  </si>
  <si>
    <t>Palacios city, Texas</t>
  </si>
  <si>
    <t>Palestine city, Texas</t>
  </si>
  <si>
    <t>Palisades village, Texas</t>
  </si>
  <si>
    <t>Palisades</t>
  </si>
  <si>
    <t>Palm Valley city, Texas</t>
  </si>
  <si>
    <t>Palm Valley</t>
  </si>
  <si>
    <t>Palmer CDP, Texas</t>
  </si>
  <si>
    <t>Palmer</t>
  </si>
  <si>
    <t>Palmer town, Texas</t>
  </si>
  <si>
    <t>Palmhurst city, Texas</t>
  </si>
  <si>
    <t>Palmhurst</t>
  </si>
  <si>
    <t>Palmview city, Texas</t>
  </si>
  <si>
    <t>Palmview South CDP, Texas</t>
  </si>
  <si>
    <t>Palmview South</t>
  </si>
  <si>
    <t>Palo Blanco CDP, Texas</t>
  </si>
  <si>
    <t>Palo Blanco</t>
  </si>
  <si>
    <t>Palo Pinto CDP, Texas</t>
  </si>
  <si>
    <t>Paloma Creek CDP, Texas</t>
  </si>
  <si>
    <t>Paloma Creek</t>
  </si>
  <si>
    <t>Paloma Creek South CDP, Texas</t>
  </si>
  <si>
    <t>Paloma Creek South</t>
  </si>
  <si>
    <t>Pampa city, Texas</t>
  </si>
  <si>
    <t>Panhandle town, Texas</t>
  </si>
  <si>
    <t>Panorama Village city, Texas</t>
  </si>
  <si>
    <t>Panorama Village</t>
  </si>
  <si>
    <t>Pantego town, Texas</t>
  </si>
  <si>
    <t>Pantego</t>
  </si>
  <si>
    <t>Paradise city, Texas</t>
  </si>
  <si>
    <t>Paradise</t>
  </si>
  <si>
    <t>Paris city, Texas</t>
  </si>
  <si>
    <t>Parker city, Texas</t>
  </si>
  <si>
    <t>Pasadena city, Texas</t>
  </si>
  <si>
    <t>Pattison city, Texas</t>
  </si>
  <si>
    <t>Pattison</t>
  </si>
  <si>
    <t>Patton Village city, Texas</t>
  </si>
  <si>
    <t>Patton Village</t>
  </si>
  <si>
    <t>Pawnee CDP, Texas</t>
  </si>
  <si>
    <t>Pawnee</t>
  </si>
  <si>
    <t>Payne Springs town, Texas</t>
  </si>
  <si>
    <t>Payne Springs</t>
  </si>
  <si>
    <t>Pearland city, Texas</t>
  </si>
  <si>
    <t>Pearsall city, Texas</t>
  </si>
  <si>
    <t>Peaster town, Texas</t>
  </si>
  <si>
    <t>Peaster</t>
  </si>
  <si>
    <t>Pecan Acres CDP, Texas</t>
  </si>
  <si>
    <t>Pecan Acres</t>
  </si>
  <si>
    <t>Pecan Gap city, Texas</t>
  </si>
  <si>
    <t>Pecan Gap</t>
  </si>
  <si>
    <t>Pecan Grove CDP, Texas</t>
  </si>
  <si>
    <t>Pecan Hill city, Texas</t>
  </si>
  <si>
    <t>Pecan Hill</t>
  </si>
  <si>
    <t>Pecan Plantation CDP, Texas</t>
  </si>
  <si>
    <t>Pecan Plantation</t>
  </si>
  <si>
    <t>Pelican Bay city, Texas</t>
  </si>
  <si>
    <t>Pelican Bay</t>
  </si>
  <si>
    <t>Pena CDP, Texas</t>
  </si>
  <si>
    <t>Pena</t>
  </si>
  <si>
    <t>Pendleton CDP, Texas</t>
  </si>
  <si>
    <t>Pendleton</t>
  </si>
  <si>
    <t>Penelope town, Texas</t>
  </si>
  <si>
    <t>Penelope</t>
  </si>
  <si>
    <t>Penitas city, Texas</t>
  </si>
  <si>
    <t>Perezville CDP, Texas</t>
  </si>
  <si>
    <t>Perezville</t>
  </si>
  <si>
    <t>Perrin CDP, Texas</t>
  </si>
  <si>
    <t>Perrin</t>
  </si>
  <si>
    <t>Perryton city, Texas</t>
  </si>
  <si>
    <t>Petersburg city, Texas</t>
  </si>
  <si>
    <t>Petersburg</t>
  </si>
  <si>
    <t>Petrolia city, Texas</t>
  </si>
  <si>
    <t>Petrolia</t>
  </si>
  <si>
    <t>Petronila city, Texas</t>
  </si>
  <si>
    <t>Petronilla</t>
  </si>
  <si>
    <t>Pettus CDP, Texas</t>
  </si>
  <si>
    <t>Pettus</t>
  </si>
  <si>
    <t>Petty CDP, Texas</t>
  </si>
  <si>
    <t>Petty</t>
  </si>
  <si>
    <t>Pflugerville city, Texas</t>
  </si>
  <si>
    <t>Pharr city, Texas</t>
  </si>
  <si>
    <t>Pilot Point city, Texas</t>
  </si>
  <si>
    <t>Pine Forest city, Texas</t>
  </si>
  <si>
    <t>Pine Forest</t>
  </si>
  <si>
    <t>Pine Harbor CDP, Texas</t>
  </si>
  <si>
    <t>Pine Harbor</t>
  </si>
  <si>
    <t>Pine Island town, Texas</t>
  </si>
  <si>
    <t>Pine Island</t>
  </si>
  <si>
    <t>Pinebrook CDP, Texas</t>
  </si>
  <si>
    <t>Pinebrook</t>
  </si>
  <si>
    <t>Pinehurst CDP, Texas</t>
  </si>
  <si>
    <t>Pinehurst (Montgomery County)</t>
  </si>
  <si>
    <t>Pinehurst city, Texas</t>
  </si>
  <si>
    <t>Pinehurst (Orange County)</t>
  </si>
  <si>
    <t>Pineland city, Texas</t>
  </si>
  <si>
    <t>Pineland</t>
  </si>
  <si>
    <t>Pinewood Estates CDP, Texas</t>
  </si>
  <si>
    <t>Pinewood Estates</t>
  </si>
  <si>
    <t>Piney Point Village city, Texas</t>
  </si>
  <si>
    <t>Piney Point Village</t>
  </si>
  <si>
    <t>Pittsburg city, Texas</t>
  </si>
  <si>
    <t>Placedo CDP, Texas</t>
  </si>
  <si>
    <t>Placedo</t>
  </si>
  <si>
    <t>Plains town, Texas</t>
  </si>
  <si>
    <t>Plains</t>
  </si>
  <si>
    <t>Plainview city, Texas</t>
  </si>
  <si>
    <t>Plano city, Texas</t>
  </si>
  <si>
    <t>Plantersville city, Texas</t>
  </si>
  <si>
    <t>Plantersville</t>
  </si>
  <si>
    <t>Pleak village, Texas</t>
  </si>
  <si>
    <t>Pleak</t>
  </si>
  <si>
    <t>Pleasant Hill CDP, Texas</t>
  </si>
  <si>
    <t>Pleasant Hill</t>
  </si>
  <si>
    <t>Pleasant Valley town, Texas</t>
  </si>
  <si>
    <t>Pleasant Valley</t>
  </si>
  <si>
    <t>Pleasanton city, Texas</t>
  </si>
  <si>
    <t>Plum CDP, Texas</t>
  </si>
  <si>
    <t>Plum</t>
  </si>
  <si>
    <t>Plum Grove city, Texas</t>
  </si>
  <si>
    <t>Plum Grove</t>
  </si>
  <si>
    <t>Poetry town, Texas</t>
  </si>
  <si>
    <t>Poetry</t>
  </si>
  <si>
    <t>Point Blank city, Texas</t>
  </si>
  <si>
    <t>Point Blank</t>
  </si>
  <si>
    <t>Point city, Texas</t>
  </si>
  <si>
    <t>Point</t>
  </si>
  <si>
    <t>Point Comfort city, Texas</t>
  </si>
  <si>
    <t>Point Comfort</t>
  </si>
  <si>
    <t>Point Venture village, Texas</t>
  </si>
  <si>
    <t>Point Venture</t>
  </si>
  <si>
    <t>Ponder town, Texas</t>
  </si>
  <si>
    <t>Ponder</t>
  </si>
  <si>
    <t>Port Aransas city, Texas</t>
  </si>
  <si>
    <t>Port Arthur city, Texas</t>
  </si>
  <si>
    <t>Port Isabel city, Texas</t>
  </si>
  <si>
    <t>Port Lavaca city, Texas</t>
  </si>
  <si>
    <t>Port Mansfield CDP, Texas</t>
  </si>
  <si>
    <t>Port Mansfield</t>
  </si>
  <si>
    <t>Port Neches city, Texas</t>
  </si>
  <si>
    <t>Port Neches</t>
  </si>
  <si>
    <t>Port O'Connor CDP, Texas</t>
  </si>
  <si>
    <t>Port O'Connor</t>
  </si>
  <si>
    <t>Porter Heights CDP, Texas</t>
  </si>
  <si>
    <t>Porter Heights</t>
  </si>
  <si>
    <t>Portland city, Texas</t>
  </si>
  <si>
    <t>Post city, Texas</t>
  </si>
  <si>
    <t>Post</t>
  </si>
  <si>
    <t>Post Oak Bend city, Texas</t>
  </si>
  <si>
    <t>Post Oak Bend City</t>
  </si>
  <si>
    <t>Poteet city, Texas</t>
  </si>
  <si>
    <t>Poth town, Texas</t>
  </si>
  <si>
    <t>Poth</t>
  </si>
  <si>
    <t>Potosi CDP, Texas</t>
  </si>
  <si>
    <t>Potosi</t>
  </si>
  <si>
    <t>Pottsboro town, Texas</t>
  </si>
  <si>
    <t>Powderly CDP, Texas</t>
  </si>
  <si>
    <t>Powderly</t>
  </si>
  <si>
    <t>Powell town, Texas</t>
  </si>
  <si>
    <t>Powell</t>
  </si>
  <si>
    <t>Poynor town, Texas</t>
  </si>
  <si>
    <t>Poynor</t>
  </si>
  <si>
    <t>Prado Verde CDP, Texas</t>
  </si>
  <si>
    <t>Prado Verde</t>
  </si>
  <si>
    <t>Praesel CDP, Texas</t>
  </si>
  <si>
    <t>Praesel</t>
  </si>
  <si>
    <t>Prairie View city, Texas</t>
  </si>
  <si>
    <t>Premont city, Texas</t>
  </si>
  <si>
    <t>Premont</t>
  </si>
  <si>
    <t>Presidio city, Texas</t>
  </si>
  <si>
    <t>Preston CDP, Texas</t>
  </si>
  <si>
    <t>Preston</t>
  </si>
  <si>
    <t>Priddy CDP, Texas</t>
  </si>
  <si>
    <t>Priddy</t>
  </si>
  <si>
    <t>Primera town, Texas</t>
  </si>
  <si>
    <t>Princeton city, Texas</t>
  </si>
  <si>
    <t>Proctor CDP, Texas</t>
  </si>
  <si>
    <t>Proctor</t>
  </si>
  <si>
    <t>Progreso city, Texas</t>
  </si>
  <si>
    <t>Progreso</t>
  </si>
  <si>
    <t>Progreso Lakes city, Texas</t>
  </si>
  <si>
    <t>Progreso Lakes</t>
  </si>
  <si>
    <t>Prosper town, Texas</t>
  </si>
  <si>
    <t>Prosper</t>
  </si>
  <si>
    <t>Providence Village town, Texas</t>
  </si>
  <si>
    <t>Providence Village</t>
  </si>
  <si>
    <t>Pueblo East CDP, Texas</t>
  </si>
  <si>
    <t>Pueblo East</t>
  </si>
  <si>
    <t>Pueblo Nuevo CDP, Texas</t>
  </si>
  <si>
    <t>Pueblo Nuevo</t>
  </si>
  <si>
    <t>Putnam town, Texas</t>
  </si>
  <si>
    <t>Putnam</t>
  </si>
  <si>
    <t>Pyote town, Texas</t>
  </si>
  <si>
    <t>Pyote</t>
  </si>
  <si>
    <t>Quail CDP, Texas</t>
  </si>
  <si>
    <t>Quail</t>
  </si>
  <si>
    <t>Quail Creek CDP, Texas</t>
  </si>
  <si>
    <t>Quail Creek</t>
  </si>
  <si>
    <t>Quanah city, Texas</t>
  </si>
  <si>
    <t>Quanah</t>
  </si>
  <si>
    <t>Queen City city, Texas</t>
  </si>
  <si>
    <t>Quemado CDP, Texas</t>
  </si>
  <si>
    <t>Quemado</t>
  </si>
  <si>
    <t>Quesada CDP, Texas</t>
  </si>
  <si>
    <t>Quesada</t>
  </si>
  <si>
    <t>Quinlan city, Texas</t>
  </si>
  <si>
    <t>Quintana town, Texas</t>
  </si>
  <si>
    <t>Quintana</t>
  </si>
  <si>
    <t>Quitaque city, Texas</t>
  </si>
  <si>
    <t>Quitaque</t>
  </si>
  <si>
    <t>Quitman city, Texas</t>
  </si>
  <si>
    <t>Radar Base CDP, Texas</t>
  </si>
  <si>
    <t>Radar Base</t>
  </si>
  <si>
    <t>Rafael Pena CDP, Texas</t>
  </si>
  <si>
    <t>Rafael Pena</t>
  </si>
  <si>
    <t>Ralls city, Texas</t>
  </si>
  <si>
    <t>Ralls</t>
  </si>
  <si>
    <t>Ramireno CDP, Texas</t>
  </si>
  <si>
    <t>Ramireno</t>
  </si>
  <si>
    <t>Ramirez-Perez CDP, Texas</t>
  </si>
  <si>
    <t>Ramirez-Perez</t>
  </si>
  <si>
    <t>Ramos CDP, Texas</t>
  </si>
  <si>
    <t>Ramos</t>
  </si>
  <si>
    <t>Ranchette Estates CDP, Texas</t>
  </si>
  <si>
    <t>Ranchette Estates</t>
  </si>
  <si>
    <t>Ranchitos del Norte CDP, Texas</t>
  </si>
  <si>
    <t>Ranchitos del Norte</t>
  </si>
  <si>
    <t>Ranchitos East CDP, Texas</t>
  </si>
  <si>
    <t>Ranchitos East</t>
  </si>
  <si>
    <t>Ranchitos Las Lomas CDP, Texas</t>
  </si>
  <si>
    <t>Ranchitos Las Lomas</t>
  </si>
  <si>
    <t>Rancho Alegre CDP, Texas</t>
  </si>
  <si>
    <t>Rancho Alegre</t>
  </si>
  <si>
    <t>Rancho Banquete CDP, Texas</t>
  </si>
  <si>
    <t>Rancho Banquete</t>
  </si>
  <si>
    <t>Rancho Chico CDP, Texas</t>
  </si>
  <si>
    <t>Rancho Chico</t>
  </si>
  <si>
    <t>Rancho Viejo CDP, Texas</t>
  </si>
  <si>
    <t>Rancho Viejo (Cameron County)</t>
  </si>
  <si>
    <t>Rancho Viejo town, Texas</t>
  </si>
  <si>
    <t>Rancho Viejo (Starr County)</t>
  </si>
  <si>
    <t>Ranchos Penitas West CDP, Texas</t>
  </si>
  <si>
    <t>Ranchos Penitas West</t>
  </si>
  <si>
    <t>Randolph AFB CDP, Texas</t>
  </si>
  <si>
    <t>Randolph AFB</t>
  </si>
  <si>
    <t>Ranger city, Texas</t>
  </si>
  <si>
    <t>Rangerville village, Texas</t>
  </si>
  <si>
    <t>Rangerville</t>
  </si>
  <si>
    <t>Rankin city, Texas</t>
  </si>
  <si>
    <t>Rankin</t>
  </si>
  <si>
    <t>Ransom Canyon town, Texas</t>
  </si>
  <si>
    <t>Ransom Canyon</t>
  </si>
  <si>
    <t>Ratamosa CDP, Texas</t>
  </si>
  <si>
    <t>Ratamosa</t>
  </si>
  <si>
    <t>Ravenna city, Texas</t>
  </si>
  <si>
    <t>Ravenna</t>
  </si>
  <si>
    <t>Raymondville city, Texas</t>
  </si>
  <si>
    <t>Realitos CDP, Texas</t>
  </si>
  <si>
    <t>Realitos</t>
  </si>
  <si>
    <t>Red Lick city, Texas</t>
  </si>
  <si>
    <t>Red Lick</t>
  </si>
  <si>
    <t>Red Oak city, Texas</t>
  </si>
  <si>
    <t>Red Rock CDP, Texas</t>
  </si>
  <si>
    <t>Red Rock</t>
  </si>
  <si>
    <t>Redfield CDP, Texas</t>
  </si>
  <si>
    <t>Redfield</t>
  </si>
  <si>
    <t>Redford CDP, Texas</t>
  </si>
  <si>
    <t>Redford</t>
  </si>
  <si>
    <t>Redland CDP, Texas</t>
  </si>
  <si>
    <t>Redland</t>
  </si>
  <si>
    <t>Redwater city, Texas</t>
  </si>
  <si>
    <t>Redwater</t>
  </si>
  <si>
    <t>Redwood CDP, Texas</t>
  </si>
  <si>
    <t>Refugio town, Texas</t>
  </si>
  <si>
    <t>Regino Ramirez CDP, Texas</t>
  </si>
  <si>
    <t>Regino Ramirez</t>
  </si>
  <si>
    <t>Reid Hope King CDP, Texas</t>
  </si>
  <si>
    <t>Reid Hope King</t>
  </si>
  <si>
    <t>Reklaw city, Texas</t>
  </si>
  <si>
    <t>Reklaw</t>
  </si>
  <si>
    <t>Relampago CDP, Texas</t>
  </si>
  <si>
    <t>Relampago</t>
  </si>
  <si>
    <t>Rendon CDP, Texas</t>
  </si>
  <si>
    <t>Rendon</t>
  </si>
  <si>
    <t>Reno city (Lamar County), Texas</t>
  </si>
  <si>
    <t>Reno city (Parker and Tarrant Counties), Texas</t>
  </si>
  <si>
    <t>Reno (Parker and Tarrant Counties)</t>
  </si>
  <si>
    <t>Retreat town, Texas</t>
  </si>
  <si>
    <t>Retreat</t>
  </si>
  <si>
    <t>Rhome city, Texas</t>
  </si>
  <si>
    <t>Ricardo CDP, Texas</t>
  </si>
  <si>
    <t>Ricardo</t>
  </si>
  <si>
    <t>Rice city, Texas</t>
  </si>
  <si>
    <t>Rice</t>
  </si>
  <si>
    <t>Rice Tracts CDP, Texas</t>
  </si>
  <si>
    <t>Rice Tracts</t>
  </si>
  <si>
    <t>Richards CDP, Texas</t>
  </si>
  <si>
    <t>Richards</t>
  </si>
  <si>
    <t>Richardson city, Texas</t>
  </si>
  <si>
    <t>Richland Hills city, Texas</t>
  </si>
  <si>
    <t>Richland</t>
  </si>
  <si>
    <t>Richland Springs town, Texas</t>
  </si>
  <si>
    <t>Richland Hills</t>
  </si>
  <si>
    <t>Richland town, Texas</t>
  </si>
  <si>
    <t>Richland Springs</t>
  </si>
  <si>
    <t>Richmond city, Texas</t>
  </si>
  <si>
    <t>Richwood city, Texas</t>
  </si>
  <si>
    <t>Richwood</t>
  </si>
  <si>
    <t>Riesel city, Texas</t>
  </si>
  <si>
    <t>Riesel</t>
  </si>
  <si>
    <t>Ringgold CDP, Texas</t>
  </si>
  <si>
    <t>Ringgold</t>
  </si>
  <si>
    <t>Rio Bravo city, Texas</t>
  </si>
  <si>
    <t>Rio Bravo</t>
  </si>
  <si>
    <t>Rio Grande City city, Texas</t>
  </si>
  <si>
    <t>Rio Hondo city, Texas</t>
  </si>
  <si>
    <t>Rio Vista city, Texas</t>
  </si>
  <si>
    <t>Rio Vista</t>
  </si>
  <si>
    <t>Rising Star town, Texas</t>
  </si>
  <si>
    <t>Rising Star</t>
  </si>
  <si>
    <t>River Oaks city, Texas</t>
  </si>
  <si>
    <t>River Oaks</t>
  </si>
  <si>
    <t>Rivereno CDP, Texas</t>
  </si>
  <si>
    <t>Rivereno</t>
  </si>
  <si>
    <t>Riverside city, Texas</t>
  </si>
  <si>
    <t>Riverside</t>
  </si>
  <si>
    <t>Riviera CDP, Texas</t>
  </si>
  <si>
    <t>Riviera</t>
  </si>
  <si>
    <t>Road Runner town, Texas</t>
  </si>
  <si>
    <t>Roanoke city, Texas</t>
  </si>
  <si>
    <t>Roanoke</t>
  </si>
  <si>
    <t>Roaring Springs town, Texas</t>
  </si>
  <si>
    <t>Roaring Springs</t>
  </si>
  <si>
    <t>Robert Lee city, Texas</t>
  </si>
  <si>
    <t>Robert Lee</t>
  </si>
  <si>
    <t>Robinson city, Texas</t>
  </si>
  <si>
    <t>Robstown city, Texas</t>
  </si>
  <si>
    <t>Roby city, Texas</t>
  </si>
  <si>
    <t>Roby</t>
  </si>
  <si>
    <t>Rochelle CDP, Texas</t>
  </si>
  <si>
    <t>Rochelle</t>
  </si>
  <si>
    <t>Rochester town, Texas</t>
  </si>
  <si>
    <t>Rochester</t>
  </si>
  <si>
    <t>Rock Island CDP, Texas</t>
  </si>
  <si>
    <t>Rock Island</t>
  </si>
  <si>
    <t>Rockdale city, Texas</t>
  </si>
  <si>
    <t>Rockport city, Texas</t>
  </si>
  <si>
    <t>Rocksprings town, Texas</t>
  </si>
  <si>
    <t>Rocksprings</t>
  </si>
  <si>
    <t>Rockwall city, Texas</t>
  </si>
  <si>
    <t>Rockwell Place CDP, Texas</t>
  </si>
  <si>
    <t>Rockwell Place</t>
  </si>
  <si>
    <t>Rocky Mound town, Texas</t>
  </si>
  <si>
    <t>Rocky Mound</t>
  </si>
  <si>
    <t>Rogers town, Texas</t>
  </si>
  <si>
    <t>Rollingwood city, Texas</t>
  </si>
  <si>
    <t>Rollingwood</t>
  </si>
  <si>
    <t>Roma city, Texas</t>
  </si>
  <si>
    <t>Roman Forest city, Texas</t>
  </si>
  <si>
    <t>Roman Forest</t>
  </si>
  <si>
    <t>Ropesville city, Texas</t>
  </si>
  <si>
    <t>Ropesville</t>
  </si>
  <si>
    <t>Rosanky CDP, Texas</t>
  </si>
  <si>
    <t>Rosanky</t>
  </si>
  <si>
    <t>Roscoe city, Texas</t>
  </si>
  <si>
    <t>Roscoe</t>
  </si>
  <si>
    <t>Rose City city, Texas</t>
  </si>
  <si>
    <t>Rose City</t>
  </si>
  <si>
    <t>Rose Hill Acres city, Texas</t>
  </si>
  <si>
    <t>Rose Hill Acres</t>
  </si>
  <si>
    <t>Rosebud city, Texas</t>
  </si>
  <si>
    <t>Rosenberg city, Texas</t>
  </si>
  <si>
    <t>Rosharon CDP, Texas</t>
  </si>
  <si>
    <t>Rosharon</t>
  </si>
  <si>
    <t>Rosita CDP, Texas</t>
  </si>
  <si>
    <t>Rosita</t>
  </si>
  <si>
    <t>Ross city, Texas</t>
  </si>
  <si>
    <t>Ross</t>
  </si>
  <si>
    <t>Rosser village, Texas</t>
  </si>
  <si>
    <t>Rosser</t>
  </si>
  <si>
    <t>Rotan city, Texas</t>
  </si>
  <si>
    <t>Rotan</t>
  </si>
  <si>
    <t>Round Mountain town, Texas</t>
  </si>
  <si>
    <t>Round Mountain</t>
  </si>
  <si>
    <t>Round Rock city, Texas</t>
  </si>
  <si>
    <t>Round Top town, Texas</t>
  </si>
  <si>
    <t>Round Top</t>
  </si>
  <si>
    <t>Rowena CDP, Texas</t>
  </si>
  <si>
    <t>Rowena</t>
  </si>
  <si>
    <t>Rowlett city, Texas</t>
  </si>
  <si>
    <t>Roxton city, Texas</t>
  </si>
  <si>
    <t>Roxton</t>
  </si>
  <si>
    <t>Royse City city, Texas</t>
  </si>
  <si>
    <t>Rule town, Texas</t>
  </si>
  <si>
    <t>Rule</t>
  </si>
  <si>
    <t>Runaway Bay city, Texas</t>
  </si>
  <si>
    <t>Runaway Bay</t>
  </si>
  <si>
    <t>Runge town, Texas</t>
  </si>
  <si>
    <t>Rusk city, Texas</t>
  </si>
  <si>
    <t>Sabinal city, Texas</t>
  </si>
  <si>
    <t>Sabinal</t>
  </si>
  <si>
    <t>Sachse city, Texas</t>
  </si>
  <si>
    <t>Sachse</t>
  </si>
  <si>
    <t>Sadler city, Texas</t>
  </si>
  <si>
    <t>Sadler</t>
  </si>
  <si>
    <t>Saginaw city, Texas</t>
  </si>
  <si>
    <t>Salado village, Texas</t>
  </si>
  <si>
    <t>Salida del Sol Estates CDP, Texas</t>
  </si>
  <si>
    <t>Salida del Sol Estates</t>
  </si>
  <si>
    <t>Salineño CDP, Texas</t>
  </si>
  <si>
    <t>Salineño</t>
  </si>
  <si>
    <t>Salineño North CDP, Texas</t>
  </si>
  <si>
    <t>Salineño North</t>
  </si>
  <si>
    <t>Sam Rayburn CDP, Texas</t>
  </si>
  <si>
    <t>Sam Rayburn</t>
  </si>
  <si>
    <t>Sammy Martinez CDP, Texas</t>
  </si>
  <si>
    <t>Sammy Martinez</t>
  </si>
  <si>
    <t>Samnorwood CDP, Texas</t>
  </si>
  <si>
    <t>Samnorwood</t>
  </si>
  <si>
    <t>San Angelo city, Texas</t>
  </si>
  <si>
    <t>San Antonio city, Texas</t>
  </si>
  <si>
    <t>San Augustine city, Texas</t>
  </si>
  <si>
    <t>San Benito city, Texas</t>
  </si>
  <si>
    <t>San Carlos CDP, Texas</t>
  </si>
  <si>
    <t>San Carlos</t>
  </si>
  <si>
    <t>San Carlos I CDP, Texas</t>
  </si>
  <si>
    <t>San Carlos I</t>
  </si>
  <si>
    <t>San Carlos II CDP, Texas</t>
  </si>
  <si>
    <t>San Carlos II</t>
  </si>
  <si>
    <t>San Diego city, Texas</t>
  </si>
  <si>
    <t>San Elizario city, Texas</t>
  </si>
  <si>
    <t>San Felipe town, Texas</t>
  </si>
  <si>
    <t>San Felipe</t>
  </si>
  <si>
    <t>San Fernando CDP, Texas</t>
  </si>
  <si>
    <t>San Fernando</t>
  </si>
  <si>
    <t>San Isidro CDP, Texas</t>
  </si>
  <si>
    <t>San Isidro</t>
  </si>
  <si>
    <t>San Juan CDP, Texas</t>
  </si>
  <si>
    <t>San Juan city, Texas</t>
  </si>
  <si>
    <t>San Juan (Starr County)</t>
  </si>
  <si>
    <t>San Leanna village, Texas</t>
  </si>
  <si>
    <t>San Leanna</t>
  </si>
  <si>
    <t>San Leon CDP, Texas</t>
  </si>
  <si>
    <t>San Leon</t>
  </si>
  <si>
    <t>San Marcos city, Texas</t>
  </si>
  <si>
    <t>San Patricio city, Texas</t>
  </si>
  <si>
    <t>San Pedro CDP, Texas</t>
  </si>
  <si>
    <t>San Pedro</t>
  </si>
  <si>
    <t>San Perlita city, Texas</t>
  </si>
  <si>
    <t>San Perlita</t>
  </si>
  <si>
    <t>San Saba city, Texas</t>
  </si>
  <si>
    <t>San Ygnacio CDP, Texas</t>
  </si>
  <si>
    <t>San Ygnacio</t>
  </si>
  <si>
    <t>Sanctuary town, Texas</t>
  </si>
  <si>
    <t>Sanctuary</t>
  </si>
  <si>
    <t>Sand Springs CDP, Texas</t>
  </si>
  <si>
    <t>Sand Springs</t>
  </si>
  <si>
    <t>Sanderson CDP, Texas</t>
  </si>
  <si>
    <t>Sanderson</t>
  </si>
  <si>
    <t>Sandia CDP, Texas</t>
  </si>
  <si>
    <t>Sandia</t>
  </si>
  <si>
    <t>Sandoval CDP, Texas</t>
  </si>
  <si>
    <t>Sandy Hollow-Escondidas CDP, Texas</t>
  </si>
  <si>
    <t>Sandy Hollow-Escondidas</t>
  </si>
  <si>
    <t>Sandy Oaks city, Texas</t>
  </si>
  <si>
    <t>Sandy Oaks</t>
  </si>
  <si>
    <t>Sandy Point city, Texas</t>
  </si>
  <si>
    <t>Sandy Point</t>
  </si>
  <si>
    <t>Sanford town, Texas</t>
  </si>
  <si>
    <t>Sanford</t>
  </si>
  <si>
    <t>Sanger city, Texas</t>
  </si>
  <si>
    <t>Sanger</t>
  </si>
  <si>
    <t>Sansom Park city, Texas</t>
  </si>
  <si>
    <t>Santa Anna CDP, Texas</t>
  </si>
  <si>
    <t>Santa Anna town, Texas</t>
  </si>
  <si>
    <t>Santa Anna (Starr County)</t>
  </si>
  <si>
    <t>Santa Clara city, Texas</t>
  </si>
  <si>
    <t>Santa Clara</t>
  </si>
  <si>
    <t>Santa Cruz CDP, Texas</t>
  </si>
  <si>
    <t>Santa Cruz</t>
  </si>
  <si>
    <t>Santa Fe city, Texas</t>
  </si>
  <si>
    <t>Santa Maria CDP, Texas</t>
  </si>
  <si>
    <t>Santa Maria</t>
  </si>
  <si>
    <t>Santa Monica CDP, Texas</t>
  </si>
  <si>
    <t>Santa Monica</t>
  </si>
  <si>
    <t>Santa Rita Ranch CDP, Texas</t>
  </si>
  <si>
    <t>Santa Rita Ranch</t>
  </si>
  <si>
    <t>Santa Rosa CDP, Texas</t>
  </si>
  <si>
    <t>Santa Rosa town, Texas</t>
  </si>
  <si>
    <t>Santa Rosa (Starr County)</t>
  </si>
  <si>
    <t>Santel CDP, Texas</t>
  </si>
  <si>
    <t>Santel</t>
  </si>
  <si>
    <t>Santo CDP, Texas</t>
  </si>
  <si>
    <t>Santo</t>
  </si>
  <si>
    <t>Sargent CDP, Texas</t>
  </si>
  <si>
    <t>Sargent</t>
  </si>
  <si>
    <t>Sarita CDP, Texas</t>
  </si>
  <si>
    <t>Sarita</t>
  </si>
  <si>
    <t>Savannah CDP, Texas</t>
  </si>
  <si>
    <t>Savannah</t>
  </si>
  <si>
    <t>Savoy city, Texas</t>
  </si>
  <si>
    <t>Savoy</t>
  </si>
  <si>
    <t>Scenic Oaks CDP, Texas</t>
  </si>
  <si>
    <t>Scenic Oaks</t>
  </si>
  <si>
    <t>Schertz city, Texas</t>
  </si>
  <si>
    <t>Schulenburg city, Texas</t>
  </si>
  <si>
    <t>Scissors CDP, Texas</t>
  </si>
  <si>
    <t>Scissors</t>
  </si>
  <si>
    <t>Scotland city, Texas</t>
  </si>
  <si>
    <t>Scotland</t>
  </si>
  <si>
    <t>Scottsville city, Texas</t>
  </si>
  <si>
    <t>Scottsville</t>
  </si>
  <si>
    <t>Scurry town, Texas</t>
  </si>
  <si>
    <t>Seabrook city, Texas</t>
  </si>
  <si>
    <t>Seabrook</t>
  </si>
  <si>
    <t>Seadrift city, Texas</t>
  </si>
  <si>
    <t>Seadrift</t>
  </si>
  <si>
    <t>Seagoville city, Texas</t>
  </si>
  <si>
    <t>Seagraves city, Texas</t>
  </si>
  <si>
    <t>Sealy city, Texas</t>
  </si>
  <si>
    <t>Sebastian CDP, Texas</t>
  </si>
  <si>
    <t>Seco Mines CDP, Texas</t>
  </si>
  <si>
    <t>Seco Mines</t>
  </si>
  <si>
    <t>Seguin city, Texas</t>
  </si>
  <si>
    <t>Seis Lagos CDP, Texas</t>
  </si>
  <si>
    <t>Seis Lagos</t>
  </si>
  <si>
    <t>Selma city, Texas</t>
  </si>
  <si>
    <t>Seminole city, Texas</t>
  </si>
  <si>
    <t>Serenada CDP, Texas</t>
  </si>
  <si>
    <t>Serenada</t>
  </si>
  <si>
    <t>Seth Ward CDP, Texas</t>
  </si>
  <si>
    <t>Seth Ward</t>
  </si>
  <si>
    <t>Seven Oaks city, Texas</t>
  </si>
  <si>
    <t>Seven Oaks</t>
  </si>
  <si>
    <t>Seven Points city, Texas</t>
  </si>
  <si>
    <t>Seymour city, Texas</t>
  </si>
  <si>
    <t>Seymour</t>
  </si>
  <si>
    <t>Shady Hollow CDP, Texas</t>
  </si>
  <si>
    <t>Shady Hollow</t>
  </si>
  <si>
    <t>Shady Shores town, Texas</t>
  </si>
  <si>
    <t>Shadybrook CDP, Texas</t>
  </si>
  <si>
    <t>Shadybrook</t>
  </si>
  <si>
    <t>Shallowater city, Texas</t>
  </si>
  <si>
    <t>Shallowater</t>
  </si>
  <si>
    <t>Shamrock city, Texas</t>
  </si>
  <si>
    <t>Shamrock</t>
  </si>
  <si>
    <t>Shavano Park city, Texas</t>
  </si>
  <si>
    <t>Shavano Park</t>
  </si>
  <si>
    <t>Sheffield CDP, Texas</t>
  </si>
  <si>
    <t>Sheffield</t>
  </si>
  <si>
    <t>Shelbyville CDP, Texas</t>
  </si>
  <si>
    <t>Shelbyville</t>
  </si>
  <si>
    <t>Sheldon CDP, Texas</t>
  </si>
  <si>
    <t>Sheldon</t>
  </si>
  <si>
    <t>Shenandoah city, Texas</t>
  </si>
  <si>
    <t>Shepherd city, Texas</t>
  </si>
  <si>
    <t>Sheridan CDP, Texas</t>
  </si>
  <si>
    <t>Sheridan</t>
  </si>
  <si>
    <t>Sherman city, Texas</t>
  </si>
  <si>
    <t>Sherwood Shores CDP, Texas</t>
  </si>
  <si>
    <t>Sherwood Shores</t>
  </si>
  <si>
    <t>Shiner city, Texas</t>
  </si>
  <si>
    <t>Shiner</t>
  </si>
  <si>
    <t>Shiro CDP, Texas</t>
  </si>
  <si>
    <t>Shiro</t>
  </si>
  <si>
    <t>Shoreacres city, Texas</t>
  </si>
  <si>
    <t>Shoreacres</t>
  </si>
  <si>
    <t>Sienna CDP, Texas</t>
  </si>
  <si>
    <t>Sierra Blanca CDP, Texas</t>
  </si>
  <si>
    <t>Sierra Blanca</t>
  </si>
  <si>
    <t>Siesta Acres CDP, Texas</t>
  </si>
  <si>
    <t>Siesta Acres</t>
  </si>
  <si>
    <t>Siesta Shores CDP, Texas</t>
  </si>
  <si>
    <t>Siesta Shores</t>
  </si>
  <si>
    <t>Silsbee city, Texas</t>
  </si>
  <si>
    <t>Silverton city, Texas</t>
  </si>
  <si>
    <t>Silverton</t>
  </si>
  <si>
    <t>Simonton city, Texas</t>
  </si>
  <si>
    <t>Simonton</t>
  </si>
  <si>
    <t>Sinton city, Texas</t>
  </si>
  <si>
    <t>Skellytown town, Texas</t>
  </si>
  <si>
    <t>Skellytown</t>
  </si>
  <si>
    <t>Skidmore CDP, Texas</t>
  </si>
  <si>
    <t>Skidmore</t>
  </si>
  <si>
    <t>Slaton city, Texas</t>
  </si>
  <si>
    <t>Smiley city, Texas</t>
  </si>
  <si>
    <t>Smiley</t>
  </si>
  <si>
    <t>Smithville city, Texas</t>
  </si>
  <si>
    <t>Smyer town, Texas</t>
  </si>
  <si>
    <t>Smyer</t>
  </si>
  <si>
    <t>Snook city, Texas</t>
  </si>
  <si>
    <t>Snook</t>
  </si>
  <si>
    <t>Snyder city, Texas</t>
  </si>
  <si>
    <t>Socorro city, Texas</t>
  </si>
  <si>
    <t>Solis CDP, Texas</t>
  </si>
  <si>
    <t>Solis</t>
  </si>
  <si>
    <t>Somerset city, Texas</t>
  </si>
  <si>
    <t>Somerville city, Texas</t>
  </si>
  <si>
    <t>Sonora city, Texas</t>
  </si>
  <si>
    <t>Sonterra CDP, Texas</t>
  </si>
  <si>
    <t>Sonterra</t>
  </si>
  <si>
    <t>Sour Lake city, Texas</t>
  </si>
  <si>
    <t>South Alamo CDP, Texas</t>
  </si>
  <si>
    <t>South Alamo</t>
  </si>
  <si>
    <t>South Fork Estates CDP, Texas</t>
  </si>
  <si>
    <t>South Fork Estates</t>
  </si>
  <si>
    <t>South Frydek city, Texas</t>
  </si>
  <si>
    <t>South Houston city, Texas</t>
  </si>
  <si>
    <t>South La Paloma CDP, Texas</t>
  </si>
  <si>
    <t>South La Paloma</t>
  </si>
  <si>
    <t>South Mountain town, Texas</t>
  </si>
  <si>
    <t>South Mountain</t>
  </si>
  <si>
    <t>South Padre Island town, Texas</t>
  </si>
  <si>
    <t>South Padre Island</t>
  </si>
  <si>
    <t>South Point CDP, Texas</t>
  </si>
  <si>
    <t>South Point</t>
  </si>
  <si>
    <t>South Toledo Bend CDP, Texas</t>
  </si>
  <si>
    <t>South Toledo Bend</t>
  </si>
  <si>
    <t>Southlake city, Texas</t>
  </si>
  <si>
    <t>Southlake</t>
  </si>
  <si>
    <t>Southmayd city, Texas</t>
  </si>
  <si>
    <t>Southmayd</t>
  </si>
  <si>
    <t>Southside Place city, Texas</t>
  </si>
  <si>
    <t>Southside Place</t>
  </si>
  <si>
    <t>Southwest Sandhill CDP, Texas</t>
  </si>
  <si>
    <t>Southwest Sandhill</t>
  </si>
  <si>
    <t>Spade CDP, Texas</t>
  </si>
  <si>
    <t>Spade</t>
  </si>
  <si>
    <t>Sparks CDP, Texas</t>
  </si>
  <si>
    <t>Sparks</t>
  </si>
  <si>
    <t>Spearman city, Texas</t>
  </si>
  <si>
    <t>Spearman</t>
  </si>
  <si>
    <t>Splendora city, Texas</t>
  </si>
  <si>
    <t>Splendora</t>
  </si>
  <si>
    <t>Spofford city, Texas</t>
  </si>
  <si>
    <t>Spofford</t>
  </si>
  <si>
    <t>Spring Branch city, Texas</t>
  </si>
  <si>
    <r>
      <t xml:space="preserve">Spring </t>
    </r>
    <r>
      <rPr>
        <sz val="11"/>
        <color rgb="FF000000"/>
        <rFont val="Calibri"/>
        <family val="2"/>
      </rPr>
      <t>Branch</t>
    </r>
  </si>
  <si>
    <t>Spring CDP, Texas</t>
  </si>
  <si>
    <t>Spring Gardens CDP, Texas</t>
  </si>
  <si>
    <t>Spring Gardens</t>
  </si>
  <si>
    <t>Spring Valley Village city, Texas</t>
  </si>
  <si>
    <t>Spring Valley Village</t>
  </si>
  <si>
    <t>Springlake town, Texas</t>
  </si>
  <si>
    <t>Springlake</t>
  </si>
  <si>
    <t>Springtown city, Texas</t>
  </si>
  <si>
    <t>Spur city, Texas</t>
  </si>
  <si>
    <t>Spur</t>
  </si>
  <si>
    <t>St. Hedwig town, Texas</t>
  </si>
  <si>
    <t>St. Hedwig</t>
  </si>
  <si>
    <t>St. Jo city, Texas</t>
  </si>
  <si>
    <t>St. Paul CDP, Texas</t>
  </si>
  <si>
    <t>St. Paul (Collin County)</t>
  </si>
  <si>
    <t>St. Paul town, Texas</t>
  </si>
  <si>
    <t>St. Paul (San Patricio County)</t>
  </si>
  <si>
    <t>Stafford city, Texas</t>
  </si>
  <si>
    <t>Stagecoach town, Texas</t>
  </si>
  <si>
    <t>Stagecoach</t>
  </si>
  <si>
    <t>Stamford city, Texas</t>
  </si>
  <si>
    <t>Stamford</t>
  </si>
  <si>
    <t>Stanton city, Texas</t>
  </si>
  <si>
    <t>Stanton</t>
  </si>
  <si>
    <t>Staples city, Texas</t>
  </si>
  <si>
    <t>Staples</t>
  </si>
  <si>
    <t>Star Harbor city, Texas</t>
  </si>
  <si>
    <t>Star Harbor</t>
  </si>
  <si>
    <t>Steiner Ranch CDP, Texas</t>
  </si>
  <si>
    <t>Steiner Ranch</t>
  </si>
  <si>
    <t>Stephenville city, Texas</t>
  </si>
  <si>
    <t>Sterling City city, Texas</t>
  </si>
  <si>
    <t>Sterling City</t>
  </si>
  <si>
    <t>Stinnett city, Texas</t>
  </si>
  <si>
    <t>Stinnett</t>
  </si>
  <si>
    <t>Stockdale city, Texas</t>
  </si>
  <si>
    <t>Stockdale</t>
  </si>
  <si>
    <t>Stockton Bend city, Texas</t>
  </si>
  <si>
    <t>Stonewall CDP, Texas</t>
  </si>
  <si>
    <t>Stowell CDP, Texas</t>
  </si>
  <si>
    <t>Stowell</t>
  </si>
  <si>
    <t>Stratford city, Texas</t>
  </si>
  <si>
    <t>Stratford</t>
  </si>
  <si>
    <t>Strawn city, Texas</t>
  </si>
  <si>
    <t>Strawn</t>
  </si>
  <si>
    <t>Streetman town, Texas</t>
  </si>
  <si>
    <t>Streetman</t>
  </si>
  <si>
    <t>Study Butte CDP, Texas</t>
  </si>
  <si>
    <t>Study Butte</t>
  </si>
  <si>
    <t>Sudan city, Texas</t>
  </si>
  <si>
    <t>Sudan</t>
  </si>
  <si>
    <t>Sugar Land city, Texas</t>
  </si>
  <si>
    <t>Sugar Land</t>
  </si>
  <si>
    <t>Sullivan City city, Texas</t>
  </si>
  <si>
    <t>Sullivan City</t>
  </si>
  <si>
    <t>Sulphur Springs city, Texas</t>
  </si>
  <si>
    <t>Summerfield CDP, Texas</t>
  </si>
  <si>
    <t>Summerfield</t>
  </si>
  <si>
    <t>Sun Valley city, Texas</t>
  </si>
  <si>
    <t>Sun Valley</t>
  </si>
  <si>
    <t>Sundown city, Texas</t>
  </si>
  <si>
    <t>Sundown</t>
  </si>
  <si>
    <t>Sunnyvale town, Texas</t>
  </si>
  <si>
    <t>Sunray city, Texas</t>
  </si>
  <si>
    <t>Sunray</t>
  </si>
  <si>
    <t>Sunrise Beach Village city, Texas</t>
  </si>
  <si>
    <t>Sunrise Beach Village</t>
  </si>
  <si>
    <t>Sunrise Shores CDP, Texas</t>
  </si>
  <si>
    <t>Sunrise Shores</t>
  </si>
  <si>
    <t>Sunset Acres CDP, Texas</t>
  </si>
  <si>
    <t>Sunset Acres</t>
  </si>
  <si>
    <t>Sunset CDP (Montague County), Texas</t>
  </si>
  <si>
    <t xml:space="preserve">Sunset (Montague County) </t>
  </si>
  <si>
    <t>Sunset CDP (Starr County), Texas</t>
  </si>
  <si>
    <t>Sunset (Starr County)</t>
  </si>
  <si>
    <t>Sunset Valley city, Texas</t>
  </si>
  <si>
    <t>Sunset Valley</t>
  </si>
  <si>
    <t>Surfside Beach city, Texas</t>
  </si>
  <si>
    <t>Surfside Beach</t>
  </si>
  <si>
    <t>Sweeny city, Texas</t>
  </si>
  <si>
    <t>Sweetwater city, Texas</t>
  </si>
  <si>
    <t>Sylvester CDP, Texas</t>
  </si>
  <si>
    <t>Sylvester</t>
  </si>
  <si>
    <t>Taft city, Texas</t>
  </si>
  <si>
    <t>Taft Southwest CDP, Texas</t>
  </si>
  <si>
    <t>Taft Southwest</t>
  </si>
  <si>
    <t>Tahoka city, Texas</t>
  </si>
  <si>
    <t>Tahoka</t>
  </si>
  <si>
    <t>Talco city, Texas</t>
  </si>
  <si>
    <t>Talco</t>
  </si>
  <si>
    <t>Talty town, Texas</t>
  </si>
  <si>
    <t>Talty</t>
  </si>
  <si>
    <t>Tanquecitos South Acres CDP, Texas</t>
  </si>
  <si>
    <t>Tanquecitos South Acres</t>
  </si>
  <si>
    <t>Tanquecitos South Acres II CDP, Texas</t>
  </si>
  <si>
    <t>Tanquecitos South Acres II</t>
  </si>
  <si>
    <t>Tatum city, Texas</t>
  </si>
  <si>
    <t>Taylor city, Texas</t>
  </si>
  <si>
    <t>Taylor Lake Village city, Texas</t>
  </si>
  <si>
    <t>Taylor Lake Village</t>
  </si>
  <si>
    <t>Taylor Landing city, Texas</t>
  </si>
  <si>
    <t>Taylor Landing</t>
  </si>
  <si>
    <t>Teague city, Texas</t>
  </si>
  <si>
    <t>Tehuacana town, Texas</t>
  </si>
  <si>
    <t>Tehuacana</t>
  </si>
  <si>
    <t>Temple city, Texas</t>
  </si>
  <si>
    <t>Tenaha town, Texas</t>
  </si>
  <si>
    <t>Tenaha</t>
  </si>
  <si>
    <t>Terlingua CDP, Texas</t>
  </si>
  <si>
    <t>Terlingua</t>
  </si>
  <si>
    <t>Terrell city, Texas</t>
  </si>
  <si>
    <t>Terrell Hills city, Texas</t>
  </si>
  <si>
    <t>Terrell Hills</t>
  </si>
  <si>
    <t>Texarkana city, Texas</t>
  </si>
  <si>
    <t>Texas City city, Texas</t>
  </si>
  <si>
    <t>Texhoma city, Texas</t>
  </si>
  <si>
    <t>Texhoma</t>
  </si>
  <si>
    <t>Texline town, Texas</t>
  </si>
  <si>
    <t>Texline</t>
  </si>
  <si>
    <t>The Colony city, Texas</t>
  </si>
  <si>
    <t>The Hills village, Texas</t>
  </si>
  <si>
    <t>The Hills</t>
  </si>
  <si>
    <t>The Homesteads CDP, Texas</t>
  </si>
  <si>
    <t>The Homesteads</t>
  </si>
  <si>
    <t>The Woodlands CDP, Texas</t>
  </si>
  <si>
    <t>Thompsons town, Texas</t>
  </si>
  <si>
    <t>Thompsons</t>
  </si>
  <si>
    <t>Thompsonville CDP, Texas</t>
  </si>
  <si>
    <t>Thompsonville</t>
  </si>
  <si>
    <t>Thorndale city, Texas</t>
  </si>
  <si>
    <t>Thorndale</t>
  </si>
  <si>
    <t>Thornton town, Texas</t>
  </si>
  <si>
    <t>Thornton</t>
  </si>
  <si>
    <t>Thorntonville town, Texas</t>
  </si>
  <si>
    <t>Thorntonville</t>
  </si>
  <si>
    <t>Thrall city, Texas</t>
  </si>
  <si>
    <t>Thrall</t>
  </si>
  <si>
    <t>Three Rivers city, Texas</t>
  </si>
  <si>
    <t>Throckmorton town, Texas</t>
  </si>
  <si>
    <t>Thunderbird Bay CDP, Texas</t>
  </si>
  <si>
    <t>Thunderbird Bay</t>
  </si>
  <si>
    <t>Tierra Bonita CDP, Texas</t>
  </si>
  <si>
    <t>Tierra Bonita</t>
  </si>
  <si>
    <t>Tierra Dorada CDP, Texas</t>
  </si>
  <si>
    <t>Tierra Dorada</t>
  </si>
  <si>
    <t>Tierra Grande CDP, Texas</t>
  </si>
  <si>
    <t>Tierra Grande</t>
  </si>
  <si>
    <t>Tierra Verde CDP, Texas</t>
  </si>
  <si>
    <t>Tierra Verde</t>
  </si>
  <si>
    <t>Tiki Island village, Texas</t>
  </si>
  <si>
    <t>Tiki Island</t>
  </si>
  <si>
    <t>Tilden CDP, Texas</t>
  </si>
  <si>
    <t>Tilden</t>
  </si>
  <si>
    <t>Timbercreek Canyon village, Texas</t>
  </si>
  <si>
    <t>Timbercreek Canyon</t>
  </si>
  <si>
    <t>Timberwood Park CDP, Texas</t>
  </si>
  <si>
    <t>Timberwood Park</t>
  </si>
  <si>
    <t>Timpson city, Texas</t>
  </si>
  <si>
    <t>Tioga town, Texas</t>
  </si>
  <si>
    <t>Tioga</t>
  </si>
  <si>
    <t>Tira town, Texas</t>
  </si>
  <si>
    <t>Tira</t>
  </si>
  <si>
    <t>Tivoli CDP, Texas</t>
  </si>
  <si>
    <t>Tivoli</t>
  </si>
  <si>
    <t>Toco city, Texas</t>
  </si>
  <si>
    <t>Toco</t>
  </si>
  <si>
    <t>Todd Mission city, Texas</t>
  </si>
  <si>
    <t>Todd Mission</t>
  </si>
  <si>
    <t>Tolar city, Texas</t>
  </si>
  <si>
    <t>Tolar</t>
  </si>
  <si>
    <t>Tom Bean city, Texas</t>
  </si>
  <si>
    <t>Tom Bean</t>
  </si>
  <si>
    <t>Tomball city, Texas</t>
  </si>
  <si>
    <t>Tool city, Texas</t>
  </si>
  <si>
    <t>Tornillo CDP, Texas</t>
  </si>
  <si>
    <t>Tornillo</t>
  </si>
  <si>
    <t>Tow CDP, Texas</t>
  </si>
  <si>
    <t>Tow</t>
  </si>
  <si>
    <t>Town of Pecos city, Texas</t>
  </si>
  <si>
    <t>Toyah town, Texas</t>
  </si>
  <si>
    <t>Toyah</t>
  </si>
  <si>
    <t>Tradewinds CDP, Texas</t>
  </si>
  <si>
    <t>Tradewinds</t>
  </si>
  <si>
    <t>Travis Ranch CDP, Texas</t>
  </si>
  <si>
    <t>Travis Ranch</t>
  </si>
  <si>
    <t>Trent town, Texas</t>
  </si>
  <si>
    <t>Trent</t>
  </si>
  <si>
    <t>Trenton city, Texas</t>
  </si>
  <si>
    <t>Trenton</t>
  </si>
  <si>
    <t>Trinidad city, Texas</t>
  </si>
  <si>
    <t>Trinidad</t>
  </si>
  <si>
    <t>Trinity city, Texas</t>
  </si>
  <si>
    <t>Trophy Club town, Texas</t>
  </si>
  <si>
    <t>Trophy Club</t>
  </si>
  <si>
    <t>Troup city, Texas</t>
  </si>
  <si>
    <t>Troy city, Texas</t>
  </si>
  <si>
    <t>Troy</t>
  </si>
  <si>
    <t>Tuleta CDP, Texas</t>
  </si>
  <si>
    <t>Tuleta</t>
  </si>
  <si>
    <t>Tulia city, Texas</t>
  </si>
  <si>
    <t>Tulsita CDP, Texas</t>
  </si>
  <si>
    <t>Tulsita</t>
  </si>
  <si>
    <t>Tunis CDP, Texas</t>
  </si>
  <si>
    <t>Tunis</t>
  </si>
  <si>
    <t>Turkey city, Texas</t>
  </si>
  <si>
    <t>Turkey</t>
  </si>
  <si>
    <t>Tuscola city, Texas</t>
  </si>
  <si>
    <t>Tuscola</t>
  </si>
  <si>
    <t>Tye city, Texas</t>
  </si>
  <si>
    <t>Tye</t>
  </si>
  <si>
    <t>Tyler city, Texas</t>
  </si>
  <si>
    <t>Tynan CDP, Texas</t>
  </si>
  <si>
    <t>Tynan</t>
  </si>
  <si>
    <t>Uhland city, Texas</t>
  </si>
  <si>
    <t>Uhland</t>
  </si>
  <si>
    <t>Umbarger CDP, Texas</t>
  </si>
  <si>
    <t>Umbarger</t>
  </si>
  <si>
    <t>Uncertain city, Texas</t>
  </si>
  <si>
    <t>Uncertain</t>
  </si>
  <si>
    <t>Union Grove city, Texas</t>
  </si>
  <si>
    <t>Union Valley city, Texas</t>
  </si>
  <si>
    <t>Union Valley</t>
  </si>
  <si>
    <t>Universal City city, Texas</t>
  </si>
  <si>
    <t>Universal City</t>
  </si>
  <si>
    <t>University Park city, Texas</t>
  </si>
  <si>
    <t>University Park</t>
  </si>
  <si>
    <t>Utopia CDP, Texas</t>
  </si>
  <si>
    <t>Utopia</t>
  </si>
  <si>
    <t>Uvalde city, Texas</t>
  </si>
  <si>
    <t>Uvalde Estates CDP, Texas</t>
  </si>
  <si>
    <t>Uvalde Estates</t>
  </si>
  <si>
    <t>Val Verde Park CDP, Texas</t>
  </si>
  <si>
    <t>Val Verde Park</t>
  </si>
  <si>
    <t>Valentine town, Texas</t>
  </si>
  <si>
    <t>Valentine</t>
  </si>
  <si>
    <t>Valera CDP, Texas</t>
  </si>
  <si>
    <t>Valera</t>
  </si>
  <si>
    <t>Valle Hermoso CDP, Texas</t>
  </si>
  <si>
    <t>Valle Hermoso</t>
  </si>
  <si>
    <t>Valle Verde CDP, Texas</t>
  </si>
  <si>
    <t>Valle Vista CDP, Texas</t>
  </si>
  <si>
    <t>Valle Vista</t>
  </si>
  <si>
    <t>Valley Mills city, Texas</t>
  </si>
  <si>
    <t>Valley View city, Texas</t>
  </si>
  <si>
    <t>Van Alstyne city, Texas</t>
  </si>
  <si>
    <t>Van city, Texas</t>
  </si>
  <si>
    <t>Van</t>
  </si>
  <si>
    <t>Van Horn town, Texas</t>
  </si>
  <si>
    <t>Van Horn</t>
  </si>
  <si>
    <t>Van Vleck CDP, Texas</t>
  </si>
  <si>
    <t>Van Vleck</t>
  </si>
  <si>
    <t>Vanderbilt CDP, Texas</t>
  </si>
  <si>
    <t>Vanderbilt</t>
  </si>
  <si>
    <t>Vega city, Texas</t>
  </si>
  <si>
    <t>Vega</t>
  </si>
  <si>
    <t>Venus town, Texas</t>
  </si>
  <si>
    <t>Vernon city, Texas</t>
  </si>
  <si>
    <t>Victoria city, Texas</t>
  </si>
  <si>
    <t>Victoria Vera CDP, Texas</t>
  </si>
  <si>
    <t>Victoria Vera</t>
  </si>
  <si>
    <t>Vidor city, Texas</t>
  </si>
  <si>
    <t>Villa del Sol CDP, Texas</t>
  </si>
  <si>
    <t>Villa Pancho CDP, Texas</t>
  </si>
  <si>
    <t>Villa Pancho</t>
  </si>
  <si>
    <t>Villa Verde CDP, Texas</t>
  </si>
  <si>
    <t>Villa Verde</t>
  </si>
  <si>
    <t>Villarreal CDP, Texas</t>
  </si>
  <si>
    <t>Villarreal</t>
  </si>
  <si>
    <t>Vinton village, Texas</t>
  </si>
  <si>
    <t>Volente village, Texas</t>
  </si>
  <si>
    <t>Volente</t>
  </si>
  <si>
    <t>Von Ormy city, Texas</t>
  </si>
  <si>
    <t>Von Ormy</t>
  </si>
  <si>
    <t>Waco city, Texas</t>
  </si>
  <si>
    <t>Wadsworth CDP, Texas</t>
  </si>
  <si>
    <t>Wadsworth</t>
  </si>
  <si>
    <t>Waelder city, Texas</t>
  </si>
  <si>
    <t>Waelder</t>
  </si>
  <si>
    <t>Waka CDP, Texas</t>
  </si>
  <si>
    <t>Waka</t>
  </si>
  <si>
    <t>Wake Village city, Texas</t>
  </si>
  <si>
    <t>Wake Village</t>
  </si>
  <si>
    <t>Waller city, Texas</t>
  </si>
  <si>
    <t>Wallis city, Texas</t>
  </si>
  <si>
    <t>Walnut Springs city, Texas</t>
  </si>
  <si>
    <t>Warren CDP, Texas</t>
  </si>
  <si>
    <t>Warren (Tyler County)</t>
  </si>
  <si>
    <t>Warren City city, Texas</t>
  </si>
  <si>
    <t>Warren City (Gregg County)</t>
  </si>
  <si>
    <t>Washburn CDP, Texas</t>
  </si>
  <si>
    <t>Washburn</t>
  </si>
  <si>
    <t>Waskom city, Texas</t>
  </si>
  <si>
    <t>Waskom</t>
  </si>
  <si>
    <t>Watauga city, Texas</t>
  </si>
  <si>
    <t>Waxahachie city, Texas</t>
  </si>
  <si>
    <t>Weatherford city, Texas</t>
  </si>
  <si>
    <t>Webberville village, Texas</t>
  </si>
  <si>
    <t>Webberville</t>
  </si>
  <si>
    <t>Webster city, Texas</t>
  </si>
  <si>
    <t>Weimar city, Texas</t>
  </si>
  <si>
    <t>Weinert city, Texas</t>
  </si>
  <si>
    <t>Weinert</t>
  </si>
  <si>
    <t>Weir city, Texas</t>
  </si>
  <si>
    <t>Weir</t>
  </si>
  <si>
    <t>Welch CDP, Texas</t>
  </si>
  <si>
    <t>Welch</t>
  </si>
  <si>
    <t>Wellington city, Texas</t>
  </si>
  <si>
    <t>Wellington</t>
  </si>
  <si>
    <t>Wellman city, Texas</t>
  </si>
  <si>
    <t>Wellman</t>
  </si>
  <si>
    <t>Wells Branch CDP, Texas</t>
  </si>
  <si>
    <r>
      <t xml:space="preserve">Wells </t>
    </r>
    <r>
      <rPr>
        <sz val="11"/>
        <color rgb="FF000000"/>
        <rFont val="Calibri"/>
        <family val="2"/>
      </rPr>
      <t>Branch</t>
    </r>
  </si>
  <si>
    <t>Wells town, Texas</t>
  </si>
  <si>
    <t>Weslaco city, Texas</t>
  </si>
  <si>
    <t>West Alto Bonito CDP, Texas</t>
  </si>
  <si>
    <t>West Alto Bonito</t>
  </si>
  <si>
    <t>West city, Texas</t>
  </si>
  <si>
    <t>West Columbia city, Texas</t>
  </si>
  <si>
    <t>West Lake Hills city, Texas</t>
  </si>
  <si>
    <t>West Lake Hills</t>
  </si>
  <si>
    <t>West Livingston CDP, Texas</t>
  </si>
  <si>
    <t>West Livingston</t>
  </si>
  <si>
    <t>West Odessa CDP, Texas</t>
  </si>
  <si>
    <t>West Odessa</t>
  </si>
  <si>
    <t>West Orange city, Texas</t>
  </si>
  <si>
    <t>West Sharyland CDP, Texas</t>
  </si>
  <si>
    <t>West Sharyland</t>
  </si>
  <si>
    <t>West Tawakoni city, Texas</t>
  </si>
  <si>
    <t>West Tawakoni</t>
  </si>
  <si>
    <t>West University Place city, Texas</t>
  </si>
  <si>
    <t>West University Place</t>
  </si>
  <si>
    <t>Westbrook city, Texas</t>
  </si>
  <si>
    <t>Westbrook</t>
  </si>
  <si>
    <t>Westdale CDP, Texas</t>
  </si>
  <si>
    <t>Westdale</t>
  </si>
  <si>
    <t>Western Lake CDP, Texas</t>
  </si>
  <si>
    <t>Western Lake</t>
  </si>
  <si>
    <t>Westlake town, Texas</t>
  </si>
  <si>
    <t>Westlake</t>
  </si>
  <si>
    <t>Westminster CDP, Texas</t>
  </si>
  <si>
    <t>Westminster</t>
  </si>
  <si>
    <t>Weston city, Texas</t>
  </si>
  <si>
    <t>Weston</t>
  </si>
  <si>
    <t>Weston Lakes city, Texas</t>
  </si>
  <si>
    <t>Weston Lakes</t>
  </si>
  <si>
    <t>Westover Hills town, Texas</t>
  </si>
  <si>
    <t>Westover Hills</t>
  </si>
  <si>
    <t>Westway CDP, Texas</t>
  </si>
  <si>
    <t>Westway</t>
  </si>
  <si>
    <t>Westwood Shores CDP, Texas</t>
  </si>
  <si>
    <t>Westwood Shores</t>
  </si>
  <si>
    <t>Westworth Village city, Texas</t>
  </si>
  <si>
    <t>Westworth Village</t>
  </si>
  <si>
    <t>Wharton city, Texas</t>
  </si>
  <si>
    <t>Wheeler city, Texas</t>
  </si>
  <si>
    <t>White Deer town, Texas</t>
  </si>
  <si>
    <t>White Deer</t>
  </si>
  <si>
    <t>White Oak city, Texas</t>
  </si>
  <si>
    <t>White Oak</t>
  </si>
  <si>
    <t>White Settlement city, Texas</t>
  </si>
  <si>
    <t>Whiteface town, Texas</t>
  </si>
  <si>
    <t>Whiteface</t>
  </si>
  <si>
    <t>Whitehouse city, Texas</t>
  </si>
  <si>
    <t>Whitesboro city, Texas</t>
  </si>
  <si>
    <t>Whitewright town, Texas</t>
  </si>
  <si>
    <t>Whitharral CDP, Texas</t>
  </si>
  <si>
    <t>Whitharral</t>
  </si>
  <si>
    <t>Whitney town, Texas</t>
  </si>
  <si>
    <t>Whitney</t>
  </si>
  <si>
    <t>Wichita Falls city, Texas</t>
  </si>
  <si>
    <t>Wickett town, Texas</t>
  </si>
  <si>
    <t>Wickett</t>
  </si>
  <si>
    <t>Wild Peach Village CDP, Texas</t>
  </si>
  <si>
    <t>Wild Peach Village</t>
  </si>
  <si>
    <t>Wildorado CDP, Texas</t>
  </si>
  <si>
    <t>Wildorado</t>
  </si>
  <si>
    <t>Wildwood CDP, Texas</t>
  </si>
  <si>
    <t>Wildwood</t>
  </si>
  <si>
    <t>Willis city, Texas</t>
  </si>
  <si>
    <t>Willow Grove CDP, Texas</t>
  </si>
  <si>
    <t>Willow Grove</t>
  </si>
  <si>
    <t>Willow Park city, Texas</t>
  </si>
  <si>
    <t>Wills Point city, Texas</t>
  </si>
  <si>
    <t>Wilmer city, Texas</t>
  </si>
  <si>
    <t>Wilson city, Texas</t>
  </si>
  <si>
    <t>Wimberley city, Texas</t>
  </si>
  <si>
    <t>Wimberley</t>
  </si>
  <si>
    <t>Windcrest city, Texas</t>
  </si>
  <si>
    <t>Windcrest</t>
  </si>
  <si>
    <t>Windom town, Texas</t>
  </si>
  <si>
    <t>Windom</t>
  </si>
  <si>
    <t>Windthorst town, Texas</t>
  </si>
  <si>
    <t>Windthorst</t>
  </si>
  <si>
    <t>Winfield city, Texas</t>
  </si>
  <si>
    <t>Winfield</t>
  </si>
  <si>
    <t>Wingate CDP, Texas</t>
  </si>
  <si>
    <t>Wingate</t>
  </si>
  <si>
    <t>Wink city, Texas</t>
  </si>
  <si>
    <t>Wink</t>
  </si>
  <si>
    <t>Winnie CDP, Texas</t>
  </si>
  <si>
    <t>Winnie</t>
  </si>
  <si>
    <t>Winnsboro city, Texas</t>
  </si>
  <si>
    <t>Winona town, Texas</t>
  </si>
  <si>
    <t>Winters city, Texas</t>
  </si>
  <si>
    <t>Winters</t>
  </si>
  <si>
    <t>Wixon Valley city, Texas</t>
  </si>
  <si>
    <t>Wixon Valley</t>
  </si>
  <si>
    <t>Wolfe City city, Texas</t>
  </si>
  <si>
    <t>Wolfe City</t>
  </si>
  <si>
    <t>Wolfforth city, Texas</t>
  </si>
  <si>
    <t>Woodbranch city, Texas</t>
  </si>
  <si>
    <t>Woodbranch</t>
  </si>
  <si>
    <t>Woodcreek city, Texas</t>
  </si>
  <si>
    <t>Woodcreek</t>
  </si>
  <si>
    <t>Woodloch town, Texas</t>
  </si>
  <si>
    <t>Woodloch</t>
  </si>
  <si>
    <t>Woodsboro town, Texas</t>
  </si>
  <si>
    <t>Woodsboro</t>
  </si>
  <si>
    <t>Woodson town, Texas</t>
  </si>
  <si>
    <t>Woodson</t>
  </si>
  <si>
    <t>Woodville town, Texas</t>
  </si>
  <si>
    <t>Woodville</t>
  </si>
  <si>
    <t>Woodway city, Texas</t>
  </si>
  <si>
    <t>Woodway</t>
  </si>
  <si>
    <t>Wortham town, Texas</t>
  </si>
  <si>
    <t>Wortham</t>
  </si>
  <si>
    <t>Wyldwood CDP, Texas</t>
  </si>
  <si>
    <t>Wyldwood</t>
  </si>
  <si>
    <t>Wylie city, Texas</t>
  </si>
  <si>
    <t>Yancey CDP, Texas</t>
  </si>
  <si>
    <t>Yancey</t>
  </si>
  <si>
    <t>Yantis town, Texas</t>
  </si>
  <si>
    <t>Yoakum city, Texas</t>
  </si>
  <si>
    <t>Yorktown city, Texas</t>
  </si>
  <si>
    <t>Yorktown</t>
  </si>
  <si>
    <t>Yznaga CDP, Texas</t>
  </si>
  <si>
    <t>Yznaga</t>
  </si>
  <si>
    <t>Zapata CDP, Texas</t>
  </si>
  <si>
    <t>Zapata Ranch CDP, Texas</t>
  </si>
  <si>
    <t>Zapata Ranch</t>
  </si>
  <si>
    <t>Zarate CDP, Texas</t>
  </si>
  <si>
    <t>Zarate</t>
  </si>
  <si>
    <t>Zavalla city, Texas</t>
  </si>
  <si>
    <t>Zavalla</t>
  </si>
  <si>
    <t>Zephyr CDP, Texas</t>
  </si>
  <si>
    <t>Zephyr</t>
  </si>
  <si>
    <t>Zuehl CDP, Texas</t>
  </si>
  <si>
    <t>Zuehl</t>
  </si>
  <si>
    <t>The number of Households is from the 2026 Qualified Census Tract dataset, column H1.  The number of HTC units was taken from the Department's inventory of tax credit developments (as of November 2025 TDHCA Board meeting, last worksheet in this spreadsheet). Applicants are encouraged to independently verify the information provided herein.  Please contact dominic.deniro@tdhca.texas.gov with any questions.</t>
  </si>
  <si>
    <t>Target Population changed following Amendment</t>
  </si>
  <si>
    <t xml:space="preserve"> Modified 11/17/2025</t>
  </si>
  <si>
    <t>Updated figures based on newest American Community Survye Data, 2023 ACS Data.</t>
  </si>
  <si>
    <t xml:space="preserve">Adjusted #93006 Target Population from General to Elderly to reflect an approved amendement </t>
  </si>
  <si>
    <t>Fixed November 18th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</si>
</sst>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 #,##0_);_(* \(#,##0\);_(* &quot;-&quot;??_);_(@_)"/>
    <numFmt numFmtId="165" formatCode="&quot;$&quot;#,##0"/>
    <numFmt numFmtId="166" formatCode="0.000000"/>
    <numFmt numFmtId="167" formatCode="0000"/>
    <numFmt numFmtId="168" formatCode="0.000000000"/>
  </numFmts>
  <fonts count="58">
    <font>
      <sz val="11"/>
      <color theme="1"/>
      <name val="Calibri"/>
      <family val="2"/>
      <scheme val="minor"/>
    </font>
    <font>
      <sz val="11"/>
      <color theme="1"/>
      <name val="Calibri"/>
      <family val="2"/>
      <scheme val="minor"/>
    </font>
    <font>
      <b/>
      <sz val="14"/>
      <color theme="1"/>
      <name val="Calibri"/>
      <family val="2"/>
      <scheme val="minor"/>
    </font>
    <font>
      <sz val="11"/>
      <color theme="1"/>
      <name val="Calibri Light"/>
      <family val="1"/>
      <scheme val="major"/>
    </font>
    <font>
      <sz val="10"/>
      <color indexed="8"/>
      <name val="Calibri"/>
      <family val="2"/>
      <scheme val="minor"/>
    </font>
    <font>
      <sz val="10"/>
      <name val="Calibri Light"/>
      <family val="1"/>
      <scheme val="major"/>
    </font>
    <font>
      <sz val="11"/>
      <color indexed="8"/>
      <name val="Calibri"/>
      <family val="2"/>
    </font>
    <font>
      <sz val="10"/>
      <color indexed="8"/>
      <name val="Arial"/>
      <family val="2"/>
    </font>
    <font>
      <b/>
      <sz val="10"/>
      <name val="Calibri Light"/>
      <family val="1"/>
      <scheme val="major"/>
    </font>
    <font>
      <sz val="10"/>
      <color indexed="8"/>
      <name val="Calibri Light"/>
      <family val="1"/>
      <scheme val="major"/>
    </font>
    <font>
      <sz val="10"/>
      <color indexed="8"/>
      <name val="Calibri"/>
      <family val="2"/>
    </font>
    <font>
      <b/>
      <sz val="9"/>
      <color indexed="81"/>
      <name val="Tahoma"/>
      <family val="2"/>
    </font>
    <font>
      <sz val="9"/>
      <color indexed="81"/>
      <name val="Tahoma"/>
      <family val="2"/>
    </font>
    <font>
      <sz val="10"/>
      <color indexed="8"/>
      <name val="Calibri"/>
      <family val="2"/>
    </font>
    <font>
      <b/>
      <sz val="12"/>
      <color indexed="8"/>
      <name val="Calibri"/>
      <family val="2"/>
    </font>
    <font>
      <b/>
      <sz val="10"/>
      <color indexed="8"/>
      <name val="Calibri"/>
      <family val="2"/>
    </font>
    <font>
      <b/>
      <sz val="11"/>
      <color theme="0"/>
      <name val="Calibri"/>
      <family val="2"/>
      <scheme val="minor"/>
    </font>
    <font>
      <b/>
      <sz val="16"/>
      <color theme="1"/>
      <name val="Calibri"/>
      <family val="2"/>
      <scheme val="minor"/>
    </font>
    <font>
      <sz val="10"/>
      <color rgb="FF000000"/>
      <name val="Arial Unicode MS"/>
      <family val="2"/>
    </font>
    <font>
      <b/>
      <sz val="14"/>
      <name val="Calibri"/>
      <family val="2"/>
      <scheme val="minor"/>
    </font>
    <font>
      <sz val="10"/>
      <color theme="1"/>
      <name val="Calibri Light"/>
      <family val="1"/>
      <scheme val="major"/>
    </font>
    <font>
      <sz val="10"/>
      <color rgb="FFFF0000"/>
      <name val="Calibri Light"/>
      <family val="1"/>
      <scheme val="major"/>
    </font>
    <font>
      <b/>
      <sz val="10"/>
      <color theme="0"/>
      <name val="Calibri Light"/>
      <family val="1"/>
      <scheme val="major"/>
    </font>
    <font>
      <sz val="10"/>
      <color theme="1"/>
      <name val="Calibri"/>
      <family val="2"/>
      <scheme val="minor"/>
    </font>
    <font>
      <b/>
      <sz val="11"/>
      <color theme="1"/>
      <name val="Calibri"/>
      <family val="2"/>
      <scheme val="minor"/>
    </font>
    <font>
      <sz val="7"/>
      <color theme="1"/>
      <name val="Arial Narrow"/>
      <family val="2"/>
    </font>
    <font>
      <sz val="7"/>
      <name val="Arial Narrow"/>
      <family val="2"/>
    </font>
    <font>
      <sz val="11"/>
      <color theme="1"/>
      <name val="Calibri"/>
      <family val="2"/>
    </font>
    <font>
      <b/>
      <sz val="7"/>
      <color theme="1"/>
      <name val="Arial Narrow"/>
      <family val="2"/>
    </font>
    <font>
      <sz val="7"/>
      <color rgb="FFFF0000"/>
      <name val="Arial Narrow"/>
      <family val="2"/>
    </font>
    <font>
      <b/>
      <sz val="10"/>
      <color theme="1"/>
      <name val="Calibri"/>
      <family val="2"/>
      <scheme val="minor"/>
    </font>
    <font>
      <sz val="10"/>
      <color rgb="FF000000"/>
      <name val="Calibri"/>
      <family val="2"/>
      <scheme val="minor"/>
    </font>
    <font>
      <sz val="11"/>
      <color rgb="FF000000"/>
      <name val="Calibri"/>
      <family val="2"/>
      <scheme val="minor"/>
    </font>
    <font>
      <sz val="11"/>
      <color indexed="8"/>
      <name val="Calibri"/>
      <family val="2"/>
      <scheme val="minor"/>
    </font>
    <font>
      <b/>
      <i/>
      <sz val="11"/>
      <color rgb="FF000000"/>
      <name val="Calibri"/>
      <family val="2"/>
      <scheme val="minor"/>
    </font>
    <font>
      <i/>
      <sz val="11"/>
      <color rgb="FF000000"/>
      <name val="Calibri"/>
      <family val="2"/>
      <scheme val="minor"/>
    </font>
    <font>
      <sz val="10"/>
      <color indexed="8"/>
      <name val="Calibri Light"/>
      <family val="2"/>
      <scheme val="major"/>
    </font>
    <font>
      <sz val="10"/>
      <color theme="1"/>
      <name val="Calibri Light"/>
      <family val="2"/>
      <scheme val="major"/>
    </font>
    <font>
      <sz val="10"/>
      <name val="Calibri Light"/>
      <family val="2"/>
      <scheme val="major"/>
    </font>
    <font>
      <sz val="11"/>
      <color theme="1"/>
      <name val="Calibri Light"/>
      <family val="2"/>
      <scheme val="major"/>
    </font>
    <font>
      <sz val="11"/>
      <color theme="1"/>
      <name val="Arial"/>
      <family val="2"/>
    </font>
    <font>
      <b/>
      <sz val="10"/>
      <color indexed="8"/>
      <name val="Calibri Light"/>
      <family val="1"/>
      <scheme val="major"/>
    </font>
    <font>
      <sz val="10"/>
      <color theme="0"/>
      <name val="Calibri Light"/>
      <family val="1"/>
      <scheme val="major"/>
    </font>
    <font>
      <sz val="10"/>
      <name val="Calibri"/>
      <family val="2"/>
      <scheme val="minor"/>
    </font>
    <font>
      <sz val="10"/>
      <name val="Calibri"/>
      <family val="2"/>
      <scheme val="minor"/>
    </font>
    <font>
      <b/>
      <sz val="10"/>
      <color indexed="8"/>
      <name val="Cambria"/>
      <family val="1"/>
    </font>
    <font>
      <sz val="10"/>
      <color indexed="8"/>
      <name val="Cambria"/>
      <family val="1"/>
    </font>
    <font>
      <b/>
      <sz val="14"/>
      <color indexed="8"/>
      <name val="Calibri Light"/>
      <family val="1"/>
      <scheme val="major"/>
    </font>
    <font>
      <sz val="11"/>
      <color theme="1"/>
      <name val="Calibri"/>
      <family val="2"/>
      <scheme val="minor"/>
    </font>
    <font>
      <b/>
      <sz val="12"/>
      <color indexed="8"/>
      <name val="Cambria"/>
      <family val="1"/>
    </font>
    <font>
      <sz val="10"/>
      <name val="Cambria"/>
      <family val="1"/>
    </font>
    <font>
      <b/>
      <sz val="14"/>
      <color indexed="8"/>
      <name val="Cambria"/>
      <family val="1"/>
    </font>
    <font>
      <sz val="11"/>
      <color theme="1"/>
      <name val="Cambria"/>
      <family val="1"/>
    </font>
    <font>
      <sz val="10"/>
      <color theme="0"/>
      <name val="Cambria"/>
      <family val="1"/>
    </font>
    <font>
      <sz val="11"/>
      <name val="Calibri"/>
      <family val="2"/>
    </font>
    <font>
      <sz val="11"/>
      <name val="Calibri"/>
      <family val="2"/>
      <scheme val="minor"/>
    </font>
    <font>
      <sz val="11"/>
      <color rgb="FF000000"/>
      <name val="Calibri"/>
      <family val="2"/>
    </font>
    <font>
      <sz val="10"/>
      <name val="Arial"/>
      <family val="2"/>
    </font>
  </fonts>
  <fills count="8">
    <fill>
      <patternFill patternType="none"/>
    </fill>
    <fill>
      <patternFill patternType="gray125"/>
    </fill>
    <fill>
      <patternFill patternType="solid">
        <fgColor theme="4" tint="0.59999389629810485"/>
        <bgColor indexed="65"/>
      </patternFill>
    </fill>
    <fill>
      <patternFill patternType="solid">
        <fgColor indexed="9"/>
        <bgColor indexed="64"/>
      </patternFill>
    </fill>
    <fill>
      <patternFill patternType="solid">
        <fgColor theme="0"/>
        <bgColor indexed="64"/>
      </patternFill>
    </fill>
    <fill>
      <patternFill patternType="solid">
        <fgColor indexed="22"/>
        <bgColor indexed="0"/>
      </patternFill>
    </fill>
    <fill>
      <patternFill patternType="solid">
        <fgColor rgb="FFA5A5A5"/>
      </patternFill>
    </fill>
    <fill>
      <patternFill patternType="solid">
        <fgColor theme="4"/>
        <bgColor theme="4"/>
      </patternFill>
    </fill>
  </fills>
  <borders count="28">
    <border>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double">
        <color rgb="FF3F3F3F"/>
      </bottom>
      <diagonal/>
    </border>
    <border>
      <left style="thin">
        <color indexed="22"/>
      </left>
      <right style="thin">
        <color indexed="22"/>
      </right>
      <top/>
      <bottom/>
      <diagonal/>
    </border>
    <border>
      <left style="thin">
        <color indexed="22"/>
      </left>
      <right/>
      <top/>
      <bottom/>
      <diagonal/>
    </border>
    <border>
      <left/>
      <right style="thin">
        <color indexed="22"/>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s>
  <cellStyleXfs count="19">
    <xf numFmtId="0" fontId="0" fillId="0" borderId="0"/>
    <xf numFmtId="43" fontId="1" fillId="0" borderId="0" applyFont="0" applyFill="0" applyBorder="0" applyAlignment="0" applyProtection="0"/>
    <xf numFmtId="0" fontId="1" fillId="2" borderId="0" applyNumberFormat="0" applyBorder="0" applyAlignment="0" applyProtection="0"/>
    <xf numFmtId="43" fontId="6" fillId="0" borderId="0" applyFont="0" applyFill="0" applyBorder="0" applyAlignment="0" applyProtection="0"/>
    <xf numFmtId="0" fontId="7" fillId="0" borderId="0"/>
    <xf numFmtId="0" fontId="7" fillId="0" borderId="0"/>
    <xf numFmtId="0" fontId="7" fillId="0" borderId="0"/>
    <xf numFmtId="0" fontId="7" fillId="0" borderId="0"/>
    <xf numFmtId="0" fontId="16" fillId="6" borderId="18"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cellStyleXfs>
  <cellXfs count="221">
    <xf numFmtId="0" fontId="0" fillId="0" borderId="0" xfId="0"/>
    <xf numFmtId="0" fontId="3" fillId="0" borderId="0" xfId="0" applyFont="1"/>
    <xf numFmtId="0" fontId="3" fillId="4" borderId="0" xfId="0" applyFont="1" applyFill="1"/>
    <xf numFmtId="0" fontId="3" fillId="4" borderId="0" xfId="0" applyFont="1" applyFill="1" applyAlignment="1">
      <alignment horizontal="center"/>
    </xf>
    <xf numFmtId="37" fontId="3" fillId="4" borderId="0" xfId="1" applyNumberFormat="1" applyFont="1" applyFill="1"/>
    <xf numFmtId="0" fontId="5" fillId="0" borderId="1" xfId="0" applyFont="1" applyBorder="1" applyAlignment="1">
      <alignment horizontal="left" vertical="top"/>
    </xf>
    <xf numFmtId="0" fontId="5" fillId="0" borderId="2" xfId="0" applyFont="1" applyBorder="1" applyAlignment="1">
      <alignment horizontal="left" vertical="top"/>
    </xf>
    <xf numFmtId="164" fontId="5" fillId="0" borderId="3" xfId="3" applyNumberFormat="1" applyFont="1" applyFill="1" applyBorder="1" applyAlignment="1">
      <alignment horizontal="center" vertical="top" wrapText="1"/>
    </xf>
    <xf numFmtId="0" fontId="5" fillId="0" borderId="3" xfId="4" applyFont="1" applyBorder="1" applyAlignment="1">
      <alignment horizontal="center" vertical="top" wrapText="1"/>
    </xf>
    <xf numFmtId="0" fontId="8" fillId="0" borderId="4" xfId="0" applyFont="1" applyBorder="1" applyAlignment="1">
      <alignment horizontal="center" vertical="top"/>
    </xf>
    <xf numFmtId="0" fontId="9" fillId="0" borderId="5" xfId="5" applyFont="1" applyBorder="1" applyAlignment="1">
      <alignment horizontal="center"/>
    </xf>
    <xf numFmtId="0" fontId="9" fillId="0" borderId="6" xfId="5" applyFont="1" applyBorder="1" applyAlignment="1">
      <alignment horizontal="center"/>
    </xf>
    <xf numFmtId="0" fontId="3" fillId="0" borderId="7" xfId="0" applyFont="1" applyBorder="1"/>
    <xf numFmtId="0" fontId="6" fillId="0" borderId="8" xfId="6" applyFont="1" applyBorder="1" applyAlignment="1">
      <alignment wrapText="1"/>
    </xf>
    <xf numFmtId="0" fontId="10" fillId="4" borderId="0" xfId="0" applyFont="1" applyFill="1" applyAlignment="1">
      <alignment horizontal="center"/>
    </xf>
    <xf numFmtId="0" fontId="10" fillId="4" borderId="0" xfId="0" applyFont="1" applyFill="1" applyAlignment="1">
      <alignment horizontal="left"/>
    </xf>
    <xf numFmtId="0" fontId="10" fillId="0" borderId="8" xfId="0" applyFont="1" applyBorder="1" applyAlignment="1">
      <alignment horizontal="center"/>
    </xf>
    <xf numFmtId="0" fontId="1" fillId="2" borderId="0" xfId="2" applyNumberFormat="1" applyBorder="1"/>
    <xf numFmtId="0" fontId="6" fillId="0" borderId="0" xfId="6" applyFont="1" applyAlignment="1">
      <alignment wrapText="1"/>
    </xf>
    <xf numFmtId="0" fontId="0" fillId="0" borderId="8" xfId="0" applyBorder="1"/>
    <xf numFmtId="0" fontId="0" fillId="0" borderId="0" xfId="0" applyAlignment="1">
      <alignment horizontal="right"/>
    </xf>
    <xf numFmtId="37" fontId="6" fillId="0" borderId="0" xfId="1" applyNumberFormat="1" applyFont="1" applyFill="1"/>
    <xf numFmtId="0" fontId="6" fillId="0" borderId="0" xfId="0" applyFont="1" applyAlignment="1">
      <alignment horizontal="left"/>
    </xf>
    <xf numFmtId="0" fontId="3" fillId="0" borderId="0" xfId="0" applyFont="1" applyAlignment="1">
      <alignment horizontal="center"/>
    </xf>
    <xf numFmtId="37" fontId="3" fillId="0" borderId="0" xfId="1" applyNumberFormat="1" applyFont="1" applyFill="1"/>
    <xf numFmtId="0" fontId="13" fillId="4" borderId="0" xfId="0" applyFont="1" applyFill="1" applyAlignment="1">
      <alignment horizontal="center"/>
    </xf>
    <xf numFmtId="0" fontId="13" fillId="4" borderId="8" xfId="0" applyFont="1" applyFill="1" applyBorder="1" applyAlignment="1">
      <alignment horizontal="center"/>
    </xf>
    <xf numFmtId="1" fontId="0" fillId="0" borderId="0" xfId="0" applyNumberFormat="1"/>
    <xf numFmtId="0" fontId="15" fillId="5" borderId="16" xfId="7" applyFont="1" applyFill="1" applyBorder="1" applyAlignment="1">
      <alignment horizontal="center"/>
    </xf>
    <xf numFmtId="0" fontId="10" fillId="0" borderId="17" xfId="7" applyFont="1" applyBorder="1" applyAlignment="1">
      <alignment horizontal="right" wrapText="1"/>
    </xf>
    <xf numFmtId="0" fontId="10" fillId="0" borderId="17" xfId="7" applyFont="1" applyBorder="1" applyAlignment="1">
      <alignment wrapText="1"/>
    </xf>
    <xf numFmtId="0" fontId="10" fillId="0" borderId="9" xfId="7" applyFont="1" applyBorder="1" applyAlignment="1">
      <alignment horizontal="right" wrapText="1"/>
    </xf>
    <xf numFmtId="0" fontId="10" fillId="0" borderId="9" xfId="7" applyFont="1" applyBorder="1" applyAlignment="1">
      <alignment wrapText="1"/>
    </xf>
    <xf numFmtId="0" fontId="16" fillId="6" borderId="18" xfId="8" applyAlignment="1">
      <alignment vertical="center"/>
    </xf>
    <xf numFmtId="0" fontId="16" fillId="6" borderId="18" xfId="8"/>
    <xf numFmtId="0" fontId="18" fillId="0" borderId="9" xfId="0" applyFont="1" applyBorder="1" applyAlignment="1">
      <alignment vertical="center"/>
    </xf>
    <xf numFmtId="0" fontId="0" fillId="0" borderId="9" xfId="0" applyBorder="1"/>
    <xf numFmtId="0" fontId="20" fillId="0" borderId="0" xfId="0" applyFont="1"/>
    <xf numFmtId="0" fontId="20" fillId="4" borderId="0" xfId="0" applyFont="1" applyFill="1" applyAlignment="1">
      <alignment horizontal="left"/>
    </xf>
    <xf numFmtId="0" fontId="20" fillId="4" borderId="0" xfId="0" applyFont="1" applyFill="1"/>
    <xf numFmtId="165" fontId="20" fillId="4" borderId="0" xfId="9" applyNumberFormat="1" applyFont="1" applyFill="1" applyAlignment="1">
      <alignment horizontal="center"/>
    </xf>
    <xf numFmtId="0" fontId="22" fillId="7" borderId="9" xfId="0" applyFont="1" applyFill="1" applyBorder="1" applyAlignment="1">
      <alignment horizontal="left" vertical="top" wrapText="1"/>
    </xf>
    <xf numFmtId="0" fontId="22" fillId="7" borderId="9" xfId="0" applyFont="1" applyFill="1" applyBorder="1" applyAlignment="1">
      <alignment horizontal="center" vertical="top" wrapText="1"/>
    </xf>
    <xf numFmtId="165" fontId="22" fillId="7" borderId="9" xfId="9" applyNumberFormat="1" applyFont="1" applyFill="1" applyBorder="1" applyAlignment="1">
      <alignment horizontal="center" vertical="top" wrapText="1"/>
    </xf>
    <xf numFmtId="0" fontId="23" fillId="0" borderId="0" xfId="0" applyFont="1"/>
    <xf numFmtId="10" fontId="23" fillId="0" borderId="0" xfId="0" applyNumberFormat="1" applyFont="1" applyAlignment="1">
      <alignment horizontal="center"/>
    </xf>
    <xf numFmtId="0" fontId="20" fillId="0" borderId="0" xfId="0" applyFont="1" applyAlignment="1">
      <alignment horizontal="left"/>
    </xf>
    <xf numFmtId="165" fontId="20" fillId="0" borderId="0" xfId="9" applyNumberFormat="1" applyFont="1" applyAlignment="1">
      <alignment horizontal="center"/>
    </xf>
    <xf numFmtId="0" fontId="6" fillId="5" borderId="16" xfId="11" applyFont="1" applyFill="1" applyBorder="1" applyAlignment="1">
      <alignment horizontal="center"/>
    </xf>
    <xf numFmtId="49" fontId="6" fillId="5" borderId="16" xfId="11" applyNumberFormat="1" applyFont="1" applyFill="1" applyBorder="1" applyAlignment="1">
      <alignment horizontal="center"/>
    </xf>
    <xf numFmtId="49" fontId="6" fillId="5" borderId="16" xfId="11" applyNumberFormat="1" applyFont="1" applyFill="1" applyBorder="1" applyAlignment="1">
      <alignment horizontal="center" wrapText="1"/>
    </xf>
    <xf numFmtId="1" fontId="6" fillId="5" borderId="16" xfId="11" applyNumberFormat="1" applyFont="1" applyFill="1" applyBorder="1" applyAlignment="1">
      <alignment horizontal="center"/>
    </xf>
    <xf numFmtId="166" fontId="6" fillId="5" borderId="16" xfId="11" applyNumberFormat="1" applyFont="1" applyFill="1" applyBorder="1" applyAlignment="1">
      <alignment horizontal="center"/>
    </xf>
    <xf numFmtId="0" fontId="6" fillId="5" borderId="16" xfId="12" applyFont="1" applyFill="1" applyBorder="1" applyAlignment="1">
      <alignment horizontal="center"/>
    </xf>
    <xf numFmtId="0" fontId="0" fillId="0" borderId="0" xfId="0" applyAlignment="1">
      <alignment wrapText="1"/>
    </xf>
    <xf numFmtId="0" fontId="25" fillId="0" borderId="0" xfId="0" applyFont="1" applyAlignment="1">
      <alignment wrapText="1"/>
    </xf>
    <xf numFmtId="0" fontId="6" fillId="0" borderId="8" xfId="11" applyFont="1" applyBorder="1" applyAlignment="1">
      <alignment horizontal="right" wrapText="1"/>
    </xf>
    <xf numFmtId="0" fontId="6" fillId="0" borderId="8" xfId="12" applyFont="1" applyBorder="1" applyAlignment="1">
      <alignment wrapText="1"/>
    </xf>
    <xf numFmtId="0" fontId="25" fillId="0" borderId="0" xfId="0" applyFont="1"/>
    <xf numFmtId="0" fontId="26" fillId="0" borderId="0" xfId="0" applyFont="1"/>
    <xf numFmtId="14" fontId="6" fillId="0" borderId="8" xfId="12" applyNumberFormat="1" applyFont="1" applyBorder="1" applyAlignment="1">
      <alignment wrapText="1"/>
    </xf>
    <xf numFmtId="0" fontId="27" fillId="0" borderId="0" xfId="0" applyFont="1"/>
    <xf numFmtId="0" fontId="28" fillId="0" borderId="0" xfId="0" applyFont="1"/>
    <xf numFmtId="0" fontId="29" fillId="0" borderId="0" xfId="0" applyFont="1"/>
    <xf numFmtId="0" fontId="24" fillId="0" borderId="0" xfId="0" applyFont="1"/>
    <xf numFmtId="0" fontId="30" fillId="0" borderId="0" xfId="0" applyFont="1"/>
    <xf numFmtId="0" fontId="6" fillId="0" borderId="8" xfId="11" applyFont="1" applyBorder="1" applyAlignment="1">
      <alignment wrapText="1"/>
    </xf>
    <xf numFmtId="0" fontId="31" fillId="0" borderId="0" xfId="10" applyNumberFormat="1" applyFont="1" applyFill="1" applyBorder="1" applyAlignment="1">
      <alignment horizontal="right"/>
    </xf>
    <xf numFmtId="0" fontId="32" fillId="0" borderId="0" xfId="10" applyNumberFormat="1" applyFont="1" applyFill="1" applyBorder="1" applyAlignment="1">
      <alignment horizontal="right"/>
    </xf>
    <xf numFmtId="49" fontId="0" fillId="0" borderId="0" xfId="0" applyNumberFormat="1"/>
    <xf numFmtId="14" fontId="0" fillId="0" borderId="0" xfId="0" applyNumberFormat="1"/>
    <xf numFmtId="1" fontId="27" fillId="0" borderId="0" xfId="0" applyNumberFormat="1" applyFont="1"/>
    <xf numFmtId="166" fontId="27" fillId="0" borderId="0" xfId="0" applyNumberFormat="1" applyFont="1" applyAlignment="1">
      <alignment horizontal="left"/>
    </xf>
    <xf numFmtId="0" fontId="32" fillId="0" borderId="0" xfId="0" applyFont="1" applyAlignment="1">
      <alignment horizontal="left"/>
    </xf>
    <xf numFmtId="166" fontId="27" fillId="0" borderId="0" xfId="0" applyNumberFormat="1" applyFont="1"/>
    <xf numFmtId="0" fontId="31" fillId="0" borderId="0" xfId="0" applyFont="1" applyAlignment="1">
      <alignment horizontal="left"/>
    </xf>
    <xf numFmtId="6" fontId="34" fillId="0" borderId="0" xfId="0" applyNumberFormat="1" applyFont="1" applyAlignment="1">
      <alignment horizontal="left" vertical="top"/>
    </xf>
    <xf numFmtId="0" fontId="35" fillId="0" borderId="0" xfId="0" applyFont="1"/>
    <xf numFmtId="0" fontId="32" fillId="0" borderId="0" xfId="0" applyFont="1"/>
    <xf numFmtId="166" fontId="27" fillId="0" borderId="0" xfId="0" applyNumberFormat="1" applyFont="1" applyAlignment="1">
      <alignment horizontal="right"/>
    </xf>
    <xf numFmtId="0" fontId="35" fillId="0" borderId="0" xfId="0" applyFont="1" applyAlignment="1">
      <alignment horizontal="left"/>
    </xf>
    <xf numFmtId="49" fontId="27" fillId="0" borderId="0" xfId="0" applyNumberFormat="1" applyFont="1" applyAlignment="1">
      <alignment wrapText="1"/>
    </xf>
    <xf numFmtId="49" fontId="27" fillId="0" borderId="0" xfId="0" applyNumberFormat="1" applyFont="1"/>
    <xf numFmtId="1" fontId="27" fillId="0" borderId="0" xfId="0" applyNumberFormat="1" applyFont="1" applyAlignment="1">
      <alignment horizontal="left"/>
    </xf>
    <xf numFmtId="14" fontId="1" fillId="0" borderId="0" xfId="0" applyNumberFormat="1" applyFont="1"/>
    <xf numFmtId="49" fontId="1" fillId="0" borderId="0" xfId="0" applyNumberFormat="1" applyFont="1"/>
    <xf numFmtId="0" fontId="31" fillId="0" borderId="0" xfId="0" applyFont="1"/>
    <xf numFmtId="49" fontId="25" fillId="0" borderId="0" xfId="0" applyNumberFormat="1" applyFont="1"/>
    <xf numFmtId="49" fontId="0" fillId="0" borderId="0" xfId="0" applyNumberFormat="1" applyAlignment="1">
      <alignment wrapText="1"/>
    </xf>
    <xf numFmtId="0" fontId="25" fillId="0" borderId="0" xfId="0" applyFont="1" applyAlignment="1">
      <alignment horizontal="center"/>
    </xf>
    <xf numFmtId="166" fontId="0" fillId="0" borderId="0" xfId="0" applyNumberFormat="1" applyAlignment="1">
      <alignment horizontal="left"/>
    </xf>
    <xf numFmtId="166" fontId="0" fillId="0" borderId="0" xfId="0" applyNumberFormat="1"/>
    <xf numFmtId="49" fontId="0" fillId="0" borderId="0" xfId="0" applyNumberFormat="1" applyAlignment="1">
      <alignment horizontal="left" wrapText="1"/>
    </xf>
    <xf numFmtId="0" fontId="22" fillId="7" borderId="23" xfId="0" applyFont="1" applyFill="1" applyBorder="1" applyAlignment="1">
      <alignment horizontal="center" vertical="top" wrapText="1"/>
    </xf>
    <xf numFmtId="0" fontId="22" fillId="7" borderId="24" xfId="0" applyFont="1" applyFill="1" applyBorder="1" applyAlignment="1">
      <alignment horizontal="center" vertical="top" wrapText="1"/>
    </xf>
    <xf numFmtId="0" fontId="22" fillId="7" borderId="25" xfId="0" applyFont="1" applyFill="1" applyBorder="1" applyAlignment="1">
      <alignment horizontal="center" vertical="top" wrapText="1"/>
    </xf>
    <xf numFmtId="0" fontId="0" fillId="0" borderId="0" xfId="0" applyAlignment="1">
      <alignment vertical="top" wrapText="1"/>
    </xf>
    <xf numFmtId="0" fontId="18" fillId="0" borderId="0" xfId="0" applyFont="1" applyAlignment="1">
      <alignment horizontal="right" vertical="center"/>
    </xf>
    <xf numFmtId="2" fontId="0" fillId="0" borderId="0" xfId="0" applyNumberFormat="1"/>
    <xf numFmtId="2" fontId="40" fillId="0" borderId="0" xfId="0" applyNumberFormat="1" applyFont="1" applyAlignment="1">
      <alignment horizontal="right"/>
    </xf>
    <xf numFmtId="0" fontId="40" fillId="0" borderId="0" xfId="0" applyFont="1"/>
    <xf numFmtId="0" fontId="20" fillId="4" borderId="0" xfId="0" applyFont="1" applyFill="1" applyAlignment="1">
      <alignment horizontal="center"/>
    </xf>
    <xf numFmtId="49" fontId="42" fillId="0" borderId="9" xfId="0" applyNumberFormat="1" applyFont="1" applyBorder="1" applyAlignment="1">
      <alignment horizontal="center" wrapText="1"/>
    </xf>
    <xf numFmtId="49" fontId="43" fillId="0" borderId="9" xfId="0" applyNumberFormat="1" applyFont="1" applyBorder="1"/>
    <xf numFmtId="49" fontId="43" fillId="0" borderId="9" xfId="0" applyNumberFormat="1" applyFont="1" applyBorder="1" applyAlignment="1">
      <alignment horizontal="center"/>
    </xf>
    <xf numFmtId="49" fontId="43" fillId="0" borderId="9" xfId="0" applyNumberFormat="1" applyFont="1" applyBorder="1" applyAlignment="1">
      <alignment horizontal="center" vertical="top"/>
    </xf>
    <xf numFmtId="49" fontId="44" fillId="0" borderId="9" xfId="0" applyNumberFormat="1" applyFont="1" applyBorder="1" applyAlignment="1">
      <alignment horizontal="center" vertical="top"/>
    </xf>
    <xf numFmtId="49" fontId="5" fillId="4" borderId="0" xfId="0" applyNumberFormat="1" applyFont="1" applyFill="1"/>
    <xf numFmtId="0" fontId="5" fillId="4" borderId="0" xfId="0" applyFont="1" applyFill="1" applyAlignment="1">
      <alignment horizontal="center"/>
    </xf>
    <xf numFmtId="49" fontId="5" fillId="4" borderId="0" xfId="0" applyNumberFormat="1" applyFont="1" applyFill="1" applyAlignment="1">
      <alignment horizontal="center"/>
    </xf>
    <xf numFmtId="0" fontId="5" fillId="4" borderId="0" xfId="0" applyFont="1" applyFill="1"/>
    <xf numFmtId="0" fontId="20" fillId="0" borderId="0" xfId="0" applyFont="1" applyAlignment="1">
      <alignment horizontal="center"/>
    </xf>
    <xf numFmtId="0" fontId="41" fillId="4" borderId="0" xfId="0" applyFont="1" applyFill="1"/>
    <xf numFmtId="0" fontId="9" fillId="4" borderId="0" xfId="0" applyFont="1" applyFill="1"/>
    <xf numFmtId="0" fontId="9" fillId="3" borderId="0" xfId="0" applyFont="1" applyFill="1"/>
    <xf numFmtId="0" fontId="9" fillId="4" borderId="0" xfId="0" applyFont="1" applyFill="1" applyAlignment="1">
      <alignment vertical="top" wrapText="1"/>
    </xf>
    <xf numFmtId="0" fontId="6" fillId="0" borderId="0" xfId="14" applyFont="1" applyAlignment="1">
      <alignment horizontal="center"/>
    </xf>
    <xf numFmtId="0" fontId="9" fillId="0" borderId="0" xfId="15" applyFont="1" applyAlignment="1">
      <alignment wrapText="1"/>
    </xf>
    <xf numFmtId="0" fontId="9" fillId="0" borderId="0" xfId="15" applyFont="1" applyAlignment="1">
      <alignment horizontal="right" wrapText="1"/>
    </xf>
    <xf numFmtId="10" fontId="9" fillId="0" borderId="0" xfId="15" applyNumberFormat="1" applyFont="1" applyAlignment="1">
      <alignment horizontal="right" wrapText="1"/>
    </xf>
    <xf numFmtId="0" fontId="20" fillId="0" borderId="0" xfId="0" applyFont="1" applyAlignment="1">
      <alignment wrapText="1"/>
    </xf>
    <xf numFmtId="0" fontId="9" fillId="4" borderId="0" xfId="15" applyFont="1" applyFill="1" applyAlignment="1">
      <alignment wrapText="1"/>
    </xf>
    <xf numFmtId="0" fontId="9" fillId="4" borderId="0" xfId="15" applyFont="1" applyFill="1" applyAlignment="1">
      <alignment horizontal="right" wrapText="1"/>
    </xf>
    <xf numFmtId="10" fontId="9" fillId="4" borderId="0" xfId="15" applyNumberFormat="1" applyFont="1" applyFill="1" applyAlignment="1">
      <alignment horizontal="right" wrapText="1"/>
    </xf>
    <xf numFmtId="0" fontId="20" fillId="4" borderId="0" xfId="0" applyFont="1" applyFill="1" applyAlignment="1">
      <alignment wrapText="1"/>
    </xf>
    <xf numFmtId="0" fontId="20" fillId="3" borderId="0" xfId="0" applyFont="1" applyFill="1" applyAlignment="1">
      <alignment wrapText="1"/>
    </xf>
    <xf numFmtId="1" fontId="0" fillId="0" borderId="0" xfId="13" applyNumberFormat="1" applyFont="1"/>
    <xf numFmtId="10" fontId="0" fillId="0" borderId="0" xfId="13" applyNumberFormat="1" applyFont="1"/>
    <xf numFmtId="1" fontId="0" fillId="0" borderId="22" xfId="13" applyNumberFormat="1" applyFont="1" applyFill="1" applyBorder="1"/>
    <xf numFmtId="1" fontId="0" fillId="0" borderId="0" xfId="13" applyNumberFormat="1" applyFont="1" applyFill="1"/>
    <xf numFmtId="10" fontId="0" fillId="0" borderId="21" xfId="13" applyNumberFormat="1" applyFont="1" applyFill="1" applyBorder="1"/>
    <xf numFmtId="10" fontId="20" fillId="0" borderId="0" xfId="0" applyNumberFormat="1" applyFont="1" applyAlignment="1">
      <alignment horizontal="center"/>
    </xf>
    <xf numFmtId="0" fontId="6" fillId="5" borderId="23" xfId="14" applyFont="1" applyFill="1" applyBorder="1" applyAlignment="1">
      <alignment horizontal="center"/>
    </xf>
    <xf numFmtId="0" fontId="6" fillId="5" borderId="24" xfId="14" applyFont="1" applyFill="1" applyBorder="1" applyAlignment="1">
      <alignment horizontal="center"/>
    </xf>
    <xf numFmtId="0" fontId="6" fillId="5" borderId="25" xfId="14" applyFont="1" applyFill="1" applyBorder="1" applyAlignment="1">
      <alignment horizontal="center"/>
    </xf>
    <xf numFmtId="0" fontId="0" fillId="0" borderId="0" xfId="0" applyFill="1" applyAlignment="1">
      <alignment wrapText="1"/>
    </xf>
    <xf numFmtId="0" fontId="0" fillId="0" borderId="14" xfId="0" applyFill="1" applyBorder="1" applyAlignment="1">
      <alignment horizontal="left" wrapText="1"/>
    </xf>
    <xf numFmtId="0" fontId="0" fillId="0" borderId="0" xfId="0" applyBorder="1" applyAlignment="1">
      <alignment horizontal="left" wrapText="1"/>
    </xf>
    <xf numFmtId="0" fontId="0" fillId="0" borderId="15" xfId="0" applyBorder="1" applyAlignment="1">
      <alignment horizontal="left" wrapText="1"/>
    </xf>
    <xf numFmtId="0" fontId="6" fillId="0" borderId="8" xfId="16" applyFont="1" applyBorder="1" applyAlignment="1">
      <alignment wrapText="1"/>
    </xf>
    <xf numFmtId="49" fontId="6" fillId="0" borderId="8" xfId="16" applyNumberFormat="1" applyFont="1" applyBorder="1" applyAlignment="1">
      <alignment wrapText="1"/>
    </xf>
    <xf numFmtId="167" fontId="6" fillId="0" borderId="8" xfId="16" applyNumberFormat="1" applyFont="1" applyBorder="1" applyAlignment="1">
      <alignment horizontal="right" wrapText="1"/>
    </xf>
    <xf numFmtId="0" fontId="6" fillId="0" borderId="8" xfId="16" applyFont="1" applyBorder="1" applyAlignment="1">
      <alignment horizontal="right" wrapText="1"/>
    </xf>
    <xf numFmtId="1" fontId="6" fillId="0" borderId="8" xfId="16" applyNumberFormat="1" applyFont="1" applyBorder="1" applyAlignment="1">
      <alignment horizontal="right" wrapText="1"/>
    </xf>
    <xf numFmtId="166" fontId="6" fillId="0" borderId="8" xfId="16" applyNumberFormat="1" applyFont="1" applyBorder="1" applyAlignment="1">
      <alignment wrapText="1"/>
    </xf>
    <xf numFmtId="1" fontId="6" fillId="0" borderId="8" xfId="16" applyNumberFormat="1" applyFont="1" applyBorder="1" applyAlignment="1">
      <alignment wrapText="1"/>
    </xf>
    <xf numFmtId="167" fontId="6" fillId="0" borderId="20" xfId="16" applyNumberFormat="1" applyFont="1" applyBorder="1" applyAlignment="1">
      <alignment horizontal="right" wrapText="1"/>
    </xf>
    <xf numFmtId="49" fontId="6" fillId="0" borderId="20" xfId="16" applyNumberFormat="1" applyFont="1" applyBorder="1" applyAlignment="1">
      <alignment wrapText="1"/>
    </xf>
    <xf numFmtId="1" fontId="6" fillId="0" borderId="20" xfId="16" applyNumberFormat="1" applyFont="1" applyBorder="1" applyAlignment="1">
      <alignment horizontal="right" wrapText="1"/>
    </xf>
    <xf numFmtId="0" fontId="6" fillId="0" borderId="0" xfId="16" applyFont="1" applyAlignment="1">
      <alignment wrapText="1"/>
    </xf>
    <xf numFmtId="166" fontId="6" fillId="0" borderId="0" xfId="16" applyNumberFormat="1" applyFont="1" applyAlignment="1">
      <alignment horizontal="left" wrapText="1"/>
    </xf>
    <xf numFmtId="0" fontId="6" fillId="0" borderId="20" xfId="16" applyFont="1" applyBorder="1" applyAlignment="1">
      <alignment wrapText="1"/>
    </xf>
    <xf numFmtId="0" fontId="33" fillId="0" borderId="20" xfId="16" applyFont="1" applyBorder="1" applyAlignment="1">
      <alignment wrapText="1"/>
    </xf>
    <xf numFmtId="49" fontId="6" fillId="0" borderId="20" xfId="16" applyNumberFormat="1" applyFont="1" applyBorder="1" applyAlignment="1">
      <alignment horizontal="right" wrapText="1"/>
    </xf>
    <xf numFmtId="49" fontId="33" fillId="0" borderId="20" xfId="16" applyNumberFormat="1" applyFont="1" applyBorder="1" applyAlignment="1">
      <alignment wrapText="1"/>
    </xf>
    <xf numFmtId="14" fontId="33" fillId="0" borderId="20" xfId="16" applyNumberFormat="1" applyFont="1" applyBorder="1" applyAlignment="1">
      <alignment wrapText="1"/>
    </xf>
    <xf numFmtId="1" fontId="6" fillId="0" borderId="20" xfId="16" applyNumberFormat="1" applyFont="1" applyBorder="1" applyAlignment="1">
      <alignment wrapText="1"/>
    </xf>
    <xf numFmtId="49" fontId="6" fillId="0" borderId="21" xfId="16" applyNumberFormat="1" applyFont="1" applyBorder="1" applyAlignment="1">
      <alignment wrapText="1"/>
    </xf>
    <xf numFmtId="49" fontId="6" fillId="0" borderId="0" xfId="16" applyNumberFormat="1" applyFont="1" applyAlignment="1">
      <alignment wrapText="1"/>
    </xf>
    <xf numFmtId="1" fontId="6" fillId="0" borderId="0" xfId="16" applyNumberFormat="1" applyFont="1" applyAlignment="1">
      <alignment horizontal="right" wrapText="1"/>
    </xf>
    <xf numFmtId="1" fontId="6" fillId="0" borderId="22" xfId="16" applyNumberFormat="1" applyFont="1" applyBorder="1" applyAlignment="1">
      <alignment horizontal="right" wrapText="1"/>
    </xf>
    <xf numFmtId="1" fontId="25" fillId="0" borderId="0" xfId="0" applyNumberFormat="1" applyFont="1"/>
    <xf numFmtId="0" fontId="17" fillId="0" borderId="12" xfId="0" applyFont="1" applyFill="1" applyBorder="1" applyAlignment="1">
      <alignment horizontal="left" wrapText="1"/>
    </xf>
    <xf numFmtId="0" fontId="17" fillId="0" borderId="27" xfId="0" applyFont="1" applyBorder="1" applyAlignment="1">
      <alignment horizontal="left" wrapText="1"/>
    </xf>
    <xf numFmtId="0" fontId="17" fillId="0" borderId="13" xfId="0" applyFont="1" applyBorder="1" applyAlignment="1">
      <alignment horizontal="left" wrapText="1"/>
    </xf>
    <xf numFmtId="0" fontId="0" fillId="0" borderId="12" xfId="0" applyFill="1" applyBorder="1" applyAlignment="1">
      <alignment horizontal="left" wrapText="1"/>
    </xf>
    <xf numFmtId="0" fontId="0" fillId="0" borderId="27" xfId="0" applyBorder="1" applyAlignment="1">
      <alignment horizontal="left" wrapText="1"/>
    </xf>
    <xf numFmtId="0" fontId="0" fillId="0" borderId="13" xfId="0" applyBorder="1" applyAlignment="1">
      <alignment horizontal="left" wrapText="1"/>
    </xf>
    <xf numFmtId="0" fontId="0" fillId="0" borderId="14" xfId="0" applyFill="1" applyBorder="1" applyAlignment="1">
      <alignment wrapText="1"/>
    </xf>
    <xf numFmtId="0" fontId="0" fillId="0" borderId="0" xfId="0" applyBorder="1" applyAlignment="1">
      <alignment wrapText="1"/>
    </xf>
    <xf numFmtId="0" fontId="0" fillId="0" borderId="15" xfId="0" applyBorder="1" applyAlignment="1">
      <alignment wrapText="1"/>
    </xf>
    <xf numFmtId="0" fontId="0" fillId="0" borderId="10" xfId="0" applyFill="1" applyBorder="1" applyAlignment="1">
      <alignment wrapText="1"/>
    </xf>
    <xf numFmtId="0" fontId="0" fillId="0" borderId="26" xfId="0" applyBorder="1" applyAlignment="1">
      <alignment wrapText="1"/>
    </xf>
    <xf numFmtId="0" fontId="0" fillId="0" borderId="11" xfId="0" applyBorder="1" applyAlignment="1">
      <alignment wrapText="1"/>
    </xf>
    <xf numFmtId="10" fontId="48" fillId="0" borderId="0" xfId="13" applyNumberFormat="1" applyFont="1"/>
    <xf numFmtId="1" fontId="0" fillId="0" borderId="22" xfId="13" applyNumberFormat="1" applyFont="1" applyBorder="1"/>
    <xf numFmtId="10" fontId="0" fillId="0" borderId="21" xfId="13" applyNumberFormat="1" applyFont="1" applyBorder="1"/>
    <xf numFmtId="10" fontId="0" fillId="0" borderId="0" xfId="13" applyNumberFormat="1" applyFont="1" applyAlignment="1">
      <alignment horizontal="left"/>
    </xf>
    <xf numFmtId="0" fontId="0" fillId="4" borderId="0" xfId="0" applyFill="1"/>
    <xf numFmtId="0" fontId="50" fillId="0" borderId="0" xfId="0" applyFont="1" applyAlignment="1">
      <alignment horizontal="center" vertical="top" wrapText="1"/>
    </xf>
    <xf numFmtId="0" fontId="46" fillId="4" borderId="0" xfId="0" applyFont="1" applyFill="1" applyAlignment="1">
      <alignment horizontal="center" vertical="top" wrapText="1"/>
    </xf>
    <xf numFmtId="0" fontId="51" fillId="3" borderId="0" xfId="0" applyFont="1" applyFill="1" applyAlignment="1">
      <alignment horizontal="center" vertical="center"/>
    </xf>
    <xf numFmtId="0" fontId="52" fillId="4" borderId="0" xfId="0" applyFont="1" applyFill="1" applyAlignment="1">
      <alignment vertical="center"/>
    </xf>
    <xf numFmtId="1" fontId="53" fillId="0" borderId="9" xfId="17" applyNumberFormat="1" applyFont="1" applyBorder="1" applyAlignment="1">
      <alignment horizontal="left" vertical="top" wrapText="1"/>
    </xf>
    <xf numFmtId="0" fontId="53" fillId="0" borderId="9" xfId="17" applyFont="1" applyBorder="1" applyAlignment="1">
      <alignment horizontal="left" vertical="top" wrapText="1"/>
    </xf>
    <xf numFmtId="0" fontId="52" fillId="4" borderId="0" xfId="0" applyFont="1" applyFill="1" applyAlignment="1">
      <alignment vertical="top"/>
    </xf>
    <xf numFmtId="0" fontId="6" fillId="0" borderId="8" xfId="18" applyFont="1" applyBorder="1" applyAlignment="1">
      <alignment wrapText="1"/>
    </xf>
    <xf numFmtId="0" fontId="54" fillId="0" borderId="8" xfId="18" applyFont="1" applyBorder="1" applyAlignment="1">
      <alignment horizontal="right" wrapText="1"/>
    </xf>
    <xf numFmtId="0" fontId="6" fillId="0" borderId="8" xfId="17" applyFont="1" applyBorder="1" applyAlignment="1">
      <alignment wrapText="1"/>
    </xf>
    <xf numFmtId="168" fontId="6" fillId="0" borderId="8" xfId="17" applyNumberFormat="1" applyFont="1" applyBorder="1" applyAlignment="1">
      <alignment wrapText="1"/>
    </xf>
    <xf numFmtId="1" fontId="6" fillId="0" borderId="8" xfId="17" applyNumberFormat="1" applyFont="1" applyBorder="1" applyAlignment="1">
      <alignment wrapText="1"/>
    </xf>
    <xf numFmtId="0" fontId="54" fillId="0" borderId="0" xfId="18" applyFont="1" applyAlignment="1">
      <alignment horizontal="right" wrapText="1"/>
    </xf>
    <xf numFmtId="0" fontId="55" fillId="0" borderId="0" xfId="0" applyFont="1" applyAlignment="1">
      <alignment wrapText="1"/>
    </xf>
    <xf numFmtId="0" fontId="57" fillId="0" borderId="0" xfId="18" applyFont="1"/>
    <xf numFmtId="0" fontId="55" fillId="0" borderId="0" xfId="0" applyFont="1"/>
    <xf numFmtId="1" fontId="0" fillId="0" borderId="0" xfId="0" applyNumberFormat="1" applyAlignment="1">
      <alignment horizontal="left"/>
    </xf>
    <xf numFmtId="0" fontId="0" fillId="0" borderId="0" xfId="0" applyFill="1"/>
    <xf numFmtId="0" fontId="2" fillId="0" borderId="0" xfId="0" applyFont="1" applyAlignment="1">
      <alignment horizontal="center" vertical="center"/>
    </xf>
    <xf numFmtId="0" fontId="4" fillId="3" borderId="0" xfId="0" applyFont="1" applyFill="1" applyAlignment="1">
      <alignment horizontal="center" vertical="top" wrapText="1"/>
    </xf>
    <xf numFmtId="0" fontId="17" fillId="0" borderId="0" xfId="0" applyFont="1" applyAlignment="1">
      <alignment horizontal="center" vertical="center"/>
    </xf>
    <xf numFmtId="0" fontId="9" fillId="3" borderId="0" xfId="0" applyFont="1" applyFill="1" applyAlignment="1">
      <alignment horizontal="center" vertical="center" wrapText="1"/>
    </xf>
    <xf numFmtId="0" fontId="9" fillId="3" borderId="19" xfId="0" applyFont="1" applyFill="1" applyBorder="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xf>
    <xf numFmtId="0" fontId="20" fillId="3" borderId="0" xfId="0" applyFont="1" applyFill="1" applyAlignment="1">
      <alignment horizontal="justify" vertical="top" wrapText="1"/>
    </xf>
    <xf numFmtId="0" fontId="49" fillId="4" borderId="0" xfId="0" applyFont="1" applyFill="1" applyAlignment="1">
      <alignment horizontal="center" vertical="center"/>
    </xf>
    <xf numFmtId="0" fontId="46" fillId="4" borderId="0" xfId="0" applyFont="1" applyFill="1" applyAlignment="1">
      <alignment horizontal="justify" vertical="top" wrapText="1"/>
    </xf>
    <xf numFmtId="15" fontId="45" fillId="4" borderId="0" xfId="0" applyNumberFormat="1" applyFont="1" applyFill="1" applyAlignment="1">
      <alignment horizontal="center" vertical="top"/>
    </xf>
    <xf numFmtId="0" fontId="51" fillId="3" borderId="0" xfId="0" applyFont="1" applyFill="1" applyAlignment="1">
      <alignment horizontal="center" vertical="center"/>
    </xf>
    <xf numFmtId="0" fontId="47" fillId="0" borderId="0" xfId="0" applyFont="1" applyAlignment="1">
      <alignment horizontal="center" vertical="center" wrapText="1"/>
    </xf>
    <xf numFmtId="0" fontId="9" fillId="3" borderId="0" xfId="0" applyFont="1" applyFill="1" applyAlignment="1">
      <alignment horizontal="center" wrapText="1"/>
    </xf>
    <xf numFmtId="0" fontId="2" fillId="4" borderId="0" xfId="0" applyFont="1" applyFill="1" applyAlignment="1">
      <alignment horizontal="center" vertical="center"/>
    </xf>
    <xf numFmtId="0" fontId="20" fillId="4" borderId="0" xfId="0" applyFont="1" applyFill="1" applyAlignment="1">
      <alignment horizontal="justify" vertical="top" wrapText="1"/>
    </xf>
    <xf numFmtId="0" fontId="14" fillId="0" borderId="10" xfId="0" applyFont="1" applyBorder="1"/>
    <xf numFmtId="0" fontId="14" fillId="0" borderId="11" xfId="0" applyFont="1" applyBorder="1"/>
    <xf numFmtId="0" fontId="10" fillId="0" borderId="12"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0" fillId="0" borderId="10" xfId="0" applyFont="1" applyBorder="1" applyAlignment="1">
      <alignment vertical="top" wrapText="1"/>
    </xf>
    <xf numFmtId="0" fontId="10" fillId="0" borderId="11" xfId="0" applyFont="1" applyBorder="1" applyAlignment="1">
      <alignment vertical="top" wrapText="1"/>
    </xf>
  </cellXfs>
  <cellStyles count="19">
    <cellStyle name="40% - Accent1" xfId="2" builtinId="31"/>
    <cellStyle name="Check Cell" xfId="8" builtinId="23"/>
    <cellStyle name="Comma" xfId="1" builtinId="3"/>
    <cellStyle name="Comma 3" xfId="3" xr:uid="{66DC331C-0A71-42A5-B686-FFAEE3E805B4}"/>
    <cellStyle name="Currency" xfId="10" builtinId="4"/>
    <cellStyle name="Currency 2" xfId="9" xr:uid="{67F3A9C1-E647-436A-8E26-5CF2F5AF70FC}"/>
    <cellStyle name="Normal" xfId="0" builtinId="0"/>
    <cellStyle name="Normal_20% HTC Units_1" xfId="14" xr:uid="{D4703306-E9B7-4311-BD33-AC1ED37D67E5}"/>
    <cellStyle name="Normal_2x units per capita" xfId="17" xr:uid="{3191FCF0-843B-45BE-89F0-2B2225F9FC6C}"/>
    <cellStyle name="Normal_2x units per capita_1" xfId="18" xr:uid="{3E5C05F6-DB8B-49D0-87EE-FF3CED3A81C4}"/>
    <cellStyle name="Normal_30% HTC units" xfId="15" xr:uid="{E6F4752F-B84F-45D0-B647-EF57C71102E0}"/>
    <cellStyle name="Normal_County Codes" xfId="7" xr:uid="{3EACB325-7959-4AB3-848A-6C1A42841091}"/>
    <cellStyle name="Normal_PropInventory" xfId="11" xr:uid="{106A2CDA-6820-4636-998B-BB5E75A0EEA8}"/>
    <cellStyle name="Normal_PropInventory (2) 2" xfId="16" xr:uid="{4B6A0B82-C284-4672-B75F-C92DBBAB9DC5}"/>
    <cellStyle name="Normal_PropInventory_2" xfId="12" xr:uid="{B496B04D-E459-44E9-96D6-24A6CA33D445}"/>
    <cellStyle name="Normal_Sheet3" xfId="4" xr:uid="{F3BEA21C-A79F-4E4B-932A-CF7B0696A0EF}"/>
    <cellStyle name="Normal_Urban-Rural 2" xfId="5" xr:uid="{7A54F856-D0B9-4F14-BF29-A4D274C7C20F}"/>
    <cellStyle name="Normal_Urban-Rural_3 2" xfId="6" xr:uid="{7D5BC6A4-E52B-40CF-A3DF-C982B53E48C9}"/>
    <cellStyle name="Percent" xfId="13" builtinId="5"/>
  </cellStyles>
  <dxfs count="56">
    <dxf>
      <font>
        <color rgb="FF9C0006"/>
      </font>
      <fill>
        <patternFill>
          <bgColor rgb="FFFFC7CE"/>
        </patternFill>
      </fill>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top"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val="0"/>
        <i val="0"/>
        <strike val="0"/>
        <condense val="0"/>
        <extend val="0"/>
        <outline val="0"/>
        <shadow val="0"/>
        <u val="none"/>
        <vertAlign val="baseline"/>
        <sz val="10"/>
        <color theme="0"/>
        <name val="Calibri Light"/>
        <scheme val="maj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bottom/>
      </border>
    </dxf>
    <dxf>
      <numFmt numFmtId="14" formatCode="0.00%"/>
      <border outline="0">
        <left style="thin">
          <color indexed="22"/>
        </left>
      </border>
    </dxf>
    <dxf>
      <numFmt numFmtId="1" formatCode="0"/>
    </dxf>
    <dxf>
      <numFmt numFmtId="1" formatCode="0"/>
      <border outline="0">
        <right style="thin">
          <color indexed="22"/>
        </right>
      </border>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1" formatCode="0"/>
    </dxf>
    <dxf>
      <border>
        <bottom style="medium">
          <color indexed="64"/>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indexed="8"/>
        <name val="Calibri"/>
        <family val="2"/>
        <scheme val="none"/>
      </font>
      <numFmt numFmtId="168" formatCode="0.000000000"/>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8" formatCode="0.000000000"/>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0" formatCode="Genera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0" formatCode="Genera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bottom style="thin">
          <color indexed="64"/>
        </bottom>
      </border>
    </dxf>
    <dxf>
      <font>
        <b val="0"/>
        <i val="0"/>
        <strike val="0"/>
        <condense val="0"/>
        <extend val="0"/>
        <outline val="0"/>
        <shadow val="0"/>
        <u val="none"/>
        <vertAlign val="baseline"/>
        <sz val="10"/>
        <color theme="0"/>
        <name val="Cambria"/>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right" vertical="bottom" textRotation="0" wrapText="1" indent="0" justifyLastLine="0" shrinkToFit="0" readingOrder="0"/>
    </dxf>
    <dxf>
      <numFmt numFmtId="0" formatCode="General"/>
    </dxf>
    <dxf>
      <font>
        <strike val="0"/>
        <outline val="0"/>
        <shadow val="0"/>
        <u val="none"/>
        <vertAlign val="baseline"/>
        <color auto="1"/>
      </font>
      <numFmt numFmtId="0" formatCode="General"/>
      <fill>
        <patternFill patternType="none">
          <fgColor indexed="64"/>
          <bgColor auto="1"/>
        </patternFill>
      </fill>
    </dxf>
    <dxf>
      <alignment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1" formatCode="0"/>
      <alignment horizontal="general"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numFmt numFmtId="1" formatCode="0"/>
      <alignment horizontal="left" textRotation="0" indent="0" justifyLastLine="0" shrinkToFit="0" readingOrder="0"/>
    </dxf>
    <dxf>
      <border outline="0">
        <bottom style="thin">
          <color indexed="64"/>
        </bottom>
      </border>
    </dxf>
    <dxf>
      <font>
        <b val="0"/>
        <i val="0"/>
        <strike val="0"/>
        <condense val="0"/>
        <extend val="0"/>
        <outline val="0"/>
        <shadow val="0"/>
        <u val="none"/>
        <vertAlign val="baseline"/>
        <sz val="10"/>
        <color theme="0"/>
        <name val="Cambria"/>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4" formatCode="0.00%"/>
      <fill>
        <patternFill patternType="none">
          <fgColor indexed="64"/>
          <bgColor indexed="65"/>
        </patternFill>
      </fill>
      <alignment horizontal="center" textRotation="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bottom" textRotation="0" wrapText="0" relative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border diagonalUp="0" diagonalDown="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Calibri"/>
        <scheme val="none"/>
      </font>
      <fill>
        <patternFill patternType="none">
          <fgColor indexed="64"/>
          <bgColor indexed="65"/>
        </patternFill>
      </fill>
      <border diagonalUp="0" diagonalDown="0" outline="0">
        <left/>
        <right/>
        <top/>
        <bottom/>
      </border>
    </dxf>
    <dxf>
      <border>
        <bottom style="thin">
          <color rgb="FF000000"/>
        </bottom>
      </border>
    </dxf>
    <dxf>
      <font>
        <strike val="0"/>
        <outline val="0"/>
        <shadow val="0"/>
        <u val="none"/>
        <vertAlign val="baseline"/>
        <sz val="10"/>
        <name val="Calibri Light"/>
        <scheme val="major"/>
      </font>
      <alignmen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numFmt numFmtId="0" formatCode="General"/>
      <fill>
        <patternFill patternType="solid">
          <fgColor indexed="64"/>
          <bgColor rgb="FFFFFF00"/>
        </patternFill>
      </fill>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alignment horizontal="center" textRotation="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outline="0">
        <bottom style="thin">
          <color indexed="64"/>
        </bottom>
      </border>
    </dxf>
    <dxf>
      <fill>
        <patternFill patternType="none">
          <fgColor indexed="64"/>
          <bgColor indexed="65"/>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fmu/2024/2024%20Database/Site%20Demographics/pop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4"/>
    </sheetNames>
    <sheetDataSet>
      <sheetData sheetId="0">
        <row r="2">
          <cell r="A2">
            <v>356</v>
          </cell>
          <cell r="E2">
            <v>4800100</v>
          </cell>
        </row>
        <row r="3">
          <cell r="A3">
            <v>2805</v>
          </cell>
          <cell r="E3">
            <v>4800160</v>
          </cell>
        </row>
        <row r="4">
          <cell r="A4">
            <v>117063</v>
          </cell>
          <cell r="E4">
            <v>4801000</v>
          </cell>
        </row>
        <row r="5">
          <cell r="A5">
            <v>2067</v>
          </cell>
          <cell r="E5">
            <v>4801060</v>
          </cell>
        </row>
        <row r="6">
          <cell r="A6">
            <v>220</v>
          </cell>
          <cell r="E6">
            <v>4801108</v>
          </cell>
        </row>
        <row r="7">
          <cell r="A7">
            <v>13056</v>
          </cell>
          <cell r="E7">
            <v>4801240</v>
          </cell>
        </row>
        <row r="8">
          <cell r="A8">
            <v>166</v>
          </cell>
          <cell r="E8">
            <v>4801324</v>
          </cell>
        </row>
        <row r="9">
          <cell r="A9">
            <v>3014</v>
          </cell>
          <cell r="E9">
            <v>4801390</v>
          </cell>
        </row>
        <row r="10">
          <cell r="A10">
            <v>812</v>
          </cell>
          <cell r="E10">
            <v>4801396</v>
          </cell>
        </row>
        <row r="11">
          <cell r="A11">
            <v>21</v>
          </cell>
          <cell r="E11">
            <v>4801420</v>
          </cell>
        </row>
        <row r="12">
          <cell r="A12">
            <v>161</v>
          </cell>
          <cell r="E12">
            <v>4801500</v>
          </cell>
        </row>
        <row r="13">
          <cell r="A13">
            <v>93</v>
          </cell>
          <cell r="E13">
            <v>4801514</v>
          </cell>
        </row>
        <row r="14">
          <cell r="A14">
            <v>18353</v>
          </cell>
          <cell r="E14">
            <v>4801576</v>
          </cell>
        </row>
        <row r="15">
          <cell r="A15">
            <v>7031</v>
          </cell>
          <cell r="E15">
            <v>4801600</v>
          </cell>
        </row>
        <row r="16">
          <cell r="A16">
            <v>504</v>
          </cell>
          <cell r="E16">
            <v>4801636</v>
          </cell>
        </row>
        <row r="17">
          <cell r="A17">
            <v>2034</v>
          </cell>
          <cell r="E17">
            <v>4801648</v>
          </cell>
        </row>
        <row r="18">
          <cell r="A18">
            <v>15869</v>
          </cell>
          <cell r="E18">
            <v>4801696</v>
          </cell>
        </row>
        <row r="19">
          <cell r="A19">
            <v>2716</v>
          </cell>
          <cell r="E19">
            <v>4801744</v>
          </cell>
        </row>
        <row r="20">
          <cell r="A20">
            <v>91</v>
          </cell>
          <cell r="E20">
            <v>4801816</v>
          </cell>
        </row>
        <row r="21">
          <cell r="A21">
            <v>490</v>
          </cell>
          <cell r="E21">
            <v>4801858</v>
          </cell>
        </row>
        <row r="22">
          <cell r="A22">
            <v>19104</v>
          </cell>
          <cell r="E22">
            <v>4801852</v>
          </cell>
        </row>
        <row r="23">
          <cell r="A23">
            <v>84246</v>
          </cell>
          <cell r="E23">
            <v>4801924</v>
          </cell>
        </row>
        <row r="24">
          <cell r="A24">
            <v>331</v>
          </cell>
          <cell r="E24">
            <v>4802044</v>
          </cell>
        </row>
        <row r="25">
          <cell r="A25">
            <v>5905</v>
          </cell>
          <cell r="E25">
            <v>4802104</v>
          </cell>
        </row>
        <row r="26">
          <cell r="A26">
            <v>342</v>
          </cell>
          <cell r="E26">
            <v>4802194</v>
          </cell>
        </row>
        <row r="27">
          <cell r="A27">
            <v>1225</v>
          </cell>
          <cell r="E27">
            <v>4802188</v>
          </cell>
        </row>
        <row r="28">
          <cell r="A28">
            <v>12341</v>
          </cell>
          <cell r="E28">
            <v>4802212</v>
          </cell>
        </row>
        <row r="29">
          <cell r="A29">
            <v>3785</v>
          </cell>
          <cell r="E29">
            <v>4802260</v>
          </cell>
        </row>
        <row r="30">
          <cell r="A30">
            <v>24236</v>
          </cell>
          <cell r="E30">
            <v>4802272</v>
          </cell>
        </row>
        <row r="31">
          <cell r="A31">
            <v>1334</v>
          </cell>
          <cell r="E31">
            <v>4802284</v>
          </cell>
        </row>
        <row r="32">
          <cell r="A32">
            <v>92</v>
          </cell>
          <cell r="E32">
            <v>4802286</v>
          </cell>
        </row>
        <row r="33">
          <cell r="A33">
            <v>291</v>
          </cell>
          <cell r="E33">
            <v>4802290</v>
          </cell>
        </row>
        <row r="34">
          <cell r="A34">
            <v>190695</v>
          </cell>
          <cell r="E34">
            <v>4803000</v>
          </cell>
        </row>
        <row r="35">
          <cell r="A35">
            <v>93</v>
          </cell>
          <cell r="E35">
            <v>4803008</v>
          </cell>
        </row>
        <row r="36">
          <cell r="A36">
            <v>1003</v>
          </cell>
          <cell r="E36">
            <v>4803072</v>
          </cell>
        </row>
        <row r="37">
          <cell r="A37">
            <v>721</v>
          </cell>
          <cell r="E37">
            <v>4803084</v>
          </cell>
        </row>
        <row r="38">
          <cell r="A38">
            <v>53</v>
          </cell>
          <cell r="E38">
            <v>4803096</v>
          </cell>
        </row>
        <row r="39">
          <cell r="A39">
            <v>12</v>
          </cell>
          <cell r="E39">
            <v>4803126</v>
          </cell>
        </row>
        <row r="40">
          <cell r="A40">
            <v>2243</v>
          </cell>
          <cell r="E40">
            <v>4803144</v>
          </cell>
        </row>
        <row r="41">
          <cell r="A41">
            <v>222</v>
          </cell>
          <cell r="E41">
            <v>4803192</v>
          </cell>
        </row>
        <row r="42">
          <cell r="A42">
            <v>11088</v>
          </cell>
          <cell r="E42">
            <v>4803216</v>
          </cell>
        </row>
        <row r="43">
          <cell r="A43">
            <v>18862</v>
          </cell>
          <cell r="E43">
            <v>4803264</v>
          </cell>
        </row>
        <row r="44">
          <cell r="A44">
            <v>414</v>
          </cell>
          <cell r="E44">
            <v>4803288</v>
          </cell>
        </row>
        <row r="45">
          <cell r="A45">
            <v>8249</v>
          </cell>
          <cell r="E45">
            <v>4803300</v>
          </cell>
        </row>
        <row r="46">
          <cell r="A46">
            <v>518</v>
          </cell>
          <cell r="E46">
            <v>4803340</v>
          </cell>
        </row>
        <row r="47">
          <cell r="A47">
            <v>526</v>
          </cell>
          <cell r="E47">
            <v>4803342</v>
          </cell>
        </row>
        <row r="48">
          <cell r="A48">
            <v>1288</v>
          </cell>
          <cell r="E48">
            <v>4803336</v>
          </cell>
        </row>
        <row r="49">
          <cell r="A49">
            <v>315</v>
          </cell>
          <cell r="E49">
            <v>4803360</v>
          </cell>
        </row>
        <row r="50">
          <cell r="A50">
            <v>2430</v>
          </cell>
          <cell r="E50">
            <v>4803372</v>
          </cell>
        </row>
        <row r="51">
          <cell r="A51">
            <v>5011</v>
          </cell>
          <cell r="E51">
            <v>4803432</v>
          </cell>
        </row>
        <row r="52">
          <cell r="A52">
            <v>1126</v>
          </cell>
          <cell r="E52">
            <v>4803540</v>
          </cell>
        </row>
        <row r="53">
          <cell r="A53">
            <v>474</v>
          </cell>
          <cell r="E53">
            <v>4803564</v>
          </cell>
        </row>
        <row r="54">
          <cell r="A54">
            <v>109</v>
          </cell>
          <cell r="E54">
            <v>4803588</v>
          </cell>
        </row>
        <row r="55">
          <cell r="A55">
            <v>8204</v>
          </cell>
          <cell r="E55">
            <v>4803600</v>
          </cell>
        </row>
        <row r="56">
          <cell r="A56">
            <v>1834</v>
          </cell>
          <cell r="E56">
            <v>4803696</v>
          </cell>
        </row>
        <row r="57">
          <cell r="A57">
            <v>1642</v>
          </cell>
          <cell r="E57">
            <v>4803708</v>
          </cell>
        </row>
        <row r="58">
          <cell r="A58">
            <v>3282</v>
          </cell>
          <cell r="E58">
            <v>4803768</v>
          </cell>
        </row>
        <row r="59">
          <cell r="A59">
            <v>365438</v>
          </cell>
          <cell r="E59">
            <v>4804000</v>
          </cell>
        </row>
        <row r="60">
          <cell r="A60">
            <v>970</v>
          </cell>
          <cell r="E60">
            <v>4804156</v>
          </cell>
        </row>
        <row r="61">
          <cell r="A61">
            <v>997</v>
          </cell>
          <cell r="E61">
            <v>4804174</v>
          </cell>
        </row>
        <row r="62">
          <cell r="A62">
            <v>456</v>
          </cell>
          <cell r="E62">
            <v>4804176</v>
          </cell>
        </row>
        <row r="63">
          <cell r="A63">
            <v>1084</v>
          </cell>
          <cell r="E63">
            <v>4804300</v>
          </cell>
        </row>
        <row r="64">
          <cell r="A64">
            <v>919</v>
          </cell>
          <cell r="E64">
            <v>4804408</v>
          </cell>
        </row>
        <row r="65">
          <cell r="A65">
            <v>65844</v>
          </cell>
          <cell r="E65">
            <v>4804462</v>
          </cell>
        </row>
        <row r="66">
          <cell r="A66">
            <v>12710</v>
          </cell>
          <cell r="E66">
            <v>4804504</v>
          </cell>
        </row>
        <row r="67">
          <cell r="A67">
            <v>5675</v>
          </cell>
          <cell r="E67">
            <v>4804516</v>
          </cell>
        </row>
        <row r="68">
          <cell r="A68">
            <v>2595</v>
          </cell>
          <cell r="E68">
            <v>4804600</v>
          </cell>
        </row>
        <row r="69">
          <cell r="A69">
            <v>1220</v>
          </cell>
          <cell r="E69">
            <v>4804672</v>
          </cell>
        </row>
        <row r="70">
          <cell r="A70">
            <v>790390</v>
          </cell>
          <cell r="E70">
            <v>4805000</v>
          </cell>
        </row>
        <row r="71">
          <cell r="A71">
            <v>147</v>
          </cell>
          <cell r="E71">
            <v>4805036</v>
          </cell>
        </row>
        <row r="72">
          <cell r="A72">
            <v>482</v>
          </cell>
          <cell r="E72">
            <v>4805072</v>
          </cell>
        </row>
        <row r="73">
          <cell r="A73">
            <v>444</v>
          </cell>
          <cell r="E73">
            <v>4805084</v>
          </cell>
        </row>
        <row r="74">
          <cell r="A74">
            <v>10947</v>
          </cell>
          <cell r="E74">
            <v>4805168</v>
          </cell>
        </row>
        <row r="75">
          <cell r="A75">
            <v>518</v>
          </cell>
          <cell r="E75">
            <v>4805520</v>
          </cell>
        </row>
        <row r="76">
          <cell r="A76">
            <v>8619</v>
          </cell>
          <cell r="E76">
            <v>4805180</v>
          </cell>
        </row>
        <row r="77">
          <cell r="A77">
            <v>289</v>
          </cell>
          <cell r="E77">
            <v>4805264</v>
          </cell>
        </row>
        <row r="78">
          <cell r="A78">
            <v>727</v>
          </cell>
          <cell r="E78">
            <v>4805288</v>
          </cell>
        </row>
        <row r="79">
          <cell r="A79">
            <v>1496</v>
          </cell>
          <cell r="E79">
            <v>4805336</v>
          </cell>
        </row>
        <row r="80">
          <cell r="A80">
            <v>23728</v>
          </cell>
          <cell r="E80">
            <v>4805372</v>
          </cell>
        </row>
        <row r="81">
          <cell r="A81">
            <v>2941</v>
          </cell>
          <cell r="E81">
            <v>4805384</v>
          </cell>
        </row>
        <row r="82">
          <cell r="A82">
            <v>3767</v>
          </cell>
          <cell r="E82">
            <v>4805456</v>
          </cell>
        </row>
        <row r="83">
          <cell r="A83">
            <v>479</v>
          </cell>
          <cell r="E83">
            <v>4805468</v>
          </cell>
        </row>
        <row r="84">
          <cell r="A84">
            <v>857</v>
          </cell>
          <cell r="E84">
            <v>4805528</v>
          </cell>
        </row>
        <row r="85">
          <cell r="A85">
            <v>1603</v>
          </cell>
          <cell r="E85">
            <v>4805552</v>
          </cell>
        </row>
        <row r="86">
          <cell r="A86">
            <v>726</v>
          </cell>
          <cell r="E86">
            <v>4805576</v>
          </cell>
        </row>
        <row r="87">
          <cell r="A87">
            <v>649</v>
          </cell>
          <cell r="E87">
            <v>4805612</v>
          </cell>
        </row>
        <row r="88">
          <cell r="A88">
            <v>108</v>
          </cell>
          <cell r="E88">
            <v>4805690</v>
          </cell>
        </row>
        <row r="89">
          <cell r="A89">
            <v>3199</v>
          </cell>
          <cell r="E89">
            <v>4805696</v>
          </cell>
        </row>
        <row r="90">
          <cell r="A90">
            <v>242</v>
          </cell>
          <cell r="E90">
            <v>4805708</v>
          </cell>
        </row>
        <row r="91">
          <cell r="A91">
            <v>349</v>
          </cell>
          <cell r="E91">
            <v>4805720</v>
          </cell>
        </row>
        <row r="92">
          <cell r="A92">
            <v>1623</v>
          </cell>
          <cell r="E92">
            <v>4805732</v>
          </cell>
        </row>
        <row r="93">
          <cell r="A93">
            <v>3077</v>
          </cell>
          <cell r="E93">
            <v>4805750</v>
          </cell>
        </row>
        <row r="94">
          <cell r="A94">
            <v>1469</v>
          </cell>
          <cell r="E94">
            <v>4805768</v>
          </cell>
        </row>
        <row r="95">
          <cell r="A95">
            <v>7218</v>
          </cell>
          <cell r="E95">
            <v>4805864</v>
          </cell>
        </row>
        <row r="96">
          <cell r="A96">
            <v>1068</v>
          </cell>
          <cell r="E96">
            <v>4805924</v>
          </cell>
        </row>
        <row r="97">
          <cell r="A97">
            <v>17614</v>
          </cell>
          <cell r="E97">
            <v>4805984</v>
          </cell>
        </row>
        <row r="98">
          <cell r="A98">
            <v>1537</v>
          </cell>
          <cell r="E98">
            <v>4806060</v>
          </cell>
        </row>
        <row r="99">
          <cell r="A99">
            <v>325</v>
          </cell>
          <cell r="E99">
            <v>4806104</v>
          </cell>
        </row>
        <row r="100">
          <cell r="A100">
            <v>71802</v>
          </cell>
          <cell r="E100">
            <v>4806128</v>
          </cell>
        </row>
        <row r="101">
          <cell r="A101">
            <v>383</v>
          </cell>
          <cell r="E101">
            <v>4806140</v>
          </cell>
        </row>
        <row r="102">
          <cell r="A102">
            <v>2198</v>
          </cell>
          <cell r="E102">
            <v>4806200</v>
          </cell>
        </row>
        <row r="103">
          <cell r="A103">
            <v>382</v>
          </cell>
          <cell r="E103">
            <v>4806242</v>
          </cell>
        </row>
        <row r="104">
          <cell r="A104">
            <v>641</v>
          </cell>
          <cell r="E104">
            <v>4806272</v>
          </cell>
        </row>
        <row r="105">
          <cell r="A105">
            <v>118296</v>
          </cell>
          <cell r="E105">
            <v>4807000</v>
          </cell>
        </row>
        <row r="106">
          <cell r="A106">
            <v>847</v>
          </cell>
          <cell r="E106">
            <v>4807108</v>
          </cell>
        </row>
        <row r="107">
          <cell r="A107">
            <v>46979</v>
          </cell>
          <cell r="E107">
            <v>4807132</v>
          </cell>
        </row>
        <row r="108">
          <cell r="A108">
            <v>443</v>
          </cell>
          <cell r="E108">
            <v>4807144</v>
          </cell>
        </row>
        <row r="109">
          <cell r="A109">
            <v>3925</v>
          </cell>
          <cell r="E109">
            <v>4807156</v>
          </cell>
        </row>
        <row r="110">
          <cell r="A110">
            <v>12863</v>
          </cell>
          <cell r="E110">
            <v>4807192</v>
          </cell>
        </row>
        <row r="111">
          <cell r="A111">
            <v>16855</v>
          </cell>
          <cell r="E111">
            <v>4807300</v>
          </cell>
        </row>
        <row r="112">
          <cell r="A112">
            <v>362</v>
          </cell>
          <cell r="E112">
            <v>4807396</v>
          </cell>
        </row>
        <row r="113">
          <cell r="A113">
            <v>9901</v>
          </cell>
          <cell r="E113">
            <v>4807408</v>
          </cell>
        </row>
        <row r="114">
          <cell r="A114">
            <v>1392</v>
          </cell>
          <cell r="E114">
            <v>4807420</v>
          </cell>
        </row>
        <row r="115">
          <cell r="A115">
            <v>4097</v>
          </cell>
          <cell r="E115">
            <v>4807432</v>
          </cell>
        </row>
        <row r="116">
          <cell r="A116">
            <v>18216</v>
          </cell>
          <cell r="E116">
            <v>4807492</v>
          </cell>
        </row>
        <row r="117">
          <cell r="A117">
            <v>1362</v>
          </cell>
          <cell r="E117">
            <v>4807528</v>
          </cell>
        </row>
        <row r="118">
          <cell r="A118">
            <v>21234</v>
          </cell>
          <cell r="E118">
            <v>4807552</v>
          </cell>
        </row>
        <row r="119">
          <cell r="A119">
            <v>258</v>
          </cell>
          <cell r="E119">
            <v>4807636</v>
          </cell>
        </row>
        <row r="120">
          <cell r="A120">
            <v>34</v>
          </cell>
          <cell r="E120">
            <v>4807642</v>
          </cell>
        </row>
        <row r="121">
          <cell r="A121">
            <v>975</v>
          </cell>
          <cell r="E121">
            <v>4807852</v>
          </cell>
        </row>
        <row r="122">
          <cell r="A122">
            <v>1353</v>
          </cell>
          <cell r="E122">
            <v>4807864</v>
          </cell>
        </row>
        <row r="123">
          <cell r="A123">
            <v>1995</v>
          </cell>
          <cell r="E123">
            <v>4808104</v>
          </cell>
        </row>
        <row r="124">
          <cell r="A124">
            <v>1274</v>
          </cell>
          <cell r="E124">
            <v>4808128</v>
          </cell>
        </row>
        <row r="125">
          <cell r="A125">
            <v>2936</v>
          </cell>
          <cell r="E125">
            <v>4808212</v>
          </cell>
        </row>
        <row r="126">
          <cell r="A126">
            <v>1343</v>
          </cell>
          <cell r="E126">
            <v>4808224</v>
          </cell>
        </row>
        <row r="127">
          <cell r="A127">
            <v>27282</v>
          </cell>
          <cell r="E127">
            <v>4808236</v>
          </cell>
        </row>
        <row r="128">
          <cell r="A128">
            <v>742</v>
          </cell>
          <cell r="E128">
            <v>4808240</v>
          </cell>
        </row>
        <row r="129">
          <cell r="A129">
            <v>697</v>
          </cell>
          <cell r="E129">
            <v>4808260</v>
          </cell>
        </row>
        <row r="130">
          <cell r="A130">
            <v>450</v>
          </cell>
          <cell r="E130">
            <v>4808164</v>
          </cell>
        </row>
        <row r="131">
          <cell r="A131">
            <v>3134</v>
          </cell>
          <cell r="E131">
            <v>4808392</v>
          </cell>
        </row>
        <row r="132">
          <cell r="A132">
            <v>193</v>
          </cell>
          <cell r="E132">
            <v>4808398</v>
          </cell>
        </row>
        <row r="133">
          <cell r="A133">
            <v>504</v>
          </cell>
          <cell r="E133">
            <v>4808410</v>
          </cell>
        </row>
        <row r="134">
          <cell r="A134">
            <v>311</v>
          </cell>
          <cell r="E134">
            <v>4808488</v>
          </cell>
        </row>
        <row r="135">
          <cell r="A135">
            <v>1739</v>
          </cell>
          <cell r="E135">
            <v>4808536</v>
          </cell>
        </row>
        <row r="136">
          <cell r="A136">
            <v>390</v>
          </cell>
          <cell r="E136">
            <v>4808596</v>
          </cell>
        </row>
        <row r="137">
          <cell r="A137">
            <v>927</v>
          </cell>
          <cell r="E137">
            <v>4808668</v>
          </cell>
        </row>
        <row r="138">
          <cell r="A138">
            <v>404</v>
          </cell>
          <cell r="E138">
            <v>4808752</v>
          </cell>
        </row>
        <row r="139">
          <cell r="A139">
            <v>821</v>
          </cell>
          <cell r="E139">
            <v>4808788</v>
          </cell>
        </row>
        <row r="140">
          <cell r="A140">
            <v>2459</v>
          </cell>
          <cell r="E140">
            <v>4808800</v>
          </cell>
        </row>
        <row r="141">
          <cell r="A141">
            <v>1494</v>
          </cell>
          <cell r="E141">
            <v>4808812</v>
          </cell>
        </row>
        <row r="142">
          <cell r="A142">
            <v>866</v>
          </cell>
          <cell r="E142">
            <v>4808830</v>
          </cell>
        </row>
        <row r="143">
          <cell r="A143">
            <v>2394</v>
          </cell>
          <cell r="E143">
            <v>4808860</v>
          </cell>
        </row>
        <row r="144">
          <cell r="A144">
            <v>822</v>
          </cell>
          <cell r="E144">
            <v>4808872</v>
          </cell>
        </row>
        <row r="145">
          <cell r="A145">
            <v>356</v>
          </cell>
          <cell r="E145">
            <v>4808908</v>
          </cell>
        </row>
        <row r="146">
          <cell r="A146">
            <v>444</v>
          </cell>
          <cell r="E146">
            <v>4809004</v>
          </cell>
        </row>
        <row r="147">
          <cell r="A147">
            <v>10471</v>
          </cell>
          <cell r="E147">
            <v>4809160</v>
          </cell>
        </row>
        <row r="148">
          <cell r="A148">
            <v>1153</v>
          </cell>
          <cell r="E148">
            <v>4809172</v>
          </cell>
        </row>
        <row r="149">
          <cell r="A149">
            <v>1122</v>
          </cell>
          <cell r="E149">
            <v>4809232</v>
          </cell>
        </row>
        <row r="150">
          <cell r="A150">
            <v>2417</v>
          </cell>
          <cell r="E150">
            <v>4809250</v>
          </cell>
        </row>
        <row r="151">
          <cell r="A151">
            <v>37</v>
          </cell>
          <cell r="E151">
            <v>4809310</v>
          </cell>
        </row>
        <row r="152">
          <cell r="A152">
            <v>10127</v>
          </cell>
          <cell r="E152">
            <v>4809328</v>
          </cell>
        </row>
        <row r="153">
          <cell r="A153">
            <v>310</v>
          </cell>
          <cell r="E153">
            <v>4809388</v>
          </cell>
        </row>
        <row r="154">
          <cell r="A154">
            <v>1516</v>
          </cell>
          <cell r="E154">
            <v>4809448</v>
          </cell>
        </row>
        <row r="155">
          <cell r="A155">
            <v>13251</v>
          </cell>
          <cell r="E155">
            <v>4809556</v>
          </cell>
        </row>
        <row r="156">
          <cell r="A156">
            <v>117</v>
          </cell>
          <cell r="E156">
            <v>4809598</v>
          </cell>
        </row>
        <row r="157">
          <cell r="A157">
            <v>1868</v>
          </cell>
          <cell r="E157">
            <v>4809628</v>
          </cell>
        </row>
        <row r="158">
          <cell r="A158">
            <v>5218</v>
          </cell>
          <cell r="E158">
            <v>4809640</v>
          </cell>
        </row>
        <row r="159">
          <cell r="A159">
            <v>34</v>
          </cell>
          <cell r="E159">
            <v>4809656</v>
          </cell>
        </row>
        <row r="160">
          <cell r="A160">
            <v>1207</v>
          </cell>
          <cell r="E160">
            <v>4809748</v>
          </cell>
        </row>
        <row r="161">
          <cell r="A161">
            <v>282</v>
          </cell>
          <cell r="E161">
            <v>4809796</v>
          </cell>
        </row>
        <row r="162">
          <cell r="A162">
            <v>1688</v>
          </cell>
          <cell r="E162">
            <v>4809868</v>
          </cell>
        </row>
        <row r="163">
          <cell r="A163">
            <v>5528</v>
          </cell>
          <cell r="E163">
            <v>4809916</v>
          </cell>
        </row>
        <row r="164">
          <cell r="A164">
            <v>3019</v>
          </cell>
          <cell r="E164">
            <v>4810072</v>
          </cell>
        </row>
        <row r="165">
          <cell r="A165">
            <v>305</v>
          </cell>
          <cell r="E165">
            <v>4810087</v>
          </cell>
        </row>
        <row r="166">
          <cell r="A166">
            <v>469</v>
          </cell>
          <cell r="E166">
            <v>4810090</v>
          </cell>
        </row>
        <row r="167">
          <cell r="A167">
            <v>5780</v>
          </cell>
          <cell r="E167">
            <v>4810132</v>
          </cell>
        </row>
        <row r="168">
          <cell r="A168">
            <v>929</v>
          </cell>
          <cell r="E168">
            <v>4810144</v>
          </cell>
        </row>
        <row r="169">
          <cell r="A169">
            <v>15716</v>
          </cell>
          <cell r="E169">
            <v>4810156</v>
          </cell>
        </row>
        <row r="170">
          <cell r="A170">
            <v>5665</v>
          </cell>
          <cell r="E170">
            <v>4810192</v>
          </cell>
        </row>
        <row r="171">
          <cell r="A171">
            <v>1438</v>
          </cell>
          <cell r="E171">
            <v>4810197</v>
          </cell>
        </row>
        <row r="172">
          <cell r="A172">
            <v>492</v>
          </cell>
          <cell r="E172">
            <v>4810216</v>
          </cell>
        </row>
        <row r="173">
          <cell r="A173">
            <v>7840</v>
          </cell>
          <cell r="E173">
            <v>4810252</v>
          </cell>
        </row>
        <row r="174">
          <cell r="A174">
            <v>5976</v>
          </cell>
          <cell r="E174">
            <v>4810264</v>
          </cell>
        </row>
        <row r="175">
          <cell r="A175">
            <v>668</v>
          </cell>
          <cell r="E175">
            <v>4810336</v>
          </cell>
        </row>
        <row r="176">
          <cell r="A176">
            <v>207</v>
          </cell>
          <cell r="E176">
            <v>4810384</v>
          </cell>
        </row>
        <row r="177">
          <cell r="A177">
            <v>999</v>
          </cell>
          <cell r="E177">
            <v>4810528</v>
          </cell>
        </row>
        <row r="178">
          <cell r="A178">
            <v>4702</v>
          </cell>
          <cell r="E178">
            <v>4810636</v>
          </cell>
        </row>
        <row r="179">
          <cell r="A179">
            <v>1523</v>
          </cell>
          <cell r="E179">
            <v>4810648</v>
          </cell>
        </row>
        <row r="180">
          <cell r="A180">
            <v>197</v>
          </cell>
          <cell r="E180">
            <v>4810708</v>
          </cell>
        </row>
        <row r="181">
          <cell r="A181">
            <v>9657</v>
          </cell>
          <cell r="E181">
            <v>4810720</v>
          </cell>
        </row>
        <row r="182">
          <cell r="A182">
            <v>1039</v>
          </cell>
          <cell r="E182">
            <v>4810756</v>
          </cell>
        </row>
        <row r="183">
          <cell r="A183">
            <v>175023</v>
          </cell>
          <cell r="E183">
            <v>4810768</v>
          </cell>
        </row>
        <row r="184">
          <cell r="A184">
            <v>19288</v>
          </cell>
          <cell r="E184">
            <v>4810780</v>
          </cell>
        </row>
        <row r="185">
          <cell r="A185">
            <v>1475</v>
          </cell>
          <cell r="E185">
            <v>4810828</v>
          </cell>
        </row>
        <row r="186">
          <cell r="A186">
            <v>27</v>
          </cell>
          <cell r="E186">
            <v>4810852</v>
          </cell>
        </row>
        <row r="187">
          <cell r="A187">
            <v>379</v>
          </cell>
          <cell r="E187">
            <v>4810876</v>
          </cell>
        </row>
        <row r="188">
          <cell r="A188">
            <v>21764</v>
          </cell>
          <cell r="E188">
            <v>4810897</v>
          </cell>
        </row>
        <row r="189">
          <cell r="A189">
            <v>76201</v>
          </cell>
          <cell r="E189">
            <v>4810912</v>
          </cell>
        </row>
        <row r="190">
          <cell r="A190">
            <v>539</v>
          </cell>
          <cell r="E190">
            <v>4810960</v>
          </cell>
        </row>
        <row r="191">
          <cell r="A191">
            <v>1519</v>
          </cell>
          <cell r="E191">
            <v>4810984</v>
          </cell>
        </row>
        <row r="192">
          <cell r="A192">
            <v>692</v>
          </cell>
          <cell r="E192">
            <v>4810990</v>
          </cell>
        </row>
        <row r="193">
          <cell r="A193">
            <v>515</v>
          </cell>
          <cell r="E193">
            <v>4811020</v>
          </cell>
        </row>
        <row r="194">
          <cell r="A194">
            <v>7295</v>
          </cell>
          <cell r="E194">
            <v>4811080</v>
          </cell>
        </row>
        <row r="195">
          <cell r="A195">
            <v>102</v>
          </cell>
          <cell r="E195">
            <v>4811102</v>
          </cell>
        </row>
        <row r="196">
          <cell r="A196">
            <v>1856</v>
          </cell>
          <cell r="E196">
            <v>4811116</v>
          </cell>
        </row>
        <row r="197">
          <cell r="A197">
            <v>464</v>
          </cell>
          <cell r="E197">
            <v>4811128</v>
          </cell>
        </row>
        <row r="198">
          <cell r="A198">
            <v>453</v>
          </cell>
          <cell r="E198">
            <v>4811155</v>
          </cell>
        </row>
        <row r="199">
          <cell r="A199">
            <v>2463</v>
          </cell>
          <cell r="E199">
            <v>4811212</v>
          </cell>
        </row>
        <row r="200">
          <cell r="A200">
            <v>4630</v>
          </cell>
          <cell r="E200">
            <v>4811224</v>
          </cell>
        </row>
        <row r="201">
          <cell r="A201">
            <v>2142</v>
          </cell>
          <cell r="E201">
            <v>4811236</v>
          </cell>
        </row>
        <row r="202">
          <cell r="A202">
            <v>3633</v>
          </cell>
          <cell r="E202">
            <v>4811300</v>
          </cell>
        </row>
        <row r="203">
          <cell r="A203">
            <v>10811</v>
          </cell>
          <cell r="E203">
            <v>4811368</v>
          </cell>
        </row>
        <row r="204">
          <cell r="A204">
            <v>737</v>
          </cell>
          <cell r="E204">
            <v>4811380</v>
          </cell>
        </row>
        <row r="205">
          <cell r="A205">
            <v>36690</v>
          </cell>
          <cell r="E205">
            <v>4811428</v>
          </cell>
        </row>
        <row r="206">
          <cell r="A206">
            <v>5987</v>
          </cell>
          <cell r="E206">
            <v>4811464</v>
          </cell>
        </row>
        <row r="207">
          <cell r="A207">
            <v>300</v>
          </cell>
          <cell r="E207">
            <v>4811536</v>
          </cell>
        </row>
        <row r="208">
          <cell r="A208">
            <v>114</v>
          </cell>
          <cell r="E208">
            <v>4811626</v>
          </cell>
        </row>
        <row r="209">
          <cell r="A209">
            <v>496</v>
          </cell>
          <cell r="E209">
            <v>4811644</v>
          </cell>
        </row>
        <row r="210">
          <cell r="A210">
            <v>199</v>
          </cell>
          <cell r="E210">
            <v>4811656</v>
          </cell>
        </row>
        <row r="211">
          <cell r="A211">
            <v>3179</v>
          </cell>
          <cell r="E211">
            <v>4811692</v>
          </cell>
        </row>
        <row r="212">
          <cell r="A212">
            <v>1338</v>
          </cell>
          <cell r="E212">
            <v>4811716</v>
          </cell>
        </row>
        <row r="213">
          <cell r="A213">
            <v>4104</v>
          </cell>
          <cell r="E213">
            <v>4811836</v>
          </cell>
        </row>
        <row r="214">
          <cell r="A214">
            <v>1039</v>
          </cell>
          <cell r="E214">
            <v>4811940</v>
          </cell>
        </row>
        <row r="215">
          <cell r="A215">
            <v>353</v>
          </cell>
          <cell r="E215">
            <v>4811968</v>
          </cell>
        </row>
        <row r="216">
          <cell r="A216">
            <v>1192</v>
          </cell>
          <cell r="E216">
            <v>4811992</v>
          </cell>
        </row>
        <row r="217">
          <cell r="A217">
            <v>388</v>
          </cell>
          <cell r="E217">
            <v>4812010</v>
          </cell>
        </row>
        <row r="218">
          <cell r="A218">
            <v>5552</v>
          </cell>
          <cell r="E218">
            <v>4812040</v>
          </cell>
        </row>
        <row r="219">
          <cell r="A219">
            <v>6963</v>
          </cell>
          <cell r="E219">
            <v>4812045</v>
          </cell>
        </row>
        <row r="220">
          <cell r="A220">
            <v>6383</v>
          </cell>
          <cell r="E220">
            <v>4812334</v>
          </cell>
        </row>
        <row r="221">
          <cell r="A221">
            <v>706</v>
          </cell>
          <cell r="E221">
            <v>4812388</v>
          </cell>
        </row>
        <row r="222">
          <cell r="A222">
            <v>638</v>
          </cell>
          <cell r="E222">
            <v>4812112</v>
          </cell>
        </row>
        <row r="223">
          <cell r="A223">
            <v>132</v>
          </cell>
          <cell r="E223">
            <v>4812226</v>
          </cell>
        </row>
        <row r="224">
          <cell r="A224">
            <v>2649</v>
          </cell>
          <cell r="E224">
            <v>4812412</v>
          </cell>
        </row>
        <row r="225">
          <cell r="A225">
            <v>217</v>
          </cell>
          <cell r="E225">
            <v>4812472</v>
          </cell>
        </row>
        <row r="226">
          <cell r="A226">
            <v>3581</v>
          </cell>
          <cell r="E226">
            <v>4812496</v>
          </cell>
        </row>
        <row r="227">
          <cell r="A227">
            <v>188</v>
          </cell>
          <cell r="E227">
            <v>4812502</v>
          </cell>
        </row>
        <row r="228">
          <cell r="A228">
            <v>6321</v>
          </cell>
          <cell r="E228">
            <v>4812508</v>
          </cell>
        </row>
        <row r="229">
          <cell r="A229">
            <v>13303</v>
          </cell>
          <cell r="E229">
            <v>4812532</v>
          </cell>
        </row>
        <row r="230">
          <cell r="A230">
            <v>916</v>
          </cell>
          <cell r="E230">
            <v>4812562</v>
          </cell>
        </row>
        <row r="231">
          <cell r="A231">
            <v>21262</v>
          </cell>
          <cell r="E231">
            <v>4812580</v>
          </cell>
        </row>
        <row r="232">
          <cell r="A232">
            <v>670</v>
          </cell>
          <cell r="E232">
            <v>4812600</v>
          </cell>
        </row>
        <row r="233">
          <cell r="A233">
            <v>272</v>
          </cell>
          <cell r="E233">
            <v>4812736</v>
          </cell>
        </row>
        <row r="234">
          <cell r="A234">
            <v>173</v>
          </cell>
          <cell r="E234">
            <v>4812895</v>
          </cell>
        </row>
        <row r="235">
          <cell r="A235">
            <v>719</v>
          </cell>
          <cell r="E235">
            <v>4812892</v>
          </cell>
        </row>
        <row r="236">
          <cell r="A236">
            <v>250</v>
          </cell>
          <cell r="E236">
            <v>4812916</v>
          </cell>
        </row>
        <row r="237">
          <cell r="A237">
            <v>582</v>
          </cell>
          <cell r="E237">
            <v>4812982</v>
          </cell>
        </row>
        <row r="238">
          <cell r="A238">
            <v>5368</v>
          </cell>
          <cell r="E238">
            <v>4812988</v>
          </cell>
        </row>
        <row r="239">
          <cell r="A239">
            <v>119097</v>
          </cell>
          <cell r="E239">
            <v>4813024</v>
          </cell>
        </row>
        <row r="240">
          <cell r="A240">
            <v>6779</v>
          </cell>
          <cell r="E240">
            <v>4813108</v>
          </cell>
        </row>
        <row r="241">
          <cell r="A241">
            <v>54</v>
          </cell>
          <cell r="E241">
            <v>4813128</v>
          </cell>
        </row>
        <row r="242">
          <cell r="A242">
            <v>39</v>
          </cell>
          <cell r="E242">
            <v>4813150</v>
          </cell>
        </row>
        <row r="243">
          <cell r="A243">
            <v>348</v>
          </cell>
          <cell r="E243">
            <v>4813198</v>
          </cell>
        </row>
        <row r="244">
          <cell r="A244">
            <v>4116</v>
          </cell>
          <cell r="E244">
            <v>4813276</v>
          </cell>
        </row>
        <row r="245">
          <cell r="A245">
            <v>2680</v>
          </cell>
          <cell r="E245">
            <v>4813312</v>
          </cell>
        </row>
        <row r="246">
          <cell r="A246">
            <v>118</v>
          </cell>
          <cell r="E246">
            <v>4813324</v>
          </cell>
        </row>
        <row r="247">
          <cell r="A247">
            <v>45028</v>
          </cell>
          <cell r="E247">
            <v>4813492</v>
          </cell>
        </row>
        <row r="248">
          <cell r="A248">
            <v>48937</v>
          </cell>
          <cell r="E248">
            <v>4813552</v>
          </cell>
        </row>
        <row r="249">
          <cell r="A249">
            <v>630</v>
          </cell>
          <cell r="E249">
            <v>4813570</v>
          </cell>
        </row>
        <row r="250">
          <cell r="A250">
            <v>814</v>
          </cell>
          <cell r="E250">
            <v>4813672</v>
          </cell>
        </row>
        <row r="251">
          <cell r="A251">
            <v>6028</v>
          </cell>
          <cell r="E251">
            <v>4813684</v>
          </cell>
        </row>
        <row r="252">
          <cell r="A252">
            <v>5193</v>
          </cell>
          <cell r="E252">
            <v>4813732</v>
          </cell>
        </row>
        <row r="253">
          <cell r="A253">
            <v>892</v>
          </cell>
          <cell r="E253">
            <v>4813900</v>
          </cell>
        </row>
        <row r="254">
          <cell r="A254">
            <v>4347</v>
          </cell>
          <cell r="E254">
            <v>4813972</v>
          </cell>
        </row>
        <row r="255">
          <cell r="A255">
            <v>1929</v>
          </cell>
          <cell r="E255">
            <v>4814038</v>
          </cell>
        </row>
        <row r="256">
          <cell r="A256">
            <v>2734</v>
          </cell>
          <cell r="E256">
            <v>4814224</v>
          </cell>
        </row>
        <row r="257">
          <cell r="A257">
            <v>38289</v>
          </cell>
          <cell r="E257">
            <v>4814236</v>
          </cell>
        </row>
        <row r="258">
          <cell r="A258">
            <v>363</v>
          </cell>
          <cell r="E258">
            <v>4814260</v>
          </cell>
        </row>
        <row r="259">
          <cell r="A259">
            <v>114</v>
          </cell>
          <cell r="E259">
            <v>4814266</v>
          </cell>
        </row>
        <row r="260">
          <cell r="A260">
            <v>47</v>
          </cell>
          <cell r="E260">
            <v>4814290</v>
          </cell>
        </row>
        <row r="261">
          <cell r="A261">
            <v>1715</v>
          </cell>
          <cell r="E261">
            <v>4814404</v>
          </cell>
        </row>
        <row r="262">
          <cell r="A262">
            <v>312</v>
          </cell>
          <cell r="E262">
            <v>4814584</v>
          </cell>
        </row>
        <row r="263">
          <cell r="A263">
            <v>1002</v>
          </cell>
          <cell r="E263">
            <v>4814620</v>
          </cell>
        </row>
        <row r="264">
          <cell r="A264">
            <v>6105</v>
          </cell>
          <cell r="E264">
            <v>4814668</v>
          </cell>
        </row>
        <row r="265">
          <cell r="A265">
            <v>707</v>
          </cell>
          <cell r="E265">
            <v>4814680</v>
          </cell>
        </row>
        <row r="266">
          <cell r="A266">
            <v>911</v>
          </cell>
          <cell r="E266">
            <v>4814692</v>
          </cell>
        </row>
        <row r="267">
          <cell r="A267">
            <v>1160</v>
          </cell>
          <cell r="E267">
            <v>4814704</v>
          </cell>
        </row>
        <row r="268">
          <cell r="A268">
            <v>1179</v>
          </cell>
          <cell r="E268">
            <v>4814716</v>
          </cell>
        </row>
        <row r="269">
          <cell r="A269">
            <v>1281</v>
          </cell>
          <cell r="E269">
            <v>4814740</v>
          </cell>
        </row>
        <row r="270">
          <cell r="A270">
            <v>386</v>
          </cell>
          <cell r="E270">
            <v>4814776</v>
          </cell>
        </row>
        <row r="271">
          <cell r="A271">
            <v>390</v>
          </cell>
          <cell r="E271">
            <v>4814860</v>
          </cell>
        </row>
        <row r="272">
          <cell r="A272">
            <v>504</v>
          </cell>
          <cell r="E272">
            <v>4814872</v>
          </cell>
        </row>
        <row r="273">
          <cell r="A273">
            <v>288</v>
          </cell>
          <cell r="E273">
            <v>4814880</v>
          </cell>
        </row>
        <row r="274">
          <cell r="A274">
            <v>3818</v>
          </cell>
          <cell r="E274">
            <v>4814881</v>
          </cell>
        </row>
        <row r="275">
          <cell r="A275">
            <v>450</v>
          </cell>
          <cell r="E275">
            <v>4814882</v>
          </cell>
        </row>
        <row r="276">
          <cell r="A276">
            <v>15349</v>
          </cell>
          <cell r="E276">
            <v>4814920</v>
          </cell>
        </row>
        <row r="277">
          <cell r="A277">
            <v>3424</v>
          </cell>
          <cell r="E277">
            <v>4814927</v>
          </cell>
        </row>
        <row r="278">
          <cell r="A278">
            <v>18274</v>
          </cell>
          <cell r="E278">
            <v>4814929</v>
          </cell>
        </row>
        <row r="279">
          <cell r="A279">
            <v>2393</v>
          </cell>
          <cell r="E279">
            <v>4814986</v>
          </cell>
        </row>
        <row r="280">
          <cell r="A280">
            <v>3899</v>
          </cell>
          <cell r="E280">
            <v>4815004</v>
          </cell>
        </row>
        <row r="281">
          <cell r="A281">
            <v>2321</v>
          </cell>
          <cell r="E281">
            <v>4815028</v>
          </cell>
        </row>
        <row r="282">
          <cell r="A282">
            <v>2026</v>
          </cell>
          <cell r="E282">
            <v>4815112</v>
          </cell>
        </row>
        <row r="283">
          <cell r="A283">
            <v>865</v>
          </cell>
          <cell r="E283">
            <v>4815172</v>
          </cell>
        </row>
        <row r="284">
          <cell r="A284">
            <v>3285</v>
          </cell>
          <cell r="E284">
            <v>4815160</v>
          </cell>
        </row>
        <row r="285">
          <cell r="A285">
            <v>1196</v>
          </cell>
          <cell r="E285">
            <v>4815196</v>
          </cell>
        </row>
        <row r="286">
          <cell r="A286">
            <v>1063</v>
          </cell>
          <cell r="E286">
            <v>4815328</v>
          </cell>
        </row>
        <row r="287">
          <cell r="A287">
            <v>29337</v>
          </cell>
          <cell r="E287">
            <v>4815364</v>
          </cell>
        </row>
        <row r="288">
          <cell r="A288">
            <v>7675</v>
          </cell>
          <cell r="E288">
            <v>4815436</v>
          </cell>
        </row>
        <row r="289">
          <cell r="A289">
            <v>3442</v>
          </cell>
          <cell r="E289">
            <v>4815472</v>
          </cell>
        </row>
        <row r="290">
          <cell r="A290">
            <v>926</v>
          </cell>
          <cell r="E290">
            <v>4815544</v>
          </cell>
        </row>
        <row r="291">
          <cell r="A291">
            <v>22942</v>
          </cell>
          <cell r="E291">
            <v>4815628</v>
          </cell>
        </row>
        <row r="292">
          <cell r="A292">
            <v>11211</v>
          </cell>
          <cell r="E292">
            <v>4815652</v>
          </cell>
        </row>
        <row r="293">
          <cell r="A293">
            <v>3713</v>
          </cell>
          <cell r="E293">
            <v>4815676</v>
          </cell>
        </row>
        <row r="294">
          <cell r="A294">
            <v>817</v>
          </cell>
          <cell r="E294">
            <v>4815700</v>
          </cell>
        </row>
        <row r="295">
          <cell r="A295">
            <v>4193</v>
          </cell>
          <cell r="E295">
            <v>4815796</v>
          </cell>
        </row>
        <row r="296">
          <cell r="A296">
            <v>278</v>
          </cell>
          <cell r="E296">
            <v>4815820</v>
          </cell>
        </row>
        <row r="297">
          <cell r="A297">
            <v>853</v>
          </cell>
          <cell r="E297">
            <v>4815892</v>
          </cell>
        </row>
        <row r="298">
          <cell r="A298">
            <v>4709</v>
          </cell>
          <cell r="E298">
            <v>4815916</v>
          </cell>
        </row>
        <row r="299">
          <cell r="A299">
            <v>93857</v>
          </cell>
          <cell r="E299">
            <v>4815976</v>
          </cell>
        </row>
        <row r="300">
          <cell r="A300">
            <v>22807</v>
          </cell>
          <cell r="E300">
            <v>4815988</v>
          </cell>
        </row>
        <row r="301">
          <cell r="A301">
            <v>1624</v>
          </cell>
          <cell r="E301">
            <v>4816036</v>
          </cell>
        </row>
        <row r="302">
          <cell r="A302">
            <v>596</v>
          </cell>
          <cell r="E302">
            <v>4816048</v>
          </cell>
        </row>
        <row r="303">
          <cell r="A303">
            <v>296</v>
          </cell>
          <cell r="E303">
            <v>4816110</v>
          </cell>
        </row>
        <row r="304">
          <cell r="A304">
            <v>4146</v>
          </cell>
          <cell r="E304">
            <v>4816120</v>
          </cell>
        </row>
        <row r="305">
          <cell r="A305">
            <v>3655</v>
          </cell>
          <cell r="E305">
            <v>4816168</v>
          </cell>
        </row>
        <row r="306">
          <cell r="A306">
            <v>4335</v>
          </cell>
          <cell r="E306">
            <v>4816192</v>
          </cell>
        </row>
        <row r="307">
          <cell r="A307">
            <v>2895</v>
          </cell>
          <cell r="E307">
            <v>4816204</v>
          </cell>
        </row>
        <row r="308">
          <cell r="A308">
            <v>1942</v>
          </cell>
          <cell r="E308">
            <v>4816216</v>
          </cell>
        </row>
        <row r="309">
          <cell r="A309">
            <v>2363</v>
          </cell>
          <cell r="E309">
            <v>4816228</v>
          </cell>
        </row>
        <row r="310">
          <cell r="A310">
            <v>8078</v>
          </cell>
          <cell r="E310">
            <v>4816240</v>
          </cell>
        </row>
        <row r="311">
          <cell r="A311">
            <v>702</v>
          </cell>
          <cell r="E311">
            <v>4816252</v>
          </cell>
        </row>
        <row r="312">
          <cell r="A312">
            <v>62</v>
          </cell>
          <cell r="E312">
            <v>4816300</v>
          </cell>
        </row>
        <row r="313">
          <cell r="A313">
            <v>56207</v>
          </cell>
          <cell r="E313">
            <v>4816432</v>
          </cell>
        </row>
        <row r="314">
          <cell r="A314">
            <v>18198</v>
          </cell>
          <cell r="E314">
            <v>4816468</v>
          </cell>
        </row>
        <row r="315">
          <cell r="A315">
            <v>157</v>
          </cell>
          <cell r="E315">
            <v>4816540</v>
          </cell>
        </row>
        <row r="316">
          <cell r="A316">
            <v>955</v>
          </cell>
          <cell r="E316">
            <v>4816552</v>
          </cell>
        </row>
        <row r="317">
          <cell r="A317">
            <v>1969</v>
          </cell>
          <cell r="E317">
            <v>4816564</v>
          </cell>
        </row>
        <row r="318">
          <cell r="A318">
            <v>38659</v>
          </cell>
          <cell r="E318">
            <v>4816612</v>
          </cell>
        </row>
        <row r="319">
          <cell r="A319">
            <v>1334</v>
          </cell>
          <cell r="E319">
            <v>4816636</v>
          </cell>
        </row>
        <row r="320">
          <cell r="A320">
            <v>32032</v>
          </cell>
          <cell r="E320">
            <v>4816624</v>
          </cell>
        </row>
        <row r="321">
          <cell r="A321">
            <v>19935</v>
          </cell>
          <cell r="E321">
            <v>4816696</v>
          </cell>
        </row>
        <row r="322">
          <cell r="A322">
            <v>305215</v>
          </cell>
          <cell r="E322">
            <v>4817000</v>
          </cell>
        </row>
        <row r="323">
          <cell r="A323">
            <v>27</v>
          </cell>
          <cell r="E323">
            <v>4817024</v>
          </cell>
        </row>
        <row r="324">
          <cell r="A324">
            <v>1595</v>
          </cell>
          <cell r="E324">
            <v>4817036</v>
          </cell>
        </row>
        <row r="325">
          <cell r="A325">
            <v>23770</v>
          </cell>
          <cell r="E325">
            <v>4817060</v>
          </cell>
        </row>
        <row r="326">
          <cell r="A326">
            <v>185</v>
          </cell>
          <cell r="E326">
            <v>4817200</v>
          </cell>
        </row>
        <row r="327">
          <cell r="A327">
            <v>1123</v>
          </cell>
          <cell r="E327">
            <v>4817208</v>
          </cell>
        </row>
        <row r="328">
          <cell r="A328">
            <v>3603</v>
          </cell>
          <cell r="E328">
            <v>4817216</v>
          </cell>
        </row>
        <row r="329">
          <cell r="A329">
            <v>185</v>
          </cell>
          <cell r="E329">
            <v>4817236</v>
          </cell>
        </row>
        <row r="330">
          <cell r="A330">
            <v>510</v>
          </cell>
          <cell r="E330">
            <v>4817336</v>
          </cell>
        </row>
        <row r="331">
          <cell r="A331">
            <v>269</v>
          </cell>
          <cell r="E331">
            <v>4817372</v>
          </cell>
        </row>
        <row r="332">
          <cell r="A332">
            <v>163</v>
          </cell>
          <cell r="E332">
            <v>4817408</v>
          </cell>
        </row>
        <row r="333">
          <cell r="A333">
            <v>508</v>
          </cell>
          <cell r="E333">
            <v>4817426</v>
          </cell>
        </row>
        <row r="334">
          <cell r="A334">
            <v>312</v>
          </cell>
          <cell r="E334">
            <v>4817429</v>
          </cell>
        </row>
        <row r="335">
          <cell r="A335">
            <v>2858</v>
          </cell>
          <cell r="E335">
            <v>4817504</v>
          </cell>
        </row>
        <row r="336">
          <cell r="A336">
            <v>3353</v>
          </cell>
          <cell r="E336">
            <v>4817516</v>
          </cell>
        </row>
        <row r="337">
          <cell r="A337">
            <v>281</v>
          </cell>
          <cell r="E337">
            <v>4817540</v>
          </cell>
        </row>
        <row r="338">
          <cell r="A338">
            <v>717</v>
          </cell>
          <cell r="E338">
            <v>4817564</v>
          </cell>
        </row>
        <row r="339">
          <cell r="A339">
            <v>202</v>
          </cell>
          <cell r="E339">
            <v>4817612</v>
          </cell>
        </row>
        <row r="340">
          <cell r="A340">
            <v>741</v>
          </cell>
          <cell r="E340">
            <v>4817648</v>
          </cell>
        </row>
        <row r="341">
          <cell r="A341">
            <v>6950</v>
          </cell>
          <cell r="E341">
            <v>4817744</v>
          </cell>
        </row>
        <row r="342">
          <cell r="A342">
            <v>2299</v>
          </cell>
          <cell r="E342">
            <v>4817756</v>
          </cell>
        </row>
        <row r="343">
          <cell r="A343">
            <v>1741</v>
          </cell>
          <cell r="E343">
            <v>4817768</v>
          </cell>
        </row>
        <row r="344">
          <cell r="A344">
            <v>3124</v>
          </cell>
          <cell r="E344">
            <v>4817811</v>
          </cell>
        </row>
        <row r="345">
          <cell r="A345">
            <v>982</v>
          </cell>
          <cell r="E345">
            <v>4817816</v>
          </cell>
        </row>
        <row r="346">
          <cell r="A346">
            <v>1563</v>
          </cell>
          <cell r="E346">
            <v>4817852</v>
          </cell>
        </row>
        <row r="347">
          <cell r="A347">
            <v>268</v>
          </cell>
          <cell r="E347">
            <v>4817917</v>
          </cell>
        </row>
        <row r="348">
          <cell r="A348">
            <v>948</v>
          </cell>
          <cell r="E348">
            <v>4817948</v>
          </cell>
        </row>
        <row r="349">
          <cell r="A349">
            <v>12838</v>
          </cell>
          <cell r="E349">
            <v>4817960</v>
          </cell>
        </row>
        <row r="350">
          <cell r="A350">
            <v>7138</v>
          </cell>
          <cell r="E350">
            <v>4818020</v>
          </cell>
        </row>
        <row r="351">
          <cell r="A351">
            <v>6841</v>
          </cell>
          <cell r="E351">
            <v>4818092</v>
          </cell>
        </row>
        <row r="352">
          <cell r="A352">
            <v>40</v>
          </cell>
          <cell r="E352">
            <v>4818104</v>
          </cell>
        </row>
        <row r="353">
          <cell r="A353">
            <v>777</v>
          </cell>
          <cell r="E353">
            <v>4818128</v>
          </cell>
        </row>
        <row r="354">
          <cell r="A354">
            <v>981</v>
          </cell>
          <cell r="E354">
            <v>4818134</v>
          </cell>
        </row>
        <row r="355">
          <cell r="A355">
            <v>140</v>
          </cell>
          <cell r="E355">
            <v>4818152</v>
          </cell>
        </row>
        <row r="356">
          <cell r="A356">
            <v>612</v>
          </cell>
          <cell r="E356">
            <v>4818224</v>
          </cell>
        </row>
        <row r="357">
          <cell r="A357">
            <v>1070</v>
          </cell>
          <cell r="E357">
            <v>4818260</v>
          </cell>
        </row>
        <row r="358">
          <cell r="A358">
            <v>2560</v>
          </cell>
          <cell r="E358">
            <v>4818464</v>
          </cell>
        </row>
        <row r="359">
          <cell r="A359">
            <v>966</v>
          </cell>
          <cell r="E359">
            <v>4818476</v>
          </cell>
        </row>
        <row r="360">
          <cell r="A360">
            <v>7930</v>
          </cell>
          <cell r="E360">
            <v>4818524</v>
          </cell>
        </row>
        <row r="361">
          <cell r="A361">
            <v>1197816</v>
          </cell>
          <cell r="E361">
            <v>4819000</v>
          </cell>
        </row>
        <row r="362">
          <cell r="A362">
            <v>2259</v>
          </cell>
          <cell r="E362">
            <v>4819084</v>
          </cell>
        </row>
        <row r="363">
          <cell r="A363">
            <v>552</v>
          </cell>
          <cell r="E363">
            <v>4819108</v>
          </cell>
        </row>
        <row r="364">
          <cell r="A364">
            <v>1715</v>
          </cell>
          <cell r="E364">
            <v>4819120</v>
          </cell>
        </row>
        <row r="365">
          <cell r="A365">
            <v>350</v>
          </cell>
          <cell r="E365">
            <v>4819288</v>
          </cell>
        </row>
        <row r="366">
          <cell r="A366">
            <v>807</v>
          </cell>
          <cell r="E366">
            <v>4819420</v>
          </cell>
        </row>
        <row r="367">
          <cell r="A367">
            <v>7242</v>
          </cell>
          <cell r="E367">
            <v>4819432</v>
          </cell>
        </row>
        <row r="368">
          <cell r="A368">
            <v>93</v>
          </cell>
          <cell r="E368">
            <v>4819435</v>
          </cell>
        </row>
        <row r="369">
          <cell r="A369">
            <v>1699</v>
          </cell>
          <cell r="E369">
            <v>4819648</v>
          </cell>
        </row>
        <row r="370">
          <cell r="A370">
            <v>2246</v>
          </cell>
          <cell r="E370">
            <v>4819672</v>
          </cell>
        </row>
        <row r="371">
          <cell r="A371">
            <v>493</v>
          </cell>
          <cell r="E371">
            <v>4819456</v>
          </cell>
        </row>
        <row r="372">
          <cell r="A372">
            <v>6042</v>
          </cell>
          <cell r="E372">
            <v>4819528</v>
          </cell>
        </row>
        <row r="373">
          <cell r="A373">
            <v>2683</v>
          </cell>
          <cell r="E373">
            <v>4819570</v>
          </cell>
        </row>
        <row r="374">
          <cell r="A374">
            <v>32010</v>
          </cell>
          <cell r="E374">
            <v>4819624</v>
          </cell>
        </row>
        <row r="375">
          <cell r="A375">
            <v>113</v>
          </cell>
          <cell r="E375">
            <v>4819714</v>
          </cell>
        </row>
        <row r="376">
          <cell r="A376">
            <v>35591</v>
          </cell>
          <cell r="E376">
            <v>4819792</v>
          </cell>
        </row>
        <row r="377">
          <cell r="A377">
            <v>239</v>
          </cell>
          <cell r="E377">
            <v>4819808</v>
          </cell>
        </row>
        <row r="378">
          <cell r="A378">
            <v>365</v>
          </cell>
          <cell r="E378">
            <v>4819708</v>
          </cell>
        </row>
        <row r="379">
          <cell r="A379">
            <v>216</v>
          </cell>
          <cell r="E379">
            <v>4819732</v>
          </cell>
        </row>
        <row r="380">
          <cell r="A380">
            <v>22682</v>
          </cell>
          <cell r="E380">
            <v>4819900</v>
          </cell>
        </row>
        <row r="381">
          <cell r="A381">
            <v>113383</v>
          </cell>
          <cell r="E381">
            <v>4819972</v>
          </cell>
        </row>
        <row r="382">
          <cell r="A382">
            <v>4479</v>
          </cell>
          <cell r="E382">
            <v>4819984</v>
          </cell>
        </row>
        <row r="383">
          <cell r="A383">
            <v>578</v>
          </cell>
          <cell r="E383">
            <v>4820020</v>
          </cell>
        </row>
        <row r="384">
          <cell r="A384">
            <v>49047</v>
          </cell>
          <cell r="E384">
            <v>4820092</v>
          </cell>
        </row>
        <row r="385">
          <cell r="A385">
            <v>732</v>
          </cell>
          <cell r="E385">
            <v>4820128</v>
          </cell>
        </row>
        <row r="386">
          <cell r="A386">
            <v>447</v>
          </cell>
          <cell r="E386">
            <v>4820140</v>
          </cell>
        </row>
        <row r="387">
          <cell r="A387">
            <v>4350</v>
          </cell>
          <cell r="E387">
            <v>4820152</v>
          </cell>
        </row>
        <row r="388">
          <cell r="A388">
            <v>1023</v>
          </cell>
          <cell r="E388">
            <v>4820212</v>
          </cell>
        </row>
        <row r="389">
          <cell r="A389">
            <v>847</v>
          </cell>
          <cell r="E389">
            <v>4820248</v>
          </cell>
        </row>
        <row r="390">
          <cell r="A390">
            <v>4776</v>
          </cell>
          <cell r="E390">
            <v>4820308</v>
          </cell>
        </row>
        <row r="391">
          <cell r="A391">
            <v>286</v>
          </cell>
          <cell r="E391">
            <v>4820332</v>
          </cell>
        </row>
        <row r="392">
          <cell r="A392">
            <v>18680</v>
          </cell>
          <cell r="E392">
            <v>4820344</v>
          </cell>
        </row>
        <row r="393">
          <cell r="A393">
            <v>3894</v>
          </cell>
          <cell r="E393">
            <v>4820428</v>
          </cell>
        </row>
        <row r="394">
          <cell r="A394">
            <v>4393</v>
          </cell>
          <cell r="E394">
            <v>4820464</v>
          </cell>
        </row>
        <row r="395">
          <cell r="A395">
            <v>201</v>
          </cell>
          <cell r="E395">
            <v>4820540</v>
          </cell>
        </row>
        <row r="396">
          <cell r="A396">
            <v>369</v>
          </cell>
          <cell r="E396">
            <v>4820680</v>
          </cell>
        </row>
        <row r="397">
          <cell r="A397">
            <v>109</v>
          </cell>
          <cell r="E397">
            <v>4820716</v>
          </cell>
        </row>
        <row r="398">
          <cell r="A398">
            <v>5091</v>
          </cell>
          <cell r="E398">
            <v>4820734</v>
          </cell>
        </row>
        <row r="399">
          <cell r="A399">
            <v>93</v>
          </cell>
          <cell r="E399">
            <v>4820848</v>
          </cell>
        </row>
        <row r="400">
          <cell r="A400">
            <v>15798</v>
          </cell>
          <cell r="E400">
            <v>4820884</v>
          </cell>
        </row>
        <row r="401">
          <cell r="A401">
            <v>2769</v>
          </cell>
          <cell r="E401">
            <v>4820926</v>
          </cell>
        </row>
        <row r="402">
          <cell r="A402">
            <v>148</v>
          </cell>
          <cell r="E402">
            <v>4820932</v>
          </cell>
        </row>
        <row r="403">
          <cell r="A403">
            <v>2867</v>
          </cell>
          <cell r="E403">
            <v>4821028</v>
          </cell>
        </row>
        <row r="404">
          <cell r="A404">
            <v>229</v>
          </cell>
          <cell r="E404">
            <v>4821112</v>
          </cell>
        </row>
        <row r="405">
          <cell r="A405">
            <v>254</v>
          </cell>
          <cell r="E405">
            <v>4821283</v>
          </cell>
        </row>
        <row r="406">
          <cell r="A406">
            <v>144</v>
          </cell>
          <cell r="E406">
            <v>4821412</v>
          </cell>
        </row>
        <row r="407">
          <cell r="A407">
            <v>1788</v>
          </cell>
          <cell r="E407">
            <v>4821424</v>
          </cell>
        </row>
        <row r="408">
          <cell r="A408">
            <v>739</v>
          </cell>
          <cell r="E408">
            <v>4821436</v>
          </cell>
        </row>
        <row r="409">
          <cell r="A409">
            <v>3654</v>
          </cell>
          <cell r="E409">
            <v>4821484</v>
          </cell>
        </row>
        <row r="410">
          <cell r="A410">
            <v>14691</v>
          </cell>
          <cell r="E410">
            <v>4821556</v>
          </cell>
        </row>
        <row r="411">
          <cell r="A411">
            <v>38524</v>
          </cell>
          <cell r="E411">
            <v>4821628</v>
          </cell>
        </row>
        <row r="412">
          <cell r="A412">
            <v>3639</v>
          </cell>
          <cell r="E412">
            <v>4821844</v>
          </cell>
        </row>
        <row r="413">
          <cell r="A413">
            <v>26248</v>
          </cell>
          <cell r="E413">
            <v>4821892</v>
          </cell>
        </row>
        <row r="414">
          <cell r="A414">
            <v>2762</v>
          </cell>
          <cell r="E414">
            <v>4821904</v>
          </cell>
        </row>
        <row r="415">
          <cell r="A415">
            <v>1065</v>
          </cell>
          <cell r="E415">
            <v>4821928</v>
          </cell>
        </row>
        <row r="416">
          <cell r="A416">
            <v>824</v>
          </cell>
          <cell r="E416">
            <v>4821958</v>
          </cell>
        </row>
        <row r="417">
          <cell r="A417">
            <v>2272</v>
          </cell>
          <cell r="E417">
            <v>4821988</v>
          </cell>
        </row>
        <row r="418">
          <cell r="A418">
            <v>166</v>
          </cell>
          <cell r="E418">
            <v>4822150</v>
          </cell>
        </row>
        <row r="419">
          <cell r="A419">
            <v>797</v>
          </cell>
          <cell r="E419">
            <v>4822168</v>
          </cell>
        </row>
        <row r="420">
          <cell r="A420">
            <v>883</v>
          </cell>
          <cell r="E420">
            <v>4822276</v>
          </cell>
        </row>
        <row r="421">
          <cell r="A421">
            <v>3960</v>
          </cell>
          <cell r="E421">
            <v>4822132</v>
          </cell>
        </row>
        <row r="422">
          <cell r="A422">
            <v>510</v>
          </cell>
          <cell r="E422">
            <v>4822192</v>
          </cell>
        </row>
        <row r="423">
          <cell r="A423">
            <v>695</v>
          </cell>
          <cell r="E423">
            <v>4822516</v>
          </cell>
        </row>
        <row r="424">
          <cell r="A424">
            <v>3161</v>
          </cell>
          <cell r="E424">
            <v>4822528</v>
          </cell>
        </row>
        <row r="425">
          <cell r="A425">
            <v>2766</v>
          </cell>
          <cell r="E425">
            <v>4822552</v>
          </cell>
        </row>
        <row r="426">
          <cell r="A426">
            <v>2776</v>
          </cell>
          <cell r="E426">
            <v>4822588</v>
          </cell>
        </row>
        <row r="427">
          <cell r="A427">
            <v>72</v>
          </cell>
          <cell r="E427">
            <v>4822593</v>
          </cell>
        </row>
        <row r="428">
          <cell r="A428">
            <v>1441</v>
          </cell>
          <cell r="E428">
            <v>4822612</v>
          </cell>
        </row>
        <row r="429">
          <cell r="A429">
            <v>77100</v>
          </cell>
          <cell r="E429">
            <v>4822660</v>
          </cell>
        </row>
        <row r="430">
          <cell r="A430">
            <v>111</v>
          </cell>
          <cell r="E430">
            <v>4822708</v>
          </cell>
        </row>
        <row r="431">
          <cell r="A431">
            <v>5499</v>
          </cell>
          <cell r="E431">
            <v>4822720</v>
          </cell>
        </row>
        <row r="432">
          <cell r="A432">
            <v>375</v>
          </cell>
          <cell r="E432">
            <v>4822744</v>
          </cell>
        </row>
        <row r="433">
          <cell r="A433">
            <v>331</v>
          </cell>
          <cell r="E433">
            <v>4822768</v>
          </cell>
        </row>
        <row r="434">
          <cell r="A434">
            <v>8960</v>
          </cell>
          <cell r="E434">
            <v>4822810</v>
          </cell>
        </row>
        <row r="435">
          <cell r="A435">
            <v>47</v>
          </cell>
          <cell r="E435">
            <v>4822853</v>
          </cell>
        </row>
        <row r="436">
          <cell r="A436">
            <v>253</v>
          </cell>
          <cell r="E436">
            <v>4822858</v>
          </cell>
        </row>
        <row r="437">
          <cell r="A437">
            <v>11602</v>
          </cell>
          <cell r="E437">
            <v>4822864</v>
          </cell>
        </row>
        <row r="438">
          <cell r="A438">
            <v>188</v>
          </cell>
          <cell r="E438">
            <v>4822892</v>
          </cell>
        </row>
        <row r="439">
          <cell r="A439">
            <v>249</v>
          </cell>
          <cell r="E439">
            <v>4822898</v>
          </cell>
        </row>
        <row r="440">
          <cell r="A440">
            <v>3273</v>
          </cell>
          <cell r="E440">
            <v>4822905</v>
          </cell>
        </row>
        <row r="441">
          <cell r="A441">
            <v>464</v>
          </cell>
          <cell r="E441">
            <v>4822920</v>
          </cell>
        </row>
        <row r="442">
          <cell r="A442">
            <v>190</v>
          </cell>
          <cell r="E442">
            <v>4823080</v>
          </cell>
        </row>
        <row r="443">
          <cell r="A443">
            <v>2706</v>
          </cell>
          <cell r="E443">
            <v>4823164</v>
          </cell>
        </row>
        <row r="444">
          <cell r="A444">
            <v>38</v>
          </cell>
          <cell r="E444">
            <v>4823278</v>
          </cell>
        </row>
        <row r="445">
          <cell r="A445">
            <v>649121</v>
          </cell>
          <cell r="E445">
            <v>4824000</v>
          </cell>
        </row>
        <row r="446">
          <cell r="A446">
            <v>208</v>
          </cell>
          <cell r="E446">
            <v>4824013</v>
          </cell>
        </row>
        <row r="447">
          <cell r="A447">
            <v>274</v>
          </cell>
          <cell r="E447">
            <v>4824015</v>
          </cell>
        </row>
        <row r="448">
          <cell r="A448">
            <v>331</v>
          </cell>
          <cell r="E448">
            <v>4824018</v>
          </cell>
        </row>
        <row r="449">
          <cell r="A449">
            <v>130</v>
          </cell>
          <cell r="E449">
            <v>4824055</v>
          </cell>
        </row>
        <row r="450">
          <cell r="A450">
            <v>30</v>
          </cell>
          <cell r="E450">
            <v>4822840</v>
          </cell>
        </row>
        <row r="451">
          <cell r="A451">
            <v>1951</v>
          </cell>
          <cell r="E451">
            <v>4822960</v>
          </cell>
        </row>
        <row r="452">
          <cell r="A452">
            <v>2791</v>
          </cell>
          <cell r="E452">
            <v>4822984</v>
          </cell>
        </row>
        <row r="453">
          <cell r="A453">
            <v>8135</v>
          </cell>
          <cell r="E453">
            <v>4823044</v>
          </cell>
        </row>
        <row r="454">
          <cell r="A454">
            <v>30</v>
          </cell>
          <cell r="E454">
            <v>4823062</v>
          </cell>
        </row>
        <row r="455">
          <cell r="A455">
            <v>1371</v>
          </cell>
          <cell r="E455">
            <v>4823140</v>
          </cell>
        </row>
        <row r="456">
          <cell r="A456">
            <v>2469</v>
          </cell>
          <cell r="E456">
            <v>4823254</v>
          </cell>
        </row>
        <row r="457">
          <cell r="A457">
            <v>1488</v>
          </cell>
          <cell r="E457">
            <v>4823272</v>
          </cell>
        </row>
        <row r="458">
          <cell r="A458">
            <v>768</v>
          </cell>
          <cell r="E458">
            <v>4823356</v>
          </cell>
        </row>
        <row r="459">
          <cell r="A459">
            <v>5660</v>
          </cell>
          <cell r="E459">
            <v>4824036</v>
          </cell>
        </row>
        <row r="460">
          <cell r="A460">
            <v>1047</v>
          </cell>
          <cell r="E460">
            <v>4824158</v>
          </cell>
        </row>
        <row r="461">
          <cell r="A461">
            <v>133</v>
          </cell>
          <cell r="E461">
            <v>4824168</v>
          </cell>
        </row>
        <row r="462">
          <cell r="A462">
            <v>1239</v>
          </cell>
          <cell r="E462">
            <v>4824216</v>
          </cell>
        </row>
        <row r="463">
          <cell r="A463">
            <v>2255</v>
          </cell>
          <cell r="E463">
            <v>4824223</v>
          </cell>
        </row>
        <row r="464">
          <cell r="A464">
            <v>326</v>
          </cell>
          <cell r="E464">
            <v>4824228</v>
          </cell>
        </row>
        <row r="465">
          <cell r="A465">
            <v>559</v>
          </cell>
          <cell r="E465">
            <v>4824240</v>
          </cell>
        </row>
        <row r="466">
          <cell r="A466">
            <v>143</v>
          </cell>
          <cell r="E466">
            <v>4824252</v>
          </cell>
        </row>
        <row r="467">
          <cell r="A467">
            <v>18513</v>
          </cell>
          <cell r="E467">
            <v>4824348</v>
          </cell>
        </row>
        <row r="468">
          <cell r="A468">
            <v>324</v>
          </cell>
          <cell r="E468">
            <v>4824558</v>
          </cell>
        </row>
        <row r="469">
          <cell r="A469">
            <v>1188</v>
          </cell>
          <cell r="E469">
            <v>4824552</v>
          </cell>
        </row>
        <row r="470">
          <cell r="A470">
            <v>145</v>
          </cell>
          <cell r="E470">
            <v>4824636</v>
          </cell>
        </row>
        <row r="471">
          <cell r="A471">
            <v>159</v>
          </cell>
          <cell r="E471">
            <v>4824738</v>
          </cell>
        </row>
        <row r="472">
          <cell r="A472">
            <v>51277</v>
          </cell>
          <cell r="E472">
            <v>4824768</v>
          </cell>
        </row>
        <row r="473">
          <cell r="A473">
            <v>307</v>
          </cell>
          <cell r="E473">
            <v>4824816</v>
          </cell>
        </row>
        <row r="474">
          <cell r="A474">
            <v>991</v>
          </cell>
          <cell r="E474">
            <v>4824828</v>
          </cell>
        </row>
        <row r="475">
          <cell r="A475">
            <v>1483</v>
          </cell>
          <cell r="E475">
            <v>4824840</v>
          </cell>
        </row>
        <row r="476">
          <cell r="A476">
            <v>426</v>
          </cell>
          <cell r="E476">
            <v>4824864</v>
          </cell>
        </row>
        <row r="477">
          <cell r="A477">
            <v>73</v>
          </cell>
          <cell r="E477">
            <v>4824894</v>
          </cell>
        </row>
        <row r="478">
          <cell r="A478">
            <v>6108</v>
          </cell>
          <cell r="E478">
            <v>4824912</v>
          </cell>
        </row>
        <row r="479">
          <cell r="A479">
            <v>8257</v>
          </cell>
          <cell r="E479">
            <v>4825032</v>
          </cell>
        </row>
        <row r="480">
          <cell r="A480">
            <v>923</v>
          </cell>
          <cell r="E480">
            <v>4825038</v>
          </cell>
        </row>
        <row r="481">
          <cell r="A481">
            <v>5986</v>
          </cell>
          <cell r="E481">
            <v>4825168</v>
          </cell>
        </row>
        <row r="482">
          <cell r="A482">
            <v>763</v>
          </cell>
          <cell r="E482">
            <v>4825068</v>
          </cell>
        </row>
        <row r="483">
          <cell r="A483">
            <v>2951</v>
          </cell>
          <cell r="E483">
            <v>4825104</v>
          </cell>
        </row>
        <row r="484">
          <cell r="A484">
            <v>7248</v>
          </cell>
          <cell r="E484">
            <v>4825224</v>
          </cell>
        </row>
        <row r="485">
          <cell r="A485">
            <v>53</v>
          </cell>
          <cell r="E485">
            <v>4825344</v>
          </cell>
        </row>
        <row r="486">
          <cell r="A486">
            <v>1036</v>
          </cell>
          <cell r="E486">
            <v>4825348</v>
          </cell>
        </row>
        <row r="487">
          <cell r="A487">
            <v>405</v>
          </cell>
          <cell r="E487">
            <v>4825352</v>
          </cell>
        </row>
        <row r="488">
          <cell r="A488">
            <v>47</v>
          </cell>
          <cell r="E488">
            <v>4825356</v>
          </cell>
        </row>
        <row r="489">
          <cell r="A489">
            <v>132</v>
          </cell>
          <cell r="E489">
            <v>4825338</v>
          </cell>
        </row>
        <row r="490">
          <cell r="A490">
            <v>4981</v>
          </cell>
          <cell r="E490">
            <v>4825368</v>
          </cell>
        </row>
        <row r="491">
          <cell r="A491">
            <v>611</v>
          </cell>
          <cell r="E491">
            <v>4825392</v>
          </cell>
        </row>
        <row r="492">
          <cell r="A492">
            <v>76</v>
          </cell>
          <cell r="E492">
            <v>4825397</v>
          </cell>
        </row>
        <row r="493">
          <cell r="A493">
            <v>2252</v>
          </cell>
          <cell r="E493">
            <v>4825404</v>
          </cell>
        </row>
        <row r="494">
          <cell r="A494">
            <v>28616</v>
          </cell>
          <cell r="E494">
            <v>4825452</v>
          </cell>
        </row>
        <row r="495">
          <cell r="A495">
            <v>3301</v>
          </cell>
          <cell r="E495">
            <v>4825488</v>
          </cell>
        </row>
        <row r="496">
          <cell r="A496">
            <v>1363</v>
          </cell>
          <cell r="E496">
            <v>4825548</v>
          </cell>
        </row>
        <row r="497">
          <cell r="A497">
            <v>6357</v>
          </cell>
          <cell r="E497">
            <v>4825572</v>
          </cell>
        </row>
        <row r="498">
          <cell r="A498">
            <v>258</v>
          </cell>
          <cell r="E498">
            <v>4825644</v>
          </cell>
        </row>
        <row r="499">
          <cell r="A499">
            <v>439</v>
          </cell>
          <cell r="E499">
            <v>4825656</v>
          </cell>
        </row>
        <row r="500">
          <cell r="A500">
            <v>15</v>
          </cell>
          <cell r="E500">
            <v>4825744</v>
          </cell>
        </row>
        <row r="501">
          <cell r="A501">
            <v>2436</v>
          </cell>
          <cell r="E501">
            <v>4825752</v>
          </cell>
        </row>
        <row r="502">
          <cell r="A502">
            <v>2486</v>
          </cell>
          <cell r="E502">
            <v>4825795</v>
          </cell>
        </row>
        <row r="503">
          <cell r="A503">
            <v>1383</v>
          </cell>
          <cell r="E503">
            <v>4826028</v>
          </cell>
        </row>
        <row r="504">
          <cell r="A504">
            <v>122</v>
          </cell>
          <cell r="E504">
            <v>4826130</v>
          </cell>
        </row>
        <row r="505">
          <cell r="A505">
            <v>1136</v>
          </cell>
          <cell r="E505">
            <v>4826136</v>
          </cell>
        </row>
        <row r="506">
          <cell r="A506">
            <v>6448</v>
          </cell>
          <cell r="E506">
            <v>4826160</v>
          </cell>
        </row>
        <row r="507">
          <cell r="A507">
            <v>118</v>
          </cell>
          <cell r="E507">
            <v>4826220</v>
          </cell>
        </row>
        <row r="508">
          <cell r="A508">
            <v>64669</v>
          </cell>
          <cell r="E508">
            <v>4826232</v>
          </cell>
        </row>
        <row r="509">
          <cell r="A509">
            <v>3038</v>
          </cell>
          <cell r="E509">
            <v>4826268</v>
          </cell>
        </row>
        <row r="510">
          <cell r="A510">
            <v>459</v>
          </cell>
          <cell r="E510">
            <v>4826328</v>
          </cell>
        </row>
        <row r="511">
          <cell r="A511">
            <v>12355</v>
          </cell>
          <cell r="E511">
            <v>4826544</v>
          </cell>
        </row>
        <row r="512">
          <cell r="A512">
            <v>14661</v>
          </cell>
          <cell r="E512">
            <v>4826604</v>
          </cell>
        </row>
        <row r="513">
          <cell r="A513">
            <v>210</v>
          </cell>
          <cell r="E513">
            <v>4826640</v>
          </cell>
        </row>
        <row r="514">
          <cell r="A514">
            <v>8591</v>
          </cell>
          <cell r="E514">
            <v>4826664</v>
          </cell>
        </row>
        <row r="515">
          <cell r="A515">
            <v>1228</v>
          </cell>
          <cell r="E515">
            <v>4826680</v>
          </cell>
        </row>
        <row r="516">
          <cell r="A516">
            <v>1201</v>
          </cell>
          <cell r="E516">
            <v>4826688</v>
          </cell>
        </row>
        <row r="517">
          <cell r="A517">
            <v>1750</v>
          </cell>
          <cell r="E517">
            <v>4826724</v>
          </cell>
        </row>
        <row r="518">
          <cell r="A518">
            <v>29589</v>
          </cell>
          <cell r="E518">
            <v>4826736</v>
          </cell>
        </row>
        <row r="519">
          <cell r="A519">
            <v>8283</v>
          </cell>
          <cell r="E519">
            <v>4826808</v>
          </cell>
        </row>
        <row r="520">
          <cell r="A520">
            <v>741206</v>
          </cell>
          <cell r="E520">
            <v>4827000</v>
          </cell>
        </row>
        <row r="521">
          <cell r="A521">
            <v>12382</v>
          </cell>
          <cell r="E521">
            <v>4827102</v>
          </cell>
        </row>
        <row r="522">
          <cell r="A522">
            <v>18</v>
          </cell>
          <cell r="E522">
            <v>4827124</v>
          </cell>
        </row>
        <row r="523">
          <cell r="A523">
            <v>55</v>
          </cell>
          <cell r="E523">
            <v>4827144</v>
          </cell>
        </row>
        <row r="524">
          <cell r="A524">
            <v>1564</v>
          </cell>
          <cell r="E524">
            <v>4827288</v>
          </cell>
        </row>
        <row r="525">
          <cell r="A525">
            <v>1229</v>
          </cell>
          <cell r="E525">
            <v>4827300</v>
          </cell>
        </row>
        <row r="526">
          <cell r="A526">
            <v>10530</v>
          </cell>
          <cell r="E526">
            <v>4827348</v>
          </cell>
        </row>
        <row r="527">
          <cell r="A527">
            <v>12049</v>
          </cell>
          <cell r="E527">
            <v>4827420</v>
          </cell>
        </row>
        <row r="528">
          <cell r="A528">
            <v>2818</v>
          </cell>
          <cell r="E528">
            <v>4827432</v>
          </cell>
        </row>
        <row r="529">
          <cell r="A529">
            <v>19069</v>
          </cell>
          <cell r="E529">
            <v>4827540</v>
          </cell>
        </row>
        <row r="530">
          <cell r="A530">
            <v>35805</v>
          </cell>
          <cell r="E530">
            <v>4827648</v>
          </cell>
        </row>
        <row r="531">
          <cell r="A531">
            <v>4123</v>
          </cell>
          <cell r="E531">
            <v>4827660</v>
          </cell>
        </row>
        <row r="532">
          <cell r="A532">
            <v>116989</v>
          </cell>
          <cell r="E532">
            <v>4827684</v>
          </cell>
        </row>
        <row r="533">
          <cell r="A533">
            <v>2117</v>
          </cell>
          <cell r="E533">
            <v>4827696</v>
          </cell>
        </row>
        <row r="534">
          <cell r="A534">
            <v>180</v>
          </cell>
          <cell r="E534">
            <v>4827744</v>
          </cell>
        </row>
        <row r="535">
          <cell r="A535">
            <v>113</v>
          </cell>
          <cell r="E535">
            <v>4827748</v>
          </cell>
        </row>
        <row r="536">
          <cell r="A536">
            <v>643</v>
          </cell>
          <cell r="E536">
            <v>4827768</v>
          </cell>
        </row>
        <row r="537">
          <cell r="A537">
            <v>408</v>
          </cell>
          <cell r="E537">
            <v>4827804</v>
          </cell>
        </row>
        <row r="538">
          <cell r="A538">
            <v>1134</v>
          </cell>
          <cell r="E538">
            <v>4827876</v>
          </cell>
        </row>
        <row r="539">
          <cell r="A539">
            <v>1358</v>
          </cell>
          <cell r="E539">
            <v>4827888</v>
          </cell>
        </row>
        <row r="540">
          <cell r="A540">
            <v>231</v>
          </cell>
          <cell r="E540">
            <v>4827972</v>
          </cell>
        </row>
        <row r="541">
          <cell r="A541">
            <v>16002</v>
          </cell>
          <cell r="E541">
            <v>4827984</v>
          </cell>
        </row>
        <row r="542">
          <cell r="A542">
            <v>10887</v>
          </cell>
          <cell r="E542">
            <v>4827996</v>
          </cell>
        </row>
        <row r="543">
          <cell r="A543">
            <v>419</v>
          </cell>
          <cell r="E543">
            <v>4828008</v>
          </cell>
        </row>
        <row r="544">
          <cell r="A544">
            <v>47743</v>
          </cell>
          <cell r="E544">
            <v>4828068</v>
          </cell>
        </row>
        <row r="545">
          <cell r="A545">
            <v>2003</v>
          </cell>
          <cell r="E545">
            <v>4828080</v>
          </cell>
        </row>
        <row r="546">
          <cell r="A546">
            <v>420</v>
          </cell>
          <cell r="E546">
            <v>4828128</v>
          </cell>
        </row>
        <row r="547">
          <cell r="A547">
            <v>46</v>
          </cell>
          <cell r="E547">
            <v>4828152</v>
          </cell>
        </row>
        <row r="548">
          <cell r="A548">
            <v>334</v>
          </cell>
          <cell r="E548">
            <v>4828176</v>
          </cell>
        </row>
        <row r="549">
          <cell r="A549">
            <v>3259</v>
          </cell>
          <cell r="E549">
            <v>4828248</v>
          </cell>
        </row>
        <row r="550">
          <cell r="A550">
            <v>1574</v>
          </cell>
          <cell r="E550">
            <v>4828200</v>
          </cell>
        </row>
        <row r="551">
          <cell r="A551">
            <v>1698</v>
          </cell>
          <cell r="E551">
            <v>4828320</v>
          </cell>
        </row>
        <row r="552">
          <cell r="A552">
            <v>226876</v>
          </cell>
          <cell r="E552">
            <v>4829000</v>
          </cell>
        </row>
        <row r="553">
          <cell r="A553">
            <v>806</v>
          </cell>
          <cell r="E553">
            <v>4829036</v>
          </cell>
        </row>
        <row r="554">
          <cell r="A554">
            <v>895</v>
          </cell>
          <cell r="E554">
            <v>4829060</v>
          </cell>
        </row>
        <row r="555">
          <cell r="A555">
            <v>311</v>
          </cell>
          <cell r="E555">
            <v>4829108</v>
          </cell>
        </row>
        <row r="556">
          <cell r="A556">
            <v>719</v>
          </cell>
          <cell r="E556">
            <v>4829114</v>
          </cell>
        </row>
        <row r="557">
          <cell r="A557">
            <v>15751</v>
          </cell>
          <cell r="E557">
            <v>4829168</v>
          </cell>
        </row>
        <row r="558">
          <cell r="A558">
            <v>2445</v>
          </cell>
          <cell r="E558">
            <v>4829348</v>
          </cell>
        </row>
        <row r="559">
          <cell r="A559">
            <v>47400</v>
          </cell>
          <cell r="E559">
            <v>4829336</v>
          </cell>
        </row>
        <row r="560">
          <cell r="A560">
            <v>1032</v>
          </cell>
          <cell r="E560">
            <v>4829384</v>
          </cell>
        </row>
        <row r="561">
          <cell r="A561">
            <v>1061</v>
          </cell>
          <cell r="E561">
            <v>4829408</v>
          </cell>
        </row>
        <row r="562">
          <cell r="A562">
            <v>4881</v>
          </cell>
          <cell r="E562">
            <v>4829432</v>
          </cell>
        </row>
        <row r="563">
          <cell r="A563">
            <v>4905</v>
          </cell>
          <cell r="E563">
            <v>4829564</v>
          </cell>
        </row>
        <row r="564">
          <cell r="A564">
            <v>50</v>
          </cell>
          <cell r="E564">
            <v>4829612</v>
          </cell>
        </row>
        <row r="565">
          <cell r="A565">
            <v>6441</v>
          </cell>
          <cell r="E565">
            <v>4829660</v>
          </cell>
        </row>
        <row r="566">
          <cell r="A566">
            <v>2444</v>
          </cell>
          <cell r="E566">
            <v>4829876</v>
          </cell>
        </row>
        <row r="567">
          <cell r="A567">
            <v>11278</v>
          </cell>
          <cell r="E567">
            <v>4829840</v>
          </cell>
        </row>
        <row r="568">
          <cell r="A568">
            <v>661</v>
          </cell>
          <cell r="E568">
            <v>4829912</v>
          </cell>
        </row>
        <row r="569">
          <cell r="A569">
            <v>1009</v>
          </cell>
          <cell r="E569">
            <v>4829972</v>
          </cell>
        </row>
        <row r="570">
          <cell r="A570">
            <v>257</v>
          </cell>
          <cell r="E570">
            <v>4830044</v>
          </cell>
        </row>
        <row r="571">
          <cell r="A571">
            <v>1878</v>
          </cell>
          <cell r="E571">
            <v>4830056</v>
          </cell>
        </row>
        <row r="572">
          <cell r="A572">
            <v>1908</v>
          </cell>
          <cell r="E572">
            <v>4830080</v>
          </cell>
        </row>
        <row r="573">
          <cell r="A573">
            <v>559</v>
          </cell>
          <cell r="E573">
            <v>4830092</v>
          </cell>
        </row>
        <row r="574">
          <cell r="A574">
            <v>7237</v>
          </cell>
          <cell r="E574">
            <v>4830116</v>
          </cell>
        </row>
        <row r="575">
          <cell r="A575">
            <v>200</v>
          </cell>
          <cell r="E575">
            <v>4830188</v>
          </cell>
        </row>
        <row r="576">
          <cell r="A576">
            <v>271</v>
          </cell>
          <cell r="E576">
            <v>4830224</v>
          </cell>
        </row>
        <row r="577">
          <cell r="A577">
            <v>478</v>
          </cell>
          <cell r="E577">
            <v>4830272</v>
          </cell>
        </row>
        <row r="578">
          <cell r="A578">
            <v>203</v>
          </cell>
          <cell r="E578">
            <v>4830296</v>
          </cell>
        </row>
        <row r="579">
          <cell r="A579">
            <v>1083</v>
          </cell>
          <cell r="E579">
            <v>4830308</v>
          </cell>
        </row>
        <row r="580">
          <cell r="A580">
            <v>584</v>
          </cell>
          <cell r="E580">
            <v>4830380</v>
          </cell>
        </row>
        <row r="581">
          <cell r="A581">
            <v>8903</v>
          </cell>
          <cell r="E581">
            <v>4830392</v>
          </cell>
        </row>
        <row r="582">
          <cell r="A582">
            <v>7978</v>
          </cell>
          <cell r="E582">
            <v>4830416</v>
          </cell>
        </row>
        <row r="583">
          <cell r="A583">
            <v>49</v>
          </cell>
          <cell r="E583">
            <v>4830422</v>
          </cell>
        </row>
        <row r="584">
          <cell r="A584">
            <v>175396</v>
          </cell>
          <cell r="E584">
            <v>4830464</v>
          </cell>
        </row>
        <row r="585">
          <cell r="A585">
            <v>3136</v>
          </cell>
          <cell r="E585">
            <v>4830476</v>
          </cell>
        </row>
        <row r="586">
          <cell r="A586">
            <v>360</v>
          </cell>
          <cell r="E586">
            <v>4830440</v>
          </cell>
        </row>
        <row r="587">
          <cell r="A587">
            <v>1561</v>
          </cell>
          <cell r="E587">
            <v>4830512</v>
          </cell>
        </row>
        <row r="588">
          <cell r="A588">
            <v>1419</v>
          </cell>
          <cell r="E588">
            <v>4830548</v>
          </cell>
        </row>
        <row r="589">
          <cell r="A589">
            <v>4910</v>
          </cell>
          <cell r="E589">
            <v>4830584</v>
          </cell>
        </row>
        <row r="590">
          <cell r="A590">
            <v>293</v>
          </cell>
          <cell r="E590">
            <v>4830608</v>
          </cell>
        </row>
        <row r="591">
          <cell r="A591">
            <v>3154</v>
          </cell>
          <cell r="E591">
            <v>4830629</v>
          </cell>
        </row>
        <row r="592">
          <cell r="A592">
            <v>1489</v>
          </cell>
          <cell r="E592">
            <v>4830632</v>
          </cell>
        </row>
        <row r="593">
          <cell r="A593">
            <v>46334</v>
          </cell>
          <cell r="E593">
            <v>4830644</v>
          </cell>
        </row>
        <row r="594">
          <cell r="A594">
            <v>337</v>
          </cell>
          <cell r="E594">
            <v>4830752</v>
          </cell>
        </row>
        <row r="595">
          <cell r="A595">
            <v>11538</v>
          </cell>
          <cell r="E595">
            <v>4830806</v>
          </cell>
        </row>
        <row r="596">
          <cell r="A596">
            <v>1272</v>
          </cell>
          <cell r="E596">
            <v>4830890</v>
          </cell>
        </row>
        <row r="597">
          <cell r="A597">
            <v>25557</v>
          </cell>
          <cell r="E597">
            <v>4830920</v>
          </cell>
        </row>
        <row r="598">
          <cell r="A598">
            <v>1907</v>
          </cell>
          <cell r="E598">
            <v>4831064</v>
          </cell>
        </row>
        <row r="599">
          <cell r="A599">
            <v>483</v>
          </cell>
          <cell r="E599">
            <v>4831100</v>
          </cell>
        </row>
        <row r="600">
          <cell r="A600">
            <v>4328</v>
          </cell>
          <cell r="E600">
            <v>4831280</v>
          </cell>
        </row>
        <row r="601">
          <cell r="A601">
            <v>574</v>
          </cell>
          <cell r="E601">
            <v>4831292</v>
          </cell>
        </row>
        <row r="602">
          <cell r="A602">
            <v>16144</v>
          </cell>
          <cell r="E602">
            <v>4831328</v>
          </cell>
        </row>
        <row r="603">
          <cell r="A603">
            <v>1057</v>
          </cell>
          <cell r="E603">
            <v>4831340</v>
          </cell>
        </row>
        <row r="604">
          <cell r="A604">
            <v>1194</v>
          </cell>
          <cell r="E604">
            <v>4831412</v>
          </cell>
        </row>
        <row r="605">
          <cell r="A605">
            <v>37</v>
          </cell>
          <cell r="E605">
            <v>4831442</v>
          </cell>
        </row>
        <row r="606">
          <cell r="A606">
            <v>6</v>
          </cell>
          <cell r="E606">
            <v>4831484</v>
          </cell>
        </row>
        <row r="607">
          <cell r="A607">
            <v>5672</v>
          </cell>
          <cell r="E607">
            <v>4831592</v>
          </cell>
        </row>
        <row r="608">
          <cell r="A608">
            <v>1498</v>
          </cell>
          <cell r="E608">
            <v>4831616</v>
          </cell>
        </row>
        <row r="609">
          <cell r="A609">
            <v>476</v>
          </cell>
          <cell r="E609">
            <v>4831628</v>
          </cell>
        </row>
        <row r="610">
          <cell r="A610">
            <v>160</v>
          </cell>
          <cell r="E610">
            <v>4831640</v>
          </cell>
        </row>
        <row r="611">
          <cell r="A611">
            <v>79</v>
          </cell>
          <cell r="E611">
            <v>4831646</v>
          </cell>
        </row>
        <row r="612">
          <cell r="A612">
            <v>20</v>
          </cell>
          <cell r="E612">
            <v>4832910</v>
          </cell>
        </row>
        <row r="613">
          <cell r="A613">
            <v>968</v>
          </cell>
          <cell r="E613">
            <v>4831715</v>
          </cell>
        </row>
        <row r="614">
          <cell r="A614">
            <v>2252</v>
          </cell>
          <cell r="E614">
            <v>4831820</v>
          </cell>
        </row>
        <row r="615">
          <cell r="A615">
            <v>2550</v>
          </cell>
          <cell r="E615">
            <v>4831868</v>
          </cell>
        </row>
        <row r="616">
          <cell r="A616">
            <v>507</v>
          </cell>
          <cell r="E616">
            <v>4831880</v>
          </cell>
        </row>
        <row r="617">
          <cell r="A617">
            <v>3577</v>
          </cell>
          <cell r="E617">
            <v>4831904</v>
          </cell>
        </row>
        <row r="618">
          <cell r="A618">
            <v>42409</v>
          </cell>
          <cell r="E618">
            <v>4831928</v>
          </cell>
        </row>
        <row r="619">
          <cell r="A619">
            <v>3095</v>
          </cell>
          <cell r="E619">
            <v>4831952</v>
          </cell>
        </row>
        <row r="620">
          <cell r="A620">
            <v>2124</v>
          </cell>
          <cell r="E620">
            <v>4831964</v>
          </cell>
        </row>
        <row r="621">
          <cell r="A621">
            <v>678</v>
          </cell>
          <cell r="E621">
            <v>4832156</v>
          </cell>
        </row>
        <row r="622">
          <cell r="A622">
            <v>819</v>
          </cell>
          <cell r="E622">
            <v>4832240</v>
          </cell>
        </row>
        <row r="623">
          <cell r="A623">
            <v>877</v>
          </cell>
          <cell r="E623">
            <v>4832300</v>
          </cell>
        </row>
        <row r="624">
          <cell r="A624">
            <v>26700</v>
          </cell>
          <cell r="E624">
            <v>4832312</v>
          </cell>
        </row>
        <row r="625">
          <cell r="A625">
            <v>64849</v>
          </cell>
          <cell r="E625">
            <v>4832372</v>
          </cell>
        </row>
        <row r="626">
          <cell r="A626">
            <v>1192</v>
          </cell>
          <cell r="E626">
            <v>4832456</v>
          </cell>
        </row>
        <row r="627">
          <cell r="A627">
            <v>1114</v>
          </cell>
          <cell r="E627">
            <v>4832576</v>
          </cell>
        </row>
        <row r="628">
          <cell r="A628">
            <v>540</v>
          </cell>
          <cell r="E628">
            <v>4832612</v>
          </cell>
        </row>
        <row r="629">
          <cell r="A629">
            <v>3322</v>
          </cell>
          <cell r="E629">
            <v>4832696</v>
          </cell>
        </row>
        <row r="630">
          <cell r="A630">
            <v>1517</v>
          </cell>
          <cell r="E630">
            <v>4832720</v>
          </cell>
        </row>
        <row r="631">
          <cell r="A631">
            <v>407</v>
          </cell>
          <cell r="E631">
            <v>4832792</v>
          </cell>
        </row>
        <row r="632">
          <cell r="A632">
            <v>483</v>
          </cell>
          <cell r="E632">
            <v>4832810</v>
          </cell>
        </row>
        <row r="633">
          <cell r="A633">
            <v>1278</v>
          </cell>
          <cell r="E633">
            <v>4832816</v>
          </cell>
        </row>
        <row r="634">
          <cell r="A634">
            <v>634</v>
          </cell>
          <cell r="E634">
            <v>4832840</v>
          </cell>
        </row>
        <row r="635">
          <cell r="A635">
            <v>217</v>
          </cell>
          <cell r="E635">
            <v>4832906</v>
          </cell>
        </row>
        <row r="636">
          <cell r="A636">
            <v>4459</v>
          </cell>
          <cell r="E636">
            <v>4832972</v>
          </cell>
        </row>
        <row r="637">
          <cell r="A637">
            <v>6921</v>
          </cell>
          <cell r="E637">
            <v>4832984</v>
          </cell>
        </row>
        <row r="638">
          <cell r="A638">
            <v>4558</v>
          </cell>
          <cell r="E638">
            <v>4833008</v>
          </cell>
        </row>
        <row r="639">
          <cell r="A639">
            <v>415</v>
          </cell>
          <cell r="E639">
            <v>4833020</v>
          </cell>
        </row>
        <row r="640">
          <cell r="A640">
            <v>329</v>
          </cell>
          <cell r="E640">
            <v>4833044</v>
          </cell>
        </row>
        <row r="641">
          <cell r="A641">
            <v>2557</v>
          </cell>
          <cell r="E641">
            <v>4833068</v>
          </cell>
        </row>
        <row r="642">
          <cell r="A642">
            <v>1725</v>
          </cell>
          <cell r="E642">
            <v>4833092</v>
          </cell>
        </row>
        <row r="643">
          <cell r="A643">
            <v>7341</v>
          </cell>
          <cell r="E643">
            <v>4833146</v>
          </cell>
        </row>
        <row r="644">
          <cell r="A644">
            <v>1198</v>
          </cell>
          <cell r="E644">
            <v>4833188</v>
          </cell>
        </row>
        <row r="645">
          <cell r="A645">
            <v>5770</v>
          </cell>
          <cell r="E645">
            <v>4833200</v>
          </cell>
        </row>
        <row r="646">
          <cell r="A646">
            <v>13712</v>
          </cell>
          <cell r="E646">
            <v>4833212</v>
          </cell>
        </row>
        <row r="647">
          <cell r="A647">
            <v>3141</v>
          </cell>
          <cell r="E647">
            <v>4833284</v>
          </cell>
        </row>
        <row r="648">
          <cell r="A648">
            <v>15370</v>
          </cell>
          <cell r="E648">
            <v>4833320</v>
          </cell>
        </row>
        <row r="649">
          <cell r="A649">
            <v>345</v>
          </cell>
          <cell r="E649">
            <v>4833356</v>
          </cell>
        </row>
        <row r="650">
          <cell r="A650">
            <v>13549</v>
          </cell>
          <cell r="E650">
            <v>4833428</v>
          </cell>
        </row>
        <row r="651">
          <cell r="A651">
            <v>3247</v>
          </cell>
          <cell r="E651">
            <v>4833476</v>
          </cell>
        </row>
        <row r="652">
          <cell r="A652">
            <v>1379</v>
          </cell>
          <cell r="E652">
            <v>4833548</v>
          </cell>
        </row>
        <row r="653">
          <cell r="A653">
            <v>11198</v>
          </cell>
          <cell r="E653">
            <v>4833560</v>
          </cell>
        </row>
        <row r="654">
          <cell r="A654">
            <v>3083</v>
          </cell>
          <cell r="E654">
            <v>4833578</v>
          </cell>
        </row>
        <row r="655">
          <cell r="A655">
            <v>397</v>
          </cell>
          <cell r="E655">
            <v>4833608</v>
          </cell>
        </row>
        <row r="656">
          <cell r="A656">
            <v>431</v>
          </cell>
          <cell r="E656">
            <v>4833794</v>
          </cell>
        </row>
        <row r="657">
          <cell r="A657">
            <v>8564</v>
          </cell>
          <cell r="E657">
            <v>4833824</v>
          </cell>
        </row>
        <row r="658">
          <cell r="A658">
            <v>15056</v>
          </cell>
          <cell r="E658">
            <v>4833848</v>
          </cell>
        </row>
        <row r="659">
          <cell r="A659">
            <v>7522</v>
          </cell>
          <cell r="E659">
            <v>4833836</v>
          </cell>
        </row>
        <row r="660">
          <cell r="A660">
            <v>985</v>
          </cell>
          <cell r="E660">
            <v>4833968</v>
          </cell>
        </row>
        <row r="661">
          <cell r="A661">
            <v>730</v>
          </cell>
          <cell r="E661">
            <v>4833980</v>
          </cell>
        </row>
        <row r="662">
          <cell r="A662">
            <v>8456</v>
          </cell>
          <cell r="E662">
            <v>4834088</v>
          </cell>
        </row>
        <row r="663">
          <cell r="A663">
            <v>30</v>
          </cell>
          <cell r="E663">
            <v>4834105</v>
          </cell>
        </row>
        <row r="664">
          <cell r="A664">
            <v>287</v>
          </cell>
          <cell r="E664">
            <v>4834130</v>
          </cell>
        </row>
        <row r="665">
          <cell r="A665">
            <v>77</v>
          </cell>
          <cell r="E665">
            <v>4834133</v>
          </cell>
        </row>
        <row r="666">
          <cell r="A666">
            <v>1101</v>
          </cell>
          <cell r="E666">
            <v>4834136</v>
          </cell>
        </row>
        <row r="667">
          <cell r="A667">
            <v>746</v>
          </cell>
          <cell r="E667">
            <v>4834148</v>
          </cell>
        </row>
        <row r="668">
          <cell r="A668">
            <v>6961</v>
          </cell>
          <cell r="E668">
            <v>4834220</v>
          </cell>
        </row>
        <row r="669">
          <cell r="A669">
            <v>514</v>
          </cell>
          <cell r="E669">
            <v>4834478</v>
          </cell>
        </row>
        <row r="670">
          <cell r="A670">
            <v>1107</v>
          </cell>
          <cell r="E670">
            <v>4834502</v>
          </cell>
        </row>
        <row r="671">
          <cell r="A671">
            <v>1121</v>
          </cell>
          <cell r="E671">
            <v>4834508</v>
          </cell>
        </row>
        <row r="672">
          <cell r="A672">
            <v>1758</v>
          </cell>
          <cell r="E672">
            <v>4834532</v>
          </cell>
        </row>
        <row r="673">
          <cell r="A673">
            <v>2774</v>
          </cell>
          <cell r="E673">
            <v>4834586</v>
          </cell>
        </row>
        <row r="674">
          <cell r="A674">
            <v>3062</v>
          </cell>
          <cell r="E674">
            <v>4834628</v>
          </cell>
        </row>
        <row r="675">
          <cell r="A675">
            <v>5124</v>
          </cell>
          <cell r="E675">
            <v>4834671</v>
          </cell>
        </row>
        <row r="676">
          <cell r="A676">
            <v>7247</v>
          </cell>
          <cell r="E676">
            <v>4834673</v>
          </cell>
        </row>
        <row r="677">
          <cell r="A677">
            <v>8803</v>
          </cell>
          <cell r="E677">
            <v>4834676</v>
          </cell>
        </row>
        <row r="678">
          <cell r="A678">
            <v>1668</v>
          </cell>
          <cell r="E678">
            <v>4834700</v>
          </cell>
        </row>
        <row r="679">
          <cell r="A679">
            <v>2769</v>
          </cell>
          <cell r="E679">
            <v>4834736</v>
          </cell>
        </row>
        <row r="680">
          <cell r="A680">
            <v>16735</v>
          </cell>
          <cell r="E680">
            <v>4834832</v>
          </cell>
        </row>
        <row r="681">
          <cell r="A681">
            <v>6791</v>
          </cell>
          <cell r="E681">
            <v>4834856</v>
          </cell>
        </row>
        <row r="682">
          <cell r="A682">
            <v>3418</v>
          </cell>
          <cell r="E682">
            <v>4834862</v>
          </cell>
        </row>
        <row r="683">
          <cell r="A683">
            <v>789</v>
          </cell>
          <cell r="E683">
            <v>4834865</v>
          </cell>
        </row>
        <row r="684">
          <cell r="A684">
            <v>2099451</v>
          </cell>
          <cell r="E684">
            <v>4835000</v>
          </cell>
        </row>
        <row r="685">
          <cell r="A685">
            <v>402</v>
          </cell>
          <cell r="E685">
            <v>4835072</v>
          </cell>
        </row>
        <row r="686">
          <cell r="A686">
            <v>2600</v>
          </cell>
          <cell r="E686">
            <v>4835084</v>
          </cell>
        </row>
        <row r="687">
          <cell r="A687">
            <v>1423</v>
          </cell>
          <cell r="E687">
            <v>4835180</v>
          </cell>
        </row>
        <row r="688">
          <cell r="A688">
            <v>2981</v>
          </cell>
          <cell r="E688">
            <v>4835253</v>
          </cell>
        </row>
        <row r="689">
          <cell r="A689">
            <v>4731</v>
          </cell>
          <cell r="E689">
            <v>4835228</v>
          </cell>
        </row>
        <row r="690">
          <cell r="A690">
            <v>1662</v>
          </cell>
          <cell r="E690">
            <v>4835254</v>
          </cell>
        </row>
        <row r="691">
          <cell r="A691">
            <v>1760</v>
          </cell>
          <cell r="E691">
            <v>4835300</v>
          </cell>
        </row>
        <row r="692">
          <cell r="A692">
            <v>669</v>
          </cell>
          <cell r="E692">
            <v>4835324</v>
          </cell>
        </row>
        <row r="693">
          <cell r="A693">
            <v>15133</v>
          </cell>
          <cell r="E693">
            <v>4835348</v>
          </cell>
        </row>
        <row r="694">
          <cell r="A694">
            <v>347</v>
          </cell>
          <cell r="E694">
            <v>4835420</v>
          </cell>
        </row>
        <row r="695">
          <cell r="A695">
            <v>4367</v>
          </cell>
          <cell r="E695">
            <v>4835480</v>
          </cell>
        </row>
        <row r="696">
          <cell r="A696">
            <v>2118</v>
          </cell>
          <cell r="E696">
            <v>4835492</v>
          </cell>
        </row>
        <row r="697">
          <cell r="A697">
            <v>38548</v>
          </cell>
          <cell r="E697">
            <v>4835528</v>
          </cell>
        </row>
        <row r="698">
          <cell r="A698">
            <v>37337</v>
          </cell>
          <cell r="E698">
            <v>4835576</v>
          </cell>
        </row>
        <row r="699">
          <cell r="A699">
            <v>5338</v>
          </cell>
          <cell r="E699">
            <v>4835612</v>
          </cell>
        </row>
        <row r="700">
          <cell r="A700">
            <v>14698</v>
          </cell>
          <cell r="E700">
            <v>4835624</v>
          </cell>
        </row>
        <row r="701">
          <cell r="A701">
            <v>385</v>
          </cell>
          <cell r="E701">
            <v>4835636</v>
          </cell>
        </row>
        <row r="702">
          <cell r="A702">
            <v>161</v>
          </cell>
          <cell r="E702">
            <v>4835684</v>
          </cell>
        </row>
        <row r="703">
          <cell r="A703">
            <v>2250</v>
          </cell>
          <cell r="E703">
            <v>4835732</v>
          </cell>
        </row>
        <row r="704">
          <cell r="A704">
            <v>413</v>
          </cell>
          <cell r="E704">
            <v>4835754</v>
          </cell>
        </row>
        <row r="705">
          <cell r="A705">
            <v>35</v>
          </cell>
          <cell r="E705">
            <v>4835816</v>
          </cell>
        </row>
        <row r="706">
          <cell r="A706">
            <v>278</v>
          </cell>
          <cell r="E706">
            <v>4835828</v>
          </cell>
        </row>
        <row r="707">
          <cell r="A707">
            <v>2591</v>
          </cell>
          <cell r="E707">
            <v>4835915</v>
          </cell>
        </row>
        <row r="708">
          <cell r="A708">
            <v>640</v>
          </cell>
          <cell r="E708">
            <v>4835918</v>
          </cell>
        </row>
        <row r="709">
          <cell r="A709">
            <v>785</v>
          </cell>
          <cell r="E709">
            <v>4835954</v>
          </cell>
        </row>
        <row r="710">
          <cell r="A710">
            <v>50</v>
          </cell>
          <cell r="E710">
            <v>4835966</v>
          </cell>
        </row>
        <row r="711">
          <cell r="A711">
            <v>304</v>
          </cell>
          <cell r="E711">
            <v>4835984</v>
          </cell>
        </row>
        <row r="712">
          <cell r="A712">
            <v>2098</v>
          </cell>
          <cell r="E712">
            <v>4835996</v>
          </cell>
        </row>
        <row r="713">
          <cell r="A713">
            <v>9387</v>
          </cell>
          <cell r="E713">
            <v>4836008</v>
          </cell>
        </row>
        <row r="714">
          <cell r="A714">
            <v>615</v>
          </cell>
          <cell r="E714">
            <v>4836020</v>
          </cell>
        </row>
        <row r="715">
          <cell r="A715">
            <v>1804</v>
          </cell>
          <cell r="E715">
            <v>4836032</v>
          </cell>
        </row>
        <row r="716">
          <cell r="A716">
            <v>401</v>
          </cell>
          <cell r="E716">
            <v>4836068</v>
          </cell>
        </row>
        <row r="717">
          <cell r="A717">
            <v>1170</v>
          </cell>
          <cell r="E717">
            <v>4836092</v>
          </cell>
        </row>
        <row r="718">
          <cell r="A718">
            <v>6355</v>
          </cell>
          <cell r="E718">
            <v>4836104</v>
          </cell>
        </row>
        <row r="719">
          <cell r="A719">
            <v>1229</v>
          </cell>
          <cell r="E719">
            <v>4836128</v>
          </cell>
        </row>
        <row r="720">
          <cell r="A720">
            <v>339</v>
          </cell>
          <cell r="E720">
            <v>4836140</v>
          </cell>
        </row>
        <row r="721">
          <cell r="A721">
            <v>216290</v>
          </cell>
          <cell r="E721">
            <v>4837000</v>
          </cell>
        </row>
        <row r="722">
          <cell r="A722">
            <v>1863</v>
          </cell>
          <cell r="E722">
            <v>4837072</v>
          </cell>
        </row>
        <row r="723">
          <cell r="A723">
            <v>1644</v>
          </cell>
          <cell r="E723">
            <v>4837084</v>
          </cell>
        </row>
        <row r="724">
          <cell r="A724">
            <v>887</v>
          </cell>
          <cell r="E724">
            <v>4837112</v>
          </cell>
        </row>
        <row r="725">
          <cell r="A725">
            <v>538</v>
          </cell>
          <cell r="E725">
            <v>4837116</v>
          </cell>
        </row>
        <row r="726">
          <cell r="A726">
            <v>10553</v>
          </cell>
          <cell r="E726">
            <v>4837156</v>
          </cell>
        </row>
        <row r="727">
          <cell r="A727">
            <v>4511</v>
          </cell>
          <cell r="E727">
            <v>4837168</v>
          </cell>
        </row>
        <row r="728">
          <cell r="A728">
            <v>14544</v>
          </cell>
          <cell r="E728">
            <v>4837216</v>
          </cell>
        </row>
        <row r="729">
          <cell r="A729">
            <v>983</v>
          </cell>
          <cell r="E729">
            <v>4837252</v>
          </cell>
        </row>
        <row r="730">
          <cell r="A730">
            <v>22</v>
          </cell>
          <cell r="E730">
            <v>4837390</v>
          </cell>
        </row>
        <row r="731">
          <cell r="A731">
            <v>984</v>
          </cell>
          <cell r="E731">
            <v>4837396</v>
          </cell>
        </row>
        <row r="732">
          <cell r="A732">
            <v>7590</v>
          </cell>
          <cell r="E732">
            <v>4837420</v>
          </cell>
        </row>
        <row r="733">
          <cell r="A733">
            <v>534</v>
          </cell>
          <cell r="E733">
            <v>4837468</v>
          </cell>
        </row>
        <row r="734">
          <cell r="A734">
            <v>2106</v>
          </cell>
          <cell r="E734">
            <v>4837528</v>
          </cell>
        </row>
        <row r="735">
          <cell r="A735">
            <v>7620</v>
          </cell>
          <cell r="E735">
            <v>4837612</v>
          </cell>
        </row>
        <row r="736">
          <cell r="A736">
            <v>1167</v>
          </cell>
          <cell r="E736">
            <v>4837648</v>
          </cell>
        </row>
        <row r="737">
          <cell r="A737">
            <v>104</v>
          </cell>
          <cell r="E737">
            <v>4837665</v>
          </cell>
        </row>
        <row r="738">
          <cell r="A738">
            <v>824</v>
          </cell>
          <cell r="E738">
            <v>4837684</v>
          </cell>
        </row>
        <row r="739">
          <cell r="A739">
            <v>1656</v>
          </cell>
          <cell r="E739">
            <v>4837780</v>
          </cell>
        </row>
        <row r="740">
          <cell r="A740">
            <v>172</v>
          </cell>
          <cell r="E740">
            <v>4837924</v>
          </cell>
        </row>
        <row r="741">
          <cell r="A741">
            <v>16151</v>
          </cell>
          <cell r="E741">
            <v>4837936</v>
          </cell>
        </row>
        <row r="742">
          <cell r="A742">
            <v>2020</v>
          </cell>
          <cell r="E742">
            <v>4837984</v>
          </cell>
        </row>
        <row r="743">
          <cell r="A743">
            <v>1834</v>
          </cell>
          <cell r="E743">
            <v>4838020</v>
          </cell>
        </row>
        <row r="744">
          <cell r="A744">
            <v>812</v>
          </cell>
          <cell r="E744">
            <v>4838068</v>
          </cell>
        </row>
        <row r="745">
          <cell r="A745">
            <v>5910</v>
          </cell>
          <cell r="E745">
            <v>4838080</v>
          </cell>
        </row>
        <row r="746">
          <cell r="A746">
            <v>3871</v>
          </cell>
          <cell r="E746">
            <v>4838116</v>
          </cell>
        </row>
        <row r="747">
          <cell r="A747">
            <v>1017</v>
          </cell>
          <cell r="E747">
            <v>4838168</v>
          </cell>
        </row>
        <row r="748">
          <cell r="A748">
            <v>2574</v>
          </cell>
          <cell r="E748">
            <v>4838248</v>
          </cell>
        </row>
        <row r="749">
          <cell r="A749">
            <v>3246</v>
          </cell>
          <cell r="E749">
            <v>4838332</v>
          </cell>
        </row>
        <row r="750">
          <cell r="A750">
            <v>3042</v>
          </cell>
          <cell r="E750">
            <v>4838452</v>
          </cell>
        </row>
        <row r="751">
          <cell r="A751">
            <v>14102</v>
          </cell>
          <cell r="E751">
            <v>4838476</v>
          </cell>
        </row>
        <row r="752">
          <cell r="A752">
            <v>6703</v>
          </cell>
          <cell r="E752">
            <v>4838488</v>
          </cell>
        </row>
        <row r="753">
          <cell r="A753">
            <v>358</v>
          </cell>
          <cell r="E753">
            <v>4838518</v>
          </cell>
        </row>
        <row r="754">
          <cell r="A754">
            <v>6106</v>
          </cell>
          <cell r="E754">
            <v>4838548</v>
          </cell>
        </row>
        <row r="755">
          <cell r="A755">
            <v>39627</v>
          </cell>
          <cell r="E755">
            <v>4838632</v>
          </cell>
        </row>
        <row r="756">
          <cell r="A756">
            <v>1773</v>
          </cell>
          <cell r="E756">
            <v>4838776</v>
          </cell>
        </row>
        <row r="757">
          <cell r="A757">
            <v>1154</v>
          </cell>
          <cell r="E757">
            <v>4838788</v>
          </cell>
        </row>
        <row r="758">
          <cell r="A758">
            <v>1089</v>
          </cell>
          <cell r="E758">
            <v>4838800</v>
          </cell>
        </row>
        <row r="759">
          <cell r="A759">
            <v>380</v>
          </cell>
          <cell r="E759">
            <v>4838848</v>
          </cell>
        </row>
        <row r="760">
          <cell r="A760">
            <v>3296</v>
          </cell>
          <cell r="E760">
            <v>4838860</v>
          </cell>
        </row>
        <row r="761">
          <cell r="A761">
            <v>563</v>
          </cell>
          <cell r="E761">
            <v>4838872</v>
          </cell>
        </row>
        <row r="762">
          <cell r="A762">
            <v>337</v>
          </cell>
          <cell r="E762">
            <v>4838884</v>
          </cell>
        </row>
        <row r="763">
          <cell r="A763">
            <v>6763</v>
          </cell>
          <cell r="E763">
            <v>4838896</v>
          </cell>
        </row>
        <row r="764">
          <cell r="A764">
            <v>1573</v>
          </cell>
          <cell r="E764">
            <v>4838992</v>
          </cell>
        </row>
        <row r="765">
          <cell r="A765">
            <v>5708</v>
          </cell>
          <cell r="E765">
            <v>4839004</v>
          </cell>
        </row>
        <row r="766">
          <cell r="A766">
            <v>22347</v>
          </cell>
          <cell r="E766">
            <v>4839040</v>
          </cell>
        </row>
        <row r="767">
          <cell r="A767">
            <v>12975</v>
          </cell>
          <cell r="E767">
            <v>4839124</v>
          </cell>
        </row>
        <row r="768">
          <cell r="A768">
            <v>127921</v>
          </cell>
          <cell r="E768">
            <v>4839148</v>
          </cell>
        </row>
        <row r="769">
          <cell r="A769">
            <v>782</v>
          </cell>
          <cell r="E769">
            <v>4839292</v>
          </cell>
        </row>
        <row r="770">
          <cell r="A770">
            <v>6030</v>
          </cell>
          <cell r="E770">
            <v>4839304</v>
          </cell>
        </row>
        <row r="771">
          <cell r="A771">
            <v>26213</v>
          </cell>
          <cell r="E771">
            <v>4839352</v>
          </cell>
        </row>
        <row r="772">
          <cell r="A772">
            <v>8000</v>
          </cell>
          <cell r="E772">
            <v>4839448</v>
          </cell>
        </row>
        <row r="773">
          <cell r="A773">
            <v>2142</v>
          </cell>
          <cell r="E773">
            <v>4839460</v>
          </cell>
        </row>
        <row r="774">
          <cell r="A774">
            <v>129</v>
          </cell>
          <cell r="E774">
            <v>4839520</v>
          </cell>
        </row>
        <row r="775">
          <cell r="A775">
            <v>689</v>
          </cell>
          <cell r="E775">
            <v>4839664</v>
          </cell>
        </row>
        <row r="776">
          <cell r="A776">
            <v>226</v>
          </cell>
          <cell r="E776">
            <v>4839680</v>
          </cell>
        </row>
        <row r="777">
          <cell r="A777">
            <v>1130</v>
          </cell>
          <cell r="E777">
            <v>4839700</v>
          </cell>
        </row>
        <row r="778">
          <cell r="A778">
            <v>464</v>
          </cell>
          <cell r="E778">
            <v>4839844</v>
          </cell>
        </row>
        <row r="779">
          <cell r="A779">
            <v>2123</v>
          </cell>
          <cell r="E779">
            <v>4839868</v>
          </cell>
        </row>
        <row r="780">
          <cell r="A780">
            <v>715</v>
          </cell>
          <cell r="E780">
            <v>4839904</v>
          </cell>
        </row>
        <row r="781">
          <cell r="A781">
            <v>1662</v>
          </cell>
          <cell r="E781">
            <v>4839916</v>
          </cell>
        </row>
        <row r="782">
          <cell r="A782">
            <v>4157</v>
          </cell>
          <cell r="E782">
            <v>4839928</v>
          </cell>
        </row>
        <row r="783">
          <cell r="A783">
            <v>398</v>
          </cell>
          <cell r="E783">
            <v>4839940</v>
          </cell>
        </row>
        <row r="784">
          <cell r="A784">
            <v>28016</v>
          </cell>
          <cell r="E784">
            <v>4839952</v>
          </cell>
        </row>
        <row r="785">
          <cell r="A785">
            <v>2488</v>
          </cell>
          <cell r="E785">
            <v>4839988</v>
          </cell>
        </row>
        <row r="786">
          <cell r="A786">
            <v>70</v>
          </cell>
          <cell r="E786">
            <v>4839994</v>
          </cell>
        </row>
        <row r="787">
          <cell r="A787">
            <v>128</v>
          </cell>
          <cell r="E787">
            <v>4840000</v>
          </cell>
        </row>
        <row r="788">
          <cell r="A788">
            <v>49</v>
          </cell>
          <cell r="E788">
            <v>4840018</v>
          </cell>
        </row>
        <row r="789">
          <cell r="A789">
            <v>48</v>
          </cell>
          <cell r="E789">
            <v>4840100</v>
          </cell>
        </row>
        <row r="790">
          <cell r="A790">
            <v>153</v>
          </cell>
          <cell r="E790">
            <v>4840186</v>
          </cell>
        </row>
        <row r="791">
          <cell r="A791">
            <v>229</v>
          </cell>
          <cell r="E791">
            <v>4840188</v>
          </cell>
        </row>
        <row r="792">
          <cell r="A792">
            <v>7302</v>
          </cell>
          <cell r="E792">
            <v>4840204</v>
          </cell>
        </row>
        <row r="793">
          <cell r="A793">
            <v>212</v>
          </cell>
          <cell r="E793">
            <v>4840210</v>
          </cell>
        </row>
        <row r="794">
          <cell r="A794">
            <v>4641</v>
          </cell>
          <cell r="E794">
            <v>4840276</v>
          </cell>
        </row>
        <row r="795">
          <cell r="A795">
            <v>1622</v>
          </cell>
          <cell r="E795">
            <v>4840288</v>
          </cell>
        </row>
        <row r="796">
          <cell r="A796">
            <v>11985</v>
          </cell>
          <cell r="E796">
            <v>4840342</v>
          </cell>
        </row>
        <row r="797">
          <cell r="A797">
            <v>3985</v>
          </cell>
          <cell r="E797">
            <v>4840384</v>
          </cell>
        </row>
        <row r="798">
          <cell r="A798">
            <v>95</v>
          </cell>
          <cell r="E798">
            <v>4841086</v>
          </cell>
        </row>
        <row r="799">
          <cell r="A799">
            <v>14509</v>
          </cell>
          <cell r="E799">
            <v>4841116</v>
          </cell>
        </row>
        <row r="800">
          <cell r="A800">
            <v>171</v>
          </cell>
          <cell r="E800">
            <v>4841170</v>
          </cell>
        </row>
        <row r="801">
          <cell r="A801">
            <v>330</v>
          </cell>
          <cell r="E801">
            <v>4841420</v>
          </cell>
        </row>
        <row r="802">
          <cell r="A802">
            <v>2903</v>
          </cell>
          <cell r="E802">
            <v>4841416</v>
          </cell>
        </row>
        <row r="803">
          <cell r="A803">
            <v>239</v>
          </cell>
          <cell r="E803">
            <v>4841424</v>
          </cell>
        </row>
        <row r="804">
          <cell r="A804">
            <v>408</v>
          </cell>
          <cell r="E804">
            <v>4841422</v>
          </cell>
        </row>
        <row r="805">
          <cell r="A805">
            <v>33800</v>
          </cell>
          <cell r="E805">
            <v>4841440</v>
          </cell>
        </row>
        <row r="806">
          <cell r="A806">
            <v>319</v>
          </cell>
          <cell r="E806">
            <v>4841449</v>
          </cell>
        </row>
        <row r="807">
          <cell r="A807">
            <v>1643</v>
          </cell>
          <cell r="E807">
            <v>4841452</v>
          </cell>
        </row>
        <row r="808">
          <cell r="A808">
            <v>632</v>
          </cell>
          <cell r="E808">
            <v>4841458</v>
          </cell>
        </row>
        <row r="809">
          <cell r="A809">
            <v>85</v>
          </cell>
          <cell r="E809">
            <v>4841503</v>
          </cell>
        </row>
        <row r="810">
          <cell r="A810">
            <v>618</v>
          </cell>
          <cell r="E810">
            <v>4841660</v>
          </cell>
        </row>
        <row r="811">
          <cell r="A811">
            <v>1034</v>
          </cell>
          <cell r="E811">
            <v>4841764</v>
          </cell>
        </row>
        <row r="812">
          <cell r="A812">
            <v>171</v>
          </cell>
          <cell r="E812">
            <v>4841782</v>
          </cell>
        </row>
        <row r="813">
          <cell r="A813">
            <v>1957</v>
          </cell>
          <cell r="E813">
            <v>4841788</v>
          </cell>
        </row>
        <row r="814">
          <cell r="A814">
            <v>213</v>
          </cell>
          <cell r="E814">
            <v>4841848</v>
          </cell>
        </row>
        <row r="815">
          <cell r="A815">
            <v>9918</v>
          </cell>
          <cell r="E815">
            <v>4840036</v>
          </cell>
        </row>
        <row r="816">
          <cell r="A816">
            <v>1119</v>
          </cell>
          <cell r="E816">
            <v>4840108</v>
          </cell>
        </row>
        <row r="817">
          <cell r="A817">
            <v>6489</v>
          </cell>
          <cell r="E817">
            <v>4840168</v>
          </cell>
        </row>
        <row r="818">
          <cell r="A818">
            <v>612</v>
          </cell>
          <cell r="E818">
            <v>4840180</v>
          </cell>
        </row>
        <row r="819">
          <cell r="A819">
            <v>204</v>
          </cell>
          <cell r="E819">
            <v>4840258</v>
          </cell>
        </row>
        <row r="820">
          <cell r="A820">
            <v>115</v>
          </cell>
          <cell r="E820">
            <v>4840270</v>
          </cell>
        </row>
        <row r="821">
          <cell r="A821">
            <v>6041</v>
          </cell>
          <cell r="E821">
            <v>4840264</v>
          </cell>
        </row>
        <row r="822">
          <cell r="A822">
            <v>3488</v>
          </cell>
          <cell r="E822">
            <v>4840300</v>
          </cell>
        </row>
        <row r="823">
          <cell r="A823">
            <v>1276</v>
          </cell>
          <cell r="E823">
            <v>4840312</v>
          </cell>
        </row>
        <row r="824">
          <cell r="A824">
            <v>266</v>
          </cell>
          <cell r="E824">
            <v>4840320</v>
          </cell>
        </row>
        <row r="825">
          <cell r="A825">
            <v>3117</v>
          </cell>
          <cell r="E825">
            <v>4840336</v>
          </cell>
        </row>
        <row r="826">
          <cell r="A826">
            <v>340</v>
          </cell>
          <cell r="E826">
            <v>4840450</v>
          </cell>
        </row>
        <row r="827">
          <cell r="A827">
            <v>1532</v>
          </cell>
          <cell r="E827">
            <v>4840456</v>
          </cell>
        </row>
        <row r="828">
          <cell r="A828">
            <v>1728</v>
          </cell>
          <cell r="E828">
            <v>4840462</v>
          </cell>
        </row>
        <row r="829">
          <cell r="A829">
            <v>3071</v>
          </cell>
          <cell r="E829">
            <v>4840468</v>
          </cell>
        </row>
        <row r="830">
          <cell r="A830">
            <v>509</v>
          </cell>
          <cell r="E830">
            <v>4840472</v>
          </cell>
        </row>
        <row r="831">
          <cell r="A831">
            <v>588</v>
          </cell>
          <cell r="E831">
            <v>4840475</v>
          </cell>
        </row>
        <row r="832">
          <cell r="A832">
            <v>7105</v>
          </cell>
          <cell r="E832">
            <v>4840516</v>
          </cell>
        </row>
        <row r="833">
          <cell r="A833">
            <v>1934</v>
          </cell>
          <cell r="E833">
            <v>4840522</v>
          </cell>
        </row>
        <row r="834">
          <cell r="A834">
            <v>26849</v>
          </cell>
          <cell r="E834">
            <v>4840588</v>
          </cell>
        </row>
        <row r="835">
          <cell r="A835">
            <v>1906</v>
          </cell>
          <cell r="E835">
            <v>4840624</v>
          </cell>
        </row>
        <row r="836">
          <cell r="A836">
            <v>1235</v>
          </cell>
          <cell r="E836">
            <v>4840674</v>
          </cell>
        </row>
        <row r="837">
          <cell r="A837">
            <v>437</v>
          </cell>
          <cell r="E837">
            <v>4840676</v>
          </cell>
        </row>
        <row r="838">
          <cell r="A838">
            <v>796</v>
          </cell>
          <cell r="E838">
            <v>4840804</v>
          </cell>
        </row>
        <row r="839">
          <cell r="A839">
            <v>199</v>
          </cell>
          <cell r="E839">
            <v>4840966</v>
          </cell>
        </row>
        <row r="840">
          <cell r="A840">
            <v>4584</v>
          </cell>
          <cell r="E840">
            <v>4841056</v>
          </cell>
        </row>
        <row r="841">
          <cell r="A841">
            <v>5150</v>
          </cell>
          <cell r="E841">
            <v>4840576</v>
          </cell>
        </row>
        <row r="842">
          <cell r="A842">
            <v>974</v>
          </cell>
          <cell r="E842">
            <v>4840696</v>
          </cell>
        </row>
        <row r="843">
          <cell r="A843">
            <v>504</v>
          </cell>
          <cell r="E843">
            <v>4840714</v>
          </cell>
        </row>
        <row r="844">
          <cell r="A844">
            <v>997</v>
          </cell>
          <cell r="E844">
            <v>4840756</v>
          </cell>
        </row>
        <row r="845">
          <cell r="A845">
            <v>312</v>
          </cell>
          <cell r="E845">
            <v>4840738</v>
          </cell>
        </row>
        <row r="846">
          <cell r="A846">
            <v>1307</v>
          </cell>
          <cell r="E846">
            <v>4840744</v>
          </cell>
        </row>
        <row r="847">
          <cell r="A847">
            <v>107</v>
          </cell>
          <cell r="E847">
            <v>4840888</v>
          </cell>
        </row>
        <row r="848">
          <cell r="A848">
            <v>11391</v>
          </cell>
          <cell r="E848">
            <v>4840984</v>
          </cell>
        </row>
        <row r="849">
          <cell r="A849">
            <v>545</v>
          </cell>
          <cell r="E849">
            <v>4841050</v>
          </cell>
        </row>
        <row r="850">
          <cell r="A850">
            <v>636</v>
          </cell>
          <cell r="E850">
            <v>4841092</v>
          </cell>
        </row>
        <row r="851">
          <cell r="A851">
            <v>9422</v>
          </cell>
          <cell r="E851">
            <v>4841164</v>
          </cell>
        </row>
        <row r="852">
          <cell r="A852">
            <v>6681</v>
          </cell>
          <cell r="E852">
            <v>4841188</v>
          </cell>
        </row>
        <row r="853">
          <cell r="A853">
            <v>36361</v>
          </cell>
          <cell r="E853">
            <v>4841212</v>
          </cell>
        </row>
        <row r="854">
          <cell r="A854">
            <v>6874</v>
          </cell>
          <cell r="E854">
            <v>4841404</v>
          </cell>
        </row>
        <row r="855">
          <cell r="A855">
            <v>236091</v>
          </cell>
          <cell r="E855">
            <v>4841464</v>
          </cell>
        </row>
        <row r="856">
          <cell r="A856">
            <v>22</v>
          </cell>
          <cell r="E856">
            <v>4841473</v>
          </cell>
        </row>
        <row r="857">
          <cell r="A857">
            <v>0</v>
          </cell>
          <cell r="E857">
            <v>4841475</v>
          </cell>
        </row>
        <row r="858">
          <cell r="A858">
            <v>7</v>
          </cell>
          <cell r="E858">
            <v>4841565</v>
          </cell>
        </row>
        <row r="859">
          <cell r="A859">
            <v>3147</v>
          </cell>
          <cell r="E859">
            <v>4841566</v>
          </cell>
        </row>
        <row r="860">
          <cell r="A860">
            <v>244</v>
          </cell>
          <cell r="E860">
            <v>4841569</v>
          </cell>
        </row>
        <row r="861">
          <cell r="A861">
            <v>67</v>
          </cell>
          <cell r="E861">
            <v>4841579</v>
          </cell>
        </row>
        <row r="862">
          <cell r="A862">
            <v>1605</v>
          </cell>
          <cell r="E862">
            <v>4841580</v>
          </cell>
        </row>
        <row r="863">
          <cell r="A863">
            <v>28</v>
          </cell>
          <cell r="E863">
            <v>4841582</v>
          </cell>
        </row>
        <row r="864">
          <cell r="A864">
            <v>3290</v>
          </cell>
          <cell r="E864">
            <v>4841583</v>
          </cell>
        </row>
        <row r="865">
          <cell r="A865">
            <v>84</v>
          </cell>
          <cell r="E865">
            <v>4841542</v>
          </cell>
        </row>
        <row r="866">
          <cell r="A866">
            <v>1039</v>
          </cell>
          <cell r="E866">
            <v>4841548</v>
          </cell>
        </row>
        <row r="867">
          <cell r="A867">
            <v>322</v>
          </cell>
          <cell r="E867">
            <v>4841644</v>
          </cell>
        </row>
        <row r="868">
          <cell r="A868">
            <v>1569</v>
          </cell>
          <cell r="E868">
            <v>4841704</v>
          </cell>
        </row>
        <row r="869">
          <cell r="A869">
            <v>3692</v>
          </cell>
          <cell r="E869">
            <v>4841728</v>
          </cell>
        </row>
        <row r="870">
          <cell r="A870">
            <v>2219</v>
          </cell>
          <cell r="E870">
            <v>4841800</v>
          </cell>
        </row>
        <row r="871">
          <cell r="A871">
            <v>314</v>
          </cell>
          <cell r="E871">
            <v>4841872</v>
          </cell>
        </row>
        <row r="872">
          <cell r="A872">
            <v>83560</v>
          </cell>
          <cell r="E872">
            <v>4841980</v>
          </cell>
        </row>
        <row r="873">
          <cell r="A873">
            <v>425</v>
          </cell>
          <cell r="E873">
            <v>4842004</v>
          </cell>
        </row>
        <row r="874">
          <cell r="A874">
            <v>26521</v>
          </cell>
          <cell r="E874">
            <v>4842016</v>
          </cell>
        </row>
        <row r="875">
          <cell r="A875">
            <v>495</v>
          </cell>
          <cell r="E875">
            <v>4842028</v>
          </cell>
        </row>
        <row r="876">
          <cell r="A876">
            <v>497</v>
          </cell>
          <cell r="E876">
            <v>4842148</v>
          </cell>
        </row>
        <row r="877">
          <cell r="A877">
            <v>946</v>
          </cell>
          <cell r="E877">
            <v>4842256</v>
          </cell>
        </row>
        <row r="878">
          <cell r="A878">
            <v>10151</v>
          </cell>
          <cell r="E878">
            <v>4842388</v>
          </cell>
        </row>
        <row r="879">
          <cell r="A879">
            <v>175</v>
          </cell>
          <cell r="E879">
            <v>4842340</v>
          </cell>
        </row>
        <row r="880">
          <cell r="A880">
            <v>1990</v>
          </cell>
          <cell r="E880">
            <v>4842352</v>
          </cell>
        </row>
        <row r="881">
          <cell r="A881">
            <v>337</v>
          </cell>
          <cell r="E881">
            <v>4842400</v>
          </cell>
        </row>
        <row r="882">
          <cell r="A882">
            <v>13542</v>
          </cell>
          <cell r="E882">
            <v>4842448</v>
          </cell>
        </row>
        <row r="883">
          <cell r="A883">
            <v>95290</v>
          </cell>
          <cell r="E883">
            <v>4842508</v>
          </cell>
        </row>
        <row r="884">
          <cell r="A884">
            <v>1177</v>
          </cell>
          <cell r="E884">
            <v>4842532</v>
          </cell>
        </row>
        <row r="885">
          <cell r="A885">
            <v>2351</v>
          </cell>
          <cell r="E885">
            <v>4842616</v>
          </cell>
        </row>
        <row r="886">
          <cell r="A886">
            <v>8397</v>
          </cell>
          <cell r="E886">
            <v>4842568</v>
          </cell>
        </row>
        <row r="887">
          <cell r="A887">
            <v>967</v>
          </cell>
          <cell r="E887">
            <v>4842664</v>
          </cell>
        </row>
        <row r="888">
          <cell r="A888">
            <v>308</v>
          </cell>
          <cell r="E888">
            <v>4842808</v>
          </cell>
        </row>
        <row r="889">
          <cell r="A889">
            <v>4818</v>
          </cell>
          <cell r="E889">
            <v>4842820</v>
          </cell>
        </row>
        <row r="890">
          <cell r="A890">
            <v>1988</v>
          </cell>
          <cell r="E890">
            <v>4842844</v>
          </cell>
        </row>
        <row r="891">
          <cell r="A891">
            <v>271</v>
          </cell>
          <cell r="E891">
            <v>4842874</v>
          </cell>
        </row>
        <row r="892">
          <cell r="A892">
            <v>1018</v>
          </cell>
          <cell r="E892">
            <v>4842868</v>
          </cell>
        </row>
        <row r="893">
          <cell r="A893">
            <v>801</v>
          </cell>
          <cell r="E893">
            <v>4842916</v>
          </cell>
        </row>
        <row r="894">
          <cell r="A894">
            <v>430</v>
          </cell>
          <cell r="E894">
            <v>4842940</v>
          </cell>
        </row>
        <row r="895">
          <cell r="A895">
            <v>37</v>
          </cell>
          <cell r="E895">
            <v>4842952</v>
          </cell>
        </row>
        <row r="896">
          <cell r="A896">
            <v>25898</v>
          </cell>
          <cell r="E896">
            <v>4843012</v>
          </cell>
        </row>
        <row r="897">
          <cell r="A897">
            <v>1961</v>
          </cell>
          <cell r="E897">
            <v>4843066</v>
          </cell>
        </row>
        <row r="898">
          <cell r="A898">
            <v>6372</v>
          </cell>
          <cell r="E898">
            <v>4843024</v>
          </cell>
        </row>
        <row r="899">
          <cell r="A899">
            <v>13131</v>
          </cell>
          <cell r="E899">
            <v>4843096</v>
          </cell>
        </row>
        <row r="900">
          <cell r="A900">
            <v>482</v>
          </cell>
          <cell r="E900">
            <v>4843120</v>
          </cell>
        </row>
        <row r="901">
          <cell r="A901">
            <v>5335</v>
          </cell>
          <cell r="E901">
            <v>4843132</v>
          </cell>
        </row>
        <row r="902">
          <cell r="A902">
            <v>3232</v>
          </cell>
          <cell r="E902">
            <v>4843144</v>
          </cell>
        </row>
        <row r="903">
          <cell r="A903">
            <v>3008</v>
          </cell>
          <cell r="E903">
            <v>4843150</v>
          </cell>
        </row>
        <row r="904">
          <cell r="A904">
            <v>12698</v>
          </cell>
          <cell r="E904">
            <v>4843240</v>
          </cell>
        </row>
        <row r="905">
          <cell r="A905">
            <v>1842</v>
          </cell>
          <cell r="E905">
            <v>4843252</v>
          </cell>
        </row>
        <row r="906">
          <cell r="A906">
            <v>714</v>
          </cell>
          <cell r="E906">
            <v>4843354</v>
          </cell>
        </row>
        <row r="907">
          <cell r="A907">
            <v>555</v>
          </cell>
          <cell r="E907">
            <v>4843432</v>
          </cell>
        </row>
        <row r="908">
          <cell r="A908">
            <v>107</v>
          </cell>
          <cell r="E908">
            <v>4843458</v>
          </cell>
        </row>
        <row r="909">
          <cell r="A909">
            <v>122</v>
          </cell>
          <cell r="E909">
            <v>4843460</v>
          </cell>
        </row>
        <row r="910">
          <cell r="A910">
            <v>254</v>
          </cell>
          <cell r="E910">
            <v>4843462</v>
          </cell>
        </row>
        <row r="911">
          <cell r="A911">
            <v>44</v>
          </cell>
          <cell r="E911">
            <v>4843463</v>
          </cell>
        </row>
        <row r="912">
          <cell r="A912">
            <v>114</v>
          </cell>
          <cell r="E912">
            <v>4843465</v>
          </cell>
        </row>
        <row r="913">
          <cell r="A913">
            <v>160</v>
          </cell>
          <cell r="E913">
            <v>4843474</v>
          </cell>
        </row>
        <row r="914">
          <cell r="A914">
            <v>856</v>
          </cell>
          <cell r="E914">
            <v>4843516</v>
          </cell>
        </row>
        <row r="915">
          <cell r="A915">
            <v>598</v>
          </cell>
          <cell r="E915">
            <v>4843636</v>
          </cell>
        </row>
        <row r="916">
          <cell r="A916">
            <v>1581</v>
          </cell>
          <cell r="E916">
            <v>4843684</v>
          </cell>
        </row>
        <row r="917">
          <cell r="A917">
            <v>92</v>
          </cell>
          <cell r="E917">
            <v>4843822</v>
          </cell>
        </row>
        <row r="918">
          <cell r="A918">
            <v>80455</v>
          </cell>
          <cell r="E918">
            <v>4843888</v>
          </cell>
        </row>
        <row r="919">
          <cell r="A919">
            <v>225</v>
          </cell>
          <cell r="E919">
            <v>4843948</v>
          </cell>
        </row>
        <row r="920">
          <cell r="A920">
            <v>174</v>
          </cell>
          <cell r="E920">
            <v>4843960</v>
          </cell>
        </row>
        <row r="921">
          <cell r="A921">
            <v>4333</v>
          </cell>
          <cell r="E921">
            <v>4843972</v>
          </cell>
        </row>
        <row r="922">
          <cell r="A922">
            <v>602</v>
          </cell>
          <cell r="E922">
            <v>4843996</v>
          </cell>
        </row>
        <row r="923">
          <cell r="A923">
            <v>1691</v>
          </cell>
          <cell r="E923">
            <v>4844020</v>
          </cell>
        </row>
        <row r="924">
          <cell r="A924">
            <v>1147</v>
          </cell>
          <cell r="E924">
            <v>4844032</v>
          </cell>
        </row>
        <row r="925">
          <cell r="A925">
            <v>140</v>
          </cell>
          <cell r="E925">
            <v>4844038</v>
          </cell>
        </row>
        <row r="926">
          <cell r="A926">
            <v>303</v>
          </cell>
          <cell r="E926">
            <v>4844044</v>
          </cell>
        </row>
        <row r="927">
          <cell r="A927">
            <v>121</v>
          </cell>
          <cell r="E927">
            <v>4844062</v>
          </cell>
        </row>
        <row r="928">
          <cell r="A928">
            <v>127</v>
          </cell>
          <cell r="E928">
            <v>4844072</v>
          </cell>
        </row>
        <row r="929">
          <cell r="A929">
            <v>91</v>
          </cell>
          <cell r="E929">
            <v>4844075</v>
          </cell>
        </row>
        <row r="930">
          <cell r="A930">
            <v>288</v>
          </cell>
          <cell r="E930">
            <v>4844076</v>
          </cell>
        </row>
        <row r="931">
          <cell r="A931">
            <v>87</v>
          </cell>
          <cell r="E931">
            <v>4844078</v>
          </cell>
        </row>
        <row r="932">
          <cell r="A932">
            <v>35</v>
          </cell>
          <cell r="E932">
            <v>4844079</v>
          </cell>
        </row>
        <row r="933">
          <cell r="A933">
            <v>335</v>
          </cell>
          <cell r="E933">
            <v>4844104</v>
          </cell>
        </row>
        <row r="934">
          <cell r="A934">
            <v>280</v>
          </cell>
          <cell r="E934">
            <v>4844110</v>
          </cell>
        </row>
        <row r="935">
          <cell r="A935">
            <v>67</v>
          </cell>
          <cell r="E935">
            <v>4844120</v>
          </cell>
        </row>
        <row r="936">
          <cell r="A936">
            <v>5542</v>
          </cell>
          <cell r="E936">
            <v>4844116</v>
          </cell>
        </row>
        <row r="937">
          <cell r="A937">
            <v>17</v>
          </cell>
          <cell r="E937">
            <v>4844123</v>
          </cell>
        </row>
        <row r="938">
          <cell r="A938">
            <v>1083</v>
          </cell>
          <cell r="E938">
            <v>4844128</v>
          </cell>
        </row>
        <row r="939">
          <cell r="A939">
            <v>9</v>
          </cell>
          <cell r="E939">
            <v>4844142</v>
          </cell>
        </row>
        <row r="940">
          <cell r="A940">
            <v>20</v>
          </cell>
          <cell r="E940">
            <v>4844145</v>
          </cell>
        </row>
        <row r="941">
          <cell r="A941">
            <v>62</v>
          </cell>
          <cell r="E941">
            <v>4844146</v>
          </cell>
        </row>
        <row r="942">
          <cell r="A942">
            <v>24</v>
          </cell>
          <cell r="E942">
            <v>4844167</v>
          </cell>
        </row>
        <row r="943">
          <cell r="A943">
            <v>24</v>
          </cell>
          <cell r="E943">
            <v>4844168</v>
          </cell>
        </row>
        <row r="944">
          <cell r="A944">
            <v>19</v>
          </cell>
          <cell r="E944">
            <v>4844170</v>
          </cell>
        </row>
        <row r="945">
          <cell r="A945">
            <v>4509</v>
          </cell>
          <cell r="E945">
            <v>4844166</v>
          </cell>
        </row>
        <row r="946">
          <cell r="A946">
            <v>759</v>
          </cell>
          <cell r="E946">
            <v>4844176</v>
          </cell>
        </row>
        <row r="947">
          <cell r="A947">
            <v>995</v>
          </cell>
          <cell r="E947">
            <v>4844212</v>
          </cell>
        </row>
        <row r="948">
          <cell r="A948">
            <v>649</v>
          </cell>
          <cell r="E948">
            <v>4844260</v>
          </cell>
        </row>
        <row r="949">
          <cell r="A949">
            <v>1711</v>
          </cell>
          <cell r="E949">
            <v>4844308</v>
          </cell>
        </row>
        <row r="950">
          <cell r="A950">
            <v>404</v>
          </cell>
          <cell r="E950">
            <v>4844344</v>
          </cell>
        </row>
        <row r="951">
          <cell r="A951">
            <v>229573</v>
          </cell>
          <cell r="E951">
            <v>4845000</v>
          </cell>
        </row>
        <row r="952">
          <cell r="A952">
            <v>5166</v>
          </cell>
          <cell r="E952">
            <v>4845012</v>
          </cell>
        </row>
        <row r="953">
          <cell r="A953">
            <v>346</v>
          </cell>
          <cell r="E953">
            <v>4845048</v>
          </cell>
        </row>
        <row r="954">
          <cell r="A954">
            <v>35067</v>
          </cell>
          <cell r="E954">
            <v>4845072</v>
          </cell>
        </row>
        <row r="955">
          <cell r="A955">
            <v>5411</v>
          </cell>
          <cell r="E955">
            <v>4845096</v>
          </cell>
        </row>
        <row r="956">
          <cell r="A956">
            <v>11943</v>
          </cell>
          <cell r="E956">
            <v>4845120</v>
          </cell>
        </row>
        <row r="957">
          <cell r="A957">
            <v>2611</v>
          </cell>
          <cell r="E957">
            <v>4845228</v>
          </cell>
        </row>
        <row r="958">
          <cell r="A958">
            <v>2492</v>
          </cell>
          <cell r="E958">
            <v>4845288</v>
          </cell>
        </row>
        <row r="959">
          <cell r="A959">
            <v>3035</v>
          </cell>
          <cell r="E959">
            <v>4845324</v>
          </cell>
        </row>
        <row r="960">
          <cell r="A960">
            <v>559</v>
          </cell>
          <cell r="E960">
            <v>4845576</v>
          </cell>
        </row>
        <row r="961">
          <cell r="A961">
            <v>4396</v>
          </cell>
          <cell r="E961">
            <v>4845996</v>
          </cell>
        </row>
        <row r="962">
          <cell r="A962">
            <v>1393</v>
          </cell>
          <cell r="E962">
            <v>4846056</v>
          </cell>
        </row>
        <row r="963">
          <cell r="A963">
            <v>2324</v>
          </cell>
          <cell r="E963">
            <v>4846224</v>
          </cell>
        </row>
        <row r="964">
          <cell r="A964">
            <v>269</v>
          </cell>
          <cell r="E964">
            <v>4846260</v>
          </cell>
        </row>
        <row r="965">
          <cell r="A965">
            <v>1133</v>
          </cell>
          <cell r="E965">
            <v>4846308</v>
          </cell>
        </row>
        <row r="966">
          <cell r="A966">
            <v>5037</v>
          </cell>
          <cell r="E966">
            <v>4846440</v>
          </cell>
        </row>
        <row r="967">
          <cell r="A967">
            <v>56368</v>
          </cell>
          <cell r="E967">
            <v>4846452</v>
          </cell>
        </row>
        <row r="968">
          <cell r="A968">
            <v>203</v>
          </cell>
          <cell r="E968">
            <v>4846492</v>
          </cell>
        </row>
        <row r="969">
          <cell r="A969">
            <v>77</v>
          </cell>
          <cell r="E969">
            <v>4846494</v>
          </cell>
        </row>
        <row r="970">
          <cell r="A970">
            <v>5179</v>
          </cell>
          <cell r="E970">
            <v>4846500</v>
          </cell>
        </row>
        <row r="971">
          <cell r="A971">
            <v>430</v>
          </cell>
          <cell r="E971">
            <v>4846572</v>
          </cell>
        </row>
        <row r="972">
          <cell r="A972">
            <v>6077</v>
          </cell>
          <cell r="E972">
            <v>4846584</v>
          </cell>
        </row>
        <row r="973">
          <cell r="A973">
            <v>1981</v>
          </cell>
          <cell r="E973">
            <v>4846620</v>
          </cell>
        </row>
        <row r="974">
          <cell r="A974">
            <v>134</v>
          </cell>
          <cell r="E974">
            <v>4846668</v>
          </cell>
        </row>
        <row r="975">
          <cell r="A975">
            <v>1066</v>
          </cell>
          <cell r="E975">
            <v>4846692</v>
          </cell>
        </row>
        <row r="976">
          <cell r="A976">
            <v>1082</v>
          </cell>
          <cell r="E976">
            <v>4846716</v>
          </cell>
        </row>
        <row r="977">
          <cell r="A977">
            <v>5967</v>
          </cell>
          <cell r="E977">
            <v>4846740</v>
          </cell>
        </row>
        <row r="978">
          <cell r="A978">
            <v>263</v>
          </cell>
          <cell r="E978">
            <v>4846752</v>
          </cell>
        </row>
        <row r="979">
          <cell r="A979">
            <v>23523</v>
          </cell>
          <cell r="E979">
            <v>4846776</v>
          </cell>
        </row>
        <row r="980">
          <cell r="A980">
            <v>2209</v>
          </cell>
          <cell r="E980">
            <v>4846824</v>
          </cell>
        </row>
        <row r="981">
          <cell r="A981">
            <v>1116</v>
          </cell>
          <cell r="E981">
            <v>4846848</v>
          </cell>
        </row>
        <row r="982">
          <cell r="A982">
            <v>69</v>
          </cell>
          <cell r="E982">
            <v>4846854</v>
          </cell>
        </row>
        <row r="983">
          <cell r="A983">
            <v>2114</v>
          </cell>
          <cell r="E983">
            <v>4846968</v>
          </cell>
        </row>
        <row r="984">
          <cell r="A984">
            <v>607</v>
          </cell>
          <cell r="E984">
            <v>4847004</v>
          </cell>
        </row>
        <row r="985">
          <cell r="A985">
            <v>503</v>
          </cell>
          <cell r="E985">
            <v>4847016</v>
          </cell>
        </row>
        <row r="986">
          <cell r="A986">
            <v>4942</v>
          </cell>
          <cell r="E986">
            <v>4847040</v>
          </cell>
        </row>
        <row r="987">
          <cell r="A987">
            <v>1056</v>
          </cell>
          <cell r="E987">
            <v>4847088</v>
          </cell>
        </row>
        <row r="988">
          <cell r="A988">
            <v>3252</v>
          </cell>
          <cell r="E988">
            <v>4847100</v>
          </cell>
        </row>
        <row r="989">
          <cell r="A989">
            <v>934</v>
          </cell>
          <cell r="E989">
            <v>4847268</v>
          </cell>
        </row>
        <row r="990">
          <cell r="A990">
            <v>129877</v>
          </cell>
          <cell r="E990">
            <v>4845384</v>
          </cell>
        </row>
        <row r="991">
          <cell r="A991">
            <v>1887</v>
          </cell>
          <cell r="E991">
            <v>4845432</v>
          </cell>
        </row>
        <row r="992">
          <cell r="A992">
            <v>685</v>
          </cell>
          <cell r="E992">
            <v>4845564</v>
          </cell>
        </row>
        <row r="993">
          <cell r="A993">
            <v>4987</v>
          </cell>
          <cell r="E993">
            <v>4845672</v>
          </cell>
        </row>
        <row r="994">
          <cell r="A994">
            <v>815</v>
          </cell>
          <cell r="E994">
            <v>4845750</v>
          </cell>
        </row>
        <row r="995">
          <cell r="A995">
            <v>131117</v>
          </cell>
          <cell r="E995">
            <v>4845744</v>
          </cell>
        </row>
        <row r="996">
          <cell r="A996">
            <v>778</v>
          </cell>
          <cell r="E996">
            <v>4845780</v>
          </cell>
        </row>
        <row r="997">
          <cell r="A997">
            <v>1373</v>
          </cell>
          <cell r="E997">
            <v>4845804</v>
          </cell>
        </row>
        <row r="998">
          <cell r="A998">
            <v>2545</v>
          </cell>
          <cell r="E998">
            <v>4845948</v>
          </cell>
        </row>
        <row r="999">
          <cell r="A999">
            <v>593</v>
          </cell>
          <cell r="E999">
            <v>4847316</v>
          </cell>
        </row>
        <row r="1000">
          <cell r="A1000">
            <v>1777</v>
          </cell>
          <cell r="E1000">
            <v>4847330</v>
          </cell>
        </row>
        <row r="1001">
          <cell r="A1001">
            <v>4660</v>
          </cell>
          <cell r="E1001">
            <v>4847337</v>
          </cell>
        </row>
        <row r="1002">
          <cell r="A1002">
            <v>3935</v>
          </cell>
          <cell r="E1002">
            <v>4847406</v>
          </cell>
        </row>
        <row r="1003">
          <cell r="A1003">
            <v>203</v>
          </cell>
          <cell r="E1003">
            <v>4847460</v>
          </cell>
        </row>
        <row r="1004">
          <cell r="A1004">
            <v>4695</v>
          </cell>
          <cell r="E1004">
            <v>4847496</v>
          </cell>
        </row>
        <row r="1005">
          <cell r="A1005">
            <v>178</v>
          </cell>
          <cell r="E1005">
            <v>4847568</v>
          </cell>
        </row>
        <row r="1006">
          <cell r="A1006">
            <v>2290</v>
          </cell>
          <cell r="E1006">
            <v>4847616</v>
          </cell>
        </row>
        <row r="1007">
          <cell r="A1007">
            <v>1471</v>
          </cell>
          <cell r="E1007">
            <v>4847628</v>
          </cell>
        </row>
        <row r="1008">
          <cell r="A1008">
            <v>19</v>
          </cell>
          <cell r="E1008">
            <v>4847676</v>
          </cell>
        </row>
        <row r="1009">
          <cell r="A1009">
            <v>15570</v>
          </cell>
          <cell r="E1009">
            <v>4847700</v>
          </cell>
        </row>
        <row r="1010">
          <cell r="A1010">
            <v>1493</v>
          </cell>
          <cell r="E1010">
            <v>4847760</v>
          </cell>
        </row>
        <row r="1011">
          <cell r="A1011">
            <v>2590</v>
          </cell>
          <cell r="E1011">
            <v>4847796</v>
          </cell>
        </row>
        <row r="1012">
          <cell r="A1012">
            <v>125</v>
          </cell>
          <cell r="E1012">
            <v>4847820</v>
          </cell>
        </row>
        <row r="1013">
          <cell r="A1013">
            <v>781</v>
          </cell>
          <cell r="E1013">
            <v>4847832</v>
          </cell>
        </row>
        <row r="1014">
          <cell r="A1014">
            <v>505</v>
          </cell>
          <cell r="E1014">
            <v>4847898</v>
          </cell>
        </row>
        <row r="1015">
          <cell r="A1015">
            <v>139824</v>
          </cell>
          <cell r="E1015">
            <v>4847892</v>
          </cell>
        </row>
        <row r="1016">
          <cell r="A1016">
            <v>7459</v>
          </cell>
          <cell r="E1016">
            <v>4847916</v>
          </cell>
        </row>
        <row r="1017">
          <cell r="A1017">
            <v>281</v>
          </cell>
          <cell r="E1017">
            <v>4848750</v>
          </cell>
        </row>
        <row r="1018">
          <cell r="A1018">
            <v>597</v>
          </cell>
          <cell r="E1018">
            <v>4847988</v>
          </cell>
        </row>
        <row r="1019">
          <cell r="A1019">
            <v>111147</v>
          </cell>
          <cell r="E1019">
            <v>4848072</v>
          </cell>
        </row>
        <row r="1020">
          <cell r="A1020">
            <v>18037</v>
          </cell>
          <cell r="E1020">
            <v>4848096</v>
          </cell>
        </row>
        <row r="1021">
          <cell r="A1021">
            <v>228</v>
          </cell>
          <cell r="E1021">
            <v>4848180</v>
          </cell>
        </row>
        <row r="1022">
          <cell r="A1022">
            <v>4752</v>
          </cell>
          <cell r="E1022">
            <v>4848272</v>
          </cell>
        </row>
        <row r="1023">
          <cell r="A1023">
            <v>2239</v>
          </cell>
          <cell r="E1023">
            <v>4848280</v>
          </cell>
        </row>
        <row r="1024">
          <cell r="A1024">
            <v>128</v>
          </cell>
          <cell r="E1024">
            <v>4848315</v>
          </cell>
        </row>
        <row r="1025">
          <cell r="A1025">
            <v>910</v>
          </cell>
          <cell r="E1025">
            <v>4848318</v>
          </cell>
        </row>
        <row r="1026">
          <cell r="A1026">
            <v>6222</v>
          </cell>
          <cell r="E1026">
            <v>4848320</v>
          </cell>
        </row>
        <row r="1027">
          <cell r="A1027">
            <v>1480</v>
          </cell>
          <cell r="E1027">
            <v>4848324</v>
          </cell>
        </row>
        <row r="1028">
          <cell r="A1028">
            <v>428</v>
          </cell>
          <cell r="E1028">
            <v>4848336</v>
          </cell>
        </row>
        <row r="1029">
          <cell r="A1029">
            <v>368</v>
          </cell>
          <cell r="E1029">
            <v>4848372</v>
          </cell>
        </row>
        <row r="1030">
          <cell r="A1030">
            <v>829</v>
          </cell>
          <cell r="E1030">
            <v>4848396</v>
          </cell>
        </row>
        <row r="1031">
          <cell r="A1031">
            <v>728</v>
          </cell>
          <cell r="E1031">
            <v>4848408</v>
          </cell>
        </row>
        <row r="1032">
          <cell r="A1032">
            <v>149</v>
          </cell>
          <cell r="E1032">
            <v>4848478</v>
          </cell>
        </row>
        <row r="1033">
          <cell r="A1033">
            <v>240</v>
          </cell>
          <cell r="E1033">
            <v>4848516</v>
          </cell>
        </row>
        <row r="1034">
          <cell r="A1034">
            <v>403</v>
          </cell>
          <cell r="E1034">
            <v>4848564</v>
          </cell>
        </row>
        <row r="1035">
          <cell r="A1035">
            <v>4515</v>
          </cell>
          <cell r="E1035">
            <v>4848648</v>
          </cell>
        </row>
        <row r="1036">
          <cell r="A1036">
            <v>16788</v>
          </cell>
          <cell r="E1036">
            <v>4848684</v>
          </cell>
        </row>
        <row r="1037">
          <cell r="A1037">
            <v>235</v>
          </cell>
          <cell r="E1037">
            <v>4848720</v>
          </cell>
        </row>
        <row r="1038">
          <cell r="A1038">
            <v>375</v>
          </cell>
          <cell r="E1038">
            <v>4848756</v>
          </cell>
        </row>
        <row r="1039">
          <cell r="A1039">
            <v>36501</v>
          </cell>
          <cell r="E1039">
            <v>4848772</v>
          </cell>
        </row>
        <row r="1040">
          <cell r="A1040">
            <v>77058</v>
          </cell>
          <cell r="E1040">
            <v>4848768</v>
          </cell>
        </row>
        <row r="1041">
          <cell r="A1041">
            <v>67358</v>
          </cell>
          <cell r="E1041">
            <v>4848804</v>
          </cell>
        </row>
        <row r="1042">
          <cell r="A1042">
            <v>101</v>
          </cell>
          <cell r="E1042">
            <v>4848852</v>
          </cell>
        </row>
        <row r="1043">
          <cell r="A1043">
            <v>188</v>
          </cell>
          <cell r="E1043">
            <v>4848858</v>
          </cell>
        </row>
        <row r="1044">
          <cell r="A1044">
            <v>6953</v>
          </cell>
          <cell r="E1044">
            <v>4848936</v>
          </cell>
        </row>
        <row r="1045">
          <cell r="A1045">
            <v>3835</v>
          </cell>
          <cell r="E1045">
            <v>4849068</v>
          </cell>
        </row>
        <row r="1046">
          <cell r="A1046">
            <v>304</v>
          </cell>
          <cell r="E1046">
            <v>4849032</v>
          </cell>
        </row>
        <row r="1047">
          <cell r="A1047">
            <v>1924</v>
          </cell>
          <cell r="E1047">
            <v>4849080</v>
          </cell>
        </row>
        <row r="1048">
          <cell r="A1048">
            <v>621</v>
          </cell>
          <cell r="E1048">
            <v>4849128</v>
          </cell>
        </row>
        <row r="1049">
          <cell r="A1049">
            <v>1371</v>
          </cell>
          <cell r="E1049">
            <v>4849200</v>
          </cell>
        </row>
        <row r="1050">
          <cell r="A1050">
            <v>475</v>
          </cell>
          <cell r="E1050">
            <v>4849224</v>
          </cell>
        </row>
        <row r="1051">
          <cell r="A1051">
            <v>201</v>
          </cell>
          <cell r="E1051">
            <v>4849272</v>
          </cell>
        </row>
        <row r="1052">
          <cell r="A1052">
            <v>212</v>
          </cell>
          <cell r="E1052">
            <v>4849300</v>
          </cell>
        </row>
        <row r="1053">
          <cell r="A1053">
            <v>84</v>
          </cell>
          <cell r="E1053">
            <v>4849314</v>
          </cell>
        </row>
        <row r="1054">
          <cell r="A1054">
            <v>270</v>
          </cell>
          <cell r="E1054">
            <v>4849320</v>
          </cell>
        </row>
        <row r="1055">
          <cell r="A1055">
            <v>490</v>
          </cell>
          <cell r="E1055">
            <v>4849356</v>
          </cell>
        </row>
        <row r="1056">
          <cell r="A1056">
            <v>463</v>
          </cell>
          <cell r="E1056">
            <v>4849359</v>
          </cell>
        </row>
        <row r="1057">
          <cell r="A1057">
            <v>339</v>
          </cell>
          <cell r="E1057">
            <v>4849380</v>
          </cell>
        </row>
        <row r="1058">
          <cell r="A1058">
            <v>4170</v>
          </cell>
          <cell r="E1058">
            <v>4849392</v>
          </cell>
        </row>
        <row r="1059">
          <cell r="A1059">
            <v>651</v>
          </cell>
          <cell r="E1059">
            <v>4849411</v>
          </cell>
        </row>
        <row r="1060">
          <cell r="A1060">
            <v>147</v>
          </cell>
          <cell r="E1060">
            <v>4849440</v>
          </cell>
        </row>
        <row r="1061">
          <cell r="A1061">
            <v>2006</v>
          </cell>
          <cell r="E1061">
            <v>4849464</v>
          </cell>
        </row>
        <row r="1062">
          <cell r="A1062">
            <v>886</v>
          </cell>
          <cell r="E1062">
            <v>4849560</v>
          </cell>
        </row>
        <row r="1063">
          <cell r="A1063">
            <v>320</v>
          </cell>
          <cell r="E1063">
            <v>4849692</v>
          </cell>
        </row>
        <row r="1064">
          <cell r="A1064">
            <v>447</v>
          </cell>
          <cell r="E1064">
            <v>4849728</v>
          </cell>
        </row>
        <row r="1065">
          <cell r="A1065">
            <v>15564</v>
          </cell>
          <cell r="E1065">
            <v>4849800</v>
          </cell>
        </row>
        <row r="1066">
          <cell r="A1066">
            <v>2662</v>
          </cell>
          <cell r="E1066">
            <v>4849860</v>
          </cell>
        </row>
        <row r="1067">
          <cell r="A1067">
            <v>648</v>
          </cell>
          <cell r="E1067">
            <v>4849600</v>
          </cell>
        </row>
        <row r="1068">
          <cell r="A1068">
            <v>1544</v>
          </cell>
          <cell r="E1068">
            <v>4849932</v>
          </cell>
        </row>
        <row r="1069">
          <cell r="A1069">
            <v>5158</v>
          </cell>
          <cell r="E1069">
            <v>4849968</v>
          </cell>
        </row>
        <row r="1070">
          <cell r="A1070">
            <v>179</v>
          </cell>
          <cell r="E1070">
            <v>4849992</v>
          </cell>
        </row>
        <row r="1071">
          <cell r="A1071">
            <v>1300</v>
          </cell>
          <cell r="E1071">
            <v>4850040</v>
          </cell>
        </row>
        <row r="1072">
          <cell r="A1072">
            <v>1370</v>
          </cell>
          <cell r="E1072">
            <v>4850058</v>
          </cell>
        </row>
        <row r="1073">
          <cell r="A1073">
            <v>594</v>
          </cell>
          <cell r="E1073">
            <v>4850076</v>
          </cell>
        </row>
        <row r="1074">
          <cell r="A1074">
            <v>7344</v>
          </cell>
          <cell r="E1074">
            <v>4850092</v>
          </cell>
        </row>
        <row r="1075">
          <cell r="A1075">
            <v>17708</v>
          </cell>
          <cell r="E1075">
            <v>4850100</v>
          </cell>
        </row>
        <row r="1076">
          <cell r="A1076">
            <v>861</v>
          </cell>
          <cell r="E1076">
            <v>4850200</v>
          </cell>
        </row>
        <row r="1077">
          <cell r="A1077">
            <v>21</v>
          </cell>
          <cell r="E1077">
            <v>4850184</v>
          </cell>
        </row>
        <row r="1078">
          <cell r="A1078">
            <v>828</v>
          </cell>
          <cell r="E1078">
            <v>4850232</v>
          </cell>
        </row>
        <row r="1079">
          <cell r="A1079">
            <v>32996</v>
          </cell>
          <cell r="E1079">
            <v>4850256</v>
          </cell>
        </row>
        <row r="1080">
          <cell r="A1080">
            <v>1378</v>
          </cell>
          <cell r="E1080">
            <v>4850316</v>
          </cell>
        </row>
        <row r="1081">
          <cell r="A1081">
            <v>30</v>
          </cell>
          <cell r="E1081">
            <v>4850322</v>
          </cell>
        </row>
        <row r="1082">
          <cell r="A1082">
            <v>2960</v>
          </cell>
          <cell r="E1082">
            <v>4850352</v>
          </cell>
        </row>
        <row r="1083">
          <cell r="A1083">
            <v>4002</v>
          </cell>
          <cell r="E1083">
            <v>4850376</v>
          </cell>
        </row>
        <row r="1084">
          <cell r="A1084">
            <v>1431</v>
          </cell>
          <cell r="E1084">
            <v>4850400</v>
          </cell>
        </row>
        <row r="1085">
          <cell r="A1085">
            <v>210</v>
          </cell>
          <cell r="E1085">
            <v>4850448</v>
          </cell>
        </row>
        <row r="1086">
          <cell r="A1086">
            <v>7049</v>
          </cell>
          <cell r="E1086">
            <v>4850472</v>
          </cell>
        </row>
        <row r="1087">
          <cell r="A1087">
            <v>311</v>
          </cell>
          <cell r="E1087">
            <v>4850496</v>
          </cell>
        </row>
        <row r="1088">
          <cell r="A1088">
            <v>17547</v>
          </cell>
          <cell r="E1088">
            <v>4850580</v>
          </cell>
        </row>
        <row r="1089">
          <cell r="A1089">
            <v>2823</v>
          </cell>
          <cell r="E1089">
            <v>4850628</v>
          </cell>
        </row>
        <row r="1090">
          <cell r="A1090">
            <v>281</v>
          </cell>
          <cell r="E1090">
            <v>4850724</v>
          </cell>
        </row>
        <row r="1091">
          <cell r="A1091">
            <v>31</v>
          </cell>
          <cell r="E1091">
            <v>4850742</v>
          </cell>
        </row>
        <row r="1092">
          <cell r="A1092">
            <v>822</v>
          </cell>
          <cell r="E1092">
            <v>4850760</v>
          </cell>
        </row>
        <row r="1093">
          <cell r="A1093">
            <v>511</v>
          </cell>
          <cell r="E1093">
            <v>4850796</v>
          </cell>
        </row>
        <row r="1094">
          <cell r="A1094">
            <v>4550</v>
          </cell>
          <cell r="E1094">
            <v>4850808</v>
          </cell>
        </row>
        <row r="1095">
          <cell r="A1095">
            <v>57740</v>
          </cell>
          <cell r="E1095">
            <v>4850820</v>
          </cell>
        </row>
        <row r="1096">
          <cell r="A1096">
            <v>594</v>
          </cell>
          <cell r="E1096">
            <v>4850876</v>
          </cell>
        </row>
        <row r="1097">
          <cell r="A1097">
            <v>794</v>
          </cell>
          <cell r="E1097">
            <v>4850916</v>
          </cell>
        </row>
        <row r="1098">
          <cell r="A1098">
            <v>1258</v>
          </cell>
          <cell r="E1098">
            <v>4850920</v>
          </cell>
        </row>
        <row r="1099">
          <cell r="A1099">
            <v>191</v>
          </cell>
          <cell r="E1099">
            <v>4850924</v>
          </cell>
        </row>
        <row r="1100">
          <cell r="A1100">
            <v>334</v>
          </cell>
          <cell r="E1100">
            <v>4851012</v>
          </cell>
        </row>
        <row r="1101">
          <cell r="A1101">
            <v>614</v>
          </cell>
          <cell r="E1101">
            <v>4851036</v>
          </cell>
        </row>
        <row r="1102">
          <cell r="A1102">
            <v>998</v>
          </cell>
          <cell r="E1102">
            <v>4851168</v>
          </cell>
        </row>
        <row r="1103">
          <cell r="A1103">
            <v>1111</v>
          </cell>
          <cell r="E1103">
            <v>4851336</v>
          </cell>
        </row>
        <row r="1104">
          <cell r="A1104">
            <v>15186</v>
          </cell>
          <cell r="E1104">
            <v>4851366</v>
          </cell>
        </row>
        <row r="1105">
          <cell r="A1105">
            <v>1032</v>
          </cell>
          <cell r="E1105">
            <v>4851396</v>
          </cell>
        </row>
        <row r="1106">
          <cell r="A1106">
            <v>1005</v>
          </cell>
          <cell r="E1106">
            <v>4850772</v>
          </cell>
        </row>
        <row r="1107">
          <cell r="A1107">
            <v>585</v>
          </cell>
          <cell r="E1107">
            <v>4850868</v>
          </cell>
        </row>
        <row r="1108">
          <cell r="A1108">
            <v>2478</v>
          </cell>
          <cell r="E1108">
            <v>4851372</v>
          </cell>
        </row>
        <row r="1109">
          <cell r="A1109">
            <v>97</v>
          </cell>
          <cell r="E1109">
            <v>4851444</v>
          </cell>
        </row>
        <row r="1110">
          <cell r="A1110">
            <v>565</v>
          </cell>
          <cell r="E1110">
            <v>4851492</v>
          </cell>
        </row>
        <row r="1111">
          <cell r="A1111">
            <v>141</v>
          </cell>
          <cell r="E1111">
            <v>4851552</v>
          </cell>
        </row>
        <row r="1112">
          <cell r="A1112">
            <v>2385</v>
          </cell>
          <cell r="E1112">
            <v>4851588</v>
          </cell>
        </row>
        <row r="1113">
          <cell r="A1113">
            <v>3033</v>
          </cell>
          <cell r="E1113">
            <v>4851648</v>
          </cell>
        </row>
        <row r="1114">
          <cell r="A1114">
            <v>675</v>
          </cell>
          <cell r="E1114">
            <v>4851654</v>
          </cell>
        </row>
        <row r="1115">
          <cell r="A1115">
            <v>4259</v>
          </cell>
          <cell r="E1115">
            <v>4851708</v>
          </cell>
        </row>
        <row r="1116">
          <cell r="A1116">
            <v>588</v>
          </cell>
          <cell r="E1116">
            <v>4851720</v>
          </cell>
        </row>
        <row r="1117">
          <cell r="A1117">
            <v>777</v>
          </cell>
          <cell r="E1117">
            <v>4851756</v>
          </cell>
        </row>
        <row r="1118">
          <cell r="A1118">
            <v>307</v>
          </cell>
          <cell r="E1118">
            <v>4851792</v>
          </cell>
        </row>
        <row r="1119">
          <cell r="A1119">
            <v>685</v>
          </cell>
          <cell r="E1119">
            <v>4851840</v>
          </cell>
        </row>
        <row r="1120">
          <cell r="A1120">
            <v>113</v>
          </cell>
          <cell r="E1120">
            <v>4851852</v>
          </cell>
        </row>
        <row r="1121">
          <cell r="A1121">
            <v>3235</v>
          </cell>
          <cell r="E1121">
            <v>4851900</v>
          </cell>
        </row>
        <row r="1122">
          <cell r="A1122">
            <v>247</v>
          </cell>
          <cell r="E1122">
            <v>4851984</v>
          </cell>
        </row>
        <row r="1123">
          <cell r="A1123">
            <v>118</v>
          </cell>
          <cell r="E1123">
            <v>4852068</v>
          </cell>
        </row>
        <row r="1124">
          <cell r="A1124">
            <v>614</v>
          </cell>
          <cell r="E1124">
            <v>4852302</v>
          </cell>
        </row>
        <row r="1125">
          <cell r="A1125">
            <v>63343</v>
          </cell>
          <cell r="E1125">
            <v>4852356</v>
          </cell>
        </row>
        <row r="1126">
          <cell r="A1126">
            <v>895</v>
          </cell>
          <cell r="E1126">
            <v>4852404</v>
          </cell>
        </row>
        <row r="1127">
          <cell r="A1127">
            <v>1724</v>
          </cell>
          <cell r="E1127">
            <v>4852212</v>
          </cell>
        </row>
        <row r="1128">
          <cell r="A1128">
            <v>78</v>
          </cell>
          <cell r="E1128">
            <v>4852362</v>
          </cell>
        </row>
        <row r="1129">
          <cell r="A1129">
            <v>139</v>
          </cell>
          <cell r="E1129">
            <v>4852668</v>
          </cell>
        </row>
        <row r="1130">
          <cell r="A1130">
            <v>603</v>
          </cell>
          <cell r="E1130">
            <v>4852902</v>
          </cell>
        </row>
        <row r="1131">
          <cell r="A1131">
            <v>363</v>
          </cell>
          <cell r="E1131">
            <v>4853004</v>
          </cell>
        </row>
        <row r="1132">
          <cell r="A1132">
            <v>1298</v>
          </cell>
          <cell r="E1132">
            <v>4853115</v>
          </cell>
        </row>
        <row r="1133">
          <cell r="A1133">
            <v>2786</v>
          </cell>
          <cell r="E1133">
            <v>4853130</v>
          </cell>
        </row>
        <row r="1134">
          <cell r="A1134">
            <v>3049</v>
          </cell>
          <cell r="E1134">
            <v>4853190</v>
          </cell>
        </row>
        <row r="1135">
          <cell r="A1135">
            <v>141</v>
          </cell>
          <cell r="E1135">
            <v>4853154</v>
          </cell>
        </row>
        <row r="1136">
          <cell r="A1136">
            <v>495</v>
          </cell>
          <cell r="E1136">
            <v>4853160</v>
          </cell>
        </row>
        <row r="1137">
          <cell r="A1137">
            <v>2755</v>
          </cell>
          <cell r="E1137">
            <v>4853212</v>
          </cell>
        </row>
        <row r="1138">
          <cell r="A1138">
            <v>368</v>
          </cell>
          <cell r="E1138">
            <v>4853217</v>
          </cell>
        </row>
        <row r="1139">
          <cell r="A1139">
            <v>233</v>
          </cell>
          <cell r="E1139">
            <v>4852992</v>
          </cell>
        </row>
        <row r="1140">
          <cell r="A1140">
            <v>510</v>
          </cell>
          <cell r="E1140">
            <v>4853232</v>
          </cell>
        </row>
        <row r="1141">
          <cell r="A1141">
            <v>106</v>
          </cell>
          <cell r="E1141">
            <v>4853304</v>
          </cell>
        </row>
        <row r="1142">
          <cell r="A1142">
            <v>2389</v>
          </cell>
          <cell r="E1142">
            <v>4853376</v>
          </cell>
        </row>
        <row r="1143">
          <cell r="A1143">
            <v>99940</v>
          </cell>
          <cell r="E1143">
            <v>4853388</v>
          </cell>
        </row>
        <row r="1144">
          <cell r="A1144">
            <v>831</v>
          </cell>
          <cell r="E1144">
            <v>4853436</v>
          </cell>
        </row>
        <row r="1145">
          <cell r="A1145">
            <v>484</v>
          </cell>
          <cell r="E1145">
            <v>4853520</v>
          </cell>
        </row>
        <row r="1146">
          <cell r="A1146">
            <v>353</v>
          </cell>
          <cell r="E1146">
            <v>4853556</v>
          </cell>
        </row>
        <row r="1147">
          <cell r="A1147">
            <v>97</v>
          </cell>
          <cell r="E1147">
            <v>4853718</v>
          </cell>
        </row>
        <row r="1148">
          <cell r="A1148">
            <v>1245</v>
          </cell>
          <cell r="E1148">
            <v>4853824</v>
          </cell>
        </row>
        <row r="1149">
          <cell r="A1149">
            <v>3827</v>
          </cell>
          <cell r="E1149">
            <v>4853934</v>
          </cell>
        </row>
        <row r="1150">
          <cell r="A1150">
            <v>93</v>
          </cell>
          <cell r="E1150">
            <v>4853946</v>
          </cell>
        </row>
        <row r="1151">
          <cell r="A1151">
            <v>271</v>
          </cell>
          <cell r="E1151">
            <v>4853970</v>
          </cell>
        </row>
        <row r="1152">
          <cell r="A1152">
            <v>1210</v>
          </cell>
          <cell r="E1152">
            <v>4853964</v>
          </cell>
        </row>
        <row r="1153">
          <cell r="A1153">
            <v>2237</v>
          </cell>
          <cell r="E1153">
            <v>4853988</v>
          </cell>
        </row>
        <row r="1154">
          <cell r="A1154">
            <v>3285</v>
          </cell>
          <cell r="E1154">
            <v>4854000</v>
          </cell>
        </row>
        <row r="1155">
          <cell r="A1155">
            <v>2215</v>
          </cell>
          <cell r="E1155">
            <v>4854012</v>
          </cell>
        </row>
        <row r="1156">
          <cell r="A1156">
            <v>1021</v>
          </cell>
          <cell r="E1156">
            <v>4854024</v>
          </cell>
        </row>
        <row r="1157">
          <cell r="A1157">
            <v>1764</v>
          </cell>
          <cell r="E1157">
            <v>4854048</v>
          </cell>
        </row>
        <row r="1158">
          <cell r="A1158">
            <v>174</v>
          </cell>
          <cell r="E1158">
            <v>4854075</v>
          </cell>
        </row>
        <row r="1159">
          <cell r="A1159">
            <v>18595</v>
          </cell>
          <cell r="E1159">
            <v>4854132</v>
          </cell>
        </row>
        <row r="1160">
          <cell r="A1160">
            <v>1318</v>
          </cell>
          <cell r="E1160">
            <v>4854168</v>
          </cell>
        </row>
        <row r="1161">
          <cell r="A1161">
            <v>129</v>
          </cell>
          <cell r="E1161">
            <v>4854186</v>
          </cell>
        </row>
        <row r="1162">
          <cell r="A1162">
            <v>352</v>
          </cell>
          <cell r="E1162">
            <v>4854192</v>
          </cell>
        </row>
        <row r="1163">
          <cell r="A1163">
            <v>1144</v>
          </cell>
          <cell r="E1163">
            <v>4854216</v>
          </cell>
        </row>
        <row r="1164">
          <cell r="A1164">
            <v>2554</v>
          </cell>
          <cell r="E1164">
            <v>4854432</v>
          </cell>
        </row>
        <row r="1165">
          <cell r="A1165">
            <v>3492</v>
          </cell>
          <cell r="E1165">
            <v>4854444</v>
          </cell>
        </row>
        <row r="1166">
          <cell r="A1166">
            <v>225</v>
          </cell>
          <cell r="E1166">
            <v>4854509</v>
          </cell>
        </row>
        <row r="1167">
          <cell r="A1167">
            <v>1111</v>
          </cell>
          <cell r="E1167">
            <v>4854528</v>
          </cell>
        </row>
        <row r="1168">
          <cell r="A1168">
            <v>3225</v>
          </cell>
          <cell r="E1168">
            <v>4854552</v>
          </cell>
        </row>
        <row r="1169">
          <cell r="A1169">
            <v>63</v>
          </cell>
          <cell r="E1169">
            <v>4854558</v>
          </cell>
        </row>
        <row r="1170">
          <cell r="A1170">
            <v>1186</v>
          </cell>
          <cell r="E1170">
            <v>4854600</v>
          </cell>
        </row>
        <row r="1171">
          <cell r="A1171">
            <v>273</v>
          </cell>
          <cell r="E1171">
            <v>4854636</v>
          </cell>
        </row>
        <row r="1172">
          <cell r="A1172">
            <v>130</v>
          </cell>
          <cell r="E1172">
            <v>4854666</v>
          </cell>
        </row>
        <row r="1173">
          <cell r="A1173">
            <v>4718</v>
          </cell>
          <cell r="E1173">
            <v>4854684</v>
          </cell>
        </row>
        <row r="1174">
          <cell r="A1174">
            <v>18712</v>
          </cell>
          <cell r="E1174">
            <v>4854708</v>
          </cell>
        </row>
        <row r="1175">
          <cell r="A1175">
            <v>325</v>
          </cell>
          <cell r="E1175">
            <v>4854726</v>
          </cell>
        </row>
        <row r="1176">
          <cell r="A1176">
            <v>1304</v>
          </cell>
          <cell r="E1176">
            <v>4854798</v>
          </cell>
        </row>
        <row r="1177">
          <cell r="A1177">
            <v>2000</v>
          </cell>
          <cell r="E1177">
            <v>4854744</v>
          </cell>
        </row>
        <row r="1178">
          <cell r="A1178">
            <v>2607</v>
          </cell>
          <cell r="E1178">
            <v>4854780</v>
          </cell>
        </row>
        <row r="1179">
          <cell r="A1179">
            <v>5460</v>
          </cell>
          <cell r="E1179">
            <v>4854804</v>
          </cell>
        </row>
        <row r="1180">
          <cell r="A1180">
            <v>5575</v>
          </cell>
          <cell r="E1180">
            <v>4854810</v>
          </cell>
        </row>
        <row r="1181">
          <cell r="A1181">
            <v>204</v>
          </cell>
          <cell r="E1181">
            <v>4854846</v>
          </cell>
        </row>
        <row r="1182">
          <cell r="A1182">
            <v>333</v>
          </cell>
          <cell r="E1182">
            <v>4854876</v>
          </cell>
        </row>
        <row r="1183">
          <cell r="A1183">
            <v>2501</v>
          </cell>
          <cell r="E1183">
            <v>4854868</v>
          </cell>
        </row>
        <row r="1184">
          <cell r="A1184">
            <v>2753</v>
          </cell>
          <cell r="E1184">
            <v>4854872</v>
          </cell>
        </row>
        <row r="1185">
          <cell r="A1185">
            <v>17994</v>
          </cell>
          <cell r="E1185">
            <v>4854912</v>
          </cell>
        </row>
        <row r="1186">
          <cell r="A1186">
            <v>2452</v>
          </cell>
          <cell r="E1186">
            <v>4854960</v>
          </cell>
        </row>
        <row r="1187">
          <cell r="A1187">
            <v>2170</v>
          </cell>
          <cell r="E1187">
            <v>4855008</v>
          </cell>
        </row>
        <row r="1188">
          <cell r="A1188">
            <v>2394</v>
          </cell>
          <cell r="E1188">
            <v>4855020</v>
          </cell>
        </row>
        <row r="1189">
          <cell r="A1189">
            <v>441</v>
          </cell>
          <cell r="E1189">
            <v>4855056</v>
          </cell>
        </row>
        <row r="1190">
          <cell r="A1190">
            <v>25171</v>
          </cell>
          <cell r="E1190">
            <v>4855080</v>
          </cell>
        </row>
        <row r="1191">
          <cell r="A1191">
            <v>3811</v>
          </cell>
          <cell r="E1191">
            <v>4855152</v>
          </cell>
        </row>
        <row r="1192">
          <cell r="A1192">
            <v>149043</v>
          </cell>
          <cell r="E1192">
            <v>4856000</v>
          </cell>
        </row>
        <row r="1193">
          <cell r="A1193">
            <v>472</v>
          </cell>
          <cell r="E1193">
            <v>4856108</v>
          </cell>
        </row>
        <row r="1194">
          <cell r="A1194">
            <v>1557</v>
          </cell>
          <cell r="E1194">
            <v>4856156</v>
          </cell>
        </row>
        <row r="1195">
          <cell r="A1195">
            <v>166</v>
          </cell>
          <cell r="E1195">
            <v>4856252</v>
          </cell>
        </row>
        <row r="1196">
          <cell r="A1196">
            <v>767</v>
          </cell>
          <cell r="E1196">
            <v>4856276</v>
          </cell>
        </row>
        <row r="1197">
          <cell r="A1197">
            <v>91252</v>
          </cell>
          <cell r="E1197">
            <v>4856348</v>
          </cell>
        </row>
        <row r="1198">
          <cell r="A1198">
            <v>9146</v>
          </cell>
          <cell r="E1198">
            <v>4856384</v>
          </cell>
        </row>
        <row r="1199">
          <cell r="A1199">
            <v>4099</v>
          </cell>
          <cell r="E1199">
            <v>4856462</v>
          </cell>
        </row>
        <row r="1200">
          <cell r="A1200">
            <v>203</v>
          </cell>
          <cell r="E1200">
            <v>4856468</v>
          </cell>
        </row>
        <row r="1201">
          <cell r="A1201">
            <v>15963</v>
          </cell>
          <cell r="E1201">
            <v>4856482</v>
          </cell>
        </row>
        <row r="1202">
          <cell r="A1202">
            <v>626</v>
          </cell>
          <cell r="E1202">
            <v>4856485</v>
          </cell>
        </row>
        <row r="1203">
          <cell r="A1203">
            <v>5294</v>
          </cell>
          <cell r="E1203">
            <v>4856498</v>
          </cell>
        </row>
        <row r="1204">
          <cell r="A1204">
            <v>8780</v>
          </cell>
          <cell r="E1204">
            <v>4856516</v>
          </cell>
        </row>
        <row r="1205">
          <cell r="A1205">
            <v>1547</v>
          </cell>
          <cell r="E1205">
            <v>4856640</v>
          </cell>
        </row>
        <row r="1206">
          <cell r="A1206">
            <v>118</v>
          </cell>
          <cell r="E1206">
            <v>4856644</v>
          </cell>
        </row>
        <row r="1207">
          <cell r="A1207">
            <v>198</v>
          </cell>
          <cell r="E1207">
            <v>4856672</v>
          </cell>
        </row>
        <row r="1208">
          <cell r="A1208">
            <v>4403</v>
          </cell>
          <cell r="E1208">
            <v>4856696</v>
          </cell>
        </row>
        <row r="1209">
          <cell r="A1209">
            <v>5376</v>
          </cell>
          <cell r="E1209">
            <v>4856804</v>
          </cell>
        </row>
        <row r="1210">
          <cell r="A1210">
            <v>398</v>
          </cell>
          <cell r="E1210">
            <v>4856864</v>
          </cell>
        </row>
        <row r="1211">
          <cell r="A1211">
            <v>8802</v>
          </cell>
          <cell r="E1211">
            <v>4856912</v>
          </cell>
        </row>
        <row r="1212">
          <cell r="A1212">
            <v>1202</v>
          </cell>
          <cell r="E1212">
            <v>4856996</v>
          </cell>
        </row>
        <row r="1213">
          <cell r="A1213">
            <v>686</v>
          </cell>
          <cell r="E1213">
            <v>4857044</v>
          </cell>
        </row>
        <row r="1214">
          <cell r="A1214">
            <v>113</v>
          </cell>
          <cell r="E1214">
            <v>4857056</v>
          </cell>
        </row>
        <row r="1215">
          <cell r="A1215">
            <v>558</v>
          </cell>
          <cell r="E1215">
            <v>4857116</v>
          </cell>
        </row>
        <row r="1216">
          <cell r="A1216">
            <v>46936</v>
          </cell>
          <cell r="E1216">
            <v>4857176</v>
          </cell>
        </row>
        <row r="1217">
          <cell r="A1217">
            <v>70400</v>
          </cell>
          <cell r="E1217">
            <v>4857200</v>
          </cell>
        </row>
        <row r="1218">
          <cell r="A1218">
            <v>3856</v>
          </cell>
          <cell r="E1218">
            <v>4857476</v>
          </cell>
        </row>
        <row r="1219">
          <cell r="A1219">
            <v>487</v>
          </cell>
          <cell r="E1219">
            <v>4857524</v>
          </cell>
        </row>
        <row r="1220">
          <cell r="A1220">
            <v>810</v>
          </cell>
          <cell r="E1220">
            <v>4857566</v>
          </cell>
        </row>
        <row r="1221">
          <cell r="A1221">
            <v>988</v>
          </cell>
          <cell r="E1221">
            <v>4857615</v>
          </cell>
        </row>
        <row r="1222">
          <cell r="A1222">
            <v>4624</v>
          </cell>
          <cell r="E1222">
            <v>4857596</v>
          </cell>
        </row>
        <row r="1223">
          <cell r="A1223">
            <v>2097</v>
          </cell>
          <cell r="E1223">
            <v>4857608</v>
          </cell>
        </row>
        <row r="1224">
          <cell r="A1224">
            <v>850</v>
          </cell>
          <cell r="E1224">
            <v>4857644</v>
          </cell>
        </row>
        <row r="1225">
          <cell r="A1225">
            <v>1678</v>
          </cell>
          <cell r="E1225">
            <v>4857752</v>
          </cell>
        </row>
        <row r="1226">
          <cell r="A1226">
            <v>3125</v>
          </cell>
          <cell r="E1226">
            <v>4857800</v>
          </cell>
        </row>
        <row r="1227">
          <cell r="A1227">
            <v>4497</v>
          </cell>
          <cell r="E1227">
            <v>4857908</v>
          </cell>
        </row>
        <row r="1228">
          <cell r="A1228">
            <v>692</v>
          </cell>
          <cell r="E1228">
            <v>4857932</v>
          </cell>
        </row>
        <row r="1229">
          <cell r="A1229">
            <v>1481</v>
          </cell>
          <cell r="E1229">
            <v>4857968</v>
          </cell>
        </row>
        <row r="1230">
          <cell r="A1230">
            <v>22194</v>
          </cell>
          <cell r="E1230">
            <v>4857980</v>
          </cell>
        </row>
        <row r="1231">
          <cell r="A1231">
            <v>259841</v>
          </cell>
          <cell r="E1231">
            <v>4858016</v>
          </cell>
        </row>
        <row r="1232">
          <cell r="A1232">
            <v>1044</v>
          </cell>
          <cell r="E1232">
            <v>4858088</v>
          </cell>
        </row>
        <row r="1233">
          <cell r="A1233">
            <v>522</v>
          </cell>
          <cell r="E1233">
            <v>4858232</v>
          </cell>
        </row>
        <row r="1234">
          <cell r="A1234">
            <v>336</v>
          </cell>
          <cell r="E1234">
            <v>4858400</v>
          </cell>
        </row>
        <row r="1235">
          <cell r="A1235">
            <v>8934</v>
          </cell>
          <cell r="E1235">
            <v>4858280</v>
          </cell>
        </row>
        <row r="1236">
          <cell r="A1236">
            <v>600</v>
          </cell>
          <cell r="E1236">
            <v>4858448</v>
          </cell>
        </row>
        <row r="1237">
          <cell r="A1237">
            <v>688</v>
          </cell>
          <cell r="E1237">
            <v>4858556</v>
          </cell>
        </row>
        <row r="1238">
          <cell r="A1238">
            <v>820</v>
          </cell>
          <cell r="E1238">
            <v>4858532</v>
          </cell>
        </row>
        <row r="1239">
          <cell r="A1239">
            <v>737</v>
          </cell>
          <cell r="E1239">
            <v>4858568</v>
          </cell>
        </row>
        <row r="1240">
          <cell r="A1240">
            <v>800</v>
          </cell>
          <cell r="E1240">
            <v>4858586</v>
          </cell>
        </row>
        <row r="1241">
          <cell r="A1241">
            <v>1395</v>
          </cell>
          <cell r="E1241">
            <v>4858664</v>
          </cell>
        </row>
        <row r="1242">
          <cell r="A1242">
            <v>3480</v>
          </cell>
          <cell r="E1242">
            <v>4858808</v>
          </cell>
        </row>
        <row r="1243">
          <cell r="A1243">
            <v>53818</v>
          </cell>
          <cell r="E1243">
            <v>4858820</v>
          </cell>
        </row>
        <row r="1244">
          <cell r="A1244">
            <v>5006</v>
          </cell>
          <cell r="E1244">
            <v>4858892</v>
          </cell>
        </row>
        <row r="1245">
          <cell r="A1245">
            <v>12248</v>
          </cell>
          <cell r="E1245">
            <v>4858916</v>
          </cell>
        </row>
        <row r="1246">
          <cell r="A1246">
            <v>226</v>
          </cell>
          <cell r="E1246">
            <v>4858928</v>
          </cell>
        </row>
        <row r="1247">
          <cell r="A1247">
            <v>13040</v>
          </cell>
          <cell r="E1247">
            <v>4858940</v>
          </cell>
        </row>
        <row r="1248">
          <cell r="A1248">
            <v>1253</v>
          </cell>
          <cell r="E1248">
            <v>4858952</v>
          </cell>
        </row>
        <row r="1249">
          <cell r="A1249">
            <v>1653</v>
          </cell>
          <cell r="E1249">
            <v>4858850</v>
          </cell>
        </row>
        <row r="1250">
          <cell r="A1250">
            <v>15099</v>
          </cell>
          <cell r="E1250">
            <v>4858904</v>
          </cell>
        </row>
        <row r="1251">
          <cell r="A1251">
            <v>5376</v>
          </cell>
          <cell r="E1251">
            <v>4859012</v>
          </cell>
        </row>
        <row r="1252">
          <cell r="A1252">
            <v>595</v>
          </cell>
          <cell r="E1252">
            <v>4859066</v>
          </cell>
        </row>
        <row r="1253">
          <cell r="A1253">
            <v>3260</v>
          </cell>
          <cell r="E1253">
            <v>4859084</v>
          </cell>
        </row>
        <row r="1254">
          <cell r="A1254">
            <v>1908</v>
          </cell>
          <cell r="E1254">
            <v>4859096</v>
          </cell>
        </row>
        <row r="1255">
          <cell r="A1255">
            <v>2991</v>
          </cell>
          <cell r="E1255">
            <v>4859108</v>
          </cell>
        </row>
        <row r="1256">
          <cell r="A1256">
            <v>2160</v>
          </cell>
          <cell r="E1256">
            <v>4859132</v>
          </cell>
        </row>
        <row r="1257">
          <cell r="A1257">
            <v>1178</v>
          </cell>
          <cell r="E1257">
            <v>4859156</v>
          </cell>
        </row>
        <row r="1258">
          <cell r="A1258">
            <v>136</v>
          </cell>
          <cell r="E1258">
            <v>4859168</v>
          </cell>
        </row>
        <row r="1259">
          <cell r="A1259">
            <v>305</v>
          </cell>
          <cell r="E1259">
            <v>4859192</v>
          </cell>
        </row>
        <row r="1260">
          <cell r="A1260">
            <v>246</v>
          </cell>
          <cell r="E1260">
            <v>4859210</v>
          </cell>
        </row>
        <row r="1261">
          <cell r="A1261">
            <v>5576</v>
          </cell>
          <cell r="E1261">
            <v>4859336</v>
          </cell>
        </row>
        <row r="1262">
          <cell r="A1262">
            <v>2653</v>
          </cell>
          <cell r="E1262">
            <v>4859384</v>
          </cell>
        </row>
        <row r="1263">
          <cell r="A1263">
            <v>4426</v>
          </cell>
          <cell r="E1263">
            <v>4859396</v>
          </cell>
        </row>
        <row r="1264">
          <cell r="A1264">
            <v>2096</v>
          </cell>
          <cell r="E1264">
            <v>4859420</v>
          </cell>
        </row>
        <row r="1265">
          <cell r="A1265">
            <v>4070</v>
          </cell>
          <cell r="E1265">
            <v>4859540</v>
          </cell>
        </row>
        <row r="1266">
          <cell r="A1266">
            <v>6807</v>
          </cell>
          <cell r="E1266">
            <v>4859576</v>
          </cell>
        </row>
        <row r="1267">
          <cell r="A1267">
            <v>5507</v>
          </cell>
          <cell r="E1267">
            <v>4859636</v>
          </cell>
        </row>
        <row r="1268">
          <cell r="A1268">
            <v>240</v>
          </cell>
          <cell r="E1268">
            <v>4859642</v>
          </cell>
        </row>
        <row r="1269">
          <cell r="A1269">
            <v>9423</v>
          </cell>
          <cell r="E1269">
            <v>4859696</v>
          </cell>
        </row>
        <row r="1270">
          <cell r="A1270">
            <v>4786</v>
          </cell>
          <cell r="E1270">
            <v>4859726</v>
          </cell>
        </row>
        <row r="1271">
          <cell r="A1271">
            <v>0</v>
          </cell>
          <cell r="E1271">
            <v>4859794</v>
          </cell>
        </row>
        <row r="1272">
          <cell r="A1272">
            <v>521</v>
          </cell>
          <cell r="E1272">
            <v>4859798</v>
          </cell>
        </row>
        <row r="1273">
          <cell r="A1273">
            <v>94</v>
          </cell>
          <cell r="E1273">
            <v>4859984</v>
          </cell>
        </row>
        <row r="1274">
          <cell r="A1274">
            <v>114</v>
          </cell>
          <cell r="E1274">
            <v>4859996</v>
          </cell>
        </row>
        <row r="1275">
          <cell r="A1275">
            <v>19</v>
          </cell>
          <cell r="E1275">
            <v>4860020</v>
          </cell>
        </row>
        <row r="1276">
          <cell r="A1276">
            <v>1628</v>
          </cell>
          <cell r="E1276">
            <v>4860026</v>
          </cell>
        </row>
        <row r="1277">
          <cell r="A1277">
            <v>2641</v>
          </cell>
          <cell r="E1277">
            <v>4860044</v>
          </cell>
        </row>
        <row r="1278">
          <cell r="A1278">
            <v>1476</v>
          </cell>
          <cell r="E1278">
            <v>4860080</v>
          </cell>
        </row>
        <row r="1279">
          <cell r="A1279">
            <v>230</v>
          </cell>
          <cell r="E1279">
            <v>4860092</v>
          </cell>
        </row>
        <row r="1280">
          <cell r="A1280">
            <v>25</v>
          </cell>
          <cell r="E1280">
            <v>4860098</v>
          </cell>
        </row>
        <row r="1281">
          <cell r="A1281">
            <v>1394</v>
          </cell>
          <cell r="E1281">
            <v>4860140</v>
          </cell>
        </row>
        <row r="1282">
          <cell r="A1282">
            <v>56</v>
          </cell>
          <cell r="E1282">
            <v>4860164</v>
          </cell>
        </row>
        <row r="1283">
          <cell r="A1283">
            <v>411</v>
          </cell>
          <cell r="E1283">
            <v>4860176</v>
          </cell>
        </row>
        <row r="1284">
          <cell r="A1284">
            <v>1809</v>
          </cell>
          <cell r="E1284">
            <v>4860188</v>
          </cell>
        </row>
        <row r="1285">
          <cell r="A1285">
            <v>762</v>
          </cell>
          <cell r="E1285">
            <v>4860278</v>
          </cell>
        </row>
        <row r="1286">
          <cell r="A1286">
            <v>17</v>
          </cell>
          <cell r="E1286">
            <v>4860290</v>
          </cell>
        </row>
        <row r="1287">
          <cell r="A1287">
            <v>1944</v>
          </cell>
          <cell r="E1287">
            <v>4860356</v>
          </cell>
        </row>
        <row r="1288">
          <cell r="A1288">
            <v>35</v>
          </cell>
          <cell r="E1288">
            <v>4860380</v>
          </cell>
        </row>
        <row r="1289">
          <cell r="A1289">
            <v>78</v>
          </cell>
          <cell r="E1289">
            <v>4860408</v>
          </cell>
        </row>
        <row r="1290">
          <cell r="A1290">
            <v>116</v>
          </cell>
          <cell r="E1290">
            <v>4860422</v>
          </cell>
        </row>
        <row r="1291">
          <cell r="A1291">
            <v>152</v>
          </cell>
          <cell r="E1291">
            <v>4860458</v>
          </cell>
        </row>
        <row r="1292">
          <cell r="A1292">
            <v>112</v>
          </cell>
          <cell r="E1292">
            <v>4860478</v>
          </cell>
        </row>
        <row r="1293">
          <cell r="A1293">
            <v>212</v>
          </cell>
          <cell r="E1293">
            <v>4860480</v>
          </cell>
        </row>
        <row r="1294">
          <cell r="A1294">
            <v>266</v>
          </cell>
          <cell r="E1294">
            <v>4860482</v>
          </cell>
        </row>
        <row r="1295">
          <cell r="A1295">
            <v>1704</v>
          </cell>
          <cell r="E1295">
            <v>4860518</v>
          </cell>
        </row>
        <row r="1296">
          <cell r="A1296">
            <v>424</v>
          </cell>
          <cell r="E1296">
            <v>4860529</v>
          </cell>
        </row>
        <row r="1297">
          <cell r="A1297">
            <v>396</v>
          </cell>
          <cell r="E1297">
            <v>4860534</v>
          </cell>
        </row>
        <row r="1298">
          <cell r="A1298">
            <v>228</v>
          </cell>
          <cell r="E1298">
            <v>4860554</v>
          </cell>
        </row>
        <row r="1299">
          <cell r="A1299">
            <v>2437</v>
          </cell>
          <cell r="E1299">
            <v>4860544</v>
          </cell>
        </row>
        <row r="1300">
          <cell r="A1300">
            <v>573</v>
          </cell>
          <cell r="E1300">
            <v>4860539</v>
          </cell>
        </row>
        <row r="1301">
          <cell r="A1301">
            <v>1241</v>
          </cell>
          <cell r="E1301">
            <v>4860608</v>
          </cell>
        </row>
        <row r="1302">
          <cell r="A1302">
            <v>2468</v>
          </cell>
          <cell r="E1302">
            <v>4860632</v>
          </cell>
        </row>
        <row r="1303">
          <cell r="A1303">
            <v>289</v>
          </cell>
          <cell r="E1303">
            <v>4860644</v>
          </cell>
        </row>
        <row r="1304">
          <cell r="A1304">
            <v>778</v>
          </cell>
          <cell r="E1304">
            <v>4860668</v>
          </cell>
        </row>
        <row r="1305">
          <cell r="A1305">
            <v>1096</v>
          </cell>
          <cell r="E1305">
            <v>4860672</v>
          </cell>
        </row>
        <row r="1306">
          <cell r="A1306">
            <v>254</v>
          </cell>
          <cell r="E1306">
            <v>4860686</v>
          </cell>
        </row>
        <row r="1307">
          <cell r="A1307">
            <v>209</v>
          </cell>
          <cell r="E1307">
            <v>4860752</v>
          </cell>
        </row>
        <row r="1308">
          <cell r="A1308">
            <v>11284</v>
          </cell>
          <cell r="E1308">
            <v>4860836</v>
          </cell>
        </row>
        <row r="1309">
          <cell r="A1309">
            <v>184</v>
          </cell>
          <cell r="E1309">
            <v>4860932</v>
          </cell>
        </row>
        <row r="1310">
          <cell r="A1310">
            <v>1008</v>
          </cell>
          <cell r="E1310">
            <v>4861172</v>
          </cell>
        </row>
        <row r="1311">
          <cell r="A1311">
            <v>10769</v>
          </cell>
          <cell r="E1311">
            <v>4861196</v>
          </cell>
        </row>
        <row r="1312">
          <cell r="A1312">
            <v>441</v>
          </cell>
          <cell r="E1312">
            <v>4861040</v>
          </cell>
        </row>
        <row r="1313">
          <cell r="A1313">
            <v>90</v>
          </cell>
          <cell r="E1313">
            <v>4861076</v>
          </cell>
        </row>
        <row r="1314">
          <cell r="A1314">
            <v>1047</v>
          </cell>
          <cell r="E1314">
            <v>4861124</v>
          </cell>
        </row>
        <row r="1315">
          <cell r="A1315">
            <v>1057</v>
          </cell>
          <cell r="E1315">
            <v>4861340</v>
          </cell>
        </row>
        <row r="1316">
          <cell r="A1316">
            <v>4338</v>
          </cell>
          <cell r="E1316">
            <v>4861352</v>
          </cell>
        </row>
        <row r="1317">
          <cell r="A1317">
            <v>2890</v>
          </cell>
          <cell r="E1317">
            <v>4861436</v>
          </cell>
        </row>
        <row r="1318">
          <cell r="A1318">
            <v>85</v>
          </cell>
          <cell r="E1318">
            <v>4861454</v>
          </cell>
        </row>
        <row r="1319">
          <cell r="A1319">
            <v>786</v>
          </cell>
          <cell r="E1319">
            <v>4861466</v>
          </cell>
        </row>
        <row r="1320">
          <cell r="A1320">
            <v>379</v>
          </cell>
          <cell r="E1320">
            <v>4861508</v>
          </cell>
        </row>
        <row r="1321">
          <cell r="A1321">
            <v>132</v>
          </cell>
          <cell r="E1321">
            <v>4861532</v>
          </cell>
        </row>
        <row r="1322">
          <cell r="A1322">
            <v>12552</v>
          </cell>
          <cell r="E1322">
            <v>4861568</v>
          </cell>
        </row>
        <row r="1323">
          <cell r="A1323">
            <v>3166</v>
          </cell>
          <cell r="E1323">
            <v>4861592</v>
          </cell>
        </row>
        <row r="1324">
          <cell r="A1324">
            <v>2494</v>
          </cell>
          <cell r="E1324">
            <v>4861604</v>
          </cell>
        </row>
        <row r="1325">
          <cell r="A1325">
            <v>377</v>
          </cell>
          <cell r="E1325">
            <v>4861616</v>
          </cell>
        </row>
        <row r="1326">
          <cell r="A1326">
            <v>1522</v>
          </cell>
          <cell r="E1326">
            <v>4861700</v>
          </cell>
        </row>
        <row r="1327">
          <cell r="A1327">
            <v>1048</v>
          </cell>
          <cell r="E1327">
            <v>4861724</v>
          </cell>
        </row>
        <row r="1328">
          <cell r="A1328">
            <v>923</v>
          </cell>
          <cell r="E1328">
            <v>4861736</v>
          </cell>
        </row>
        <row r="1329">
          <cell r="A1329">
            <v>99223</v>
          </cell>
          <cell r="E1329">
            <v>4861796</v>
          </cell>
        </row>
        <row r="1330">
          <cell r="A1330">
            <v>7801</v>
          </cell>
          <cell r="E1330">
            <v>4861844</v>
          </cell>
        </row>
        <row r="1331">
          <cell r="A1331">
            <v>338</v>
          </cell>
          <cell r="E1331">
            <v>4861880</v>
          </cell>
        </row>
        <row r="1332">
          <cell r="A1332">
            <v>264</v>
          </cell>
          <cell r="E1332">
            <v>4861820</v>
          </cell>
        </row>
        <row r="1333">
          <cell r="A1333">
            <v>11679</v>
          </cell>
          <cell r="E1333">
            <v>4861892</v>
          </cell>
        </row>
        <row r="1334">
          <cell r="A1334">
            <v>3510</v>
          </cell>
          <cell r="E1334">
            <v>4861904</v>
          </cell>
        </row>
        <row r="1335">
          <cell r="A1335">
            <v>1007</v>
          </cell>
          <cell r="E1335">
            <v>4862108</v>
          </cell>
        </row>
        <row r="1336">
          <cell r="A1336">
            <v>4794</v>
          </cell>
          <cell r="E1336">
            <v>4862138</v>
          </cell>
        </row>
        <row r="1337">
          <cell r="A1337">
            <v>13834</v>
          </cell>
          <cell r="E1337">
            <v>4862168</v>
          </cell>
        </row>
        <row r="1338">
          <cell r="A1338">
            <v>2356</v>
          </cell>
          <cell r="E1338">
            <v>4862180</v>
          </cell>
        </row>
        <row r="1339">
          <cell r="A1339">
            <v>873</v>
          </cell>
          <cell r="E1339">
            <v>4862240</v>
          </cell>
        </row>
        <row r="1340">
          <cell r="A1340">
            <v>835</v>
          </cell>
          <cell r="E1340">
            <v>4862252</v>
          </cell>
        </row>
        <row r="1341">
          <cell r="A1341">
            <v>7427</v>
          </cell>
          <cell r="E1341">
            <v>4862384</v>
          </cell>
        </row>
        <row r="1342">
          <cell r="A1342">
            <v>162</v>
          </cell>
          <cell r="E1342">
            <v>4862292</v>
          </cell>
        </row>
        <row r="1343">
          <cell r="A1343">
            <v>61</v>
          </cell>
          <cell r="E1343">
            <v>4862318</v>
          </cell>
        </row>
        <row r="1344">
          <cell r="A1344">
            <v>510</v>
          </cell>
          <cell r="E1344">
            <v>4862408</v>
          </cell>
        </row>
        <row r="1345">
          <cell r="A1345">
            <v>689</v>
          </cell>
          <cell r="E1345">
            <v>4862468</v>
          </cell>
        </row>
        <row r="1346">
          <cell r="A1346">
            <v>5962</v>
          </cell>
          <cell r="E1346">
            <v>4862504</v>
          </cell>
        </row>
        <row r="1347">
          <cell r="A1347">
            <v>234</v>
          </cell>
          <cell r="E1347">
            <v>4862528</v>
          </cell>
        </row>
        <row r="1348">
          <cell r="A1348">
            <v>1049</v>
          </cell>
          <cell r="E1348">
            <v>4862564</v>
          </cell>
        </row>
        <row r="1349">
          <cell r="A1349">
            <v>10509</v>
          </cell>
          <cell r="E1349">
            <v>4862588</v>
          </cell>
        </row>
        <row r="1350">
          <cell r="A1350">
            <v>11487</v>
          </cell>
          <cell r="E1350">
            <v>4862600</v>
          </cell>
        </row>
        <row r="1351">
          <cell r="A1351">
            <v>643</v>
          </cell>
          <cell r="E1351">
            <v>4862612</v>
          </cell>
        </row>
        <row r="1352">
          <cell r="A1352">
            <v>324</v>
          </cell>
          <cell r="E1352">
            <v>4862636</v>
          </cell>
        </row>
        <row r="1353">
          <cell r="A1353">
            <v>5595</v>
          </cell>
          <cell r="E1353">
            <v>4862672</v>
          </cell>
        </row>
        <row r="1354">
          <cell r="A1354">
            <v>8766</v>
          </cell>
          <cell r="E1354">
            <v>4862804</v>
          </cell>
        </row>
        <row r="1355">
          <cell r="A1355">
            <v>1182</v>
          </cell>
          <cell r="E1355">
            <v>4862816</v>
          </cell>
        </row>
        <row r="1356">
          <cell r="A1356">
            <v>37490</v>
          </cell>
          <cell r="E1356">
            <v>4862828</v>
          </cell>
        </row>
        <row r="1357">
          <cell r="A1357">
            <v>75</v>
          </cell>
          <cell r="E1357">
            <v>4862870</v>
          </cell>
        </row>
        <row r="1358">
          <cell r="A1358">
            <v>1218</v>
          </cell>
          <cell r="E1358">
            <v>4862924</v>
          </cell>
        </row>
        <row r="1359">
          <cell r="A1359">
            <v>1412</v>
          </cell>
          <cell r="E1359">
            <v>4863008</v>
          </cell>
        </row>
        <row r="1360">
          <cell r="A1360">
            <v>9765</v>
          </cell>
          <cell r="E1360">
            <v>4863020</v>
          </cell>
        </row>
        <row r="1361">
          <cell r="A1361">
            <v>350</v>
          </cell>
          <cell r="E1361">
            <v>4863026</v>
          </cell>
        </row>
        <row r="1362">
          <cell r="A1362">
            <v>1538</v>
          </cell>
          <cell r="E1362">
            <v>4863044</v>
          </cell>
        </row>
        <row r="1363">
          <cell r="A1363">
            <v>434</v>
          </cell>
          <cell r="E1363">
            <v>4863140</v>
          </cell>
        </row>
        <row r="1364">
          <cell r="A1364">
            <v>1322</v>
          </cell>
          <cell r="E1364">
            <v>4863176</v>
          </cell>
        </row>
        <row r="1365">
          <cell r="A1365">
            <v>502</v>
          </cell>
          <cell r="E1365">
            <v>4863200</v>
          </cell>
        </row>
        <row r="1366">
          <cell r="A1366">
            <v>441</v>
          </cell>
          <cell r="E1366">
            <v>4863272</v>
          </cell>
        </row>
        <row r="1367">
          <cell r="A1367">
            <v>1412</v>
          </cell>
          <cell r="E1367">
            <v>4863188</v>
          </cell>
        </row>
        <row r="1368">
          <cell r="A1368">
            <v>30618</v>
          </cell>
          <cell r="E1368">
            <v>4863284</v>
          </cell>
        </row>
        <row r="1369">
          <cell r="A1369">
            <v>1152</v>
          </cell>
          <cell r="E1369">
            <v>4863332</v>
          </cell>
        </row>
        <row r="1370">
          <cell r="A1370">
            <v>2704</v>
          </cell>
          <cell r="E1370">
            <v>4863350</v>
          </cell>
        </row>
        <row r="1371">
          <cell r="A1371">
            <v>283</v>
          </cell>
          <cell r="E1371">
            <v>4863380</v>
          </cell>
        </row>
        <row r="1372">
          <cell r="A1372">
            <v>332</v>
          </cell>
          <cell r="E1372">
            <v>4863404</v>
          </cell>
        </row>
        <row r="1373">
          <cell r="A1373">
            <v>1508</v>
          </cell>
          <cell r="E1373">
            <v>4863464</v>
          </cell>
        </row>
        <row r="1374">
          <cell r="A1374">
            <v>181</v>
          </cell>
          <cell r="E1374">
            <v>4863476</v>
          </cell>
        </row>
        <row r="1375">
          <cell r="A1375">
            <v>99887</v>
          </cell>
          <cell r="E1375">
            <v>4863500</v>
          </cell>
        </row>
        <row r="1376">
          <cell r="A1376">
            <v>90</v>
          </cell>
          <cell r="E1376">
            <v>4863524</v>
          </cell>
        </row>
        <row r="1377">
          <cell r="A1377">
            <v>56199</v>
          </cell>
          <cell r="E1377">
            <v>4863572</v>
          </cell>
        </row>
        <row r="1378">
          <cell r="A1378">
            <v>650</v>
          </cell>
          <cell r="E1378">
            <v>4863584</v>
          </cell>
        </row>
        <row r="1379">
          <cell r="A1379">
            <v>9349</v>
          </cell>
          <cell r="E1379">
            <v>4863668</v>
          </cell>
        </row>
        <row r="1380">
          <cell r="A1380">
            <v>636</v>
          </cell>
          <cell r="E1380">
            <v>4863752</v>
          </cell>
        </row>
        <row r="1381">
          <cell r="A1381">
            <v>1286</v>
          </cell>
          <cell r="E1381">
            <v>4863782</v>
          </cell>
        </row>
        <row r="1382">
          <cell r="A1382">
            <v>1031</v>
          </cell>
          <cell r="E1382">
            <v>4863788</v>
          </cell>
        </row>
        <row r="1383">
          <cell r="A1383">
            <v>5551</v>
          </cell>
          <cell r="E1383">
            <v>4863848</v>
          </cell>
        </row>
        <row r="1384">
          <cell r="A1384">
            <v>1695</v>
          </cell>
          <cell r="E1384">
            <v>4864004</v>
          </cell>
        </row>
        <row r="1385">
          <cell r="A1385">
            <v>20329</v>
          </cell>
          <cell r="E1385">
            <v>4864064</v>
          </cell>
        </row>
        <row r="1386">
          <cell r="A1386">
            <v>343</v>
          </cell>
          <cell r="E1386">
            <v>4864088</v>
          </cell>
        </row>
        <row r="1387">
          <cell r="A1387">
            <v>19806</v>
          </cell>
          <cell r="E1387">
            <v>4864112</v>
          </cell>
        </row>
        <row r="1388">
          <cell r="A1388">
            <v>2126</v>
          </cell>
          <cell r="E1388">
            <v>4864268</v>
          </cell>
        </row>
        <row r="1389">
          <cell r="A1389">
            <v>201</v>
          </cell>
          <cell r="E1389">
            <v>4864316</v>
          </cell>
        </row>
        <row r="1390">
          <cell r="A1390">
            <v>115</v>
          </cell>
          <cell r="E1390">
            <v>4864322</v>
          </cell>
        </row>
        <row r="1391">
          <cell r="A1391">
            <v>1181</v>
          </cell>
          <cell r="E1391">
            <v>4864460</v>
          </cell>
        </row>
        <row r="1392">
          <cell r="A1392">
            <v>110</v>
          </cell>
          <cell r="E1392">
            <v>4864442</v>
          </cell>
        </row>
        <row r="1393">
          <cell r="A1393">
            <v>51</v>
          </cell>
          <cell r="E1393">
            <v>4864448</v>
          </cell>
        </row>
        <row r="1394">
          <cell r="A1394">
            <v>93200</v>
          </cell>
          <cell r="E1394">
            <v>4864472</v>
          </cell>
        </row>
        <row r="1395">
          <cell r="A1395">
            <v>1327407</v>
          </cell>
          <cell r="E1395">
            <v>4865000</v>
          </cell>
        </row>
        <row r="1396">
          <cell r="A1396">
            <v>2108</v>
          </cell>
          <cell r="E1396">
            <v>4865024</v>
          </cell>
        </row>
        <row r="1397">
          <cell r="A1397">
            <v>24250</v>
          </cell>
          <cell r="E1397">
            <v>4865036</v>
          </cell>
        </row>
        <row r="1398">
          <cell r="A1398">
            <v>3130</v>
          </cell>
          <cell r="E1398">
            <v>4865048</v>
          </cell>
        </row>
        <row r="1399">
          <cell r="A1399">
            <v>316</v>
          </cell>
          <cell r="E1399">
            <v>4865049</v>
          </cell>
        </row>
        <row r="1400">
          <cell r="A1400">
            <v>261</v>
          </cell>
          <cell r="E1400">
            <v>4865050</v>
          </cell>
        </row>
        <row r="1401">
          <cell r="A1401">
            <v>4488</v>
          </cell>
          <cell r="E1401">
            <v>4865180</v>
          </cell>
        </row>
        <row r="1402">
          <cell r="A1402">
            <v>13603</v>
          </cell>
          <cell r="E1402">
            <v>4865360</v>
          </cell>
        </row>
        <row r="1403">
          <cell r="A1403">
            <v>747</v>
          </cell>
          <cell r="E1403">
            <v>4865372</v>
          </cell>
        </row>
        <row r="1404">
          <cell r="A1404">
            <v>68</v>
          </cell>
          <cell r="E1404">
            <v>4865378</v>
          </cell>
        </row>
        <row r="1405">
          <cell r="A1405">
            <v>240</v>
          </cell>
          <cell r="E1405">
            <v>4865432</v>
          </cell>
        </row>
        <row r="1406">
          <cell r="A1406">
            <v>129</v>
          </cell>
          <cell r="E1406">
            <v>4865532</v>
          </cell>
        </row>
        <row r="1407">
          <cell r="A1407">
            <v>33856</v>
          </cell>
          <cell r="E1407">
            <v>4865516</v>
          </cell>
        </row>
        <row r="1408">
          <cell r="A1408">
            <v>497</v>
          </cell>
          <cell r="E1408">
            <v>4865552</v>
          </cell>
        </row>
        <row r="1409">
          <cell r="A1409">
            <v>4970</v>
          </cell>
          <cell r="E1409">
            <v>4865564</v>
          </cell>
        </row>
        <row r="1410">
          <cell r="A1410">
            <v>44894</v>
          </cell>
          <cell r="E1410">
            <v>4865600</v>
          </cell>
        </row>
        <row r="1411">
          <cell r="A1411">
            <v>395</v>
          </cell>
          <cell r="E1411">
            <v>4865612</v>
          </cell>
        </row>
        <row r="1412">
          <cell r="A1412">
            <v>530</v>
          </cell>
          <cell r="E1412">
            <v>4865620</v>
          </cell>
        </row>
        <row r="1413">
          <cell r="A1413">
            <v>573</v>
          </cell>
          <cell r="E1413">
            <v>4865636</v>
          </cell>
        </row>
        <row r="1414">
          <cell r="A1414">
            <v>3099</v>
          </cell>
          <cell r="E1414">
            <v>4865648</v>
          </cell>
        </row>
        <row r="1415">
          <cell r="A1415">
            <v>667</v>
          </cell>
          <cell r="E1415">
            <v>4865792</v>
          </cell>
        </row>
        <row r="1416">
          <cell r="A1416">
            <v>329</v>
          </cell>
          <cell r="E1416">
            <v>4865066</v>
          </cell>
        </row>
        <row r="1417">
          <cell r="A1417">
            <v>835</v>
          </cell>
          <cell r="E1417">
            <v>4865240</v>
          </cell>
        </row>
        <row r="1418">
          <cell r="A1418">
            <v>837</v>
          </cell>
          <cell r="E1418">
            <v>4865084</v>
          </cell>
        </row>
        <row r="1419">
          <cell r="A1419">
            <v>379</v>
          </cell>
          <cell r="E1419">
            <v>4865168</v>
          </cell>
        </row>
        <row r="1420">
          <cell r="A1420">
            <v>32</v>
          </cell>
          <cell r="E1420">
            <v>4865210</v>
          </cell>
        </row>
        <row r="1421">
          <cell r="A1421">
            <v>296</v>
          </cell>
          <cell r="E1421">
            <v>4865342</v>
          </cell>
        </row>
        <row r="1422">
          <cell r="A1422">
            <v>164</v>
          </cell>
          <cell r="E1422">
            <v>4865384</v>
          </cell>
        </row>
        <row r="1423">
          <cell r="A1423">
            <v>6916</v>
          </cell>
          <cell r="E1423">
            <v>4865408</v>
          </cell>
        </row>
        <row r="1424">
          <cell r="A1424">
            <v>4686</v>
          </cell>
          <cell r="E1424">
            <v>4865660</v>
          </cell>
        </row>
        <row r="1425">
          <cell r="A1425">
            <v>13</v>
          </cell>
          <cell r="E1425">
            <v>4865678</v>
          </cell>
        </row>
        <row r="1426">
          <cell r="A1426">
            <v>1099</v>
          </cell>
          <cell r="E1426">
            <v>4865672</v>
          </cell>
        </row>
        <row r="1427">
          <cell r="A1427">
            <v>725</v>
          </cell>
          <cell r="E1427">
            <v>4865690</v>
          </cell>
        </row>
        <row r="1428">
          <cell r="A1428">
            <v>54</v>
          </cell>
          <cell r="E1428">
            <v>4865708</v>
          </cell>
        </row>
        <row r="1429">
          <cell r="A1429">
            <v>12222</v>
          </cell>
          <cell r="E1429">
            <v>4865726</v>
          </cell>
        </row>
        <row r="1430">
          <cell r="A1430">
            <v>733</v>
          </cell>
          <cell r="E1430">
            <v>4865744</v>
          </cell>
        </row>
        <row r="1431">
          <cell r="A1431">
            <v>83</v>
          </cell>
          <cell r="E1431">
            <v>4865756</v>
          </cell>
        </row>
        <row r="1432">
          <cell r="A1432">
            <v>241</v>
          </cell>
          <cell r="E1432">
            <v>4865774</v>
          </cell>
        </row>
        <row r="1433">
          <cell r="A1433">
            <v>2873</v>
          </cell>
          <cell r="E1433">
            <v>4865768</v>
          </cell>
        </row>
        <row r="1434">
          <cell r="A1434">
            <v>44</v>
          </cell>
          <cell r="E1434">
            <v>4865777</v>
          </cell>
        </row>
        <row r="1435">
          <cell r="A1435">
            <v>238</v>
          </cell>
          <cell r="E1435">
            <v>4865876</v>
          </cell>
        </row>
        <row r="1436">
          <cell r="A1436">
            <v>3318</v>
          </cell>
          <cell r="E1436">
            <v>4866000</v>
          </cell>
        </row>
        <row r="1437">
          <cell r="A1437">
            <v>831</v>
          </cell>
          <cell r="E1437">
            <v>4866008</v>
          </cell>
        </row>
        <row r="1438">
          <cell r="A1438">
            <v>4957</v>
          </cell>
          <cell r="E1438">
            <v>4866089</v>
          </cell>
        </row>
        <row r="1439">
          <cell r="A1439">
            <v>31465</v>
          </cell>
          <cell r="E1439">
            <v>4866128</v>
          </cell>
        </row>
        <row r="1440">
          <cell r="A1440">
            <v>2852</v>
          </cell>
          <cell r="E1440">
            <v>4866188</v>
          </cell>
        </row>
        <row r="1441">
          <cell r="A1441">
            <v>3186</v>
          </cell>
          <cell r="E1441">
            <v>4866248</v>
          </cell>
        </row>
        <row r="1442">
          <cell r="A1442">
            <v>501</v>
          </cell>
          <cell r="E1442">
            <v>4866284</v>
          </cell>
        </row>
        <row r="1443">
          <cell r="A1443">
            <v>376</v>
          </cell>
          <cell r="E1443">
            <v>4866332</v>
          </cell>
        </row>
        <row r="1444">
          <cell r="A1444">
            <v>681</v>
          </cell>
          <cell r="E1444">
            <v>4866368</v>
          </cell>
        </row>
        <row r="1445">
          <cell r="A1445">
            <v>11952</v>
          </cell>
          <cell r="E1445">
            <v>4866392</v>
          </cell>
        </row>
        <row r="1446">
          <cell r="A1446">
            <v>1364</v>
          </cell>
          <cell r="E1446">
            <v>4866416</v>
          </cell>
        </row>
        <row r="1447">
          <cell r="A1447">
            <v>14835</v>
          </cell>
          <cell r="E1447">
            <v>4866428</v>
          </cell>
        </row>
        <row r="1448">
          <cell r="A1448">
            <v>2417</v>
          </cell>
          <cell r="E1448">
            <v>4866440</v>
          </cell>
        </row>
        <row r="1449">
          <cell r="A1449">
            <v>6019</v>
          </cell>
          <cell r="E1449">
            <v>4866464</v>
          </cell>
        </row>
        <row r="1450">
          <cell r="A1450">
            <v>1917</v>
          </cell>
          <cell r="E1450">
            <v>4866512</v>
          </cell>
        </row>
        <row r="1451">
          <cell r="A1451">
            <v>560</v>
          </cell>
          <cell r="E1451">
            <v>4866536</v>
          </cell>
        </row>
        <row r="1452">
          <cell r="A1452">
            <v>25175</v>
          </cell>
          <cell r="E1452">
            <v>4866644</v>
          </cell>
        </row>
        <row r="1453">
          <cell r="A1453">
            <v>5540</v>
          </cell>
          <cell r="E1453">
            <v>4866704</v>
          </cell>
        </row>
        <row r="1454">
          <cell r="A1454">
            <v>6430</v>
          </cell>
          <cell r="E1454">
            <v>4866764</v>
          </cell>
        </row>
        <row r="1455">
          <cell r="A1455">
            <v>1641</v>
          </cell>
          <cell r="E1455">
            <v>4866806</v>
          </cell>
        </row>
        <row r="1456">
          <cell r="A1456">
            <v>2025</v>
          </cell>
          <cell r="E1456">
            <v>4866848</v>
          </cell>
        </row>
        <row r="1457">
          <cell r="A1457">
            <v>111</v>
          </cell>
          <cell r="E1457">
            <v>4866884</v>
          </cell>
        </row>
        <row r="1458">
          <cell r="A1458">
            <v>1455</v>
          </cell>
          <cell r="E1458">
            <v>4866908</v>
          </cell>
        </row>
        <row r="1459">
          <cell r="A1459">
            <v>2740</v>
          </cell>
          <cell r="E1459">
            <v>4866968</v>
          </cell>
        </row>
        <row r="1460">
          <cell r="A1460">
            <v>5004</v>
          </cell>
          <cell r="E1460">
            <v>4867082</v>
          </cell>
        </row>
        <row r="1461">
          <cell r="A1461">
            <v>2612</v>
          </cell>
          <cell r="E1461">
            <v>4867100</v>
          </cell>
        </row>
        <row r="1462">
          <cell r="A1462">
            <v>1967</v>
          </cell>
          <cell r="E1462">
            <v>4867010</v>
          </cell>
        </row>
        <row r="1463">
          <cell r="A1463">
            <v>2484</v>
          </cell>
          <cell r="E1463">
            <v>4867136</v>
          </cell>
        </row>
        <row r="1464">
          <cell r="A1464">
            <v>1910</v>
          </cell>
          <cell r="E1464">
            <v>4867160</v>
          </cell>
        </row>
        <row r="1465">
          <cell r="A1465">
            <v>3035</v>
          </cell>
          <cell r="E1465">
            <v>4867268</v>
          </cell>
        </row>
        <row r="1466">
          <cell r="A1466">
            <v>1990</v>
          </cell>
          <cell r="E1466">
            <v>4867376</v>
          </cell>
        </row>
        <row r="1467">
          <cell r="A1467">
            <v>2134</v>
          </cell>
          <cell r="E1467">
            <v>4867400</v>
          </cell>
        </row>
        <row r="1468">
          <cell r="A1468">
            <v>2319</v>
          </cell>
          <cell r="E1468">
            <v>4867424</v>
          </cell>
        </row>
        <row r="1469">
          <cell r="A1469">
            <v>38521</v>
          </cell>
          <cell r="E1469">
            <v>4867496</v>
          </cell>
        </row>
        <row r="1470">
          <cell r="A1470">
            <v>1190</v>
          </cell>
          <cell r="E1470">
            <v>4867554</v>
          </cell>
        </row>
        <row r="1471">
          <cell r="A1471">
            <v>2069</v>
          </cell>
          <cell r="E1471">
            <v>4867640</v>
          </cell>
        </row>
        <row r="1472">
          <cell r="A1472">
            <v>1493</v>
          </cell>
          <cell r="E1472">
            <v>4867688</v>
          </cell>
        </row>
        <row r="1473">
          <cell r="A1473">
            <v>13721</v>
          </cell>
          <cell r="E1473">
            <v>4867766</v>
          </cell>
        </row>
        <row r="1474">
          <cell r="A1474">
            <v>553</v>
          </cell>
          <cell r="E1474">
            <v>4867772</v>
          </cell>
        </row>
        <row r="1475">
          <cell r="A1475">
            <v>1885</v>
          </cell>
          <cell r="E1475">
            <v>4867775</v>
          </cell>
        </row>
        <row r="1476">
          <cell r="A1476">
            <v>1382</v>
          </cell>
          <cell r="E1476">
            <v>4867778</v>
          </cell>
        </row>
        <row r="1477">
          <cell r="A1477">
            <v>6611</v>
          </cell>
          <cell r="E1477">
            <v>4867832</v>
          </cell>
        </row>
        <row r="1478">
          <cell r="A1478">
            <v>731</v>
          </cell>
          <cell r="E1478">
            <v>4867904</v>
          </cell>
        </row>
        <row r="1479">
          <cell r="A1479">
            <v>814</v>
          </cell>
          <cell r="E1479">
            <v>4867964</v>
          </cell>
        </row>
        <row r="1480">
          <cell r="A1480">
            <v>5665</v>
          </cell>
          <cell r="E1480">
            <v>4868036</v>
          </cell>
        </row>
        <row r="1481">
          <cell r="A1481">
            <v>473</v>
          </cell>
          <cell r="E1481">
            <v>4868120</v>
          </cell>
        </row>
        <row r="1482">
          <cell r="A1482">
            <v>925</v>
          </cell>
          <cell r="E1482">
            <v>4868132</v>
          </cell>
        </row>
        <row r="1483">
          <cell r="A1483">
            <v>6121</v>
          </cell>
          <cell r="E1483">
            <v>4868180</v>
          </cell>
        </row>
        <row r="1484">
          <cell r="A1484">
            <v>549</v>
          </cell>
          <cell r="E1484">
            <v>4868300</v>
          </cell>
        </row>
        <row r="1485">
          <cell r="A1485">
            <v>3817</v>
          </cell>
          <cell r="E1485">
            <v>4868456</v>
          </cell>
        </row>
        <row r="1486">
          <cell r="A1486">
            <v>474</v>
          </cell>
          <cell r="E1486">
            <v>4868504</v>
          </cell>
        </row>
        <row r="1487">
          <cell r="A1487">
            <v>511</v>
          </cell>
          <cell r="E1487">
            <v>4868576</v>
          </cell>
        </row>
        <row r="1488">
          <cell r="A1488">
            <v>11202</v>
          </cell>
          <cell r="E1488">
            <v>4868624</v>
          </cell>
        </row>
        <row r="1489">
          <cell r="A1489">
            <v>32013</v>
          </cell>
          <cell r="E1489">
            <v>4868636</v>
          </cell>
        </row>
        <row r="1490">
          <cell r="A1490">
            <v>512</v>
          </cell>
          <cell r="E1490">
            <v>4868678</v>
          </cell>
        </row>
        <row r="1491">
          <cell r="A1491">
            <v>1631</v>
          </cell>
          <cell r="E1491">
            <v>4868708</v>
          </cell>
        </row>
        <row r="1492">
          <cell r="A1492">
            <v>1376</v>
          </cell>
          <cell r="E1492">
            <v>4868720</v>
          </cell>
        </row>
        <row r="1493">
          <cell r="A1493">
            <v>3027</v>
          </cell>
          <cell r="E1493">
            <v>4868756</v>
          </cell>
        </row>
        <row r="1494">
          <cell r="A1494">
            <v>1813</v>
          </cell>
          <cell r="E1494">
            <v>4868828</v>
          </cell>
        </row>
        <row r="1495">
          <cell r="A1495">
            <v>3361</v>
          </cell>
          <cell r="E1495">
            <v>4868846</v>
          </cell>
        </row>
        <row r="1496">
          <cell r="A1496">
            <v>70</v>
          </cell>
          <cell r="E1496">
            <v>4868966</v>
          </cell>
        </row>
        <row r="1497">
          <cell r="A1497">
            <v>16983</v>
          </cell>
          <cell r="E1497">
            <v>4869020</v>
          </cell>
        </row>
        <row r="1498">
          <cell r="A1498">
            <v>345</v>
          </cell>
          <cell r="E1498">
            <v>4869072</v>
          </cell>
        </row>
        <row r="1499">
          <cell r="A1499">
            <v>384</v>
          </cell>
          <cell r="E1499">
            <v>4869120</v>
          </cell>
        </row>
        <row r="1500">
          <cell r="A1500">
            <v>2816</v>
          </cell>
          <cell r="E1500">
            <v>4869140</v>
          </cell>
        </row>
        <row r="1501">
          <cell r="A1501">
            <v>1376</v>
          </cell>
          <cell r="E1501">
            <v>4869194</v>
          </cell>
        </row>
        <row r="1502">
          <cell r="A1502">
            <v>524</v>
          </cell>
          <cell r="E1502">
            <v>4869326</v>
          </cell>
        </row>
        <row r="1503">
          <cell r="A1503">
            <v>26575</v>
          </cell>
          <cell r="E1503">
            <v>4869032</v>
          </cell>
        </row>
        <row r="1504">
          <cell r="A1504">
            <v>992</v>
          </cell>
          <cell r="E1504">
            <v>4869104</v>
          </cell>
        </row>
        <row r="1505">
          <cell r="A1505">
            <v>1715</v>
          </cell>
          <cell r="E1505">
            <v>4869272</v>
          </cell>
        </row>
        <row r="1506">
          <cell r="A1506">
            <v>73</v>
          </cell>
          <cell r="E1506">
            <v>4869380</v>
          </cell>
        </row>
        <row r="1507">
          <cell r="A1507">
            <v>4529</v>
          </cell>
          <cell r="E1507">
            <v>4869432</v>
          </cell>
        </row>
        <row r="1508">
          <cell r="A1508">
            <v>3368</v>
          </cell>
          <cell r="E1508">
            <v>4869476</v>
          </cell>
        </row>
        <row r="1509">
          <cell r="A1509">
            <v>1615</v>
          </cell>
          <cell r="E1509">
            <v>4869548</v>
          </cell>
        </row>
        <row r="1510">
          <cell r="A1510">
            <v>95</v>
          </cell>
          <cell r="E1510">
            <v>4869560</v>
          </cell>
        </row>
        <row r="1511">
          <cell r="A1511">
            <v>54298</v>
          </cell>
          <cell r="E1511">
            <v>4869596</v>
          </cell>
        </row>
        <row r="1512">
          <cell r="A1512">
            <v>563</v>
          </cell>
          <cell r="E1512">
            <v>4869708</v>
          </cell>
        </row>
        <row r="1513">
          <cell r="A1513">
            <v>3715</v>
          </cell>
          <cell r="E1513">
            <v>4869830</v>
          </cell>
        </row>
        <row r="1514">
          <cell r="A1514">
            <v>108</v>
          </cell>
          <cell r="E1514">
            <v>4869764</v>
          </cell>
        </row>
        <row r="1515">
          <cell r="A1515">
            <v>2658</v>
          </cell>
          <cell r="E1515">
            <v>4869800</v>
          </cell>
        </row>
        <row r="1516">
          <cell r="A1516">
            <v>1318</v>
          </cell>
          <cell r="E1516">
            <v>4869848</v>
          </cell>
        </row>
        <row r="1517">
          <cell r="A1517">
            <v>2094</v>
          </cell>
          <cell r="E1517">
            <v>4864172</v>
          </cell>
        </row>
        <row r="1518">
          <cell r="A1518">
            <v>1043</v>
          </cell>
          <cell r="E1518">
            <v>4864184</v>
          </cell>
        </row>
        <row r="1519">
          <cell r="A1519">
            <v>584</v>
          </cell>
          <cell r="E1519">
            <v>4864244</v>
          </cell>
        </row>
        <row r="1520">
          <cell r="A1520">
            <v>1066</v>
          </cell>
          <cell r="E1520">
            <v>4864220</v>
          </cell>
        </row>
        <row r="1521">
          <cell r="A1521">
            <v>17693</v>
          </cell>
          <cell r="E1521">
            <v>4869908</v>
          </cell>
        </row>
        <row r="1522">
          <cell r="A1522">
            <v>538</v>
          </cell>
          <cell r="E1522">
            <v>4869932</v>
          </cell>
        </row>
        <row r="1523">
          <cell r="A1523">
            <v>3124</v>
          </cell>
          <cell r="E1523">
            <v>4869980</v>
          </cell>
        </row>
        <row r="1524">
          <cell r="A1524">
            <v>2492</v>
          </cell>
          <cell r="E1524">
            <v>4870040</v>
          </cell>
        </row>
        <row r="1525">
          <cell r="A1525">
            <v>267</v>
          </cell>
          <cell r="E1525">
            <v>4870052</v>
          </cell>
        </row>
        <row r="1526">
          <cell r="A1526">
            <v>444</v>
          </cell>
          <cell r="E1526">
            <v>4870076</v>
          </cell>
        </row>
        <row r="1527">
          <cell r="A1527">
            <v>17123</v>
          </cell>
          <cell r="E1527">
            <v>4870208</v>
          </cell>
        </row>
        <row r="1528">
          <cell r="A1528">
            <v>888</v>
          </cell>
          <cell r="E1528">
            <v>4870232</v>
          </cell>
        </row>
        <row r="1529">
          <cell r="A1529">
            <v>1881</v>
          </cell>
          <cell r="E1529">
            <v>4870340</v>
          </cell>
        </row>
        <row r="1530">
          <cell r="A1530">
            <v>1442</v>
          </cell>
          <cell r="E1530">
            <v>4870376</v>
          </cell>
        </row>
        <row r="1531">
          <cell r="A1531">
            <v>505</v>
          </cell>
          <cell r="E1531">
            <v>4870460</v>
          </cell>
        </row>
        <row r="1532">
          <cell r="A1532">
            <v>1756</v>
          </cell>
          <cell r="E1532">
            <v>4870520</v>
          </cell>
        </row>
        <row r="1533">
          <cell r="A1533">
            <v>2017</v>
          </cell>
          <cell r="E1533">
            <v>4870544</v>
          </cell>
        </row>
        <row r="1534">
          <cell r="A1534">
            <v>653</v>
          </cell>
          <cell r="E1534">
            <v>4870580</v>
          </cell>
        </row>
        <row r="1535">
          <cell r="A1535">
            <v>247</v>
          </cell>
          <cell r="E1535">
            <v>4870604</v>
          </cell>
        </row>
        <row r="1536">
          <cell r="A1536">
            <v>233</v>
          </cell>
          <cell r="E1536">
            <v>4870688</v>
          </cell>
        </row>
        <row r="1537">
          <cell r="A1537">
            <v>958</v>
          </cell>
          <cell r="E1537">
            <v>4870772</v>
          </cell>
        </row>
        <row r="1538">
          <cell r="A1538">
            <v>78817</v>
          </cell>
          <cell r="E1538">
            <v>4870808</v>
          </cell>
        </row>
        <row r="1539">
          <cell r="A1539">
            <v>4002</v>
          </cell>
          <cell r="E1539">
            <v>4870868</v>
          </cell>
        </row>
        <row r="1540">
          <cell r="A1540">
            <v>15449</v>
          </cell>
          <cell r="E1540">
            <v>4870904</v>
          </cell>
        </row>
        <row r="1541">
          <cell r="A1541">
            <v>69</v>
          </cell>
          <cell r="E1541">
            <v>4871356</v>
          </cell>
        </row>
        <row r="1542">
          <cell r="A1542">
            <v>1397</v>
          </cell>
          <cell r="E1542">
            <v>4871060</v>
          </cell>
        </row>
        <row r="1543">
          <cell r="A1543">
            <v>5130</v>
          </cell>
          <cell r="E1543">
            <v>4871156</v>
          </cell>
        </row>
        <row r="1544">
          <cell r="A1544">
            <v>1926</v>
          </cell>
          <cell r="E1544">
            <v>4871180</v>
          </cell>
        </row>
        <row r="1545">
          <cell r="A1545">
            <v>713</v>
          </cell>
          <cell r="E1545">
            <v>4871228</v>
          </cell>
        </row>
        <row r="1546">
          <cell r="A1546">
            <v>23</v>
          </cell>
          <cell r="E1546">
            <v>4871289</v>
          </cell>
        </row>
        <row r="1547">
          <cell r="A1547">
            <v>497</v>
          </cell>
          <cell r="E1547">
            <v>4871264</v>
          </cell>
        </row>
        <row r="1548">
          <cell r="A1548">
            <v>47</v>
          </cell>
          <cell r="E1548">
            <v>4871274</v>
          </cell>
        </row>
        <row r="1549">
          <cell r="A1549">
            <v>749</v>
          </cell>
          <cell r="E1549">
            <v>4871324</v>
          </cell>
        </row>
        <row r="1550">
          <cell r="A1550">
            <v>482</v>
          </cell>
          <cell r="E1550">
            <v>4871384</v>
          </cell>
        </row>
        <row r="1551">
          <cell r="A1551">
            <v>3684</v>
          </cell>
          <cell r="E1551">
            <v>4871492</v>
          </cell>
        </row>
        <row r="1552">
          <cell r="A1552">
            <v>10906</v>
          </cell>
          <cell r="E1552">
            <v>4871540</v>
          </cell>
        </row>
        <row r="1553">
          <cell r="A1553">
            <v>3048</v>
          </cell>
          <cell r="E1553">
            <v>4871684</v>
          </cell>
        </row>
        <row r="1554">
          <cell r="A1554">
            <v>1460</v>
          </cell>
          <cell r="E1554">
            <v>4871696</v>
          </cell>
        </row>
        <row r="1555">
          <cell r="A1555">
            <v>2673</v>
          </cell>
          <cell r="E1555">
            <v>4871708</v>
          </cell>
        </row>
        <row r="1556">
          <cell r="A1556">
            <v>516</v>
          </cell>
          <cell r="E1556">
            <v>4871732</v>
          </cell>
        </row>
        <row r="1557">
          <cell r="A1557">
            <v>1535</v>
          </cell>
          <cell r="E1557">
            <v>4871756</v>
          </cell>
        </row>
        <row r="1558">
          <cell r="A1558">
            <v>233</v>
          </cell>
          <cell r="E1558">
            <v>4871820</v>
          </cell>
        </row>
        <row r="1559">
          <cell r="A1559">
            <v>50</v>
          </cell>
          <cell r="E1559">
            <v>4871824</v>
          </cell>
        </row>
        <row r="1560">
          <cell r="A1560">
            <v>1385</v>
          </cell>
          <cell r="E1560">
            <v>4871924</v>
          </cell>
        </row>
        <row r="1561">
          <cell r="A1561">
            <v>15191</v>
          </cell>
          <cell r="E1561">
            <v>4871948</v>
          </cell>
        </row>
        <row r="1562">
          <cell r="A1562">
            <v>3544</v>
          </cell>
          <cell r="E1562">
            <v>4871960</v>
          </cell>
        </row>
        <row r="1563">
          <cell r="A1563">
            <v>228</v>
          </cell>
          <cell r="E1563">
            <v>4871966</v>
          </cell>
        </row>
        <row r="1564">
          <cell r="A1564">
            <v>3560</v>
          </cell>
          <cell r="E1564">
            <v>4872020</v>
          </cell>
        </row>
        <row r="1565">
          <cell r="A1565">
            <v>283</v>
          </cell>
          <cell r="E1565">
            <v>4872080</v>
          </cell>
        </row>
        <row r="1566">
          <cell r="A1566">
            <v>66102</v>
          </cell>
          <cell r="E1566">
            <v>4872176</v>
          </cell>
        </row>
        <row r="1567">
          <cell r="A1567">
            <v>1160</v>
          </cell>
          <cell r="E1567">
            <v>4872188</v>
          </cell>
        </row>
        <row r="1568">
          <cell r="A1568">
            <v>58</v>
          </cell>
          <cell r="E1568">
            <v>4872248</v>
          </cell>
        </row>
        <row r="1569">
          <cell r="A1569">
            <v>15816</v>
          </cell>
          <cell r="E1569">
            <v>4872284</v>
          </cell>
        </row>
        <row r="1570">
          <cell r="A1570">
            <v>4878</v>
          </cell>
          <cell r="E1570">
            <v>4872296</v>
          </cell>
        </row>
        <row r="1571">
          <cell r="A1571">
            <v>36411</v>
          </cell>
          <cell r="E1571">
            <v>4872368</v>
          </cell>
        </row>
        <row r="1572">
          <cell r="A1572">
            <v>45099</v>
          </cell>
          <cell r="E1572">
            <v>4872392</v>
          </cell>
        </row>
        <row r="1573">
          <cell r="A1573">
            <v>346</v>
          </cell>
          <cell r="E1573">
            <v>4872464</v>
          </cell>
        </row>
        <row r="1574">
          <cell r="A1574">
            <v>507</v>
          </cell>
          <cell r="E1574">
            <v>4872476</v>
          </cell>
        </row>
        <row r="1575">
          <cell r="A1575">
            <v>36328</v>
          </cell>
          <cell r="E1575">
            <v>4872530</v>
          </cell>
        </row>
        <row r="1576">
          <cell r="A1576">
            <v>2472</v>
          </cell>
          <cell r="E1576">
            <v>4872578</v>
          </cell>
        </row>
        <row r="1577">
          <cell r="A1577">
            <v>93847</v>
          </cell>
          <cell r="E1577">
            <v>4872656</v>
          </cell>
        </row>
        <row r="1578">
          <cell r="A1578">
            <v>246</v>
          </cell>
          <cell r="E1578">
            <v>4872740</v>
          </cell>
        </row>
        <row r="1579">
          <cell r="A1579">
            <v>46</v>
          </cell>
          <cell r="E1579">
            <v>4872758</v>
          </cell>
        </row>
        <row r="1580">
          <cell r="A1580">
            <v>1336</v>
          </cell>
          <cell r="E1580">
            <v>4872776</v>
          </cell>
        </row>
        <row r="1581">
          <cell r="A1581">
            <v>526</v>
          </cell>
          <cell r="E1581">
            <v>4872788</v>
          </cell>
        </row>
        <row r="1582">
          <cell r="A1582">
            <v>476</v>
          </cell>
          <cell r="E1582">
            <v>4872800</v>
          </cell>
        </row>
        <row r="1583">
          <cell r="A1583">
            <v>839</v>
          </cell>
          <cell r="E1583">
            <v>4872824</v>
          </cell>
        </row>
        <row r="1584">
          <cell r="A1584">
            <v>1848</v>
          </cell>
          <cell r="E1584">
            <v>4872872</v>
          </cell>
        </row>
        <row r="1585">
          <cell r="A1585">
            <v>828</v>
          </cell>
          <cell r="E1585">
            <v>4872896</v>
          </cell>
        </row>
        <row r="1586">
          <cell r="A1586">
            <v>663</v>
          </cell>
          <cell r="E1586">
            <v>4872902</v>
          </cell>
        </row>
        <row r="1587">
          <cell r="A1587">
            <v>141</v>
          </cell>
          <cell r="E1587">
            <v>4872948</v>
          </cell>
        </row>
        <row r="1588">
          <cell r="A1588">
            <v>28</v>
          </cell>
          <cell r="E1588">
            <v>4872950</v>
          </cell>
        </row>
        <row r="1589">
          <cell r="A1589">
            <v>403</v>
          </cell>
          <cell r="E1589">
            <v>4872952</v>
          </cell>
        </row>
        <row r="1590">
          <cell r="A1590">
            <v>277</v>
          </cell>
          <cell r="E1590">
            <v>4872954</v>
          </cell>
        </row>
        <row r="1591">
          <cell r="A1591">
            <v>968</v>
          </cell>
          <cell r="E1591">
            <v>4872989</v>
          </cell>
        </row>
        <row r="1592">
          <cell r="A1592">
            <v>261</v>
          </cell>
          <cell r="E1592">
            <v>4872992</v>
          </cell>
        </row>
        <row r="1593">
          <cell r="A1593">
            <v>418</v>
          </cell>
          <cell r="E1593">
            <v>4873030</v>
          </cell>
        </row>
        <row r="1594">
          <cell r="A1594">
            <v>13447</v>
          </cell>
          <cell r="E1594">
            <v>4873057</v>
          </cell>
        </row>
        <row r="1595">
          <cell r="A1595">
            <v>1155</v>
          </cell>
          <cell r="E1595">
            <v>4873076</v>
          </cell>
        </row>
        <row r="1596">
          <cell r="A1596">
            <v>803</v>
          </cell>
          <cell r="E1596">
            <v>4873112</v>
          </cell>
        </row>
        <row r="1597">
          <cell r="A1597">
            <v>297</v>
          </cell>
          <cell r="E1597">
            <v>4873124</v>
          </cell>
        </row>
        <row r="1598">
          <cell r="A1598">
            <v>479</v>
          </cell>
          <cell r="E1598">
            <v>4873148</v>
          </cell>
        </row>
        <row r="1599">
          <cell r="A1599">
            <v>75</v>
          </cell>
          <cell r="E1599">
            <v>4873196</v>
          </cell>
        </row>
        <row r="1600">
          <cell r="A1600">
            <v>107</v>
          </cell>
          <cell r="E1600">
            <v>4873224</v>
          </cell>
        </row>
        <row r="1601">
          <cell r="A1601">
            <v>681</v>
          </cell>
          <cell r="E1601">
            <v>4873268</v>
          </cell>
        </row>
        <row r="1602">
          <cell r="A1602">
            <v>1045</v>
          </cell>
          <cell r="E1602">
            <v>4873328</v>
          </cell>
        </row>
        <row r="1603">
          <cell r="A1603">
            <v>10753</v>
          </cell>
          <cell r="E1603">
            <v>4873316</v>
          </cell>
        </row>
        <row r="1604">
          <cell r="A1604">
            <v>2240</v>
          </cell>
          <cell r="E1604">
            <v>4873352</v>
          </cell>
        </row>
        <row r="1605">
          <cell r="A1605">
            <v>1568</v>
          </cell>
          <cell r="E1605">
            <v>4873376</v>
          </cell>
        </row>
        <row r="1606">
          <cell r="A1606">
            <v>90</v>
          </cell>
          <cell r="E1606">
            <v>4873496</v>
          </cell>
        </row>
        <row r="1607">
          <cell r="A1607">
            <v>180</v>
          </cell>
          <cell r="E1607">
            <v>4873526</v>
          </cell>
        </row>
        <row r="1608">
          <cell r="A1608">
            <v>2556</v>
          </cell>
          <cell r="E1608">
            <v>4873562</v>
          </cell>
        </row>
        <row r="1609">
          <cell r="A1609">
            <v>337</v>
          </cell>
          <cell r="E1609">
            <v>4873580</v>
          </cell>
        </row>
        <row r="1610">
          <cell r="A1610">
            <v>635</v>
          </cell>
          <cell r="E1610">
            <v>4873592</v>
          </cell>
        </row>
        <row r="1611">
          <cell r="A1611">
            <v>886</v>
          </cell>
          <cell r="E1611">
            <v>4873652</v>
          </cell>
        </row>
        <row r="1612">
          <cell r="A1612">
            <v>2697</v>
          </cell>
          <cell r="E1612">
            <v>4873664</v>
          </cell>
        </row>
        <row r="1613">
          <cell r="A1613">
            <v>8024</v>
          </cell>
          <cell r="E1613">
            <v>4873710</v>
          </cell>
        </row>
        <row r="1614">
          <cell r="A1614">
            <v>1869</v>
          </cell>
          <cell r="E1614">
            <v>4873724</v>
          </cell>
        </row>
        <row r="1615">
          <cell r="A1615">
            <v>1645</v>
          </cell>
          <cell r="E1615">
            <v>4873748</v>
          </cell>
        </row>
        <row r="1616">
          <cell r="A1616">
            <v>288</v>
          </cell>
          <cell r="E1616">
            <v>4873856</v>
          </cell>
        </row>
        <row r="1617">
          <cell r="A1617">
            <v>4967</v>
          </cell>
          <cell r="E1617">
            <v>4873868</v>
          </cell>
        </row>
        <row r="1618">
          <cell r="A1618">
            <v>14</v>
          </cell>
          <cell r="E1618">
            <v>4873904</v>
          </cell>
        </row>
        <row r="1619">
          <cell r="A1619">
            <v>421</v>
          </cell>
          <cell r="E1619">
            <v>4873964</v>
          </cell>
        </row>
        <row r="1620">
          <cell r="A1620">
            <v>742</v>
          </cell>
          <cell r="E1620">
            <v>4874048</v>
          </cell>
        </row>
        <row r="1621">
          <cell r="A1621">
            <v>1242</v>
          </cell>
          <cell r="E1621">
            <v>4874132</v>
          </cell>
        </row>
        <row r="1622">
          <cell r="A1622">
            <v>96900</v>
          </cell>
          <cell r="E1622">
            <v>4874144</v>
          </cell>
        </row>
        <row r="1623">
          <cell r="A1623">
            <v>278</v>
          </cell>
          <cell r="E1623">
            <v>4874168</v>
          </cell>
        </row>
        <row r="1624">
          <cell r="A1624">
            <v>1014</v>
          </cell>
          <cell r="E1624">
            <v>4874216</v>
          </cell>
        </row>
        <row r="1625">
          <cell r="A1625">
            <v>94</v>
          </cell>
          <cell r="E1625">
            <v>4874240</v>
          </cell>
        </row>
        <row r="1626">
          <cell r="A1626">
            <v>357</v>
          </cell>
          <cell r="E1626">
            <v>4874312</v>
          </cell>
        </row>
        <row r="1627">
          <cell r="A1627">
            <v>307</v>
          </cell>
          <cell r="E1627">
            <v>4874372</v>
          </cell>
        </row>
        <row r="1628">
          <cell r="A1628">
            <v>18530</v>
          </cell>
          <cell r="E1628">
            <v>4874408</v>
          </cell>
        </row>
        <row r="1629">
          <cell r="A1629">
            <v>23068</v>
          </cell>
          <cell r="E1629">
            <v>4874492</v>
          </cell>
        </row>
        <row r="1630">
          <cell r="A1630">
            <v>227</v>
          </cell>
          <cell r="E1630">
            <v>4874576</v>
          </cell>
        </row>
        <row r="1631">
          <cell r="A1631">
            <v>15751</v>
          </cell>
          <cell r="E1631">
            <v>4874588</v>
          </cell>
        </row>
        <row r="1632">
          <cell r="A1632">
            <v>2171</v>
          </cell>
          <cell r="E1632">
            <v>4874594</v>
          </cell>
        </row>
        <row r="1633">
          <cell r="A1633">
            <v>2384</v>
          </cell>
          <cell r="E1633">
            <v>4874895</v>
          </cell>
        </row>
        <row r="1634">
          <cell r="A1634">
            <v>134</v>
          </cell>
          <cell r="E1634">
            <v>4874648</v>
          </cell>
        </row>
        <row r="1635">
          <cell r="A1635">
            <v>0</v>
          </cell>
          <cell r="E1635">
            <v>4874667</v>
          </cell>
        </row>
        <row r="1636">
          <cell r="A1636">
            <v>0</v>
          </cell>
          <cell r="E1636">
            <v>4874668</v>
          </cell>
        </row>
        <row r="1637">
          <cell r="A1637">
            <v>469</v>
          </cell>
          <cell r="E1637">
            <v>4874670</v>
          </cell>
        </row>
        <row r="1638">
          <cell r="A1638">
            <v>1203</v>
          </cell>
          <cell r="E1638">
            <v>4874732</v>
          </cell>
        </row>
        <row r="1639">
          <cell r="A1639">
            <v>757</v>
          </cell>
          <cell r="E1639">
            <v>4874756</v>
          </cell>
        </row>
        <row r="1640">
          <cell r="A1640">
            <v>3046</v>
          </cell>
          <cell r="E1640">
            <v>4874924</v>
          </cell>
        </row>
        <row r="1641">
          <cell r="A1641">
            <v>2632</v>
          </cell>
          <cell r="E1641">
            <v>4874912</v>
          </cell>
        </row>
        <row r="1642">
          <cell r="A1642">
            <v>2063</v>
          </cell>
          <cell r="E1642">
            <v>4875032</v>
          </cell>
        </row>
        <row r="1643">
          <cell r="A1643">
            <v>1844</v>
          </cell>
          <cell r="E1643">
            <v>4875068</v>
          </cell>
        </row>
        <row r="1644">
          <cell r="A1644">
            <v>395</v>
          </cell>
          <cell r="E1644">
            <v>4874984</v>
          </cell>
        </row>
        <row r="1645">
          <cell r="A1645">
            <v>884</v>
          </cell>
          <cell r="E1645">
            <v>4875188</v>
          </cell>
        </row>
        <row r="1646">
          <cell r="A1646">
            <v>2960</v>
          </cell>
          <cell r="E1646">
            <v>4875236</v>
          </cell>
        </row>
        <row r="1647">
          <cell r="A1647">
            <v>11002</v>
          </cell>
          <cell r="E1647">
            <v>4875308</v>
          </cell>
        </row>
        <row r="1648">
          <cell r="A1648">
            <v>62592</v>
          </cell>
          <cell r="E1648">
            <v>4875428</v>
          </cell>
        </row>
        <row r="1649">
          <cell r="A1649">
            <v>110</v>
          </cell>
          <cell r="E1649">
            <v>4875432</v>
          </cell>
        </row>
        <row r="1650">
          <cell r="A1650">
            <v>10579</v>
          </cell>
          <cell r="E1650">
            <v>4875476</v>
          </cell>
        </row>
        <row r="1651">
          <cell r="A1651">
            <v>175</v>
          </cell>
          <cell r="E1651">
            <v>4875554</v>
          </cell>
        </row>
        <row r="1652">
          <cell r="A1652">
            <v>788</v>
          </cell>
          <cell r="E1652">
            <v>4875614</v>
          </cell>
        </row>
        <row r="1653">
          <cell r="A1653">
            <v>874</v>
          </cell>
          <cell r="E1653">
            <v>4875626</v>
          </cell>
        </row>
        <row r="1654">
          <cell r="A1654">
            <v>131</v>
          </cell>
          <cell r="E1654">
            <v>4875617</v>
          </cell>
        </row>
        <row r="1655">
          <cell r="A1655">
            <v>1971</v>
          </cell>
          <cell r="E1655">
            <v>4875668</v>
          </cell>
        </row>
        <row r="1656">
          <cell r="A1656">
            <v>520</v>
          </cell>
          <cell r="E1656">
            <v>4875752</v>
          </cell>
        </row>
        <row r="1657">
          <cell r="A1657">
            <v>1085</v>
          </cell>
          <cell r="E1657">
            <v>4875764</v>
          </cell>
        </row>
        <row r="1658">
          <cell r="A1658">
            <v>124805</v>
          </cell>
          <cell r="E1658">
            <v>4876000</v>
          </cell>
        </row>
        <row r="1659">
          <cell r="A1659">
            <v>1065</v>
          </cell>
          <cell r="E1659">
            <v>4876024</v>
          </cell>
        </row>
        <row r="1660">
          <cell r="A1660">
            <v>5492</v>
          </cell>
          <cell r="E1660">
            <v>4876096</v>
          </cell>
        </row>
        <row r="1661">
          <cell r="A1661">
            <v>2326</v>
          </cell>
          <cell r="E1661">
            <v>4876228</v>
          </cell>
        </row>
        <row r="1662">
          <cell r="A1662">
            <v>1252</v>
          </cell>
          <cell r="E1662">
            <v>4876240</v>
          </cell>
        </row>
        <row r="1663">
          <cell r="A1663">
            <v>827</v>
          </cell>
          <cell r="E1663">
            <v>4876348</v>
          </cell>
        </row>
        <row r="1664">
          <cell r="A1664">
            <v>757</v>
          </cell>
          <cell r="E1664">
            <v>4876564</v>
          </cell>
        </row>
        <row r="1665">
          <cell r="A1665">
            <v>298</v>
          </cell>
          <cell r="E1665">
            <v>4876576</v>
          </cell>
        </row>
        <row r="1666">
          <cell r="A1666">
            <v>2160</v>
          </cell>
          <cell r="E1666">
            <v>4876636</v>
          </cell>
        </row>
        <row r="1667">
          <cell r="A1667">
            <v>23497</v>
          </cell>
          <cell r="E1667">
            <v>4876672</v>
          </cell>
        </row>
        <row r="1668">
          <cell r="A1668">
            <v>29621</v>
          </cell>
          <cell r="E1668">
            <v>4876816</v>
          </cell>
        </row>
        <row r="1669">
          <cell r="A1669">
            <v>25250</v>
          </cell>
          <cell r="E1669">
            <v>4876864</v>
          </cell>
        </row>
        <row r="1670">
          <cell r="A1670">
            <v>392</v>
          </cell>
          <cell r="E1670">
            <v>4876924</v>
          </cell>
        </row>
        <row r="1671">
          <cell r="A1671">
            <v>10400</v>
          </cell>
          <cell r="E1671">
            <v>4876948</v>
          </cell>
        </row>
        <row r="1672">
          <cell r="A1672">
            <v>2151</v>
          </cell>
          <cell r="E1672">
            <v>4877020</v>
          </cell>
        </row>
        <row r="1673">
          <cell r="A1673">
            <v>172</v>
          </cell>
          <cell r="E1673">
            <v>4877044</v>
          </cell>
        </row>
        <row r="1674">
          <cell r="A1674">
            <v>450</v>
          </cell>
          <cell r="E1674">
            <v>4877056</v>
          </cell>
        </row>
        <row r="1675">
          <cell r="A1675">
            <v>222</v>
          </cell>
          <cell r="E1675">
            <v>4877080</v>
          </cell>
        </row>
        <row r="1676">
          <cell r="A1676">
            <v>2189</v>
          </cell>
          <cell r="E1676">
            <v>4877152</v>
          </cell>
        </row>
        <row r="1677">
          <cell r="A1677">
            <v>203</v>
          </cell>
          <cell r="E1677">
            <v>4877164</v>
          </cell>
        </row>
        <row r="1678">
          <cell r="A1678">
            <v>12120</v>
          </cell>
          <cell r="E1678">
            <v>4877196</v>
          </cell>
        </row>
        <row r="1679">
          <cell r="A1679">
            <v>790</v>
          </cell>
          <cell r="E1679">
            <v>4877176</v>
          </cell>
        </row>
        <row r="1680">
          <cell r="A1680">
            <v>35670</v>
          </cell>
          <cell r="E1680">
            <v>4877272</v>
          </cell>
        </row>
        <row r="1681">
          <cell r="A1681">
            <v>696</v>
          </cell>
          <cell r="E1681">
            <v>4877336</v>
          </cell>
        </row>
        <row r="1682">
          <cell r="A1682">
            <v>2807</v>
          </cell>
          <cell r="E1682">
            <v>4877332</v>
          </cell>
        </row>
        <row r="1683">
          <cell r="A1683">
            <v>3905</v>
          </cell>
          <cell r="E1683">
            <v>4877416</v>
          </cell>
        </row>
        <row r="1684">
          <cell r="A1684">
            <v>3063</v>
          </cell>
          <cell r="E1684">
            <v>4877632</v>
          </cell>
        </row>
        <row r="1685">
          <cell r="A1685">
            <v>8071</v>
          </cell>
          <cell r="E1685">
            <v>4877662</v>
          </cell>
        </row>
        <row r="1686">
          <cell r="A1686">
            <v>22707</v>
          </cell>
          <cell r="E1686">
            <v>4877728</v>
          </cell>
        </row>
        <row r="1687">
          <cell r="A1687">
            <v>3443</v>
          </cell>
          <cell r="E1687">
            <v>4877752</v>
          </cell>
        </row>
        <row r="1688">
          <cell r="A1688">
            <v>2309</v>
          </cell>
          <cell r="E1688">
            <v>4877866</v>
          </cell>
        </row>
        <row r="1689">
          <cell r="A1689">
            <v>1576</v>
          </cell>
          <cell r="E1689">
            <v>4877896</v>
          </cell>
        </row>
        <row r="1690">
          <cell r="A1690">
            <v>14787</v>
          </cell>
          <cell r="E1690">
            <v>4877956</v>
          </cell>
        </row>
        <row r="1691">
          <cell r="A1691">
            <v>253</v>
          </cell>
          <cell r="E1691">
            <v>4877380</v>
          </cell>
        </row>
        <row r="1692">
          <cell r="A1692">
            <v>372</v>
          </cell>
          <cell r="E1692">
            <v>4877422</v>
          </cell>
        </row>
        <row r="1693">
          <cell r="A1693">
            <v>1525</v>
          </cell>
          <cell r="E1693">
            <v>4877490</v>
          </cell>
        </row>
        <row r="1694">
          <cell r="A1694">
            <v>992</v>
          </cell>
          <cell r="E1694">
            <v>4877620</v>
          </cell>
        </row>
        <row r="1695">
          <cell r="A1695">
            <v>861</v>
          </cell>
          <cell r="E1695">
            <v>4877680</v>
          </cell>
        </row>
        <row r="1696">
          <cell r="A1696">
            <v>563</v>
          </cell>
          <cell r="E1696">
            <v>4877740</v>
          </cell>
        </row>
        <row r="1697">
          <cell r="A1697">
            <v>2482</v>
          </cell>
          <cell r="E1697">
            <v>4877746</v>
          </cell>
        </row>
        <row r="1698">
          <cell r="A1698">
            <v>682</v>
          </cell>
          <cell r="E1698">
            <v>4877788</v>
          </cell>
        </row>
        <row r="1699">
          <cell r="A1699">
            <v>4188</v>
          </cell>
          <cell r="E1699">
            <v>4878016</v>
          </cell>
        </row>
        <row r="1700">
          <cell r="A1700">
            <v>1162</v>
          </cell>
          <cell r="E1700">
            <v>4878040</v>
          </cell>
        </row>
        <row r="1701">
          <cell r="A1701">
            <v>2472</v>
          </cell>
          <cell r="E1701">
            <v>4878076</v>
          </cell>
        </row>
        <row r="1702">
          <cell r="A1702">
            <v>8832</v>
          </cell>
          <cell r="E1702">
            <v>4878136</v>
          </cell>
        </row>
        <row r="1703">
          <cell r="A1703">
            <v>1592</v>
          </cell>
          <cell r="E1703">
            <v>4878208</v>
          </cell>
        </row>
        <row r="1704">
          <cell r="A1704">
            <v>1000</v>
          </cell>
          <cell r="E1704">
            <v>4878316</v>
          </cell>
        </row>
        <row r="1705">
          <cell r="A1705">
            <v>6469</v>
          </cell>
          <cell r="E1705">
            <v>4878436</v>
          </cell>
        </row>
        <row r="1706">
          <cell r="A1706">
            <v>16116</v>
          </cell>
          <cell r="E1706">
            <v>4878544</v>
          </cell>
        </row>
        <row r="1707">
          <cell r="A1707">
            <v>449</v>
          </cell>
          <cell r="E1707">
            <v>4878328</v>
          </cell>
        </row>
        <row r="1708">
          <cell r="A1708">
            <v>7660</v>
          </cell>
          <cell r="E1708">
            <v>4878388</v>
          </cell>
        </row>
        <row r="1709">
          <cell r="A1709">
            <v>3793</v>
          </cell>
          <cell r="E1709">
            <v>4878532</v>
          </cell>
        </row>
        <row r="1710">
          <cell r="A1710">
            <v>1604</v>
          </cell>
          <cell r="E1710">
            <v>4878628</v>
          </cell>
        </row>
        <row r="1711">
          <cell r="A1711">
            <v>2087</v>
          </cell>
          <cell r="E1711">
            <v>4878664</v>
          </cell>
        </row>
        <row r="1712">
          <cell r="A1712">
            <v>104553</v>
          </cell>
          <cell r="E1712">
            <v>4879000</v>
          </cell>
        </row>
        <row r="1713">
          <cell r="A1713">
            <v>498</v>
          </cell>
          <cell r="E1713">
            <v>4879036</v>
          </cell>
        </row>
        <row r="1714">
          <cell r="A1714">
            <v>2452</v>
          </cell>
          <cell r="E1714">
            <v>4879192</v>
          </cell>
        </row>
        <row r="1715">
          <cell r="A1715">
            <v>1235</v>
          </cell>
          <cell r="E1715">
            <v>4879204</v>
          </cell>
        </row>
        <row r="1716">
          <cell r="A1716">
            <v>5662</v>
          </cell>
          <cell r="E1716">
            <v>4879408</v>
          </cell>
        </row>
        <row r="1717">
          <cell r="A1717">
            <v>3982</v>
          </cell>
          <cell r="E1717">
            <v>4879492</v>
          </cell>
        </row>
        <row r="1718">
          <cell r="A1718">
            <v>3524</v>
          </cell>
          <cell r="E1718">
            <v>4879564</v>
          </cell>
        </row>
        <row r="1719">
          <cell r="A1719">
            <v>3682</v>
          </cell>
          <cell r="E1719">
            <v>4879576</v>
          </cell>
        </row>
        <row r="1720">
          <cell r="A1720">
            <v>489</v>
          </cell>
          <cell r="E1720">
            <v>4879612</v>
          </cell>
        </row>
        <row r="1721">
          <cell r="A1721">
            <v>2626</v>
          </cell>
          <cell r="E1721">
            <v>4879624</v>
          </cell>
        </row>
        <row r="1722">
          <cell r="A1722">
            <v>5364</v>
          </cell>
          <cell r="E1722">
            <v>4879672</v>
          </cell>
        </row>
        <row r="1723">
          <cell r="A1723">
            <v>1037</v>
          </cell>
          <cell r="E1723">
            <v>4879676</v>
          </cell>
        </row>
        <row r="1724">
          <cell r="A1724">
            <v>199</v>
          </cell>
          <cell r="E1724">
            <v>4879684</v>
          </cell>
        </row>
        <row r="1725">
          <cell r="A1725">
            <v>409</v>
          </cell>
          <cell r="E1725">
            <v>4879696</v>
          </cell>
        </row>
        <row r="1726">
          <cell r="A1726">
            <v>524</v>
          </cell>
          <cell r="E1726">
            <v>4879720</v>
          </cell>
        </row>
        <row r="1727">
          <cell r="A1727">
            <v>940</v>
          </cell>
          <cell r="E1727">
            <v>4879768</v>
          </cell>
        </row>
        <row r="1728">
          <cell r="A1728">
            <v>3254</v>
          </cell>
          <cell r="E1728">
            <v>4879792</v>
          </cell>
        </row>
        <row r="1729">
          <cell r="A1729">
            <v>3434</v>
          </cell>
          <cell r="E1729">
            <v>4879816</v>
          </cell>
        </row>
        <row r="1730">
          <cell r="A1730">
            <v>576</v>
          </cell>
          <cell r="E1730">
            <v>4879828</v>
          </cell>
        </row>
        <row r="1731">
          <cell r="A1731">
            <v>2562</v>
          </cell>
          <cell r="E1731">
            <v>4879876</v>
          </cell>
        </row>
        <row r="1732">
          <cell r="A1732">
            <v>254</v>
          </cell>
          <cell r="E1732">
            <v>4879919</v>
          </cell>
        </row>
        <row r="1733">
          <cell r="A1733">
            <v>1412</v>
          </cell>
          <cell r="E1733">
            <v>4879948</v>
          </cell>
        </row>
        <row r="1734">
          <cell r="A1734">
            <v>3670</v>
          </cell>
          <cell r="E1734">
            <v>4879972</v>
          </cell>
        </row>
        <row r="1735">
          <cell r="A1735">
            <v>1282</v>
          </cell>
          <cell r="E1735">
            <v>4880044</v>
          </cell>
        </row>
        <row r="1736">
          <cell r="A1736">
            <v>1457</v>
          </cell>
          <cell r="E1736">
            <v>4880058</v>
          </cell>
        </row>
        <row r="1737">
          <cell r="A1737">
            <v>207</v>
          </cell>
          <cell r="E1737">
            <v>4880144</v>
          </cell>
        </row>
        <row r="1738">
          <cell r="A1738">
            <v>1512</v>
          </cell>
          <cell r="E1738">
            <v>4880176</v>
          </cell>
        </row>
        <row r="1739">
          <cell r="A1739">
            <v>264</v>
          </cell>
          <cell r="E1739">
            <v>4880188</v>
          </cell>
        </row>
        <row r="1740">
          <cell r="A1740">
            <v>2586</v>
          </cell>
          <cell r="E1740">
            <v>4880212</v>
          </cell>
        </row>
        <row r="1741">
          <cell r="A1741">
            <v>8452</v>
          </cell>
          <cell r="E1741">
            <v>4880224</v>
          </cell>
        </row>
        <row r="1742">
          <cell r="A1742">
            <v>1073</v>
          </cell>
          <cell r="E1742">
            <v>4880296</v>
          </cell>
        </row>
        <row r="1743">
          <cell r="A1743">
            <v>2505</v>
          </cell>
          <cell r="E1743">
            <v>4880350</v>
          </cell>
        </row>
        <row r="1744">
          <cell r="A1744">
            <v>41427</v>
          </cell>
          <cell r="E1744">
            <v>4880356</v>
          </cell>
        </row>
        <row r="1745">
          <cell r="A1745">
            <v>388</v>
          </cell>
          <cell r="E1745">
            <v>4880440</v>
          </cell>
        </row>
        <row r="1746">
          <cell r="A1746">
            <v>5815</v>
          </cell>
          <cell r="E1746">
            <v>4880560</v>
          </cell>
        </row>
        <row r="1747">
          <cell r="A1747">
            <v>2092</v>
          </cell>
          <cell r="E1747">
            <v>4880584</v>
          </cell>
        </row>
        <row r="1748">
          <cell r="A1748">
            <v>91</v>
          </cell>
          <cell r="E1748">
            <v>4880686</v>
          </cell>
        </row>
        <row r="1749">
          <cell r="A1749">
            <v>5089</v>
          </cell>
          <cell r="E1749">
            <v>4880716</v>
          </cell>
        </row>
        <row r="1750">
          <cell r="A1750">
            <v>108</v>
          </cell>
          <cell r="E1750">
            <v>4880722</v>
          </cell>
        </row>
        <row r="1751">
          <cell r="A1751">
            <v>59</v>
          </cell>
          <cell r="E1751">
            <v>4880724</v>
          </cell>
        </row>
        <row r="1752">
          <cell r="A1752">
            <v>713</v>
          </cell>
          <cell r="E1752">
            <v>4880728</v>
          </cell>
        </row>
        <row r="1753">
          <cell r="A1753">
            <v>376</v>
          </cell>
          <cell r="E1753">
            <v>4880836</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5C25B8-A08B-4DC5-A9F0-4AB61CB8BC04}" name="Table173" displayName="Table173" ref="A5:J1868" totalsRowShown="0" headerRowDxfId="55" dataDxfId="53" headerRowBorderDxfId="54" tableBorderDxfId="52" totalsRowBorderDxfId="51">
  <autoFilter ref="A5:J1868" xr:uid="{00000000-0009-0000-0100-000003000000}"/>
  <sortState xmlns:xlrd2="http://schemas.microsoft.com/office/spreadsheetml/2017/richdata2" ref="A6:J1871">
    <sortCondition ref="A5:A1871"/>
  </sortState>
  <tableColumns count="10">
    <tableColumn id="9" xr3:uid="{88E1FB83-7DDC-4230-8966-22D8D76186A2}" name="CityFips" dataDxfId="50"/>
    <tableColumn id="1" xr3:uid="{07E6E142-4C9E-4153-9DCF-970AE3123D8D}" name="Place Name" dataDxfId="49"/>
    <tableColumn id="10" xr3:uid="{ECB84F55-CAFD-4392-8D3B-27E71505BBA9}" name="FIPS"/>
    <tableColumn id="7" xr3:uid="{3BBC72FB-A24F-40DD-B992-D69E956A8A23}" name="County" dataDxfId="48"/>
    <tableColumn id="2" xr3:uid="{223FE3FF-BA3F-43A5-A065-0EA4549720D9}" name=" Population" dataDxfId="47"/>
    <tableColumn id="4" xr3:uid="{0298FFD4-8CE6-432E-AF0D-F82B54DE8514}" name="Metro Statistical Area" dataDxfId="46"/>
    <tableColumn id="5" xr3:uid="{2C5E8D14-407D-4F59-86C2-682DF1CE1C51}" name="Rural/Urban" dataDxfId="45"/>
    <tableColumn id="6" xr3:uid="{4B712561-1BB2-45B1-9E4A-3339216ACEBE}" name="Region" dataDxfId="44"/>
    <tableColumn id="3" xr3:uid="{59A4B786-6F96-46B6-81C1-529B610F1C82}" name="CDP(Still to be updated)" dataDxfId="43"/>
    <tableColumn id="8" xr3:uid="{AC6F552C-95BA-4ED5-A2D4-7083A264B272}" name="Note" dataDxfId="4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3C16C3-390E-4FF8-96DD-54806DE89792}" name="Table775" displayName="Table775" ref="A4:E6900" totalsRowShown="0" headerRowDxfId="41" dataDxfId="39" headerRowBorderDxfId="40">
  <autoFilter ref="A4:E6900" xr:uid="{00000000-0009-0000-0100-000002000000}"/>
  <sortState xmlns:xlrd2="http://schemas.microsoft.com/office/spreadsheetml/2017/richdata2" ref="A5:H5269">
    <sortCondition ref="A4:A5269"/>
  </sortState>
  <tableColumns count="5">
    <tableColumn id="1" xr3:uid="{F4961970-A666-4F08-B300-A590B8A7C8E7}" name="Census Tract" dataDxfId="38"/>
    <tableColumn id="2" xr3:uid="{AFE2F70D-C1F6-47AC-9040-430DAD81D45A}" name="Census Tract Abr." dataDxfId="37"/>
    <tableColumn id="3" xr3:uid="{94B4143A-60FC-48C7-9848-1CFC9D070239}" name="Estimate Total" dataDxfId="36"/>
    <tableColumn id="4" xr3:uid="{E5B6AE5C-F0B8-435E-8A2A-DCD3E2F96E87}" name="Associates Degree or Higher" dataDxfId="35"/>
    <tableColumn id="5" xr3:uid="{01F1CC86-89C0-44D9-BFD8-7D03938E9FF0}" name="Rate of Assoc degree or higher by Census tract"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E145DB8-15CF-432D-B535-DB7EA8BA7717}" name="Table8" displayName="Table8" ref="A6:H1869" totalsRowShown="0" headerRowDxfId="33" headerRowBorderDxfId="32">
  <autoFilter ref="A6:H1869" xr:uid="{00000000-0009-0000-0100-000005000000}"/>
  <tableColumns count="8">
    <tableColumn id="1" xr3:uid="{8EE3FE90-2F86-4D4E-A394-CFE3C406C2CD}" name="GEO_ID" dataDxfId="31"/>
    <tableColumn id="8" xr3:uid="{22E3549B-5CD7-43AA-B3D6-14497B613BC6}" name="2026 Place Name" dataDxfId="30" dataCellStyle="Normal_2x units per capita_1"/>
    <tableColumn id="2" xr3:uid="{C1AF6740-966C-4C21-9CE1-4F56D684B845}" name="Place Name" dataDxfId="29"/>
    <tableColumn id="3" xr3:uid="{19D21D13-27D8-4B08-B916-82820204485F}" name="Place Population" dataDxfId="28"/>
    <tableColumn id="10" xr3:uid="{1194CE0C-FF77-42A0-B28F-10C1F454A4AA}" name="All Place Units" dataDxfId="27"/>
    <tableColumn id="12" xr3:uid="{77AEA324-53A2-40B0-B995-F91084AB1529}" name="All Unit Per Cap Pl" dataDxfId="26" dataCellStyle="Normal_2x units per capita_1"/>
    <tableColumn id="13" xr3:uid="{505DD070-5244-44DB-9081-3ECC0C5C856A}" name="All Units Place/TX Per Cap" dataDxfId="25" dataCellStyle="Normal_2x units per capita_1"/>
    <tableColumn id="14" xr3:uid="{B8A61ED5-463C-4641-947A-DF8AB20DACB1}" name="Place &gt; 2x State Per Capita" dataDxfId="24" dataCellStyle="Normal_2x units per capita_1">
      <calculatedColumnFormula>IFERROR(IF(G7&lt;2, "No", "Yes"), "No")</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826CC5E-6C4E-480F-90BF-6A7F7BC76DE6}" name="Table9" displayName="Table9" ref="J6:O260" totalsRowShown="0" headerRowDxfId="23" headerRowBorderDxfId="22">
  <autoFilter ref="J6:O260" xr:uid="{00000000-0009-0000-0100-000006000000}"/>
  <tableColumns count="6">
    <tableColumn id="1" xr3:uid="{8FBFA1EC-668E-4F02-90F9-8223F061851B}" name="County name"/>
    <tableColumn id="7" xr3:uid="{86447718-A5E1-4E27-AFA3-CB9217681051}" name="County pop" dataDxfId="21" dataCellStyle="Normal_2x units per capita"/>
    <tableColumn id="9" xr3:uid="{08E1EBE3-1311-41E5-94B3-C2B1E507D8C9}" name="All County Units" dataDxfId="20" dataCellStyle="Normal_2x units per capita"/>
    <tableColumn id="10" xr3:uid="{539EB599-A8CB-4B13-9754-D266C0167CF0}" name="All Units Per Capita Cnty" dataDxfId="19" dataCellStyle="Normal_2x units per capita"/>
    <tableColumn id="11" xr3:uid="{0AA4DC31-17AB-40A7-8479-6419D7CAB8E6}" name="Cnty Units Per Cap/ TX Units Per Cap" dataDxfId="18" dataCellStyle="Normal_2x units per capita"/>
    <tableColumn id="12" xr3:uid="{68C4374D-367F-49C0-B747-A0225760BB7E}" name="Cnty Per Cap &gt; 2x TX Per Cap" dataDxfId="17" dataCellStyle="Normal_2x units per capita"/>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A568FF2-2DCC-462A-987C-9D0B8B96F94B}" name="Table10" displayName="Table10" ref="A6:E294" totalsRowShown="0" headerRowDxfId="16" headerRowBorderDxfId="15">
  <autoFilter ref="A6:E294" xr:uid="{00000000-0009-0000-0100-000004000000}"/>
  <sortState xmlns:xlrd2="http://schemas.microsoft.com/office/spreadsheetml/2017/richdata2" ref="A7:E282">
    <sortCondition ref="E6:E282"/>
  </sortState>
  <tableColumns count="5">
    <tableColumn id="1" xr3:uid="{B4CA2FD6-5744-48F2-8199-D72DE1C5FA7B}" name="Census Tract" dataDxfId="14" dataCellStyle="Percent"/>
    <tableColumn id="2" xr3:uid="{540BE73E-E49D-4435-8B8F-E625AA9667F2}" name="County" dataDxfId="13" dataCellStyle="Percent"/>
    <tableColumn id="3" xr3:uid="{25FF4A9F-D4CF-4A9D-AD41-586F9C145335}" name="Total HTC Units" dataDxfId="12" dataCellStyle="Percent"/>
    <tableColumn id="4" xr3:uid="{6E0F0B54-F205-4C3C-BADE-694598373FA7}" name="Total Households" dataDxfId="11" dataCellStyle="Percent"/>
    <tableColumn id="5" xr3:uid="{A8E34E45-9F2A-4E37-B41D-C0B5049C3D59}" name="HTC Units/Total Household Units" dataDxfId="10"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272187C-B2F0-4F3C-9692-0CE1227C678D}" name="Table1" displayName="Table1" ref="A5:E87" headerRowDxfId="9" dataDxfId="7" headerRowBorderDxfId="8" tableBorderDxfId="6">
  <tableColumns count="5">
    <tableColumn id="8" xr3:uid="{7ABAC63E-CE0F-4495-9E92-9FC876CB501A}" name="County/County Equivalent" totalsRowLabel="Total" dataDxfId="5"/>
    <tableColumn id="1" xr3:uid="{EA98B8B5-8E1E-44B6-B572-9B9E6336D4D1}" name="CBSA Code" dataDxfId="4"/>
    <tableColumn id="2" xr3:uid="{9635C63C-1A58-46E4-8E4C-B7F050A6410D}" name="Metro Division Code" dataDxfId="3"/>
    <tableColumn id="3" xr3:uid="{5CDA3682-0661-4645-B23D-E2ED8E42B7E2}" name="CSA Code" dataDxfId="2"/>
    <tableColumn id="4" xr3:uid="{7081B5EF-CF8D-4DAA-9152-FE4E15D0D98F}" name="Metropolitan Statistical Area (MSA)" dataDxfId="1"/>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3A330-75E3-44C1-9234-7C468A56F418}">
  <dimension ref="A1:J1871"/>
  <sheetViews>
    <sheetView tabSelected="1" zoomScaleNormal="100" workbookViewId="0">
      <selection activeCell="S3" sqref="S3"/>
    </sheetView>
  </sheetViews>
  <sheetFormatPr defaultColWidth="9.33203125" defaultRowHeight="14.4"/>
  <cols>
    <col min="1" max="1" width="10.6640625" style="1" customWidth="1"/>
    <col min="2" max="2" width="24.5546875" style="1" customWidth="1"/>
    <col min="3" max="3" width="11" style="23" bestFit="1" customWidth="1"/>
    <col min="4" max="4" width="16.6640625" style="24" customWidth="1"/>
    <col min="5" max="5" width="11.5546875" style="23" customWidth="1"/>
    <col min="6" max="6" width="36" style="23" customWidth="1"/>
    <col min="7" max="7" width="8.6640625" style="3" customWidth="1"/>
    <col min="8" max="8" width="11.33203125" style="2" customWidth="1"/>
    <col min="9" max="9" width="11.109375" style="2" hidden="1" customWidth="1"/>
    <col min="10" max="10" width="20.44140625" style="2" customWidth="1"/>
    <col min="11" max="16384" width="9.33203125" style="1"/>
  </cols>
  <sheetData>
    <row r="1" spans="1:10" ht="35.25" customHeight="1">
      <c r="A1" s="197" t="s">
        <v>2152</v>
      </c>
      <c r="B1" s="197"/>
      <c r="C1" s="197"/>
      <c r="D1" s="197"/>
      <c r="E1" s="197"/>
      <c r="F1" s="197"/>
      <c r="G1" s="197"/>
      <c r="H1" s="197"/>
      <c r="I1" s="197"/>
      <c r="J1" s="197"/>
    </row>
    <row r="2" spans="1:10" ht="66" customHeight="1">
      <c r="A2" s="198" t="s">
        <v>0</v>
      </c>
      <c r="B2" s="198"/>
      <c r="C2" s="198"/>
      <c r="D2" s="198"/>
      <c r="E2" s="198"/>
      <c r="F2" s="198"/>
      <c r="G2" s="198"/>
      <c r="H2" s="198"/>
      <c r="I2" s="198"/>
      <c r="J2" s="198"/>
    </row>
    <row r="3" spans="1:10" ht="24.75" customHeight="1">
      <c r="A3" s="198" t="s">
        <v>1</v>
      </c>
      <c r="B3" s="198"/>
      <c r="C3" s="198"/>
      <c r="D3" s="198"/>
      <c r="E3" s="198"/>
      <c r="F3" s="198"/>
      <c r="G3" s="198"/>
      <c r="H3" s="198"/>
      <c r="I3" s="198"/>
      <c r="J3" s="198"/>
    </row>
    <row r="4" spans="1:10" s="2" customFormat="1">
      <c r="C4" s="3"/>
      <c r="D4" s="4"/>
      <c r="E4" s="3"/>
      <c r="F4" s="3"/>
      <c r="G4" s="3"/>
    </row>
    <row r="5" spans="1:10" s="2" customFormat="1" ht="14.25" customHeight="1">
      <c r="A5" s="5" t="s">
        <v>2</v>
      </c>
      <c r="B5" s="6" t="s">
        <v>3</v>
      </c>
      <c r="C5" s="6" t="s">
        <v>4</v>
      </c>
      <c r="D5" s="6" t="s">
        <v>5</v>
      </c>
      <c r="E5" s="7" t="s">
        <v>6</v>
      </c>
      <c r="F5" s="8" t="s">
        <v>7</v>
      </c>
      <c r="G5" s="9" t="s">
        <v>8</v>
      </c>
      <c r="H5" s="10" t="s">
        <v>9</v>
      </c>
      <c r="I5" s="11" t="s">
        <v>10</v>
      </c>
      <c r="J5" s="12" t="s">
        <v>11</v>
      </c>
    </row>
    <row r="6" spans="1:10" s="2" customFormat="1" ht="14.25" customHeight="1">
      <c r="A6" s="27">
        <v>4800100</v>
      </c>
      <c r="B6" t="s">
        <v>12</v>
      </c>
      <c r="C6">
        <v>48217</v>
      </c>
      <c r="D6" t="s">
        <v>13</v>
      </c>
      <c r="E6">
        <v>323</v>
      </c>
      <c r="F6"/>
      <c r="G6" t="s">
        <v>14</v>
      </c>
      <c r="H6">
        <v>8</v>
      </c>
      <c r="I6" s="13" t="str">
        <f>IF(RIGHT(B6, 4)=" CDP", "CDP", "")</f>
        <v/>
      </c>
      <c r="J6" s="14"/>
    </row>
    <row r="7" spans="1:10" s="2" customFormat="1">
      <c r="A7" s="27">
        <v>4800160</v>
      </c>
      <c r="B7" t="s">
        <v>15</v>
      </c>
      <c r="C7">
        <v>48189</v>
      </c>
      <c r="D7" t="s">
        <v>16</v>
      </c>
      <c r="E7">
        <v>3108</v>
      </c>
      <c r="F7"/>
      <c r="G7" t="s">
        <v>14</v>
      </c>
      <c r="H7">
        <v>1</v>
      </c>
      <c r="I7" s="13" t="str">
        <f>IF(RIGHT(B7, 4)=" CDP", "CDP", "")</f>
        <v/>
      </c>
      <c r="J7" s="14"/>
    </row>
    <row r="8" spans="1:10" s="2" customFormat="1">
      <c r="A8" s="27">
        <v>4801000</v>
      </c>
      <c r="B8" t="s">
        <v>17</v>
      </c>
      <c r="C8">
        <v>48441</v>
      </c>
      <c r="D8" t="s">
        <v>18</v>
      </c>
      <c r="E8">
        <v>127130</v>
      </c>
      <c r="F8" t="s">
        <v>19</v>
      </c>
      <c r="G8" t="s">
        <v>20</v>
      </c>
      <c r="H8">
        <v>2</v>
      </c>
      <c r="I8" s="13" t="str">
        <f>IF(RIGHT(B8, 4)=" CDP", "CDP", "")</f>
        <v/>
      </c>
      <c r="J8" s="14"/>
    </row>
    <row r="9" spans="1:10" s="2" customFormat="1" ht="14.25" customHeight="1">
      <c r="A9" s="27">
        <v>4801060</v>
      </c>
      <c r="B9" t="s">
        <v>21</v>
      </c>
      <c r="C9">
        <v>48215</v>
      </c>
      <c r="D9" t="s">
        <v>22</v>
      </c>
      <c r="E9">
        <v>1832</v>
      </c>
      <c r="F9" t="s">
        <v>23</v>
      </c>
      <c r="G9" t="s">
        <v>20</v>
      </c>
      <c r="H9">
        <v>11</v>
      </c>
      <c r="I9" s="13" t="str">
        <f>IF(RIGHT(B9, 4)=" CDP", "CDP", "")</f>
        <v>CDP</v>
      </c>
      <c r="J9" s="14"/>
    </row>
    <row r="10" spans="1:10" s="2" customFormat="1">
      <c r="A10" s="27">
        <v>4801084</v>
      </c>
      <c r="B10" t="s">
        <v>24</v>
      </c>
      <c r="C10">
        <v>48229</v>
      </c>
      <c r="D10" t="s">
        <v>25</v>
      </c>
      <c r="E10">
        <v>31</v>
      </c>
      <c r="F10" t="s">
        <v>26</v>
      </c>
      <c r="G10" t="s">
        <v>14</v>
      </c>
      <c r="H10">
        <v>13</v>
      </c>
      <c r="I10" s="13" t="str">
        <f>IF(RIGHT(B10, 4)=" CDP", "CDP", "")</f>
        <v>CDP</v>
      </c>
      <c r="J10" s="14"/>
    </row>
    <row r="11" spans="1:10" s="2" customFormat="1">
      <c r="A11" s="27">
        <v>4801108</v>
      </c>
      <c r="B11" t="s">
        <v>27</v>
      </c>
      <c r="C11">
        <v>48115</v>
      </c>
      <c r="D11" t="s">
        <v>28</v>
      </c>
      <c r="E11">
        <v>408</v>
      </c>
      <c r="F11"/>
      <c r="G11" t="s">
        <v>14</v>
      </c>
      <c r="H11">
        <v>12</v>
      </c>
      <c r="I11" s="13" t="s">
        <v>29</v>
      </c>
      <c r="J11" s="14"/>
    </row>
    <row r="12" spans="1:10" s="2" customFormat="1">
      <c r="A12" s="27">
        <v>4801240</v>
      </c>
      <c r="B12" t="s">
        <v>30</v>
      </c>
      <c r="C12">
        <v>48113</v>
      </c>
      <c r="D12" t="s">
        <v>31</v>
      </c>
      <c r="E12">
        <v>17128</v>
      </c>
      <c r="F12" t="s">
        <v>32</v>
      </c>
      <c r="G12" t="s">
        <v>20</v>
      </c>
      <c r="H12">
        <v>3</v>
      </c>
      <c r="I12" s="13" t="s">
        <v>29</v>
      </c>
      <c r="J12" s="14"/>
    </row>
    <row r="13" spans="1:10" s="2" customFormat="1">
      <c r="A13" s="27">
        <v>4801324</v>
      </c>
      <c r="B13" t="s">
        <v>33</v>
      </c>
      <c r="C13">
        <v>48359</v>
      </c>
      <c r="D13" t="s">
        <v>34</v>
      </c>
      <c r="E13">
        <v>140</v>
      </c>
      <c r="F13" t="s">
        <v>35</v>
      </c>
      <c r="G13" t="s">
        <v>14</v>
      </c>
      <c r="H13">
        <v>1</v>
      </c>
      <c r="I13" s="13" t="s">
        <v>36</v>
      </c>
      <c r="J13" s="14"/>
    </row>
    <row r="14" spans="1:10" s="2" customFormat="1">
      <c r="A14" s="27">
        <v>4801390</v>
      </c>
      <c r="B14" t="s">
        <v>37</v>
      </c>
      <c r="C14">
        <v>48141</v>
      </c>
      <c r="D14" t="s">
        <v>38</v>
      </c>
      <c r="E14">
        <v>2995</v>
      </c>
      <c r="F14" t="s">
        <v>26</v>
      </c>
      <c r="G14" t="s">
        <v>20</v>
      </c>
      <c r="H14">
        <v>13</v>
      </c>
      <c r="I14" s="13" t="s">
        <v>36</v>
      </c>
      <c r="J14" s="14"/>
    </row>
    <row r="15" spans="1:10" s="2" customFormat="1">
      <c r="A15" s="27">
        <v>4801396</v>
      </c>
      <c r="B15" t="s">
        <v>39</v>
      </c>
      <c r="C15">
        <v>48355</v>
      </c>
      <c r="D15" t="s">
        <v>40</v>
      </c>
      <c r="E15">
        <v>307</v>
      </c>
      <c r="F15" t="s">
        <v>41</v>
      </c>
      <c r="G15" t="s">
        <v>14</v>
      </c>
      <c r="H15">
        <v>10</v>
      </c>
      <c r="I15" s="13" t="s">
        <v>36</v>
      </c>
      <c r="J15" s="14"/>
    </row>
    <row r="16" spans="1:10" s="2" customFormat="1">
      <c r="A16" s="27">
        <v>4801420</v>
      </c>
      <c r="B16" t="s">
        <v>42</v>
      </c>
      <c r="C16">
        <v>48479</v>
      </c>
      <c r="D16" t="s">
        <v>43</v>
      </c>
      <c r="E16">
        <v>41</v>
      </c>
      <c r="F16" t="s">
        <v>44</v>
      </c>
      <c r="G16" t="s">
        <v>14</v>
      </c>
      <c r="H16">
        <v>11</v>
      </c>
      <c r="I16" s="13" t="s">
        <v>36</v>
      </c>
      <c r="J16" s="14"/>
    </row>
    <row r="17" spans="1:10" s="2" customFormat="1">
      <c r="A17" s="27">
        <v>4801500</v>
      </c>
      <c r="B17" t="s">
        <v>45</v>
      </c>
      <c r="C17">
        <v>48427</v>
      </c>
      <c r="D17" t="s">
        <v>46</v>
      </c>
      <c r="E17">
        <v>116</v>
      </c>
      <c r="F17"/>
      <c r="G17" t="s">
        <v>14</v>
      </c>
      <c r="H17">
        <v>11</v>
      </c>
      <c r="I17" s="13" t="s">
        <v>36</v>
      </c>
      <c r="J17" s="14"/>
    </row>
    <row r="18" spans="1:10" s="2" customFormat="1">
      <c r="A18" s="27">
        <v>4801514</v>
      </c>
      <c r="B18" t="s">
        <v>47</v>
      </c>
      <c r="C18">
        <v>48047</v>
      </c>
      <c r="D18" t="s">
        <v>48</v>
      </c>
      <c r="E18">
        <v>103</v>
      </c>
      <c r="F18"/>
      <c r="G18" t="s">
        <v>14</v>
      </c>
      <c r="H18">
        <v>10</v>
      </c>
      <c r="I18" s="13" t="s">
        <v>29</v>
      </c>
      <c r="J18" s="14"/>
    </row>
    <row r="19" spans="1:10" s="2" customFormat="1">
      <c r="A19" s="27">
        <v>4801576</v>
      </c>
      <c r="B19" t="s">
        <v>49</v>
      </c>
      <c r="C19">
        <v>48215</v>
      </c>
      <c r="D19" t="s">
        <v>22</v>
      </c>
      <c r="E19">
        <v>20008</v>
      </c>
      <c r="F19" t="s">
        <v>23</v>
      </c>
      <c r="G19" t="s">
        <v>20</v>
      </c>
      <c r="H19">
        <v>11</v>
      </c>
      <c r="I19" s="13" t="s">
        <v>29</v>
      </c>
      <c r="J19" s="14"/>
    </row>
    <row r="20" spans="1:10" s="2" customFormat="1">
      <c r="A20" s="27">
        <v>4801594</v>
      </c>
      <c r="B20" t="s">
        <v>50</v>
      </c>
      <c r="C20">
        <v>48057</v>
      </c>
      <c r="D20" t="s">
        <v>51</v>
      </c>
      <c r="E20">
        <v>153</v>
      </c>
      <c r="F20"/>
      <c r="G20" t="s">
        <v>14</v>
      </c>
      <c r="H20">
        <v>10</v>
      </c>
      <c r="I20" s="13" t="s">
        <v>29</v>
      </c>
      <c r="J20" s="14"/>
    </row>
    <row r="21" spans="1:10" s="2" customFormat="1">
      <c r="A21" s="27">
        <v>4801600</v>
      </c>
      <c r="B21" t="s">
        <v>52</v>
      </c>
      <c r="C21">
        <v>48029</v>
      </c>
      <c r="D21" t="s">
        <v>53</v>
      </c>
      <c r="E21">
        <v>7443</v>
      </c>
      <c r="F21" t="s">
        <v>54</v>
      </c>
      <c r="G21" t="s">
        <v>20</v>
      </c>
      <c r="H21">
        <v>9</v>
      </c>
      <c r="I21" s="13" t="s">
        <v>29</v>
      </c>
      <c r="J21" s="14"/>
    </row>
    <row r="22" spans="1:10" s="2" customFormat="1">
      <c r="A22" s="27">
        <v>4801612</v>
      </c>
      <c r="B22" t="s">
        <v>55</v>
      </c>
      <c r="C22">
        <v>48179</v>
      </c>
      <c r="D22" t="s">
        <v>56</v>
      </c>
      <c r="E22">
        <v>16</v>
      </c>
      <c r="F22"/>
      <c r="G22" t="s">
        <v>14</v>
      </c>
      <c r="H22">
        <v>1</v>
      </c>
      <c r="I22" s="13" t="s">
        <v>36</v>
      </c>
      <c r="J22" s="14"/>
    </row>
    <row r="23" spans="1:10" s="2" customFormat="1">
      <c r="A23" s="27">
        <v>4801636</v>
      </c>
      <c r="B23" t="s">
        <v>57</v>
      </c>
      <c r="C23">
        <v>48499</v>
      </c>
      <c r="D23" t="s">
        <v>58</v>
      </c>
      <c r="E23">
        <v>574</v>
      </c>
      <c r="F23"/>
      <c r="G23" t="s">
        <v>14</v>
      </c>
      <c r="H23">
        <v>4</v>
      </c>
      <c r="I23" s="13" t="s">
        <v>29</v>
      </c>
      <c r="J23" s="14"/>
    </row>
    <row r="24" spans="1:10" s="2" customFormat="1">
      <c r="A24" s="27">
        <v>4801648</v>
      </c>
      <c r="B24" t="s">
        <v>59</v>
      </c>
      <c r="C24">
        <v>48417</v>
      </c>
      <c r="D24" t="s">
        <v>60</v>
      </c>
      <c r="E24">
        <v>1725</v>
      </c>
      <c r="F24"/>
      <c r="G24" t="s">
        <v>14</v>
      </c>
      <c r="H24">
        <v>2</v>
      </c>
      <c r="I24" s="13" t="s">
        <v>36</v>
      </c>
      <c r="J24" s="14"/>
    </row>
    <row r="25" spans="1:10" s="2" customFormat="1">
      <c r="A25" s="27">
        <v>4801696</v>
      </c>
      <c r="B25" t="s">
        <v>61</v>
      </c>
      <c r="C25">
        <v>48201</v>
      </c>
      <c r="D25" t="s">
        <v>62</v>
      </c>
      <c r="E25">
        <v>15434</v>
      </c>
      <c r="F25" t="s">
        <v>63</v>
      </c>
      <c r="G25" t="s">
        <v>20</v>
      </c>
      <c r="H25">
        <v>6</v>
      </c>
      <c r="I25" s="13" t="s">
        <v>29</v>
      </c>
      <c r="J25" s="14"/>
    </row>
    <row r="26" spans="1:10" s="2" customFormat="1">
      <c r="A26" s="27">
        <v>4801744</v>
      </c>
      <c r="B26" t="s">
        <v>64</v>
      </c>
      <c r="C26">
        <v>48367</v>
      </c>
      <c r="D26" t="s">
        <v>65</v>
      </c>
      <c r="E26">
        <v>5432</v>
      </c>
      <c r="F26" t="s">
        <v>32</v>
      </c>
      <c r="G26" t="s">
        <v>14</v>
      </c>
      <c r="H26">
        <v>3</v>
      </c>
      <c r="I26" s="13" t="s">
        <v>36</v>
      </c>
      <c r="J26" s="14"/>
    </row>
    <row r="27" spans="1:10" s="2" customFormat="1">
      <c r="A27" s="27">
        <v>4801816</v>
      </c>
      <c r="B27" t="s">
        <v>66</v>
      </c>
      <c r="C27">
        <v>48249</v>
      </c>
      <c r="D27" t="s">
        <v>67</v>
      </c>
      <c r="E27">
        <v>246</v>
      </c>
      <c r="F27"/>
      <c r="G27" t="s">
        <v>14</v>
      </c>
      <c r="H27">
        <v>10</v>
      </c>
      <c r="I27" s="13" t="s">
        <v>29</v>
      </c>
      <c r="J27" s="14"/>
    </row>
    <row r="28" spans="1:10" s="2" customFormat="1">
      <c r="A28" s="27">
        <v>4801852</v>
      </c>
      <c r="B28" t="s">
        <v>68</v>
      </c>
      <c r="C28">
        <v>48249</v>
      </c>
      <c r="D28" t="s">
        <v>67</v>
      </c>
      <c r="E28">
        <v>17797</v>
      </c>
      <c r="F28"/>
      <c r="G28" t="s">
        <v>14</v>
      </c>
      <c r="H28">
        <v>10</v>
      </c>
      <c r="I28" s="13" t="s">
        <v>29</v>
      </c>
      <c r="J28" s="14"/>
    </row>
    <row r="29" spans="1:10" s="2" customFormat="1">
      <c r="A29" s="27">
        <v>4801858</v>
      </c>
      <c r="B29" t="s">
        <v>69</v>
      </c>
      <c r="C29">
        <v>48249</v>
      </c>
      <c r="D29" t="s">
        <v>67</v>
      </c>
      <c r="E29">
        <v>797</v>
      </c>
      <c r="F29"/>
      <c r="G29" t="s">
        <v>14</v>
      </c>
      <c r="H29">
        <v>10</v>
      </c>
      <c r="I29" s="13" t="s">
        <v>29</v>
      </c>
      <c r="J29" s="14"/>
    </row>
    <row r="30" spans="1:10" s="2" customFormat="1">
      <c r="A30" s="27">
        <v>4801924</v>
      </c>
      <c r="B30" t="s">
        <v>70</v>
      </c>
      <c r="C30">
        <v>48085</v>
      </c>
      <c r="D30" t="s">
        <v>71</v>
      </c>
      <c r="E30">
        <v>107684</v>
      </c>
      <c r="F30" t="s">
        <v>32</v>
      </c>
      <c r="G30" t="s">
        <v>20</v>
      </c>
      <c r="H30">
        <v>3</v>
      </c>
      <c r="I30" s="13" t="s">
        <v>29</v>
      </c>
      <c r="J30" s="14"/>
    </row>
    <row r="31" spans="1:10" s="2" customFormat="1">
      <c r="A31" s="27">
        <v>4802032</v>
      </c>
      <c r="B31" t="s">
        <v>72</v>
      </c>
      <c r="C31">
        <v>48483</v>
      </c>
      <c r="D31" t="s">
        <v>73</v>
      </c>
      <c r="E31">
        <v>59</v>
      </c>
      <c r="F31"/>
      <c r="G31" t="s">
        <v>14</v>
      </c>
      <c r="H31">
        <v>1</v>
      </c>
      <c r="I31" s="13" t="s">
        <v>36</v>
      </c>
      <c r="J31" s="14"/>
    </row>
    <row r="32" spans="1:10" s="2" customFormat="1">
      <c r="A32" s="27">
        <v>4802044</v>
      </c>
      <c r="B32" t="s">
        <v>74</v>
      </c>
      <c r="C32">
        <v>48139</v>
      </c>
      <c r="D32" t="s">
        <v>75</v>
      </c>
      <c r="E32">
        <v>469</v>
      </c>
      <c r="F32" t="s">
        <v>32</v>
      </c>
      <c r="G32" t="s">
        <v>14</v>
      </c>
      <c r="H32">
        <v>3</v>
      </c>
      <c r="I32" s="13" t="s">
        <v>29</v>
      </c>
      <c r="J32" s="14"/>
    </row>
    <row r="33" spans="1:10" s="2" customFormat="1">
      <c r="A33" s="27">
        <v>4802104</v>
      </c>
      <c r="B33" t="s">
        <v>76</v>
      </c>
      <c r="C33">
        <v>48043</v>
      </c>
      <c r="D33" t="s">
        <v>77</v>
      </c>
      <c r="E33">
        <v>6003</v>
      </c>
      <c r="F33"/>
      <c r="G33" t="s">
        <v>14</v>
      </c>
      <c r="H33">
        <v>13</v>
      </c>
      <c r="I33" s="13" t="s">
        <v>29</v>
      </c>
      <c r="J33" s="14"/>
    </row>
    <row r="34" spans="1:10" s="2" customFormat="1">
      <c r="A34" s="27">
        <v>4802188</v>
      </c>
      <c r="B34" t="s">
        <v>78</v>
      </c>
      <c r="C34">
        <v>48073</v>
      </c>
      <c r="D34" t="s">
        <v>79</v>
      </c>
      <c r="E34">
        <v>825</v>
      </c>
      <c r="F34"/>
      <c r="G34" t="s">
        <v>14</v>
      </c>
      <c r="H34">
        <v>4</v>
      </c>
      <c r="I34" s="13" t="s">
        <v>29</v>
      </c>
      <c r="J34" s="14"/>
    </row>
    <row r="35" spans="1:10" s="2" customFormat="1">
      <c r="A35" s="27">
        <v>4802194</v>
      </c>
      <c r="B35" t="s">
        <v>80</v>
      </c>
      <c r="C35">
        <v>48427</v>
      </c>
      <c r="D35" t="s">
        <v>46</v>
      </c>
      <c r="E35">
        <v>971</v>
      </c>
      <c r="F35"/>
      <c r="G35" t="s">
        <v>14</v>
      </c>
      <c r="H35">
        <v>11</v>
      </c>
      <c r="I35" s="13" t="s">
        <v>29</v>
      </c>
      <c r="J35" s="14"/>
    </row>
    <row r="36" spans="1:10" s="2" customFormat="1">
      <c r="A36" s="27">
        <v>4802212</v>
      </c>
      <c r="B36" t="s">
        <v>81</v>
      </c>
      <c r="C36">
        <v>48215</v>
      </c>
      <c r="D36" t="s">
        <v>22</v>
      </c>
      <c r="E36">
        <v>19205</v>
      </c>
      <c r="F36" t="s">
        <v>23</v>
      </c>
      <c r="G36" t="s">
        <v>20</v>
      </c>
      <c r="H36">
        <v>11</v>
      </c>
      <c r="I36" s="13" t="s">
        <v>36</v>
      </c>
      <c r="J36" s="14"/>
    </row>
    <row r="37" spans="1:10" s="2" customFormat="1">
      <c r="A37" s="27">
        <v>4802260</v>
      </c>
      <c r="B37" t="s">
        <v>82</v>
      </c>
      <c r="C37">
        <v>48251</v>
      </c>
      <c r="D37" t="s">
        <v>83</v>
      </c>
      <c r="E37">
        <v>5424</v>
      </c>
      <c r="F37" t="s">
        <v>32</v>
      </c>
      <c r="G37" t="s">
        <v>20</v>
      </c>
      <c r="H37">
        <v>3</v>
      </c>
      <c r="I37" s="13" t="s">
        <v>36</v>
      </c>
      <c r="J37" s="14"/>
    </row>
    <row r="38" spans="1:10" s="2" customFormat="1">
      <c r="A38" s="27">
        <v>4802272</v>
      </c>
      <c r="B38" t="s">
        <v>84</v>
      </c>
      <c r="C38">
        <v>48039</v>
      </c>
      <c r="D38" t="s">
        <v>85</v>
      </c>
      <c r="E38">
        <v>27700</v>
      </c>
      <c r="F38" t="s">
        <v>63</v>
      </c>
      <c r="G38" t="s">
        <v>20</v>
      </c>
      <c r="H38">
        <v>6</v>
      </c>
      <c r="I38" s="13" t="s">
        <v>29</v>
      </c>
      <c r="J38" s="14"/>
    </row>
    <row r="39" spans="1:10" s="2" customFormat="1">
      <c r="A39" s="27">
        <v>4802284</v>
      </c>
      <c r="B39" t="s">
        <v>86</v>
      </c>
      <c r="C39">
        <v>48497</v>
      </c>
      <c r="D39" t="s">
        <v>87</v>
      </c>
      <c r="E39">
        <v>1318</v>
      </c>
      <c r="F39" t="s">
        <v>32</v>
      </c>
      <c r="G39" t="s">
        <v>14</v>
      </c>
      <c r="H39">
        <v>3</v>
      </c>
      <c r="I39" s="13" t="s">
        <v>36</v>
      </c>
      <c r="J39" s="14"/>
    </row>
    <row r="40" spans="1:10" s="2" customFormat="1">
      <c r="A40" s="27">
        <v>4802286</v>
      </c>
      <c r="B40" t="s">
        <v>88</v>
      </c>
      <c r="C40">
        <v>48427</v>
      </c>
      <c r="D40" t="s">
        <v>46</v>
      </c>
      <c r="E40">
        <v>0</v>
      </c>
      <c r="F40"/>
      <c r="G40" t="s">
        <v>14</v>
      </c>
      <c r="H40">
        <v>11</v>
      </c>
      <c r="I40" s="13" t="s">
        <v>29</v>
      </c>
      <c r="J40" s="14"/>
    </row>
    <row r="41" spans="1:10" s="2" customFormat="1">
      <c r="A41" s="27">
        <v>4802290</v>
      </c>
      <c r="B41" t="s">
        <v>89</v>
      </c>
      <c r="C41">
        <v>48249</v>
      </c>
      <c r="D41" t="s">
        <v>67</v>
      </c>
      <c r="E41">
        <v>213</v>
      </c>
      <c r="F41"/>
      <c r="G41" t="s">
        <v>14</v>
      </c>
      <c r="H41">
        <v>10</v>
      </c>
      <c r="I41" s="13" t="s">
        <v>29</v>
      </c>
      <c r="J41" s="14"/>
    </row>
    <row r="42" spans="1:10" s="2" customFormat="1">
      <c r="A42" s="27">
        <v>4803000</v>
      </c>
      <c r="B42" t="s">
        <v>90</v>
      </c>
      <c r="C42">
        <v>48375</v>
      </c>
      <c r="D42" t="s">
        <v>91</v>
      </c>
      <c r="E42">
        <v>200945</v>
      </c>
      <c r="F42" t="s">
        <v>35</v>
      </c>
      <c r="G42" t="s">
        <v>20</v>
      </c>
      <c r="H42">
        <v>1</v>
      </c>
      <c r="I42" s="13" t="s">
        <v>36</v>
      </c>
      <c r="J42" s="14"/>
    </row>
    <row r="43" spans="1:10" s="2" customFormat="1">
      <c r="A43" s="27">
        <v>4803008</v>
      </c>
      <c r="B43" t="s">
        <v>92</v>
      </c>
      <c r="C43">
        <v>48507</v>
      </c>
      <c r="D43" t="s">
        <v>93</v>
      </c>
      <c r="E43">
        <v>0</v>
      </c>
      <c r="F43"/>
      <c r="G43" t="s">
        <v>14</v>
      </c>
      <c r="H43">
        <v>11</v>
      </c>
      <c r="I43" s="13" t="s">
        <v>36</v>
      </c>
      <c r="J43" s="14"/>
    </row>
    <row r="44" spans="1:10" s="2" customFormat="1">
      <c r="A44" s="27">
        <v>4803072</v>
      </c>
      <c r="B44" t="s">
        <v>94</v>
      </c>
      <c r="C44">
        <v>48291</v>
      </c>
      <c r="D44" t="s">
        <v>95</v>
      </c>
      <c r="E44">
        <v>1085</v>
      </c>
      <c r="F44" t="s">
        <v>63</v>
      </c>
      <c r="G44" t="s">
        <v>14</v>
      </c>
      <c r="H44">
        <v>6</v>
      </c>
      <c r="I44" s="13" t="s">
        <v>29</v>
      </c>
      <c r="J44" s="14"/>
    </row>
    <row r="45" spans="1:10" s="2" customFormat="1">
      <c r="A45" s="27">
        <v>4803084</v>
      </c>
      <c r="B45" t="s">
        <v>96</v>
      </c>
      <c r="C45">
        <v>48279</v>
      </c>
      <c r="D45" t="s">
        <v>97</v>
      </c>
      <c r="E45">
        <v>913</v>
      </c>
      <c r="F45"/>
      <c r="G45" t="s">
        <v>14</v>
      </c>
      <c r="H45">
        <v>1</v>
      </c>
      <c r="I45" s="13" t="s">
        <v>29</v>
      </c>
      <c r="J45" s="14"/>
    </row>
    <row r="46" spans="1:10" s="2" customFormat="1">
      <c r="A46" s="27">
        <v>4803096</v>
      </c>
      <c r="B46" t="s">
        <v>98</v>
      </c>
      <c r="C46">
        <v>48465</v>
      </c>
      <c r="D46" t="s">
        <v>99</v>
      </c>
      <c r="E46">
        <v>60</v>
      </c>
      <c r="F46"/>
      <c r="G46" t="s">
        <v>14</v>
      </c>
      <c r="H46">
        <v>11</v>
      </c>
      <c r="I46" s="13" t="s">
        <v>29</v>
      </c>
      <c r="J46" s="14"/>
    </row>
    <row r="47" spans="1:10" s="2" customFormat="1">
      <c r="A47" s="27">
        <v>4803126</v>
      </c>
      <c r="B47" t="s">
        <v>100</v>
      </c>
      <c r="C47">
        <v>48427</v>
      </c>
      <c r="D47" t="s">
        <v>46</v>
      </c>
      <c r="E47">
        <v>0</v>
      </c>
      <c r="F47"/>
      <c r="G47" t="s">
        <v>14</v>
      </c>
      <c r="H47">
        <v>11</v>
      </c>
      <c r="I47" s="13" t="s">
        <v>29</v>
      </c>
      <c r="J47" s="14"/>
    </row>
    <row r="48" spans="1:10" s="2" customFormat="1">
      <c r="A48" s="27">
        <v>4803144</v>
      </c>
      <c r="B48" t="s">
        <v>101</v>
      </c>
      <c r="C48">
        <v>48071</v>
      </c>
      <c r="D48" t="s">
        <v>102</v>
      </c>
      <c r="E48">
        <v>2652</v>
      </c>
      <c r="F48" t="s">
        <v>63</v>
      </c>
      <c r="G48" t="s">
        <v>14</v>
      </c>
      <c r="H48">
        <v>6</v>
      </c>
      <c r="I48" s="13" t="s">
        <v>29</v>
      </c>
      <c r="J48" s="14"/>
    </row>
    <row r="49" spans="1:10" s="2" customFormat="1">
      <c r="A49" s="27">
        <v>4803192</v>
      </c>
      <c r="B49" t="s">
        <v>103</v>
      </c>
      <c r="C49">
        <v>48185</v>
      </c>
      <c r="D49" t="s">
        <v>104</v>
      </c>
      <c r="E49">
        <v>214</v>
      </c>
      <c r="F49"/>
      <c r="G49" t="s">
        <v>14</v>
      </c>
      <c r="H49">
        <v>8</v>
      </c>
      <c r="I49" s="13" t="s">
        <v>29</v>
      </c>
      <c r="J49" s="14"/>
    </row>
    <row r="50" spans="1:10" s="2" customFormat="1">
      <c r="A50" s="27">
        <v>4803216</v>
      </c>
      <c r="B50" t="s">
        <v>105</v>
      </c>
      <c r="C50">
        <v>48003</v>
      </c>
      <c r="D50" t="s">
        <v>106</v>
      </c>
      <c r="E50">
        <v>13416</v>
      </c>
      <c r="F50"/>
      <c r="G50" t="s">
        <v>14</v>
      </c>
      <c r="H50">
        <v>12</v>
      </c>
      <c r="I50" s="13" t="s">
        <v>29</v>
      </c>
      <c r="J50" s="14"/>
    </row>
    <row r="51" spans="1:10" s="2" customFormat="1">
      <c r="A51" s="27">
        <v>4803264</v>
      </c>
      <c r="B51" t="s">
        <v>107</v>
      </c>
      <c r="C51">
        <v>48039</v>
      </c>
      <c r="D51" t="s">
        <v>85</v>
      </c>
      <c r="E51">
        <v>19597</v>
      </c>
      <c r="F51" t="s">
        <v>63</v>
      </c>
      <c r="G51" t="s">
        <v>14</v>
      </c>
      <c r="H51">
        <v>6</v>
      </c>
      <c r="I51" s="13" t="s">
        <v>29</v>
      </c>
      <c r="J51" s="14"/>
    </row>
    <row r="52" spans="1:10" s="2" customFormat="1">
      <c r="A52" s="27">
        <v>4803288</v>
      </c>
      <c r="B52" t="s">
        <v>108</v>
      </c>
      <c r="C52">
        <v>48349</v>
      </c>
      <c r="D52" t="s">
        <v>109</v>
      </c>
      <c r="E52">
        <v>423</v>
      </c>
      <c r="F52"/>
      <c r="G52" t="s">
        <v>14</v>
      </c>
      <c r="H52">
        <v>3</v>
      </c>
      <c r="I52" s="13" t="s">
        <v>29</v>
      </c>
      <c r="J52" s="14"/>
    </row>
    <row r="53" spans="1:10" s="2" customFormat="1">
      <c r="A53" s="27">
        <v>4803300</v>
      </c>
      <c r="B53" t="s">
        <v>110</v>
      </c>
      <c r="C53">
        <v>48085</v>
      </c>
      <c r="D53" t="s">
        <v>71</v>
      </c>
      <c r="E53">
        <v>20975</v>
      </c>
      <c r="F53" t="s">
        <v>32</v>
      </c>
      <c r="G53" t="s">
        <v>20</v>
      </c>
      <c r="H53">
        <v>3</v>
      </c>
      <c r="I53" s="13" t="s">
        <v>29</v>
      </c>
      <c r="J53" s="14"/>
    </row>
    <row r="54" spans="1:10" s="2" customFormat="1">
      <c r="A54" s="27">
        <v>4803336</v>
      </c>
      <c r="B54" t="s">
        <v>111</v>
      </c>
      <c r="C54">
        <v>48367</v>
      </c>
      <c r="D54" t="s">
        <v>65</v>
      </c>
      <c r="E54">
        <v>3172</v>
      </c>
      <c r="F54" t="s">
        <v>32</v>
      </c>
      <c r="G54" t="s">
        <v>14</v>
      </c>
      <c r="H54">
        <v>3</v>
      </c>
      <c r="I54" s="13" t="s">
        <v>29</v>
      </c>
      <c r="J54" s="14"/>
    </row>
    <row r="55" spans="1:10" s="2" customFormat="1">
      <c r="A55" s="27">
        <v>4803340</v>
      </c>
      <c r="B55" t="s">
        <v>112</v>
      </c>
      <c r="C55">
        <v>48367</v>
      </c>
      <c r="D55" t="s">
        <v>65</v>
      </c>
      <c r="E55">
        <v>524</v>
      </c>
      <c r="F55" t="s">
        <v>32</v>
      </c>
      <c r="G55" t="s">
        <v>14</v>
      </c>
      <c r="H55">
        <v>3</v>
      </c>
      <c r="I55" s="13" t="s">
        <v>29</v>
      </c>
      <c r="J55" s="14"/>
    </row>
    <row r="56" spans="1:10" s="2" customFormat="1">
      <c r="A56" s="27">
        <v>4803342</v>
      </c>
      <c r="B56" t="s">
        <v>113</v>
      </c>
      <c r="C56">
        <v>48367</v>
      </c>
      <c r="D56" t="s">
        <v>65</v>
      </c>
      <c r="E56">
        <v>752</v>
      </c>
      <c r="F56" t="s">
        <v>32</v>
      </c>
      <c r="G56" t="s">
        <v>14</v>
      </c>
      <c r="H56">
        <v>3</v>
      </c>
      <c r="I56" s="13" t="s">
        <v>29</v>
      </c>
      <c r="J56" s="14"/>
    </row>
    <row r="57" spans="1:10" s="2" customFormat="1">
      <c r="A57" s="27">
        <v>4803360</v>
      </c>
      <c r="B57" t="s">
        <v>114</v>
      </c>
      <c r="C57">
        <v>48387</v>
      </c>
      <c r="D57" t="s">
        <v>115</v>
      </c>
      <c r="E57">
        <v>249</v>
      </c>
      <c r="F57"/>
      <c r="G57" t="s">
        <v>14</v>
      </c>
      <c r="H57">
        <v>4</v>
      </c>
      <c r="I57" s="13" t="s">
        <v>29</v>
      </c>
      <c r="J57" s="14"/>
    </row>
    <row r="58" spans="1:10" s="2" customFormat="1">
      <c r="A58" s="27">
        <v>4803372</v>
      </c>
      <c r="B58" t="s">
        <v>116</v>
      </c>
      <c r="C58">
        <v>48253</v>
      </c>
      <c r="D58" t="s">
        <v>117</v>
      </c>
      <c r="E58">
        <v>1765</v>
      </c>
      <c r="F58" t="s">
        <v>19</v>
      </c>
      <c r="G58" t="s">
        <v>14</v>
      </c>
      <c r="H58">
        <v>2</v>
      </c>
      <c r="I58" s="13" t="s">
        <v>29</v>
      </c>
      <c r="J58" s="14"/>
    </row>
    <row r="59" spans="1:10" s="2" customFormat="1">
      <c r="A59" s="27">
        <v>4803432</v>
      </c>
      <c r="B59" t="s">
        <v>118</v>
      </c>
      <c r="C59">
        <v>48141</v>
      </c>
      <c r="D59" t="s">
        <v>38</v>
      </c>
      <c r="E59">
        <v>3727</v>
      </c>
      <c r="F59" t="s">
        <v>26</v>
      </c>
      <c r="G59" t="s">
        <v>14</v>
      </c>
      <c r="H59">
        <v>13</v>
      </c>
      <c r="I59" s="13" t="s">
        <v>29</v>
      </c>
      <c r="J59" s="15" t="s">
        <v>119</v>
      </c>
    </row>
    <row r="60" spans="1:10" s="2" customFormat="1">
      <c r="A60" s="27">
        <v>4803540</v>
      </c>
      <c r="B60" t="s">
        <v>120</v>
      </c>
      <c r="C60">
        <v>48219</v>
      </c>
      <c r="D60" t="s">
        <v>121</v>
      </c>
      <c r="E60">
        <v>1121</v>
      </c>
      <c r="F60"/>
      <c r="G60" t="s">
        <v>14</v>
      </c>
      <c r="H60">
        <v>1</v>
      </c>
      <c r="I60" s="13" t="s">
        <v>29</v>
      </c>
      <c r="J60" s="14"/>
    </row>
    <row r="61" spans="1:10" s="2" customFormat="1">
      <c r="A61" s="27">
        <v>4803564</v>
      </c>
      <c r="B61" t="s">
        <v>122</v>
      </c>
      <c r="C61">
        <v>48347</v>
      </c>
      <c r="D61" t="s">
        <v>123</v>
      </c>
      <c r="E61">
        <v>573</v>
      </c>
      <c r="F61"/>
      <c r="G61" t="s">
        <v>14</v>
      </c>
      <c r="H61">
        <v>5</v>
      </c>
      <c r="I61" s="13" t="s">
        <v>29</v>
      </c>
      <c r="J61" s="14"/>
    </row>
    <row r="62" spans="1:10" s="2" customFormat="1">
      <c r="A62" s="27">
        <v>4803588</v>
      </c>
      <c r="B62" t="s">
        <v>124</v>
      </c>
      <c r="C62">
        <v>48217</v>
      </c>
      <c r="D62" t="s">
        <v>13</v>
      </c>
      <c r="E62">
        <v>106</v>
      </c>
      <c r="F62"/>
      <c r="G62" t="s">
        <v>14</v>
      </c>
      <c r="H62">
        <v>8</v>
      </c>
      <c r="I62" s="13" t="s">
        <v>29</v>
      </c>
      <c r="J62" s="14"/>
    </row>
    <row r="63" spans="1:10" s="2" customFormat="1">
      <c r="A63" s="27">
        <v>4803600</v>
      </c>
      <c r="B63" t="s">
        <v>125</v>
      </c>
      <c r="C63">
        <v>48409</v>
      </c>
      <c r="D63" t="s">
        <v>126</v>
      </c>
      <c r="E63">
        <v>8807</v>
      </c>
      <c r="F63" t="s">
        <v>41</v>
      </c>
      <c r="G63" t="s">
        <v>20</v>
      </c>
      <c r="H63">
        <v>10</v>
      </c>
      <c r="I63" s="13" t="s">
        <v>29</v>
      </c>
      <c r="J63" s="14"/>
    </row>
    <row r="64" spans="1:10" s="2" customFormat="1">
      <c r="A64" s="27">
        <v>4803696</v>
      </c>
      <c r="B64" t="s">
        <v>127</v>
      </c>
      <c r="C64">
        <v>48009</v>
      </c>
      <c r="D64" t="s">
        <v>128</v>
      </c>
      <c r="E64">
        <v>1453</v>
      </c>
      <c r="F64" t="s">
        <v>129</v>
      </c>
      <c r="G64" t="s">
        <v>14</v>
      </c>
      <c r="H64">
        <v>2</v>
      </c>
      <c r="I64" s="13" t="s">
        <v>29</v>
      </c>
      <c r="J64" s="14"/>
    </row>
    <row r="65" spans="1:10" s="2" customFormat="1">
      <c r="A65" s="27">
        <v>4803708</v>
      </c>
      <c r="B65" t="s">
        <v>130</v>
      </c>
      <c r="C65">
        <v>48157</v>
      </c>
      <c r="D65" t="s">
        <v>131</v>
      </c>
      <c r="E65">
        <v>2050</v>
      </c>
      <c r="F65" t="s">
        <v>63</v>
      </c>
      <c r="G65" t="s">
        <v>20</v>
      </c>
      <c r="H65">
        <v>6</v>
      </c>
      <c r="I65" s="13" t="s">
        <v>36</v>
      </c>
      <c r="J65" s="14"/>
    </row>
    <row r="66" spans="1:10" s="2" customFormat="1">
      <c r="A66" s="27">
        <v>4803768</v>
      </c>
      <c r="B66" t="s">
        <v>132</v>
      </c>
      <c r="C66">
        <v>48121</v>
      </c>
      <c r="D66" t="s">
        <v>133</v>
      </c>
      <c r="E66">
        <v>4970</v>
      </c>
      <c r="F66" t="s">
        <v>32</v>
      </c>
      <c r="G66" t="s">
        <v>20</v>
      </c>
      <c r="H66">
        <v>3</v>
      </c>
      <c r="I66" s="13" t="s">
        <v>36</v>
      </c>
      <c r="J66" s="14"/>
    </row>
    <row r="67" spans="1:10" s="2" customFormat="1">
      <c r="A67" s="27">
        <v>4804000</v>
      </c>
      <c r="B67" t="s">
        <v>134</v>
      </c>
      <c r="C67">
        <v>48439</v>
      </c>
      <c r="D67" t="s">
        <v>135</v>
      </c>
      <c r="E67">
        <v>394769</v>
      </c>
      <c r="F67" t="s">
        <v>32</v>
      </c>
      <c r="G67" t="s">
        <v>20</v>
      </c>
      <c r="H67">
        <v>3</v>
      </c>
      <c r="I67" s="13" t="s">
        <v>29</v>
      </c>
      <c r="J67" s="14"/>
    </row>
    <row r="68" spans="1:10" s="2" customFormat="1">
      <c r="A68" s="27">
        <v>4804156</v>
      </c>
      <c r="B68" t="s">
        <v>136</v>
      </c>
      <c r="C68">
        <v>48423</v>
      </c>
      <c r="D68" t="s">
        <v>137</v>
      </c>
      <c r="E68">
        <v>1055</v>
      </c>
      <c r="F68" t="s">
        <v>138</v>
      </c>
      <c r="G68" t="s">
        <v>14</v>
      </c>
      <c r="H68">
        <v>4</v>
      </c>
      <c r="I68" s="13" t="s">
        <v>29</v>
      </c>
      <c r="J68" s="14"/>
    </row>
    <row r="69" spans="1:10" s="2" customFormat="1">
      <c r="A69" s="27">
        <v>4804174</v>
      </c>
      <c r="B69" t="s">
        <v>139</v>
      </c>
      <c r="C69">
        <v>48061</v>
      </c>
      <c r="D69" t="s">
        <v>140</v>
      </c>
      <c r="E69">
        <v>587</v>
      </c>
      <c r="F69" t="s">
        <v>141</v>
      </c>
      <c r="G69" t="s">
        <v>14</v>
      </c>
      <c r="H69">
        <v>11</v>
      </c>
      <c r="I69" s="13" t="s">
        <v>36</v>
      </c>
      <c r="J69" s="14"/>
    </row>
    <row r="70" spans="1:10" s="2" customFormat="1">
      <c r="A70" s="27">
        <v>4804176</v>
      </c>
      <c r="B70" t="s">
        <v>142</v>
      </c>
      <c r="C70">
        <v>48061</v>
      </c>
      <c r="D70" t="s">
        <v>140</v>
      </c>
      <c r="E70">
        <v>248</v>
      </c>
      <c r="F70" t="s">
        <v>141</v>
      </c>
      <c r="G70" t="s">
        <v>14</v>
      </c>
      <c r="H70">
        <v>11</v>
      </c>
      <c r="I70" s="13" t="s">
        <v>29</v>
      </c>
      <c r="J70" s="14"/>
    </row>
    <row r="71" spans="1:10" s="2" customFormat="1">
      <c r="A71" s="27">
        <v>4804300</v>
      </c>
      <c r="B71" t="s">
        <v>143</v>
      </c>
      <c r="C71">
        <v>48127</v>
      </c>
      <c r="D71" t="s">
        <v>144</v>
      </c>
      <c r="E71">
        <v>654</v>
      </c>
      <c r="F71"/>
      <c r="G71" t="s">
        <v>14</v>
      </c>
      <c r="H71">
        <v>11</v>
      </c>
      <c r="I71" s="13" t="s">
        <v>29</v>
      </c>
      <c r="J71" s="14"/>
    </row>
    <row r="72" spans="1:10" s="2" customFormat="1">
      <c r="A72" s="27">
        <v>4804408</v>
      </c>
      <c r="B72" t="s">
        <v>145</v>
      </c>
      <c r="C72">
        <v>48433</v>
      </c>
      <c r="D72" t="s">
        <v>146</v>
      </c>
      <c r="E72">
        <v>953</v>
      </c>
      <c r="F72"/>
      <c r="G72" t="s">
        <v>14</v>
      </c>
      <c r="H72">
        <v>2</v>
      </c>
      <c r="I72" s="13" t="s">
        <v>29</v>
      </c>
      <c r="J72" s="14"/>
    </row>
    <row r="73" spans="1:10" s="2" customFormat="1">
      <c r="A73" s="27">
        <v>4804462</v>
      </c>
      <c r="B73" t="s">
        <v>147</v>
      </c>
      <c r="C73">
        <v>48201</v>
      </c>
      <c r="D73" t="s">
        <v>62</v>
      </c>
      <c r="E73">
        <v>93926</v>
      </c>
      <c r="F73" t="s">
        <v>63</v>
      </c>
      <c r="G73" t="s">
        <v>20</v>
      </c>
      <c r="H73">
        <v>6</v>
      </c>
      <c r="I73" s="13" t="s">
        <v>29</v>
      </c>
      <c r="J73" s="14"/>
    </row>
    <row r="74" spans="1:10" s="2" customFormat="1">
      <c r="A74" s="27">
        <v>4804504</v>
      </c>
      <c r="B74" t="s">
        <v>148</v>
      </c>
      <c r="C74">
        <v>48213</v>
      </c>
      <c r="D74" t="s">
        <v>149</v>
      </c>
      <c r="E74">
        <v>13013</v>
      </c>
      <c r="F74"/>
      <c r="G74" t="s">
        <v>14</v>
      </c>
      <c r="H74">
        <v>4</v>
      </c>
      <c r="I74" s="13" t="s">
        <v>29</v>
      </c>
      <c r="J74" s="14"/>
    </row>
    <row r="75" spans="1:10" s="2" customFormat="1">
      <c r="A75" s="27">
        <v>4804516</v>
      </c>
      <c r="B75" t="s">
        <v>150</v>
      </c>
      <c r="C75">
        <v>48067</v>
      </c>
      <c r="D75" t="s">
        <v>151</v>
      </c>
      <c r="E75">
        <v>5434</v>
      </c>
      <c r="F75"/>
      <c r="G75" t="s">
        <v>14</v>
      </c>
      <c r="H75">
        <v>4</v>
      </c>
      <c r="I75" s="13" t="s">
        <v>29</v>
      </c>
      <c r="J75" s="14"/>
    </row>
    <row r="76" spans="1:10" s="2" customFormat="1">
      <c r="A76" s="27">
        <v>4804600</v>
      </c>
      <c r="B76" t="s">
        <v>152</v>
      </c>
      <c r="C76">
        <v>48121</v>
      </c>
      <c r="D76" t="s">
        <v>133</v>
      </c>
      <c r="E76">
        <v>6637</v>
      </c>
      <c r="F76" t="s">
        <v>32</v>
      </c>
      <c r="G76" t="s">
        <v>20</v>
      </c>
      <c r="H76">
        <v>3</v>
      </c>
      <c r="I76" s="13" t="s">
        <v>29</v>
      </c>
      <c r="J76" s="14"/>
    </row>
    <row r="77" spans="1:10" s="2" customFormat="1">
      <c r="A77" s="27">
        <v>4804672</v>
      </c>
      <c r="B77" t="s">
        <v>153</v>
      </c>
      <c r="C77">
        <v>48497</v>
      </c>
      <c r="D77" t="s">
        <v>87</v>
      </c>
      <c r="E77">
        <v>1453</v>
      </c>
      <c r="F77" t="s">
        <v>32</v>
      </c>
      <c r="G77" t="s">
        <v>20</v>
      </c>
      <c r="H77">
        <v>3</v>
      </c>
      <c r="I77" s="13" t="s">
        <v>29</v>
      </c>
      <c r="J77" s="14"/>
    </row>
    <row r="78" spans="1:10" s="2" customFormat="1">
      <c r="A78" s="27">
        <v>4805000</v>
      </c>
      <c r="B78" t="s">
        <v>154</v>
      </c>
      <c r="C78">
        <v>48453</v>
      </c>
      <c r="D78" t="s">
        <v>155</v>
      </c>
      <c r="E78">
        <v>967862</v>
      </c>
      <c r="F78" t="s">
        <v>156</v>
      </c>
      <c r="G78" t="s">
        <v>20</v>
      </c>
      <c r="H78">
        <v>7</v>
      </c>
      <c r="I78" s="13" t="s">
        <v>29</v>
      </c>
      <c r="J78" s="14"/>
    </row>
    <row r="79" spans="1:10" s="2" customFormat="1">
      <c r="A79" s="27">
        <v>4805036</v>
      </c>
      <c r="B79" t="s">
        <v>157</v>
      </c>
      <c r="C79">
        <v>48391</v>
      </c>
      <c r="D79" t="s">
        <v>158</v>
      </c>
      <c r="E79">
        <v>153</v>
      </c>
      <c r="F79"/>
      <c r="G79" t="s">
        <v>14</v>
      </c>
      <c r="H79">
        <v>10</v>
      </c>
      <c r="I79" s="13" t="s">
        <v>36</v>
      </c>
      <c r="J79" s="14"/>
    </row>
    <row r="80" spans="1:10" s="2" customFormat="1">
      <c r="A80" s="27">
        <v>4805072</v>
      </c>
      <c r="B80" t="s">
        <v>159</v>
      </c>
      <c r="C80">
        <v>48387</v>
      </c>
      <c r="D80" t="s">
        <v>115</v>
      </c>
      <c r="E80">
        <v>982</v>
      </c>
      <c r="F80"/>
      <c r="G80" t="s">
        <v>14</v>
      </c>
      <c r="H80">
        <v>4</v>
      </c>
      <c r="I80" s="13" t="s">
        <v>29</v>
      </c>
      <c r="J80" s="14"/>
    </row>
    <row r="81" spans="1:10" s="2" customFormat="1">
      <c r="A81" s="27">
        <v>4805084</v>
      </c>
      <c r="B81" t="s">
        <v>160</v>
      </c>
      <c r="C81">
        <v>48067</v>
      </c>
      <c r="D81" t="s">
        <v>151</v>
      </c>
      <c r="E81">
        <v>467</v>
      </c>
      <c r="F81"/>
      <c r="G81" t="s">
        <v>14</v>
      </c>
      <c r="H81">
        <v>4</v>
      </c>
      <c r="I81" s="13" t="s">
        <v>29</v>
      </c>
      <c r="J81" s="14"/>
    </row>
    <row r="82" spans="1:10" s="2" customFormat="1">
      <c r="A82" s="27">
        <v>4805168</v>
      </c>
      <c r="B82" t="s">
        <v>161</v>
      </c>
      <c r="C82">
        <v>48439</v>
      </c>
      <c r="D82" t="s">
        <v>135</v>
      </c>
      <c r="E82">
        <v>13734</v>
      </c>
      <c r="F82" t="s">
        <v>32</v>
      </c>
      <c r="G82" t="s">
        <v>20</v>
      </c>
      <c r="H82">
        <v>3</v>
      </c>
      <c r="I82" s="13" t="s">
        <v>29</v>
      </c>
      <c r="J82" s="14"/>
    </row>
    <row r="83" spans="1:10" s="2" customFormat="1">
      <c r="A83" s="27">
        <v>4805180</v>
      </c>
      <c r="B83" t="s">
        <v>162</v>
      </c>
      <c r="C83">
        <v>48167</v>
      </c>
      <c r="D83" t="s">
        <v>163</v>
      </c>
      <c r="E83">
        <v>9935</v>
      </c>
      <c r="F83" t="s">
        <v>63</v>
      </c>
      <c r="G83" t="s">
        <v>20</v>
      </c>
      <c r="H83">
        <v>6</v>
      </c>
      <c r="I83" s="13" t="s">
        <v>29</v>
      </c>
      <c r="J83" s="14"/>
    </row>
    <row r="84" spans="1:10" s="2" customFormat="1">
      <c r="A84" s="27">
        <v>4805264</v>
      </c>
      <c r="B84" t="s">
        <v>164</v>
      </c>
      <c r="C84">
        <v>48147</v>
      </c>
      <c r="D84" t="s">
        <v>165</v>
      </c>
      <c r="E84">
        <v>190</v>
      </c>
      <c r="F84"/>
      <c r="G84" t="s">
        <v>14</v>
      </c>
      <c r="H84">
        <v>3</v>
      </c>
      <c r="I84" s="13" t="s">
        <v>29</v>
      </c>
      <c r="J84" s="14"/>
    </row>
    <row r="85" spans="1:10" s="2" customFormat="1">
      <c r="A85" s="27">
        <v>4805288</v>
      </c>
      <c r="B85" t="s">
        <v>166</v>
      </c>
      <c r="C85">
        <v>48039</v>
      </c>
      <c r="D85" t="s">
        <v>85</v>
      </c>
      <c r="E85">
        <v>730</v>
      </c>
      <c r="F85" t="s">
        <v>63</v>
      </c>
      <c r="G85" t="s">
        <v>14</v>
      </c>
      <c r="H85">
        <v>6</v>
      </c>
      <c r="I85" s="13" t="s">
        <v>29</v>
      </c>
      <c r="J85" s="14"/>
    </row>
    <row r="86" spans="1:10" s="2" customFormat="1">
      <c r="A86" s="27">
        <v>4805336</v>
      </c>
      <c r="B86" t="s">
        <v>167</v>
      </c>
      <c r="C86">
        <v>48059</v>
      </c>
      <c r="D86" t="s">
        <v>168</v>
      </c>
      <c r="E86">
        <v>1687</v>
      </c>
      <c r="F86" t="s">
        <v>19</v>
      </c>
      <c r="G86" t="s">
        <v>14</v>
      </c>
      <c r="H86">
        <v>2</v>
      </c>
      <c r="I86" s="13" t="s">
        <v>29</v>
      </c>
      <c r="J86" s="14"/>
    </row>
    <row r="87" spans="1:10" s="2" customFormat="1">
      <c r="A87" s="27">
        <v>4805372</v>
      </c>
      <c r="B87" t="s">
        <v>169</v>
      </c>
      <c r="C87">
        <v>48113</v>
      </c>
      <c r="D87" t="s">
        <v>31</v>
      </c>
      <c r="E87">
        <v>27181</v>
      </c>
      <c r="F87" t="s">
        <v>32</v>
      </c>
      <c r="G87" t="s">
        <v>20</v>
      </c>
      <c r="H87">
        <v>3</v>
      </c>
      <c r="I87" s="13" t="s">
        <v>36</v>
      </c>
      <c r="J87" s="14"/>
    </row>
    <row r="88" spans="1:10" s="2" customFormat="1">
      <c r="A88" s="27">
        <v>4805384</v>
      </c>
      <c r="B88" t="s">
        <v>170</v>
      </c>
      <c r="C88">
        <v>48029</v>
      </c>
      <c r="D88" t="s">
        <v>53</v>
      </c>
      <c r="E88">
        <v>2724</v>
      </c>
      <c r="F88" t="s">
        <v>54</v>
      </c>
      <c r="G88" t="s">
        <v>20</v>
      </c>
      <c r="H88">
        <v>9</v>
      </c>
      <c r="I88" s="13" t="s">
        <v>29</v>
      </c>
      <c r="J88" s="14"/>
    </row>
    <row r="89" spans="1:10" s="2" customFormat="1">
      <c r="A89" s="27">
        <v>4805456</v>
      </c>
      <c r="B89" t="s">
        <v>171</v>
      </c>
      <c r="C89">
        <v>48399</v>
      </c>
      <c r="D89" t="s">
        <v>172</v>
      </c>
      <c r="E89">
        <v>3599</v>
      </c>
      <c r="F89"/>
      <c r="G89" t="s">
        <v>14</v>
      </c>
      <c r="H89">
        <v>2</v>
      </c>
      <c r="I89" s="13" t="s">
        <v>29</v>
      </c>
      <c r="J89" s="14"/>
    </row>
    <row r="90" spans="1:10" s="2" customFormat="1">
      <c r="A90" s="27">
        <v>4805468</v>
      </c>
      <c r="B90" t="s">
        <v>173</v>
      </c>
      <c r="C90">
        <v>48389</v>
      </c>
      <c r="D90" t="s">
        <v>174</v>
      </c>
      <c r="E90">
        <v>505</v>
      </c>
      <c r="F90"/>
      <c r="G90" t="s">
        <v>14</v>
      </c>
      <c r="H90">
        <v>12</v>
      </c>
      <c r="I90" s="13" t="s">
        <v>36</v>
      </c>
      <c r="J90" s="14"/>
    </row>
    <row r="91" spans="1:10" s="2" customFormat="1">
      <c r="A91" s="27">
        <v>4805520</v>
      </c>
      <c r="B91" t="s">
        <v>175</v>
      </c>
      <c r="C91">
        <v>48427</v>
      </c>
      <c r="D91" t="s">
        <v>46</v>
      </c>
      <c r="E91">
        <v>187</v>
      </c>
      <c r="F91"/>
      <c r="G91" t="s">
        <v>14</v>
      </c>
      <c r="H91">
        <v>11</v>
      </c>
      <c r="I91" s="13" t="s">
        <v>29</v>
      </c>
      <c r="J91" s="14"/>
    </row>
    <row r="92" spans="1:10" s="2" customFormat="1">
      <c r="A92" s="27">
        <v>4805528</v>
      </c>
      <c r="B92" t="s">
        <v>176</v>
      </c>
      <c r="C92">
        <v>48019</v>
      </c>
      <c r="D92" t="s">
        <v>177</v>
      </c>
      <c r="E92">
        <v>599</v>
      </c>
      <c r="F92" t="s">
        <v>54</v>
      </c>
      <c r="G92" t="s">
        <v>14</v>
      </c>
      <c r="H92">
        <v>9</v>
      </c>
      <c r="I92" s="13" t="s">
        <v>36</v>
      </c>
      <c r="J92" s="14"/>
    </row>
    <row r="93" spans="1:10" s="2" customFormat="1">
      <c r="A93" s="27">
        <v>4805552</v>
      </c>
      <c r="B93" t="s">
        <v>178</v>
      </c>
      <c r="C93">
        <v>48049</v>
      </c>
      <c r="D93" t="s">
        <v>179</v>
      </c>
      <c r="E93">
        <v>1731</v>
      </c>
      <c r="F93"/>
      <c r="G93" t="s">
        <v>14</v>
      </c>
      <c r="H93">
        <v>2</v>
      </c>
      <c r="I93" s="13" t="s">
        <v>36</v>
      </c>
      <c r="J93" s="14"/>
    </row>
    <row r="94" spans="1:10" s="2" customFormat="1">
      <c r="A94" s="27">
        <v>4805576</v>
      </c>
      <c r="B94" t="s">
        <v>180</v>
      </c>
      <c r="C94">
        <v>48355</v>
      </c>
      <c r="D94" t="s">
        <v>40</v>
      </c>
      <c r="E94">
        <v>488</v>
      </c>
      <c r="F94" t="s">
        <v>41</v>
      </c>
      <c r="G94" t="s">
        <v>14</v>
      </c>
      <c r="H94">
        <v>10</v>
      </c>
      <c r="I94" s="13" t="s">
        <v>29</v>
      </c>
      <c r="J94" s="14"/>
    </row>
    <row r="95" spans="1:10" s="2" customFormat="1">
      <c r="A95" s="27">
        <v>4805612</v>
      </c>
      <c r="B95" t="s">
        <v>181</v>
      </c>
      <c r="C95">
        <v>48139</v>
      </c>
      <c r="D95" t="s">
        <v>75</v>
      </c>
      <c r="E95">
        <v>786</v>
      </c>
      <c r="F95" t="s">
        <v>32</v>
      </c>
      <c r="G95" t="s">
        <v>14</v>
      </c>
      <c r="H95">
        <v>3</v>
      </c>
      <c r="I95" s="13" t="s">
        <v>29</v>
      </c>
      <c r="J95" s="14"/>
    </row>
    <row r="96" spans="1:10" s="2" customFormat="1">
      <c r="A96" s="27">
        <v>4805648</v>
      </c>
      <c r="B96" t="s">
        <v>182</v>
      </c>
      <c r="C96">
        <v>48137</v>
      </c>
      <c r="D96" t="s">
        <v>183</v>
      </c>
      <c r="E96">
        <v>0</v>
      </c>
      <c r="F96"/>
      <c r="G96" t="s">
        <v>14</v>
      </c>
      <c r="H96">
        <v>11</v>
      </c>
      <c r="I96" s="13" t="s">
        <v>29</v>
      </c>
      <c r="J96" s="14"/>
    </row>
    <row r="97" spans="1:10" s="2" customFormat="1">
      <c r="A97" s="27">
        <v>4805690</v>
      </c>
      <c r="B97" t="s">
        <v>184</v>
      </c>
      <c r="C97">
        <v>48427</v>
      </c>
      <c r="D97" t="s">
        <v>46</v>
      </c>
      <c r="E97">
        <v>208</v>
      </c>
      <c r="F97"/>
      <c r="G97" t="s">
        <v>14</v>
      </c>
      <c r="H97">
        <v>11</v>
      </c>
      <c r="I97" s="13" t="s">
        <v>36</v>
      </c>
      <c r="J97" s="14"/>
    </row>
    <row r="98" spans="1:10" s="2" customFormat="1">
      <c r="A98" s="27">
        <v>4805696</v>
      </c>
      <c r="B98" t="s">
        <v>185</v>
      </c>
      <c r="C98">
        <v>48201</v>
      </c>
      <c r="D98" t="s">
        <v>62</v>
      </c>
      <c r="E98">
        <v>2938</v>
      </c>
      <c r="F98" t="s">
        <v>63</v>
      </c>
      <c r="G98" t="s">
        <v>14</v>
      </c>
      <c r="H98">
        <v>6</v>
      </c>
      <c r="I98" s="13" t="s">
        <v>29</v>
      </c>
      <c r="J98" s="14"/>
    </row>
    <row r="99" spans="1:10" s="2" customFormat="1">
      <c r="A99" s="27">
        <v>4805708</v>
      </c>
      <c r="B99" t="s">
        <v>186</v>
      </c>
      <c r="C99">
        <v>48349</v>
      </c>
      <c r="D99" t="s">
        <v>109</v>
      </c>
      <c r="E99">
        <v>336</v>
      </c>
      <c r="F99"/>
      <c r="G99" t="s">
        <v>14</v>
      </c>
      <c r="H99">
        <v>3</v>
      </c>
      <c r="I99" s="13" t="s">
        <v>29</v>
      </c>
      <c r="J99" s="14"/>
    </row>
    <row r="100" spans="1:10" s="2" customFormat="1">
      <c r="A100" s="27">
        <v>4805720</v>
      </c>
      <c r="B100" t="s">
        <v>187</v>
      </c>
      <c r="C100">
        <v>48475</v>
      </c>
      <c r="D100" t="s">
        <v>188</v>
      </c>
      <c r="E100">
        <v>193</v>
      </c>
      <c r="F100"/>
      <c r="G100" t="s">
        <v>14</v>
      </c>
      <c r="H100">
        <v>12</v>
      </c>
      <c r="I100" s="13" t="s">
        <v>36</v>
      </c>
      <c r="J100" s="14"/>
    </row>
    <row r="101" spans="1:10" s="2" customFormat="1">
      <c r="A101" s="27">
        <v>4805732</v>
      </c>
      <c r="B101" t="s">
        <v>189</v>
      </c>
      <c r="C101">
        <v>48491</v>
      </c>
      <c r="D101" t="s">
        <v>190</v>
      </c>
      <c r="E101">
        <v>1758</v>
      </c>
      <c r="F101" t="s">
        <v>156</v>
      </c>
      <c r="G101" t="s">
        <v>14</v>
      </c>
      <c r="H101">
        <v>7</v>
      </c>
      <c r="I101" s="13" t="s">
        <v>29</v>
      </c>
      <c r="J101" s="14"/>
    </row>
    <row r="102" spans="1:10" s="2" customFormat="1">
      <c r="A102" s="27">
        <v>4805750</v>
      </c>
      <c r="B102" t="s">
        <v>191</v>
      </c>
      <c r="C102">
        <v>48453</v>
      </c>
      <c r="D102" t="s">
        <v>155</v>
      </c>
      <c r="E102">
        <v>3281</v>
      </c>
      <c r="F102" t="s">
        <v>156</v>
      </c>
      <c r="G102" t="s">
        <v>20</v>
      </c>
      <c r="H102">
        <v>7</v>
      </c>
      <c r="I102" s="13" t="s">
        <v>29</v>
      </c>
      <c r="J102" s="14"/>
    </row>
    <row r="103" spans="1:10" s="2" customFormat="1">
      <c r="A103" s="27">
        <v>4805768</v>
      </c>
      <c r="B103" t="s">
        <v>192</v>
      </c>
      <c r="C103">
        <v>48121</v>
      </c>
      <c r="D103" t="s">
        <v>133</v>
      </c>
      <c r="E103">
        <v>2022</v>
      </c>
      <c r="F103" t="s">
        <v>32</v>
      </c>
      <c r="G103" t="s">
        <v>20</v>
      </c>
      <c r="H103">
        <v>3</v>
      </c>
      <c r="I103" s="13" t="s">
        <v>29</v>
      </c>
      <c r="J103" s="14"/>
    </row>
    <row r="104" spans="1:10" s="2" customFormat="1">
      <c r="A104" s="27">
        <v>4805864</v>
      </c>
      <c r="B104" t="s">
        <v>193</v>
      </c>
      <c r="C104">
        <v>48021</v>
      </c>
      <c r="D104" t="s">
        <v>194</v>
      </c>
      <c r="E104">
        <v>10484</v>
      </c>
      <c r="F104" t="s">
        <v>156</v>
      </c>
      <c r="G104" t="s">
        <v>14</v>
      </c>
      <c r="H104">
        <v>7</v>
      </c>
      <c r="I104" s="13" t="s">
        <v>29</v>
      </c>
      <c r="J104" s="14"/>
    </row>
    <row r="105" spans="1:10" s="2" customFormat="1">
      <c r="A105" s="27">
        <v>4805924</v>
      </c>
      <c r="B105" t="s">
        <v>195</v>
      </c>
      <c r="C105">
        <v>48507</v>
      </c>
      <c r="D105" t="s">
        <v>93</v>
      </c>
      <c r="E105">
        <v>1033</v>
      </c>
      <c r="F105"/>
      <c r="G105" t="s">
        <v>14</v>
      </c>
      <c r="H105">
        <v>11</v>
      </c>
      <c r="I105" s="13" t="s">
        <v>29</v>
      </c>
      <c r="J105" s="14"/>
    </row>
    <row r="106" spans="1:10" s="2" customFormat="1">
      <c r="A106" s="27">
        <v>4805984</v>
      </c>
      <c r="B106" t="s">
        <v>196</v>
      </c>
      <c r="C106">
        <v>48321</v>
      </c>
      <c r="D106" t="s">
        <v>197</v>
      </c>
      <c r="E106">
        <v>17816</v>
      </c>
      <c r="F106"/>
      <c r="G106" t="s">
        <v>14</v>
      </c>
      <c r="H106">
        <v>6</v>
      </c>
      <c r="I106" s="13" t="s">
        <v>29</v>
      </c>
      <c r="J106" s="14"/>
    </row>
    <row r="107" spans="1:10" s="2" customFormat="1">
      <c r="A107" s="27">
        <v>4806060</v>
      </c>
      <c r="B107" t="s">
        <v>198</v>
      </c>
      <c r="C107">
        <v>48167</v>
      </c>
      <c r="D107" t="s">
        <v>163</v>
      </c>
      <c r="E107">
        <v>1916</v>
      </c>
      <c r="F107" t="s">
        <v>63</v>
      </c>
      <c r="G107" t="s">
        <v>20</v>
      </c>
      <c r="H107">
        <v>6</v>
      </c>
      <c r="I107" s="13" t="s">
        <v>29</v>
      </c>
      <c r="J107" s="14"/>
    </row>
    <row r="108" spans="1:10" s="2" customFormat="1">
      <c r="A108" s="27">
        <v>4806104</v>
      </c>
      <c r="B108" t="s">
        <v>199</v>
      </c>
      <c r="C108">
        <v>48391</v>
      </c>
      <c r="D108" t="s">
        <v>158</v>
      </c>
      <c r="E108">
        <v>382</v>
      </c>
      <c r="F108"/>
      <c r="G108" t="s">
        <v>14</v>
      </c>
      <c r="H108">
        <v>10</v>
      </c>
      <c r="I108" s="13" t="s">
        <v>29</v>
      </c>
      <c r="J108" s="14"/>
    </row>
    <row r="109" spans="1:10" s="2" customFormat="1">
      <c r="A109" s="27">
        <v>4806128</v>
      </c>
      <c r="B109" t="s">
        <v>200</v>
      </c>
      <c r="C109">
        <v>48201</v>
      </c>
      <c r="D109" t="s">
        <v>62</v>
      </c>
      <c r="E109">
        <v>84538</v>
      </c>
      <c r="F109" t="s">
        <v>63</v>
      </c>
      <c r="G109" t="s">
        <v>20</v>
      </c>
      <c r="H109">
        <v>6</v>
      </c>
      <c r="I109" s="13" t="s">
        <v>29</v>
      </c>
      <c r="J109" s="14"/>
    </row>
    <row r="110" spans="1:10" s="2" customFormat="1">
      <c r="A110" s="27">
        <v>4806140</v>
      </c>
      <c r="B110" t="s">
        <v>201</v>
      </c>
      <c r="C110">
        <v>48061</v>
      </c>
      <c r="D110" t="s">
        <v>140</v>
      </c>
      <c r="E110">
        <v>954</v>
      </c>
      <c r="F110" t="s">
        <v>141</v>
      </c>
      <c r="G110" t="s">
        <v>20</v>
      </c>
      <c r="H110">
        <v>11</v>
      </c>
      <c r="I110" s="13" t="s">
        <v>29</v>
      </c>
      <c r="J110" s="14"/>
    </row>
    <row r="111" spans="1:10" s="2" customFormat="1">
      <c r="A111" s="27">
        <v>4806200</v>
      </c>
      <c r="B111" t="s">
        <v>202</v>
      </c>
      <c r="C111">
        <v>48071</v>
      </c>
      <c r="D111" t="s">
        <v>102</v>
      </c>
      <c r="E111">
        <v>3214</v>
      </c>
      <c r="F111" t="s">
        <v>63</v>
      </c>
      <c r="G111" t="s">
        <v>20</v>
      </c>
      <c r="H111">
        <v>6</v>
      </c>
      <c r="I111" s="13" t="s">
        <v>29</v>
      </c>
      <c r="J111" s="14"/>
    </row>
    <row r="112" spans="1:10" s="2" customFormat="1">
      <c r="A112" s="27">
        <v>4806242</v>
      </c>
      <c r="B112" t="s">
        <v>203</v>
      </c>
      <c r="C112">
        <v>48209</v>
      </c>
      <c r="D112" t="s">
        <v>204</v>
      </c>
      <c r="E112">
        <v>503</v>
      </c>
      <c r="F112" t="s">
        <v>156</v>
      </c>
      <c r="G112" t="s">
        <v>20</v>
      </c>
      <c r="H112">
        <v>7</v>
      </c>
      <c r="I112" s="13" t="s">
        <v>29</v>
      </c>
      <c r="J112" s="14"/>
    </row>
    <row r="113" spans="1:10" s="2" customFormat="1">
      <c r="A113" s="27">
        <v>4806244</v>
      </c>
      <c r="B113" t="s">
        <v>205</v>
      </c>
      <c r="C113">
        <v>48113</v>
      </c>
      <c r="D113" t="s">
        <v>31</v>
      </c>
      <c r="E113">
        <v>1897</v>
      </c>
      <c r="F113" t="s">
        <v>32</v>
      </c>
      <c r="G113" t="s">
        <v>20</v>
      </c>
      <c r="H113">
        <v>3</v>
      </c>
      <c r="I113" s="13" t="s">
        <v>29</v>
      </c>
      <c r="J113" s="14"/>
    </row>
    <row r="114" spans="1:10" s="2" customFormat="1">
      <c r="A114" s="27">
        <v>4806272</v>
      </c>
      <c r="B114" t="s">
        <v>206</v>
      </c>
      <c r="C114">
        <v>48157</v>
      </c>
      <c r="D114" t="s">
        <v>131</v>
      </c>
      <c r="E114">
        <v>977</v>
      </c>
      <c r="F114" t="s">
        <v>63</v>
      </c>
      <c r="G114" t="s">
        <v>20</v>
      </c>
      <c r="H114">
        <v>6</v>
      </c>
      <c r="I114" s="13" t="s">
        <v>29</v>
      </c>
      <c r="J114" s="14"/>
    </row>
    <row r="115" spans="1:10" s="2" customFormat="1">
      <c r="A115" s="27">
        <v>4807000</v>
      </c>
      <c r="B115" t="s">
        <v>207</v>
      </c>
      <c r="C115">
        <v>48245</v>
      </c>
      <c r="D115" t="s">
        <v>208</v>
      </c>
      <c r="E115">
        <v>113710</v>
      </c>
      <c r="F115" t="s">
        <v>209</v>
      </c>
      <c r="G115" t="s">
        <v>20</v>
      </c>
      <c r="H115">
        <v>5</v>
      </c>
      <c r="I115" s="13" t="s">
        <v>29</v>
      </c>
      <c r="J115" s="14"/>
    </row>
    <row r="116" spans="1:10" s="2" customFormat="1">
      <c r="A116" s="27">
        <v>4807036</v>
      </c>
      <c r="B116" t="s">
        <v>210</v>
      </c>
      <c r="C116">
        <v>48245</v>
      </c>
      <c r="D116" t="s">
        <v>208</v>
      </c>
      <c r="E116">
        <v>1073</v>
      </c>
      <c r="F116" t="s">
        <v>209</v>
      </c>
      <c r="G116" t="s">
        <v>20</v>
      </c>
      <c r="H116">
        <v>5</v>
      </c>
      <c r="I116" s="13" t="s">
        <v>29</v>
      </c>
      <c r="J116" s="14"/>
    </row>
    <row r="117" spans="1:10" s="2" customFormat="1">
      <c r="A117" s="27">
        <v>4807042</v>
      </c>
      <c r="B117" t="s">
        <v>211</v>
      </c>
      <c r="C117">
        <v>48051</v>
      </c>
      <c r="D117" t="s">
        <v>212</v>
      </c>
      <c r="E117">
        <v>923</v>
      </c>
      <c r="F117" t="s">
        <v>213</v>
      </c>
      <c r="G117" t="s">
        <v>14</v>
      </c>
      <c r="H117">
        <v>8</v>
      </c>
      <c r="I117" s="13" t="s">
        <v>29</v>
      </c>
      <c r="J117" s="14"/>
    </row>
    <row r="118" spans="1:10" s="2" customFormat="1">
      <c r="A118" s="27">
        <v>4807108</v>
      </c>
      <c r="B118" t="s">
        <v>214</v>
      </c>
      <c r="C118">
        <v>48365</v>
      </c>
      <c r="D118" t="s">
        <v>215</v>
      </c>
      <c r="E118">
        <v>776</v>
      </c>
      <c r="F118"/>
      <c r="G118" t="s">
        <v>14</v>
      </c>
      <c r="H118">
        <v>4</v>
      </c>
      <c r="I118" s="13" t="s">
        <v>29</v>
      </c>
      <c r="J118" s="14"/>
    </row>
    <row r="119" spans="1:10" s="2" customFormat="1">
      <c r="A119" s="27">
        <v>4807132</v>
      </c>
      <c r="B119" t="s">
        <v>216</v>
      </c>
      <c r="C119">
        <v>48439</v>
      </c>
      <c r="D119" t="s">
        <v>135</v>
      </c>
      <c r="E119">
        <v>49191</v>
      </c>
      <c r="F119" t="s">
        <v>32</v>
      </c>
      <c r="G119" t="s">
        <v>20</v>
      </c>
      <c r="H119">
        <v>3</v>
      </c>
      <c r="I119" s="13" t="s">
        <v>29</v>
      </c>
      <c r="J119" s="14"/>
    </row>
    <row r="120" spans="1:10" s="2" customFormat="1">
      <c r="A120" s="27">
        <v>4807144</v>
      </c>
      <c r="B120" t="s">
        <v>217</v>
      </c>
      <c r="C120">
        <v>48185</v>
      </c>
      <c r="D120" t="s">
        <v>104</v>
      </c>
      <c r="E120">
        <v>467</v>
      </c>
      <c r="F120"/>
      <c r="G120" t="s">
        <v>14</v>
      </c>
      <c r="H120">
        <v>8</v>
      </c>
      <c r="I120" s="13" t="s">
        <v>29</v>
      </c>
      <c r="J120" s="14"/>
    </row>
    <row r="121" spans="1:10" s="2" customFormat="1">
      <c r="A121" s="27">
        <v>4807156</v>
      </c>
      <c r="B121" t="s">
        <v>218</v>
      </c>
      <c r="C121">
        <v>48453</v>
      </c>
      <c r="D121" t="s">
        <v>155</v>
      </c>
      <c r="E121">
        <v>8861</v>
      </c>
      <c r="F121" t="s">
        <v>156</v>
      </c>
      <c r="G121" t="s">
        <v>20</v>
      </c>
      <c r="H121">
        <v>7</v>
      </c>
      <c r="I121" s="13" t="s">
        <v>29</v>
      </c>
      <c r="J121" s="14"/>
    </row>
    <row r="122" spans="1:10" s="2" customFormat="1">
      <c r="A122" s="27">
        <v>4807192</v>
      </c>
      <c r="B122" t="s">
        <v>219</v>
      </c>
      <c r="C122">
        <v>48025</v>
      </c>
      <c r="D122" t="s">
        <v>220</v>
      </c>
      <c r="E122">
        <v>13518</v>
      </c>
      <c r="F122"/>
      <c r="G122" t="s">
        <v>14</v>
      </c>
      <c r="H122">
        <v>10</v>
      </c>
      <c r="I122" s="13" t="s">
        <v>29</v>
      </c>
      <c r="J122" s="14"/>
    </row>
    <row r="123" spans="1:10" s="2" customFormat="1">
      <c r="A123" s="27">
        <v>4807300</v>
      </c>
      <c r="B123" t="s">
        <v>221</v>
      </c>
      <c r="C123">
        <v>48201</v>
      </c>
      <c r="D123" t="s">
        <v>62</v>
      </c>
      <c r="E123">
        <v>17116</v>
      </c>
      <c r="F123" t="s">
        <v>63</v>
      </c>
      <c r="G123" t="s">
        <v>20</v>
      </c>
      <c r="H123">
        <v>6</v>
      </c>
      <c r="I123" s="13" t="s">
        <v>29</v>
      </c>
      <c r="J123" s="14"/>
    </row>
    <row r="124" spans="1:10" s="2" customFormat="1">
      <c r="A124" s="27">
        <v>4807396</v>
      </c>
      <c r="B124" t="s">
        <v>222</v>
      </c>
      <c r="C124">
        <v>48077</v>
      </c>
      <c r="D124" t="s">
        <v>223</v>
      </c>
      <c r="E124">
        <v>359</v>
      </c>
      <c r="F124" t="s">
        <v>129</v>
      </c>
      <c r="G124" t="s">
        <v>14</v>
      </c>
      <c r="H124">
        <v>2</v>
      </c>
      <c r="I124" s="13" t="s">
        <v>36</v>
      </c>
      <c r="J124" s="14"/>
    </row>
    <row r="125" spans="1:10" s="2" customFormat="1">
      <c r="A125" s="27">
        <v>4807408</v>
      </c>
      <c r="B125" t="s">
        <v>224</v>
      </c>
      <c r="C125">
        <v>48309</v>
      </c>
      <c r="D125" t="s">
        <v>225</v>
      </c>
      <c r="E125">
        <v>10550</v>
      </c>
      <c r="F125" t="s">
        <v>226</v>
      </c>
      <c r="G125" t="s">
        <v>20</v>
      </c>
      <c r="H125">
        <v>8</v>
      </c>
      <c r="I125" s="13" t="s">
        <v>29</v>
      </c>
      <c r="J125" s="14"/>
    </row>
    <row r="126" spans="1:10" s="2" customFormat="1">
      <c r="A126" s="27">
        <v>4807420</v>
      </c>
      <c r="B126" t="s">
        <v>227</v>
      </c>
      <c r="C126">
        <v>48181</v>
      </c>
      <c r="D126" t="s">
        <v>228</v>
      </c>
      <c r="E126">
        <v>2101</v>
      </c>
      <c r="F126" t="s">
        <v>229</v>
      </c>
      <c r="G126" t="s">
        <v>14</v>
      </c>
      <c r="H126">
        <v>3</v>
      </c>
      <c r="I126" s="13" t="s">
        <v>29</v>
      </c>
      <c r="J126" s="14"/>
    </row>
    <row r="127" spans="1:10" s="2" customFormat="1">
      <c r="A127" s="27">
        <v>4807432</v>
      </c>
      <c r="B127" t="s">
        <v>230</v>
      </c>
      <c r="C127">
        <v>48015</v>
      </c>
      <c r="D127" t="s">
        <v>231</v>
      </c>
      <c r="E127">
        <v>4196</v>
      </c>
      <c r="F127" t="s">
        <v>63</v>
      </c>
      <c r="G127" t="s">
        <v>14</v>
      </c>
      <c r="H127">
        <v>6</v>
      </c>
      <c r="I127" s="13" t="s">
        <v>29</v>
      </c>
      <c r="J127" s="14"/>
    </row>
    <row r="128" spans="1:10" s="2" customFormat="1">
      <c r="A128" s="27">
        <v>4807486</v>
      </c>
      <c r="B128" t="s">
        <v>232</v>
      </c>
      <c r="C128">
        <v>48209</v>
      </c>
      <c r="D128" t="s">
        <v>204</v>
      </c>
      <c r="E128">
        <v>7190</v>
      </c>
      <c r="F128" t="s">
        <v>156</v>
      </c>
      <c r="G128" t="s">
        <v>14</v>
      </c>
      <c r="H128">
        <v>7</v>
      </c>
      <c r="I128" s="13" t="s">
        <v>29</v>
      </c>
      <c r="J128" s="14"/>
    </row>
    <row r="129" spans="1:10" s="2" customFormat="1">
      <c r="A129" s="27">
        <v>4807492</v>
      </c>
      <c r="B129" t="s">
        <v>233</v>
      </c>
      <c r="C129">
        <v>48027</v>
      </c>
      <c r="D129" t="s">
        <v>234</v>
      </c>
      <c r="E129">
        <v>23769</v>
      </c>
      <c r="F129" t="s">
        <v>235</v>
      </c>
      <c r="G129" t="s">
        <v>20</v>
      </c>
      <c r="H129">
        <v>8</v>
      </c>
      <c r="I129" s="13" t="s">
        <v>36</v>
      </c>
      <c r="J129" s="14"/>
    </row>
    <row r="130" spans="1:10" s="2" customFormat="1">
      <c r="A130" s="27">
        <v>4807516</v>
      </c>
      <c r="B130" t="s">
        <v>236</v>
      </c>
      <c r="C130">
        <v>48331</v>
      </c>
      <c r="D130" t="s">
        <v>237</v>
      </c>
      <c r="E130">
        <v>62</v>
      </c>
      <c r="F130"/>
      <c r="G130" t="s">
        <v>14</v>
      </c>
      <c r="H130">
        <v>8</v>
      </c>
      <c r="I130" s="13" t="s">
        <v>29</v>
      </c>
      <c r="J130" s="14"/>
    </row>
    <row r="131" spans="1:10" s="2" customFormat="1">
      <c r="A131" s="27">
        <v>4807528</v>
      </c>
      <c r="B131" t="s">
        <v>238</v>
      </c>
      <c r="C131">
        <v>48131</v>
      </c>
      <c r="D131" t="s">
        <v>239</v>
      </c>
      <c r="E131">
        <v>1399</v>
      </c>
      <c r="F131"/>
      <c r="G131" t="s">
        <v>14</v>
      </c>
      <c r="H131">
        <v>10</v>
      </c>
      <c r="I131" s="13" t="s">
        <v>29</v>
      </c>
      <c r="J131" s="14"/>
    </row>
    <row r="132" spans="1:10" s="2" customFormat="1">
      <c r="A132" s="27">
        <v>4807540</v>
      </c>
      <c r="B132" t="s">
        <v>240</v>
      </c>
      <c r="C132">
        <v>48249</v>
      </c>
      <c r="D132" t="s">
        <v>67</v>
      </c>
      <c r="E132">
        <v>2391</v>
      </c>
      <c r="F132"/>
      <c r="G132" t="s">
        <v>14</v>
      </c>
      <c r="H132">
        <v>10</v>
      </c>
      <c r="I132" s="13" t="s">
        <v>29</v>
      </c>
      <c r="J132" s="14"/>
    </row>
    <row r="133" spans="1:10" s="2" customFormat="1">
      <c r="A133" s="27">
        <v>4807552</v>
      </c>
      <c r="B133" t="s">
        <v>241</v>
      </c>
      <c r="C133">
        <v>48439</v>
      </c>
      <c r="D133" t="s">
        <v>135</v>
      </c>
      <c r="E133">
        <v>24430</v>
      </c>
      <c r="F133" t="s">
        <v>32</v>
      </c>
      <c r="G133" t="s">
        <v>20</v>
      </c>
      <c r="H133">
        <v>3</v>
      </c>
      <c r="I133" s="13" t="s">
        <v>36</v>
      </c>
      <c r="J133" s="14"/>
    </row>
    <row r="134" spans="1:10" s="2" customFormat="1">
      <c r="A134" s="27">
        <v>4807636</v>
      </c>
      <c r="B134" t="s">
        <v>242</v>
      </c>
      <c r="C134">
        <v>48275</v>
      </c>
      <c r="D134" t="s">
        <v>243</v>
      </c>
      <c r="E134">
        <v>236</v>
      </c>
      <c r="F134"/>
      <c r="G134" t="s">
        <v>14</v>
      </c>
      <c r="H134">
        <v>2</v>
      </c>
      <c r="I134" s="13" t="s">
        <v>29</v>
      </c>
      <c r="J134" s="14"/>
    </row>
    <row r="135" spans="1:10" s="2" customFormat="1">
      <c r="A135" s="27">
        <v>4807642</v>
      </c>
      <c r="B135" t="s">
        <v>244</v>
      </c>
      <c r="C135">
        <v>48427</v>
      </c>
      <c r="D135" t="s">
        <v>46</v>
      </c>
      <c r="E135">
        <v>95</v>
      </c>
      <c r="F135"/>
      <c r="G135" t="s">
        <v>14</v>
      </c>
      <c r="H135">
        <v>11</v>
      </c>
      <c r="I135" s="13" t="s">
        <v>29</v>
      </c>
      <c r="J135" s="14"/>
    </row>
    <row r="136" spans="1:10" s="2" customFormat="1">
      <c r="A136" s="27">
        <v>4807708</v>
      </c>
      <c r="B136" t="s">
        <v>245</v>
      </c>
      <c r="C136">
        <v>48467</v>
      </c>
      <c r="D136" t="s">
        <v>246</v>
      </c>
      <c r="E136">
        <v>1793</v>
      </c>
      <c r="F136"/>
      <c r="G136" t="s">
        <v>14</v>
      </c>
      <c r="H136">
        <v>4</v>
      </c>
      <c r="I136" s="13" t="s">
        <v>29</v>
      </c>
      <c r="J136" s="14"/>
    </row>
    <row r="137" spans="1:10" s="2" customFormat="1">
      <c r="A137" s="27">
        <v>4807852</v>
      </c>
      <c r="B137" t="s">
        <v>247</v>
      </c>
      <c r="C137">
        <v>48213</v>
      </c>
      <c r="D137" t="s">
        <v>149</v>
      </c>
      <c r="E137">
        <v>1176</v>
      </c>
      <c r="F137"/>
      <c r="G137" t="s">
        <v>14</v>
      </c>
      <c r="H137">
        <v>4</v>
      </c>
      <c r="I137" s="13" t="s">
        <v>36</v>
      </c>
      <c r="J137" s="14"/>
    </row>
    <row r="138" spans="1:10" s="2" customFormat="1">
      <c r="A138" s="27">
        <v>4807864</v>
      </c>
      <c r="B138" t="s">
        <v>248</v>
      </c>
      <c r="C138">
        <v>48053</v>
      </c>
      <c r="D138" t="s">
        <v>249</v>
      </c>
      <c r="E138">
        <v>1998</v>
      </c>
      <c r="F138"/>
      <c r="G138" t="s">
        <v>14</v>
      </c>
      <c r="H138">
        <v>7</v>
      </c>
      <c r="I138" s="13" t="s">
        <v>29</v>
      </c>
      <c r="J138" s="14"/>
    </row>
    <row r="139" spans="1:10" s="2" customFormat="1">
      <c r="A139" s="27">
        <v>4808104</v>
      </c>
      <c r="B139" t="s">
        <v>250</v>
      </c>
      <c r="C139">
        <v>48309</v>
      </c>
      <c r="D139" t="s">
        <v>225</v>
      </c>
      <c r="E139">
        <v>1631</v>
      </c>
      <c r="F139" t="s">
        <v>226</v>
      </c>
      <c r="G139" t="s">
        <v>20</v>
      </c>
      <c r="H139">
        <v>8</v>
      </c>
      <c r="I139" s="13" t="s">
        <v>29</v>
      </c>
      <c r="J139" s="14"/>
    </row>
    <row r="140" spans="1:10" s="2" customFormat="1">
      <c r="A140" s="27">
        <v>4808128</v>
      </c>
      <c r="B140" t="s">
        <v>251</v>
      </c>
      <c r="C140">
        <v>48245</v>
      </c>
      <c r="D140" t="s">
        <v>208</v>
      </c>
      <c r="E140">
        <v>1308</v>
      </c>
      <c r="F140" t="s">
        <v>209</v>
      </c>
      <c r="G140" t="s">
        <v>14</v>
      </c>
      <c r="H140">
        <v>5</v>
      </c>
      <c r="I140" s="13" t="s">
        <v>29</v>
      </c>
      <c r="J140" s="14"/>
    </row>
    <row r="141" spans="1:10" s="2" customFormat="1">
      <c r="A141" s="27">
        <v>4808164</v>
      </c>
      <c r="B141" t="s">
        <v>252</v>
      </c>
      <c r="C141">
        <v>48163</v>
      </c>
      <c r="D141" t="s">
        <v>253</v>
      </c>
      <c r="E141">
        <v>929</v>
      </c>
      <c r="F141"/>
      <c r="G141" t="s">
        <v>14</v>
      </c>
      <c r="H141">
        <v>9</v>
      </c>
      <c r="I141" s="13" t="s">
        <v>36</v>
      </c>
      <c r="J141" s="14"/>
    </row>
    <row r="142" spans="1:10" s="2" customFormat="1">
      <c r="A142" s="27">
        <v>4808212</v>
      </c>
      <c r="B142" t="s">
        <v>254</v>
      </c>
      <c r="C142">
        <v>48383</v>
      </c>
      <c r="D142" t="s">
        <v>255</v>
      </c>
      <c r="E142">
        <v>3092</v>
      </c>
      <c r="F142"/>
      <c r="G142" t="s">
        <v>14</v>
      </c>
      <c r="H142">
        <v>12</v>
      </c>
      <c r="I142" s="13" t="s">
        <v>29</v>
      </c>
      <c r="J142" s="14"/>
    </row>
    <row r="143" spans="1:10" s="2" customFormat="1">
      <c r="A143" s="27">
        <v>4808224</v>
      </c>
      <c r="B143" t="s">
        <v>256</v>
      </c>
      <c r="C143">
        <v>48459</v>
      </c>
      <c r="D143" t="s">
        <v>257</v>
      </c>
      <c r="E143">
        <v>1215</v>
      </c>
      <c r="F143" t="s">
        <v>258</v>
      </c>
      <c r="G143" t="s">
        <v>14</v>
      </c>
      <c r="H143">
        <v>4</v>
      </c>
      <c r="I143" s="13" t="s">
        <v>29</v>
      </c>
      <c r="J143" s="14"/>
    </row>
    <row r="144" spans="1:10" s="2" customFormat="1">
      <c r="A144" s="27">
        <v>4808236</v>
      </c>
      <c r="B144" t="s">
        <v>259</v>
      </c>
      <c r="C144">
        <v>48227</v>
      </c>
      <c r="D144" t="s">
        <v>260</v>
      </c>
      <c r="E144">
        <v>24769</v>
      </c>
      <c r="F144"/>
      <c r="G144" t="s">
        <v>14</v>
      </c>
      <c r="H144">
        <v>12</v>
      </c>
      <c r="I144" s="13" t="s">
        <v>36</v>
      </c>
      <c r="J144" s="14"/>
    </row>
    <row r="145" spans="1:10" s="2" customFormat="1">
      <c r="A145" s="27">
        <v>4808240</v>
      </c>
      <c r="B145" t="s">
        <v>261</v>
      </c>
      <c r="C145">
        <v>48373</v>
      </c>
      <c r="D145" t="s">
        <v>262</v>
      </c>
      <c r="E145">
        <v>550</v>
      </c>
      <c r="F145"/>
      <c r="G145" t="s">
        <v>14</v>
      </c>
      <c r="H145">
        <v>5</v>
      </c>
      <c r="I145" s="13" t="s">
        <v>29</v>
      </c>
      <c r="J145" s="14"/>
    </row>
    <row r="146" spans="1:10" s="2" customFormat="1">
      <c r="A146" s="27">
        <v>4808260</v>
      </c>
      <c r="B146" t="s">
        <v>263</v>
      </c>
      <c r="C146">
        <v>48127</v>
      </c>
      <c r="D146" t="s">
        <v>144</v>
      </c>
      <c r="E146">
        <v>420</v>
      </c>
      <c r="F146"/>
      <c r="G146" t="s">
        <v>14</v>
      </c>
      <c r="H146">
        <v>11</v>
      </c>
      <c r="I146" s="13" t="s">
        <v>36</v>
      </c>
      <c r="J146" s="14"/>
    </row>
    <row r="147" spans="1:10" s="2" customFormat="1">
      <c r="A147" s="27">
        <v>4808392</v>
      </c>
      <c r="B147" t="s">
        <v>264</v>
      </c>
      <c r="C147">
        <v>48355</v>
      </c>
      <c r="D147" t="s">
        <v>40</v>
      </c>
      <c r="E147">
        <v>3133</v>
      </c>
      <c r="F147" t="s">
        <v>41</v>
      </c>
      <c r="G147" t="s">
        <v>14</v>
      </c>
      <c r="H147">
        <v>10</v>
      </c>
      <c r="I147" s="13" t="s">
        <v>29</v>
      </c>
      <c r="J147" s="14"/>
    </row>
    <row r="148" spans="1:10" s="2" customFormat="1">
      <c r="A148" s="27">
        <v>4808398</v>
      </c>
      <c r="B148" t="s">
        <v>265</v>
      </c>
      <c r="C148">
        <v>48375</v>
      </c>
      <c r="D148" t="s">
        <v>91</v>
      </c>
      <c r="E148">
        <v>211</v>
      </c>
      <c r="F148" t="s">
        <v>35</v>
      </c>
      <c r="G148" t="s">
        <v>14</v>
      </c>
      <c r="H148">
        <v>1</v>
      </c>
      <c r="I148" s="13" t="s">
        <v>29</v>
      </c>
      <c r="J148" s="14"/>
    </row>
    <row r="149" spans="1:10" s="2" customFormat="1">
      <c r="A149" s="27">
        <v>4808404</v>
      </c>
      <c r="B149" t="s">
        <v>266</v>
      </c>
      <c r="C149">
        <v>48067</v>
      </c>
      <c r="D149" t="s">
        <v>151</v>
      </c>
      <c r="E149">
        <v>198</v>
      </c>
      <c r="F149"/>
      <c r="G149" t="s">
        <v>14</v>
      </c>
      <c r="H149">
        <v>4</v>
      </c>
      <c r="I149" s="13" t="s">
        <v>36</v>
      </c>
      <c r="J149" s="14"/>
    </row>
    <row r="150" spans="1:10" s="2" customFormat="1">
      <c r="A150" s="27">
        <v>4808410</v>
      </c>
      <c r="B150" t="s">
        <v>267</v>
      </c>
      <c r="C150">
        <v>48061</v>
      </c>
      <c r="D150" t="s">
        <v>140</v>
      </c>
      <c r="E150">
        <v>448</v>
      </c>
      <c r="F150" t="s">
        <v>141</v>
      </c>
      <c r="G150" t="s">
        <v>20</v>
      </c>
      <c r="H150">
        <v>11</v>
      </c>
      <c r="I150" s="13" t="s">
        <v>29</v>
      </c>
      <c r="J150" s="14"/>
    </row>
    <row r="151" spans="1:10" s="2" customFormat="1">
      <c r="A151" s="27">
        <v>4808488</v>
      </c>
      <c r="B151" t="s">
        <v>268</v>
      </c>
      <c r="C151">
        <v>48353</v>
      </c>
      <c r="D151" t="s">
        <v>269</v>
      </c>
      <c r="E151">
        <v>233</v>
      </c>
      <c r="F151"/>
      <c r="G151" t="s">
        <v>14</v>
      </c>
      <c r="H151">
        <v>2</v>
      </c>
      <c r="I151" s="13" t="s">
        <v>29</v>
      </c>
      <c r="J151" s="14"/>
    </row>
    <row r="152" spans="1:10" s="2" customFormat="1">
      <c r="A152" s="27">
        <v>4808536</v>
      </c>
      <c r="B152" t="s">
        <v>270</v>
      </c>
      <c r="C152">
        <v>48031</v>
      </c>
      <c r="D152" t="s">
        <v>271</v>
      </c>
      <c r="E152">
        <v>2336</v>
      </c>
      <c r="F152"/>
      <c r="G152" t="s">
        <v>14</v>
      </c>
      <c r="H152">
        <v>7</v>
      </c>
      <c r="I152" s="13" t="s">
        <v>29</v>
      </c>
      <c r="J152" s="14"/>
    </row>
    <row r="153" spans="1:10" s="2" customFormat="1">
      <c r="A153" s="27">
        <v>4808596</v>
      </c>
      <c r="B153" t="s">
        <v>272</v>
      </c>
      <c r="C153">
        <v>48049</v>
      </c>
      <c r="D153" t="s">
        <v>179</v>
      </c>
      <c r="E153">
        <v>360</v>
      </c>
      <c r="F153"/>
      <c r="G153" t="s">
        <v>14</v>
      </c>
      <c r="H153">
        <v>2</v>
      </c>
      <c r="I153" s="13" t="s">
        <v>36</v>
      </c>
      <c r="J153" s="14"/>
    </row>
    <row r="154" spans="1:10" s="2" customFormat="1">
      <c r="A154" s="27">
        <v>4808644</v>
      </c>
      <c r="B154" t="s">
        <v>273</v>
      </c>
      <c r="C154">
        <v>48079</v>
      </c>
      <c r="D154" t="s">
        <v>274</v>
      </c>
      <c r="E154">
        <v>120</v>
      </c>
      <c r="F154"/>
      <c r="G154" t="s">
        <v>14</v>
      </c>
      <c r="H154">
        <v>1</v>
      </c>
      <c r="I154" s="13" t="s">
        <v>36</v>
      </c>
      <c r="J154" s="14"/>
    </row>
    <row r="155" spans="1:10" s="2" customFormat="1">
      <c r="A155" s="27">
        <v>4808668</v>
      </c>
      <c r="B155" t="s">
        <v>275</v>
      </c>
      <c r="C155">
        <v>48321</v>
      </c>
      <c r="D155" t="s">
        <v>197</v>
      </c>
      <c r="E155">
        <v>426</v>
      </c>
      <c r="F155"/>
      <c r="G155" t="s">
        <v>14</v>
      </c>
      <c r="H155">
        <v>6</v>
      </c>
      <c r="I155" s="13" t="s">
        <v>36</v>
      </c>
      <c r="J155" s="14"/>
    </row>
    <row r="156" spans="1:10" s="2" customFormat="1">
      <c r="A156" s="27">
        <v>4808752</v>
      </c>
      <c r="B156" t="s">
        <v>276</v>
      </c>
      <c r="C156">
        <v>48067</v>
      </c>
      <c r="D156" t="s">
        <v>151</v>
      </c>
      <c r="E156">
        <v>303</v>
      </c>
      <c r="F156"/>
      <c r="G156" t="s">
        <v>14</v>
      </c>
      <c r="H156">
        <v>4</v>
      </c>
      <c r="I156" s="13" t="s">
        <v>29</v>
      </c>
      <c r="J156" s="14"/>
    </row>
    <row r="157" spans="1:10" s="2" customFormat="1">
      <c r="A157" s="27">
        <v>4808788</v>
      </c>
      <c r="B157" t="s">
        <v>277</v>
      </c>
      <c r="C157">
        <v>48349</v>
      </c>
      <c r="D157" t="s">
        <v>109</v>
      </c>
      <c r="E157">
        <v>779</v>
      </c>
      <c r="F157"/>
      <c r="G157" t="s">
        <v>14</v>
      </c>
      <c r="H157">
        <v>3</v>
      </c>
      <c r="I157" s="13" t="s">
        <v>29</v>
      </c>
      <c r="J157" s="14"/>
    </row>
    <row r="158" spans="1:10" s="2" customFormat="1">
      <c r="A158" s="27">
        <v>4808800</v>
      </c>
      <c r="B158" t="s">
        <v>278</v>
      </c>
      <c r="C158">
        <v>48469</v>
      </c>
      <c r="D158" t="s">
        <v>279</v>
      </c>
      <c r="E158">
        <v>1409</v>
      </c>
      <c r="F158" t="s">
        <v>280</v>
      </c>
      <c r="G158" t="s">
        <v>14</v>
      </c>
      <c r="H158">
        <v>10</v>
      </c>
      <c r="I158" s="13" t="s">
        <v>29</v>
      </c>
      <c r="J158" s="14"/>
    </row>
    <row r="159" spans="1:10" s="2" customFormat="1">
      <c r="A159" s="27">
        <v>4808812</v>
      </c>
      <c r="B159" t="s">
        <v>281</v>
      </c>
      <c r="C159">
        <v>48277</v>
      </c>
      <c r="D159" t="s">
        <v>282</v>
      </c>
      <c r="E159">
        <v>1425</v>
      </c>
      <c r="F159"/>
      <c r="G159" t="s">
        <v>14</v>
      </c>
      <c r="H159">
        <v>4</v>
      </c>
      <c r="I159" s="13" t="s">
        <v>29</v>
      </c>
      <c r="J159" s="14"/>
    </row>
    <row r="160" spans="1:10" s="2" customFormat="1">
      <c r="A160" s="27">
        <v>4808830</v>
      </c>
      <c r="B160" t="s">
        <v>283</v>
      </c>
      <c r="C160">
        <v>48025</v>
      </c>
      <c r="D160" t="s">
        <v>220</v>
      </c>
      <c r="E160">
        <v>648</v>
      </c>
      <c r="F160"/>
      <c r="G160" t="s">
        <v>14</v>
      </c>
      <c r="H160">
        <v>10</v>
      </c>
      <c r="I160" s="13" t="s">
        <v>36</v>
      </c>
      <c r="J160" s="14"/>
    </row>
    <row r="161" spans="1:10" s="2" customFormat="1">
      <c r="A161" s="27">
        <v>4808860</v>
      </c>
      <c r="B161" t="s">
        <v>284</v>
      </c>
      <c r="C161">
        <v>48439</v>
      </c>
      <c r="D161" t="s">
        <v>135</v>
      </c>
      <c r="E161">
        <v>2372</v>
      </c>
      <c r="F161" t="s">
        <v>32</v>
      </c>
      <c r="G161" t="s">
        <v>20</v>
      </c>
      <c r="H161">
        <v>3</v>
      </c>
      <c r="I161" s="13" t="s">
        <v>29</v>
      </c>
      <c r="J161" s="14"/>
    </row>
    <row r="162" spans="1:10" s="2" customFormat="1">
      <c r="A162" s="27">
        <v>4808872</v>
      </c>
      <c r="B162" t="s">
        <v>285</v>
      </c>
      <c r="C162">
        <v>48085</v>
      </c>
      <c r="D162" t="s">
        <v>71</v>
      </c>
      <c r="E162">
        <v>1135</v>
      </c>
      <c r="F162" t="s">
        <v>32</v>
      </c>
      <c r="G162" t="s">
        <v>20</v>
      </c>
      <c r="H162">
        <v>3</v>
      </c>
      <c r="I162" s="13" t="s">
        <v>29</v>
      </c>
      <c r="J162" s="14"/>
    </row>
    <row r="163" spans="1:10" s="2" customFormat="1">
      <c r="A163" s="27">
        <v>4808908</v>
      </c>
      <c r="B163" t="s">
        <v>286</v>
      </c>
      <c r="C163">
        <v>48061</v>
      </c>
      <c r="D163" t="s">
        <v>140</v>
      </c>
      <c r="E163">
        <v>688</v>
      </c>
      <c r="F163" t="s">
        <v>141</v>
      </c>
      <c r="G163" t="s">
        <v>20</v>
      </c>
      <c r="H163">
        <v>11</v>
      </c>
      <c r="I163" s="13" t="s">
        <v>36</v>
      </c>
      <c r="J163" s="14"/>
    </row>
    <row r="164" spans="1:10" s="2" customFormat="1">
      <c r="A164" s="27">
        <v>4808932</v>
      </c>
      <c r="B164" t="s">
        <v>287</v>
      </c>
      <c r="C164">
        <v>48143</v>
      </c>
      <c r="D164" t="s">
        <v>288</v>
      </c>
      <c r="E164">
        <v>169</v>
      </c>
      <c r="F164"/>
      <c r="G164" t="s">
        <v>14</v>
      </c>
      <c r="H164">
        <v>3</v>
      </c>
      <c r="I164" s="13" t="s">
        <v>29</v>
      </c>
      <c r="J164" s="14"/>
    </row>
    <row r="165" spans="1:10" s="2" customFormat="1">
      <c r="A165" s="27">
        <v>4809004</v>
      </c>
      <c r="B165" t="s">
        <v>289</v>
      </c>
      <c r="C165">
        <v>48217</v>
      </c>
      <c r="D165" t="s">
        <v>13</v>
      </c>
      <c r="E165">
        <v>374</v>
      </c>
      <c r="F165"/>
      <c r="G165" t="s">
        <v>14</v>
      </c>
      <c r="H165">
        <v>8</v>
      </c>
      <c r="I165" s="13" t="s">
        <v>36</v>
      </c>
      <c r="J165" s="14"/>
    </row>
    <row r="166" spans="1:10" s="2" customFormat="1">
      <c r="A166" s="27">
        <v>4809160</v>
      </c>
      <c r="B166" t="s">
        <v>290</v>
      </c>
      <c r="C166">
        <v>48259</v>
      </c>
      <c r="D166" t="s">
        <v>291</v>
      </c>
      <c r="E166">
        <v>19509</v>
      </c>
      <c r="F166" t="s">
        <v>54</v>
      </c>
      <c r="G166" t="s">
        <v>14</v>
      </c>
      <c r="H166">
        <v>9</v>
      </c>
      <c r="I166" s="13" t="s">
        <v>29</v>
      </c>
      <c r="J166" s="14"/>
    </row>
    <row r="167" spans="1:10" s="2" customFormat="1">
      <c r="A167" s="27">
        <v>4809172</v>
      </c>
      <c r="B167" t="s">
        <v>292</v>
      </c>
      <c r="C167">
        <v>48387</v>
      </c>
      <c r="D167" t="s">
        <v>115</v>
      </c>
      <c r="E167">
        <v>935</v>
      </c>
      <c r="F167"/>
      <c r="G167" t="s">
        <v>14</v>
      </c>
      <c r="H167">
        <v>4</v>
      </c>
      <c r="I167" s="13" t="s">
        <v>29</v>
      </c>
      <c r="J167" s="14"/>
    </row>
    <row r="168" spans="1:10" s="2" customFormat="1">
      <c r="A168" s="27">
        <v>4809232</v>
      </c>
      <c r="B168" t="s">
        <v>293</v>
      </c>
      <c r="C168">
        <v>48481</v>
      </c>
      <c r="D168" t="s">
        <v>294</v>
      </c>
      <c r="E168">
        <v>732</v>
      </c>
      <c r="F168"/>
      <c r="G168" t="s">
        <v>14</v>
      </c>
      <c r="H168">
        <v>6</v>
      </c>
      <c r="I168" s="13" t="s">
        <v>29</v>
      </c>
      <c r="J168" s="14"/>
    </row>
    <row r="169" spans="1:10" s="2" customFormat="1">
      <c r="A169" s="27">
        <v>4809250</v>
      </c>
      <c r="B169" t="s">
        <v>295</v>
      </c>
      <c r="C169">
        <v>48167</v>
      </c>
      <c r="D169" t="s">
        <v>163</v>
      </c>
      <c r="E169">
        <v>2995</v>
      </c>
      <c r="F169" t="s">
        <v>63</v>
      </c>
      <c r="G169" t="s">
        <v>14</v>
      </c>
      <c r="H169">
        <v>6</v>
      </c>
      <c r="I169" s="13" t="s">
        <v>29</v>
      </c>
      <c r="J169" s="14"/>
    </row>
    <row r="170" spans="1:10" s="2" customFormat="1">
      <c r="A170" s="27">
        <v>4809310</v>
      </c>
      <c r="B170" t="s">
        <v>296</v>
      </c>
      <c r="C170">
        <v>48479</v>
      </c>
      <c r="D170" t="s">
        <v>43</v>
      </c>
      <c r="E170">
        <v>33</v>
      </c>
      <c r="F170" t="s">
        <v>44</v>
      </c>
      <c r="G170" t="s">
        <v>14</v>
      </c>
      <c r="H170">
        <v>11</v>
      </c>
      <c r="I170" s="13" t="s">
        <v>29</v>
      </c>
      <c r="J170" s="14"/>
    </row>
    <row r="171" spans="1:10" s="2" customFormat="1">
      <c r="A171" s="27">
        <v>4809328</v>
      </c>
      <c r="B171" t="s">
        <v>297</v>
      </c>
      <c r="C171">
        <v>48147</v>
      </c>
      <c r="D171" t="s">
        <v>165</v>
      </c>
      <c r="E171">
        <v>10594</v>
      </c>
      <c r="F171"/>
      <c r="G171" t="s">
        <v>14</v>
      </c>
      <c r="H171">
        <v>3</v>
      </c>
      <c r="I171" s="13" t="s">
        <v>29</v>
      </c>
      <c r="J171" s="14"/>
    </row>
    <row r="172" spans="1:10" s="2" customFormat="1">
      <c r="A172" s="27">
        <v>4809388</v>
      </c>
      <c r="B172" t="s">
        <v>298</v>
      </c>
      <c r="C172">
        <v>48039</v>
      </c>
      <c r="D172" t="s">
        <v>85</v>
      </c>
      <c r="E172">
        <v>205</v>
      </c>
      <c r="F172" t="s">
        <v>63</v>
      </c>
      <c r="G172" t="s">
        <v>14</v>
      </c>
      <c r="H172">
        <v>6</v>
      </c>
      <c r="I172" s="13" t="s">
        <v>29</v>
      </c>
      <c r="J172" s="14"/>
    </row>
    <row r="173" spans="1:10" s="2" customFormat="1">
      <c r="A173" s="27">
        <v>4809448</v>
      </c>
      <c r="B173" t="s">
        <v>299</v>
      </c>
      <c r="C173">
        <v>48295</v>
      </c>
      <c r="D173" t="s">
        <v>300</v>
      </c>
      <c r="E173">
        <v>1283</v>
      </c>
      <c r="F173"/>
      <c r="G173" t="s">
        <v>14</v>
      </c>
      <c r="H173">
        <v>1</v>
      </c>
      <c r="I173" s="13" t="s">
        <v>29</v>
      </c>
      <c r="J173" s="14"/>
    </row>
    <row r="174" spans="1:10" s="2" customFormat="1">
      <c r="A174" s="27">
        <v>4809556</v>
      </c>
      <c r="B174" t="s">
        <v>301</v>
      </c>
      <c r="C174">
        <v>48233</v>
      </c>
      <c r="D174" t="s">
        <v>302</v>
      </c>
      <c r="E174">
        <v>12398</v>
      </c>
      <c r="F174"/>
      <c r="G174" t="s">
        <v>14</v>
      </c>
      <c r="H174">
        <v>1</v>
      </c>
      <c r="I174" s="13" t="s">
        <v>36</v>
      </c>
      <c r="J174" s="14"/>
    </row>
    <row r="175" spans="1:10" s="2" customFormat="1">
      <c r="A175" s="27">
        <v>4809598</v>
      </c>
      <c r="B175" t="s">
        <v>303</v>
      </c>
      <c r="C175">
        <v>48479</v>
      </c>
      <c r="D175" t="s">
        <v>43</v>
      </c>
      <c r="E175">
        <v>14</v>
      </c>
      <c r="F175" t="s">
        <v>44</v>
      </c>
      <c r="G175" t="s">
        <v>14</v>
      </c>
      <c r="H175">
        <v>11</v>
      </c>
      <c r="I175" s="13" t="s">
        <v>29</v>
      </c>
      <c r="J175" s="14"/>
    </row>
    <row r="176" spans="1:10" s="2" customFormat="1">
      <c r="A176" s="27">
        <v>4809628</v>
      </c>
      <c r="B176" t="s">
        <v>304</v>
      </c>
      <c r="C176">
        <v>48369</v>
      </c>
      <c r="D176" t="s">
        <v>305</v>
      </c>
      <c r="E176">
        <v>1490</v>
      </c>
      <c r="F176"/>
      <c r="G176" t="s">
        <v>14</v>
      </c>
      <c r="H176">
        <v>1</v>
      </c>
      <c r="I176" s="13" t="s">
        <v>29</v>
      </c>
      <c r="J176" s="14"/>
    </row>
    <row r="177" spans="1:10" s="2" customFormat="1">
      <c r="A177" s="27">
        <v>4809640</v>
      </c>
      <c r="B177" t="s">
        <v>306</v>
      </c>
      <c r="C177">
        <v>48337</v>
      </c>
      <c r="D177" t="s">
        <v>307</v>
      </c>
      <c r="E177">
        <v>5617</v>
      </c>
      <c r="F177"/>
      <c r="G177" t="s">
        <v>14</v>
      </c>
      <c r="H177">
        <v>2</v>
      </c>
      <c r="I177" s="13" t="s">
        <v>29</v>
      </c>
      <c r="J177" s="14"/>
    </row>
    <row r="178" spans="1:10" s="2" customFormat="1">
      <c r="A178" s="27">
        <v>4809656</v>
      </c>
      <c r="B178" t="s">
        <v>308</v>
      </c>
      <c r="C178">
        <v>48465</v>
      </c>
      <c r="D178" t="s">
        <v>99</v>
      </c>
      <c r="E178">
        <v>46</v>
      </c>
      <c r="F178"/>
      <c r="G178" t="s">
        <v>14</v>
      </c>
      <c r="H178">
        <v>11</v>
      </c>
      <c r="I178" s="13" t="s">
        <v>29</v>
      </c>
      <c r="J178" s="14"/>
    </row>
    <row r="179" spans="1:10" s="2" customFormat="1">
      <c r="A179" s="27">
        <v>4809748</v>
      </c>
      <c r="B179" t="s">
        <v>309</v>
      </c>
      <c r="C179">
        <v>48497</v>
      </c>
      <c r="D179" t="s">
        <v>87</v>
      </c>
      <c r="E179">
        <v>1488</v>
      </c>
      <c r="F179" t="s">
        <v>32</v>
      </c>
      <c r="G179" t="s">
        <v>14</v>
      </c>
      <c r="H179">
        <v>3</v>
      </c>
      <c r="I179" s="13" t="s">
        <v>36</v>
      </c>
      <c r="J179" s="14"/>
    </row>
    <row r="180" spans="1:10" s="2" customFormat="1">
      <c r="A180" s="27">
        <v>4809796</v>
      </c>
      <c r="B180" t="s">
        <v>310</v>
      </c>
      <c r="C180">
        <v>48359</v>
      </c>
      <c r="D180" t="s">
        <v>34</v>
      </c>
      <c r="E180">
        <v>129</v>
      </c>
      <c r="F180" t="s">
        <v>35</v>
      </c>
      <c r="G180" t="s">
        <v>14</v>
      </c>
      <c r="H180">
        <v>1</v>
      </c>
      <c r="I180" s="13" t="s">
        <v>29</v>
      </c>
      <c r="J180" s="14"/>
    </row>
    <row r="181" spans="1:10" s="2" customFormat="1">
      <c r="A181" s="27">
        <v>4809868</v>
      </c>
      <c r="B181" t="s">
        <v>311</v>
      </c>
      <c r="C181">
        <v>48271</v>
      </c>
      <c r="D181" t="s">
        <v>312</v>
      </c>
      <c r="E181">
        <v>1471</v>
      </c>
      <c r="F181"/>
      <c r="G181" t="s">
        <v>14</v>
      </c>
      <c r="H181">
        <v>11</v>
      </c>
      <c r="I181" s="13" t="s">
        <v>29</v>
      </c>
      <c r="J181" s="14"/>
    </row>
    <row r="182" spans="1:10" s="2" customFormat="1">
      <c r="A182" s="27">
        <v>4809916</v>
      </c>
      <c r="B182" t="s">
        <v>313</v>
      </c>
      <c r="C182">
        <v>48307</v>
      </c>
      <c r="D182" t="s">
        <v>314</v>
      </c>
      <c r="E182">
        <v>5215</v>
      </c>
      <c r="F182"/>
      <c r="G182" t="s">
        <v>14</v>
      </c>
      <c r="H182">
        <v>12</v>
      </c>
      <c r="I182" s="13" t="s">
        <v>29</v>
      </c>
      <c r="J182" s="14"/>
    </row>
    <row r="183" spans="1:10" s="2" customFormat="1">
      <c r="A183" s="27">
        <v>4810072</v>
      </c>
      <c r="B183" t="s">
        <v>315</v>
      </c>
      <c r="C183">
        <v>48039</v>
      </c>
      <c r="D183" t="s">
        <v>85</v>
      </c>
      <c r="E183">
        <v>2859</v>
      </c>
      <c r="F183" t="s">
        <v>63</v>
      </c>
      <c r="G183" t="s">
        <v>14</v>
      </c>
      <c r="H183">
        <v>6</v>
      </c>
      <c r="I183" s="13" t="s">
        <v>29</v>
      </c>
      <c r="J183" s="14"/>
    </row>
    <row r="184" spans="1:10" s="2" customFormat="1">
      <c r="A184" s="27">
        <v>4810084</v>
      </c>
      <c r="B184" t="s">
        <v>316</v>
      </c>
      <c r="C184">
        <v>48363</v>
      </c>
      <c r="D184" t="s">
        <v>317</v>
      </c>
      <c r="E184">
        <v>77</v>
      </c>
      <c r="F184"/>
      <c r="G184" t="s">
        <v>14</v>
      </c>
      <c r="H184">
        <v>3</v>
      </c>
      <c r="I184" s="13" t="s">
        <v>29</v>
      </c>
      <c r="J184" s="14"/>
    </row>
    <row r="185" spans="1:10" s="2" customFormat="1">
      <c r="A185" s="27">
        <v>4810090</v>
      </c>
      <c r="B185" t="s">
        <v>318</v>
      </c>
      <c r="C185">
        <v>48015</v>
      </c>
      <c r="D185" t="s">
        <v>231</v>
      </c>
      <c r="E185">
        <v>595</v>
      </c>
      <c r="F185" t="s">
        <v>63</v>
      </c>
      <c r="G185" t="s">
        <v>14</v>
      </c>
      <c r="H185">
        <v>6</v>
      </c>
      <c r="I185" s="13" t="s">
        <v>29</v>
      </c>
      <c r="J185" s="14"/>
    </row>
    <row r="186" spans="1:10" s="2" customFormat="1">
      <c r="A186" s="27">
        <v>4810132</v>
      </c>
      <c r="B186" t="s">
        <v>319</v>
      </c>
      <c r="C186">
        <v>48429</v>
      </c>
      <c r="D186" t="s">
        <v>320</v>
      </c>
      <c r="E186">
        <v>5182</v>
      </c>
      <c r="F186"/>
      <c r="G186" t="s">
        <v>14</v>
      </c>
      <c r="H186">
        <v>2</v>
      </c>
      <c r="I186" s="13" t="s">
        <v>29</v>
      </c>
      <c r="J186" s="14"/>
    </row>
    <row r="187" spans="1:10" s="2" customFormat="1">
      <c r="A187" s="27">
        <v>4810144</v>
      </c>
      <c r="B187" t="s">
        <v>321</v>
      </c>
      <c r="C187">
        <v>48395</v>
      </c>
      <c r="D187" t="s">
        <v>322</v>
      </c>
      <c r="E187">
        <v>824</v>
      </c>
      <c r="F187" t="s">
        <v>213</v>
      </c>
      <c r="G187" t="s">
        <v>14</v>
      </c>
      <c r="H187">
        <v>8</v>
      </c>
      <c r="I187" s="13" t="s">
        <v>29</v>
      </c>
      <c r="J187" s="14"/>
    </row>
    <row r="188" spans="1:10" s="2" customFormat="1">
      <c r="A188" s="27">
        <v>4810156</v>
      </c>
      <c r="B188" t="s">
        <v>323</v>
      </c>
      <c r="C188">
        <v>48477</v>
      </c>
      <c r="D188" t="s">
        <v>324</v>
      </c>
      <c r="E188">
        <v>18086</v>
      </c>
      <c r="F188"/>
      <c r="G188" t="s">
        <v>14</v>
      </c>
      <c r="H188">
        <v>8</v>
      </c>
      <c r="I188" s="13" t="s">
        <v>29</v>
      </c>
      <c r="J188" s="14"/>
    </row>
    <row r="189" spans="1:10" s="2" customFormat="1">
      <c r="A189" s="27">
        <v>4810192</v>
      </c>
      <c r="B189" t="s">
        <v>325</v>
      </c>
      <c r="C189">
        <v>48439</v>
      </c>
      <c r="D189" t="s">
        <v>135</v>
      </c>
      <c r="E189">
        <v>6253</v>
      </c>
      <c r="F189" t="s">
        <v>32</v>
      </c>
      <c r="G189" t="s">
        <v>20</v>
      </c>
      <c r="H189">
        <v>3</v>
      </c>
      <c r="I189" s="13" t="s">
        <v>29</v>
      </c>
      <c r="J189" s="14"/>
    </row>
    <row r="190" spans="1:10" s="2" customFormat="1">
      <c r="A190" s="27">
        <v>4810197</v>
      </c>
      <c r="B190" t="s">
        <v>326</v>
      </c>
      <c r="C190">
        <v>48453</v>
      </c>
      <c r="D190" t="s">
        <v>155</v>
      </c>
      <c r="E190">
        <v>2630</v>
      </c>
      <c r="F190" t="s">
        <v>156</v>
      </c>
      <c r="G190" t="s">
        <v>14</v>
      </c>
      <c r="H190">
        <v>7</v>
      </c>
      <c r="I190" s="13" t="s">
        <v>36</v>
      </c>
      <c r="J190" s="14"/>
    </row>
    <row r="191" spans="1:10" s="2" customFormat="1">
      <c r="A191" s="27">
        <v>4810216</v>
      </c>
      <c r="B191" t="s">
        <v>327</v>
      </c>
      <c r="C191">
        <v>48251</v>
      </c>
      <c r="D191" t="s">
        <v>83</v>
      </c>
      <c r="E191">
        <v>734</v>
      </c>
      <c r="F191" t="s">
        <v>32</v>
      </c>
      <c r="G191" t="s">
        <v>20</v>
      </c>
      <c r="H191">
        <v>3</v>
      </c>
      <c r="I191" s="13" t="s">
        <v>36</v>
      </c>
      <c r="J191" s="14"/>
    </row>
    <row r="192" spans="1:10" s="2" customFormat="1">
      <c r="A192" s="27">
        <v>4810252</v>
      </c>
      <c r="B192" t="s">
        <v>328</v>
      </c>
      <c r="C192">
        <v>48361</v>
      </c>
      <c r="D192" t="s">
        <v>329</v>
      </c>
      <c r="E192">
        <v>9549</v>
      </c>
      <c r="F192" t="s">
        <v>209</v>
      </c>
      <c r="G192" t="s">
        <v>20</v>
      </c>
      <c r="H192">
        <v>5</v>
      </c>
      <c r="I192" s="13" t="s">
        <v>36</v>
      </c>
      <c r="J192" s="14"/>
    </row>
    <row r="193" spans="1:10" s="2" customFormat="1">
      <c r="A193" s="27">
        <v>4810264</v>
      </c>
      <c r="B193" t="s">
        <v>330</v>
      </c>
      <c r="C193">
        <v>48497</v>
      </c>
      <c r="D193" t="s">
        <v>87</v>
      </c>
      <c r="E193">
        <v>6174</v>
      </c>
      <c r="F193" t="s">
        <v>32</v>
      </c>
      <c r="G193" t="s">
        <v>14</v>
      </c>
      <c r="H193">
        <v>3</v>
      </c>
      <c r="I193" s="13" t="s">
        <v>29</v>
      </c>
      <c r="J193" s="14"/>
    </row>
    <row r="194" spans="1:10" s="2" customFormat="1">
      <c r="A194" s="27">
        <v>4810276</v>
      </c>
      <c r="B194" t="s">
        <v>331</v>
      </c>
      <c r="C194">
        <v>48053</v>
      </c>
      <c r="D194" t="s">
        <v>249</v>
      </c>
      <c r="E194">
        <v>69</v>
      </c>
      <c r="F194"/>
      <c r="G194" t="s">
        <v>14</v>
      </c>
      <c r="H194">
        <v>7</v>
      </c>
      <c r="I194" s="13" t="s">
        <v>29</v>
      </c>
      <c r="J194" s="14"/>
    </row>
    <row r="195" spans="1:10" s="2" customFormat="1">
      <c r="A195" s="27">
        <v>4810336</v>
      </c>
      <c r="B195" t="s">
        <v>332</v>
      </c>
      <c r="C195">
        <v>48139</v>
      </c>
      <c r="D195" t="s">
        <v>75</v>
      </c>
      <c r="E195">
        <v>566</v>
      </c>
      <c r="F195" t="s">
        <v>32</v>
      </c>
      <c r="G195" t="s">
        <v>14</v>
      </c>
      <c r="H195">
        <v>3</v>
      </c>
      <c r="I195" s="13" t="s">
        <v>36</v>
      </c>
      <c r="J195" s="14"/>
    </row>
    <row r="196" spans="1:10" s="2" customFormat="1">
      <c r="A196" s="27">
        <v>4810384</v>
      </c>
      <c r="B196" t="s">
        <v>333</v>
      </c>
      <c r="C196">
        <v>48405</v>
      </c>
      <c r="D196" t="s">
        <v>334</v>
      </c>
      <c r="E196">
        <v>252</v>
      </c>
      <c r="F196"/>
      <c r="G196" t="s">
        <v>14</v>
      </c>
      <c r="H196">
        <v>5</v>
      </c>
      <c r="I196" s="13" t="s">
        <v>36</v>
      </c>
      <c r="J196" s="14"/>
    </row>
    <row r="197" spans="1:10" s="2" customFormat="1">
      <c r="A197" s="27">
        <v>4810528</v>
      </c>
      <c r="B197" t="s">
        <v>335</v>
      </c>
      <c r="C197">
        <v>48081</v>
      </c>
      <c r="D197" t="s">
        <v>336</v>
      </c>
      <c r="E197">
        <v>1098</v>
      </c>
      <c r="F197"/>
      <c r="G197" t="s">
        <v>14</v>
      </c>
      <c r="H197">
        <v>12</v>
      </c>
      <c r="I197" s="13" t="s">
        <v>29</v>
      </c>
      <c r="J197" s="14"/>
    </row>
    <row r="198" spans="1:10" s="2" customFormat="1">
      <c r="A198" s="27">
        <v>4810636</v>
      </c>
      <c r="B198" t="s">
        <v>337</v>
      </c>
      <c r="C198">
        <v>48473</v>
      </c>
      <c r="D198" t="s">
        <v>338</v>
      </c>
      <c r="E198">
        <v>5330</v>
      </c>
      <c r="F198" t="s">
        <v>63</v>
      </c>
      <c r="G198" t="s">
        <v>14</v>
      </c>
      <c r="H198">
        <v>6</v>
      </c>
      <c r="I198" s="13" t="s">
        <v>29</v>
      </c>
      <c r="J198" s="14"/>
    </row>
    <row r="199" spans="1:10" s="2" customFormat="1">
      <c r="A199" s="27">
        <v>4810648</v>
      </c>
      <c r="B199" t="s">
        <v>339</v>
      </c>
      <c r="C199">
        <v>48039</v>
      </c>
      <c r="D199" t="s">
        <v>85</v>
      </c>
      <c r="E199">
        <v>1474</v>
      </c>
      <c r="F199" t="s">
        <v>63</v>
      </c>
      <c r="G199" t="s">
        <v>20</v>
      </c>
      <c r="H199">
        <v>6</v>
      </c>
      <c r="I199" s="13" t="s">
        <v>36</v>
      </c>
      <c r="J199" s="14"/>
    </row>
    <row r="200" spans="1:10" s="2" customFormat="1">
      <c r="A200" s="27">
        <v>4810660</v>
      </c>
      <c r="B200" t="s">
        <v>340</v>
      </c>
      <c r="C200">
        <v>48277</v>
      </c>
      <c r="D200" t="s">
        <v>282</v>
      </c>
      <c r="E200">
        <v>0</v>
      </c>
      <c r="F200"/>
      <c r="G200" t="s">
        <v>14</v>
      </c>
      <c r="H200">
        <v>4</v>
      </c>
      <c r="I200" s="13" t="s">
        <v>29</v>
      </c>
      <c r="J200" s="14"/>
    </row>
    <row r="201" spans="1:10" s="2" customFormat="1">
      <c r="A201" s="27">
        <v>4810708</v>
      </c>
      <c r="B201" t="s">
        <v>341</v>
      </c>
      <c r="C201">
        <v>48241</v>
      </c>
      <c r="D201" t="s">
        <v>342</v>
      </c>
      <c r="E201">
        <v>131</v>
      </c>
      <c r="F201"/>
      <c r="G201" t="s">
        <v>14</v>
      </c>
      <c r="H201">
        <v>5</v>
      </c>
      <c r="I201" s="13" t="s">
        <v>29</v>
      </c>
      <c r="J201" s="14"/>
    </row>
    <row r="202" spans="1:10" s="2" customFormat="1">
      <c r="A202" s="27">
        <v>4810720</v>
      </c>
      <c r="B202" t="s">
        <v>343</v>
      </c>
      <c r="C202">
        <v>48445</v>
      </c>
      <c r="D202" t="s">
        <v>344</v>
      </c>
      <c r="E202">
        <v>8803</v>
      </c>
      <c r="F202"/>
      <c r="G202" t="s">
        <v>14</v>
      </c>
      <c r="H202">
        <v>1</v>
      </c>
      <c r="I202" s="13" t="s">
        <v>29</v>
      </c>
      <c r="J202" s="14"/>
    </row>
    <row r="203" spans="1:10" s="2" customFormat="1">
      <c r="A203" s="27">
        <v>4810756</v>
      </c>
      <c r="B203" t="s">
        <v>345</v>
      </c>
      <c r="C203">
        <v>48213</v>
      </c>
      <c r="D203" t="s">
        <v>149</v>
      </c>
      <c r="E203">
        <v>1479</v>
      </c>
      <c r="F203"/>
      <c r="G203" t="s">
        <v>14</v>
      </c>
      <c r="H203">
        <v>4</v>
      </c>
      <c r="I203" s="13" t="s">
        <v>29</v>
      </c>
      <c r="J203" s="14"/>
    </row>
    <row r="204" spans="1:10" s="2" customFormat="1">
      <c r="A204" s="27">
        <v>4810768</v>
      </c>
      <c r="B204" t="s">
        <v>346</v>
      </c>
      <c r="C204">
        <v>48061</v>
      </c>
      <c r="D204" t="s">
        <v>140</v>
      </c>
      <c r="E204">
        <v>188023</v>
      </c>
      <c r="F204" t="s">
        <v>141</v>
      </c>
      <c r="G204" t="s">
        <v>20</v>
      </c>
      <c r="H204">
        <v>11</v>
      </c>
      <c r="I204" s="13" t="s">
        <v>29</v>
      </c>
      <c r="J204" s="14"/>
    </row>
    <row r="205" spans="1:10" s="2" customFormat="1">
      <c r="A205" s="27">
        <v>4810780</v>
      </c>
      <c r="B205" t="s">
        <v>347</v>
      </c>
      <c r="C205">
        <v>48049</v>
      </c>
      <c r="D205" t="s">
        <v>179</v>
      </c>
      <c r="E205">
        <v>18805</v>
      </c>
      <c r="F205"/>
      <c r="G205" t="s">
        <v>14</v>
      </c>
      <c r="H205">
        <v>2</v>
      </c>
      <c r="I205" s="13" t="s">
        <v>36</v>
      </c>
      <c r="J205" s="14"/>
    </row>
    <row r="206" spans="1:10" s="2" customFormat="1">
      <c r="A206" s="27">
        <v>4810828</v>
      </c>
      <c r="B206" t="s">
        <v>348</v>
      </c>
      <c r="C206">
        <v>48309</v>
      </c>
      <c r="D206" t="s">
        <v>225</v>
      </c>
      <c r="E206">
        <v>1529</v>
      </c>
      <c r="F206" t="s">
        <v>226</v>
      </c>
      <c r="G206" t="s">
        <v>14</v>
      </c>
      <c r="H206">
        <v>8</v>
      </c>
      <c r="I206" s="13" t="s">
        <v>29</v>
      </c>
      <c r="J206" s="14"/>
    </row>
    <row r="207" spans="1:10" s="2" customFormat="1">
      <c r="A207" s="27">
        <v>4810852</v>
      </c>
      <c r="B207" t="s">
        <v>349</v>
      </c>
      <c r="C207">
        <v>48127</v>
      </c>
      <c r="D207" t="s">
        <v>144</v>
      </c>
      <c r="E207">
        <v>0</v>
      </c>
      <c r="F207"/>
      <c r="G207" t="s">
        <v>14</v>
      </c>
      <c r="H207">
        <v>11</v>
      </c>
      <c r="I207" s="13" t="s">
        <v>29</v>
      </c>
      <c r="J207" s="14"/>
    </row>
    <row r="208" spans="1:10" s="2" customFormat="1">
      <c r="A208" s="27">
        <v>4810876</v>
      </c>
      <c r="B208" t="s">
        <v>350</v>
      </c>
      <c r="C208">
        <v>48479</v>
      </c>
      <c r="D208" t="s">
        <v>43</v>
      </c>
      <c r="E208">
        <v>411</v>
      </c>
      <c r="F208" t="s">
        <v>44</v>
      </c>
      <c r="G208" t="s">
        <v>14</v>
      </c>
      <c r="H208">
        <v>11</v>
      </c>
      <c r="I208" s="13" t="s">
        <v>29</v>
      </c>
      <c r="J208" s="14"/>
    </row>
    <row r="209" spans="1:10" s="2" customFormat="1">
      <c r="A209" s="27">
        <v>4810897</v>
      </c>
      <c r="B209" t="s">
        <v>351</v>
      </c>
      <c r="C209">
        <v>48491</v>
      </c>
      <c r="D209" t="s">
        <v>190</v>
      </c>
      <c r="E209">
        <v>20953</v>
      </c>
      <c r="F209" t="s">
        <v>156</v>
      </c>
      <c r="G209" t="s">
        <v>20</v>
      </c>
      <c r="H209">
        <v>7</v>
      </c>
      <c r="I209" s="13" t="s">
        <v>29</v>
      </c>
      <c r="J209" s="14"/>
    </row>
    <row r="210" spans="1:10" s="2" customFormat="1">
      <c r="A210" s="27">
        <v>4810912</v>
      </c>
      <c r="B210" t="s">
        <v>352</v>
      </c>
      <c r="C210">
        <v>48041</v>
      </c>
      <c r="D210" t="s">
        <v>353</v>
      </c>
      <c r="E210">
        <v>86169</v>
      </c>
      <c r="F210" t="s">
        <v>213</v>
      </c>
      <c r="G210" t="s">
        <v>20</v>
      </c>
      <c r="H210">
        <v>8</v>
      </c>
      <c r="I210" s="13" t="s">
        <v>29</v>
      </c>
      <c r="J210" s="14"/>
    </row>
    <row r="211" spans="1:10" s="2" customFormat="1">
      <c r="A211" s="27">
        <v>4810960</v>
      </c>
      <c r="B211" t="s">
        <v>354</v>
      </c>
      <c r="C211">
        <v>48237</v>
      </c>
      <c r="D211" t="s">
        <v>355</v>
      </c>
      <c r="E211">
        <v>851</v>
      </c>
      <c r="F211"/>
      <c r="G211" t="s">
        <v>14</v>
      </c>
      <c r="H211">
        <v>2</v>
      </c>
      <c r="I211" s="13" t="s">
        <v>29</v>
      </c>
      <c r="J211" s="14"/>
    </row>
    <row r="212" spans="1:10" s="2" customFormat="1">
      <c r="A212" s="27">
        <v>4810984</v>
      </c>
      <c r="B212" t="s">
        <v>356</v>
      </c>
      <c r="C212">
        <v>48299</v>
      </c>
      <c r="D212" t="s">
        <v>357</v>
      </c>
      <c r="E212">
        <v>1359</v>
      </c>
      <c r="F212"/>
      <c r="G212" t="s">
        <v>14</v>
      </c>
      <c r="H212">
        <v>7</v>
      </c>
      <c r="I212" s="13" t="s">
        <v>36</v>
      </c>
      <c r="J212" s="14"/>
    </row>
    <row r="213" spans="1:10" s="2" customFormat="1">
      <c r="A213" s="27">
        <v>4810990</v>
      </c>
      <c r="B213" t="s">
        <v>358</v>
      </c>
      <c r="C213">
        <v>48299</v>
      </c>
      <c r="D213" t="s">
        <v>357</v>
      </c>
      <c r="E213">
        <v>502</v>
      </c>
      <c r="F213"/>
      <c r="G213" t="s">
        <v>14</v>
      </c>
      <c r="H213">
        <v>7</v>
      </c>
      <c r="I213" s="13" t="s">
        <v>29</v>
      </c>
      <c r="J213" s="14"/>
    </row>
    <row r="214" spans="1:10" s="2" customFormat="1">
      <c r="A214" s="27">
        <v>4811020</v>
      </c>
      <c r="B214" t="s">
        <v>359</v>
      </c>
      <c r="C214">
        <v>48331</v>
      </c>
      <c r="D214" t="s">
        <v>237</v>
      </c>
      <c r="E214">
        <v>410</v>
      </c>
      <c r="F214"/>
      <c r="G214" t="s">
        <v>14</v>
      </c>
      <c r="H214">
        <v>8</v>
      </c>
      <c r="I214" s="13" t="s">
        <v>29</v>
      </c>
      <c r="J214" s="14"/>
    </row>
    <row r="215" spans="1:10" s="2" customFormat="1">
      <c r="A215" s="27">
        <v>4811080</v>
      </c>
      <c r="B215" t="s">
        <v>360</v>
      </c>
      <c r="C215">
        <v>48209</v>
      </c>
      <c r="D215" t="s">
        <v>204</v>
      </c>
      <c r="E215">
        <v>15487</v>
      </c>
      <c r="F215" t="s">
        <v>156</v>
      </c>
      <c r="G215" t="s">
        <v>20</v>
      </c>
      <c r="H215">
        <v>7</v>
      </c>
      <c r="I215" s="13" t="s">
        <v>29</v>
      </c>
      <c r="J215" s="14"/>
    </row>
    <row r="216" spans="1:10" s="2" customFormat="1">
      <c r="A216" s="27">
        <v>4811102</v>
      </c>
      <c r="B216" t="s">
        <v>361</v>
      </c>
      <c r="C216">
        <v>48427</v>
      </c>
      <c r="D216" t="s">
        <v>46</v>
      </c>
      <c r="E216">
        <v>0</v>
      </c>
      <c r="F216"/>
      <c r="G216" t="s">
        <v>14</v>
      </c>
      <c r="H216">
        <v>11</v>
      </c>
      <c r="I216" s="13" t="s">
        <v>29</v>
      </c>
      <c r="J216" s="14"/>
    </row>
    <row r="217" spans="1:10" s="2" customFormat="1">
      <c r="A217" s="27">
        <v>4811116</v>
      </c>
      <c r="B217" t="s">
        <v>362</v>
      </c>
      <c r="C217">
        <v>48289</v>
      </c>
      <c r="D217" t="s">
        <v>363</v>
      </c>
      <c r="E217">
        <v>1804</v>
      </c>
      <c r="F217"/>
      <c r="G217" t="s">
        <v>14</v>
      </c>
      <c r="H217">
        <v>8</v>
      </c>
      <c r="I217" s="13" t="s">
        <v>29</v>
      </c>
      <c r="J217" s="14"/>
    </row>
    <row r="218" spans="1:10" s="2" customFormat="1">
      <c r="A218" s="27">
        <v>4811128</v>
      </c>
      <c r="B218" t="s">
        <v>364</v>
      </c>
      <c r="C218">
        <v>48441</v>
      </c>
      <c r="D218" t="s">
        <v>18</v>
      </c>
      <c r="E218">
        <v>508</v>
      </c>
      <c r="F218" t="s">
        <v>19</v>
      </c>
      <c r="G218" t="s">
        <v>14</v>
      </c>
      <c r="H218">
        <v>2</v>
      </c>
      <c r="I218" s="13" t="s">
        <v>36</v>
      </c>
      <c r="J218" s="14"/>
    </row>
    <row r="219" spans="1:10" s="2" customFormat="1">
      <c r="A219" s="27">
        <v>4811155</v>
      </c>
      <c r="B219" t="s">
        <v>365</v>
      </c>
      <c r="C219">
        <v>48303</v>
      </c>
      <c r="D219" t="s">
        <v>366</v>
      </c>
      <c r="E219">
        <v>525</v>
      </c>
      <c r="F219" t="s">
        <v>367</v>
      </c>
      <c r="G219" t="s">
        <v>14</v>
      </c>
      <c r="H219">
        <v>1</v>
      </c>
      <c r="I219" s="13" t="s">
        <v>29</v>
      </c>
      <c r="J219" s="14"/>
    </row>
    <row r="220" spans="1:10" s="2" customFormat="1">
      <c r="A220" s="27">
        <v>4811212</v>
      </c>
      <c r="B220" t="s">
        <v>368</v>
      </c>
      <c r="C220">
        <v>48423</v>
      </c>
      <c r="D220" t="s">
        <v>137</v>
      </c>
      <c r="E220">
        <v>4080</v>
      </c>
      <c r="F220" t="s">
        <v>138</v>
      </c>
      <c r="G220" t="s">
        <v>14</v>
      </c>
      <c r="H220">
        <v>4</v>
      </c>
      <c r="I220" s="13" t="s">
        <v>29</v>
      </c>
      <c r="J220" s="14"/>
    </row>
    <row r="221" spans="1:10" s="2" customFormat="1">
      <c r="A221" s="27">
        <v>4811224</v>
      </c>
      <c r="B221" t="s">
        <v>369</v>
      </c>
      <c r="C221">
        <v>48091</v>
      </c>
      <c r="D221" t="s">
        <v>370</v>
      </c>
      <c r="E221">
        <v>6164</v>
      </c>
      <c r="F221" t="s">
        <v>54</v>
      </c>
      <c r="G221" t="s">
        <v>20</v>
      </c>
      <c r="H221">
        <v>9</v>
      </c>
      <c r="I221" s="13" t="s">
        <v>36</v>
      </c>
      <c r="J221" s="14"/>
    </row>
    <row r="222" spans="1:10" s="2" customFormat="1">
      <c r="A222" s="27">
        <v>4811236</v>
      </c>
      <c r="B222" t="s">
        <v>371</v>
      </c>
      <c r="C222">
        <v>48241</v>
      </c>
      <c r="D222" t="s">
        <v>342</v>
      </c>
      <c r="E222">
        <v>2030</v>
      </c>
      <c r="F222"/>
      <c r="G222" t="s">
        <v>14</v>
      </c>
      <c r="H222">
        <v>5</v>
      </c>
      <c r="I222" s="13" t="s">
        <v>29</v>
      </c>
      <c r="J222" s="14"/>
    </row>
    <row r="223" spans="1:10" s="2" customFormat="1">
      <c r="A223" s="27">
        <v>4811300</v>
      </c>
      <c r="B223" t="s">
        <v>372</v>
      </c>
      <c r="C223">
        <v>48201</v>
      </c>
      <c r="D223" t="s">
        <v>62</v>
      </c>
      <c r="E223">
        <v>3801</v>
      </c>
      <c r="F223" t="s">
        <v>63</v>
      </c>
      <c r="G223" t="s">
        <v>20</v>
      </c>
      <c r="H223">
        <v>6</v>
      </c>
      <c r="I223" s="13" t="s">
        <v>36</v>
      </c>
      <c r="J223" s="14"/>
    </row>
    <row r="224" spans="1:10" s="2" customFormat="1">
      <c r="A224" s="27">
        <v>4811368</v>
      </c>
      <c r="B224" t="s">
        <v>373</v>
      </c>
      <c r="C224">
        <v>48485</v>
      </c>
      <c r="D224" t="s">
        <v>374</v>
      </c>
      <c r="E224">
        <v>11012</v>
      </c>
      <c r="F224" t="s">
        <v>129</v>
      </c>
      <c r="G224" t="s">
        <v>14</v>
      </c>
      <c r="H224">
        <v>2</v>
      </c>
      <c r="I224" s="13" t="s">
        <v>29</v>
      </c>
      <c r="J224" s="14"/>
    </row>
    <row r="225" spans="1:10" s="2" customFormat="1">
      <c r="A225" s="27">
        <v>4811380</v>
      </c>
      <c r="B225" t="s">
        <v>375</v>
      </c>
      <c r="C225">
        <v>48005</v>
      </c>
      <c r="D225" t="s">
        <v>376</v>
      </c>
      <c r="E225">
        <v>605</v>
      </c>
      <c r="F225"/>
      <c r="G225" t="s">
        <v>14</v>
      </c>
      <c r="H225">
        <v>5</v>
      </c>
      <c r="I225" s="13" t="s">
        <v>36</v>
      </c>
      <c r="J225" s="14"/>
    </row>
    <row r="226" spans="1:10" s="2" customFormat="1">
      <c r="A226" s="27">
        <v>4811428</v>
      </c>
      <c r="B226" t="s">
        <v>377</v>
      </c>
      <c r="C226">
        <v>48251</v>
      </c>
      <c r="D226" t="s">
        <v>83</v>
      </c>
      <c r="E226">
        <v>50981</v>
      </c>
      <c r="F226" t="s">
        <v>32</v>
      </c>
      <c r="G226" t="s">
        <v>20</v>
      </c>
      <c r="H226">
        <v>3</v>
      </c>
      <c r="I226" s="13" t="s">
        <v>36</v>
      </c>
      <c r="J226" s="14"/>
    </row>
    <row r="227" spans="1:10" s="2" customFormat="1">
      <c r="A227" s="27">
        <v>4811440</v>
      </c>
      <c r="B227" t="s">
        <v>378</v>
      </c>
      <c r="C227">
        <v>48331</v>
      </c>
      <c r="D227" t="s">
        <v>237</v>
      </c>
      <c r="E227">
        <v>54</v>
      </c>
      <c r="F227"/>
      <c r="G227" t="s">
        <v>14</v>
      </c>
      <c r="H227">
        <v>8</v>
      </c>
      <c r="I227" s="13" t="s">
        <v>29</v>
      </c>
      <c r="J227" s="14"/>
    </row>
    <row r="228" spans="1:10" s="2" customFormat="1">
      <c r="A228" s="27">
        <v>4811464</v>
      </c>
      <c r="B228" t="s">
        <v>379</v>
      </c>
      <c r="C228">
        <v>48053</v>
      </c>
      <c r="D228" t="s">
        <v>249</v>
      </c>
      <c r="E228">
        <v>6630</v>
      </c>
      <c r="F228"/>
      <c r="G228" t="s">
        <v>14</v>
      </c>
      <c r="H228">
        <v>7</v>
      </c>
      <c r="I228" s="13" t="s">
        <v>29</v>
      </c>
      <c r="J228" s="14"/>
    </row>
    <row r="229" spans="1:10" s="2" customFormat="1">
      <c r="A229" s="27">
        <v>4811536</v>
      </c>
      <c r="B229" t="s">
        <v>380</v>
      </c>
      <c r="C229">
        <v>48477</v>
      </c>
      <c r="D229" t="s">
        <v>324</v>
      </c>
      <c r="E229">
        <v>219</v>
      </c>
      <c r="F229"/>
      <c r="G229" t="s">
        <v>14</v>
      </c>
      <c r="H229">
        <v>8</v>
      </c>
      <c r="I229" s="13" t="s">
        <v>29</v>
      </c>
      <c r="J229" s="14"/>
    </row>
    <row r="230" spans="1:10" s="2" customFormat="1">
      <c r="A230" s="27">
        <v>4811572</v>
      </c>
      <c r="B230" t="s">
        <v>381</v>
      </c>
      <c r="C230">
        <v>48375</v>
      </c>
      <c r="D230" t="s">
        <v>91</v>
      </c>
      <c r="E230">
        <v>2950</v>
      </c>
      <c r="F230" t="s">
        <v>35</v>
      </c>
      <c r="G230" t="s">
        <v>14</v>
      </c>
      <c r="H230">
        <v>1</v>
      </c>
      <c r="I230" s="13" t="s">
        <v>29</v>
      </c>
      <c r="J230" s="14"/>
    </row>
    <row r="231" spans="1:10" s="2" customFormat="1">
      <c r="A231" s="27">
        <v>4811626</v>
      </c>
      <c r="B231" t="s">
        <v>382</v>
      </c>
      <c r="C231">
        <v>48141</v>
      </c>
      <c r="D231" t="s">
        <v>38</v>
      </c>
      <c r="E231">
        <v>236</v>
      </c>
      <c r="F231" t="s">
        <v>26</v>
      </c>
      <c r="G231" t="s">
        <v>14</v>
      </c>
      <c r="H231">
        <v>13</v>
      </c>
      <c r="I231" s="13" t="s">
        <v>36</v>
      </c>
      <c r="J231" s="14"/>
    </row>
    <row r="232" spans="1:10" s="2" customFormat="1">
      <c r="A232" s="27">
        <v>4811644</v>
      </c>
      <c r="B232" t="s">
        <v>383</v>
      </c>
      <c r="C232">
        <v>48077</v>
      </c>
      <c r="D232" t="s">
        <v>223</v>
      </c>
      <c r="E232">
        <v>334</v>
      </c>
      <c r="F232" t="s">
        <v>129</v>
      </c>
      <c r="G232" t="s">
        <v>14</v>
      </c>
      <c r="H232">
        <v>2</v>
      </c>
      <c r="I232" s="13" t="s">
        <v>36</v>
      </c>
      <c r="J232" s="14"/>
    </row>
    <row r="233" spans="1:10" s="2" customFormat="1">
      <c r="A233" s="27">
        <v>4811656</v>
      </c>
      <c r="B233" t="s">
        <v>384</v>
      </c>
      <c r="C233">
        <v>48217</v>
      </c>
      <c r="D233" t="s">
        <v>13</v>
      </c>
      <c r="E233">
        <v>225</v>
      </c>
      <c r="F233"/>
      <c r="G233" t="s">
        <v>14</v>
      </c>
      <c r="H233">
        <v>8</v>
      </c>
      <c r="I233" s="13" t="s">
        <v>29</v>
      </c>
      <c r="J233" s="14"/>
    </row>
    <row r="234" spans="1:10" s="2" customFormat="1">
      <c r="A234" s="27">
        <v>4811692</v>
      </c>
      <c r="B234" t="s">
        <v>385</v>
      </c>
      <c r="C234">
        <v>48341</v>
      </c>
      <c r="D234" t="s">
        <v>386</v>
      </c>
      <c r="E234">
        <v>3063</v>
      </c>
      <c r="F234"/>
      <c r="G234" t="s">
        <v>14</v>
      </c>
      <c r="H234">
        <v>1</v>
      </c>
      <c r="I234" s="13" t="s">
        <v>36</v>
      </c>
      <c r="J234" s="14"/>
    </row>
    <row r="235" spans="1:10" s="2" customFormat="1">
      <c r="A235" s="27">
        <v>4811716</v>
      </c>
      <c r="B235" t="s">
        <v>387</v>
      </c>
      <c r="C235">
        <v>48231</v>
      </c>
      <c r="D235" t="s">
        <v>388</v>
      </c>
      <c r="E235">
        <v>2589</v>
      </c>
      <c r="F235" t="s">
        <v>32</v>
      </c>
      <c r="G235" t="s">
        <v>14</v>
      </c>
      <c r="H235">
        <v>3</v>
      </c>
      <c r="I235" s="13" t="s">
        <v>36</v>
      </c>
      <c r="J235" s="14"/>
    </row>
    <row r="236" spans="1:10" s="2" customFormat="1">
      <c r="A236" s="27">
        <v>4811725</v>
      </c>
      <c r="B236" t="s">
        <v>389</v>
      </c>
      <c r="C236">
        <v>48051</v>
      </c>
      <c r="D236" t="s">
        <v>212</v>
      </c>
      <c r="E236">
        <v>330</v>
      </c>
      <c r="F236" t="s">
        <v>213</v>
      </c>
      <c r="G236" t="s">
        <v>14</v>
      </c>
      <c r="H236">
        <v>8</v>
      </c>
      <c r="I236" s="13" t="s">
        <v>36</v>
      </c>
      <c r="J236" s="14"/>
    </row>
    <row r="237" spans="1:10" s="2" customFormat="1">
      <c r="A237" s="27">
        <v>4811836</v>
      </c>
      <c r="B237" t="s">
        <v>390</v>
      </c>
      <c r="C237">
        <v>48051</v>
      </c>
      <c r="D237" t="s">
        <v>212</v>
      </c>
      <c r="E237">
        <v>4238</v>
      </c>
      <c r="F237" t="s">
        <v>213</v>
      </c>
      <c r="G237" t="s">
        <v>14</v>
      </c>
      <c r="H237">
        <v>8</v>
      </c>
      <c r="I237" s="13" t="s">
        <v>29</v>
      </c>
      <c r="J237" s="14"/>
    </row>
    <row r="238" spans="1:10" s="2" customFormat="1">
      <c r="A238" s="27">
        <v>4811940</v>
      </c>
      <c r="B238" t="s">
        <v>391</v>
      </c>
      <c r="C238">
        <v>48467</v>
      </c>
      <c r="D238" t="s">
        <v>246</v>
      </c>
      <c r="E238">
        <v>926</v>
      </c>
      <c r="F238"/>
      <c r="G238" t="s">
        <v>14</v>
      </c>
      <c r="H238">
        <v>4</v>
      </c>
      <c r="I238" s="13" t="s">
        <v>36</v>
      </c>
      <c r="J238" s="14"/>
    </row>
    <row r="239" spans="1:10" s="2" customFormat="1">
      <c r="A239" s="27">
        <v>4811968</v>
      </c>
      <c r="B239" t="s">
        <v>392</v>
      </c>
      <c r="C239">
        <v>48097</v>
      </c>
      <c r="D239" t="s">
        <v>393</v>
      </c>
      <c r="E239">
        <v>283</v>
      </c>
      <c r="F239"/>
      <c r="G239" t="s">
        <v>14</v>
      </c>
      <c r="H239">
        <v>3</v>
      </c>
      <c r="I239" s="13" t="s">
        <v>29</v>
      </c>
      <c r="J239" s="14"/>
    </row>
    <row r="240" spans="1:10" s="2" customFormat="1">
      <c r="A240" s="27">
        <v>4811992</v>
      </c>
      <c r="B240" t="s">
        <v>394</v>
      </c>
      <c r="C240">
        <v>48395</v>
      </c>
      <c r="D240" t="s">
        <v>322</v>
      </c>
      <c r="E240">
        <v>959</v>
      </c>
      <c r="F240" t="s">
        <v>213</v>
      </c>
      <c r="G240" t="s">
        <v>14</v>
      </c>
      <c r="H240">
        <v>8</v>
      </c>
      <c r="I240" s="13" t="s">
        <v>29</v>
      </c>
      <c r="J240" s="14"/>
    </row>
    <row r="241" spans="1:10" s="2" customFormat="1">
      <c r="A241" s="27">
        <v>4812010</v>
      </c>
      <c r="B241" t="s">
        <v>395</v>
      </c>
      <c r="C241">
        <v>48427</v>
      </c>
      <c r="D241" t="s">
        <v>46</v>
      </c>
      <c r="E241">
        <v>276</v>
      </c>
      <c r="F241"/>
      <c r="G241" t="s">
        <v>14</v>
      </c>
      <c r="H241">
        <v>11</v>
      </c>
      <c r="I241" s="13" t="s">
        <v>36</v>
      </c>
      <c r="J241" s="14"/>
    </row>
    <row r="242" spans="1:10" s="2" customFormat="1">
      <c r="A242" s="27">
        <v>4812040</v>
      </c>
      <c r="B242" t="s">
        <v>396</v>
      </c>
      <c r="C242">
        <v>48331</v>
      </c>
      <c r="D242" t="s">
        <v>237</v>
      </c>
      <c r="E242">
        <v>5385</v>
      </c>
      <c r="F242"/>
      <c r="G242" t="s">
        <v>14</v>
      </c>
      <c r="H242">
        <v>8</v>
      </c>
      <c r="I242" s="13" t="s">
        <v>29</v>
      </c>
      <c r="J242" s="14"/>
    </row>
    <row r="243" spans="1:10" s="2" customFormat="1">
      <c r="A243" s="27">
        <v>4812045</v>
      </c>
      <c r="B243" t="s">
        <v>397</v>
      </c>
      <c r="C243">
        <v>48061</v>
      </c>
      <c r="D243" t="s">
        <v>140</v>
      </c>
      <c r="E243">
        <v>6180</v>
      </c>
      <c r="F243" t="s">
        <v>141</v>
      </c>
      <c r="G243" t="s">
        <v>20</v>
      </c>
      <c r="H243">
        <v>11</v>
      </c>
      <c r="I243" s="13" t="s">
        <v>29</v>
      </c>
      <c r="J243" s="14"/>
    </row>
    <row r="244" spans="1:10" s="2" customFormat="1">
      <c r="A244" s="27">
        <v>4812112</v>
      </c>
      <c r="B244" t="s">
        <v>398</v>
      </c>
      <c r="C244">
        <v>48231</v>
      </c>
      <c r="D244" t="s">
        <v>388</v>
      </c>
      <c r="E244">
        <v>914</v>
      </c>
      <c r="F244" t="s">
        <v>32</v>
      </c>
      <c r="G244" t="s">
        <v>14</v>
      </c>
      <c r="H244">
        <v>3</v>
      </c>
      <c r="I244" s="13" t="s">
        <v>29</v>
      </c>
      <c r="J244" s="14"/>
    </row>
    <row r="245" spans="1:10" s="2" customFormat="1">
      <c r="A245" s="27">
        <v>4812226</v>
      </c>
      <c r="B245" t="s">
        <v>399</v>
      </c>
      <c r="C245">
        <v>48427</v>
      </c>
      <c r="D245" t="s">
        <v>46</v>
      </c>
      <c r="E245">
        <v>204</v>
      </c>
      <c r="F245"/>
      <c r="G245" t="s">
        <v>14</v>
      </c>
      <c r="H245">
        <v>11</v>
      </c>
      <c r="I245" s="13" t="s">
        <v>36</v>
      </c>
      <c r="J245" s="14"/>
    </row>
    <row r="246" spans="1:10" s="2" customFormat="1">
      <c r="A246" s="27">
        <v>4812334</v>
      </c>
      <c r="B246" t="s">
        <v>400</v>
      </c>
      <c r="C246">
        <v>48021</v>
      </c>
      <c r="D246" t="s">
        <v>194</v>
      </c>
      <c r="E246">
        <v>7505</v>
      </c>
      <c r="F246" t="s">
        <v>156</v>
      </c>
      <c r="G246" t="s">
        <v>14</v>
      </c>
      <c r="H246">
        <v>7</v>
      </c>
      <c r="I246" s="13" t="s">
        <v>36</v>
      </c>
      <c r="J246" s="14"/>
    </row>
    <row r="247" spans="1:10" s="2" customFormat="1">
      <c r="A247" s="27">
        <v>4812388</v>
      </c>
      <c r="B247" t="s">
        <v>401</v>
      </c>
      <c r="C247">
        <v>48385</v>
      </c>
      <c r="D247" t="s">
        <v>402</v>
      </c>
      <c r="E247">
        <v>829</v>
      </c>
      <c r="F247"/>
      <c r="G247" t="s">
        <v>14</v>
      </c>
      <c r="H247">
        <v>11</v>
      </c>
      <c r="I247" s="13" t="s">
        <v>29</v>
      </c>
      <c r="J247" s="14"/>
    </row>
    <row r="248" spans="1:10" s="2" customFormat="1">
      <c r="A248" s="27">
        <v>4812412</v>
      </c>
      <c r="B248" t="s">
        <v>403</v>
      </c>
      <c r="C248">
        <v>48211</v>
      </c>
      <c r="D248" t="s">
        <v>404</v>
      </c>
      <c r="E248">
        <v>2314</v>
      </c>
      <c r="F248"/>
      <c r="G248" t="s">
        <v>14</v>
      </c>
      <c r="H248">
        <v>1</v>
      </c>
      <c r="I248" s="13" t="s">
        <v>29</v>
      </c>
      <c r="J248" s="14"/>
    </row>
    <row r="249" spans="1:10" s="2" customFormat="1">
      <c r="A249" s="27">
        <v>4812472</v>
      </c>
      <c r="B249" t="s">
        <v>405</v>
      </c>
      <c r="C249">
        <v>48213</v>
      </c>
      <c r="D249" t="s">
        <v>149</v>
      </c>
      <c r="E249">
        <v>135</v>
      </c>
      <c r="F249"/>
      <c r="G249" t="s">
        <v>14</v>
      </c>
      <c r="H249">
        <v>4</v>
      </c>
      <c r="I249" s="13" t="s">
        <v>29</v>
      </c>
      <c r="J249" s="14"/>
    </row>
    <row r="250" spans="1:10" s="2" customFormat="1">
      <c r="A250" s="27">
        <v>4812496</v>
      </c>
      <c r="B250" t="s">
        <v>406</v>
      </c>
      <c r="C250">
        <v>48467</v>
      </c>
      <c r="D250" t="s">
        <v>246</v>
      </c>
      <c r="E250">
        <v>4411</v>
      </c>
      <c r="F250"/>
      <c r="G250" t="s">
        <v>14</v>
      </c>
      <c r="H250">
        <v>4</v>
      </c>
      <c r="I250" s="13" t="s">
        <v>36</v>
      </c>
      <c r="J250" s="14"/>
    </row>
    <row r="251" spans="1:10" s="2" customFormat="1">
      <c r="A251" s="27">
        <v>4812502</v>
      </c>
      <c r="B251" t="s">
        <v>407</v>
      </c>
      <c r="C251">
        <v>48047</v>
      </c>
      <c r="D251" t="s">
        <v>48</v>
      </c>
      <c r="E251">
        <v>28</v>
      </c>
      <c r="F251"/>
      <c r="G251" t="s">
        <v>14</v>
      </c>
      <c r="H251">
        <v>10</v>
      </c>
      <c r="I251" s="13" t="s">
        <v>29</v>
      </c>
      <c r="J251" s="14"/>
    </row>
    <row r="252" spans="1:10" s="2" customFormat="1">
      <c r="A252" s="27">
        <v>4812508</v>
      </c>
      <c r="B252" t="s">
        <v>408</v>
      </c>
      <c r="C252">
        <v>48141</v>
      </c>
      <c r="D252" t="s">
        <v>38</v>
      </c>
      <c r="E252">
        <v>6422</v>
      </c>
      <c r="F252" t="s">
        <v>26</v>
      </c>
      <c r="G252" t="s">
        <v>20</v>
      </c>
      <c r="H252">
        <v>13</v>
      </c>
      <c r="I252" s="13" t="s">
        <v>29</v>
      </c>
      <c r="J252" s="14"/>
    </row>
    <row r="253" spans="1:10" s="2" customFormat="1">
      <c r="A253" s="27">
        <v>4812532</v>
      </c>
      <c r="B253" t="s">
        <v>409</v>
      </c>
      <c r="C253">
        <v>48381</v>
      </c>
      <c r="D253" t="s">
        <v>410</v>
      </c>
      <c r="E253">
        <v>15398</v>
      </c>
      <c r="F253" t="s">
        <v>35</v>
      </c>
      <c r="G253" t="s">
        <v>14</v>
      </c>
      <c r="H253">
        <v>1</v>
      </c>
      <c r="I253" s="13" t="s">
        <v>36</v>
      </c>
      <c r="J253" s="14"/>
    </row>
    <row r="254" spans="1:10" s="2" customFormat="1">
      <c r="A254" s="27">
        <v>4812562</v>
      </c>
      <c r="B254" t="s">
        <v>411</v>
      </c>
      <c r="C254">
        <v>48221</v>
      </c>
      <c r="D254" t="s">
        <v>412</v>
      </c>
      <c r="E254">
        <v>963</v>
      </c>
      <c r="F254"/>
      <c r="G254" t="s">
        <v>14</v>
      </c>
      <c r="H254">
        <v>3</v>
      </c>
      <c r="I254" s="13" t="s">
        <v>29</v>
      </c>
      <c r="J254" s="14"/>
    </row>
    <row r="255" spans="1:10" s="2" customFormat="1">
      <c r="A255" s="27">
        <v>4812580</v>
      </c>
      <c r="B255" t="s">
        <v>413</v>
      </c>
      <c r="C255">
        <v>48091</v>
      </c>
      <c r="D255" t="s">
        <v>370</v>
      </c>
      <c r="E255">
        <v>32924</v>
      </c>
      <c r="F255" t="s">
        <v>54</v>
      </c>
      <c r="G255" t="s">
        <v>20</v>
      </c>
      <c r="H255">
        <v>9</v>
      </c>
      <c r="I255" s="13" t="s">
        <v>29</v>
      </c>
      <c r="J255" s="14"/>
    </row>
    <row r="256" spans="1:10" s="2" customFormat="1">
      <c r="A256" s="27">
        <v>4812600</v>
      </c>
      <c r="B256" t="s">
        <v>414</v>
      </c>
      <c r="C256">
        <v>48407</v>
      </c>
      <c r="D256" t="s">
        <v>415</v>
      </c>
      <c r="E256">
        <v>524</v>
      </c>
      <c r="F256"/>
      <c r="G256" t="s">
        <v>14</v>
      </c>
      <c r="H256">
        <v>5</v>
      </c>
      <c r="I256" s="13" t="s">
        <v>29</v>
      </c>
      <c r="J256" s="14"/>
    </row>
    <row r="257" spans="1:10" s="2" customFormat="1">
      <c r="A257" s="27">
        <v>4812736</v>
      </c>
      <c r="B257" t="s">
        <v>416</v>
      </c>
      <c r="C257">
        <v>48133</v>
      </c>
      <c r="D257" t="s">
        <v>417</v>
      </c>
      <c r="E257">
        <v>285</v>
      </c>
      <c r="F257"/>
      <c r="G257" t="s">
        <v>14</v>
      </c>
      <c r="H257">
        <v>2</v>
      </c>
      <c r="I257" s="13" t="s">
        <v>29</v>
      </c>
      <c r="J257" s="14"/>
    </row>
    <row r="258" spans="1:10" s="2" customFormat="1">
      <c r="A258" s="27">
        <v>4812892</v>
      </c>
      <c r="B258" t="s">
        <v>418</v>
      </c>
      <c r="C258">
        <v>48451</v>
      </c>
      <c r="D258" t="s">
        <v>419</v>
      </c>
      <c r="E258">
        <v>662</v>
      </c>
      <c r="F258" t="s">
        <v>420</v>
      </c>
      <c r="G258" t="s">
        <v>14</v>
      </c>
      <c r="H258">
        <v>12</v>
      </c>
      <c r="I258" s="13" t="s">
        <v>36</v>
      </c>
      <c r="J258" s="14"/>
    </row>
    <row r="259" spans="1:10" s="2" customFormat="1">
      <c r="A259" s="27">
        <v>4812895</v>
      </c>
      <c r="B259" t="s">
        <v>421</v>
      </c>
      <c r="C259">
        <v>48217</v>
      </c>
      <c r="D259" t="s">
        <v>13</v>
      </c>
      <c r="E259">
        <v>287</v>
      </c>
      <c r="F259"/>
      <c r="G259" t="s">
        <v>14</v>
      </c>
      <c r="H259">
        <v>8</v>
      </c>
      <c r="I259" s="13" t="s">
        <v>36</v>
      </c>
      <c r="J259" s="14"/>
    </row>
    <row r="260" spans="1:10" s="2" customFormat="1">
      <c r="A260" s="27">
        <v>4812904</v>
      </c>
      <c r="B260" t="s">
        <v>422</v>
      </c>
      <c r="C260">
        <v>48193</v>
      </c>
      <c r="D260" t="s">
        <v>423</v>
      </c>
      <c r="E260">
        <v>12</v>
      </c>
      <c r="F260"/>
      <c r="G260" t="s">
        <v>14</v>
      </c>
      <c r="H260">
        <v>8</v>
      </c>
      <c r="I260" s="13" t="s">
        <v>29</v>
      </c>
      <c r="J260" s="14"/>
    </row>
    <row r="261" spans="1:10" s="2" customFormat="1">
      <c r="A261" s="27">
        <v>4812916</v>
      </c>
      <c r="B261" t="s">
        <v>424</v>
      </c>
      <c r="C261">
        <v>48149</v>
      </c>
      <c r="D261" t="s">
        <v>425</v>
      </c>
      <c r="E261">
        <v>196</v>
      </c>
      <c r="F261"/>
      <c r="G261" t="s">
        <v>14</v>
      </c>
      <c r="H261">
        <v>7</v>
      </c>
      <c r="I261" s="13" t="s">
        <v>36</v>
      </c>
      <c r="J261" s="14"/>
    </row>
    <row r="262" spans="1:10" s="2" customFormat="1">
      <c r="A262" s="27">
        <v>4812982</v>
      </c>
      <c r="B262" t="s">
        <v>426</v>
      </c>
      <c r="C262">
        <v>48127</v>
      </c>
      <c r="D262" t="s">
        <v>144</v>
      </c>
      <c r="E262">
        <v>1355</v>
      </c>
      <c r="F262"/>
      <c r="G262" t="s">
        <v>14</v>
      </c>
      <c r="H262">
        <v>11</v>
      </c>
      <c r="I262" s="13" t="s">
        <v>29</v>
      </c>
      <c r="J262" s="14"/>
    </row>
    <row r="263" spans="1:10" s="2" customFormat="1">
      <c r="A263" s="27">
        <v>4812988</v>
      </c>
      <c r="B263" t="s">
        <v>427</v>
      </c>
      <c r="C263">
        <v>48127</v>
      </c>
      <c r="D263" t="s">
        <v>144</v>
      </c>
      <c r="E263">
        <v>4800</v>
      </c>
      <c r="F263"/>
      <c r="G263" t="s">
        <v>14</v>
      </c>
      <c r="H263">
        <v>11</v>
      </c>
      <c r="I263" s="13" t="s">
        <v>36</v>
      </c>
      <c r="J263" s="14"/>
    </row>
    <row r="264" spans="1:10" s="2" customFormat="1">
      <c r="A264" s="27">
        <v>4813024</v>
      </c>
      <c r="B264" t="s">
        <v>428</v>
      </c>
      <c r="C264">
        <v>48121</v>
      </c>
      <c r="D264" t="s">
        <v>133</v>
      </c>
      <c r="E264">
        <v>132741</v>
      </c>
      <c r="F264" t="s">
        <v>32</v>
      </c>
      <c r="G264" t="s">
        <v>20</v>
      </c>
      <c r="H264">
        <v>3</v>
      </c>
      <c r="I264" s="13" t="s">
        <v>36</v>
      </c>
      <c r="J264" s="14"/>
    </row>
    <row r="265" spans="1:10" s="2" customFormat="1">
      <c r="A265" s="27">
        <v>4813075</v>
      </c>
      <c r="B265" t="s">
        <v>429</v>
      </c>
      <c r="C265">
        <v>48367</v>
      </c>
      <c r="D265" t="s">
        <v>65</v>
      </c>
      <c r="E265">
        <v>1642</v>
      </c>
      <c r="F265" t="s">
        <v>32</v>
      </c>
      <c r="G265" t="s">
        <v>14</v>
      </c>
      <c r="H265">
        <v>3</v>
      </c>
      <c r="I265" s="13" t="s">
        <v>29</v>
      </c>
      <c r="J265" s="14"/>
    </row>
    <row r="266" spans="1:10" s="2" customFormat="1">
      <c r="A266" s="27">
        <v>4813108</v>
      </c>
      <c r="B266" t="s">
        <v>430</v>
      </c>
      <c r="C266">
        <v>48365</v>
      </c>
      <c r="D266" t="s">
        <v>215</v>
      </c>
      <c r="E266">
        <v>6568</v>
      </c>
      <c r="F266"/>
      <c r="G266" t="s">
        <v>14</v>
      </c>
      <c r="H266">
        <v>4</v>
      </c>
      <c r="I266" s="13" t="s">
        <v>29</v>
      </c>
      <c r="J266" s="14"/>
    </row>
    <row r="267" spans="1:10" s="2" customFormat="1">
      <c r="A267" s="27">
        <v>4813128</v>
      </c>
      <c r="B267" t="s">
        <v>431</v>
      </c>
      <c r="C267">
        <v>48427</v>
      </c>
      <c r="D267" t="s">
        <v>46</v>
      </c>
      <c r="E267">
        <v>0</v>
      </c>
      <c r="F267"/>
      <c r="G267" t="s">
        <v>14</v>
      </c>
      <c r="H267">
        <v>11</v>
      </c>
      <c r="I267" s="13" t="s">
        <v>29</v>
      </c>
      <c r="J267" s="14"/>
    </row>
    <row r="268" spans="1:10" s="2" customFormat="1">
      <c r="A268" s="27">
        <v>4813150</v>
      </c>
      <c r="B268" t="s">
        <v>432</v>
      </c>
      <c r="C268">
        <v>48427</v>
      </c>
      <c r="D268" t="s">
        <v>46</v>
      </c>
      <c r="E268">
        <v>0</v>
      </c>
      <c r="F268"/>
      <c r="G268" t="s">
        <v>14</v>
      </c>
      <c r="H268">
        <v>11</v>
      </c>
      <c r="I268" s="13" t="s">
        <v>29</v>
      </c>
      <c r="J268" s="14"/>
    </row>
    <row r="269" spans="1:10" s="2" customFormat="1">
      <c r="A269" s="27">
        <v>4813198</v>
      </c>
      <c r="B269" t="s">
        <v>433</v>
      </c>
      <c r="C269">
        <v>48485</v>
      </c>
      <c r="D269" t="s">
        <v>374</v>
      </c>
      <c r="E269">
        <v>307</v>
      </c>
      <c r="F269" t="s">
        <v>129</v>
      </c>
      <c r="G269" t="s">
        <v>14</v>
      </c>
      <c r="H269">
        <v>2</v>
      </c>
      <c r="I269" s="13" t="s">
        <v>29</v>
      </c>
      <c r="J269" s="14"/>
    </row>
    <row r="270" spans="1:10" s="2" customFormat="1">
      <c r="A270" s="27">
        <v>4813276</v>
      </c>
      <c r="B270" t="s">
        <v>434</v>
      </c>
      <c r="C270">
        <v>48029</v>
      </c>
      <c r="D270" t="s">
        <v>53</v>
      </c>
      <c r="E270">
        <v>3961</v>
      </c>
      <c r="F270" t="s">
        <v>54</v>
      </c>
      <c r="G270" t="s">
        <v>20</v>
      </c>
      <c r="H270">
        <v>9</v>
      </c>
      <c r="I270" s="13" t="s">
        <v>36</v>
      </c>
      <c r="J270" s="14"/>
    </row>
    <row r="271" spans="1:10" s="2" customFormat="1">
      <c r="A271" s="27">
        <v>4813312</v>
      </c>
      <c r="B271" t="s">
        <v>435</v>
      </c>
      <c r="C271">
        <v>48325</v>
      </c>
      <c r="D271" t="s">
        <v>436</v>
      </c>
      <c r="E271">
        <v>3027</v>
      </c>
      <c r="F271" t="s">
        <v>54</v>
      </c>
      <c r="G271" t="s">
        <v>14</v>
      </c>
      <c r="H271">
        <v>9</v>
      </c>
      <c r="I271" s="13" t="s">
        <v>29</v>
      </c>
      <c r="J271" s="14"/>
    </row>
    <row r="272" spans="1:10" s="2" customFormat="1">
      <c r="A272" s="27">
        <v>4813324</v>
      </c>
      <c r="B272" t="s">
        <v>437</v>
      </c>
      <c r="C272">
        <v>48127</v>
      </c>
      <c r="D272" t="s">
        <v>144</v>
      </c>
      <c r="E272">
        <v>83</v>
      </c>
      <c r="F272"/>
      <c r="G272" t="s">
        <v>14</v>
      </c>
      <c r="H272">
        <v>11</v>
      </c>
      <c r="I272" s="13" t="s">
        <v>29</v>
      </c>
      <c r="J272" s="14"/>
    </row>
    <row r="273" spans="1:10" s="2" customFormat="1">
      <c r="A273" s="27">
        <v>4813432</v>
      </c>
      <c r="B273" t="s">
        <v>438</v>
      </c>
      <c r="C273">
        <v>48021</v>
      </c>
      <c r="D273" t="s">
        <v>194</v>
      </c>
      <c r="E273">
        <v>4026</v>
      </c>
      <c r="F273" t="s">
        <v>156</v>
      </c>
      <c r="G273" t="s">
        <v>14</v>
      </c>
      <c r="H273">
        <v>7</v>
      </c>
      <c r="I273" s="13" t="s">
        <v>36</v>
      </c>
      <c r="J273" s="14"/>
    </row>
    <row r="274" spans="1:10" s="2" customFormat="1">
      <c r="A274" s="27">
        <v>4813492</v>
      </c>
      <c r="B274" t="s">
        <v>439</v>
      </c>
      <c r="C274">
        <v>48113</v>
      </c>
      <c r="D274" t="s">
        <v>31</v>
      </c>
      <c r="E274">
        <v>48547</v>
      </c>
      <c r="F274" t="s">
        <v>32</v>
      </c>
      <c r="G274" t="s">
        <v>20</v>
      </c>
      <c r="H274">
        <v>3</v>
      </c>
      <c r="I274" s="13" t="s">
        <v>29</v>
      </c>
      <c r="J274" s="14"/>
    </row>
    <row r="275" spans="1:10" s="2" customFormat="1">
      <c r="A275" s="27">
        <v>4813552</v>
      </c>
      <c r="B275" t="s">
        <v>440</v>
      </c>
      <c r="C275">
        <v>48491</v>
      </c>
      <c r="D275" t="s">
        <v>190</v>
      </c>
      <c r="E275">
        <v>77474</v>
      </c>
      <c r="F275" t="s">
        <v>156</v>
      </c>
      <c r="G275" t="s">
        <v>20</v>
      </c>
      <c r="H275">
        <v>7</v>
      </c>
      <c r="I275" s="13" t="s">
        <v>29</v>
      </c>
      <c r="J275" s="14"/>
    </row>
    <row r="276" spans="1:10" s="2" customFormat="1">
      <c r="A276" s="27">
        <v>4813570</v>
      </c>
      <c r="B276" t="s">
        <v>441</v>
      </c>
      <c r="C276">
        <v>48373</v>
      </c>
      <c r="D276" t="s">
        <v>262</v>
      </c>
      <c r="E276">
        <v>319</v>
      </c>
      <c r="F276"/>
      <c r="G276" t="s">
        <v>14</v>
      </c>
      <c r="H276">
        <v>5</v>
      </c>
      <c r="I276" s="13" t="s">
        <v>36</v>
      </c>
      <c r="J276" s="14"/>
    </row>
    <row r="277" spans="1:10" s="2" customFormat="1">
      <c r="A277" s="27">
        <v>4813672</v>
      </c>
      <c r="B277" t="s">
        <v>442</v>
      </c>
      <c r="C277">
        <v>48231</v>
      </c>
      <c r="D277" t="s">
        <v>388</v>
      </c>
      <c r="E277">
        <v>1084</v>
      </c>
      <c r="F277" t="s">
        <v>32</v>
      </c>
      <c r="G277" t="s">
        <v>14</v>
      </c>
      <c r="H277">
        <v>3</v>
      </c>
      <c r="I277" s="13" t="s">
        <v>36</v>
      </c>
      <c r="J277" s="14"/>
    </row>
    <row r="278" spans="1:10" s="2" customFormat="1">
      <c r="A278" s="27">
        <v>4813684</v>
      </c>
      <c r="B278" t="s">
        <v>443</v>
      </c>
      <c r="C278">
        <v>48085</v>
      </c>
      <c r="D278" t="s">
        <v>71</v>
      </c>
      <c r="E278">
        <v>27141</v>
      </c>
      <c r="F278" t="s">
        <v>32</v>
      </c>
      <c r="G278" t="s">
        <v>20</v>
      </c>
      <c r="H278">
        <v>3</v>
      </c>
      <c r="I278" s="13" t="s">
        <v>36</v>
      </c>
      <c r="J278" s="14"/>
    </row>
    <row r="279" spans="1:10" s="2" customFormat="1">
      <c r="A279" s="27">
        <v>4813732</v>
      </c>
      <c r="B279" t="s">
        <v>444</v>
      </c>
      <c r="C279">
        <v>48419</v>
      </c>
      <c r="D279" t="s">
        <v>445</v>
      </c>
      <c r="E279">
        <v>5198</v>
      </c>
      <c r="F279"/>
      <c r="G279" t="s">
        <v>14</v>
      </c>
      <c r="H279">
        <v>5</v>
      </c>
      <c r="I279" s="13" t="s">
        <v>36</v>
      </c>
      <c r="J279" s="14"/>
    </row>
    <row r="280" spans="1:10" s="2" customFormat="1">
      <c r="A280" s="27">
        <v>4813828</v>
      </c>
      <c r="B280" t="s">
        <v>446</v>
      </c>
      <c r="C280">
        <v>48265</v>
      </c>
      <c r="D280" t="s">
        <v>447</v>
      </c>
      <c r="E280">
        <v>1868</v>
      </c>
      <c r="F280"/>
      <c r="G280" t="s">
        <v>14</v>
      </c>
      <c r="H280">
        <v>9</v>
      </c>
      <c r="I280" s="13" t="s">
        <v>29</v>
      </c>
      <c r="J280" s="14"/>
    </row>
    <row r="281" spans="1:10" s="2" customFormat="1">
      <c r="A281" s="27">
        <v>4813900</v>
      </c>
      <c r="B281" t="s">
        <v>448</v>
      </c>
      <c r="C281">
        <v>48289</v>
      </c>
      <c r="D281" t="s">
        <v>363</v>
      </c>
      <c r="E281">
        <v>946</v>
      </c>
      <c r="F281"/>
      <c r="G281" t="s">
        <v>14</v>
      </c>
      <c r="H281">
        <v>8</v>
      </c>
      <c r="I281" s="13" t="s">
        <v>36</v>
      </c>
      <c r="J281" s="14"/>
    </row>
    <row r="282" spans="1:10" s="2" customFormat="1">
      <c r="A282" s="27">
        <v>4813972</v>
      </c>
      <c r="B282" t="s">
        <v>449</v>
      </c>
      <c r="C282">
        <v>48245</v>
      </c>
      <c r="D282" t="s">
        <v>208</v>
      </c>
      <c r="E282">
        <v>3491</v>
      </c>
      <c r="F282" t="s">
        <v>209</v>
      </c>
      <c r="G282" t="s">
        <v>20</v>
      </c>
      <c r="H282">
        <v>5</v>
      </c>
      <c r="I282" s="13" t="s">
        <v>36</v>
      </c>
      <c r="J282" s="14"/>
    </row>
    <row r="283" spans="1:10" s="2" customFormat="1">
      <c r="A283" s="27">
        <v>4814038</v>
      </c>
      <c r="B283" t="s">
        <v>450</v>
      </c>
      <c r="C283">
        <v>48215</v>
      </c>
      <c r="D283" t="s">
        <v>22</v>
      </c>
      <c r="E283">
        <v>1742</v>
      </c>
      <c r="F283" t="s">
        <v>23</v>
      </c>
      <c r="G283" t="s">
        <v>20</v>
      </c>
      <c r="H283">
        <v>11</v>
      </c>
      <c r="I283" s="13" t="s">
        <v>36</v>
      </c>
      <c r="J283" s="14"/>
    </row>
    <row r="284" spans="1:10" s="2" customFormat="1">
      <c r="A284" s="27">
        <v>4814224</v>
      </c>
      <c r="B284" t="s">
        <v>451</v>
      </c>
      <c r="C284">
        <v>48213</v>
      </c>
      <c r="D284" t="s">
        <v>149</v>
      </c>
      <c r="E284">
        <v>3397</v>
      </c>
      <c r="F284"/>
      <c r="G284" t="s">
        <v>14</v>
      </c>
      <c r="H284">
        <v>4</v>
      </c>
      <c r="I284" s="13" t="s">
        <v>29</v>
      </c>
      <c r="J284" s="14"/>
    </row>
    <row r="285" spans="1:10" s="2" customFormat="1">
      <c r="A285" s="27">
        <v>4814236</v>
      </c>
      <c r="B285" t="s">
        <v>452</v>
      </c>
      <c r="C285">
        <v>48201</v>
      </c>
      <c r="D285" t="s">
        <v>62</v>
      </c>
      <c r="E285">
        <v>43536</v>
      </c>
      <c r="F285" t="s">
        <v>63</v>
      </c>
      <c r="G285" t="s">
        <v>20</v>
      </c>
      <c r="H285">
        <v>6</v>
      </c>
      <c r="I285" s="13" t="s">
        <v>36</v>
      </c>
      <c r="J285" s="14"/>
    </row>
    <row r="286" spans="1:10" s="2" customFormat="1">
      <c r="A286" s="27">
        <v>4814260</v>
      </c>
      <c r="B286" t="s">
        <v>453</v>
      </c>
      <c r="C286">
        <v>48205</v>
      </c>
      <c r="D286" t="s">
        <v>454</v>
      </c>
      <c r="E286">
        <v>279</v>
      </c>
      <c r="F286"/>
      <c r="G286" t="s">
        <v>14</v>
      </c>
      <c r="H286">
        <v>1</v>
      </c>
      <c r="I286" s="13" t="s">
        <v>29</v>
      </c>
      <c r="J286" s="14"/>
    </row>
    <row r="287" spans="1:10" s="2" customFormat="1">
      <c r="A287" s="27">
        <v>4814266</v>
      </c>
      <c r="B287" t="s">
        <v>455</v>
      </c>
      <c r="C287">
        <v>48427</v>
      </c>
      <c r="D287" t="s">
        <v>46</v>
      </c>
      <c r="E287">
        <v>128</v>
      </c>
      <c r="F287"/>
      <c r="G287" t="s">
        <v>14</v>
      </c>
      <c r="H287">
        <v>11</v>
      </c>
      <c r="I287" s="13" t="s">
        <v>29</v>
      </c>
      <c r="J287" s="14"/>
    </row>
    <row r="288" spans="1:10" s="2" customFormat="1">
      <c r="A288" s="27">
        <v>4814290</v>
      </c>
      <c r="B288" t="s">
        <v>456</v>
      </c>
      <c r="C288">
        <v>48427</v>
      </c>
      <c r="D288" t="s">
        <v>46</v>
      </c>
      <c r="E288">
        <v>84</v>
      </c>
      <c r="F288"/>
      <c r="G288" t="s">
        <v>14</v>
      </c>
      <c r="H288">
        <v>11</v>
      </c>
      <c r="I288" s="13" t="s">
        <v>29</v>
      </c>
      <c r="J288" s="14"/>
    </row>
    <row r="289" spans="1:10" s="2" customFormat="1">
      <c r="A289" s="27">
        <v>4814404</v>
      </c>
      <c r="B289" t="s">
        <v>457</v>
      </c>
      <c r="C289">
        <v>48013</v>
      </c>
      <c r="D289" t="s">
        <v>458</v>
      </c>
      <c r="E289">
        <v>1109</v>
      </c>
      <c r="F289" t="s">
        <v>54</v>
      </c>
      <c r="G289" t="s">
        <v>14</v>
      </c>
      <c r="H289">
        <v>9</v>
      </c>
      <c r="I289" s="13" t="s">
        <v>29</v>
      </c>
      <c r="J289" s="14"/>
    </row>
    <row r="290" spans="1:10" s="2" customFormat="1">
      <c r="A290" s="27">
        <v>4814584</v>
      </c>
      <c r="B290" t="s">
        <v>459</v>
      </c>
      <c r="C290">
        <v>48457</v>
      </c>
      <c r="D290" t="s">
        <v>460</v>
      </c>
      <c r="E290">
        <v>200</v>
      </c>
      <c r="F290"/>
      <c r="G290" t="s">
        <v>14</v>
      </c>
      <c r="H290">
        <v>5</v>
      </c>
      <c r="I290" s="13" t="s">
        <v>29</v>
      </c>
      <c r="J290" s="14"/>
    </row>
    <row r="291" spans="1:10" s="2" customFormat="1">
      <c r="A291" s="27">
        <v>4814620</v>
      </c>
      <c r="B291" t="s">
        <v>461</v>
      </c>
      <c r="C291">
        <v>48497</v>
      </c>
      <c r="D291" t="s">
        <v>87</v>
      </c>
      <c r="E291">
        <v>1174</v>
      </c>
      <c r="F291" t="s">
        <v>32</v>
      </c>
      <c r="G291" t="s">
        <v>14</v>
      </c>
      <c r="H291">
        <v>3</v>
      </c>
      <c r="I291" s="13" t="s">
        <v>29</v>
      </c>
      <c r="J291" s="14"/>
    </row>
    <row r="292" spans="1:10">
      <c r="A292" s="27">
        <v>4814668</v>
      </c>
      <c r="B292" t="s">
        <v>462</v>
      </c>
      <c r="C292">
        <v>48075</v>
      </c>
      <c r="D292" t="s">
        <v>463</v>
      </c>
      <c r="E292">
        <v>5964</v>
      </c>
      <c r="F292"/>
      <c r="G292" t="s">
        <v>14</v>
      </c>
      <c r="H292">
        <v>1</v>
      </c>
      <c r="I292" s="13" t="s">
        <v>29</v>
      </c>
      <c r="J292" s="14"/>
    </row>
    <row r="293" spans="1:10">
      <c r="A293" s="27">
        <v>4814680</v>
      </c>
      <c r="B293" t="s">
        <v>464</v>
      </c>
      <c r="C293">
        <v>48197</v>
      </c>
      <c r="D293" t="s">
        <v>465</v>
      </c>
      <c r="E293">
        <v>606</v>
      </c>
      <c r="F293"/>
      <c r="G293" t="s">
        <v>14</v>
      </c>
      <c r="H293">
        <v>2</v>
      </c>
      <c r="I293" s="13" t="s">
        <v>29</v>
      </c>
      <c r="J293" s="14"/>
    </row>
    <row r="294" spans="1:10">
      <c r="A294" s="27">
        <v>4814692</v>
      </c>
      <c r="B294" t="s">
        <v>466</v>
      </c>
      <c r="C294">
        <v>48145</v>
      </c>
      <c r="D294" t="s">
        <v>467</v>
      </c>
      <c r="E294">
        <v>804</v>
      </c>
      <c r="F294" t="s">
        <v>226</v>
      </c>
      <c r="G294" t="s">
        <v>14</v>
      </c>
      <c r="H294">
        <v>8</v>
      </c>
      <c r="I294" s="13" t="s">
        <v>29</v>
      </c>
      <c r="J294" s="14"/>
    </row>
    <row r="295" spans="1:10">
      <c r="A295" s="27">
        <v>4814704</v>
      </c>
      <c r="B295" t="s">
        <v>468</v>
      </c>
      <c r="C295">
        <v>48245</v>
      </c>
      <c r="D295" t="s">
        <v>208</v>
      </c>
      <c r="E295">
        <v>892</v>
      </c>
      <c r="F295" t="s">
        <v>209</v>
      </c>
      <c r="G295" t="s">
        <v>14</v>
      </c>
      <c r="H295">
        <v>5</v>
      </c>
      <c r="I295" s="13" t="s">
        <v>36</v>
      </c>
      <c r="J295" s="14"/>
    </row>
    <row r="296" spans="1:10">
      <c r="A296" s="27">
        <v>4814716</v>
      </c>
      <c r="B296" t="s">
        <v>469</v>
      </c>
      <c r="C296">
        <v>48029</v>
      </c>
      <c r="D296" t="s">
        <v>53</v>
      </c>
      <c r="E296">
        <v>1395</v>
      </c>
      <c r="F296" t="s">
        <v>54</v>
      </c>
      <c r="G296" t="s">
        <v>20</v>
      </c>
      <c r="H296">
        <v>9</v>
      </c>
      <c r="I296" s="13" t="s">
        <v>29</v>
      </c>
      <c r="J296" s="14"/>
    </row>
    <row r="297" spans="1:10">
      <c r="A297" s="27">
        <v>4814740</v>
      </c>
      <c r="B297" t="s">
        <v>470</v>
      </c>
      <c r="C297">
        <v>48309</v>
      </c>
      <c r="D297" t="s">
        <v>225</v>
      </c>
      <c r="E297">
        <v>1420</v>
      </c>
      <c r="F297" t="s">
        <v>226</v>
      </c>
      <c r="G297" t="s">
        <v>20</v>
      </c>
      <c r="H297">
        <v>8</v>
      </c>
      <c r="I297" s="13" t="s">
        <v>29</v>
      </c>
      <c r="J297" s="14"/>
    </row>
    <row r="298" spans="1:10">
      <c r="A298" s="27">
        <v>4814776</v>
      </c>
      <c r="B298" t="s">
        <v>471</v>
      </c>
      <c r="C298">
        <v>48347</v>
      </c>
      <c r="D298" t="s">
        <v>123</v>
      </c>
      <c r="E298">
        <v>611</v>
      </c>
      <c r="F298"/>
      <c r="G298" t="s">
        <v>14</v>
      </c>
      <c r="H298">
        <v>5</v>
      </c>
      <c r="I298" s="13" t="s">
        <v>29</v>
      </c>
      <c r="J298" s="14"/>
    </row>
    <row r="299" spans="1:10">
      <c r="A299" s="27">
        <v>4814860</v>
      </c>
      <c r="B299" t="s">
        <v>472</v>
      </c>
      <c r="C299">
        <v>48013</v>
      </c>
      <c r="D299" t="s">
        <v>458</v>
      </c>
      <c r="E299">
        <v>323</v>
      </c>
      <c r="F299" t="s">
        <v>54</v>
      </c>
      <c r="G299" t="s">
        <v>14</v>
      </c>
      <c r="H299">
        <v>9</v>
      </c>
      <c r="I299" s="13" t="s">
        <v>29</v>
      </c>
      <c r="J299" s="14"/>
    </row>
    <row r="300" spans="1:10">
      <c r="A300" s="27">
        <v>4814872</v>
      </c>
      <c r="B300" t="s">
        <v>473</v>
      </c>
      <c r="C300">
        <v>48451</v>
      </c>
      <c r="D300" t="s">
        <v>419</v>
      </c>
      <c r="E300">
        <v>243</v>
      </c>
      <c r="F300" t="s">
        <v>420</v>
      </c>
      <c r="G300" t="s">
        <v>14</v>
      </c>
      <c r="H300">
        <v>12</v>
      </c>
      <c r="I300" s="13" t="s">
        <v>29</v>
      </c>
      <c r="J300" s="14"/>
    </row>
    <row r="301" spans="1:10">
      <c r="A301" s="27">
        <v>4814880</v>
      </c>
      <c r="B301" t="s">
        <v>474</v>
      </c>
      <c r="C301">
        <v>48061</v>
      </c>
      <c r="D301" t="s">
        <v>140</v>
      </c>
      <c r="E301">
        <v>203</v>
      </c>
      <c r="F301" t="s">
        <v>141</v>
      </c>
      <c r="G301" t="s">
        <v>20</v>
      </c>
      <c r="H301">
        <v>11</v>
      </c>
      <c r="I301" s="13" t="s">
        <v>29</v>
      </c>
      <c r="J301" s="14"/>
    </row>
    <row r="302" spans="1:10">
      <c r="A302" s="27">
        <v>4814881</v>
      </c>
      <c r="B302" t="s">
        <v>474</v>
      </c>
      <c r="C302">
        <v>48323</v>
      </c>
      <c r="D302" t="s">
        <v>475</v>
      </c>
      <c r="E302">
        <v>4884</v>
      </c>
      <c r="F302" t="s">
        <v>22927</v>
      </c>
      <c r="G302" t="s">
        <v>20</v>
      </c>
      <c r="H302">
        <v>11</v>
      </c>
      <c r="I302" s="13" t="s">
        <v>29</v>
      </c>
      <c r="J302" s="14"/>
    </row>
    <row r="303" spans="1:10">
      <c r="A303" s="27">
        <v>4814882</v>
      </c>
      <c r="B303" t="s">
        <v>474</v>
      </c>
      <c r="C303">
        <v>48507</v>
      </c>
      <c r="D303" t="s">
        <v>93</v>
      </c>
      <c r="E303">
        <v>245</v>
      </c>
      <c r="F303"/>
      <c r="G303" t="s">
        <v>14</v>
      </c>
      <c r="H303">
        <v>11</v>
      </c>
      <c r="I303" s="13" t="s">
        <v>29</v>
      </c>
      <c r="J303" s="14"/>
    </row>
    <row r="304" spans="1:10">
      <c r="A304" s="27">
        <v>4814920</v>
      </c>
      <c r="B304" t="s">
        <v>476</v>
      </c>
      <c r="C304">
        <v>48187</v>
      </c>
      <c r="D304" t="s">
        <v>477</v>
      </c>
      <c r="E304">
        <v>33829</v>
      </c>
      <c r="F304" t="s">
        <v>54</v>
      </c>
      <c r="G304" t="s">
        <v>20</v>
      </c>
      <c r="H304">
        <v>9</v>
      </c>
      <c r="I304" s="13" t="s">
        <v>29</v>
      </c>
      <c r="J304" s="14"/>
    </row>
    <row r="305" spans="1:10">
      <c r="A305" s="27">
        <v>4814927</v>
      </c>
      <c r="B305" t="s">
        <v>478</v>
      </c>
      <c r="C305">
        <v>48465</v>
      </c>
      <c r="D305" t="s">
        <v>99</v>
      </c>
      <c r="E305">
        <v>1703</v>
      </c>
      <c r="F305"/>
      <c r="G305" t="s">
        <v>14</v>
      </c>
      <c r="H305">
        <v>11</v>
      </c>
      <c r="I305" s="13" t="s">
        <v>29</v>
      </c>
      <c r="J305" s="14"/>
    </row>
    <row r="306" spans="1:10">
      <c r="A306" s="27">
        <v>4814929</v>
      </c>
      <c r="B306" t="s">
        <v>479</v>
      </c>
      <c r="C306">
        <v>48157</v>
      </c>
      <c r="D306" t="s">
        <v>131</v>
      </c>
      <c r="E306">
        <v>19139</v>
      </c>
      <c r="F306" t="s">
        <v>63</v>
      </c>
      <c r="G306" t="s">
        <v>20</v>
      </c>
      <c r="H306">
        <v>6</v>
      </c>
      <c r="I306" s="13" t="s">
        <v>29</v>
      </c>
      <c r="J306" s="14"/>
    </row>
    <row r="307" spans="1:10">
      <c r="A307" s="27">
        <v>4814986</v>
      </c>
      <c r="B307" t="s">
        <v>480</v>
      </c>
      <c r="C307">
        <v>48021</v>
      </c>
      <c r="D307" t="s">
        <v>194</v>
      </c>
      <c r="E307">
        <v>3321</v>
      </c>
      <c r="F307" t="s">
        <v>156</v>
      </c>
      <c r="G307" t="s">
        <v>14</v>
      </c>
      <c r="H307">
        <v>7</v>
      </c>
      <c r="I307" s="13" t="s">
        <v>36</v>
      </c>
      <c r="J307" s="14"/>
    </row>
    <row r="308" spans="1:10">
      <c r="A308" s="27">
        <v>4815004</v>
      </c>
      <c r="B308" t="s">
        <v>481</v>
      </c>
      <c r="C308">
        <v>48133</v>
      </c>
      <c r="D308" t="s">
        <v>417</v>
      </c>
      <c r="E308">
        <v>3926</v>
      </c>
      <c r="F308"/>
      <c r="G308" t="s">
        <v>14</v>
      </c>
      <c r="H308">
        <v>2</v>
      </c>
      <c r="I308" s="13" t="s">
        <v>29</v>
      </c>
      <c r="J308" s="14"/>
    </row>
    <row r="309" spans="1:10">
      <c r="A309" s="27">
        <v>4815028</v>
      </c>
      <c r="B309" t="s">
        <v>482</v>
      </c>
      <c r="C309">
        <v>48215</v>
      </c>
      <c r="D309" t="s">
        <v>22</v>
      </c>
      <c r="E309">
        <v>2740</v>
      </c>
      <c r="F309" t="s">
        <v>23</v>
      </c>
      <c r="G309" t="s">
        <v>14</v>
      </c>
      <c r="H309">
        <v>11</v>
      </c>
      <c r="I309" s="13" t="s">
        <v>29</v>
      </c>
      <c r="J309" s="14"/>
    </row>
    <row r="310" spans="1:10">
      <c r="A310" s="27">
        <v>4815112</v>
      </c>
      <c r="B310" t="s">
        <v>483</v>
      </c>
      <c r="C310">
        <v>48129</v>
      </c>
      <c r="D310" t="s">
        <v>484</v>
      </c>
      <c r="E310">
        <v>1789</v>
      </c>
      <c r="F310"/>
      <c r="G310" t="s">
        <v>14</v>
      </c>
      <c r="H310">
        <v>1</v>
      </c>
      <c r="I310" s="13" t="s">
        <v>29</v>
      </c>
      <c r="J310" s="14"/>
    </row>
    <row r="311" spans="1:10">
      <c r="A311" s="27">
        <v>4815160</v>
      </c>
      <c r="B311" t="s">
        <v>485</v>
      </c>
      <c r="C311">
        <v>48387</v>
      </c>
      <c r="D311" t="s">
        <v>115</v>
      </c>
      <c r="E311">
        <v>2864</v>
      </c>
      <c r="F311"/>
      <c r="G311" t="s">
        <v>14</v>
      </c>
      <c r="H311">
        <v>4</v>
      </c>
      <c r="I311" s="13" t="s">
        <v>29</v>
      </c>
      <c r="J311" s="14"/>
    </row>
    <row r="312" spans="1:10">
      <c r="A312" s="27">
        <v>4815172</v>
      </c>
      <c r="B312" t="s">
        <v>486</v>
      </c>
      <c r="C312">
        <v>48183</v>
      </c>
      <c r="D312" t="s">
        <v>487</v>
      </c>
      <c r="E312">
        <v>946</v>
      </c>
      <c r="F312" t="s">
        <v>258</v>
      </c>
      <c r="G312" t="s">
        <v>20</v>
      </c>
      <c r="H312">
        <v>4</v>
      </c>
      <c r="I312" s="13" t="s">
        <v>29</v>
      </c>
      <c r="J312" s="14"/>
    </row>
    <row r="313" spans="1:10">
      <c r="A313" s="27">
        <v>4815196</v>
      </c>
      <c r="B313" t="s">
        <v>488</v>
      </c>
      <c r="C313">
        <v>48011</v>
      </c>
      <c r="D313" t="s">
        <v>489</v>
      </c>
      <c r="E313">
        <v>1164</v>
      </c>
      <c r="F313" t="s">
        <v>35</v>
      </c>
      <c r="G313" t="s">
        <v>14</v>
      </c>
      <c r="H313">
        <v>1</v>
      </c>
      <c r="I313" s="13" t="s">
        <v>36</v>
      </c>
      <c r="J313" s="14"/>
    </row>
    <row r="314" spans="1:10">
      <c r="A314" s="27">
        <v>4815232</v>
      </c>
      <c r="B314" t="s">
        <v>490</v>
      </c>
      <c r="C314">
        <v>48051</v>
      </c>
      <c r="D314" t="s">
        <v>212</v>
      </c>
      <c r="E314">
        <v>22</v>
      </c>
      <c r="F314" t="s">
        <v>213</v>
      </c>
      <c r="G314" t="s">
        <v>14</v>
      </c>
      <c r="H314">
        <v>8</v>
      </c>
      <c r="I314" s="13" t="s">
        <v>29</v>
      </c>
      <c r="J314" s="14"/>
    </row>
    <row r="315" spans="1:10">
      <c r="A315" s="27">
        <v>4815328</v>
      </c>
      <c r="B315" t="s">
        <v>491</v>
      </c>
      <c r="C315">
        <v>48167</v>
      </c>
      <c r="D315" t="s">
        <v>163</v>
      </c>
      <c r="E315">
        <v>1182</v>
      </c>
      <c r="F315" t="s">
        <v>63</v>
      </c>
      <c r="G315" t="s">
        <v>20</v>
      </c>
      <c r="H315">
        <v>6</v>
      </c>
      <c r="I315" s="13" t="s">
        <v>29</v>
      </c>
      <c r="J315" s="14"/>
    </row>
    <row r="316" spans="1:10">
      <c r="A316" s="27">
        <v>4815364</v>
      </c>
      <c r="B316" t="s">
        <v>492</v>
      </c>
      <c r="C316">
        <v>48251</v>
      </c>
      <c r="D316" t="s">
        <v>83</v>
      </c>
      <c r="E316">
        <v>32966</v>
      </c>
      <c r="F316" t="s">
        <v>32</v>
      </c>
      <c r="G316" t="s">
        <v>20</v>
      </c>
      <c r="H316">
        <v>3</v>
      </c>
      <c r="I316" s="13" t="s">
        <v>36</v>
      </c>
      <c r="J316" s="14"/>
    </row>
    <row r="317" spans="1:10">
      <c r="A317" s="27">
        <v>4815436</v>
      </c>
      <c r="B317" t="s">
        <v>493</v>
      </c>
      <c r="C317">
        <v>48291</v>
      </c>
      <c r="D317" t="s">
        <v>95</v>
      </c>
      <c r="E317">
        <v>8137</v>
      </c>
      <c r="F317" t="s">
        <v>63</v>
      </c>
      <c r="G317" t="s">
        <v>14</v>
      </c>
      <c r="H317">
        <v>6</v>
      </c>
      <c r="I317" s="13" t="s">
        <v>29</v>
      </c>
      <c r="J317" s="14"/>
    </row>
    <row r="318" spans="1:10">
      <c r="A318" s="27">
        <v>4815472</v>
      </c>
      <c r="B318" t="s">
        <v>494</v>
      </c>
      <c r="C318">
        <v>48035</v>
      </c>
      <c r="D318" t="s">
        <v>495</v>
      </c>
      <c r="E318">
        <v>3489</v>
      </c>
      <c r="F318"/>
      <c r="G318" t="s">
        <v>14</v>
      </c>
      <c r="H318">
        <v>8</v>
      </c>
      <c r="I318" s="13" t="s">
        <v>29</v>
      </c>
      <c r="J318" s="14"/>
    </row>
    <row r="319" spans="1:10">
      <c r="A319" s="27">
        <v>4815544</v>
      </c>
      <c r="B319" t="s">
        <v>496</v>
      </c>
      <c r="C319">
        <v>48141</v>
      </c>
      <c r="D319" t="s">
        <v>38</v>
      </c>
      <c r="E319">
        <v>1208</v>
      </c>
      <c r="F319" t="s">
        <v>26</v>
      </c>
      <c r="G319" t="s">
        <v>14</v>
      </c>
      <c r="H319">
        <v>13</v>
      </c>
      <c r="I319" s="13" t="s">
        <v>29</v>
      </c>
      <c r="J319" s="14"/>
    </row>
    <row r="320" spans="1:10">
      <c r="A320" s="27">
        <v>4815628</v>
      </c>
      <c r="B320" t="s">
        <v>497</v>
      </c>
      <c r="C320">
        <v>48201</v>
      </c>
      <c r="D320" t="s">
        <v>62</v>
      </c>
      <c r="E320">
        <v>24630</v>
      </c>
      <c r="F320" t="s">
        <v>63</v>
      </c>
      <c r="G320" t="s">
        <v>20</v>
      </c>
      <c r="H320">
        <v>6</v>
      </c>
      <c r="I320" s="13" t="s">
        <v>29</v>
      </c>
      <c r="J320" s="14"/>
    </row>
    <row r="321" spans="1:10">
      <c r="A321" s="27">
        <v>4815652</v>
      </c>
      <c r="B321" t="s">
        <v>498</v>
      </c>
      <c r="C321">
        <v>48039</v>
      </c>
      <c r="D321" t="s">
        <v>85</v>
      </c>
      <c r="E321">
        <v>10650</v>
      </c>
      <c r="F321" t="s">
        <v>63</v>
      </c>
      <c r="G321" t="s">
        <v>20</v>
      </c>
      <c r="H321">
        <v>6</v>
      </c>
      <c r="I321" s="13" t="s">
        <v>29</v>
      </c>
      <c r="J321" s="14"/>
    </row>
    <row r="322" spans="1:10">
      <c r="A322" s="27">
        <v>4815676</v>
      </c>
      <c r="B322" t="s">
        <v>499</v>
      </c>
      <c r="C322">
        <v>48059</v>
      </c>
      <c r="D322" t="s">
        <v>168</v>
      </c>
      <c r="E322">
        <v>3899</v>
      </c>
      <c r="F322" t="s">
        <v>19</v>
      </c>
      <c r="G322" t="s">
        <v>14</v>
      </c>
      <c r="H322">
        <v>2</v>
      </c>
      <c r="I322" s="13" t="s">
        <v>29</v>
      </c>
      <c r="J322" s="14"/>
    </row>
    <row r="323" spans="1:10">
      <c r="A323" s="27">
        <v>4815700</v>
      </c>
      <c r="B323" t="s">
        <v>500</v>
      </c>
      <c r="C323">
        <v>48227</v>
      </c>
      <c r="D323" t="s">
        <v>260</v>
      </c>
      <c r="E323">
        <v>1519</v>
      </c>
      <c r="F323"/>
      <c r="G323" t="s">
        <v>14</v>
      </c>
      <c r="H323">
        <v>12</v>
      </c>
      <c r="I323" s="13" t="s">
        <v>29</v>
      </c>
      <c r="J323" s="14"/>
    </row>
    <row r="324" spans="1:10">
      <c r="A324" s="27">
        <v>4815796</v>
      </c>
      <c r="B324" t="s">
        <v>501</v>
      </c>
      <c r="C324">
        <v>48113</v>
      </c>
      <c r="D324" t="s">
        <v>31</v>
      </c>
      <c r="E324">
        <v>3736</v>
      </c>
      <c r="F324" t="s">
        <v>32</v>
      </c>
      <c r="G324" t="s">
        <v>20</v>
      </c>
      <c r="H324">
        <v>3</v>
      </c>
      <c r="I324" s="13" t="s">
        <v>29</v>
      </c>
      <c r="J324" s="14"/>
    </row>
    <row r="325" spans="1:10">
      <c r="A325" s="27">
        <v>4815820</v>
      </c>
      <c r="B325" t="s">
        <v>502</v>
      </c>
      <c r="C325">
        <v>48213</v>
      </c>
      <c r="D325" t="s">
        <v>149</v>
      </c>
      <c r="E325">
        <v>283</v>
      </c>
      <c r="F325"/>
      <c r="G325" t="s">
        <v>14</v>
      </c>
      <c r="H325">
        <v>4</v>
      </c>
      <c r="I325" s="13" t="s">
        <v>29</v>
      </c>
      <c r="J325" s="14"/>
    </row>
    <row r="326" spans="1:10">
      <c r="A326" s="27">
        <v>4815892</v>
      </c>
      <c r="B326" t="s">
        <v>503</v>
      </c>
      <c r="C326">
        <v>48407</v>
      </c>
      <c r="D326" t="s">
        <v>415</v>
      </c>
      <c r="E326">
        <v>1372</v>
      </c>
      <c r="F326"/>
      <c r="G326" t="s">
        <v>14</v>
      </c>
      <c r="H326">
        <v>5</v>
      </c>
      <c r="I326" s="13" t="s">
        <v>29</v>
      </c>
      <c r="J326" s="14"/>
    </row>
    <row r="327" spans="1:10">
      <c r="A327" s="27">
        <v>4815916</v>
      </c>
      <c r="B327" t="s">
        <v>504</v>
      </c>
      <c r="C327">
        <v>48083</v>
      </c>
      <c r="D327" t="s">
        <v>505</v>
      </c>
      <c r="E327">
        <v>3942</v>
      </c>
      <c r="F327"/>
      <c r="G327" t="s">
        <v>14</v>
      </c>
      <c r="H327">
        <v>2</v>
      </c>
      <c r="I327" s="13" t="s">
        <v>29</v>
      </c>
      <c r="J327" s="14"/>
    </row>
    <row r="328" spans="1:10">
      <c r="A328" s="27">
        <v>4815976</v>
      </c>
      <c r="B328" t="s">
        <v>506</v>
      </c>
      <c r="C328">
        <v>48041</v>
      </c>
      <c r="D328" t="s">
        <v>353</v>
      </c>
      <c r="E328">
        <v>122280</v>
      </c>
      <c r="F328" t="s">
        <v>213</v>
      </c>
      <c r="G328" t="s">
        <v>20</v>
      </c>
      <c r="H328">
        <v>8</v>
      </c>
      <c r="I328" s="13" t="s">
        <v>29</v>
      </c>
      <c r="J328" s="14"/>
    </row>
    <row r="329" spans="1:10">
      <c r="A329" s="27">
        <v>4815988</v>
      </c>
      <c r="B329" t="s">
        <v>507</v>
      </c>
      <c r="C329">
        <v>48439</v>
      </c>
      <c r="D329" t="s">
        <v>135</v>
      </c>
      <c r="E329">
        <v>25906</v>
      </c>
      <c r="F329" t="s">
        <v>32</v>
      </c>
      <c r="G329" t="s">
        <v>20</v>
      </c>
      <c r="H329">
        <v>3</v>
      </c>
      <c r="I329" s="13" t="s">
        <v>29</v>
      </c>
      <c r="J329" s="14"/>
    </row>
    <row r="330" spans="1:10">
      <c r="A330" s="27">
        <v>4816036</v>
      </c>
      <c r="B330" t="s">
        <v>508</v>
      </c>
      <c r="C330">
        <v>48181</v>
      </c>
      <c r="D330" t="s">
        <v>228</v>
      </c>
      <c r="E330">
        <v>1839</v>
      </c>
      <c r="F330" t="s">
        <v>229</v>
      </c>
      <c r="G330" t="s">
        <v>14</v>
      </c>
      <c r="H330">
        <v>3</v>
      </c>
      <c r="I330" s="13" t="s">
        <v>29</v>
      </c>
      <c r="J330" s="14"/>
    </row>
    <row r="331" spans="1:10">
      <c r="A331" s="27">
        <v>4816048</v>
      </c>
      <c r="B331" t="s">
        <v>509</v>
      </c>
      <c r="C331">
        <v>48457</v>
      </c>
      <c r="D331" t="s">
        <v>460</v>
      </c>
      <c r="E331">
        <v>697</v>
      </c>
      <c r="F331"/>
      <c r="G331" t="s">
        <v>14</v>
      </c>
      <c r="H331">
        <v>5</v>
      </c>
      <c r="I331" s="13" t="s">
        <v>29</v>
      </c>
      <c r="J331" s="14"/>
    </row>
    <row r="332" spans="1:10">
      <c r="A332" s="27">
        <v>4816110</v>
      </c>
      <c r="B332" t="s">
        <v>510</v>
      </c>
      <c r="C332">
        <v>48479</v>
      </c>
      <c r="D332" t="s">
        <v>43</v>
      </c>
      <c r="E332">
        <v>39</v>
      </c>
      <c r="F332" t="s">
        <v>44</v>
      </c>
      <c r="G332" t="s">
        <v>14</v>
      </c>
      <c r="H332">
        <v>11</v>
      </c>
      <c r="I332" s="13" t="s">
        <v>29</v>
      </c>
      <c r="J332" s="14"/>
    </row>
    <row r="333" spans="1:10">
      <c r="A333" s="27">
        <v>4816120</v>
      </c>
      <c r="B333" t="s">
        <v>511</v>
      </c>
      <c r="C333">
        <v>48335</v>
      </c>
      <c r="D333" t="s">
        <v>512</v>
      </c>
      <c r="E333">
        <v>3973</v>
      </c>
      <c r="F333"/>
      <c r="G333" t="s">
        <v>14</v>
      </c>
      <c r="H333">
        <v>2</v>
      </c>
      <c r="I333" s="13" t="s">
        <v>36</v>
      </c>
      <c r="J333" s="14"/>
    </row>
    <row r="334" spans="1:10">
      <c r="A334" s="27">
        <v>4816168</v>
      </c>
      <c r="B334" t="s">
        <v>513</v>
      </c>
      <c r="C334">
        <v>48089</v>
      </c>
      <c r="D334" t="s">
        <v>514</v>
      </c>
      <c r="E334">
        <v>3718</v>
      </c>
      <c r="F334"/>
      <c r="G334" t="s">
        <v>14</v>
      </c>
      <c r="H334">
        <v>6</v>
      </c>
      <c r="I334" s="13" t="s">
        <v>29</v>
      </c>
      <c r="J334" s="14"/>
    </row>
    <row r="335" spans="1:10">
      <c r="A335" s="27">
        <v>4816192</v>
      </c>
      <c r="B335" t="s">
        <v>515</v>
      </c>
      <c r="C335">
        <v>48093</v>
      </c>
      <c r="D335" t="s">
        <v>516</v>
      </c>
      <c r="E335">
        <v>4227</v>
      </c>
      <c r="F335"/>
      <c r="G335" t="s">
        <v>14</v>
      </c>
      <c r="H335">
        <v>2</v>
      </c>
      <c r="I335" s="13" t="s">
        <v>29</v>
      </c>
      <c r="J335" s="14"/>
    </row>
    <row r="336" spans="1:10">
      <c r="A336" s="27">
        <v>4816204</v>
      </c>
      <c r="B336" t="s">
        <v>517</v>
      </c>
      <c r="C336">
        <v>48061</v>
      </c>
      <c r="D336" t="s">
        <v>140</v>
      </c>
      <c r="E336">
        <v>3157</v>
      </c>
      <c r="F336" t="s">
        <v>141</v>
      </c>
      <c r="G336" t="s">
        <v>20</v>
      </c>
      <c r="H336">
        <v>11</v>
      </c>
      <c r="I336" s="13" t="s">
        <v>29</v>
      </c>
      <c r="J336" s="14"/>
    </row>
    <row r="337" spans="1:10">
      <c r="A337" s="27">
        <v>4816216</v>
      </c>
      <c r="B337" t="s">
        <v>518</v>
      </c>
      <c r="C337">
        <v>48257</v>
      </c>
      <c r="D337" t="s">
        <v>519</v>
      </c>
      <c r="E337">
        <v>2780</v>
      </c>
      <c r="F337" t="s">
        <v>32</v>
      </c>
      <c r="G337" t="s">
        <v>20</v>
      </c>
      <c r="H337">
        <v>3</v>
      </c>
      <c r="I337" s="13" t="s">
        <v>36</v>
      </c>
      <c r="J337" s="14"/>
    </row>
    <row r="338" spans="1:10">
      <c r="A338" s="27">
        <v>4816228</v>
      </c>
      <c r="B338" t="s">
        <v>520</v>
      </c>
      <c r="C338">
        <v>48259</v>
      </c>
      <c r="D338" t="s">
        <v>291</v>
      </c>
      <c r="E338">
        <v>1917</v>
      </c>
      <c r="F338" t="s">
        <v>54</v>
      </c>
      <c r="G338" t="s">
        <v>14</v>
      </c>
      <c r="H338">
        <v>9</v>
      </c>
      <c r="I338" s="13" t="s">
        <v>36</v>
      </c>
      <c r="J338" s="14"/>
    </row>
    <row r="339" spans="1:10">
      <c r="A339" s="27">
        <v>4816240</v>
      </c>
      <c r="B339" t="s">
        <v>521</v>
      </c>
      <c r="C339">
        <v>48231</v>
      </c>
      <c r="D339" t="s">
        <v>388</v>
      </c>
      <c r="E339">
        <v>9211</v>
      </c>
      <c r="F339" t="s">
        <v>32</v>
      </c>
      <c r="G339" t="s">
        <v>14</v>
      </c>
      <c r="H339">
        <v>3</v>
      </c>
      <c r="I339" s="13" t="s">
        <v>29</v>
      </c>
      <c r="J339" s="14"/>
    </row>
    <row r="340" spans="1:10">
      <c r="A340" s="27">
        <v>4816252</v>
      </c>
      <c r="B340" t="s">
        <v>522</v>
      </c>
      <c r="C340">
        <v>48223</v>
      </c>
      <c r="D340" t="s">
        <v>523</v>
      </c>
      <c r="E340">
        <v>579</v>
      </c>
      <c r="F340"/>
      <c r="G340" t="s">
        <v>14</v>
      </c>
      <c r="H340">
        <v>4</v>
      </c>
      <c r="I340" s="13" t="s">
        <v>29</v>
      </c>
      <c r="J340" s="14"/>
    </row>
    <row r="341" spans="1:10">
      <c r="A341" s="27">
        <v>4816300</v>
      </c>
      <c r="B341" t="s">
        <v>524</v>
      </c>
      <c r="C341">
        <v>48131</v>
      </c>
      <c r="D341" t="s">
        <v>239</v>
      </c>
      <c r="E341">
        <v>12</v>
      </c>
      <c r="F341"/>
      <c r="G341" t="s">
        <v>14</v>
      </c>
      <c r="H341">
        <v>10</v>
      </c>
      <c r="I341" s="13" t="s">
        <v>29</v>
      </c>
      <c r="J341" s="14"/>
    </row>
    <row r="342" spans="1:10">
      <c r="A342" s="27">
        <v>4816432</v>
      </c>
      <c r="B342" t="s">
        <v>525</v>
      </c>
      <c r="C342">
        <v>48339</v>
      </c>
      <c r="D342" t="s">
        <v>526</v>
      </c>
      <c r="E342">
        <v>96976</v>
      </c>
      <c r="F342" t="s">
        <v>63</v>
      </c>
      <c r="G342" t="s">
        <v>20</v>
      </c>
      <c r="H342">
        <v>6</v>
      </c>
      <c r="I342" s="13" t="s">
        <v>29</v>
      </c>
      <c r="J342" s="14"/>
    </row>
    <row r="343" spans="1:10">
      <c r="A343" s="27">
        <v>4816468</v>
      </c>
      <c r="B343" t="s">
        <v>527</v>
      </c>
      <c r="C343">
        <v>48029</v>
      </c>
      <c r="D343" t="s">
        <v>53</v>
      </c>
      <c r="E343">
        <v>28764</v>
      </c>
      <c r="F343" t="s">
        <v>54</v>
      </c>
      <c r="G343" t="s">
        <v>20</v>
      </c>
      <c r="H343">
        <v>9</v>
      </c>
      <c r="I343" s="13" t="s">
        <v>29</v>
      </c>
      <c r="J343" s="14"/>
    </row>
    <row r="344" spans="1:10">
      <c r="A344" s="27">
        <v>4816540</v>
      </c>
      <c r="B344" t="s">
        <v>528</v>
      </c>
      <c r="C344">
        <v>48367</v>
      </c>
      <c r="D344" t="s">
        <v>65</v>
      </c>
      <c r="E344">
        <v>116</v>
      </c>
      <c r="F344" t="s">
        <v>32</v>
      </c>
      <c r="G344" t="s">
        <v>14</v>
      </c>
      <c r="H344">
        <v>3</v>
      </c>
      <c r="I344" s="13" t="s">
        <v>29</v>
      </c>
      <c r="J344" s="14"/>
    </row>
    <row r="345" spans="1:10">
      <c r="A345" s="27">
        <v>4816552</v>
      </c>
      <c r="B345" t="s">
        <v>529</v>
      </c>
      <c r="C345">
        <v>48293</v>
      </c>
      <c r="D345" t="s">
        <v>530</v>
      </c>
      <c r="E345">
        <v>899</v>
      </c>
      <c r="F345"/>
      <c r="G345" t="s">
        <v>14</v>
      </c>
      <c r="H345">
        <v>8</v>
      </c>
      <c r="I345" s="13" t="s">
        <v>29</v>
      </c>
      <c r="J345" s="14"/>
    </row>
    <row r="346" spans="1:10">
      <c r="A346" s="27">
        <v>4816564</v>
      </c>
      <c r="B346" t="s">
        <v>531</v>
      </c>
      <c r="C346">
        <v>48119</v>
      </c>
      <c r="D346" t="s">
        <v>532</v>
      </c>
      <c r="E346">
        <v>2045</v>
      </c>
      <c r="F346"/>
      <c r="G346" t="s">
        <v>14</v>
      </c>
      <c r="H346">
        <v>4</v>
      </c>
      <c r="I346" s="13" t="s">
        <v>29</v>
      </c>
      <c r="J346" s="14"/>
    </row>
    <row r="347" spans="1:10">
      <c r="A347" s="27">
        <v>4816612</v>
      </c>
      <c r="B347" t="s">
        <v>533</v>
      </c>
      <c r="C347">
        <v>48113</v>
      </c>
      <c r="D347" t="s">
        <v>31</v>
      </c>
      <c r="E347">
        <v>42029</v>
      </c>
      <c r="F347" t="s">
        <v>32</v>
      </c>
      <c r="G347" t="s">
        <v>20</v>
      </c>
      <c r="H347">
        <v>3</v>
      </c>
      <c r="I347" s="13" t="s">
        <v>36</v>
      </c>
      <c r="J347" s="14"/>
    </row>
    <row r="348" spans="1:10">
      <c r="A348" s="27">
        <v>4816624</v>
      </c>
      <c r="B348" t="s">
        <v>534</v>
      </c>
      <c r="C348">
        <v>48099</v>
      </c>
      <c r="D348" t="s">
        <v>535</v>
      </c>
      <c r="E348">
        <v>37149</v>
      </c>
      <c r="F348" t="s">
        <v>235</v>
      </c>
      <c r="G348" t="s">
        <v>20</v>
      </c>
      <c r="H348">
        <v>8</v>
      </c>
      <c r="I348" s="13" t="s">
        <v>29</v>
      </c>
      <c r="J348" s="14"/>
    </row>
    <row r="349" spans="1:10">
      <c r="A349" s="27">
        <v>4816636</v>
      </c>
      <c r="B349" t="s">
        <v>536</v>
      </c>
      <c r="C349">
        <v>48121</v>
      </c>
      <c r="D349" t="s">
        <v>133</v>
      </c>
      <c r="E349">
        <v>2257</v>
      </c>
      <c r="F349" t="s">
        <v>32</v>
      </c>
      <c r="G349" t="s">
        <v>20</v>
      </c>
      <c r="H349">
        <v>3</v>
      </c>
      <c r="I349" s="13" t="s">
        <v>36</v>
      </c>
      <c r="J349" s="14"/>
    </row>
    <row r="350" spans="1:10">
      <c r="A350" s="27">
        <v>4816696</v>
      </c>
      <c r="B350" t="s">
        <v>537</v>
      </c>
      <c r="C350">
        <v>48121</v>
      </c>
      <c r="D350" t="s">
        <v>133</v>
      </c>
      <c r="E350">
        <v>22868</v>
      </c>
      <c r="F350" t="s">
        <v>32</v>
      </c>
      <c r="G350" t="s">
        <v>20</v>
      </c>
      <c r="H350">
        <v>3</v>
      </c>
      <c r="I350" s="13" t="s">
        <v>29</v>
      </c>
      <c r="J350" s="14"/>
    </row>
    <row r="351" spans="1:10">
      <c r="A351" s="27">
        <v>4817000</v>
      </c>
      <c r="B351" t="s">
        <v>538</v>
      </c>
      <c r="C351">
        <v>48355</v>
      </c>
      <c r="D351" t="s">
        <v>40</v>
      </c>
      <c r="E351">
        <v>317383</v>
      </c>
      <c r="F351" t="s">
        <v>41</v>
      </c>
      <c r="G351" t="s">
        <v>20</v>
      </c>
      <c r="H351">
        <v>10</v>
      </c>
      <c r="I351" s="13" t="s">
        <v>29</v>
      </c>
      <c r="J351" s="14"/>
    </row>
    <row r="352" spans="1:10">
      <c r="A352" s="27">
        <v>4817021</v>
      </c>
      <c r="B352" t="s">
        <v>2159</v>
      </c>
      <c r="C352" s="20">
        <v>48121</v>
      </c>
      <c r="D352" s="21" t="s">
        <v>2226</v>
      </c>
      <c r="E352">
        <v>0</v>
      </c>
      <c r="F352" t="s">
        <v>2158</v>
      </c>
      <c r="G352" s="22" t="s">
        <v>20</v>
      </c>
      <c r="H352">
        <v>3</v>
      </c>
      <c r="I352" s="26"/>
      <c r="J352" s="25"/>
    </row>
    <row r="353" spans="1:10">
      <c r="A353" s="27">
        <v>4817036</v>
      </c>
      <c r="B353" t="s">
        <v>539</v>
      </c>
      <c r="C353">
        <v>48373</v>
      </c>
      <c r="D353" t="s">
        <v>262</v>
      </c>
      <c r="E353">
        <v>2218</v>
      </c>
      <c r="F353"/>
      <c r="G353" t="s">
        <v>14</v>
      </c>
      <c r="H353">
        <v>5</v>
      </c>
      <c r="I353" s="13" t="s">
        <v>29</v>
      </c>
      <c r="J353" s="14"/>
    </row>
    <row r="354" spans="1:10">
      <c r="A354" s="27">
        <v>4817060</v>
      </c>
      <c r="B354" t="s">
        <v>540</v>
      </c>
      <c r="C354">
        <v>48349</v>
      </c>
      <c r="D354" t="s">
        <v>109</v>
      </c>
      <c r="E354">
        <v>25344</v>
      </c>
      <c r="F354"/>
      <c r="G354" t="s">
        <v>14</v>
      </c>
      <c r="H354">
        <v>3</v>
      </c>
      <c r="I354" s="13" t="s">
        <v>29</v>
      </c>
      <c r="J354" s="14"/>
    </row>
    <row r="355" spans="1:10">
      <c r="A355" s="27">
        <v>4817200</v>
      </c>
      <c r="B355" t="s">
        <v>541</v>
      </c>
      <c r="C355">
        <v>48257</v>
      </c>
      <c r="D355" t="s">
        <v>519</v>
      </c>
      <c r="E355">
        <v>335</v>
      </c>
      <c r="F355" t="s">
        <v>32</v>
      </c>
      <c r="G355" t="s">
        <v>14</v>
      </c>
      <c r="H355">
        <v>3</v>
      </c>
      <c r="I355" s="13" t="s">
        <v>29</v>
      </c>
      <c r="J355" s="14"/>
    </row>
    <row r="356" spans="1:10">
      <c r="A356" s="27">
        <v>4817208</v>
      </c>
      <c r="B356" t="s">
        <v>542</v>
      </c>
      <c r="C356">
        <v>48053</v>
      </c>
      <c r="D356" t="s">
        <v>249</v>
      </c>
      <c r="E356">
        <v>1626</v>
      </c>
      <c r="F356"/>
      <c r="G356" t="s">
        <v>14</v>
      </c>
      <c r="H356">
        <v>7</v>
      </c>
      <c r="I356" s="13" t="s">
        <v>29</v>
      </c>
      <c r="J356" s="14"/>
    </row>
    <row r="357" spans="1:10">
      <c r="A357" s="27">
        <v>4817216</v>
      </c>
      <c r="B357" t="s">
        <v>543</v>
      </c>
      <c r="C357">
        <v>48283</v>
      </c>
      <c r="D357" t="s">
        <v>544</v>
      </c>
      <c r="E357">
        <v>3690</v>
      </c>
      <c r="F357"/>
      <c r="G357" t="s">
        <v>14</v>
      </c>
      <c r="H357">
        <v>11</v>
      </c>
      <c r="I357" s="13" t="s">
        <v>29</v>
      </c>
      <c r="J357" s="14"/>
    </row>
    <row r="358" spans="1:10">
      <c r="A358" s="27">
        <v>4817312</v>
      </c>
      <c r="B358" t="s">
        <v>545</v>
      </c>
      <c r="C358">
        <v>48491</v>
      </c>
      <c r="D358" t="s">
        <v>190</v>
      </c>
      <c r="E358">
        <v>459</v>
      </c>
      <c r="F358" t="s">
        <v>156</v>
      </c>
      <c r="G358" t="s">
        <v>14</v>
      </c>
      <c r="H358">
        <v>7</v>
      </c>
      <c r="I358" s="13" t="s">
        <v>29</v>
      </c>
      <c r="J358" s="14"/>
    </row>
    <row r="359" spans="1:10">
      <c r="A359" s="27">
        <v>4817336</v>
      </c>
      <c r="B359" t="s">
        <v>546</v>
      </c>
      <c r="C359">
        <v>48071</v>
      </c>
      <c r="D359" t="s">
        <v>102</v>
      </c>
      <c r="E359">
        <v>393</v>
      </c>
      <c r="F359" t="s">
        <v>63</v>
      </c>
      <c r="G359" t="s">
        <v>14</v>
      </c>
      <c r="H359">
        <v>6</v>
      </c>
      <c r="I359" s="13" t="s">
        <v>36</v>
      </c>
      <c r="J359" s="14"/>
    </row>
    <row r="360" spans="1:10">
      <c r="A360" s="27">
        <v>4817372</v>
      </c>
      <c r="B360" t="s">
        <v>547</v>
      </c>
      <c r="C360">
        <v>48217</v>
      </c>
      <c r="D360" t="s">
        <v>13</v>
      </c>
      <c r="E360">
        <v>294</v>
      </c>
      <c r="F360"/>
      <c r="G360" t="s">
        <v>14</v>
      </c>
      <c r="H360">
        <v>8</v>
      </c>
      <c r="I360" s="13" t="s">
        <v>29</v>
      </c>
      <c r="J360" s="14"/>
    </row>
    <row r="361" spans="1:10">
      <c r="A361" s="27">
        <v>4817408</v>
      </c>
      <c r="B361" t="s">
        <v>548</v>
      </c>
      <c r="C361">
        <v>48371</v>
      </c>
      <c r="D361" t="s">
        <v>549</v>
      </c>
      <c r="E361">
        <v>106</v>
      </c>
      <c r="F361"/>
      <c r="G361" t="s">
        <v>14</v>
      </c>
      <c r="H361">
        <v>12</v>
      </c>
      <c r="I361" s="13" t="s">
        <v>29</v>
      </c>
      <c r="J361" s="14"/>
    </row>
    <row r="362" spans="1:10">
      <c r="A362" s="27">
        <v>4817426</v>
      </c>
      <c r="B362" t="s">
        <v>550</v>
      </c>
      <c r="C362">
        <v>48249</v>
      </c>
      <c r="D362" t="s">
        <v>67</v>
      </c>
      <c r="E362">
        <v>499</v>
      </c>
      <c r="F362"/>
      <c r="G362" t="s">
        <v>14</v>
      </c>
      <c r="H362">
        <v>10</v>
      </c>
      <c r="I362" s="13" t="s">
        <v>29</v>
      </c>
      <c r="J362" s="14"/>
    </row>
    <row r="363" spans="1:10">
      <c r="A363" s="27">
        <v>4817429</v>
      </c>
      <c r="B363" t="s">
        <v>551</v>
      </c>
      <c r="C363">
        <v>48251</v>
      </c>
      <c r="D363" t="s">
        <v>83</v>
      </c>
      <c r="E363">
        <v>367</v>
      </c>
      <c r="F363" t="s">
        <v>32</v>
      </c>
      <c r="G363" t="s">
        <v>14</v>
      </c>
      <c r="H363">
        <v>3</v>
      </c>
      <c r="I363" s="13" t="s">
        <v>29</v>
      </c>
      <c r="J363" s="14"/>
    </row>
    <row r="364" spans="1:10">
      <c r="A364" s="27">
        <v>4817504</v>
      </c>
      <c r="B364" t="s">
        <v>552</v>
      </c>
      <c r="C364">
        <v>48257</v>
      </c>
      <c r="D364" t="s">
        <v>519</v>
      </c>
      <c r="E364">
        <v>4307</v>
      </c>
      <c r="F364" t="s">
        <v>32</v>
      </c>
      <c r="G364" t="s">
        <v>20</v>
      </c>
      <c r="H364">
        <v>3</v>
      </c>
      <c r="I364" s="13" t="s">
        <v>29</v>
      </c>
      <c r="J364" s="14"/>
    </row>
    <row r="365" spans="1:10">
      <c r="A365" s="27">
        <v>4817516</v>
      </c>
      <c r="B365" t="s">
        <v>553</v>
      </c>
      <c r="C365">
        <v>48103</v>
      </c>
      <c r="D365" t="s">
        <v>554</v>
      </c>
      <c r="E365">
        <v>3304</v>
      </c>
      <c r="F365"/>
      <c r="G365" t="s">
        <v>14</v>
      </c>
      <c r="H365">
        <v>12</v>
      </c>
      <c r="I365" s="13" t="s">
        <v>29</v>
      </c>
      <c r="J365" s="14"/>
    </row>
    <row r="366" spans="1:10">
      <c r="A366" s="27">
        <v>4817540</v>
      </c>
      <c r="B366" t="s">
        <v>555</v>
      </c>
      <c r="C366">
        <v>48035</v>
      </c>
      <c r="D366" t="s">
        <v>495</v>
      </c>
      <c r="E366">
        <v>303</v>
      </c>
      <c r="F366"/>
      <c r="G366" t="s">
        <v>14</v>
      </c>
      <c r="H366">
        <v>8</v>
      </c>
      <c r="I366" s="13" t="s">
        <v>29</v>
      </c>
      <c r="J366" s="14"/>
    </row>
    <row r="367" spans="1:10">
      <c r="A367" s="27">
        <v>4817564</v>
      </c>
      <c r="B367" t="s">
        <v>556</v>
      </c>
      <c r="C367">
        <v>48309</v>
      </c>
      <c r="D367" t="s">
        <v>225</v>
      </c>
      <c r="E367">
        <v>890</v>
      </c>
      <c r="F367" t="s">
        <v>226</v>
      </c>
      <c r="G367" t="s">
        <v>14</v>
      </c>
      <c r="H367">
        <v>8</v>
      </c>
      <c r="I367" s="13" t="s">
        <v>29</v>
      </c>
      <c r="J367" s="14"/>
    </row>
    <row r="368" spans="1:10">
      <c r="A368" s="27">
        <v>4817612</v>
      </c>
      <c r="B368" t="s">
        <v>557</v>
      </c>
      <c r="C368">
        <v>48453</v>
      </c>
      <c r="D368" t="s">
        <v>155</v>
      </c>
      <c r="E368">
        <v>382</v>
      </c>
      <c r="F368" t="s">
        <v>156</v>
      </c>
      <c r="G368" t="s">
        <v>14</v>
      </c>
      <c r="H368">
        <v>7</v>
      </c>
      <c r="I368" s="13" t="s">
        <v>36</v>
      </c>
      <c r="J368" s="14"/>
    </row>
    <row r="369" spans="1:10">
      <c r="A369" s="27">
        <v>4817648</v>
      </c>
      <c r="B369" t="s">
        <v>558</v>
      </c>
      <c r="C369">
        <v>48367</v>
      </c>
      <c r="D369" t="s">
        <v>65</v>
      </c>
      <c r="E369">
        <v>1556</v>
      </c>
      <c r="F369" t="s">
        <v>32</v>
      </c>
      <c r="G369" t="s">
        <v>14</v>
      </c>
      <c r="H369">
        <v>3</v>
      </c>
      <c r="I369" s="13" t="s">
        <v>29</v>
      </c>
      <c r="J369" s="14"/>
    </row>
    <row r="370" spans="1:10">
      <c r="A370" s="27">
        <v>4817744</v>
      </c>
      <c r="B370" t="s">
        <v>559</v>
      </c>
      <c r="C370">
        <v>48225</v>
      </c>
      <c r="D370" t="s">
        <v>560</v>
      </c>
      <c r="E370">
        <v>6318</v>
      </c>
      <c r="F370"/>
      <c r="G370" t="s">
        <v>14</v>
      </c>
      <c r="H370">
        <v>5</v>
      </c>
      <c r="I370" s="13" t="s">
        <v>29</v>
      </c>
      <c r="J370" s="14"/>
    </row>
    <row r="371" spans="1:10">
      <c r="A371" s="27">
        <v>4817756</v>
      </c>
      <c r="B371" t="s">
        <v>561</v>
      </c>
      <c r="C371">
        <v>48201</v>
      </c>
      <c r="D371" t="s">
        <v>62</v>
      </c>
      <c r="E371">
        <v>3038</v>
      </c>
      <c r="F371" t="s">
        <v>63</v>
      </c>
      <c r="G371" t="s">
        <v>14</v>
      </c>
      <c r="H371">
        <v>6</v>
      </c>
      <c r="I371" s="13" t="s">
        <v>29</v>
      </c>
      <c r="J371" s="14"/>
    </row>
    <row r="372" spans="1:10">
      <c r="A372" s="27">
        <v>4817768</v>
      </c>
      <c r="B372" t="s">
        <v>562</v>
      </c>
      <c r="C372">
        <v>48107</v>
      </c>
      <c r="D372" t="s">
        <v>563</v>
      </c>
      <c r="E372">
        <v>1718</v>
      </c>
      <c r="F372" t="s">
        <v>367</v>
      </c>
      <c r="G372" t="s">
        <v>14</v>
      </c>
      <c r="H372">
        <v>1</v>
      </c>
      <c r="I372" s="13" t="s">
        <v>29</v>
      </c>
      <c r="J372" s="14"/>
    </row>
    <row r="373" spans="1:10">
      <c r="A373" s="27">
        <v>4817811</v>
      </c>
      <c r="B373" t="s">
        <v>564</v>
      </c>
      <c r="C373">
        <v>48029</v>
      </c>
      <c r="D373" t="s">
        <v>53</v>
      </c>
      <c r="E373">
        <v>4510</v>
      </c>
      <c r="F373" t="s">
        <v>54</v>
      </c>
      <c r="G373" t="s">
        <v>20</v>
      </c>
      <c r="H373">
        <v>9</v>
      </c>
      <c r="I373" s="13" t="s">
        <v>29</v>
      </c>
      <c r="J373" s="14"/>
    </row>
    <row r="374" spans="1:10">
      <c r="A374" s="27">
        <v>4817816</v>
      </c>
      <c r="B374" t="s">
        <v>565</v>
      </c>
      <c r="C374">
        <v>48059</v>
      </c>
      <c r="D374" t="s">
        <v>168</v>
      </c>
      <c r="E374">
        <v>1089</v>
      </c>
      <c r="F374" t="s">
        <v>19</v>
      </c>
      <c r="G374" t="s">
        <v>14</v>
      </c>
      <c r="H374">
        <v>2</v>
      </c>
      <c r="I374" s="13" t="s">
        <v>29</v>
      </c>
      <c r="J374" s="14"/>
    </row>
    <row r="375" spans="1:10">
      <c r="A375" s="27">
        <v>4817852</v>
      </c>
      <c r="B375" t="s">
        <v>566</v>
      </c>
      <c r="C375">
        <v>48121</v>
      </c>
      <c r="D375" t="s">
        <v>133</v>
      </c>
      <c r="E375">
        <v>2090</v>
      </c>
      <c r="F375" t="s">
        <v>32</v>
      </c>
      <c r="G375" t="s">
        <v>20</v>
      </c>
      <c r="H375">
        <v>3</v>
      </c>
      <c r="I375" s="13" t="s">
        <v>29</v>
      </c>
      <c r="J375" s="14"/>
    </row>
    <row r="376" spans="1:10">
      <c r="A376" s="27">
        <v>4817917</v>
      </c>
      <c r="B376" t="s">
        <v>567</v>
      </c>
      <c r="C376">
        <v>48251</v>
      </c>
      <c r="D376" t="s">
        <v>83</v>
      </c>
      <c r="E376">
        <v>848</v>
      </c>
      <c r="F376" t="s">
        <v>32</v>
      </c>
      <c r="G376" t="s">
        <v>14</v>
      </c>
      <c r="H376">
        <v>3</v>
      </c>
      <c r="I376" s="13" t="s">
        <v>29</v>
      </c>
      <c r="J376" s="14"/>
    </row>
    <row r="377" spans="1:10">
      <c r="A377" s="27">
        <v>4817948</v>
      </c>
      <c r="B377" t="s">
        <v>568</v>
      </c>
      <c r="C377">
        <v>48155</v>
      </c>
      <c r="D377" t="s">
        <v>569</v>
      </c>
      <c r="E377">
        <v>788</v>
      </c>
      <c r="F377"/>
      <c r="G377" t="s">
        <v>14</v>
      </c>
      <c r="H377">
        <v>2</v>
      </c>
      <c r="I377" s="13" t="s">
        <v>29</v>
      </c>
      <c r="J377" s="14"/>
    </row>
    <row r="378" spans="1:10">
      <c r="A378" s="27">
        <v>4817960</v>
      </c>
      <c r="B378" t="s">
        <v>570</v>
      </c>
      <c r="C378">
        <v>48439</v>
      </c>
      <c r="D378" t="s">
        <v>135</v>
      </c>
      <c r="E378">
        <v>19007</v>
      </c>
      <c r="F378" t="s">
        <v>32</v>
      </c>
      <c r="G378" t="s">
        <v>20</v>
      </c>
      <c r="H378">
        <v>3</v>
      </c>
      <c r="I378" s="13" t="s">
        <v>29</v>
      </c>
      <c r="J378" s="14"/>
    </row>
    <row r="379" spans="1:10">
      <c r="A379" s="27">
        <v>4818020</v>
      </c>
      <c r="B379" t="s">
        <v>571</v>
      </c>
      <c r="C379">
        <v>48507</v>
      </c>
      <c r="D379" t="s">
        <v>93</v>
      </c>
      <c r="E379">
        <v>6241</v>
      </c>
      <c r="F379"/>
      <c r="G379" t="s">
        <v>14</v>
      </c>
      <c r="H379">
        <v>11</v>
      </c>
      <c r="I379" s="13" t="s">
        <v>29</v>
      </c>
      <c r="J379" s="14"/>
    </row>
    <row r="380" spans="1:10">
      <c r="A380" s="27">
        <v>4818092</v>
      </c>
      <c r="B380" t="s">
        <v>572</v>
      </c>
      <c r="C380">
        <v>48123</v>
      </c>
      <c r="D380" t="s">
        <v>573</v>
      </c>
      <c r="E380">
        <v>8147</v>
      </c>
      <c r="F380"/>
      <c r="G380" t="s">
        <v>14</v>
      </c>
      <c r="H380">
        <v>10</v>
      </c>
      <c r="I380" s="13" t="s">
        <v>29</v>
      </c>
      <c r="J380" s="14"/>
    </row>
    <row r="381" spans="1:10">
      <c r="A381" s="27">
        <v>4818104</v>
      </c>
      <c r="B381" t="s">
        <v>574</v>
      </c>
      <c r="C381">
        <v>48215</v>
      </c>
      <c r="D381" t="s">
        <v>22</v>
      </c>
      <c r="E381">
        <v>0</v>
      </c>
      <c r="F381" t="s">
        <v>23</v>
      </c>
      <c r="G381" t="s">
        <v>14</v>
      </c>
      <c r="H381">
        <v>11</v>
      </c>
      <c r="I381" s="13" t="s">
        <v>36</v>
      </c>
      <c r="J381" s="14"/>
    </row>
    <row r="382" spans="1:10">
      <c r="A382" s="27">
        <v>4818128</v>
      </c>
      <c r="B382" t="s">
        <v>575</v>
      </c>
      <c r="C382">
        <v>48223</v>
      </c>
      <c r="D382" t="s">
        <v>523</v>
      </c>
      <c r="E382">
        <v>743</v>
      </c>
      <c r="F382"/>
      <c r="G382" t="s">
        <v>14</v>
      </c>
      <c r="H382">
        <v>4</v>
      </c>
      <c r="I382" s="13" t="s">
        <v>36</v>
      </c>
      <c r="J382" s="14"/>
    </row>
    <row r="383" spans="1:10">
      <c r="A383" s="27">
        <v>4818134</v>
      </c>
      <c r="B383" t="s">
        <v>576</v>
      </c>
      <c r="C383">
        <v>48157</v>
      </c>
      <c r="D383" t="s">
        <v>131</v>
      </c>
      <c r="E383">
        <v>2343</v>
      </c>
      <c r="F383" t="s">
        <v>63</v>
      </c>
      <c r="G383" t="s">
        <v>20</v>
      </c>
      <c r="H383">
        <v>6</v>
      </c>
      <c r="I383" s="13" t="s">
        <v>29</v>
      </c>
      <c r="J383" s="14"/>
    </row>
    <row r="384" spans="1:10">
      <c r="A384" s="27">
        <v>4818152</v>
      </c>
      <c r="B384" t="s">
        <v>577</v>
      </c>
      <c r="C384">
        <v>48073</v>
      </c>
      <c r="D384" t="s">
        <v>79</v>
      </c>
      <c r="E384">
        <v>153</v>
      </c>
      <c r="F384"/>
      <c r="G384" t="s">
        <v>14</v>
      </c>
      <c r="H384">
        <v>4</v>
      </c>
      <c r="I384" s="13" t="s">
        <v>36</v>
      </c>
      <c r="J384" s="14"/>
    </row>
    <row r="385" spans="1:10">
      <c r="A385" s="27">
        <v>4818224</v>
      </c>
      <c r="B385" t="s">
        <v>578</v>
      </c>
      <c r="C385">
        <v>48347</v>
      </c>
      <c r="D385" t="s">
        <v>123</v>
      </c>
      <c r="E385">
        <v>646</v>
      </c>
      <c r="F385"/>
      <c r="G385" t="s">
        <v>14</v>
      </c>
      <c r="H385">
        <v>5</v>
      </c>
      <c r="I385" s="13" t="s">
        <v>29</v>
      </c>
      <c r="J385" s="14"/>
    </row>
    <row r="386" spans="1:10">
      <c r="A386" s="27">
        <v>4818260</v>
      </c>
      <c r="B386" t="s">
        <v>579</v>
      </c>
      <c r="C386">
        <v>48339</v>
      </c>
      <c r="D386" t="s">
        <v>526</v>
      </c>
      <c r="E386">
        <v>850</v>
      </c>
      <c r="F386" t="s">
        <v>63</v>
      </c>
      <c r="G386" t="s">
        <v>20</v>
      </c>
      <c r="H386">
        <v>6</v>
      </c>
      <c r="I386" s="13" t="s">
        <v>29</v>
      </c>
      <c r="J386" s="14"/>
    </row>
    <row r="387" spans="1:10">
      <c r="A387" s="27">
        <v>4818464</v>
      </c>
      <c r="B387" t="s">
        <v>580</v>
      </c>
      <c r="C387">
        <v>48343</v>
      </c>
      <c r="D387" t="s">
        <v>581</v>
      </c>
      <c r="E387">
        <v>2492</v>
      </c>
      <c r="F387"/>
      <c r="G387" t="s">
        <v>14</v>
      </c>
      <c r="H387">
        <v>4</v>
      </c>
      <c r="I387" s="13" t="s">
        <v>29</v>
      </c>
      <c r="J387" s="14"/>
    </row>
    <row r="388" spans="1:10">
      <c r="A388" s="27">
        <v>4818476</v>
      </c>
      <c r="B388" t="s">
        <v>582</v>
      </c>
      <c r="C388">
        <v>48291</v>
      </c>
      <c r="D388" t="s">
        <v>95</v>
      </c>
      <c r="E388">
        <v>1133</v>
      </c>
      <c r="F388" t="s">
        <v>63</v>
      </c>
      <c r="G388" t="s">
        <v>14</v>
      </c>
      <c r="H388">
        <v>6</v>
      </c>
      <c r="I388" s="13" t="s">
        <v>29</v>
      </c>
      <c r="J388" s="14"/>
    </row>
    <row r="389" spans="1:10">
      <c r="A389" s="27">
        <v>4818524</v>
      </c>
      <c r="B389" t="s">
        <v>583</v>
      </c>
      <c r="C389">
        <v>48111</v>
      </c>
      <c r="D389" t="s">
        <v>584</v>
      </c>
      <c r="E389">
        <v>7885</v>
      </c>
      <c r="F389"/>
      <c r="G389" t="s">
        <v>14</v>
      </c>
      <c r="H389">
        <v>1</v>
      </c>
      <c r="I389" s="13" t="s">
        <v>29</v>
      </c>
      <c r="J389" s="14"/>
    </row>
    <row r="390" spans="1:10">
      <c r="A390" s="27">
        <v>4819000</v>
      </c>
      <c r="B390" t="s">
        <v>585</v>
      </c>
      <c r="C390">
        <v>48113</v>
      </c>
      <c r="D390" t="s">
        <v>31</v>
      </c>
      <c r="E390">
        <v>1299553</v>
      </c>
      <c r="F390" t="s">
        <v>32</v>
      </c>
      <c r="G390" t="s">
        <v>20</v>
      </c>
      <c r="H390">
        <v>3</v>
      </c>
      <c r="I390" s="13" t="s">
        <v>29</v>
      </c>
      <c r="J390" s="14"/>
    </row>
    <row r="391" spans="1:10">
      <c r="A391" s="27">
        <v>4819084</v>
      </c>
      <c r="B391" t="s">
        <v>586</v>
      </c>
      <c r="C391">
        <v>48439</v>
      </c>
      <c r="D391" t="s">
        <v>135</v>
      </c>
      <c r="E391">
        <v>2061</v>
      </c>
      <c r="F391" t="s">
        <v>32</v>
      </c>
      <c r="G391" t="s">
        <v>20</v>
      </c>
      <c r="H391">
        <v>3</v>
      </c>
      <c r="I391" s="13" t="s">
        <v>29</v>
      </c>
      <c r="J391" s="14"/>
    </row>
    <row r="392" spans="1:10">
      <c r="A392" s="27">
        <v>4819108</v>
      </c>
      <c r="B392" t="s">
        <v>587</v>
      </c>
      <c r="C392">
        <v>48039</v>
      </c>
      <c r="D392" t="s">
        <v>85</v>
      </c>
      <c r="E392">
        <v>103</v>
      </c>
      <c r="F392" t="s">
        <v>63</v>
      </c>
      <c r="G392" t="s">
        <v>14</v>
      </c>
      <c r="H392">
        <v>6</v>
      </c>
      <c r="I392" s="13" t="s">
        <v>29</v>
      </c>
      <c r="J392" s="14"/>
    </row>
    <row r="393" spans="1:10">
      <c r="A393" s="27">
        <v>4819120</v>
      </c>
      <c r="B393" t="s">
        <v>588</v>
      </c>
      <c r="C393">
        <v>48039</v>
      </c>
      <c r="D393" t="s">
        <v>85</v>
      </c>
      <c r="E393">
        <v>1671</v>
      </c>
      <c r="F393" t="s">
        <v>63</v>
      </c>
      <c r="G393" t="s">
        <v>14</v>
      </c>
      <c r="H393">
        <v>6</v>
      </c>
      <c r="I393" s="13" t="s">
        <v>36</v>
      </c>
      <c r="J393" s="14"/>
    </row>
    <row r="394" spans="1:10">
      <c r="A394" s="27">
        <v>4819288</v>
      </c>
      <c r="B394" t="s">
        <v>589</v>
      </c>
      <c r="C394">
        <v>48295</v>
      </c>
      <c r="D394" t="s">
        <v>300</v>
      </c>
      <c r="E394">
        <v>274</v>
      </c>
      <c r="F394"/>
      <c r="G394" t="s">
        <v>14</v>
      </c>
      <c r="H394">
        <v>1</v>
      </c>
      <c r="I394" s="13" t="s">
        <v>36</v>
      </c>
      <c r="J394" s="14"/>
    </row>
    <row r="395" spans="1:10">
      <c r="A395" s="27">
        <v>4819420</v>
      </c>
      <c r="B395" t="s">
        <v>590</v>
      </c>
      <c r="C395">
        <v>48349</v>
      </c>
      <c r="D395" t="s">
        <v>109</v>
      </c>
      <c r="E395">
        <v>1324</v>
      </c>
      <c r="F395"/>
      <c r="G395" t="s">
        <v>14</v>
      </c>
      <c r="H395">
        <v>3</v>
      </c>
      <c r="I395" s="13" t="s">
        <v>29</v>
      </c>
      <c r="J395" s="14"/>
    </row>
    <row r="396" spans="1:10">
      <c r="A396" s="27">
        <v>4819432</v>
      </c>
      <c r="B396" t="s">
        <v>591</v>
      </c>
      <c r="C396">
        <v>48291</v>
      </c>
      <c r="D396" t="s">
        <v>95</v>
      </c>
      <c r="E396">
        <v>9121</v>
      </c>
      <c r="F396" t="s">
        <v>63</v>
      </c>
      <c r="G396" t="s">
        <v>14</v>
      </c>
      <c r="H396">
        <v>6</v>
      </c>
      <c r="I396" s="13" t="s">
        <v>29</v>
      </c>
      <c r="J396" s="14"/>
    </row>
    <row r="397" spans="1:10">
      <c r="A397" s="27">
        <v>4819435</v>
      </c>
      <c r="B397" t="s">
        <v>592</v>
      </c>
      <c r="C397">
        <v>48291</v>
      </c>
      <c r="D397" t="s">
        <v>95</v>
      </c>
      <c r="E397">
        <v>84</v>
      </c>
      <c r="F397" t="s">
        <v>63</v>
      </c>
      <c r="G397" t="s">
        <v>14</v>
      </c>
      <c r="H397">
        <v>6</v>
      </c>
      <c r="I397" s="13" t="s">
        <v>29</v>
      </c>
      <c r="J397" s="14"/>
    </row>
    <row r="398" spans="1:10">
      <c r="A398" s="27">
        <v>4819456</v>
      </c>
      <c r="B398" t="s">
        <v>593</v>
      </c>
      <c r="C398">
        <v>48077</v>
      </c>
      <c r="D398" t="s">
        <v>223</v>
      </c>
      <c r="E398">
        <v>469</v>
      </c>
      <c r="F398" t="s">
        <v>129</v>
      </c>
      <c r="G398" t="s">
        <v>14</v>
      </c>
      <c r="H398">
        <v>2</v>
      </c>
      <c r="I398" s="13" t="s">
        <v>29</v>
      </c>
      <c r="J398" s="14"/>
    </row>
    <row r="399" spans="1:10">
      <c r="A399" s="27">
        <v>4819492</v>
      </c>
      <c r="B399" t="s">
        <v>594</v>
      </c>
      <c r="C399">
        <v>48051</v>
      </c>
      <c r="D399" t="s">
        <v>212</v>
      </c>
      <c r="E399">
        <v>18</v>
      </c>
      <c r="F399" t="s">
        <v>213</v>
      </c>
      <c r="G399" t="s">
        <v>14</v>
      </c>
      <c r="H399">
        <v>8</v>
      </c>
      <c r="I399" s="13" t="s">
        <v>29</v>
      </c>
      <c r="J399" s="14"/>
    </row>
    <row r="400" spans="1:10">
      <c r="A400" s="27">
        <v>4819528</v>
      </c>
      <c r="B400" t="s">
        <v>595</v>
      </c>
      <c r="C400">
        <v>48497</v>
      </c>
      <c r="D400" t="s">
        <v>87</v>
      </c>
      <c r="E400">
        <v>7087</v>
      </c>
      <c r="F400" t="s">
        <v>32</v>
      </c>
      <c r="G400" t="s">
        <v>14</v>
      </c>
      <c r="H400">
        <v>3</v>
      </c>
      <c r="I400" s="13" t="s">
        <v>29</v>
      </c>
      <c r="J400" s="14"/>
    </row>
    <row r="401" spans="1:10">
      <c r="A401" s="27">
        <v>4819570</v>
      </c>
      <c r="B401" t="s">
        <v>596</v>
      </c>
      <c r="C401">
        <v>48221</v>
      </c>
      <c r="D401" t="s">
        <v>412</v>
      </c>
      <c r="E401">
        <v>3086</v>
      </c>
      <c r="F401"/>
      <c r="G401" t="s">
        <v>14</v>
      </c>
      <c r="H401">
        <v>3</v>
      </c>
      <c r="I401" s="13" t="s">
        <v>29</v>
      </c>
      <c r="J401" s="14"/>
    </row>
    <row r="402" spans="1:10">
      <c r="A402" s="27">
        <v>4819624</v>
      </c>
      <c r="B402" t="s">
        <v>597</v>
      </c>
      <c r="C402">
        <v>48201</v>
      </c>
      <c r="D402" t="s">
        <v>62</v>
      </c>
      <c r="E402">
        <v>33823</v>
      </c>
      <c r="F402" t="s">
        <v>63</v>
      </c>
      <c r="G402" t="s">
        <v>20</v>
      </c>
      <c r="H402">
        <v>6</v>
      </c>
      <c r="I402" s="13" t="s">
        <v>29</v>
      </c>
      <c r="J402" s="14"/>
    </row>
    <row r="403" spans="1:10">
      <c r="A403" s="27">
        <v>4819632</v>
      </c>
      <c r="B403" t="s">
        <v>598</v>
      </c>
      <c r="C403">
        <v>48339</v>
      </c>
      <c r="D403" t="s">
        <v>526</v>
      </c>
      <c r="E403">
        <v>1989</v>
      </c>
      <c r="F403" t="s">
        <v>63</v>
      </c>
      <c r="G403" t="s">
        <v>14</v>
      </c>
      <c r="H403">
        <v>6</v>
      </c>
      <c r="I403" s="13" t="s">
        <v>36</v>
      </c>
      <c r="J403" s="14"/>
    </row>
    <row r="404" spans="1:10">
      <c r="A404" s="27">
        <v>4819648</v>
      </c>
      <c r="B404" t="s">
        <v>599</v>
      </c>
      <c r="C404">
        <v>48037</v>
      </c>
      <c r="D404" t="s">
        <v>600</v>
      </c>
      <c r="E404">
        <v>1702</v>
      </c>
      <c r="F404" t="s">
        <v>601</v>
      </c>
      <c r="G404" t="s">
        <v>14</v>
      </c>
      <c r="H404">
        <v>4</v>
      </c>
      <c r="I404" s="13" t="s">
        <v>29</v>
      </c>
      <c r="J404" s="14"/>
    </row>
    <row r="405" spans="1:10">
      <c r="A405" s="27">
        <v>4819672</v>
      </c>
      <c r="B405" t="s">
        <v>602</v>
      </c>
      <c r="C405">
        <v>48093</v>
      </c>
      <c r="D405" t="s">
        <v>516</v>
      </c>
      <c r="E405">
        <v>2512</v>
      </c>
      <c r="F405"/>
      <c r="G405" t="s">
        <v>14</v>
      </c>
      <c r="H405">
        <v>2</v>
      </c>
      <c r="I405" s="13" t="s">
        <v>29</v>
      </c>
      <c r="J405" s="14"/>
    </row>
    <row r="406" spans="1:10">
      <c r="A406" s="27">
        <v>4819708</v>
      </c>
      <c r="B406" t="s">
        <v>603</v>
      </c>
      <c r="C406">
        <v>48229</v>
      </c>
      <c r="D406" t="s">
        <v>25</v>
      </c>
      <c r="E406">
        <v>74</v>
      </c>
      <c r="F406" t="s">
        <v>26</v>
      </c>
      <c r="G406" t="s">
        <v>14</v>
      </c>
      <c r="H406">
        <v>13</v>
      </c>
      <c r="I406" s="13" t="s">
        <v>36</v>
      </c>
      <c r="J406" s="14"/>
    </row>
    <row r="407" spans="1:10">
      <c r="A407" s="27">
        <v>4819714</v>
      </c>
      <c r="B407" t="s">
        <v>604</v>
      </c>
      <c r="C407">
        <v>48061</v>
      </c>
      <c r="D407" t="s">
        <v>140</v>
      </c>
      <c r="E407">
        <v>102</v>
      </c>
      <c r="F407" t="s">
        <v>141</v>
      </c>
      <c r="G407" t="s">
        <v>20</v>
      </c>
      <c r="H407">
        <v>11</v>
      </c>
      <c r="I407" s="13" t="s">
        <v>29</v>
      </c>
      <c r="J407" s="14"/>
    </row>
    <row r="408" spans="1:10">
      <c r="A408" s="27">
        <v>4819732</v>
      </c>
      <c r="B408" t="s">
        <v>605</v>
      </c>
      <c r="C408">
        <v>48427</v>
      </c>
      <c r="D408" t="s">
        <v>46</v>
      </c>
      <c r="E408">
        <v>210</v>
      </c>
      <c r="F408"/>
      <c r="G408" t="s">
        <v>14</v>
      </c>
      <c r="H408">
        <v>11</v>
      </c>
      <c r="I408" s="13" t="s">
        <v>29</v>
      </c>
      <c r="J408" s="14"/>
    </row>
    <row r="409" spans="1:10">
      <c r="A409" s="27">
        <v>4819792</v>
      </c>
      <c r="B409" t="s">
        <v>606</v>
      </c>
      <c r="C409">
        <v>48465</v>
      </c>
      <c r="D409" t="s">
        <v>99</v>
      </c>
      <c r="E409">
        <v>34638</v>
      </c>
      <c r="F409"/>
      <c r="G409" t="s">
        <v>14</v>
      </c>
      <c r="H409">
        <v>11</v>
      </c>
      <c r="I409" s="13" t="s">
        <v>29</v>
      </c>
      <c r="J409" s="14"/>
    </row>
    <row r="410" spans="1:10">
      <c r="A410" s="27">
        <v>4819808</v>
      </c>
      <c r="B410" t="s">
        <v>607</v>
      </c>
      <c r="C410">
        <v>48409</v>
      </c>
      <c r="D410" t="s">
        <v>126</v>
      </c>
      <c r="E410">
        <v>351</v>
      </c>
      <c r="F410" t="s">
        <v>41</v>
      </c>
      <c r="G410" t="s">
        <v>14</v>
      </c>
      <c r="H410">
        <v>10</v>
      </c>
      <c r="I410" s="13" t="s">
        <v>36</v>
      </c>
      <c r="J410" s="14"/>
    </row>
    <row r="411" spans="1:10">
      <c r="A411" s="27">
        <v>4819900</v>
      </c>
      <c r="B411" t="s">
        <v>608</v>
      </c>
      <c r="C411">
        <v>48181</v>
      </c>
      <c r="D411" t="s">
        <v>228</v>
      </c>
      <c r="E411">
        <v>25347</v>
      </c>
      <c r="F411" t="s">
        <v>229</v>
      </c>
      <c r="G411" t="s">
        <v>20</v>
      </c>
      <c r="H411">
        <v>3</v>
      </c>
      <c r="I411" s="13" t="s">
        <v>29</v>
      </c>
      <c r="J411" s="14"/>
    </row>
    <row r="412" spans="1:10">
      <c r="A412" s="27">
        <v>4819924</v>
      </c>
      <c r="B412" t="s">
        <v>609</v>
      </c>
      <c r="C412">
        <v>48367</v>
      </c>
      <c r="D412" t="s">
        <v>65</v>
      </c>
      <c r="E412">
        <v>1290</v>
      </c>
      <c r="F412" t="s">
        <v>32</v>
      </c>
      <c r="G412" t="s">
        <v>14</v>
      </c>
      <c r="H412">
        <v>3</v>
      </c>
      <c r="I412" s="13" t="s">
        <v>29</v>
      </c>
      <c r="J412" s="14"/>
    </row>
    <row r="413" spans="1:10">
      <c r="A413" s="27">
        <v>4819972</v>
      </c>
      <c r="B413" t="s">
        <v>610</v>
      </c>
      <c r="C413">
        <v>48121</v>
      </c>
      <c r="D413" t="s">
        <v>133</v>
      </c>
      <c r="E413">
        <v>146987</v>
      </c>
      <c r="F413" t="s">
        <v>32</v>
      </c>
      <c r="G413" t="s">
        <v>20</v>
      </c>
      <c r="H413">
        <v>3</v>
      </c>
      <c r="I413" s="13" t="s">
        <v>29</v>
      </c>
      <c r="J413" s="14"/>
    </row>
    <row r="414" spans="1:10">
      <c r="A414" s="27">
        <v>4819984</v>
      </c>
      <c r="B414" t="s">
        <v>611</v>
      </c>
      <c r="C414">
        <v>48501</v>
      </c>
      <c r="D414" t="s">
        <v>612</v>
      </c>
      <c r="E414">
        <v>4388</v>
      </c>
      <c r="F414"/>
      <c r="G414" t="s">
        <v>14</v>
      </c>
      <c r="H414">
        <v>1</v>
      </c>
      <c r="I414" s="13" t="s">
        <v>29</v>
      </c>
      <c r="J414" s="14"/>
    </row>
    <row r="415" spans="1:10">
      <c r="A415" s="27">
        <v>4820020</v>
      </c>
      <c r="B415" t="s">
        <v>613</v>
      </c>
      <c r="C415">
        <v>48277</v>
      </c>
      <c r="D415" t="s">
        <v>282</v>
      </c>
      <c r="E415">
        <v>793</v>
      </c>
      <c r="F415"/>
      <c r="G415" t="s">
        <v>14</v>
      </c>
      <c r="H415">
        <v>4</v>
      </c>
      <c r="I415" s="13" t="s">
        <v>29</v>
      </c>
      <c r="J415" s="14"/>
    </row>
    <row r="416" spans="1:10">
      <c r="A416" s="27">
        <v>4820092</v>
      </c>
      <c r="B416" t="s">
        <v>614</v>
      </c>
      <c r="C416">
        <v>48113</v>
      </c>
      <c r="D416" t="s">
        <v>31</v>
      </c>
      <c r="E416">
        <v>55896</v>
      </c>
      <c r="F416" t="s">
        <v>32</v>
      </c>
      <c r="G416" t="s">
        <v>20</v>
      </c>
      <c r="H416">
        <v>3</v>
      </c>
      <c r="I416" s="13" t="s">
        <v>29</v>
      </c>
      <c r="J416" s="14"/>
    </row>
    <row r="417" spans="1:10">
      <c r="A417" s="27">
        <v>4820128</v>
      </c>
      <c r="B417" t="s">
        <v>615</v>
      </c>
      <c r="C417">
        <v>48387</v>
      </c>
      <c r="D417" t="s">
        <v>115</v>
      </c>
      <c r="E417">
        <v>546</v>
      </c>
      <c r="F417"/>
      <c r="G417" t="s">
        <v>14</v>
      </c>
      <c r="H417">
        <v>4</v>
      </c>
      <c r="I417" s="13" t="s">
        <v>29</v>
      </c>
      <c r="J417" s="14"/>
    </row>
    <row r="418" spans="1:10">
      <c r="A418" s="27">
        <v>4820140</v>
      </c>
      <c r="B418" t="s">
        <v>616</v>
      </c>
      <c r="C418">
        <v>48291</v>
      </c>
      <c r="D418" t="s">
        <v>95</v>
      </c>
      <c r="E418">
        <v>372</v>
      </c>
      <c r="F418" t="s">
        <v>63</v>
      </c>
      <c r="G418" t="s">
        <v>14</v>
      </c>
      <c r="H418">
        <v>6</v>
      </c>
      <c r="I418" s="13" t="s">
        <v>29</v>
      </c>
      <c r="J418" s="14"/>
    </row>
    <row r="419" spans="1:10">
      <c r="A419" s="27">
        <v>4820152</v>
      </c>
      <c r="B419" t="s">
        <v>617</v>
      </c>
      <c r="C419">
        <v>48325</v>
      </c>
      <c r="D419" t="s">
        <v>436</v>
      </c>
      <c r="E419">
        <v>4430</v>
      </c>
      <c r="F419" t="s">
        <v>54</v>
      </c>
      <c r="G419" t="s">
        <v>14</v>
      </c>
      <c r="H419">
        <v>9</v>
      </c>
      <c r="I419" s="13" t="s">
        <v>29</v>
      </c>
      <c r="J419" s="14"/>
    </row>
    <row r="420" spans="1:10">
      <c r="A420" s="27">
        <v>4820212</v>
      </c>
      <c r="B420" t="s">
        <v>618</v>
      </c>
      <c r="C420">
        <v>48351</v>
      </c>
      <c r="D420" t="s">
        <v>619</v>
      </c>
      <c r="E420">
        <v>538</v>
      </c>
      <c r="F420"/>
      <c r="G420" t="s">
        <v>14</v>
      </c>
      <c r="H420">
        <v>5</v>
      </c>
      <c r="I420" s="13" t="s">
        <v>36</v>
      </c>
      <c r="J420" s="14"/>
    </row>
    <row r="421" spans="1:10">
      <c r="A421" s="27">
        <v>4820248</v>
      </c>
      <c r="B421" t="s">
        <v>620</v>
      </c>
      <c r="C421">
        <v>48325</v>
      </c>
      <c r="D421" t="s">
        <v>436</v>
      </c>
      <c r="E421">
        <v>638</v>
      </c>
      <c r="F421" t="s">
        <v>54</v>
      </c>
      <c r="G421" t="s">
        <v>14</v>
      </c>
      <c r="H421">
        <v>9</v>
      </c>
      <c r="I421" s="13" t="s">
        <v>29</v>
      </c>
      <c r="J421" s="14"/>
    </row>
    <row r="422" spans="1:10">
      <c r="A422" s="27">
        <v>4820308</v>
      </c>
      <c r="B422" t="s">
        <v>621</v>
      </c>
      <c r="C422">
        <v>48005</v>
      </c>
      <c r="D422" t="s">
        <v>376</v>
      </c>
      <c r="E422">
        <v>4531</v>
      </c>
      <c r="F422"/>
      <c r="G422" t="s">
        <v>14</v>
      </c>
      <c r="H422">
        <v>5</v>
      </c>
      <c r="I422" s="13" t="s">
        <v>29</v>
      </c>
      <c r="J422" s="14"/>
    </row>
    <row r="423" spans="1:10">
      <c r="A423" s="27">
        <v>4820332</v>
      </c>
      <c r="B423" t="s">
        <v>622</v>
      </c>
      <c r="C423">
        <v>48125</v>
      </c>
      <c r="D423" t="s">
        <v>623</v>
      </c>
      <c r="E423">
        <v>225</v>
      </c>
      <c r="F423"/>
      <c r="G423" t="s">
        <v>14</v>
      </c>
      <c r="H423">
        <v>1</v>
      </c>
      <c r="I423" s="13" t="s">
        <v>29</v>
      </c>
      <c r="J423" s="14"/>
    </row>
    <row r="424" spans="1:10">
      <c r="A424" s="27">
        <v>4820344</v>
      </c>
      <c r="B424" t="s">
        <v>624</v>
      </c>
      <c r="C424">
        <v>48167</v>
      </c>
      <c r="D424" t="s">
        <v>163</v>
      </c>
      <c r="E424">
        <v>21612</v>
      </c>
      <c r="F424" t="s">
        <v>63</v>
      </c>
      <c r="G424" t="s">
        <v>20</v>
      </c>
      <c r="H424">
        <v>6</v>
      </c>
      <c r="I424" s="13" t="s">
        <v>29</v>
      </c>
      <c r="J424" s="14"/>
    </row>
    <row r="425" spans="1:10">
      <c r="A425" s="27">
        <v>4820428</v>
      </c>
      <c r="B425" t="s">
        <v>625</v>
      </c>
      <c r="C425">
        <v>48163</v>
      </c>
      <c r="D425" t="s">
        <v>253</v>
      </c>
      <c r="E425">
        <v>3312</v>
      </c>
      <c r="F425"/>
      <c r="G425" t="s">
        <v>14</v>
      </c>
      <c r="H425">
        <v>9</v>
      </c>
      <c r="I425" s="13" t="s">
        <v>29</v>
      </c>
      <c r="J425" s="14"/>
    </row>
    <row r="426" spans="1:10">
      <c r="A426" s="27">
        <v>4820452</v>
      </c>
      <c r="B426" t="s">
        <v>626</v>
      </c>
      <c r="C426">
        <v>48287</v>
      </c>
      <c r="D426" t="s">
        <v>627</v>
      </c>
      <c r="E426">
        <v>199</v>
      </c>
      <c r="F426"/>
      <c r="G426" t="s">
        <v>14</v>
      </c>
      <c r="H426">
        <v>7</v>
      </c>
      <c r="I426" s="13" t="s">
        <v>29</v>
      </c>
      <c r="J426" s="14"/>
    </row>
    <row r="427" spans="1:10">
      <c r="A427" s="27">
        <v>4820464</v>
      </c>
      <c r="B427" t="s">
        <v>628</v>
      </c>
      <c r="C427">
        <v>48069</v>
      </c>
      <c r="D427" t="s">
        <v>629</v>
      </c>
      <c r="E427">
        <v>4143</v>
      </c>
      <c r="F427"/>
      <c r="G427" t="s">
        <v>14</v>
      </c>
      <c r="H427">
        <v>1</v>
      </c>
      <c r="I427" s="13" t="s">
        <v>29</v>
      </c>
      <c r="J427" s="14"/>
    </row>
    <row r="428" spans="1:10">
      <c r="A428" s="27">
        <v>4820540</v>
      </c>
      <c r="B428" t="s">
        <v>630</v>
      </c>
      <c r="C428">
        <v>48121</v>
      </c>
      <c r="D428" t="s">
        <v>133</v>
      </c>
      <c r="E428">
        <v>614</v>
      </c>
      <c r="F428" t="s">
        <v>32</v>
      </c>
      <c r="G428" t="s">
        <v>14</v>
      </c>
      <c r="H428">
        <v>3</v>
      </c>
      <c r="I428" s="13" t="s">
        <v>29</v>
      </c>
      <c r="J428" s="14"/>
    </row>
    <row r="429" spans="1:10">
      <c r="A429" s="27">
        <v>4820680</v>
      </c>
      <c r="B429" t="s">
        <v>631</v>
      </c>
      <c r="C429">
        <v>48147</v>
      </c>
      <c r="D429" t="s">
        <v>165</v>
      </c>
      <c r="E429">
        <v>496</v>
      </c>
      <c r="F429"/>
      <c r="G429" t="s">
        <v>14</v>
      </c>
      <c r="H429">
        <v>3</v>
      </c>
      <c r="I429" s="13" t="s">
        <v>29</v>
      </c>
      <c r="J429" s="14"/>
    </row>
    <row r="430" spans="1:10">
      <c r="A430" s="27">
        <v>4820716</v>
      </c>
      <c r="B430" t="s">
        <v>632</v>
      </c>
      <c r="C430">
        <v>48087</v>
      </c>
      <c r="D430" t="s">
        <v>633</v>
      </c>
      <c r="E430">
        <v>32</v>
      </c>
      <c r="F430"/>
      <c r="G430" t="s">
        <v>14</v>
      </c>
      <c r="H430">
        <v>1</v>
      </c>
      <c r="I430" s="13" t="s">
        <v>36</v>
      </c>
      <c r="J430" s="14"/>
    </row>
    <row r="431" spans="1:10">
      <c r="A431" s="27">
        <v>4820734</v>
      </c>
      <c r="B431" t="s">
        <v>634</v>
      </c>
      <c r="C431">
        <v>48215</v>
      </c>
      <c r="D431" t="s">
        <v>22</v>
      </c>
      <c r="E431">
        <v>5126</v>
      </c>
      <c r="F431" t="s">
        <v>23</v>
      </c>
      <c r="G431" t="s">
        <v>20</v>
      </c>
      <c r="H431">
        <v>11</v>
      </c>
      <c r="I431" s="13" t="s">
        <v>29</v>
      </c>
      <c r="J431" s="14"/>
    </row>
    <row r="432" spans="1:10">
      <c r="A432" s="27">
        <v>4820848</v>
      </c>
      <c r="B432" t="s">
        <v>635</v>
      </c>
      <c r="C432">
        <v>48067</v>
      </c>
      <c r="D432" t="s">
        <v>151</v>
      </c>
      <c r="E432">
        <v>24</v>
      </c>
      <c r="F432"/>
      <c r="G432" t="s">
        <v>14</v>
      </c>
      <c r="H432">
        <v>4</v>
      </c>
      <c r="I432" s="13" t="s">
        <v>29</v>
      </c>
      <c r="J432" s="14"/>
    </row>
    <row r="433" spans="1:10">
      <c r="A433" s="27">
        <v>4820884</v>
      </c>
      <c r="B433" t="s">
        <v>636</v>
      </c>
      <c r="C433">
        <v>48215</v>
      </c>
      <c r="D433" t="s">
        <v>22</v>
      </c>
      <c r="E433">
        <v>16774</v>
      </c>
      <c r="F433" t="s">
        <v>23</v>
      </c>
      <c r="G433" t="s">
        <v>20</v>
      </c>
      <c r="H433">
        <v>11</v>
      </c>
      <c r="I433" s="13" t="s">
        <v>29</v>
      </c>
      <c r="J433" s="14"/>
    </row>
    <row r="434" spans="1:10">
      <c r="A434" s="27">
        <v>4820926</v>
      </c>
      <c r="B434" t="s">
        <v>637</v>
      </c>
      <c r="C434">
        <v>48215</v>
      </c>
      <c r="D434" t="s">
        <v>22</v>
      </c>
      <c r="E434">
        <v>6162</v>
      </c>
      <c r="F434" t="s">
        <v>23</v>
      </c>
      <c r="G434" t="s">
        <v>20</v>
      </c>
      <c r="H434">
        <v>11</v>
      </c>
      <c r="I434" s="13" t="s">
        <v>29</v>
      </c>
      <c r="J434" s="14"/>
    </row>
    <row r="435" spans="1:10">
      <c r="A435" s="27">
        <v>4820932</v>
      </c>
      <c r="B435" t="s">
        <v>638</v>
      </c>
      <c r="C435">
        <v>48181</v>
      </c>
      <c r="D435" t="s">
        <v>228</v>
      </c>
      <c r="E435">
        <v>50</v>
      </c>
      <c r="F435" t="s">
        <v>229</v>
      </c>
      <c r="G435" t="s">
        <v>20</v>
      </c>
      <c r="H435">
        <v>3</v>
      </c>
      <c r="I435" s="13" t="s">
        <v>29</v>
      </c>
      <c r="J435" s="14"/>
    </row>
    <row r="436" spans="1:10">
      <c r="A436" s="27">
        <v>4821028</v>
      </c>
      <c r="B436" t="s">
        <v>639</v>
      </c>
      <c r="C436">
        <v>48121</v>
      </c>
      <c r="D436" t="s">
        <v>133</v>
      </c>
      <c r="E436">
        <v>3060</v>
      </c>
      <c r="F436" t="s">
        <v>32</v>
      </c>
      <c r="G436" t="s">
        <v>20</v>
      </c>
      <c r="H436">
        <v>3</v>
      </c>
      <c r="I436" s="13" t="s">
        <v>36</v>
      </c>
      <c r="J436" s="14"/>
    </row>
    <row r="437" spans="1:10">
      <c r="A437" s="27">
        <v>4821031</v>
      </c>
      <c r="B437" t="s">
        <v>640</v>
      </c>
      <c r="C437">
        <v>48053</v>
      </c>
      <c r="D437" t="s">
        <v>641</v>
      </c>
      <c r="E437">
        <v>426</v>
      </c>
      <c r="F437"/>
      <c r="G437" t="s">
        <v>14</v>
      </c>
      <c r="H437">
        <v>7</v>
      </c>
      <c r="I437" s="16"/>
      <c r="J437" s="14"/>
    </row>
    <row r="438" spans="1:10">
      <c r="A438" s="27">
        <v>4821112</v>
      </c>
      <c r="B438" t="s">
        <v>642</v>
      </c>
      <c r="C438">
        <v>48067</v>
      </c>
      <c r="D438" t="s">
        <v>151</v>
      </c>
      <c r="E438">
        <v>365</v>
      </c>
      <c r="F438"/>
      <c r="G438" t="s">
        <v>14</v>
      </c>
      <c r="H438">
        <v>4</v>
      </c>
      <c r="I438" s="13" t="s">
        <v>36</v>
      </c>
      <c r="J438" s="14"/>
    </row>
    <row r="439" spans="1:10">
      <c r="A439" s="27">
        <v>4821412</v>
      </c>
      <c r="B439" t="s">
        <v>643</v>
      </c>
      <c r="C439">
        <v>48209</v>
      </c>
      <c r="D439" t="s">
        <v>204</v>
      </c>
      <c r="E439">
        <v>141</v>
      </c>
      <c r="F439" t="s">
        <v>156</v>
      </c>
      <c r="G439" t="s">
        <v>14</v>
      </c>
      <c r="H439">
        <v>7</v>
      </c>
      <c r="I439" s="13" t="s">
        <v>36</v>
      </c>
      <c r="J439" s="14"/>
    </row>
    <row r="440" spans="1:10">
      <c r="A440" s="27">
        <v>4821424</v>
      </c>
      <c r="B440" t="s">
        <v>644</v>
      </c>
      <c r="C440">
        <v>48209</v>
      </c>
      <c r="D440" t="s">
        <v>204</v>
      </c>
      <c r="E440">
        <v>6322</v>
      </c>
      <c r="F440" t="s">
        <v>156</v>
      </c>
      <c r="G440" t="s">
        <v>14</v>
      </c>
      <c r="H440">
        <v>7</v>
      </c>
      <c r="I440" s="13" t="s">
        <v>36</v>
      </c>
      <c r="J440" s="14"/>
    </row>
    <row r="441" spans="1:10">
      <c r="A441" s="27">
        <v>4821436</v>
      </c>
      <c r="B441" t="s">
        <v>645</v>
      </c>
      <c r="C441">
        <v>48355</v>
      </c>
      <c r="D441" t="s">
        <v>40</v>
      </c>
      <c r="E441">
        <v>694</v>
      </c>
      <c r="F441" t="s">
        <v>41</v>
      </c>
      <c r="G441" t="s">
        <v>14</v>
      </c>
      <c r="H441">
        <v>10</v>
      </c>
      <c r="I441" s="13" t="s">
        <v>29</v>
      </c>
      <c r="J441" s="14"/>
    </row>
    <row r="442" spans="1:10">
      <c r="A442" s="27">
        <v>4821484</v>
      </c>
      <c r="B442" t="s">
        <v>646</v>
      </c>
      <c r="C442">
        <v>48143</v>
      </c>
      <c r="D442" t="s">
        <v>288</v>
      </c>
      <c r="E442">
        <v>3404</v>
      </c>
      <c r="F442"/>
      <c r="G442" t="s">
        <v>14</v>
      </c>
      <c r="H442">
        <v>3</v>
      </c>
      <c r="I442" s="13" t="s">
        <v>36</v>
      </c>
      <c r="J442" s="14"/>
    </row>
    <row r="443" spans="1:10">
      <c r="A443" s="27">
        <v>4821556</v>
      </c>
      <c r="B443" t="s">
        <v>647</v>
      </c>
      <c r="C443">
        <v>48341</v>
      </c>
      <c r="D443" t="s">
        <v>386</v>
      </c>
      <c r="E443">
        <v>14362</v>
      </c>
      <c r="F443"/>
      <c r="G443" t="s">
        <v>14</v>
      </c>
      <c r="H443">
        <v>1</v>
      </c>
      <c r="I443" s="13" t="s">
        <v>36</v>
      </c>
      <c r="J443" s="14"/>
    </row>
    <row r="444" spans="1:10">
      <c r="A444" s="27">
        <v>4821628</v>
      </c>
      <c r="B444" t="s">
        <v>648</v>
      </c>
      <c r="C444">
        <v>48113</v>
      </c>
      <c r="D444" t="s">
        <v>31</v>
      </c>
      <c r="E444">
        <v>39879</v>
      </c>
      <c r="F444" t="s">
        <v>32</v>
      </c>
      <c r="G444" t="s">
        <v>20</v>
      </c>
      <c r="H444">
        <v>3</v>
      </c>
      <c r="I444" s="13" t="s">
        <v>29</v>
      </c>
      <c r="J444" s="14"/>
    </row>
    <row r="445" spans="1:10">
      <c r="A445" s="27">
        <v>4821844</v>
      </c>
      <c r="B445" t="s">
        <v>649</v>
      </c>
      <c r="C445">
        <v>48089</v>
      </c>
      <c r="D445" t="s">
        <v>514</v>
      </c>
      <c r="E445">
        <v>3464</v>
      </c>
      <c r="F445"/>
      <c r="G445" t="s">
        <v>14</v>
      </c>
      <c r="H445">
        <v>6</v>
      </c>
      <c r="I445" s="13" t="s">
        <v>36</v>
      </c>
      <c r="J445" s="14"/>
    </row>
    <row r="446" spans="1:10">
      <c r="A446" s="27">
        <v>4821892</v>
      </c>
      <c r="B446" t="s">
        <v>650</v>
      </c>
      <c r="C446">
        <v>48323</v>
      </c>
      <c r="D446" t="s">
        <v>475</v>
      </c>
      <c r="E446">
        <v>28186</v>
      </c>
      <c r="F446" t="s">
        <v>22927</v>
      </c>
      <c r="G446" t="s">
        <v>20</v>
      </c>
      <c r="H446">
        <v>11</v>
      </c>
      <c r="I446" s="13" t="s">
        <v>29</v>
      </c>
      <c r="J446" s="14"/>
    </row>
    <row r="447" spans="1:10">
      <c r="A447" s="27">
        <v>4821904</v>
      </c>
      <c r="B447" t="s">
        <v>651</v>
      </c>
      <c r="C447">
        <v>48049</v>
      </c>
      <c r="D447" t="s">
        <v>179</v>
      </c>
      <c r="E447">
        <v>3159</v>
      </c>
      <c r="F447"/>
      <c r="G447" t="s">
        <v>14</v>
      </c>
      <c r="H447">
        <v>2</v>
      </c>
      <c r="I447" s="13" t="s">
        <v>29</v>
      </c>
      <c r="J447" s="14"/>
    </row>
    <row r="448" spans="1:10">
      <c r="A448" s="27">
        <v>4821928</v>
      </c>
      <c r="B448" t="s">
        <v>652</v>
      </c>
      <c r="C448">
        <v>48279</v>
      </c>
      <c r="D448" t="s">
        <v>97</v>
      </c>
      <c r="E448">
        <v>937</v>
      </c>
      <c r="F448"/>
      <c r="G448" t="s">
        <v>14</v>
      </c>
      <c r="H448">
        <v>1</v>
      </c>
      <c r="I448" s="13" t="s">
        <v>29</v>
      </c>
      <c r="J448" s="14"/>
    </row>
    <row r="449" spans="1:10">
      <c r="A449" s="27">
        <v>4821958</v>
      </c>
      <c r="B449" t="s">
        <v>653</v>
      </c>
      <c r="C449">
        <v>48427</v>
      </c>
      <c r="D449" t="s">
        <v>46</v>
      </c>
      <c r="E449">
        <v>425</v>
      </c>
      <c r="F449"/>
      <c r="G449" t="s">
        <v>14</v>
      </c>
      <c r="H449">
        <v>11</v>
      </c>
      <c r="I449" s="13" t="s">
        <v>36</v>
      </c>
      <c r="J449" s="14"/>
    </row>
    <row r="450" spans="1:10">
      <c r="A450" s="27">
        <v>4821988</v>
      </c>
      <c r="B450" t="s">
        <v>654</v>
      </c>
      <c r="C450">
        <v>48481</v>
      </c>
      <c r="D450" t="s">
        <v>294</v>
      </c>
      <c r="E450">
        <v>2653</v>
      </c>
      <c r="F450"/>
      <c r="G450" t="s">
        <v>14</v>
      </c>
      <c r="H450">
        <v>6</v>
      </c>
      <c r="I450" s="13" t="s">
        <v>36</v>
      </c>
      <c r="J450" s="14"/>
    </row>
    <row r="451" spans="1:10">
      <c r="A451" s="27">
        <v>4822000</v>
      </c>
      <c r="B451" t="s">
        <v>655</v>
      </c>
      <c r="C451">
        <v>48039</v>
      </c>
      <c r="D451" t="s">
        <v>85</v>
      </c>
      <c r="E451">
        <v>135</v>
      </c>
      <c r="F451" t="s">
        <v>63</v>
      </c>
      <c r="G451" t="s">
        <v>14</v>
      </c>
      <c r="H451">
        <v>6</v>
      </c>
      <c r="I451" s="13" t="s">
        <v>29</v>
      </c>
      <c r="J451" s="14"/>
    </row>
    <row r="452" spans="1:10">
      <c r="A452" s="27">
        <v>4822132</v>
      </c>
      <c r="B452" t="s">
        <v>656</v>
      </c>
      <c r="C452">
        <v>48133</v>
      </c>
      <c r="D452" t="s">
        <v>417</v>
      </c>
      <c r="E452">
        <v>3631</v>
      </c>
      <c r="F452"/>
      <c r="G452" t="s">
        <v>14</v>
      </c>
      <c r="H452">
        <v>2</v>
      </c>
      <c r="I452" s="13" t="s">
        <v>29</v>
      </c>
      <c r="J452" s="14"/>
    </row>
    <row r="453" spans="1:10">
      <c r="A453" s="27">
        <v>4822168</v>
      </c>
      <c r="B453" t="s">
        <v>657</v>
      </c>
      <c r="C453">
        <v>48459</v>
      </c>
      <c r="D453" t="s">
        <v>257</v>
      </c>
      <c r="E453">
        <v>921</v>
      </c>
      <c r="F453" t="s">
        <v>258</v>
      </c>
      <c r="G453" t="s">
        <v>14</v>
      </c>
      <c r="H453">
        <v>4</v>
      </c>
      <c r="I453" s="13" t="s">
        <v>36</v>
      </c>
      <c r="J453" s="14"/>
    </row>
    <row r="454" spans="1:10">
      <c r="A454" s="27">
        <v>4822192</v>
      </c>
      <c r="B454" t="s">
        <v>658</v>
      </c>
      <c r="C454">
        <v>48183</v>
      </c>
      <c r="D454" t="s">
        <v>487</v>
      </c>
      <c r="E454">
        <v>415</v>
      </c>
      <c r="F454" t="s">
        <v>258</v>
      </c>
      <c r="G454" t="s">
        <v>14</v>
      </c>
      <c r="H454">
        <v>4</v>
      </c>
      <c r="I454" s="13" t="s">
        <v>29</v>
      </c>
      <c r="J454" s="14"/>
    </row>
    <row r="455" spans="1:10">
      <c r="A455" s="27">
        <v>4822276</v>
      </c>
      <c r="B455" t="s">
        <v>659</v>
      </c>
      <c r="C455">
        <v>48379</v>
      </c>
      <c r="D455" t="s">
        <v>660</v>
      </c>
      <c r="E455">
        <v>933</v>
      </c>
      <c r="F455"/>
      <c r="G455" t="s">
        <v>14</v>
      </c>
      <c r="H455">
        <v>4</v>
      </c>
      <c r="I455" s="13" t="s">
        <v>36</v>
      </c>
      <c r="J455" s="14"/>
    </row>
    <row r="456" spans="1:10">
      <c r="A456" s="27">
        <v>4822516</v>
      </c>
      <c r="B456" t="s">
        <v>661</v>
      </c>
      <c r="C456">
        <v>48147</v>
      </c>
      <c r="D456" t="s">
        <v>165</v>
      </c>
      <c r="E456">
        <v>826</v>
      </c>
      <c r="F456"/>
      <c r="G456" t="s">
        <v>14</v>
      </c>
      <c r="H456">
        <v>3</v>
      </c>
      <c r="I456" s="13" t="s">
        <v>36</v>
      </c>
      <c r="J456" s="14"/>
    </row>
    <row r="457" spans="1:10">
      <c r="A457" s="27">
        <v>4822528</v>
      </c>
      <c r="B457" t="s">
        <v>662</v>
      </c>
      <c r="C457">
        <v>48215</v>
      </c>
      <c r="D457" t="s">
        <v>22</v>
      </c>
      <c r="E457">
        <v>2729</v>
      </c>
      <c r="F457" t="s">
        <v>23</v>
      </c>
      <c r="G457" t="s">
        <v>14</v>
      </c>
      <c r="H457">
        <v>11</v>
      </c>
      <c r="I457" s="13" t="s">
        <v>29</v>
      </c>
      <c r="J457" s="14"/>
    </row>
    <row r="458" spans="1:10">
      <c r="A458" s="27">
        <v>4822552</v>
      </c>
      <c r="B458" t="s">
        <v>663</v>
      </c>
      <c r="C458">
        <v>48095</v>
      </c>
      <c r="D458" t="s">
        <v>664</v>
      </c>
      <c r="E458">
        <v>1793</v>
      </c>
      <c r="F458"/>
      <c r="G458" t="s">
        <v>14</v>
      </c>
      <c r="H458">
        <v>12</v>
      </c>
      <c r="I458" s="13" t="s">
        <v>36</v>
      </c>
      <c r="J458" s="14"/>
    </row>
    <row r="459" spans="1:10">
      <c r="A459" s="27">
        <v>4822588</v>
      </c>
      <c r="B459" t="s">
        <v>665</v>
      </c>
      <c r="C459">
        <v>48439</v>
      </c>
      <c r="D459" t="s">
        <v>135</v>
      </c>
      <c r="E459">
        <v>3752</v>
      </c>
      <c r="F459" t="s">
        <v>32</v>
      </c>
      <c r="G459" t="s">
        <v>20</v>
      </c>
      <c r="H459">
        <v>3</v>
      </c>
      <c r="I459" s="13" t="s">
        <v>36</v>
      </c>
      <c r="J459" s="14"/>
    </row>
    <row r="460" spans="1:10">
      <c r="A460" s="27">
        <v>4822593</v>
      </c>
      <c r="B460" t="s">
        <v>666</v>
      </c>
      <c r="C460">
        <v>48409</v>
      </c>
      <c r="D460" t="s">
        <v>126</v>
      </c>
      <c r="E460">
        <v>20</v>
      </c>
      <c r="F460" t="s">
        <v>41</v>
      </c>
      <c r="G460" t="s">
        <v>14</v>
      </c>
      <c r="H460">
        <v>10</v>
      </c>
      <c r="I460" s="13" t="s">
        <v>36</v>
      </c>
      <c r="J460" s="14"/>
    </row>
    <row r="461" spans="1:10">
      <c r="A461" s="27">
        <v>4822612</v>
      </c>
      <c r="B461" t="s">
        <v>667</v>
      </c>
      <c r="C461">
        <v>48467</v>
      </c>
      <c r="D461" t="s">
        <v>246</v>
      </c>
      <c r="E461">
        <v>1869</v>
      </c>
      <c r="F461"/>
      <c r="G461" t="s">
        <v>14</v>
      </c>
      <c r="H461">
        <v>4</v>
      </c>
      <c r="I461" s="13" t="s">
        <v>29</v>
      </c>
      <c r="J461" s="14"/>
    </row>
    <row r="462" spans="1:10">
      <c r="A462" s="27">
        <v>4822660</v>
      </c>
      <c r="B462" t="s">
        <v>668</v>
      </c>
      <c r="C462">
        <v>48215</v>
      </c>
      <c r="D462" t="s">
        <v>22</v>
      </c>
      <c r="E462">
        <v>102561</v>
      </c>
      <c r="F462" t="s">
        <v>23</v>
      </c>
      <c r="G462" t="s">
        <v>20</v>
      </c>
      <c r="H462">
        <v>11</v>
      </c>
      <c r="I462" s="13" t="s">
        <v>36</v>
      </c>
      <c r="J462" s="14"/>
    </row>
    <row r="463" spans="1:10">
      <c r="A463" s="27">
        <v>4822708</v>
      </c>
      <c r="B463" t="s">
        <v>669</v>
      </c>
      <c r="C463">
        <v>48189</v>
      </c>
      <c r="D463" t="s">
        <v>16</v>
      </c>
      <c r="E463">
        <v>177</v>
      </c>
      <c r="F463"/>
      <c r="G463" t="s">
        <v>14</v>
      </c>
      <c r="H463">
        <v>1</v>
      </c>
      <c r="I463" s="13" t="s">
        <v>36</v>
      </c>
      <c r="J463" s="14"/>
    </row>
    <row r="464" spans="1:10">
      <c r="A464" s="27">
        <v>4822720</v>
      </c>
      <c r="B464" t="s">
        <v>670</v>
      </c>
      <c r="C464">
        <v>48239</v>
      </c>
      <c r="D464" t="s">
        <v>671</v>
      </c>
      <c r="E464">
        <v>5994</v>
      </c>
      <c r="F464"/>
      <c r="G464" t="s">
        <v>14</v>
      </c>
      <c r="H464">
        <v>10</v>
      </c>
      <c r="I464" s="13" t="s">
        <v>29</v>
      </c>
      <c r="J464" s="14"/>
    </row>
    <row r="465" spans="1:10">
      <c r="A465" s="27">
        <v>4822744</v>
      </c>
      <c r="B465" t="s">
        <v>672</v>
      </c>
      <c r="C465">
        <v>48467</v>
      </c>
      <c r="D465" t="s">
        <v>246</v>
      </c>
      <c r="E465">
        <v>300</v>
      </c>
      <c r="F465"/>
      <c r="G465" t="s">
        <v>14</v>
      </c>
      <c r="H465">
        <v>4</v>
      </c>
      <c r="I465" s="13" t="s">
        <v>29</v>
      </c>
      <c r="J465" s="14"/>
    </row>
    <row r="466" spans="1:10">
      <c r="A466" s="27">
        <v>4822768</v>
      </c>
      <c r="B466" t="s">
        <v>673</v>
      </c>
      <c r="C466">
        <v>48409</v>
      </c>
      <c r="D466" t="s">
        <v>126</v>
      </c>
      <c r="E466">
        <v>297</v>
      </c>
      <c r="F466" t="s">
        <v>41</v>
      </c>
      <c r="G466" t="s">
        <v>14</v>
      </c>
      <c r="H466">
        <v>10</v>
      </c>
      <c r="I466" s="13" t="s">
        <v>36</v>
      </c>
      <c r="J466" s="14"/>
    </row>
    <row r="467" spans="1:10">
      <c r="A467" s="27">
        <v>4822810</v>
      </c>
      <c r="B467" t="s">
        <v>674</v>
      </c>
      <c r="C467">
        <v>48323</v>
      </c>
      <c r="D467" t="s">
        <v>475</v>
      </c>
      <c r="E467">
        <v>9481</v>
      </c>
      <c r="F467" t="s">
        <v>22927</v>
      </c>
      <c r="G467" t="s">
        <v>20</v>
      </c>
      <c r="H467">
        <v>11</v>
      </c>
      <c r="I467" s="13" t="s">
        <v>29</v>
      </c>
      <c r="J467" s="14"/>
    </row>
    <row r="468" spans="1:10">
      <c r="A468" s="27">
        <v>4822840</v>
      </c>
      <c r="B468" t="s">
        <v>675</v>
      </c>
      <c r="C468">
        <v>48447</v>
      </c>
      <c r="D468" t="s">
        <v>676</v>
      </c>
      <c r="E468">
        <v>9</v>
      </c>
      <c r="F468"/>
      <c r="G468" t="s">
        <v>14</v>
      </c>
      <c r="H468">
        <v>2</v>
      </c>
      <c r="I468" s="13" t="s">
        <v>29</v>
      </c>
      <c r="J468" s="14"/>
    </row>
    <row r="469" spans="1:10">
      <c r="A469" s="27">
        <v>4822853</v>
      </c>
      <c r="B469" t="s">
        <v>677</v>
      </c>
      <c r="C469">
        <v>48427</v>
      </c>
      <c r="D469" t="s">
        <v>46</v>
      </c>
      <c r="E469">
        <v>100</v>
      </c>
      <c r="F469"/>
      <c r="G469" t="s">
        <v>14</v>
      </c>
      <c r="H469">
        <v>11</v>
      </c>
      <c r="I469" s="13" t="s">
        <v>36</v>
      </c>
      <c r="J469" s="14"/>
    </row>
    <row r="470" spans="1:10">
      <c r="A470" s="27">
        <v>4822858</v>
      </c>
      <c r="B470" t="s">
        <v>678</v>
      </c>
      <c r="C470">
        <v>48061</v>
      </c>
      <c r="D470" t="s">
        <v>140</v>
      </c>
      <c r="E470">
        <v>0</v>
      </c>
      <c r="F470" t="s">
        <v>141</v>
      </c>
      <c r="G470" t="s">
        <v>20</v>
      </c>
      <c r="H470">
        <v>11</v>
      </c>
      <c r="I470" s="13" t="s">
        <v>29</v>
      </c>
      <c r="J470" s="14"/>
    </row>
    <row r="471" spans="1:10">
      <c r="A471" s="27">
        <v>4822864</v>
      </c>
      <c r="B471" t="s">
        <v>679</v>
      </c>
      <c r="C471">
        <v>48481</v>
      </c>
      <c r="D471" t="s">
        <v>294</v>
      </c>
      <c r="E471">
        <v>12220</v>
      </c>
      <c r="F471"/>
      <c r="G471" t="s">
        <v>14</v>
      </c>
      <c r="H471">
        <v>6</v>
      </c>
      <c r="I471" s="13" t="s">
        <v>29</v>
      </c>
      <c r="J471" s="14"/>
    </row>
    <row r="472" spans="1:10">
      <c r="A472" s="27">
        <v>4822892</v>
      </c>
      <c r="B472" t="s">
        <v>680</v>
      </c>
      <c r="C472">
        <v>48427</v>
      </c>
      <c r="D472" t="s">
        <v>46</v>
      </c>
      <c r="E472">
        <v>307</v>
      </c>
      <c r="F472"/>
      <c r="G472" t="s">
        <v>14</v>
      </c>
      <c r="H472">
        <v>11</v>
      </c>
      <c r="I472" s="13" t="s">
        <v>29</v>
      </c>
      <c r="J472" s="14"/>
    </row>
    <row r="473" spans="1:10">
      <c r="A473" s="27">
        <v>4822898</v>
      </c>
      <c r="B473" t="s">
        <v>681</v>
      </c>
      <c r="C473">
        <v>48427</v>
      </c>
      <c r="D473" t="s">
        <v>46</v>
      </c>
      <c r="E473">
        <v>380</v>
      </c>
      <c r="F473"/>
      <c r="G473" t="s">
        <v>14</v>
      </c>
      <c r="H473">
        <v>11</v>
      </c>
      <c r="I473" s="13" t="s">
        <v>36</v>
      </c>
      <c r="J473" s="14"/>
    </row>
    <row r="474" spans="1:10">
      <c r="A474" s="27">
        <v>4822905</v>
      </c>
      <c r="B474" t="s">
        <v>682</v>
      </c>
      <c r="C474">
        <v>48479</v>
      </c>
      <c r="D474" t="s">
        <v>43</v>
      </c>
      <c r="E474">
        <v>2328</v>
      </c>
      <c r="F474" t="s">
        <v>44</v>
      </c>
      <c r="G474" t="s">
        <v>14</v>
      </c>
      <c r="H474">
        <v>11</v>
      </c>
      <c r="I474" s="13" t="s">
        <v>29</v>
      </c>
      <c r="J474" s="14"/>
    </row>
    <row r="475" spans="1:10">
      <c r="A475" s="27">
        <v>4822920</v>
      </c>
      <c r="B475" t="s">
        <v>683</v>
      </c>
      <c r="C475">
        <v>48427</v>
      </c>
      <c r="D475" t="s">
        <v>46</v>
      </c>
      <c r="E475">
        <v>177</v>
      </c>
      <c r="F475"/>
      <c r="G475" t="s">
        <v>14</v>
      </c>
      <c r="H475">
        <v>11</v>
      </c>
      <c r="I475" s="13" t="s">
        <v>29</v>
      </c>
      <c r="J475" s="14"/>
    </row>
    <row r="476" spans="1:10">
      <c r="A476" s="27">
        <v>4822960</v>
      </c>
      <c r="B476" t="s">
        <v>684</v>
      </c>
      <c r="C476">
        <v>48413</v>
      </c>
      <c r="D476" t="s">
        <v>685</v>
      </c>
      <c r="E476">
        <v>1793</v>
      </c>
      <c r="F476"/>
      <c r="G476" t="s">
        <v>14</v>
      </c>
      <c r="H476">
        <v>12</v>
      </c>
      <c r="I476" s="13" t="s">
        <v>29</v>
      </c>
      <c r="J476" s="14"/>
    </row>
    <row r="477" spans="1:10">
      <c r="A477" s="27">
        <v>4822984</v>
      </c>
      <c r="B477" t="s">
        <v>686</v>
      </c>
      <c r="C477">
        <v>48485</v>
      </c>
      <c r="D477" t="s">
        <v>374</v>
      </c>
      <c r="E477">
        <v>2259</v>
      </c>
      <c r="F477" t="s">
        <v>129</v>
      </c>
      <c r="G477" t="s">
        <v>14</v>
      </c>
      <c r="H477">
        <v>2</v>
      </c>
      <c r="I477" s="13" t="s">
        <v>36</v>
      </c>
      <c r="J477" s="14"/>
    </row>
    <row r="478" spans="1:10">
      <c r="A478" s="27">
        <v>4823044</v>
      </c>
      <c r="B478" t="s">
        <v>687</v>
      </c>
      <c r="C478">
        <v>48021</v>
      </c>
      <c r="D478" t="s">
        <v>194</v>
      </c>
      <c r="E478">
        <v>10996</v>
      </c>
      <c r="F478" t="s">
        <v>156</v>
      </c>
      <c r="G478" t="s">
        <v>14</v>
      </c>
      <c r="H478">
        <v>7</v>
      </c>
      <c r="I478" s="13" t="s">
        <v>29</v>
      </c>
      <c r="J478" s="14"/>
    </row>
    <row r="479" spans="1:10">
      <c r="A479" s="27">
        <v>4823062</v>
      </c>
      <c r="B479" t="s">
        <v>688</v>
      </c>
      <c r="C479">
        <v>48427</v>
      </c>
      <c r="D479" t="s">
        <v>46</v>
      </c>
      <c r="E479">
        <v>0</v>
      </c>
      <c r="F479"/>
      <c r="G479" t="s">
        <v>14</v>
      </c>
      <c r="H479">
        <v>11</v>
      </c>
      <c r="I479" s="13" t="s">
        <v>36</v>
      </c>
      <c r="J479" s="14"/>
    </row>
    <row r="480" spans="1:10">
      <c r="A480" s="27">
        <v>4823080</v>
      </c>
      <c r="B480" t="s">
        <v>689</v>
      </c>
      <c r="C480">
        <v>48323</v>
      </c>
      <c r="D480" t="s">
        <v>475</v>
      </c>
      <c r="E480">
        <v>0</v>
      </c>
      <c r="F480" t="s">
        <v>22927</v>
      </c>
      <c r="G480" t="s">
        <v>14</v>
      </c>
      <c r="H480">
        <v>11</v>
      </c>
      <c r="I480" s="13" t="s">
        <v>29</v>
      </c>
      <c r="J480" s="14"/>
    </row>
    <row r="481" spans="1:10">
      <c r="A481" s="27">
        <v>4823140</v>
      </c>
      <c r="B481" t="s">
        <v>690</v>
      </c>
      <c r="C481">
        <v>48001</v>
      </c>
      <c r="D481" t="s">
        <v>691</v>
      </c>
      <c r="E481">
        <v>1585</v>
      </c>
      <c r="F481"/>
      <c r="G481" t="s">
        <v>14</v>
      </c>
      <c r="H481">
        <v>4</v>
      </c>
      <c r="I481" s="13" t="s">
        <v>36</v>
      </c>
      <c r="J481" s="14"/>
    </row>
    <row r="482" spans="1:10">
      <c r="A482" s="27">
        <v>4823164</v>
      </c>
      <c r="B482" t="s">
        <v>692</v>
      </c>
      <c r="C482">
        <v>48201</v>
      </c>
      <c r="D482" t="s">
        <v>62</v>
      </c>
      <c r="E482">
        <v>3016</v>
      </c>
      <c r="F482" t="s">
        <v>63</v>
      </c>
      <c r="G482" t="s">
        <v>20</v>
      </c>
      <c r="H482">
        <v>6</v>
      </c>
      <c r="I482" s="13" t="s">
        <v>36</v>
      </c>
      <c r="J482" s="14"/>
    </row>
    <row r="483" spans="1:10">
      <c r="A483" s="27">
        <v>4823176</v>
      </c>
      <c r="B483" t="s">
        <v>693</v>
      </c>
      <c r="C483">
        <v>48149</v>
      </c>
      <c r="D483" t="s">
        <v>425</v>
      </c>
      <c r="E483">
        <v>222</v>
      </c>
      <c r="F483"/>
      <c r="G483" t="s">
        <v>14</v>
      </c>
      <c r="H483">
        <v>7</v>
      </c>
      <c r="I483" s="13" t="s">
        <v>29</v>
      </c>
      <c r="J483" s="14"/>
    </row>
    <row r="484" spans="1:10">
      <c r="A484" s="27">
        <v>4823254</v>
      </c>
      <c r="B484" t="s">
        <v>694</v>
      </c>
      <c r="C484">
        <v>48323</v>
      </c>
      <c r="D484" t="s">
        <v>475</v>
      </c>
      <c r="E484">
        <v>3730</v>
      </c>
      <c r="F484" t="s">
        <v>22927</v>
      </c>
      <c r="G484" t="s">
        <v>20</v>
      </c>
      <c r="H484">
        <v>11</v>
      </c>
      <c r="I484" s="13" t="s">
        <v>29</v>
      </c>
      <c r="J484" s="14"/>
    </row>
    <row r="485" spans="1:10">
      <c r="A485" s="27">
        <v>4823272</v>
      </c>
      <c r="B485" t="s">
        <v>695</v>
      </c>
      <c r="C485">
        <v>48029</v>
      </c>
      <c r="D485" t="s">
        <v>53</v>
      </c>
      <c r="E485">
        <v>2326</v>
      </c>
      <c r="F485" t="s">
        <v>54</v>
      </c>
      <c r="G485" t="s">
        <v>14</v>
      </c>
      <c r="H485">
        <v>9</v>
      </c>
      <c r="I485" s="13" t="s">
        <v>29</v>
      </c>
      <c r="J485" s="14"/>
    </row>
    <row r="486" spans="1:10">
      <c r="A486" s="27">
        <v>4823278</v>
      </c>
      <c r="B486" t="s">
        <v>696</v>
      </c>
      <c r="C486">
        <v>48427</v>
      </c>
      <c r="D486" t="s">
        <v>46</v>
      </c>
      <c r="E486">
        <v>0</v>
      </c>
      <c r="F486"/>
      <c r="G486" t="s">
        <v>14</v>
      </c>
      <c r="H486">
        <v>11</v>
      </c>
      <c r="I486" s="13" t="s">
        <v>29</v>
      </c>
      <c r="J486" s="14"/>
    </row>
    <row r="487" spans="1:10">
      <c r="A487" s="27">
        <v>4823356</v>
      </c>
      <c r="B487" t="s">
        <v>697</v>
      </c>
      <c r="C487">
        <v>48257</v>
      </c>
      <c r="D487" t="s">
        <v>519</v>
      </c>
      <c r="E487">
        <v>1377</v>
      </c>
      <c r="F487" t="s">
        <v>32</v>
      </c>
      <c r="G487" t="s">
        <v>14</v>
      </c>
      <c r="H487">
        <v>3</v>
      </c>
      <c r="I487" s="13" t="s">
        <v>36</v>
      </c>
      <c r="J487" s="14"/>
    </row>
    <row r="488" spans="1:10">
      <c r="A488" s="27">
        <v>4823398</v>
      </c>
      <c r="B488" t="s">
        <v>698</v>
      </c>
      <c r="C488">
        <v>48427</v>
      </c>
      <c r="D488" t="s">
        <v>46</v>
      </c>
      <c r="E488">
        <v>171</v>
      </c>
      <c r="F488"/>
      <c r="G488" t="s">
        <v>14</v>
      </c>
      <c r="H488">
        <v>11</v>
      </c>
      <c r="I488" s="13" t="s">
        <v>36</v>
      </c>
      <c r="J488" s="14"/>
    </row>
    <row r="489" spans="1:10">
      <c r="A489" s="27">
        <v>4824000</v>
      </c>
      <c r="B489" t="s">
        <v>699</v>
      </c>
      <c r="C489">
        <v>48141</v>
      </c>
      <c r="D489" t="s">
        <v>38</v>
      </c>
      <c r="E489">
        <v>678147</v>
      </c>
      <c r="F489" t="s">
        <v>26</v>
      </c>
      <c r="G489" t="s">
        <v>20</v>
      </c>
      <c r="H489">
        <v>13</v>
      </c>
      <c r="I489" s="13" t="s">
        <v>36</v>
      </c>
      <c r="J489" s="14"/>
    </row>
    <row r="490" spans="1:10">
      <c r="A490" s="27">
        <v>4824013</v>
      </c>
      <c r="B490" t="s">
        <v>700</v>
      </c>
      <c r="C490">
        <v>48427</v>
      </c>
      <c r="D490" t="s">
        <v>46</v>
      </c>
      <c r="E490">
        <v>51</v>
      </c>
      <c r="F490"/>
      <c r="G490" t="s">
        <v>14</v>
      </c>
      <c r="H490">
        <v>11</v>
      </c>
      <c r="I490" s="13" t="s">
        <v>36</v>
      </c>
      <c r="J490" s="14"/>
    </row>
    <row r="491" spans="1:10">
      <c r="A491" s="27">
        <v>4824015</v>
      </c>
      <c r="B491" t="s">
        <v>701</v>
      </c>
      <c r="C491">
        <v>48427</v>
      </c>
      <c r="D491" t="s">
        <v>46</v>
      </c>
      <c r="E491">
        <v>587</v>
      </c>
      <c r="F491"/>
      <c r="G491" t="s">
        <v>14</v>
      </c>
      <c r="H491">
        <v>11</v>
      </c>
      <c r="I491" s="13" t="s">
        <v>36</v>
      </c>
      <c r="J491" s="14"/>
    </row>
    <row r="492" spans="1:10">
      <c r="A492" s="27">
        <v>4824018</v>
      </c>
      <c r="B492" t="s">
        <v>702</v>
      </c>
      <c r="C492">
        <v>48427</v>
      </c>
      <c r="D492" t="s">
        <v>46</v>
      </c>
      <c r="E492">
        <v>686</v>
      </c>
      <c r="F492"/>
      <c r="G492" t="s">
        <v>14</v>
      </c>
      <c r="H492">
        <v>11</v>
      </c>
      <c r="I492" s="13" t="s">
        <v>29</v>
      </c>
      <c r="J492" s="14"/>
    </row>
    <row r="493" spans="1:10">
      <c r="A493" s="27">
        <v>4824036</v>
      </c>
      <c r="B493" t="s">
        <v>703</v>
      </c>
      <c r="C493">
        <v>48215</v>
      </c>
      <c r="D493" t="s">
        <v>22</v>
      </c>
      <c r="E493">
        <v>5688</v>
      </c>
      <c r="F493" t="s">
        <v>23</v>
      </c>
      <c r="G493" t="s">
        <v>14</v>
      </c>
      <c r="H493">
        <v>11</v>
      </c>
      <c r="I493" s="13" t="s">
        <v>29</v>
      </c>
      <c r="J493" s="14"/>
    </row>
    <row r="494" spans="1:10">
      <c r="A494" s="27">
        <v>4824055</v>
      </c>
      <c r="B494" t="s">
        <v>704</v>
      </c>
      <c r="C494">
        <v>48427</v>
      </c>
      <c r="D494" t="s">
        <v>46</v>
      </c>
      <c r="E494">
        <v>53</v>
      </c>
      <c r="F494"/>
      <c r="G494" t="s">
        <v>14</v>
      </c>
      <c r="H494">
        <v>11</v>
      </c>
      <c r="I494" s="13" t="s">
        <v>36</v>
      </c>
      <c r="J494" s="14"/>
    </row>
    <row r="495" spans="1:10">
      <c r="A495" s="27">
        <v>4824158</v>
      </c>
      <c r="B495" t="s">
        <v>705</v>
      </c>
      <c r="C495">
        <v>48423</v>
      </c>
      <c r="D495" t="s">
        <v>137</v>
      </c>
      <c r="E495">
        <v>1074</v>
      </c>
      <c r="F495" t="s">
        <v>138</v>
      </c>
      <c r="G495" t="s">
        <v>14</v>
      </c>
      <c r="H495">
        <v>4</v>
      </c>
      <c r="I495" s="13" t="s">
        <v>36</v>
      </c>
      <c r="J495" s="14"/>
    </row>
    <row r="496" spans="1:10">
      <c r="A496" s="27">
        <v>4824168</v>
      </c>
      <c r="B496" t="s">
        <v>706</v>
      </c>
      <c r="C496">
        <v>48349</v>
      </c>
      <c r="D496" t="s">
        <v>109</v>
      </c>
      <c r="E496">
        <v>141</v>
      </c>
      <c r="F496"/>
      <c r="G496" t="s">
        <v>14</v>
      </c>
      <c r="H496">
        <v>3</v>
      </c>
      <c r="I496" s="13" t="s">
        <v>29</v>
      </c>
      <c r="J496" s="14"/>
    </row>
    <row r="497" spans="1:10">
      <c r="A497" s="27">
        <v>4824216</v>
      </c>
      <c r="B497" t="s">
        <v>707</v>
      </c>
      <c r="C497">
        <v>48379</v>
      </c>
      <c r="D497" t="s">
        <v>660</v>
      </c>
      <c r="E497">
        <v>1304</v>
      </c>
      <c r="F497"/>
      <c r="G497" t="s">
        <v>14</v>
      </c>
      <c r="H497">
        <v>4</v>
      </c>
      <c r="I497" s="13" t="s">
        <v>29</v>
      </c>
      <c r="J497" s="14"/>
    </row>
    <row r="498" spans="1:10">
      <c r="A498" s="27">
        <v>4824223</v>
      </c>
      <c r="B498" t="s">
        <v>708</v>
      </c>
      <c r="C498">
        <v>48061</v>
      </c>
      <c r="D498" t="s">
        <v>140</v>
      </c>
      <c r="E498">
        <v>2328</v>
      </c>
      <c r="F498" t="s">
        <v>141</v>
      </c>
      <c r="G498" t="s">
        <v>20</v>
      </c>
      <c r="H498">
        <v>11</v>
      </c>
      <c r="I498" s="13" t="s">
        <v>29</v>
      </c>
      <c r="J498" s="14"/>
    </row>
    <row r="499" spans="1:10">
      <c r="A499" s="27">
        <v>4824228</v>
      </c>
      <c r="B499" t="s">
        <v>709</v>
      </c>
      <c r="C499">
        <v>48213</v>
      </c>
      <c r="D499" t="s">
        <v>149</v>
      </c>
      <c r="E499">
        <v>267</v>
      </c>
      <c r="F499"/>
      <c r="G499" t="s">
        <v>14</v>
      </c>
      <c r="H499">
        <v>4</v>
      </c>
      <c r="I499" s="13" t="s">
        <v>29</v>
      </c>
      <c r="J499" s="14"/>
    </row>
    <row r="500" spans="1:10">
      <c r="A500" s="27">
        <v>4824240</v>
      </c>
      <c r="B500" t="s">
        <v>710</v>
      </c>
      <c r="C500">
        <v>48283</v>
      </c>
      <c r="D500" t="s">
        <v>544</v>
      </c>
      <c r="E500">
        <v>992</v>
      </c>
      <c r="F500"/>
      <c r="G500" t="s">
        <v>14</v>
      </c>
      <c r="H500">
        <v>11</v>
      </c>
      <c r="I500" s="13" t="s">
        <v>29</v>
      </c>
      <c r="J500" s="14"/>
    </row>
    <row r="501" spans="1:10">
      <c r="A501" s="27">
        <v>4824252</v>
      </c>
      <c r="B501" t="s">
        <v>711</v>
      </c>
      <c r="C501">
        <v>48047</v>
      </c>
      <c r="D501" t="s">
        <v>48</v>
      </c>
      <c r="E501">
        <v>137</v>
      </c>
      <c r="F501"/>
      <c r="G501" t="s">
        <v>14</v>
      </c>
      <c r="H501">
        <v>10</v>
      </c>
      <c r="I501" s="13" t="s">
        <v>36</v>
      </c>
      <c r="J501" s="14"/>
    </row>
    <row r="502" spans="1:10">
      <c r="A502" s="27">
        <v>4824348</v>
      </c>
      <c r="B502" t="s">
        <v>712</v>
      </c>
      <c r="C502">
        <v>48139</v>
      </c>
      <c r="D502" t="s">
        <v>75</v>
      </c>
      <c r="E502">
        <v>21546</v>
      </c>
      <c r="F502" t="s">
        <v>32</v>
      </c>
      <c r="G502" t="s">
        <v>14</v>
      </c>
      <c r="H502">
        <v>3</v>
      </c>
      <c r="I502" s="13" t="s">
        <v>36</v>
      </c>
      <c r="J502" s="14"/>
    </row>
    <row r="503" spans="1:10">
      <c r="A503" s="27">
        <v>4824552</v>
      </c>
      <c r="B503" t="s">
        <v>713</v>
      </c>
      <c r="C503">
        <v>48427</v>
      </c>
      <c r="D503" t="s">
        <v>46</v>
      </c>
      <c r="E503">
        <v>2563</v>
      </c>
      <c r="F503"/>
      <c r="G503" t="s">
        <v>14</v>
      </c>
      <c r="H503">
        <v>11</v>
      </c>
      <c r="I503" s="13" t="s">
        <v>29</v>
      </c>
      <c r="J503" s="14"/>
    </row>
    <row r="504" spans="1:10">
      <c r="A504" s="27">
        <v>4824636</v>
      </c>
      <c r="B504" t="s">
        <v>714</v>
      </c>
      <c r="C504">
        <v>48191</v>
      </c>
      <c r="D504" t="s">
        <v>715</v>
      </c>
      <c r="E504">
        <v>65</v>
      </c>
      <c r="F504"/>
      <c r="G504" t="s">
        <v>14</v>
      </c>
      <c r="H504">
        <v>1</v>
      </c>
      <c r="I504" s="13" t="s">
        <v>36</v>
      </c>
      <c r="J504" s="14"/>
    </row>
    <row r="505" spans="1:10">
      <c r="A505" s="27">
        <v>4824738</v>
      </c>
      <c r="B505" t="s">
        <v>716</v>
      </c>
      <c r="C505">
        <v>48427</v>
      </c>
      <c r="D505" t="s">
        <v>46</v>
      </c>
      <c r="E505">
        <v>72</v>
      </c>
      <c r="F505"/>
      <c r="G505" t="s">
        <v>14</v>
      </c>
      <c r="H505">
        <v>11</v>
      </c>
      <c r="I505" s="13" t="s">
        <v>29</v>
      </c>
      <c r="J505" s="14"/>
    </row>
    <row r="506" spans="1:10">
      <c r="A506" s="27">
        <v>4824768</v>
      </c>
      <c r="B506" t="s">
        <v>717</v>
      </c>
      <c r="C506">
        <v>48439</v>
      </c>
      <c r="D506" t="s">
        <v>135</v>
      </c>
      <c r="E506">
        <v>60373</v>
      </c>
      <c r="F506" t="s">
        <v>32</v>
      </c>
      <c r="G506" t="s">
        <v>20</v>
      </c>
      <c r="H506">
        <v>3</v>
      </c>
      <c r="I506" s="13" t="s">
        <v>36</v>
      </c>
      <c r="J506" s="14"/>
    </row>
    <row r="507" spans="1:10">
      <c r="A507" s="27">
        <v>4824816</v>
      </c>
      <c r="B507" t="s">
        <v>718</v>
      </c>
      <c r="C507">
        <v>48349</v>
      </c>
      <c r="D507" t="s">
        <v>109</v>
      </c>
      <c r="E507">
        <v>280</v>
      </c>
      <c r="F507"/>
      <c r="G507" t="s">
        <v>14</v>
      </c>
      <c r="H507">
        <v>3</v>
      </c>
      <c r="I507" s="13" t="s">
        <v>29</v>
      </c>
      <c r="J507" s="14"/>
    </row>
    <row r="508" spans="1:10">
      <c r="A508" s="27">
        <v>4824828</v>
      </c>
      <c r="B508" t="s">
        <v>719</v>
      </c>
      <c r="C508">
        <v>48213</v>
      </c>
      <c r="D508" t="s">
        <v>149</v>
      </c>
      <c r="E508">
        <v>1167</v>
      </c>
      <c r="F508"/>
      <c r="G508" t="s">
        <v>14</v>
      </c>
      <c r="H508">
        <v>4</v>
      </c>
      <c r="I508" s="13" t="s">
        <v>29</v>
      </c>
      <c r="J508" s="14"/>
    </row>
    <row r="509" spans="1:10">
      <c r="A509" s="27">
        <v>4824840</v>
      </c>
      <c r="B509" t="s">
        <v>720</v>
      </c>
      <c r="C509">
        <v>48241</v>
      </c>
      <c r="D509" t="s">
        <v>342</v>
      </c>
      <c r="E509">
        <v>974</v>
      </c>
      <c r="F509"/>
      <c r="G509" t="s">
        <v>14</v>
      </c>
      <c r="H509">
        <v>5</v>
      </c>
      <c r="I509" s="13" t="s">
        <v>36</v>
      </c>
      <c r="J509" s="14"/>
    </row>
    <row r="510" spans="1:10">
      <c r="A510" s="27">
        <v>4824864</v>
      </c>
      <c r="B510" t="s">
        <v>721</v>
      </c>
      <c r="C510">
        <v>48099</v>
      </c>
      <c r="D510" t="s">
        <v>535</v>
      </c>
      <c r="E510">
        <v>559</v>
      </c>
      <c r="F510" t="s">
        <v>235</v>
      </c>
      <c r="G510" t="s">
        <v>14</v>
      </c>
      <c r="H510">
        <v>8</v>
      </c>
      <c r="I510" s="13" t="s">
        <v>29</v>
      </c>
      <c r="J510" s="14"/>
    </row>
    <row r="511" spans="1:10">
      <c r="A511" s="27">
        <v>4824894</v>
      </c>
      <c r="B511" t="s">
        <v>722</v>
      </c>
      <c r="C511">
        <v>48427</v>
      </c>
      <c r="D511" t="s">
        <v>46</v>
      </c>
      <c r="E511">
        <v>130</v>
      </c>
      <c r="F511"/>
      <c r="G511" t="s">
        <v>14</v>
      </c>
      <c r="H511">
        <v>11</v>
      </c>
      <c r="I511" s="13" t="s">
        <v>29</v>
      </c>
      <c r="J511" s="14"/>
    </row>
    <row r="512" spans="1:10">
      <c r="A512" s="27">
        <v>4824912</v>
      </c>
      <c r="B512" t="s">
        <v>723</v>
      </c>
      <c r="C512">
        <v>48439</v>
      </c>
      <c r="D512" t="s">
        <v>135</v>
      </c>
      <c r="E512">
        <v>6060</v>
      </c>
      <c r="F512" t="s">
        <v>32</v>
      </c>
      <c r="G512" t="s">
        <v>20</v>
      </c>
      <c r="H512">
        <v>3</v>
      </c>
      <c r="I512" s="13" t="s">
        <v>29</v>
      </c>
      <c r="J512" s="14"/>
    </row>
    <row r="513" spans="1:10">
      <c r="A513" s="27">
        <v>4825032</v>
      </c>
      <c r="B513" t="s">
        <v>724</v>
      </c>
      <c r="C513">
        <v>48141</v>
      </c>
      <c r="D513" t="s">
        <v>38</v>
      </c>
      <c r="E513">
        <v>4704</v>
      </c>
      <c r="F513" t="s">
        <v>26</v>
      </c>
      <c r="G513" t="s">
        <v>14</v>
      </c>
      <c r="H513">
        <v>13</v>
      </c>
      <c r="I513" s="13" t="s">
        <v>29</v>
      </c>
      <c r="J513" s="14"/>
    </row>
    <row r="514" spans="1:10">
      <c r="A514" s="27">
        <v>4825038</v>
      </c>
      <c r="B514" t="s">
        <v>725</v>
      </c>
      <c r="C514">
        <v>48323</v>
      </c>
      <c r="D514" t="s">
        <v>475</v>
      </c>
      <c r="E514">
        <v>657</v>
      </c>
      <c r="F514" t="s">
        <v>22927</v>
      </c>
      <c r="G514" t="s">
        <v>20</v>
      </c>
      <c r="H514">
        <v>11</v>
      </c>
      <c r="I514" s="13" t="s">
        <v>29</v>
      </c>
      <c r="J514" s="14"/>
    </row>
    <row r="515" spans="1:10">
      <c r="A515" s="27">
        <v>4825068</v>
      </c>
      <c r="B515" t="s">
        <v>726</v>
      </c>
      <c r="C515">
        <v>48157</v>
      </c>
      <c r="D515" t="s">
        <v>131</v>
      </c>
      <c r="E515">
        <v>763</v>
      </c>
      <c r="F515" t="s">
        <v>63</v>
      </c>
      <c r="G515" t="s">
        <v>14</v>
      </c>
      <c r="H515">
        <v>6</v>
      </c>
      <c r="I515" s="13" t="s">
        <v>29</v>
      </c>
      <c r="J515" s="14"/>
    </row>
    <row r="516" spans="1:10">
      <c r="A516" s="27">
        <v>4825104</v>
      </c>
      <c r="B516" t="s">
        <v>727</v>
      </c>
      <c r="C516">
        <v>48161</v>
      </c>
      <c r="D516" t="s">
        <v>728</v>
      </c>
      <c r="E516">
        <v>2899</v>
      </c>
      <c r="F516"/>
      <c r="G516" t="s">
        <v>14</v>
      </c>
      <c r="H516">
        <v>8</v>
      </c>
      <c r="I516" s="13" t="s">
        <v>36</v>
      </c>
      <c r="J516" s="14"/>
    </row>
    <row r="517" spans="1:10">
      <c r="A517" s="27">
        <v>4825168</v>
      </c>
      <c r="B517" t="s">
        <v>729</v>
      </c>
      <c r="C517">
        <v>48029</v>
      </c>
      <c r="D517" t="s">
        <v>53</v>
      </c>
      <c r="E517">
        <v>10630</v>
      </c>
      <c r="F517" t="s">
        <v>54</v>
      </c>
      <c r="G517" t="s">
        <v>20</v>
      </c>
      <c r="H517">
        <v>9</v>
      </c>
      <c r="I517" s="13" t="s">
        <v>36</v>
      </c>
      <c r="J517" s="14"/>
    </row>
    <row r="518" spans="1:10">
      <c r="A518" s="27">
        <v>4825224</v>
      </c>
      <c r="B518" t="s">
        <v>730</v>
      </c>
      <c r="C518">
        <v>48085</v>
      </c>
      <c r="D518" t="s">
        <v>71</v>
      </c>
      <c r="E518">
        <v>10570</v>
      </c>
      <c r="F518" t="s">
        <v>32</v>
      </c>
      <c r="G518" t="s">
        <v>20</v>
      </c>
      <c r="H518">
        <v>3</v>
      </c>
      <c r="I518" s="13" t="s">
        <v>36</v>
      </c>
      <c r="J518" s="14"/>
    </row>
    <row r="519" spans="1:10">
      <c r="A519" s="27">
        <v>4825338</v>
      </c>
      <c r="B519" t="s">
        <v>731</v>
      </c>
      <c r="C519">
        <v>48427</v>
      </c>
      <c r="D519" t="s">
        <v>46</v>
      </c>
      <c r="E519">
        <v>0</v>
      </c>
      <c r="F519"/>
      <c r="G519" t="s">
        <v>14</v>
      </c>
      <c r="H519">
        <v>11</v>
      </c>
      <c r="I519" s="13" t="s">
        <v>36</v>
      </c>
      <c r="J519" s="14"/>
    </row>
    <row r="520" spans="1:10">
      <c r="A520" s="27">
        <v>4825344</v>
      </c>
      <c r="B520" t="s">
        <v>732</v>
      </c>
      <c r="C520">
        <v>48427</v>
      </c>
      <c r="D520" t="s">
        <v>46</v>
      </c>
      <c r="E520">
        <v>0</v>
      </c>
      <c r="F520"/>
      <c r="G520" t="s">
        <v>14</v>
      </c>
      <c r="H520">
        <v>11</v>
      </c>
      <c r="I520" s="13" t="s">
        <v>36</v>
      </c>
      <c r="J520" s="14"/>
    </row>
    <row r="521" spans="1:10">
      <c r="A521" s="27">
        <v>4825348</v>
      </c>
      <c r="B521" t="s">
        <v>733</v>
      </c>
      <c r="C521">
        <v>48505</v>
      </c>
      <c r="D521" t="s">
        <v>734</v>
      </c>
      <c r="E521">
        <v>1037</v>
      </c>
      <c r="F521"/>
      <c r="G521" t="s">
        <v>14</v>
      </c>
      <c r="H521">
        <v>11</v>
      </c>
      <c r="I521" s="13" t="s">
        <v>29</v>
      </c>
      <c r="J521" s="14"/>
    </row>
    <row r="522" spans="1:10">
      <c r="A522" s="27">
        <v>4825352</v>
      </c>
      <c r="B522" t="s">
        <v>735</v>
      </c>
      <c r="C522">
        <v>48505</v>
      </c>
      <c r="D522" t="s">
        <v>734</v>
      </c>
      <c r="E522">
        <v>423</v>
      </c>
      <c r="F522"/>
      <c r="G522" t="s">
        <v>14</v>
      </c>
      <c r="H522">
        <v>11</v>
      </c>
      <c r="I522" s="13" t="s">
        <v>29</v>
      </c>
      <c r="J522" s="14"/>
    </row>
    <row r="523" spans="1:10">
      <c r="A523" s="27">
        <v>4825356</v>
      </c>
      <c r="B523" t="s">
        <v>736</v>
      </c>
      <c r="C523">
        <v>48427</v>
      </c>
      <c r="D523" t="s">
        <v>46</v>
      </c>
      <c r="E523">
        <v>0</v>
      </c>
      <c r="F523"/>
      <c r="G523" t="s">
        <v>14</v>
      </c>
      <c r="H523">
        <v>11</v>
      </c>
      <c r="I523" s="13" t="s">
        <v>36</v>
      </c>
      <c r="J523" s="14"/>
    </row>
    <row r="524" spans="1:10">
      <c r="A524" s="27">
        <v>4825368</v>
      </c>
      <c r="B524" t="s">
        <v>737</v>
      </c>
      <c r="C524">
        <v>48047</v>
      </c>
      <c r="D524" t="s">
        <v>48</v>
      </c>
      <c r="E524">
        <v>4443</v>
      </c>
      <c r="F524"/>
      <c r="G524" t="s">
        <v>14</v>
      </c>
      <c r="H524">
        <v>10</v>
      </c>
      <c r="I524" s="13" t="s">
        <v>36</v>
      </c>
      <c r="J524" s="14"/>
    </row>
    <row r="525" spans="1:10">
      <c r="A525" s="27">
        <v>4825392</v>
      </c>
      <c r="B525" t="s">
        <v>738</v>
      </c>
      <c r="C525">
        <v>48255</v>
      </c>
      <c r="D525" t="s">
        <v>739</v>
      </c>
      <c r="E525">
        <v>853</v>
      </c>
      <c r="F525"/>
      <c r="G525" t="s">
        <v>14</v>
      </c>
      <c r="H525">
        <v>9</v>
      </c>
      <c r="I525" s="13" t="s">
        <v>36</v>
      </c>
      <c r="J525" s="14"/>
    </row>
    <row r="526" spans="1:10">
      <c r="A526" s="27">
        <v>4825397</v>
      </c>
      <c r="B526" t="s">
        <v>740</v>
      </c>
      <c r="C526">
        <v>48409</v>
      </c>
      <c r="D526" t="s">
        <v>126</v>
      </c>
      <c r="E526">
        <v>13</v>
      </c>
      <c r="F526" t="s">
        <v>41</v>
      </c>
      <c r="G526" t="s">
        <v>20</v>
      </c>
      <c r="H526">
        <v>10</v>
      </c>
      <c r="I526" s="13" t="s">
        <v>29</v>
      </c>
      <c r="J526" s="14"/>
    </row>
    <row r="527" spans="1:10">
      <c r="A527" s="27">
        <v>4825404</v>
      </c>
      <c r="B527" t="s">
        <v>741</v>
      </c>
      <c r="C527">
        <v>48245</v>
      </c>
      <c r="D527" t="s">
        <v>208</v>
      </c>
      <c r="E527">
        <v>1698</v>
      </c>
      <c r="F527" t="s">
        <v>209</v>
      </c>
      <c r="G527" t="s">
        <v>14</v>
      </c>
      <c r="H527">
        <v>5</v>
      </c>
      <c r="I527" s="13" t="s">
        <v>29</v>
      </c>
      <c r="J527" s="14"/>
    </row>
    <row r="528" spans="1:10">
      <c r="A528" s="27">
        <v>4825452</v>
      </c>
      <c r="B528" t="s">
        <v>742</v>
      </c>
      <c r="C528">
        <v>48113</v>
      </c>
      <c r="D528" t="s">
        <v>31</v>
      </c>
      <c r="E528">
        <v>36254</v>
      </c>
      <c r="F528" t="s">
        <v>32</v>
      </c>
      <c r="G528" t="s">
        <v>20</v>
      </c>
      <c r="H528">
        <v>3</v>
      </c>
      <c r="I528" s="13" t="s">
        <v>29</v>
      </c>
      <c r="J528" s="14"/>
    </row>
    <row r="529" spans="1:10">
      <c r="A529" s="27">
        <v>4825488</v>
      </c>
      <c r="B529" t="s">
        <v>743</v>
      </c>
      <c r="C529">
        <v>48085</v>
      </c>
      <c r="D529" t="s">
        <v>71</v>
      </c>
      <c r="E529">
        <v>3851</v>
      </c>
      <c r="F529" t="s">
        <v>32</v>
      </c>
      <c r="G529" t="s">
        <v>20</v>
      </c>
      <c r="H529">
        <v>3</v>
      </c>
      <c r="I529" s="13" t="s">
        <v>29</v>
      </c>
      <c r="J529" s="14"/>
    </row>
    <row r="530" spans="1:10">
      <c r="A530" s="27">
        <v>4825512</v>
      </c>
      <c r="B530" t="s">
        <v>744</v>
      </c>
      <c r="C530">
        <v>48357</v>
      </c>
      <c r="D530" t="s">
        <v>745</v>
      </c>
      <c r="E530">
        <v>14</v>
      </c>
      <c r="F530"/>
      <c r="G530" t="s">
        <v>14</v>
      </c>
      <c r="H530">
        <v>1</v>
      </c>
      <c r="I530" s="13" t="s">
        <v>29</v>
      </c>
      <c r="J530" s="14"/>
    </row>
    <row r="531" spans="1:10">
      <c r="A531" s="27">
        <v>4825548</v>
      </c>
      <c r="B531" t="s">
        <v>746</v>
      </c>
      <c r="C531">
        <v>48369</v>
      </c>
      <c r="D531" t="s">
        <v>305</v>
      </c>
      <c r="E531">
        <v>1359</v>
      </c>
      <c r="F531"/>
      <c r="G531" t="s">
        <v>14</v>
      </c>
      <c r="H531">
        <v>1</v>
      </c>
      <c r="I531" s="13" t="s">
        <v>36</v>
      </c>
      <c r="J531" s="14"/>
    </row>
    <row r="532" spans="1:10">
      <c r="A532" s="27">
        <v>4825572</v>
      </c>
      <c r="B532" t="s">
        <v>747</v>
      </c>
      <c r="C532">
        <v>48397</v>
      </c>
      <c r="D532" t="s">
        <v>748</v>
      </c>
      <c r="E532">
        <v>20757</v>
      </c>
      <c r="F532" t="s">
        <v>32</v>
      </c>
      <c r="G532" t="s">
        <v>20</v>
      </c>
      <c r="H532">
        <v>3</v>
      </c>
      <c r="I532" s="13" t="s">
        <v>29</v>
      </c>
      <c r="J532" s="14"/>
    </row>
    <row r="533" spans="1:10">
      <c r="A533" s="27">
        <v>4825644</v>
      </c>
      <c r="B533" t="s">
        <v>749</v>
      </c>
      <c r="C533">
        <v>48149</v>
      </c>
      <c r="D533" t="s">
        <v>425</v>
      </c>
      <c r="E533">
        <v>365</v>
      </c>
      <c r="F533"/>
      <c r="G533" t="s">
        <v>14</v>
      </c>
      <c r="H533">
        <v>7</v>
      </c>
      <c r="I533" s="13" t="s">
        <v>29</v>
      </c>
      <c r="J533" s="14"/>
    </row>
    <row r="534" spans="1:10">
      <c r="A534" s="27">
        <v>4825744</v>
      </c>
      <c r="B534" t="s">
        <v>750</v>
      </c>
      <c r="C534">
        <v>48427</v>
      </c>
      <c r="D534" t="s">
        <v>46</v>
      </c>
      <c r="E534">
        <v>0</v>
      </c>
      <c r="F534"/>
      <c r="G534" t="s">
        <v>14</v>
      </c>
      <c r="H534">
        <v>11</v>
      </c>
      <c r="I534" s="13" t="s">
        <v>29</v>
      </c>
      <c r="J534" s="14"/>
    </row>
    <row r="535" spans="1:10">
      <c r="A535" s="27">
        <v>4825752</v>
      </c>
      <c r="B535" t="s">
        <v>751</v>
      </c>
      <c r="C535">
        <v>48139</v>
      </c>
      <c r="D535" t="s">
        <v>75</v>
      </c>
      <c r="E535">
        <v>2932</v>
      </c>
      <c r="F535" t="s">
        <v>32</v>
      </c>
      <c r="G535" t="s">
        <v>20</v>
      </c>
      <c r="H535">
        <v>3</v>
      </c>
      <c r="I535" s="13" t="s">
        <v>29</v>
      </c>
      <c r="J535" s="14"/>
    </row>
    <row r="536" spans="1:10">
      <c r="A536" s="27">
        <v>4825795</v>
      </c>
      <c r="B536" t="s">
        <v>752</v>
      </c>
      <c r="C536">
        <v>48157</v>
      </c>
      <c r="D536" t="s">
        <v>131</v>
      </c>
      <c r="E536">
        <v>945</v>
      </c>
      <c r="F536" t="s">
        <v>63</v>
      </c>
      <c r="G536" t="s">
        <v>20</v>
      </c>
      <c r="H536">
        <v>6</v>
      </c>
      <c r="I536" s="13" t="s">
        <v>36</v>
      </c>
      <c r="J536" s="14"/>
    </row>
    <row r="537" spans="1:10">
      <c r="A537" s="27">
        <v>4826004</v>
      </c>
      <c r="B537" t="s">
        <v>753</v>
      </c>
      <c r="C537">
        <v>48099</v>
      </c>
      <c r="D537" t="s">
        <v>535</v>
      </c>
      <c r="E537">
        <v>489</v>
      </c>
      <c r="F537" t="s">
        <v>235</v>
      </c>
      <c r="G537" t="s">
        <v>14</v>
      </c>
      <c r="H537">
        <v>8</v>
      </c>
      <c r="I537" s="13" t="s">
        <v>36</v>
      </c>
      <c r="J537" s="14"/>
    </row>
    <row r="538" spans="1:10">
      <c r="A538" s="27">
        <v>4826028</v>
      </c>
      <c r="B538" t="s">
        <v>754</v>
      </c>
      <c r="C538">
        <v>48149</v>
      </c>
      <c r="D538" t="s">
        <v>425</v>
      </c>
      <c r="E538">
        <v>1741</v>
      </c>
      <c r="F538"/>
      <c r="G538" t="s">
        <v>14</v>
      </c>
      <c r="H538">
        <v>7</v>
      </c>
      <c r="I538" s="13" t="s">
        <v>29</v>
      </c>
      <c r="J538" s="14"/>
    </row>
    <row r="539" spans="1:10">
      <c r="A539" s="27">
        <v>4826130</v>
      </c>
      <c r="B539" t="s">
        <v>755</v>
      </c>
      <c r="C539">
        <v>48427</v>
      </c>
      <c r="D539" t="s">
        <v>46</v>
      </c>
      <c r="E539">
        <v>204</v>
      </c>
      <c r="F539"/>
      <c r="G539" t="s">
        <v>14</v>
      </c>
      <c r="H539">
        <v>11</v>
      </c>
      <c r="I539" s="13" t="s">
        <v>29</v>
      </c>
      <c r="J539" s="14"/>
    </row>
    <row r="540" spans="1:10">
      <c r="A540" s="27">
        <v>4826136</v>
      </c>
      <c r="B540" t="s">
        <v>756</v>
      </c>
      <c r="C540">
        <v>48491</v>
      </c>
      <c r="D540" t="s">
        <v>190</v>
      </c>
      <c r="E540">
        <v>1215</v>
      </c>
      <c r="F540" t="s">
        <v>156</v>
      </c>
      <c r="G540" t="s">
        <v>14</v>
      </c>
      <c r="H540">
        <v>7</v>
      </c>
      <c r="I540" s="13" t="s">
        <v>29</v>
      </c>
      <c r="J540" s="14"/>
    </row>
    <row r="541" spans="1:10">
      <c r="A541" s="27">
        <v>4826160</v>
      </c>
      <c r="B541" t="s">
        <v>757</v>
      </c>
      <c r="C541">
        <v>48493</v>
      </c>
      <c r="D541" t="s">
        <v>758</v>
      </c>
      <c r="E541">
        <v>7679</v>
      </c>
      <c r="F541" t="s">
        <v>54</v>
      </c>
      <c r="G541" t="s">
        <v>14</v>
      </c>
      <c r="H541">
        <v>9</v>
      </c>
      <c r="I541" s="13" t="s">
        <v>29</v>
      </c>
      <c r="J541" s="14"/>
    </row>
    <row r="542" spans="1:10">
      <c r="A542" s="27">
        <v>4826220</v>
      </c>
      <c r="B542" t="s">
        <v>759</v>
      </c>
      <c r="C542">
        <v>48047</v>
      </c>
      <c r="D542" t="s">
        <v>48</v>
      </c>
      <c r="E542">
        <v>20</v>
      </c>
      <c r="F542"/>
      <c r="G542" t="s">
        <v>14</v>
      </c>
      <c r="H542">
        <v>10</v>
      </c>
      <c r="I542" s="13" t="s">
        <v>36</v>
      </c>
      <c r="J542" s="14"/>
    </row>
    <row r="543" spans="1:10">
      <c r="A543" s="27">
        <v>4826232</v>
      </c>
      <c r="B543" t="s">
        <v>760</v>
      </c>
      <c r="C543">
        <v>48121</v>
      </c>
      <c r="D543" t="s">
        <v>133</v>
      </c>
      <c r="E543">
        <v>77886</v>
      </c>
      <c r="F543" t="s">
        <v>32</v>
      </c>
      <c r="G543" t="s">
        <v>20</v>
      </c>
      <c r="H543">
        <v>3</v>
      </c>
      <c r="I543" s="13" t="s">
        <v>29</v>
      </c>
      <c r="J543" s="14"/>
    </row>
    <row r="544" spans="1:10">
      <c r="A544" s="27">
        <v>4826268</v>
      </c>
      <c r="B544" t="s">
        <v>761</v>
      </c>
      <c r="C544">
        <v>48153</v>
      </c>
      <c r="D544" t="s">
        <v>762</v>
      </c>
      <c r="E544">
        <v>2618</v>
      </c>
      <c r="F544"/>
      <c r="G544" t="s">
        <v>14</v>
      </c>
      <c r="H544">
        <v>1</v>
      </c>
      <c r="I544" s="13" t="s">
        <v>29</v>
      </c>
      <c r="J544" s="14"/>
    </row>
    <row r="545" spans="1:10">
      <c r="A545" s="27">
        <v>4826280</v>
      </c>
      <c r="B545" t="s">
        <v>763</v>
      </c>
      <c r="C545">
        <v>48415</v>
      </c>
      <c r="D545" t="s">
        <v>764</v>
      </c>
      <c r="E545">
        <v>63</v>
      </c>
      <c r="F545"/>
      <c r="G545" t="s">
        <v>14</v>
      </c>
      <c r="H545">
        <v>2</v>
      </c>
      <c r="I545" s="13" t="s">
        <v>29</v>
      </c>
      <c r="J545" s="14"/>
    </row>
    <row r="546" spans="1:10">
      <c r="A546" s="27">
        <v>4826328</v>
      </c>
      <c r="B546" t="s">
        <v>765</v>
      </c>
      <c r="C546">
        <v>48295</v>
      </c>
      <c r="D546" t="s">
        <v>300</v>
      </c>
      <c r="E546">
        <v>346</v>
      </c>
      <c r="F546"/>
      <c r="G546" t="s">
        <v>14</v>
      </c>
      <c r="H546">
        <v>1</v>
      </c>
      <c r="I546" s="13" t="s">
        <v>29</v>
      </c>
      <c r="J546" s="14"/>
    </row>
    <row r="547" spans="1:10">
      <c r="A547" s="27">
        <v>4826516</v>
      </c>
      <c r="B547" t="s">
        <v>766</v>
      </c>
      <c r="C547">
        <v>48361</v>
      </c>
      <c r="D547" t="s">
        <v>329</v>
      </c>
      <c r="E547">
        <v>1644</v>
      </c>
      <c r="F547" t="s">
        <v>209</v>
      </c>
      <c r="G547" t="s">
        <v>14</v>
      </c>
      <c r="H547">
        <v>5</v>
      </c>
      <c r="I547" s="13" t="s">
        <v>29</v>
      </c>
      <c r="J547" s="14"/>
    </row>
    <row r="548" spans="1:10">
      <c r="A548" s="27">
        <v>4826544</v>
      </c>
      <c r="B548" t="s">
        <v>767</v>
      </c>
      <c r="C548">
        <v>48439</v>
      </c>
      <c r="D548" t="s">
        <v>135</v>
      </c>
      <c r="E548">
        <v>13923</v>
      </c>
      <c r="F548" t="s">
        <v>32</v>
      </c>
      <c r="G548" t="s">
        <v>20</v>
      </c>
      <c r="H548">
        <v>3</v>
      </c>
      <c r="I548" s="13" t="s">
        <v>36</v>
      </c>
      <c r="J548" s="14"/>
    </row>
    <row r="549" spans="1:10">
      <c r="A549" s="27">
        <v>4826604</v>
      </c>
      <c r="B549" t="s">
        <v>768</v>
      </c>
      <c r="C549">
        <v>48257</v>
      </c>
      <c r="D549" t="s">
        <v>519</v>
      </c>
      <c r="E549">
        <v>28222</v>
      </c>
      <c r="F549" t="s">
        <v>32</v>
      </c>
      <c r="G549" t="s">
        <v>20</v>
      </c>
      <c r="H549">
        <v>3</v>
      </c>
      <c r="I549" s="13" t="s">
        <v>36</v>
      </c>
      <c r="J549" s="14"/>
    </row>
    <row r="550" spans="1:10">
      <c r="A550" s="27">
        <v>4826640</v>
      </c>
      <c r="B550" t="s">
        <v>769</v>
      </c>
      <c r="C550">
        <v>48227</v>
      </c>
      <c r="D550" t="s">
        <v>260</v>
      </c>
      <c r="E550">
        <v>439</v>
      </c>
      <c r="F550"/>
      <c r="G550" t="s">
        <v>14</v>
      </c>
      <c r="H550">
        <v>12</v>
      </c>
      <c r="I550" s="13" t="s">
        <v>36</v>
      </c>
      <c r="J550" s="14"/>
    </row>
    <row r="551" spans="1:10">
      <c r="A551" s="27">
        <v>4826664</v>
      </c>
      <c r="B551" t="s">
        <v>770</v>
      </c>
      <c r="C551">
        <v>48141</v>
      </c>
      <c r="D551" t="s">
        <v>38</v>
      </c>
      <c r="E551">
        <v>12009</v>
      </c>
      <c r="F551" t="s">
        <v>26</v>
      </c>
      <c r="G551" t="s">
        <v>20</v>
      </c>
      <c r="H551">
        <v>13</v>
      </c>
      <c r="I551" s="13" t="s">
        <v>36</v>
      </c>
      <c r="J551" s="14"/>
    </row>
    <row r="552" spans="1:10">
      <c r="A552" s="27">
        <v>4826680</v>
      </c>
      <c r="B552" t="s">
        <v>771</v>
      </c>
      <c r="C552">
        <v>48271</v>
      </c>
      <c r="D552" t="s">
        <v>312</v>
      </c>
      <c r="E552">
        <v>1146</v>
      </c>
      <c r="F552"/>
      <c r="G552" t="s">
        <v>14</v>
      </c>
      <c r="H552">
        <v>11</v>
      </c>
      <c r="I552" s="13" t="s">
        <v>29</v>
      </c>
      <c r="J552" s="14"/>
    </row>
    <row r="553" spans="1:10">
      <c r="A553" s="27">
        <v>4826688</v>
      </c>
      <c r="B553" t="s">
        <v>772</v>
      </c>
      <c r="C553">
        <v>48243</v>
      </c>
      <c r="D553" t="s">
        <v>773</v>
      </c>
      <c r="E553">
        <v>986</v>
      </c>
      <c r="F553"/>
      <c r="G553" t="s">
        <v>14</v>
      </c>
      <c r="H553">
        <v>13</v>
      </c>
      <c r="I553" s="13" t="s">
        <v>36</v>
      </c>
      <c r="J553" s="14"/>
    </row>
    <row r="554" spans="1:10">
      <c r="A554" s="27">
        <v>4826724</v>
      </c>
      <c r="B554" t="s">
        <v>774</v>
      </c>
      <c r="C554" s="17">
        <v>48229</v>
      </c>
      <c r="D554" t="s">
        <v>25</v>
      </c>
      <c r="E554">
        <v>956</v>
      </c>
      <c r="F554" t="s">
        <v>26</v>
      </c>
      <c r="G554" t="s">
        <v>14</v>
      </c>
      <c r="H554">
        <v>13</v>
      </c>
      <c r="I554" s="13" t="s">
        <v>29</v>
      </c>
      <c r="J554" s="14"/>
    </row>
    <row r="555" spans="1:10">
      <c r="A555" s="27">
        <v>4826736</v>
      </c>
      <c r="B555" t="s">
        <v>775</v>
      </c>
      <c r="C555">
        <v>48099</v>
      </c>
      <c r="D555" t="s">
        <v>535</v>
      </c>
      <c r="E555">
        <v>25786</v>
      </c>
      <c r="F555" t="s">
        <v>235</v>
      </c>
      <c r="G555" t="s">
        <v>20</v>
      </c>
      <c r="H555">
        <v>8</v>
      </c>
      <c r="I555" s="13" t="s">
        <v>29</v>
      </c>
      <c r="J555" s="14"/>
    </row>
    <row r="556" spans="1:10">
      <c r="A556" s="27">
        <v>4826808</v>
      </c>
      <c r="B556" t="s">
        <v>776</v>
      </c>
      <c r="C556">
        <v>48371</v>
      </c>
      <c r="D556" t="s">
        <v>549</v>
      </c>
      <c r="E556">
        <v>8340</v>
      </c>
      <c r="F556"/>
      <c r="G556" t="s">
        <v>14</v>
      </c>
      <c r="H556">
        <v>12</v>
      </c>
      <c r="I556" s="13" t="s">
        <v>29</v>
      </c>
      <c r="J556" s="14"/>
    </row>
    <row r="557" spans="1:10">
      <c r="A557" s="27">
        <v>4827000</v>
      </c>
      <c r="B557" t="s">
        <v>777</v>
      </c>
      <c r="C557">
        <v>48439</v>
      </c>
      <c r="D557" t="s">
        <v>135</v>
      </c>
      <c r="E557">
        <v>941311</v>
      </c>
      <c r="F557" t="s">
        <v>32</v>
      </c>
      <c r="G557" t="s">
        <v>20</v>
      </c>
      <c r="H557">
        <v>3</v>
      </c>
      <c r="I557" s="13" t="s">
        <v>29</v>
      </c>
      <c r="J557" s="14"/>
    </row>
    <row r="558" spans="1:10">
      <c r="A558" s="27">
        <v>4827102</v>
      </c>
      <c r="B558" t="s">
        <v>778</v>
      </c>
      <c r="C558">
        <v>48157</v>
      </c>
      <c r="D558" t="s">
        <v>131</v>
      </c>
      <c r="E558">
        <v>11490</v>
      </c>
      <c r="F558" t="s">
        <v>63</v>
      </c>
      <c r="G558" t="s">
        <v>20</v>
      </c>
      <c r="H558">
        <v>6</v>
      </c>
      <c r="I558" s="13" t="s">
        <v>36</v>
      </c>
      <c r="J558" s="14"/>
    </row>
    <row r="559" spans="1:10">
      <c r="A559" s="27">
        <v>4827124</v>
      </c>
      <c r="B559" t="s">
        <v>779</v>
      </c>
      <c r="C559">
        <v>48479</v>
      </c>
      <c r="D559" t="s">
        <v>43</v>
      </c>
      <c r="E559">
        <v>73</v>
      </c>
      <c r="F559" t="s">
        <v>44</v>
      </c>
      <c r="G559" t="s">
        <v>14</v>
      </c>
      <c r="H559">
        <v>11</v>
      </c>
      <c r="I559" s="13" t="s">
        <v>29</v>
      </c>
      <c r="J559" s="14"/>
    </row>
    <row r="560" spans="1:10">
      <c r="A560" s="27">
        <v>4827144</v>
      </c>
      <c r="B560" t="s">
        <v>780</v>
      </c>
      <c r="C560">
        <v>48283</v>
      </c>
      <c r="D560" t="s">
        <v>544</v>
      </c>
      <c r="E560">
        <v>0</v>
      </c>
      <c r="F560"/>
      <c r="G560" t="s">
        <v>14</v>
      </c>
      <c r="H560">
        <v>11</v>
      </c>
      <c r="I560" s="13" t="s">
        <v>29</v>
      </c>
      <c r="J560" s="14"/>
    </row>
    <row r="561" spans="1:10">
      <c r="A561" s="27">
        <v>4827288</v>
      </c>
      <c r="B561" t="s">
        <v>781</v>
      </c>
      <c r="C561">
        <v>48395</v>
      </c>
      <c r="D561" t="s">
        <v>322</v>
      </c>
      <c r="E561">
        <v>1498</v>
      </c>
      <c r="F561" t="s">
        <v>213</v>
      </c>
      <c r="G561" t="s">
        <v>14</v>
      </c>
      <c r="H561">
        <v>8</v>
      </c>
      <c r="I561" s="13" t="s">
        <v>29</v>
      </c>
      <c r="J561" s="14"/>
    </row>
    <row r="562" spans="1:10">
      <c r="A562" s="27">
        <v>4827300</v>
      </c>
      <c r="B562" t="s">
        <v>782</v>
      </c>
      <c r="C562">
        <v>48001</v>
      </c>
      <c r="D562" t="s">
        <v>691</v>
      </c>
      <c r="E562">
        <v>1270</v>
      </c>
      <c r="F562"/>
      <c r="G562" t="s">
        <v>14</v>
      </c>
      <c r="H562">
        <v>4</v>
      </c>
      <c r="I562" s="13" t="s">
        <v>36</v>
      </c>
      <c r="J562" s="14"/>
    </row>
    <row r="563" spans="1:10">
      <c r="A563" s="27">
        <v>4827348</v>
      </c>
      <c r="B563" t="s">
        <v>783</v>
      </c>
      <c r="C563">
        <v>48171</v>
      </c>
      <c r="D563" t="s">
        <v>784</v>
      </c>
      <c r="E563">
        <v>11254</v>
      </c>
      <c r="F563"/>
      <c r="G563" t="s">
        <v>14</v>
      </c>
      <c r="H563">
        <v>9</v>
      </c>
      <c r="I563" s="13" t="s">
        <v>29</v>
      </c>
      <c r="J563" s="14"/>
    </row>
    <row r="564" spans="1:10">
      <c r="A564" s="27">
        <v>4827420</v>
      </c>
      <c r="B564" t="s">
        <v>785</v>
      </c>
      <c r="C564">
        <v>48039</v>
      </c>
      <c r="D564" t="s">
        <v>85</v>
      </c>
      <c r="E564">
        <v>10639</v>
      </c>
      <c r="F564" t="s">
        <v>63</v>
      </c>
      <c r="G564" t="s">
        <v>20</v>
      </c>
      <c r="H564">
        <v>6</v>
      </c>
      <c r="I564" s="13" t="s">
        <v>29</v>
      </c>
      <c r="J564" s="14"/>
    </row>
    <row r="565" spans="1:10">
      <c r="A565" s="27">
        <v>4827432</v>
      </c>
      <c r="B565" t="s">
        <v>786</v>
      </c>
      <c r="C565">
        <v>48131</v>
      </c>
      <c r="D565" t="s">
        <v>239</v>
      </c>
      <c r="E565">
        <v>2524</v>
      </c>
      <c r="F565"/>
      <c r="G565" t="s">
        <v>14</v>
      </c>
      <c r="H565">
        <v>10</v>
      </c>
      <c r="I565" s="13" t="s">
        <v>29</v>
      </c>
      <c r="J565" s="14"/>
    </row>
    <row r="566" spans="1:10">
      <c r="A566" s="27">
        <v>4827540</v>
      </c>
      <c r="B566" t="s">
        <v>787</v>
      </c>
      <c r="C566">
        <v>48157</v>
      </c>
      <c r="D566" t="s">
        <v>131</v>
      </c>
      <c r="E566">
        <v>24087</v>
      </c>
      <c r="F566" t="s">
        <v>63</v>
      </c>
      <c r="G566" t="s">
        <v>20</v>
      </c>
      <c r="H566">
        <v>6</v>
      </c>
      <c r="I566" s="13" t="s">
        <v>36</v>
      </c>
      <c r="J566" s="14"/>
    </row>
    <row r="567" spans="1:10">
      <c r="A567" s="27">
        <v>4827648</v>
      </c>
      <c r="B567" t="s">
        <v>788</v>
      </c>
      <c r="C567">
        <v>48167</v>
      </c>
      <c r="D567" t="s">
        <v>163</v>
      </c>
      <c r="E567">
        <v>40827</v>
      </c>
      <c r="F567" t="s">
        <v>63</v>
      </c>
      <c r="G567" t="s">
        <v>20</v>
      </c>
      <c r="H567">
        <v>6</v>
      </c>
      <c r="I567" s="13" t="s">
        <v>29</v>
      </c>
      <c r="J567" s="14"/>
    </row>
    <row r="568" spans="1:10">
      <c r="A568" s="27">
        <v>4827660</v>
      </c>
      <c r="B568" t="s">
        <v>789</v>
      </c>
      <c r="C568">
        <v>48369</v>
      </c>
      <c r="D568" t="s">
        <v>305</v>
      </c>
      <c r="E568">
        <v>4116</v>
      </c>
      <c r="F568"/>
      <c r="G568" t="s">
        <v>14</v>
      </c>
      <c r="H568">
        <v>1</v>
      </c>
      <c r="I568" s="13" t="s">
        <v>29</v>
      </c>
      <c r="J568" s="14"/>
    </row>
    <row r="569" spans="1:10">
      <c r="A569" s="27">
        <v>4827684</v>
      </c>
      <c r="B569" t="s">
        <v>790</v>
      </c>
      <c r="C569">
        <v>48085</v>
      </c>
      <c r="D569" t="s">
        <v>71</v>
      </c>
      <c r="E569">
        <v>210238</v>
      </c>
      <c r="F569" t="s">
        <v>32</v>
      </c>
      <c r="G569" t="s">
        <v>20</v>
      </c>
      <c r="H569">
        <v>3</v>
      </c>
      <c r="I569" s="13" t="s">
        <v>29</v>
      </c>
      <c r="J569" s="14"/>
    </row>
    <row r="570" spans="1:10">
      <c r="A570" s="27">
        <v>4827696</v>
      </c>
      <c r="B570" t="s">
        <v>791</v>
      </c>
      <c r="C570">
        <v>48233</v>
      </c>
      <c r="D570" t="s">
        <v>302</v>
      </c>
      <c r="E570">
        <v>2544</v>
      </c>
      <c r="F570"/>
      <c r="G570" t="s">
        <v>14</v>
      </c>
      <c r="H570">
        <v>1</v>
      </c>
      <c r="I570" s="13" t="s">
        <v>36</v>
      </c>
      <c r="J570" s="14"/>
    </row>
    <row r="571" spans="1:10">
      <c r="A571" s="27">
        <v>4827744</v>
      </c>
      <c r="B571" t="s">
        <v>792</v>
      </c>
      <c r="C571">
        <v>48427</v>
      </c>
      <c r="D571" t="s">
        <v>46</v>
      </c>
      <c r="E571">
        <v>328</v>
      </c>
      <c r="F571"/>
      <c r="G571" t="s">
        <v>14</v>
      </c>
      <c r="H571">
        <v>11</v>
      </c>
      <c r="I571" s="13" t="s">
        <v>29</v>
      </c>
      <c r="J571" s="14"/>
    </row>
    <row r="572" spans="1:10">
      <c r="A572" s="27">
        <v>4827748</v>
      </c>
      <c r="B572" t="s">
        <v>793</v>
      </c>
      <c r="C572">
        <v>48427</v>
      </c>
      <c r="D572" t="s">
        <v>46</v>
      </c>
      <c r="E572">
        <v>88</v>
      </c>
      <c r="F572"/>
      <c r="G572" t="s">
        <v>14</v>
      </c>
      <c r="H572">
        <v>11</v>
      </c>
      <c r="I572" s="13" t="s">
        <v>29</v>
      </c>
      <c r="J572" s="14"/>
    </row>
    <row r="573" spans="1:10">
      <c r="A573" s="27">
        <v>4827768</v>
      </c>
      <c r="B573" t="s">
        <v>794</v>
      </c>
      <c r="C573">
        <v>48349</v>
      </c>
      <c r="D573" t="s">
        <v>109</v>
      </c>
      <c r="E573">
        <v>971</v>
      </c>
      <c r="F573"/>
      <c r="G573" t="s">
        <v>14</v>
      </c>
      <c r="H573">
        <v>3</v>
      </c>
      <c r="I573" s="13" t="s">
        <v>29</v>
      </c>
      <c r="J573" s="14"/>
    </row>
    <row r="574" spans="1:10">
      <c r="A574" s="27">
        <v>4827804</v>
      </c>
      <c r="B574" t="s">
        <v>795</v>
      </c>
      <c r="C574">
        <v>48467</v>
      </c>
      <c r="D574" t="s">
        <v>246</v>
      </c>
      <c r="E574">
        <v>454</v>
      </c>
      <c r="F574"/>
      <c r="G574" t="s">
        <v>14</v>
      </c>
      <c r="H574">
        <v>4</v>
      </c>
      <c r="I574" s="13" t="s">
        <v>29</v>
      </c>
      <c r="J574" s="14"/>
    </row>
    <row r="575" spans="1:10">
      <c r="A575" s="27">
        <v>4827876</v>
      </c>
      <c r="B575" t="s">
        <v>796</v>
      </c>
      <c r="C575">
        <v>48157</v>
      </c>
      <c r="D575" t="s">
        <v>131</v>
      </c>
      <c r="E575">
        <v>26986</v>
      </c>
      <c r="F575" t="s">
        <v>63</v>
      </c>
      <c r="G575" t="s">
        <v>20</v>
      </c>
      <c r="H575">
        <v>6</v>
      </c>
      <c r="I575" s="13" t="s">
        <v>29</v>
      </c>
      <c r="J575" s="14"/>
    </row>
    <row r="576" spans="1:10">
      <c r="A576" s="27">
        <v>4827888</v>
      </c>
      <c r="B576" t="s">
        <v>797</v>
      </c>
      <c r="C576">
        <v>48007</v>
      </c>
      <c r="D576" t="s">
        <v>798</v>
      </c>
      <c r="E576">
        <v>1002</v>
      </c>
      <c r="F576" t="s">
        <v>41</v>
      </c>
      <c r="G576" t="s">
        <v>14</v>
      </c>
      <c r="H576">
        <v>10</v>
      </c>
      <c r="I576" s="13" t="s">
        <v>29</v>
      </c>
      <c r="J576" s="14"/>
    </row>
    <row r="577" spans="1:10">
      <c r="A577" s="27">
        <v>4827972</v>
      </c>
      <c r="B577" t="s">
        <v>799</v>
      </c>
      <c r="C577">
        <v>48033</v>
      </c>
      <c r="D577" t="s">
        <v>800</v>
      </c>
      <c r="E577">
        <v>323</v>
      </c>
      <c r="F577"/>
      <c r="G577" t="s">
        <v>14</v>
      </c>
      <c r="H577">
        <v>12</v>
      </c>
      <c r="I577" s="13" t="s">
        <v>29</v>
      </c>
      <c r="J577" s="14"/>
    </row>
    <row r="578" spans="1:10">
      <c r="A578" s="27">
        <v>4827984</v>
      </c>
      <c r="B578" t="s">
        <v>801</v>
      </c>
      <c r="C578">
        <v>48097</v>
      </c>
      <c r="D578" t="s">
        <v>393</v>
      </c>
      <c r="E578">
        <v>17688</v>
      </c>
      <c r="F578"/>
      <c r="G578" t="s">
        <v>14</v>
      </c>
      <c r="H578">
        <v>3</v>
      </c>
      <c r="I578" s="13" t="s">
        <v>29</v>
      </c>
      <c r="J578" s="14"/>
    </row>
    <row r="579" spans="1:10">
      <c r="A579" s="27">
        <v>4827996</v>
      </c>
      <c r="B579" t="s">
        <v>802</v>
      </c>
      <c r="C579">
        <v>48201</v>
      </c>
      <c r="D579" t="s">
        <v>62</v>
      </c>
      <c r="E579">
        <v>10527</v>
      </c>
      <c r="F579" t="s">
        <v>63</v>
      </c>
      <c r="G579" t="s">
        <v>20</v>
      </c>
      <c r="H579">
        <v>6</v>
      </c>
      <c r="I579" s="13" t="s">
        <v>29</v>
      </c>
      <c r="J579" s="14"/>
    </row>
    <row r="580" spans="1:10">
      <c r="A580" s="27">
        <v>4828008</v>
      </c>
      <c r="B580" t="s">
        <v>803</v>
      </c>
      <c r="C580">
        <v>48073</v>
      </c>
      <c r="D580" t="s">
        <v>79</v>
      </c>
      <c r="E580">
        <v>384</v>
      </c>
      <c r="F580"/>
      <c r="G580" t="s">
        <v>14</v>
      </c>
      <c r="H580">
        <v>4</v>
      </c>
      <c r="I580" s="13" t="s">
        <v>29</v>
      </c>
      <c r="J580" s="14"/>
    </row>
    <row r="581" spans="1:10">
      <c r="A581" s="27">
        <v>4828068</v>
      </c>
      <c r="B581" t="s">
        <v>804</v>
      </c>
      <c r="C581">
        <v>48167</v>
      </c>
      <c r="D581" t="s">
        <v>163</v>
      </c>
      <c r="E581">
        <v>53348</v>
      </c>
      <c r="F581" t="s">
        <v>63</v>
      </c>
      <c r="G581" t="s">
        <v>20</v>
      </c>
      <c r="H581">
        <v>6</v>
      </c>
      <c r="I581" s="13" t="s">
        <v>29</v>
      </c>
      <c r="J581" s="14"/>
    </row>
    <row r="582" spans="1:10">
      <c r="A582" s="27">
        <v>4828080</v>
      </c>
      <c r="B582" t="s">
        <v>805</v>
      </c>
      <c r="C582">
        <v>48239</v>
      </c>
      <c r="D582" t="s">
        <v>671</v>
      </c>
      <c r="E582">
        <v>2045</v>
      </c>
      <c r="F582"/>
      <c r="G582" t="s">
        <v>14</v>
      </c>
      <c r="H582">
        <v>10</v>
      </c>
      <c r="I582" s="13" t="s">
        <v>29</v>
      </c>
      <c r="J582" s="14"/>
    </row>
    <row r="583" spans="1:10">
      <c r="A583" s="27">
        <v>4828128</v>
      </c>
      <c r="B583" t="s">
        <v>806</v>
      </c>
      <c r="C583">
        <v>48427</v>
      </c>
      <c r="D583" t="s">
        <v>46</v>
      </c>
      <c r="E583">
        <v>41</v>
      </c>
      <c r="F583"/>
      <c r="G583" t="s">
        <v>14</v>
      </c>
      <c r="H583">
        <v>11</v>
      </c>
      <c r="I583" s="13" t="s">
        <v>29</v>
      </c>
      <c r="J583" s="14"/>
    </row>
    <row r="584" spans="1:10">
      <c r="A584" s="27">
        <v>4828152</v>
      </c>
      <c r="B584" t="s">
        <v>807</v>
      </c>
      <c r="C584">
        <v>48427</v>
      </c>
      <c r="D584" t="s">
        <v>46</v>
      </c>
      <c r="E584">
        <v>260</v>
      </c>
      <c r="F584"/>
      <c r="G584" t="s">
        <v>14</v>
      </c>
      <c r="H584">
        <v>11</v>
      </c>
      <c r="I584" s="13" t="s">
        <v>29</v>
      </c>
      <c r="J584" s="14"/>
    </row>
    <row r="585" spans="1:10">
      <c r="A585" s="27">
        <v>4828176</v>
      </c>
      <c r="B585" t="s">
        <v>808</v>
      </c>
      <c r="C585">
        <v>48173</v>
      </c>
      <c r="D585" t="s">
        <v>809</v>
      </c>
      <c r="E585">
        <v>131</v>
      </c>
      <c r="F585"/>
      <c r="G585" t="s">
        <v>14</v>
      </c>
      <c r="H585">
        <v>12</v>
      </c>
      <c r="I585" s="13" t="s">
        <v>29</v>
      </c>
      <c r="J585" s="14"/>
    </row>
    <row r="586" spans="1:10">
      <c r="A586" s="27">
        <v>4828200</v>
      </c>
      <c r="B586" t="s">
        <v>810</v>
      </c>
      <c r="C586">
        <v>48135</v>
      </c>
      <c r="D586" t="s">
        <v>811</v>
      </c>
      <c r="E586">
        <v>1520</v>
      </c>
      <c r="F586" t="s">
        <v>812</v>
      </c>
      <c r="G586" t="s">
        <v>14</v>
      </c>
      <c r="H586">
        <v>12</v>
      </c>
      <c r="I586" s="13" t="s">
        <v>29</v>
      </c>
      <c r="J586" s="14"/>
    </row>
    <row r="587" spans="1:10">
      <c r="A587" s="27">
        <v>4828248</v>
      </c>
      <c r="B587" t="s">
        <v>813</v>
      </c>
      <c r="C587">
        <v>48091</v>
      </c>
      <c r="D587" t="s">
        <v>370</v>
      </c>
      <c r="E587">
        <v>4243</v>
      </c>
      <c r="F587" t="s">
        <v>54</v>
      </c>
      <c r="G587" t="s">
        <v>20</v>
      </c>
      <c r="H587">
        <v>9</v>
      </c>
      <c r="I587" s="13" t="s">
        <v>29</v>
      </c>
      <c r="J587" s="14"/>
    </row>
    <row r="588" spans="1:10">
      <c r="A588" s="27">
        <v>4828320</v>
      </c>
      <c r="B588" t="s">
        <v>814</v>
      </c>
      <c r="C588">
        <v>48453</v>
      </c>
      <c r="D588" t="s">
        <v>155</v>
      </c>
      <c r="E588">
        <v>2424</v>
      </c>
      <c r="F588" t="s">
        <v>156</v>
      </c>
      <c r="G588" t="s">
        <v>20</v>
      </c>
      <c r="H588">
        <v>7</v>
      </c>
      <c r="I588" s="13" t="s">
        <v>29</v>
      </c>
      <c r="J588" s="14"/>
    </row>
    <row r="589" spans="1:10">
      <c r="A589" s="27">
        <v>4829000</v>
      </c>
      <c r="B589" t="s">
        <v>815</v>
      </c>
      <c r="C589">
        <v>48113</v>
      </c>
      <c r="D589" t="s">
        <v>31</v>
      </c>
      <c r="E589">
        <v>245298</v>
      </c>
      <c r="F589" t="s">
        <v>32</v>
      </c>
      <c r="G589" t="s">
        <v>20</v>
      </c>
      <c r="H589">
        <v>3</v>
      </c>
      <c r="I589" s="13" t="s">
        <v>29</v>
      </c>
      <c r="J589" s="14"/>
    </row>
    <row r="590" spans="1:10">
      <c r="A590" s="27">
        <v>4829012</v>
      </c>
      <c r="B590" t="s">
        <v>816</v>
      </c>
      <c r="C590">
        <v>48367</v>
      </c>
      <c r="D590" t="s">
        <v>65</v>
      </c>
      <c r="E590">
        <v>522</v>
      </c>
      <c r="F590" t="s">
        <v>32</v>
      </c>
      <c r="G590" t="s">
        <v>14</v>
      </c>
      <c r="H590">
        <v>3</v>
      </c>
      <c r="I590" s="13" t="s">
        <v>29</v>
      </c>
      <c r="J590" s="14"/>
    </row>
    <row r="591" spans="1:10">
      <c r="A591" s="27">
        <v>4829036</v>
      </c>
      <c r="B591" t="s">
        <v>817</v>
      </c>
      <c r="C591">
        <v>48139</v>
      </c>
      <c r="D591" t="s">
        <v>75</v>
      </c>
      <c r="E591">
        <v>1067</v>
      </c>
      <c r="F591" t="s">
        <v>32</v>
      </c>
      <c r="G591" t="s">
        <v>14</v>
      </c>
      <c r="H591">
        <v>3</v>
      </c>
      <c r="I591" s="13" t="s">
        <v>29</v>
      </c>
      <c r="J591" s="14"/>
    </row>
    <row r="592" spans="1:10">
      <c r="A592" s="27">
        <v>4829060</v>
      </c>
      <c r="B592" t="s">
        <v>818</v>
      </c>
      <c r="C592">
        <v>48347</v>
      </c>
      <c r="D592" t="s">
        <v>123</v>
      </c>
      <c r="E592">
        <v>1001</v>
      </c>
      <c r="F592"/>
      <c r="G592" t="s">
        <v>14</v>
      </c>
      <c r="H592">
        <v>5</v>
      </c>
      <c r="I592" s="13" t="s">
        <v>36</v>
      </c>
      <c r="J592" s="14"/>
    </row>
    <row r="593" spans="1:10">
      <c r="A593" s="27">
        <v>4829096</v>
      </c>
      <c r="B593" t="s">
        <v>819</v>
      </c>
      <c r="C593">
        <v>48089</v>
      </c>
      <c r="D593" t="s">
        <v>514</v>
      </c>
      <c r="E593">
        <v>415</v>
      </c>
      <c r="F593"/>
      <c r="G593" t="s">
        <v>14</v>
      </c>
      <c r="H593">
        <v>6</v>
      </c>
      <c r="I593" s="13" t="s">
        <v>29</v>
      </c>
      <c r="J593" s="14"/>
    </row>
    <row r="594" spans="1:10">
      <c r="A594" s="27">
        <v>4829108</v>
      </c>
      <c r="B594" t="s">
        <v>820</v>
      </c>
      <c r="C594">
        <v>48365</v>
      </c>
      <c r="D594" t="s">
        <v>215</v>
      </c>
      <c r="E594">
        <v>312</v>
      </c>
      <c r="F594"/>
      <c r="G594" t="s">
        <v>14</v>
      </c>
      <c r="H594">
        <v>4</v>
      </c>
      <c r="I594" s="13" t="s">
        <v>29</v>
      </c>
      <c r="J594" s="14"/>
    </row>
    <row r="595" spans="1:10">
      <c r="A595" s="27">
        <v>4829114</v>
      </c>
      <c r="B595" t="s">
        <v>821</v>
      </c>
      <c r="C595">
        <v>48427</v>
      </c>
      <c r="D595" t="s">
        <v>46</v>
      </c>
      <c r="E595">
        <v>673</v>
      </c>
      <c r="F595"/>
      <c r="G595" t="s">
        <v>14</v>
      </c>
      <c r="H595">
        <v>11</v>
      </c>
      <c r="I595" s="13" t="s">
        <v>29</v>
      </c>
      <c r="J595" s="14"/>
    </row>
    <row r="596" spans="1:10">
      <c r="A596" s="27">
        <v>4829168</v>
      </c>
      <c r="B596" t="s">
        <v>822</v>
      </c>
      <c r="C596">
        <v>48099</v>
      </c>
      <c r="D596" t="s">
        <v>535</v>
      </c>
      <c r="E596">
        <v>16058</v>
      </c>
      <c r="F596" t="s">
        <v>235</v>
      </c>
      <c r="G596" t="s">
        <v>14</v>
      </c>
      <c r="H596">
        <v>8</v>
      </c>
      <c r="I596" s="13" t="s">
        <v>36</v>
      </c>
      <c r="J596" s="14"/>
    </row>
    <row r="597" spans="1:10">
      <c r="A597" s="27">
        <v>4829216</v>
      </c>
      <c r="B597" t="s">
        <v>823</v>
      </c>
      <c r="C597">
        <v>48331</v>
      </c>
      <c r="D597" t="s">
        <v>237</v>
      </c>
      <c r="E597">
        <v>376</v>
      </c>
      <c r="F597"/>
      <c r="G597" t="s">
        <v>14</v>
      </c>
      <c r="H597">
        <v>8</v>
      </c>
      <c r="I597" s="13" t="s">
        <v>29</v>
      </c>
      <c r="J597" s="14"/>
    </row>
    <row r="598" spans="1:10">
      <c r="A598" s="27">
        <v>4829336</v>
      </c>
      <c r="B598" t="s">
        <v>824</v>
      </c>
      <c r="C598">
        <v>48491</v>
      </c>
      <c r="D598" t="s">
        <v>190</v>
      </c>
      <c r="E598">
        <v>78803</v>
      </c>
      <c r="F598" t="s">
        <v>156</v>
      </c>
      <c r="G598" t="s">
        <v>20</v>
      </c>
      <c r="H598">
        <v>7</v>
      </c>
      <c r="I598" s="13" t="s">
        <v>29</v>
      </c>
      <c r="J598" s="14"/>
    </row>
    <row r="599" spans="1:10">
      <c r="A599" s="27">
        <v>4829348</v>
      </c>
      <c r="B599" t="s">
        <v>825</v>
      </c>
      <c r="C599">
        <v>48297</v>
      </c>
      <c r="D599" t="s">
        <v>826</v>
      </c>
      <c r="E599">
        <v>3067</v>
      </c>
      <c r="F599"/>
      <c r="G599" t="s">
        <v>14</v>
      </c>
      <c r="H599">
        <v>10</v>
      </c>
      <c r="I599" s="13" t="s">
        <v>29</v>
      </c>
      <c r="J599" s="14"/>
    </row>
    <row r="600" spans="1:10">
      <c r="A600" s="27">
        <v>4829384</v>
      </c>
      <c r="B600" t="s">
        <v>827</v>
      </c>
      <c r="C600">
        <v>48187</v>
      </c>
      <c r="D600" t="s">
        <v>477</v>
      </c>
      <c r="E600">
        <v>977</v>
      </c>
      <c r="F600" t="s">
        <v>54</v>
      </c>
      <c r="G600" t="s">
        <v>20</v>
      </c>
      <c r="H600">
        <v>9</v>
      </c>
      <c r="I600" s="13" t="s">
        <v>29</v>
      </c>
      <c r="J600" s="14"/>
    </row>
    <row r="601" spans="1:10">
      <c r="A601" s="27">
        <v>4829408</v>
      </c>
      <c r="B601" t="s">
        <v>828</v>
      </c>
      <c r="C601">
        <v>48309</v>
      </c>
      <c r="D601" t="s">
        <v>225</v>
      </c>
      <c r="E601">
        <v>1131</v>
      </c>
      <c r="F601" t="s">
        <v>226</v>
      </c>
      <c r="G601" t="s">
        <v>14</v>
      </c>
      <c r="H601">
        <v>8</v>
      </c>
      <c r="I601" s="13" t="s">
        <v>29</v>
      </c>
      <c r="J601" s="14"/>
    </row>
    <row r="602" spans="1:10">
      <c r="A602" s="27">
        <v>4829432</v>
      </c>
      <c r="B602" t="s">
        <v>829</v>
      </c>
      <c r="C602">
        <v>48287</v>
      </c>
      <c r="D602" t="s">
        <v>627</v>
      </c>
      <c r="E602">
        <v>5085</v>
      </c>
      <c r="F602"/>
      <c r="G602" t="s">
        <v>14</v>
      </c>
      <c r="H602">
        <v>7</v>
      </c>
      <c r="I602" s="13" t="s">
        <v>29</v>
      </c>
      <c r="J602" s="14"/>
    </row>
    <row r="603" spans="1:10">
      <c r="A603" s="27">
        <v>4829564</v>
      </c>
      <c r="B603" t="s">
        <v>830</v>
      </c>
      <c r="C603">
        <v>48459</v>
      </c>
      <c r="D603" t="s">
        <v>257</v>
      </c>
      <c r="E603">
        <v>4955</v>
      </c>
      <c r="F603" t="s">
        <v>258</v>
      </c>
      <c r="G603" t="s">
        <v>14</v>
      </c>
      <c r="H603">
        <v>4</v>
      </c>
      <c r="I603" s="13" t="s">
        <v>29</v>
      </c>
      <c r="J603" s="14"/>
    </row>
    <row r="604" spans="1:10">
      <c r="A604" s="27">
        <v>4829612</v>
      </c>
      <c r="B604" t="s">
        <v>831</v>
      </c>
      <c r="C604">
        <v>48263</v>
      </c>
      <c r="D604" t="s">
        <v>832</v>
      </c>
      <c r="E604">
        <v>31</v>
      </c>
      <c r="F604"/>
      <c r="G604" t="s">
        <v>14</v>
      </c>
      <c r="H604">
        <v>2</v>
      </c>
      <c r="I604" s="13" t="s">
        <v>29</v>
      </c>
      <c r="J604" s="14"/>
    </row>
    <row r="605" spans="1:10">
      <c r="A605" s="27">
        <v>4829660</v>
      </c>
      <c r="B605" t="s">
        <v>833</v>
      </c>
      <c r="C605">
        <v>48183</v>
      </c>
      <c r="D605" t="s">
        <v>487</v>
      </c>
      <c r="E605">
        <v>6297</v>
      </c>
      <c r="F605" t="s">
        <v>258</v>
      </c>
      <c r="G605" t="s">
        <v>20</v>
      </c>
      <c r="H605">
        <v>4</v>
      </c>
      <c r="I605" s="13" t="s">
        <v>36</v>
      </c>
      <c r="J605" s="14"/>
    </row>
    <row r="606" spans="1:10">
      <c r="A606" s="27">
        <v>4829732</v>
      </c>
      <c r="B606" t="s">
        <v>834</v>
      </c>
      <c r="C606">
        <v>48211</v>
      </c>
      <c r="D606" t="s">
        <v>404</v>
      </c>
      <c r="E606">
        <v>22</v>
      </c>
      <c r="F606"/>
      <c r="G606" t="s">
        <v>14</v>
      </c>
      <c r="H606">
        <v>1</v>
      </c>
      <c r="I606" s="13" t="s">
        <v>36</v>
      </c>
      <c r="J606" s="14"/>
    </row>
    <row r="607" spans="1:10">
      <c r="A607" s="27">
        <v>4829840</v>
      </c>
      <c r="B607" t="s">
        <v>835</v>
      </c>
      <c r="C607">
        <v>48113</v>
      </c>
      <c r="D607" t="s">
        <v>31</v>
      </c>
      <c r="E607">
        <v>17175</v>
      </c>
      <c r="F607" t="s">
        <v>32</v>
      </c>
      <c r="G607" t="s">
        <v>20</v>
      </c>
      <c r="H607">
        <v>3</v>
      </c>
      <c r="I607" s="13" t="s">
        <v>29</v>
      </c>
      <c r="J607" s="14"/>
    </row>
    <row r="608" spans="1:10">
      <c r="A608" s="27">
        <v>4829876</v>
      </c>
      <c r="B608" t="s">
        <v>836</v>
      </c>
      <c r="C608">
        <v>48425</v>
      </c>
      <c r="D608" t="s">
        <v>837</v>
      </c>
      <c r="E608">
        <v>2770</v>
      </c>
      <c r="F608"/>
      <c r="G608" t="s">
        <v>14</v>
      </c>
      <c r="H608">
        <v>3</v>
      </c>
      <c r="I608" s="13" t="s">
        <v>29</v>
      </c>
      <c r="J608" s="14"/>
    </row>
    <row r="609" spans="1:10">
      <c r="A609" s="27">
        <v>4829912</v>
      </c>
      <c r="B609" t="s">
        <v>838</v>
      </c>
      <c r="C609">
        <v>48089</v>
      </c>
      <c r="D609" t="s">
        <v>514</v>
      </c>
      <c r="E609">
        <v>341</v>
      </c>
      <c r="F609"/>
      <c r="G609" t="s">
        <v>14</v>
      </c>
      <c r="H609">
        <v>6</v>
      </c>
      <c r="I609" s="13" t="s">
        <v>29</v>
      </c>
      <c r="J609" s="14"/>
    </row>
    <row r="610" spans="1:10">
      <c r="A610" s="27">
        <v>4829972</v>
      </c>
      <c r="B610" t="s">
        <v>839</v>
      </c>
      <c r="C610">
        <v>48251</v>
      </c>
      <c r="D610" t="s">
        <v>83</v>
      </c>
      <c r="E610">
        <v>2223</v>
      </c>
      <c r="F610" t="s">
        <v>32</v>
      </c>
      <c r="G610" t="s">
        <v>14</v>
      </c>
      <c r="H610">
        <v>3</v>
      </c>
      <c r="I610" s="13" t="s">
        <v>36</v>
      </c>
      <c r="J610" s="14"/>
    </row>
    <row r="611" spans="1:10">
      <c r="A611" s="27">
        <v>4830044</v>
      </c>
      <c r="B611" t="s">
        <v>840</v>
      </c>
      <c r="C611">
        <v>48135</v>
      </c>
      <c r="D611" t="s">
        <v>811</v>
      </c>
      <c r="E611">
        <v>215</v>
      </c>
      <c r="F611" t="s">
        <v>812</v>
      </c>
      <c r="G611" t="s">
        <v>14</v>
      </c>
      <c r="H611">
        <v>12</v>
      </c>
      <c r="I611" s="13" t="s">
        <v>36</v>
      </c>
      <c r="J611" s="14"/>
    </row>
    <row r="612" spans="1:10">
      <c r="A612" s="27">
        <v>4830056</v>
      </c>
      <c r="B612" t="s">
        <v>841</v>
      </c>
      <c r="C612">
        <v>48333</v>
      </c>
      <c r="D612" t="s">
        <v>842</v>
      </c>
      <c r="E612">
        <v>1733</v>
      </c>
      <c r="F612"/>
      <c r="G612" t="s">
        <v>14</v>
      </c>
      <c r="H612">
        <v>8</v>
      </c>
      <c r="I612" s="13" t="s">
        <v>29</v>
      </c>
      <c r="J612" s="14"/>
    </row>
    <row r="613" spans="1:10">
      <c r="A613" s="27">
        <v>4830080</v>
      </c>
      <c r="B613" t="s">
        <v>843</v>
      </c>
      <c r="C613">
        <v>48175</v>
      </c>
      <c r="D613" t="s">
        <v>844</v>
      </c>
      <c r="E613">
        <v>1551</v>
      </c>
      <c r="F613" t="s">
        <v>280</v>
      </c>
      <c r="G613" t="s">
        <v>14</v>
      </c>
      <c r="H613">
        <v>10</v>
      </c>
      <c r="I613" s="13" t="s">
        <v>29</v>
      </c>
      <c r="J613" s="14"/>
    </row>
    <row r="614" spans="1:10">
      <c r="A614" s="27">
        <v>4830092</v>
      </c>
      <c r="B614" t="s">
        <v>845</v>
      </c>
      <c r="C614">
        <v>48145</v>
      </c>
      <c r="D614" t="s">
        <v>467</v>
      </c>
      <c r="E614">
        <v>771</v>
      </c>
      <c r="F614" t="s">
        <v>226</v>
      </c>
      <c r="G614" t="s">
        <v>14</v>
      </c>
      <c r="H614">
        <v>8</v>
      </c>
      <c r="I614" s="13" t="s">
        <v>29</v>
      </c>
      <c r="J614" s="14"/>
    </row>
    <row r="615" spans="1:10">
      <c r="A615" s="27">
        <v>4830116</v>
      </c>
      <c r="B615" t="s">
        <v>846</v>
      </c>
      <c r="C615">
        <v>48177</v>
      </c>
      <c r="D615" t="s">
        <v>847</v>
      </c>
      <c r="E615">
        <v>7180</v>
      </c>
      <c r="F615"/>
      <c r="G615" t="s">
        <v>14</v>
      </c>
      <c r="H615">
        <v>10</v>
      </c>
      <c r="I615" s="13" t="s">
        <v>29</v>
      </c>
      <c r="J615" s="14"/>
    </row>
    <row r="616" spans="1:10">
      <c r="A616" s="27">
        <v>4830188</v>
      </c>
      <c r="B616" t="s">
        <v>848</v>
      </c>
      <c r="C616">
        <v>48349</v>
      </c>
      <c r="D616" t="s">
        <v>109</v>
      </c>
      <c r="E616">
        <v>226</v>
      </c>
      <c r="F616"/>
      <c r="G616" t="s">
        <v>14</v>
      </c>
      <c r="H616">
        <v>3</v>
      </c>
      <c r="I616" s="13" t="s">
        <v>29</v>
      </c>
      <c r="J616" s="14"/>
    </row>
    <row r="617" spans="1:10">
      <c r="A617" s="27">
        <v>4830224</v>
      </c>
      <c r="B617" t="s">
        <v>849</v>
      </c>
      <c r="C617">
        <v>48373</v>
      </c>
      <c r="D617" t="s">
        <v>262</v>
      </c>
      <c r="E617">
        <v>326</v>
      </c>
      <c r="F617"/>
      <c r="G617" t="s">
        <v>14</v>
      </c>
      <c r="H617">
        <v>5</v>
      </c>
      <c r="I617" s="13" t="s">
        <v>29</v>
      </c>
      <c r="J617" s="14"/>
    </row>
    <row r="618" spans="1:10">
      <c r="A618" s="27">
        <v>4830272</v>
      </c>
      <c r="B618" t="s">
        <v>850</v>
      </c>
      <c r="C618">
        <v>48363</v>
      </c>
      <c r="D618" t="s">
        <v>317</v>
      </c>
      <c r="E618">
        <v>460</v>
      </c>
      <c r="F618"/>
      <c r="G618" t="s">
        <v>14</v>
      </c>
      <c r="H618">
        <v>3</v>
      </c>
      <c r="I618" s="13" t="s">
        <v>29</v>
      </c>
      <c r="J618" s="14"/>
    </row>
    <row r="619" spans="1:10">
      <c r="A619" s="27">
        <v>4830296</v>
      </c>
      <c r="B619" t="s">
        <v>851</v>
      </c>
      <c r="C619">
        <v>48275</v>
      </c>
      <c r="D619" t="s">
        <v>243</v>
      </c>
      <c r="E619">
        <v>135</v>
      </c>
      <c r="F619"/>
      <c r="G619" t="s">
        <v>14</v>
      </c>
      <c r="H619">
        <v>2</v>
      </c>
      <c r="I619" s="13" t="s">
        <v>29</v>
      </c>
      <c r="J619" s="14"/>
    </row>
    <row r="620" spans="1:10">
      <c r="A620" s="27">
        <v>4830308</v>
      </c>
      <c r="B620" t="s">
        <v>852</v>
      </c>
      <c r="C620">
        <v>48133</v>
      </c>
      <c r="D620" t="s">
        <v>417</v>
      </c>
      <c r="E620">
        <v>1056</v>
      </c>
      <c r="F620"/>
      <c r="G620" t="s">
        <v>14</v>
      </c>
      <c r="H620">
        <v>2</v>
      </c>
      <c r="I620" s="13" t="s">
        <v>29</v>
      </c>
      <c r="J620" s="14"/>
    </row>
    <row r="621" spans="1:10">
      <c r="A621" s="27">
        <v>4830380</v>
      </c>
      <c r="B621" t="s">
        <v>853</v>
      </c>
      <c r="C621">
        <v>48363</v>
      </c>
      <c r="D621" t="s">
        <v>317</v>
      </c>
      <c r="E621">
        <v>632</v>
      </c>
      <c r="F621"/>
      <c r="G621" t="s">
        <v>14</v>
      </c>
      <c r="H621">
        <v>3</v>
      </c>
      <c r="I621" s="13" t="s">
        <v>29</v>
      </c>
      <c r="J621" s="14"/>
    </row>
    <row r="622" spans="1:10">
      <c r="A622" s="27">
        <v>4830392</v>
      </c>
      <c r="B622" t="s">
        <v>854</v>
      </c>
      <c r="C622">
        <v>48503</v>
      </c>
      <c r="D622" t="s">
        <v>855</v>
      </c>
      <c r="E622">
        <v>8758</v>
      </c>
      <c r="F622"/>
      <c r="G622" t="s">
        <v>14</v>
      </c>
      <c r="H622">
        <v>2</v>
      </c>
      <c r="I622" s="13" t="s">
        <v>36</v>
      </c>
      <c r="J622" s="14"/>
    </row>
    <row r="623" spans="1:10">
      <c r="A623" s="27">
        <v>4830416</v>
      </c>
      <c r="B623" t="s">
        <v>856</v>
      </c>
      <c r="C623">
        <v>48221</v>
      </c>
      <c r="D623" t="s">
        <v>412</v>
      </c>
      <c r="E623">
        <v>11665</v>
      </c>
      <c r="F623"/>
      <c r="G623" t="s">
        <v>14</v>
      </c>
      <c r="H623">
        <v>3</v>
      </c>
      <c r="I623" s="13" t="s">
        <v>29</v>
      </c>
      <c r="J623" s="14"/>
    </row>
    <row r="624" spans="1:10">
      <c r="A624" s="27">
        <v>4830440</v>
      </c>
      <c r="B624" t="s">
        <v>857</v>
      </c>
      <c r="C624">
        <v>48475</v>
      </c>
      <c r="D624" t="s">
        <v>188</v>
      </c>
      <c r="E624">
        <v>322</v>
      </c>
      <c r="F624"/>
      <c r="G624" t="s">
        <v>14</v>
      </c>
      <c r="H624">
        <v>12</v>
      </c>
      <c r="I624" s="13" t="s">
        <v>29</v>
      </c>
      <c r="J624" s="14"/>
    </row>
    <row r="625" spans="1:10">
      <c r="A625" s="27">
        <v>4830464</v>
      </c>
      <c r="B625" t="s">
        <v>858</v>
      </c>
      <c r="C625">
        <v>48113</v>
      </c>
      <c r="D625" t="s">
        <v>31</v>
      </c>
      <c r="E625">
        <v>198564</v>
      </c>
      <c r="F625" t="s">
        <v>32</v>
      </c>
      <c r="G625" t="s">
        <v>20</v>
      </c>
      <c r="H625">
        <v>3</v>
      </c>
      <c r="I625" s="13" t="s">
        <v>36</v>
      </c>
      <c r="J625" s="14"/>
    </row>
    <row r="626" spans="1:10">
      <c r="A626" s="27">
        <v>4830476</v>
      </c>
      <c r="B626" t="s">
        <v>859</v>
      </c>
      <c r="C626">
        <v>48467</v>
      </c>
      <c r="D626" t="s">
        <v>246</v>
      </c>
      <c r="E626">
        <v>3166</v>
      </c>
      <c r="F626"/>
      <c r="G626" t="s">
        <v>14</v>
      </c>
      <c r="H626">
        <v>4</v>
      </c>
      <c r="I626" s="13" t="s">
        <v>29</v>
      </c>
      <c r="J626" s="14"/>
    </row>
    <row r="627" spans="1:10">
      <c r="A627" s="27">
        <v>4830512</v>
      </c>
      <c r="B627" t="s">
        <v>860</v>
      </c>
      <c r="C627">
        <v>48251</v>
      </c>
      <c r="D627" t="s">
        <v>83</v>
      </c>
      <c r="E627">
        <v>2004</v>
      </c>
      <c r="F627" t="s">
        <v>32</v>
      </c>
      <c r="G627" t="s">
        <v>14</v>
      </c>
      <c r="H627">
        <v>3</v>
      </c>
      <c r="I627" s="13" t="s">
        <v>36</v>
      </c>
      <c r="J627" s="14"/>
    </row>
    <row r="628" spans="1:10">
      <c r="A628" s="27">
        <v>4830548</v>
      </c>
      <c r="B628" t="s">
        <v>861</v>
      </c>
      <c r="C628">
        <v>48491</v>
      </c>
      <c r="D628" t="s">
        <v>190</v>
      </c>
      <c r="E628">
        <v>1015</v>
      </c>
      <c r="F628" t="s">
        <v>156</v>
      </c>
      <c r="G628" t="s">
        <v>14</v>
      </c>
      <c r="H628">
        <v>7</v>
      </c>
      <c r="I628" s="13" t="s">
        <v>29</v>
      </c>
      <c r="J628" s="14"/>
    </row>
    <row r="629" spans="1:10">
      <c r="A629" s="27">
        <v>4830560</v>
      </c>
      <c r="B629" t="s">
        <v>862</v>
      </c>
      <c r="C629">
        <v>48339</v>
      </c>
      <c r="D629" t="s">
        <v>526</v>
      </c>
      <c r="E629">
        <v>1046</v>
      </c>
      <c r="F629" t="s">
        <v>63</v>
      </c>
      <c r="G629" t="s">
        <v>14</v>
      </c>
      <c r="H629">
        <v>6</v>
      </c>
      <c r="I629" s="13" t="s">
        <v>29</v>
      </c>
      <c r="J629" s="14"/>
    </row>
    <row r="630" spans="1:10">
      <c r="A630" s="27">
        <v>4830584</v>
      </c>
      <c r="B630" t="s">
        <v>863</v>
      </c>
      <c r="C630">
        <v>48053</v>
      </c>
      <c r="D630" t="s">
        <v>249</v>
      </c>
      <c r="E630">
        <v>5247</v>
      </c>
      <c r="F630"/>
      <c r="G630" t="s">
        <v>14</v>
      </c>
      <c r="H630">
        <v>7</v>
      </c>
      <c r="I630" s="13" t="s">
        <v>36</v>
      </c>
      <c r="J630" s="14"/>
    </row>
    <row r="631" spans="1:10">
      <c r="A631" s="27">
        <v>4830608</v>
      </c>
      <c r="B631" t="s">
        <v>864</v>
      </c>
      <c r="C631">
        <v>48215</v>
      </c>
      <c r="D631" t="s">
        <v>22</v>
      </c>
      <c r="E631">
        <v>326</v>
      </c>
      <c r="F631" t="s">
        <v>23</v>
      </c>
      <c r="G631" t="s">
        <v>20</v>
      </c>
      <c r="H631">
        <v>11</v>
      </c>
      <c r="I631" s="13" t="s">
        <v>29</v>
      </c>
      <c r="J631" s="14"/>
    </row>
    <row r="632" spans="1:10">
      <c r="A632" s="27">
        <v>4830629</v>
      </c>
      <c r="B632" t="s">
        <v>865</v>
      </c>
      <c r="C632">
        <v>48451</v>
      </c>
      <c r="D632" t="s">
        <v>419</v>
      </c>
      <c r="E632">
        <v>4214</v>
      </c>
      <c r="F632" t="s">
        <v>420</v>
      </c>
      <c r="G632" t="s">
        <v>14</v>
      </c>
      <c r="H632">
        <v>12</v>
      </c>
      <c r="I632" s="13" t="s">
        <v>29</v>
      </c>
      <c r="J632" s="14"/>
    </row>
    <row r="633" spans="1:10">
      <c r="A633" s="27">
        <v>4830632</v>
      </c>
      <c r="B633" t="s">
        <v>866</v>
      </c>
      <c r="C633">
        <v>48225</v>
      </c>
      <c r="D633" t="s">
        <v>560</v>
      </c>
      <c r="E633">
        <v>1720</v>
      </c>
      <c r="F633"/>
      <c r="G633" t="s">
        <v>14</v>
      </c>
      <c r="H633">
        <v>5</v>
      </c>
      <c r="I633" s="13" t="s">
        <v>29</v>
      </c>
      <c r="J633" s="14"/>
    </row>
    <row r="634" spans="1:10">
      <c r="A634" s="27">
        <v>4830644</v>
      </c>
      <c r="B634" t="s">
        <v>867</v>
      </c>
      <c r="C634">
        <v>48439</v>
      </c>
      <c r="D634" t="s">
        <v>135</v>
      </c>
      <c r="E634">
        <v>50875</v>
      </c>
      <c r="F634" t="s">
        <v>32</v>
      </c>
      <c r="G634" t="s">
        <v>20</v>
      </c>
      <c r="H634">
        <v>3</v>
      </c>
      <c r="I634" s="13" t="s">
        <v>29</v>
      </c>
      <c r="J634" s="14"/>
    </row>
    <row r="635" spans="1:10">
      <c r="A635" s="27">
        <v>4830752</v>
      </c>
      <c r="B635" t="s">
        <v>868</v>
      </c>
      <c r="C635">
        <v>48257</v>
      </c>
      <c r="D635" t="s">
        <v>519</v>
      </c>
      <c r="E635">
        <v>378</v>
      </c>
      <c r="F635" t="s">
        <v>32</v>
      </c>
      <c r="G635" t="s">
        <v>14</v>
      </c>
      <c r="H635">
        <v>3</v>
      </c>
      <c r="I635" s="13" t="s">
        <v>36</v>
      </c>
      <c r="J635" s="14"/>
    </row>
    <row r="636" spans="1:10">
      <c r="A636" s="27">
        <v>4830890</v>
      </c>
      <c r="B636" t="s">
        <v>869</v>
      </c>
      <c r="C636">
        <v>48061</v>
      </c>
      <c r="D636" t="s">
        <v>140</v>
      </c>
      <c r="E636">
        <v>469</v>
      </c>
      <c r="F636" t="s">
        <v>141</v>
      </c>
      <c r="G636" t="s">
        <v>14</v>
      </c>
      <c r="H636">
        <v>11</v>
      </c>
      <c r="I636" s="13" t="s">
        <v>29</v>
      </c>
      <c r="J636" s="14"/>
    </row>
    <row r="637" spans="1:10">
      <c r="A637" s="27">
        <v>4830920</v>
      </c>
      <c r="B637" t="s">
        <v>870</v>
      </c>
      <c r="C637">
        <v>48231</v>
      </c>
      <c r="D637" t="s">
        <v>388</v>
      </c>
      <c r="E637">
        <v>29936</v>
      </c>
      <c r="F637" t="s">
        <v>32</v>
      </c>
      <c r="G637" t="s">
        <v>20</v>
      </c>
      <c r="H637">
        <v>3</v>
      </c>
      <c r="I637" s="13" t="s">
        <v>29</v>
      </c>
      <c r="J637" s="14"/>
    </row>
    <row r="638" spans="1:10">
      <c r="A638" s="27">
        <v>4831064</v>
      </c>
      <c r="B638" t="s">
        <v>871</v>
      </c>
      <c r="C638">
        <v>48409</v>
      </c>
      <c r="D638" t="s">
        <v>126</v>
      </c>
      <c r="E638">
        <v>2081</v>
      </c>
      <c r="F638" t="s">
        <v>41</v>
      </c>
      <c r="G638" t="s">
        <v>14</v>
      </c>
      <c r="H638">
        <v>10</v>
      </c>
      <c r="I638" s="13" t="s">
        <v>36</v>
      </c>
      <c r="J638" s="14"/>
    </row>
    <row r="639" spans="1:10">
      <c r="A639" s="27">
        <v>4831100</v>
      </c>
      <c r="B639" t="s">
        <v>872</v>
      </c>
      <c r="C639">
        <v>48029</v>
      </c>
      <c r="D639" t="s">
        <v>53</v>
      </c>
      <c r="E639">
        <v>677</v>
      </c>
      <c r="F639" t="s">
        <v>54</v>
      </c>
      <c r="G639" t="s">
        <v>14</v>
      </c>
      <c r="H639">
        <v>9</v>
      </c>
      <c r="I639" s="13" t="s">
        <v>29</v>
      </c>
      <c r="J639" s="14"/>
    </row>
    <row r="640" spans="1:10">
      <c r="A640" s="27">
        <v>4831280</v>
      </c>
      <c r="B640" t="s">
        <v>873</v>
      </c>
      <c r="C640">
        <v>48293</v>
      </c>
      <c r="D640" t="s">
        <v>530</v>
      </c>
      <c r="E640">
        <v>3634</v>
      </c>
      <c r="F640"/>
      <c r="G640" t="s">
        <v>14</v>
      </c>
      <c r="H640">
        <v>8</v>
      </c>
      <c r="I640" s="13" t="s">
        <v>29</v>
      </c>
      <c r="J640" s="14"/>
    </row>
    <row r="641" spans="1:10">
      <c r="A641" s="27">
        <v>4831292</v>
      </c>
      <c r="B641" t="s">
        <v>874</v>
      </c>
      <c r="C641">
        <v>48065</v>
      </c>
      <c r="D641" t="s">
        <v>875</v>
      </c>
      <c r="E641">
        <v>462</v>
      </c>
      <c r="F641" t="s">
        <v>35</v>
      </c>
      <c r="G641" t="s">
        <v>14</v>
      </c>
      <c r="H641">
        <v>1</v>
      </c>
      <c r="I641" s="13" t="s">
        <v>29</v>
      </c>
      <c r="J641" s="14"/>
    </row>
    <row r="642" spans="1:10">
      <c r="A642" s="27">
        <v>4831328</v>
      </c>
      <c r="B642" t="s">
        <v>876</v>
      </c>
      <c r="C642">
        <v>48245</v>
      </c>
      <c r="D642" t="s">
        <v>208</v>
      </c>
      <c r="E642">
        <v>17021</v>
      </c>
      <c r="F642" t="s">
        <v>209</v>
      </c>
      <c r="G642" t="s">
        <v>20</v>
      </c>
      <c r="H642">
        <v>5</v>
      </c>
      <c r="I642" s="13" t="s">
        <v>36</v>
      </c>
      <c r="J642" s="14"/>
    </row>
    <row r="643" spans="1:10">
      <c r="A643" s="27">
        <v>4831340</v>
      </c>
      <c r="B643" t="s">
        <v>877</v>
      </c>
      <c r="C643">
        <v>48455</v>
      </c>
      <c r="D643" t="s">
        <v>878</v>
      </c>
      <c r="E643">
        <v>996</v>
      </c>
      <c r="F643"/>
      <c r="G643" t="s">
        <v>14</v>
      </c>
      <c r="H643">
        <v>5</v>
      </c>
      <c r="I643" s="13" t="s">
        <v>29</v>
      </c>
      <c r="J643" s="14"/>
    </row>
    <row r="644" spans="1:10">
      <c r="A644" s="27">
        <v>4831412</v>
      </c>
      <c r="B644" t="s">
        <v>879</v>
      </c>
      <c r="C644">
        <v>48195</v>
      </c>
      <c r="D644" t="s">
        <v>880</v>
      </c>
      <c r="E644">
        <v>1255</v>
      </c>
      <c r="F644"/>
      <c r="G644" t="s">
        <v>14</v>
      </c>
      <c r="H644">
        <v>1</v>
      </c>
      <c r="I644" s="13" t="s">
        <v>29</v>
      </c>
      <c r="J644" s="14"/>
    </row>
    <row r="645" spans="1:10">
      <c r="A645" s="27">
        <v>4831442</v>
      </c>
      <c r="B645" t="s">
        <v>881</v>
      </c>
      <c r="C645">
        <v>48427</v>
      </c>
      <c r="D645" t="s">
        <v>46</v>
      </c>
      <c r="E645">
        <v>99</v>
      </c>
      <c r="F645"/>
      <c r="G645" t="s">
        <v>14</v>
      </c>
      <c r="H645">
        <v>11</v>
      </c>
      <c r="I645" s="13" t="s">
        <v>29</v>
      </c>
      <c r="J645" s="14"/>
    </row>
    <row r="646" spans="1:10">
      <c r="A646" s="27">
        <v>4831484</v>
      </c>
      <c r="B646" t="s">
        <v>882</v>
      </c>
      <c r="C646">
        <v>48247</v>
      </c>
      <c r="D646" t="s">
        <v>883</v>
      </c>
      <c r="E646">
        <v>0</v>
      </c>
      <c r="F646"/>
      <c r="G646" t="s">
        <v>14</v>
      </c>
      <c r="H646">
        <v>11</v>
      </c>
      <c r="I646" s="13" t="s">
        <v>29</v>
      </c>
      <c r="J646" s="14"/>
    </row>
    <row r="647" spans="1:10">
      <c r="A647" s="27">
        <v>4831592</v>
      </c>
      <c r="B647" t="s">
        <v>884</v>
      </c>
      <c r="C647">
        <v>48213</v>
      </c>
      <c r="D647" t="s">
        <v>149</v>
      </c>
      <c r="E647">
        <v>6408</v>
      </c>
      <c r="F647"/>
      <c r="G647" t="s">
        <v>14</v>
      </c>
      <c r="H647">
        <v>4</v>
      </c>
      <c r="I647" s="13" t="s">
        <v>29</v>
      </c>
      <c r="J647" s="14"/>
    </row>
    <row r="648" spans="1:10">
      <c r="A648" s="27">
        <v>4831616</v>
      </c>
      <c r="B648" t="s">
        <v>885</v>
      </c>
      <c r="C648">
        <v>48181</v>
      </c>
      <c r="D648" t="s">
        <v>228</v>
      </c>
      <c r="E648">
        <v>2382</v>
      </c>
      <c r="F648" t="s">
        <v>229</v>
      </c>
      <c r="G648" t="s">
        <v>20</v>
      </c>
      <c r="H648">
        <v>3</v>
      </c>
      <c r="I648" s="13" t="s">
        <v>29</v>
      </c>
      <c r="J648" s="14"/>
    </row>
    <row r="649" spans="1:10">
      <c r="A649" s="27">
        <v>4831628</v>
      </c>
      <c r="B649" t="s">
        <v>886</v>
      </c>
      <c r="C649">
        <v>48093</v>
      </c>
      <c r="D649" t="s">
        <v>516</v>
      </c>
      <c r="E649">
        <v>379</v>
      </c>
      <c r="F649"/>
      <c r="G649" t="s">
        <v>14</v>
      </c>
      <c r="H649">
        <v>2</v>
      </c>
      <c r="I649" s="13" t="s">
        <v>36</v>
      </c>
      <c r="J649" s="14"/>
    </row>
    <row r="650" spans="1:10">
      <c r="A650" s="27">
        <v>4831640</v>
      </c>
      <c r="B650" t="s">
        <v>887</v>
      </c>
      <c r="C650">
        <v>48269</v>
      </c>
      <c r="D650" t="s">
        <v>888</v>
      </c>
      <c r="E650">
        <v>141</v>
      </c>
      <c r="F650"/>
      <c r="G650" t="s">
        <v>14</v>
      </c>
      <c r="H650">
        <v>1</v>
      </c>
      <c r="I650" s="13" t="s">
        <v>29</v>
      </c>
      <c r="J650" s="14"/>
    </row>
    <row r="651" spans="1:10">
      <c r="A651" s="27">
        <v>4831646</v>
      </c>
      <c r="B651" t="s">
        <v>889</v>
      </c>
      <c r="C651">
        <v>48427</v>
      </c>
      <c r="D651" t="s">
        <v>46</v>
      </c>
      <c r="E651">
        <v>11</v>
      </c>
      <c r="F651"/>
      <c r="G651" t="s">
        <v>14</v>
      </c>
      <c r="H651">
        <v>11</v>
      </c>
      <c r="I651" s="13" t="s">
        <v>29</v>
      </c>
      <c r="J651" s="14"/>
    </row>
    <row r="652" spans="1:10">
      <c r="A652" s="27">
        <v>4831715</v>
      </c>
      <c r="B652" t="s">
        <v>890</v>
      </c>
      <c r="C652">
        <v>48121</v>
      </c>
      <c r="D652" t="s">
        <v>133</v>
      </c>
      <c r="E652">
        <v>2927</v>
      </c>
      <c r="F652" t="s">
        <v>32</v>
      </c>
      <c r="G652" t="s">
        <v>20</v>
      </c>
      <c r="H652">
        <v>3</v>
      </c>
      <c r="I652" s="13" t="s">
        <v>29</v>
      </c>
      <c r="J652" s="14"/>
    </row>
    <row r="653" spans="1:10">
      <c r="A653" s="27">
        <v>4831820</v>
      </c>
      <c r="B653" t="s">
        <v>891</v>
      </c>
      <c r="C653">
        <v>48189</v>
      </c>
      <c r="D653" t="s">
        <v>16</v>
      </c>
      <c r="E653">
        <v>1705</v>
      </c>
      <c r="F653"/>
      <c r="G653" t="s">
        <v>14</v>
      </c>
      <c r="H653">
        <v>1</v>
      </c>
      <c r="I653" s="13" t="s">
        <v>29</v>
      </c>
      <c r="J653" s="14"/>
    </row>
    <row r="654" spans="1:10">
      <c r="A654" s="27">
        <v>4831868</v>
      </c>
      <c r="B654" t="s">
        <v>892</v>
      </c>
      <c r="C654">
        <v>48285</v>
      </c>
      <c r="D654" t="s">
        <v>893</v>
      </c>
      <c r="E654">
        <v>2744</v>
      </c>
      <c r="F654"/>
      <c r="G654" t="s">
        <v>14</v>
      </c>
      <c r="H654">
        <v>10</v>
      </c>
      <c r="I654" s="13" t="s">
        <v>29</v>
      </c>
      <c r="J654" s="14"/>
    </row>
    <row r="655" spans="1:10">
      <c r="A655" s="27">
        <v>4831880</v>
      </c>
      <c r="B655" t="s">
        <v>894</v>
      </c>
      <c r="C655">
        <v>48309</v>
      </c>
      <c r="D655" t="s">
        <v>225</v>
      </c>
      <c r="E655">
        <v>389</v>
      </c>
      <c r="F655" t="s">
        <v>226</v>
      </c>
      <c r="G655" t="s">
        <v>14</v>
      </c>
      <c r="H655">
        <v>8</v>
      </c>
      <c r="I655" s="13" t="s">
        <v>29</v>
      </c>
      <c r="J655" s="14"/>
    </row>
    <row r="656" spans="1:10">
      <c r="A656" s="27">
        <v>4831904</v>
      </c>
      <c r="B656" t="s">
        <v>895</v>
      </c>
      <c r="C656">
        <v>48203</v>
      </c>
      <c r="D656" t="s">
        <v>896</v>
      </c>
      <c r="E656">
        <v>4496</v>
      </c>
      <c r="F656" t="s">
        <v>258</v>
      </c>
      <c r="G656" t="s">
        <v>14</v>
      </c>
      <c r="H656">
        <v>4</v>
      </c>
      <c r="I656" s="13" t="s">
        <v>29</v>
      </c>
      <c r="J656" s="14"/>
    </row>
    <row r="657" spans="1:10">
      <c r="A657" s="27">
        <v>4831928</v>
      </c>
      <c r="B657" t="s">
        <v>897</v>
      </c>
      <c r="C657">
        <v>48439</v>
      </c>
      <c r="D657" t="s">
        <v>135</v>
      </c>
      <c r="E657">
        <v>45681</v>
      </c>
      <c r="F657" t="s">
        <v>32</v>
      </c>
      <c r="G657" t="s">
        <v>20</v>
      </c>
      <c r="H657">
        <v>3</v>
      </c>
      <c r="I657" s="13" t="s">
        <v>29</v>
      </c>
      <c r="J657" s="14"/>
    </row>
    <row r="658" spans="1:10">
      <c r="A658" s="27">
        <v>4831952</v>
      </c>
      <c r="B658" t="s">
        <v>898</v>
      </c>
      <c r="C658">
        <v>48193</v>
      </c>
      <c r="D658" t="s">
        <v>423</v>
      </c>
      <c r="E658">
        <v>2904</v>
      </c>
      <c r="F658"/>
      <c r="G658" t="s">
        <v>14</v>
      </c>
      <c r="H658">
        <v>8</v>
      </c>
      <c r="I658" s="13" t="s">
        <v>36</v>
      </c>
      <c r="J658" s="14"/>
    </row>
    <row r="659" spans="1:10">
      <c r="A659" s="27">
        <v>4831964</v>
      </c>
      <c r="B659" t="s">
        <v>899</v>
      </c>
      <c r="C659">
        <v>48253</v>
      </c>
      <c r="D659" t="s">
        <v>117</v>
      </c>
      <c r="E659">
        <v>2178</v>
      </c>
      <c r="F659" t="s">
        <v>19</v>
      </c>
      <c r="G659" t="s">
        <v>14</v>
      </c>
      <c r="H659">
        <v>2</v>
      </c>
      <c r="I659" s="13" t="s">
        <v>29</v>
      </c>
      <c r="J659" s="14"/>
    </row>
    <row r="660" spans="1:10">
      <c r="A660" s="27">
        <v>4832012</v>
      </c>
      <c r="B660" t="s">
        <v>900</v>
      </c>
      <c r="C660">
        <v>48245</v>
      </c>
      <c r="D660" t="s">
        <v>208</v>
      </c>
      <c r="E660">
        <v>1460</v>
      </c>
      <c r="F660" t="s">
        <v>209</v>
      </c>
      <c r="G660" t="s">
        <v>14</v>
      </c>
      <c r="H660">
        <v>5</v>
      </c>
      <c r="I660" s="13" t="s">
        <v>29</v>
      </c>
      <c r="J660" s="14"/>
    </row>
    <row r="661" spans="1:10">
      <c r="A661" s="27">
        <v>4832156</v>
      </c>
      <c r="B661" t="s">
        <v>901</v>
      </c>
      <c r="C661">
        <v>48437</v>
      </c>
      <c r="D661" t="s">
        <v>902</v>
      </c>
      <c r="E661">
        <v>758</v>
      </c>
      <c r="F661"/>
      <c r="G661" t="s">
        <v>14</v>
      </c>
      <c r="H661">
        <v>1</v>
      </c>
      <c r="I661" s="13" t="s">
        <v>29</v>
      </c>
      <c r="J661" s="14"/>
    </row>
    <row r="662" spans="1:10">
      <c r="A662" s="27">
        <v>4832240</v>
      </c>
      <c r="B662" t="s">
        <v>903</v>
      </c>
      <c r="C662">
        <v>48291</v>
      </c>
      <c r="D662" t="s">
        <v>95</v>
      </c>
      <c r="E662">
        <v>702</v>
      </c>
      <c r="F662" t="s">
        <v>63</v>
      </c>
      <c r="G662" t="s">
        <v>14</v>
      </c>
      <c r="H662">
        <v>6</v>
      </c>
      <c r="I662" s="13" t="s">
        <v>29</v>
      </c>
      <c r="J662" s="14"/>
    </row>
    <row r="663" spans="1:10">
      <c r="A663" s="27">
        <v>4832246</v>
      </c>
      <c r="B663" t="s">
        <v>904</v>
      </c>
      <c r="C663">
        <v>48215</v>
      </c>
      <c r="D663" t="s">
        <v>22</v>
      </c>
      <c r="E663">
        <v>0</v>
      </c>
      <c r="F663" t="s">
        <v>23</v>
      </c>
      <c r="G663" t="s">
        <v>14</v>
      </c>
      <c r="H663">
        <v>11</v>
      </c>
      <c r="I663" s="13" t="s">
        <v>36</v>
      </c>
      <c r="J663" s="14"/>
    </row>
    <row r="664" spans="1:10">
      <c r="A664" s="27">
        <v>4832300</v>
      </c>
      <c r="B664" t="s">
        <v>905</v>
      </c>
      <c r="C664">
        <v>48215</v>
      </c>
      <c r="D664" t="s">
        <v>22</v>
      </c>
      <c r="E664">
        <v>876</v>
      </c>
      <c r="F664" t="s">
        <v>23</v>
      </c>
      <c r="G664" t="s">
        <v>14</v>
      </c>
      <c r="H664">
        <v>11</v>
      </c>
      <c r="I664" s="13" t="s">
        <v>36</v>
      </c>
      <c r="J664" s="14"/>
    </row>
    <row r="665" spans="1:10">
      <c r="A665" s="27">
        <v>4832312</v>
      </c>
      <c r="B665" t="s">
        <v>906</v>
      </c>
      <c r="C665">
        <v>48027</v>
      </c>
      <c r="D665" t="s">
        <v>234</v>
      </c>
      <c r="E665">
        <v>33595</v>
      </c>
      <c r="F665" t="s">
        <v>235</v>
      </c>
      <c r="G665" t="s">
        <v>20</v>
      </c>
      <c r="H665">
        <v>8</v>
      </c>
      <c r="I665" s="13" t="s">
        <v>36</v>
      </c>
      <c r="J665" s="14"/>
    </row>
    <row r="666" spans="1:10">
      <c r="A666" s="27">
        <v>4832372</v>
      </c>
      <c r="B666" t="s">
        <v>907</v>
      </c>
      <c r="C666">
        <v>48061</v>
      </c>
      <c r="D666" t="s">
        <v>140</v>
      </c>
      <c r="E666">
        <v>71669</v>
      </c>
      <c r="F666" t="s">
        <v>141</v>
      </c>
      <c r="G666" t="s">
        <v>20</v>
      </c>
      <c r="H666">
        <v>11</v>
      </c>
      <c r="I666" s="13" t="s">
        <v>36</v>
      </c>
      <c r="J666" s="14"/>
    </row>
    <row r="667" spans="1:10">
      <c r="A667" s="27">
        <v>4832456</v>
      </c>
      <c r="B667" t="s">
        <v>908</v>
      </c>
      <c r="C667">
        <v>48171</v>
      </c>
      <c r="D667" t="s">
        <v>784</v>
      </c>
      <c r="E667">
        <v>1199</v>
      </c>
      <c r="F667"/>
      <c r="G667" t="s">
        <v>14</v>
      </c>
      <c r="H667">
        <v>9</v>
      </c>
      <c r="I667" s="13" t="s">
        <v>29</v>
      </c>
      <c r="J667" s="14"/>
    </row>
    <row r="668" spans="1:10">
      <c r="A668" s="27">
        <v>4832552</v>
      </c>
      <c r="B668" t="s">
        <v>909</v>
      </c>
      <c r="C668">
        <v>48487</v>
      </c>
      <c r="D668" t="s">
        <v>910</v>
      </c>
      <c r="E668">
        <v>90</v>
      </c>
      <c r="F668"/>
      <c r="G668" t="s">
        <v>14</v>
      </c>
      <c r="H668">
        <v>2</v>
      </c>
      <c r="I668" s="13" t="s">
        <v>29</v>
      </c>
      <c r="J668" s="14"/>
    </row>
    <row r="669" spans="1:10">
      <c r="A669" s="27">
        <v>4832576</v>
      </c>
      <c r="B669" t="s">
        <v>911</v>
      </c>
      <c r="C669">
        <v>48069</v>
      </c>
      <c r="D669" t="s">
        <v>629</v>
      </c>
      <c r="E669">
        <v>869</v>
      </c>
      <c r="F669"/>
      <c r="G669" t="s">
        <v>14</v>
      </c>
      <c r="H669">
        <v>1</v>
      </c>
      <c r="I669" s="13" t="s">
        <v>36</v>
      </c>
      <c r="J669" s="14"/>
    </row>
    <row r="670" spans="1:10">
      <c r="A670" s="27">
        <v>4832612</v>
      </c>
      <c r="B670" t="s">
        <v>912</v>
      </c>
      <c r="C670">
        <v>48205</v>
      </c>
      <c r="D670" t="s">
        <v>454</v>
      </c>
      <c r="E670">
        <v>514</v>
      </c>
      <c r="F670"/>
      <c r="G670" t="s">
        <v>14</v>
      </c>
      <c r="H670">
        <v>1</v>
      </c>
      <c r="I670" s="13" t="s">
        <v>29</v>
      </c>
      <c r="J670" s="14"/>
    </row>
    <row r="671" spans="1:10">
      <c r="A671" s="27">
        <v>4832684</v>
      </c>
      <c r="B671" t="s">
        <v>913</v>
      </c>
      <c r="C671">
        <v>48177</v>
      </c>
      <c r="D671" t="s">
        <v>847</v>
      </c>
      <c r="E671">
        <v>52</v>
      </c>
      <c r="F671"/>
      <c r="G671" t="s">
        <v>14</v>
      </c>
      <c r="H671">
        <v>10</v>
      </c>
      <c r="I671" s="13" t="s">
        <v>29</v>
      </c>
      <c r="J671" s="14"/>
    </row>
    <row r="672" spans="1:10">
      <c r="A672" s="27">
        <v>4832696</v>
      </c>
      <c r="B672" t="s">
        <v>914</v>
      </c>
      <c r="C672">
        <v>48207</v>
      </c>
      <c r="D672" t="s">
        <v>915</v>
      </c>
      <c r="E672">
        <v>3038</v>
      </c>
      <c r="F672"/>
      <c r="G672" t="s">
        <v>14</v>
      </c>
      <c r="H672">
        <v>2</v>
      </c>
      <c r="I672" s="13" t="s">
        <v>29</v>
      </c>
      <c r="J672" s="14"/>
    </row>
    <row r="673" spans="1:10">
      <c r="A673" s="27">
        <v>4832720</v>
      </c>
      <c r="B673" t="s">
        <v>916</v>
      </c>
      <c r="C673">
        <v>48439</v>
      </c>
      <c r="D673" t="s">
        <v>135</v>
      </c>
      <c r="E673">
        <v>2710</v>
      </c>
      <c r="F673" t="s">
        <v>32</v>
      </c>
      <c r="G673" t="s">
        <v>20</v>
      </c>
      <c r="H673">
        <v>3</v>
      </c>
      <c r="I673" s="13" t="s">
        <v>36</v>
      </c>
      <c r="J673" s="14"/>
    </row>
    <row r="674" spans="1:10">
      <c r="A674" s="27">
        <v>4832792</v>
      </c>
      <c r="B674" t="s">
        <v>917</v>
      </c>
      <c r="C674">
        <v>48215</v>
      </c>
      <c r="D674" t="s">
        <v>22</v>
      </c>
      <c r="E674">
        <v>259</v>
      </c>
      <c r="F674" t="s">
        <v>23</v>
      </c>
      <c r="G674" t="s">
        <v>14</v>
      </c>
      <c r="H674">
        <v>11</v>
      </c>
      <c r="I674" s="13" t="s">
        <v>29</v>
      </c>
      <c r="J674" s="14"/>
    </row>
    <row r="675" spans="1:10">
      <c r="A675" s="27">
        <v>4832810</v>
      </c>
      <c r="B675" t="s">
        <v>918</v>
      </c>
      <c r="C675">
        <v>48231</v>
      </c>
      <c r="D675" t="s">
        <v>388</v>
      </c>
      <c r="E675">
        <v>387</v>
      </c>
      <c r="F675" t="s">
        <v>32</v>
      </c>
      <c r="G675" t="s">
        <v>14</v>
      </c>
      <c r="H675">
        <v>3</v>
      </c>
      <c r="I675" s="13" t="s">
        <v>36</v>
      </c>
      <c r="J675" s="14"/>
    </row>
    <row r="676" spans="1:10">
      <c r="A676" s="27">
        <v>4832816</v>
      </c>
      <c r="B676" t="s">
        <v>919</v>
      </c>
      <c r="C676">
        <v>48499</v>
      </c>
      <c r="D676" t="s">
        <v>58</v>
      </c>
      <c r="E676">
        <v>1664</v>
      </c>
      <c r="F676"/>
      <c r="G676" t="s">
        <v>14</v>
      </c>
      <c r="H676">
        <v>4</v>
      </c>
      <c r="I676" s="13" t="s">
        <v>36</v>
      </c>
      <c r="J676" s="14"/>
    </row>
    <row r="677" spans="1:10">
      <c r="A677" s="27">
        <v>4832840</v>
      </c>
      <c r="B677" t="s">
        <v>920</v>
      </c>
      <c r="C677">
        <v>48253</v>
      </c>
      <c r="D677" t="s">
        <v>117</v>
      </c>
      <c r="E677">
        <v>580</v>
      </c>
      <c r="F677" t="s">
        <v>19</v>
      </c>
      <c r="G677" t="s">
        <v>14</v>
      </c>
      <c r="H677">
        <v>2</v>
      </c>
      <c r="I677" s="13" t="s">
        <v>29</v>
      </c>
      <c r="J677" s="14"/>
    </row>
    <row r="678" spans="1:10">
      <c r="A678" s="27">
        <v>4832906</v>
      </c>
      <c r="B678" t="s">
        <v>921</v>
      </c>
      <c r="C678">
        <v>48209</v>
      </c>
      <c r="D678" t="s">
        <v>204</v>
      </c>
      <c r="E678">
        <v>173</v>
      </c>
      <c r="F678" t="s">
        <v>156</v>
      </c>
      <c r="G678" t="s">
        <v>14</v>
      </c>
      <c r="H678">
        <v>7</v>
      </c>
      <c r="I678" s="13" t="s">
        <v>29</v>
      </c>
      <c r="J678" s="14"/>
    </row>
    <row r="679" spans="1:10">
      <c r="A679" s="27">
        <v>4832910</v>
      </c>
      <c r="B679" t="s">
        <v>922</v>
      </c>
      <c r="C679">
        <v>48427</v>
      </c>
      <c r="D679" t="s">
        <v>46</v>
      </c>
      <c r="E679">
        <v>0</v>
      </c>
      <c r="F679"/>
      <c r="G679" t="s">
        <v>14</v>
      </c>
      <c r="H679">
        <v>11</v>
      </c>
      <c r="I679" s="13" t="s">
        <v>29</v>
      </c>
      <c r="J679" s="14"/>
    </row>
    <row r="680" spans="1:10">
      <c r="A680" s="27">
        <v>4832972</v>
      </c>
      <c r="B680" t="s">
        <v>923</v>
      </c>
      <c r="C680">
        <v>48395</v>
      </c>
      <c r="D680" t="s">
        <v>322</v>
      </c>
      <c r="E680">
        <v>4529</v>
      </c>
      <c r="F680" t="s">
        <v>213</v>
      </c>
      <c r="G680" t="s">
        <v>14</v>
      </c>
      <c r="H680">
        <v>8</v>
      </c>
      <c r="I680" s="13" t="s">
        <v>29</v>
      </c>
      <c r="J680" s="14"/>
    </row>
    <row r="681" spans="1:10">
      <c r="A681" s="27">
        <v>4832978</v>
      </c>
      <c r="B681" t="s">
        <v>924</v>
      </c>
      <c r="C681">
        <v>48257</v>
      </c>
      <c r="D681" t="s">
        <v>519</v>
      </c>
      <c r="E681">
        <v>11019</v>
      </c>
      <c r="F681" t="s">
        <v>32</v>
      </c>
      <c r="G681" t="s">
        <v>20</v>
      </c>
      <c r="H681">
        <v>3</v>
      </c>
      <c r="I681" s="13" t="s">
        <v>36</v>
      </c>
      <c r="J681" s="14"/>
    </row>
    <row r="682" spans="1:10">
      <c r="A682" s="27">
        <v>4832984</v>
      </c>
      <c r="B682" t="s">
        <v>925</v>
      </c>
      <c r="C682">
        <v>48397</v>
      </c>
      <c r="D682" t="s">
        <v>748</v>
      </c>
      <c r="E682">
        <v>10218</v>
      </c>
      <c r="F682" t="s">
        <v>32</v>
      </c>
      <c r="G682" t="s">
        <v>20</v>
      </c>
      <c r="H682">
        <v>3</v>
      </c>
      <c r="I682" s="13" t="s">
        <v>29</v>
      </c>
      <c r="J682" s="14"/>
    </row>
    <row r="683" spans="1:10">
      <c r="A683" s="27">
        <v>4833008</v>
      </c>
      <c r="B683" t="s">
        <v>926</v>
      </c>
      <c r="C683">
        <v>48247</v>
      </c>
      <c r="D683" t="s">
        <v>883</v>
      </c>
      <c r="E683">
        <v>4324</v>
      </c>
      <c r="F683"/>
      <c r="G683" t="s">
        <v>14</v>
      </c>
      <c r="H683">
        <v>11</v>
      </c>
      <c r="I683" s="13" t="s">
        <v>36</v>
      </c>
      <c r="J683" s="14"/>
    </row>
    <row r="684" spans="1:10">
      <c r="A684" s="27">
        <v>4833020</v>
      </c>
      <c r="B684" t="s">
        <v>927</v>
      </c>
      <c r="C684">
        <v>48121</v>
      </c>
      <c r="D684" t="s">
        <v>133</v>
      </c>
      <c r="E684">
        <v>245</v>
      </c>
      <c r="F684" t="s">
        <v>32</v>
      </c>
      <c r="G684" t="s">
        <v>20</v>
      </c>
      <c r="H684">
        <v>3</v>
      </c>
      <c r="I684" s="13" t="s">
        <v>29</v>
      </c>
      <c r="J684" s="14"/>
    </row>
    <row r="685" spans="1:10">
      <c r="A685" s="27">
        <v>4833044</v>
      </c>
      <c r="B685" t="s">
        <v>928</v>
      </c>
      <c r="C685">
        <v>48129</v>
      </c>
      <c r="D685" t="s">
        <v>484</v>
      </c>
      <c r="E685">
        <v>268</v>
      </c>
      <c r="F685"/>
      <c r="G685" t="s">
        <v>14</v>
      </c>
      <c r="H685">
        <v>1</v>
      </c>
      <c r="I685" s="13" t="s">
        <v>29</v>
      </c>
      <c r="J685" s="14"/>
    </row>
    <row r="686" spans="1:10">
      <c r="A686" s="27">
        <v>4833068</v>
      </c>
      <c r="B686" t="s">
        <v>929</v>
      </c>
      <c r="C686">
        <v>48201</v>
      </c>
      <c r="D686" t="s">
        <v>62</v>
      </c>
      <c r="E686">
        <v>2029</v>
      </c>
      <c r="F686" t="s">
        <v>63</v>
      </c>
      <c r="G686" t="s">
        <v>20</v>
      </c>
      <c r="H686">
        <v>6</v>
      </c>
      <c r="I686" s="13" t="s">
        <v>29</v>
      </c>
      <c r="J686" s="14"/>
    </row>
    <row r="687" spans="1:10">
      <c r="A687" s="27">
        <v>4833092</v>
      </c>
      <c r="B687" t="s">
        <v>930</v>
      </c>
      <c r="C687">
        <v>48215</v>
      </c>
      <c r="D687" t="s">
        <v>22</v>
      </c>
      <c r="E687">
        <v>2221</v>
      </c>
      <c r="F687" t="s">
        <v>23</v>
      </c>
      <c r="G687" t="s">
        <v>20</v>
      </c>
      <c r="H687">
        <v>11</v>
      </c>
      <c r="I687" s="13" t="s">
        <v>29</v>
      </c>
      <c r="J687" s="14"/>
    </row>
    <row r="688" spans="1:10">
      <c r="A688" s="27">
        <v>4833146</v>
      </c>
      <c r="B688" t="s">
        <v>931</v>
      </c>
      <c r="C688">
        <v>48029</v>
      </c>
      <c r="D688" t="s">
        <v>53</v>
      </c>
      <c r="E688">
        <v>9372</v>
      </c>
      <c r="F688" t="s">
        <v>54</v>
      </c>
      <c r="G688" t="s">
        <v>20</v>
      </c>
      <c r="H688">
        <v>9</v>
      </c>
      <c r="I688" s="13" t="s">
        <v>29</v>
      </c>
      <c r="J688" s="14"/>
    </row>
    <row r="689" spans="1:10">
      <c r="A689" s="27">
        <v>4833188</v>
      </c>
      <c r="B689" t="s">
        <v>932</v>
      </c>
      <c r="C689">
        <v>48403</v>
      </c>
      <c r="D689" t="s">
        <v>933</v>
      </c>
      <c r="E689">
        <v>1397</v>
      </c>
      <c r="F689"/>
      <c r="G689" t="s">
        <v>14</v>
      </c>
      <c r="H689">
        <v>5</v>
      </c>
      <c r="I689" s="13" t="s">
        <v>36</v>
      </c>
      <c r="J689" s="14"/>
    </row>
    <row r="690" spans="1:10">
      <c r="A690" s="27">
        <v>4833200</v>
      </c>
      <c r="B690" t="s">
        <v>934</v>
      </c>
      <c r="C690">
        <v>48473</v>
      </c>
      <c r="D690" t="s">
        <v>338</v>
      </c>
      <c r="E690">
        <v>5899</v>
      </c>
      <c r="F690" t="s">
        <v>63</v>
      </c>
      <c r="G690" t="s">
        <v>14</v>
      </c>
      <c r="H690">
        <v>6</v>
      </c>
      <c r="I690" s="13" t="s">
        <v>29</v>
      </c>
      <c r="J690" s="14"/>
    </row>
    <row r="691" spans="1:10">
      <c r="A691" s="27">
        <v>4833212</v>
      </c>
      <c r="B691" t="s">
        <v>935</v>
      </c>
      <c r="C691">
        <v>48401</v>
      </c>
      <c r="D691" t="s">
        <v>936</v>
      </c>
      <c r="E691">
        <v>13348</v>
      </c>
      <c r="F691" t="s">
        <v>258</v>
      </c>
      <c r="G691" t="s">
        <v>14</v>
      </c>
      <c r="H691">
        <v>4</v>
      </c>
      <c r="I691" s="13" t="s">
        <v>29</v>
      </c>
      <c r="J691" s="14"/>
    </row>
    <row r="692" spans="1:10">
      <c r="A692" s="27">
        <v>4833284</v>
      </c>
      <c r="B692" t="s">
        <v>937</v>
      </c>
      <c r="C692">
        <v>48077</v>
      </c>
      <c r="D692" t="s">
        <v>223</v>
      </c>
      <c r="E692">
        <v>3143</v>
      </c>
      <c r="F692" t="s">
        <v>129</v>
      </c>
      <c r="G692" t="s">
        <v>14</v>
      </c>
      <c r="H692">
        <v>2</v>
      </c>
      <c r="I692" s="13" t="s">
        <v>36</v>
      </c>
      <c r="J692" s="14"/>
    </row>
    <row r="693" spans="1:10">
      <c r="A693" s="27">
        <v>4833320</v>
      </c>
      <c r="B693" t="s">
        <v>938</v>
      </c>
      <c r="C693">
        <v>48117</v>
      </c>
      <c r="D693" t="s">
        <v>939</v>
      </c>
      <c r="E693">
        <v>14874</v>
      </c>
      <c r="F693"/>
      <c r="G693" t="s">
        <v>14</v>
      </c>
      <c r="H693">
        <v>1</v>
      </c>
      <c r="I693" s="13" t="s">
        <v>29</v>
      </c>
      <c r="J693" s="14"/>
    </row>
    <row r="694" spans="1:10">
      <c r="A694" s="27">
        <v>4833356</v>
      </c>
      <c r="B694" t="s">
        <v>940</v>
      </c>
      <c r="C694">
        <v>48415</v>
      </c>
      <c r="D694" t="s">
        <v>764</v>
      </c>
      <c r="E694">
        <v>418</v>
      </c>
      <c r="F694"/>
      <c r="G694" t="s">
        <v>14</v>
      </c>
      <c r="H694">
        <v>2</v>
      </c>
      <c r="I694" s="13" t="s">
        <v>36</v>
      </c>
      <c r="J694" s="14"/>
    </row>
    <row r="695" spans="1:10">
      <c r="A695" s="27">
        <v>4833428</v>
      </c>
      <c r="B695" t="s">
        <v>941</v>
      </c>
      <c r="C695">
        <v>48309</v>
      </c>
      <c r="D695" t="s">
        <v>225</v>
      </c>
      <c r="E695">
        <v>16244</v>
      </c>
      <c r="F695" t="s">
        <v>226</v>
      </c>
      <c r="G695" t="s">
        <v>20</v>
      </c>
      <c r="H695">
        <v>8</v>
      </c>
      <c r="I695" s="13" t="s">
        <v>29</v>
      </c>
      <c r="J695" s="14"/>
    </row>
    <row r="696" spans="1:10">
      <c r="A696" s="27">
        <v>4833476</v>
      </c>
      <c r="B696" t="s">
        <v>942</v>
      </c>
      <c r="C696">
        <v>48121</v>
      </c>
      <c r="D696" t="s">
        <v>133</v>
      </c>
      <c r="E696">
        <v>5161</v>
      </c>
      <c r="F696" t="s">
        <v>32</v>
      </c>
      <c r="G696" t="s">
        <v>20</v>
      </c>
      <c r="H696">
        <v>3</v>
      </c>
      <c r="I696" s="13" t="s">
        <v>29</v>
      </c>
      <c r="J696" s="14"/>
    </row>
    <row r="697" spans="1:10">
      <c r="A697" s="27">
        <v>4833548</v>
      </c>
      <c r="B697" t="s">
        <v>943</v>
      </c>
      <c r="C697">
        <v>48193</v>
      </c>
      <c r="D697" t="s">
        <v>423</v>
      </c>
      <c r="E697">
        <v>1806</v>
      </c>
      <c r="F697"/>
      <c r="G697" t="s">
        <v>14</v>
      </c>
      <c r="H697">
        <v>8</v>
      </c>
      <c r="I697" s="13" t="s">
        <v>29</v>
      </c>
      <c r="J697" s="14"/>
    </row>
    <row r="698" spans="1:10">
      <c r="A698" s="27">
        <v>4833560</v>
      </c>
      <c r="B698" t="s">
        <v>944</v>
      </c>
      <c r="C698">
        <v>48215</v>
      </c>
      <c r="D698" t="s">
        <v>22</v>
      </c>
      <c r="E698">
        <v>14250</v>
      </c>
      <c r="F698" t="s">
        <v>23</v>
      </c>
      <c r="G698" t="s">
        <v>14</v>
      </c>
      <c r="H698">
        <v>11</v>
      </c>
      <c r="I698" s="13" t="s">
        <v>29</v>
      </c>
      <c r="J698" s="15" t="s">
        <v>945</v>
      </c>
    </row>
    <row r="699" spans="1:10">
      <c r="A699" s="27">
        <v>4833578</v>
      </c>
      <c r="B699" t="s">
        <v>946</v>
      </c>
      <c r="C699">
        <v>48423</v>
      </c>
      <c r="D699" t="s">
        <v>137</v>
      </c>
      <c r="E699">
        <v>3259</v>
      </c>
      <c r="F699" t="s">
        <v>138</v>
      </c>
      <c r="G699" t="s">
        <v>14</v>
      </c>
      <c r="H699">
        <v>4</v>
      </c>
      <c r="I699" s="13" t="s">
        <v>29</v>
      </c>
      <c r="J699" s="14"/>
    </row>
    <row r="700" spans="1:10">
      <c r="A700" s="27">
        <v>4833608</v>
      </c>
      <c r="B700" t="s">
        <v>947</v>
      </c>
      <c r="C700">
        <v>48295</v>
      </c>
      <c r="D700" t="s">
        <v>300</v>
      </c>
      <c r="E700">
        <v>499</v>
      </c>
      <c r="F700"/>
      <c r="G700" t="s">
        <v>14</v>
      </c>
      <c r="H700">
        <v>1</v>
      </c>
      <c r="I700" s="13" t="s">
        <v>29</v>
      </c>
      <c r="J700" s="14"/>
    </row>
    <row r="701" spans="1:10">
      <c r="A701" s="27">
        <v>4833794</v>
      </c>
      <c r="B701" t="s">
        <v>948</v>
      </c>
      <c r="C701">
        <v>48053</v>
      </c>
      <c r="D701" t="s">
        <v>249</v>
      </c>
      <c r="E701">
        <v>452</v>
      </c>
      <c r="F701"/>
      <c r="G701" t="s">
        <v>14</v>
      </c>
      <c r="H701">
        <v>7</v>
      </c>
      <c r="I701" s="13" t="s">
        <v>29</v>
      </c>
      <c r="J701" s="14"/>
    </row>
    <row r="702" spans="1:10">
      <c r="A702" s="27">
        <v>4833824</v>
      </c>
      <c r="B702" t="s">
        <v>949</v>
      </c>
      <c r="C702">
        <v>48113</v>
      </c>
      <c r="D702" t="s">
        <v>31</v>
      </c>
      <c r="E702">
        <v>8774</v>
      </c>
      <c r="F702" t="s">
        <v>32</v>
      </c>
      <c r="G702" t="s">
        <v>20</v>
      </c>
      <c r="H702">
        <v>3</v>
      </c>
      <c r="I702" s="13" t="s">
        <v>36</v>
      </c>
      <c r="J702" s="14"/>
    </row>
    <row r="703" spans="1:10">
      <c r="A703" s="27">
        <v>4833836</v>
      </c>
      <c r="B703" t="s">
        <v>950</v>
      </c>
      <c r="C703">
        <v>48201</v>
      </c>
      <c r="D703" t="s">
        <v>62</v>
      </c>
      <c r="E703">
        <v>7339</v>
      </c>
      <c r="F703" t="s">
        <v>63</v>
      </c>
      <c r="G703" t="s">
        <v>20</v>
      </c>
      <c r="H703">
        <v>6</v>
      </c>
      <c r="I703" s="13" t="s">
        <v>29</v>
      </c>
      <c r="J703" s="14"/>
    </row>
    <row r="704" spans="1:10">
      <c r="A704" s="27">
        <v>4833848</v>
      </c>
      <c r="B704" t="s">
        <v>951</v>
      </c>
      <c r="C704">
        <v>48121</v>
      </c>
      <c r="D704" t="s">
        <v>133</v>
      </c>
      <c r="E704">
        <v>16004</v>
      </c>
      <c r="F704" t="s">
        <v>32</v>
      </c>
      <c r="G704" t="s">
        <v>20</v>
      </c>
      <c r="H704">
        <v>3</v>
      </c>
      <c r="I704" s="13" t="s">
        <v>36</v>
      </c>
      <c r="J704" s="14"/>
    </row>
    <row r="705" spans="1:10">
      <c r="A705" s="27">
        <v>4833968</v>
      </c>
      <c r="B705" t="s">
        <v>952</v>
      </c>
      <c r="C705">
        <v>48029</v>
      </c>
      <c r="D705" t="s">
        <v>53</v>
      </c>
      <c r="E705">
        <v>905</v>
      </c>
      <c r="F705" t="s">
        <v>54</v>
      </c>
      <c r="G705" t="s">
        <v>20</v>
      </c>
      <c r="H705">
        <v>9</v>
      </c>
      <c r="I705" s="13" t="s">
        <v>29</v>
      </c>
      <c r="J705" s="14"/>
    </row>
    <row r="706" spans="1:10">
      <c r="A706" s="27">
        <v>4834018</v>
      </c>
      <c r="B706" t="s">
        <v>2153</v>
      </c>
      <c r="C706" s="20">
        <v>48039</v>
      </c>
      <c r="D706" s="21" t="s">
        <v>2186</v>
      </c>
      <c r="E706">
        <v>802</v>
      </c>
      <c r="F706" t="s">
        <v>2155</v>
      </c>
      <c r="G706" s="22" t="s">
        <v>20</v>
      </c>
      <c r="H706">
        <v>6</v>
      </c>
      <c r="I706" s="26"/>
      <c r="J706" s="25"/>
    </row>
    <row r="707" spans="1:10">
      <c r="A707" s="27">
        <v>4834088</v>
      </c>
      <c r="B707" t="s">
        <v>953</v>
      </c>
      <c r="C707">
        <v>48217</v>
      </c>
      <c r="D707" t="s">
        <v>13</v>
      </c>
      <c r="E707">
        <v>8375</v>
      </c>
      <c r="F707"/>
      <c r="G707" t="s">
        <v>14</v>
      </c>
      <c r="H707">
        <v>8</v>
      </c>
      <c r="I707" s="13" t="s">
        <v>36</v>
      </c>
      <c r="J707" s="14"/>
    </row>
    <row r="708" spans="1:10">
      <c r="A708" s="27">
        <v>4834105</v>
      </c>
      <c r="B708" t="s">
        <v>954</v>
      </c>
      <c r="C708">
        <v>48479</v>
      </c>
      <c r="D708" t="s">
        <v>43</v>
      </c>
      <c r="E708">
        <v>7</v>
      </c>
      <c r="F708" t="s">
        <v>44</v>
      </c>
      <c r="G708" t="s">
        <v>14</v>
      </c>
      <c r="H708">
        <v>11</v>
      </c>
      <c r="I708" s="13" t="s">
        <v>29</v>
      </c>
      <c r="J708" s="14"/>
    </row>
    <row r="709" spans="1:10">
      <c r="A709" s="27">
        <v>4834130</v>
      </c>
      <c r="B709" t="s">
        <v>955</v>
      </c>
      <c r="C709">
        <v>48163</v>
      </c>
      <c r="D709" t="s">
        <v>253</v>
      </c>
      <c r="E709">
        <v>565</v>
      </c>
      <c r="F709"/>
      <c r="G709" t="s">
        <v>14</v>
      </c>
      <c r="H709">
        <v>9</v>
      </c>
      <c r="I709" s="13" t="s">
        <v>36</v>
      </c>
      <c r="J709" s="14"/>
    </row>
    <row r="710" spans="1:10">
      <c r="A710" s="27">
        <v>4834133</v>
      </c>
      <c r="B710" t="s">
        <v>955</v>
      </c>
      <c r="C710">
        <v>48427</v>
      </c>
      <c r="D710" t="s">
        <v>46</v>
      </c>
      <c r="E710">
        <v>269</v>
      </c>
      <c r="F710"/>
      <c r="G710" t="s">
        <v>14</v>
      </c>
      <c r="H710">
        <v>11</v>
      </c>
      <c r="I710" s="13" t="s">
        <v>36</v>
      </c>
      <c r="J710" s="14"/>
    </row>
    <row r="711" spans="1:10">
      <c r="A711" s="27">
        <v>4834136</v>
      </c>
      <c r="B711" t="s">
        <v>956</v>
      </c>
      <c r="C711">
        <v>48289</v>
      </c>
      <c r="D711" t="s">
        <v>363</v>
      </c>
      <c r="E711">
        <v>803</v>
      </c>
      <c r="F711"/>
      <c r="G711" t="s">
        <v>14</v>
      </c>
      <c r="H711">
        <v>8</v>
      </c>
      <c r="I711" s="13" t="s">
        <v>29</v>
      </c>
      <c r="J711" s="14"/>
    </row>
    <row r="712" spans="1:10">
      <c r="A712" s="27">
        <v>4834148</v>
      </c>
      <c r="B712" t="s">
        <v>957</v>
      </c>
      <c r="C712">
        <v>48201</v>
      </c>
      <c r="D712" t="s">
        <v>62</v>
      </c>
      <c r="E712">
        <v>1091</v>
      </c>
      <c r="F712" t="s">
        <v>63</v>
      </c>
      <c r="G712" t="s">
        <v>20</v>
      </c>
      <c r="H712">
        <v>6</v>
      </c>
      <c r="I712" s="13" t="s">
        <v>36</v>
      </c>
      <c r="J712" s="14"/>
    </row>
    <row r="713" spans="1:10">
      <c r="A713" s="27">
        <v>4834220</v>
      </c>
      <c r="B713" t="s">
        <v>958</v>
      </c>
      <c r="C713">
        <v>48167</v>
      </c>
      <c r="D713" t="s">
        <v>163</v>
      </c>
      <c r="E713">
        <v>7480</v>
      </c>
      <c r="F713" t="s">
        <v>63</v>
      </c>
      <c r="G713" t="s">
        <v>20</v>
      </c>
      <c r="H713">
        <v>6</v>
      </c>
      <c r="I713" s="13" t="s">
        <v>29</v>
      </c>
      <c r="J713" s="14"/>
    </row>
    <row r="714" spans="1:10">
      <c r="A714" s="27">
        <v>4834478</v>
      </c>
      <c r="B714" t="s">
        <v>959</v>
      </c>
      <c r="C714">
        <v>48007</v>
      </c>
      <c r="D714" t="s">
        <v>798</v>
      </c>
      <c r="E714">
        <v>349</v>
      </c>
      <c r="F714" t="s">
        <v>41</v>
      </c>
      <c r="G714" t="s">
        <v>14</v>
      </c>
      <c r="H714">
        <v>10</v>
      </c>
      <c r="I714" s="13" t="s">
        <v>29</v>
      </c>
      <c r="J714" s="14"/>
    </row>
    <row r="715" spans="1:10">
      <c r="A715" s="27">
        <v>4834502</v>
      </c>
      <c r="B715" t="s">
        <v>960</v>
      </c>
      <c r="C715">
        <v>48039</v>
      </c>
      <c r="D715" t="s">
        <v>85</v>
      </c>
      <c r="E715">
        <v>853</v>
      </c>
      <c r="F715" t="s">
        <v>63</v>
      </c>
      <c r="G715" t="s">
        <v>14</v>
      </c>
      <c r="H715">
        <v>6</v>
      </c>
      <c r="I715" s="13" t="s">
        <v>29</v>
      </c>
      <c r="J715" s="14"/>
    </row>
    <row r="716" spans="1:10">
      <c r="A716" s="27">
        <v>4834508</v>
      </c>
      <c r="B716" t="s">
        <v>961</v>
      </c>
      <c r="C716">
        <v>48027</v>
      </c>
      <c r="D716" t="s">
        <v>234</v>
      </c>
      <c r="E716">
        <v>1315</v>
      </c>
      <c r="F716" t="s">
        <v>235</v>
      </c>
      <c r="G716" t="s">
        <v>14</v>
      </c>
      <c r="H716">
        <v>8</v>
      </c>
      <c r="I716" s="13" t="s">
        <v>29</v>
      </c>
      <c r="J716" s="14"/>
    </row>
    <row r="717" spans="1:10">
      <c r="A717" s="27">
        <v>4834532</v>
      </c>
      <c r="B717" t="s">
        <v>962</v>
      </c>
      <c r="C717">
        <v>48009</v>
      </c>
      <c r="D717" t="s">
        <v>128</v>
      </c>
      <c r="E717">
        <v>1670</v>
      </c>
      <c r="F717" t="s">
        <v>129</v>
      </c>
      <c r="G717" t="s">
        <v>14</v>
      </c>
      <c r="H717">
        <v>2</v>
      </c>
      <c r="I717" s="13" t="s">
        <v>29</v>
      </c>
      <c r="J717" s="14"/>
    </row>
    <row r="718" spans="1:10">
      <c r="A718" s="27">
        <v>4834586</v>
      </c>
      <c r="B718" t="s">
        <v>963</v>
      </c>
      <c r="C718">
        <v>48499</v>
      </c>
      <c r="D718" t="s">
        <v>58</v>
      </c>
      <c r="E718">
        <v>2821</v>
      </c>
      <c r="F718"/>
      <c r="G718" t="s">
        <v>14</v>
      </c>
      <c r="H718">
        <v>4</v>
      </c>
      <c r="I718" s="13" t="s">
        <v>29</v>
      </c>
      <c r="J718" s="14"/>
    </row>
    <row r="719" spans="1:10">
      <c r="A719" s="27">
        <v>4834628</v>
      </c>
      <c r="B719" t="s">
        <v>964</v>
      </c>
      <c r="C719">
        <v>48029</v>
      </c>
      <c r="D719" t="s">
        <v>53</v>
      </c>
      <c r="E719">
        <v>3119</v>
      </c>
      <c r="F719" t="s">
        <v>54</v>
      </c>
      <c r="G719" t="s">
        <v>20</v>
      </c>
      <c r="H719">
        <v>9</v>
      </c>
      <c r="I719" s="13" t="s">
        <v>29</v>
      </c>
      <c r="J719" s="14"/>
    </row>
    <row r="720" spans="1:10">
      <c r="A720" s="27">
        <v>4834671</v>
      </c>
      <c r="B720" t="s">
        <v>965</v>
      </c>
      <c r="C720">
        <v>48141</v>
      </c>
      <c r="D720" t="s">
        <v>38</v>
      </c>
      <c r="E720">
        <v>5987</v>
      </c>
      <c r="F720" t="s">
        <v>26</v>
      </c>
      <c r="G720" t="s">
        <v>14</v>
      </c>
      <c r="H720">
        <v>13</v>
      </c>
      <c r="I720" s="13" t="s">
        <v>29</v>
      </c>
      <c r="J720" s="14"/>
    </row>
    <row r="721" spans="1:10">
      <c r="A721" s="27">
        <v>4834673</v>
      </c>
      <c r="B721" t="s">
        <v>966</v>
      </c>
      <c r="C721">
        <v>48141</v>
      </c>
      <c r="D721" t="s">
        <v>38</v>
      </c>
      <c r="E721">
        <v>7687</v>
      </c>
      <c r="F721" t="s">
        <v>26</v>
      </c>
      <c r="G721" t="s">
        <v>14</v>
      </c>
      <c r="H721">
        <v>13</v>
      </c>
      <c r="I721" s="13" t="s">
        <v>29</v>
      </c>
      <c r="J721" s="14"/>
    </row>
    <row r="722" spans="1:10">
      <c r="A722" s="27">
        <v>4834676</v>
      </c>
      <c r="B722" t="s">
        <v>967</v>
      </c>
      <c r="C722">
        <v>48325</v>
      </c>
      <c r="D722" t="s">
        <v>436</v>
      </c>
      <c r="E722">
        <v>8508</v>
      </c>
      <c r="F722" t="s">
        <v>54</v>
      </c>
      <c r="G722" t="s">
        <v>14</v>
      </c>
      <c r="H722">
        <v>9</v>
      </c>
      <c r="I722" s="13" t="s">
        <v>29</v>
      </c>
      <c r="J722" s="14"/>
    </row>
    <row r="723" spans="1:10">
      <c r="A723" s="27">
        <v>4834700</v>
      </c>
      <c r="B723" t="s">
        <v>968</v>
      </c>
      <c r="C723">
        <v>48147</v>
      </c>
      <c r="D723" t="s">
        <v>165</v>
      </c>
      <c r="E723">
        <v>1886</v>
      </c>
      <c r="F723"/>
      <c r="G723" t="s">
        <v>14</v>
      </c>
      <c r="H723">
        <v>3</v>
      </c>
      <c r="I723" s="13" t="s">
        <v>29</v>
      </c>
      <c r="J723" s="14"/>
    </row>
    <row r="724" spans="1:10">
      <c r="A724" s="27">
        <v>4834736</v>
      </c>
      <c r="B724" t="s">
        <v>969</v>
      </c>
      <c r="C724">
        <v>48037</v>
      </c>
      <c r="D724" t="s">
        <v>600</v>
      </c>
      <c r="E724">
        <v>2304</v>
      </c>
      <c r="F724" t="s">
        <v>601</v>
      </c>
      <c r="G724" t="s">
        <v>14</v>
      </c>
      <c r="H724">
        <v>4</v>
      </c>
      <c r="I724" s="13" t="s">
        <v>29</v>
      </c>
      <c r="J724" s="14"/>
    </row>
    <row r="725" spans="1:10">
      <c r="A725" s="27">
        <v>4834832</v>
      </c>
      <c r="B725" t="s">
        <v>970</v>
      </c>
      <c r="C725">
        <v>48141</v>
      </c>
      <c r="D725" t="s">
        <v>38</v>
      </c>
      <c r="E725">
        <v>23069</v>
      </c>
      <c r="F725" t="s">
        <v>26</v>
      </c>
      <c r="G725" t="s">
        <v>20</v>
      </c>
      <c r="H725">
        <v>13</v>
      </c>
      <c r="I725" s="13" t="s">
        <v>29</v>
      </c>
      <c r="J725" s="14"/>
    </row>
    <row r="726" spans="1:10">
      <c r="A726" s="27">
        <v>4834856</v>
      </c>
      <c r="B726" t="s">
        <v>971</v>
      </c>
      <c r="C726">
        <v>48453</v>
      </c>
      <c r="D726" t="s">
        <v>155</v>
      </c>
      <c r="E726">
        <v>12021</v>
      </c>
      <c r="F726" t="s">
        <v>156</v>
      </c>
      <c r="G726" t="s">
        <v>20</v>
      </c>
      <c r="H726">
        <v>7</v>
      </c>
      <c r="I726" s="13" t="s">
        <v>29</v>
      </c>
      <c r="J726" s="14"/>
    </row>
    <row r="727" spans="1:10">
      <c r="A727" s="27">
        <v>4834862</v>
      </c>
      <c r="B727" t="s">
        <v>972</v>
      </c>
      <c r="C727">
        <v>48299</v>
      </c>
      <c r="D727" t="s">
        <v>357</v>
      </c>
      <c r="E727">
        <v>4534</v>
      </c>
      <c r="F727"/>
      <c r="G727" t="s">
        <v>14</v>
      </c>
      <c r="H727">
        <v>7</v>
      </c>
      <c r="I727" s="13" t="s">
        <v>29</v>
      </c>
      <c r="J727" s="14"/>
    </row>
    <row r="728" spans="1:10">
      <c r="A728" s="27">
        <v>4834865</v>
      </c>
      <c r="B728" t="s">
        <v>973</v>
      </c>
      <c r="C728">
        <v>48367</v>
      </c>
      <c r="D728" t="s">
        <v>65</v>
      </c>
      <c r="E728">
        <v>709</v>
      </c>
      <c r="F728" t="s">
        <v>32</v>
      </c>
      <c r="G728" t="s">
        <v>14</v>
      </c>
      <c r="H728">
        <v>3</v>
      </c>
      <c r="I728" s="13" t="s">
        <v>29</v>
      </c>
      <c r="J728" s="14"/>
    </row>
    <row r="729" spans="1:10">
      <c r="A729" s="27">
        <v>4835000</v>
      </c>
      <c r="B729" t="s">
        <v>974</v>
      </c>
      <c r="C729">
        <v>48201</v>
      </c>
      <c r="D729" t="s">
        <v>62</v>
      </c>
      <c r="E729">
        <v>2300419</v>
      </c>
      <c r="F729" t="s">
        <v>63</v>
      </c>
      <c r="G729" t="s">
        <v>20</v>
      </c>
      <c r="H729">
        <v>6</v>
      </c>
      <c r="I729" s="13" t="s">
        <v>36</v>
      </c>
      <c r="J729" s="14"/>
    </row>
    <row r="730" spans="1:10">
      <c r="A730" s="27">
        <v>4835072</v>
      </c>
      <c r="B730" t="s">
        <v>975</v>
      </c>
      <c r="C730">
        <v>48129</v>
      </c>
      <c r="D730" t="s">
        <v>484</v>
      </c>
      <c r="E730">
        <v>413</v>
      </c>
      <c r="F730"/>
      <c r="G730" t="s">
        <v>14</v>
      </c>
      <c r="H730">
        <v>1</v>
      </c>
      <c r="I730" s="13" t="s">
        <v>29</v>
      </c>
      <c r="J730" s="14"/>
    </row>
    <row r="731" spans="1:10">
      <c r="A731" s="27">
        <v>4835084</v>
      </c>
      <c r="B731" t="s">
        <v>976</v>
      </c>
      <c r="C731">
        <v>48181</v>
      </c>
      <c r="D731" t="s">
        <v>228</v>
      </c>
      <c r="E731">
        <v>3638</v>
      </c>
      <c r="F731" t="s">
        <v>229</v>
      </c>
      <c r="G731" t="s">
        <v>20</v>
      </c>
      <c r="H731">
        <v>3</v>
      </c>
      <c r="I731" s="13" t="s">
        <v>29</v>
      </c>
      <c r="J731" s="14"/>
    </row>
    <row r="732" spans="1:10">
      <c r="A732" s="27">
        <v>4835180</v>
      </c>
      <c r="B732" t="s">
        <v>977</v>
      </c>
      <c r="C732">
        <v>48217</v>
      </c>
      <c r="D732" t="s">
        <v>13</v>
      </c>
      <c r="E732">
        <v>1492</v>
      </c>
      <c r="F732"/>
      <c r="G732" t="s">
        <v>14</v>
      </c>
      <c r="H732">
        <v>8</v>
      </c>
      <c r="I732" s="13" t="s">
        <v>29</v>
      </c>
      <c r="J732" s="14"/>
    </row>
    <row r="733" spans="1:10">
      <c r="A733" s="27">
        <v>4835204</v>
      </c>
      <c r="B733" t="s">
        <v>978</v>
      </c>
      <c r="C733">
        <v>48143</v>
      </c>
      <c r="D733" t="s">
        <v>288</v>
      </c>
      <c r="E733">
        <v>204</v>
      </c>
      <c r="F733"/>
      <c r="G733" t="s">
        <v>14</v>
      </c>
      <c r="H733">
        <v>3</v>
      </c>
      <c r="I733" s="13" t="s">
        <v>29</v>
      </c>
      <c r="J733" s="14"/>
    </row>
    <row r="734" spans="1:10">
      <c r="A734" s="27">
        <v>4835228</v>
      </c>
      <c r="B734" t="s">
        <v>979</v>
      </c>
      <c r="C734">
        <v>48005</v>
      </c>
      <c r="D734" t="s">
        <v>376</v>
      </c>
      <c r="E734">
        <v>5017</v>
      </c>
      <c r="F734"/>
      <c r="G734" t="s">
        <v>14</v>
      </c>
      <c r="H734">
        <v>5</v>
      </c>
      <c r="I734" s="13" t="s">
        <v>29</v>
      </c>
      <c r="J734" s="14"/>
    </row>
    <row r="735" spans="1:10">
      <c r="A735" s="27">
        <v>4835253</v>
      </c>
      <c r="B735" t="s">
        <v>980</v>
      </c>
      <c r="C735">
        <v>48453</v>
      </c>
      <c r="D735" t="s">
        <v>155</v>
      </c>
      <c r="E735">
        <v>3902</v>
      </c>
      <c r="F735" t="s">
        <v>156</v>
      </c>
      <c r="G735" t="s">
        <v>20</v>
      </c>
      <c r="H735">
        <v>7</v>
      </c>
      <c r="I735" s="13" t="s">
        <v>29</v>
      </c>
      <c r="J735" s="14"/>
    </row>
    <row r="736" spans="1:10">
      <c r="A736" s="27">
        <v>4835254</v>
      </c>
      <c r="B736" t="s">
        <v>981</v>
      </c>
      <c r="C736">
        <v>48367</v>
      </c>
      <c r="D736" t="s">
        <v>65</v>
      </c>
      <c r="E736">
        <v>2484</v>
      </c>
      <c r="F736" t="s">
        <v>32</v>
      </c>
      <c r="G736" t="s">
        <v>20</v>
      </c>
      <c r="H736">
        <v>3</v>
      </c>
      <c r="I736" s="13" t="s">
        <v>36</v>
      </c>
      <c r="J736" s="14"/>
    </row>
    <row r="737" spans="1:10">
      <c r="A737" s="27">
        <v>4835300</v>
      </c>
      <c r="B737" t="s">
        <v>982</v>
      </c>
      <c r="C737">
        <v>48067</v>
      </c>
      <c r="D737" t="s">
        <v>151</v>
      </c>
      <c r="E737">
        <v>1676</v>
      </c>
      <c r="F737"/>
      <c r="G737" t="s">
        <v>14</v>
      </c>
      <c r="H737">
        <v>4</v>
      </c>
      <c r="I737" s="13" t="s">
        <v>29</v>
      </c>
      <c r="J737" s="14"/>
    </row>
    <row r="738" spans="1:10">
      <c r="A738" s="27">
        <v>4835324</v>
      </c>
      <c r="B738" t="s">
        <v>983</v>
      </c>
      <c r="C738">
        <v>48291</v>
      </c>
      <c r="D738" t="s">
        <v>95</v>
      </c>
      <c r="E738">
        <v>309</v>
      </c>
      <c r="F738" t="s">
        <v>63</v>
      </c>
      <c r="G738" t="s">
        <v>14</v>
      </c>
      <c r="H738">
        <v>6</v>
      </c>
      <c r="I738" s="13" t="s">
        <v>29</v>
      </c>
      <c r="J738" s="14"/>
    </row>
    <row r="739" spans="1:10">
      <c r="A739" s="27">
        <v>4835348</v>
      </c>
      <c r="B739" t="s">
        <v>984</v>
      </c>
      <c r="C739">
        <v>48201</v>
      </c>
      <c r="D739" t="s">
        <v>62</v>
      </c>
      <c r="E739">
        <v>16489</v>
      </c>
      <c r="F739" t="s">
        <v>63</v>
      </c>
      <c r="G739" t="s">
        <v>20</v>
      </c>
      <c r="H739">
        <v>6</v>
      </c>
      <c r="I739" s="13" t="s">
        <v>29</v>
      </c>
      <c r="J739" s="14"/>
    </row>
    <row r="740" spans="1:10">
      <c r="A740" s="27">
        <v>4835420</v>
      </c>
      <c r="B740" t="s">
        <v>985</v>
      </c>
      <c r="C740">
        <v>48481</v>
      </c>
      <c r="D740" t="s">
        <v>294</v>
      </c>
      <c r="E740">
        <v>88</v>
      </c>
      <c r="F740"/>
      <c r="G740" t="s">
        <v>14</v>
      </c>
      <c r="H740">
        <v>6</v>
      </c>
      <c r="I740" s="13" t="s">
        <v>29</v>
      </c>
      <c r="J740" s="14"/>
    </row>
    <row r="741" spans="1:10">
      <c r="A741" s="27">
        <v>4835480</v>
      </c>
      <c r="B741" t="s">
        <v>986</v>
      </c>
      <c r="C741">
        <v>48201</v>
      </c>
      <c r="D741" t="s">
        <v>62</v>
      </c>
      <c r="E741">
        <v>4358</v>
      </c>
      <c r="F741" t="s">
        <v>63</v>
      </c>
      <c r="G741" t="s">
        <v>20</v>
      </c>
      <c r="H741">
        <v>6</v>
      </c>
      <c r="I741" s="13" t="s">
        <v>29</v>
      </c>
      <c r="J741" s="14"/>
    </row>
    <row r="742" spans="1:10">
      <c r="A742" s="27">
        <v>4835492</v>
      </c>
      <c r="B742" t="s">
        <v>987</v>
      </c>
      <c r="C742">
        <v>48005</v>
      </c>
      <c r="D742" t="s">
        <v>376</v>
      </c>
      <c r="E742">
        <v>4022</v>
      </c>
      <c r="F742"/>
      <c r="G742" t="s">
        <v>14</v>
      </c>
      <c r="H742">
        <v>5</v>
      </c>
      <c r="I742" s="13" t="s">
        <v>29</v>
      </c>
      <c r="J742" s="14"/>
    </row>
    <row r="743" spans="1:10">
      <c r="A743" s="27">
        <v>4835528</v>
      </c>
      <c r="B743" t="s">
        <v>988</v>
      </c>
      <c r="C743">
        <v>48471</v>
      </c>
      <c r="D743" t="s">
        <v>989</v>
      </c>
      <c r="E743">
        <v>46917</v>
      </c>
      <c r="F743"/>
      <c r="G743" t="s">
        <v>14</v>
      </c>
      <c r="H743">
        <v>6</v>
      </c>
      <c r="I743" s="13" t="s">
        <v>29</v>
      </c>
      <c r="J743" s="14"/>
    </row>
    <row r="744" spans="1:10">
      <c r="A744" s="27">
        <v>4835576</v>
      </c>
      <c r="B744" t="s">
        <v>990</v>
      </c>
      <c r="C744">
        <v>48439</v>
      </c>
      <c r="D744" t="s">
        <v>135</v>
      </c>
      <c r="E744">
        <v>39912</v>
      </c>
      <c r="F744" t="s">
        <v>32</v>
      </c>
      <c r="G744" t="s">
        <v>20</v>
      </c>
      <c r="H744">
        <v>3</v>
      </c>
      <c r="I744" s="13" t="s">
        <v>29</v>
      </c>
      <c r="J744" s="14"/>
    </row>
    <row r="745" spans="1:10">
      <c r="A745" s="27">
        <v>4835612</v>
      </c>
      <c r="B745" t="s">
        <v>991</v>
      </c>
      <c r="C745">
        <v>48113</v>
      </c>
      <c r="D745" t="s">
        <v>31</v>
      </c>
      <c r="E745">
        <v>5713</v>
      </c>
      <c r="F745" t="s">
        <v>32</v>
      </c>
      <c r="G745" t="s">
        <v>20</v>
      </c>
      <c r="H745">
        <v>3</v>
      </c>
      <c r="I745" s="13" t="s">
        <v>36</v>
      </c>
      <c r="J745" s="14"/>
    </row>
    <row r="746" spans="1:10">
      <c r="A746" s="27">
        <v>4835624</v>
      </c>
      <c r="B746" t="s">
        <v>992</v>
      </c>
      <c r="C746">
        <v>48491</v>
      </c>
      <c r="D746" t="s">
        <v>190</v>
      </c>
      <c r="E746">
        <v>32188</v>
      </c>
      <c r="F746" t="s">
        <v>156</v>
      </c>
      <c r="G746" t="s">
        <v>20</v>
      </c>
      <c r="H746">
        <v>7</v>
      </c>
      <c r="I746" s="13" t="s">
        <v>29</v>
      </c>
      <c r="J746" s="14"/>
    </row>
    <row r="747" spans="1:10">
      <c r="A747" s="27">
        <v>4835636</v>
      </c>
      <c r="B747" t="s">
        <v>993</v>
      </c>
      <c r="C747">
        <v>48419</v>
      </c>
      <c r="D747" t="s">
        <v>445</v>
      </c>
      <c r="E747">
        <v>358</v>
      </c>
      <c r="F747"/>
      <c r="G747" t="s">
        <v>14</v>
      </c>
      <c r="H747">
        <v>5</v>
      </c>
      <c r="I747" s="13" t="s">
        <v>29</v>
      </c>
      <c r="J747" s="14"/>
    </row>
    <row r="748" spans="1:10">
      <c r="A748" s="27">
        <v>4835684</v>
      </c>
      <c r="B748" t="s">
        <v>994</v>
      </c>
      <c r="C748">
        <v>48481</v>
      </c>
      <c r="D748" t="s">
        <v>294</v>
      </c>
      <c r="E748">
        <v>27</v>
      </c>
      <c r="F748"/>
      <c r="G748" t="s">
        <v>14</v>
      </c>
      <c r="H748">
        <v>6</v>
      </c>
      <c r="I748" s="13" t="s">
        <v>29</v>
      </c>
      <c r="J748" s="14"/>
    </row>
    <row r="749" spans="1:10">
      <c r="A749" s="27">
        <v>4835732</v>
      </c>
      <c r="B749" t="s">
        <v>995</v>
      </c>
      <c r="C749">
        <v>48303</v>
      </c>
      <c r="D749" t="s">
        <v>366</v>
      </c>
      <c r="E749">
        <v>2389</v>
      </c>
      <c r="F749" t="s">
        <v>367</v>
      </c>
      <c r="G749" t="s">
        <v>14</v>
      </c>
      <c r="H749">
        <v>1</v>
      </c>
      <c r="I749" s="13" t="s">
        <v>29</v>
      </c>
      <c r="J749" s="14"/>
    </row>
    <row r="750" spans="1:10">
      <c r="A750" s="27">
        <v>4835754</v>
      </c>
      <c r="B750" t="s">
        <v>996</v>
      </c>
      <c r="C750">
        <v>48061</v>
      </c>
      <c r="D750" t="s">
        <v>140</v>
      </c>
      <c r="E750">
        <v>129</v>
      </c>
      <c r="F750" t="s">
        <v>141</v>
      </c>
      <c r="G750" t="s">
        <v>20</v>
      </c>
      <c r="H750">
        <v>11</v>
      </c>
      <c r="I750" s="13" t="s">
        <v>29</v>
      </c>
      <c r="J750" s="14"/>
    </row>
    <row r="751" spans="1:10">
      <c r="A751" s="27">
        <v>4835816</v>
      </c>
      <c r="B751" t="s">
        <v>997</v>
      </c>
      <c r="C751">
        <v>48441</v>
      </c>
      <c r="D751" t="s">
        <v>18</v>
      </c>
      <c r="E751">
        <v>17</v>
      </c>
      <c r="F751" t="s">
        <v>19</v>
      </c>
      <c r="G751" t="s">
        <v>20</v>
      </c>
      <c r="H751">
        <v>2</v>
      </c>
      <c r="I751" s="13" t="s">
        <v>36</v>
      </c>
      <c r="J751" s="14"/>
    </row>
    <row r="752" spans="1:10">
      <c r="A752" s="27">
        <v>4835828</v>
      </c>
      <c r="B752" t="s">
        <v>998</v>
      </c>
      <c r="C752">
        <v>48371</v>
      </c>
      <c r="D752" t="s">
        <v>549</v>
      </c>
      <c r="E752">
        <v>276</v>
      </c>
      <c r="F752"/>
      <c r="G752" t="s">
        <v>14</v>
      </c>
      <c r="H752">
        <v>12</v>
      </c>
      <c r="I752" s="13" t="s">
        <v>29</v>
      </c>
      <c r="J752" s="14"/>
    </row>
    <row r="753" spans="1:10">
      <c r="A753" s="27">
        <v>4835915</v>
      </c>
      <c r="B753" t="s">
        <v>999</v>
      </c>
      <c r="C753">
        <v>48215</v>
      </c>
      <c r="D753" t="s">
        <v>22</v>
      </c>
      <c r="E753">
        <v>2779</v>
      </c>
      <c r="F753" t="s">
        <v>23</v>
      </c>
      <c r="G753" t="s">
        <v>14</v>
      </c>
      <c r="H753">
        <v>11</v>
      </c>
      <c r="I753" s="13" t="s">
        <v>29</v>
      </c>
      <c r="J753" s="14"/>
    </row>
    <row r="754" spans="1:10">
      <c r="A754" s="27">
        <v>4835918</v>
      </c>
      <c r="B754" t="s">
        <v>1000</v>
      </c>
      <c r="C754">
        <v>48061</v>
      </c>
      <c r="D754" t="s">
        <v>140</v>
      </c>
      <c r="E754">
        <v>1340</v>
      </c>
      <c r="F754" t="s">
        <v>141</v>
      </c>
      <c r="G754" t="s">
        <v>14</v>
      </c>
      <c r="H754">
        <v>11</v>
      </c>
      <c r="I754" s="13" t="s">
        <v>29</v>
      </c>
      <c r="J754" s="14"/>
    </row>
    <row r="755" spans="1:10">
      <c r="A755" s="27">
        <v>4835954</v>
      </c>
      <c r="B755" t="s">
        <v>1001</v>
      </c>
      <c r="C755">
        <v>48373</v>
      </c>
      <c r="D755" t="s">
        <v>262</v>
      </c>
      <c r="E755">
        <v>1008</v>
      </c>
      <c r="F755"/>
      <c r="G755" t="s">
        <v>14</v>
      </c>
      <c r="H755">
        <v>5</v>
      </c>
      <c r="I755" s="13" t="s">
        <v>29</v>
      </c>
      <c r="J755" s="14"/>
    </row>
    <row r="756" spans="1:10">
      <c r="A756" s="27">
        <v>4835966</v>
      </c>
      <c r="B756" t="s">
        <v>1002</v>
      </c>
      <c r="C756">
        <v>48427</v>
      </c>
      <c r="D756" t="s">
        <v>46</v>
      </c>
      <c r="E756">
        <v>0</v>
      </c>
      <c r="F756"/>
      <c r="G756" t="s">
        <v>14</v>
      </c>
      <c r="H756">
        <v>11</v>
      </c>
      <c r="I756" s="13" t="s">
        <v>29</v>
      </c>
      <c r="J756" s="14"/>
    </row>
    <row r="757" spans="1:10">
      <c r="A757" s="27">
        <v>4835984</v>
      </c>
      <c r="B757" t="s">
        <v>1003</v>
      </c>
      <c r="C757">
        <v>48015</v>
      </c>
      <c r="D757" t="s">
        <v>231</v>
      </c>
      <c r="E757">
        <v>270</v>
      </c>
      <c r="F757" t="s">
        <v>63</v>
      </c>
      <c r="G757" t="s">
        <v>14</v>
      </c>
      <c r="H757">
        <v>6</v>
      </c>
      <c r="I757" s="13" t="s">
        <v>29</v>
      </c>
      <c r="J757" s="14"/>
    </row>
    <row r="758" spans="1:10">
      <c r="A758" s="27">
        <v>4835996</v>
      </c>
      <c r="B758" t="s">
        <v>1004</v>
      </c>
      <c r="C758">
        <v>48469</v>
      </c>
      <c r="D758" t="s">
        <v>279</v>
      </c>
      <c r="E758">
        <v>2280</v>
      </c>
      <c r="F758" t="s">
        <v>280</v>
      </c>
      <c r="G758" t="s">
        <v>14</v>
      </c>
      <c r="H758">
        <v>10</v>
      </c>
      <c r="I758" s="13" t="s">
        <v>29</v>
      </c>
      <c r="J758" s="14"/>
    </row>
    <row r="759" spans="1:10">
      <c r="A759" s="27">
        <v>4836008</v>
      </c>
      <c r="B759" t="s">
        <v>1005</v>
      </c>
      <c r="C759">
        <v>48409</v>
      </c>
      <c r="D759" t="s">
        <v>126</v>
      </c>
      <c r="E759">
        <v>9861</v>
      </c>
      <c r="F759" t="s">
        <v>41</v>
      </c>
      <c r="G759" t="s">
        <v>20</v>
      </c>
      <c r="H759">
        <v>10</v>
      </c>
      <c r="I759" s="13" t="s">
        <v>29</v>
      </c>
      <c r="J759" s="14"/>
    </row>
    <row r="760" spans="1:10">
      <c r="A760" s="27">
        <v>4836020</v>
      </c>
      <c r="B760" t="s">
        <v>1006</v>
      </c>
      <c r="C760">
        <v>48409</v>
      </c>
      <c r="D760" t="s">
        <v>126</v>
      </c>
      <c r="E760">
        <v>763</v>
      </c>
      <c r="F760" t="s">
        <v>41</v>
      </c>
      <c r="G760" t="s">
        <v>20</v>
      </c>
      <c r="H760">
        <v>10</v>
      </c>
      <c r="I760" s="13" t="s">
        <v>29</v>
      </c>
      <c r="J760" s="14"/>
    </row>
    <row r="761" spans="1:10">
      <c r="A761" s="27">
        <v>4836032</v>
      </c>
      <c r="B761" t="s">
        <v>1007</v>
      </c>
      <c r="C761">
        <v>48265</v>
      </c>
      <c r="D761" t="s">
        <v>447</v>
      </c>
      <c r="E761">
        <v>2092</v>
      </c>
      <c r="F761"/>
      <c r="G761" t="s">
        <v>14</v>
      </c>
      <c r="H761">
        <v>9</v>
      </c>
      <c r="I761" s="13" t="s">
        <v>29</v>
      </c>
      <c r="J761" s="14"/>
    </row>
    <row r="762" spans="1:10">
      <c r="A762" s="27">
        <v>4836068</v>
      </c>
      <c r="B762" t="s">
        <v>1008</v>
      </c>
      <c r="C762">
        <v>48185</v>
      </c>
      <c r="D762" t="s">
        <v>104</v>
      </c>
      <c r="E762">
        <v>286</v>
      </c>
      <c r="F762"/>
      <c r="G762" t="s">
        <v>14</v>
      </c>
      <c r="H762">
        <v>8</v>
      </c>
      <c r="I762" s="13" t="s">
        <v>29</v>
      </c>
      <c r="J762" s="14"/>
    </row>
    <row r="763" spans="1:10">
      <c r="A763" s="27">
        <v>4836092</v>
      </c>
      <c r="B763" t="s">
        <v>1009</v>
      </c>
      <c r="C763">
        <v>48039</v>
      </c>
      <c r="D763" t="s">
        <v>85</v>
      </c>
      <c r="E763">
        <v>11028</v>
      </c>
      <c r="F763" t="s">
        <v>63</v>
      </c>
      <c r="G763" t="s">
        <v>20</v>
      </c>
      <c r="H763">
        <v>6</v>
      </c>
      <c r="I763" s="13" t="s">
        <v>29</v>
      </c>
      <c r="J763" s="14"/>
    </row>
    <row r="764" spans="1:10">
      <c r="A764" s="27">
        <v>4836104</v>
      </c>
      <c r="B764" t="s">
        <v>1010</v>
      </c>
      <c r="C764">
        <v>48485</v>
      </c>
      <c r="D764" t="s">
        <v>374</v>
      </c>
      <c r="E764">
        <v>6574</v>
      </c>
      <c r="F764" t="s">
        <v>129</v>
      </c>
      <c r="G764" t="s">
        <v>14</v>
      </c>
      <c r="H764">
        <v>2</v>
      </c>
      <c r="I764" s="13" t="s">
        <v>29</v>
      </c>
      <c r="J764" s="14"/>
    </row>
    <row r="765" spans="1:10">
      <c r="A765" s="27">
        <v>4836128</v>
      </c>
      <c r="B765" t="s">
        <v>1011</v>
      </c>
      <c r="C765">
        <v>48371</v>
      </c>
      <c r="D765" t="s">
        <v>549</v>
      </c>
      <c r="E765">
        <v>1415</v>
      </c>
      <c r="F765"/>
      <c r="G765" t="s">
        <v>14</v>
      </c>
      <c r="H765">
        <v>12</v>
      </c>
      <c r="I765" s="13" t="s">
        <v>29</v>
      </c>
      <c r="J765" s="14"/>
    </row>
    <row r="766" spans="1:10">
      <c r="A766" s="27">
        <v>4836140</v>
      </c>
      <c r="B766" t="s">
        <v>1012</v>
      </c>
      <c r="C766">
        <v>48035</v>
      </c>
      <c r="D766" t="s">
        <v>495</v>
      </c>
      <c r="E766">
        <v>398</v>
      </c>
      <c r="F766"/>
      <c r="G766" t="s">
        <v>14</v>
      </c>
      <c r="H766">
        <v>8</v>
      </c>
      <c r="I766" s="13" t="s">
        <v>29</v>
      </c>
      <c r="J766" s="14"/>
    </row>
    <row r="767" spans="1:10">
      <c r="A767" s="27">
        <v>4837000</v>
      </c>
      <c r="B767" t="s">
        <v>1013</v>
      </c>
      <c r="C767">
        <v>48113</v>
      </c>
      <c r="D767" t="s">
        <v>31</v>
      </c>
      <c r="E767">
        <v>255036</v>
      </c>
      <c r="F767" t="s">
        <v>32</v>
      </c>
      <c r="G767" t="s">
        <v>20</v>
      </c>
      <c r="H767">
        <v>3</v>
      </c>
      <c r="I767" s="13" t="s">
        <v>29</v>
      </c>
      <c r="J767" s="14"/>
    </row>
    <row r="768" spans="1:10">
      <c r="A768" s="27">
        <v>4837072</v>
      </c>
      <c r="B768" t="s">
        <v>1014</v>
      </c>
      <c r="C768">
        <v>48139</v>
      </c>
      <c r="D768" t="s">
        <v>75</v>
      </c>
      <c r="E768">
        <v>2460</v>
      </c>
      <c r="F768" t="s">
        <v>32</v>
      </c>
      <c r="G768" t="s">
        <v>14</v>
      </c>
      <c r="H768">
        <v>3</v>
      </c>
      <c r="I768" s="13" t="s">
        <v>36</v>
      </c>
      <c r="J768" s="14"/>
    </row>
    <row r="769" spans="1:10">
      <c r="A769" s="27">
        <v>4837084</v>
      </c>
      <c r="B769" t="s">
        <v>1015</v>
      </c>
      <c r="C769">
        <v>48217</v>
      </c>
      <c r="D769" t="s">
        <v>13</v>
      </c>
      <c r="E769">
        <v>2015</v>
      </c>
      <c r="F769"/>
      <c r="G769" t="s">
        <v>14</v>
      </c>
      <c r="H769">
        <v>8</v>
      </c>
      <c r="I769" s="13" t="s">
        <v>29</v>
      </c>
      <c r="J769" s="14"/>
    </row>
    <row r="770" spans="1:10">
      <c r="A770" s="27">
        <v>4837112</v>
      </c>
      <c r="B770" t="s">
        <v>1016</v>
      </c>
      <c r="C770">
        <v>48457</v>
      </c>
      <c r="D770" t="s">
        <v>460</v>
      </c>
      <c r="E770">
        <v>1619</v>
      </c>
      <c r="F770"/>
      <c r="G770" t="s">
        <v>14</v>
      </c>
      <c r="H770">
        <v>5</v>
      </c>
      <c r="I770" s="13" t="s">
        <v>29</v>
      </c>
      <c r="J770" s="14"/>
    </row>
    <row r="771" spans="1:10">
      <c r="A771" s="27">
        <v>4837156</v>
      </c>
      <c r="B771" t="s">
        <v>1017</v>
      </c>
      <c r="C771">
        <v>48201</v>
      </c>
      <c r="D771" t="s">
        <v>62</v>
      </c>
      <c r="E771">
        <v>9458</v>
      </c>
      <c r="F771" t="s">
        <v>63</v>
      </c>
      <c r="G771" t="s">
        <v>20</v>
      </c>
      <c r="H771">
        <v>6</v>
      </c>
      <c r="I771" s="13" t="s">
        <v>29</v>
      </c>
      <c r="J771" s="14"/>
    </row>
    <row r="772" spans="1:10">
      <c r="A772" s="27">
        <v>4837168</v>
      </c>
      <c r="B772" t="s">
        <v>1018</v>
      </c>
      <c r="C772">
        <v>48237</v>
      </c>
      <c r="D772" t="s">
        <v>355</v>
      </c>
      <c r="E772">
        <v>4151</v>
      </c>
      <c r="F772"/>
      <c r="G772" t="s">
        <v>14</v>
      </c>
      <c r="H772">
        <v>2</v>
      </c>
      <c r="I772" s="13" t="s">
        <v>29</v>
      </c>
      <c r="J772" s="14"/>
    </row>
    <row r="773" spans="1:10">
      <c r="A773" s="27">
        <v>4837216</v>
      </c>
      <c r="B773" t="s">
        <v>1019</v>
      </c>
      <c r="C773">
        <v>48073</v>
      </c>
      <c r="D773" t="s">
        <v>79</v>
      </c>
      <c r="E773">
        <v>14186</v>
      </c>
      <c r="F773"/>
      <c r="G773" t="s">
        <v>14</v>
      </c>
      <c r="H773">
        <v>4</v>
      </c>
      <c r="I773" s="13" t="s">
        <v>36</v>
      </c>
      <c r="J773" s="14"/>
    </row>
    <row r="774" spans="1:10">
      <c r="A774" s="27">
        <v>4837252</v>
      </c>
      <c r="B774" t="s">
        <v>1020</v>
      </c>
      <c r="C774">
        <v>48167</v>
      </c>
      <c r="D774" t="s">
        <v>163</v>
      </c>
      <c r="E774">
        <v>991</v>
      </c>
      <c r="F774" t="s">
        <v>63</v>
      </c>
      <c r="G774" t="s">
        <v>20</v>
      </c>
      <c r="H774">
        <v>6</v>
      </c>
      <c r="I774" s="13" t="s">
        <v>29</v>
      </c>
      <c r="J774" s="14"/>
    </row>
    <row r="775" spans="1:10">
      <c r="A775" s="27">
        <v>4837390</v>
      </c>
      <c r="B775" t="s">
        <v>1021</v>
      </c>
      <c r="C775">
        <v>48427</v>
      </c>
      <c r="D775" t="s">
        <v>46</v>
      </c>
      <c r="E775">
        <v>0</v>
      </c>
      <c r="F775"/>
      <c r="G775" t="s">
        <v>14</v>
      </c>
      <c r="H775">
        <v>11</v>
      </c>
      <c r="I775" s="13" t="s">
        <v>29</v>
      </c>
      <c r="J775" s="14"/>
    </row>
    <row r="776" spans="1:10">
      <c r="A776" s="27">
        <v>4837396</v>
      </c>
      <c r="B776" t="s">
        <v>1022</v>
      </c>
      <c r="C776">
        <v>48491</v>
      </c>
      <c r="D776" t="s">
        <v>190</v>
      </c>
      <c r="E776">
        <v>2589</v>
      </c>
      <c r="F776" t="s">
        <v>156</v>
      </c>
      <c r="G776" t="s">
        <v>14</v>
      </c>
      <c r="H776">
        <v>7</v>
      </c>
      <c r="I776" s="13" t="s">
        <v>29</v>
      </c>
      <c r="J776" s="14"/>
    </row>
    <row r="777" spans="1:10">
      <c r="A777" s="27">
        <v>4837420</v>
      </c>
      <c r="B777" t="s">
        <v>1023</v>
      </c>
      <c r="C777">
        <v>48241</v>
      </c>
      <c r="D777" t="s">
        <v>342</v>
      </c>
      <c r="E777">
        <v>7215</v>
      </c>
      <c r="F777"/>
      <c r="G777" t="s">
        <v>14</v>
      </c>
      <c r="H777">
        <v>5</v>
      </c>
      <c r="I777" s="13" t="s">
        <v>29</v>
      </c>
      <c r="J777" s="14"/>
    </row>
    <row r="778" spans="1:10">
      <c r="A778" s="27">
        <v>4837468</v>
      </c>
      <c r="B778" t="s">
        <v>1024</v>
      </c>
      <c r="C778">
        <v>48263</v>
      </c>
      <c r="D778" t="s">
        <v>832</v>
      </c>
      <c r="E778">
        <v>446</v>
      </c>
      <c r="F778"/>
      <c r="G778" t="s">
        <v>14</v>
      </c>
      <c r="H778">
        <v>2</v>
      </c>
      <c r="I778" s="13" t="s">
        <v>29</v>
      </c>
      <c r="J778" s="14"/>
    </row>
    <row r="779" spans="1:10">
      <c r="A779" s="27">
        <v>4837528</v>
      </c>
      <c r="B779" t="s">
        <v>1025</v>
      </c>
      <c r="C779">
        <v>48315</v>
      </c>
      <c r="D779" t="s">
        <v>1026</v>
      </c>
      <c r="E779">
        <v>2111</v>
      </c>
      <c r="F779"/>
      <c r="G779" t="s">
        <v>14</v>
      </c>
      <c r="H779">
        <v>4</v>
      </c>
      <c r="I779" s="13" t="s">
        <v>29</v>
      </c>
      <c r="J779" s="14"/>
    </row>
    <row r="780" spans="1:10">
      <c r="A780" s="27">
        <v>4837612</v>
      </c>
      <c r="B780" t="s">
        <v>1027</v>
      </c>
      <c r="C780">
        <v>48201</v>
      </c>
      <c r="D780" t="s">
        <v>62</v>
      </c>
      <c r="E780">
        <v>7817</v>
      </c>
      <c r="F780" t="s">
        <v>63</v>
      </c>
      <c r="G780" t="s">
        <v>20</v>
      </c>
      <c r="H780">
        <v>6</v>
      </c>
      <c r="I780" s="13" t="s">
        <v>29</v>
      </c>
      <c r="J780" s="14"/>
    </row>
    <row r="781" spans="1:10">
      <c r="A781" s="27">
        <v>4837648</v>
      </c>
      <c r="B781" t="s">
        <v>1028</v>
      </c>
      <c r="C781">
        <v>48289</v>
      </c>
      <c r="D781" t="s">
        <v>363</v>
      </c>
      <c r="E781">
        <v>848</v>
      </c>
      <c r="F781"/>
      <c r="G781" t="s">
        <v>14</v>
      </c>
      <c r="H781">
        <v>8</v>
      </c>
      <c r="I781" s="13" t="s">
        <v>29</v>
      </c>
      <c r="J781" s="14"/>
    </row>
    <row r="782" spans="1:10">
      <c r="A782" s="27">
        <v>4837665</v>
      </c>
      <c r="B782" t="s">
        <v>1029</v>
      </c>
      <c r="C782">
        <v>48427</v>
      </c>
      <c r="D782" t="s">
        <v>46</v>
      </c>
      <c r="E782">
        <v>349</v>
      </c>
      <c r="F782"/>
      <c r="G782" t="s">
        <v>14</v>
      </c>
      <c r="H782">
        <v>11</v>
      </c>
      <c r="I782" s="13" t="s">
        <v>29</v>
      </c>
      <c r="J782" s="14"/>
    </row>
    <row r="783" spans="1:10">
      <c r="A783" s="27">
        <v>4837684</v>
      </c>
      <c r="B783" t="s">
        <v>1030</v>
      </c>
      <c r="C783">
        <v>48419</v>
      </c>
      <c r="D783" t="s">
        <v>445</v>
      </c>
      <c r="E783">
        <v>688</v>
      </c>
      <c r="F783"/>
      <c r="G783" t="s">
        <v>14</v>
      </c>
      <c r="H783">
        <v>5</v>
      </c>
      <c r="I783" s="13" t="s">
        <v>36</v>
      </c>
      <c r="J783" s="14"/>
    </row>
    <row r="784" spans="1:10">
      <c r="A784" s="27">
        <v>4837780</v>
      </c>
      <c r="B784" t="s">
        <v>1031</v>
      </c>
      <c r="C784">
        <v>48031</v>
      </c>
      <c r="D784" t="s">
        <v>271</v>
      </c>
      <c r="E784">
        <v>1952</v>
      </c>
      <c r="F784"/>
      <c r="G784" t="s">
        <v>14</v>
      </c>
      <c r="H784">
        <v>7</v>
      </c>
      <c r="I784" s="13" t="s">
        <v>36</v>
      </c>
      <c r="J784" s="14"/>
    </row>
    <row r="785" spans="1:10">
      <c r="A785" s="27">
        <v>4837924</v>
      </c>
      <c r="B785" t="s">
        <v>1032</v>
      </c>
      <c r="C785">
        <v>48077</v>
      </c>
      <c r="D785" t="s">
        <v>223</v>
      </c>
      <c r="E785">
        <v>176</v>
      </c>
      <c r="F785" t="s">
        <v>129</v>
      </c>
      <c r="G785" t="s">
        <v>14</v>
      </c>
      <c r="H785">
        <v>2</v>
      </c>
      <c r="I785" s="13" t="s">
        <v>36</v>
      </c>
      <c r="J785" s="14"/>
    </row>
    <row r="786" spans="1:10">
      <c r="A786" s="27">
        <v>4837984</v>
      </c>
      <c r="B786" t="s">
        <v>1033</v>
      </c>
      <c r="C786">
        <v>48039</v>
      </c>
      <c r="D786" t="s">
        <v>85</v>
      </c>
      <c r="E786">
        <v>2096</v>
      </c>
      <c r="F786" t="s">
        <v>63</v>
      </c>
      <c r="G786" t="s">
        <v>14</v>
      </c>
      <c r="H786">
        <v>6</v>
      </c>
      <c r="I786" s="13" t="s">
        <v>36</v>
      </c>
      <c r="J786" s="14"/>
    </row>
    <row r="787" spans="1:10">
      <c r="A787" s="27">
        <v>4838020</v>
      </c>
      <c r="B787" t="s">
        <v>1034</v>
      </c>
      <c r="C787">
        <v>48453</v>
      </c>
      <c r="D787" t="s">
        <v>155</v>
      </c>
      <c r="E787">
        <v>2462</v>
      </c>
      <c r="F787" t="s">
        <v>156</v>
      </c>
      <c r="G787" t="s">
        <v>20</v>
      </c>
      <c r="H787">
        <v>7</v>
      </c>
      <c r="I787" s="13" t="s">
        <v>36</v>
      </c>
      <c r="J787" s="14"/>
    </row>
    <row r="788" spans="1:10">
      <c r="A788" s="27">
        <v>4838068</v>
      </c>
      <c r="B788" t="s">
        <v>1035</v>
      </c>
      <c r="C788">
        <v>48085</v>
      </c>
      <c r="D788" t="s">
        <v>71</v>
      </c>
      <c r="E788">
        <v>4498</v>
      </c>
      <c r="F788" t="s">
        <v>32</v>
      </c>
      <c r="G788" t="s">
        <v>14</v>
      </c>
      <c r="H788">
        <v>3</v>
      </c>
      <c r="I788" s="13" t="s">
        <v>36</v>
      </c>
      <c r="J788" s="14"/>
    </row>
    <row r="789" spans="1:10">
      <c r="A789" s="27">
        <v>4838080</v>
      </c>
      <c r="B789" t="s">
        <v>1036</v>
      </c>
      <c r="C789">
        <v>48251</v>
      </c>
      <c r="D789" t="s">
        <v>83</v>
      </c>
      <c r="E789">
        <v>8279</v>
      </c>
      <c r="F789" t="s">
        <v>32</v>
      </c>
      <c r="G789" t="s">
        <v>20</v>
      </c>
      <c r="H789">
        <v>3</v>
      </c>
      <c r="I789" s="13" t="s">
        <v>29</v>
      </c>
      <c r="J789" s="14"/>
    </row>
    <row r="790" spans="1:10">
      <c r="A790" s="27">
        <v>4838116</v>
      </c>
      <c r="B790" t="s">
        <v>1037</v>
      </c>
      <c r="C790">
        <v>48013</v>
      </c>
      <c r="D790" t="s">
        <v>458</v>
      </c>
      <c r="E790">
        <v>4166</v>
      </c>
      <c r="F790" t="s">
        <v>54</v>
      </c>
      <c r="G790" t="s">
        <v>14</v>
      </c>
      <c r="H790">
        <v>9</v>
      </c>
      <c r="I790" s="13" t="s">
        <v>29</v>
      </c>
      <c r="J790" s="14"/>
    </row>
    <row r="791" spans="1:10">
      <c r="A791" s="27">
        <v>4838168</v>
      </c>
      <c r="B791" t="s">
        <v>1038</v>
      </c>
      <c r="C791">
        <v>48061</v>
      </c>
      <c r="D791" t="s">
        <v>140</v>
      </c>
      <c r="E791">
        <v>380</v>
      </c>
      <c r="F791" t="s">
        <v>141</v>
      </c>
      <c r="G791" t="s">
        <v>20</v>
      </c>
      <c r="H791">
        <v>11</v>
      </c>
      <c r="I791" s="13" t="s">
        <v>29</v>
      </c>
      <c r="J791" s="14"/>
    </row>
    <row r="792" spans="1:10">
      <c r="A792" s="27">
        <v>4838248</v>
      </c>
      <c r="B792" t="s">
        <v>1039</v>
      </c>
      <c r="C792">
        <v>48267</v>
      </c>
      <c r="D792" t="s">
        <v>1040</v>
      </c>
      <c r="E792">
        <v>2439</v>
      </c>
      <c r="F792"/>
      <c r="G792" t="s">
        <v>14</v>
      </c>
      <c r="H792">
        <v>12</v>
      </c>
      <c r="I792" s="13" t="s">
        <v>36</v>
      </c>
      <c r="J792" s="14"/>
    </row>
    <row r="793" spans="1:10">
      <c r="A793" s="27">
        <v>4838332</v>
      </c>
      <c r="B793" t="s">
        <v>1041</v>
      </c>
      <c r="C793">
        <v>48121</v>
      </c>
      <c r="D793" t="s">
        <v>133</v>
      </c>
      <c r="E793">
        <v>5068</v>
      </c>
      <c r="F793" t="s">
        <v>32</v>
      </c>
      <c r="G793" t="s">
        <v>20</v>
      </c>
      <c r="H793">
        <v>3</v>
      </c>
      <c r="I793" s="13" t="s">
        <v>36</v>
      </c>
      <c r="J793" s="14"/>
    </row>
    <row r="794" spans="1:10">
      <c r="A794" s="27">
        <v>4838452</v>
      </c>
      <c r="B794" t="s">
        <v>1042</v>
      </c>
      <c r="C794">
        <v>48255</v>
      </c>
      <c r="D794" t="s">
        <v>739</v>
      </c>
      <c r="E794">
        <v>3101</v>
      </c>
      <c r="F794"/>
      <c r="G794" t="s">
        <v>14</v>
      </c>
      <c r="H794">
        <v>9</v>
      </c>
      <c r="I794" s="13" t="s">
        <v>29</v>
      </c>
      <c r="J794" s="14"/>
    </row>
    <row r="795" spans="1:10">
      <c r="A795" s="27">
        <v>4838476</v>
      </c>
      <c r="B795" t="s">
        <v>1043</v>
      </c>
      <c r="C795">
        <v>48201</v>
      </c>
      <c r="D795" t="s">
        <v>62</v>
      </c>
      <c r="E795">
        <v>23900</v>
      </c>
      <c r="F795" t="s">
        <v>63</v>
      </c>
      <c r="G795" t="s">
        <v>20</v>
      </c>
      <c r="H795">
        <v>6</v>
      </c>
      <c r="I795" s="13" t="s">
        <v>36</v>
      </c>
      <c r="J795" s="14"/>
    </row>
    <row r="796" spans="1:10">
      <c r="A796" s="27">
        <v>4838488</v>
      </c>
      <c r="B796" t="s">
        <v>1044</v>
      </c>
      <c r="C796">
        <v>48257</v>
      </c>
      <c r="D796" t="s">
        <v>519</v>
      </c>
      <c r="E796">
        <v>8010</v>
      </c>
      <c r="F796" t="s">
        <v>32</v>
      </c>
      <c r="G796" t="s">
        <v>20</v>
      </c>
      <c r="H796">
        <v>3</v>
      </c>
      <c r="I796" s="13" t="s">
        <v>36</v>
      </c>
      <c r="J796" s="14"/>
    </row>
    <row r="797" spans="1:10">
      <c r="A797" s="27">
        <v>4838518</v>
      </c>
      <c r="B797" t="s">
        <v>1045</v>
      </c>
      <c r="C797">
        <v>48249</v>
      </c>
      <c r="D797" t="s">
        <v>67</v>
      </c>
      <c r="E797">
        <v>524</v>
      </c>
      <c r="F797"/>
      <c r="G797" t="s">
        <v>14</v>
      </c>
      <c r="H797">
        <v>10</v>
      </c>
      <c r="I797" s="13" t="s">
        <v>36</v>
      </c>
      <c r="J797" s="14"/>
    </row>
    <row r="798" spans="1:10">
      <c r="A798" s="27">
        <v>4838548</v>
      </c>
      <c r="B798" t="s">
        <v>1046</v>
      </c>
      <c r="C798">
        <v>48251</v>
      </c>
      <c r="D798" t="s">
        <v>83</v>
      </c>
      <c r="E798">
        <v>6574</v>
      </c>
      <c r="F798" t="s">
        <v>32</v>
      </c>
      <c r="G798" t="s">
        <v>20</v>
      </c>
      <c r="H798">
        <v>3</v>
      </c>
      <c r="I798" s="13" t="s">
        <v>29</v>
      </c>
      <c r="J798" s="14"/>
    </row>
    <row r="799" spans="1:10">
      <c r="A799" s="27">
        <v>4838632</v>
      </c>
      <c r="B799" t="s">
        <v>1047</v>
      </c>
      <c r="C799">
        <v>48439</v>
      </c>
      <c r="D799" t="s">
        <v>135</v>
      </c>
      <c r="E799">
        <v>45598</v>
      </c>
      <c r="F799" t="s">
        <v>32</v>
      </c>
      <c r="G799" t="s">
        <v>20</v>
      </c>
      <c r="H799">
        <v>3</v>
      </c>
      <c r="I799" s="13" t="s">
        <v>29</v>
      </c>
      <c r="J799" s="14"/>
    </row>
    <row r="800" spans="1:10">
      <c r="A800" s="27">
        <v>4838776</v>
      </c>
      <c r="B800" t="s">
        <v>1048</v>
      </c>
      <c r="C800">
        <v>48167</v>
      </c>
      <c r="D800" t="s">
        <v>163</v>
      </c>
      <c r="E800">
        <v>1952</v>
      </c>
      <c r="F800" t="s">
        <v>63</v>
      </c>
      <c r="G800" t="s">
        <v>20</v>
      </c>
      <c r="H800">
        <v>6</v>
      </c>
      <c r="I800" s="13" t="s">
        <v>29</v>
      </c>
      <c r="J800" s="14"/>
    </row>
    <row r="801" spans="1:10">
      <c r="A801" s="27">
        <v>4838788</v>
      </c>
      <c r="B801" t="s">
        <v>1049</v>
      </c>
      <c r="C801">
        <v>48257</v>
      </c>
      <c r="D801" t="s">
        <v>519</v>
      </c>
      <c r="E801">
        <v>1389</v>
      </c>
      <c r="F801" t="s">
        <v>32</v>
      </c>
      <c r="G801" t="s">
        <v>14</v>
      </c>
      <c r="H801">
        <v>3</v>
      </c>
      <c r="I801" s="13" t="s">
        <v>36</v>
      </c>
      <c r="J801" s="14"/>
    </row>
    <row r="802" spans="1:10">
      <c r="A802" s="27">
        <v>4838800</v>
      </c>
      <c r="B802" t="s">
        <v>1050</v>
      </c>
      <c r="C802">
        <v>48281</v>
      </c>
      <c r="D802" t="s">
        <v>1051</v>
      </c>
      <c r="E802">
        <v>1242</v>
      </c>
      <c r="F802" t="s">
        <v>235</v>
      </c>
      <c r="G802" t="s">
        <v>14</v>
      </c>
      <c r="H802">
        <v>8</v>
      </c>
      <c r="I802" s="13" t="s">
        <v>36</v>
      </c>
      <c r="J802" s="14"/>
    </row>
    <row r="803" spans="1:10">
      <c r="A803" s="27">
        <v>4838848</v>
      </c>
      <c r="B803" t="s">
        <v>1052</v>
      </c>
      <c r="C803">
        <v>48157</v>
      </c>
      <c r="D803" t="s">
        <v>131</v>
      </c>
      <c r="E803">
        <v>291</v>
      </c>
      <c r="F803" t="s">
        <v>63</v>
      </c>
      <c r="G803" t="s">
        <v>14</v>
      </c>
      <c r="H803">
        <v>6</v>
      </c>
      <c r="I803" s="13" t="s">
        <v>36</v>
      </c>
      <c r="J803" s="14"/>
    </row>
    <row r="804" spans="1:10">
      <c r="A804" s="27">
        <v>4838860</v>
      </c>
      <c r="B804" t="s">
        <v>1053</v>
      </c>
      <c r="C804">
        <v>48255</v>
      </c>
      <c r="D804" t="s">
        <v>739</v>
      </c>
      <c r="E804">
        <v>3442</v>
      </c>
      <c r="F804"/>
      <c r="G804" t="s">
        <v>14</v>
      </c>
      <c r="H804">
        <v>9</v>
      </c>
      <c r="I804" s="13" t="s">
        <v>29</v>
      </c>
      <c r="J804" s="14"/>
    </row>
    <row r="805" spans="1:10">
      <c r="A805" s="27">
        <v>4838872</v>
      </c>
      <c r="B805" t="s">
        <v>1054</v>
      </c>
      <c r="C805">
        <v>48291</v>
      </c>
      <c r="D805" t="s">
        <v>95</v>
      </c>
      <c r="E805">
        <v>798</v>
      </c>
      <c r="F805" t="s">
        <v>63</v>
      </c>
      <c r="G805" t="s">
        <v>14</v>
      </c>
      <c r="H805">
        <v>6</v>
      </c>
      <c r="I805" s="13" t="s">
        <v>36</v>
      </c>
      <c r="J805" s="14"/>
    </row>
    <row r="806" spans="1:10">
      <c r="A806" s="27">
        <v>4838884</v>
      </c>
      <c r="B806" t="s">
        <v>1055</v>
      </c>
      <c r="C806">
        <v>48225</v>
      </c>
      <c r="D806" t="s">
        <v>560</v>
      </c>
      <c r="E806">
        <v>411</v>
      </c>
      <c r="F806"/>
      <c r="G806" t="s">
        <v>14</v>
      </c>
      <c r="H806">
        <v>5</v>
      </c>
      <c r="I806" s="13" t="s">
        <v>29</v>
      </c>
      <c r="J806" s="14"/>
    </row>
    <row r="807" spans="1:10">
      <c r="A807" s="27">
        <v>4838896</v>
      </c>
      <c r="B807" t="s">
        <v>1056</v>
      </c>
      <c r="C807">
        <v>48439</v>
      </c>
      <c r="D807" t="s">
        <v>135</v>
      </c>
      <c r="E807">
        <v>8954</v>
      </c>
      <c r="F807" t="s">
        <v>32</v>
      </c>
      <c r="G807" t="s">
        <v>20</v>
      </c>
      <c r="H807">
        <v>3</v>
      </c>
      <c r="I807" s="13" t="s">
        <v>29</v>
      </c>
      <c r="J807" s="14"/>
    </row>
    <row r="808" spans="1:10">
      <c r="A808" s="27">
        <v>4838992</v>
      </c>
      <c r="B808" t="s">
        <v>1057</v>
      </c>
      <c r="C808">
        <v>48349</v>
      </c>
      <c r="D808" t="s">
        <v>109</v>
      </c>
      <c r="E808">
        <v>1898</v>
      </c>
      <c r="F808"/>
      <c r="G808" t="s">
        <v>14</v>
      </c>
      <c r="H808">
        <v>3</v>
      </c>
      <c r="I808" s="13" t="s">
        <v>36</v>
      </c>
      <c r="J808" s="14"/>
    </row>
    <row r="809" spans="1:10">
      <c r="A809" s="27">
        <v>4839004</v>
      </c>
      <c r="B809" t="s">
        <v>1058</v>
      </c>
      <c r="C809">
        <v>48495</v>
      </c>
      <c r="D809" t="s">
        <v>1059</v>
      </c>
      <c r="E809">
        <v>5681</v>
      </c>
      <c r="F809"/>
      <c r="G809" t="s">
        <v>14</v>
      </c>
      <c r="H809">
        <v>12</v>
      </c>
      <c r="I809" s="13" t="s">
        <v>36</v>
      </c>
      <c r="J809" s="14"/>
    </row>
    <row r="810" spans="1:10">
      <c r="A810" s="27">
        <v>4839040</v>
      </c>
      <c r="B810" t="s">
        <v>1060</v>
      </c>
      <c r="C810">
        <v>48265</v>
      </c>
      <c r="D810" t="s">
        <v>447</v>
      </c>
      <c r="E810">
        <v>24532</v>
      </c>
      <c r="F810"/>
      <c r="G810" t="s">
        <v>14</v>
      </c>
      <c r="H810">
        <v>9</v>
      </c>
      <c r="I810" s="13" t="s">
        <v>36</v>
      </c>
      <c r="J810" s="14"/>
    </row>
    <row r="811" spans="1:10">
      <c r="A811" s="27">
        <v>4839124</v>
      </c>
      <c r="B811" t="s">
        <v>1061</v>
      </c>
      <c r="C811">
        <v>48183</v>
      </c>
      <c r="D811" t="s">
        <v>487</v>
      </c>
      <c r="E811">
        <v>13444</v>
      </c>
      <c r="F811" t="s">
        <v>258</v>
      </c>
      <c r="G811" t="s">
        <v>14</v>
      </c>
      <c r="H811">
        <v>4</v>
      </c>
      <c r="I811" s="13" t="s">
        <v>29</v>
      </c>
      <c r="J811" s="14"/>
    </row>
    <row r="812" spans="1:10">
      <c r="A812" s="27">
        <v>4839148</v>
      </c>
      <c r="B812" t="s">
        <v>1062</v>
      </c>
      <c r="C812">
        <v>48027</v>
      </c>
      <c r="D812" t="s">
        <v>234</v>
      </c>
      <c r="E812">
        <v>156144</v>
      </c>
      <c r="F812" t="s">
        <v>235</v>
      </c>
      <c r="G812" t="s">
        <v>20</v>
      </c>
      <c r="H812">
        <v>8</v>
      </c>
      <c r="I812" s="13" t="s">
        <v>36</v>
      </c>
      <c r="J812" s="14"/>
    </row>
    <row r="813" spans="1:10">
      <c r="A813" s="27">
        <v>4839292</v>
      </c>
      <c r="B813" t="s">
        <v>1063</v>
      </c>
      <c r="C813">
        <v>48187</v>
      </c>
      <c r="D813" t="s">
        <v>477</v>
      </c>
      <c r="E813">
        <v>186</v>
      </c>
      <c r="F813" t="s">
        <v>54</v>
      </c>
      <c r="G813" t="s">
        <v>14</v>
      </c>
      <c r="H813">
        <v>9</v>
      </c>
      <c r="I813" s="13" t="s">
        <v>29</v>
      </c>
      <c r="J813" s="14"/>
    </row>
    <row r="814" spans="1:10">
      <c r="A814" s="27">
        <v>4839304</v>
      </c>
      <c r="B814" t="s">
        <v>1064</v>
      </c>
      <c r="C814">
        <v>48299</v>
      </c>
      <c r="D814" t="s">
        <v>357</v>
      </c>
      <c r="E814">
        <v>7246</v>
      </c>
      <c r="F814"/>
      <c r="G814" t="s">
        <v>14</v>
      </c>
      <c r="H814">
        <v>7</v>
      </c>
      <c r="I814" s="13" t="s">
        <v>36</v>
      </c>
      <c r="J814" s="14"/>
    </row>
    <row r="815" spans="1:10">
      <c r="A815" s="27">
        <v>4839352</v>
      </c>
      <c r="B815" t="s">
        <v>1065</v>
      </c>
      <c r="C815">
        <v>48273</v>
      </c>
      <c r="D815" t="s">
        <v>1066</v>
      </c>
      <c r="E815">
        <v>25061</v>
      </c>
      <c r="F815"/>
      <c r="G815" t="s">
        <v>14</v>
      </c>
      <c r="H815">
        <v>10</v>
      </c>
      <c r="I815" s="13" t="s">
        <v>36</v>
      </c>
      <c r="J815" s="14"/>
    </row>
    <row r="816" spans="1:10">
      <c r="A816" s="27">
        <v>4839448</v>
      </c>
      <c r="B816" t="s">
        <v>1067</v>
      </c>
      <c r="C816">
        <v>48029</v>
      </c>
      <c r="D816" t="s">
        <v>53</v>
      </c>
      <c r="E816">
        <v>8100</v>
      </c>
      <c r="F816" t="s">
        <v>54</v>
      </c>
      <c r="G816" t="s">
        <v>20</v>
      </c>
      <c r="H816">
        <v>9</v>
      </c>
      <c r="I816" s="13" t="s">
        <v>29</v>
      </c>
      <c r="J816" s="14"/>
    </row>
    <row r="817" spans="1:10">
      <c r="A817" s="27">
        <v>4839460</v>
      </c>
      <c r="B817" t="s">
        <v>1068</v>
      </c>
      <c r="C817">
        <v>48241</v>
      </c>
      <c r="D817" t="s">
        <v>342</v>
      </c>
      <c r="E817">
        <v>2027</v>
      </c>
      <c r="F817"/>
      <c r="G817" t="s">
        <v>14</v>
      </c>
      <c r="H817">
        <v>5</v>
      </c>
      <c r="I817" s="13" t="s">
        <v>36</v>
      </c>
      <c r="J817" s="14"/>
    </row>
    <row r="818" spans="1:10">
      <c r="A818" s="27">
        <v>4839520</v>
      </c>
      <c r="B818" t="s">
        <v>1069</v>
      </c>
      <c r="C818">
        <v>48161</v>
      </c>
      <c r="D818" t="s">
        <v>728</v>
      </c>
      <c r="E818">
        <v>97</v>
      </c>
      <c r="F818"/>
      <c r="G818" t="s">
        <v>14</v>
      </c>
      <c r="H818">
        <v>8</v>
      </c>
      <c r="I818" s="13" t="s">
        <v>36</v>
      </c>
      <c r="J818" s="14"/>
    </row>
    <row r="819" spans="1:10">
      <c r="A819" s="27">
        <v>4839664</v>
      </c>
      <c r="B819" t="s">
        <v>1070</v>
      </c>
      <c r="C819">
        <v>48463</v>
      </c>
      <c r="D819" t="s">
        <v>1071</v>
      </c>
      <c r="E819">
        <v>997</v>
      </c>
      <c r="F819"/>
      <c r="G819" t="s">
        <v>14</v>
      </c>
      <c r="H819">
        <v>11</v>
      </c>
      <c r="I819" s="13" t="s">
        <v>36</v>
      </c>
      <c r="J819" s="14"/>
    </row>
    <row r="820" spans="1:10">
      <c r="A820" s="27">
        <v>4839680</v>
      </c>
      <c r="B820" t="s">
        <v>1072</v>
      </c>
      <c r="C820">
        <v>48181</v>
      </c>
      <c r="D820" t="s">
        <v>228</v>
      </c>
      <c r="E820">
        <v>488</v>
      </c>
      <c r="F820" t="s">
        <v>229</v>
      </c>
      <c r="G820" t="s">
        <v>20</v>
      </c>
      <c r="H820">
        <v>3</v>
      </c>
      <c r="I820" s="13" t="s">
        <v>29</v>
      </c>
      <c r="J820" s="14"/>
    </row>
    <row r="821" spans="1:10">
      <c r="A821" s="27">
        <v>4839700</v>
      </c>
      <c r="B821" t="s">
        <v>1073</v>
      </c>
      <c r="C821">
        <v>48275</v>
      </c>
      <c r="D821" t="s">
        <v>243</v>
      </c>
      <c r="E821">
        <v>822</v>
      </c>
      <c r="F821"/>
      <c r="G821" t="s">
        <v>14</v>
      </c>
      <c r="H821">
        <v>2</v>
      </c>
      <c r="I821" s="13" t="s">
        <v>36</v>
      </c>
      <c r="J821" s="14"/>
    </row>
    <row r="822" spans="1:10">
      <c r="A822" s="27">
        <v>4839784</v>
      </c>
      <c r="B822" t="s">
        <v>1074</v>
      </c>
      <c r="C822">
        <v>48035</v>
      </c>
      <c r="D822" t="s">
        <v>495</v>
      </c>
      <c r="E822">
        <v>126</v>
      </c>
      <c r="F822"/>
      <c r="G822" t="s">
        <v>14</v>
      </c>
      <c r="H822">
        <v>8</v>
      </c>
      <c r="I822" s="13" t="s">
        <v>29</v>
      </c>
      <c r="J822" s="14"/>
    </row>
    <row r="823" spans="1:10">
      <c r="A823" s="27">
        <v>4839844</v>
      </c>
      <c r="B823" t="s">
        <v>1075</v>
      </c>
      <c r="C823">
        <v>48293</v>
      </c>
      <c r="D823" t="s">
        <v>530</v>
      </c>
      <c r="E823">
        <v>475</v>
      </c>
      <c r="F823"/>
      <c r="G823" t="s">
        <v>14</v>
      </c>
      <c r="H823">
        <v>8</v>
      </c>
      <c r="I823" s="13" t="s">
        <v>29</v>
      </c>
      <c r="J823" s="14"/>
    </row>
    <row r="824" spans="1:10">
      <c r="A824" s="27">
        <v>4839868</v>
      </c>
      <c r="B824" t="s">
        <v>1076</v>
      </c>
      <c r="C824">
        <v>48199</v>
      </c>
      <c r="D824" t="s">
        <v>1077</v>
      </c>
      <c r="E824">
        <v>1982</v>
      </c>
      <c r="F824" t="s">
        <v>209</v>
      </c>
      <c r="G824" t="s">
        <v>14</v>
      </c>
      <c r="H824">
        <v>5</v>
      </c>
      <c r="I824" s="13" t="s">
        <v>29</v>
      </c>
      <c r="J824" s="14"/>
    </row>
    <row r="825" spans="1:10">
      <c r="A825" s="27">
        <v>4839904</v>
      </c>
      <c r="B825" t="s">
        <v>1078</v>
      </c>
      <c r="C825">
        <v>48437</v>
      </c>
      <c r="D825" t="s">
        <v>902</v>
      </c>
      <c r="E825">
        <v>559</v>
      </c>
      <c r="F825"/>
      <c r="G825" t="s">
        <v>14</v>
      </c>
      <c r="H825">
        <v>1</v>
      </c>
      <c r="I825" s="13" t="s">
        <v>29</v>
      </c>
      <c r="J825" s="14"/>
    </row>
    <row r="826" spans="1:10">
      <c r="A826" s="27">
        <v>4839916</v>
      </c>
      <c r="B826" t="s">
        <v>1079</v>
      </c>
      <c r="C826">
        <v>48121</v>
      </c>
      <c r="D826" t="s">
        <v>133</v>
      </c>
      <c r="E826">
        <v>1929</v>
      </c>
      <c r="F826" t="s">
        <v>32</v>
      </c>
      <c r="G826" t="s">
        <v>20</v>
      </c>
      <c r="H826">
        <v>3</v>
      </c>
      <c r="I826" s="13" t="s">
        <v>29</v>
      </c>
      <c r="J826" s="14"/>
    </row>
    <row r="827" spans="1:10">
      <c r="A827" s="27">
        <v>4839928</v>
      </c>
      <c r="B827" t="s">
        <v>1080</v>
      </c>
      <c r="C827">
        <v>48121</v>
      </c>
      <c r="D827" t="s">
        <v>133</v>
      </c>
      <c r="E827">
        <v>5896</v>
      </c>
      <c r="F827" t="s">
        <v>32</v>
      </c>
      <c r="G827" t="s">
        <v>20</v>
      </c>
      <c r="H827">
        <v>3</v>
      </c>
      <c r="I827" s="13" t="s">
        <v>36</v>
      </c>
      <c r="J827" s="14"/>
    </row>
    <row r="828" spans="1:10">
      <c r="A828" s="27">
        <v>4839940</v>
      </c>
      <c r="B828" t="s">
        <v>1081</v>
      </c>
      <c r="C828">
        <v>48041</v>
      </c>
      <c r="D828" t="s">
        <v>353</v>
      </c>
      <c r="E828">
        <v>557</v>
      </c>
      <c r="F828" t="s">
        <v>213</v>
      </c>
      <c r="G828" t="s">
        <v>14</v>
      </c>
      <c r="H828">
        <v>8</v>
      </c>
      <c r="I828" s="13" t="s">
        <v>29</v>
      </c>
      <c r="J828" s="14"/>
    </row>
    <row r="829" spans="1:10">
      <c r="A829" s="27">
        <v>4839952</v>
      </c>
      <c r="B829" t="s">
        <v>1082</v>
      </c>
      <c r="C829">
        <v>48209</v>
      </c>
      <c r="D829" t="s">
        <v>204</v>
      </c>
      <c r="E829">
        <v>52439</v>
      </c>
      <c r="F829" t="s">
        <v>156</v>
      </c>
      <c r="G829" t="s">
        <v>20</v>
      </c>
      <c r="H829">
        <v>7</v>
      </c>
      <c r="I829" s="13" t="s">
        <v>29</v>
      </c>
      <c r="J829" s="14"/>
    </row>
    <row r="830" spans="1:10">
      <c r="A830" s="27">
        <v>4839988</v>
      </c>
      <c r="B830" t="s">
        <v>1083</v>
      </c>
      <c r="C830">
        <v>48215</v>
      </c>
      <c r="D830" t="s">
        <v>22</v>
      </c>
      <c r="E830">
        <v>3479</v>
      </c>
      <c r="F830" t="s">
        <v>23</v>
      </c>
      <c r="G830" t="s">
        <v>14</v>
      </c>
      <c r="H830">
        <v>11</v>
      </c>
      <c r="I830" s="13" t="s">
        <v>29</v>
      </c>
      <c r="J830" s="14"/>
    </row>
    <row r="831" spans="1:10">
      <c r="A831" s="27">
        <v>4839994</v>
      </c>
      <c r="B831" t="s">
        <v>1084</v>
      </c>
      <c r="C831">
        <v>48427</v>
      </c>
      <c r="D831" t="s">
        <v>46</v>
      </c>
      <c r="E831">
        <v>89</v>
      </c>
      <c r="F831"/>
      <c r="G831" t="s">
        <v>14</v>
      </c>
      <c r="H831">
        <v>11</v>
      </c>
      <c r="I831" s="13" t="s">
        <v>36</v>
      </c>
      <c r="J831" s="14"/>
    </row>
    <row r="832" spans="1:10">
      <c r="A832" s="27">
        <v>4840000</v>
      </c>
      <c r="B832" t="s">
        <v>1085</v>
      </c>
      <c r="C832">
        <v>48427</v>
      </c>
      <c r="D832" t="s">
        <v>46</v>
      </c>
      <c r="E832">
        <v>22</v>
      </c>
      <c r="F832"/>
      <c r="G832" t="s">
        <v>14</v>
      </c>
      <c r="H832">
        <v>11</v>
      </c>
      <c r="I832" s="13" t="s">
        <v>36</v>
      </c>
      <c r="J832" s="14"/>
    </row>
    <row r="833" spans="1:10">
      <c r="A833" s="27">
        <v>4840018</v>
      </c>
      <c r="B833" t="s">
        <v>1086</v>
      </c>
      <c r="C833">
        <v>48427</v>
      </c>
      <c r="D833" t="s">
        <v>46</v>
      </c>
      <c r="E833">
        <v>131</v>
      </c>
      <c r="F833"/>
      <c r="G833" t="s">
        <v>14</v>
      </c>
      <c r="H833">
        <v>11</v>
      </c>
      <c r="I833" s="13" t="s">
        <v>29</v>
      </c>
      <c r="J833" s="14"/>
    </row>
    <row r="834" spans="1:10">
      <c r="A834" s="27">
        <v>4840036</v>
      </c>
      <c r="B834" t="s">
        <v>1087</v>
      </c>
      <c r="C834">
        <v>48029</v>
      </c>
      <c r="D834" t="s">
        <v>53</v>
      </c>
      <c r="E834">
        <v>6650</v>
      </c>
      <c r="F834" t="s">
        <v>54</v>
      </c>
      <c r="G834" t="s">
        <v>20</v>
      </c>
      <c r="H834">
        <v>9</v>
      </c>
      <c r="I834" s="13" t="s">
        <v>29</v>
      </c>
      <c r="J834" s="14"/>
    </row>
    <row r="835" spans="1:10">
      <c r="A835" s="27">
        <v>4840100</v>
      </c>
      <c r="B835" t="s">
        <v>1088</v>
      </c>
      <c r="C835">
        <v>48479</v>
      </c>
      <c r="D835" t="s">
        <v>43</v>
      </c>
      <c r="E835">
        <v>0</v>
      </c>
      <c r="F835" t="s">
        <v>44</v>
      </c>
      <c r="G835" t="s">
        <v>14</v>
      </c>
      <c r="H835">
        <v>11</v>
      </c>
      <c r="I835" s="13" t="s">
        <v>36</v>
      </c>
      <c r="J835" s="14"/>
    </row>
    <row r="836" spans="1:10">
      <c r="A836" s="27">
        <v>4840104</v>
      </c>
      <c r="B836" t="s">
        <v>1089</v>
      </c>
      <c r="C836">
        <v>48215</v>
      </c>
      <c r="D836" t="s">
        <v>22</v>
      </c>
      <c r="E836">
        <v>122</v>
      </c>
      <c r="F836" t="s">
        <v>23</v>
      </c>
      <c r="G836" t="s">
        <v>14</v>
      </c>
      <c r="H836">
        <v>11</v>
      </c>
      <c r="I836" s="13" t="s">
        <v>29</v>
      </c>
      <c r="J836" s="14"/>
    </row>
    <row r="837" spans="1:10">
      <c r="A837" s="27">
        <v>4840108</v>
      </c>
      <c r="B837" t="s">
        <v>1090</v>
      </c>
      <c r="C837">
        <v>48325</v>
      </c>
      <c r="D837" t="s">
        <v>436</v>
      </c>
      <c r="E837">
        <v>1497</v>
      </c>
      <c r="F837" t="s">
        <v>54</v>
      </c>
      <c r="G837" t="s">
        <v>14</v>
      </c>
      <c r="H837">
        <v>9</v>
      </c>
      <c r="I837" s="13" t="s">
        <v>29</v>
      </c>
      <c r="J837" s="14"/>
    </row>
    <row r="838" spans="1:10">
      <c r="A838" s="27">
        <v>4840168</v>
      </c>
      <c r="B838" t="s">
        <v>1091</v>
      </c>
      <c r="C838">
        <v>48309</v>
      </c>
      <c r="D838" t="s">
        <v>225</v>
      </c>
      <c r="E838">
        <v>7247</v>
      </c>
      <c r="F838" t="s">
        <v>226</v>
      </c>
      <c r="G838" t="s">
        <v>20</v>
      </c>
      <c r="H838">
        <v>8</v>
      </c>
      <c r="I838" s="13" t="s">
        <v>36</v>
      </c>
      <c r="J838" s="14"/>
    </row>
    <row r="839" spans="1:10">
      <c r="A839" s="27">
        <v>4840180</v>
      </c>
      <c r="B839" t="s">
        <v>1092</v>
      </c>
      <c r="C839">
        <v>48147</v>
      </c>
      <c r="D839" t="s">
        <v>165</v>
      </c>
      <c r="E839">
        <v>585</v>
      </c>
      <c r="F839"/>
      <c r="G839" t="s">
        <v>14</v>
      </c>
      <c r="H839">
        <v>3</v>
      </c>
      <c r="I839" s="13" t="s">
        <v>36</v>
      </c>
      <c r="J839" s="14"/>
    </row>
    <row r="840" spans="1:10">
      <c r="A840" s="27">
        <v>4840186</v>
      </c>
      <c r="B840" t="s">
        <v>1093</v>
      </c>
      <c r="C840">
        <v>48427</v>
      </c>
      <c r="D840" t="s">
        <v>46</v>
      </c>
      <c r="E840">
        <v>121</v>
      </c>
      <c r="F840"/>
      <c r="G840" t="s">
        <v>14</v>
      </c>
      <c r="H840">
        <v>11</v>
      </c>
      <c r="I840" s="13" t="s">
        <v>36</v>
      </c>
      <c r="J840" s="14"/>
    </row>
    <row r="841" spans="1:10">
      <c r="A841" s="27">
        <v>4840188</v>
      </c>
      <c r="B841" t="s">
        <v>1094</v>
      </c>
      <c r="C841">
        <v>48427</v>
      </c>
      <c r="D841" t="s">
        <v>46</v>
      </c>
      <c r="E841">
        <v>401</v>
      </c>
      <c r="F841"/>
      <c r="G841" t="s">
        <v>14</v>
      </c>
      <c r="H841">
        <v>11</v>
      </c>
      <c r="I841" s="13" t="s">
        <v>36</v>
      </c>
      <c r="J841" s="14"/>
    </row>
    <row r="842" spans="1:10">
      <c r="A842" s="27">
        <v>4840204</v>
      </c>
      <c r="B842" t="s">
        <v>1095</v>
      </c>
      <c r="C842">
        <v>48061</v>
      </c>
      <c r="D842" t="s">
        <v>140</v>
      </c>
      <c r="E842">
        <v>6821</v>
      </c>
      <c r="F842" t="s">
        <v>141</v>
      </c>
      <c r="G842" t="s">
        <v>20</v>
      </c>
      <c r="H842">
        <v>11</v>
      </c>
      <c r="I842" s="13" t="s">
        <v>36</v>
      </c>
      <c r="J842" s="14"/>
    </row>
    <row r="843" spans="1:10">
      <c r="A843" s="27">
        <v>4840210</v>
      </c>
      <c r="B843" t="s">
        <v>1096</v>
      </c>
      <c r="C843">
        <v>48061</v>
      </c>
      <c r="D843" t="s">
        <v>140</v>
      </c>
      <c r="E843">
        <v>167</v>
      </c>
      <c r="F843" t="s">
        <v>141</v>
      </c>
      <c r="G843" t="s">
        <v>20</v>
      </c>
      <c r="H843">
        <v>11</v>
      </c>
      <c r="I843" s="13" t="s">
        <v>29</v>
      </c>
      <c r="J843" s="14"/>
    </row>
    <row r="844" spans="1:10">
      <c r="A844" s="27">
        <v>4840258</v>
      </c>
      <c r="B844" t="s">
        <v>1097</v>
      </c>
      <c r="C844">
        <v>48061</v>
      </c>
      <c r="D844" t="s">
        <v>140</v>
      </c>
      <c r="E844">
        <v>87</v>
      </c>
      <c r="F844" t="s">
        <v>141</v>
      </c>
      <c r="G844" t="s">
        <v>20</v>
      </c>
      <c r="H844">
        <v>11</v>
      </c>
      <c r="I844" s="13" t="s">
        <v>36</v>
      </c>
      <c r="J844" s="14"/>
    </row>
    <row r="845" spans="1:10">
      <c r="A845" s="27">
        <v>4840262</v>
      </c>
      <c r="B845" t="s">
        <v>1098</v>
      </c>
      <c r="C845">
        <v>48427</v>
      </c>
      <c r="D845" t="s">
        <v>46</v>
      </c>
      <c r="E845">
        <v>45</v>
      </c>
      <c r="F845"/>
      <c r="G845" t="s">
        <v>14</v>
      </c>
      <c r="H845">
        <v>11</v>
      </c>
      <c r="I845" s="13" t="s">
        <v>36</v>
      </c>
      <c r="J845" s="14"/>
    </row>
    <row r="846" spans="1:10">
      <c r="A846" s="27">
        <v>4840264</v>
      </c>
      <c r="B846" t="s">
        <v>1099</v>
      </c>
      <c r="C846">
        <v>48453</v>
      </c>
      <c r="D846" t="s">
        <v>155</v>
      </c>
      <c r="E846">
        <v>9341</v>
      </c>
      <c r="F846" t="s">
        <v>156</v>
      </c>
      <c r="G846" t="s">
        <v>20</v>
      </c>
      <c r="H846">
        <v>7</v>
      </c>
      <c r="I846" s="13" t="s">
        <v>36</v>
      </c>
      <c r="J846" s="14"/>
    </row>
    <row r="847" spans="1:10">
      <c r="A847" s="27">
        <v>4840276</v>
      </c>
      <c r="B847" t="s">
        <v>1100</v>
      </c>
      <c r="C847">
        <v>48149</v>
      </c>
      <c r="D847" t="s">
        <v>425</v>
      </c>
      <c r="E847">
        <v>4448</v>
      </c>
      <c r="F847"/>
      <c r="G847" t="s">
        <v>14</v>
      </c>
      <c r="H847">
        <v>7</v>
      </c>
      <c r="I847" s="13" t="s">
        <v>29</v>
      </c>
      <c r="J847" s="14"/>
    </row>
    <row r="848" spans="1:10">
      <c r="A848" s="27">
        <v>4840288</v>
      </c>
      <c r="B848" t="s">
        <v>1101</v>
      </c>
      <c r="C848">
        <v>48427</v>
      </c>
      <c r="D848" t="s">
        <v>46</v>
      </c>
      <c r="E848">
        <v>1447</v>
      </c>
      <c r="F848"/>
      <c r="G848" t="s">
        <v>14</v>
      </c>
      <c r="H848">
        <v>11</v>
      </c>
      <c r="I848" s="13" t="s">
        <v>36</v>
      </c>
      <c r="J848" s="14"/>
    </row>
    <row r="849" spans="1:10">
      <c r="A849" s="27">
        <v>4840300</v>
      </c>
      <c r="B849" t="s">
        <v>1102</v>
      </c>
      <c r="C849">
        <v>48061</v>
      </c>
      <c r="D849" t="s">
        <v>140</v>
      </c>
      <c r="E849">
        <v>990</v>
      </c>
      <c r="F849" t="s">
        <v>141</v>
      </c>
      <c r="G849" t="s">
        <v>20</v>
      </c>
      <c r="H849">
        <v>11</v>
      </c>
      <c r="I849" s="13" t="s">
        <v>36</v>
      </c>
      <c r="J849" s="14"/>
    </row>
    <row r="850" spans="1:10">
      <c r="A850" s="27">
        <v>4840312</v>
      </c>
      <c r="B850" t="s">
        <v>1103</v>
      </c>
      <c r="C850">
        <v>48035</v>
      </c>
      <c r="D850" t="s">
        <v>495</v>
      </c>
      <c r="E850">
        <v>1506</v>
      </c>
      <c r="F850"/>
      <c r="G850" t="s">
        <v>14</v>
      </c>
      <c r="H850">
        <v>8</v>
      </c>
      <c r="I850" s="13" t="s">
        <v>36</v>
      </c>
      <c r="J850" s="14"/>
    </row>
    <row r="851" spans="1:10">
      <c r="A851" s="27">
        <v>4840320</v>
      </c>
      <c r="B851" t="s">
        <v>1104</v>
      </c>
      <c r="C851">
        <v>48215</v>
      </c>
      <c r="D851" t="s">
        <v>22</v>
      </c>
      <c r="E851">
        <v>259</v>
      </c>
      <c r="F851" t="s">
        <v>23</v>
      </c>
      <c r="G851" t="s">
        <v>14</v>
      </c>
      <c r="H851">
        <v>11</v>
      </c>
      <c r="I851" s="13" t="s">
        <v>36</v>
      </c>
      <c r="J851" s="14"/>
    </row>
    <row r="852" spans="1:10">
      <c r="A852" s="27">
        <v>4840336</v>
      </c>
      <c r="B852" t="s">
        <v>1105</v>
      </c>
      <c r="C852">
        <v>48061</v>
      </c>
      <c r="D852" t="s">
        <v>140</v>
      </c>
      <c r="E852">
        <v>3605</v>
      </c>
      <c r="F852" t="s">
        <v>141</v>
      </c>
      <c r="G852" t="s">
        <v>20</v>
      </c>
      <c r="H852">
        <v>11</v>
      </c>
      <c r="I852" s="13" t="s">
        <v>36</v>
      </c>
      <c r="J852" s="14"/>
    </row>
    <row r="853" spans="1:10">
      <c r="A853" s="27">
        <v>4840342</v>
      </c>
      <c r="B853" t="s">
        <v>1106</v>
      </c>
      <c r="C853">
        <v>48215</v>
      </c>
      <c r="D853" t="s">
        <v>22</v>
      </c>
      <c r="E853">
        <v>11389</v>
      </c>
      <c r="F853" t="s">
        <v>23</v>
      </c>
      <c r="G853" t="s">
        <v>20</v>
      </c>
      <c r="H853">
        <v>11</v>
      </c>
      <c r="I853" s="13" t="s">
        <v>36</v>
      </c>
      <c r="J853" s="14"/>
    </row>
    <row r="854" spans="1:10">
      <c r="A854" s="27">
        <v>4840384</v>
      </c>
      <c r="B854" t="s">
        <v>1107</v>
      </c>
      <c r="C854">
        <v>48215</v>
      </c>
      <c r="D854" t="s">
        <v>22</v>
      </c>
      <c r="E854">
        <v>4613</v>
      </c>
      <c r="F854" t="s">
        <v>23</v>
      </c>
      <c r="G854" t="s">
        <v>20</v>
      </c>
      <c r="H854">
        <v>11</v>
      </c>
      <c r="I854" s="13" t="s">
        <v>36</v>
      </c>
      <c r="J854" s="14"/>
    </row>
    <row r="855" spans="1:10">
      <c r="A855" s="27">
        <v>4840450</v>
      </c>
      <c r="B855" t="s">
        <v>1108</v>
      </c>
      <c r="C855">
        <v>48497</v>
      </c>
      <c r="D855" t="s">
        <v>87</v>
      </c>
      <c r="E855">
        <v>347</v>
      </c>
      <c r="F855" t="s">
        <v>32</v>
      </c>
      <c r="G855" t="s">
        <v>14</v>
      </c>
      <c r="H855">
        <v>3</v>
      </c>
      <c r="I855" s="13" t="s">
        <v>36</v>
      </c>
      <c r="J855" s="14"/>
    </row>
    <row r="856" spans="1:10">
      <c r="A856" s="27">
        <v>4840456</v>
      </c>
      <c r="B856" t="s">
        <v>1109</v>
      </c>
      <c r="C856">
        <v>48049</v>
      </c>
      <c r="D856" t="s">
        <v>179</v>
      </c>
      <c r="E856">
        <v>1754</v>
      </c>
      <c r="F856"/>
      <c r="G856" t="s">
        <v>14</v>
      </c>
      <c r="H856">
        <v>2</v>
      </c>
      <c r="I856" s="13" t="s">
        <v>36</v>
      </c>
      <c r="J856" s="14"/>
    </row>
    <row r="857" spans="1:10">
      <c r="A857" s="27">
        <v>4840462</v>
      </c>
      <c r="B857" t="s">
        <v>1110</v>
      </c>
      <c r="C857">
        <v>48041</v>
      </c>
      <c r="D857" t="s">
        <v>353</v>
      </c>
      <c r="E857">
        <v>1880</v>
      </c>
      <c r="F857" t="s">
        <v>213</v>
      </c>
      <c r="G857" t="s">
        <v>20</v>
      </c>
      <c r="H857">
        <v>8</v>
      </c>
      <c r="I857" s="13" t="s">
        <v>36</v>
      </c>
      <c r="J857" s="14"/>
    </row>
    <row r="858" spans="1:10">
      <c r="A858" s="27">
        <v>4840468</v>
      </c>
      <c r="B858" t="s">
        <v>1111</v>
      </c>
      <c r="C858">
        <v>48401</v>
      </c>
      <c r="D858" t="s">
        <v>936</v>
      </c>
      <c r="E858">
        <v>3358</v>
      </c>
      <c r="F858" t="s">
        <v>258</v>
      </c>
      <c r="G858" t="s">
        <v>14</v>
      </c>
      <c r="H858">
        <v>4</v>
      </c>
      <c r="I858" s="13" t="s">
        <v>36</v>
      </c>
      <c r="J858" s="14"/>
    </row>
    <row r="859" spans="1:10">
      <c r="A859" s="27">
        <v>4840472</v>
      </c>
      <c r="B859" t="s">
        <v>1112</v>
      </c>
      <c r="C859">
        <v>48409</v>
      </c>
      <c r="D859" t="s">
        <v>126</v>
      </c>
      <c r="E859">
        <v>575</v>
      </c>
      <c r="F859" t="s">
        <v>41</v>
      </c>
      <c r="G859" t="s">
        <v>14</v>
      </c>
      <c r="H859">
        <v>10</v>
      </c>
      <c r="I859" s="13" t="s">
        <v>36</v>
      </c>
      <c r="J859" s="14"/>
    </row>
    <row r="860" spans="1:10">
      <c r="A860" s="27">
        <v>4840475</v>
      </c>
      <c r="B860" t="s">
        <v>1113</v>
      </c>
      <c r="C860">
        <v>48335</v>
      </c>
      <c r="D860" t="s">
        <v>512</v>
      </c>
      <c r="E860">
        <v>1001</v>
      </c>
      <c r="F860"/>
      <c r="G860" t="s">
        <v>14</v>
      </c>
      <c r="H860">
        <v>2</v>
      </c>
      <c r="I860" s="13" t="s">
        <v>29</v>
      </c>
      <c r="J860" s="14"/>
    </row>
    <row r="861" spans="1:10">
      <c r="A861" s="27">
        <v>4840516</v>
      </c>
      <c r="B861" t="s">
        <v>1114</v>
      </c>
      <c r="C861">
        <v>48121</v>
      </c>
      <c r="D861" t="s">
        <v>133</v>
      </c>
      <c r="E861">
        <v>7761</v>
      </c>
      <c r="F861" t="s">
        <v>32</v>
      </c>
      <c r="G861" t="s">
        <v>20</v>
      </c>
      <c r="H861">
        <v>3</v>
      </c>
      <c r="I861" s="13" t="s">
        <v>36</v>
      </c>
      <c r="J861" s="14"/>
    </row>
    <row r="862" spans="1:10">
      <c r="A862" s="27">
        <v>4840522</v>
      </c>
      <c r="B862" t="s">
        <v>1115</v>
      </c>
      <c r="C862">
        <v>48187</v>
      </c>
      <c r="D862" t="s">
        <v>477</v>
      </c>
      <c r="E862">
        <v>1230</v>
      </c>
      <c r="F862" t="s">
        <v>54</v>
      </c>
      <c r="G862" t="s">
        <v>20</v>
      </c>
      <c r="H862">
        <v>9</v>
      </c>
      <c r="I862" s="13" t="s">
        <v>36</v>
      </c>
      <c r="J862" s="14"/>
    </row>
    <row r="863" spans="1:10">
      <c r="A863" s="27">
        <v>4840576</v>
      </c>
      <c r="B863" t="s">
        <v>1116</v>
      </c>
      <c r="C863">
        <v>48019</v>
      </c>
      <c r="D863" t="s">
        <v>177</v>
      </c>
      <c r="E863">
        <v>5872</v>
      </c>
      <c r="F863" t="s">
        <v>54</v>
      </c>
      <c r="G863" t="s">
        <v>14</v>
      </c>
      <c r="H863">
        <v>9</v>
      </c>
      <c r="I863" s="13" t="s">
        <v>36</v>
      </c>
      <c r="J863" s="14"/>
    </row>
    <row r="864" spans="1:10">
      <c r="A864" s="27">
        <v>4840588</v>
      </c>
      <c r="B864" t="s">
        <v>1117</v>
      </c>
      <c r="C864">
        <v>48039</v>
      </c>
      <c r="D864" t="s">
        <v>85</v>
      </c>
      <c r="E864">
        <v>27902</v>
      </c>
      <c r="F864" t="s">
        <v>63</v>
      </c>
      <c r="G864" t="s">
        <v>20</v>
      </c>
      <c r="H864">
        <v>6</v>
      </c>
      <c r="I864" s="13" t="s">
        <v>29</v>
      </c>
      <c r="J864" s="14"/>
    </row>
    <row r="865" spans="1:10">
      <c r="A865" s="27">
        <v>4840624</v>
      </c>
      <c r="B865" t="s">
        <v>1118</v>
      </c>
      <c r="C865">
        <v>48097</v>
      </c>
      <c r="D865" t="s">
        <v>393</v>
      </c>
      <c r="E865">
        <v>2496</v>
      </c>
      <c r="F865"/>
      <c r="G865" t="s">
        <v>14</v>
      </c>
      <c r="H865">
        <v>3</v>
      </c>
      <c r="I865" s="13" t="s">
        <v>36</v>
      </c>
      <c r="J865" s="14"/>
    </row>
    <row r="866" spans="1:10">
      <c r="A866" s="27">
        <v>4840674</v>
      </c>
      <c r="B866" t="s">
        <v>1119</v>
      </c>
      <c r="C866">
        <v>48019</v>
      </c>
      <c r="D866" t="s">
        <v>177</v>
      </c>
      <c r="E866">
        <v>1198</v>
      </c>
      <c r="F866" t="s">
        <v>54</v>
      </c>
      <c r="G866" t="s">
        <v>14</v>
      </c>
      <c r="H866">
        <v>9</v>
      </c>
      <c r="I866" s="13" t="s">
        <v>29</v>
      </c>
      <c r="J866" s="14"/>
    </row>
    <row r="867" spans="1:10">
      <c r="A867" s="27">
        <v>4840676</v>
      </c>
      <c r="B867" t="s">
        <v>1120</v>
      </c>
      <c r="C867">
        <v>48233</v>
      </c>
      <c r="D867" t="s">
        <v>302</v>
      </c>
      <c r="E867">
        <v>164</v>
      </c>
      <c r="F867"/>
      <c r="G867" t="s">
        <v>14</v>
      </c>
      <c r="H867">
        <v>1</v>
      </c>
      <c r="I867" s="13" t="s">
        <v>29</v>
      </c>
      <c r="J867" s="14"/>
    </row>
    <row r="868" spans="1:10">
      <c r="A868" s="27">
        <v>4840696</v>
      </c>
      <c r="B868" t="s">
        <v>1121</v>
      </c>
      <c r="C868">
        <v>48183</v>
      </c>
      <c r="D868" t="s">
        <v>487</v>
      </c>
      <c r="E868">
        <v>1250</v>
      </c>
      <c r="F868" t="s">
        <v>258</v>
      </c>
      <c r="G868" t="s">
        <v>14</v>
      </c>
      <c r="H868">
        <v>4</v>
      </c>
      <c r="I868" s="13" t="s">
        <v>29</v>
      </c>
      <c r="J868" s="14"/>
    </row>
    <row r="869" spans="1:10">
      <c r="A869" s="27">
        <v>4840714</v>
      </c>
      <c r="B869" t="s">
        <v>1122</v>
      </c>
      <c r="C869">
        <v>48409</v>
      </c>
      <c r="D869" t="s">
        <v>126</v>
      </c>
      <c r="E869">
        <v>1020</v>
      </c>
      <c r="F869" t="s">
        <v>41</v>
      </c>
      <c r="G869" t="s">
        <v>14</v>
      </c>
      <c r="H869">
        <v>10</v>
      </c>
      <c r="I869" s="13" t="s">
        <v>29</v>
      </c>
      <c r="J869" s="14"/>
    </row>
    <row r="870" spans="1:10">
      <c r="A870" s="27">
        <v>4840738</v>
      </c>
      <c r="B870" t="s">
        <v>1123</v>
      </c>
      <c r="C870">
        <v>48409</v>
      </c>
      <c r="D870" t="s">
        <v>126</v>
      </c>
      <c r="E870">
        <v>337</v>
      </c>
      <c r="F870" t="s">
        <v>41</v>
      </c>
      <c r="G870" t="s">
        <v>14</v>
      </c>
      <c r="H870">
        <v>10</v>
      </c>
      <c r="I870" s="13" t="s">
        <v>29</v>
      </c>
      <c r="J870" s="14"/>
    </row>
    <row r="871" spans="1:10">
      <c r="A871" s="27">
        <v>4840744</v>
      </c>
      <c r="B871" t="s">
        <v>1123</v>
      </c>
      <c r="C871">
        <v>48439</v>
      </c>
      <c r="D871" t="s">
        <v>135</v>
      </c>
      <c r="E871">
        <v>1495</v>
      </c>
      <c r="F871" t="s">
        <v>32</v>
      </c>
      <c r="G871" t="s">
        <v>20</v>
      </c>
      <c r="H871">
        <v>3</v>
      </c>
      <c r="I871" s="13" t="s">
        <v>29</v>
      </c>
      <c r="J871" s="14"/>
    </row>
    <row r="872" spans="1:10">
      <c r="A872" s="27">
        <v>4840756</v>
      </c>
      <c r="B872" t="s">
        <v>1124</v>
      </c>
      <c r="C872">
        <v>48009</v>
      </c>
      <c r="D872" t="s">
        <v>128</v>
      </c>
      <c r="E872">
        <v>1150</v>
      </c>
      <c r="F872" t="s">
        <v>129</v>
      </c>
      <c r="G872" t="s">
        <v>14</v>
      </c>
      <c r="H872">
        <v>2</v>
      </c>
      <c r="I872" s="13" t="s">
        <v>29</v>
      </c>
      <c r="J872" s="14"/>
    </row>
    <row r="873" spans="1:10">
      <c r="A873" s="27">
        <v>4840804</v>
      </c>
      <c r="B873" t="s">
        <v>1125</v>
      </c>
      <c r="C873">
        <v>48381</v>
      </c>
      <c r="D873" t="s">
        <v>410</v>
      </c>
      <c r="E873">
        <v>684</v>
      </c>
      <c r="F873" t="s">
        <v>35</v>
      </c>
      <c r="G873" t="s">
        <v>14</v>
      </c>
      <c r="H873">
        <v>1</v>
      </c>
      <c r="I873" s="13" t="s">
        <v>29</v>
      </c>
      <c r="J873" s="14"/>
    </row>
    <row r="874" spans="1:10">
      <c r="A874" s="27">
        <v>4840888</v>
      </c>
      <c r="B874" t="s">
        <v>1126</v>
      </c>
      <c r="C874">
        <v>48191</v>
      </c>
      <c r="D874" t="s">
        <v>715</v>
      </c>
      <c r="E874">
        <v>48</v>
      </c>
      <c r="F874"/>
      <c r="G874" t="s">
        <v>14</v>
      </c>
      <c r="H874">
        <v>1</v>
      </c>
      <c r="I874" s="13" t="s">
        <v>29</v>
      </c>
      <c r="J874" s="14"/>
    </row>
    <row r="875" spans="1:10">
      <c r="A875" s="27">
        <v>4840966</v>
      </c>
      <c r="B875" t="s">
        <v>1127</v>
      </c>
      <c r="C875">
        <v>48465</v>
      </c>
      <c r="D875" t="s">
        <v>99</v>
      </c>
      <c r="E875">
        <v>302</v>
      </c>
      <c r="F875"/>
      <c r="G875" t="s">
        <v>14</v>
      </c>
      <c r="H875">
        <v>11</v>
      </c>
      <c r="I875" s="13" t="s">
        <v>36</v>
      </c>
      <c r="J875" s="14"/>
    </row>
    <row r="876" spans="1:10">
      <c r="A876" s="27">
        <v>4840984</v>
      </c>
      <c r="B876" t="s">
        <v>1128</v>
      </c>
      <c r="C876">
        <v>48453</v>
      </c>
      <c r="D876" t="s">
        <v>155</v>
      </c>
      <c r="E876">
        <v>19130</v>
      </c>
      <c r="F876" t="s">
        <v>156</v>
      </c>
      <c r="G876" t="s">
        <v>20</v>
      </c>
      <c r="H876">
        <v>7</v>
      </c>
      <c r="I876" s="13" t="s">
        <v>29</v>
      </c>
      <c r="J876" s="14"/>
    </row>
    <row r="877" spans="1:10">
      <c r="A877" s="27">
        <v>4841050</v>
      </c>
      <c r="B877" t="s">
        <v>1129</v>
      </c>
      <c r="C877">
        <v>48121</v>
      </c>
      <c r="D877" t="s">
        <v>133</v>
      </c>
      <c r="E877">
        <v>784</v>
      </c>
      <c r="F877" t="s">
        <v>32</v>
      </c>
      <c r="G877" t="s">
        <v>20</v>
      </c>
      <c r="H877">
        <v>3</v>
      </c>
      <c r="I877" s="13" t="s">
        <v>29</v>
      </c>
      <c r="J877" s="14"/>
    </row>
    <row r="878" spans="1:10">
      <c r="A878" s="27">
        <v>4841056</v>
      </c>
      <c r="B878" t="s">
        <v>1130</v>
      </c>
      <c r="C878">
        <v>48439</v>
      </c>
      <c r="D878" t="s">
        <v>135</v>
      </c>
      <c r="E878">
        <v>4667</v>
      </c>
      <c r="F878" t="s">
        <v>32</v>
      </c>
      <c r="G878" t="s">
        <v>20</v>
      </c>
      <c r="H878">
        <v>3</v>
      </c>
      <c r="I878" s="13" t="s">
        <v>29</v>
      </c>
      <c r="J878" s="14"/>
    </row>
    <row r="879" spans="1:10">
      <c r="A879" s="27">
        <v>4841086</v>
      </c>
      <c r="B879" t="s">
        <v>1131</v>
      </c>
      <c r="C879">
        <v>48427</v>
      </c>
      <c r="D879" t="s">
        <v>46</v>
      </c>
      <c r="E879">
        <v>60</v>
      </c>
      <c r="F879"/>
      <c r="G879" t="s">
        <v>14</v>
      </c>
      <c r="H879">
        <v>11</v>
      </c>
      <c r="I879" s="13" t="s">
        <v>29</v>
      </c>
      <c r="J879" s="14"/>
    </row>
    <row r="880" spans="1:10">
      <c r="A880" s="27">
        <v>4841092</v>
      </c>
      <c r="B880" t="s">
        <v>1132</v>
      </c>
      <c r="C880">
        <v>48007</v>
      </c>
      <c r="D880" t="s">
        <v>798</v>
      </c>
      <c r="E880">
        <v>1282</v>
      </c>
      <c r="F880" t="s">
        <v>41</v>
      </c>
      <c r="G880" t="s">
        <v>14</v>
      </c>
      <c r="H880">
        <v>10</v>
      </c>
      <c r="I880" s="13" t="s">
        <v>29</v>
      </c>
      <c r="J880" s="14"/>
    </row>
    <row r="881" spans="1:10">
      <c r="A881" s="27">
        <v>4841116</v>
      </c>
      <c r="B881" t="s">
        <v>1133</v>
      </c>
      <c r="C881">
        <v>48167</v>
      </c>
      <c r="D881" t="s">
        <v>163</v>
      </c>
      <c r="E881">
        <v>18833</v>
      </c>
      <c r="F881" t="s">
        <v>63</v>
      </c>
      <c r="G881" t="s">
        <v>20</v>
      </c>
      <c r="H881">
        <v>6</v>
      </c>
      <c r="I881" s="13" t="s">
        <v>29</v>
      </c>
      <c r="J881" s="14"/>
    </row>
    <row r="882" spans="1:10">
      <c r="A882" s="27">
        <v>4841164</v>
      </c>
      <c r="B882" t="s">
        <v>1134</v>
      </c>
      <c r="C882">
        <v>48115</v>
      </c>
      <c r="D882" t="s">
        <v>28</v>
      </c>
      <c r="E882">
        <v>8527</v>
      </c>
      <c r="F882"/>
      <c r="G882" t="s">
        <v>14</v>
      </c>
      <c r="H882">
        <v>12</v>
      </c>
      <c r="I882" s="13" t="s">
        <v>29</v>
      </c>
      <c r="J882" s="14"/>
    </row>
    <row r="883" spans="1:10">
      <c r="A883" s="27">
        <v>4841170</v>
      </c>
      <c r="B883" t="s">
        <v>1135</v>
      </c>
      <c r="C883">
        <v>48427</v>
      </c>
      <c r="D883" t="s">
        <v>46</v>
      </c>
      <c r="E883">
        <v>231</v>
      </c>
      <c r="F883"/>
      <c r="G883" t="s">
        <v>14</v>
      </c>
      <c r="H883">
        <v>11</v>
      </c>
      <c r="I883" s="13" t="s">
        <v>29</v>
      </c>
      <c r="J883" s="14"/>
    </row>
    <row r="884" spans="1:10">
      <c r="A884" s="27">
        <v>4841176</v>
      </c>
      <c r="B884" t="s">
        <v>1136</v>
      </c>
      <c r="C884">
        <v>48093</v>
      </c>
      <c r="D884" t="s">
        <v>516</v>
      </c>
      <c r="E884">
        <v>22</v>
      </c>
      <c r="F884"/>
      <c r="G884" t="s">
        <v>14</v>
      </c>
      <c r="H884">
        <v>2</v>
      </c>
      <c r="I884" s="13" t="s">
        <v>36</v>
      </c>
      <c r="J884" s="14"/>
    </row>
    <row r="885" spans="1:10">
      <c r="A885" s="27">
        <v>4841180</v>
      </c>
      <c r="B885" t="s">
        <v>1137</v>
      </c>
      <c r="C885">
        <v>48479</v>
      </c>
      <c r="D885" t="s">
        <v>43</v>
      </c>
      <c r="E885">
        <v>0</v>
      </c>
      <c r="F885" t="s">
        <v>44</v>
      </c>
      <c r="G885" t="s">
        <v>14</v>
      </c>
      <c r="H885">
        <v>11</v>
      </c>
      <c r="I885" s="13" t="s">
        <v>29</v>
      </c>
      <c r="J885" s="14"/>
    </row>
    <row r="886" spans="1:10">
      <c r="A886" s="27">
        <v>4841188</v>
      </c>
      <c r="B886" t="s">
        <v>1138</v>
      </c>
      <c r="C886">
        <v>48281</v>
      </c>
      <c r="D886" t="s">
        <v>1051</v>
      </c>
      <c r="E886">
        <v>7506</v>
      </c>
      <c r="F886" t="s">
        <v>235</v>
      </c>
      <c r="G886" t="s">
        <v>14</v>
      </c>
      <c r="H886">
        <v>8</v>
      </c>
      <c r="I886" s="13" t="s">
        <v>29</v>
      </c>
      <c r="J886" s="14"/>
    </row>
    <row r="887" spans="1:10">
      <c r="A887" s="27">
        <v>4841212</v>
      </c>
      <c r="B887" t="s">
        <v>1139</v>
      </c>
      <c r="C887">
        <v>48113</v>
      </c>
      <c r="D887" t="s">
        <v>31</v>
      </c>
      <c r="E887">
        <v>40753</v>
      </c>
      <c r="F887" t="s">
        <v>32</v>
      </c>
      <c r="G887" t="s">
        <v>20</v>
      </c>
      <c r="H887">
        <v>3</v>
      </c>
      <c r="I887" s="13" t="s">
        <v>29</v>
      </c>
      <c r="J887" s="14"/>
    </row>
    <row r="888" spans="1:10">
      <c r="A888" s="27">
        <v>4841404</v>
      </c>
      <c r="B888" t="s">
        <v>1140</v>
      </c>
      <c r="C888">
        <v>48121</v>
      </c>
      <c r="D888" t="s">
        <v>133</v>
      </c>
      <c r="E888">
        <v>12583</v>
      </c>
      <c r="F888" t="s">
        <v>32</v>
      </c>
      <c r="G888" t="s">
        <v>20</v>
      </c>
      <c r="H888">
        <v>3</v>
      </c>
      <c r="I888" s="13" t="s">
        <v>29</v>
      </c>
      <c r="J888" s="14"/>
    </row>
    <row r="889" spans="1:10">
      <c r="A889" s="27">
        <v>4841416</v>
      </c>
      <c r="B889" t="s">
        <v>1141</v>
      </c>
      <c r="C889">
        <v>48061</v>
      </c>
      <c r="D889" t="s">
        <v>140</v>
      </c>
      <c r="E889">
        <v>2836</v>
      </c>
      <c r="F889" t="s">
        <v>141</v>
      </c>
      <c r="G889" t="s">
        <v>20</v>
      </c>
      <c r="H889">
        <v>11</v>
      </c>
      <c r="I889" s="13" t="s">
        <v>29</v>
      </c>
      <c r="J889" s="14"/>
    </row>
    <row r="890" spans="1:10">
      <c r="A890" s="27">
        <v>4841420</v>
      </c>
      <c r="B890" t="s">
        <v>1142</v>
      </c>
      <c r="C890">
        <v>48409</v>
      </c>
      <c r="D890" t="s">
        <v>126</v>
      </c>
      <c r="E890">
        <v>107</v>
      </c>
      <c r="F890" t="s">
        <v>41</v>
      </c>
      <c r="G890" t="s">
        <v>14</v>
      </c>
      <c r="H890">
        <v>10</v>
      </c>
      <c r="I890" s="13" t="s">
        <v>36</v>
      </c>
      <c r="J890" s="14"/>
    </row>
    <row r="891" spans="1:10">
      <c r="A891" s="27">
        <v>4841422</v>
      </c>
      <c r="B891" t="s">
        <v>1143</v>
      </c>
      <c r="C891">
        <v>48355</v>
      </c>
      <c r="D891" t="s">
        <v>40</v>
      </c>
      <c r="E891">
        <v>541</v>
      </c>
      <c r="F891" t="s">
        <v>41</v>
      </c>
      <c r="G891" t="s">
        <v>14</v>
      </c>
      <c r="H891">
        <v>10</v>
      </c>
      <c r="I891" s="13" t="s">
        <v>36</v>
      </c>
      <c r="J891" s="14"/>
    </row>
    <row r="892" spans="1:10">
      <c r="A892" s="27">
        <v>4841424</v>
      </c>
      <c r="B892" t="s">
        <v>1144</v>
      </c>
      <c r="C892">
        <v>48427</v>
      </c>
      <c r="D892" t="s">
        <v>46</v>
      </c>
      <c r="E892">
        <v>20</v>
      </c>
      <c r="F892"/>
      <c r="G892" t="s">
        <v>14</v>
      </c>
      <c r="H892">
        <v>11</v>
      </c>
      <c r="I892" s="13" t="s">
        <v>29</v>
      </c>
      <c r="J892" s="14"/>
    </row>
    <row r="893" spans="1:10">
      <c r="A893" s="27">
        <v>4841440</v>
      </c>
      <c r="B893" t="s">
        <v>1145</v>
      </c>
      <c r="C893">
        <v>48201</v>
      </c>
      <c r="D893" t="s">
        <v>62</v>
      </c>
      <c r="E893">
        <v>36077</v>
      </c>
      <c r="F893" t="s">
        <v>63</v>
      </c>
      <c r="G893" t="s">
        <v>20</v>
      </c>
      <c r="H893">
        <v>6</v>
      </c>
      <c r="I893" s="13" t="s">
        <v>36</v>
      </c>
      <c r="J893" s="14"/>
    </row>
    <row r="894" spans="1:10">
      <c r="A894" s="27">
        <v>4841449</v>
      </c>
      <c r="B894" t="s">
        <v>1146</v>
      </c>
      <c r="C894">
        <v>48479</v>
      </c>
      <c r="D894" t="s">
        <v>43</v>
      </c>
      <c r="E894">
        <v>210</v>
      </c>
      <c r="F894" t="s">
        <v>44</v>
      </c>
      <c r="G894" t="s">
        <v>20</v>
      </c>
      <c r="H894">
        <v>11</v>
      </c>
      <c r="I894" s="13" t="s">
        <v>29</v>
      </c>
      <c r="J894" s="14"/>
    </row>
    <row r="895" spans="1:10">
      <c r="A895" s="27">
        <v>4841452</v>
      </c>
      <c r="B895" t="s">
        <v>1147</v>
      </c>
      <c r="C895">
        <v>48507</v>
      </c>
      <c r="D895" t="s">
        <v>93</v>
      </c>
      <c r="E895">
        <v>1130</v>
      </c>
      <c r="F895"/>
      <c r="G895" t="s">
        <v>14</v>
      </c>
      <c r="H895">
        <v>11</v>
      </c>
      <c r="I895" s="13" t="s">
        <v>29</v>
      </c>
      <c r="J895" s="14"/>
    </row>
    <row r="896" spans="1:10">
      <c r="A896" s="27">
        <v>4841458</v>
      </c>
      <c r="B896" t="s">
        <v>1148</v>
      </c>
      <c r="C896">
        <v>48427</v>
      </c>
      <c r="D896" t="s">
        <v>46</v>
      </c>
      <c r="E896">
        <v>718</v>
      </c>
      <c r="F896"/>
      <c r="G896" t="s">
        <v>14</v>
      </c>
      <c r="H896">
        <v>11</v>
      </c>
      <c r="I896" s="13" t="s">
        <v>29</v>
      </c>
      <c r="J896" s="14"/>
    </row>
    <row r="897" spans="1:10">
      <c r="A897" s="27">
        <v>4841464</v>
      </c>
      <c r="B897" t="s">
        <v>1149</v>
      </c>
      <c r="C897">
        <v>48479</v>
      </c>
      <c r="D897" t="s">
        <v>43</v>
      </c>
      <c r="E897">
        <v>255949</v>
      </c>
      <c r="F897" t="s">
        <v>44</v>
      </c>
      <c r="G897" t="s">
        <v>20</v>
      </c>
      <c r="H897">
        <v>11</v>
      </c>
      <c r="I897" s="13" t="s">
        <v>29</v>
      </c>
      <c r="J897" s="14"/>
    </row>
    <row r="898" spans="1:10">
      <c r="A898" s="27">
        <v>4841473</v>
      </c>
      <c r="B898" t="s">
        <v>1150</v>
      </c>
      <c r="C898">
        <v>48479</v>
      </c>
      <c r="D898" t="s">
        <v>43</v>
      </c>
      <c r="E898">
        <v>0</v>
      </c>
      <c r="F898" t="s">
        <v>44</v>
      </c>
      <c r="G898" t="s">
        <v>20</v>
      </c>
      <c r="H898">
        <v>11</v>
      </c>
      <c r="I898" s="13" t="s">
        <v>29</v>
      </c>
      <c r="J898" s="14"/>
    </row>
    <row r="899" spans="1:10">
      <c r="A899" s="27">
        <v>4841475</v>
      </c>
      <c r="B899" t="s">
        <v>1151</v>
      </c>
      <c r="C899">
        <v>48479</v>
      </c>
      <c r="D899" t="s">
        <v>43</v>
      </c>
      <c r="E899">
        <v>0</v>
      </c>
      <c r="F899" t="s">
        <v>44</v>
      </c>
      <c r="G899" t="s">
        <v>20</v>
      </c>
      <c r="H899">
        <v>11</v>
      </c>
      <c r="I899" s="13" t="s">
        <v>29</v>
      </c>
      <c r="J899" s="14"/>
    </row>
    <row r="900" spans="1:10">
      <c r="A900" s="27">
        <v>4841503</v>
      </c>
      <c r="B900" t="s">
        <v>1152</v>
      </c>
      <c r="C900">
        <v>48427</v>
      </c>
      <c r="D900" t="s">
        <v>46</v>
      </c>
      <c r="E900">
        <v>251</v>
      </c>
      <c r="F900"/>
      <c r="G900" t="s">
        <v>14</v>
      </c>
      <c r="H900">
        <v>11</v>
      </c>
      <c r="I900" s="13" t="s">
        <v>29</v>
      </c>
      <c r="J900" s="14"/>
    </row>
    <row r="901" spans="1:10">
      <c r="A901" s="27">
        <v>4841542</v>
      </c>
      <c r="B901" t="s">
        <v>1153</v>
      </c>
      <c r="C901">
        <v>48061</v>
      </c>
      <c r="D901" t="s">
        <v>140</v>
      </c>
      <c r="E901">
        <v>62</v>
      </c>
      <c r="F901" t="s">
        <v>141</v>
      </c>
      <c r="G901" t="s">
        <v>20</v>
      </c>
      <c r="H901">
        <v>11</v>
      </c>
      <c r="I901" s="13" t="s">
        <v>36</v>
      </c>
      <c r="J901" s="14"/>
    </row>
    <row r="902" spans="1:10">
      <c r="A902" s="27">
        <v>4841548</v>
      </c>
      <c r="B902" t="s">
        <v>1154</v>
      </c>
      <c r="C902">
        <v>48489</v>
      </c>
      <c r="D902" t="s">
        <v>1155</v>
      </c>
      <c r="E902">
        <v>1208</v>
      </c>
      <c r="F902"/>
      <c r="G902" t="s">
        <v>14</v>
      </c>
      <c r="H902">
        <v>11</v>
      </c>
      <c r="I902" s="13" t="s">
        <v>29</v>
      </c>
      <c r="J902" s="14"/>
    </row>
    <row r="903" spans="1:10">
      <c r="A903" s="27">
        <v>4841565</v>
      </c>
      <c r="B903" t="s">
        <v>1156</v>
      </c>
      <c r="C903">
        <v>48479</v>
      </c>
      <c r="D903" t="s">
        <v>43</v>
      </c>
      <c r="E903">
        <v>0</v>
      </c>
      <c r="F903" t="s">
        <v>44</v>
      </c>
      <c r="G903" t="s">
        <v>14</v>
      </c>
      <c r="H903">
        <v>11</v>
      </c>
      <c r="I903" s="13" t="s">
        <v>29</v>
      </c>
      <c r="J903" s="14"/>
    </row>
    <row r="904" spans="1:10">
      <c r="A904" s="27">
        <v>4841566</v>
      </c>
      <c r="B904" t="s">
        <v>1157</v>
      </c>
      <c r="C904">
        <v>48427</v>
      </c>
      <c r="D904" t="s">
        <v>46</v>
      </c>
      <c r="E904">
        <v>1836</v>
      </c>
      <c r="F904"/>
      <c r="G904" t="s">
        <v>14</v>
      </c>
      <c r="H904">
        <v>11</v>
      </c>
      <c r="I904" s="13" t="s">
        <v>29</v>
      </c>
      <c r="J904" s="14"/>
    </row>
    <row r="905" spans="1:10">
      <c r="A905" s="27">
        <v>4841569</v>
      </c>
      <c r="B905" t="s">
        <v>1158</v>
      </c>
      <c r="C905">
        <v>48247</v>
      </c>
      <c r="D905" t="s">
        <v>883</v>
      </c>
      <c r="E905">
        <v>103</v>
      </c>
      <c r="F905"/>
      <c r="G905" t="s">
        <v>14</v>
      </c>
      <c r="H905">
        <v>11</v>
      </c>
      <c r="I905" s="13" t="s">
        <v>36</v>
      </c>
      <c r="J905" s="14"/>
    </row>
    <row r="906" spans="1:10">
      <c r="A906" s="27">
        <v>4841579</v>
      </c>
      <c r="B906" t="s">
        <v>1159</v>
      </c>
      <c r="C906">
        <v>48505</v>
      </c>
      <c r="D906" t="s">
        <v>734</v>
      </c>
      <c r="E906">
        <v>48</v>
      </c>
      <c r="F906"/>
      <c r="G906" t="s">
        <v>14</v>
      </c>
      <c r="H906">
        <v>11</v>
      </c>
      <c r="I906" s="13" t="s">
        <v>36</v>
      </c>
      <c r="J906" s="14"/>
    </row>
    <row r="907" spans="1:10">
      <c r="A907" s="27">
        <v>4841580</v>
      </c>
      <c r="B907" t="s">
        <v>1160</v>
      </c>
      <c r="C907">
        <v>48061</v>
      </c>
      <c r="D907" t="s">
        <v>140</v>
      </c>
      <c r="E907">
        <v>770</v>
      </c>
      <c r="F907" t="s">
        <v>141</v>
      </c>
      <c r="G907" t="s">
        <v>20</v>
      </c>
      <c r="H907">
        <v>11</v>
      </c>
      <c r="I907" s="13" t="s">
        <v>36</v>
      </c>
      <c r="J907" s="14"/>
    </row>
    <row r="908" spans="1:10">
      <c r="A908" s="27">
        <v>4841582</v>
      </c>
      <c r="B908" t="s">
        <v>1161</v>
      </c>
      <c r="C908">
        <v>48479</v>
      </c>
      <c r="D908" t="s">
        <v>43</v>
      </c>
      <c r="E908">
        <v>0</v>
      </c>
      <c r="F908" t="s">
        <v>44</v>
      </c>
      <c r="G908" t="s">
        <v>14</v>
      </c>
      <c r="H908">
        <v>11</v>
      </c>
      <c r="I908" s="13" t="s">
        <v>36</v>
      </c>
      <c r="J908" s="14"/>
    </row>
    <row r="909" spans="1:10">
      <c r="A909" s="27">
        <v>4841583</v>
      </c>
      <c r="B909" t="s">
        <v>1162</v>
      </c>
      <c r="C909">
        <v>48323</v>
      </c>
      <c r="D909" t="s">
        <v>475</v>
      </c>
      <c r="E909">
        <v>1802</v>
      </c>
      <c r="F909" t="s">
        <v>22927</v>
      </c>
      <c r="G909" t="s">
        <v>20</v>
      </c>
      <c r="H909">
        <v>11</v>
      </c>
      <c r="I909" s="13" t="s">
        <v>36</v>
      </c>
      <c r="J909" s="14"/>
    </row>
    <row r="910" spans="1:10">
      <c r="A910" s="27">
        <v>4841644</v>
      </c>
      <c r="B910" t="s">
        <v>1163</v>
      </c>
      <c r="C910">
        <v>48225</v>
      </c>
      <c r="D910" t="s">
        <v>560</v>
      </c>
      <c r="E910">
        <v>373</v>
      </c>
      <c r="F910"/>
      <c r="G910" t="s">
        <v>14</v>
      </c>
      <c r="H910">
        <v>5</v>
      </c>
      <c r="I910" s="13" t="s">
        <v>36</v>
      </c>
      <c r="J910" s="14"/>
    </row>
    <row r="911" spans="1:10">
      <c r="A911" s="27">
        <v>4841660</v>
      </c>
      <c r="B911" t="s">
        <v>1164</v>
      </c>
      <c r="C911">
        <v>48061</v>
      </c>
      <c r="D911" t="s">
        <v>140</v>
      </c>
      <c r="E911">
        <v>427</v>
      </c>
      <c r="F911" t="s">
        <v>141</v>
      </c>
      <c r="G911" t="s">
        <v>14</v>
      </c>
      <c r="H911">
        <v>11</v>
      </c>
      <c r="I911" s="13" t="s">
        <v>36</v>
      </c>
      <c r="J911" s="14"/>
    </row>
    <row r="912" spans="1:10">
      <c r="A912" s="27">
        <v>4841704</v>
      </c>
      <c r="B912" t="s">
        <v>1165</v>
      </c>
      <c r="C912">
        <v>48465</v>
      </c>
      <c r="D912" t="s">
        <v>99</v>
      </c>
      <c r="E912">
        <v>1888</v>
      </c>
      <c r="F912"/>
      <c r="G912" t="s">
        <v>14</v>
      </c>
      <c r="H912">
        <v>11</v>
      </c>
      <c r="I912" s="13" t="s">
        <v>29</v>
      </c>
      <c r="J912" s="14"/>
    </row>
    <row r="913" spans="1:10">
      <c r="A913" s="27">
        <v>4841728</v>
      </c>
      <c r="B913" t="s">
        <v>1166</v>
      </c>
      <c r="C913">
        <v>48061</v>
      </c>
      <c r="D913" t="s">
        <v>140</v>
      </c>
      <c r="E913">
        <v>3505</v>
      </c>
      <c r="F913" t="s">
        <v>141</v>
      </c>
      <c r="G913" t="s">
        <v>14</v>
      </c>
      <c r="H913">
        <v>11</v>
      </c>
      <c r="I913" s="13" t="s">
        <v>29</v>
      </c>
      <c r="J913" s="14"/>
    </row>
    <row r="914" spans="1:10">
      <c r="A914" s="27">
        <v>4841764</v>
      </c>
      <c r="B914" t="s">
        <v>1167</v>
      </c>
      <c r="C914">
        <v>48493</v>
      </c>
      <c r="D914" t="s">
        <v>758</v>
      </c>
      <c r="E914">
        <v>1126</v>
      </c>
      <c r="F914" t="s">
        <v>54</v>
      </c>
      <c r="G914" t="s">
        <v>14</v>
      </c>
      <c r="H914">
        <v>9</v>
      </c>
      <c r="I914" s="13" t="s">
        <v>29</v>
      </c>
      <c r="J914" s="14"/>
    </row>
    <row r="915" spans="1:10">
      <c r="A915" s="27">
        <v>4841782</v>
      </c>
      <c r="B915" t="s">
        <v>1168</v>
      </c>
      <c r="C915">
        <v>48427</v>
      </c>
      <c r="D915" t="s">
        <v>46</v>
      </c>
      <c r="E915">
        <v>266</v>
      </c>
      <c r="F915"/>
      <c r="G915" t="s">
        <v>14</v>
      </c>
      <c r="H915">
        <v>11</v>
      </c>
      <c r="I915" s="13" t="s">
        <v>36</v>
      </c>
      <c r="J915" s="14"/>
    </row>
    <row r="916" spans="1:10">
      <c r="A916" s="27">
        <v>4841788</v>
      </c>
      <c r="B916" t="s">
        <v>1169</v>
      </c>
      <c r="C916">
        <v>48215</v>
      </c>
      <c r="D916" t="s">
        <v>22</v>
      </c>
      <c r="E916">
        <v>2931</v>
      </c>
      <c r="F916" t="s">
        <v>23</v>
      </c>
      <c r="G916" t="s">
        <v>14</v>
      </c>
      <c r="H916">
        <v>11</v>
      </c>
      <c r="I916" s="13" t="s">
        <v>29</v>
      </c>
      <c r="J916" s="14"/>
    </row>
    <row r="917" spans="1:10">
      <c r="A917" s="27">
        <v>4841800</v>
      </c>
      <c r="B917" t="s">
        <v>1170</v>
      </c>
      <c r="C917">
        <v>48085</v>
      </c>
      <c r="D917" t="s">
        <v>71</v>
      </c>
      <c r="E917">
        <v>5624</v>
      </c>
      <c r="F917" t="s">
        <v>32</v>
      </c>
      <c r="G917" t="s">
        <v>20</v>
      </c>
      <c r="H917">
        <v>3</v>
      </c>
      <c r="I917" s="13" t="s">
        <v>36</v>
      </c>
      <c r="J917" s="14"/>
    </row>
    <row r="918" spans="1:10">
      <c r="A918" s="27">
        <v>4841848</v>
      </c>
      <c r="B918" t="s">
        <v>1171</v>
      </c>
      <c r="C918">
        <v>48239</v>
      </c>
      <c r="D918" t="s">
        <v>671</v>
      </c>
      <c r="E918">
        <v>241</v>
      </c>
      <c r="F918"/>
      <c r="G918" t="s">
        <v>14</v>
      </c>
      <c r="H918">
        <v>10</v>
      </c>
      <c r="I918" s="13" t="s">
        <v>36</v>
      </c>
      <c r="J918" s="14"/>
    </row>
    <row r="919" spans="1:10">
      <c r="A919" s="27">
        <v>4841872</v>
      </c>
      <c r="B919" t="s">
        <v>1172</v>
      </c>
      <c r="C919">
        <v>48441</v>
      </c>
      <c r="D919" t="s">
        <v>18</v>
      </c>
      <c r="E919">
        <v>347</v>
      </c>
      <c r="F919" t="s">
        <v>19</v>
      </c>
      <c r="G919" t="s">
        <v>14</v>
      </c>
      <c r="H919">
        <v>2</v>
      </c>
      <c r="I919" s="13" t="s">
        <v>36</v>
      </c>
      <c r="J919" s="14"/>
    </row>
    <row r="920" spans="1:10">
      <c r="A920" s="27">
        <v>4841980</v>
      </c>
      <c r="B920" t="s">
        <v>1173</v>
      </c>
      <c r="C920">
        <v>48167</v>
      </c>
      <c r="D920" t="s">
        <v>163</v>
      </c>
      <c r="E920">
        <v>114885</v>
      </c>
      <c r="F920" t="s">
        <v>63</v>
      </c>
      <c r="G920" t="s">
        <v>20</v>
      </c>
      <c r="H920">
        <v>6</v>
      </c>
      <c r="I920" s="13" t="s">
        <v>29</v>
      </c>
      <c r="J920" s="14"/>
    </row>
    <row r="921" spans="1:10">
      <c r="A921" s="27">
        <v>4842004</v>
      </c>
      <c r="B921" t="s">
        <v>1174</v>
      </c>
      <c r="C921">
        <v>48385</v>
      </c>
      <c r="D921" t="s">
        <v>402</v>
      </c>
      <c r="E921">
        <v>605</v>
      </c>
      <c r="F921"/>
      <c r="G921" t="s">
        <v>14</v>
      </c>
      <c r="H921">
        <v>11</v>
      </c>
      <c r="I921" s="13" t="s">
        <v>29</v>
      </c>
      <c r="J921" s="14"/>
    </row>
    <row r="922" spans="1:10">
      <c r="A922" s="27">
        <v>4842016</v>
      </c>
      <c r="B922" t="s">
        <v>1175</v>
      </c>
      <c r="C922">
        <v>48491</v>
      </c>
      <c r="D922" t="s">
        <v>190</v>
      </c>
      <c r="E922">
        <v>67880</v>
      </c>
      <c r="F922" t="s">
        <v>156</v>
      </c>
      <c r="G922" t="s">
        <v>20</v>
      </c>
      <c r="H922">
        <v>7</v>
      </c>
      <c r="I922" s="13" t="s">
        <v>29</v>
      </c>
      <c r="J922" s="14"/>
    </row>
    <row r="923" spans="1:10">
      <c r="A923" s="27">
        <v>4842028</v>
      </c>
      <c r="B923" t="s">
        <v>1176</v>
      </c>
      <c r="C923">
        <v>48037</v>
      </c>
      <c r="D923" t="s">
        <v>600</v>
      </c>
      <c r="E923">
        <v>564</v>
      </c>
      <c r="F923" t="s">
        <v>601</v>
      </c>
      <c r="G923" t="s">
        <v>14</v>
      </c>
      <c r="H923">
        <v>4</v>
      </c>
      <c r="I923" s="13" t="s">
        <v>36</v>
      </c>
      <c r="J923" s="14"/>
    </row>
    <row r="924" spans="1:10">
      <c r="A924" s="27">
        <v>4842148</v>
      </c>
      <c r="B924" t="s">
        <v>1177</v>
      </c>
      <c r="C924">
        <v>48179</v>
      </c>
      <c r="D924" t="s">
        <v>56</v>
      </c>
      <c r="E924">
        <v>443</v>
      </c>
      <c r="F924"/>
      <c r="G924" t="s">
        <v>14</v>
      </c>
      <c r="H924">
        <v>1</v>
      </c>
      <c r="I924" s="13" t="s">
        <v>36</v>
      </c>
      <c r="J924" s="14"/>
    </row>
    <row r="925" spans="1:10">
      <c r="A925" s="27">
        <v>4842244</v>
      </c>
      <c r="B925" t="s">
        <v>1178</v>
      </c>
      <c r="C925">
        <v>48129</v>
      </c>
      <c r="D925" t="s">
        <v>484</v>
      </c>
      <c r="E925">
        <v>86</v>
      </c>
      <c r="F925"/>
      <c r="G925" t="s">
        <v>14</v>
      </c>
      <c r="H925">
        <v>1</v>
      </c>
      <c r="I925" s="13" t="s">
        <v>36</v>
      </c>
      <c r="J925" s="14"/>
    </row>
    <row r="926" spans="1:10">
      <c r="A926" s="27">
        <v>4842256</v>
      </c>
      <c r="B926" t="s">
        <v>1179</v>
      </c>
      <c r="C926">
        <v>48013</v>
      </c>
      <c r="D926" t="s">
        <v>458</v>
      </c>
      <c r="E926">
        <v>898</v>
      </c>
      <c r="F926" t="s">
        <v>54</v>
      </c>
      <c r="G926" t="s">
        <v>14</v>
      </c>
      <c r="H926">
        <v>9</v>
      </c>
      <c r="I926" s="13" t="s">
        <v>36</v>
      </c>
      <c r="J926" s="14"/>
    </row>
    <row r="927" spans="1:10">
      <c r="A927" s="27">
        <v>4842340</v>
      </c>
      <c r="B927" t="s">
        <v>1180</v>
      </c>
      <c r="C927">
        <v>48289</v>
      </c>
      <c r="D927" t="s">
        <v>363</v>
      </c>
      <c r="E927">
        <v>293</v>
      </c>
      <c r="F927"/>
      <c r="G927" t="s">
        <v>14</v>
      </c>
      <c r="H927">
        <v>8</v>
      </c>
      <c r="I927" s="13" t="s">
        <v>36</v>
      </c>
      <c r="J927" s="14"/>
    </row>
    <row r="928" spans="1:10">
      <c r="A928" s="27">
        <v>4842352</v>
      </c>
      <c r="B928" t="s">
        <v>1181</v>
      </c>
      <c r="C928">
        <v>48147</v>
      </c>
      <c r="D928" t="s">
        <v>165</v>
      </c>
      <c r="E928">
        <v>2468</v>
      </c>
      <c r="F928"/>
      <c r="G928" t="s">
        <v>14</v>
      </c>
      <c r="H928">
        <v>3</v>
      </c>
      <c r="I928" s="13" t="s">
        <v>36</v>
      </c>
      <c r="J928" s="14"/>
    </row>
    <row r="929" spans="1:10">
      <c r="A929" s="27">
        <v>4842388</v>
      </c>
      <c r="B929" t="s">
        <v>1182</v>
      </c>
      <c r="C929">
        <v>48029</v>
      </c>
      <c r="D929" t="s">
        <v>53</v>
      </c>
      <c r="E929">
        <v>11479</v>
      </c>
      <c r="F929" t="s">
        <v>54</v>
      </c>
      <c r="G929" t="s">
        <v>20</v>
      </c>
      <c r="H929">
        <v>9</v>
      </c>
      <c r="I929" s="13" t="s">
        <v>36</v>
      </c>
      <c r="J929" s="14"/>
    </row>
    <row r="930" spans="1:10">
      <c r="A930" s="27">
        <v>4842400</v>
      </c>
      <c r="B930" t="s">
        <v>1183</v>
      </c>
      <c r="C930">
        <v>48309</v>
      </c>
      <c r="D930" t="s">
        <v>225</v>
      </c>
      <c r="E930">
        <v>406</v>
      </c>
      <c r="F930" t="s">
        <v>226</v>
      </c>
      <c r="G930" t="s">
        <v>14</v>
      </c>
      <c r="H930">
        <v>8</v>
      </c>
      <c r="I930" s="13" t="s">
        <v>36</v>
      </c>
      <c r="J930" s="14"/>
    </row>
    <row r="931" spans="1:10">
      <c r="A931" s="27">
        <v>4842448</v>
      </c>
      <c r="B931" t="s">
        <v>1184</v>
      </c>
      <c r="C931">
        <v>48219</v>
      </c>
      <c r="D931" t="s">
        <v>121</v>
      </c>
      <c r="E931">
        <v>12565</v>
      </c>
      <c r="F931"/>
      <c r="G931" t="s">
        <v>14</v>
      </c>
      <c r="H931">
        <v>1</v>
      </c>
      <c r="I931" s="13" t="s">
        <v>36</v>
      </c>
      <c r="J931" s="14"/>
    </row>
    <row r="932" spans="1:10">
      <c r="A932" s="27">
        <v>4842508</v>
      </c>
      <c r="B932" t="s">
        <v>1185</v>
      </c>
      <c r="C932">
        <v>48121</v>
      </c>
      <c r="D932" t="s">
        <v>133</v>
      </c>
      <c r="E932">
        <v>128313</v>
      </c>
      <c r="F932" t="s">
        <v>32</v>
      </c>
      <c r="G932" t="s">
        <v>20</v>
      </c>
      <c r="H932">
        <v>3</v>
      </c>
      <c r="I932" s="13" t="s">
        <v>36</v>
      </c>
      <c r="J932" s="14"/>
    </row>
    <row r="933" spans="1:10">
      <c r="A933" s="27">
        <v>4842532</v>
      </c>
      <c r="B933" t="s">
        <v>1186</v>
      </c>
      <c r="C933">
        <v>48287</v>
      </c>
      <c r="D933" t="s">
        <v>627</v>
      </c>
      <c r="E933">
        <v>1493</v>
      </c>
      <c r="F933"/>
      <c r="G933" t="s">
        <v>14</v>
      </c>
      <c r="H933">
        <v>7</v>
      </c>
      <c r="I933" s="13" t="s">
        <v>29</v>
      </c>
      <c r="J933" s="14"/>
    </row>
    <row r="934" spans="1:10">
      <c r="A934" s="27">
        <v>4842568</v>
      </c>
      <c r="B934" t="s">
        <v>1187</v>
      </c>
      <c r="C934">
        <v>48291</v>
      </c>
      <c r="D934" t="s">
        <v>95</v>
      </c>
      <c r="E934">
        <v>8491</v>
      </c>
      <c r="F934" t="s">
        <v>63</v>
      </c>
      <c r="G934" t="s">
        <v>14</v>
      </c>
      <c r="H934">
        <v>6</v>
      </c>
      <c r="I934" s="13" t="s">
        <v>36</v>
      </c>
      <c r="J934" s="14"/>
    </row>
    <row r="935" spans="1:10">
      <c r="A935" s="27">
        <v>4842616</v>
      </c>
      <c r="B935" t="s">
        <v>1188</v>
      </c>
      <c r="C935">
        <v>48183</v>
      </c>
      <c r="D935" t="s">
        <v>487</v>
      </c>
      <c r="E935">
        <v>2826</v>
      </c>
      <c r="F935" t="s">
        <v>258</v>
      </c>
      <c r="G935" t="s">
        <v>14</v>
      </c>
      <c r="H935">
        <v>4</v>
      </c>
      <c r="I935" s="13" t="s">
        <v>36</v>
      </c>
      <c r="J935" s="14"/>
    </row>
    <row r="936" spans="1:10">
      <c r="A936" s="27">
        <v>4842664</v>
      </c>
      <c r="B936" t="s">
        <v>1189</v>
      </c>
      <c r="C936">
        <v>48491</v>
      </c>
      <c r="D936" t="s">
        <v>190</v>
      </c>
      <c r="E936">
        <v>6706</v>
      </c>
      <c r="F936" t="s">
        <v>156</v>
      </c>
      <c r="G936" t="s">
        <v>14</v>
      </c>
      <c r="H936">
        <v>7</v>
      </c>
      <c r="I936" s="13" t="s">
        <v>29</v>
      </c>
      <c r="J936" s="14"/>
    </row>
    <row r="937" spans="1:10">
      <c r="A937" s="27">
        <v>4842820</v>
      </c>
      <c r="B937" t="s">
        <v>1190</v>
      </c>
      <c r="C937">
        <v>48423</v>
      </c>
      <c r="D937" t="s">
        <v>137</v>
      </c>
      <c r="E937">
        <v>6389</v>
      </c>
      <c r="F937" t="s">
        <v>138</v>
      </c>
      <c r="G937" t="s">
        <v>14</v>
      </c>
      <c r="H937">
        <v>4</v>
      </c>
      <c r="I937" s="13" t="s">
        <v>36</v>
      </c>
      <c r="J937" s="14"/>
    </row>
    <row r="938" spans="1:10">
      <c r="A938" s="27">
        <v>4842844</v>
      </c>
      <c r="B938" t="s">
        <v>1191</v>
      </c>
      <c r="C938">
        <v>48067</v>
      </c>
      <c r="D938" t="s">
        <v>151</v>
      </c>
      <c r="E938">
        <v>1742</v>
      </c>
      <c r="F938"/>
      <c r="G938" t="s">
        <v>14</v>
      </c>
      <c r="H938">
        <v>4</v>
      </c>
      <c r="I938" s="13" t="s">
        <v>36</v>
      </c>
      <c r="J938" s="14"/>
    </row>
    <row r="939" spans="1:10">
      <c r="A939" s="27">
        <v>4842868</v>
      </c>
      <c r="B939" t="s">
        <v>1192</v>
      </c>
      <c r="C939">
        <v>48097</v>
      </c>
      <c r="D939" t="s">
        <v>393</v>
      </c>
      <c r="E939">
        <v>1161</v>
      </c>
      <c r="F939"/>
      <c r="G939" t="s">
        <v>14</v>
      </c>
      <c r="H939">
        <v>3</v>
      </c>
      <c r="I939" s="13" t="s">
        <v>36</v>
      </c>
      <c r="J939" s="14"/>
    </row>
    <row r="940" spans="1:10">
      <c r="A940" s="27">
        <v>4842874</v>
      </c>
      <c r="B940" t="s">
        <v>1193</v>
      </c>
      <c r="C940">
        <v>48389</v>
      </c>
      <c r="D940" t="s">
        <v>174</v>
      </c>
      <c r="E940">
        <v>532</v>
      </c>
      <c r="F940"/>
      <c r="G940" t="s">
        <v>14</v>
      </c>
      <c r="H940">
        <v>12</v>
      </c>
      <c r="I940" s="13" t="s">
        <v>36</v>
      </c>
      <c r="J940" s="14"/>
    </row>
    <row r="941" spans="1:10">
      <c r="A941" s="27">
        <v>4842880</v>
      </c>
      <c r="B941" t="s">
        <v>1194</v>
      </c>
      <c r="C941">
        <v>48143</v>
      </c>
      <c r="D941" t="s">
        <v>288</v>
      </c>
      <c r="E941">
        <v>137</v>
      </c>
      <c r="F941"/>
      <c r="G941" t="s">
        <v>14</v>
      </c>
      <c r="H941">
        <v>3</v>
      </c>
      <c r="I941" s="13" t="s">
        <v>36</v>
      </c>
      <c r="J941" s="14"/>
    </row>
    <row r="942" spans="1:10">
      <c r="A942" s="27">
        <v>4842916</v>
      </c>
      <c r="B942" t="s">
        <v>1195</v>
      </c>
      <c r="C942">
        <v>48215</v>
      </c>
      <c r="D942" t="s">
        <v>22</v>
      </c>
      <c r="E942">
        <v>633</v>
      </c>
      <c r="F942" t="s">
        <v>23</v>
      </c>
      <c r="G942" t="s">
        <v>14</v>
      </c>
      <c r="H942">
        <v>11</v>
      </c>
      <c r="I942" s="13" t="s">
        <v>36</v>
      </c>
      <c r="J942" s="14"/>
    </row>
    <row r="943" spans="1:10">
      <c r="A943" s="27">
        <v>4842940</v>
      </c>
      <c r="B943" t="s">
        <v>1196</v>
      </c>
      <c r="C943">
        <v>48221</v>
      </c>
      <c r="D943" t="s">
        <v>412</v>
      </c>
      <c r="E943">
        <v>446</v>
      </c>
      <c r="F943"/>
      <c r="G943" t="s">
        <v>14</v>
      </c>
      <c r="H943">
        <v>3</v>
      </c>
      <c r="I943" s="13" t="s">
        <v>29</v>
      </c>
      <c r="J943" s="14"/>
    </row>
    <row r="944" spans="1:10">
      <c r="A944" s="27">
        <v>4842952</v>
      </c>
      <c r="B944" t="s">
        <v>1197</v>
      </c>
      <c r="C944">
        <v>48295</v>
      </c>
      <c r="D944" t="s">
        <v>300</v>
      </c>
      <c r="E944">
        <v>70</v>
      </c>
      <c r="F944"/>
      <c r="G944" t="s">
        <v>14</v>
      </c>
      <c r="H944">
        <v>1</v>
      </c>
      <c r="I944" s="13" t="s">
        <v>29</v>
      </c>
      <c r="J944" s="14"/>
    </row>
    <row r="945" spans="1:10">
      <c r="A945" s="27">
        <v>4843000</v>
      </c>
      <c r="B945" t="s">
        <v>1198</v>
      </c>
      <c r="C945">
        <v>48361</v>
      </c>
      <c r="D945" t="s">
        <v>329</v>
      </c>
      <c r="E945">
        <v>1968</v>
      </c>
      <c r="F945" t="s">
        <v>209</v>
      </c>
      <c r="G945" t="s">
        <v>20</v>
      </c>
      <c r="H945">
        <v>5</v>
      </c>
      <c r="I945" s="13" t="s">
        <v>36</v>
      </c>
      <c r="J945" s="14"/>
    </row>
    <row r="946" spans="1:10">
      <c r="A946" s="27">
        <v>4843012</v>
      </c>
      <c r="B946" t="s">
        <v>1199</v>
      </c>
      <c r="C946">
        <v>48121</v>
      </c>
      <c r="D946" t="s">
        <v>133</v>
      </c>
      <c r="E946">
        <v>51426</v>
      </c>
      <c r="F946" t="s">
        <v>32</v>
      </c>
      <c r="G946" t="s">
        <v>20</v>
      </c>
      <c r="H946">
        <v>3</v>
      </c>
      <c r="I946" s="13" t="s">
        <v>29</v>
      </c>
      <c r="J946" s="14"/>
    </row>
    <row r="947" spans="1:10">
      <c r="A947" s="27">
        <v>4843024</v>
      </c>
      <c r="B947" t="s">
        <v>1200</v>
      </c>
      <c r="C947">
        <v>48279</v>
      </c>
      <c r="D947" t="s">
        <v>97</v>
      </c>
      <c r="E947">
        <v>5886</v>
      </c>
      <c r="F947"/>
      <c r="G947" t="s">
        <v>14</v>
      </c>
      <c r="H947">
        <v>1</v>
      </c>
      <c r="I947" s="13" t="s">
        <v>29</v>
      </c>
      <c r="J947" s="14"/>
    </row>
    <row r="948" spans="1:10">
      <c r="A948" s="27">
        <v>4843066</v>
      </c>
      <c r="B948" t="s">
        <v>1201</v>
      </c>
      <c r="C948">
        <v>48027</v>
      </c>
      <c r="D948" t="s">
        <v>234</v>
      </c>
      <c r="E948">
        <v>2044</v>
      </c>
      <c r="F948" t="s">
        <v>235</v>
      </c>
      <c r="G948" t="s">
        <v>14</v>
      </c>
      <c r="H948">
        <v>8</v>
      </c>
      <c r="I948" s="13" t="s">
        <v>36</v>
      </c>
      <c r="J948" s="14"/>
    </row>
    <row r="949" spans="1:10">
      <c r="A949" s="27">
        <v>4843096</v>
      </c>
      <c r="B949" t="s">
        <v>1202</v>
      </c>
      <c r="C949">
        <v>48029</v>
      </c>
      <c r="D949" t="s">
        <v>53</v>
      </c>
      <c r="E949">
        <v>15875</v>
      </c>
      <c r="F949" t="s">
        <v>54</v>
      </c>
      <c r="G949" t="s">
        <v>20</v>
      </c>
      <c r="H949">
        <v>9</v>
      </c>
      <c r="I949" s="13" t="s">
        <v>29</v>
      </c>
      <c r="J949" s="14"/>
    </row>
    <row r="950" spans="1:10">
      <c r="A950" s="27">
        <v>4843120</v>
      </c>
      <c r="B950" t="s">
        <v>1203</v>
      </c>
      <c r="C950">
        <v>48039</v>
      </c>
      <c r="D950" t="s">
        <v>85</v>
      </c>
      <c r="E950">
        <v>445</v>
      </c>
      <c r="F950" t="s">
        <v>63</v>
      </c>
      <c r="G950" t="s">
        <v>14</v>
      </c>
      <c r="H950">
        <v>6</v>
      </c>
      <c r="I950" s="13" t="s">
        <v>29</v>
      </c>
      <c r="J950" s="14"/>
    </row>
    <row r="951" spans="1:10">
      <c r="A951" s="27">
        <v>4843132</v>
      </c>
      <c r="B951" t="s">
        <v>1204</v>
      </c>
      <c r="C951">
        <v>48373</v>
      </c>
      <c r="D951" t="s">
        <v>262</v>
      </c>
      <c r="E951">
        <v>5728</v>
      </c>
      <c r="F951"/>
      <c r="G951" t="s">
        <v>14</v>
      </c>
      <c r="H951">
        <v>5</v>
      </c>
      <c r="I951" s="13" t="s">
        <v>29</v>
      </c>
      <c r="J951" s="14"/>
    </row>
    <row r="952" spans="1:10">
      <c r="A952" s="27">
        <v>4843144</v>
      </c>
      <c r="B952" t="s">
        <v>1205</v>
      </c>
      <c r="C952">
        <v>48299</v>
      </c>
      <c r="D952" t="s">
        <v>357</v>
      </c>
      <c r="E952">
        <v>3411</v>
      </c>
      <c r="F952"/>
      <c r="G952" t="s">
        <v>14</v>
      </c>
      <c r="H952">
        <v>7</v>
      </c>
      <c r="I952" s="13" t="s">
        <v>29</v>
      </c>
      <c r="J952" s="14"/>
    </row>
    <row r="953" spans="1:10">
      <c r="A953" s="27">
        <v>4843150</v>
      </c>
      <c r="B953" t="s">
        <v>1206</v>
      </c>
      <c r="C953">
        <v>48215</v>
      </c>
      <c r="D953" t="s">
        <v>22</v>
      </c>
      <c r="E953">
        <v>2195</v>
      </c>
      <c r="F953" t="s">
        <v>23</v>
      </c>
      <c r="G953" t="s">
        <v>20</v>
      </c>
      <c r="H953">
        <v>11</v>
      </c>
      <c r="I953" s="13" t="s">
        <v>29</v>
      </c>
      <c r="J953" s="14"/>
    </row>
    <row r="954" spans="1:10">
      <c r="A954" s="27">
        <v>4843216</v>
      </c>
      <c r="B954" t="s">
        <v>1207</v>
      </c>
      <c r="C954">
        <v>48487</v>
      </c>
      <c r="D954" t="s">
        <v>910</v>
      </c>
      <c r="E954">
        <v>268</v>
      </c>
      <c r="F954"/>
      <c r="G954" t="s">
        <v>14</v>
      </c>
      <c r="H954">
        <v>2</v>
      </c>
      <c r="I954" s="13" t="s">
        <v>29</v>
      </c>
      <c r="J954" s="14"/>
    </row>
    <row r="955" spans="1:10">
      <c r="A955" s="27">
        <v>4843240</v>
      </c>
      <c r="B955" t="s">
        <v>1208</v>
      </c>
      <c r="C955">
        <v>48055</v>
      </c>
      <c r="D955" t="s">
        <v>1209</v>
      </c>
      <c r="E955">
        <v>14708</v>
      </c>
      <c r="F955" t="s">
        <v>156</v>
      </c>
      <c r="G955" t="s">
        <v>14</v>
      </c>
      <c r="H955">
        <v>7</v>
      </c>
      <c r="I955" s="13" t="s">
        <v>29</v>
      </c>
      <c r="J955" s="14"/>
    </row>
    <row r="956" spans="1:10">
      <c r="A956" s="27">
        <v>4843252</v>
      </c>
      <c r="B956" t="s">
        <v>1210</v>
      </c>
      <c r="C956">
        <v>48153</v>
      </c>
      <c r="D956" t="s">
        <v>762</v>
      </c>
      <c r="E956">
        <v>1602</v>
      </c>
      <c r="F956"/>
      <c r="G956" t="s">
        <v>14</v>
      </c>
      <c r="H956">
        <v>1</v>
      </c>
      <c r="I956" s="13" t="s">
        <v>29</v>
      </c>
      <c r="J956" s="14"/>
    </row>
    <row r="957" spans="1:10">
      <c r="A957" s="27">
        <v>4843354</v>
      </c>
      <c r="B957" t="s">
        <v>1211</v>
      </c>
      <c r="C957">
        <v>48213</v>
      </c>
      <c r="D957" t="s">
        <v>149</v>
      </c>
      <c r="E957">
        <v>913</v>
      </c>
      <c r="F957"/>
      <c r="G957" t="s">
        <v>14</v>
      </c>
      <c r="H957">
        <v>4</v>
      </c>
      <c r="I957" s="13" t="s">
        <v>29</v>
      </c>
      <c r="J957" s="14"/>
    </row>
    <row r="958" spans="1:10">
      <c r="A958" s="27">
        <v>4843432</v>
      </c>
      <c r="B958" t="s">
        <v>1212</v>
      </c>
      <c r="C958">
        <v>48239</v>
      </c>
      <c r="D958" t="s">
        <v>671</v>
      </c>
      <c r="E958">
        <v>202</v>
      </c>
      <c r="F958"/>
      <c r="G958" t="s">
        <v>14</v>
      </c>
      <c r="H958">
        <v>10</v>
      </c>
      <c r="I958" s="13" t="s">
        <v>29</v>
      </c>
      <c r="J958" s="14"/>
    </row>
    <row r="959" spans="1:10">
      <c r="A959" s="27">
        <v>4843458</v>
      </c>
      <c r="B959" t="s">
        <v>1213</v>
      </c>
      <c r="C959">
        <v>48507</v>
      </c>
      <c r="D959" t="s">
        <v>93</v>
      </c>
      <c r="E959">
        <v>336</v>
      </c>
      <c r="F959"/>
      <c r="G959" t="s">
        <v>14</v>
      </c>
      <c r="H959">
        <v>11</v>
      </c>
      <c r="I959" s="13" t="s">
        <v>29</v>
      </c>
      <c r="J959" s="14"/>
    </row>
    <row r="960" spans="1:10">
      <c r="A960" s="27">
        <v>4843460</v>
      </c>
      <c r="B960" t="s">
        <v>1214</v>
      </c>
      <c r="C960">
        <v>48409</v>
      </c>
      <c r="D960" t="s">
        <v>126</v>
      </c>
      <c r="E960">
        <v>230</v>
      </c>
      <c r="F960" t="s">
        <v>41</v>
      </c>
      <c r="G960" t="s">
        <v>14</v>
      </c>
      <c r="H960">
        <v>10</v>
      </c>
      <c r="I960" s="13" t="s">
        <v>36</v>
      </c>
      <c r="J960" s="14"/>
    </row>
    <row r="961" spans="1:10">
      <c r="A961" s="27">
        <v>4843462</v>
      </c>
      <c r="B961" t="s">
        <v>1215</v>
      </c>
      <c r="C961">
        <v>48249</v>
      </c>
      <c r="D961" t="s">
        <v>67</v>
      </c>
      <c r="E961">
        <v>34</v>
      </c>
      <c r="F961"/>
      <c r="G961" t="s">
        <v>14</v>
      </c>
      <c r="H961">
        <v>10</v>
      </c>
      <c r="I961" s="13" t="s">
        <v>36</v>
      </c>
      <c r="J961" s="14"/>
    </row>
    <row r="962" spans="1:10">
      <c r="A962" s="27">
        <v>4843463</v>
      </c>
      <c r="B962" t="s">
        <v>1215</v>
      </c>
      <c r="C962">
        <v>48427</v>
      </c>
      <c r="D962" t="s">
        <v>46</v>
      </c>
      <c r="E962">
        <v>0</v>
      </c>
      <c r="F962"/>
      <c r="G962" t="s">
        <v>14</v>
      </c>
      <c r="H962">
        <v>11</v>
      </c>
      <c r="I962" s="13" t="s">
        <v>29</v>
      </c>
      <c r="J962" s="14"/>
    </row>
    <row r="963" spans="1:10">
      <c r="A963" s="27">
        <v>4843465</v>
      </c>
      <c r="B963" t="s">
        <v>1216</v>
      </c>
      <c r="C963">
        <v>48427</v>
      </c>
      <c r="D963" t="s">
        <v>46</v>
      </c>
      <c r="E963">
        <v>0</v>
      </c>
      <c r="F963"/>
      <c r="G963" t="s">
        <v>14</v>
      </c>
      <c r="H963">
        <v>11</v>
      </c>
      <c r="I963" s="13" t="s">
        <v>29</v>
      </c>
      <c r="J963" s="14"/>
    </row>
    <row r="964" spans="1:10">
      <c r="A964" s="27">
        <v>4843474</v>
      </c>
      <c r="B964" t="s">
        <v>1217</v>
      </c>
      <c r="C964">
        <v>48427</v>
      </c>
      <c r="D964" t="s">
        <v>46</v>
      </c>
      <c r="E964">
        <v>123</v>
      </c>
      <c r="F964"/>
      <c r="G964" t="s">
        <v>14</v>
      </c>
      <c r="H964">
        <v>11</v>
      </c>
      <c r="I964" s="13" t="s">
        <v>36</v>
      </c>
      <c r="J964" s="14"/>
    </row>
    <row r="965" spans="1:10">
      <c r="A965" s="27">
        <v>4843516</v>
      </c>
      <c r="B965" t="s">
        <v>1218</v>
      </c>
      <c r="C965">
        <v>48281</v>
      </c>
      <c r="D965" t="s">
        <v>1051</v>
      </c>
      <c r="E965">
        <v>787</v>
      </c>
      <c r="F965" t="s">
        <v>235</v>
      </c>
      <c r="G965" t="s">
        <v>14</v>
      </c>
      <c r="H965">
        <v>8</v>
      </c>
      <c r="I965" s="13" t="s">
        <v>29</v>
      </c>
      <c r="J965" s="14"/>
    </row>
    <row r="966" spans="1:10">
      <c r="A966" s="27">
        <v>4843636</v>
      </c>
      <c r="B966" t="s">
        <v>1219</v>
      </c>
      <c r="C966">
        <v>48231</v>
      </c>
      <c r="D966" t="s">
        <v>388</v>
      </c>
      <c r="E966">
        <v>541</v>
      </c>
      <c r="F966" t="s">
        <v>32</v>
      </c>
      <c r="G966" t="s">
        <v>14</v>
      </c>
      <c r="H966">
        <v>3</v>
      </c>
      <c r="I966" s="13" t="s">
        <v>29</v>
      </c>
      <c r="J966" s="14"/>
    </row>
    <row r="967" spans="1:10">
      <c r="A967" s="27">
        <v>4843684</v>
      </c>
      <c r="B967" t="s">
        <v>1220</v>
      </c>
      <c r="C967">
        <v>48343</v>
      </c>
      <c r="D967" t="s">
        <v>581</v>
      </c>
      <c r="E967">
        <v>1924</v>
      </c>
      <c r="F967"/>
      <c r="G967" t="s">
        <v>14</v>
      </c>
      <c r="H967">
        <v>4</v>
      </c>
      <c r="I967" s="13" t="s">
        <v>36</v>
      </c>
      <c r="J967" s="14"/>
    </row>
    <row r="968" spans="1:10">
      <c r="A968" s="27">
        <v>4843822</v>
      </c>
      <c r="B968" t="s">
        <v>1221</v>
      </c>
      <c r="C968">
        <v>48427</v>
      </c>
      <c r="D968" t="s">
        <v>46</v>
      </c>
      <c r="E968">
        <v>0</v>
      </c>
      <c r="F968"/>
      <c r="G968" t="s">
        <v>14</v>
      </c>
      <c r="H968">
        <v>11</v>
      </c>
      <c r="I968" s="13" t="s">
        <v>29</v>
      </c>
      <c r="J968" s="14"/>
    </row>
    <row r="969" spans="1:10">
      <c r="A969" s="27">
        <v>4843888</v>
      </c>
      <c r="B969" t="s">
        <v>1222</v>
      </c>
      <c r="C969">
        <v>48183</v>
      </c>
      <c r="D969" t="s">
        <v>487</v>
      </c>
      <c r="E969">
        <v>82765</v>
      </c>
      <c r="F969" t="s">
        <v>258</v>
      </c>
      <c r="G969" t="s">
        <v>20</v>
      </c>
      <c r="H969">
        <v>4</v>
      </c>
      <c r="I969" s="13" t="s">
        <v>29</v>
      </c>
      <c r="J969" s="14"/>
    </row>
    <row r="970" spans="1:10">
      <c r="A970" s="27">
        <v>4843948</v>
      </c>
      <c r="B970" t="s">
        <v>1223</v>
      </c>
      <c r="C970">
        <v>48165</v>
      </c>
      <c r="D970" t="s">
        <v>1224</v>
      </c>
      <c r="E970">
        <v>121</v>
      </c>
      <c r="F970"/>
      <c r="G970" t="s">
        <v>14</v>
      </c>
      <c r="H970">
        <v>12</v>
      </c>
      <c r="I970" s="13" t="s">
        <v>29</v>
      </c>
      <c r="J970" s="14"/>
    </row>
    <row r="971" spans="1:10">
      <c r="A971" s="27">
        <v>4843960</v>
      </c>
      <c r="B971" t="s">
        <v>1225</v>
      </c>
      <c r="C971">
        <v>48505</v>
      </c>
      <c r="D971" t="s">
        <v>734</v>
      </c>
      <c r="E971">
        <v>51</v>
      </c>
      <c r="F971"/>
      <c r="G971" t="s">
        <v>14</v>
      </c>
      <c r="H971">
        <v>11</v>
      </c>
      <c r="I971" s="13" t="s">
        <v>29</v>
      </c>
      <c r="J971" s="14"/>
    </row>
    <row r="972" spans="1:10">
      <c r="A972" s="27">
        <v>4843972</v>
      </c>
      <c r="B972" t="s">
        <v>1226</v>
      </c>
      <c r="C972">
        <v>48215</v>
      </c>
      <c r="D972" t="s">
        <v>22</v>
      </c>
      <c r="E972">
        <v>2026</v>
      </c>
      <c r="F972" t="s">
        <v>23</v>
      </c>
      <c r="G972" t="s">
        <v>20</v>
      </c>
      <c r="H972">
        <v>11</v>
      </c>
      <c r="I972" s="13" t="s">
        <v>36</v>
      </c>
      <c r="J972" s="14"/>
    </row>
    <row r="973" spans="1:10">
      <c r="A973" s="27">
        <v>4843996</v>
      </c>
      <c r="B973" t="s">
        <v>1227</v>
      </c>
      <c r="C973">
        <v>48335</v>
      </c>
      <c r="D973" t="s">
        <v>512</v>
      </c>
      <c r="E973">
        <v>702</v>
      </c>
      <c r="F973"/>
      <c r="G973" t="s">
        <v>14</v>
      </c>
      <c r="H973">
        <v>2</v>
      </c>
      <c r="I973" s="13" t="s">
        <v>29</v>
      </c>
      <c r="J973" s="14"/>
    </row>
    <row r="974" spans="1:10">
      <c r="A974" s="27">
        <v>4844020</v>
      </c>
      <c r="B974" t="s">
        <v>1228</v>
      </c>
      <c r="C974">
        <v>48309</v>
      </c>
      <c r="D974" t="s">
        <v>225</v>
      </c>
      <c r="E974">
        <v>1506</v>
      </c>
      <c r="F974" t="s">
        <v>226</v>
      </c>
      <c r="G974" t="s">
        <v>14</v>
      </c>
      <c r="H974">
        <v>8</v>
      </c>
      <c r="I974" s="13" t="s">
        <v>29</v>
      </c>
      <c r="J974" s="14"/>
    </row>
    <row r="975" spans="1:10">
      <c r="A975" s="27">
        <v>4844032</v>
      </c>
      <c r="B975" t="s">
        <v>1229</v>
      </c>
      <c r="C975">
        <v>48107</v>
      </c>
      <c r="D975" t="s">
        <v>563</v>
      </c>
      <c r="E975">
        <v>843</v>
      </c>
      <c r="F975" t="s">
        <v>367</v>
      </c>
      <c r="G975" t="s">
        <v>14</v>
      </c>
      <c r="H975">
        <v>1</v>
      </c>
      <c r="I975" s="13" t="s">
        <v>36</v>
      </c>
      <c r="J975" s="14"/>
    </row>
    <row r="976" spans="1:10">
      <c r="A976" s="27">
        <v>4844038</v>
      </c>
      <c r="B976" t="s">
        <v>1230</v>
      </c>
      <c r="C976">
        <v>48479</v>
      </c>
      <c r="D976" t="s">
        <v>43</v>
      </c>
      <c r="E976">
        <v>470</v>
      </c>
      <c r="F976" t="s">
        <v>44</v>
      </c>
      <c r="G976" t="s">
        <v>20</v>
      </c>
      <c r="H976">
        <v>11</v>
      </c>
      <c r="I976" s="13" t="s">
        <v>36</v>
      </c>
      <c r="J976" s="14"/>
    </row>
    <row r="977" spans="1:10">
      <c r="A977" s="27">
        <v>4844044</v>
      </c>
      <c r="B977" t="s">
        <v>1231</v>
      </c>
      <c r="C977">
        <v>48427</v>
      </c>
      <c r="D977" t="s">
        <v>46</v>
      </c>
      <c r="E977">
        <v>232</v>
      </c>
      <c r="F977"/>
      <c r="G977" t="s">
        <v>14</v>
      </c>
      <c r="H977">
        <v>11</v>
      </c>
      <c r="I977" s="13" t="s">
        <v>29</v>
      </c>
      <c r="J977" s="14"/>
    </row>
    <row r="978" spans="1:10">
      <c r="A978" s="27">
        <v>4844062</v>
      </c>
      <c r="B978" t="s">
        <v>1232</v>
      </c>
      <c r="C978">
        <v>48489</v>
      </c>
      <c r="D978" t="s">
        <v>1155</v>
      </c>
      <c r="E978">
        <v>400</v>
      </c>
      <c r="F978"/>
      <c r="G978" t="s">
        <v>14</v>
      </c>
      <c r="H978">
        <v>11</v>
      </c>
      <c r="I978" s="13" t="s">
        <v>36</v>
      </c>
      <c r="J978" s="14"/>
    </row>
    <row r="979" spans="1:10">
      <c r="A979" s="27">
        <v>4844072</v>
      </c>
      <c r="B979" t="s">
        <v>1233</v>
      </c>
      <c r="C979">
        <v>48479</v>
      </c>
      <c r="D979" t="s">
        <v>43</v>
      </c>
      <c r="E979">
        <v>27</v>
      </c>
      <c r="F979" t="s">
        <v>44</v>
      </c>
      <c r="G979" t="s">
        <v>14</v>
      </c>
      <c r="H979">
        <v>11</v>
      </c>
      <c r="I979" s="13" t="s">
        <v>29</v>
      </c>
      <c r="J979" s="14"/>
    </row>
    <row r="980" spans="1:10">
      <c r="A980" s="27">
        <v>4844075</v>
      </c>
      <c r="B980" t="s">
        <v>1234</v>
      </c>
      <c r="C980">
        <v>48427</v>
      </c>
      <c r="D980" t="s">
        <v>46</v>
      </c>
      <c r="E980">
        <v>0</v>
      </c>
      <c r="F980"/>
      <c r="G980" t="s">
        <v>14</v>
      </c>
      <c r="H980">
        <v>11</v>
      </c>
      <c r="I980" s="13" t="s">
        <v>29</v>
      </c>
      <c r="J980" s="14"/>
    </row>
    <row r="981" spans="1:10">
      <c r="A981" s="27">
        <v>4844076</v>
      </c>
      <c r="B981" t="s">
        <v>1235</v>
      </c>
      <c r="C981">
        <v>48427</v>
      </c>
      <c r="D981" t="s">
        <v>46</v>
      </c>
      <c r="E981">
        <v>178</v>
      </c>
      <c r="F981"/>
      <c r="G981" t="s">
        <v>14</v>
      </c>
      <c r="H981">
        <v>11</v>
      </c>
      <c r="I981" s="13" t="s">
        <v>29</v>
      </c>
      <c r="J981" s="14"/>
    </row>
    <row r="982" spans="1:10">
      <c r="A982" s="27">
        <v>4844077</v>
      </c>
      <c r="B982" t="s">
        <v>1236</v>
      </c>
      <c r="C982">
        <v>48479</v>
      </c>
      <c r="D982" t="s">
        <v>43</v>
      </c>
      <c r="E982">
        <v>38</v>
      </c>
      <c r="F982" t="s">
        <v>44</v>
      </c>
      <c r="G982" t="s">
        <v>14</v>
      </c>
      <c r="H982">
        <v>11</v>
      </c>
      <c r="I982" s="13" t="s">
        <v>29</v>
      </c>
      <c r="J982" s="14"/>
    </row>
    <row r="983" spans="1:10">
      <c r="A983" s="27">
        <v>4844079</v>
      </c>
      <c r="B983" t="s">
        <v>1237</v>
      </c>
      <c r="C983">
        <v>48479</v>
      </c>
      <c r="D983" t="s">
        <v>43</v>
      </c>
      <c r="E983">
        <v>0</v>
      </c>
      <c r="F983" t="s">
        <v>44</v>
      </c>
      <c r="G983" t="s">
        <v>20</v>
      </c>
      <c r="H983">
        <v>11</v>
      </c>
      <c r="I983" s="13" t="s">
        <v>36</v>
      </c>
      <c r="J983" s="14"/>
    </row>
    <row r="984" spans="1:10">
      <c r="A984" s="27">
        <v>4844104</v>
      </c>
      <c r="B984" t="s">
        <v>1238</v>
      </c>
      <c r="C984">
        <v>48215</v>
      </c>
      <c r="D984" t="s">
        <v>22</v>
      </c>
      <c r="E984">
        <v>63</v>
      </c>
      <c r="F984" t="s">
        <v>23</v>
      </c>
      <c r="G984" t="s">
        <v>14</v>
      </c>
      <c r="H984">
        <v>11</v>
      </c>
      <c r="I984" s="13" t="s">
        <v>29</v>
      </c>
      <c r="J984" s="14"/>
    </row>
    <row r="985" spans="1:10">
      <c r="A985" s="27">
        <v>4844110</v>
      </c>
      <c r="B985" t="s">
        <v>1238</v>
      </c>
      <c r="C985">
        <v>48427</v>
      </c>
      <c r="D985" t="s">
        <v>46</v>
      </c>
      <c r="E985">
        <v>58</v>
      </c>
      <c r="F985"/>
      <c r="G985" t="s">
        <v>14</v>
      </c>
      <c r="H985">
        <v>11</v>
      </c>
      <c r="I985" s="13" t="s">
        <v>29</v>
      </c>
      <c r="J985" s="14"/>
    </row>
    <row r="986" spans="1:10">
      <c r="A986" s="27">
        <v>4844116</v>
      </c>
      <c r="B986" t="s">
        <v>1239</v>
      </c>
      <c r="C986">
        <v>48061</v>
      </c>
      <c r="D986" t="s">
        <v>140</v>
      </c>
      <c r="E986">
        <v>8174</v>
      </c>
      <c r="F986" t="s">
        <v>141</v>
      </c>
      <c r="G986" t="s">
        <v>20</v>
      </c>
      <c r="H986">
        <v>11</v>
      </c>
      <c r="I986" s="13" t="s">
        <v>29</v>
      </c>
      <c r="J986" s="14"/>
    </row>
    <row r="987" spans="1:10">
      <c r="A987" s="27">
        <v>4844120</v>
      </c>
      <c r="B987" t="s">
        <v>1240</v>
      </c>
      <c r="C987">
        <v>48479</v>
      </c>
      <c r="D987" t="s">
        <v>43</v>
      </c>
      <c r="E987">
        <v>196</v>
      </c>
      <c r="F987" t="s">
        <v>44</v>
      </c>
      <c r="G987" t="s">
        <v>14</v>
      </c>
      <c r="H987">
        <v>11</v>
      </c>
      <c r="I987" s="13" t="s">
        <v>29</v>
      </c>
      <c r="J987" s="14"/>
    </row>
    <row r="988" spans="1:10">
      <c r="A988" s="27">
        <v>4844123</v>
      </c>
      <c r="B988" t="s">
        <v>1241</v>
      </c>
      <c r="C988">
        <v>48479</v>
      </c>
      <c r="D988" t="s">
        <v>43</v>
      </c>
      <c r="E988">
        <v>0</v>
      </c>
      <c r="F988" t="s">
        <v>44</v>
      </c>
      <c r="G988" t="s">
        <v>14</v>
      </c>
      <c r="H988">
        <v>11</v>
      </c>
      <c r="I988" s="13" t="s">
        <v>29</v>
      </c>
      <c r="J988" s="14"/>
    </row>
    <row r="989" spans="1:10">
      <c r="A989" s="27">
        <v>4844128</v>
      </c>
      <c r="B989" t="s">
        <v>1242</v>
      </c>
      <c r="C989">
        <v>48061</v>
      </c>
      <c r="D989" t="s">
        <v>140</v>
      </c>
      <c r="E989">
        <v>962</v>
      </c>
      <c r="F989" t="s">
        <v>141</v>
      </c>
      <c r="G989" t="s">
        <v>14</v>
      </c>
      <c r="H989">
        <v>11</v>
      </c>
      <c r="I989" s="13" t="s">
        <v>36</v>
      </c>
      <c r="J989" s="14"/>
    </row>
    <row r="990" spans="1:10">
      <c r="A990" s="27">
        <v>4844142</v>
      </c>
      <c r="B990" t="s">
        <v>1243</v>
      </c>
      <c r="C990">
        <v>48505</v>
      </c>
      <c r="D990" t="s">
        <v>734</v>
      </c>
      <c r="E990">
        <v>0</v>
      </c>
      <c r="F990"/>
      <c r="G990" t="s">
        <v>14</v>
      </c>
      <c r="H990">
        <v>11</v>
      </c>
      <c r="I990" s="13" t="s">
        <v>29</v>
      </c>
      <c r="J990" s="14"/>
    </row>
    <row r="991" spans="1:10">
      <c r="A991" s="27">
        <v>4844145</v>
      </c>
      <c r="B991" t="s">
        <v>1244</v>
      </c>
      <c r="C991">
        <v>48479</v>
      </c>
      <c r="D991" t="s">
        <v>43</v>
      </c>
      <c r="E991">
        <v>0</v>
      </c>
      <c r="F991" t="s">
        <v>44</v>
      </c>
      <c r="G991" t="s">
        <v>20</v>
      </c>
      <c r="H991">
        <v>11</v>
      </c>
      <c r="I991" s="13" t="s">
        <v>29</v>
      </c>
      <c r="J991" s="14"/>
    </row>
    <row r="992" spans="1:10">
      <c r="A992" s="27">
        <v>4844146</v>
      </c>
      <c r="B992" t="s">
        <v>1245</v>
      </c>
      <c r="C992">
        <v>48479</v>
      </c>
      <c r="D992" t="s">
        <v>43</v>
      </c>
      <c r="E992">
        <v>0</v>
      </c>
      <c r="F992" t="s">
        <v>44</v>
      </c>
      <c r="G992" t="s">
        <v>14</v>
      </c>
      <c r="H992">
        <v>11</v>
      </c>
      <c r="I992" s="13" t="s">
        <v>36</v>
      </c>
      <c r="J992" s="14"/>
    </row>
    <row r="993" spans="1:10">
      <c r="A993" s="27">
        <v>4844162</v>
      </c>
      <c r="B993" t="s">
        <v>1246</v>
      </c>
      <c r="C993">
        <v>48453</v>
      </c>
      <c r="D993" t="s">
        <v>155</v>
      </c>
      <c r="E993">
        <v>1150</v>
      </c>
      <c r="F993" t="s">
        <v>156</v>
      </c>
      <c r="G993" t="s">
        <v>20</v>
      </c>
      <c r="H993">
        <v>7</v>
      </c>
      <c r="I993" s="13" t="s">
        <v>29</v>
      </c>
      <c r="J993" s="14"/>
    </row>
    <row r="994" spans="1:10">
      <c r="A994" s="27">
        <v>4844167</v>
      </c>
      <c r="B994" t="s">
        <v>1247</v>
      </c>
      <c r="C994">
        <v>48479</v>
      </c>
      <c r="D994" t="s">
        <v>43</v>
      </c>
      <c r="E994">
        <v>47</v>
      </c>
      <c r="F994" t="s">
        <v>44</v>
      </c>
      <c r="G994" t="s">
        <v>14</v>
      </c>
      <c r="H994">
        <v>11</v>
      </c>
      <c r="I994" s="13" t="s">
        <v>29</v>
      </c>
      <c r="J994" s="14"/>
    </row>
    <row r="995" spans="1:10">
      <c r="A995" s="27">
        <v>4844168</v>
      </c>
      <c r="B995" t="s">
        <v>1248</v>
      </c>
      <c r="C995">
        <v>48479</v>
      </c>
      <c r="D995" t="s">
        <v>43</v>
      </c>
      <c r="E995">
        <v>13</v>
      </c>
      <c r="F995" t="s">
        <v>44</v>
      </c>
      <c r="G995" t="s">
        <v>14</v>
      </c>
      <c r="H995">
        <v>11</v>
      </c>
      <c r="I995" s="13" t="s">
        <v>36</v>
      </c>
      <c r="J995" s="14"/>
    </row>
    <row r="996" spans="1:10">
      <c r="A996" s="27">
        <v>4844170</v>
      </c>
      <c r="B996" t="s">
        <v>1249</v>
      </c>
      <c r="C996">
        <v>48115</v>
      </c>
      <c r="D996" t="s">
        <v>28</v>
      </c>
      <c r="E996">
        <v>0</v>
      </c>
      <c r="F996"/>
      <c r="G996" t="s">
        <v>14</v>
      </c>
      <c r="H996">
        <v>12</v>
      </c>
      <c r="I996" s="13" t="s">
        <v>29</v>
      </c>
      <c r="J996" s="14"/>
    </row>
    <row r="997" spans="1:10">
      <c r="A997" s="27">
        <v>4844176</v>
      </c>
      <c r="B997" t="s">
        <v>1250</v>
      </c>
      <c r="C997">
        <v>48145</v>
      </c>
      <c r="D997" t="s">
        <v>467</v>
      </c>
      <c r="E997">
        <v>620</v>
      </c>
      <c r="F997" t="s">
        <v>226</v>
      </c>
      <c r="G997" t="s">
        <v>14</v>
      </c>
      <c r="H997">
        <v>8</v>
      </c>
      <c r="I997" s="13" t="s">
        <v>29</v>
      </c>
      <c r="J997" s="14"/>
    </row>
    <row r="998" spans="1:10">
      <c r="A998" s="27">
        <v>4844212</v>
      </c>
      <c r="B998" t="s">
        <v>1251</v>
      </c>
      <c r="C998">
        <v>48481</v>
      </c>
      <c r="D998" t="s">
        <v>294</v>
      </c>
      <c r="E998">
        <v>706</v>
      </c>
      <c r="F998"/>
      <c r="G998" t="s">
        <v>14</v>
      </c>
      <c r="H998">
        <v>6</v>
      </c>
      <c r="I998" s="13" t="s">
        <v>29</v>
      </c>
      <c r="J998" s="14"/>
    </row>
    <row r="999" spans="1:10">
      <c r="A999" s="27">
        <v>4844260</v>
      </c>
      <c r="B999" t="s">
        <v>1252</v>
      </c>
      <c r="C999">
        <v>48225</v>
      </c>
      <c r="D999" t="s">
        <v>560</v>
      </c>
      <c r="E999">
        <v>424</v>
      </c>
      <c r="F999"/>
      <c r="G999" t="s">
        <v>14</v>
      </c>
      <c r="H999">
        <v>5</v>
      </c>
      <c r="I999" s="13" t="s">
        <v>29</v>
      </c>
      <c r="J999" s="14"/>
    </row>
    <row r="1000" spans="1:10">
      <c r="A1000" s="27">
        <v>4844284</v>
      </c>
      <c r="B1000" t="s">
        <v>1253</v>
      </c>
      <c r="C1000">
        <v>48503</v>
      </c>
      <c r="D1000" t="s">
        <v>855</v>
      </c>
      <c r="E1000">
        <v>142</v>
      </c>
      <c r="F1000"/>
      <c r="G1000" t="s">
        <v>14</v>
      </c>
      <c r="H1000">
        <v>2</v>
      </c>
      <c r="I1000" s="13" t="s">
        <v>36</v>
      </c>
      <c r="J1000" s="14"/>
    </row>
    <row r="1001" spans="1:10">
      <c r="A1001" s="27">
        <v>4844308</v>
      </c>
      <c r="B1001" t="s">
        <v>1254</v>
      </c>
      <c r="C1001">
        <v>48085</v>
      </c>
      <c r="D1001" t="s">
        <v>71</v>
      </c>
      <c r="E1001">
        <v>1842</v>
      </c>
      <c r="F1001" t="s">
        <v>32</v>
      </c>
      <c r="G1001" t="s">
        <v>20</v>
      </c>
      <c r="H1001">
        <v>3</v>
      </c>
      <c r="I1001" s="13" t="s">
        <v>29</v>
      </c>
      <c r="J1001" s="14"/>
    </row>
    <row r="1002" spans="1:10">
      <c r="A1002" s="27">
        <v>4844344</v>
      </c>
      <c r="B1002" t="s">
        <v>1255</v>
      </c>
      <c r="C1002">
        <v>48061</v>
      </c>
      <c r="D1002" t="s">
        <v>140</v>
      </c>
      <c r="E1002">
        <v>153</v>
      </c>
      <c r="F1002" t="s">
        <v>141</v>
      </c>
      <c r="G1002" t="s">
        <v>14</v>
      </c>
      <c r="H1002">
        <v>11</v>
      </c>
      <c r="I1002" s="13" t="s">
        <v>29</v>
      </c>
      <c r="J1002" s="14"/>
    </row>
    <row r="1003" spans="1:10">
      <c r="A1003" s="27">
        <v>4845000</v>
      </c>
      <c r="B1003" t="s">
        <v>1256</v>
      </c>
      <c r="C1003">
        <v>48303</v>
      </c>
      <c r="D1003" t="s">
        <v>366</v>
      </c>
      <c r="E1003">
        <v>261078</v>
      </c>
      <c r="F1003" t="s">
        <v>367</v>
      </c>
      <c r="G1003" t="s">
        <v>20</v>
      </c>
      <c r="H1003">
        <v>1</v>
      </c>
      <c r="I1003" s="13" t="s">
        <v>29</v>
      </c>
      <c r="J1003" s="14"/>
    </row>
    <row r="1004" spans="1:10">
      <c r="A1004" s="27">
        <v>4845012</v>
      </c>
      <c r="B1004" t="s">
        <v>1257</v>
      </c>
      <c r="C1004">
        <v>48085</v>
      </c>
      <c r="D1004" t="s">
        <v>71</v>
      </c>
      <c r="E1004">
        <v>8040</v>
      </c>
      <c r="F1004" t="s">
        <v>32</v>
      </c>
      <c r="G1004" t="s">
        <v>20</v>
      </c>
      <c r="H1004">
        <v>3</v>
      </c>
      <c r="I1004" s="13" t="s">
        <v>29</v>
      </c>
      <c r="J1004" s="14"/>
    </row>
    <row r="1005" spans="1:10">
      <c r="A1005" s="27">
        <v>4845048</v>
      </c>
      <c r="B1005" t="s">
        <v>1258</v>
      </c>
      <c r="C1005">
        <v>48253</v>
      </c>
      <c r="D1005" t="s">
        <v>117</v>
      </c>
      <c r="E1005">
        <v>286</v>
      </c>
      <c r="F1005" t="s">
        <v>19</v>
      </c>
      <c r="G1005" t="s">
        <v>14</v>
      </c>
      <c r="H1005">
        <v>2</v>
      </c>
      <c r="I1005" s="13" t="s">
        <v>29</v>
      </c>
      <c r="J1005" s="14"/>
    </row>
    <row r="1006" spans="1:10">
      <c r="A1006" s="27">
        <v>4845072</v>
      </c>
      <c r="B1006" t="s">
        <v>1259</v>
      </c>
      <c r="C1006">
        <v>48005</v>
      </c>
      <c r="D1006" t="s">
        <v>376</v>
      </c>
      <c r="E1006">
        <v>34158</v>
      </c>
      <c r="F1006"/>
      <c r="G1006" t="s">
        <v>14</v>
      </c>
      <c r="H1006">
        <v>5</v>
      </c>
      <c r="I1006" s="13" t="s">
        <v>36</v>
      </c>
      <c r="J1006" s="14"/>
    </row>
    <row r="1007" spans="1:10">
      <c r="A1007" s="27">
        <v>4845096</v>
      </c>
      <c r="B1007" t="s">
        <v>1260</v>
      </c>
      <c r="C1007">
        <v>48055</v>
      </c>
      <c r="D1007" t="s">
        <v>1209</v>
      </c>
      <c r="E1007">
        <v>5486</v>
      </c>
      <c r="F1007" t="s">
        <v>156</v>
      </c>
      <c r="G1007" t="s">
        <v>14</v>
      </c>
      <c r="H1007">
        <v>7</v>
      </c>
      <c r="I1007" s="13" t="s">
        <v>29</v>
      </c>
      <c r="J1007" s="14"/>
    </row>
    <row r="1008" spans="1:10">
      <c r="A1008" s="27">
        <v>4845120</v>
      </c>
      <c r="B1008" t="s">
        <v>1261</v>
      </c>
      <c r="C1008">
        <v>48199</v>
      </c>
      <c r="D1008" t="s">
        <v>1077</v>
      </c>
      <c r="E1008">
        <v>13803</v>
      </c>
      <c r="F1008" t="s">
        <v>209</v>
      </c>
      <c r="G1008" t="s">
        <v>14</v>
      </c>
      <c r="H1008">
        <v>5</v>
      </c>
      <c r="I1008" s="13" t="s">
        <v>29</v>
      </c>
      <c r="J1008" s="14"/>
    </row>
    <row r="1009" spans="1:10">
      <c r="A1009" s="27">
        <v>4845228</v>
      </c>
      <c r="B1009" t="s">
        <v>1262</v>
      </c>
      <c r="C1009">
        <v>48489</v>
      </c>
      <c r="D1009" t="s">
        <v>1155</v>
      </c>
      <c r="E1009">
        <v>2153</v>
      </c>
      <c r="F1009"/>
      <c r="G1009" t="s">
        <v>14</v>
      </c>
      <c r="H1009">
        <v>11</v>
      </c>
      <c r="I1009" s="13" t="s">
        <v>29</v>
      </c>
      <c r="J1009" s="14"/>
    </row>
    <row r="1010" spans="1:10">
      <c r="A1010" s="27">
        <v>4845276</v>
      </c>
      <c r="B1010" t="s">
        <v>1263</v>
      </c>
      <c r="C1010">
        <v>48051</v>
      </c>
      <c r="D1010" t="s">
        <v>212</v>
      </c>
      <c r="E1010">
        <v>454</v>
      </c>
      <c r="F1010" t="s">
        <v>213</v>
      </c>
      <c r="G1010" t="s">
        <v>14</v>
      </c>
      <c r="H1010">
        <v>8</v>
      </c>
      <c r="I1010" s="13" t="s">
        <v>29</v>
      </c>
      <c r="J1010" s="14"/>
    </row>
    <row r="1011" spans="1:10">
      <c r="A1011" s="27">
        <v>4845288</v>
      </c>
      <c r="B1011" t="s">
        <v>1264</v>
      </c>
      <c r="C1011">
        <v>48013</v>
      </c>
      <c r="D1011" t="s">
        <v>458</v>
      </c>
      <c r="E1011">
        <v>2484</v>
      </c>
      <c r="F1011" t="s">
        <v>54</v>
      </c>
      <c r="G1011" t="s">
        <v>14</v>
      </c>
      <c r="H1011">
        <v>9</v>
      </c>
      <c r="I1011" s="13" t="s">
        <v>29</v>
      </c>
      <c r="J1011" s="14"/>
    </row>
    <row r="1012" spans="1:10">
      <c r="A1012" s="27">
        <v>4845324</v>
      </c>
      <c r="B1012" t="s">
        <v>1265</v>
      </c>
      <c r="C1012">
        <v>48257</v>
      </c>
      <c r="D1012" t="s">
        <v>519</v>
      </c>
      <c r="E1012">
        <v>4481</v>
      </c>
      <c r="F1012" t="s">
        <v>32</v>
      </c>
      <c r="G1012" t="s">
        <v>14</v>
      </c>
      <c r="H1012">
        <v>3</v>
      </c>
      <c r="I1012" s="13" t="s">
        <v>29</v>
      </c>
      <c r="J1012" s="14"/>
    </row>
    <row r="1013" spans="1:10">
      <c r="A1013" s="27">
        <v>4845384</v>
      </c>
      <c r="B1013" t="s">
        <v>1266</v>
      </c>
      <c r="C1013">
        <v>48215</v>
      </c>
      <c r="D1013" t="s">
        <v>22</v>
      </c>
      <c r="E1013">
        <v>143789</v>
      </c>
      <c r="F1013" t="s">
        <v>23</v>
      </c>
      <c r="G1013" t="s">
        <v>20</v>
      </c>
      <c r="H1013">
        <v>11</v>
      </c>
      <c r="I1013" s="13" t="s">
        <v>36</v>
      </c>
      <c r="J1013" s="14"/>
    </row>
    <row r="1014" spans="1:10">
      <c r="A1014" s="27">
        <v>4845432</v>
      </c>
      <c r="B1014" t="s">
        <v>1267</v>
      </c>
      <c r="C1014">
        <v>48461</v>
      </c>
      <c r="D1014" t="s">
        <v>1268</v>
      </c>
      <c r="E1014">
        <v>1550</v>
      </c>
      <c r="F1014"/>
      <c r="G1014" t="s">
        <v>14</v>
      </c>
      <c r="H1014">
        <v>12</v>
      </c>
      <c r="I1014" s="13" t="s">
        <v>29</v>
      </c>
      <c r="J1014" s="14"/>
    </row>
    <row r="1015" spans="1:10">
      <c r="A1015" s="27">
        <v>4845444</v>
      </c>
      <c r="B1015" t="s">
        <v>1269</v>
      </c>
      <c r="C1015">
        <v>48151</v>
      </c>
      <c r="D1015" t="s">
        <v>1270</v>
      </c>
      <c r="E1015">
        <v>45</v>
      </c>
      <c r="F1015"/>
      <c r="G1015" t="s">
        <v>14</v>
      </c>
      <c r="H1015">
        <v>2</v>
      </c>
      <c r="I1015" s="13" t="s">
        <v>29</v>
      </c>
      <c r="J1015" s="14"/>
    </row>
    <row r="1016" spans="1:10">
      <c r="A1016" s="27">
        <v>4845564</v>
      </c>
      <c r="B1016" t="s">
        <v>1271</v>
      </c>
      <c r="C1016">
        <v>48021</v>
      </c>
      <c r="D1016" t="s">
        <v>194</v>
      </c>
      <c r="E1016">
        <v>1380</v>
      </c>
      <c r="F1016" t="s">
        <v>156</v>
      </c>
      <c r="G1016" t="s">
        <v>14</v>
      </c>
      <c r="H1016">
        <v>7</v>
      </c>
      <c r="I1016" s="13" t="s">
        <v>29</v>
      </c>
      <c r="J1016" s="14"/>
    </row>
    <row r="1017" spans="1:10">
      <c r="A1017" s="27">
        <v>4845576</v>
      </c>
      <c r="B1017" t="s">
        <v>1272</v>
      </c>
      <c r="C1017">
        <v>48029</v>
      </c>
      <c r="D1017" t="s">
        <v>53</v>
      </c>
      <c r="E1017">
        <v>449</v>
      </c>
      <c r="F1017" t="s">
        <v>54</v>
      </c>
      <c r="G1017" t="s">
        <v>14</v>
      </c>
      <c r="H1017">
        <v>9</v>
      </c>
      <c r="I1017" s="13" t="s">
        <v>29</v>
      </c>
      <c r="J1017" s="14"/>
    </row>
    <row r="1018" spans="1:10">
      <c r="A1018" s="27">
        <v>4845672</v>
      </c>
      <c r="B1018" t="s">
        <v>1273</v>
      </c>
      <c r="C1018">
        <v>48099</v>
      </c>
      <c r="D1018" t="s">
        <v>535</v>
      </c>
      <c r="E1018">
        <v>5608</v>
      </c>
      <c r="F1018" t="s">
        <v>235</v>
      </c>
      <c r="G1018" t="s">
        <v>14</v>
      </c>
      <c r="H1018">
        <v>8</v>
      </c>
      <c r="I1018" s="13" t="s">
        <v>29</v>
      </c>
      <c r="J1018" s="15" t="s">
        <v>2163</v>
      </c>
    </row>
    <row r="1019" spans="1:10">
      <c r="A1019" s="27">
        <v>4845744</v>
      </c>
      <c r="B1019" t="s">
        <v>1274</v>
      </c>
      <c r="C1019">
        <v>48085</v>
      </c>
      <c r="D1019" t="s">
        <v>71</v>
      </c>
      <c r="E1019">
        <v>202314</v>
      </c>
      <c r="F1019" t="s">
        <v>32</v>
      </c>
      <c r="G1019" t="s">
        <v>20</v>
      </c>
      <c r="H1019">
        <v>3</v>
      </c>
      <c r="I1019" s="13" t="s">
        <v>36</v>
      </c>
      <c r="J1019" s="14"/>
    </row>
    <row r="1020" spans="1:10">
      <c r="A1020" s="27">
        <v>4845750</v>
      </c>
      <c r="B1020" t="s">
        <v>1275</v>
      </c>
      <c r="C1020">
        <v>48003</v>
      </c>
      <c r="D1020" t="s">
        <v>106</v>
      </c>
      <c r="E1020">
        <v>605</v>
      </c>
      <c r="F1020"/>
      <c r="G1020" t="s">
        <v>14</v>
      </c>
      <c r="H1020">
        <v>12</v>
      </c>
      <c r="I1020" s="13" t="s">
        <v>36</v>
      </c>
      <c r="J1020" s="14"/>
    </row>
    <row r="1021" spans="1:10">
      <c r="A1021" s="27">
        <v>4845780</v>
      </c>
      <c r="B1021" t="s">
        <v>1276</v>
      </c>
      <c r="C1021">
        <v>48179</v>
      </c>
      <c r="D1021" t="s">
        <v>56</v>
      </c>
      <c r="E1021">
        <v>855</v>
      </c>
      <c r="F1021"/>
      <c r="G1021" t="s">
        <v>14</v>
      </c>
      <c r="H1021">
        <v>1</v>
      </c>
      <c r="I1021" s="13" t="s">
        <v>36</v>
      </c>
      <c r="J1021" s="14"/>
    </row>
    <row r="1022" spans="1:10">
      <c r="A1022" s="27">
        <v>4845804</v>
      </c>
      <c r="B1022" t="s">
        <v>1277</v>
      </c>
      <c r="C1022">
        <v>48397</v>
      </c>
      <c r="D1022" t="s">
        <v>748</v>
      </c>
      <c r="E1022">
        <v>4121</v>
      </c>
      <c r="F1022" t="s">
        <v>32</v>
      </c>
      <c r="G1022" t="s">
        <v>20</v>
      </c>
      <c r="H1022">
        <v>3</v>
      </c>
      <c r="I1022" s="13" t="s">
        <v>36</v>
      </c>
      <c r="J1022" s="14"/>
    </row>
    <row r="1023" spans="1:10">
      <c r="A1023" s="27">
        <v>4845816</v>
      </c>
      <c r="B1023" t="s">
        <v>1278</v>
      </c>
      <c r="C1023">
        <v>48067</v>
      </c>
      <c r="D1023" t="s">
        <v>151</v>
      </c>
      <c r="E1023">
        <v>475</v>
      </c>
      <c r="F1023"/>
      <c r="G1023" t="s">
        <v>14</v>
      </c>
      <c r="H1023">
        <v>4</v>
      </c>
      <c r="I1023" s="13" t="s">
        <v>36</v>
      </c>
      <c r="J1023" s="14"/>
    </row>
    <row r="1024" spans="1:10">
      <c r="A1024" s="27">
        <v>4845948</v>
      </c>
      <c r="B1024" t="s">
        <v>1279</v>
      </c>
      <c r="C1024">
        <v>48187</v>
      </c>
      <c r="D1024" t="s">
        <v>477</v>
      </c>
      <c r="E1024">
        <v>2469</v>
      </c>
      <c r="F1024" t="s">
        <v>54</v>
      </c>
      <c r="G1024" t="s">
        <v>20</v>
      </c>
      <c r="H1024">
        <v>9</v>
      </c>
      <c r="I1024" s="13" t="s">
        <v>36</v>
      </c>
      <c r="J1024" s="14"/>
    </row>
    <row r="1025" spans="1:10">
      <c r="A1025" s="27">
        <v>4845996</v>
      </c>
      <c r="B1025" t="s">
        <v>1280</v>
      </c>
      <c r="C1025">
        <v>48313</v>
      </c>
      <c r="D1025" t="s">
        <v>1281</v>
      </c>
      <c r="E1025">
        <v>4510</v>
      </c>
      <c r="F1025"/>
      <c r="G1025" t="s">
        <v>14</v>
      </c>
      <c r="H1025">
        <v>8</v>
      </c>
      <c r="I1025" s="13" t="s">
        <v>29</v>
      </c>
      <c r="J1025" s="14"/>
    </row>
    <row r="1026" spans="1:10">
      <c r="A1026" s="27">
        <v>4846056</v>
      </c>
      <c r="B1026" t="s">
        <v>1282</v>
      </c>
      <c r="C1026">
        <v>48339</v>
      </c>
      <c r="D1026" t="s">
        <v>526</v>
      </c>
      <c r="E1026">
        <v>3230</v>
      </c>
      <c r="F1026" t="s">
        <v>63</v>
      </c>
      <c r="G1026" t="s">
        <v>14</v>
      </c>
      <c r="H1026">
        <v>6</v>
      </c>
      <c r="I1026" s="13" t="s">
        <v>29</v>
      </c>
      <c r="J1026" s="14"/>
    </row>
    <row r="1027" spans="1:10">
      <c r="A1027" s="27">
        <v>4846080</v>
      </c>
      <c r="B1027" t="s">
        <v>1283</v>
      </c>
      <c r="C1027">
        <v>48057</v>
      </c>
      <c r="D1027" t="s">
        <v>51</v>
      </c>
      <c r="E1027">
        <v>62</v>
      </c>
      <c r="F1027"/>
      <c r="G1027" t="s">
        <v>14</v>
      </c>
      <c r="H1027">
        <v>10</v>
      </c>
      <c r="I1027" s="13" t="s">
        <v>29</v>
      </c>
      <c r="J1027" s="14"/>
    </row>
    <row r="1028" spans="1:10">
      <c r="A1028" s="27">
        <v>4846224</v>
      </c>
      <c r="B1028" t="s">
        <v>1284</v>
      </c>
      <c r="C1028">
        <v>48213</v>
      </c>
      <c r="D1028" t="s">
        <v>149</v>
      </c>
      <c r="E1028">
        <v>2227</v>
      </c>
      <c r="F1028"/>
      <c r="G1028" t="s">
        <v>14</v>
      </c>
      <c r="H1028">
        <v>4</v>
      </c>
      <c r="I1028" s="13" t="s">
        <v>29</v>
      </c>
      <c r="J1028" s="14"/>
    </row>
    <row r="1029" spans="1:10">
      <c r="A1029" s="27">
        <v>4846260</v>
      </c>
      <c r="B1029" t="s">
        <v>1285</v>
      </c>
      <c r="C1029">
        <v>48217</v>
      </c>
      <c r="D1029" t="s">
        <v>13</v>
      </c>
      <c r="E1029">
        <v>287</v>
      </c>
      <c r="F1029"/>
      <c r="G1029" t="s">
        <v>14</v>
      </c>
      <c r="H1029">
        <v>8</v>
      </c>
      <c r="I1029" s="13" t="s">
        <v>29</v>
      </c>
      <c r="J1029" s="14"/>
    </row>
    <row r="1030" spans="1:10">
      <c r="A1030" s="27">
        <v>4846308</v>
      </c>
      <c r="B1030" t="s">
        <v>1286</v>
      </c>
      <c r="C1030">
        <v>48453</v>
      </c>
      <c r="D1030" t="s">
        <v>155</v>
      </c>
      <c r="E1030">
        <v>2002</v>
      </c>
      <c r="F1030" t="s">
        <v>156</v>
      </c>
      <c r="G1030" t="s">
        <v>20</v>
      </c>
      <c r="H1030">
        <v>7</v>
      </c>
      <c r="I1030" s="13" t="s">
        <v>29</v>
      </c>
      <c r="J1030" s="14"/>
    </row>
    <row r="1031" spans="1:10">
      <c r="A1031" s="27">
        <v>4846440</v>
      </c>
      <c r="B1031" t="s">
        <v>1287</v>
      </c>
      <c r="C1031">
        <v>48453</v>
      </c>
      <c r="D1031" t="s">
        <v>155</v>
      </c>
      <c r="E1031">
        <v>16917</v>
      </c>
      <c r="F1031" t="s">
        <v>156</v>
      </c>
      <c r="G1031" t="s">
        <v>20</v>
      </c>
      <c r="H1031">
        <v>7</v>
      </c>
      <c r="I1031" s="13" t="s">
        <v>29</v>
      </c>
      <c r="J1031" s="14"/>
    </row>
    <row r="1032" spans="1:10">
      <c r="A1032" s="27">
        <v>4846452</v>
      </c>
      <c r="B1032" t="s">
        <v>1288</v>
      </c>
      <c r="C1032">
        <v>48439</v>
      </c>
      <c r="D1032" t="s">
        <v>135</v>
      </c>
      <c r="E1032">
        <v>75398</v>
      </c>
      <c r="F1032" t="s">
        <v>32</v>
      </c>
      <c r="G1032" t="s">
        <v>20</v>
      </c>
      <c r="H1032">
        <v>3</v>
      </c>
      <c r="I1032" s="13" t="s">
        <v>29</v>
      </c>
      <c r="J1032" s="14"/>
    </row>
    <row r="1033" spans="1:10">
      <c r="A1033" s="27">
        <v>4846492</v>
      </c>
      <c r="B1033" t="s">
        <v>1289</v>
      </c>
      <c r="C1033">
        <v>48427</v>
      </c>
      <c r="D1033" t="s">
        <v>46</v>
      </c>
      <c r="E1033">
        <v>207</v>
      </c>
      <c r="F1033"/>
      <c r="G1033" t="s">
        <v>14</v>
      </c>
      <c r="H1033">
        <v>11</v>
      </c>
      <c r="I1033" s="13" t="s">
        <v>29</v>
      </c>
      <c r="J1033" s="14"/>
    </row>
    <row r="1034" spans="1:10">
      <c r="A1034" s="27">
        <v>4846494</v>
      </c>
      <c r="B1034" t="s">
        <v>1290</v>
      </c>
      <c r="C1034">
        <v>48427</v>
      </c>
      <c r="D1034" t="s">
        <v>46</v>
      </c>
      <c r="E1034">
        <v>0</v>
      </c>
      <c r="F1034"/>
      <c r="G1034" t="s">
        <v>14</v>
      </c>
      <c r="H1034">
        <v>11</v>
      </c>
      <c r="I1034" s="13" t="s">
        <v>29</v>
      </c>
      <c r="J1034" s="14"/>
    </row>
    <row r="1035" spans="1:10">
      <c r="A1035" s="27">
        <v>4846500</v>
      </c>
      <c r="B1035" t="s">
        <v>1291</v>
      </c>
      <c r="C1035">
        <v>48039</v>
      </c>
      <c r="D1035" t="s">
        <v>85</v>
      </c>
      <c r="E1035">
        <v>12873</v>
      </c>
      <c r="F1035" t="s">
        <v>63</v>
      </c>
      <c r="G1035" t="s">
        <v>20</v>
      </c>
      <c r="H1035">
        <v>6</v>
      </c>
      <c r="I1035" s="13" t="s">
        <v>36</v>
      </c>
      <c r="J1035" s="14"/>
    </row>
    <row r="1036" spans="1:10">
      <c r="A1036" s="27">
        <v>4846572</v>
      </c>
      <c r="B1036" t="s">
        <v>1292</v>
      </c>
      <c r="C1036">
        <v>48043</v>
      </c>
      <c r="D1036" t="s">
        <v>77</v>
      </c>
      <c r="E1036">
        <v>271</v>
      </c>
      <c r="F1036"/>
      <c r="G1036" t="s">
        <v>14</v>
      </c>
      <c r="H1036">
        <v>13</v>
      </c>
      <c r="I1036" s="13" t="s">
        <v>36</v>
      </c>
      <c r="J1036" s="14"/>
    </row>
    <row r="1037" spans="1:10">
      <c r="A1037" s="27">
        <v>4846584</v>
      </c>
      <c r="B1037" t="s">
        <v>1293</v>
      </c>
      <c r="C1037">
        <v>48053</v>
      </c>
      <c r="D1037" t="s">
        <v>249</v>
      </c>
      <c r="E1037">
        <v>7255</v>
      </c>
      <c r="F1037"/>
      <c r="G1037" t="s">
        <v>14</v>
      </c>
      <c r="H1037">
        <v>7</v>
      </c>
      <c r="I1037" s="13" t="s">
        <v>29</v>
      </c>
      <c r="J1037" s="14"/>
    </row>
    <row r="1038" spans="1:10">
      <c r="A1038" s="27">
        <v>4846620</v>
      </c>
      <c r="B1038" t="s">
        <v>1294</v>
      </c>
      <c r="C1038">
        <v>48377</v>
      </c>
      <c r="D1038" t="s">
        <v>1295</v>
      </c>
      <c r="E1038">
        <v>2179</v>
      </c>
      <c r="F1038"/>
      <c r="G1038" t="s">
        <v>14</v>
      </c>
      <c r="H1038">
        <v>13</v>
      </c>
      <c r="I1038" s="13" t="s">
        <v>36</v>
      </c>
      <c r="J1038" s="14"/>
    </row>
    <row r="1039" spans="1:10">
      <c r="A1039" s="27">
        <v>4846668</v>
      </c>
      <c r="B1039" t="s">
        <v>1296</v>
      </c>
      <c r="C1039">
        <v>48067</v>
      </c>
      <c r="D1039" t="s">
        <v>151</v>
      </c>
      <c r="E1039">
        <v>220</v>
      </c>
      <c r="F1039"/>
      <c r="G1039" t="s">
        <v>14</v>
      </c>
      <c r="H1039">
        <v>4</v>
      </c>
      <c r="I1039" s="13" t="s">
        <v>29</v>
      </c>
      <c r="J1039" s="14"/>
    </row>
    <row r="1040" spans="1:10">
      <c r="A1040" s="27">
        <v>4846692</v>
      </c>
      <c r="B1040" t="s">
        <v>1297</v>
      </c>
      <c r="C1040">
        <v>48187</v>
      </c>
      <c r="D1040" t="s">
        <v>477</v>
      </c>
      <c r="E1040">
        <v>1088</v>
      </c>
      <c r="F1040" t="s">
        <v>54</v>
      </c>
      <c r="G1040" t="s">
        <v>14</v>
      </c>
      <c r="H1040">
        <v>9</v>
      </c>
      <c r="I1040" s="13" t="s">
        <v>29</v>
      </c>
      <c r="J1040" s="14"/>
    </row>
    <row r="1041" spans="1:10">
      <c r="A1041" s="27">
        <v>4846716</v>
      </c>
      <c r="B1041" t="s">
        <v>1298</v>
      </c>
      <c r="C1041">
        <v>48321</v>
      </c>
      <c r="D1041" t="s">
        <v>197</v>
      </c>
      <c r="E1041">
        <v>1042</v>
      </c>
      <c r="F1041"/>
      <c r="G1041" t="s">
        <v>14</v>
      </c>
      <c r="H1041">
        <v>6</v>
      </c>
      <c r="I1041" s="13" t="s">
        <v>29</v>
      </c>
      <c r="J1041" s="14"/>
    </row>
    <row r="1042" spans="1:10">
      <c r="A1042" s="27">
        <v>4846740</v>
      </c>
      <c r="B1042" t="s">
        <v>1299</v>
      </c>
      <c r="C1042">
        <v>48145</v>
      </c>
      <c r="D1042" t="s">
        <v>467</v>
      </c>
      <c r="E1042">
        <v>5500</v>
      </c>
      <c r="F1042" t="s">
        <v>226</v>
      </c>
      <c r="G1042" t="s">
        <v>14</v>
      </c>
      <c r="H1042">
        <v>8</v>
      </c>
      <c r="I1042" s="13" t="s">
        <v>29</v>
      </c>
      <c r="J1042" s="14"/>
    </row>
    <row r="1043" spans="1:10">
      <c r="A1043" s="27">
        <v>4846752</v>
      </c>
      <c r="B1043" t="s">
        <v>1300</v>
      </c>
      <c r="C1043">
        <v>48289</v>
      </c>
      <c r="D1043" t="s">
        <v>363</v>
      </c>
      <c r="E1043">
        <v>168</v>
      </c>
      <c r="F1043"/>
      <c r="G1043" t="s">
        <v>14</v>
      </c>
      <c r="H1043">
        <v>8</v>
      </c>
      <c r="I1043" s="13" t="s">
        <v>36</v>
      </c>
      <c r="J1043" s="14"/>
    </row>
    <row r="1044" spans="1:10">
      <c r="A1044" s="27">
        <v>4846776</v>
      </c>
      <c r="B1044" t="s">
        <v>1301</v>
      </c>
      <c r="C1044">
        <v>48203</v>
      </c>
      <c r="D1044" t="s">
        <v>896</v>
      </c>
      <c r="E1044">
        <v>23646</v>
      </c>
      <c r="F1044" t="s">
        <v>258</v>
      </c>
      <c r="G1044" t="s">
        <v>14</v>
      </c>
      <c r="H1044">
        <v>4</v>
      </c>
      <c r="I1044" s="13" t="s">
        <v>29</v>
      </c>
      <c r="J1044" s="14"/>
    </row>
    <row r="1045" spans="1:10">
      <c r="A1045" s="27">
        <v>4846824</v>
      </c>
      <c r="B1045" t="s">
        <v>1302</v>
      </c>
      <c r="C1045">
        <v>48309</v>
      </c>
      <c r="D1045" t="s">
        <v>225</v>
      </c>
      <c r="E1045">
        <v>2025</v>
      </c>
      <c r="F1045" t="s">
        <v>226</v>
      </c>
      <c r="G1045" t="s">
        <v>14</v>
      </c>
      <c r="H1045">
        <v>8</v>
      </c>
      <c r="I1045" s="13" t="s">
        <v>36</v>
      </c>
      <c r="J1045" s="14"/>
    </row>
    <row r="1046" spans="1:10">
      <c r="A1046" s="27">
        <v>4846848</v>
      </c>
      <c r="B1046" t="s">
        <v>1303</v>
      </c>
      <c r="C1046">
        <v>48055</v>
      </c>
      <c r="D1046" t="s">
        <v>1209</v>
      </c>
      <c r="E1046">
        <v>1090</v>
      </c>
      <c r="F1046" t="s">
        <v>156</v>
      </c>
      <c r="G1046" t="s">
        <v>14</v>
      </c>
      <c r="H1046">
        <v>7</v>
      </c>
      <c r="I1046" s="13" t="s">
        <v>29</v>
      </c>
      <c r="J1046" s="14"/>
    </row>
    <row r="1047" spans="1:10">
      <c r="A1047" s="27">
        <v>4846854</v>
      </c>
      <c r="B1047" t="s">
        <v>1304</v>
      </c>
      <c r="C1047">
        <v>48427</v>
      </c>
      <c r="D1047" t="s">
        <v>46</v>
      </c>
      <c r="E1047">
        <v>8</v>
      </c>
      <c r="F1047"/>
      <c r="G1047" t="s">
        <v>14</v>
      </c>
      <c r="H1047">
        <v>11</v>
      </c>
      <c r="I1047" s="13" t="s">
        <v>29</v>
      </c>
      <c r="J1047" s="14"/>
    </row>
    <row r="1048" spans="1:10">
      <c r="A1048" s="27">
        <v>4846968</v>
      </c>
      <c r="B1048" t="s">
        <v>1305</v>
      </c>
      <c r="C1048">
        <v>48319</v>
      </c>
      <c r="D1048" t="s">
        <v>1306</v>
      </c>
      <c r="E1048">
        <v>1993</v>
      </c>
      <c r="F1048"/>
      <c r="G1048" t="s">
        <v>14</v>
      </c>
      <c r="H1048">
        <v>12</v>
      </c>
      <c r="I1048" s="13" t="s">
        <v>36</v>
      </c>
      <c r="J1048" s="15" t="s">
        <v>1307</v>
      </c>
    </row>
    <row r="1049" spans="1:10">
      <c r="A1049" s="27">
        <v>4847004</v>
      </c>
      <c r="B1049" t="s">
        <v>1308</v>
      </c>
      <c r="C1049">
        <v>48345</v>
      </c>
      <c r="D1049" t="s">
        <v>1309</v>
      </c>
      <c r="E1049">
        <v>727</v>
      </c>
      <c r="F1049"/>
      <c r="G1049" t="s">
        <v>14</v>
      </c>
      <c r="H1049">
        <v>1</v>
      </c>
      <c r="I1049" s="13" t="s">
        <v>29</v>
      </c>
      <c r="J1049" s="14"/>
    </row>
    <row r="1050" spans="1:10">
      <c r="A1050" s="27">
        <v>4847016</v>
      </c>
      <c r="B1050" t="s">
        <v>1310</v>
      </c>
      <c r="C1050">
        <v>48321</v>
      </c>
      <c r="D1050" t="s">
        <v>197</v>
      </c>
      <c r="E1050">
        <v>298</v>
      </c>
      <c r="F1050"/>
      <c r="G1050" t="s">
        <v>14</v>
      </c>
      <c r="H1050">
        <v>6</v>
      </c>
      <c r="I1050" s="13" t="s">
        <v>36</v>
      </c>
      <c r="J1050" s="14"/>
    </row>
    <row r="1051" spans="1:10">
      <c r="A1051" s="27">
        <v>4847040</v>
      </c>
      <c r="B1051" t="s">
        <v>1311</v>
      </c>
      <c r="C1051">
        <v>48409</v>
      </c>
      <c r="D1051" t="s">
        <v>126</v>
      </c>
      <c r="E1051">
        <v>4322</v>
      </c>
      <c r="F1051" t="s">
        <v>41</v>
      </c>
      <c r="G1051" t="s">
        <v>14</v>
      </c>
      <c r="H1051">
        <v>10</v>
      </c>
      <c r="I1051" s="13" t="s">
        <v>36</v>
      </c>
      <c r="J1051" s="14"/>
    </row>
    <row r="1052" spans="1:10">
      <c r="A1052" s="27">
        <v>4847088</v>
      </c>
      <c r="B1052" t="s">
        <v>1312</v>
      </c>
      <c r="C1052">
        <v>48037</v>
      </c>
      <c r="D1052" t="s">
        <v>600</v>
      </c>
      <c r="E1052">
        <v>1152</v>
      </c>
      <c r="F1052" t="s">
        <v>601</v>
      </c>
      <c r="G1052" t="s">
        <v>14</v>
      </c>
      <c r="H1052">
        <v>4</v>
      </c>
      <c r="I1052" s="13" t="s">
        <v>29</v>
      </c>
      <c r="J1052" s="14"/>
    </row>
    <row r="1053" spans="1:10">
      <c r="A1053" s="27">
        <v>4847100</v>
      </c>
      <c r="B1053" t="s">
        <v>1313</v>
      </c>
      <c r="C1053">
        <v>48361</v>
      </c>
      <c r="D1053" t="s">
        <v>329</v>
      </c>
      <c r="E1053">
        <v>2981</v>
      </c>
      <c r="F1053" t="s">
        <v>209</v>
      </c>
      <c r="G1053" t="s">
        <v>14</v>
      </c>
      <c r="H1053">
        <v>5</v>
      </c>
      <c r="I1053" s="13" t="s">
        <v>29</v>
      </c>
      <c r="J1053" s="14"/>
    </row>
    <row r="1054" spans="1:10">
      <c r="A1054" s="27">
        <v>4847172</v>
      </c>
      <c r="B1054" t="s">
        <v>1314</v>
      </c>
      <c r="C1054">
        <v>48049</v>
      </c>
      <c r="D1054" t="s">
        <v>179</v>
      </c>
      <c r="E1054">
        <v>151</v>
      </c>
      <c r="F1054"/>
      <c r="G1054" t="s">
        <v>14</v>
      </c>
      <c r="H1054">
        <v>2</v>
      </c>
      <c r="I1054" s="13" t="s">
        <v>36</v>
      </c>
      <c r="J1054" s="14"/>
    </row>
    <row r="1055" spans="1:10">
      <c r="A1055" s="27">
        <v>4847268</v>
      </c>
      <c r="B1055" t="s">
        <v>1315</v>
      </c>
      <c r="C1055">
        <v>48139</v>
      </c>
      <c r="D1055" t="s">
        <v>75</v>
      </c>
      <c r="E1055">
        <v>1328</v>
      </c>
      <c r="F1055" t="s">
        <v>32</v>
      </c>
      <c r="G1055" t="s">
        <v>14</v>
      </c>
      <c r="H1055">
        <v>3</v>
      </c>
      <c r="I1055" s="13" t="s">
        <v>29</v>
      </c>
      <c r="J1055" s="14"/>
    </row>
    <row r="1056" spans="1:10">
      <c r="A1056" s="27">
        <v>4847316</v>
      </c>
      <c r="B1056" t="s">
        <v>1316</v>
      </c>
      <c r="C1056">
        <v>48445</v>
      </c>
      <c r="D1056" t="s">
        <v>344</v>
      </c>
      <c r="E1056">
        <v>834</v>
      </c>
      <c r="F1056"/>
      <c r="G1056" t="s">
        <v>14</v>
      </c>
      <c r="H1056">
        <v>1</v>
      </c>
      <c r="I1056" s="13" t="s">
        <v>29</v>
      </c>
      <c r="J1056" s="14"/>
    </row>
    <row r="1057" spans="1:10">
      <c r="A1057" s="27">
        <v>4847330</v>
      </c>
      <c r="B1057" t="s">
        <v>1317</v>
      </c>
      <c r="C1057">
        <v>48053</v>
      </c>
      <c r="D1057" t="s">
        <v>249</v>
      </c>
      <c r="E1057">
        <v>2113</v>
      </c>
      <c r="F1057"/>
      <c r="G1057" t="s">
        <v>14</v>
      </c>
      <c r="H1057">
        <v>7</v>
      </c>
      <c r="I1057" s="13" t="s">
        <v>36</v>
      </c>
      <c r="J1057" s="14"/>
    </row>
    <row r="1058" spans="1:10">
      <c r="A1058" s="27">
        <v>4847337</v>
      </c>
      <c r="B1058" t="s">
        <v>1318</v>
      </c>
      <c r="C1058">
        <v>48157</v>
      </c>
      <c r="D1058" t="s">
        <v>131</v>
      </c>
      <c r="E1058">
        <v>4689</v>
      </c>
      <c r="F1058" t="s">
        <v>63</v>
      </c>
      <c r="G1058" t="s">
        <v>20</v>
      </c>
      <c r="H1058">
        <v>6</v>
      </c>
      <c r="I1058" s="13" t="s">
        <v>36</v>
      </c>
      <c r="J1058" s="14"/>
    </row>
    <row r="1059" spans="1:10">
      <c r="A1059" s="27">
        <v>4847406</v>
      </c>
      <c r="B1059" t="s">
        <v>1319</v>
      </c>
      <c r="C1059">
        <v>48505</v>
      </c>
      <c r="D1059" t="s">
        <v>734</v>
      </c>
      <c r="E1059">
        <v>4073</v>
      </c>
      <c r="F1059"/>
      <c r="G1059" t="s">
        <v>14</v>
      </c>
      <c r="H1059">
        <v>11</v>
      </c>
      <c r="I1059" s="13" t="s">
        <v>29</v>
      </c>
      <c r="J1059" s="14"/>
    </row>
    <row r="1060" spans="1:10">
      <c r="A1060" s="27">
        <v>4847460</v>
      </c>
      <c r="B1060" t="s">
        <v>1320</v>
      </c>
      <c r="C1060">
        <v>48009</v>
      </c>
      <c r="D1060" t="s">
        <v>128</v>
      </c>
      <c r="E1060">
        <v>224</v>
      </c>
      <c r="F1060" t="s">
        <v>129</v>
      </c>
      <c r="G1060" t="s">
        <v>14</v>
      </c>
      <c r="H1060">
        <v>2</v>
      </c>
      <c r="I1060" s="13" t="s">
        <v>29</v>
      </c>
      <c r="J1060" s="14"/>
    </row>
    <row r="1061" spans="1:10">
      <c r="A1061" s="27">
        <v>4847496</v>
      </c>
      <c r="B1061" t="s">
        <v>1321</v>
      </c>
      <c r="C1061">
        <v>48085</v>
      </c>
      <c r="D1061" t="s">
        <v>71</v>
      </c>
      <c r="E1061">
        <v>17497</v>
      </c>
      <c r="F1061" t="s">
        <v>32</v>
      </c>
      <c r="G1061" t="s">
        <v>20</v>
      </c>
      <c r="H1061">
        <v>3</v>
      </c>
      <c r="I1061" s="13" t="s">
        <v>29</v>
      </c>
      <c r="J1061" s="14"/>
    </row>
    <row r="1062" spans="1:10">
      <c r="A1062" s="27">
        <v>4847568</v>
      </c>
      <c r="B1062" t="s">
        <v>1322</v>
      </c>
      <c r="C1062">
        <v>48307</v>
      </c>
      <c r="D1062" t="s">
        <v>314</v>
      </c>
      <c r="E1062">
        <v>123</v>
      </c>
      <c r="F1062"/>
      <c r="G1062" t="s">
        <v>14</v>
      </c>
      <c r="H1062">
        <v>12</v>
      </c>
      <c r="I1062" s="13" t="s">
        <v>29</v>
      </c>
      <c r="J1062" s="14"/>
    </row>
    <row r="1063" spans="1:10">
      <c r="A1063" s="27">
        <v>4847616</v>
      </c>
      <c r="B1063" t="s">
        <v>1323</v>
      </c>
      <c r="C1063">
        <v>48191</v>
      </c>
      <c r="D1063" t="s">
        <v>715</v>
      </c>
      <c r="E1063">
        <v>2231</v>
      </c>
      <c r="F1063"/>
      <c r="G1063" t="s">
        <v>14</v>
      </c>
      <c r="H1063">
        <v>1</v>
      </c>
      <c r="I1063" s="13" t="s">
        <v>29</v>
      </c>
      <c r="J1063" s="14"/>
    </row>
    <row r="1064" spans="1:10">
      <c r="A1064" s="27">
        <v>4847628</v>
      </c>
      <c r="B1064" t="s">
        <v>1324</v>
      </c>
      <c r="C1064">
        <v>48327</v>
      </c>
      <c r="D1064" t="s">
        <v>1325</v>
      </c>
      <c r="E1064">
        <v>1078</v>
      </c>
      <c r="F1064"/>
      <c r="G1064" t="s">
        <v>14</v>
      </c>
      <c r="H1064">
        <v>12</v>
      </c>
      <c r="I1064" s="13" t="s">
        <v>29</v>
      </c>
      <c r="J1064" s="14"/>
    </row>
    <row r="1065" spans="1:10">
      <c r="A1065" s="27">
        <v>4847676</v>
      </c>
      <c r="B1065" t="s">
        <v>1326</v>
      </c>
      <c r="C1065">
        <v>48301</v>
      </c>
      <c r="D1065" t="s">
        <v>1327</v>
      </c>
      <c r="E1065">
        <v>12</v>
      </c>
      <c r="F1065"/>
      <c r="G1065" t="s">
        <v>14</v>
      </c>
      <c r="H1065">
        <v>12</v>
      </c>
      <c r="I1065" s="13" t="s">
        <v>29</v>
      </c>
      <c r="J1065" s="14"/>
    </row>
    <row r="1066" spans="1:10">
      <c r="A1066" s="27">
        <v>4847700</v>
      </c>
      <c r="B1066" t="s">
        <v>1328</v>
      </c>
      <c r="C1066">
        <v>48215</v>
      </c>
      <c r="D1066" t="s">
        <v>22</v>
      </c>
      <c r="E1066">
        <v>16449</v>
      </c>
      <c r="F1066" t="s">
        <v>23</v>
      </c>
      <c r="G1066" t="s">
        <v>20</v>
      </c>
      <c r="H1066">
        <v>11</v>
      </c>
      <c r="I1066" s="13" t="s">
        <v>29</v>
      </c>
      <c r="J1066" s="14"/>
    </row>
    <row r="1067" spans="1:10">
      <c r="A1067" s="27">
        <v>4847760</v>
      </c>
      <c r="B1067" t="s">
        <v>1329</v>
      </c>
      <c r="C1067">
        <v>48035</v>
      </c>
      <c r="D1067" t="s">
        <v>495</v>
      </c>
      <c r="E1067">
        <v>1546</v>
      </c>
      <c r="F1067"/>
      <c r="G1067" t="s">
        <v>14</v>
      </c>
      <c r="H1067">
        <v>8</v>
      </c>
      <c r="I1067" s="13" t="s">
        <v>29</v>
      </c>
      <c r="J1067" s="14"/>
    </row>
    <row r="1068" spans="1:10">
      <c r="A1068" s="27">
        <v>4847796</v>
      </c>
      <c r="B1068" t="s">
        <v>1330</v>
      </c>
      <c r="C1068">
        <v>48441</v>
      </c>
      <c r="D1068" t="s">
        <v>18</v>
      </c>
      <c r="E1068">
        <v>2630</v>
      </c>
      <c r="F1068" t="s">
        <v>19</v>
      </c>
      <c r="G1068" t="s">
        <v>14</v>
      </c>
      <c r="H1068">
        <v>2</v>
      </c>
      <c r="I1068" s="13" t="s">
        <v>29</v>
      </c>
      <c r="J1068" s="14"/>
    </row>
    <row r="1069" spans="1:10">
      <c r="A1069" s="27">
        <v>4847820</v>
      </c>
      <c r="B1069" t="s">
        <v>1331</v>
      </c>
      <c r="C1069">
        <v>48217</v>
      </c>
      <c r="D1069" t="s">
        <v>13</v>
      </c>
      <c r="E1069">
        <v>130</v>
      </c>
      <c r="F1069"/>
      <c r="G1069" t="s">
        <v>14</v>
      </c>
      <c r="H1069">
        <v>8</v>
      </c>
      <c r="I1069" s="13" t="s">
        <v>29</v>
      </c>
      <c r="J1069" s="14"/>
    </row>
    <row r="1070" spans="1:10">
      <c r="A1070" s="27">
        <v>4847832</v>
      </c>
      <c r="B1070" t="s">
        <v>1332</v>
      </c>
      <c r="C1070">
        <v>48235</v>
      </c>
      <c r="D1070" t="s">
        <v>1333</v>
      </c>
      <c r="E1070">
        <v>819</v>
      </c>
      <c r="F1070" t="s">
        <v>420</v>
      </c>
      <c r="G1070" t="s">
        <v>14</v>
      </c>
      <c r="H1070">
        <v>12</v>
      </c>
      <c r="I1070" s="13" t="s">
        <v>36</v>
      </c>
      <c r="J1070" s="14"/>
    </row>
    <row r="1071" spans="1:10">
      <c r="A1071" s="27">
        <v>4847892</v>
      </c>
      <c r="B1071" t="s">
        <v>1334</v>
      </c>
      <c r="C1071">
        <v>48113</v>
      </c>
      <c r="D1071" t="s">
        <v>31</v>
      </c>
      <c r="E1071">
        <v>148848</v>
      </c>
      <c r="F1071" t="s">
        <v>32</v>
      </c>
      <c r="G1071" t="s">
        <v>20</v>
      </c>
      <c r="H1071">
        <v>3</v>
      </c>
      <c r="I1071" s="13" t="s">
        <v>29</v>
      </c>
      <c r="J1071" s="14"/>
    </row>
    <row r="1072" spans="1:10">
      <c r="A1072" s="27">
        <v>4847898</v>
      </c>
      <c r="B1072" t="s">
        <v>1335</v>
      </c>
      <c r="C1072">
        <v>48427</v>
      </c>
      <c r="D1072" t="s">
        <v>46</v>
      </c>
      <c r="E1072">
        <v>219</v>
      </c>
      <c r="F1072"/>
      <c r="G1072" t="s">
        <v>14</v>
      </c>
      <c r="H1072">
        <v>11</v>
      </c>
      <c r="I1072" s="13" t="s">
        <v>36</v>
      </c>
      <c r="J1072" s="14"/>
    </row>
    <row r="1073" spans="1:10">
      <c r="A1073" s="27">
        <v>4847916</v>
      </c>
      <c r="B1073" t="s">
        <v>1336</v>
      </c>
      <c r="C1073">
        <v>48293</v>
      </c>
      <c r="D1073" t="s">
        <v>530</v>
      </c>
      <c r="E1073">
        <v>6867</v>
      </c>
      <c r="F1073"/>
      <c r="G1073" t="s">
        <v>14</v>
      </c>
      <c r="H1073">
        <v>8</v>
      </c>
      <c r="I1073" s="13" t="s">
        <v>29</v>
      </c>
      <c r="J1073" s="14"/>
    </row>
    <row r="1074" spans="1:10">
      <c r="A1074" s="27">
        <v>4847988</v>
      </c>
      <c r="B1074" t="s">
        <v>1337</v>
      </c>
      <c r="C1074">
        <v>48393</v>
      </c>
      <c r="D1074" t="s">
        <v>1338</v>
      </c>
      <c r="E1074">
        <v>469</v>
      </c>
      <c r="F1074"/>
      <c r="G1074" t="s">
        <v>14</v>
      </c>
      <c r="H1074">
        <v>1</v>
      </c>
      <c r="I1074" s="13" t="s">
        <v>29</v>
      </c>
      <c r="J1074" s="14"/>
    </row>
    <row r="1075" spans="1:10">
      <c r="A1075" s="27">
        <v>4848048</v>
      </c>
      <c r="B1075" t="s">
        <v>1339</v>
      </c>
      <c r="C1075">
        <v>48321</v>
      </c>
      <c r="D1075" t="s">
        <v>197</v>
      </c>
      <c r="E1075">
        <v>13</v>
      </c>
      <c r="F1075"/>
      <c r="G1075" t="s">
        <v>14</v>
      </c>
      <c r="H1075">
        <v>6</v>
      </c>
      <c r="I1075" s="13" t="s">
        <v>29</v>
      </c>
      <c r="J1075" s="14"/>
    </row>
    <row r="1076" spans="1:10">
      <c r="A1076" s="27">
        <v>4848072</v>
      </c>
      <c r="B1076" t="s">
        <v>1340</v>
      </c>
      <c r="C1076">
        <v>48329</v>
      </c>
      <c r="D1076" t="s">
        <v>1341</v>
      </c>
      <c r="E1076">
        <v>133998</v>
      </c>
      <c r="F1076" t="s">
        <v>1342</v>
      </c>
      <c r="G1076" t="s">
        <v>20</v>
      </c>
      <c r="H1076">
        <v>12</v>
      </c>
      <c r="I1076" s="13" t="s">
        <v>36</v>
      </c>
      <c r="J1076" s="14"/>
    </row>
    <row r="1077" spans="1:10">
      <c r="A1077" s="27">
        <v>4848096</v>
      </c>
      <c r="B1077" t="s">
        <v>1343</v>
      </c>
      <c r="C1077">
        <v>48139</v>
      </c>
      <c r="D1077" t="s">
        <v>75</v>
      </c>
      <c r="E1077">
        <v>37256</v>
      </c>
      <c r="F1077" t="s">
        <v>32</v>
      </c>
      <c r="G1077" t="s">
        <v>20</v>
      </c>
      <c r="H1077">
        <v>3</v>
      </c>
      <c r="I1077" s="13" t="s">
        <v>29</v>
      </c>
      <c r="J1077" s="14"/>
    </row>
    <row r="1078" spans="1:10">
      <c r="A1078" s="27">
        <v>4848180</v>
      </c>
      <c r="B1078" t="s">
        <v>1344</v>
      </c>
      <c r="C1078">
        <v>48313</v>
      </c>
      <c r="D1078" t="s">
        <v>1281</v>
      </c>
      <c r="E1078">
        <v>234</v>
      </c>
      <c r="F1078"/>
      <c r="G1078" t="s">
        <v>14</v>
      </c>
      <c r="H1078">
        <v>8</v>
      </c>
      <c r="I1078" s="13" t="s">
        <v>29</v>
      </c>
      <c r="J1078" s="14"/>
    </row>
    <row r="1079" spans="1:10">
      <c r="A1079" s="27">
        <v>4848272</v>
      </c>
      <c r="B1079" t="s">
        <v>1345</v>
      </c>
      <c r="C1079">
        <v>48215</v>
      </c>
      <c r="D1079" t="s">
        <v>22</v>
      </c>
      <c r="E1079">
        <v>3514</v>
      </c>
      <c r="F1079" t="s">
        <v>23</v>
      </c>
      <c r="G1079" t="s">
        <v>20</v>
      </c>
      <c r="H1079">
        <v>11</v>
      </c>
      <c r="I1079" s="13" t="s">
        <v>36</v>
      </c>
      <c r="J1079" s="14"/>
    </row>
    <row r="1080" spans="1:10">
      <c r="A1080" s="27">
        <v>4848280</v>
      </c>
      <c r="B1080" t="s">
        <v>1346</v>
      </c>
      <c r="C1080">
        <v>48215</v>
      </c>
      <c r="D1080" t="s">
        <v>22</v>
      </c>
      <c r="E1080">
        <v>2858</v>
      </c>
      <c r="F1080" t="s">
        <v>23</v>
      </c>
      <c r="G1080" t="s">
        <v>20</v>
      </c>
      <c r="H1080">
        <v>11</v>
      </c>
      <c r="I1080" s="13" t="s">
        <v>29</v>
      </c>
      <c r="J1080" s="14"/>
    </row>
    <row r="1081" spans="1:10">
      <c r="A1081" s="27">
        <v>4848315</v>
      </c>
      <c r="B1081" t="s">
        <v>1347</v>
      </c>
      <c r="C1081">
        <v>48427</v>
      </c>
      <c r="D1081" t="s">
        <v>46</v>
      </c>
      <c r="E1081">
        <v>107</v>
      </c>
      <c r="F1081"/>
      <c r="G1081" t="s">
        <v>14</v>
      </c>
      <c r="H1081">
        <v>11</v>
      </c>
      <c r="I1081" s="13" t="s">
        <v>29</v>
      </c>
      <c r="J1081" s="14"/>
    </row>
    <row r="1082" spans="1:10">
      <c r="A1082" s="27">
        <v>4848318</v>
      </c>
      <c r="B1082" t="s">
        <v>1348</v>
      </c>
      <c r="C1082">
        <v>48427</v>
      </c>
      <c r="D1082" t="s">
        <v>46</v>
      </c>
      <c r="E1082">
        <v>1676</v>
      </c>
      <c r="F1082"/>
      <c r="G1082" t="s">
        <v>14</v>
      </c>
      <c r="H1082">
        <v>11</v>
      </c>
      <c r="I1082" s="13" t="s">
        <v>29</v>
      </c>
      <c r="J1082" s="14"/>
    </row>
    <row r="1083" spans="1:10">
      <c r="A1083" s="27">
        <v>4848320</v>
      </c>
      <c r="B1083" t="s">
        <v>1349</v>
      </c>
      <c r="C1083">
        <v>48215</v>
      </c>
      <c r="D1083" t="s">
        <v>22</v>
      </c>
      <c r="E1083">
        <v>8298</v>
      </c>
      <c r="F1083" t="s">
        <v>23</v>
      </c>
      <c r="G1083" t="s">
        <v>20</v>
      </c>
      <c r="H1083">
        <v>11</v>
      </c>
      <c r="I1083" s="13" t="s">
        <v>29</v>
      </c>
      <c r="J1083" s="14"/>
    </row>
    <row r="1084" spans="1:10">
      <c r="A1084" s="27">
        <v>4848324</v>
      </c>
      <c r="B1084" t="s">
        <v>1350</v>
      </c>
      <c r="C1084">
        <v>48403</v>
      </c>
      <c r="D1084" t="s">
        <v>933</v>
      </c>
      <c r="E1084">
        <v>1275</v>
      </c>
      <c r="F1084"/>
      <c r="G1084" t="s">
        <v>14</v>
      </c>
      <c r="H1084">
        <v>5</v>
      </c>
      <c r="I1084" s="13" t="s">
        <v>29</v>
      </c>
      <c r="J1084" s="14"/>
    </row>
    <row r="1085" spans="1:10">
      <c r="A1085" s="27">
        <v>4848336</v>
      </c>
      <c r="B1085" t="s">
        <v>1351</v>
      </c>
      <c r="C1085">
        <v>48331</v>
      </c>
      <c r="D1085" t="s">
        <v>237</v>
      </c>
      <c r="E1085">
        <v>555</v>
      </c>
      <c r="F1085"/>
      <c r="G1085" t="s">
        <v>14</v>
      </c>
      <c r="H1085">
        <v>8</v>
      </c>
      <c r="I1085" s="13" t="s">
        <v>29</v>
      </c>
      <c r="J1085" s="14"/>
    </row>
    <row r="1086" spans="1:10">
      <c r="A1086" s="27">
        <v>4848372</v>
      </c>
      <c r="B1086" t="s">
        <v>1352</v>
      </c>
      <c r="C1086">
        <v>48349</v>
      </c>
      <c r="D1086" t="s">
        <v>109</v>
      </c>
      <c r="E1086">
        <v>324</v>
      </c>
      <c r="F1086"/>
      <c r="G1086" t="s">
        <v>14</v>
      </c>
      <c r="H1086">
        <v>3</v>
      </c>
      <c r="I1086" s="13" t="s">
        <v>29</v>
      </c>
      <c r="J1086" s="14"/>
    </row>
    <row r="1087" spans="1:10">
      <c r="A1087" s="27">
        <v>4848396</v>
      </c>
      <c r="B1087" t="s">
        <v>1353</v>
      </c>
      <c r="C1087">
        <v>48399</v>
      </c>
      <c r="D1087" t="s">
        <v>172</v>
      </c>
      <c r="E1087">
        <v>1170</v>
      </c>
      <c r="F1087"/>
      <c r="G1087" t="s">
        <v>14</v>
      </c>
      <c r="H1087">
        <v>2</v>
      </c>
      <c r="I1087" s="13" t="s">
        <v>29</v>
      </c>
      <c r="J1087" s="14"/>
    </row>
    <row r="1088" spans="1:10">
      <c r="A1088" s="27">
        <v>4848408</v>
      </c>
      <c r="B1088" t="s">
        <v>1354</v>
      </c>
      <c r="C1088">
        <v>48139</v>
      </c>
      <c r="D1088" t="s">
        <v>75</v>
      </c>
      <c r="E1088">
        <v>1033</v>
      </c>
      <c r="F1088" t="s">
        <v>32</v>
      </c>
      <c r="G1088" t="s">
        <v>14</v>
      </c>
      <c r="H1088">
        <v>3</v>
      </c>
      <c r="I1088" s="13" t="s">
        <v>29</v>
      </c>
      <c r="J1088" s="14"/>
    </row>
    <row r="1089" spans="1:10">
      <c r="A1089" s="27">
        <v>4848478</v>
      </c>
      <c r="B1089" t="s">
        <v>1355</v>
      </c>
      <c r="C1089">
        <v>48449</v>
      </c>
      <c r="D1089" t="s">
        <v>1356</v>
      </c>
      <c r="E1089">
        <v>76</v>
      </c>
      <c r="F1089"/>
      <c r="G1089" t="s">
        <v>14</v>
      </c>
      <c r="H1089">
        <v>4</v>
      </c>
      <c r="I1089" s="13" t="s">
        <v>36</v>
      </c>
      <c r="J1089" s="14"/>
    </row>
    <row r="1090" spans="1:10">
      <c r="A1090" s="27">
        <v>4848564</v>
      </c>
      <c r="B1090" t="s">
        <v>1357</v>
      </c>
      <c r="C1090">
        <v>48367</v>
      </c>
      <c r="D1090" t="s">
        <v>65</v>
      </c>
      <c r="E1090">
        <v>520</v>
      </c>
      <c r="F1090" t="s">
        <v>32</v>
      </c>
      <c r="G1090" t="s">
        <v>14</v>
      </c>
      <c r="H1090">
        <v>3</v>
      </c>
      <c r="I1090" s="13" t="s">
        <v>29</v>
      </c>
      <c r="J1090" s="14"/>
    </row>
    <row r="1091" spans="1:10">
      <c r="A1091" s="27">
        <v>4848648</v>
      </c>
      <c r="B1091" t="s">
        <v>1358</v>
      </c>
      <c r="C1091">
        <v>48499</v>
      </c>
      <c r="D1091" t="s">
        <v>58</v>
      </c>
      <c r="E1091">
        <v>4956</v>
      </c>
      <c r="F1091"/>
      <c r="G1091" t="s">
        <v>14</v>
      </c>
      <c r="H1091">
        <v>4</v>
      </c>
      <c r="I1091" s="13" t="s">
        <v>29</v>
      </c>
      <c r="J1091" s="14"/>
    </row>
    <row r="1092" spans="1:10">
      <c r="A1092" s="27">
        <v>4848684</v>
      </c>
      <c r="B1092" t="s">
        <v>1359</v>
      </c>
      <c r="C1092">
        <v>48363</v>
      </c>
      <c r="D1092" t="s">
        <v>317</v>
      </c>
      <c r="E1092">
        <v>15130</v>
      </c>
      <c r="F1092"/>
      <c r="G1092" t="s">
        <v>14</v>
      </c>
      <c r="H1092">
        <v>3</v>
      </c>
      <c r="I1092" s="13" t="s">
        <v>29</v>
      </c>
      <c r="J1092" s="14"/>
    </row>
    <row r="1093" spans="1:10">
      <c r="A1093" s="27">
        <v>4848720</v>
      </c>
      <c r="B1093" t="s">
        <v>1360</v>
      </c>
      <c r="C1093">
        <v>48363</v>
      </c>
      <c r="D1093" t="s">
        <v>317</v>
      </c>
      <c r="E1093">
        <v>312</v>
      </c>
      <c r="F1093"/>
      <c r="G1093" t="s">
        <v>14</v>
      </c>
      <c r="H1093">
        <v>3</v>
      </c>
      <c r="I1093" s="13" t="s">
        <v>29</v>
      </c>
      <c r="J1093" s="14"/>
    </row>
    <row r="1094" spans="1:10">
      <c r="A1094" s="27">
        <v>4848750</v>
      </c>
      <c r="B1094" t="s">
        <v>1361</v>
      </c>
      <c r="C1094">
        <v>48427</v>
      </c>
      <c r="D1094" t="s">
        <v>46</v>
      </c>
      <c r="E1094">
        <v>1127</v>
      </c>
      <c r="F1094"/>
      <c r="G1094" t="s">
        <v>14</v>
      </c>
      <c r="H1094">
        <v>11</v>
      </c>
      <c r="I1094" s="13" t="s">
        <v>29</v>
      </c>
      <c r="J1094" s="14"/>
    </row>
    <row r="1095" spans="1:10">
      <c r="A1095" s="27">
        <v>4848756</v>
      </c>
      <c r="B1095" t="s">
        <v>1362</v>
      </c>
      <c r="C1095">
        <v>48479</v>
      </c>
      <c r="D1095" t="s">
        <v>43</v>
      </c>
      <c r="E1095">
        <v>211</v>
      </c>
      <c r="F1095" t="s">
        <v>44</v>
      </c>
      <c r="G1095" t="s">
        <v>14</v>
      </c>
      <c r="H1095">
        <v>11</v>
      </c>
      <c r="I1095" s="13" t="s">
        <v>29</v>
      </c>
      <c r="J1095" s="14"/>
    </row>
    <row r="1096" spans="1:10">
      <c r="A1096" s="27">
        <v>4848768</v>
      </c>
      <c r="B1096" t="s">
        <v>1363</v>
      </c>
      <c r="C1096">
        <v>48215</v>
      </c>
      <c r="D1096" t="s">
        <v>22</v>
      </c>
      <c r="E1096">
        <v>86234</v>
      </c>
      <c r="F1096" t="s">
        <v>23</v>
      </c>
      <c r="G1096" t="s">
        <v>20</v>
      </c>
      <c r="H1096">
        <v>11</v>
      </c>
      <c r="I1096" s="13" t="s">
        <v>29</v>
      </c>
      <c r="J1096" s="14"/>
    </row>
    <row r="1097" spans="1:10">
      <c r="A1097" s="27">
        <v>4848772</v>
      </c>
      <c r="B1097" t="s">
        <v>1364</v>
      </c>
      <c r="C1097">
        <v>48157</v>
      </c>
      <c r="D1097" t="s">
        <v>131</v>
      </c>
      <c r="E1097">
        <v>37280</v>
      </c>
      <c r="F1097" t="s">
        <v>63</v>
      </c>
      <c r="G1097" t="s">
        <v>20</v>
      </c>
      <c r="H1097">
        <v>6</v>
      </c>
      <c r="I1097" s="13" t="s">
        <v>29</v>
      </c>
      <c r="J1097" s="14"/>
    </row>
    <row r="1098" spans="1:10">
      <c r="A1098" s="27">
        <v>4848804</v>
      </c>
      <c r="B1098" t="s">
        <v>1365</v>
      </c>
      <c r="C1098">
        <v>48157</v>
      </c>
      <c r="D1098" t="s">
        <v>131</v>
      </c>
      <c r="E1098">
        <v>75234</v>
      </c>
      <c r="F1098" t="s">
        <v>63</v>
      </c>
      <c r="G1098" t="s">
        <v>20</v>
      </c>
      <c r="H1098">
        <v>6</v>
      </c>
      <c r="I1098" s="13" t="s">
        <v>29</v>
      </c>
      <c r="J1098" s="14"/>
    </row>
    <row r="1099" spans="1:10">
      <c r="A1099" s="27">
        <v>4848852</v>
      </c>
      <c r="B1099" t="s">
        <v>1366</v>
      </c>
      <c r="C1099">
        <v>48483</v>
      </c>
      <c r="D1099" t="s">
        <v>73</v>
      </c>
      <c r="E1099">
        <v>73</v>
      </c>
      <c r="F1099"/>
      <c r="G1099" t="s">
        <v>14</v>
      </c>
      <c r="H1099">
        <v>1</v>
      </c>
      <c r="I1099" s="13" t="s">
        <v>36</v>
      </c>
      <c r="J1099" s="14"/>
    </row>
    <row r="1100" spans="1:10">
      <c r="A1100" s="27">
        <v>4848858</v>
      </c>
      <c r="B1100" t="s">
        <v>1367</v>
      </c>
      <c r="C1100">
        <v>48397</v>
      </c>
      <c r="D1100" t="s">
        <v>748</v>
      </c>
      <c r="E1100">
        <v>316</v>
      </c>
      <c r="F1100" t="s">
        <v>32</v>
      </c>
      <c r="G1100" t="s">
        <v>20</v>
      </c>
      <c r="H1100">
        <v>3</v>
      </c>
      <c r="I1100" s="13" t="s">
        <v>29</v>
      </c>
      <c r="J1100" s="14"/>
    </row>
    <row r="1101" spans="1:10">
      <c r="A1101" s="27">
        <v>4848936</v>
      </c>
      <c r="B1101" t="s">
        <v>1368</v>
      </c>
      <c r="C1101">
        <v>48475</v>
      </c>
      <c r="D1101" t="s">
        <v>188</v>
      </c>
      <c r="E1101">
        <v>7536</v>
      </c>
      <c r="F1101"/>
      <c r="G1101" t="s">
        <v>14</v>
      </c>
      <c r="H1101">
        <v>12</v>
      </c>
      <c r="I1101" s="13" t="s">
        <v>29</v>
      </c>
      <c r="J1101" s="14"/>
    </row>
    <row r="1102" spans="1:10">
      <c r="A1102" s="27">
        <v>4849032</v>
      </c>
      <c r="B1102" t="s">
        <v>1369</v>
      </c>
      <c r="C1102">
        <v>48337</v>
      </c>
      <c r="D1102" t="s">
        <v>307</v>
      </c>
      <c r="E1102">
        <v>224</v>
      </c>
      <c r="F1102"/>
      <c r="G1102" t="s">
        <v>14</v>
      </c>
      <c r="H1102">
        <v>2</v>
      </c>
      <c r="I1102" s="13" t="s">
        <v>29</v>
      </c>
      <c r="J1102" s="14"/>
    </row>
    <row r="1103" spans="1:10">
      <c r="A1103" s="27">
        <v>4849068</v>
      </c>
      <c r="B1103" t="s">
        <v>1370</v>
      </c>
      <c r="C1103">
        <v>48071</v>
      </c>
      <c r="D1103" t="s">
        <v>102</v>
      </c>
      <c r="E1103">
        <v>8416</v>
      </c>
      <c r="F1103" t="s">
        <v>63</v>
      </c>
      <c r="G1103" t="s">
        <v>20</v>
      </c>
      <c r="H1103">
        <v>6</v>
      </c>
      <c r="I1103" s="13" t="s">
        <v>29</v>
      </c>
      <c r="J1103" s="14"/>
    </row>
    <row r="1104" spans="1:10">
      <c r="A1104" s="27">
        <v>4849080</v>
      </c>
      <c r="B1104" t="s">
        <v>1371</v>
      </c>
      <c r="C1104">
        <v>48215</v>
      </c>
      <c r="D1104" t="s">
        <v>22</v>
      </c>
      <c r="E1104">
        <v>2260</v>
      </c>
      <c r="F1104" t="s">
        <v>23</v>
      </c>
      <c r="G1104" t="s">
        <v>14</v>
      </c>
      <c r="H1104">
        <v>11</v>
      </c>
      <c r="I1104" s="13" t="s">
        <v>29</v>
      </c>
      <c r="J1104" s="14"/>
    </row>
    <row r="1105" spans="1:10">
      <c r="A1105" s="27">
        <v>4849128</v>
      </c>
      <c r="B1105" t="s">
        <v>1372</v>
      </c>
      <c r="C1105">
        <v>48339</v>
      </c>
      <c r="D1105" t="s">
        <v>526</v>
      </c>
      <c r="E1105">
        <v>2272</v>
      </c>
      <c r="F1105" t="s">
        <v>63</v>
      </c>
      <c r="G1105" t="s">
        <v>14</v>
      </c>
      <c r="H1105">
        <v>6</v>
      </c>
      <c r="I1105" s="13" t="s">
        <v>29</v>
      </c>
      <c r="J1105" s="14"/>
    </row>
    <row r="1106" spans="1:10">
      <c r="A1106" s="27">
        <v>4849200</v>
      </c>
      <c r="B1106" t="s">
        <v>1373</v>
      </c>
      <c r="C1106">
        <v>48309</v>
      </c>
      <c r="D1106" t="s">
        <v>225</v>
      </c>
      <c r="E1106">
        <v>1258</v>
      </c>
      <c r="F1106" t="s">
        <v>226</v>
      </c>
      <c r="G1106" t="s">
        <v>14</v>
      </c>
      <c r="H1106">
        <v>8</v>
      </c>
      <c r="I1106" s="13" t="s">
        <v>29</v>
      </c>
      <c r="J1106" s="14"/>
    </row>
    <row r="1107" spans="1:10">
      <c r="A1107" s="27">
        <v>4849224</v>
      </c>
      <c r="B1107" t="s">
        <v>1374</v>
      </c>
      <c r="C1107">
        <v>48163</v>
      </c>
      <c r="D1107" t="s">
        <v>253</v>
      </c>
      <c r="E1107">
        <v>38</v>
      </c>
      <c r="F1107"/>
      <c r="G1107" t="s">
        <v>14</v>
      </c>
      <c r="H1107">
        <v>9</v>
      </c>
      <c r="I1107" s="13" t="s">
        <v>29</v>
      </c>
      <c r="J1107" s="14"/>
    </row>
    <row r="1108" spans="1:10">
      <c r="A1108" s="27">
        <v>4849272</v>
      </c>
      <c r="B1108" t="s">
        <v>1375</v>
      </c>
      <c r="C1108">
        <v>48213</v>
      </c>
      <c r="D1108" t="s">
        <v>149</v>
      </c>
      <c r="E1108">
        <v>233</v>
      </c>
      <c r="F1108"/>
      <c r="G1108" t="s">
        <v>14</v>
      </c>
      <c r="H1108">
        <v>4</v>
      </c>
      <c r="I1108" s="13" t="s">
        <v>36</v>
      </c>
      <c r="J1108" s="14"/>
    </row>
    <row r="1109" spans="1:10">
      <c r="A1109" s="27">
        <v>4849300</v>
      </c>
      <c r="B1109" t="s">
        <v>1376</v>
      </c>
      <c r="C1109">
        <v>48427</v>
      </c>
      <c r="D1109" t="s">
        <v>46</v>
      </c>
      <c r="E1109">
        <v>0</v>
      </c>
      <c r="F1109"/>
      <c r="G1109" t="s">
        <v>14</v>
      </c>
      <c r="H1109">
        <v>11</v>
      </c>
      <c r="I1109" s="13" t="s">
        <v>29</v>
      </c>
      <c r="J1109" s="14"/>
    </row>
    <row r="1110" spans="1:10">
      <c r="A1110" s="27">
        <v>4849314</v>
      </c>
      <c r="B1110" t="s">
        <v>1377</v>
      </c>
      <c r="C1110">
        <v>48505</v>
      </c>
      <c r="D1110" t="s">
        <v>734</v>
      </c>
      <c r="E1110">
        <v>0</v>
      </c>
      <c r="F1110"/>
      <c r="G1110" t="s">
        <v>14</v>
      </c>
      <c r="H1110">
        <v>11</v>
      </c>
      <c r="I1110" s="13" t="s">
        <v>29</v>
      </c>
      <c r="J1110" s="14"/>
    </row>
    <row r="1111" spans="1:10">
      <c r="A1111" s="27">
        <v>4849320</v>
      </c>
      <c r="B1111" t="s">
        <v>1378</v>
      </c>
      <c r="C1111">
        <v>48417</v>
      </c>
      <c r="D1111" t="s">
        <v>60</v>
      </c>
      <c r="E1111">
        <v>192</v>
      </c>
      <c r="F1111"/>
      <c r="G1111" t="s">
        <v>14</v>
      </c>
      <c r="H1111">
        <v>2</v>
      </c>
      <c r="I1111" s="13" t="s">
        <v>36</v>
      </c>
      <c r="J1111" s="14"/>
    </row>
    <row r="1112" spans="1:10">
      <c r="A1112" s="27">
        <v>4849356</v>
      </c>
      <c r="B1112" t="s">
        <v>1379</v>
      </c>
      <c r="C1112">
        <v>48035</v>
      </c>
      <c r="D1112" t="s">
        <v>495</v>
      </c>
      <c r="E1112">
        <v>446</v>
      </c>
      <c r="F1112"/>
      <c r="G1112" t="s">
        <v>14</v>
      </c>
      <c r="H1112">
        <v>8</v>
      </c>
      <c r="I1112" s="13" t="s">
        <v>29</v>
      </c>
      <c r="J1112" s="14"/>
    </row>
    <row r="1113" spans="1:10">
      <c r="A1113" s="27">
        <v>4849359</v>
      </c>
      <c r="B1113" t="s">
        <v>1380</v>
      </c>
      <c r="C1113">
        <v>48409</v>
      </c>
      <c r="D1113" t="s">
        <v>126</v>
      </c>
      <c r="E1113">
        <v>467</v>
      </c>
      <c r="F1113" t="s">
        <v>41</v>
      </c>
      <c r="G1113" t="s">
        <v>14</v>
      </c>
      <c r="H1113">
        <v>10</v>
      </c>
      <c r="I1113" s="13" t="s">
        <v>29</v>
      </c>
      <c r="J1113" s="14"/>
    </row>
    <row r="1114" spans="1:10">
      <c r="A1114" s="27">
        <v>4849380</v>
      </c>
      <c r="B1114" t="s">
        <v>1381</v>
      </c>
      <c r="C1114">
        <v>48201</v>
      </c>
      <c r="D1114" t="s">
        <v>62</v>
      </c>
      <c r="E1114">
        <v>255</v>
      </c>
      <c r="F1114" t="s">
        <v>63</v>
      </c>
      <c r="G1114" t="s">
        <v>20</v>
      </c>
      <c r="H1114">
        <v>6</v>
      </c>
      <c r="I1114" s="13" t="s">
        <v>29</v>
      </c>
      <c r="J1114" s="14"/>
    </row>
    <row r="1115" spans="1:10">
      <c r="A1115" s="27">
        <v>4849392</v>
      </c>
      <c r="B1115" t="s">
        <v>1382</v>
      </c>
      <c r="C1115">
        <v>48027</v>
      </c>
      <c r="D1115" t="s">
        <v>234</v>
      </c>
      <c r="E1115">
        <v>4709</v>
      </c>
      <c r="F1115" t="s">
        <v>235</v>
      </c>
      <c r="G1115" t="s">
        <v>20</v>
      </c>
      <c r="H1115">
        <v>8</v>
      </c>
      <c r="I1115" s="13" t="s">
        <v>29</v>
      </c>
      <c r="J1115" s="14"/>
    </row>
    <row r="1116" spans="1:10">
      <c r="A1116" s="27">
        <v>4849411</v>
      </c>
      <c r="B1116" t="s">
        <v>1383</v>
      </c>
      <c r="C1116">
        <v>48141</v>
      </c>
      <c r="D1116" t="s">
        <v>38</v>
      </c>
      <c r="E1116">
        <v>469</v>
      </c>
      <c r="F1116" t="s">
        <v>26</v>
      </c>
      <c r="G1116" t="s">
        <v>14</v>
      </c>
      <c r="H1116">
        <v>13</v>
      </c>
      <c r="I1116" s="13" t="s">
        <v>29</v>
      </c>
      <c r="J1116" s="14"/>
    </row>
    <row r="1117" spans="1:10">
      <c r="A1117" s="27">
        <v>4849440</v>
      </c>
      <c r="B1117" t="s">
        <v>1384</v>
      </c>
      <c r="C1117">
        <v>48195</v>
      </c>
      <c r="D1117" t="s">
        <v>880</v>
      </c>
      <c r="E1117">
        <v>317</v>
      </c>
      <c r="F1117"/>
      <c r="G1117" t="s">
        <v>14</v>
      </c>
      <c r="H1117">
        <v>1</v>
      </c>
      <c r="I1117" s="13" t="s">
        <v>36</v>
      </c>
      <c r="J1117" s="14"/>
    </row>
    <row r="1118" spans="1:10">
      <c r="A1118" s="27">
        <v>4849464</v>
      </c>
      <c r="B1118" t="s">
        <v>1385</v>
      </c>
      <c r="C1118">
        <v>48079</v>
      </c>
      <c r="D1118" t="s">
        <v>274</v>
      </c>
      <c r="E1118">
        <v>1510</v>
      </c>
      <c r="F1118"/>
      <c r="G1118" t="s">
        <v>14</v>
      </c>
      <c r="H1118">
        <v>1</v>
      </c>
      <c r="I1118" s="13" t="s">
        <v>36</v>
      </c>
      <c r="J1118" s="14"/>
    </row>
    <row r="1119" spans="1:10">
      <c r="A1119" s="27">
        <v>4849512</v>
      </c>
      <c r="B1119" t="s">
        <v>1386</v>
      </c>
      <c r="C1119">
        <v>48035</v>
      </c>
      <c r="D1119" t="s">
        <v>495</v>
      </c>
      <c r="E1119">
        <v>103</v>
      </c>
      <c r="F1119"/>
      <c r="G1119" t="s">
        <v>14</v>
      </c>
      <c r="H1119">
        <v>8</v>
      </c>
      <c r="I1119" s="13" t="s">
        <v>29</v>
      </c>
      <c r="J1119" s="14"/>
    </row>
    <row r="1120" spans="1:10">
      <c r="A1120" s="27">
        <v>4849560</v>
      </c>
      <c r="B1120" t="s">
        <v>1387</v>
      </c>
      <c r="C1120">
        <v>48285</v>
      </c>
      <c r="D1120" t="s">
        <v>893</v>
      </c>
      <c r="E1120">
        <v>879</v>
      </c>
      <c r="F1120"/>
      <c r="G1120" t="s">
        <v>14</v>
      </c>
      <c r="H1120">
        <v>10</v>
      </c>
      <c r="I1120" s="13" t="s">
        <v>36</v>
      </c>
      <c r="J1120" s="14"/>
    </row>
    <row r="1121" spans="1:10">
      <c r="A1121" s="27">
        <v>4849572</v>
      </c>
      <c r="B1121" t="s">
        <v>1388</v>
      </c>
      <c r="C1121">
        <v>48099</v>
      </c>
      <c r="D1121" t="s">
        <v>535</v>
      </c>
      <c r="E1121">
        <v>142</v>
      </c>
      <c r="F1121" t="s">
        <v>235</v>
      </c>
      <c r="G1121" t="s">
        <v>14</v>
      </c>
      <c r="H1121">
        <v>8</v>
      </c>
      <c r="I1121" s="13" t="s">
        <v>29</v>
      </c>
      <c r="J1121" s="14"/>
    </row>
    <row r="1122" spans="1:10">
      <c r="A1122" s="27">
        <v>4849600</v>
      </c>
      <c r="B1122" t="s">
        <v>1389</v>
      </c>
      <c r="C1122">
        <v>48209</v>
      </c>
      <c r="D1122" t="s">
        <v>204</v>
      </c>
      <c r="E1122">
        <v>855</v>
      </c>
      <c r="F1122" t="s">
        <v>156</v>
      </c>
      <c r="G1122" t="s">
        <v>20</v>
      </c>
      <c r="H1122">
        <v>7</v>
      </c>
      <c r="I1122" s="13" t="s">
        <v>36</v>
      </c>
      <c r="J1122" s="14"/>
    </row>
    <row r="1123" spans="1:10">
      <c r="A1123" s="27">
        <v>4849692</v>
      </c>
      <c r="B1123" t="s">
        <v>1390</v>
      </c>
      <c r="C1123">
        <v>48217</v>
      </c>
      <c r="D1123" t="s">
        <v>13</v>
      </c>
      <c r="E1123">
        <v>411</v>
      </c>
      <c r="F1123"/>
      <c r="G1123" t="s">
        <v>14</v>
      </c>
      <c r="H1123">
        <v>8</v>
      </c>
      <c r="I1123" s="13" t="s">
        <v>29</v>
      </c>
      <c r="J1123" s="14"/>
    </row>
    <row r="1124" spans="1:10">
      <c r="A1124" s="27">
        <v>4849728</v>
      </c>
      <c r="B1124" t="s">
        <v>1391</v>
      </c>
      <c r="C1124">
        <v>48401</v>
      </c>
      <c r="D1124" t="s">
        <v>936</v>
      </c>
      <c r="E1124">
        <v>351</v>
      </c>
      <c r="F1124" t="s">
        <v>258</v>
      </c>
      <c r="G1124" t="s">
        <v>14</v>
      </c>
      <c r="H1124">
        <v>4</v>
      </c>
      <c r="I1124" s="13" t="s">
        <v>36</v>
      </c>
      <c r="J1124" s="14"/>
    </row>
    <row r="1125" spans="1:10">
      <c r="A1125" s="27">
        <v>4849800</v>
      </c>
      <c r="B1125" t="s">
        <v>1392</v>
      </c>
      <c r="C1125">
        <v>48449</v>
      </c>
      <c r="D1125" t="s">
        <v>1356</v>
      </c>
      <c r="E1125">
        <v>16061</v>
      </c>
      <c r="F1125"/>
      <c r="G1125" t="s">
        <v>14</v>
      </c>
      <c r="H1125">
        <v>4</v>
      </c>
      <c r="I1125" s="13" t="s">
        <v>29</v>
      </c>
      <c r="J1125" s="14"/>
    </row>
    <row r="1126" spans="1:10">
      <c r="A1126" s="27">
        <v>4849860</v>
      </c>
      <c r="B1126" t="s">
        <v>1393</v>
      </c>
      <c r="C1126">
        <v>48159</v>
      </c>
      <c r="D1126" t="s">
        <v>1394</v>
      </c>
      <c r="E1126">
        <v>2523</v>
      </c>
      <c r="F1126"/>
      <c r="G1126" t="s">
        <v>14</v>
      </c>
      <c r="H1126">
        <v>4</v>
      </c>
      <c r="I1126" s="13" t="s">
        <v>29</v>
      </c>
      <c r="J1126" s="14"/>
    </row>
    <row r="1127" spans="1:10">
      <c r="A1127" s="27">
        <v>4849932</v>
      </c>
      <c r="B1127" t="s">
        <v>1395</v>
      </c>
      <c r="C1127">
        <v>48097</v>
      </c>
      <c r="D1127" t="s">
        <v>393</v>
      </c>
      <c r="E1127">
        <v>1462</v>
      </c>
      <c r="F1127"/>
      <c r="G1127" t="s">
        <v>14</v>
      </c>
      <c r="H1127">
        <v>3</v>
      </c>
      <c r="I1127" s="13" t="s">
        <v>36</v>
      </c>
      <c r="J1127" s="14"/>
    </row>
    <row r="1128" spans="1:10">
      <c r="A1128" s="27">
        <v>4849968</v>
      </c>
      <c r="B1128" t="s">
        <v>1396</v>
      </c>
      <c r="C1128">
        <v>48017</v>
      </c>
      <c r="D1128" t="s">
        <v>1397</v>
      </c>
      <c r="E1128">
        <v>5328</v>
      </c>
      <c r="F1128"/>
      <c r="G1128" t="s">
        <v>14</v>
      </c>
      <c r="H1128">
        <v>1</v>
      </c>
      <c r="I1128" s="13" t="s">
        <v>36</v>
      </c>
      <c r="J1128" s="14"/>
    </row>
    <row r="1129" spans="1:10">
      <c r="A1129" s="27">
        <v>4849992</v>
      </c>
      <c r="B1129" t="s">
        <v>1398</v>
      </c>
      <c r="C1129">
        <v>48333</v>
      </c>
      <c r="D1129" t="s">
        <v>842</v>
      </c>
      <c r="E1129">
        <v>174</v>
      </c>
      <c r="F1129"/>
      <c r="G1129" t="s">
        <v>14</v>
      </c>
      <c r="H1129">
        <v>8</v>
      </c>
      <c r="I1129" s="13" t="s">
        <v>29</v>
      </c>
      <c r="J1129" s="14"/>
    </row>
    <row r="1130" spans="1:10">
      <c r="A1130" s="27">
        <v>4850040</v>
      </c>
      <c r="B1130" t="s">
        <v>1399</v>
      </c>
      <c r="C1130">
        <v>48275</v>
      </c>
      <c r="D1130" t="s">
        <v>243</v>
      </c>
      <c r="E1130">
        <v>1478</v>
      </c>
      <c r="F1130"/>
      <c r="G1130" t="s">
        <v>14</v>
      </c>
      <c r="H1130">
        <v>2</v>
      </c>
      <c r="I1130" s="13" t="s">
        <v>29</v>
      </c>
      <c r="J1130" s="14"/>
    </row>
    <row r="1131" spans="1:10">
      <c r="A1131" s="27">
        <v>4850058</v>
      </c>
      <c r="B1131" t="s">
        <v>1400</v>
      </c>
      <c r="C1131">
        <v>48215</v>
      </c>
      <c r="D1131" t="s">
        <v>22</v>
      </c>
      <c r="E1131">
        <v>1184</v>
      </c>
      <c r="F1131" t="s">
        <v>23</v>
      </c>
      <c r="G1131" t="s">
        <v>14</v>
      </c>
      <c r="H1131">
        <v>11</v>
      </c>
      <c r="I1131" s="13" t="s">
        <v>29</v>
      </c>
      <c r="J1131" s="14"/>
    </row>
    <row r="1132" spans="1:10">
      <c r="A1132" s="27">
        <v>4850076</v>
      </c>
      <c r="B1132" t="s">
        <v>1401</v>
      </c>
      <c r="C1132">
        <v>48213</v>
      </c>
      <c r="D1132" t="s">
        <v>149</v>
      </c>
      <c r="E1132">
        <v>516</v>
      </c>
      <c r="F1132"/>
      <c r="G1132" t="s">
        <v>14</v>
      </c>
      <c r="H1132">
        <v>4</v>
      </c>
      <c r="I1132" s="13" t="s">
        <v>29</v>
      </c>
      <c r="J1132" s="14"/>
    </row>
    <row r="1133" spans="1:10">
      <c r="A1133" s="27">
        <v>4850092</v>
      </c>
      <c r="B1133" t="s">
        <v>1402</v>
      </c>
      <c r="C1133">
        <v>48215</v>
      </c>
      <c r="D1133" t="s">
        <v>22</v>
      </c>
      <c r="E1133">
        <v>8511</v>
      </c>
      <c r="F1133" t="s">
        <v>23</v>
      </c>
      <c r="G1133" t="s">
        <v>20</v>
      </c>
      <c r="H1133">
        <v>11</v>
      </c>
      <c r="I1133" s="13" t="s">
        <v>29</v>
      </c>
      <c r="J1133" s="14"/>
    </row>
    <row r="1134" spans="1:10">
      <c r="A1134" s="27">
        <v>4850100</v>
      </c>
      <c r="B1134" t="s">
        <v>1403</v>
      </c>
      <c r="C1134">
        <v>48085</v>
      </c>
      <c r="D1134" t="s">
        <v>71</v>
      </c>
      <c r="E1134">
        <v>21001</v>
      </c>
      <c r="F1134" t="s">
        <v>32</v>
      </c>
      <c r="G1134" t="s">
        <v>20</v>
      </c>
      <c r="H1134">
        <v>3</v>
      </c>
      <c r="I1134" s="13" t="s">
        <v>36</v>
      </c>
      <c r="J1134" s="14"/>
    </row>
    <row r="1135" spans="1:10">
      <c r="A1135" s="27">
        <v>4850184</v>
      </c>
      <c r="B1135" t="s">
        <v>1404</v>
      </c>
      <c r="C1135">
        <v>48349</v>
      </c>
      <c r="D1135" t="s">
        <v>109</v>
      </c>
      <c r="E1135">
        <v>0</v>
      </c>
      <c r="F1135"/>
      <c r="G1135" t="s">
        <v>14</v>
      </c>
      <c r="H1135">
        <v>3</v>
      </c>
      <c r="I1135" s="13" t="s">
        <v>29</v>
      </c>
      <c r="J1135" s="14"/>
    </row>
    <row r="1136" spans="1:10">
      <c r="A1136" s="27">
        <v>4850200</v>
      </c>
      <c r="B1136" t="s">
        <v>1405</v>
      </c>
      <c r="C1136">
        <v>48453</v>
      </c>
      <c r="D1136" t="s">
        <v>155</v>
      </c>
      <c r="E1136">
        <v>1610</v>
      </c>
      <c r="F1136" t="s">
        <v>156</v>
      </c>
      <c r="G1136" t="s">
        <v>14</v>
      </c>
      <c r="H1136">
        <v>7</v>
      </c>
      <c r="I1136" s="13" t="s">
        <v>29</v>
      </c>
      <c r="J1136" s="14"/>
    </row>
    <row r="1137" spans="1:10">
      <c r="A1137" s="27">
        <v>4850220</v>
      </c>
      <c r="B1137" t="s">
        <v>1406</v>
      </c>
      <c r="C1137">
        <v>48097</v>
      </c>
      <c r="D1137" t="s">
        <v>393</v>
      </c>
      <c r="E1137">
        <v>267</v>
      </c>
      <c r="F1137"/>
      <c r="G1137" t="s">
        <v>14</v>
      </c>
      <c r="H1137">
        <v>3</v>
      </c>
      <c r="I1137" s="13" t="s">
        <v>29</v>
      </c>
      <c r="J1137" s="14"/>
    </row>
    <row r="1138" spans="1:10">
      <c r="A1138" s="27">
        <v>4850232</v>
      </c>
      <c r="B1138" t="s">
        <v>1407</v>
      </c>
      <c r="C1138">
        <v>48467</v>
      </c>
      <c r="D1138" t="s">
        <v>246</v>
      </c>
      <c r="E1138">
        <v>717</v>
      </c>
      <c r="F1138"/>
      <c r="G1138" t="s">
        <v>14</v>
      </c>
      <c r="H1138">
        <v>4</v>
      </c>
      <c r="I1138" s="13" t="s">
        <v>29</v>
      </c>
      <c r="J1138" s="14"/>
    </row>
    <row r="1139" spans="1:10">
      <c r="A1139" s="27">
        <v>4850256</v>
      </c>
      <c r="B1139" t="s">
        <v>1408</v>
      </c>
      <c r="C1139">
        <v>48347</v>
      </c>
      <c r="D1139" t="s">
        <v>123</v>
      </c>
      <c r="E1139">
        <v>32104</v>
      </c>
      <c r="F1139"/>
      <c r="G1139" t="s">
        <v>14</v>
      </c>
      <c r="H1139">
        <v>5</v>
      </c>
      <c r="I1139" s="13" t="s">
        <v>29</v>
      </c>
      <c r="J1139" s="14"/>
    </row>
    <row r="1140" spans="1:10">
      <c r="A1140" s="27">
        <v>4850268</v>
      </c>
      <c r="B1140" t="s">
        <v>1409</v>
      </c>
      <c r="C1140">
        <v>48089</v>
      </c>
      <c r="D1140" t="s">
        <v>514</v>
      </c>
      <c r="E1140">
        <v>179</v>
      </c>
      <c r="F1140"/>
      <c r="G1140" t="s">
        <v>14</v>
      </c>
      <c r="H1140">
        <v>6</v>
      </c>
      <c r="I1140" s="13" t="s">
        <v>29</v>
      </c>
      <c r="J1140" s="14"/>
    </row>
    <row r="1141" spans="1:10">
      <c r="A1141" s="27">
        <v>4850316</v>
      </c>
      <c r="B1141" t="s">
        <v>1410</v>
      </c>
      <c r="C1141">
        <v>48343</v>
      </c>
      <c r="D1141" t="s">
        <v>581</v>
      </c>
      <c r="E1141">
        <v>1337</v>
      </c>
      <c r="F1141"/>
      <c r="G1141" t="s">
        <v>14</v>
      </c>
      <c r="H1141">
        <v>4</v>
      </c>
      <c r="I1141" s="13" t="s">
        <v>29</v>
      </c>
      <c r="J1141" s="14"/>
    </row>
    <row r="1142" spans="1:10">
      <c r="A1142" s="27">
        <v>4850322</v>
      </c>
      <c r="B1142" t="s">
        <v>1411</v>
      </c>
      <c r="C1142">
        <v>48427</v>
      </c>
      <c r="D1142" t="s">
        <v>46</v>
      </c>
      <c r="E1142">
        <v>350</v>
      </c>
      <c r="F1142"/>
      <c r="G1142" t="s">
        <v>14</v>
      </c>
      <c r="H1142">
        <v>11</v>
      </c>
      <c r="I1142" s="13" t="s">
        <v>36</v>
      </c>
      <c r="J1142" s="14"/>
    </row>
    <row r="1143" spans="1:10">
      <c r="A1143" s="27">
        <v>4850352</v>
      </c>
      <c r="B1143" t="s">
        <v>1412</v>
      </c>
      <c r="C1143">
        <v>48037</v>
      </c>
      <c r="D1143" t="s">
        <v>600</v>
      </c>
      <c r="E1143">
        <v>3952</v>
      </c>
      <c r="F1143" t="s">
        <v>601</v>
      </c>
      <c r="G1143" t="s">
        <v>20</v>
      </c>
      <c r="H1143">
        <v>4</v>
      </c>
      <c r="I1143" s="13" t="s">
        <v>29</v>
      </c>
      <c r="J1143" s="14"/>
    </row>
    <row r="1144" spans="1:10">
      <c r="A1144" s="27">
        <v>4850376</v>
      </c>
      <c r="B1144" t="s">
        <v>1413</v>
      </c>
      <c r="C1144">
        <v>48201</v>
      </c>
      <c r="D1144" t="s">
        <v>62</v>
      </c>
      <c r="E1144">
        <v>5211</v>
      </c>
      <c r="F1144" t="s">
        <v>63</v>
      </c>
      <c r="G1144" t="s">
        <v>20</v>
      </c>
      <c r="H1144">
        <v>6</v>
      </c>
      <c r="I1144" s="13" t="s">
        <v>36</v>
      </c>
      <c r="J1144" s="14"/>
    </row>
    <row r="1145" spans="1:10">
      <c r="A1145" s="27">
        <v>4850400</v>
      </c>
      <c r="B1145" t="s">
        <v>1414</v>
      </c>
      <c r="C1145">
        <v>48325</v>
      </c>
      <c r="D1145" t="s">
        <v>436</v>
      </c>
      <c r="E1145">
        <v>1126</v>
      </c>
      <c r="F1145" t="s">
        <v>54</v>
      </c>
      <c r="G1145" t="s">
        <v>14</v>
      </c>
      <c r="H1145">
        <v>9</v>
      </c>
      <c r="I1145" s="13" t="s">
        <v>36</v>
      </c>
      <c r="J1145" s="14"/>
    </row>
    <row r="1146" spans="1:10">
      <c r="A1146" s="27">
        <v>4850448</v>
      </c>
      <c r="B1146" t="s">
        <v>1415</v>
      </c>
      <c r="C1146">
        <v>48349</v>
      </c>
      <c r="D1146" t="s">
        <v>109</v>
      </c>
      <c r="E1146">
        <v>228</v>
      </c>
      <c r="F1146"/>
      <c r="G1146" t="s">
        <v>14</v>
      </c>
      <c r="H1146">
        <v>3</v>
      </c>
      <c r="I1146" s="13" t="s">
        <v>36</v>
      </c>
      <c r="J1146" s="14"/>
    </row>
    <row r="1147" spans="1:10">
      <c r="A1147" s="27">
        <v>4850472</v>
      </c>
      <c r="B1147" t="s">
        <v>1416</v>
      </c>
      <c r="C1147">
        <v>48185</v>
      </c>
      <c r="D1147" t="s">
        <v>104</v>
      </c>
      <c r="E1147">
        <v>8170</v>
      </c>
      <c r="F1147"/>
      <c r="G1147" t="s">
        <v>14</v>
      </c>
      <c r="H1147">
        <v>8</v>
      </c>
      <c r="I1147" s="13" t="s">
        <v>36</v>
      </c>
      <c r="J1147" s="14"/>
    </row>
    <row r="1148" spans="1:10">
      <c r="A1148" s="27">
        <v>4850496</v>
      </c>
      <c r="B1148" t="s">
        <v>1417</v>
      </c>
      <c r="C1148">
        <v>48069</v>
      </c>
      <c r="D1148" t="s">
        <v>629</v>
      </c>
      <c r="E1148">
        <v>262</v>
      </c>
      <c r="F1148"/>
      <c r="G1148" t="s">
        <v>14</v>
      </c>
      <c r="H1148">
        <v>1</v>
      </c>
      <c r="I1148" s="13" t="s">
        <v>29</v>
      </c>
      <c r="J1148" s="14"/>
    </row>
    <row r="1149" spans="1:10">
      <c r="A1149" s="27">
        <v>4850544</v>
      </c>
      <c r="B1149" t="s">
        <v>1418</v>
      </c>
      <c r="C1149">
        <v>48001</v>
      </c>
      <c r="D1149" t="s">
        <v>691</v>
      </c>
      <c r="E1149">
        <v>214</v>
      </c>
      <c r="F1149"/>
      <c r="G1149" t="s">
        <v>14</v>
      </c>
      <c r="H1149">
        <v>4</v>
      </c>
      <c r="I1149" s="13" t="s">
        <v>29</v>
      </c>
      <c r="J1149" s="14"/>
    </row>
    <row r="1150" spans="1:10">
      <c r="A1150" s="27">
        <v>4850580</v>
      </c>
      <c r="B1150" t="s">
        <v>1419</v>
      </c>
      <c r="C1150">
        <v>48245</v>
      </c>
      <c r="D1150" t="s">
        <v>208</v>
      </c>
      <c r="E1150">
        <v>18475</v>
      </c>
      <c r="F1150" t="s">
        <v>209</v>
      </c>
      <c r="G1150" t="s">
        <v>20</v>
      </c>
      <c r="H1150">
        <v>5</v>
      </c>
      <c r="I1150" s="13" t="s">
        <v>29</v>
      </c>
      <c r="J1150" s="14"/>
    </row>
    <row r="1151" spans="1:10">
      <c r="A1151" s="27">
        <v>4850628</v>
      </c>
      <c r="B1151" t="s">
        <v>1420</v>
      </c>
      <c r="C1151">
        <v>48157</v>
      </c>
      <c r="D1151" t="s">
        <v>131</v>
      </c>
      <c r="E1151">
        <v>3076</v>
      </c>
      <c r="F1151" t="s">
        <v>63</v>
      </c>
      <c r="G1151" t="s">
        <v>14</v>
      </c>
      <c r="H1151">
        <v>6</v>
      </c>
      <c r="I1151" s="13" t="s">
        <v>29</v>
      </c>
      <c r="J1151" s="14"/>
    </row>
    <row r="1152" spans="1:10">
      <c r="A1152" s="27">
        <v>4850724</v>
      </c>
      <c r="B1152" t="s">
        <v>1421</v>
      </c>
      <c r="C1152">
        <v>48203</v>
      </c>
      <c r="D1152" t="s">
        <v>896</v>
      </c>
      <c r="E1152">
        <v>207</v>
      </c>
      <c r="F1152" t="s">
        <v>258</v>
      </c>
      <c r="G1152" t="s">
        <v>14</v>
      </c>
      <c r="H1152">
        <v>4</v>
      </c>
      <c r="I1152" s="13" t="s">
        <v>29</v>
      </c>
      <c r="J1152" s="14"/>
    </row>
    <row r="1153" spans="1:10">
      <c r="A1153" s="27">
        <v>4850742</v>
      </c>
      <c r="B1153" t="s">
        <v>1422</v>
      </c>
      <c r="C1153">
        <v>48427</v>
      </c>
      <c r="D1153" t="s">
        <v>46</v>
      </c>
      <c r="E1153">
        <v>0</v>
      </c>
      <c r="F1153"/>
      <c r="G1153" t="s">
        <v>14</v>
      </c>
      <c r="H1153">
        <v>11</v>
      </c>
      <c r="I1153" s="13" t="s">
        <v>29</v>
      </c>
      <c r="J1153" s="14"/>
    </row>
    <row r="1154" spans="1:10">
      <c r="A1154" s="27">
        <v>4850760</v>
      </c>
      <c r="B1154" t="s">
        <v>1423</v>
      </c>
      <c r="C1154">
        <v>48085</v>
      </c>
      <c r="D1154" t="s">
        <v>71</v>
      </c>
      <c r="E1154">
        <v>1292</v>
      </c>
      <c r="F1154" t="s">
        <v>32</v>
      </c>
      <c r="G1154" t="s">
        <v>20</v>
      </c>
      <c r="H1154">
        <v>3</v>
      </c>
      <c r="I1154" s="13" t="s">
        <v>29</v>
      </c>
      <c r="J1154" s="14"/>
    </row>
    <row r="1155" spans="1:10">
      <c r="A1155" s="27">
        <v>4850772</v>
      </c>
      <c r="B1155" t="s">
        <v>1424</v>
      </c>
      <c r="C1155">
        <v>48497</v>
      </c>
      <c r="D1155" t="s">
        <v>87</v>
      </c>
      <c r="E1155">
        <v>1221</v>
      </c>
      <c r="F1155" t="s">
        <v>32</v>
      </c>
      <c r="G1155" t="s">
        <v>20</v>
      </c>
      <c r="H1155">
        <v>3</v>
      </c>
      <c r="I1155" s="13" t="s">
        <v>29</v>
      </c>
      <c r="J1155" s="14"/>
    </row>
    <row r="1156" spans="1:10">
      <c r="A1156" s="27">
        <v>4850796</v>
      </c>
      <c r="B1156" t="s">
        <v>1425</v>
      </c>
      <c r="C1156">
        <v>48187</v>
      </c>
      <c r="D1156" t="s">
        <v>477</v>
      </c>
      <c r="E1156">
        <v>724</v>
      </c>
      <c r="F1156" t="s">
        <v>54</v>
      </c>
      <c r="G1156" t="s">
        <v>20</v>
      </c>
      <c r="H1156">
        <v>9</v>
      </c>
      <c r="I1156" s="13" t="s">
        <v>36</v>
      </c>
      <c r="J1156" s="14"/>
    </row>
    <row r="1157" spans="1:10">
      <c r="A1157" s="27">
        <v>4850808</v>
      </c>
      <c r="B1157" t="s">
        <v>1426</v>
      </c>
      <c r="C1157">
        <v>48037</v>
      </c>
      <c r="D1157" t="s">
        <v>600</v>
      </c>
      <c r="E1157">
        <v>4593</v>
      </c>
      <c r="F1157" t="s">
        <v>601</v>
      </c>
      <c r="G1157" t="s">
        <v>14</v>
      </c>
      <c r="H1157">
        <v>4</v>
      </c>
      <c r="I1157" s="13" t="s">
        <v>29</v>
      </c>
      <c r="J1157" s="14"/>
    </row>
    <row r="1158" spans="1:10">
      <c r="A1158" s="27">
        <v>4850820</v>
      </c>
      <c r="B1158" t="s">
        <v>1427</v>
      </c>
      <c r="C1158">
        <v>48091</v>
      </c>
      <c r="D1158" t="s">
        <v>370</v>
      </c>
      <c r="E1158">
        <v>98700</v>
      </c>
      <c r="F1158" t="s">
        <v>54</v>
      </c>
      <c r="G1158" t="s">
        <v>20</v>
      </c>
      <c r="H1158">
        <v>9</v>
      </c>
      <c r="I1158" s="13" t="s">
        <v>29</v>
      </c>
      <c r="J1158" s="14"/>
    </row>
    <row r="1159" spans="1:10">
      <c r="A1159" s="27">
        <v>4850868</v>
      </c>
      <c r="B1159" t="s">
        <v>1428</v>
      </c>
      <c r="C1159">
        <v>48503</v>
      </c>
      <c r="D1159" t="s">
        <v>855</v>
      </c>
      <c r="E1159">
        <v>614</v>
      </c>
      <c r="F1159"/>
      <c r="G1159" t="s">
        <v>14</v>
      </c>
      <c r="H1159">
        <v>2</v>
      </c>
      <c r="I1159" s="13" t="s">
        <v>29</v>
      </c>
      <c r="J1159" s="14"/>
    </row>
    <row r="1160" spans="1:10">
      <c r="A1160" s="27">
        <v>4850876</v>
      </c>
      <c r="B1160" t="s">
        <v>1429</v>
      </c>
      <c r="C1160">
        <v>48423</v>
      </c>
      <c r="D1160" t="s">
        <v>137</v>
      </c>
      <c r="E1160">
        <v>772</v>
      </c>
      <c r="F1160" t="s">
        <v>138</v>
      </c>
      <c r="G1160" t="s">
        <v>14</v>
      </c>
      <c r="H1160">
        <v>4</v>
      </c>
      <c r="I1160" s="13" t="s">
        <v>29</v>
      </c>
      <c r="J1160" s="14"/>
    </row>
    <row r="1161" spans="1:10">
      <c r="A1161" s="27">
        <v>4850916</v>
      </c>
      <c r="B1161" t="s">
        <v>1430</v>
      </c>
      <c r="C1161">
        <v>48303</v>
      </c>
      <c r="D1161" t="s">
        <v>366</v>
      </c>
      <c r="E1161">
        <v>927</v>
      </c>
      <c r="F1161" t="s">
        <v>367</v>
      </c>
      <c r="G1161" t="s">
        <v>20</v>
      </c>
      <c r="H1161">
        <v>1</v>
      </c>
      <c r="I1161" s="13" t="s">
        <v>36</v>
      </c>
      <c r="J1161" s="14"/>
    </row>
    <row r="1162" spans="1:10">
      <c r="A1162" s="27">
        <v>4850920</v>
      </c>
      <c r="B1162" t="s">
        <v>1431</v>
      </c>
      <c r="C1162">
        <v>48497</v>
      </c>
      <c r="D1162" t="s">
        <v>87</v>
      </c>
      <c r="E1162">
        <v>1521</v>
      </c>
      <c r="F1162" t="s">
        <v>32</v>
      </c>
      <c r="G1162" t="s">
        <v>14</v>
      </c>
      <c r="H1162">
        <v>3</v>
      </c>
      <c r="I1162" s="13" t="s">
        <v>29</v>
      </c>
      <c r="J1162" s="14"/>
    </row>
    <row r="1163" spans="1:10">
      <c r="A1163" s="27">
        <v>4850924</v>
      </c>
      <c r="B1163" t="s">
        <v>1432</v>
      </c>
      <c r="C1163">
        <v>48505</v>
      </c>
      <c r="D1163" t="s">
        <v>734</v>
      </c>
      <c r="E1163">
        <v>0</v>
      </c>
      <c r="F1163"/>
      <c r="G1163" t="s">
        <v>14</v>
      </c>
      <c r="H1163">
        <v>11</v>
      </c>
      <c r="I1163" s="13" t="s">
        <v>36</v>
      </c>
      <c r="J1163" s="14"/>
    </row>
    <row r="1164" spans="1:10">
      <c r="A1164" s="27">
        <v>4851012</v>
      </c>
      <c r="B1164" t="s">
        <v>1433</v>
      </c>
      <c r="C1164">
        <v>48305</v>
      </c>
      <c r="D1164" t="s">
        <v>1434</v>
      </c>
      <c r="E1164">
        <v>355</v>
      </c>
      <c r="F1164" t="s">
        <v>367</v>
      </c>
      <c r="G1164" t="s">
        <v>14</v>
      </c>
      <c r="H1164">
        <v>1</v>
      </c>
      <c r="I1164" s="13" t="s">
        <v>36</v>
      </c>
      <c r="J1164" s="14"/>
    </row>
    <row r="1165" spans="1:10">
      <c r="A1165" s="27">
        <v>4851036</v>
      </c>
      <c r="B1165" t="s">
        <v>1435</v>
      </c>
      <c r="C1165">
        <v>48085</v>
      </c>
      <c r="D1165" t="s">
        <v>71</v>
      </c>
      <c r="E1165">
        <v>705</v>
      </c>
      <c r="F1165" t="s">
        <v>32</v>
      </c>
      <c r="G1165" t="s">
        <v>14</v>
      </c>
      <c r="H1165">
        <v>3</v>
      </c>
      <c r="I1165" s="13" t="s">
        <v>29</v>
      </c>
      <c r="J1165" s="14"/>
    </row>
    <row r="1166" spans="1:10">
      <c r="A1166" s="27">
        <v>4851168</v>
      </c>
      <c r="B1166" t="s">
        <v>1436</v>
      </c>
      <c r="C1166">
        <v>48401</v>
      </c>
      <c r="D1166" t="s">
        <v>936</v>
      </c>
      <c r="E1166">
        <v>1198</v>
      </c>
      <c r="F1166" t="s">
        <v>258</v>
      </c>
      <c r="G1166" t="s">
        <v>14</v>
      </c>
      <c r="H1166">
        <v>4</v>
      </c>
      <c r="I1166" s="13" t="s">
        <v>29</v>
      </c>
      <c r="J1166" s="14"/>
    </row>
    <row r="1167" spans="1:10">
      <c r="A1167" s="27">
        <v>4851336</v>
      </c>
      <c r="B1167" t="s">
        <v>1437</v>
      </c>
      <c r="C1167">
        <v>48073</v>
      </c>
      <c r="D1167" t="s">
        <v>79</v>
      </c>
      <c r="E1167">
        <v>726</v>
      </c>
      <c r="F1167"/>
      <c r="G1167" t="s">
        <v>14</v>
      </c>
      <c r="H1167">
        <v>4</v>
      </c>
      <c r="I1167" s="13" t="s">
        <v>36</v>
      </c>
      <c r="J1167" s="14"/>
    </row>
    <row r="1168" spans="1:10">
      <c r="A1168" s="27">
        <v>4851372</v>
      </c>
      <c r="B1168" t="s">
        <v>1438</v>
      </c>
      <c r="C1168">
        <v>48351</v>
      </c>
      <c r="D1168" t="s">
        <v>619</v>
      </c>
      <c r="E1168">
        <v>2225</v>
      </c>
      <c r="F1168"/>
      <c r="G1168" t="s">
        <v>14</v>
      </c>
      <c r="H1168">
        <v>5</v>
      </c>
      <c r="I1168" s="13" t="s">
        <v>29</v>
      </c>
      <c r="J1168" s="14"/>
    </row>
    <row r="1169" spans="1:10">
      <c r="A1169" s="27">
        <v>4851384</v>
      </c>
      <c r="B1169" t="s">
        <v>1439</v>
      </c>
      <c r="C1169">
        <v>48015</v>
      </c>
      <c r="D1169" t="s">
        <v>231</v>
      </c>
      <c r="E1169">
        <v>322</v>
      </c>
      <c r="F1169" t="s">
        <v>63</v>
      </c>
      <c r="G1169" t="s">
        <v>14</v>
      </c>
      <c r="H1169">
        <v>6</v>
      </c>
      <c r="I1169" s="13" t="s">
        <v>29</v>
      </c>
      <c r="J1169" s="14"/>
    </row>
    <row r="1170" spans="1:10">
      <c r="A1170" s="27">
        <v>4851396</v>
      </c>
      <c r="B1170" t="s">
        <v>1440</v>
      </c>
      <c r="C1170">
        <v>48471</v>
      </c>
      <c r="D1170" t="s">
        <v>989</v>
      </c>
      <c r="E1170">
        <v>1311</v>
      </c>
      <c r="F1170"/>
      <c r="G1170" t="s">
        <v>14</v>
      </c>
      <c r="H1170">
        <v>6</v>
      </c>
      <c r="I1170" s="13" t="s">
        <v>29</v>
      </c>
      <c r="J1170" s="14"/>
    </row>
    <row r="1171" spans="1:10">
      <c r="A1171" s="27">
        <v>4851444</v>
      </c>
      <c r="B1171" t="s">
        <v>1441</v>
      </c>
      <c r="C1171">
        <v>48231</v>
      </c>
      <c r="D1171" t="s">
        <v>388</v>
      </c>
      <c r="E1171">
        <v>91</v>
      </c>
      <c r="F1171" t="s">
        <v>32</v>
      </c>
      <c r="G1171" t="s">
        <v>14</v>
      </c>
      <c r="H1171">
        <v>3</v>
      </c>
      <c r="I1171" s="13" t="s">
        <v>29</v>
      </c>
      <c r="J1171" s="14"/>
    </row>
    <row r="1172" spans="1:10">
      <c r="A1172" s="27">
        <v>4851492</v>
      </c>
      <c r="B1172" t="s">
        <v>1442</v>
      </c>
      <c r="C1172">
        <v>48209</v>
      </c>
      <c r="D1172" t="s">
        <v>204</v>
      </c>
      <c r="E1172">
        <v>1089</v>
      </c>
      <c r="F1172" t="s">
        <v>156</v>
      </c>
      <c r="G1172" t="s">
        <v>14</v>
      </c>
      <c r="H1172">
        <v>7</v>
      </c>
      <c r="I1172" s="13" t="s">
        <v>29</v>
      </c>
      <c r="J1172" s="14"/>
    </row>
    <row r="1173" spans="1:10">
      <c r="A1173" s="27">
        <v>4851552</v>
      </c>
      <c r="B1173" t="s">
        <v>1443</v>
      </c>
      <c r="C1173">
        <v>48427</v>
      </c>
      <c r="D1173" t="s">
        <v>46</v>
      </c>
      <c r="E1173">
        <v>884</v>
      </c>
      <c r="F1173"/>
      <c r="G1173" t="s">
        <v>14</v>
      </c>
      <c r="H1173">
        <v>11</v>
      </c>
      <c r="I1173" s="13" t="s">
        <v>29</v>
      </c>
      <c r="J1173" s="14"/>
    </row>
    <row r="1174" spans="1:10">
      <c r="A1174" s="27">
        <v>4851588</v>
      </c>
      <c r="B1174" t="s">
        <v>1444</v>
      </c>
      <c r="C1174">
        <v>48177</v>
      </c>
      <c r="D1174" t="s">
        <v>847</v>
      </c>
      <c r="E1174">
        <v>2363</v>
      </c>
      <c r="F1174"/>
      <c r="G1174" t="s">
        <v>14</v>
      </c>
      <c r="H1174">
        <v>10</v>
      </c>
      <c r="I1174" s="13" t="s">
        <v>29</v>
      </c>
      <c r="J1174" s="14"/>
    </row>
    <row r="1175" spans="1:10">
      <c r="A1175" s="27">
        <v>4851648</v>
      </c>
      <c r="B1175" t="s">
        <v>1445</v>
      </c>
      <c r="C1175">
        <v>48337</v>
      </c>
      <c r="D1175" t="s">
        <v>307</v>
      </c>
      <c r="E1175">
        <v>3073</v>
      </c>
      <c r="F1175"/>
      <c r="G1175" t="s">
        <v>14</v>
      </c>
      <c r="H1175">
        <v>2</v>
      </c>
      <c r="I1175" s="13" t="s">
        <v>36</v>
      </c>
      <c r="J1175" s="14"/>
    </row>
    <row r="1176" spans="1:10">
      <c r="A1176" s="27">
        <v>4851654</v>
      </c>
      <c r="B1176" t="s">
        <v>1446</v>
      </c>
      <c r="C1176">
        <v>48337</v>
      </c>
      <c r="D1176" t="s">
        <v>307</v>
      </c>
      <c r="E1176">
        <v>633</v>
      </c>
      <c r="F1176"/>
      <c r="G1176" t="s">
        <v>14</v>
      </c>
      <c r="H1176">
        <v>2</v>
      </c>
      <c r="I1176" s="13" t="s">
        <v>36</v>
      </c>
      <c r="J1176" s="14"/>
    </row>
    <row r="1177" spans="1:10">
      <c r="A1177" s="27">
        <v>4851708</v>
      </c>
      <c r="B1177" t="s">
        <v>1447</v>
      </c>
      <c r="C1177">
        <v>48027</v>
      </c>
      <c r="D1177" t="s">
        <v>234</v>
      </c>
      <c r="E1177">
        <v>6372</v>
      </c>
      <c r="F1177" t="s">
        <v>235</v>
      </c>
      <c r="G1177" t="s">
        <v>20</v>
      </c>
      <c r="H1177">
        <v>8</v>
      </c>
      <c r="I1177" s="13" t="s">
        <v>36</v>
      </c>
      <c r="J1177" s="14"/>
    </row>
    <row r="1178" spans="1:10">
      <c r="A1178" s="27">
        <v>4851720</v>
      </c>
      <c r="B1178" t="s">
        <v>1448</v>
      </c>
      <c r="C1178">
        <v>48245</v>
      </c>
      <c r="D1178" t="s">
        <v>208</v>
      </c>
      <c r="E1178">
        <v>325</v>
      </c>
      <c r="F1178" t="s">
        <v>209</v>
      </c>
      <c r="G1178" t="s">
        <v>14</v>
      </c>
      <c r="H1178">
        <v>5</v>
      </c>
      <c r="I1178" s="13" t="s">
        <v>36</v>
      </c>
      <c r="J1178" s="14"/>
    </row>
    <row r="1179" spans="1:10">
      <c r="A1179" s="27">
        <v>4851756</v>
      </c>
      <c r="B1179" t="s">
        <v>1449</v>
      </c>
      <c r="C1179">
        <v>48423</v>
      </c>
      <c r="D1179" t="s">
        <v>137</v>
      </c>
      <c r="E1179">
        <v>522</v>
      </c>
      <c r="F1179" t="s">
        <v>138</v>
      </c>
      <c r="G1179" t="s">
        <v>14</v>
      </c>
      <c r="H1179">
        <v>4</v>
      </c>
      <c r="I1179" s="13" t="s">
        <v>36</v>
      </c>
      <c r="J1179" s="14"/>
    </row>
    <row r="1180" spans="1:10">
      <c r="A1180" s="27">
        <v>4851792</v>
      </c>
      <c r="B1180" t="s">
        <v>1450</v>
      </c>
      <c r="C1180">
        <v>48123</v>
      </c>
      <c r="D1180" t="s">
        <v>573</v>
      </c>
      <c r="E1180">
        <v>491</v>
      </c>
      <c r="F1180"/>
      <c r="G1180" t="s">
        <v>14</v>
      </c>
      <c r="H1180">
        <v>10</v>
      </c>
      <c r="I1180" s="13" t="s">
        <v>29</v>
      </c>
      <c r="J1180" s="14"/>
    </row>
    <row r="1181" spans="1:10">
      <c r="A1181" s="27">
        <v>4851828</v>
      </c>
      <c r="B1181" t="s">
        <v>1451</v>
      </c>
      <c r="C1181">
        <v>48323</v>
      </c>
      <c r="D1181" t="s">
        <v>475</v>
      </c>
      <c r="E1181">
        <v>0</v>
      </c>
      <c r="F1181" t="s">
        <v>22927</v>
      </c>
      <c r="G1181" t="s">
        <v>14</v>
      </c>
      <c r="H1181">
        <v>11</v>
      </c>
      <c r="I1181" s="13" t="s">
        <v>29</v>
      </c>
      <c r="J1181" s="14"/>
    </row>
    <row r="1182" spans="1:10">
      <c r="A1182" s="27">
        <v>4851840</v>
      </c>
      <c r="B1182" t="s">
        <v>1452</v>
      </c>
      <c r="C1182">
        <v>48289</v>
      </c>
      <c r="D1182" t="s">
        <v>363</v>
      </c>
      <c r="E1182">
        <v>755</v>
      </c>
      <c r="F1182"/>
      <c r="G1182" t="s">
        <v>14</v>
      </c>
      <c r="H1182">
        <v>8</v>
      </c>
      <c r="I1182" s="13" t="s">
        <v>29</v>
      </c>
      <c r="J1182" s="14"/>
    </row>
    <row r="1183" spans="1:10">
      <c r="A1183" s="27">
        <v>4851852</v>
      </c>
      <c r="B1183" t="s">
        <v>1453</v>
      </c>
      <c r="C1183">
        <v>48025</v>
      </c>
      <c r="D1183" t="s">
        <v>220</v>
      </c>
      <c r="E1183">
        <v>17</v>
      </c>
      <c r="F1183"/>
      <c r="G1183" t="s">
        <v>14</v>
      </c>
      <c r="H1183">
        <v>10</v>
      </c>
      <c r="I1183" s="13" t="s">
        <v>29</v>
      </c>
      <c r="J1183" s="14"/>
    </row>
    <row r="1184" spans="1:10">
      <c r="A1184" s="27">
        <v>4851900</v>
      </c>
      <c r="B1184" t="s">
        <v>1454</v>
      </c>
      <c r="C1184">
        <v>48215</v>
      </c>
      <c r="D1184" t="s">
        <v>22</v>
      </c>
      <c r="E1184">
        <v>4843</v>
      </c>
      <c r="F1184" t="s">
        <v>23</v>
      </c>
      <c r="G1184" t="s">
        <v>20</v>
      </c>
      <c r="H1184">
        <v>11</v>
      </c>
      <c r="I1184" s="13" t="s">
        <v>29</v>
      </c>
      <c r="J1184" s="14"/>
    </row>
    <row r="1185" spans="1:10">
      <c r="A1185" s="27">
        <v>4851984</v>
      </c>
      <c r="B1185" t="s">
        <v>1455</v>
      </c>
      <c r="C1185">
        <v>48291</v>
      </c>
      <c r="D1185" t="s">
        <v>95</v>
      </c>
      <c r="E1185">
        <v>216</v>
      </c>
      <c r="F1185" t="s">
        <v>63</v>
      </c>
      <c r="G1185" t="s">
        <v>14</v>
      </c>
      <c r="H1185">
        <v>6</v>
      </c>
      <c r="I1185" s="13" t="s">
        <v>29</v>
      </c>
      <c r="J1185" s="14"/>
    </row>
    <row r="1186" spans="1:10">
      <c r="A1186" s="27">
        <v>4852068</v>
      </c>
      <c r="B1186" t="s">
        <v>1456</v>
      </c>
      <c r="C1186">
        <v>48427</v>
      </c>
      <c r="D1186" t="s">
        <v>46</v>
      </c>
      <c r="E1186">
        <v>142</v>
      </c>
      <c r="F1186"/>
      <c r="G1186" t="s">
        <v>14</v>
      </c>
      <c r="H1186">
        <v>11</v>
      </c>
      <c r="I1186" s="13" t="s">
        <v>29</v>
      </c>
      <c r="J1186" s="14"/>
    </row>
    <row r="1187" spans="1:10">
      <c r="A1187" s="27">
        <v>4852212</v>
      </c>
      <c r="B1187" t="s">
        <v>1457</v>
      </c>
      <c r="C1187">
        <v>48121</v>
      </c>
      <c r="D1187" t="s">
        <v>133</v>
      </c>
      <c r="E1187">
        <v>7138</v>
      </c>
      <c r="F1187" t="s">
        <v>32</v>
      </c>
      <c r="G1187" t="s">
        <v>20</v>
      </c>
      <c r="H1187">
        <v>3</v>
      </c>
      <c r="I1187" s="13" t="s">
        <v>29</v>
      </c>
      <c r="J1187" s="14"/>
    </row>
    <row r="1188" spans="1:10">
      <c r="A1188" s="27">
        <v>4852302</v>
      </c>
      <c r="B1188" t="s">
        <v>1458</v>
      </c>
      <c r="C1188">
        <v>48163</v>
      </c>
      <c r="D1188" t="s">
        <v>253</v>
      </c>
      <c r="E1188">
        <v>396</v>
      </c>
      <c r="F1188"/>
      <c r="G1188" t="s">
        <v>14</v>
      </c>
      <c r="H1188">
        <v>9</v>
      </c>
      <c r="I1188" s="13" t="s">
        <v>29</v>
      </c>
      <c r="J1188" s="14"/>
    </row>
    <row r="1189" spans="1:10">
      <c r="A1189" s="27">
        <v>4852356</v>
      </c>
      <c r="B1189" t="s">
        <v>1459</v>
      </c>
      <c r="C1189">
        <v>48439</v>
      </c>
      <c r="D1189" t="s">
        <v>135</v>
      </c>
      <c r="E1189">
        <v>70338</v>
      </c>
      <c r="F1189" t="s">
        <v>32</v>
      </c>
      <c r="G1189" t="s">
        <v>20</v>
      </c>
      <c r="H1189">
        <v>3</v>
      </c>
      <c r="I1189" s="13" t="s">
        <v>29</v>
      </c>
      <c r="J1189" s="14"/>
    </row>
    <row r="1190" spans="1:10">
      <c r="A1190" s="27">
        <v>4852404</v>
      </c>
      <c r="B1190" t="s">
        <v>1460</v>
      </c>
      <c r="C1190">
        <v>48355</v>
      </c>
      <c r="D1190" t="s">
        <v>40</v>
      </c>
      <c r="E1190">
        <v>705</v>
      </c>
      <c r="F1190" t="s">
        <v>41</v>
      </c>
      <c r="G1190" t="s">
        <v>14</v>
      </c>
      <c r="H1190">
        <v>10</v>
      </c>
      <c r="I1190" s="13" t="s">
        <v>36</v>
      </c>
      <c r="J1190" s="14"/>
    </row>
    <row r="1191" spans="1:10">
      <c r="A1191" s="27">
        <v>4852668</v>
      </c>
      <c r="B1191" t="s">
        <v>1461</v>
      </c>
      <c r="C1191">
        <v>48083</v>
      </c>
      <c r="D1191" t="s">
        <v>505</v>
      </c>
      <c r="E1191">
        <v>121</v>
      </c>
      <c r="F1191"/>
      <c r="G1191" t="s">
        <v>14</v>
      </c>
      <c r="H1191">
        <v>2</v>
      </c>
      <c r="I1191" s="13" t="s">
        <v>29</v>
      </c>
      <c r="J1191" s="14"/>
    </row>
    <row r="1192" spans="1:10">
      <c r="A1192" s="27">
        <v>4852902</v>
      </c>
      <c r="B1192" t="s">
        <v>1462</v>
      </c>
      <c r="C1192">
        <v>48257</v>
      </c>
      <c r="D1192" t="s">
        <v>519</v>
      </c>
      <c r="E1192">
        <v>671</v>
      </c>
      <c r="F1192" t="s">
        <v>32</v>
      </c>
      <c r="G1192" t="s">
        <v>14</v>
      </c>
      <c r="H1192">
        <v>3</v>
      </c>
      <c r="I1192" s="13" t="s">
        <v>29</v>
      </c>
      <c r="J1192" s="14"/>
    </row>
    <row r="1193" spans="1:10">
      <c r="A1193" s="27">
        <v>4852992</v>
      </c>
      <c r="B1193" t="s">
        <v>1463</v>
      </c>
      <c r="C1193">
        <v>48407</v>
      </c>
      <c r="D1193" t="s">
        <v>415</v>
      </c>
      <c r="E1193">
        <v>338</v>
      </c>
      <c r="F1193"/>
      <c r="G1193" t="s">
        <v>14</v>
      </c>
      <c r="H1193">
        <v>5</v>
      </c>
      <c r="I1193" s="13" t="s">
        <v>29</v>
      </c>
      <c r="J1193" s="14"/>
    </row>
    <row r="1194" spans="1:10">
      <c r="A1194" s="27">
        <v>4853004</v>
      </c>
      <c r="B1194" t="s">
        <v>1464</v>
      </c>
      <c r="C1194">
        <v>48071</v>
      </c>
      <c r="D1194" t="s">
        <v>102</v>
      </c>
      <c r="E1194">
        <v>281</v>
      </c>
      <c r="F1194" t="s">
        <v>63</v>
      </c>
      <c r="G1194" t="s">
        <v>14</v>
      </c>
      <c r="H1194">
        <v>6</v>
      </c>
      <c r="I1194" s="13" t="s">
        <v>36</v>
      </c>
      <c r="J1194" s="14"/>
    </row>
    <row r="1195" spans="1:10">
      <c r="A1195" s="27">
        <v>4853115</v>
      </c>
      <c r="B1195" t="s">
        <v>1465</v>
      </c>
      <c r="C1195">
        <v>48139</v>
      </c>
      <c r="D1195" t="s">
        <v>75</v>
      </c>
      <c r="E1195">
        <v>1752</v>
      </c>
      <c r="F1195" t="s">
        <v>32</v>
      </c>
      <c r="G1195" t="s">
        <v>20</v>
      </c>
      <c r="H1195">
        <v>3</v>
      </c>
      <c r="I1195" s="13" t="s">
        <v>29</v>
      </c>
      <c r="J1195" s="14"/>
    </row>
    <row r="1196" spans="1:10">
      <c r="A1196" s="27">
        <v>4853130</v>
      </c>
      <c r="B1196" t="s">
        <v>1466</v>
      </c>
      <c r="C1196">
        <v>48121</v>
      </c>
      <c r="D1196" t="s">
        <v>133</v>
      </c>
      <c r="E1196">
        <v>5395</v>
      </c>
      <c r="F1196" t="s">
        <v>32</v>
      </c>
      <c r="G1196" t="s">
        <v>20</v>
      </c>
      <c r="H1196">
        <v>3</v>
      </c>
      <c r="I1196" s="13" t="s">
        <v>36</v>
      </c>
      <c r="J1196" s="14"/>
    </row>
    <row r="1197" spans="1:10">
      <c r="A1197" s="27">
        <v>4853154</v>
      </c>
      <c r="B1197" t="s">
        <v>1467</v>
      </c>
      <c r="C1197">
        <v>48097</v>
      </c>
      <c r="D1197" t="s">
        <v>393</v>
      </c>
      <c r="E1197">
        <v>330</v>
      </c>
      <c r="F1197"/>
      <c r="G1197" t="s">
        <v>14</v>
      </c>
      <c r="H1197">
        <v>3</v>
      </c>
      <c r="I1197" s="13" t="s">
        <v>29</v>
      </c>
      <c r="J1197" s="14"/>
    </row>
    <row r="1198" spans="1:10">
      <c r="A1198" s="27">
        <v>4853160</v>
      </c>
      <c r="B1198" t="s">
        <v>1467</v>
      </c>
      <c r="C1198">
        <v>48257</v>
      </c>
      <c r="D1198" t="s">
        <v>519</v>
      </c>
      <c r="E1198">
        <v>811</v>
      </c>
      <c r="F1198" t="s">
        <v>32</v>
      </c>
      <c r="G1198" t="s">
        <v>14</v>
      </c>
      <c r="H1198">
        <v>3</v>
      </c>
      <c r="I1198" s="13" t="s">
        <v>36</v>
      </c>
      <c r="J1198" s="14"/>
    </row>
    <row r="1199" spans="1:10">
      <c r="A1199" s="27">
        <v>4853190</v>
      </c>
      <c r="B1199" t="s">
        <v>1468</v>
      </c>
      <c r="C1199">
        <v>48339</v>
      </c>
      <c r="D1199" t="s">
        <v>526</v>
      </c>
      <c r="E1199">
        <v>3019</v>
      </c>
      <c r="F1199" t="s">
        <v>63</v>
      </c>
      <c r="G1199" t="s">
        <v>20</v>
      </c>
      <c r="H1199">
        <v>6</v>
      </c>
      <c r="I1199" s="13" t="s">
        <v>29</v>
      </c>
      <c r="J1199" s="14"/>
    </row>
    <row r="1200" spans="1:10">
      <c r="A1200" s="27">
        <v>4853212</v>
      </c>
      <c r="B1200" t="s">
        <v>1469</v>
      </c>
      <c r="C1200">
        <v>48221</v>
      </c>
      <c r="D1200" t="s">
        <v>412</v>
      </c>
      <c r="E1200">
        <v>2900</v>
      </c>
      <c r="F1200"/>
      <c r="G1200" t="s">
        <v>14</v>
      </c>
      <c r="H1200">
        <v>3</v>
      </c>
      <c r="I1200" s="13" t="s">
        <v>29</v>
      </c>
      <c r="J1200" s="14"/>
    </row>
    <row r="1201" spans="1:10">
      <c r="A1201" s="27">
        <v>4853217</v>
      </c>
      <c r="B1201" t="s">
        <v>1470</v>
      </c>
      <c r="C1201">
        <v>48349</v>
      </c>
      <c r="D1201" t="s">
        <v>109</v>
      </c>
      <c r="E1201">
        <v>396</v>
      </c>
      <c r="F1201"/>
      <c r="G1201" t="s">
        <v>14</v>
      </c>
      <c r="H1201">
        <v>3</v>
      </c>
      <c r="I1201" s="13" t="s">
        <v>36</v>
      </c>
      <c r="J1201" s="14"/>
    </row>
    <row r="1202" spans="1:10">
      <c r="A1202" s="27">
        <v>4853232</v>
      </c>
      <c r="B1202" t="s">
        <v>1471</v>
      </c>
      <c r="C1202">
        <v>48289</v>
      </c>
      <c r="D1202" t="s">
        <v>363</v>
      </c>
      <c r="E1202">
        <v>510</v>
      </c>
      <c r="F1202"/>
      <c r="G1202" t="s">
        <v>14</v>
      </c>
      <c r="H1202">
        <v>8</v>
      </c>
      <c r="I1202" s="13" t="s">
        <v>29</v>
      </c>
      <c r="J1202" s="14"/>
    </row>
    <row r="1203" spans="1:10">
      <c r="A1203" s="27">
        <v>4853304</v>
      </c>
      <c r="B1203" t="s">
        <v>1472</v>
      </c>
      <c r="C1203">
        <v>48207</v>
      </c>
      <c r="D1203" t="s">
        <v>915</v>
      </c>
      <c r="E1203">
        <v>108</v>
      </c>
      <c r="F1203"/>
      <c r="G1203" t="s">
        <v>14</v>
      </c>
      <c r="H1203">
        <v>2</v>
      </c>
      <c r="I1203" s="13" t="s">
        <v>29</v>
      </c>
      <c r="J1203" s="14"/>
    </row>
    <row r="1204" spans="1:10">
      <c r="A1204" s="27">
        <v>4853376</v>
      </c>
      <c r="B1204" t="s">
        <v>1473</v>
      </c>
      <c r="C1204">
        <v>48409</v>
      </c>
      <c r="D1204" t="s">
        <v>126</v>
      </c>
      <c r="E1204">
        <v>2128</v>
      </c>
      <c r="F1204" t="s">
        <v>41</v>
      </c>
      <c r="G1204" t="s">
        <v>14</v>
      </c>
      <c r="H1204">
        <v>10</v>
      </c>
      <c r="I1204" s="13" t="s">
        <v>36</v>
      </c>
      <c r="J1204" s="14"/>
    </row>
    <row r="1205" spans="1:10">
      <c r="A1205" s="27">
        <v>4853388</v>
      </c>
      <c r="B1205" t="s">
        <v>1474</v>
      </c>
      <c r="C1205">
        <v>48135</v>
      </c>
      <c r="D1205" t="s">
        <v>811</v>
      </c>
      <c r="E1205">
        <v>114080</v>
      </c>
      <c r="F1205" t="s">
        <v>812</v>
      </c>
      <c r="G1205" t="s">
        <v>20</v>
      </c>
      <c r="H1205">
        <v>12</v>
      </c>
      <c r="I1205" s="13" t="s">
        <v>36</v>
      </c>
      <c r="J1205" s="14"/>
    </row>
    <row r="1206" spans="1:10">
      <c r="A1206" s="27">
        <v>4853436</v>
      </c>
      <c r="B1206" t="s">
        <v>1475</v>
      </c>
      <c r="C1206">
        <v>48305</v>
      </c>
      <c r="D1206" t="s">
        <v>1434</v>
      </c>
      <c r="E1206">
        <v>524</v>
      </c>
      <c r="F1206" t="s">
        <v>367</v>
      </c>
      <c r="G1206" t="s">
        <v>14</v>
      </c>
      <c r="H1206">
        <v>1</v>
      </c>
      <c r="I1206" s="13" t="s">
        <v>29</v>
      </c>
      <c r="J1206" s="14"/>
    </row>
    <row r="1207" spans="1:10">
      <c r="A1207" s="27">
        <v>4853520</v>
      </c>
      <c r="B1207" t="s">
        <v>1476</v>
      </c>
      <c r="C1207">
        <v>48099</v>
      </c>
      <c r="D1207" t="s">
        <v>535</v>
      </c>
      <c r="E1207">
        <v>412</v>
      </c>
      <c r="F1207" t="s">
        <v>235</v>
      </c>
      <c r="G1207" t="s">
        <v>14</v>
      </c>
      <c r="H1207">
        <v>8</v>
      </c>
      <c r="I1207" s="13" t="s">
        <v>29</v>
      </c>
      <c r="J1207" s="14"/>
    </row>
    <row r="1208" spans="1:10">
      <c r="A1208" s="27">
        <v>4853556</v>
      </c>
      <c r="B1208" t="s">
        <v>1477</v>
      </c>
      <c r="C1208">
        <v>48479</v>
      </c>
      <c r="D1208" t="s">
        <v>43</v>
      </c>
      <c r="E1208">
        <v>108</v>
      </c>
      <c r="F1208" t="s">
        <v>44</v>
      </c>
      <c r="G1208" t="s">
        <v>14</v>
      </c>
      <c r="H1208">
        <v>11</v>
      </c>
      <c r="I1208" s="13" t="s">
        <v>29</v>
      </c>
      <c r="J1208" s="14"/>
    </row>
    <row r="1209" spans="1:10">
      <c r="A1209" s="27">
        <v>4853616</v>
      </c>
      <c r="B1209" t="s">
        <v>1478</v>
      </c>
      <c r="C1209">
        <v>48487</v>
      </c>
      <c r="D1209" t="s">
        <v>910</v>
      </c>
      <c r="E1209">
        <v>129</v>
      </c>
      <c r="F1209"/>
      <c r="G1209" t="s">
        <v>14</v>
      </c>
      <c r="H1209">
        <v>2</v>
      </c>
      <c r="I1209" s="13" t="s">
        <v>36</v>
      </c>
      <c r="J1209" s="14"/>
    </row>
    <row r="1210" spans="1:10">
      <c r="A1210" s="27">
        <v>4853824</v>
      </c>
      <c r="B1210" t="s">
        <v>1479</v>
      </c>
      <c r="C1210">
        <v>48071</v>
      </c>
      <c r="D1210" t="s">
        <v>102</v>
      </c>
      <c r="E1210">
        <v>2308</v>
      </c>
      <c r="F1210" t="s">
        <v>63</v>
      </c>
      <c r="G1210" t="s">
        <v>20</v>
      </c>
      <c r="H1210">
        <v>6</v>
      </c>
      <c r="I1210" s="13" t="s">
        <v>29</v>
      </c>
      <c r="J1210" s="14"/>
    </row>
    <row r="1211" spans="1:10">
      <c r="A1211" s="27">
        <v>4853934</v>
      </c>
      <c r="B1211" t="s">
        <v>1480</v>
      </c>
      <c r="C1211">
        <v>48215</v>
      </c>
      <c r="D1211" t="s">
        <v>22</v>
      </c>
      <c r="E1211">
        <v>6566</v>
      </c>
      <c r="F1211" t="s">
        <v>23</v>
      </c>
      <c r="G1211" t="s">
        <v>20</v>
      </c>
      <c r="H1211">
        <v>11</v>
      </c>
      <c r="I1211" s="13" t="s">
        <v>29</v>
      </c>
      <c r="J1211" s="14"/>
    </row>
    <row r="1212" spans="1:10">
      <c r="A1212" s="27">
        <v>4853946</v>
      </c>
      <c r="B1212" t="s">
        <v>1481</v>
      </c>
      <c r="C1212">
        <v>48427</v>
      </c>
      <c r="D1212" t="s">
        <v>46</v>
      </c>
      <c r="E1212">
        <v>618</v>
      </c>
      <c r="F1212"/>
      <c r="G1212" t="s">
        <v>14</v>
      </c>
      <c r="H1212">
        <v>11</v>
      </c>
      <c r="I1212" s="13" t="s">
        <v>29</v>
      </c>
      <c r="J1212" s="14"/>
    </row>
    <row r="1213" spans="1:10">
      <c r="A1213" s="27">
        <v>4853964</v>
      </c>
      <c r="B1213" t="s">
        <v>1482</v>
      </c>
      <c r="C1213">
        <v>48061</v>
      </c>
      <c r="D1213" t="s">
        <v>140</v>
      </c>
      <c r="E1213">
        <v>1013</v>
      </c>
      <c r="F1213" t="s">
        <v>141</v>
      </c>
      <c r="G1213" t="s">
        <v>20</v>
      </c>
      <c r="H1213">
        <v>11</v>
      </c>
      <c r="I1213" s="13" t="s">
        <v>29</v>
      </c>
      <c r="J1213" s="14"/>
    </row>
    <row r="1214" spans="1:10">
      <c r="A1214" s="27">
        <v>4853970</v>
      </c>
      <c r="B1214" t="s">
        <v>1483</v>
      </c>
      <c r="C1214">
        <v>48427</v>
      </c>
      <c r="D1214" t="s">
        <v>46</v>
      </c>
      <c r="E1214">
        <v>39</v>
      </c>
      <c r="F1214"/>
      <c r="G1214" t="s">
        <v>14</v>
      </c>
      <c r="H1214">
        <v>11</v>
      </c>
      <c r="I1214" s="13" t="s">
        <v>36</v>
      </c>
      <c r="J1214" s="14"/>
    </row>
    <row r="1215" spans="1:10">
      <c r="A1215" s="27">
        <v>4853988</v>
      </c>
      <c r="B1215" t="s">
        <v>1484</v>
      </c>
      <c r="C1215">
        <v>48029</v>
      </c>
      <c r="D1215" t="s">
        <v>53</v>
      </c>
      <c r="E1215">
        <v>2228</v>
      </c>
      <c r="F1215" t="s">
        <v>54</v>
      </c>
      <c r="G1215" t="s">
        <v>20</v>
      </c>
      <c r="H1215">
        <v>9</v>
      </c>
      <c r="I1215" s="13" t="s">
        <v>36</v>
      </c>
      <c r="J1215" s="14"/>
    </row>
    <row r="1216" spans="1:10">
      <c r="A1216" s="27">
        <v>4854000</v>
      </c>
      <c r="B1216" t="s">
        <v>1485</v>
      </c>
      <c r="C1216">
        <v>48503</v>
      </c>
      <c r="D1216" t="s">
        <v>855</v>
      </c>
      <c r="E1216">
        <v>3011</v>
      </c>
      <c r="F1216"/>
      <c r="G1216" t="s">
        <v>14</v>
      </c>
      <c r="H1216">
        <v>2</v>
      </c>
      <c r="I1216" s="13" t="s">
        <v>29</v>
      </c>
      <c r="J1216" s="14"/>
    </row>
    <row r="1217" spans="1:10">
      <c r="A1217" s="27">
        <v>4854012</v>
      </c>
      <c r="B1217" t="s">
        <v>1486</v>
      </c>
      <c r="C1217">
        <v>48279</v>
      </c>
      <c r="D1217" t="s">
        <v>97</v>
      </c>
      <c r="E1217">
        <v>1568</v>
      </c>
      <c r="F1217"/>
      <c r="G1217" t="s">
        <v>14</v>
      </c>
      <c r="H1217">
        <v>1</v>
      </c>
      <c r="I1217" s="13" t="s">
        <v>29</v>
      </c>
      <c r="J1217" s="14"/>
    </row>
    <row r="1218" spans="1:10">
      <c r="A1218" s="27">
        <v>4854024</v>
      </c>
      <c r="B1218" t="s">
        <v>1487</v>
      </c>
      <c r="C1218">
        <v>48343</v>
      </c>
      <c r="D1218" t="s">
        <v>581</v>
      </c>
      <c r="E1218">
        <v>1179</v>
      </c>
      <c r="F1218"/>
      <c r="G1218" t="s">
        <v>14</v>
      </c>
      <c r="H1218">
        <v>4</v>
      </c>
      <c r="I1218" s="13" t="s">
        <v>29</v>
      </c>
      <c r="J1218" s="14"/>
    </row>
    <row r="1219" spans="1:10">
      <c r="A1219" s="27">
        <v>4854048</v>
      </c>
      <c r="B1219" t="s">
        <v>1488</v>
      </c>
      <c r="C1219">
        <v>48373</v>
      </c>
      <c r="D1219" t="s">
        <v>262</v>
      </c>
      <c r="E1219">
        <v>3133</v>
      </c>
      <c r="F1219"/>
      <c r="G1219" t="s">
        <v>14</v>
      </c>
      <c r="H1219">
        <v>5</v>
      </c>
      <c r="I1219" s="13" t="s">
        <v>36</v>
      </c>
      <c r="J1219" s="14"/>
    </row>
    <row r="1220" spans="1:10">
      <c r="A1220" s="27">
        <v>4854075</v>
      </c>
      <c r="B1220" t="s">
        <v>1489</v>
      </c>
      <c r="C1220">
        <v>48219</v>
      </c>
      <c r="D1220" t="s">
        <v>121</v>
      </c>
      <c r="E1220">
        <v>230</v>
      </c>
      <c r="F1220"/>
      <c r="G1220" t="s">
        <v>14</v>
      </c>
      <c r="H1220">
        <v>1</v>
      </c>
      <c r="I1220" s="13" t="s">
        <v>29</v>
      </c>
      <c r="J1220" s="14"/>
    </row>
    <row r="1221" spans="1:10">
      <c r="A1221" s="27">
        <v>4854132</v>
      </c>
      <c r="B1221" t="s">
        <v>1490</v>
      </c>
      <c r="C1221">
        <v>48361</v>
      </c>
      <c r="D1221" t="s">
        <v>329</v>
      </c>
      <c r="E1221">
        <v>19178</v>
      </c>
      <c r="F1221" t="s">
        <v>209</v>
      </c>
      <c r="G1221" t="s">
        <v>20</v>
      </c>
      <c r="H1221">
        <v>5</v>
      </c>
      <c r="I1221" s="13" t="s">
        <v>29</v>
      </c>
      <c r="J1221" s="14"/>
    </row>
    <row r="1222" spans="1:10">
      <c r="A1222" s="27">
        <v>4854168</v>
      </c>
      <c r="B1222" t="s">
        <v>1491</v>
      </c>
      <c r="C1222">
        <v>48249</v>
      </c>
      <c r="D1222" t="s">
        <v>67</v>
      </c>
      <c r="E1222">
        <v>833</v>
      </c>
      <c r="F1222"/>
      <c r="G1222" t="s">
        <v>14</v>
      </c>
      <c r="H1222">
        <v>10</v>
      </c>
      <c r="I1222" s="13" t="s">
        <v>36</v>
      </c>
      <c r="J1222" s="14"/>
    </row>
    <row r="1223" spans="1:10">
      <c r="A1223" s="27">
        <v>4854186</v>
      </c>
      <c r="B1223" t="s">
        <v>1492</v>
      </c>
      <c r="C1223">
        <v>48061</v>
      </c>
      <c r="D1223" t="s">
        <v>140</v>
      </c>
      <c r="E1223">
        <v>697</v>
      </c>
      <c r="F1223" t="s">
        <v>141</v>
      </c>
      <c r="G1223" t="s">
        <v>20</v>
      </c>
      <c r="H1223">
        <v>11</v>
      </c>
      <c r="I1223" s="13" t="s">
        <v>29</v>
      </c>
      <c r="J1223" s="14"/>
    </row>
    <row r="1224" spans="1:10">
      <c r="A1224" s="27">
        <v>4854192</v>
      </c>
      <c r="B1224" t="s">
        <v>1493</v>
      </c>
      <c r="C1224">
        <v>48157</v>
      </c>
      <c r="D1224" t="s">
        <v>131</v>
      </c>
      <c r="E1224">
        <v>257</v>
      </c>
      <c r="F1224" t="s">
        <v>63</v>
      </c>
      <c r="G1224" t="s">
        <v>14</v>
      </c>
      <c r="H1224">
        <v>6</v>
      </c>
      <c r="I1224" s="13" t="s">
        <v>29</v>
      </c>
      <c r="J1224" s="14"/>
    </row>
    <row r="1225" spans="1:10">
      <c r="A1225" s="27">
        <v>4854216</v>
      </c>
      <c r="B1225" t="s">
        <v>1494</v>
      </c>
      <c r="C1225">
        <v>48459</v>
      </c>
      <c r="D1225" t="s">
        <v>257</v>
      </c>
      <c r="E1225">
        <v>965</v>
      </c>
      <c r="F1225" t="s">
        <v>258</v>
      </c>
      <c r="G1225" t="s">
        <v>14</v>
      </c>
      <c r="H1225">
        <v>4</v>
      </c>
      <c r="I1225" s="13" t="s">
        <v>29</v>
      </c>
      <c r="J1225" s="14"/>
    </row>
    <row r="1226" spans="1:10">
      <c r="A1226" s="27">
        <v>4854432</v>
      </c>
      <c r="B1226" t="s">
        <v>1495</v>
      </c>
      <c r="C1226">
        <v>48401</v>
      </c>
      <c r="D1226" t="s">
        <v>936</v>
      </c>
      <c r="E1226">
        <v>2633</v>
      </c>
      <c r="F1226" t="s">
        <v>258</v>
      </c>
      <c r="G1226" t="s">
        <v>14</v>
      </c>
      <c r="H1226">
        <v>4</v>
      </c>
      <c r="I1226" s="13" t="s">
        <v>29</v>
      </c>
      <c r="J1226" s="14"/>
    </row>
    <row r="1227" spans="1:10">
      <c r="A1227" s="27">
        <v>4854444</v>
      </c>
      <c r="B1227" t="s">
        <v>1496</v>
      </c>
      <c r="C1227">
        <v>48139</v>
      </c>
      <c r="D1227" t="s">
        <v>75</v>
      </c>
      <c r="E1227">
        <v>4239</v>
      </c>
      <c r="F1227" t="s">
        <v>32</v>
      </c>
      <c r="G1227" t="s">
        <v>20</v>
      </c>
      <c r="H1227">
        <v>3</v>
      </c>
      <c r="I1227" s="13" t="s">
        <v>29</v>
      </c>
      <c r="J1227" s="14"/>
    </row>
    <row r="1228" spans="1:10">
      <c r="A1228" s="27">
        <v>4854509</v>
      </c>
      <c r="B1228" t="s">
        <v>1497</v>
      </c>
      <c r="C1228">
        <v>48249</v>
      </c>
      <c r="D1228" t="s">
        <v>67</v>
      </c>
      <c r="E1228">
        <v>113</v>
      </c>
      <c r="F1228"/>
      <c r="G1228" t="s">
        <v>14</v>
      </c>
      <c r="H1228">
        <v>10</v>
      </c>
      <c r="I1228" s="13" t="s">
        <v>36</v>
      </c>
      <c r="J1228" s="14"/>
    </row>
    <row r="1229" spans="1:10">
      <c r="A1229" s="27">
        <v>4854528</v>
      </c>
      <c r="B1229" t="s">
        <v>1498</v>
      </c>
      <c r="C1229">
        <v>48039</v>
      </c>
      <c r="D1229" t="s">
        <v>85</v>
      </c>
      <c r="E1229">
        <v>1097</v>
      </c>
      <c r="F1229" t="s">
        <v>63</v>
      </c>
      <c r="G1229" t="s">
        <v>20</v>
      </c>
      <c r="H1229">
        <v>6</v>
      </c>
      <c r="I1229" s="13" t="s">
        <v>29</v>
      </c>
      <c r="J1229" s="14"/>
    </row>
    <row r="1230" spans="1:10">
      <c r="A1230" s="27">
        <v>4854552</v>
      </c>
      <c r="B1230" t="s">
        <v>1499</v>
      </c>
      <c r="C1230">
        <v>48105</v>
      </c>
      <c r="D1230" t="s">
        <v>1500</v>
      </c>
      <c r="E1230">
        <v>2485</v>
      </c>
      <c r="F1230"/>
      <c r="G1230" t="s">
        <v>14</v>
      </c>
      <c r="H1230">
        <v>12</v>
      </c>
      <c r="I1230" s="13" t="s">
        <v>29</v>
      </c>
      <c r="J1230" s="14"/>
    </row>
    <row r="1231" spans="1:10">
      <c r="A1231" s="27">
        <v>4854558</v>
      </c>
      <c r="B1231" t="s">
        <v>1501</v>
      </c>
      <c r="C1231">
        <v>48427</v>
      </c>
      <c r="D1231" t="s">
        <v>46</v>
      </c>
      <c r="E1231">
        <v>279</v>
      </c>
      <c r="F1231"/>
      <c r="G1231" t="s">
        <v>14</v>
      </c>
      <c r="H1231">
        <v>11</v>
      </c>
      <c r="I1231" s="13" t="s">
        <v>29</v>
      </c>
      <c r="J1231" s="14"/>
    </row>
    <row r="1232" spans="1:10">
      <c r="A1232" s="27">
        <v>4854600</v>
      </c>
      <c r="B1232" t="s">
        <v>1502</v>
      </c>
      <c r="C1232">
        <v>48101</v>
      </c>
      <c r="D1232" t="s">
        <v>1503</v>
      </c>
      <c r="E1232">
        <v>953</v>
      </c>
      <c r="F1232"/>
      <c r="G1232" t="s">
        <v>14</v>
      </c>
      <c r="H1232">
        <v>2</v>
      </c>
      <c r="I1232" s="13" t="s">
        <v>29</v>
      </c>
      <c r="J1232" s="14"/>
    </row>
    <row r="1233" spans="1:10">
      <c r="A1233" s="27">
        <v>4854624</v>
      </c>
      <c r="B1233" t="s">
        <v>1504</v>
      </c>
      <c r="C1233">
        <v>48021</v>
      </c>
      <c r="D1233" t="s">
        <v>194</v>
      </c>
      <c r="E1233">
        <v>89</v>
      </c>
      <c r="F1233" t="s">
        <v>156</v>
      </c>
      <c r="G1233" t="s">
        <v>14</v>
      </c>
      <c r="H1233">
        <v>7</v>
      </c>
      <c r="I1233" s="13" t="s">
        <v>29</v>
      </c>
      <c r="J1233" s="14"/>
    </row>
    <row r="1234" spans="1:10">
      <c r="A1234" s="27">
        <v>4854636</v>
      </c>
      <c r="B1234" t="s">
        <v>1505</v>
      </c>
      <c r="C1234">
        <v>48095</v>
      </c>
      <c r="D1234" t="s">
        <v>664</v>
      </c>
      <c r="E1234">
        <v>361</v>
      </c>
      <c r="F1234"/>
      <c r="G1234" t="s">
        <v>14</v>
      </c>
      <c r="H1234">
        <v>12</v>
      </c>
      <c r="I1234" s="13" t="s">
        <v>29</v>
      </c>
      <c r="J1234" s="14"/>
    </row>
    <row r="1235" spans="1:10">
      <c r="A1235" s="27">
        <v>4854666</v>
      </c>
      <c r="B1235" t="s">
        <v>1506</v>
      </c>
      <c r="C1235">
        <v>48409</v>
      </c>
      <c r="D1235" t="s">
        <v>126</v>
      </c>
      <c r="E1235">
        <v>40</v>
      </c>
      <c r="F1235" t="s">
        <v>41</v>
      </c>
      <c r="G1235" t="s">
        <v>14</v>
      </c>
      <c r="H1235">
        <v>10</v>
      </c>
      <c r="I1235" s="13" t="s">
        <v>29</v>
      </c>
      <c r="J1235" s="14"/>
    </row>
    <row r="1236" spans="1:10">
      <c r="A1236" s="27">
        <v>4854684</v>
      </c>
      <c r="B1236" t="s">
        <v>1507</v>
      </c>
      <c r="C1236">
        <v>48321</v>
      </c>
      <c r="D1236" t="s">
        <v>197</v>
      </c>
      <c r="E1236">
        <v>4394</v>
      </c>
      <c r="F1236"/>
      <c r="G1236" t="s">
        <v>14</v>
      </c>
      <c r="H1236">
        <v>6</v>
      </c>
      <c r="I1236" s="13" t="s">
        <v>29</v>
      </c>
      <c r="J1236" s="14"/>
    </row>
    <row r="1237" spans="1:10">
      <c r="A1237" s="27">
        <v>4854708</v>
      </c>
      <c r="B1237" t="s">
        <v>1508</v>
      </c>
      <c r="C1237">
        <v>48001</v>
      </c>
      <c r="D1237" t="s">
        <v>691</v>
      </c>
      <c r="E1237">
        <v>18888</v>
      </c>
      <c r="F1237"/>
      <c r="G1237" t="s">
        <v>14</v>
      </c>
      <c r="H1237">
        <v>4</v>
      </c>
      <c r="I1237" s="13" t="s">
        <v>29</v>
      </c>
      <c r="J1237" s="14"/>
    </row>
    <row r="1238" spans="1:10">
      <c r="A1238" s="27">
        <v>4854726</v>
      </c>
      <c r="B1238" t="s">
        <v>1509</v>
      </c>
      <c r="C1238">
        <v>48381</v>
      </c>
      <c r="D1238" t="s">
        <v>410</v>
      </c>
      <c r="E1238">
        <v>301</v>
      </c>
      <c r="F1238" t="s">
        <v>35</v>
      </c>
      <c r="G1238" t="s">
        <v>14</v>
      </c>
      <c r="H1238">
        <v>1</v>
      </c>
      <c r="I1238" s="13" t="s">
        <v>29</v>
      </c>
      <c r="J1238" s="14"/>
    </row>
    <row r="1239" spans="1:10">
      <c r="A1239" s="27">
        <v>4854744</v>
      </c>
      <c r="B1239" t="s">
        <v>1510</v>
      </c>
      <c r="C1239">
        <v>48139</v>
      </c>
      <c r="D1239" t="s">
        <v>75</v>
      </c>
      <c r="E1239">
        <v>2449</v>
      </c>
      <c r="F1239" t="s">
        <v>32</v>
      </c>
      <c r="G1239" t="s">
        <v>14</v>
      </c>
      <c r="H1239">
        <v>3</v>
      </c>
      <c r="I1239" s="13" t="s">
        <v>36</v>
      </c>
      <c r="J1239" s="14"/>
    </row>
    <row r="1240" spans="1:10">
      <c r="A1240" s="27">
        <v>4854748</v>
      </c>
      <c r="B1240" t="s">
        <v>1511</v>
      </c>
      <c r="C1240">
        <v>48061</v>
      </c>
      <c r="D1240" t="s">
        <v>140</v>
      </c>
      <c r="E1240">
        <v>1606</v>
      </c>
      <c r="F1240" t="s">
        <v>141</v>
      </c>
      <c r="G1240" t="s">
        <v>20</v>
      </c>
      <c r="H1240">
        <v>11</v>
      </c>
      <c r="I1240" s="13" t="s">
        <v>29</v>
      </c>
      <c r="J1240" s="14"/>
    </row>
    <row r="1241" spans="1:10">
      <c r="A1241" s="27">
        <v>4854780</v>
      </c>
      <c r="B1241" t="s">
        <v>1512</v>
      </c>
      <c r="C1241">
        <v>48215</v>
      </c>
      <c r="D1241" t="s">
        <v>22</v>
      </c>
      <c r="E1241">
        <v>2595</v>
      </c>
      <c r="F1241" t="s">
        <v>23</v>
      </c>
      <c r="G1241" t="s">
        <v>20</v>
      </c>
      <c r="H1241">
        <v>11</v>
      </c>
      <c r="I1241" s="13" t="s">
        <v>29</v>
      </c>
      <c r="J1241" s="14"/>
    </row>
    <row r="1242" spans="1:10">
      <c r="A1242" s="27">
        <v>4854798</v>
      </c>
      <c r="B1242" t="s">
        <v>1513</v>
      </c>
      <c r="C1242">
        <v>48061</v>
      </c>
      <c r="D1242" t="s">
        <v>140</v>
      </c>
      <c r="E1242">
        <v>1650</v>
      </c>
      <c r="F1242" t="s">
        <v>141</v>
      </c>
      <c r="G1242" t="s">
        <v>20</v>
      </c>
      <c r="H1242">
        <v>11</v>
      </c>
      <c r="I1242" s="13" t="s">
        <v>29</v>
      </c>
      <c r="J1242" s="14"/>
    </row>
    <row r="1243" spans="1:10">
      <c r="A1243" s="27">
        <v>4854804</v>
      </c>
      <c r="B1243" t="s">
        <v>1514</v>
      </c>
      <c r="C1243">
        <v>48215</v>
      </c>
      <c r="D1243" t="s">
        <v>22</v>
      </c>
      <c r="E1243">
        <v>15650</v>
      </c>
      <c r="F1243" t="s">
        <v>23</v>
      </c>
      <c r="G1243" t="s">
        <v>20</v>
      </c>
      <c r="H1243">
        <v>11</v>
      </c>
      <c r="I1243" s="13" t="s">
        <v>36</v>
      </c>
      <c r="J1243" s="14"/>
    </row>
    <row r="1244" spans="1:10">
      <c r="A1244" s="27">
        <v>4854810</v>
      </c>
      <c r="B1244" t="s">
        <v>1515</v>
      </c>
      <c r="C1244">
        <v>48215</v>
      </c>
      <c r="D1244" t="s">
        <v>22</v>
      </c>
      <c r="E1244">
        <v>2301</v>
      </c>
      <c r="F1244" t="s">
        <v>23</v>
      </c>
      <c r="G1244" t="s">
        <v>20</v>
      </c>
      <c r="H1244">
        <v>11</v>
      </c>
      <c r="I1244" s="13" t="s">
        <v>29</v>
      </c>
      <c r="J1244" s="14"/>
    </row>
    <row r="1245" spans="1:10">
      <c r="A1245" s="27">
        <v>4854846</v>
      </c>
      <c r="B1245" t="s">
        <v>1516</v>
      </c>
      <c r="C1245">
        <v>48427</v>
      </c>
      <c r="D1245" t="s">
        <v>46</v>
      </c>
      <c r="E1245">
        <v>56</v>
      </c>
      <c r="F1245"/>
      <c r="G1245" t="s">
        <v>14</v>
      </c>
      <c r="H1245">
        <v>11</v>
      </c>
      <c r="I1245" s="13" t="s">
        <v>36</v>
      </c>
      <c r="J1245" s="14"/>
    </row>
    <row r="1246" spans="1:10">
      <c r="A1246" s="27">
        <v>4854868</v>
      </c>
      <c r="B1246" t="s">
        <v>1517</v>
      </c>
      <c r="C1246">
        <v>48121</v>
      </c>
      <c r="D1246" t="s">
        <v>133</v>
      </c>
      <c r="E1246">
        <v>3250</v>
      </c>
      <c r="F1246" t="s">
        <v>32</v>
      </c>
      <c r="G1246" t="s">
        <v>20</v>
      </c>
      <c r="H1246">
        <v>3</v>
      </c>
      <c r="I1246" s="13" t="s">
        <v>29</v>
      </c>
      <c r="J1246" s="14"/>
    </row>
    <row r="1247" spans="1:10">
      <c r="A1247" s="27">
        <v>4854872</v>
      </c>
      <c r="B1247" t="s">
        <v>1518</v>
      </c>
      <c r="C1247">
        <v>48121</v>
      </c>
      <c r="D1247" t="s">
        <v>133</v>
      </c>
      <c r="E1247">
        <v>8797</v>
      </c>
      <c r="F1247" t="s">
        <v>32</v>
      </c>
      <c r="G1247" t="s">
        <v>20</v>
      </c>
      <c r="H1247">
        <v>3</v>
      </c>
      <c r="I1247" s="13" t="s">
        <v>29</v>
      </c>
      <c r="J1247" s="14"/>
    </row>
    <row r="1248" spans="1:10">
      <c r="A1248" s="27">
        <v>4854876</v>
      </c>
      <c r="B1248" t="s">
        <v>1519</v>
      </c>
      <c r="C1248">
        <v>48363</v>
      </c>
      <c r="D1248" t="s">
        <v>317</v>
      </c>
      <c r="E1248">
        <v>197</v>
      </c>
      <c r="F1248"/>
      <c r="G1248" t="s">
        <v>14</v>
      </c>
      <c r="H1248">
        <v>3</v>
      </c>
      <c r="I1248" s="13" t="s">
        <v>29</v>
      </c>
      <c r="J1248" s="14"/>
    </row>
    <row r="1249" spans="1:10">
      <c r="A1249" s="27">
        <v>4854912</v>
      </c>
      <c r="B1249" t="s">
        <v>1520</v>
      </c>
      <c r="C1249">
        <v>48179</v>
      </c>
      <c r="D1249" t="s">
        <v>56</v>
      </c>
      <c r="E1249">
        <v>16735</v>
      </c>
      <c r="F1249"/>
      <c r="G1249" t="s">
        <v>14</v>
      </c>
      <c r="H1249">
        <v>1</v>
      </c>
      <c r="I1249" s="13" t="s">
        <v>29</v>
      </c>
      <c r="J1249" s="14"/>
    </row>
    <row r="1250" spans="1:10">
      <c r="A1250" s="27">
        <v>4854960</v>
      </c>
      <c r="B1250" t="s">
        <v>1521</v>
      </c>
      <c r="C1250">
        <v>48065</v>
      </c>
      <c r="D1250" t="s">
        <v>875</v>
      </c>
      <c r="E1250">
        <v>2613</v>
      </c>
      <c r="F1250" t="s">
        <v>35</v>
      </c>
      <c r="G1250" t="s">
        <v>14</v>
      </c>
      <c r="H1250">
        <v>1</v>
      </c>
      <c r="I1250" s="13" t="s">
        <v>36</v>
      </c>
      <c r="J1250" s="14"/>
    </row>
    <row r="1251" spans="1:10">
      <c r="A1251" s="27">
        <v>4855008</v>
      </c>
      <c r="B1251" t="s">
        <v>1522</v>
      </c>
      <c r="C1251">
        <v>48339</v>
      </c>
      <c r="D1251" t="s">
        <v>526</v>
      </c>
      <c r="E1251">
        <v>2524</v>
      </c>
      <c r="F1251" t="s">
        <v>63</v>
      </c>
      <c r="G1251" t="s">
        <v>20</v>
      </c>
      <c r="H1251">
        <v>6</v>
      </c>
      <c r="I1251" s="13" t="s">
        <v>29</v>
      </c>
      <c r="J1251" s="14"/>
    </row>
    <row r="1252" spans="1:10">
      <c r="A1252" s="27">
        <v>4855020</v>
      </c>
      <c r="B1252" t="s">
        <v>1523</v>
      </c>
      <c r="C1252">
        <v>48439</v>
      </c>
      <c r="D1252" t="s">
        <v>135</v>
      </c>
      <c r="E1252">
        <v>2467</v>
      </c>
      <c r="F1252" t="s">
        <v>32</v>
      </c>
      <c r="G1252" t="s">
        <v>20</v>
      </c>
      <c r="H1252">
        <v>3</v>
      </c>
      <c r="I1252" s="13" t="s">
        <v>36</v>
      </c>
      <c r="J1252" s="14"/>
    </row>
    <row r="1253" spans="1:10">
      <c r="A1253" s="27">
        <v>4855056</v>
      </c>
      <c r="B1253" t="s">
        <v>1524</v>
      </c>
      <c r="C1253">
        <v>48497</v>
      </c>
      <c r="D1253" t="s">
        <v>87</v>
      </c>
      <c r="E1253">
        <v>489</v>
      </c>
      <c r="F1253" t="s">
        <v>32</v>
      </c>
      <c r="G1253" t="s">
        <v>14</v>
      </c>
      <c r="H1253">
        <v>3</v>
      </c>
      <c r="I1253" s="13" t="s">
        <v>29</v>
      </c>
      <c r="J1253" s="14"/>
    </row>
    <row r="1254" spans="1:10">
      <c r="A1254" s="27">
        <v>4855080</v>
      </c>
      <c r="B1254" t="s">
        <v>1525</v>
      </c>
      <c r="C1254">
        <v>48277</v>
      </c>
      <c r="D1254" t="s">
        <v>282</v>
      </c>
      <c r="E1254">
        <v>24678</v>
      </c>
      <c r="F1254"/>
      <c r="G1254" t="s">
        <v>14</v>
      </c>
      <c r="H1254">
        <v>4</v>
      </c>
      <c r="I1254" s="13" t="s">
        <v>29</v>
      </c>
      <c r="J1254" s="14"/>
    </row>
    <row r="1255" spans="1:10">
      <c r="A1255" s="27">
        <v>4855152</v>
      </c>
      <c r="B1255" t="s">
        <v>1526</v>
      </c>
      <c r="C1255">
        <v>48085</v>
      </c>
      <c r="D1255" t="s">
        <v>71</v>
      </c>
      <c r="E1255">
        <v>5776</v>
      </c>
      <c r="F1255" t="s">
        <v>32</v>
      </c>
      <c r="G1255" t="s">
        <v>20</v>
      </c>
      <c r="H1255">
        <v>3</v>
      </c>
      <c r="I1255" s="13" t="s">
        <v>36</v>
      </c>
      <c r="J1255" s="14"/>
    </row>
    <row r="1256" spans="1:10">
      <c r="A1256" s="27">
        <v>4856000</v>
      </c>
      <c r="B1256" t="s">
        <v>1527</v>
      </c>
      <c r="C1256">
        <v>48201</v>
      </c>
      <c r="D1256" t="s">
        <v>62</v>
      </c>
      <c r="E1256">
        <v>149345</v>
      </c>
      <c r="F1256" t="s">
        <v>63</v>
      </c>
      <c r="G1256" t="s">
        <v>20</v>
      </c>
      <c r="H1256">
        <v>6</v>
      </c>
      <c r="I1256" s="13" t="s">
        <v>29</v>
      </c>
      <c r="J1256" s="14"/>
    </row>
    <row r="1257" spans="1:10">
      <c r="A1257" s="27">
        <v>4856108</v>
      </c>
      <c r="B1257" t="s">
        <v>1528</v>
      </c>
      <c r="C1257">
        <v>48473</v>
      </c>
      <c r="D1257" t="s">
        <v>338</v>
      </c>
      <c r="E1257">
        <v>688</v>
      </c>
      <c r="F1257" t="s">
        <v>63</v>
      </c>
      <c r="G1257" t="s">
        <v>14</v>
      </c>
      <c r="H1257">
        <v>6</v>
      </c>
      <c r="I1257" s="13" t="s">
        <v>29</v>
      </c>
      <c r="J1257" s="14"/>
    </row>
    <row r="1258" spans="1:10">
      <c r="A1258" s="27">
        <v>4856156</v>
      </c>
      <c r="B1258" t="s">
        <v>1529</v>
      </c>
      <c r="C1258">
        <v>48339</v>
      </c>
      <c r="D1258" t="s">
        <v>526</v>
      </c>
      <c r="E1258">
        <v>1437</v>
      </c>
      <c r="F1258" t="s">
        <v>63</v>
      </c>
      <c r="G1258" t="s">
        <v>14</v>
      </c>
      <c r="H1258">
        <v>6</v>
      </c>
      <c r="I1258" s="13" t="s">
        <v>29</v>
      </c>
      <c r="J1258" s="14"/>
    </row>
    <row r="1259" spans="1:10">
      <c r="A1259" s="27">
        <v>4856252</v>
      </c>
      <c r="B1259" t="s">
        <v>1530</v>
      </c>
      <c r="C1259">
        <v>48025</v>
      </c>
      <c r="D1259" t="s">
        <v>220</v>
      </c>
      <c r="E1259">
        <v>69</v>
      </c>
      <c r="F1259"/>
      <c r="G1259" t="s">
        <v>14</v>
      </c>
      <c r="H1259">
        <v>10</v>
      </c>
      <c r="I1259" s="13" t="s">
        <v>36</v>
      </c>
      <c r="J1259" s="14"/>
    </row>
    <row r="1260" spans="1:10">
      <c r="A1260" s="27">
        <v>4856276</v>
      </c>
      <c r="B1260" t="s">
        <v>1531</v>
      </c>
      <c r="C1260">
        <v>48213</v>
      </c>
      <c r="D1260" t="s">
        <v>149</v>
      </c>
      <c r="E1260">
        <v>648</v>
      </c>
      <c r="F1260"/>
      <c r="G1260" t="s">
        <v>14</v>
      </c>
      <c r="H1260">
        <v>4</v>
      </c>
      <c r="I1260" s="13" t="s">
        <v>29</v>
      </c>
      <c r="J1260" s="14"/>
    </row>
    <row r="1261" spans="1:10">
      <c r="A1261" s="27">
        <v>4856348</v>
      </c>
      <c r="B1261" t="s">
        <v>1532</v>
      </c>
      <c r="C1261">
        <v>48039</v>
      </c>
      <c r="D1261" t="s">
        <v>85</v>
      </c>
      <c r="E1261">
        <v>125983</v>
      </c>
      <c r="F1261" t="s">
        <v>63</v>
      </c>
      <c r="G1261" t="s">
        <v>20</v>
      </c>
      <c r="H1261">
        <v>6</v>
      </c>
      <c r="I1261" s="13" t="s">
        <v>29</v>
      </c>
      <c r="J1261" s="14"/>
    </row>
    <row r="1262" spans="1:10">
      <c r="A1262" s="27">
        <v>4856384</v>
      </c>
      <c r="B1262" t="s">
        <v>1533</v>
      </c>
      <c r="C1262">
        <v>48163</v>
      </c>
      <c r="D1262" t="s">
        <v>253</v>
      </c>
      <c r="E1262">
        <v>8841</v>
      </c>
      <c r="F1262"/>
      <c r="G1262" t="s">
        <v>14</v>
      </c>
      <c r="H1262">
        <v>9</v>
      </c>
      <c r="I1262" s="13" t="s">
        <v>29</v>
      </c>
      <c r="J1262" s="14"/>
    </row>
    <row r="1263" spans="1:10">
      <c r="A1263" s="27">
        <v>4856432</v>
      </c>
      <c r="B1263" t="s">
        <v>2156</v>
      </c>
      <c r="C1263" s="20">
        <v>48367</v>
      </c>
      <c r="D1263" s="21" t="s">
        <v>2348</v>
      </c>
      <c r="E1263">
        <v>425</v>
      </c>
      <c r="F1263" t="s">
        <v>2158</v>
      </c>
      <c r="G1263" s="22" t="s">
        <v>14</v>
      </c>
      <c r="H1263">
        <v>3</v>
      </c>
      <c r="I1263" s="26"/>
      <c r="J1263" s="25"/>
    </row>
    <row r="1264" spans="1:10">
      <c r="A1264" s="27">
        <v>4856462</v>
      </c>
      <c r="B1264" t="s">
        <v>1534</v>
      </c>
      <c r="C1264">
        <v>48439</v>
      </c>
      <c r="D1264" t="s">
        <v>135</v>
      </c>
      <c r="E1264">
        <v>3966</v>
      </c>
      <c r="F1264" t="s">
        <v>32</v>
      </c>
      <c r="G1264" t="s">
        <v>20</v>
      </c>
      <c r="H1264">
        <v>3</v>
      </c>
      <c r="I1264" s="13" t="s">
        <v>29</v>
      </c>
      <c r="J1264" s="14"/>
    </row>
    <row r="1265" spans="1:10">
      <c r="A1265" s="27">
        <v>4856468</v>
      </c>
      <c r="B1265" t="s">
        <v>1535</v>
      </c>
      <c r="C1265">
        <v>48119</v>
      </c>
      <c r="D1265" t="s">
        <v>532</v>
      </c>
      <c r="E1265">
        <v>293</v>
      </c>
      <c r="F1265"/>
      <c r="G1265" t="s">
        <v>14</v>
      </c>
      <c r="H1265">
        <v>4</v>
      </c>
      <c r="I1265" s="13" t="s">
        <v>29</v>
      </c>
      <c r="J1265" s="14"/>
    </row>
    <row r="1266" spans="1:10">
      <c r="A1266" s="27">
        <v>4856482</v>
      </c>
      <c r="B1266" t="s">
        <v>1536</v>
      </c>
      <c r="C1266">
        <v>48157</v>
      </c>
      <c r="D1266" t="s">
        <v>131</v>
      </c>
      <c r="E1266">
        <v>24798</v>
      </c>
      <c r="F1266" t="s">
        <v>63</v>
      </c>
      <c r="G1266" t="s">
        <v>20</v>
      </c>
      <c r="H1266">
        <v>6</v>
      </c>
      <c r="I1266" s="13" t="s">
        <v>29</v>
      </c>
      <c r="J1266" s="14"/>
    </row>
    <row r="1267" spans="1:10">
      <c r="A1267" s="27">
        <v>4856485</v>
      </c>
      <c r="B1267" t="s">
        <v>1537</v>
      </c>
      <c r="C1267">
        <v>48139</v>
      </c>
      <c r="D1267" t="s">
        <v>75</v>
      </c>
      <c r="E1267">
        <v>730</v>
      </c>
      <c r="F1267" t="s">
        <v>32</v>
      </c>
      <c r="G1267" t="s">
        <v>20</v>
      </c>
      <c r="H1267">
        <v>3</v>
      </c>
      <c r="I1267" s="13" t="s">
        <v>36</v>
      </c>
      <c r="J1267" s="14"/>
    </row>
    <row r="1268" spans="1:10">
      <c r="A1268" s="27">
        <v>4856498</v>
      </c>
      <c r="B1268" t="s">
        <v>1538</v>
      </c>
      <c r="C1268">
        <v>48221</v>
      </c>
      <c r="D1268" t="s">
        <v>412</v>
      </c>
      <c r="E1268">
        <v>6539</v>
      </c>
      <c r="F1268"/>
      <c r="G1268" t="s">
        <v>14</v>
      </c>
      <c r="H1268">
        <v>3</v>
      </c>
      <c r="I1268" s="13" t="s">
        <v>36</v>
      </c>
      <c r="J1268" s="14"/>
    </row>
    <row r="1269" spans="1:10">
      <c r="A1269" s="27">
        <v>4856640</v>
      </c>
      <c r="B1269" t="s">
        <v>1539</v>
      </c>
      <c r="C1269">
        <v>48439</v>
      </c>
      <c r="D1269" t="s">
        <v>135</v>
      </c>
      <c r="E1269">
        <v>2271</v>
      </c>
      <c r="F1269" t="s">
        <v>32</v>
      </c>
      <c r="G1269" t="s">
        <v>20</v>
      </c>
      <c r="H1269">
        <v>3</v>
      </c>
      <c r="I1269" s="13" t="s">
        <v>29</v>
      </c>
      <c r="J1269" s="14"/>
    </row>
    <row r="1270" spans="1:10">
      <c r="A1270" s="27">
        <v>4856644</v>
      </c>
      <c r="B1270" t="s">
        <v>1540</v>
      </c>
      <c r="C1270">
        <v>48427</v>
      </c>
      <c r="D1270" t="s">
        <v>46</v>
      </c>
      <c r="E1270">
        <v>91</v>
      </c>
      <c r="F1270"/>
      <c r="G1270" t="s">
        <v>14</v>
      </c>
      <c r="H1270">
        <v>11</v>
      </c>
      <c r="I1270" s="13" t="s">
        <v>36</v>
      </c>
      <c r="J1270" s="14"/>
    </row>
    <row r="1271" spans="1:10">
      <c r="A1271" s="27">
        <v>4856660</v>
      </c>
      <c r="B1271" t="s">
        <v>1541</v>
      </c>
      <c r="C1271">
        <v>48027</v>
      </c>
      <c r="D1271" t="s">
        <v>234</v>
      </c>
      <c r="E1271">
        <v>689</v>
      </c>
      <c r="F1271" t="s">
        <v>235</v>
      </c>
      <c r="G1271" t="s">
        <v>20</v>
      </c>
      <c r="H1271">
        <v>8</v>
      </c>
      <c r="I1271" s="13" t="s">
        <v>36</v>
      </c>
      <c r="J1271" s="14"/>
    </row>
    <row r="1272" spans="1:10">
      <c r="A1272" s="27">
        <v>4856672</v>
      </c>
      <c r="B1272" t="s">
        <v>1542</v>
      </c>
      <c r="C1272">
        <v>48217</v>
      </c>
      <c r="D1272" t="s">
        <v>13</v>
      </c>
      <c r="E1272">
        <v>223</v>
      </c>
      <c r="F1272"/>
      <c r="G1272" t="s">
        <v>14</v>
      </c>
      <c r="H1272">
        <v>8</v>
      </c>
      <c r="I1272" s="13" t="s">
        <v>29</v>
      </c>
      <c r="J1272" s="14"/>
    </row>
    <row r="1273" spans="1:10">
      <c r="A1273" s="27">
        <v>4856696</v>
      </c>
      <c r="B1273" t="s">
        <v>1543</v>
      </c>
      <c r="C1273">
        <v>48215</v>
      </c>
      <c r="D1273" t="s">
        <v>22</v>
      </c>
      <c r="E1273">
        <v>6355</v>
      </c>
      <c r="F1273" t="s">
        <v>23</v>
      </c>
      <c r="G1273" t="s">
        <v>20</v>
      </c>
      <c r="H1273">
        <v>11</v>
      </c>
      <c r="I1273" s="13" t="s">
        <v>29</v>
      </c>
      <c r="J1273" s="14"/>
    </row>
    <row r="1274" spans="1:10">
      <c r="A1274" s="27">
        <v>4856804</v>
      </c>
      <c r="B1274" t="s">
        <v>1544</v>
      </c>
      <c r="C1274">
        <v>48215</v>
      </c>
      <c r="D1274" t="s">
        <v>22</v>
      </c>
      <c r="E1274">
        <v>2366</v>
      </c>
      <c r="F1274" t="s">
        <v>23</v>
      </c>
      <c r="G1274" t="s">
        <v>20</v>
      </c>
      <c r="H1274">
        <v>11</v>
      </c>
      <c r="I1274" s="13" t="s">
        <v>36</v>
      </c>
      <c r="J1274" s="14"/>
    </row>
    <row r="1275" spans="1:10">
      <c r="A1275" s="27">
        <v>4856864</v>
      </c>
      <c r="B1275" t="s">
        <v>1545</v>
      </c>
      <c r="C1275">
        <v>48237</v>
      </c>
      <c r="D1275" t="s">
        <v>355</v>
      </c>
      <c r="E1275">
        <v>271</v>
      </c>
      <c r="F1275"/>
      <c r="G1275" t="s">
        <v>14</v>
      </c>
      <c r="H1275">
        <v>2</v>
      </c>
      <c r="I1275" s="13" t="s">
        <v>36</v>
      </c>
      <c r="J1275" s="14"/>
    </row>
    <row r="1276" spans="1:10">
      <c r="A1276" s="27">
        <v>4856912</v>
      </c>
      <c r="B1276" t="s">
        <v>1546</v>
      </c>
      <c r="C1276">
        <v>48357</v>
      </c>
      <c r="D1276" t="s">
        <v>745</v>
      </c>
      <c r="E1276">
        <v>8625</v>
      </c>
      <c r="F1276"/>
      <c r="G1276" t="s">
        <v>14</v>
      </c>
      <c r="H1276">
        <v>1</v>
      </c>
      <c r="I1276" s="13" t="s">
        <v>29</v>
      </c>
      <c r="J1276" s="14"/>
    </row>
    <row r="1277" spans="1:10">
      <c r="A1277" s="27">
        <v>4856996</v>
      </c>
      <c r="B1277" t="s">
        <v>1547</v>
      </c>
      <c r="C1277">
        <v>48189</v>
      </c>
      <c r="D1277" t="s">
        <v>16</v>
      </c>
      <c r="E1277">
        <v>787</v>
      </c>
      <c r="F1277"/>
      <c r="G1277" t="s">
        <v>14</v>
      </c>
      <c r="H1277">
        <v>1</v>
      </c>
      <c r="I1277" s="13" t="s">
        <v>29</v>
      </c>
      <c r="J1277" s="14"/>
    </row>
    <row r="1278" spans="1:10">
      <c r="A1278" s="27">
        <v>4857044</v>
      </c>
      <c r="B1278" t="s">
        <v>1548</v>
      </c>
      <c r="C1278">
        <v>48077</v>
      </c>
      <c r="D1278" t="s">
        <v>223</v>
      </c>
      <c r="E1278">
        <v>404</v>
      </c>
      <c r="F1278" t="s">
        <v>129</v>
      </c>
      <c r="G1278" t="s">
        <v>14</v>
      </c>
      <c r="H1278">
        <v>2</v>
      </c>
      <c r="I1278" s="13" t="s">
        <v>29</v>
      </c>
      <c r="J1278" s="14"/>
    </row>
    <row r="1279" spans="1:10">
      <c r="A1279" s="27">
        <v>4857056</v>
      </c>
      <c r="B1279" t="s">
        <v>1549</v>
      </c>
      <c r="C1279">
        <v>48355</v>
      </c>
      <c r="D1279" t="s">
        <v>40</v>
      </c>
      <c r="E1279">
        <v>78</v>
      </c>
      <c r="F1279" t="s">
        <v>41</v>
      </c>
      <c r="G1279" t="s">
        <v>14</v>
      </c>
      <c r="H1279">
        <v>10</v>
      </c>
      <c r="I1279" s="13" t="s">
        <v>29</v>
      </c>
      <c r="J1279" s="14"/>
    </row>
    <row r="1280" spans="1:10">
      <c r="A1280" s="27">
        <v>4857116</v>
      </c>
      <c r="B1280" t="s">
        <v>1550</v>
      </c>
      <c r="C1280">
        <v>48025</v>
      </c>
      <c r="D1280" t="s">
        <v>220</v>
      </c>
      <c r="E1280">
        <v>589</v>
      </c>
      <c r="F1280"/>
      <c r="G1280" t="s">
        <v>14</v>
      </c>
      <c r="H1280">
        <v>10</v>
      </c>
      <c r="I1280" s="13" t="s">
        <v>36</v>
      </c>
      <c r="J1280" s="14"/>
    </row>
    <row r="1281" spans="1:10">
      <c r="A1281" s="27">
        <v>4857128</v>
      </c>
      <c r="B1281" t="s">
        <v>1551</v>
      </c>
      <c r="C1281">
        <v>48277</v>
      </c>
      <c r="D1281" t="s">
        <v>282</v>
      </c>
      <c r="E1281">
        <v>155</v>
      </c>
      <c r="F1281"/>
      <c r="G1281" t="s">
        <v>14</v>
      </c>
      <c r="H1281">
        <v>4</v>
      </c>
      <c r="I1281" s="13" t="s">
        <v>36</v>
      </c>
      <c r="J1281" s="14"/>
    </row>
    <row r="1282" spans="1:10">
      <c r="A1282" s="27">
        <v>4857176</v>
      </c>
      <c r="B1282" t="s">
        <v>1552</v>
      </c>
      <c r="C1282">
        <v>48453</v>
      </c>
      <c r="D1282" t="s">
        <v>155</v>
      </c>
      <c r="E1282">
        <v>65162</v>
      </c>
      <c r="F1282" t="s">
        <v>156</v>
      </c>
      <c r="G1282" t="s">
        <v>20</v>
      </c>
      <c r="H1282">
        <v>7</v>
      </c>
      <c r="I1282" s="13" t="s">
        <v>29</v>
      </c>
      <c r="J1282" s="14"/>
    </row>
    <row r="1283" spans="1:10">
      <c r="A1283" s="27">
        <v>4857200</v>
      </c>
      <c r="B1283" t="s">
        <v>1553</v>
      </c>
      <c r="C1283">
        <v>48215</v>
      </c>
      <c r="D1283" t="s">
        <v>22</v>
      </c>
      <c r="E1283">
        <v>79809</v>
      </c>
      <c r="F1283" t="s">
        <v>23</v>
      </c>
      <c r="G1283" t="s">
        <v>20</v>
      </c>
      <c r="H1283">
        <v>11</v>
      </c>
      <c r="I1283" s="13" t="s">
        <v>36</v>
      </c>
      <c r="J1283" s="14"/>
    </row>
    <row r="1284" spans="1:10">
      <c r="A1284" s="27">
        <v>4857476</v>
      </c>
      <c r="B1284" t="s">
        <v>1554</v>
      </c>
      <c r="C1284">
        <v>48121</v>
      </c>
      <c r="D1284" t="s">
        <v>133</v>
      </c>
      <c r="E1284">
        <v>4829</v>
      </c>
      <c r="F1284" t="s">
        <v>32</v>
      </c>
      <c r="G1284" t="s">
        <v>20</v>
      </c>
      <c r="H1284">
        <v>3</v>
      </c>
      <c r="I1284" s="13" t="s">
        <v>36</v>
      </c>
      <c r="J1284" s="14"/>
    </row>
    <row r="1285" spans="1:10">
      <c r="A1285" s="27">
        <v>4857494</v>
      </c>
      <c r="B1285" t="s">
        <v>1555</v>
      </c>
      <c r="C1285">
        <v>48185</v>
      </c>
      <c r="D1285" t="s">
        <v>104</v>
      </c>
      <c r="E1285">
        <v>89</v>
      </c>
      <c r="F1285"/>
      <c r="G1285" t="s">
        <v>14</v>
      </c>
      <c r="H1285">
        <v>8</v>
      </c>
      <c r="I1285" s="13" t="s">
        <v>36</v>
      </c>
      <c r="J1285" s="14"/>
    </row>
    <row r="1286" spans="1:10">
      <c r="A1286" s="27">
        <v>4857524</v>
      </c>
      <c r="B1286" t="s">
        <v>1556</v>
      </c>
      <c r="C1286">
        <v>48361</v>
      </c>
      <c r="D1286" t="s">
        <v>329</v>
      </c>
      <c r="E1286">
        <v>376</v>
      </c>
      <c r="F1286" t="s">
        <v>209</v>
      </c>
      <c r="G1286" t="s">
        <v>14</v>
      </c>
      <c r="H1286">
        <v>5</v>
      </c>
      <c r="I1286" s="13" t="s">
        <v>36</v>
      </c>
      <c r="J1286" s="14"/>
    </row>
    <row r="1287" spans="1:10">
      <c r="A1287" s="27">
        <v>4857566</v>
      </c>
      <c r="B1287" t="s">
        <v>1557</v>
      </c>
      <c r="C1287">
        <v>48315</v>
      </c>
      <c r="D1287" t="s">
        <v>1026</v>
      </c>
      <c r="E1287">
        <v>408</v>
      </c>
      <c r="F1287"/>
      <c r="G1287" t="s">
        <v>14</v>
      </c>
      <c r="H1287">
        <v>4</v>
      </c>
      <c r="I1287" s="13" t="s">
        <v>36</v>
      </c>
      <c r="J1287" s="14"/>
    </row>
    <row r="1288" spans="1:10">
      <c r="A1288" s="27">
        <v>4857596</v>
      </c>
      <c r="B1288" t="s">
        <v>1558</v>
      </c>
      <c r="C1288">
        <v>48339</v>
      </c>
      <c r="D1288" t="s">
        <v>526</v>
      </c>
      <c r="E1288">
        <v>4008</v>
      </c>
      <c r="F1288" t="s">
        <v>63</v>
      </c>
      <c r="G1288" t="s">
        <v>14</v>
      </c>
      <c r="H1288">
        <v>6</v>
      </c>
      <c r="I1288" s="13" t="s">
        <v>36</v>
      </c>
      <c r="J1288" s="14"/>
    </row>
    <row r="1289" spans="1:10">
      <c r="A1289" s="27">
        <v>4857608</v>
      </c>
      <c r="B1289" t="s">
        <v>1559</v>
      </c>
      <c r="C1289">
        <v>48361</v>
      </c>
      <c r="D1289" t="s">
        <v>329</v>
      </c>
      <c r="E1289">
        <v>2213</v>
      </c>
      <c r="F1289" t="s">
        <v>209</v>
      </c>
      <c r="G1289" t="s">
        <v>20</v>
      </c>
      <c r="H1289">
        <v>5</v>
      </c>
      <c r="I1289" s="13" t="s">
        <v>36</v>
      </c>
      <c r="J1289" s="14"/>
    </row>
    <row r="1290" spans="1:10">
      <c r="A1290" s="27">
        <v>4857615</v>
      </c>
      <c r="B1290" t="s">
        <v>1560</v>
      </c>
      <c r="C1290">
        <v>48473</v>
      </c>
      <c r="D1290" t="s">
        <v>338</v>
      </c>
      <c r="E1290">
        <v>1226</v>
      </c>
      <c r="F1290" t="s">
        <v>63</v>
      </c>
      <c r="G1290" t="s">
        <v>14</v>
      </c>
      <c r="H1290">
        <v>6</v>
      </c>
      <c r="I1290" s="13" t="s">
        <v>36</v>
      </c>
      <c r="J1290" s="14"/>
    </row>
    <row r="1291" spans="1:10">
      <c r="A1291" s="27">
        <v>4857644</v>
      </c>
      <c r="B1291" t="s">
        <v>1561</v>
      </c>
      <c r="C1291">
        <v>48403</v>
      </c>
      <c r="D1291" t="s">
        <v>933</v>
      </c>
      <c r="E1291">
        <v>994</v>
      </c>
      <c r="F1291"/>
      <c r="G1291" t="s">
        <v>14</v>
      </c>
      <c r="H1291">
        <v>5</v>
      </c>
      <c r="I1291" s="13" t="s">
        <v>36</v>
      </c>
      <c r="J1291" s="14"/>
    </row>
    <row r="1292" spans="1:10">
      <c r="A1292" s="27">
        <v>4857752</v>
      </c>
      <c r="B1292" t="s">
        <v>1562</v>
      </c>
      <c r="C1292">
        <v>48199</v>
      </c>
      <c r="D1292" t="s">
        <v>1077</v>
      </c>
      <c r="E1292">
        <v>1374</v>
      </c>
      <c r="F1292" t="s">
        <v>209</v>
      </c>
      <c r="G1292" t="s">
        <v>14</v>
      </c>
      <c r="H1292">
        <v>5</v>
      </c>
      <c r="I1292" s="13" t="s">
        <v>36</v>
      </c>
      <c r="J1292" s="14"/>
    </row>
    <row r="1293" spans="1:10">
      <c r="A1293" s="27">
        <v>4857800</v>
      </c>
      <c r="B1293" t="s">
        <v>1563</v>
      </c>
      <c r="C1293">
        <v>48201</v>
      </c>
      <c r="D1293" t="s">
        <v>62</v>
      </c>
      <c r="E1293">
        <v>3090</v>
      </c>
      <c r="F1293" t="s">
        <v>63</v>
      </c>
      <c r="G1293" t="s">
        <v>20</v>
      </c>
      <c r="H1293">
        <v>6</v>
      </c>
      <c r="I1293" s="13" t="s">
        <v>36</v>
      </c>
      <c r="J1293" s="14"/>
    </row>
    <row r="1294" spans="1:10">
      <c r="A1294" s="27">
        <v>4857908</v>
      </c>
      <c r="B1294" t="s">
        <v>1564</v>
      </c>
      <c r="C1294">
        <v>48063</v>
      </c>
      <c r="D1294" t="s">
        <v>1565</v>
      </c>
      <c r="E1294">
        <v>4401</v>
      </c>
      <c r="F1294"/>
      <c r="G1294" t="s">
        <v>14</v>
      </c>
      <c r="H1294">
        <v>4</v>
      </c>
      <c r="I1294" s="13" t="s">
        <v>29</v>
      </c>
      <c r="J1294" s="14"/>
    </row>
    <row r="1295" spans="1:10">
      <c r="A1295" s="27">
        <v>4857932</v>
      </c>
      <c r="B1295" t="s">
        <v>1566</v>
      </c>
      <c r="C1295">
        <v>48469</v>
      </c>
      <c r="D1295" t="s">
        <v>279</v>
      </c>
      <c r="E1295">
        <v>503</v>
      </c>
      <c r="F1295" t="s">
        <v>280</v>
      </c>
      <c r="G1295" t="s">
        <v>14</v>
      </c>
      <c r="H1295">
        <v>10</v>
      </c>
      <c r="I1295" s="13" t="s">
        <v>36</v>
      </c>
      <c r="J1295" s="14"/>
    </row>
    <row r="1296" spans="1:10">
      <c r="A1296" s="27">
        <v>4857968</v>
      </c>
      <c r="B1296" t="s">
        <v>1567</v>
      </c>
      <c r="C1296">
        <v>48501</v>
      </c>
      <c r="D1296" t="s">
        <v>612</v>
      </c>
      <c r="E1296">
        <v>1190</v>
      </c>
      <c r="F1296"/>
      <c r="G1296" t="s">
        <v>14</v>
      </c>
      <c r="H1296">
        <v>1</v>
      </c>
      <c r="I1296" s="13" t="s">
        <v>36</v>
      </c>
      <c r="J1296" s="14"/>
    </row>
    <row r="1297" spans="1:10">
      <c r="A1297" s="27">
        <v>4857980</v>
      </c>
      <c r="B1297" t="s">
        <v>1568</v>
      </c>
      <c r="C1297">
        <v>48189</v>
      </c>
      <c r="D1297" t="s">
        <v>16</v>
      </c>
      <c r="E1297">
        <v>19893</v>
      </c>
      <c r="F1297"/>
      <c r="G1297" t="s">
        <v>14</v>
      </c>
      <c r="H1297">
        <v>1</v>
      </c>
      <c r="I1297" s="13" t="s">
        <v>29</v>
      </c>
      <c r="J1297" s="14"/>
    </row>
    <row r="1298" spans="1:10">
      <c r="A1298" s="27">
        <v>4858016</v>
      </c>
      <c r="B1298" t="s">
        <v>1569</v>
      </c>
      <c r="C1298">
        <v>48085</v>
      </c>
      <c r="D1298" t="s">
        <v>71</v>
      </c>
      <c r="E1298">
        <v>287339</v>
      </c>
      <c r="F1298" t="s">
        <v>32</v>
      </c>
      <c r="G1298" t="s">
        <v>20</v>
      </c>
      <c r="H1298">
        <v>3</v>
      </c>
      <c r="I1298" s="13" t="s">
        <v>29</v>
      </c>
      <c r="J1298" s="14"/>
    </row>
    <row r="1299" spans="1:10">
      <c r="A1299" s="27">
        <v>4858040</v>
      </c>
      <c r="B1299" t="s">
        <v>1570</v>
      </c>
      <c r="C1299">
        <v>48185</v>
      </c>
      <c r="D1299" t="s">
        <v>104</v>
      </c>
      <c r="E1299">
        <v>551</v>
      </c>
      <c r="F1299"/>
      <c r="G1299" t="s">
        <v>14</v>
      </c>
      <c r="H1299">
        <v>8</v>
      </c>
      <c r="I1299" s="13" t="s">
        <v>29</v>
      </c>
      <c r="J1299" s="14"/>
    </row>
    <row r="1300" spans="1:10">
      <c r="A1300" s="27">
        <v>4858088</v>
      </c>
      <c r="B1300" t="s">
        <v>1571</v>
      </c>
      <c r="C1300">
        <v>48157</v>
      </c>
      <c r="D1300" t="s">
        <v>131</v>
      </c>
      <c r="E1300">
        <v>2142</v>
      </c>
      <c r="F1300" t="s">
        <v>63</v>
      </c>
      <c r="G1300" t="s">
        <v>14</v>
      </c>
      <c r="H1300">
        <v>6</v>
      </c>
      <c r="I1300" s="13" t="s">
        <v>29</v>
      </c>
      <c r="J1300" s="14"/>
    </row>
    <row r="1301" spans="1:10">
      <c r="A1301" s="27">
        <v>4858232</v>
      </c>
      <c r="B1301" t="s">
        <v>1572</v>
      </c>
      <c r="C1301">
        <v>48373</v>
      </c>
      <c r="D1301" t="s">
        <v>262</v>
      </c>
      <c r="E1301">
        <v>744</v>
      </c>
      <c r="F1301"/>
      <c r="G1301" t="s">
        <v>14</v>
      </c>
      <c r="H1301">
        <v>5</v>
      </c>
      <c r="I1301" s="13" t="s">
        <v>36</v>
      </c>
      <c r="J1301" s="14"/>
    </row>
    <row r="1302" spans="1:10">
      <c r="A1302" s="27">
        <v>4858280</v>
      </c>
      <c r="B1302" t="s">
        <v>1573</v>
      </c>
      <c r="C1302">
        <v>48013</v>
      </c>
      <c r="D1302" t="s">
        <v>458</v>
      </c>
      <c r="E1302">
        <v>10854</v>
      </c>
      <c r="F1302" t="s">
        <v>54</v>
      </c>
      <c r="G1302" t="s">
        <v>14</v>
      </c>
      <c r="H1302">
        <v>9</v>
      </c>
      <c r="I1302" s="13" t="s">
        <v>29</v>
      </c>
      <c r="J1302" s="14"/>
    </row>
    <row r="1303" spans="1:10">
      <c r="A1303" s="27">
        <v>4858400</v>
      </c>
      <c r="B1303" t="s">
        <v>1574</v>
      </c>
      <c r="C1303">
        <v>48485</v>
      </c>
      <c r="D1303" t="s">
        <v>374</v>
      </c>
      <c r="E1303">
        <v>356</v>
      </c>
      <c r="F1303" t="s">
        <v>129</v>
      </c>
      <c r="G1303" t="s">
        <v>20</v>
      </c>
      <c r="H1303">
        <v>2</v>
      </c>
      <c r="I1303" s="13" t="s">
        <v>29</v>
      </c>
      <c r="J1303" s="14"/>
    </row>
    <row r="1304" spans="1:10">
      <c r="A1304" s="27">
        <v>4858436</v>
      </c>
      <c r="B1304" t="s">
        <v>1575</v>
      </c>
      <c r="C1304">
        <v>48149</v>
      </c>
      <c r="D1304" t="s">
        <v>425</v>
      </c>
      <c r="E1304">
        <v>256</v>
      </c>
      <c r="F1304"/>
      <c r="G1304" t="s">
        <v>14</v>
      </c>
      <c r="H1304">
        <v>7</v>
      </c>
      <c r="I1304" s="13" t="s">
        <v>36</v>
      </c>
      <c r="J1304" s="14"/>
    </row>
    <row r="1305" spans="1:10">
      <c r="A1305" s="27">
        <v>4858448</v>
      </c>
      <c r="B1305" t="s">
        <v>1576</v>
      </c>
      <c r="C1305">
        <v>48291</v>
      </c>
      <c r="D1305" t="s">
        <v>95</v>
      </c>
      <c r="E1305">
        <v>2425</v>
      </c>
      <c r="F1305" t="s">
        <v>63</v>
      </c>
      <c r="G1305" t="s">
        <v>14</v>
      </c>
      <c r="H1305">
        <v>6</v>
      </c>
      <c r="I1305" s="13" t="s">
        <v>36</v>
      </c>
      <c r="J1305" s="14"/>
    </row>
    <row r="1306" spans="1:10">
      <c r="A1306" s="27">
        <v>4858502</v>
      </c>
      <c r="B1306" t="s">
        <v>1577</v>
      </c>
      <c r="C1306">
        <v>48257</v>
      </c>
      <c r="D1306" t="s">
        <v>1578</v>
      </c>
      <c r="E1306">
        <v>1352</v>
      </c>
      <c r="F1306"/>
      <c r="G1306" t="s">
        <v>14</v>
      </c>
      <c r="H1306">
        <v>3</v>
      </c>
      <c r="I1306" s="16"/>
      <c r="J1306" s="14"/>
    </row>
    <row r="1307" spans="1:10">
      <c r="A1307" s="27">
        <v>4858532</v>
      </c>
      <c r="B1307" t="s">
        <v>1579</v>
      </c>
      <c r="C1307">
        <v>48379</v>
      </c>
      <c r="D1307" t="s">
        <v>660</v>
      </c>
      <c r="E1307">
        <v>985</v>
      </c>
      <c r="F1307"/>
      <c r="G1307" t="s">
        <v>14</v>
      </c>
      <c r="H1307">
        <v>4</v>
      </c>
      <c r="I1307" s="13" t="s">
        <v>36</v>
      </c>
      <c r="J1307" s="14"/>
    </row>
    <row r="1308" spans="1:10">
      <c r="A1308" s="27">
        <v>4858556</v>
      </c>
      <c r="B1308" t="s">
        <v>1580</v>
      </c>
      <c r="C1308">
        <v>48407</v>
      </c>
      <c r="D1308" t="s">
        <v>415</v>
      </c>
      <c r="E1308">
        <v>813</v>
      </c>
      <c r="F1308"/>
      <c r="G1308" t="s">
        <v>14</v>
      </c>
      <c r="H1308">
        <v>5</v>
      </c>
      <c r="I1308" s="13" t="s">
        <v>36</v>
      </c>
      <c r="J1308" s="14"/>
    </row>
    <row r="1309" spans="1:10">
      <c r="A1309" s="27">
        <v>4858568</v>
      </c>
      <c r="B1309" t="s">
        <v>1581</v>
      </c>
      <c r="C1309">
        <v>48057</v>
      </c>
      <c r="D1309" t="s">
        <v>51</v>
      </c>
      <c r="E1309">
        <v>498</v>
      </c>
      <c r="F1309"/>
      <c r="G1309" t="s">
        <v>14</v>
      </c>
      <c r="H1309">
        <v>10</v>
      </c>
      <c r="I1309" s="13" t="s">
        <v>29</v>
      </c>
      <c r="J1309" s="14"/>
    </row>
    <row r="1310" spans="1:10">
      <c r="A1310" s="27">
        <v>4858586</v>
      </c>
      <c r="B1310" t="s">
        <v>1582</v>
      </c>
      <c r="C1310">
        <v>48453</v>
      </c>
      <c r="D1310" t="s">
        <v>155</v>
      </c>
      <c r="E1310">
        <v>1552</v>
      </c>
      <c r="F1310" t="s">
        <v>156</v>
      </c>
      <c r="G1310" t="s">
        <v>20</v>
      </c>
      <c r="H1310">
        <v>7</v>
      </c>
      <c r="I1310" s="13" t="s">
        <v>29</v>
      </c>
      <c r="J1310" s="14"/>
    </row>
    <row r="1311" spans="1:10">
      <c r="A1311" s="27">
        <v>4858664</v>
      </c>
      <c r="B1311" t="s">
        <v>1583</v>
      </c>
      <c r="C1311">
        <v>48121</v>
      </c>
      <c r="D1311" t="s">
        <v>133</v>
      </c>
      <c r="E1311">
        <v>2524</v>
      </c>
      <c r="F1311" t="s">
        <v>32</v>
      </c>
      <c r="G1311" t="s">
        <v>14</v>
      </c>
      <c r="H1311">
        <v>3</v>
      </c>
      <c r="I1311" s="13" t="s">
        <v>29</v>
      </c>
      <c r="J1311" s="14"/>
    </row>
    <row r="1312" spans="1:10">
      <c r="A1312" s="27">
        <v>4858808</v>
      </c>
      <c r="B1312" t="s">
        <v>1584</v>
      </c>
      <c r="C1312">
        <v>48355</v>
      </c>
      <c r="D1312" t="s">
        <v>40</v>
      </c>
      <c r="E1312">
        <v>3141</v>
      </c>
      <c r="F1312" t="s">
        <v>41</v>
      </c>
      <c r="G1312" t="s">
        <v>20</v>
      </c>
      <c r="H1312">
        <v>10</v>
      </c>
      <c r="I1312" s="13" t="s">
        <v>36</v>
      </c>
      <c r="J1312" s="14"/>
    </row>
    <row r="1313" spans="1:10">
      <c r="A1313" s="27">
        <v>4858820</v>
      </c>
      <c r="B1313" t="s">
        <v>1585</v>
      </c>
      <c r="C1313">
        <v>48245</v>
      </c>
      <c r="D1313" t="s">
        <v>208</v>
      </c>
      <c r="E1313">
        <v>55779</v>
      </c>
      <c r="F1313" t="s">
        <v>209</v>
      </c>
      <c r="G1313" t="s">
        <v>20</v>
      </c>
      <c r="H1313">
        <v>5</v>
      </c>
      <c r="I1313" s="13" t="s">
        <v>29</v>
      </c>
      <c r="J1313" s="14"/>
    </row>
    <row r="1314" spans="1:10">
      <c r="A1314" s="27">
        <v>4858850</v>
      </c>
      <c r="B1314" t="s">
        <v>1586</v>
      </c>
      <c r="C1314">
        <v>48339</v>
      </c>
      <c r="D1314" t="s">
        <v>526</v>
      </c>
      <c r="E1314">
        <v>1063</v>
      </c>
      <c r="F1314" t="s">
        <v>63</v>
      </c>
      <c r="G1314" t="s">
        <v>14</v>
      </c>
      <c r="H1314">
        <v>6</v>
      </c>
      <c r="I1314" s="13" t="s">
        <v>36</v>
      </c>
      <c r="J1314" s="14"/>
    </row>
    <row r="1315" spans="1:10">
      <c r="A1315" s="27">
        <v>4858892</v>
      </c>
      <c r="B1315" t="s">
        <v>1587</v>
      </c>
      <c r="C1315">
        <v>48061</v>
      </c>
      <c r="D1315" t="s">
        <v>140</v>
      </c>
      <c r="E1315">
        <v>5098</v>
      </c>
      <c r="F1315" t="s">
        <v>141</v>
      </c>
      <c r="G1315" t="s">
        <v>20</v>
      </c>
      <c r="H1315">
        <v>11</v>
      </c>
      <c r="I1315" s="13" t="s">
        <v>36</v>
      </c>
      <c r="J1315" s="14"/>
    </row>
    <row r="1316" spans="1:10">
      <c r="A1316" s="27">
        <v>4858904</v>
      </c>
      <c r="B1316" t="s">
        <v>1588</v>
      </c>
      <c r="C1316">
        <v>48409</v>
      </c>
      <c r="D1316" t="s">
        <v>126</v>
      </c>
      <c r="E1316">
        <v>20369</v>
      </c>
      <c r="F1316" t="s">
        <v>41</v>
      </c>
      <c r="G1316" t="s">
        <v>20</v>
      </c>
      <c r="H1316">
        <v>10</v>
      </c>
      <c r="I1316" s="13" t="s">
        <v>29</v>
      </c>
      <c r="J1316" s="14"/>
    </row>
    <row r="1317" spans="1:10">
      <c r="A1317" s="27">
        <v>4858916</v>
      </c>
      <c r="B1317" t="s">
        <v>1589</v>
      </c>
      <c r="C1317">
        <v>48057</v>
      </c>
      <c r="D1317" t="s">
        <v>51</v>
      </c>
      <c r="E1317">
        <v>11410</v>
      </c>
      <c r="F1317"/>
      <c r="G1317" t="s">
        <v>14</v>
      </c>
      <c r="H1317">
        <v>10</v>
      </c>
      <c r="I1317" s="13" t="s">
        <v>36</v>
      </c>
      <c r="J1317" s="14"/>
    </row>
    <row r="1318" spans="1:10">
      <c r="A1318" s="27">
        <v>4858928</v>
      </c>
      <c r="B1318" t="s">
        <v>1590</v>
      </c>
      <c r="C1318">
        <v>48489</v>
      </c>
      <c r="D1318" t="s">
        <v>1155</v>
      </c>
      <c r="E1318">
        <v>157</v>
      </c>
      <c r="F1318"/>
      <c r="G1318" t="s">
        <v>14</v>
      </c>
      <c r="H1318">
        <v>11</v>
      </c>
      <c r="I1318" s="13" t="s">
        <v>36</v>
      </c>
      <c r="J1318" s="14"/>
    </row>
    <row r="1319" spans="1:10">
      <c r="A1319" s="27">
        <v>4858940</v>
      </c>
      <c r="B1319" t="s">
        <v>1591</v>
      </c>
      <c r="C1319">
        <v>48245</v>
      </c>
      <c r="D1319" t="s">
        <v>208</v>
      </c>
      <c r="E1319">
        <v>13627</v>
      </c>
      <c r="F1319" t="s">
        <v>209</v>
      </c>
      <c r="G1319" t="s">
        <v>20</v>
      </c>
      <c r="H1319">
        <v>5</v>
      </c>
      <c r="I1319" s="13" t="s">
        <v>29</v>
      </c>
      <c r="J1319" s="14"/>
    </row>
    <row r="1320" spans="1:10">
      <c r="A1320" s="27">
        <v>4858952</v>
      </c>
      <c r="B1320" t="s">
        <v>1592</v>
      </c>
      <c r="C1320">
        <v>48057</v>
      </c>
      <c r="D1320" t="s">
        <v>51</v>
      </c>
      <c r="E1320">
        <v>698</v>
      </c>
      <c r="F1320"/>
      <c r="G1320" t="s">
        <v>14</v>
      </c>
      <c r="H1320">
        <v>10</v>
      </c>
      <c r="I1320" s="13" t="s">
        <v>29</v>
      </c>
      <c r="J1320" s="14"/>
    </row>
    <row r="1321" spans="1:10">
      <c r="A1321" s="27">
        <v>4859012</v>
      </c>
      <c r="B1321" t="s">
        <v>1593</v>
      </c>
      <c r="C1321">
        <v>48169</v>
      </c>
      <c r="D1321" t="s">
        <v>1594</v>
      </c>
      <c r="E1321">
        <v>4552</v>
      </c>
      <c r="F1321"/>
      <c r="G1321" t="s">
        <v>14</v>
      </c>
      <c r="H1321">
        <v>1</v>
      </c>
      <c r="I1321" s="13" t="s">
        <v>29</v>
      </c>
      <c r="J1321" s="14"/>
    </row>
    <row r="1322" spans="1:10">
      <c r="A1322" s="27">
        <v>4859065</v>
      </c>
      <c r="B1322" t="s">
        <v>2161</v>
      </c>
      <c r="C1322" s="20">
        <v>48257</v>
      </c>
      <c r="D1322" s="21" t="s">
        <v>1578</v>
      </c>
      <c r="E1322">
        <v>616</v>
      </c>
      <c r="F1322" t="s">
        <v>2158</v>
      </c>
      <c r="G1322" s="22" t="s">
        <v>14</v>
      </c>
      <c r="H1322">
        <v>3</v>
      </c>
      <c r="I1322" s="26"/>
      <c r="J1322" s="25"/>
    </row>
    <row r="1323" spans="1:10">
      <c r="A1323" s="27">
        <v>4859084</v>
      </c>
      <c r="B1323" t="s">
        <v>1595</v>
      </c>
      <c r="C1323">
        <v>48013</v>
      </c>
      <c r="D1323" t="s">
        <v>458</v>
      </c>
      <c r="E1323">
        <v>2876</v>
      </c>
      <c r="F1323" t="s">
        <v>54</v>
      </c>
      <c r="G1323" t="s">
        <v>14</v>
      </c>
      <c r="H1323">
        <v>9</v>
      </c>
      <c r="I1323" s="13" t="s">
        <v>36</v>
      </c>
      <c r="J1323" s="14"/>
    </row>
    <row r="1324" spans="1:10">
      <c r="A1324" s="27">
        <v>4859096</v>
      </c>
      <c r="B1324" t="s">
        <v>1596</v>
      </c>
      <c r="C1324">
        <v>48493</v>
      </c>
      <c r="D1324" t="s">
        <v>758</v>
      </c>
      <c r="E1324">
        <v>1646</v>
      </c>
      <c r="F1324" t="s">
        <v>54</v>
      </c>
      <c r="G1324" t="s">
        <v>14</v>
      </c>
      <c r="H1324">
        <v>9</v>
      </c>
      <c r="I1324" s="13" t="s">
        <v>29</v>
      </c>
      <c r="J1324" s="14"/>
    </row>
    <row r="1325" spans="1:10">
      <c r="A1325" s="27">
        <v>4859108</v>
      </c>
      <c r="B1325" t="s">
        <v>1597</v>
      </c>
      <c r="C1325">
        <v>48441</v>
      </c>
      <c r="D1325" t="s">
        <v>18</v>
      </c>
      <c r="E1325">
        <v>4524</v>
      </c>
      <c r="F1325" t="s">
        <v>19</v>
      </c>
      <c r="G1325" t="s">
        <v>20</v>
      </c>
      <c r="H1325">
        <v>2</v>
      </c>
      <c r="I1325" s="13" t="s">
        <v>29</v>
      </c>
      <c r="J1325" s="14"/>
    </row>
    <row r="1326" spans="1:10">
      <c r="A1326" s="27">
        <v>4859132</v>
      </c>
      <c r="B1326" t="s">
        <v>1598</v>
      </c>
      <c r="C1326">
        <v>48181</v>
      </c>
      <c r="D1326" t="s">
        <v>228</v>
      </c>
      <c r="E1326">
        <v>2624</v>
      </c>
      <c r="F1326" t="s">
        <v>229</v>
      </c>
      <c r="G1326" t="s">
        <v>14</v>
      </c>
      <c r="H1326">
        <v>3</v>
      </c>
      <c r="I1326" s="13" t="s">
        <v>29</v>
      </c>
      <c r="J1326" s="14"/>
    </row>
    <row r="1327" spans="1:10">
      <c r="A1327" s="27">
        <v>4859156</v>
      </c>
      <c r="B1327" t="s">
        <v>1599</v>
      </c>
      <c r="C1327">
        <v>48277</v>
      </c>
      <c r="D1327" t="s">
        <v>282</v>
      </c>
      <c r="E1327">
        <v>1361</v>
      </c>
      <c r="F1327"/>
      <c r="G1327" t="s">
        <v>14</v>
      </c>
      <c r="H1327">
        <v>4</v>
      </c>
      <c r="I1327" s="13" t="s">
        <v>29</v>
      </c>
      <c r="J1327" s="14"/>
    </row>
    <row r="1328" spans="1:10">
      <c r="A1328" s="27">
        <v>4859168</v>
      </c>
      <c r="B1328" t="s">
        <v>1600</v>
      </c>
      <c r="C1328">
        <v>48349</v>
      </c>
      <c r="D1328" t="s">
        <v>109</v>
      </c>
      <c r="E1328">
        <v>68</v>
      </c>
      <c r="F1328"/>
      <c r="G1328" t="s">
        <v>14</v>
      </c>
      <c r="H1328">
        <v>3</v>
      </c>
      <c r="I1328" s="13" t="s">
        <v>29</v>
      </c>
      <c r="J1328" s="14"/>
    </row>
    <row r="1329" spans="1:10">
      <c r="A1329" s="27">
        <v>4859192</v>
      </c>
      <c r="B1329" t="s">
        <v>1601</v>
      </c>
      <c r="C1329">
        <v>48213</v>
      </c>
      <c r="D1329" t="s">
        <v>149</v>
      </c>
      <c r="E1329">
        <v>377</v>
      </c>
      <c r="F1329"/>
      <c r="G1329" t="s">
        <v>14</v>
      </c>
      <c r="H1329">
        <v>4</v>
      </c>
      <c r="I1329" s="13" t="s">
        <v>29</v>
      </c>
      <c r="J1329" s="14"/>
    </row>
    <row r="1330" spans="1:10">
      <c r="A1330" s="27">
        <v>4859210</v>
      </c>
      <c r="B1330" t="s">
        <v>1602</v>
      </c>
      <c r="C1330">
        <v>48141</v>
      </c>
      <c r="D1330" t="s">
        <v>38</v>
      </c>
      <c r="E1330">
        <v>493</v>
      </c>
      <c r="F1330" t="s">
        <v>26</v>
      </c>
      <c r="G1330" t="s">
        <v>20</v>
      </c>
      <c r="H1330">
        <v>13</v>
      </c>
      <c r="I1330" s="13" t="s">
        <v>29</v>
      </c>
      <c r="J1330" s="14"/>
    </row>
    <row r="1331" spans="1:10">
      <c r="A1331" s="27">
        <v>4859216</v>
      </c>
      <c r="B1331" t="s">
        <v>1603</v>
      </c>
      <c r="C1331">
        <v>48331</v>
      </c>
      <c r="D1331" t="s">
        <v>237</v>
      </c>
      <c r="E1331">
        <v>180</v>
      </c>
      <c r="F1331"/>
      <c r="G1331" t="s">
        <v>14</v>
      </c>
      <c r="H1331">
        <v>8</v>
      </c>
      <c r="I1331" s="13" t="s">
        <v>29</v>
      </c>
      <c r="J1331" s="14"/>
    </row>
    <row r="1332" spans="1:10">
      <c r="A1332" s="27">
        <v>4859336</v>
      </c>
      <c r="B1332" t="s">
        <v>1604</v>
      </c>
      <c r="C1332">
        <v>48473</v>
      </c>
      <c r="D1332" t="s">
        <v>338</v>
      </c>
      <c r="E1332">
        <v>8220</v>
      </c>
      <c r="F1332" t="s">
        <v>63</v>
      </c>
      <c r="G1332" t="s">
        <v>14</v>
      </c>
      <c r="H1332">
        <v>6</v>
      </c>
      <c r="I1332" s="13" t="s">
        <v>29</v>
      </c>
      <c r="J1332" s="14"/>
    </row>
    <row r="1333" spans="1:10">
      <c r="A1333" s="27">
        <v>4859384</v>
      </c>
      <c r="B1333" t="s">
        <v>1605</v>
      </c>
      <c r="C1333">
        <v>48249</v>
      </c>
      <c r="D1333" t="s">
        <v>67</v>
      </c>
      <c r="E1333">
        <v>2424</v>
      </c>
      <c r="F1333"/>
      <c r="G1333" t="s">
        <v>14</v>
      </c>
      <c r="H1333">
        <v>10</v>
      </c>
      <c r="I1333" s="13" t="s">
        <v>29</v>
      </c>
      <c r="J1333" s="14"/>
    </row>
    <row r="1334" spans="1:10">
      <c r="A1334" s="27">
        <v>4859396</v>
      </c>
      <c r="B1334" t="s">
        <v>1606</v>
      </c>
      <c r="C1334">
        <v>48377</v>
      </c>
      <c r="D1334" t="s">
        <v>1295</v>
      </c>
      <c r="E1334">
        <v>3226</v>
      </c>
      <c r="F1334"/>
      <c r="G1334" t="s">
        <v>14</v>
      </c>
      <c r="H1334">
        <v>13</v>
      </c>
      <c r="I1334" s="13" t="s">
        <v>29</v>
      </c>
      <c r="J1334" s="14"/>
    </row>
    <row r="1335" spans="1:10">
      <c r="A1335" s="27">
        <v>4859420</v>
      </c>
      <c r="B1335" t="s">
        <v>1607</v>
      </c>
      <c r="C1335">
        <v>48181</v>
      </c>
      <c r="D1335" t="s">
        <v>228</v>
      </c>
      <c r="E1335">
        <v>1617</v>
      </c>
      <c r="F1335" t="s">
        <v>229</v>
      </c>
      <c r="G1335" t="s">
        <v>14</v>
      </c>
      <c r="H1335">
        <v>3</v>
      </c>
      <c r="I1335" s="13" t="s">
        <v>29</v>
      </c>
      <c r="J1335" s="14"/>
    </row>
    <row r="1336" spans="1:10">
      <c r="A1336" s="27">
        <v>4859528</v>
      </c>
      <c r="B1336" t="s">
        <v>1608</v>
      </c>
      <c r="C1336">
        <v>48333</v>
      </c>
      <c r="D1336" t="s">
        <v>842</v>
      </c>
      <c r="E1336">
        <v>102</v>
      </c>
      <c r="F1336"/>
      <c r="G1336" t="s">
        <v>14</v>
      </c>
      <c r="H1336">
        <v>8</v>
      </c>
      <c r="I1336" s="13" t="s">
        <v>29</v>
      </c>
      <c r="J1336" s="14"/>
    </row>
    <row r="1337" spans="1:10">
      <c r="A1337" s="27">
        <v>4859540</v>
      </c>
      <c r="B1337" t="s">
        <v>1609</v>
      </c>
      <c r="C1337">
        <v>48061</v>
      </c>
      <c r="D1337" t="s">
        <v>140</v>
      </c>
      <c r="E1337">
        <v>5282</v>
      </c>
      <c r="F1337" t="s">
        <v>141</v>
      </c>
      <c r="G1337" t="s">
        <v>20</v>
      </c>
      <c r="H1337">
        <v>11</v>
      </c>
      <c r="I1337" s="13" t="s">
        <v>36</v>
      </c>
      <c r="J1337" s="14"/>
    </row>
    <row r="1338" spans="1:10">
      <c r="A1338" s="27">
        <v>4859576</v>
      </c>
      <c r="B1338" t="s">
        <v>1610</v>
      </c>
      <c r="C1338">
        <v>48085</v>
      </c>
      <c r="D1338" t="s">
        <v>71</v>
      </c>
      <c r="E1338">
        <v>20966</v>
      </c>
      <c r="F1338" t="s">
        <v>32</v>
      </c>
      <c r="G1338" t="s">
        <v>20</v>
      </c>
      <c r="H1338">
        <v>3</v>
      </c>
      <c r="I1338" s="13" t="s">
        <v>29</v>
      </c>
      <c r="J1338" s="14"/>
    </row>
    <row r="1339" spans="1:10">
      <c r="A1339" s="27">
        <v>4859612</v>
      </c>
      <c r="B1339" t="s">
        <v>1611</v>
      </c>
      <c r="C1339">
        <v>48093</v>
      </c>
      <c r="D1339" t="s">
        <v>516</v>
      </c>
      <c r="E1339">
        <v>148</v>
      </c>
      <c r="F1339"/>
      <c r="G1339" t="s">
        <v>14</v>
      </c>
      <c r="H1339">
        <v>2</v>
      </c>
      <c r="I1339" s="13" t="s">
        <v>29</v>
      </c>
      <c r="J1339" s="14"/>
    </row>
    <row r="1340" spans="1:10">
      <c r="A1340" s="27">
        <v>4859636</v>
      </c>
      <c r="B1340" t="s">
        <v>1612</v>
      </c>
      <c r="C1340">
        <v>48215</v>
      </c>
      <c r="D1340" t="s">
        <v>22</v>
      </c>
      <c r="E1340">
        <v>4918</v>
      </c>
      <c r="F1340" t="s">
        <v>23</v>
      </c>
      <c r="G1340" t="s">
        <v>14</v>
      </c>
      <c r="H1340">
        <v>11</v>
      </c>
      <c r="I1340" s="13" t="s">
        <v>36</v>
      </c>
      <c r="J1340" s="14"/>
    </row>
    <row r="1341" spans="1:10">
      <c r="A1341" s="27">
        <v>4859642</v>
      </c>
      <c r="B1341" t="s">
        <v>1613</v>
      </c>
      <c r="C1341">
        <v>48215</v>
      </c>
      <c r="D1341" t="s">
        <v>22</v>
      </c>
      <c r="E1341">
        <v>291</v>
      </c>
      <c r="F1341" t="s">
        <v>23</v>
      </c>
      <c r="G1341" t="s">
        <v>14</v>
      </c>
      <c r="H1341">
        <v>11</v>
      </c>
      <c r="I1341" s="13" t="s">
        <v>29</v>
      </c>
      <c r="J1341" s="14"/>
    </row>
    <row r="1342" spans="1:10">
      <c r="A1342" s="27">
        <v>4859696</v>
      </c>
      <c r="B1342" t="s">
        <v>1614</v>
      </c>
      <c r="C1342">
        <v>48085</v>
      </c>
      <c r="D1342" t="s">
        <v>71</v>
      </c>
      <c r="E1342">
        <v>34567</v>
      </c>
      <c r="F1342" t="s">
        <v>32</v>
      </c>
      <c r="G1342" t="s">
        <v>20</v>
      </c>
      <c r="H1342">
        <v>3</v>
      </c>
      <c r="I1342" s="13" t="s">
        <v>29</v>
      </c>
      <c r="J1342" s="14"/>
    </row>
    <row r="1343" spans="1:10">
      <c r="A1343" s="27">
        <v>4859748</v>
      </c>
      <c r="B1343" t="s">
        <v>1615</v>
      </c>
      <c r="C1343">
        <v>48121</v>
      </c>
      <c r="D1343" t="s">
        <v>133</v>
      </c>
      <c r="E1343">
        <v>8116</v>
      </c>
      <c r="F1343" t="s">
        <v>32</v>
      </c>
      <c r="G1343" t="s">
        <v>20</v>
      </c>
      <c r="H1343">
        <v>3</v>
      </c>
      <c r="I1343" s="13" t="s">
        <v>29</v>
      </c>
      <c r="J1343" s="14"/>
    </row>
    <row r="1344" spans="1:10">
      <c r="A1344" s="27">
        <v>4859794</v>
      </c>
      <c r="B1344" t="s">
        <v>1616</v>
      </c>
      <c r="C1344">
        <v>48479</v>
      </c>
      <c r="D1344" t="s">
        <v>43</v>
      </c>
      <c r="E1344">
        <v>0</v>
      </c>
      <c r="F1344" t="s">
        <v>44</v>
      </c>
      <c r="G1344" t="s">
        <v>14</v>
      </c>
      <c r="H1344">
        <v>11</v>
      </c>
      <c r="I1344" s="13" t="s">
        <v>29</v>
      </c>
      <c r="J1344" s="14"/>
    </row>
    <row r="1345" spans="1:10">
      <c r="A1345" s="27">
        <v>4859798</v>
      </c>
      <c r="B1345" t="s">
        <v>1617</v>
      </c>
      <c r="C1345">
        <v>48479</v>
      </c>
      <c r="D1345" t="s">
        <v>43</v>
      </c>
      <c r="E1345">
        <v>503</v>
      </c>
      <c r="F1345" t="s">
        <v>44</v>
      </c>
      <c r="G1345" t="s">
        <v>14</v>
      </c>
      <c r="H1345">
        <v>11</v>
      </c>
      <c r="I1345" s="13" t="s">
        <v>29</v>
      </c>
      <c r="J1345" s="14"/>
    </row>
    <row r="1346" spans="1:10">
      <c r="A1346" s="27">
        <v>4859984</v>
      </c>
      <c r="B1346" t="s">
        <v>1618</v>
      </c>
      <c r="C1346">
        <v>48059</v>
      </c>
      <c r="D1346" t="s">
        <v>168</v>
      </c>
      <c r="E1346">
        <v>41</v>
      </c>
      <c r="F1346" t="s">
        <v>19</v>
      </c>
      <c r="G1346" t="s">
        <v>14</v>
      </c>
      <c r="H1346">
        <v>2</v>
      </c>
      <c r="I1346" s="13" t="s">
        <v>29</v>
      </c>
      <c r="J1346" s="14"/>
    </row>
    <row r="1347" spans="1:10">
      <c r="A1347" s="27">
        <v>4859996</v>
      </c>
      <c r="B1347" t="s">
        <v>1619</v>
      </c>
      <c r="C1347">
        <v>48475</v>
      </c>
      <c r="D1347" t="s">
        <v>188</v>
      </c>
      <c r="E1347">
        <v>96</v>
      </c>
      <c r="F1347"/>
      <c r="G1347" t="s">
        <v>14</v>
      </c>
      <c r="H1347">
        <v>12</v>
      </c>
      <c r="I1347" s="13" t="s">
        <v>29</v>
      </c>
      <c r="J1347" s="14"/>
    </row>
    <row r="1348" spans="1:10">
      <c r="A1348" s="27">
        <v>4860020</v>
      </c>
      <c r="B1348" t="s">
        <v>1620</v>
      </c>
      <c r="C1348">
        <v>48087</v>
      </c>
      <c r="D1348" t="s">
        <v>633</v>
      </c>
      <c r="E1348">
        <v>16</v>
      </c>
      <c r="F1348"/>
      <c r="G1348" t="s">
        <v>14</v>
      </c>
      <c r="H1348">
        <v>1</v>
      </c>
      <c r="I1348" s="13" t="s">
        <v>29</v>
      </c>
      <c r="J1348" s="14"/>
    </row>
    <row r="1349" spans="1:10">
      <c r="A1349" s="27">
        <v>4860026</v>
      </c>
      <c r="B1349" t="s">
        <v>1621</v>
      </c>
      <c r="C1349">
        <v>48469</v>
      </c>
      <c r="D1349" t="s">
        <v>279</v>
      </c>
      <c r="E1349">
        <v>1722</v>
      </c>
      <c r="F1349" t="s">
        <v>280</v>
      </c>
      <c r="G1349" t="s">
        <v>14</v>
      </c>
      <c r="H1349">
        <v>10</v>
      </c>
      <c r="I1349" s="13" t="s">
        <v>29</v>
      </c>
      <c r="J1349" s="14"/>
    </row>
    <row r="1350" spans="1:10">
      <c r="A1350" s="27">
        <v>4860044</v>
      </c>
      <c r="B1350" t="s">
        <v>1622</v>
      </c>
      <c r="C1350">
        <v>48197</v>
      </c>
      <c r="D1350" t="s">
        <v>465</v>
      </c>
      <c r="E1350">
        <v>2100</v>
      </c>
      <c r="F1350"/>
      <c r="G1350" t="s">
        <v>14</v>
      </c>
      <c r="H1350">
        <v>2</v>
      </c>
      <c r="I1350" s="13" t="s">
        <v>29</v>
      </c>
      <c r="J1350" s="14"/>
    </row>
    <row r="1351" spans="1:10">
      <c r="A1351" s="27">
        <v>4860080</v>
      </c>
      <c r="B1351" t="s">
        <v>1623</v>
      </c>
      <c r="C1351">
        <v>48067</v>
      </c>
      <c r="D1351" t="s">
        <v>151</v>
      </c>
      <c r="E1351">
        <v>1403</v>
      </c>
      <c r="F1351"/>
      <c r="G1351" t="s">
        <v>14</v>
      </c>
      <c r="H1351">
        <v>4</v>
      </c>
      <c r="I1351" s="13" t="s">
        <v>29</v>
      </c>
      <c r="J1351" s="14"/>
    </row>
    <row r="1352" spans="1:10">
      <c r="A1352" s="27">
        <v>4860092</v>
      </c>
      <c r="B1352" t="s">
        <v>1624</v>
      </c>
      <c r="C1352">
        <v>48323</v>
      </c>
      <c r="D1352" t="s">
        <v>475</v>
      </c>
      <c r="E1352">
        <v>101</v>
      </c>
      <c r="F1352" t="s">
        <v>22927</v>
      </c>
      <c r="G1352" t="s">
        <v>14</v>
      </c>
      <c r="H1352">
        <v>11</v>
      </c>
      <c r="I1352" s="13" t="s">
        <v>29</v>
      </c>
      <c r="J1352" s="14"/>
    </row>
    <row r="1353" spans="1:10">
      <c r="A1353" s="27">
        <v>4860098</v>
      </c>
      <c r="B1353" t="s">
        <v>1625</v>
      </c>
      <c r="C1353">
        <v>48427</v>
      </c>
      <c r="D1353" t="s">
        <v>46</v>
      </c>
      <c r="E1353">
        <v>61</v>
      </c>
      <c r="F1353"/>
      <c r="G1353" t="s">
        <v>14</v>
      </c>
      <c r="H1353">
        <v>11</v>
      </c>
      <c r="I1353" s="13" t="s">
        <v>29</v>
      </c>
      <c r="J1353" s="14"/>
    </row>
    <row r="1354" spans="1:10">
      <c r="A1354" s="27">
        <v>4860140</v>
      </c>
      <c r="B1354" t="s">
        <v>1626</v>
      </c>
      <c r="C1354">
        <v>48231</v>
      </c>
      <c r="D1354" t="s">
        <v>388</v>
      </c>
      <c r="E1354">
        <v>1514</v>
      </c>
      <c r="F1354" t="s">
        <v>32</v>
      </c>
      <c r="G1354" t="s">
        <v>14</v>
      </c>
      <c r="H1354">
        <v>3</v>
      </c>
      <c r="I1354" s="13" t="s">
        <v>29</v>
      </c>
      <c r="J1354" s="14"/>
    </row>
    <row r="1355" spans="1:10">
      <c r="A1355" s="27">
        <v>4860164</v>
      </c>
      <c r="B1355" t="s">
        <v>1627</v>
      </c>
      <c r="C1355">
        <v>48039</v>
      </c>
      <c r="D1355" t="s">
        <v>85</v>
      </c>
      <c r="E1355">
        <v>31</v>
      </c>
      <c r="F1355" t="s">
        <v>63</v>
      </c>
      <c r="G1355" t="s">
        <v>20</v>
      </c>
      <c r="H1355">
        <v>6</v>
      </c>
      <c r="I1355" s="13" t="s">
        <v>29</v>
      </c>
      <c r="J1355" s="14"/>
    </row>
    <row r="1356" spans="1:10">
      <c r="A1356" s="27">
        <v>4860176</v>
      </c>
      <c r="B1356" t="s">
        <v>1628</v>
      </c>
      <c r="C1356">
        <v>48045</v>
      </c>
      <c r="D1356" t="s">
        <v>1629</v>
      </c>
      <c r="E1356">
        <v>359</v>
      </c>
      <c r="F1356"/>
      <c r="G1356" t="s">
        <v>14</v>
      </c>
      <c r="H1356">
        <v>1</v>
      </c>
      <c r="I1356" s="13" t="s">
        <v>29</v>
      </c>
      <c r="J1356" s="14"/>
    </row>
    <row r="1357" spans="1:10">
      <c r="A1357" s="27">
        <v>4860188</v>
      </c>
      <c r="B1357" t="s">
        <v>1630</v>
      </c>
      <c r="C1357">
        <v>48499</v>
      </c>
      <c r="D1357" t="s">
        <v>58</v>
      </c>
      <c r="E1357">
        <v>2368</v>
      </c>
      <c r="F1357"/>
      <c r="G1357" t="s">
        <v>14</v>
      </c>
      <c r="H1357">
        <v>4</v>
      </c>
      <c r="I1357" s="13" t="s">
        <v>29</v>
      </c>
      <c r="J1357" s="14"/>
    </row>
    <row r="1358" spans="1:10">
      <c r="A1358" s="27">
        <v>4860278</v>
      </c>
      <c r="B1358" t="s">
        <v>1631</v>
      </c>
      <c r="C1358">
        <v>48323</v>
      </c>
      <c r="D1358" t="s">
        <v>475</v>
      </c>
      <c r="E1358">
        <v>29</v>
      </c>
      <c r="F1358" t="s">
        <v>22927</v>
      </c>
      <c r="G1358" t="s">
        <v>14</v>
      </c>
      <c r="H1358">
        <v>11</v>
      </c>
      <c r="I1358" s="13" t="s">
        <v>29</v>
      </c>
      <c r="J1358" s="14"/>
    </row>
    <row r="1359" spans="1:10">
      <c r="A1359" s="27">
        <v>4860290</v>
      </c>
      <c r="B1359" t="s">
        <v>1632</v>
      </c>
      <c r="C1359">
        <v>48427</v>
      </c>
      <c r="D1359" t="s">
        <v>46</v>
      </c>
      <c r="E1359">
        <v>26</v>
      </c>
      <c r="F1359"/>
      <c r="G1359" t="s">
        <v>14</v>
      </c>
      <c r="H1359">
        <v>11</v>
      </c>
      <c r="I1359" s="13" t="s">
        <v>29</v>
      </c>
      <c r="J1359" s="14"/>
    </row>
    <row r="1360" spans="1:10">
      <c r="A1360" s="27">
        <v>4860356</v>
      </c>
      <c r="B1360" t="s">
        <v>1633</v>
      </c>
      <c r="C1360">
        <v>48107</v>
      </c>
      <c r="D1360" t="s">
        <v>563</v>
      </c>
      <c r="E1360">
        <v>1524</v>
      </c>
      <c r="F1360" t="s">
        <v>367</v>
      </c>
      <c r="G1360" t="s">
        <v>14</v>
      </c>
      <c r="H1360">
        <v>1</v>
      </c>
      <c r="I1360" s="13" t="s">
        <v>29</v>
      </c>
      <c r="J1360" s="14"/>
    </row>
    <row r="1361" spans="1:10">
      <c r="A1361" s="27">
        <v>4860380</v>
      </c>
      <c r="B1361" t="s">
        <v>1634</v>
      </c>
      <c r="C1361">
        <v>48505</v>
      </c>
      <c r="D1361" t="s">
        <v>734</v>
      </c>
      <c r="E1361">
        <v>0</v>
      </c>
      <c r="F1361"/>
      <c r="G1361" t="s">
        <v>14</v>
      </c>
      <c r="H1361">
        <v>11</v>
      </c>
      <c r="I1361" s="13" t="s">
        <v>29</v>
      </c>
      <c r="J1361" s="14"/>
    </row>
    <row r="1362" spans="1:10">
      <c r="A1362" s="27">
        <v>4860408</v>
      </c>
      <c r="B1362" t="s">
        <v>1635</v>
      </c>
      <c r="C1362">
        <v>48427</v>
      </c>
      <c r="D1362" t="s">
        <v>46</v>
      </c>
      <c r="E1362">
        <v>0</v>
      </c>
      <c r="F1362"/>
      <c r="G1362" t="s">
        <v>14</v>
      </c>
      <c r="H1362">
        <v>11</v>
      </c>
      <c r="I1362" s="13" t="s">
        <v>29</v>
      </c>
      <c r="J1362" s="14"/>
    </row>
    <row r="1363" spans="1:10">
      <c r="A1363" s="27">
        <v>4860422</v>
      </c>
      <c r="B1363" t="s">
        <v>1636</v>
      </c>
      <c r="C1363">
        <v>48427</v>
      </c>
      <c r="D1363" t="s">
        <v>46</v>
      </c>
      <c r="E1363">
        <v>35</v>
      </c>
      <c r="F1363"/>
      <c r="G1363" t="s">
        <v>14</v>
      </c>
      <c r="H1363">
        <v>11</v>
      </c>
      <c r="I1363" s="13" t="s">
        <v>36</v>
      </c>
      <c r="J1363" s="14"/>
    </row>
    <row r="1364" spans="1:10">
      <c r="A1364" s="27">
        <v>4860458</v>
      </c>
      <c r="B1364" t="s">
        <v>1637</v>
      </c>
      <c r="C1364">
        <v>48489</v>
      </c>
      <c r="D1364" t="s">
        <v>1155</v>
      </c>
      <c r="E1364">
        <v>220</v>
      </c>
      <c r="F1364"/>
      <c r="G1364" t="s">
        <v>14</v>
      </c>
      <c r="H1364">
        <v>11</v>
      </c>
      <c r="I1364" s="13" t="s">
        <v>36</v>
      </c>
      <c r="J1364" s="14"/>
    </row>
    <row r="1365" spans="1:10">
      <c r="A1365" s="27">
        <v>4860478</v>
      </c>
      <c r="B1365" t="s">
        <v>1638</v>
      </c>
      <c r="C1365">
        <v>48427</v>
      </c>
      <c r="D1365" t="s">
        <v>46</v>
      </c>
      <c r="E1365">
        <v>308</v>
      </c>
      <c r="F1365"/>
      <c r="G1365" t="s">
        <v>14</v>
      </c>
      <c r="H1365">
        <v>11</v>
      </c>
      <c r="I1365" s="13" t="s">
        <v>29</v>
      </c>
      <c r="J1365" s="14"/>
    </row>
    <row r="1366" spans="1:10">
      <c r="A1366" s="27">
        <v>4860480</v>
      </c>
      <c r="B1366" t="s">
        <v>1639</v>
      </c>
      <c r="C1366">
        <v>48479</v>
      </c>
      <c r="D1366" t="s">
        <v>43</v>
      </c>
      <c r="E1366">
        <v>20</v>
      </c>
      <c r="F1366" t="s">
        <v>44</v>
      </c>
      <c r="G1366" t="s">
        <v>20</v>
      </c>
      <c r="H1366">
        <v>11</v>
      </c>
      <c r="I1366" s="13" t="s">
        <v>29</v>
      </c>
      <c r="J1366" s="14"/>
    </row>
    <row r="1367" spans="1:10">
      <c r="A1367" s="27">
        <v>4860482</v>
      </c>
      <c r="B1367" t="s">
        <v>1640</v>
      </c>
      <c r="C1367">
        <v>48479</v>
      </c>
      <c r="D1367" t="s">
        <v>43</v>
      </c>
      <c r="E1367">
        <v>333</v>
      </c>
      <c r="F1367" t="s">
        <v>44</v>
      </c>
      <c r="G1367" t="s">
        <v>14</v>
      </c>
      <c r="H1367">
        <v>11</v>
      </c>
      <c r="I1367" s="13" t="s">
        <v>29</v>
      </c>
      <c r="J1367" s="14"/>
    </row>
    <row r="1368" spans="1:10">
      <c r="A1368" s="27">
        <v>4860518</v>
      </c>
      <c r="B1368" t="s">
        <v>1641</v>
      </c>
      <c r="C1368">
        <v>48249</v>
      </c>
      <c r="D1368" t="s">
        <v>67</v>
      </c>
      <c r="E1368">
        <v>1304</v>
      </c>
      <c r="F1368"/>
      <c r="G1368" t="s">
        <v>14</v>
      </c>
      <c r="H1368">
        <v>10</v>
      </c>
      <c r="I1368" s="13" t="s">
        <v>29</v>
      </c>
      <c r="J1368" s="14"/>
    </row>
    <row r="1369" spans="1:10">
      <c r="A1369" s="27">
        <v>4860529</v>
      </c>
      <c r="B1369" t="s">
        <v>1642</v>
      </c>
      <c r="C1369">
        <v>48355</v>
      </c>
      <c r="D1369" t="s">
        <v>40</v>
      </c>
      <c r="E1369">
        <v>266</v>
      </c>
      <c r="F1369" t="s">
        <v>41</v>
      </c>
      <c r="G1369" t="s">
        <v>14</v>
      </c>
      <c r="H1369">
        <v>10</v>
      </c>
      <c r="I1369" s="13" t="s">
        <v>29</v>
      </c>
      <c r="J1369" s="14"/>
    </row>
    <row r="1370" spans="1:10">
      <c r="A1370" s="27">
        <v>4860534</v>
      </c>
      <c r="B1370" t="s">
        <v>1643</v>
      </c>
      <c r="C1370">
        <v>48409</v>
      </c>
      <c r="D1370" t="s">
        <v>126</v>
      </c>
      <c r="E1370">
        <v>48</v>
      </c>
      <c r="F1370" t="s">
        <v>41</v>
      </c>
      <c r="G1370" t="s">
        <v>14</v>
      </c>
      <c r="H1370">
        <v>10</v>
      </c>
      <c r="I1370" s="13" t="s">
        <v>29</v>
      </c>
      <c r="J1370" s="14"/>
    </row>
    <row r="1371" spans="1:10">
      <c r="A1371" s="27">
        <v>4860539</v>
      </c>
      <c r="B1371" t="s">
        <v>1644</v>
      </c>
      <c r="C1371">
        <v>48479</v>
      </c>
      <c r="D1371" t="s">
        <v>43</v>
      </c>
      <c r="E1371">
        <v>420</v>
      </c>
      <c r="F1371" t="s">
        <v>44</v>
      </c>
      <c r="G1371" t="s">
        <v>20</v>
      </c>
      <c r="H1371">
        <v>11</v>
      </c>
      <c r="I1371" s="13" t="s">
        <v>29</v>
      </c>
      <c r="J1371" s="14"/>
    </row>
    <row r="1372" spans="1:10">
      <c r="A1372" s="27">
        <v>4860544</v>
      </c>
      <c r="B1372" t="s">
        <v>1645</v>
      </c>
      <c r="C1372">
        <v>48061</v>
      </c>
      <c r="D1372" t="s">
        <v>140</v>
      </c>
      <c r="E1372">
        <v>2834</v>
      </c>
      <c r="F1372" t="s">
        <v>141</v>
      </c>
      <c r="G1372" t="s">
        <v>20</v>
      </c>
      <c r="H1372">
        <v>11</v>
      </c>
      <c r="I1372" s="13" t="s">
        <v>29</v>
      </c>
      <c r="J1372" s="14"/>
    </row>
    <row r="1373" spans="1:10">
      <c r="A1373" s="27">
        <v>4860554</v>
      </c>
      <c r="B1373" t="s">
        <v>1646</v>
      </c>
      <c r="C1373">
        <v>48427</v>
      </c>
      <c r="D1373" t="s">
        <v>46</v>
      </c>
      <c r="E1373">
        <v>166</v>
      </c>
      <c r="F1373"/>
      <c r="G1373" t="s">
        <v>14</v>
      </c>
      <c r="H1373">
        <v>11</v>
      </c>
      <c r="I1373" s="13" t="s">
        <v>29</v>
      </c>
      <c r="J1373" s="14"/>
    </row>
    <row r="1374" spans="1:10">
      <c r="A1374" s="27">
        <v>4860608</v>
      </c>
      <c r="B1374" t="s">
        <v>1647</v>
      </c>
      <c r="C1374">
        <v>48029</v>
      </c>
      <c r="D1374" t="s">
        <v>53</v>
      </c>
      <c r="E1374">
        <v>1400</v>
      </c>
      <c r="F1374" t="s">
        <v>54</v>
      </c>
      <c r="G1374" t="s">
        <v>20</v>
      </c>
      <c r="H1374">
        <v>9</v>
      </c>
      <c r="I1374" s="13" t="s">
        <v>29</v>
      </c>
      <c r="J1374" s="14"/>
    </row>
    <row r="1375" spans="1:10">
      <c r="A1375" s="27">
        <v>4860632</v>
      </c>
      <c r="B1375" t="s">
        <v>1648</v>
      </c>
      <c r="C1375">
        <v>48133</v>
      </c>
      <c r="D1375" t="s">
        <v>417</v>
      </c>
      <c r="E1375">
        <v>2541</v>
      </c>
      <c r="F1375"/>
      <c r="G1375" t="s">
        <v>14</v>
      </c>
      <c r="H1375">
        <v>2</v>
      </c>
      <c r="I1375" s="13" t="s">
        <v>29</v>
      </c>
      <c r="J1375" s="14"/>
    </row>
    <row r="1376" spans="1:10">
      <c r="A1376" s="27">
        <v>4860644</v>
      </c>
      <c r="B1376" t="s">
        <v>1649</v>
      </c>
      <c r="C1376">
        <v>48061</v>
      </c>
      <c r="D1376" t="s">
        <v>140</v>
      </c>
      <c r="E1376">
        <v>111</v>
      </c>
      <c r="F1376" t="s">
        <v>141</v>
      </c>
      <c r="G1376" t="s">
        <v>14</v>
      </c>
      <c r="H1376">
        <v>11</v>
      </c>
      <c r="I1376" s="13" t="s">
        <v>29</v>
      </c>
      <c r="J1376" s="14"/>
    </row>
    <row r="1377" spans="1:10">
      <c r="A1377" s="27">
        <v>4860668</v>
      </c>
      <c r="B1377" t="s">
        <v>1650</v>
      </c>
      <c r="C1377">
        <v>48461</v>
      </c>
      <c r="D1377" t="s">
        <v>1268</v>
      </c>
      <c r="E1377">
        <v>1189</v>
      </c>
      <c r="F1377"/>
      <c r="G1377" t="s">
        <v>14</v>
      </c>
      <c r="H1377">
        <v>12</v>
      </c>
      <c r="I1377" s="13" t="s">
        <v>29</v>
      </c>
      <c r="J1377" s="14"/>
    </row>
    <row r="1378" spans="1:10">
      <c r="A1378" s="27">
        <v>4860672</v>
      </c>
      <c r="B1378" t="s">
        <v>1651</v>
      </c>
      <c r="C1378">
        <v>48303</v>
      </c>
      <c r="D1378" t="s">
        <v>366</v>
      </c>
      <c r="E1378">
        <v>1081</v>
      </c>
      <c r="F1378" t="s">
        <v>367</v>
      </c>
      <c r="G1378" t="s">
        <v>14</v>
      </c>
      <c r="H1378">
        <v>1</v>
      </c>
      <c r="I1378" s="13" t="s">
        <v>29</v>
      </c>
      <c r="J1378" s="14"/>
    </row>
    <row r="1379" spans="1:10">
      <c r="A1379" s="27">
        <v>4860686</v>
      </c>
      <c r="B1379" t="s">
        <v>1652</v>
      </c>
      <c r="C1379">
        <v>48061</v>
      </c>
      <c r="D1379" t="s">
        <v>140</v>
      </c>
      <c r="E1379">
        <v>333</v>
      </c>
      <c r="F1379" t="s">
        <v>141</v>
      </c>
      <c r="G1379" t="s">
        <v>20</v>
      </c>
      <c r="H1379">
        <v>11</v>
      </c>
      <c r="I1379" s="13" t="s">
        <v>29</v>
      </c>
      <c r="J1379" s="14"/>
    </row>
    <row r="1380" spans="1:10">
      <c r="A1380" s="27">
        <v>4860752</v>
      </c>
      <c r="B1380" t="s">
        <v>1653</v>
      </c>
      <c r="C1380">
        <v>48147</v>
      </c>
      <c r="D1380" t="s">
        <v>165</v>
      </c>
      <c r="E1380">
        <v>226</v>
      </c>
      <c r="F1380"/>
      <c r="G1380" t="s">
        <v>14</v>
      </c>
      <c r="H1380">
        <v>3</v>
      </c>
      <c r="I1380" s="13" t="s">
        <v>29</v>
      </c>
      <c r="J1380" s="14"/>
    </row>
    <row r="1381" spans="1:10">
      <c r="A1381" s="27">
        <v>4860836</v>
      </c>
      <c r="B1381" t="s">
        <v>1654</v>
      </c>
      <c r="C1381">
        <v>48489</v>
      </c>
      <c r="D1381" t="s">
        <v>1155</v>
      </c>
      <c r="E1381">
        <v>10243</v>
      </c>
      <c r="F1381"/>
      <c r="G1381" t="s">
        <v>14</v>
      </c>
      <c r="H1381">
        <v>11</v>
      </c>
      <c r="I1381" s="13" t="s">
        <v>29</v>
      </c>
      <c r="J1381" s="14"/>
    </row>
    <row r="1382" spans="1:10">
      <c r="A1382" s="27">
        <v>4860932</v>
      </c>
      <c r="B1382" t="s">
        <v>1655</v>
      </c>
      <c r="C1382">
        <v>48131</v>
      </c>
      <c r="D1382" t="s">
        <v>239</v>
      </c>
      <c r="E1382">
        <v>26</v>
      </c>
      <c r="F1382"/>
      <c r="G1382" t="s">
        <v>14</v>
      </c>
      <c r="H1382">
        <v>10</v>
      </c>
      <c r="I1382" s="13" t="s">
        <v>29</v>
      </c>
      <c r="J1382" s="14"/>
    </row>
    <row r="1383" spans="1:10">
      <c r="A1383" s="27">
        <v>4861040</v>
      </c>
      <c r="B1383" t="s">
        <v>1656</v>
      </c>
      <c r="C1383">
        <v>48347</v>
      </c>
      <c r="D1383" t="s">
        <v>123</v>
      </c>
      <c r="E1383">
        <v>500</v>
      </c>
      <c r="F1383"/>
      <c r="G1383" t="s">
        <v>14</v>
      </c>
      <c r="H1383">
        <v>5</v>
      </c>
      <c r="I1383" s="13" t="s">
        <v>29</v>
      </c>
      <c r="J1383" s="14"/>
    </row>
    <row r="1384" spans="1:10">
      <c r="A1384" s="27">
        <v>4861076</v>
      </c>
      <c r="B1384" t="s">
        <v>1657</v>
      </c>
      <c r="C1384">
        <v>48377</v>
      </c>
      <c r="D1384" t="s">
        <v>1295</v>
      </c>
      <c r="E1384">
        <v>139</v>
      </c>
      <c r="F1384"/>
      <c r="G1384" t="s">
        <v>14</v>
      </c>
      <c r="H1384">
        <v>13</v>
      </c>
      <c r="I1384" s="13" t="s">
        <v>29</v>
      </c>
      <c r="J1384" s="14"/>
    </row>
    <row r="1385" spans="1:10">
      <c r="A1385" s="27">
        <v>4861124</v>
      </c>
      <c r="B1385" t="s">
        <v>1658</v>
      </c>
      <c r="C1385">
        <v>48005</v>
      </c>
      <c r="D1385" t="s">
        <v>376</v>
      </c>
      <c r="E1385">
        <v>534</v>
      </c>
      <c r="F1385"/>
      <c r="G1385" t="s">
        <v>14</v>
      </c>
      <c r="H1385">
        <v>5</v>
      </c>
      <c r="I1385" s="13" t="s">
        <v>36</v>
      </c>
      <c r="J1385" s="14"/>
    </row>
    <row r="1386" spans="1:10">
      <c r="A1386" s="27">
        <v>4861172</v>
      </c>
      <c r="B1386" t="s">
        <v>1659</v>
      </c>
      <c r="C1386">
        <v>48037</v>
      </c>
      <c r="D1386" t="s">
        <v>600</v>
      </c>
      <c r="E1386">
        <v>1534</v>
      </c>
      <c r="F1386" t="s">
        <v>601</v>
      </c>
      <c r="G1386" t="s">
        <v>20</v>
      </c>
      <c r="H1386">
        <v>4</v>
      </c>
      <c r="I1386" s="13" t="s">
        <v>29</v>
      </c>
      <c r="J1386" s="14"/>
    </row>
    <row r="1387" spans="1:10">
      <c r="A1387" s="27">
        <v>4861196</v>
      </c>
      <c r="B1387" t="s">
        <v>1660</v>
      </c>
      <c r="C1387">
        <v>48139</v>
      </c>
      <c r="D1387" t="s">
        <v>75</v>
      </c>
      <c r="E1387">
        <v>15909</v>
      </c>
      <c r="F1387" t="s">
        <v>32</v>
      </c>
      <c r="G1387" t="s">
        <v>20</v>
      </c>
      <c r="H1387">
        <v>3</v>
      </c>
      <c r="I1387" s="13" t="s">
        <v>36</v>
      </c>
      <c r="J1387" s="14"/>
    </row>
    <row r="1388" spans="1:10">
      <c r="A1388" s="27">
        <v>4861280</v>
      </c>
      <c r="B1388" t="s">
        <v>1661</v>
      </c>
      <c r="C1388">
        <v>48021</v>
      </c>
      <c r="D1388" t="s">
        <v>194</v>
      </c>
      <c r="E1388">
        <v>630</v>
      </c>
      <c r="F1388" t="s">
        <v>156</v>
      </c>
      <c r="G1388" t="s">
        <v>14</v>
      </c>
      <c r="H1388">
        <v>7</v>
      </c>
      <c r="I1388" s="13" t="s">
        <v>36</v>
      </c>
      <c r="J1388" s="14"/>
    </row>
    <row r="1389" spans="1:10">
      <c r="A1389" s="27">
        <v>4861340</v>
      </c>
      <c r="B1389" t="s">
        <v>1662</v>
      </c>
      <c r="C1389">
        <v>48037</v>
      </c>
      <c r="D1389" t="s">
        <v>600</v>
      </c>
      <c r="E1389">
        <v>957</v>
      </c>
      <c r="F1389" t="s">
        <v>601</v>
      </c>
      <c r="G1389" t="s">
        <v>14</v>
      </c>
      <c r="H1389">
        <v>4</v>
      </c>
      <c r="I1389" s="13" t="s">
        <v>36</v>
      </c>
      <c r="J1389" s="14"/>
    </row>
    <row r="1390" spans="1:10">
      <c r="A1390" s="27">
        <v>4861352</v>
      </c>
      <c r="B1390" t="s">
        <v>1663</v>
      </c>
      <c r="C1390">
        <v>48187</v>
      </c>
      <c r="D1390" t="s">
        <v>477</v>
      </c>
      <c r="E1390">
        <v>3586</v>
      </c>
      <c r="F1390" t="s">
        <v>54</v>
      </c>
      <c r="G1390" t="s">
        <v>20</v>
      </c>
      <c r="H1390">
        <v>9</v>
      </c>
      <c r="I1390" s="13" t="s">
        <v>36</v>
      </c>
      <c r="J1390" s="14"/>
    </row>
    <row r="1391" spans="1:10">
      <c r="A1391" s="27">
        <v>4861436</v>
      </c>
      <c r="B1391" t="s">
        <v>1664</v>
      </c>
      <c r="C1391">
        <v>48391</v>
      </c>
      <c r="D1391" t="s">
        <v>158</v>
      </c>
      <c r="E1391">
        <v>2729</v>
      </c>
      <c r="F1391"/>
      <c r="G1391" t="s">
        <v>14</v>
      </c>
      <c r="H1391">
        <v>10</v>
      </c>
      <c r="I1391" s="13" t="s">
        <v>29</v>
      </c>
      <c r="J1391" s="14"/>
    </row>
    <row r="1392" spans="1:10">
      <c r="A1392" s="27">
        <v>4861454</v>
      </c>
      <c r="B1392" t="s">
        <v>1665</v>
      </c>
      <c r="C1392">
        <v>48427</v>
      </c>
      <c r="D1392" t="s">
        <v>46</v>
      </c>
      <c r="E1392">
        <v>193</v>
      </c>
      <c r="F1392"/>
      <c r="G1392" t="s">
        <v>14</v>
      </c>
      <c r="H1392">
        <v>11</v>
      </c>
      <c r="I1392" s="13" t="s">
        <v>29</v>
      </c>
      <c r="J1392" s="14"/>
    </row>
    <row r="1393" spans="1:10">
      <c r="A1393" s="27">
        <v>4861466</v>
      </c>
      <c r="B1393" t="s">
        <v>1666</v>
      </c>
      <c r="C1393">
        <v>48061</v>
      </c>
      <c r="D1393" t="s">
        <v>140</v>
      </c>
      <c r="E1393">
        <v>755</v>
      </c>
      <c r="F1393" t="s">
        <v>141</v>
      </c>
      <c r="G1393" t="s">
        <v>20</v>
      </c>
      <c r="H1393">
        <v>11</v>
      </c>
      <c r="I1393" s="13" t="s">
        <v>29</v>
      </c>
      <c r="J1393" s="14"/>
    </row>
    <row r="1394" spans="1:10">
      <c r="A1394" s="27">
        <v>4861508</v>
      </c>
      <c r="B1394" t="s">
        <v>1667</v>
      </c>
      <c r="C1394">
        <v>48073</v>
      </c>
      <c r="D1394" t="s">
        <v>79</v>
      </c>
      <c r="E1394">
        <v>336</v>
      </c>
      <c r="F1394"/>
      <c r="G1394" t="s">
        <v>14</v>
      </c>
      <c r="H1394">
        <v>4</v>
      </c>
      <c r="I1394" s="13" t="s">
        <v>29</v>
      </c>
      <c r="J1394" s="14"/>
    </row>
    <row r="1395" spans="1:10">
      <c r="A1395" s="27">
        <v>4861532</v>
      </c>
      <c r="B1395" t="s">
        <v>1668</v>
      </c>
      <c r="C1395">
        <v>48215</v>
      </c>
      <c r="D1395" t="s">
        <v>22</v>
      </c>
      <c r="E1395">
        <v>171</v>
      </c>
      <c r="F1395" t="s">
        <v>23</v>
      </c>
      <c r="G1395" t="s">
        <v>14</v>
      </c>
      <c r="H1395">
        <v>11</v>
      </c>
      <c r="I1395" s="13" t="s">
        <v>36</v>
      </c>
      <c r="J1395" s="14"/>
    </row>
    <row r="1396" spans="1:10">
      <c r="A1396" s="27">
        <v>4861568</v>
      </c>
      <c r="B1396" t="s">
        <v>1669</v>
      </c>
      <c r="C1396">
        <v>48439</v>
      </c>
      <c r="D1396" t="s">
        <v>135</v>
      </c>
      <c r="E1396">
        <v>15894</v>
      </c>
      <c r="F1396" t="s">
        <v>32</v>
      </c>
      <c r="G1396" t="s">
        <v>20</v>
      </c>
      <c r="H1396">
        <v>3</v>
      </c>
      <c r="I1396" s="13" t="s">
        <v>36</v>
      </c>
      <c r="J1396" s="14"/>
    </row>
    <row r="1397" spans="1:10">
      <c r="A1397" s="27">
        <v>4861592</v>
      </c>
      <c r="B1397" t="s">
        <v>1670</v>
      </c>
      <c r="C1397">
        <v>48277</v>
      </c>
      <c r="D1397" t="s">
        <v>282</v>
      </c>
      <c r="E1397">
        <v>3478</v>
      </c>
      <c r="F1397"/>
      <c r="G1397" t="s">
        <v>14</v>
      </c>
      <c r="H1397">
        <v>4</v>
      </c>
      <c r="I1397" s="13" t="s">
        <v>36</v>
      </c>
      <c r="J1397" s="14"/>
    </row>
    <row r="1398" spans="1:10">
      <c r="A1398" s="27">
        <v>4861604</v>
      </c>
      <c r="B1398" t="s">
        <v>1670</v>
      </c>
      <c r="C1398">
        <v>48367</v>
      </c>
      <c r="D1398" t="s">
        <v>65</v>
      </c>
      <c r="E1398">
        <v>3156</v>
      </c>
      <c r="F1398" t="s">
        <v>32</v>
      </c>
      <c r="G1398" t="s">
        <v>20</v>
      </c>
      <c r="H1398">
        <v>3</v>
      </c>
      <c r="I1398" s="13" t="s">
        <v>29</v>
      </c>
      <c r="J1398" s="14"/>
    </row>
    <row r="1399" spans="1:10">
      <c r="A1399" s="27">
        <v>4861616</v>
      </c>
      <c r="B1399" t="s">
        <v>1671</v>
      </c>
      <c r="C1399">
        <v>48349</v>
      </c>
      <c r="D1399" t="s">
        <v>109</v>
      </c>
      <c r="E1399">
        <v>654</v>
      </c>
      <c r="F1399"/>
      <c r="G1399" t="s">
        <v>14</v>
      </c>
      <c r="H1399">
        <v>3</v>
      </c>
      <c r="I1399" s="13" t="s">
        <v>36</v>
      </c>
      <c r="J1399" s="14"/>
    </row>
    <row r="1400" spans="1:10">
      <c r="A1400" s="27">
        <v>4861700</v>
      </c>
      <c r="B1400" t="s">
        <v>1672</v>
      </c>
      <c r="C1400">
        <v>48497</v>
      </c>
      <c r="D1400" t="s">
        <v>87</v>
      </c>
      <c r="E1400">
        <v>2006</v>
      </c>
      <c r="F1400" t="s">
        <v>32</v>
      </c>
      <c r="G1400" t="s">
        <v>20</v>
      </c>
      <c r="H1400">
        <v>3</v>
      </c>
      <c r="I1400" s="13" t="s">
        <v>36</v>
      </c>
      <c r="J1400" s="14"/>
    </row>
    <row r="1401" spans="1:10">
      <c r="A1401" s="27">
        <v>4861724</v>
      </c>
      <c r="B1401" t="s">
        <v>1673</v>
      </c>
      <c r="C1401">
        <v>48273</v>
      </c>
      <c r="D1401" t="s">
        <v>1066</v>
      </c>
      <c r="E1401">
        <v>1070</v>
      </c>
      <c r="F1401"/>
      <c r="G1401" t="s">
        <v>14</v>
      </c>
      <c r="H1401">
        <v>10</v>
      </c>
      <c r="I1401" s="13" t="s">
        <v>29</v>
      </c>
      <c r="J1401" s="14"/>
    </row>
    <row r="1402" spans="1:10">
      <c r="A1402" s="27">
        <v>4861736</v>
      </c>
      <c r="B1402" t="s">
        <v>1674</v>
      </c>
      <c r="C1402">
        <v>48349</v>
      </c>
      <c r="D1402" t="s">
        <v>109</v>
      </c>
      <c r="E1402">
        <v>1168</v>
      </c>
      <c r="F1402"/>
      <c r="G1402" t="s">
        <v>14</v>
      </c>
      <c r="H1402">
        <v>3</v>
      </c>
      <c r="I1402" s="13" t="s">
        <v>36</v>
      </c>
      <c r="J1402" s="14"/>
    </row>
    <row r="1403" spans="1:10">
      <c r="A1403" s="27">
        <v>4861766</v>
      </c>
      <c r="B1403" t="s">
        <v>1675</v>
      </c>
      <c r="C1403">
        <v>48061</v>
      </c>
      <c r="D1403" t="s">
        <v>140</v>
      </c>
      <c r="E1403">
        <v>1117</v>
      </c>
      <c r="F1403" t="s">
        <v>141</v>
      </c>
      <c r="G1403" t="s">
        <v>20</v>
      </c>
      <c r="H1403">
        <v>11</v>
      </c>
      <c r="I1403" s="13" t="s">
        <v>36</v>
      </c>
      <c r="J1403" s="14"/>
    </row>
    <row r="1404" spans="1:10">
      <c r="A1404" s="27">
        <v>4861784</v>
      </c>
      <c r="B1404" t="s">
        <v>1676</v>
      </c>
      <c r="C1404">
        <v>48185</v>
      </c>
      <c r="D1404" t="s">
        <v>104</v>
      </c>
      <c r="E1404">
        <v>99</v>
      </c>
      <c r="F1404"/>
      <c r="G1404" t="s">
        <v>14</v>
      </c>
      <c r="H1404">
        <v>8</v>
      </c>
      <c r="I1404" s="13" t="s">
        <v>36</v>
      </c>
      <c r="J1404" s="14"/>
    </row>
    <row r="1405" spans="1:10">
      <c r="A1405" s="27">
        <v>4861796</v>
      </c>
      <c r="B1405" t="s">
        <v>1677</v>
      </c>
      <c r="C1405">
        <v>48113</v>
      </c>
      <c r="D1405" t="s">
        <v>31</v>
      </c>
      <c r="E1405">
        <v>118269</v>
      </c>
      <c r="F1405" t="s">
        <v>32</v>
      </c>
      <c r="G1405" t="s">
        <v>20</v>
      </c>
      <c r="H1405">
        <v>3</v>
      </c>
      <c r="I1405" s="13" t="s">
        <v>29</v>
      </c>
      <c r="J1405" s="14"/>
    </row>
    <row r="1406" spans="1:10">
      <c r="A1406" s="27">
        <v>4861820</v>
      </c>
      <c r="B1406" t="s">
        <v>1678</v>
      </c>
      <c r="C1406">
        <v>48349</v>
      </c>
      <c r="D1406" t="s">
        <v>109</v>
      </c>
      <c r="E1406">
        <v>354</v>
      </c>
      <c r="F1406"/>
      <c r="G1406" t="s">
        <v>14</v>
      </c>
      <c r="H1406">
        <v>3</v>
      </c>
      <c r="I1406" s="13" t="s">
        <v>29</v>
      </c>
      <c r="J1406" s="14"/>
    </row>
    <row r="1407" spans="1:10">
      <c r="A1407" s="27">
        <v>4861844</v>
      </c>
      <c r="B1407" t="s">
        <v>1679</v>
      </c>
      <c r="C1407">
        <v>48439</v>
      </c>
      <c r="D1407" t="s">
        <v>135</v>
      </c>
      <c r="E1407">
        <v>8473</v>
      </c>
      <c r="F1407" t="s">
        <v>32</v>
      </c>
      <c r="G1407" t="s">
        <v>20</v>
      </c>
      <c r="H1407">
        <v>3</v>
      </c>
      <c r="I1407" s="13" t="s">
        <v>29</v>
      </c>
      <c r="J1407" s="14"/>
    </row>
    <row r="1408" spans="1:10">
      <c r="A1408" s="27">
        <v>4861880</v>
      </c>
      <c r="B1408" t="s">
        <v>1680</v>
      </c>
      <c r="C1408">
        <v>48411</v>
      </c>
      <c r="D1408" t="s">
        <v>1681</v>
      </c>
      <c r="E1408">
        <v>189</v>
      </c>
      <c r="F1408"/>
      <c r="G1408" t="s">
        <v>14</v>
      </c>
      <c r="H1408">
        <v>8</v>
      </c>
      <c r="I1408" s="13" t="s">
        <v>29</v>
      </c>
      <c r="J1408" s="14"/>
    </row>
    <row r="1409" spans="1:10">
      <c r="A1409" s="27">
        <v>4861892</v>
      </c>
      <c r="B1409" t="s">
        <v>1682</v>
      </c>
      <c r="C1409">
        <v>48157</v>
      </c>
      <c r="D1409" t="s">
        <v>131</v>
      </c>
      <c r="E1409">
        <v>12117</v>
      </c>
      <c r="F1409" t="s">
        <v>63</v>
      </c>
      <c r="G1409" t="s">
        <v>20</v>
      </c>
      <c r="H1409">
        <v>6</v>
      </c>
      <c r="I1409" s="13" t="s">
        <v>36</v>
      </c>
      <c r="J1409" s="14"/>
    </row>
    <row r="1410" spans="1:10">
      <c r="A1410" s="27">
        <v>4861904</v>
      </c>
      <c r="B1410" t="s">
        <v>1683</v>
      </c>
      <c r="C1410">
        <v>48039</v>
      </c>
      <c r="D1410" t="s">
        <v>85</v>
      </c>
      <c r="E1410">
        <v>4766</v>
      </c>
      <c r="F1410" t="s">
        <v>63</v>
      </c>
      <c r="G1410" t="s">
        <v>20</v>
      </c>
      <c r="H1410">
        <v>6</v>
      </c>
      <c r="I1410" s="13" t="s">
        <v>29</v>
      </c>
      <c r="J1410" s="14"/>
    </row>
    <row r="1411" spans="1:10">
      <c r="A1411" s="27">
        <v>4862108</v>
      </c>
      <c r="B1411" t="s">
        <v>1684</v>
      </c>
      <c r="C1411">
        <v>48309</v>
      </c>
      <c r="D1411" t="s">
        <v>225</v>
      </c>
      <c r="E1411">
        <v>1337</v>
      </c>
      <c r="F1411" t="s">
        <v>226</v>
      </c>
      <c r="G1411" t="s">
        <v>14</v>
      </c>
      <c r="H1411">
        <v>8</v>
      </c>
      <c r="I1411" s="13" t="s">
        <v>29</v>
      </c>
      <c r="J1411" s="14"/>
    </row>
    <row r="1412" spans="1:10">
      <c r="A1412" s="27">
        <v>4862132</v>
      </c>
      <c r="B1412" t="s">
        <v>1685</v>
      </c>
      <c r="C1412">
        <v>48337</v>
      </c>
      <c r="D1412" t="s">
        <v>307</v>
      </c>
      <c r="E1412">
        <v>169</v>
      </c>
      <c r="F1412"/>
      <c r="G1412" t="s">
        <v>14</v>
      </c>
      <c r="H1412">
        <v>2</v>
      </c>
      <c r="I1412" s="13" t="s">
        <v>36</v>
      </c>
      <c r="J1412" s="14"/>
    </row>
    <row r="1413" spans="1:10">
      <c r="A1413" s="27">
        <v>4862138</v>
      </c>
      <c r="B1413" t="s">
        <v>1686</v>
      </c>
      <c r="C1413">
        <v>48479</v>
      </c>
      <c r="D1413" t="s">
        <v>43</v>
      </c>
      <c r="E1413">
        <v>4502</v>
      </c>
      <c r="F1413" t="s">
        <v>44</v>
      </c>
      <c r="G1413" t="s">
        <v>20</v>
      </c>
      <c r="H1413">
        <v>11</v>
      </c>
      <c r="I1413" s="13" t="s">
        <v>29</v>
      </c>
      <c r="J1413" s="14"/>
    </row>
    <row r="1414" spans="1:10">
      <c r="A1414" s="27">
        <v>4862168</v>
      </c>
      <c r="B1414" t="s">
        <v>1687</v>
      </c>
      <c r="C1414">
        <v>48427</v>
      </c>
      <c r="D1414" t="s">
        <v>46</v>
      </c>
      <c r="E1414">
        <v>15258</v>
      </c>
      <c r="F1414"/>
      <c r="G1414" t="s">
        <v>14</v>
      </c>
      <c r="H1414">
        <v>11</v>
      </c>
      <c r="I1414" s="13" t="s">
        <v>36</v>
      </c>
      <c r="J1414" s="14"/>
    </row>
    <row r="1415" spans="1:10">
      <c r="A1415" s="27">
        <v>4862180</v>
      </c>
      <c r="B1415" t="s">
        <v>1688</v>
      </c>
      <c r="C1415">
        <v>48061</v>
      </c>
      <c r="D1415" t="s">
        <v>140</v>
      </c>
      <c r="E1415">
        <v>1970</v>
      </c>
      <c r="F1415" t="s">
        <v>141</v>
      </c>
      <c r="G1415" t="s">
        <v>14</v>
      </c>
      <c r="H1415">
        <v>11</v>
      </c>
      <c r="I1415" s="13" t="s">
        <v>29</v>
      </c>
      <c r="J1415" s="14"/>
    </row>
    <row r="1416" spans="1:10">
      <c r="A1416" s="27">
        <v>4862240</v>
      </c>
      <c r="B1416" t="s">
        <v>1689</v>
      </c>
      <c r="C1416">
        <v>48251</v>
      </c>
      <c r="D1416" t="s">
        <v>83</v>
      </c>
      <c r="E1416">
        <v>1616</v>
      </c>
      <c r="F1416" t="s">
        <v>32</v>
      </c>
      <c r="G1416" t="s">
        <v>14</v>
      </c>
      <c r="H1416">
        <v>3</v>
      </c>
      <c r="I1416" s="13" t="s">
        <v>36</v>
      </c>
      <c r="J1416" s="14"/>
    </row>
    <row r="1417" spans="1:10">
      <c r="A1417" s="27">
        <v>4862252</v>
      </c>
      <c r="B1417" t="s">
        <v>1690</v>
      </c>
      <c r="C1417">
        <v>48133</v>
      </c>
      <c r="D1417" t="s">
        <v>417</v>
      </c>
      <c r="E1417">
        <v>734</v>
      </c>
      <c r="F1417"/>
      <c r="G1417" t="s">
        <v>14</v>
      </c>
      <c r="H1417">
        <v>2</v>
      </c>
      <c r="I1417" s="13" t="s">
        <v>29</v>
      </c>
      <c r="J1417" s="14"/>
    </row>
    <row r="1418" spans="1:10">
      <c r="A1418" s="27">
        <v>4862318</v>
      </c>
      <c r="B1418" t="s">
        <v>1691</v>
      </c>
      <c r="C1418">
        <v>48427</v>
      </c>
      <c r="D1418" t="s">
        <v>46</v>
      </c>
      <c r="E1418">
        <v>0</v>
      </c>
      <c r="F1418"/>
      <c r="G1418" t="s">
        <v>14</v>
      </c>
      <c r="H1418">
        <v>11</v>
      </c>
      <c r="I1418" s="13" t="s">
        <v>29</v>
      </c>
      <c r="J1418" s="14"/>
    </row>
    <row r="1419" spans="1:10">
      <c r="A1419" s="27">
        <v>4862384</v>
      </c>
      <c r="B1419" t="s">
        <v>1692</v>
      </c>
      <c r="C1419">
        <v>48439</v>
      </c>
      <c r="D1419" t="s">
        <v>135</v>
      </c>
      <c r="E1419">
        <v>7516</v>
      </c>
      <c r="F1419" t="s">
        <v>32</v>
      </c>
      <c r="G1419" t="s">
        <v>20</v>
      </c>
      <c r="H1419">
        <v>3</v>
      </c>
      <c r="I1419" s="13" t="s">
        <v>36</v>
      </c>
      <c r="J1419" s="14"/>
    </row>
    <row r="1420" spans="1:10">
      <c r="A1420" s="27">
        <v>4862408</v>
      </c>
      <c r="B1420" t="s">
        <v>1693</v>
      </c>
      <c r="C1420">
        <v>48471</v>
      </c>
      <c r="D1420" t="s">
        <v>989</v>
      </c>
      <c r="E1420">
        <v>915</v>
      </c>
      <c r="F1420"/>
      <c r="G1420" t="s">
        <v>14</v>
      </c>
      <c r="H1420">
        <v>6</v>
      </c>
      <c r="I1420" s="13" t="s">
        <v>29</v>
      </c>
      <c r="J1420" s="14"/>
    </row>
    <row r="1421" spans="1:10">
      <c r="A1421" s="27">
        <v>4862468</v>
      </c>
      <c r="B1421" t="s">
        <v>1694</v>
      </c>
      <c r="C1421">
        <v>48273</v>
      </c>
      <c r="D1421" t="s">
        <v>1066</v>
      </c>
      <c r="E1421">
        <v>730</v>
      </c>
      <c r="F1421"/>
      <c r="G1421" t="s">
        <v>14</v>
      </c>
      <c r="H1421">
        <v>10</v>
      </c>
      <c r="I1421" s="13" t="s">
        <v>29</v>
      </c>
      <c r="J1421" s="14"/>
    </row>
    <row r="1422" spans="1:10">
      <c r="A1422" s="27">
        <v>4862486</v>
      </c>
      <c r="B1422" t="s">
        <v>1695</v>
      </c>
      <c r="C1422">
        <v>48097</v>
      </c>
      <c r="D1422" t="s">
        <v>393</v>
      </c>
      <c r="E1422">
        <v>781</v>
      </c>
      <c r="F1422"/>
      <c r="G1422" t="s">
        <v>14</v>
      </c>
      <c r="H1422">
        <v>3</v>
      </c>
      <c r="I1422" s="13" t="s">
        <v>29</v>
      </c>
      <c r="J1422" s="14"/>
    </row>
    <row r="1423" spans="1:10">
      <c r="A1423" s="27">
        <v>4862504</v>
      </c>
      <c r="B1423" t="s">
        <v>1696</v>
      </c>
      <c r="C1423">
        <v>48121</v>
      </c>
      <c r="D1423" t="s">
        <v>133</v>
      </c>
      <c r="E1423">
        <v>9947</v>
      </c>
      <c r="F1423" t="s">
        <v>32</v>
      </c>
      <c r="G1423" t="s">
        <v>20</v>
      </c>
      <c r="H1423">
        <v>3</v>
      </c>
      <c r="I1423" s="13" t="s">
        <v>29</v>
      </c>
      <c r="J1423" s="14"/>
    </row>
    <row r="1424" spans="1:10">
      <c r="A1424" s="27">
        <v>4862528</v>
      </c>
      <c r="B1424" t="s">
        <v>1697</v>
      </c>
      <c r="C1424">
        <v>48345</v>
      </c>
      <c r="D1424" t="s">
        <v>1309</v>
      </c>
      <c r="E1424">
        <v>256</v>
      </c>
      <c r="F1424"/>
      <c r="G1424" t="s">
        <v>14</v>
      </c>
      <c r="H1424">
        <v>1</v>
      </c>
      <c r="I1424" s="13" t="s">
        <v>36</v>
      </c>
      <c r="J1424" s="14"/>
    </row>
    <row r="1425" spans="1:10">
      <c r="A1425" s="27">
        <v>4862564</v>
      </c>
      <c r="B1425" t="s">
        <v>1698</v>
      </c>
      <c r="C1425">
        <v>48081</v>
      </c>
      <c r="D1425" t="s">
        <v>336</v>
      </c>
      <c r="E1425">
        <v>1033</v>
      </c>
      <c r="F1425"/>
      <c r="G1425" t="s">
        <v>14</v>
      </c>
      <c r="H1425">
        <v>12</v>
      </c>
      <c r="I1425" s="13" t="s">
        <v>29</v>
      </c>
      <c r="J1425" s="14"/>
    </row>
    <row r="1426" spans="1:10">
      <c r="A1426" s="27">
        <v>4862588</v>
      </c>
      <c r="B1426" t="s">
        <v>1699</v>
      </c>
      <c r="C1426">
        <v>48309</v>
      </c>
      <c r="D1426" t="s">
        <v>225</v>
      </c>
      <c r="E1426">
        <v>12668</v>
      </c>
      <c r="F1426" t="s">
        <v>226</v>
      </c>
      <c r="G1426" t="s">
        <v>20</v>
      </c>
      <c r="H1426">
        <v>8</v>
      </c>
      <c r="I1426" s="13" t="s">
        <v>36</v>
      </c>
      <c r="J1426" s="14"/>
    </row>
    <row r="1427" spans="1:10">
      <c r="A1427" s="27">
        <v>4862600</v>
      </c>
      <c r="B1427" t="s">
        <v>1700</v>
      </c>
      <c r="C1427">
        <v>48355</v>
      </c>
      <c r="D1427" t="s">
        <v>40</v>
      </c>
      <c r="E1427">
        <v>10222</v>
      </c>
      <c r="F1427" t="s">
        <v>41</v>
      </c>
      <c r="G1427" t="s">
        <v>14</v>
      </c>
      <c r="H1427">
        <v>10</v>
      </c>
      <c r="I1427" s="13" t="s">
        <v>29</v>
      </c>
      <c r="J1427" s="14"/>
    </row>
    <row r="1428" spans="1:10">
      <c r="A1428" s="27">
        <v>4862612</v>
      </c>
      <c r="B1428" t="s">
        <v>1701</v>
      </c>
      <c r="C1428">
        <v>48151</v>
      </c>
      <c r="D1428" t="s">
        <v>1270</v>
      </c>
      <c r="E1428">
        <v>691</v>
      </c>
      <c r="F1428"/>
      <c r="G1428" t="s">
        <v>14</v>
      </c>
      <c r="H1428">
        <v>2</v>
      </c>
      <c r="I1428" s="13" t="s">
        <v>36</v>
      </c>
      <c r="J1428" s="14"/>
    </row>
    <row r="1429" spans="1:10">
      <c r="A1429" s="27">
        <v>4862624</v>
      </c>
      <c r="B1429" t="s">
        <v>1702</v>
      </c>
      <c r="C1429">
        <v>48307</v>
      </c>
      <c r="D1429" t="s">
        <v>314</v>
      </c>
      <c r="E1429">
        <v>140</v>
      </c>
      <c r="F1429"/>
      <c r="G1429" t="s">
        <v>14</v>
      </c>
      <c r="H1429">
        <v>12</v>
      </c>
      <c r="I1429" s="13" t="s">
        <v>36</v>
      </c>
      <c r="J1429" s="14"/>
    </row>
    <row r="1430" spans="1:10">
      <c r="A1430" s="27">
        <v>4862636</v>
      </c>
      <c r="B1430" t="s">
        <v>1703</v>
      </c>
      <c r="C1430">
        <v>48207</v>
      </c>
      <c r="D1430" t="s">
        <v>915</v>
      </c>
      <c r="E1430">
        <v>260</v>
      </c>
      <c r="F1430"/>
      <c r="G1430" t="s">
        <v>14</v>
      </c>
      <c r="H1430">
        <v>2</v>
      </c>
      <c r="I1430" s="13" t="s">
        <v>29</v>
      </c>
      <c r="J1430" s="14"/>
    </row>
    <row r="1431" spans="1:10">
      <c r="A1431" s="27">
        <v>4862672</v>
      </c>
      <c r="B1431" t="s">
        <v>1704</v>
      </c>
      <c r="C1431">
        <v>48331</v>
      </c>
      <c r="D1431" t="s">
        <v>237</v>
      </c>
      <c r="E1431">
        <v>5455</v>
      </c>
      <c r="F1431"/>
      <c r="G1431" t="s">
        <v>14</v>
      </c>
      <c r="H1431">
        <v>8</v>
      </c>
      <c r="I1431" s="13" t="s">
        <v>36</v>
      </c>
      <c r="J1431" s="14"/>
    </row>
    <row r="1432" spans="1:10">
      <c r="A1432" s="27">
        <v>4862732</v>
      </c>
      <c r="B1432" t="s">
        <v>1705</v>
      </c>
      <c r="C1432">
        <v>48089</v>
      </c>
      <c r="D1432" t="s">
        <v>514</v>
      </c>
      <c r="E1432">
        <v>371</v>
      </c>
      <c r="F1432"/>
      <c r="G1432" t="s">
        <v>14</v>
      </c>
      <c r="H1432">
        <v>6</v>
      </c>
      <c r="I1432" s="13" t="s">
        <v>36</v>
      </c>
      <c r="J1432" s="14"/>
    </row>
    <row r="1433" spans="1:10">
      <c r="A1433" s="27">
        <v>4862804</v>
      </c>
      <c r="B1433" t="s">
        <v>1706</v>
      </c>
      <c r="C1433">
        <v>48007</v>
      </c>
      <c r="D1433" t="s">
        <v>798</v>
      </c>
      <c r="E1433">
        <v>10449</v>
      </c>
      <c r="F1433" t="s">
        <v>41</v>
      </c>
      <c r="G1433" t="s">
        <v>14</v>
      </c>
      <c r="H1433">
        <v>10</v>
      </c>
      <c r="I1433" s="13" t="s">
        <v>36</v>
      </c>
      <c r="J1433" s="14"/>
    </row>
    <row r="1434" spans="1:10">
      <c r="A1434" s="27">
        <v>4862816</v>
      </c>
      <c r="B1434" t="s">
        <v>1707</v>
      </c>
      <c r="C1434">
        <v>48137</v>
      </c>
      <c r="D1434" t="s">
        <v>183</v>
      </c>
      <c r="E1434">
        <v>721</v>
      </c>
      <c r="F1434"/>
      <c r="G1434" t="s">
        <v>14</v>
      </c>
      <c r="H1434">
        <v>11</v>
      </c>
      <c r="I1434" s="13" t="s">
        <v>36</v>
      </c>
      <c r="J1434" s="14"/>
    </row>
    <row r="1435" spans="1:10">
      <c r="A1435" s="27">
        <v>4862828</v>
      </c>
      <c r="B1435" t="s">
        <v>1708</v>
      </c>
      <c r="C1435">
        <v>48397</v>
      </c>
      <c r="D1435" t="s">
        <v>748</v>
      </c>
      <c r="E1435">
        <v>49605</v>
      </c>
      <c r="F1435" t="s">
        <v>32</v>
      </c>
      <c r="G1435" t="s">
        <v>20</v>
      </c>
      <c r="H1435">
        <v>3</v>
      </c>
      <c r="I1435" s="13" t="s">
        <v>36</v>
      </c>
      <c r="J1435" s="14"/>
    </row>
    <row r="1436" spans="1:10">
      <c r="A1436" s="27">
        <v>4862834</v>
      </c>
      <c r="B1436" t="s">
        <v>1709</v>
      </c>
      <c r="C1436">
        <v>48381</v>
      </c>
      <c r="D1436" t="s">
        <v>410</v>
      </c>
      <c r="E1436">
        <v>1694</v>
      </c>
      <c r="F1436" t="s">
        <v>35</v>
      </c>
      <c r="G1436" t="s">
        <v>14</v>
      </c>
      <c r="H1436">
        <v>1</v>
      </c>
      <c r="I1436" s="13" t="s">
        <v>29</v>
      </c>
      <c r="J1436" s="14"/>
    </row>
    <row r="1437" spans="1:10">
      <c r="A1437" s="27">
        <v>4862870</v>
      </c>
      <c r="B1437" t="s">
        <v>1710</v>
      </c>
      <c r="C1437">
        <v>48063</v>
      </c>
      <c r="D1437" t="s">
        <v>1565</v>
      </c>
      <c r="E1437">
        <v>186</v>
      </c>
      <c r="F1437"/>
      <c r="G1437" t="s">
        <v>14</v>
      </c>
      <c r="H1437">
        <v>4</v>
      </c>
      <c r="I1437" s="13" t="s">
        <v>36</v>
      </c>
      <c r="J1437" s="14"/>
    </row>
    <row r="1438" spans="1:10">
      <c r="A1438" s="27">
        <v>4862924</v>
      </c>
      <c r="B1438" t="s">
        <v>1711</v>
      </c>
      <c r="C1438">
        <v>48027</v>
      </c>
      <c r="D1438" t="s">
        <v>234</v>
      </c>
      <c r="E1438">
        <v>1450</v>
      </c>
      <c r="F1438" t="s">
        <v>235</v>
      </c>
      <c r="G1438" t="s">
        <v>14</v>
      </c>
      <c r="H1438">
        <v>8</v>
      </c>
      <c r="I1438" s="13" t="s">
        <v>29</v>
      </c>
      <c r="J1438" s="14"/>
    </row>
    <row r="1439" spans="1:10">
      <c r="A1439" s="27">
        <v>4863008</v>
      </c>
      <c r="B1439" t="s">
        <v>1712</v>
      </c>
      <c r="C1439">
        <v>48453</v>
      </c>
      <c r="D1439" t="s">
        <v>155</v>
      </c>
      <c r="E1439">
        <v>1371</v>
      </c>
      <c r="F1439" t="s">
        <v>156</v>
      </c>
      <c r="G1439" t="s">
        <v>20</v>
      </c>
      <c r="H1439">
        <v>7</v>
      </c>
      <c r="I1439" s="13" t="s">
        <v>29</v>
      </c>
      <c r="J1439" s="14"/>
    </row>
    <row r="1440" spans="1:10">
      <c r="A1440" s="27">
        <v>4863020</v>
      </c>
      <c r="B1440" t="s">
        <v>1713</v>
      </c>
      <c r="C1440">
        <v>48427</v>
      </c>
      <c r="D1440" t="s">
        <v>46</v>
      </c>
      <c r="E1440">
        <v>11543</v>
      </c>
      <c r="F1440"/>
      <c r="G1440" t="s">
        <v>14</v>
      </c>
      <c r="H1440">
        <v>11</v>
      </c>
      <c r="I1440" s="13" t="s">
        <v>36</v>
      </c>
      <c r="J1440" s="14"/>
    </row>
    <row r="1441" spans="1:10">
      <c r="A1441" s="27">
        <v>4863044</v>
      </c>
      <c r="B1441" t="s">
        <v>1714</v>
      </c>
      <c r="C1441">
        <v>48339</v>
      </c>
      <c r="D1441" t="s">
        <v>526</v>
      </c>
      <c r="E1441">
        <v>2832</v>
      </c>
      <c r="F1441" t="s">
        <v>63</v>
      </c>
      <c r="G1441" t="s">
        <v>14</v>
      </c>
      <c r="H1441">
        <v>6</v>
      </c>
      <c r="I1441" s="13" t="s">
        <v>29</v>
      </c>
      <c r="J1441" s="14"/>
    </row>
    <row r="1442" spans="1:10">
      <c r="A1442" s="27">
        <v>4863140</v>
      </c>
      <c r="B1442" t="s">
        <v>1715</v>
      </c>
      <c r="C1442">
        <v>48219</v>
      </c>
      <c r="D1442" t="s">
        <v>121</v>
      </c>
      <c r="E1442">
        <v>513</v>
      </c>
      <c r="F1442"/>
      <c r="G1442" t="s">
        <v>14</v>
      </c>
      <c r="H1442">
        <v>1</v>
      </c>
      <c r="I1442" s="13" t="s">
        <v>29</v>
      </c>
      <c r="J1442" s="14"/>
    </row>
    <row r="1443" spans="1:10">
      <c r="A1443" s="27">
        <v>4863164</v>
      </c>
      <c r="B1443" t="s">
        <v>1716</v>
      </c>
      <c r="C1443">
        <v>48021</v>
      </c>
      <c r="D1443" t="s">
        <v>194</v>
      </c>
      <c r="E1443">
        <v>1609</v>
      </c>
      <c r="F1443" t="s">
        <v>156</v>
      </c>
      <c r="G1443" t="s">
        <v>14</v>
      </c>
      <c r="H1443">
        <v>7</v>
      </c>
      <c r="I1443" s="13" t="s">
        <v>29</v>
      </c>
      <c r="J1443" s="14"/>
    </row>
    <row r="1444" spans="1:10">
      <c r="A1444" s="27">
        <v>4863176</v>
      </c>
      <c r="B1444" t="s">
        <v>1717</v>
      </c>
      <c r="C1444">
        <v>48353</v>
      </c>
      <c r="D1444" t="s">
        <v>269</v>
      </c>
      <c r="E1444">
        <v>1347</v>
      </c>
      <c r="F1444"/>
      <c r="G1444" t="s">
        <v>14</v>
      </c>
      <c r="H1444">
        <v>2</v>
      </c>
      <c r="I1444" s="13" t="s">
        <v>29</v>
      </c>
      <c r="J1444" s="14"/>
    </row>
    <row r="1445" spans="1:10">
      <c r="A1445" s="27">
        <v>4863188</v>
      </c>
      <c r="B1445" t="s">
        <v>1718</v>
      </c>
      <c r="C1445">
        <v>48145</v>
      </c>
      <c r="D1445" t="s">
        <v>467</v>
      </c>
      <c r="E1445">
        <v>1077</v>
      </c>
      <c r="F1445" t="s">
        <v>226</v>
      </c>
      <c r="G1445" t="s">
        <v>14</v>
      </c>
      <c r="H1445">
        <v>8</v>
      </c>
      <c r="I1445" s="13" t="s">
        <v>29</v>
      </c>
      <c r="J1445" s="14"/>
    </row>
    <row r="1446" spans="1:10">
      <c r="A1446" s="27">
        <v>4863200</v>
      </c>
      <c r="B1446" t="s">
        <v>1719</v>
      </c>
      <c r="C1446">
        <v>48361</v>
      </c>
      <c r="D1446" t="s">
        <v>329</v>
      </c>
      <c r="E1446">
        <v>341</v>
      </c>
      <c r="F1446" t="s">
        <v>209</v>
      </c>
      <c r="G1446" t="s">
        <v>14</v>
      </c>
      <c r="H1446">
        <v>5</v>
      </c>
      <c r="I1446" s="13" t="s">
        <v>29</v>
      </c>
      <c r="J1446" s="14"/>
    </row>
    <row r="1447" spans="1:10">
      <c r="A1447" s="27">
        <v>4863272</v>
      </c>
      <c r="B1447" t="s">
        <v>1720</v>
      </c>
      <c r="C1447">
        <v>48199</v>
      </c>
      <c r="D1447" t="s">
        <v>1077</v>
      </c>
      <c r="E1447">
        <v>313</v>
      </c>
      <c r="F1447" t="s">
        <v>209</v>
      </c>
      <c r="G1447" t="s">
        <v>20</v>
      </c>
      <c r="H1447">
        <v>5</v>
      </c>
      <c r="I1447" s="13" t="s">
        <v>29</v>
      </c>
      <c r="J1447" s="14"/>
    </row>
    <row r="1448" spans="1:10">
      <c r="A1448" s="27">
        <v>4863284</v>
      </c>
      <c r="B1448" t="s">
        <v>1721</v>
      </c>
      <c r="C1448">
        <v>48157</v>
      </c>
      <c r="D1448" t="s">
        <v>131</v>
      </c>
      <c r="E1448">
        <v>39467</v>
      </c>
      <c r="F1448" t="s">
        <v>63</v>
      </c>
      <c r="G1448" t="s">
        <v>20</v>
      </c>
      <c r="H1448">
        <v>6</v>
      </c>
      <c r="I1448" s="13" t="s">
        <v>29</v>
      </c>
      <c r="J1448" s="14"/>
    </row>
    <row r="1449" spans="1:10">
      <c r="A1449" s="27">
        <v>4863332</v>
      </c>
      <c r="B1449" t="s">
        <v>1722</v>
      </c>
      <c r="C1449">
        <v>48039</v>
      </c>
      <c r="D1449" t="s">
        <v>85</v>
      </c>
      <c r="E1449">
        <v>1596</v>
      </c>
      <c r="F1449" t="s">
        <v>63</v>
      </c>
      <c r="G1449" t="s">
        <v>20</v>
      </c>
      <c r="H1449">
        <v>6</v>
      </c>
      <c r="I1449" s="13" t="s">
        <v>36</v>
      </c>
      <c r="J1449" s="14"/>
    </row>
    <row r="1450" spans="1:10">
      <c r="A1450" s="27">
        <v>4863350</v>
      </c>
      <c r="B1450" t="s">
        <v>1723</v>
      </c>
      <c r="C1450">
        <v>48323</v>
      </c>
      <c r="D1450" t="s">
        <v>475</v>
      </c>
      <c r="E1450">
        <v>3023</v>
      </c>
      <c r="F1450" t="s">
        <v>22927</v>
      </c>
      <c r="G1450" t="s">
        <v>20</v>
      </c>
      <c r="H1450">
        <v>11</v>
      </c>
      <c r="I1450" s="13" t="s">
        <v>36</v>
      </c>
      <c r="J1450" s="14"/>
    </row>
    <row r="1451" spans="1:10">
      <c r="A1451" s="27">
        <v>4863380</v>
      </c>
      <c r="B1451" t="s">
        <v>1724</v>
      </c>
      <c r="C1451">
        <v>48309</v>
      </c>
      <c r="D1451" t="s">
        <v>225</v>
      </c>
      <c r="E1451">
        <v>192</v>
      </c>
      <c r="F1451" t="s">
        <v>226</v>
      </c>
      <c r="G1451" t="s">
        <v>14</v>
      </c>
      <c r="H1451">
        <v>8</v>
      </c>
      <c r="I1451" s="13" t="s">
        <v>29</v>
      </c>
      <c r="J1451" s="14"/>
    </row>
    <row r="1452" spans="1:10">
      <c r="A1452" s="27">
        <v>4863404</v>
      </c>
      <c r="B1452" t="s">
        <v>1725</v>
      </c>
      <c r="C1452">
        <v>48257</v>
      </c>
      <c r="D1452" t="s">
        <v>519</v>
      </c>
      <c r="E1452">
        <v>388</v>
      </c>
      <c r="F1452" t="s">
        <v>32</v>
      </c>
      <c r="G1452" t="s">
        <v>14</v>
      </c>
      <c r="H1452">
        <v>3</v>
      </c>
      <c r="I1452" s="13" t="s">
        <v>29</v>
      </c>
      <c r="J1452" s="14"/>
    </row>
    <row r="1453" spans="1:10">
      <c r="A1453" s="27">
        <v>4863464</v>
      </c>
      <c r="B1453" t="s">
        <v>1726</v>
      </c>
      <c r="C1453">
        <v>48151</v>
      </c>
      <c r="D1453" t="s">
        <v>1270</v>
      </c>
      <c r="E1453">
        <v>1232</v>
      </c>
      <c r="F1453"/>
      <c r="G1453" t="s">
        <v>14</v>
      </c>
      <c r="H1453">
        <v>2</v>
      </c>
      <c r="I1453" s="13" t="s">
        <v>29</v>
      </c>
      <c r="J1453" s="14"/>
    </row>
    <row r="1454" spans="1:10">
      <c r="A1454" s="27">
        <v>4863476</v>
      </c>
      <c r="B1454" t="s">
        <v>1727</v>
      </c>
      <c r="C1454">
        <v>48031</v>
      </c>
      <c r="D1454" t="s">
        <v>271</v>
      </c>
      <c r="E1454">
        <v>95</v>
      </c>
      <c r="F1454"/>
      <c r="G1454" t="s">
        <v>14</v>
      </c>
      <c r="H1454">
        <v>7</v>
      </c>
      <c r="I1454" s="13" t="s">
        <v>36</v>
      </c>
      <c r="J1454" s="14"/>
    </row>
    <row r="1455" spans="1:10">
      <c r="A1455" s="27">
        <v>4863500</v>
      </c>
      <c r="B1455" t="s">
        <v>1728</v>
      </c>
      <c r="C1455">
        <v>48491</v>
      </c>
      <c r="D1455" t="s">
        <v>190</v>
      </c>
      <c r="E1455">
        <v>124288</v>
      </c>
      <c r="F1455" t="s">
        <v>156</v>
      </c>
      <c r="G1455" t="s">
        <v>20</v>
      </c>
      <c r="H1455">
        <v>7</v>
      </c>
      <c r="I1455" s="13" t="s">
        <v>36</v>
      </c>
      <c r="J1455" s="14"/>
    </row>
    <row r="1456" spans="1:10">
      <c r="A1456" s="27">
        <v>4863524</v>
      </c>
      <c r="B1456" t="s">
        <v>1729</v>
      </c>
      <c r="C1456">
        <v>48149</v>
      </c>
      <c r="D1456" t="s">
        <v>425</v>
      </c>
      <c r="E1456">
        <v>113</v>
      </c>
      <c r="F1456"/>
      <c r="G1456" t="s">
        <v>14</v>
      </c>
      <c r="H1456">
        <v>7</v>
      </c>
      <c r="I1456" s="13" t="s">
        <v>29</v>
      </c>
      <c r="J1456" s="14"/>
    </row>
    <row r="1457" spans="1:10">
      <c r="A1457" s="27">
        <v>4863560</v>
      </c>
      <c r="B1457" t="s">
        <v>1730</v>
      </c>
      <c r="C1457">
        <v>48399</v>
      </c>
      <c r="D1457" t="s">
        <v>172</v>
      </c>
      <c r="E1457">
        <v>231</v>
      </c>
      <c r="F1457"/>
      <c r="G1457" t="s">
        <v>14</v>
      </c>
      <c r="H1457">
        <v>2</v>
      </c>
      <c r="I1457" s="13" t="s">
        <v>29</v>
      </c>
      <c r="J1457" s="14"/>
    </row>
    <row r="1458" spans="1:10">
      <c r="A1458" s="27">
        <v>4863572</v>
      </c>
      <c r="B1458" t="s">
        <v>1731</v>
      </c>
      <c r="C1458">
        <v>48113</v>
      </c>
      <c r="D1458" t="s">
        <v>31</v>
      </c>
      <c r="E1458">
        <v>64139</v>
      </c>
      <c r="F1458" t="s">
        <v>32</v>
      </c>
      <c r="G1458" t="s">
        <v>20</v>
      </c>
      <c r="H1458">
        <v>3</v>
      </c>
      <c r="I1458" s="13" t="s">
        <v>29</v>
      </c>
      <c r="J1458" s="14"/>
    </row>
    <row r="1459" spans="1:10">
      <c r="A1459" s="27">
        <v>4863584</v>
      </c>
      <c r="B1459" t="s">
        <v>1732</v>
      </c>
      <c r="C1459">
        <v>48277</v>
      </c>
      <c r="D1459" t="s">
        <v>282</v>
      </c>
      <c r="E1459">
        <v>411</v>
      </c>
      <c r="F1459"/>
      <c r="G1459" t="s">
        <v>14</v>
      </c>
      <c r="H1459">
        <v>4</v>
      </c>
      <c r="I1459" s="13" t="s">
        <v>36</v>
      </c>
      <c r="J1459" s="14"/>
    </row>
    <row r="1460" spans="1:10">
      <c r="A1460" s="27">
        <v>4863668</v>
      </c>
      <c r="B1460" t="s">
        <v>1733</v>
      </c>
      <c r="C1460">
        <v>48397</v>
      </c>
      <c r="D1460" t="s">
        <v>748</v>
      </c>
      <c r="E1460">
        <v>17357</v>
      </c>
      <c r="F1460" t="s">
        <v>32</v>
      </c>
      <c r="G1460" t="s">
        <v>20</v>
      </c>
      <c r="H1460">
        <v>3</v>
      </c>
      <c r="I1460" s="13" t="s">
        <v>36</v>
      </c>
      <c r="J1460" s="14"/>
    </row>
    <row r="1461" spans="1:10">
      <c r="A1461" s="27">
        <v>4863752</v>
      </c>
      <c r="B1461" t="s">
        <v>1734</v>
      </c>
      <c r="C1461">
        <v>48207</v>
      </c>
      <c r="D1461" t="s">
        <v>915</v>
      </c>
      <c r="E1461">
        <v>738</v>
      </c>
      <c r="F1461"/>
      <c r="G1461" t="s">
        <v>14</v>
      </c>
      <c r="H1461">
        <v>2</v>
      </c>
      <c r="I1461" s="13" t="s">
        <v>29</v>
      </c>
      <c r="J1461" s="14"/>
    </row>
    <row r="1462" spans="1:10">
      <c r="A1462" s="27">
        <v>4863782</v>
      </c>
      <c r="B1462" t="s">
        <v>1735</v>
      </c>
      <c r="C1462">
        <v>48497</v>
      </c>
      <c r="D1462" t="s">
        <v>87</v>
      </c>
      <c r="E1462">
        <v>1522</v>
      </c>
      <c r="F1462" t="s">
        <v>32</v>
      </c>
      <c r="G1462" t="s">
        <v>14</v>
      </c>
      <c r="H1462">
        <v>3</v>
      </c>
      <c r="I1462" s="13" t="s">
        <v>29</v>
      </c>
      <c r="J1462" s="14"/>
    </row>
    <row r="1463" spans="1:10">
      <c r="A1463" s="27">
        <v>4863788</v>
      </c>
      <c r="B1463" t="s">
        <v>1736</v>
      </c>
      <c r="C1463">
        <v>48255</v>
      </c>
      <c r="D1463" t="s">
        <v>739</v>
      </c>
      <c r="E1463">
        <v>1196</v>
      </c>
      <c r="F1463"/>
      <c r="G1463" t="s">
        <v>14</v>
      </c>
      <c r="H1463">
        <v>9</v>
      </c>
      <c r="I1463" s="13" t="s">
        <v>29</v>
      </c>
      <c r="J1463" s="14"/>
    </row>
    <row r="1464" spans="1:10">
      <c r="A1464" s="27">
        <v>4863848</v>
      </c>
      <c r="B1464" t="s">
        <v>1737</v>
      </c>
      <c r="C1464">
        <v>48073</v>
      </c>
      <c r="D1464" t="s">
        <v>79</v>
      </c>
      <c r="E1464">
        <v>5332</v>
      </c>
      <c r="F1464"/>
      <c r="G1464" t="s">
        <v>14</v>
      </c>
      <c r="H1464">
        <v>4</v>
      </c>
      <c r="I1464" s="13" t="s">
        <v>29</v>
      </c>
      <c r="J1464" s="14"/>
    </row>
    <row r="1465" spans="1:10">
      <c r="A1465" s="27">
        <v>4864004</v>
      </c>
      <c r="B1465" t="s">
        <v>1738</v>
      </c>
      <c r="C1465">
        <v>48463</v>
      </c>
      <c r="D1465" t="s">
        <v>1071</v>
      </c>
      <c r="E1465">
        <v>739</v>
      </c>
      <c r="F1465"/>
      <c r="G1465" t="s">
        <v>14</v>
      </c>
      <c r="H1465">
        <v>11</v>
      </c>
      <c r="I1465" s="13" t="s">
        <v>36</v>
      </c>
      <c r="J1465" s="14"/>
    </row>
    <row r="1466" spans="1:10">
      <c r="A1466" s="27">
        <v>4864064</v>
      </c>
      <c r="B1466" t="s">
        <v>1739</v>
      </c>
      <c r="C1466">
        <v>48113</v>
      </c>
      <c r="D1466" t="s">
        <v>31</v>
      </c>
      <c r="E1466">
        <v>29075</v>
      </c>
      <c r="F1466" t="s">
        <v>32</v>
      </c>
      <c r="G1466" t="s">
        <v>20</v>
      </c>
      <c r="H1466">
        <v>3</v>
      </c>
      <c r="I1466" s="13" t="s">
        <v>29</v>
      </c>
      <c r="J1466" s="14"/>
    </row>
    <row r="1467" spans="1:10">
      <c r="A1467" s="27">
        <v>4864088</v>
      </c>
      <c r="B1467" t="s">
        <v>1740</v>
      </c>
      <c r="C1467">
        <v>48181</v>
      </c>
      <c r="D1467" t="s">
        <v>228</v>
      </c>
      <c r="E1467">
        <v>221</v>
      </c>
      <c r="F1467" t="s">
        <v>229</v>
      </c>
      <c r="G1467" t="s">
        <v>14</v>
      </c>
      <c r="H1467">
        <v>3</v>
      </c>
      <c r="I1467" s="13" t="s">
        <v>29</v>
      </c>
      <c r="J1467" s="14"/>
    </row>
    <row r="1468" spans="1:10">
      <c r="A1468" s="27">
        <v>4864112</v>
      </c>
      <c r="B1468" t="s">
        <v>1741</v>
      </c>
      <c r="C1468">
        <v>48439</v>
      </c>
      <c r="D1468" t="s">
        <v>135</v>
      </c>
      <c r="E1468">
        <v>24467</v>
      </c>
      <c r="F1468" t="s">
        <v>32</v>
      </c>
      <c r="G1468" t="s">
        <v>20</v>
      </c>
      <c r="H1468">
        <v>3</v>
      </c>
      <c r="I1468" s="13" t="s">
        <v>29</v>
      </c>
      <c r="J1468" s="14"/>
    </row>
    <row r="1469" spans="1:10">
      <c r="A1469" s="27">
        <v>4864172</v>
      </c>
      <c r="B1469" t="s">
        <v>1742</v>
      </c>
      <c r="C1469">
        <v>48029</v>
      </c>
      <c r="D1469" t="s">
        <v>53</v>
      </c>
      <c r="E1469">
        <v>2839</v>
      </c>
      <c r="F1469" t="s">
        <v>54</v>
      </c>
      <c r="G1469" t="s">
        <v>14</v>
      </c>
      <c r="H1469">
        <v>9</v>
      </c>
      <c r="I1469" s="13" t="s">
        <v>36</v>
      </c>
      <c r="J1469" s="14"/>
    </row>
    <row r="1470" spans="1:10">
      <c r="A1470" s="27">
        <v>4864184</v>
      </c>
      <c r="B1470" t="s">
        <v>1743</v>
      </c>
      <c r="C1470">
        <v>48337</v>
      </c>
      <c r="D1470" t="s">
        <v>307</v>
      </c>
      <c r="E1470">
        <v>876</v>
      </c>
      <c r="F1470"/>
      <c r="G1470" t="s">
        <v>14</v>
      </c>
      <c r="H1470">
        <v>2</v>
      </c>
      <c r="I1470" s="13" t="s">
        <v>29</v>
      </c>
      <c r="J1470" s="14"/>
    </row>
    <row r="1471" spans="1:10">
      <c r="A1471" s="27">
        <v>4864220</v>
      </c>
      <c r="B1471" t="s">
        <v>1744</v>
      </c>
      <c r="C1471">
        <v>48085</v>
      </c>
      <c r="D1471" t="s">
        <v>71</v>
      </c>
      <c r="E1471">
        <v>982</v>
      </c>
      <c r="F1471" t="s">
        <v>32</v>
      </c>
      <c r="G1471" t="s">
        <v>20</v>
      </c>
      <c r="H1471">
        <v>3</v>
      </c>
      <c r="I1471" s="13" t="s">
        <v>29</v>
      </c>
      <c r="J1471" s="14"/>
    </row>
    <row r="1472" spans="1:10">
      <c r="A1472" s="27">
        <v>4864244</v>
      </c>
      <c r="B1472" t="s">
        <v>1745</v>
      </c>
      <c r="C1472">
        <v>48409</v>
      </c>
      <c r="D1472" t="s">
        <v>126</v>
      </c>
      <c r="E1472">
        <v>1165</v>
      </c>
      <c r="F1472" t="s">
        <v>41</v>
      </c>
      <c r="G1472" t="s">
        <v>14</v>
      </c>
      <c r="H1472">
        <v>10</v>
      </c>
      <c r="I1472" s="13" t="s">
        <v>36</v>
      </c>
      <c r="J1472" s="14"/>
    </row>
    <row r="1473" spans="1:10">
      <c r="A1473" s="27">
        <v>4864268</v>
      </c>
      <c r="B1473" t="s">
        <v>1746</v>
      </c>
      <c r="C1473">
        <v>48027</v>
      </c>
      <c r="D1473" t="s">
        <v>234</v>
      </c>
      <c r="E1473">
        <v>2292</v>
      </c>
      <c r="F1473" t="s">
        <v>235</v>
      </c>
      <c r="G1473" t="s">
        <v>14</v>
      </c>
      <c r="H1473">
        <v>8</v>
      </c>
      <c r="I1473" s="13" t="s">
        <v>36</v>
      </c>
      <c r="J1473" s="14"/>
    </row>
    <row r="1474" spans="1:10">
      <c r="A1474" s="27">
        <v>4864307</v>
      </c>
      <c r="B1474" t="s">
        <v>1747</v>
      </c>
      <c r="C1474">
        <v>48215</v>
      </c>
      <c r="D1474" t="s">
        <v>22</v>
      </c>
      <c r="E1474">
        <v>6356</v>
      </c>
      <c r="F1474" t="s">
        <v>23</v>
      </c>
      <c r="G1474" t="s">
        <v>14</v>
      </c>
      <c r="H1474">
        <v>11</v>
      </c>
      <c r="I1474" s="13" t="s">
        <v>36</v>
      </c>
      <c r="J1474" s="14"/>
    </row>
    <row r="1475" spans="1:10">
      <c r="A1475" s="27">
        <v>4864316</v>
      </c>
      <c r="B1475" t="s">
        <v>1748</v>
      </c>
      <c r="C1475">
        <v>48427</v>
      </c>
      <c r="D1475" t="s">
        <v>46</v>
      </c>
      <c r="E1475">
        <v>122</v>
      </c>
      <c r="F1475"/>
      <c r="G1475" t="s">
        <v>14</v>
      </c>
      <c r="H1475">
        <v>11</v>
      </c>
      <c r="I1475" s="13" t="s">
        <v>36</v>
      </c>
      <c r="J1475" s="14"/>
    </row>
    <row r="1476" spans="1:10">
      <c r="A1476" s="27">
        <v>4864322</v>
      </c>
      <c r="B1476" t="s">
        <v>1749</v>
      </c>
      <c r="C1476">
        <v>48427</v>
      </c>
      <c r="D1476" t="s">
        <v>46</v>
      </c>
      <c r="E1476">
        <v>89</v>
      </c>
      <c r="F1476"/>
      <c r="G1476" t="s">
        <v>14</v>
      </c>
      <c r="H1476">
        <v>11</v>
      </c>
      <c r="I1476" s="13" t="s">
        <v>29</v>
      </c>
      <c r="J1476" s="14"/>
    </row>
    <row r="1477" spans="1:10">
      <c r="A1477" s="27">
        <v>4864442</v>
      </c>
      <c r="B1477" t="s">
        <v>1750</v>
      </c>
      <c r="C1477">
        <v>48427</v>
      </c>
      <c r="D1477" t="s">
        <v>46</v>
      </c>
      <c r="E1477">
        <v>161</v>
      </c>
      <c r="F1477"/>
      <c r="G1477" t="s">
        <v>14</v>
      </c>
      <c r="H1477">
        <v>11</v>
      </c>
      <c r="I1477" s="13" t="s">
        <v>29</v>
      </c>
      <c r="J1477" s="14"/>
    </row>
    <row r="1478" spans="1:10">
      <c r="A1478" s="27">
        <v>4864448</v>
      </c>
      <c r="B1478" t="s">
        <v>1751</v>
      </c>
      <c r="C1478">
        <v>48087</v>
      </c>
      <c r="D1478" t="s">
        <v>633</v>
      </c>
      <c r="E1478">
        <v>29</v>
      </c>
      <c r="F1478"/>
      <c r="G1478" t="s">
        <v>14</v>
      </c>
      <c r="H1478">
        <v>1</v>
      </c>
      <c r="I1478" s="13" t="s">
        <v>29</v>
      </c>
      <c r="J1478" s="14"/>
    </row>
    <row r="1479" spans="1:10">
      <c r="A1479" s="27">
        <v>4864460</v>
      </c>
      <c r="B1479" t="s">
        <v>1752</v>
      </c>
      <c r="C1479">
        <v>48241</v>
      </c>
      <c r="D1479" t="s">
        <v>342</v>
      </c>
      <c r="E1479">
        <v>1163</v>
      </c>
      <c r="F1479"/>
      <c r="G1479" t="s">
        <v>14</v>
      </c>
      <c r="H1479">
        <v>5</v>
      </c>
      <c r="I1479" s="13" t="s">
        <v>29</v>
      </c>
      <c r="J1479" s="14"/>
    </row>
    <row r="1480" spans="1:10">
      <c r="A1480" s="27">
        <v>4864472</v>
      </c>
      <c r="B1480" t="s">
        <v>1753</v>
      </c>
      <c r="C1480">
        <v>48451</v>
      </c>
      <c r="D1480" t="s">
        <v>419</v>
      </c>
      <c r="E1480">
        <v>99507</v>
      </c>
      <c r="F1480" t="s">
        <v>420</v>
      </c>
      <c r="G1480" t="s">
        <v>20</v>
      </c>
      <c r="H1480">
        <v>12</v>
      </c>
      <c r="I1480" s="13" t="s">
        <v>29</v>
      </c>
      <c r="J1480" s="14"/>
    </row>
    <row r="1481" spans="1:10">
      <c r="A1481" s="27">
        <v>4865000</v>
      </c>
      <c r="B1481" t="s">
        <v>1754</v>
      </c>
      <c r="C1481">
        <v>48029</v>
      </c>
      <c r="D1481" t="s">
        <v>53</v>
      </c>
      <c r="E1481">
        <v>1458954</v>
      </c>
      <c r="F1481" t="s">
        <v>54</v>
      </c>
      <c r="G1481" t="s">
        <v>20</v>
      </c>
      <c r="H1481">
        <v>9</v>
      </c>
      <c r="I1481" s="13" t="s">
        <v>36</v>
      </c>
      <c r="J1481" s="14"/>
    </row>
    <row r="1482" spans="1:10">
      <c r="A1482" s="27">
        <v>4865024</v>
      </c>
      <c r="B1482" t="s">
        <v>1755</v>
      </c>
      <c r="C1482">
        <v>48405</v>
      </c>
      <c r="D1482" t="s">
        <v>334</v>
      </c>
      <c r="E1482">
        <v>2139</v>
      </c>
      <c r="F1482"/>
      <c r="G1482" t="s">
        <v>14</v>
      </c>
      <c r="H1482">
        <v>5</v>
      </c>
      <c r="I1482" s="13" t="s">
        <v>29</v>
      </c>
      <c r="J1482" s="14"/>
    </row>
    <row r="1483" spans="1:10">
      <c r="A1483" s="27">
        <v>4865036</v>
      </c>
      <c r="B1483" t="s">
        <v>1756</v>
      </c>
      <c r="C1483">
        <v>48061</v>
      </c>
      <c r="D1483" t="s">
        <v>140</v>
      </c>
      <c r="E1483">
        <v>24677</v>
      </c>
      <c r="F1483" t="s">
        <v>141</v>
      </c>
      <c r="G1483" t="s">
        <v>20</v>
      </c>
      <c r="H1483">
        <v>11</v>
      </c>
      <c r="I1483" s="13" t="s">
        <v>29</v>
      </c>
      <c r="J1483" s="14"/>
    </row>
    <row r="1484" spans="1:10">
      <c r="A1484" s="27">
        <v>4865048</v>
      </c>
      <c r="B1484" t="s">
        <v>1757</v>
      </c>
      <c r="C1484">
        <v>48215</v>
      </c>
      <c r="D1484" t="s">
        <v>22</v>
      </c>
      <c r="E1484">
        <v>4209</v>
      </c>
      <c r="F1484" t="s">
        <v>23</v>
      </c>
      <c r="G1484" t="s">
        <v>14</v>
      </c>
      <c r="H1484">
        <v>11</v>
      </c>
      <c r="I1484" s="13" t="s">
        <v>29</v>
      </c>
      <c r="J1484" s="14"/>
    </row>
    <row r="1485" spans="1:10">
      <c r="A1485" s="27">
        <v>4865049</v>
      </c>
      <c r="B1485" t="s">
        <v>1758</v>
      </c>
      <c r="C1485">
        <v>48479</v>
      </c>
      <c r="D1485" t="s">
        <v>43</v>
      </c>
      <c r="E1485">
        <v>213</v>
      </c>
      <c r="F1485" t="s">
        <v>44</v>
      </c>
      <c r="G1485" t="s">
        <v>20</v>
      </c>
      <c r="H1485">
        <v>11</v>
      </c>
      <c r="I1485" s="13" t="s">
        <v>29</v>
      </c>
      <c r="J1485" s="14"/>
    </row>
    <row r="1486" spans="1:10">
      <c r="A1486" s="27">
        <v>4865050</v>
      </c>
      <c r="B1486" t="s">
        <v>1759</v>
      </c>
      <c r="C1486">
        <v>48479</v>
      </c>
      <c r="D1486" t="s">
        <v>43</v>
      </c>
      <c r="E1486">
        <v>305</v>
      </c>
      <c r="F1486" t="s">
        <v>44</v>
      </c>
      <c r="G1486" t="s">
        <v>20</v>
      </c>
      <c r="H1486">
        <v>11</v>
      </c>
      <c r="I1486" s="13" t="s">
        <v>29</v>
      </c>
      <c r="J1486" s="14"/>
    </row>
    <row r="1487" spans="1:10">
      <c r="A1487" s="27">
        <v>4865066</v>
      </c>
      <c r="B1487" t="s">
        <v>1760</v>
      </c>
      <c r="C1487">
        <v>48367</v>
      </c>
      <c r="D1487" t="s">
        <v>65</v>
      </c>
      <c r="E1487">
        <v>258</v>
      </c>
      <c r="F1487" t="s">
        <v>32</v>
      </c>
      <c r="G1487" t="s">
        <v>20</v>
      </c>
      <c r="H1487">
        <v>3</v>
      </c>
      <c r="I1487" s="13" t="s">
        <v>29</v>
      </c>
      <c r="J1487" s="14"/>
    </row>
    <row r="1488" spans="1:10">
      <c r="A1488" s="27">
        <v>4865084</v>
      </c>
      <c r="B1488" t="s">
        <v>1761</v>
      </c>
      <c r="C1488">
        <v>48443</v>
      </c>
      <c r="D1488" t="s">
        <v>1762</v>
      </c>
      <c r="E1488">
        <v>678</v>
      </c>
      <c r="F1488"/>
      <c r="G1488" t="s">
        <v>14</v>
      </c>
      <c r="H1488">
        <v>12</v>
      </c>
      <c r="I1488" s="13" t="s">
        <v>29</v>
      </c>
      <c r="J1488" s="14"/>
    </row>
    <row r="1489" spans="1:10">
      <c r="A1489" s="27">
        <v>4865168</v>
      </c>
      <c r="B1489" t="s">
        <v>1763</v>
      </c>
      <c r="C1489">
        <v>48249</v>
      </c>
      <c r="D1489" t="s">
        <v>67</v>
      </c>
      <c r="E1489">
        <v>298</v>
      </c>
      <c r="F1489"/>
      <c r="G1489" t="s">
        <v>14</v>
      </c>
      <c r="H1489">
        <v>10</v>
      </c>
      <c r="I1489" s="13" t="s">
        <v>36</v>
      </c>
      <c r="J1489" s="14"/>
    </row>
    <row r="1490" spans="1:10">
      <c r="A1490" s="27">
        <v>4865180</v>
      </c>
      <c r="B1490" t="s">
        <v>1764</v>
      </c>
      <c r="C1490">
        <v>48131</v>
      </c>
      <c r="D1490" t="s">
        <v>239</v>
      </c>
      <c r="E1490">
        <v>3795</v>
      </c>
      <c r="F1490"/>
      <c r="G1490" t="s">
        <v>14</v>
      </c>
      <c r="H1490">
        <v>10</v>
      </c>
      <c r="I1490" s="13" t="s">
        <v>29</v>
      </c>
      <c r="J1490" s="14"/>
    </row>
    <row r="1491" spans="1:10">
      <c r="A1491" s="27">
        <v>4865210</v>
      </c>
      <c r="B1491" t="s">
        <v>1765</v>
      </c>
      <c r="C1491">
        <v>48427</v>
      </c>
      <c r="D1491" t="s">
        <v>46</v>
      </c>
      <c r="E1491">
        <v>0</v>
      </c>
      <c r="F1491"/>
      <c r="G1491" t="s">
        <v>14</v>
      </c>
      <c r="H1491">
        <v>11</v>
      </c>
      <c r="I1491" s="13" t="s">
        <v>29</v>
      </c>
      <c r="J1491" s="14"/>
    </row>
    <row r="1492" spans="1:10">
      <c r="A1492" s="27">
        <v>4865240</v>
      </c>
      <c r="B1492" t="s">
        <v>1766</v>
      </c>
      <c r="C1492">
        <v>48227</v>
      </c>
      <c r="D1492" t="s">
        <v>260</v>
      </c>
      <c r="E1492">
        <v>781</v>
      </c>
      <c r="F1492"/>
      <c r="G1492" t="s">
        <v>14</v>
      </c>
      <c r="H1492">
        <v>12</v>
      </c>
      <c r="I1492" s="13" t="s">
        <v>29</v>
      </c>
      <c r="J1492" s="14"/>
    </row>
    <row r="1493" spans="1:10">
      <c r="A1493" s="27">
        <v>4865342</v>
      </c>
      <c r="B1493" t="s">
        <v>1767</v>
      </c>
      <c r="C1493">
        <v>48355</v>
      </c>
      <c r="D1493" t="s">
        <v>40</v>
      </c>
      <c r="E1493">
        <v>563</v>
      </c>
      <c r="F1493" t="s">
        <v>41</v>
      </c>
      <c r="G1493" t="s">
        <v>14</v>
      </c>
      <c r="H1493">
        <v>10</v>
      </c>
      <c r="I1493" s="13" t="s">
        <v>36</v>
      </c>
      <c r="J1493" s="14"/>
    </row>
    <row r="1494" spans="1:10">
      <c r="A1494" s="27">
        <v>4865344</v>
      </c>
      <c r="B1494" t="s">
        <v>1768</v>
      </c>
      <c r="C1494">
        <v>48029</v>
      </c>
      <c r="D1494" t="s">
        <v>53</v>
      </c>
      <c r="E1494">
        <v>5227</v>
      </c>
      <c r="F1494" t="s">
        <v>54</v>
      </c>
      <c r="G1494" t="s">
        <v>14</v>
      </c>
      <c r="H1494">
        <v>9</v>
      </c>
      <c r="I1494" s="13" t="s">
        <v>29</v>
      </c>
      <c r="J1494" s="14"/>
    </row>
    <row r="1495" spans="1:10">
      <c r="A1495" s="27">
        <v>4865345</v>
      </c>
      <c r="B1495" t="s">
        <v>1769</v>
      </c>
      <c r="C1495">
        <v>48039</v>
      </c>
      <c r="D1495" t="s">
        <v>85</v>
      </c>
      <c r="E1495">
        <v>127</v>
      </c>
      <c r="F1495" t="s">
        <v>63</v>
      </c>
      <c r="G1495" t="s">
        <v>14</v>
      </c>
      <c r="H1495">
        <v>6</v>
      </c>
      <c r="I1495" s="13" t="s">
        <v>36</v>
      </c>
      <c r="J1495" s="14"/>
    </row>
    <row r="1496" spans="1:10">
      <c r="A1496" s="27">
        <v>4865360</v>
      </c>
      <c r="B1496" t="s">
        <v>1770</v>
      </c>
      <c r="C1496">
        <v>48141</v>
      </c>
      <c r="D1496" t="s">
        <v>38</v>
      </c>
      <c r="E1496">
        <v>10123</v>
      </c>
      <c r="F1496" t="s">
        <v>26</v>
      </c>
      <c r="G1496" t="s">
        <v>20</v>
      </c>
      <c r="H1496">
        <v>13</v>
      </c>
      <c r="I1496" s="13" t="s">
        <v>36</v>
      </c>
      <c r="J1496" s="14"/>
    </row>
    <row r="1497" spans="1:10">
      <c r="A1497" s="27">
        <v>4865372</v>
      </c>
      <c r="B1497" t="s">
        <v>1771</v>
      </c>
      <c r="C1497">
        <v>48015</v>
      </c>
      <c r="D1497" t="s">
        <v>231</v>
      </c>
      <c r="E1497">
        <v>1085</v>
      </c>
      <c r="F1497" t="s">
        <v>63</v>
      </c>
      <c r="G1497" t="s">
        <v>14</v>
      </c>
      <c r="H1497">
        <v>6</v>
      </c>
      <c r="I1497" s="13" t="s">
        <v>29</v>
      </c>
      <c r="J1497" s="14"/>
    </row>
    <row r="1498" spans="1:10">
      <c r="A1498" s="27">
        <v>4865378</v>
      </c>
      <c r="B1498" t="s">
        <v>1772</v>
      </c>
      <c r="C1498">
        <v>48427</v>
      </c>
      <c r="D1498" t="s">
        <v>46</v>
      </c>
      <c r="E1498">
        <v>46</v>
      </c>
      <c r="F1498"/>
      <c r="G1498" t="s">
        <v>14</v>
      </c>
      <c r="H1498">
        <v>11</v>
      </c>
      <c r="I1498" s="13" t="s">
        <v>29</v>
      </c>
      <c r="J1498" s="14"/>
    </row>
    <row r="1499" spans="1:10">
      <c r="A1499" s="27">
        <v>4865384</v>
      </c>
      <c r="B1499" t="s">
        <v>1773</v>
      </c>
      <c r="C1499">
        <v>48233</v>
      </c>
      <c r="D1499" t="s">
        <v>302</v>
      </c>
      <c r="E1499">
        <v>113</v>
      </c>
      <c r="F1499"/>
      <c r="G1499" t="s">
        <v>14</v>
      </c>
      <c r="H1499">
        <v>1</v>
      </c>
      <c r="I1499" s="13" t="s">
        <v>36</v>
      </c>
      <c r="J1499" s="14"/>
    </row>
    <row r="1500" spans="1:10">
      <c r="A1500" s="27">
        <v>4865408</v>
      </c>
      <c r="B1500" t="s">
        <v>1774</v>
      </c>
      <c r="C1500">
        <v>48121</v>
      </c>
      <c r="D1500" t="s">
        <v>133</v>
      </c>
      <c r="E1500">
        <v>9302</v>
      </c>
      <c r="F1500" t="s">
        <v>32</v>
      </c>
      <c r="G1500" t="s">
        <v>14</v>
      </c>
      <c r="H1500">
        <v>3</v>
      </c>
      <c r="I1500" s="13" t="s">
        <v>29</v>
      </c>
      <c r="J1500" s="14"/>
    </row>
    <row r="1501" spans="1:10">
      <c r="A1501" s="27">
        <v>4865432</v>
      </c>
      <c r="B1501" t="s">
        <v>1775</v>
      </c>
      <c r="C1501">
        <v>48427</v>
      </c>
      <c r="D1501" t="s">
        <v>46</v>
      </c>
      <c r="E1501">
        <v>198</v>
      </c>
      <c r="F1501"/>
      <c r="G1501" t="s">
        <v>14</v>
      </c>
      <c r="H1501">
        <v>11</v>
      </c>
      <c r="I1501" s="13" t="s">
        <v>29</v>
      </c>
      <c r="J1501" s="14"/>
    </row>
    <row r="1502" spans="1:10">
      <c r="A1502" s="27">
        <v>4865516</v>
      </c>
      <c r="B1502" t="s">
        <v>1776</v>
      </c>
      <c r="C1502">
        <v>48215</v>
      </c>
      <c r="D1502" t="s">
        <v>22</v>
      </c>
      <c r="E1502">
        <v>35674</v>
      </c>
      <c r="F1502" t="s">
        <v>23</v>
      </c>
      <c r="G1502" t="s">
        <v>20</v>
      </c>
      <c r="H1502">
        <v>11</v>
      </c>
      <c r="I1502" s="13" t="s">
        <v>29</v>
      </c>
      <c r="J1502" s="14"/>
    </row>
    <row r="1503" spans="1:10">
      <c r="A1503" s="27">
        <v>4865532</v>
      </c>
      <c r="B1503" t="s">
        <v>1777</v>
      </c>
      <c r="C1503">
        <v>48427</v>
      </c>
      <c r="D1503" t="s">
        <v>46</v>
      </c>
      <c r="E1503">
        <v>91</v>
      </c>
      <c r="F1503"/>
      <c r="G1503" t="s">
        <v>14</v>
      </c>
      <c r="H1503">
        <v>11</v>
      </c>
      <c r="I1503" s="13" t="s">
        <v>36</v>
      </c>
      <c r="J1503" s="14"/>
    </row>
    <row r="1504" spans="1:10">
      <c r="A1504" s="27">
        <v>4865552</v>
      </c>
      <c r="B1504" t="s">
        <v>1778</v>
      </c>
      <c r="C1504">
        <v>48453</v>
      </c>
      <c r="D1504" t="s">
        <v>155</v>
      </c>
      <c r="E1504">
        <v>748</v>
      </c>
      <c r="F1504" t="s">
        <v>156</v>
      </c>
      <c r="G1504" t="s">
        <v>20</v>
      </c>
      <c r="H1504">
        <v>7</v>
      </c>
      <c r="I1504" s="13" t="s">
        <v>29</v>
      </c>
      <c r="J1504" s="14"/>
    </row>
    <row r="1505" spans="1:10">
      <c r="A1505" s="27">
        <v>4865564</v>
      </c>
      <c r="B1505" t="s">
        <v>1779</v>
      </c>
      <c r="C1505">
        <v>48167</v>
      </c>
      <c r="D1505" t="s">
        <v>163</v>
      </c>
      <c r="E1505">
        <v>5764</v>
      </c>
      <c r="F1505" t="s">
        <v>63</v>
      </c>
      <c r="G1505" t="s">
        <v>20</v>
      </c>
      <c r="H1505">
        <v>6</v>
      </c>
      <c r="I1505" s="13" t="s">
        <v>36</v>
      </c>
      <c r="J1505" s="14"/>
    </row>
    <row r="1506" spans="1:10">
      <c r="A1506" s="27">
        <v>4865600</v>
      </c>
      <c r="B1506" t="s">
        <v>1780</v>
      </c>
      <c r="C1506">
        <v>48209</v>
      </c>
      <c r="D1506" t="s">
        <v>204</v>
      </c>
      <c r="E1506">
        <v>68920</v>
      </c>
      <c r="F1506" t="s">
        <v>156</v>
      </c>
      <c r="G1506" t="s">
        <v>20</v>
      </c>
      <c r="H1506">
        <v>7</v>
      </c>
      <c r="I1506" s="13" t="s">
        <v>36</v>
      </c>
      <c r="J1506" s="14"/>
    </row>
    <row r="1507" spans="1:10">
      <c r="A1507" s="27">
        <v>4865612</v>
      </c>
      <c r="B1507" t="s">
        <v>1781</v>
      </c>
      <c r="C1507">
        <v>48409</v>
      </c>
      <c r="D1507" t="s">
        <v>126</v>
      </c>
      <c r="E1507">
        <v>417</v>
      </c>
      <c r="F1507" t="s">
        <v>41</v>
      </c>
      <c r="G1507" t="s">
        <v>14</v>
      </c>
      <c r="H1507">
        <v>10</v>
      </c>
      <c r="I1507" s="13" t="s">
        <v>36</v>
      </c>
      <c r="J1507" s="14"/>
    </row>
    <row r="1508" spans="1:10">
      <c r="A1508" s="27">
        <v>4865620</v>
      </c>
      <c r="B1508" t="s">
        <v>1782</v>
      </c>
      <c r="C1508">
        <v>48061</v>
      </c>
      <c r="D1508" t="s">
        <v>140</v>
      </c>
      <c r="E1508">
        <v>398</v>
      </c>
      <c r="F1508" t="s">
        <v>141</v>
      </c>
      <c r="G1508" t="s">
        <v>20</v>
      </c>
      <c r="H1508">
        <v>11</v>
      </c>
      <c r="I1508" s="13" t="s">
        <v>29</v>
      </c>
      <c r="J1508" s="14"/>
    </row>
    <row r="1509" spans="1:10">
      <c r="A1509" s="27">
        <v>4865636</v>
      </c>
      <c r="B1509" t="s">
        <v>1783</v>
      </c>
      <c r="C1509">
        <v>48489</v>
      </c>
      <c r="D1509" t="s">
        <v>1155</v>
      </c>
      <c r="E1509">
        <v>457</v>
      </c>
      <c r="F1509"/>
      <c r="G1509" t="s">
        <v>14</v>
      </c>
      <c r="H1509">
        <v>11</v>
      </c>
      <c r="I1509" s="13" t="s">
        <v>29</v>
      </c>
      <c r="J1509" s="14"/>
    </row>
    <row r="1510" spans="1:10">
      <c r="A1510" s="27">
        <v>4865648</v>
      </c>
      <c r="B1510" t="s">
        <v>1784</v>
      </c>
      <c r="C1510">
        <v>48411</v>
      </c>
      <c r="D1510" t="s">
        <v>1681</v>
      </c>
      <c r="E1510">
        <v>3125</v>
      </c>
      <c r="F1510"/>
      <c r="G1510" t="s">
        <v>14</v>
      </c>
      <c r="H1510">
        <v>8</v>
      </c>
      <c r="I1510" s="13" t="s">
        <v>29</v>
      </c>
      <c r="J1510" s="14"/>
    </row>
    <row r="1511" spans="1:10">
      <c r="A1511" s="27">
        <v>4865660</v>
      </c>
      <c r="B1511" t="s">
        <v>1785</v>
      </c>
      <c r="C1511">
        <v>48439</v>
      </c>
      <c r="D1511" t="s">
        <v>135</v>
      </c>
      <c r="E1511">
        <v>5387</v>
      </c>
      <c r="F1511" t="s">
        <v>32</v>
      </c>
      <c r="G1511" t="s">
        <v>20</v>
      </c>
      <c r="H1511">
        <v>3</v>
      </c>
      <c r="I1511" s="13" t="s">
        <v>36</v>
      </c>
      <c r="J1511" s="14"/>
    </row>
    <row r="1512" spans="1:10">
      <c r="A1512" s="27">
        <v>4865672</v>
      </c>
      <c r="B1512" t="s">
        <v>1786</v>
      </c>
      <c r="C1512">
        <v>48083</v>
      </c>
      <c r="D1512" t="s">
        <v>505</v>
      </c>
      <c r="E1512">
        <v>1257</v>
      </c>
      <c r="F1512"/>
      <c r="G1512" t="s">
        <v>14</v>
      </c>
      <c r="H1512">
        <v>2</v>
      </c>
      <c r="I1512" s="13" t="s">
        <v>29</v>
      </c>
      <c r="J1512" s="14"/>
    </row>
    <row r="1513" spans="1:10">
      <c r="A1513" s="27">
        <v>4865678</v>
      </c>
      <c r="B1513" t="s">
        <v>1787</v>
      </c>
      <c r="C1513">
        <v>48427</v>
      </c>
      <c r="D1513" t="s">
        <v>46</v>
      </c>
      <c r="E1513">
        <v>0</v>
      </c>
      <c r="F1513"/>
      <c r="G1513" t="s">
        <v>14</v>
      </c>
      <c r="H1513">
        <v>11</v>
      </c>
      <c r="I1513" s="13" t="s">
        <v>36</v>
      </c>
      <c r="J1513" s="14"/>
    </row>
    <row r="1514" spans="1:10">
      <c r="A1514" s="27">
        <v>4865690</v>
      </c>
      <c r="B1514" t="s">
        <v>1788</v>
      </c>
      <c r="C1514">
        <v>48187</v>
      </c>
      <c r="D1514" t="s">
        <v>477</v>
      </c>
      <c r="E1514">
        <v>677</v>
      </c>
      <c r="F1514" t="s">
        <v>54</v>
      </c>
      <c r="G1514" t="s">
        <v>20</v>
      </c>
      <c r="H1514">
        <v>9</v>
      </c>
      <c r="I1514" s="13" t="s">
        <v>29</v>
      </c>
      <c r="J1514" s="14"/>
    </row>
    <row r="1515" spans="1:10">
      <c r="A1515" s="27">
        <v>4865708</v>
      </c>
      <c r="B1515" t="s">
        <v>1789</v>
      </c>
      <c r="C1515">
        <v>48427</v>
      </c>
      <c r="D1515" t="s">
        <v>46</v>
      </c>
      <c r="E1515">
        <v>315</v>
      </c>
      <c r="F1515"/>
      <c r="G1515" t="s">
        <v>14</v>
      </c>
      <c r="H1515">
        <v>11</v>
      </c>
      <c r="I1515" s="13" t="s">
        <v>29</v>
      </c>
      <c r="J1515" s="14"/>
    </row>
    <row r="1516" spans="1:10">
      <c r="A1516" s="27">
        <v>4865726</v>
      </c>
      <c r="B1516" t="s">
        <v>1790</v>
      </c>
      <c r="C1516">
        <v>48167</v>
      </c>
      <c r="D1516" t="s">
        <v>163</v>
      </c>
      <c r="E1516">
        <v>12828</v>
      </c>
      <c r="F1516" t="s">
        <v>63</v>
      </c>
      <c r="G1516" t="s">
        <v>20</v>
      </c>
      <c r="H1516">
        <v>6</v>
      </c>
      <c r="I1516" s="13" t="s">
        <v>29</v>
      </c>
      <c r="J1516" s="14"/>
    </row>
    <row r="1517" spans="1:10">
      <c r="A1517" s="27">
        <v>4865744</v>
      </c>
      <c r="B1517" t="s">
        <v>1791</v>
      </c>
      <c r="C1517">
        <v>48061</v>
      </c>
      <c r="D1517" t="s">
        <v>140</v>
      </c>
      <c r="E1517">
        <v>600</v>
      </c>
      <c r="F1517" t="s">
        <v>141</v>
      </c>
      <c r="G1517" t="s">
        <v>20</v>
      </c>
      <c r="H1517">
        <v>11</v>
      </c>
      <c r="I1517" s="13" t="s">
        <v>29</v>
      </c>
      <c r="J1517" s="14"/>
    </row>
    <row r="1518" spans="1:10">
      <c r="A1518" s="27">
        <v>4865756</v>
      </c>
      <c r="B1518" t="s">
        <v>1792</v>
      </c>
      <c r="C1518">
        <v>48489</v>
      </c>
      <c r="D1518" t="s">
        <v>1155</v>
      </c>
      <c r="E1518">
        <v>10</v>
      </c>
      <c r="F1518"/>
      <c r="G1518" t="s">
        <v>14</v>
      </c>
      <c r="H1518">
        <v>11</v>
      </c>
      <c r="I1518" s="13" t="s">
        <v>29</v>
      </c>
      <c r="J1518" s="14"/>
    </row>
    <row r="1519" spans="1:10">
      <c r="A1519" s="27">
        <v>4865762</v>
      </c>
      <c r="B1519" t="s">
        <v>1793</v>
      </c>
      <c r="C1519">
        <v>48491</v>
      </c>
      <c r="D1519" t="s">
        <v>190</v>
      </c>
      <c r="E1519">
        <v>4055</v>
      </c>
      <c r="F1519" t="s">
        <v>156</v>
      </c>
      <c r="G1519" t="s">
        <v>14</v>
      </c>
      <c r="H1519">
        <v>7</v>
      </c>
      <c r="I1519" s="13" t="s">
        <v>29</v>
      </c>
      <c r="J1519" s="14"/>
    </row>
    <row r="1520" spans="1:10">
      <c r="A1520" s="27">
        <v>4865768</v>
      </c>
      <c r="B1520" t="s">
        <v>1794</v>
      </c>
      <c r="C1520">
        <v>48061</v>
      </c>
      <c r="D1520" t="s">
        <v>140</v>
      </c>
      <c r="E1520">
        <v>3111</v>
      </c>
      <c r="F1520" t="s">
        <v>141</v>
      </c>
      <c r="G1520" t="s">
        <v>14</v>
      </c>
      <c r="H1520">
        <v>11</v>
      </c>
      <c r="I1520" s="13" t="s">
        <v>29</v>
      </c>
      <c r="J1520" s="14"/>
    </row>
    <row r="1521" spans="1:10">
      <c r="A1521" s="27">
        <v>4865774</v>
      </c>
      <c r="B1521" t="s">
        <v>1795</v>
      </c>
      <c r="C1521">
        <v>48427</v>
      </c>
      <c r="D1521" t="s">
        <v>46</v>
      </c>
      <c r="E1521">
        <v>363</v>
      </c>
      <c r="F1521"/>
      <c r="G1521" t="s">
        <v>14</v>
      </c>
      <c r="H1521">
        <v>11</v>
      </c>
      <c r="I1521" s="13" t="s">
        <v>29</v>
      </c>
      <c r="J1521" s="14"/>
    </row>
    <row r="1522" spans="1:10">
      <c r="A1522" s="27">
        <v>4865777</v>
      </c>
      <c r="B1522" t="s">
        <v>1796</v>
      </c>
      <c r="C1522">
        <v>48427</v>
      </c>
      <c r="D1522" t="s">
        <v>46</v>
      </c>
      <c r="E1522">
        <v>0</v>
      </c>
      <c r="F1522"/>
      <c r="G1522" t="s">
        <v>14</v>
      </c>
      <c r="H1522">
        <v>11</v>
      </c>
      <c r="I1522" s="13" t="s">
        <v>29</v>
      </c>
      <c r="J1522" s="14"/>
    </row>
    <row r="1523" spans="1:10">
      <c r="A1523" s="27">
        <v>4865780</v>
      </c>
      <c r="B1523" t="s">
        <v>1797</v>
      </c>
      <c r="C1523">
        <v>48363</v>
      </c>
      <c r="D1523" t="s">
        <v>317</v>
      </c>
      <c r="E1523">
        <v>272</v>
      </c>
      <c r="F1523"/>
      <c r="G1523" t="s">
        <v>14</v>
      </c>
      <c r="H1523">
        <v>3</v>
      </c>
      <c r="I1523" s="13" t="s">
        <v>29</v>
      </c>
      <c r="J1523" s="14"/>
    </row>
    <row r="1524" spans="1:10">
      <c r="A1524" s="27">
        <v>4865792</v>
      </c>
      <c r="B1524" t="s">
        <v>1798</v>
      </c>
      <c r="C1524">
        <v>48505</v>
      </c>
      <c r="D1524" t="s">
        <v>734</v>
      </c>
      <c r="E1524">
        <v>495</v>
      </c>
      <c r="F1524"/>
      <c r="G1524" t="s">
        <v>14</v>
      </c>
      <c r="H1524">
        <v>11</v>
      </c>
      <c r="I1524" s="13" t="s">
        <v>29</v>
      </c>
      <c r="J1524" s="14"/>
    </row>
    <row r="1525" spans="1:10">
      <c r="A1525" s="27">
        <v>4865864</v>
      </c>
      <c r="B1525" t="s">
        <v>1799</v>
      </c>
      <c r="C1525">
        <v>48321</v>
      </c>
      <c r="D1525" t="s">
        <v>197</v>
      </c>
      <c r="E1525">
        <v>1332</v>
      </c>
      <c r="F1525"/>
      <c r="G1525" t="s">
        <v>14</v>
      </c>
      <c r="H1525">
        <v>6</v>
      </c>
      <c r="I1525" s="13" t="s">
        <v>29</v>
      </c>
      <c r="J1525" s="14"/>
    </row>
    <row r="1526" spans="1:10">
      <c r="A1526" s="27">
        <v>4865876</v>
      </c>
      <c r="B1526" t="s">
        <v>1800</v>
      </c>
      <c r="C1526">
        <v>48261</v>
      </c>
      <c r="D1526" t="s">
        <v>1801</v>
      </c>
      <c r="E1526">
        <v>46</v>
      </c>
      <c r="F1526"/>
      <c r="G1526" t="s">
        <v>14</v>
      </c>
      <c r="H1526">
        <v>10</v>
      </c>
      <c r="I1526" s="13" t="s">
        <v>29</v>
      </c>
      <c r="J1526" s="14"/>
    </row>
    <row r="1527" spans="1:10">
      <c r="A1527" s="27">
        <v>4866000</v>
      </c>
      <c r="B1527" t="s">
        <v>1802</v>
      </c>
      <c r="C1527">
        <v>48121</v>
      </c>
      <c r="D1527" t="s">
        <v>133</v>
      </c>
      <c r="E1527">
        <v>6877</v>
      </c>
      <c r="F1527" t="s">
        <v>32</v>
      </c>
      <c r="G1527" t="s">
        <v>20</v>
      </c>
      <c r="H1527">
        <v>3</v>
      </c>
      <c r="I1527" s="13" t="s">
        <v>29</v>
      </c>
      <c r="J1527" s="14"/>
    </row>
    <row r="1528" spans="1:10">
      <c r="A1528" s="27">
        <v>4866008</v>
      </c>
      <c r="B1528" t="s">
        <v>1803</v>
      </c>
      <c r="C1528">
        <v>48147</v>
      </c>
      <c r="D1528" t="s">
        <v>165</v>
      </c>
      <c r="E1528">
        <v>966</v>
      </c>
      <c r="F1528"/>
      <c r="G1528" t="s">
        <v>14</v>
      </c>
      <c r="H1528">
        <v>3</v>
      </c>
      <c r="I1528" s="13" t="s">
        <v>36</v>
      </c>
      <c r="J1528" s="14"/>
    </row>
    <row r="1529" spans="1:10">
      <c r="A1529" s="27">
        <v>4866089</v>
      </c>
      <c r="B1529" t="s">
        <v>1804</v>
      </c>
      <c r="C1529">
        <v>48029</v>
      </c>
      <c r="D1529" t="s">
        <v>53</v>
      </c>
      <c r="E1529">
        <v>10727</v>
      </c>
      <c r="F1529" t="s">
        <v>54</v>
      </c>
      <c r="G1529" t="s">
        <v>20</v>
      </c>
      <c r="H1529">
        <v>9</v>
      </c>
      <c r="I1529" s="13" t="s">
        <v>36</v>
      </c>
      <c r="J1529" s="14"/>
    </row>
    <row r="1530" spans="1:10">
      <c r="A1530" s="27">
        <v>4866128</v>
      </c>
      <c r="B1530" t="s">
        <v>1805</v>
      </c>
      <c r="C1530">
        <v>48187</v>
      </c>
      <c r="D1530" t="s">
        <v>477</v>
      </c>
      <c r="E1530">
        <v>43128</v>
      </c>
      <c r="F1530" t="s">
        <v>54</v>
      </c>
      <c r="G1530" t="s">
        <v>20</v>
      </c>
      <c r="H1530">
        <v>9</v>
      </c>
      <c r="I1530" s="13" t="s">
        <v>29</v>
      </c>
      <c r="J1530" s="14"/>
    </row>
    <row r="1531" spans="1:10">
      <c r="A1531" s="27">
        <v>4866188</v>
      </c>
      <c r="B1531" t="s">
        <v>1806</v>
      </c>
      <c r="C1531">
        <v>48149</v>
      </c>
      <c r="D1531" t="s">
        <v>425</v>
      </c>
      <c r="E1531">
        <v>2702</v>
      </c>
      <c r="F1531"/>
      <c r="G1531" t="s">
        <v>14</v>
      </c>
      <c r="H1531">
        <v>7</v>
      </c>
      <c r="I1531" s="13" t="s">
        <v>29</v>
      </c>
      <c r="J1531" s="14"/>
    </row>
    <row r="1532" spans="1:10">
      <c r="A1532" s="27">
        <v>4866248</v>
      </c>
      <c r="B1532" t="s">
        <v>1807</v>
      </c>
      <c r="C1532">
        <v>48215</v>
      </c>
      <c r="D1532" t="s">
        <v>22</v>
      </c>
      <c r="E1532">
        <v>3196</v>
      </c>
      <c r="F1532" t="s">
        <v>23</v>
      </c>
      <c r="G1532" t="s">
        <v>20</v>
      </c>
      <c r="H1532">
        <v>11</v>
      </c>
      <c r="I1532" s="13" t="s">
        <v>29</v>
      </c>
      <c r="J1532" s="14"/>
    </row>
    <row r="1533" spans="1:10">
      <c r="A1533" s="27">
        <v>4866284</v>
      </c>
      <c r="B1533" t="s">
        <v>1808</v>
      </c>
      <c r="C1533">
        <v>48009</v>
      </c>
      <c r="D1533" t="s">
        <v>128</v>
      </c>
      <c r="E1533">
        <v>607</v>
      </c>
      <c r="F1533" t="s">
        <v>129</v>
      </c>
      <c r="G1533" t="s">
        <v>14</v>
      </c>
      <c r="H1533">
        <v>2</v>
      </c>
      <c r="I1533" s="13" t="s">
        <v>36</v>
      </c>
      <c r="J1533" s="14"/>
    </row>
    <row r="1534" spans="1:10">
      <c r="A1534" s="27">
        <v>4866332</v>
      </c>
      <c r="B1534" t="s">
        <v>1809</v>
      </c>
      <c r="C1534">
        <v>48203</v>
      </c>
      <c r="D1534" t="s">
        <v>896</v>
      </c>
      <c r="E1534">
        <v>259</v>
      </c>
      <c r="F1534" t="s">
        <v>258</v>
      </c>
      <c r="G1534" t="s">
        <v>14</v>
      </c>
      <c r="H1534">
        <v>4</v>
      </c>
      <c r="I1534" s="13" t="s">
        <v>29</v>
      </c>
      <c r="J1534" s="14"/>
    </row>
    <row r="1535" spans="1:10">
      <c r="A1535" s="27">
        <v>4866368</v>
      </c>
      <c r="B1535" t="s">
        <v>1810</v>
      </c>
      <c r="C1535">
        <v>48257</v>
      </c>
      <c r="D1535" t="s">
        <v>519</v>
      </c>
      <c r="E1535">
        <v>720</v>
      </c>
      <c r="F1535" t="s">
        <v>32</v>
      </c>
      <c r="G1535" t="s">
        <v>20</v>
      </c>
      <c r="H1535">
        <v>3</v>
      </c>
      <c r="I1535" s="13" t="s">
        <v>29</v>
      </c>
      <c r="J1535" s="14"/>
    </row>
    <row r="1536" spans="1:10">
      <c r="A1536" s="27">
        <v>4866392</v>
      </c>
      <c r="B1536" t="s">
        <v>1811</v>
      </c>
      <c r="C1536">
        <v>48201</v>
      </c>
      <c r="D1536" t="s">
        <v>62</v>
      </c>
      <c r="E1536">
        <v>13617</v>
      </c>
      <c r="F1536" t="s">
        <v>63</v>
      </c>
      <c r="G1536" t="s">
        <v>20</v>
      </c>
      <c r="H1536">
        <v>6</v>
      </c>
      <c r="I1536" s="13" t="s">
        <v>29</v>
      </c>
      <c r="J1536" s="14"/>
    </row>
    <row r="1537" spans="1:10">
      <c r="A1537" s="27">
        <v>4866416</v>
      </c>
      <c r="B1537" t="s">
        <v>1812</v>
      </c>
      <c r="C1537">
        <v>48057</v>
      </c>
      <c r="D1537" t="s">
        <v>51</v>
      </c>
      <c r="E1537">
        <v>1664</v>
      </c>
      <c r="F1537"/>
      <c r="G1537" t="s">
        <v>14</v>
      </c>
      <c r="H1537">
        <v>10</v>
      </c>
      <c r="I1537" s="13" t="s">
        <v>29</v>
      </c>
      <c r="J1537" s="14"/>
    </row>
    <row r="1538" spans="1:10">
      <c r="A1538" s="27">
        <v>4866428</v>
      </c>
      <c r="B1538" t="s">
        <v>1813</v>
      </c>
      <c r="C1538">
        <v>48113</v>
      </c>
      <c r="D1538" t="s">
        <v>31</v>
      </c>
      <c r="E1538">
        <v>18968</v>
      </c>
      <c r="F1538" t="s">
        <v>32</v>
      </c>
      <c r="G1538" t="s">
        <v>20</v>
      </c>
      <c r="H1538">
        <v>3</v>
      </c>
      <c r="I1538" s="13" t="s">
        <v>29</v>
      </c>
      <c r="J1538" s="14"/>
    </row>
    <row r="1539" spans="1:10">
      <c r="A1539" s="27">
        <v>4866440</v>
      </c>
      <c r="B1539" t="s">
        <v>1814</v>
      </c>
      <c r="C1539">
        <v>48165</v>
      </c>
      <c r="D1539" t="s">
        <v>1224</v>
      </c>
      <c r="E1539">
        <v>2842</v>
      </c>
      <c r="F1539"/>
      <c r="G1539" t="s">
        <v>14</v>
      </c>
      <c r="H1539">
        <v>12</v>
      </c>
      <c r="I1539" s="13" t="s">
        <v>29</v>
      </c>
      <c r="J1539" s="14"/>
    </row>
    <row r="1540" spans="1:10">
      <c r="A1540" s="27">
        <v>4866464</v>
      </c>
      <c r="B1540" t="s">
        <v>1815</v>
      </c>
      <c r="C1540">
        <v>48015</v>
      </c>
      <c r="D1540" t="s">
        <v>231</v>
      </c>
      <c r="E1540">
        <v>6933</v>
      </c>
      <c r="F1540" t="s">
        <v>63</v>
      </c>
      <c r="G1540" t="s">
        <v>14</v>
      </c>
      <c r="H1540">
        <v>6</v>
      </c>
      <c r="I1540" s="13" t="s">
        <v>29</v>
      </c>
      <c r="J1540" s="14"/>
    </row>
    <row r="1541" spans="1:10">
      <c r="A1541" s="27">
        <v>4866512</v>
      </c>
      <c r="B1541" t="s">
        <v>1816</v>
      </c>
      <c r="C1541">
        <v>48489</v>
      </c>
      <c r="D1541" t="s">
        <v>1155</v>
      </c>
      <c r="E1541">
        <v>1144</v>
      </c>
      <c r="F1541"/>
      <c r="G1541" t="s">
        <v>14</v>
      </c>
      <c r="H1541">
        <v>11</v>
      </c>
      <c r="I1541" s="13" t="s">
        <v>29</v>
      </c>
      <c r="J1541" s="14"/>
    </row>
    <row r="1542" spans="1:10">
      <c r="A1542" s="27">
        <v>4866536</v>
      </c>
      <c r="B1542" t="s">
        <v>1817</v>
      </c>
      <c r="C1542">
        <v>48323</v>
      </c>
      <c r="D1542" t="s">
        <v>475</v>
      </c>
      <c r="E1542">
        <v>1029</v>
      </c>
      <c r="F1542" t="s">
        <v>22927</v>
      </c>
      <c r="G1542" t="s">
        <v>20</v>
      </c>
      <c r="H1542">
        <v>11</v>
      </c>
      <c r="I1542" s="13" t="s">
        <v>36</v>
      </c>
      <c r="J1542" s="14"/>
    </row>
    <row r="1543" spans="1:10">
      <c r="A1543" s="27">
        <v>4866644</v>
      </c>
      <c r="B1543" t="s">
        <v>1818</v>
      </c>
      <c r="C1543">
        <v>48187</v>
      </c>
      <c r="D1543" t="s">
        <v>477</v>
      </c>
      <c r="E1543">
        <v>31789</v>
      </c>
      <c r="F1543" t="s">
        <v>54</v>
      </c>
      <c r="G1543" t="s">
        <v>20</v>
      </c>
      <c r="H1543">
        <v>9</v>
      </c>
      <c r="I1543" s="13" t="s">
        <v>36</v>
      </c>
      <c r="J1543" s="14"/>
    </row>
    <row r="1544" spans="1:10">
      <c r="A1544" s="27">
        <v>4866686</v>
      </c>
      <c r="B1544" t="s">
        <v>1819</v>
      </c>
      <c r="C1544">
        <v>48085</v>
      </c>
      <c r="D1544" t="s">
        <v>71</v>
      </c>
      <c r="E1544">
        <v>1160</v>
      </c>
      <c r="F1544" t="s">
        <v>32</v>
      </c>
      <c r="G1544" t="s">
        <v>20</v>
      </c>
      <c r="H1544">
        <v>3</v>
      </c>
      <c r="I1544" s="13" t="s">
        <v>36</v>
      </c>
      <c r="J1544" s="14"/>
    </row>
    <row r="1545" spans="1:10">
      <c r="A1545" s="27">
        <v>4866704</v>
      </c>
      <c r="B1545" t="s">
        <v>1820</v>
      </c>
      <c r="C1545">
        <v>48029</v>
      </c>
      <c r="D1545" t="s">
        <v>53</v>
      </c>
      <c r="E1545">
        <v>11302</v>
      </c>
      <c r="F1545" t="s">
        <v>54</v>
      </c>
      <c r="G1545" t="s">
        <v>20</v>
      </c>
      <c r="H1545">
        <v>9</v>
      </c>
      <c r="I1545" s="13" t="s">
        <v>29</v>
      </c>
      <c r="J1545" s="14"/>
    </row>
    <row r="1546" spans="1:10">
      <c r="A1546" s="27">
        <v>4866764</v>
      </c>
      <c r="B1546" t="s">
        <v>1821</v>
      </c>
      <c r="C1546">
        <v>48165</v>
      </c>
      <c r="D1546" t="s">
        <v>1224</v>
      </c>
      <c r="E1546">
        <v>7097</v>
      </c>
      <c r="F1546"/>
      <c r="G1546" t="s">
        <v>14</v>
      </c>
      <c r="H1546">
        <v>12</v>
      </c>
      <c r="I1546" s="13" t="s">
        <v>29</v>
      </c>
      <c r="J1546" s="14"/>
    </row>
    <row r="1547" spans="1:10">
      <c r="A1547" s="27">
        <v>4866806</v>
      </c>
      <c r="B1547" t="s">
        <v>1822</v>
      </c>
      <c r="C1547">
        <v>48491</v>
      </c>
      <c r="D1547" t="s">
        <v>190</v>
      </c>
      <c r="E1547">
        <v>1513</v>
      </c>
      <c r="F1547" t="s">
        <v>156</v>
      </c>
      <c r="G1547" t="s">
        <v>20</v>
      </c>
      <c r="H1547">
        <v>7</v>
      </c>
      <c r="I1547" s="13" t="s">
        <v>29</v>
      </c>
      <c r="J1547" s="14"/>
    </row>
    <row r="1548" spans="1:10">
      <c r="A1548" s="27">
        <v>4866848</v>
      </c>
      <c r="B1548" t="s">
        <v>1823</v>
      </c>
      <c r="C1548">
        <v>48189</v>
      </c>
      <c r="D1548" t="s">
        <v>16</v>
      </c>
      <c r="E1548">
        <v>1909</v>
      </c>
      <c r="F1548"/>
      <c r="G1548" t="s">
        <v>14</v>
      </c>
      <c r="H1548">
        <v>1</v>
      </c>
      <c r="I1548" s="13" t="s">
        <v>29</v>
      </c>
      <c r="J1548" s="14"/>
    </row>
    <row r="1549" spans="1:10">
      <c r="A1549" s="27">
        <v>4866884</v>
      </c>
      <c r="B1549" t="s">
        <v>1824</v>
      </c>
      <c r="C1549">
        <v>48373</v>
      </c>
      <c r="D1549" t="s">
        <v>262</v>
      </c>
      <c r="E1549">
        <v>131</v>
      </c>
      <c r="F1549"/>
      <c r="G1549" t="s">
        <v>14</v>
      </c>
      <c r="H1549">
        <v>5</v>
      </c>
      <c r="I1549" s="13" t="s">
        <v>29</v>
      </c>
      <c r="J1549" s="14"/>
    </row>
    <row r="1550" spans="1:10">
      <c r="A1550" s="27">
        <v>4866908</v>
      </c>
      <c r="B1550" t="s">
        <v>1825</v>
      </c>
      <c r="C1550">
        <v>48213</v>
      </c>
      <c r="D1550" t="s">
        <v>149</v>
      </c>
      <c r="E1550">
        <v>1287</v>
      </c>
      <c r="F1550"/>
      <c r="G1550" t="s">
        <v>14</v>
      </c>
      <c r="H1550">
        <v>4</v>
      </c>
      <c r="I1550" s="13" t="s">
        <v>29</v>
      </c>
      <c r="J1550" s="14"/>
    </row>
    <row r="1551" spans="1:10">
      <c r="A1551" s="27">
        <v>4866968</v>
      </c>
      <c r="B1551" t="s">
        <v>1826</v>
      </c>
      <c r="C1551">
        <v>48023</v>
      </c>
      <c r="D1551" t="s">
        <v>1827</v>
      </c>
      <c r="E1551">
        <v>2607</v>
      </c>
      <c r="F1551"/>
      <c r="G1551" t="s">
        <v>14</v>
      </c>
      <c r="H1551">
        <v>2</v>
      </c>
      <c r="I1551" s="13" t="s">
        <v>36</v>
      </c>
      <c r="J1551" s="14"/>
    </row>
    <row r="1552" spans="1:10">
      <c r="A1552" s="27">
        <v>4867010</v>
      </c>
      <c r="B1552" t="s">
        <v>1828</v>
      </c>
      <c r="C1552">
        <v>48073</v>
      </c>
      <c r="D1552" t="s">
        <v>79</v>
      </c>
      <c r="E1552">
        <v>2649</v>
      </c>
      <c r="F1552"/>
      <c r="G1552" t="s">
        <v>14</v>
      </c>
      <c r="H1552">
        <v>4</v>
      </c>
      <c r="I1552" s="13" t="s">
        <v>29</v>
      </c>
      <c r="J1552" s="14"/>
    </row>
    <row r="1553" spans="1:10">
      <c r="A1553" s="27">
        <v>4867082</v>
      </c>
      <c r="B1553" t="s">
        <v>1829</v>
      </c>
      <c r="C1553">
        <v>48453</v>
      </c>
      <c r="D1553" t="s">
        <v>155</v>
      </c>
      <c r="E1553">
        <v>5821</v>
      </c>
      <c r="F1553" t="s">
        <v>156</v>
      </c>
      <c r="G1553" t="s">
        <v>20</v>
      </c>
      <c r="H1553">
        <v>7</v>
      </c>
      <c r="I1553" s="13" t="s">
        <v>29</v>
      </c>
      <c r="J1553" s="14"/>
    </row>
    <row r="1554" spans="1:10">
      <c r="A1554" s="27">
        <v>4867100</v>
      </c>
      <c r="B1554" t="s">
        <v>1830</v>
      </c>
      <c r="C1554">
        <v>48121</v>
      </c>
      <c r="D1554" t="s">
        <v>133</v>
      </c>
      <c r="E1554">
        <v>2860</v>
      </c>
      <c r="F1554" t="s">
        <v>32</v>
      </c>
      <c r="G1554" t="s">
        <v>20</v>
      </c>
      <c r="H1554">
        <v>3</v>
      </c>
      <c r="I1554" s="13" t="s">
        <v>29</v>
      </c>
      <c r="J1554" s="14"/>
    </row>
    <row r="1555" spans="1:10">
      <c r="A1555" s="27">
        <v>4867136</v>
      </c>
      <c r="B1555" t="s">
        <v>1831</v>
      </c>
      <c r="C1555">
        <v>48303</v>
      </c>
      <c r="D1555" t="s">
        <v>366</v>
      </c>
      <c r="E1555">
        <v>2935</v>
      </c>
      <c r="F1555" t="s">
        <v>367</v>
      </c>
      <c r="G1555" t="s">
        <v>14</v>
      </c>
      <c r="H1555">
        <v>1</v>
      </c>
      <c r="I1555" s="13" t="s">
        <v>36</v>
      </c>
      <c r="J1555" s="14"/>
    </row>
    <row r="1556" spans="1:10">
      <c r="A1556" s="27">
        <v>4867160</v>
      </c>
      <c r="B1556" t="s">
        <v>1832</v>
      </c>
      <c r="C1556">
        <v>48483</v>
      </c>
      <c r="D1556" t="s">
        <v>73</v>
      </c>
      <c r="E1556">
        <v>1966</v>
      </c>
      <c r="F1556"/>
      <c r="G1556" t="s">
        <v>14</v>
      </c>
      <c r="H1556">
        <v>1</v>
      </c>
      <c r="I1556" s="13" t="s">
        <v>36</v>
      </c>
      <c r="J1556" s="14"/>
    </row>
    <row r="1557" spans="1:10">
      <c r="A1557" s="27">
        <v>4867268</v>
      </c>
      <c r="B1557" t="s">
        <v>1833</v>
      </c>
      <c r="C1557">
        <v>48029</v>
      </c>
      <c r="D1557" t="s">
        <v>53</v>
      </c>
      <c r="E1557">
        <v>3602</v>
      </c>
      <c r="F1557" t="s">
        <v>54</v>
      </c>
      <c r="G1557" t="s">
        <v>20</v>
      </c>
      <c r="H1557">
        <v>9</v>
      </c>
      <c r="I1557" s="13" t="s">
        <v>29</v>
      </c>
      <c r="J1557" s="14"/>
    </row>
    <row r="1558" spans="1:10">
      <c r="A1558" s="27">
        <v>4867340</v>
      </c>
      <c r="B1558" t="s">
        <v>1834</v>
      </c>
      <c r="C1558">
        <v>48371</v>
      </c>
      <c r="D1558" t="s">
        <v>549</v>
      </c>
      <c r="E1558">
        <v>107</v>
      </c>
      <c r="F1558"/>
      <c r="G1558" t="s">
        <v>14</v>
      </c>
      <c r="H1558">
        <v>12</v>
      </c>
      <c r="I1558" s="13" t="s">
        <v>29</v>
      </c>
      <c r="J1558" s="14"/>
    </row>
    <row r="1559" spans="1:10">
      <c r="A1559" s="27">
        <v>4867364</v>
      </c>
      <c r="B1559" t="s">
        <v>1835</v>
      </c>
      <c r="C1559">
        <v>48419</v>
      </c>
      <c r="D1559" t="s">
        <v>445</v>
      </c>
      <c r="E1559">
        <v>187</v>
      </c>
      <c r="F1559"/>
      <c r="G1559" t="s">
        <v>14</v>
      </c>
      <c r="H1559">
        <v>5</v>
      </c>
      <c r="I1559" s="13" t="s">
        <v>29</v>
      </c>
      <c r="J1559" s="14"/>
    </row>
    <row r="1560" spans="1:10">
      <c r="A1560" s="27">
        <v>4867376</v>
      </c>
      <c r="B1560" t="s">
        <v>1836</v>
      </c>
      <c r="C1560">
        <v>48201</v>
      </c>
      <c r="D1560" t="s">
        <v>62</v>
      </c>
      <c r="E1560">
        <v>2449</v>
      </c>
      <c r="F1560" t="s">
        <v>63</v>
      </c>
      <c r="G1560" t="s">
        <v>14</v>
      </c>
      <c r="H1560">
        <v>6</v>
      </c>
      <c r="I1560" s="13" t="s">
        <v>29</v>
      </c>
      <c r="J1560" s="14"/>
    </row>
    <row r="1561" spans="1:10">
      <c r="A1561" s="27">
        <v>4867400</v>
      </c>
      <c r="B1561" t="s">
        <v>1837</v>
      </c>
      <c r="C1561">
        <v>48339</v>
      </c>
      <c r="D1561" t="s">
        <v>526</v>
      </c>
      <c r="E1561">
        <v>3597</v>
      </c>
      <c r="F1561" t="s">
        <v>63</v>
      </c>
      <c r="G1561" t="s">
        <v>20</v>
      </c>
      <c r="H1561">
        <v>6</v>
      </c>
      <c r="I1561" s="13" t="s">
        <v>29</v>
      </c>
      <c r="J1561" s="14"/>
    </row>
    <row r="1562" spans="1:10">
      <c r="A1562" s="27">
        <v>4867424</v>
      </c>
      <c r="B1562" t="s">
        <v>1838</v>
      </c>
      <c r="C1562">
        <v>48407</v>
      </c>
      <c r="D1562" t="s">
        <v>415</v>
      </c>
      <c r="E1562">
        <v>2124</v>
      </c>
      <c r="F1562"/>
      <c r="G1562" t="s">
        <v>14</v>
      </c>
      <c r="H1562">
        <v>5</v>
      </c>
      <c r="I1562" s="13" t="s">
        <v>29</v>
      </c>
      <c r="J1562" s="14"/>
    </row>
    <row r="1563" spans="1:10">
      <c r="A1563" s="27">
        <v>4867472</v>
      </c>
      <c r="B1563" t="s">
        <v>1839</v>
      </c>
      <c r="C1563">
        <v>48089</v>
      </c>
      <c r="D1563" t="s">
        <v>514</v>
      </c>
      <c r="E1563">
        <v>172</v>
      </c>
      <c r="F1563"/>
      <c r="G1563" t="s">
        <v>14</v>
      </c>
      <c r="H1563">
        <v>6</v>
      </c>
      <c r="I1563" s="13" t="s">
        <v>29</v>
      </c>
      <c r="J1563" s="14"/>
    </row>
    <row r="1564" spans="1:10">
      <c r="A1564" s="27">
        <v>4867496</v>
      </c>
      <c r="B1564" t="s">
        <v>1840</v>
      </c>
      <c r="C1564">
        <v>48181</v>
      </c>
      <c r="D1564" t="s">
        <v>228</v>
      </c>
      <c r="E1564">
        <v>45036</v>
      </c>
      <c r="F1564" t="s">
        <v>229</v>
      </c>
      <c r="G1564" t="s">
        <v>20</v>
      </c>
      <c r="H1564">
        <v>3</v>
      </c>
      <c r="I1564" s="13" t="s">
        <v>29</v>
      </c>
      <c r="J1564" s="14"/>
    </row>
    <row r="1565" spans="1:10">
      <c r="A1565" s="27">
        <v>4867554</v>
      </c>
      <c r="B1565" t="s">
        <v>1841</v>
      </c>
      <c r="C1565">
        <v>48181</v>
      </c>
      <c r="D1565" t="s">
        <v>228</v>
      </c>
      <c r="E1565">
        <v>839</v>
      </c>
      <c r="F1565" t="s">
        <v>229</v>
      </c>
      <c r="G1565" t="s">
        <v>14</v>
      </c>
      <c r="H1565">
        <v>3</v>
      </c>
      <c r="I1565" s="13" t="s">
        <v>36</v>
      </c>
      <c r="J1565" s="14"/>
    </row>
    <row r="1566" spans="1:10">
      <c r="A1566" s="27">
        <v>4867640</v>
      </c>
      <c r="B1566" t="s">
        <v>1842</v>
      </c>
      <c r="C1566">
        <v>48285</v>
      </c>
      <c r="D1566" t="s">
        <v>893</v>
      </c>
      <c r="E1566">
        <v>2284</v>
      </c>
      <c r="F1566"/>
      <c r="G1566" t="s">
        <v>14</v>
      </c>
      <c r="H1566">
        <v>10</v>
      </c>
      <c r="I1566" s="13" t="s">
        <v>29</v>
      </c>
      <c r="J1566" s="14"/>
    </row>
    <row r="1567" spans="1:10">
      <c r="A1567" s="27">
        <v>4867664</v>
      </c>
      <c r="B1567" t="s">
        <v>1843</v>
      </c>
      <c r="C1567">
        <v>48185</v>
      </c>
      <c r="D1567" t="s">
        <v>104</v>
      </c>
      <c r="E1567">
        <v>103</v>
      </c>
      <c r="F1567"/>
      <c r="G1567" t="s">
        <v>14</v>
      </c>
      <c r="H1567">
        <v>8</v>
      </c>
      <c r="I1567" s="13" t="s">
        <v>29</v>
      </c>
      <c r="J1567" s="14"/>
    </row>
    <row r="1568" spans="1:10">
      <c r="A1568" s="27">
        <v>4867688</v>
      </c>
      <c r="B1568" t="s">
        <v>1844</v>
      </c>
      <c r="C1568">
        <v>48201</v>
      </c>
      <c r="D1568" t="s">
        <v>62</v>
      </c>
      <c r="E1568">
        <v>1327</v>
      </c>
      <c r="F1568" t="s">
        <v>63</v>
      </c>
      <c r="G1568" t="s">
        <v>20</v>
      </c>
      <c r="H1568">
        <v>6</v>
      </c>
      <c r="I1568" s="13" t="s">
        <v>29</v>
      </c>
      <c r="J1568" s="14"/>
    </row>
    <row r="1569" spans="1:10">
      <c r="A1569" s="27">
        <v>4867763</v>
      </c>
      <c r="B1569" t="s">
        <v>1845</v>
      </c>
      <c r="C1569">
        <v>48157</v>
      </c>
      <c r="D1569" t="s">
        <v>131</v>
      </c>
      <c r="E1569">
        <v>25025</v>
      </c>
      <c r="F1569" t="s">
        <v>63</v>
      </c>
      <c r="G1569" t="s">
        <v>20</v>
      </c>
      <c r="H1569">
        <v>6</v>
      </c>
      <c r="I1569" s="13" t="s">
        <v>29</v>
      </c>
      <c r="J1569" s="14"/>
    </row>
    <row r="1570" spans="1:10">
      <c r="A1570" s="27">
        <v>4867772</v>
      </c>
      <c r="B1570" t="s">
        <v>1846</v>
      </c>
      <c r="C1570">
        <v>48229</v>
      </c>
      <c r="D1570" t="s">
        <v>25</v>
      </c>
      <c r="E1570">
        <v>694</v>
      </c>
      <c r="F1570" t="s">
        <v>26</v>
      </c>
      <c r="G1570" t="s">
        <v>14</v>
      </c>
      <c r="H1570">
        <v>13</v>
      </c>
      <c r="I1570" s="13" t="s">
        <v>29</v>
      </c>
      <c r="J1570" s="14"/>
    </row>
    <row r="1571" spans="1:10">
      <c r="A1571" s="27">
        <v>4867775</v>
      </c>
      <c r="B1571" t="s">
        <v>1847</v>
      </c>
      <c r="C1571">
        <v>48323</v>
      </c>
      <c r="D1571" t="s">
        <v>475</v>
      </c>
      <c r="E1571">
        <v>1814</v>
      </c>
      <c r="F1571" t="s">
        <v>22927</v>
      </c>
      <c r="G1571" t="s">
        <v>20</v>
      </c>
      <c r="H1571">
        <v>11</v>
      </c>
      <c r="I1571" s="13" t="s">
        <v>29</v>
      </c>
      <c r="J1571" s="14"/>
    </row>
    <row r="1572" spans="1:10">
      <c r="A1572" s="27">
        <v>4867778</v>
      </c>
      <c r="B1572" t="s">
        <v>1848</v>
      </c>
      <c r="C1572">
        <v>48505</v>
      </c>
      <c r="D1572" t="s">
        <v>734</v>
      </c>
      <c r="E1572">
        <v>1939</v>
      </c>
      <c r="F1572"/>
      <c r="G1572" t="s">
        <v>14</v>
      </c>
      <c r="H1572">
        <v>11</v>
      </c>
      <c r="I1572" s="13" t="s">
        <v>29</v>
      </c>
      <c r="J1572" s="14"/>
    </row>
    <row r="1573" spans="1:10">
      <c r="A1573" s="27">
        <v>4867832</v>
      </c>
      <c r="B1573" t="s">
        <v>1849</v>
      </c>
      <c r="C1573">
        <v>48199</v>
      </c>
      <c r="D1573" t="s">
        <v>1077</v>
      </c>
      <c r="E1573">
        <v>6883</v>
      </c>
      <c r="F1573" t="s">
        <v>209</v>
      </c>
      <c r="G1573" t="s">
        <v>14</v>
      </c>
      <c r="H1573">
        <v>5</v>
      </c>
      <c r="I1573" s="13" t="s">
        <v>29</v>
      </c>
      <c r="J1573" s="14"/>
    </row>
    <row r="1574" spans="1:10">
      <c r="A1574" s="27">
        <v>4867904</v>
      </c>
      <c r="B1574" t="s">
        <v>1850</v>
      </c>
      <c r="C1574">
        <v>48045</v>
      </c>
      <c r="D1574" t="s">
        <v>1629</v>
      </c>
      <c r="E1574">
        <v>493</v>
      </c>
      <c r="F1574"/>
      <c r="G1574" t="s">
        <v>14</v>
      </c>
      <c r="H1574">
        <v>1</v>
      </c>
      <c r="I1574" s="13" t="s">
        <v>36</v>
      </c>
      <c r="J1574" s="14"/>
    </row>
    <row r="1575" spans="1:10">
      <c r="A1575" s="27">
        <v>4867964</v>
      </c>
      <c r="B1575" t="s">
        <v>1851</v>
      </c>
      <c r="C1575">
        <v>48157</v>
      </c>
      <c r="D1575" t="s">
        <v>131</v>
      </c>
      <c r="E1575">
        <v>1001</v>
      </c>
      <c r="F1575" t="s">
        <v>63</v>
      </c>
      <c r="G1575" t="s">
        <v>14</v>
      </c>
      <c r="H1575">
        <v>6</v>
      </c>
      <c r="I1575" s="13" t="s">
        <v>29</v>
      </c>
      <c r="J1575" s="14"/>
    </row>
    <row r="1576" spans="1:10">
      <c r="A1576" s="27">
        <v>4868036</v>
      </c>
      <c r="B1576" t="s">
        <v>1852</v>
      </c>
      <c r="C1576">
        <v>48409</v>
      </c>
      <c r="D1576" t="s">
        <v>126</v>
      </c>
      <c r="E1576">
        <v>5513</v>
      </c>
      <c r="F1576" t="s">
        <v>41</v>
      </c>
      <c r="G1576" t="s">
        <v>14</v>
      </c>
      <c r="H1576">
        <v>10</v>
      </c>
      <c r="I1576" s="13" t="s">
        <v>36</v>
      </c>
      <c r="J1576" s="14"/>
    </row>
    <row r="1577" spans="1:10">
      <c r="A1577" s="27">
        <v>4868120</v>
      </c>
      <c r="B1577" t="s">
        <v>1853</v>
      </c>
      <c r="C1577">
        <v>48065</v>
      </c>
      <c r="D1577" t="s">
        <v>875</v>
      </c>
      <c r="E1577">
        <v>424</v>
      </c>
      <c r="F1577" t="s">
        <v>35</v>
      </c>
      <c r="G1577" t="s">
        <v>14</v>
      </c>
      <c r="H1577">
        <v>1</v>
      </c>
      <c r="I1577" s="13" t="s">
        <v>29</v>
      </c>
      <c r="J1577" s="14"/>
    </row>
    <row r="1578" spans="1:10">
      <c r="A1578" s="27">
        <v>4868132</v>
      </c>
      <c r="B1578" t="s">
        <v>1854</v>
      </c>
      <c r="C1578">
        <v>48025</v>
      </c>
      <c r="D1578" t="s">
        <v>220</v>
      </c>
      <c r="E1578">
        <v>1124</v>
      </c>
      <c r="F1578"/>
      <c r="G1578" t="s">
        <v>14</v>
      </c>
      <c r="H1578">
        <v>10</v>
      </c>
      <c r="I1578" s="13" t="s">
        <v>29</v>
      </c>
      <c r="J1578" s="14"/>
    </row>
    <row r="1579" spans="1:10">
      <c r="A1579" s="27">
        <v>4868180</v>
      </c>
      <c r="B1579" t="s">
        <v>1855</v>
      </c>
      <c r="C1579">
        <v>48303</v>
      </c>
      <c r="D1579" t="s">
        <v>366</v>
      </c>
      <c r="E1579">
        <v>5811</v>
      </c>
      <c r="F1579" t="s">
        <v>367</v>
      </c>
      <c r="G1579" t="s">
        <v>14</v>
      </c>
      <c r="H1579">
        <v>1</v>
      </c>
      <c r="I1579" s="13" t="s">
        <v>29</v>
      </c>
      <c r="J1579" s="14"/>
    </row>
    <row r="1580" spans="1:10">
      <c r="A1580" s="27">
        <v>4868300</v>
      </c>
      <c r="B1580" t="s">
        <v>1856</v>
      </c>
      <c r="C1580">
        <v>48177</v>
      </c>
      <c r="D1580" t="s">
        <v>847</v>
      </c>
      <c r="E1580">
        <v>533</v>
      </c>
      <c r="F1580"/>
      <c r="G1580" t="s">
        <v>14</v>
      </c>
      <c r="H1580">
        <v>10</v>
      </c>
      <c r="I1580" s="13" t="s">
        <v>29</v>
      </c>
      <c r="J1580" s="14"/>
    </row>
    <row r="1581" spans="1:10">
      <c r="A1581" s="27">
        <v>4868456</v>
      </c>
      <c r="B1581" t="s">
        <v>1857</v>
      </c>
      <c r="C1581">
        <v>48021</v>
      </c>
      <c r="D1581" t="s">
        <v>194</v>
      </c>
      <c r="E1581">
        <v>4032</v>
      </c>
      <c r="F1581" t="s">
        <v>156</v>
      </c>
      <c r="G1581" t="s">
        <v>14</v>
      </c>
      <c r="H1581">
        <v>7</v>
      </c>
      <c r="I1581" s="13" t="s">
        <v>29</v>
      </c>
      <c r="J1581" s="14"/>
    </row>
    <row r="1582" spans="1:10">
      <c r="A1582" s="27">
        <v>4868504</v>
      </c>
      <c r="B1582" t="s">
        <v>1858</v>
      </c>
      <c r="C1582">
        <v>48219</v>
      </c>
      <c r="D1582" t="s">
        <v>121</v>
      </c>
      <c r="E1582">
        <v>398</v>
      </c>
      <c r="F1582"/>
      <c r="G1582" t="s">
        <v>14</v>
      </c>
      <c r="H1582">
        <v>1</v>
      </c>
      <c r="I1582" s="13" t="s">
        <v>29</v>
      </c>
      <c r="J1582" s="14"/>
    </row>
    <row r="1583" spans="1:10">
      <c r="A1583" s="27">
        <v>4868576</v>
      </c>
      <c r="B1583" t="s">
        <v>1859</v>
      </c>
      <c r="C1583">
        <v>48051</v>
      </c>
      <c r="D1583" t="s">
        <v>212</v>
      </c>
      <c r="E1583">
        <v>490</v>
      </c>
      <c r="F1583" t="s">
        <v>213</v>
      </c>
      <c r="G1583" t="s">
        <v>14</v>
      </c>
      <c r="H1583">
        <v>8</v>
      </c>
      <c r="I1583" s="13" t="s">
        <v>36</v>
      </c>
      <c r="J1583" s="14"/>
    </row>
    <row r="1584" spans="1:10">
      <c r="A1584" s="27">
        <v>4868624</v>
      </c>
      <c r="B1584" t="s">
        <v>1860</v>
      </c>
      <c r="C1584">
        <v>48415</v>
      </c>
      <c r="D1584" t="s">
        <v>764</v>
      </c>
      <c r="E1584">
        <v>11310</v>
      </c>
      <c r="F1584"/>
      <c r="G1584" t="s">
        <v>14</v>
      </c>
      <c r="H1584">
        <v>2</v>
      </c>
      <c r="I1584" s="13" t="s">
        <v>36</v>
      </c>
      <c r="J1584" s="14"/>
    </row>
    <row r="1585" spans="1:10">
      <c r="A1585" s="27">
        <v>4868636</v>
      </c>
      <c r="B1585" t="s">
        <v>1861</v>
      </c>
      <c r="C1585">
        <v>48141</v>
      </c>
      <c r="D1585" t="s">
        <v>38</v>
      </c>
      <c r="E1585">
        <v>36237</v>
      </c>
      <c r="F1585" t="s">
        <v>26</v>
      </c>
      <c r="G1585" t="s">
        <v>20</v>
      </c>
      <c r="H1585">
        <v>13</v>
      </c>
      <c r="I1585" s="13" t="s">
        <v>36</v>
      </c>
      <c r="J1585" s="14"/>
    </row>
    <row r="1586" spans="1:10">
      <c r="A1586" s="27">
        <v>4868678</v>
      </c>
      <c r="B1586" t="s">
        <v>1862</v>
      </c>
      <c r="C1586">
        <v>48061</v>
      </c>
      <c r="D1586" t="s">
        <v>140</v>
      </c>
      <c r="E1586">
        <v>672</v>
      </c>
      <c r="F1586" t="s">
        <v>141</v>
      </c>
      <c r="G1586" t="s">
        <v>20</v>
      </c>
      <c r="H1586">
        <v>11</v>
      </c>
      <c r="I1586" s="13" t="s">
        <v>36</v>
      </c>
      <c r="J1586" s="14"/>
    </row>
    <row r="1587" spans="1:10">
      <c r="A1587" s="27">
        <v>4868708</v>
      </c>
      <c r="B1587" t="s">
        <v>1863</v>
      </c>
      <c r="C1587">
        <v>48029</v>
      </c>
      <c r="D1587" t="s">
        <v>53</v>
      </c>
      <c r="E1587">
        <v>2048</v>
      </c>
      <c r="F1587" t="s">
        <v>54</v>
      </c>
      <c r="G1587" t="s">
        <v>14</v>
      </c>
      <c r="H1587">
        <v>9</v>
      </c>
      <c r="I1587" s="13" t="s">
        <v>36</v>
      </c>
      <c r="J1587" s="14"/>
    </row>
    <row r="1588" spans="1:10">
      <c r="A1588" s="27">
        <v>4868720</v>
      </c>
      <c r="B1588" t="s">
        <v>1864</v>
      </c>
      <c r="C1588">
        <v>48051</v>
      </c>
      <c r="D1588" t="s">
        <v>212</v>
      </c>
      <c r="E1588">
        <v>1347</v>
      </c>
      <c r="F1588" t="s">
        <v>213</v>
      </c>
      <c r="G1588" t="s">
        <v>14</v>
      </c>
      <c r="H1588">
        <v>8</v>
      </c>
      <c r="I1588" s="13" t="s">
        <v>29</v>
      </c>
      <c r="J1588" s="14"/>
    </row>
    <row r="1589" spans="1:10">
      <c r="A1589" s="27">
        <v>4868756</v>
      </c>
      <c r="B1589" t="s">
        <v>1865</v>
      </c>
      <c r="C1589">
        <v>48435</v>
      </c>
      <c r="D1589" t="s">
        <v>1866</v>
      </c>
      <c r="E1589">
        <v>2746</v>
      </c>
      <c r="F1589"/>
      <c r="G1589" t="s">
        <v>14</v>
      </c>
      <c r="H1589">
        <v>12</v>
      </c>
      <c r="I1589" s="13" t="s">
        <v>36</v>
      </c>
      <c r="J1589" s="14"/>
    </row>
    <row r="1590" spans="1:10">
      <c r="A1590" s="27">
        <v>4868762</v>
      </c>
      <c r="B1590" t="s">
        <v>1867</v>
      </c>
      <c r="C1590">
        <v>48491</v>
      </c>
      <c r="D1590" t="s">
        <v>190</v>
      </c>
      <c r="E1590">
        <v>8576</v>
      </c>
      <c r="F1590" t="s">
        <v>156</v>
      </c>
      <c r="G1590" t="s">
        <v>14</v>
      </c>
      <c r="H1590">
        <v>7</v>
      </c>
      <c r="I1590" s="13" t="s">
        <v>29</v>
      </c>
      <c r="J1590" s="14"/>
    </row>
    <row r="1591" spans="1:10">
      <c r="A1591" s="27">
        <v>4868828</v>
      </c>
      <c r="B1591" t="s">
        <v>1868</v>
      </c>
      <c r="C1591">
        <v>48199</v>
      </c>
      <c r="D1591" t="s">
        <v>1077</v>
      </c>
      <c r="E1591">
        <v>2162</v>
      </c>
      <c r="F1591" t="s">
        <v>209</v>
      </c>
      <c r="G1591" t="s">
        <v>14</v>
      </c>
      <c r="H1591">
        <v>5</v>
      </c>
      <c r="I1591" s="13" t="s">
        <v>36</v>
      </c>
      <c r="J1591" s="14"/>
    </row>
    <row r="1592" spans="1:10">
      <c r="A1592" s="27">
        <v>4868846</v>
      </c>
      <c r="B1592" t="s">
        <v>1869</v>
      </c>
      <c r="C1592">
        <v>48215</v>
      </c>
      <c r="D1592" t="s">
        <v>22</v>
      </c>
      <c r="E1592">
        <v>3114</v>
      </c>
      <c r="F1592" t="s">
        <v>23</v>
      </c>
      <c r="G1592" t="s">
        <v>20</v>
      </c>
      <c r="H1592">
        <v>11</v>
      </c>
      <c r="I1592" s="13" t="s">
        <v>29</v>
      </c>
      <c r="J1592" s="14"/>
    </row>
    <row r="1593" spans="1:10">
      <c r="A1593" s="27">
        <v>4868966</v>
      </c>
      <c r="B1593" t="s">
        <v>1870</v>
      </c>
      <c r="C1593">
        <v>48247</v>
      </c>
      <c r="D1593" t="s">
        <v>883</v>
      </c>
      <c r="E1593">
        <v>181</v>
      </c>
      <c r="F1593"/>
      <c r="G1593" t="s">
        <v>14</v>
      </c>
      <c r="H1593">
        <v>11</v>
      </c>
      <c r="I1593" s="13" t="s">
        <v>29</v>
      </c>
      <c r="J1593" s="14"/>
    </row>
    <row r="1594" spans="1:10">
      <c r="A1594" s="27">
        <v>4868978</v>
      </c>
      <c r="B1594" t="s">
        <v>1871</v>
      </c>
      <c r="C1594">
        <v>48015</v>
      </c>
      <c r="D1594" t="s">
        <v>231</v>
      </c>
      <c r="E1594">
        <v>192</v>
      </c>
      <c r="F1594" t="s">
        <v>63</v>
      </c>
      <c r="G1594" t="s">
        <v>14</v>
      </c>
      <c r="H1594">
        <v>6</v>
      </c>
      <c r="I1594" s="13" t="s">
        <v>29</v>
      </c>
      <c r="J1594" s="14"/>
    </row>
    <row r="1595" spans="1:10">
      <c r="A1595" s="27">
        <v>4869020</v>
      </c>
      <c r="B1595" t="s">
        <v>1872</v>
      </c>
      <c r="C1595">
        <v>48201</v>
      </c>
      <c r="D1595" t="s">
        <v>62</v>
      </c>
      <c r="E1595">
        <v>16017</v>
      </c>
      <c r="F1595" t="s">
        <v>63</v>
      </c>
      <c r="G1595" t="s">
        <v>20</v>
      </c>
      <c r="H1595">
        <v>6</v>
      </c>
      <c r="I1595" s="13" t="s">
        <v>36</v>
      </c>
      <c r="J1595" s="14"/>
    </row>
    <row r="1596" spans="1:10">
      <c r="A1596" s="27">
        <v>4869032</v>
      </c>
      <c r="B1596" t="s">
        <v>1873</v>
      </c>
      <c r="C1596">
        <v>48439</v>
      </c>
      <c r="D1596" t="s">
        <v>135</v>
      </c>
      <c r="E1596">
        <v>31044</v>
      </c>
      <c r="F1596" t="s">
        <v>32</v>
      </c>
      <c r="G1596" t="s">
        <v>20</v>
      </c>
      <c r="H1596">
        <v>3</v>
      </c>
      <c r="I1596" s="13" t="s">
        <v>29</v>
      </c>
      <c r="J1596" s="14"/>
    </row>
    <row r="1597" spans="1:10">
      <c r="A1597" s="27">
        <v>4869072</v>
      </c>
      <c r="B1597" t="s">
        <v>1874</v>
      </c>
      <c r="C1597">
        <v>48249</v>
      </c>
      <c r="D1597" t="s">
        <v>67</v>
      </c>
      <c r="E1597">
        <v>520</v>
      </c>
      <c r="F1597"/>
      <c r="G1597" t="s">
        <v>14</v>
      </c>
      <c r="H1597">
        <v>10</v>
      </c>
      <c r="I1597" s="13" t="s">
        <v>29</v>
      </c>
      <c r="J1597" s="14"/>
    </row>
    <row r="1598" spans="1:10">
      <c r="A1598" s="27">
        <v>4869104</v>
      </c>
      <c r="B1598" t="s">
        <v>1875</v>
      </c>
      <c r="C1598">
        <v>48181</v>
      </c>
      <c r="D1598" t="s">
        <v>228</v>
      </c>
      <c r="E1598">
        <v>1420</v>
      </c>
      <c r="F1598" t="s">
        <v>229</v>
      </c>
      <c r="G1598" t="s">
        <v>14</v>
      </c>
      <c r="H1598">
        <v>3</v>
      </c>
      <c r="I1598" s="13" t="s">
        <v>29</v>
      </c>
      <c r="J1598" s="14"/>
    </row>
    <row r="1599" spans="1:10">
      <c r="A1599" s="27">
        <v>4869120</v>
      </c>
      <c r="B1599" t="s">
        <v>1876</v>
      </c>
      <c r="C1599">
        <v>48099</v>
      </c>
      <c r="D1599" t="s">
        <v>535</v>
      </c>
      <c r="E1599">
        <v>295</v>
      </c>
      <c r="F1599" t="s">
        <v>235</v>
      </c>
      <c r="G1599" t="s">
        <v>14</v>
      </c>
      <c r="H1599">
        <v>8</v>
      </c>
      <c r="I1599" s="13" t="s">
        <v>29</v>
      </c>
      <c r="J1599" s="14"/>
    </row>
    <row r="1600" spans="1:10">
      <c r="A1600" s="27">
        <v>4869140</v>
      </c>
      <c r="B1600" t="s">
        <v>1877</v>
      </c>
      <c r="C1600">
        <v>48061</v>
      </c>
      <c r="D1600" t="s">
        <v>140</v>
      </c>
      <c r="E1600">
        <v>2852</v>
      </c>
      <c r="F1600" t="s">
        <v>141</v>
      </c>
      <c r="G1600" t="s">
        <v>14</v>
      </c>
      <c r="H1600">
        <v>11</v>
      </c>
      <c r="I1600" s="13" t="s">
        <v>29</v>
      </c>
      <c r="J1600" s="14"/>
    </row>
    <row r="1601" spans="1:10">
      <c r="A1601" s="27">
        <v>4869194</v>
      </c>
      <c r="B1601" t="s">
        <v>1878</v>
      </c>
      <c r="C1601">
        <v>48061</v>
      </c>
      <c r="D1601" t="s">
        <v>140</v>
      </c>
      <c r="E1601">
        <v>809</v>
      </c>
      <c r="F1601" t="s">
        <v>141</v>
      </c>
      <c r="G1601" t="s">
        <v>20</v>
      </c>
      <c r="H1601">
        <v>11</v>
      </c>
      <c r="I1601" s="13" t="s">
        <v>29</v>
      </c>
      <c r="J1601" s="14"/>
    </row>
    <row r="1602" spans="1:10">
      <c r="A1602" s="27">
        <v>4869272</v>
      </c>
      <c r="B1602" t="s">
        <v>1879</v>
      </c>
      <c r="C1602">
        <v>48201</v>
      </c>
      <c r="D1602" t="s">
        <v>62</v>
      </c>
      <c r="E1602">
        <v>1631</v>
      </c>
      <c r="F1602" t="s">
        <v>63</v>
      </c>
      <c r="G1602" t="s">
        <v>20</v>
      </c>
      <c r="H1602">
        <v>6</v>
      </c>
      <c r="I1602" s="13" t="s">
        <v>36</v>
      </c>
      <c r="J1602" s="14"/>
    </row>
    <row r="1603" spans="1:10">
      <c r="A1603" s="27">
        <v>4869326</v>
      </c>
      <c r="B1603" t="s">
        <v>1880</v>
      </c>
      <c r="C1603">
        <v>48351</v>
      </c>
      <c r="D1603" t="s">
        <v>619</v>
      </c>
      <c r="E1603">
        <v>304</v>
      </c>
      <c r="F1603"/>
      <c r="G1603" t="s">
        <v>14</v>
      </c>
      <c r="H1603">
        <v>5</v>
      </c>
      <c r="I1603" s="13" t="s">
        <v>29</v>
      </c>
      <c r="J1603" s="14"/>
    </row>
    <row r="1604" spans="1:10">
      <c r="A1604" s="27">
        <v>4869353</v>
      </c>
      <c r="B1604" t="s">
        <v>1881</v>
      </c>
      <c r="C1604">
        <v>48475</v>
      </c>
      <c r="D1604" t="s">
        <v>188</v>
      </c>
      <c r="E1604">
        <v>1174</v>
      </c>
      <c r="F1604"/>
      <c r="G1604" t="s">
        <v>14</v>
      </c>
      <c r="H1604">
        <v>12</v>
      </c>
      <c r="I1604" s="13" t="s">
        <v>36</v>
      </c>
      <c r="J1604" s="14"/>
    </row>
    <row r="1605" spans="1:10">
      <c r="A1605" s="27">
        <v>4869380</v>
      </c>
      <c r="B1605" t="s">
        <v>1882</v>
      </c>
      <c r="C1605">
        <v>48279</v>
      </c>
      <c r="D1605" t="s">
        <v>97</v>
      </c>
      <c r="E1605">
        <v>33</v>
      </c>
      <c r="F1605"/>
      <c r="G1605" t="s">
        <v>14</v>
      </c>
      <c r="H1605">
        <v>1</v>
      </c>
      <c r="I1605" s="13" t="s">
        <v>36</v>
      </c>
      <c r="J1605" s="14"/>
    </row>
    <row r="1606" spans="1:10">
      <c r="A1606" s="27">
        <v>4869432</v>
      </c>
      <c r="B1606" t="s">
        <v>1883</v>
      </c>
      <c r="C1606">
        <v>48141</v>
      </c>
      <c r="D1606" t="s">
        <v>38</v>
      </c>
      <c r="E1606">
        <v>4936</v>
      </c>
      <c r="F1606" t="s">
        <v>26</v>
      </c>
      <c r="G1606" t="s">
        <v>14</v>
      </c>
      <c r="H1606">
        <v>13</v>
      </c>
      <c r="I1606" s="13" t="s">
        <v>29</v>
      </c>
      <c r="J1606" s="14"/>
    </row>
    <row r="1607" spans="1:10">
      <c r="A1607" s="27">
        <v>4869476</v>
      </c>
      <c r="B1607" t="s">
        <v>1884</v>
      </c>
      <c r="C1607">
        <v>48195</v>
      </c>
      <c r="D1607" t="s">
        <v>880</v>
      </c>
      <c r="E1607">
        <v>2809</v>
      </c>
      <c r="F1607"/>
      <c r="G1607" t="s">
        <v>14</v>
      </c>
      <c r="H1607">
        <v>1</v>
      </c>
      <c r="I1607" s="13" t="s">
        <v>29</v>
      </c>
      <c r="J1607" s="14"/>
    </row>
    <row r="1608" spans="1:10">
      <c r="A1608" s="27">
        <v>4869548</v>
      </c>
      <c r="B1608" t="s">
        <v>1885</v>
      </c>
      <c r="C1608">
        <v>48339</v>
      </c>
      <c r="D1608" t="s">
        <v>526</v>
      </c>
      <c r="E1608">
        <v>2167</v>
      </c>
      <c r="F1608" t="s">
        <v>63</v>
      </c>
      <c r="G1608" t="s">
        <v>14</v>
      </c>
      <c r="H1608">
        <v>6</v>
      </c>
      <c r="I1608" s="13" t="s">
        <v>29</v>
      </c>
      <c r="J1608" s="14"/>
    </row>
    <row r="1609" spans="1:10">
      <c r="A1609" s="27">
        <v>4869560</v>
      </c>
      <c r="B1609" t="s">
        <v>1886</v>
      </c>
      <c r="C1609">
        <v>48271</v>
      </c>
      <c r="D1609" t="s">
        <v>312</v>
      </c>
      <c r="E1609">
        <v>114</v>
      </c>
      <c r="F1609"/>
      <c r="G1609" t="s">
        <v>14</v>
      </c>
      <c r="H1609">
        <v>11</v>
      </c>
      <c r="I1609" s="13" t="s">
        <v>29</v>
      </c>
      <c r="J1609" s="14"/>
    </row>
    <row r="1610" spans="1:10">
      <c r="A1610" s="27">
        <v>4869596</v>
      </c>
      <c r="B1610" t="s">
        <v>1887</v>
      </c>
      <c r="C1610">
        <v>48201</v>
      </c>
      <c r="D1610" t="s">
        <v>62</v>
      </c>
      <c r="E1610">
        <v>67103</v>
      </c>
      <c r="F1610" t="s">
        <v>63</v>
      </c>
      <c r="G1610" t="s">
        <v>20</v>
      </c>
      <c r="H1610">
        <v>6</v>
      </c>
      <c r="I1610" s="13" t="s">
        <v>29</v>
      </c>
      <c r="J1610" s="14"/>
    </row>
    <row r="1611" spans="1:10">
      <c r="A1611" s="27">
        <v>4869608</v>
      </c>
      <c r="B1611" t="s">
        <v>1888</v>
      </c>
      <c r="C1611">
        <v>48091</v>
      </c>
      <c r="D1611" t="s">
        <v>370</v>
      </c>
      <c r="E1611">
        <v>260</v>
      </c>
      <c r="F1611" t="s">
        <v>54</v>
      </c>
      <c r="G1611" t="s">
        <v>20</v>
      </c>
      <c r="H1611">
        <v>9</v>
      </c>
      <c r="I1611" s="13" t="s">
        <v>29</v>
      </c>
      <c r="J1611" s="14"/>
    </row>
    <row r="1612" spans="1:10">
      <c r="A1612" s="27">
        <v>4869708</v>
      </c>
      <c r="B1612" t="s">
        <v>1889</v>
      </c>
      <c r="C1612">
        <v>48355</v>
      </c>
      <c r="D1612" t="s">
        <v>40</v>
      </c>
      <c r="E1612">
        <v>591</v>
      </c>
      <c r="F1612" t="s">
        <v>41</v>
      </c>
      <c r="G1612" t="s">
        <v>14</v>
      </c>
      <c r="H1612">
        <v>10</v>
      </c>
      <c r="I1612" s="13" t="s">
        <v>29</v>
      </c>
      <c r="J1612" s="14"/>
    </row>
    <row r="1613" spans="1:10">
      <c r="A1613" s="27">
        <v>4869764</v>
      </c>
      <c r="B1613" t="s">
        <v>1890</v>
      </c>
      <c r="C1613">
        <v>48279</v>
      </c>
      <c r="D1613" t="s">
        <v>97</v>
      </c>
      <c r="E1613">
        <v>117</v>
      </c>
      <c r="F1613"/>
      <c r="G1613" t="s">
        <v>14</v>
      </c>
      <c r="H1613">
        <v>1</v>
      </c>
      <c r="I1613" s="13" t="s">
        <v>36</v>
      </c>
      <c r="J1613" s="14"/>
    </row>
    <row r="1614" spans="1:10">
      <c r="A1614" s="27">
        <v>4869800</v>
      </c>
      <c r="B1614" t="s">
        <v>1891</v>
      </c>
      <c r="C1614">
        <v>48367</v>
      </c>
      <c r="D1614" t="s">
        <v>65</v>
      </c>
      <c r="E1614">
        <v>3493</v>
      </c>
      <c r="F1614" t="s">
        <v>32</v>
      </c>
      <c r="G1614" t="s">
        <v>14</v>
      </c>
      <c r="H1614">
        <v>3</v>
      </c>
      <c r="I1614" s="13" t="s">
        <v>29</v>
      </c>
      <c r="J1614" s="14"/>
    </row>
    <row r="1615" spans="1:10">
      <c r="A1615" s="27">
        <v>4869830</v>
      </c>
      <c r="B1615" t="s">
        <v>1892</v>
      </c>
      <c r="C1615">
        <v>48201</v>
      </c>
      <c r="D1615" t="s">
        <v>62</v>
      </c>
      <c r="E1615">
        <v>4226</v>
      </c>
      <c r="F1615" t="s">
        <v>63</v>
      </c>
      <c r="G1615" t="s">
        <v>20</v>
      </c>
      <c r="H1615">
        <v>6</v>
      </c>
      <c r="I1615" s="13" t="s">
        <v>36</v>
      </c>
      <c r="J1615" s="14"/>
    </row>
    <row r="1616" spans="1:10">
      <c r="A1616" s="27">
        <v>4869848</v>
      </c>
      <c r="B1616" t="s">
        <v>1893</v>
      </c>
      <c r="C1616">
        <v>48125</v>
      </c>
      <c r="D1616" t="s">
        <v>623</v>
      </c>
      <c r="E1616">
        <v>746</v>
      </c>
      <c r="F1616"/>
      <c r="G1616" t="s">
        <v>14</v>
      </c>
      <c r="H1616">
        <v>1</v>
      </c>
      <c r="I1616" s="13" t="s">
        <v>29</v>
      </c>
      <c r="J1616" s="14"/>
    </row>
    <row r="1617" spans="1:10">
      <c r="A1617" s="27">
        <v>4869908</v>
      </c>
      <c r="B1617" t="s">
        <v>1894</v>
      </c>
      <c r="C1617">
        <v>48157</v>
      </c>
      <c r="D1617" t="s">
        <v>131</v>
      </c>
      <c r="E1617">
        <v>17279</v>
      </c>
      <c r="F1617" t="s">
        <v>63</v>
      </c>
      <c r="G1617" t="s">
        <v>20</v>
      </c>
      <c r="H1617">
        <v>6</v>
      </c>
      <c r="I1617" s="13" t="s">
        <v>29</v>
      </c>
      <c r="J1617" s="14"/>
    </row>
    <row r="1618" spans="1:10">
      <c r="A1618" s="27">
        <v>4869932</v>
      </c>
      <c r="B1618" t="s">
        <v>1895</v>
      </c>
      <c r="C1618">
        <v>48339</v>
      </c>
      <c r="D1618" t="s">
        <v>526</v>
      </c>
      <c r="E1618">
        <v>565</v>
      </c>
      <c r="F1618" t="s">
        <v>63</v>
      </c>
      <c r="G1618" t="s">
        <v>14</v>
      </c>
      <c r="H1618">
        <v>6</v>
      </c>
      <c r="I1618" s="13" t="s">
        <v>29</v>
      </c>
      <c r="J1618" s="14"/>
    </row>
    <row r="1619" spans="1:10">
      <c r="A1619" s="27">
        <v>4869980</v>
      </c>
      <c r="B1619" t="s">
        <v>1896</v>
      </c>
      <c r="C1619">
        <v>48253</v>
      </c>
      <c r="D1619" t="s">
        <v>117</v>
      </c>
      <c r="E1619">
        <v>2902</v>
      </c>
      <c r="F1619" t="s">
        <v>19</v>
      </c>
      <c r="G1619" t="s">
        <v>14</v>
      </c>
      <c r="H1619">
        <v>2</v>
      </c>
      <c r="I1619" s="13" t="s">
        <v>29</v>
      </c>
      <c r="J1619" s="14"/>
    </row>
    <row r="1620" spans="1:10">
      <c r="A1620" s="27">
        <v>4870040</v>
      </c>
      <c r="B1620" t="s">
        <v>1897</v>
      </c>
      <c r="C1620">
        <v>48317</v>
      </c>
      <c r="D1620" t="s">
        <v>1898</v>
      </c>
      <c r="E1620">
        <v>2658</v>
      </c>
      <c r="F1620" t="s">
        <v>1342</v>
      </c>
      <c r="G1620" t="s">
        <v>14</v>
      </c>
      <c r="H1620">
        <v>12</v>
      </c>
      <c r="I1620" s="13" t="s">
        <v>36</v>
      </c>
      <c r="J1620" s="14"/>
    </row>
    <row r="1621" spans="1:10">
      <c r="A1621" s="27">
        <v>4870052</v>
      </c>
      <c r="B1621" t="s">
        <v>1899</v>
      </c>
      <c r="C1621">
        <v>48187</v>
      </c>
      <c r="D1621" t="s">
        <v>477</v>
      </c>
      <c r="E1621">
        <v>303</v>
      </c>
      <c r="F1621" t="s">
        <v>54</v>
      </c>
      <c r="G1621" t="s">
        <v>14</v>
      </c>
      <c r="H1621">
        <v>9</v>
      </c>
      <c r="I1621" s="13" t="s">
        <v>29</v>
      </c>
      <c r="J1621" s="14"/>
    </row>
    <row r="1622" spans="1:10">
      <c r="A1622" s="27">
        <v>4870076</v>
      </c>
      <c r="B1622" t="s">
        <v>1900</v>
      </c>
      <c r="C1622">
        <v>48213</v>
      </c>
      <c r="D1622" t="s">
        <v>149</v>
      </c>
      <c r="E1622">
        <v>503</v>
      </c>
      <c r="F1622"/>
      <c r="G1622" t="s">
        <v>14</v>
      </c>
      <c r="H1622">
        <v>4</v>
      </c>
      <c r="I1622" s="13" t="s">
        <v>29</v>
      </c>
      <c r="J1622" s="14"/>
    </row>
    <row r="1623" spans="1:10">
      <c r="A1623" s="27">
        <v>4870154</v>
      </c>
      <c r="B1623" t="s">
        <v>1901</v>
      </c>
      <c r="C1623">
        <v>48453</v>
      </c>
      <c r="D1623" t="s">
        <v>155</v>
      </c>
      <c r="E1623">
        <v>18683</v>
      </c>
      <c r="F1623" t="s">
        <v>156</v>
      </c>
      <c r="G1623" t="s">
        <v>20</v>
      </c>
      <c r="H1623">
        <v>7</v>
      </c>
      <c r="I1623" s="13" t="s">
        <v>29</v>
      </c>
      <c r="J1623" s="14"/>
    </row>
    <row r="1624" spans="1:10">
      <c r="A1624" s="27">
        <v>4870208</v>
      </c>
      <c r="B1624" t="s">
        <v>1902</v>
      </c>
      <c r="C1624">
        <v>48143</v>
      </c>
      <c r="D1624" t="s">
        <v>288</v>
      </c>
      <c r="E1624">
        <v>21345</v>
      </c>
      <c r="F1624"/>
      <c r="G1624" t="s">
        <v>14</v>
      </c>
      <c r="H1624">
        <v>3</v>
      </c>
      <c r="I1624" s="13" t="s">
        <v>29</v>
      </c>
      <c r="J1624" s="14"/>
    </row>
    <row r="1625" spans="1:10">
      <c r="A1625" s="27">
        <v>4870232</v>
      </c>
      <c r="B1625" t="s">
        <v>1903</v>
      </c>
      <c r="C1625">
        <v>48431</v>
      </c>
      <c r="D1625" t="s">
        <v>1904</v>
      </c>
      <c r="E1625">
        <v>1173</v>
      </c>
      <c r="F1625" t="s">
        <v>420</v>
      </c>
      <c r="G1625" t="s">
        <v>14</v>
      </c>
      <c r="H1625">
        <v>12</v>
      </c>
      <c r="I1625" s="13" t="s">
        <v>29</v>
      </c>
      <c r="J1625" s="14"/>
    </row>
    <row r="1626" spans="1:10">
      <c r="A1626" s="27">
        <v>4870340</v>
      </c>
      <c r="B1626" t="s">
        <v>1905</v>
      </c>
      <c r="C1626">
        <v>48233</v>
      </c>
      <c r="D1626" t="s">
        <v>302</v>
      </c>
      <c r="E1626">
        <v>1311</v>
      </c>
      <c r="F1626"/>
      <c r="G1626" t="s">
        <v>14</v>
      </c>
      <c r="H1626">
        <v>1</v>
      </c>
      <c r="I1626" s="13" t="s">
        <v>29</v>
      </c>
      <c r="J1626" s="14"/>
    </row>
    <row r="1627" spans="1:10">
      <c r="A1627" s="27">
        <v>4870376</v>
      </c>
      <c r="B1627" t="s">
        <v>1906</v>
      </c>
      <c r="C1627">
        <v>48493</v>
      </c>
      <c r="D1627" t="s">
        <v>758</v>
      </c>
      <c r="E1627">
        <v>1201</v>
      </c>
      <c r="F1627" t="s">
        <v>54</v>
      </c>
      <c r="G1627" t="s">
        <v>14</v>
      </c>
      <c r="H1627">
        <v>9</v>
      </c>
      <c r="I1627" s="13" t="s">
        <v>36</v>
      </c>
      <c r="J1627" s="14"/>
    </row>
    <row r="1628" spans="1:10">
      <c r="A1628" s="27">
        <v>4870406</v>
      </c>
      <c r="B1628" t="s">
        <v>1907</v>
      </c>
      <c r="C1628">
        <v>48221</v>
      </c>
      <c r="D1628" t="s">
        <v>412</v>
      </c>
      <c r="E1628">
        <v>643</v>
      </c>
      <c r="F1628"/>
      <c r="G1628" t="s">
        <v>14</v>
      </c>
      <c r="H1628">
        <v>3</v>
      </c>
      <c r="I1628" s="13" t="s">
        <v>29</v>
      </c>
      <c r="J1628" s="14"/>
    </row>
    <row r="1629" spans="1:10">
      <c r="A1629" s="27">
        <v>4870460</v>
      </c>
      <c r="B1629" t="s">
        <v>1908</v>
      </c>
      <c r="C1629">
        <v>48171</v>
      </c>
      <c r="D1629" t="s">
        <v>784</v>
      </c>
      <c r="E1629">
        <v>347</v>
      </c>
      <c r="F1629"/>
      <c r="G1629" t="s">
        <v>14</v>
      </c>
      <c r="H1629">
        <v>9</v>
      </c>
      <c r="I1629" s="13" t="s">
        <v>36</v>
      </c>
      <c r="J1629" s="14"/>
    </row>
    <row r="1630" spans="1:10">
      <c r="A1630" s="27">
        <v>4870520</v>
      </c>
      <c r="B1630" t="s">
        <v>1909</v>
      </c>
      <c r="C1630">
        <v>48071</v>
      </c>
      <c r="D1630" t="s">
        <v>102</v>
      </c>
      <c r="E1630">
        <v>1984</v>
      </c>
      <c r="F1630" t="s">
        <v>63</v>
      </c>
      <c r="G1630" t="s">
        <v>14</v>
      </c>
      <c r="H1630">
        <v>6</v>
      </c>
      <c r="I1630" s="13" t="s">
        <v>29</v>
      </c>
      <c r="J1630" s="14"/>
    </row>
    <row r="1631" spans="1:10">
      <c r="A1631" s="27">
        <v>4870544</v>
      </c>
      <c r="B1631" t="s">
        <v>1910</v>
      </c>
      <c r="C1631">
        <v>48421</v>
      </c>
      <c r="D1631" t="s">
        <v>1911</v>
      </c>
      <c r="E1631">
        <v>1321</v>
      </c>
      <c r="F1631"/>
      <c r="G1631" t="s">
        <v>14</v>
      </c>
      <c r="H1631">
        <v>1</v>
      </c>
      <c r="I1631" s="13" t="s">
        <v>36</v>
      </c>
      <c r="J1631" s="14"/>
    </row>
    <row r="1632" spans="1:10">
      <c r="A1632" s="27">
        <v>4870580</v>
      </c>
      <c r="B1632" t="s">
        <v>1912</v>
      </c>
      <c r="C1632">
        <v>48363</v>
      </c>
      <c r="D1632" t="s">
        <v>317</v>
      </c>
      <c r="E1632">
        <v>618</v>
      </c>
      <c r="F1632"/>
      <c r="G1632" t="s">
        <v>14</v>
      </c>
      <c r="H1632">
        <v>3</v>
      </c>
      <c r="I1632" s="13" t="s">
        <v>36</v>
      </c>
      <c r="J1632" s="14"/>
    </row>
    <row r="1633" spans="1:10">
      <c r="A1633" s="27">
        <v>4870604</v>
      </c>
      <c r="B1633" t="s">
        <v>1913</v>
      </c>
      <c r="C1633">
        <v>48161</v>
      </c>
      <c r="D1633" t="s">
        <v>728</v>
      </c>
      <c r="E1633">
        <v>333</v>
      </c>
      <c r="F1633"/>
      <c r="G1633" t="s">
        <v>14</v>
      </c>
      <c r="H1633">
        <v>8</v>
      </c>
      <c r="I1633" s="13" t="s">
        <v>36</v>
      </c>
      <c r="J1633" s="14"/>
    </row>
    <row r="1634" spans="1:10">
      <c r="A1634" s="27">
        <v>4870688</v>
      </c>
      <c r="B1634" t="s">
        <v>1914</v>
      </c>
      <c r="C1634">
        <v>48043</v>
      </c>
      <c r="D1634" t="s">
        <v>77</v>
      </c>
      <c r="E1634">
        <v>172</v>
      </c>
      <c r="F1634"/>
      <c r="G1634" t="s">
        <v>14</v>
      </c>
      <c r="H1634">
        <v>13</v>
      </c>
      <c r="I1634" s="13" t="s">
        <v>29</v>
      </c>
      <c r="J1634" s="14"/>
    </row>
    <row r="1635" spans="1:10">
      <c r="A1635" s="27">
        <v>4870772</v>
      </c>
      <c r="B1635" t="s">
        <v>1915</v>
      </c>
      <c r="C1635">
        <v>48279</v>
      </c>
      <c r="D1635" t="s">
        <v>97</v>
      </c>
      <c r="E1635">
        <v>1132</v>
      </c>
      <c r="F1635"/>
      <c r="G1635" t="s">
        <v>14</v>
      </c>
      <c r="H1635">
        <v>1</v>
      </c>
      <c r="I1635" s="13" t="s">
        <v>29</v>
      </c>
      <c r="J1635" s="14"/>
    </row>
    <row r="1636" spans="1:10">
      <c r="A1636" s="27">
        <v>4870808</v>
      </c>
      <c r="B1636" t="s">
        <v>1916</v>
      </c>
      <c r="C1636">
        <v>48157</v>
      </c>
      <c r="D1636" t="s">
        <v>131</v>
      </c>
      <c r="E1636">
        <v>109735</v>
      </c>
      <c r="F1636" t="s">
        <v>63</v>
      </c>
      <c r="G1636" t="s">
        <v>20</v>
      </c>
      <c r="H1636">
        <v>6</v>
      </c>
      <c r="I1636" s="13" t="s">
        <v>36</v>
      </c>
      <c r="J1636" s="14"/>
    </row>
    <row r="1637" spans="1:10">
      <c r="A1637" s="27">
        <v>4870868</v>
      </c>
      <c r="B1637" t="s">
        <v>1917</v>
      </c>
      <c r="C1637">
        <v>48215</v>
      </c>
      <c r="D1637" t="s">
        <v>22</v>
      </c>
      <c r="E1637">
        <v>3919</v>
      </c>
      <c r="F1637" t="s">
        <v>23</v>
      </c>
      <c r="G1637" t="s">
        <v>14</v>
      </c>
      <c r="H1637">
        <v>11</v>
      </c>
      <c r="I1637" s="13" t="s">
        <v>29</v>
      </c>
      <c r="J1637" s="14"/>
    </row>
    <row r="1638" spans="1:10">
      <c r="A1638" s="27">
        <v>4870904</v>
      </c>
      <c r="B1638" t="s">
        <v>1918</v>
      </c>
      <c r="C1638">
        <v>48223</v>
      </c>
      <c r="D1638" t="s">
        <v>523</v>
      </c>
      <c r="E1638">
        <v>16185</v>
      </c>
      <c r="F1638"/>
      <c r="G1638" t="s">
        <v>14</v>
      </c>
      <c r="H1638">
        <v>4</v>
      </c>
      <c r="I1638" s="13" t="s">
        <v>29</v>
      </c>
      <c r="J1638" s="14"/>
    </row>
    <row r="1639" spans="1:10">
      <c r="A1639" s="27">
        <v>4870940</v>
      </c>
      <c r="B1639" t="s">
        <v>1919</v>
      </c>
      <c r="C1639">
        <v>48069</v>
      </c>
      <c r="D1639" t="s">
        <v>629</v>
      </c>
      <c r="E1639">
        <v>0</v>
      </c>
      <c r="F1639"/>
      <c r="G1639" t="s">
        <v>14</v>
      </c>
      <c r="H1639">
        <v>1</v>
      </c>
      <c r="I1639" s="13" t="s">
        <v>36</v>
      </c>
      <c r="J1639" s="14"/>
    </row>
    <row r="1640" spans="1:10">
      <c r="A1640" s="27">
        <v>4871060</v>
      </c>
      <c r="B1640" t="s">
        <v>1920</v>
      </c>
      <c r="C1640">
        <v>48219</v>
      </c>
      <c r="D1640" t="s">
        <v>121</v>
      </c>
      <c r="E1640">
        <v>1477</v>
      </c>
      <c r="F1640"/>
      <c r="G1640" t="s">
        <v>14</v>
      </c>
      <c r="H1640">
        <v>1</v>
      </c>
      <c r="I1640" s="13" t="s">
        <v>29</v>
      </c>
      <c r="J1640" s="14"/>
    </row>
    <row r="1641" spans="1:10">
      <c r="A1641" s="27">
        <v>4871156</v>
      </c>
      <c r="B1641" t="s">
        <v>1921</v>
      </c>
      <c r="C1641">
        <v>48113</v>
      </c>
      <c r="D1641" t="s">
        <v>31</v>
      </c>
      <c r="E1641">
        <v>8069</v>
      </c>
      <c r="F1641" t="s">
        <v>32</v>
      </c>
      <c r="G1641" t="s">
        <v>20</v>
      </c>
      <c r="H1641">
        <v>3</v>
      </c>
      <c r="I1641" s="13" t="s">
        <v>36</v>
      </c>
      <c r="J1641" s="14"/>
    </row>
    <row r="1642" spans="1:10">
      <c r="A1642" s="27">
        <v>4871180</v>
      </c>
      <c r="B1642" t="s">
        <v>1922</v>
      </c>
      <c r="C1642">
        <v>48341</v>
      </c>
      <c r="D1642" t="s">
        <v>386</v>
      </c>
      <c r="E1642">
        <v>2771</v>
      </c>
      <c r="F1642"/>
      <c r="G1642" t="s">
        <v>14</v>
      </c>
      <c r="H1642">
        <v>1</v>
      </c>
      <c r="I1642" s="13" t="s">
        <v>29</v>
      </c>
      <c r="J1642" s="14"/>
    </row>
    <row r="1643" spans="1:10">
      <c r="A1643" s="27">
        <v>4871228</v>
      </c>
      <c r="B1643" t="s">
        <v>1923</v>
      </c>
      <c r="C1643">
        <v>48299</v>
      </c>
      <c r="D1643" t="s">
        <v>357</v>
      </c>
      <c r="E1643">
        <v>903</v>
      </c>
      <c r="F1643"/>
      <c r="G1643" t="s">
        <v>14</v>
      </c>
      <c r="H1643">
        <v>7</v>
      </c>
      <c r="I1643" s="13" t="s">
        <v>29</v>
      </c>
      <c r="J1643" s="14"/>
    </row>
    <row r="1644" spans="1:10">
      <c r="A1644" s="27">
        <v>4871236</v>
      </c>
      <c r="B1644" t="s">
        <v>1924</v>
      </c>
      <c r="C1644">
        <v>48213</v>
      </c>
      <c r="D1644" t="s">
        <v>149</v>
      </c>
      <c r="E1644">
        <v>650</v>
      </c>
      <c r="F1644"/>
      <c r="G1644" t="s">
        <v>14</v>
      </c>
      <c r="H1644">
        <v>4</v>
      </c>
      <c r="I1644" s="13" t="s">
        <v>29</v>
      </c>
      <c r="J1644" s="14"/>
    </row>
    <row r="1645" spans="1:10">
      <c r="A1645" s="27">
        <v>4871264</v>
      </c>
      <c r="B1645" t="s">
        <v>1925</v>
      </c>
      <c r="C1645">
        <v>48337</v>
      </c>
      <c r="D1645" t="s">
        <v>307</v>
      </c>
      <c r="E1645">
        <v>586</v>
      </c>
      <c r="F1645"/>
      <c r="G1645" t="s">
        <v>14</v>
      </c>
      <c r="H1645">
        <v>2</v>
      </c>
      <c r="I1645" s="13" t="s">
        <v>29</v>
      </c>
      <c r="J1645" s="14"/>
    </row>
    <row r="1646" spans="1:10">
      <c r="A1646" s="27">
        <v>4871274</v>
      </c>
      <c r="B1646" t="s">
        <v>1925</v>
      </c>
      <c r="C1646">
        <v>48427</v>
      </c>
      <c r="D1646" t="s">
        <v>46</v>
      </c>
      <c r="E1646">
        <v>62</v>
      </c>
      <c r="F1646"/>
      <c r="G1646" t="s">
        <v>14</v>
      </c>
      <c r="H1646">
        <v>11</v>
      </c>
      <c r="I1646" s="13" t="s">
        <v>36</v>
      </c>
      <c r="J1646" s="14"/>
    </row>
    <row r="1647" spans="1:10">
      <c r="A1647" s="27">
        <v>4871289</v>
      </c>
      <c r="B1647" t="s">
        <v>1926</v>
      </c>
      <c r="C1647">
        <v>48479</v>
      </c>
      <c r="D1647" t="s">
        <v>43</v>
      </c>
      <c r="E1647">
        <v>34</v>
      </c>
      <c r="F1647" t="s">
        <v>44</v>
      </c>
      <c r="G1647" t="s">
        <v>14</v>
      </c>
      <c r="H1647">
        <v>11</v>
      </c>
      <c r="I1647" s="13" t="s">
        <v>29</v>
      </c>
      <c r="J1647" s="14"/>
    </row>
    <row r="1648" spans="1:10">
      <c r="A1648" s="27">
        <v>4871324</v>
      </c>
      <c r="B1648" t="s">
        <v>1927</v>
      </c>
      <c r="C1648">
        <v>48453</v>
      </c>
      <c r="D1648" t="s">
        <v>155</v>
      </c>
      <c r="E1648">
        <v>713</v>
      </c>
      <c r="F1648" t="s">
        <v>156</v>
      </c>
      <c r="G1648" t="s">
        <v>20</v>
      </c>
      <c r="H1648">
        <v>7</v>
      </c>
      <c r="I1648" s="13" t="s">
        <v>36</v>
      </c>
      <c r="J1648" s="14"/>
    </row>
    <row r="1649" spans="1:10">
      <c r="A1649" s="27">
        <v>4871356</v>
      </c>
      <c r="B1649" t="s">
        <v>1928</v>
      </c>
      <c r="C1649">
        <v>48277</v>
      </c>
      <c r="D1649" t="s">
        <v>282</v>
      </c>
      <c r="E1649">
        <v>27</v>
      </c>
      <c r="F1649"/>
      <c r="G1649" t="s">
        <v>14</v>
      </c>
      <c r="H1649">
        <v>4</v>
      </c>
      <c r="I1649" s="13" t="s">
        <v>36</v>
      </c>
      <c r="J1649" s="14"/>
    </row>
    <row r="1650" spans="1:10">
      <c r="A1650" s="27">
        <v>4871384</v>
      </c>
      <c r="B1650" t="s">
        <v>1929</v>
      </c>
      <c r="C1650">
        <v>48039</v>
      </c>
      <c r="D1650" t="s">
        <v>85</v>
      </c>
      <c r="E1650">
        <v>753</v>
      </c>
      <c r="F1650" t="s">
        <v>63</v>
      </c>
      <c r="G1650" t="s">
        <v>20</v>
      </c>
      <c r="H1650">
        <v>6</v>
      </c>
      <c r="I1650" s="13" t="s">
        <v>36</v>
      </c>
      <c r="J1650" s="14"/>
    </row>
    <row r="1651" spans="1:10">
      <c r="A1651" s="27">
        <v>4871492</v>
      </c>
      <c r="B1651" t="s">
        <v>1930</v>
      </c>
      <c r="C1651">
        <v>48039</v>
      </c>
      <c r="D1651" t="s">
        <v>85</v>
      </c>
      <c r="E1651">
        <v>3592</v>
      </c>
      <c r="F1651" t="s">
        <v>63</v>
      </c>
      <c r="G1651" t="s">
        <v>14</v>
      </c>
      <c r="H1651">
        <v>6</v>
      </c>
      <c r="I1651" s="13" t="s">
        <v>36</v>
      </c>
      <c r="J1651" s="14"/>
    </row>
    <row r="1652" spans="1:10">
      <c r="A1652" s="27">
        <v>4871540</v>
      </c>
      <c r="B1652" t="s">
        <v>1931</v>
      </c>
      <c r="C1652">
        <v>48353</v>
      </c>
      <c r="D1652" t="s">
        <v>269</v>
      </c>
      <c r="E1652">
        <v>10484</v>
      </c>
      <c r="F1652"/>
      <c r="G1652" t="s">
        <v>14</v>
      </c>
      <c r="H1652">
        <v>2</v>
      </c>
      <c r="I1652" s="13" t="s">
        <v>29</v>
      </c>
      <c r="J1652" s="14"/>
    </row>
    <row r="1653" spans="1:10">
      <c r="A1653" s="27">
        <v>4871636</v>
      </c>
      <c r="B1653" t="s">
        <v>1932</v>
      </c>
      <c r="C1653">
        <v>48151</v>
      </c>
      <c r="D1653" t="s">
        <v>1270</v>
      </c>
      <c r="E1653">
        <v>0</v>
      </c>
      <c r="F1653"/>
      <c r="G1653" t="s">
        <v>14</v>
      </c>
      <c r="H1653">
        <v>2</v>
      </c>
      <c r="I1653" s="13" t="s">
        <v>29</v>
      </c>
      <c r="J1653" s="14"/>
    </row>
    <row r="1654" spans="1:10">
      <c r="A1654" s="27">
        <v>4871684</v>
      </c>
      <c r="B1654" t="s">
        <v>1933</v>
      </c>
      <c r="C1654">
        <v>48409</v>
      </c>
      <c r="D1654" t="s">
        <v>126</v>
      </c>
      <c r="E1654">
        <v>2847</v>
      </c>
      <c r="F1654" t="s">
        <v>41</v>
      </c>
      <c r="G1654" t="s">
        <v>14</v>
      </c>
      <c r="H1654">
        <v>10</v>
      </c>
      <c r="I1654" s="13" t="s">
        <v>29</v>
      </c>
      <c r="J1654" s="14"/>
    </row>
    <row r="1655" spans="1:10">
      <c r="A1655" s="27">
        <v>4871696</v>
      </c>
      <c r="B1655" t="s">
        <v>1934</v>
      </c>
      <c r="C1655">
        <v>48409</v>
      </c>
      <c r="D1655" t="s">
        <v>126</v>
      </c>
      <c r="E1655">
        <v>1399</v>
      </c>
      <c r="F1655" t="s">
        <v>41</v>
      </c>
      <c r="G1655" t="s">
        <v>14</v>
      </c>
      <c r="H1655">
        <v>10</v>
      </c>
      <c r="I1655" s="13" t="s">
        <v>29</v>
      </c>
      <c r="J1655" s="14"/>
    </row>
    <row r="1656" spans="1:10">
      <c r="A1656" s="27">
        <v>4871708</v>
      </c>
      <c r="B1656" t="s">
        <v>1935</v>
      </c>
      <c r="C1656">
        <v>48305</v>
      </c>
      <c r="D1656" t="s">
        <v>1434</v>
      </c>
      <c r="E1656">
        <v>2455</v>
      </c>
      <c r="F1656" t="s">
        <v>367</v>
      </c>
      <c r="G1656" t="s">
        <v>14</v>
      </c>
      <c r="H1656">
        <v>1</v>
      </c>
      <c r="I1656" s="13" t="s">
        <v>29</v>
      </c>
      <c r="J1656" s="14"/>
    </row>
    <row r="1657" spans="1:10">
      <c r="A1657" s="27">
        <v>4871732</v>
      </c>
      <c r="B1657" t="s">
        <v>1936</v>
      </c>
      <c r="C1657">
        <v>48449</v>
      </c>
      <c r="D1657" t="s">
        <v>1356</v>
      </c>
      <c r="E1657">
        <v>380</v>
      </c>
      <c r="F1657"/>
      <c r="G1657" t="s">
        <v>14</v>
      </c>
      <c r="H1657">
        <v>4</v>
      </c>
      <c r="I1657" s="13" t="s">
        <v>29</v>
      </c>
      <c r="J1657" s="14"/>
    </row>
    <row r="1658" spans="1:10">
      <c r="A1658" s="27">
        <v>4871756</v>
      </c>
      <c r="B1658" t="s">
        <v>1937</v>
      </c>
      <c r="C1658">
        <v>48257</v>
      </c>
      <c r="D1658" t="s">
        <v>519</v>
      </c>
      <c r="E1658">
        <v>2727</v>
      </c>
      <c r="F1658" t="s">
        <v>32</v>
      </c>
      <c r="G1658" t="s">
        <v>20</v>
      </c>
      <c r="H1658">
        <v>3</v>
      </c>
      <c r="I1658" s="13" t="s">
        <v>29</v>
      </c>
      <c r="J1658" s="14"/>
    </row>
    <row r="1659" spans="1:10">
      <c r="A1659" s="27">
        <v>4871820</v>
      </c>
      <c r="B1659" t="s">
        <v>1938</v>
      </c>
      <c r="C1659">
        <v>48479</v>
      </c>
      <c r="D1659" t="s">
        <v>43</v>
      </c>
      <c r="E1659">
        <v>188</v>
      </c>
      <c r="F1659" t="s">
        <v>44</v>
      </c>
      <c r="G1659" t="s">
        <v>20</v>
      </c>
      <c r="H1659">
        <v>11</v>
      </c>
      <c r="I1659" s="13" t="s">
        <v>29</v>
      </c>
      <c r="J1659" s="14"/>
    </row>
    <row r="1660" spans="1:10">
      <c r="A1660" s="27">
        <v>4871824</v>
      </c>
      <c r="B1660" t="s">
        <v>1939</v>
      </c>
      <c r="C1660">
        <v>48479</v>
      </c>
      <c r="D1660" t="s">
        <v>43</v>
      </c>
      <c r="E1660">
        <v>113</v>
      </c>
      <c r="F1660" t="s">
        <v>44</v>
      </c>
      <c r="G1660" t="s">
        <v>20</v>
      </c>
      <c r="H1660">
        <v>11</v>
      </c>
      <c r="I1660" s="13" t="s">
        <v>29</v>
      </c>
      <c r="J1660" s="14"/>
    </row>
    <row r="1661" spans="1:10">
      <c r="A1661" s="27">
        <v>4871924</v>
      </c>
      <c r="B1661" t="s">
        <v>1940</v>
      </c>
      <c r="C1661">
        <v>48401</v>
      </c>
      <c r="D1661" t="s">
        <v>936</v>
      </c>
      <c r="E1661">
        <v>1528</v>
      </c>
      <c r="F1661" t="s">
        <v>258</v>
      </c>
      <c r="G1661" t="s">
        <v>14</v>
      </c>
      <c r="H1661">
        <v>4</v>
      </c>
      <c r="I1661" s="13" t="s">
        <v>36</v>
      </c>
      <c r="J1661" s="14"/>
    </row>
    <row r="1662" spans="1:10">
      <c r="A1662" s="27">
        <v>4871948</v>
      </c>
      <c r="B1662" t="s">
        <v>1941</v>
      </c>
      <c r="C1662">
        <v>48491</v>
      </c>
      <c r="D1662" t="s">
        <v>190</v>
      </c>
      <c r="E1662">
        <v>16767</v>
      </c>
      <c r="F1662" t="s">
        <v>156</v>
      </c>
      <c r="G1662" t="s">
        <v>20</v>
      </c>
      <c r="H1662">
        <v>7</v>
      </c>
      <c r="I1662" s="13" t="s">
        <v>29</v>
      </c>
      <c r="J1662" s="14"/>
    </row>
    <row r="1663" spans="1:10">
      <c r="A1663" s="27">
        <v>4871960</v>
      </c>
      <c r="B1663" t="s">
        <v>1942</v>
      </c>
      <c r="C1663">
        <v>48201</v>
      </c>
      <c r="D1663" t="s">
        <v>62</v>
      </c>
      <c r="E1663">
        <v>3678</v>
      </c>
      <c r="F1663" t="s">
        <v>63</v>
      </c>
      <c r="G1663" t="s">
        <v>20</v>
      </c>
      <c r="H1663">
        <v>6</v>
      </c>
      <c r="I1663" s="13" t="s">
        <v>29</v>
      </c>
      <c r="J1663" s="14"/>
    </row>
    <row r="1664" spans="1:10">
      <c r="A1664" s="27">
        <v>4871966</v>
      </c>
      <c r="B1664" t="s">
        <v>1943</v>
      </c>
      <c r="C1664">
        <v>48245</v>
      </c>
      <c r="D1664" t="s">
        <v>208</v>
      </c>
      <c r="E1664">
        <v>302</v>
      </c>
      <c r="F1664" t="s">
        <v>209</v>
      </c>
      <c r="G1664" t="s">
        <v>14</v>
      </c>
      <c r="H1664">
        <v>5</v>
      </c>
      <c r="I1664" s="13" t="s">
        <v>29</v>
      </c>
      <c r="J1664" s="14"/>
    </row>
    <row r="1665" spans="1:10">
      <c r="A1665" s="27">
        <v>4872020</v>
      </c>
      <c r="B1665" t="s">
        <v>1944</v>
      </c>
      <c r="C1665">
        <v>48161</v>
      </c>
      <c r="D1665" t="s">
        <v>728</v>
      </c>
      <c r="E1665">
        <v>3443</v>
      </c>
      <c r="F1665"/>
      <c r="G1665" t="s">
        <v>14</v>
      </c>
      <c r="H1665">
        <v>8</v>
      </c>
      <c r="I1665" s="13" t="s">
        <v>29</v>
      </c>
      <c r="J1665" s="14"/>
    </row>
    <row r="1666" spans="1:10">
      <c r="A1666" s="27">
        <v>4872080</v>
      </c>
      <c r="B1666" t="s">
        <v>1945</v>
      </c>
      <c r="C1666">
        <v>48293</v>
      </c>
      <c r="D1666" t="s">
        <v>530</v>
      </c>
      <c r="E1666">
        <v>275</v>
      </c>
      <c r="F1666"/>
      <c r="G1666" t="s">
        <v>14</v>
      </c>
      <c r="H1666">
        <v>8</v>
      </c>
      <c r="I1666" s="13" t="s">
        <v>29</v>
      </c>
      <c r="J1666" s="14"/>
    </row>
    <row r="1667" spans="1:10">
      <c r="A1667" s="27">
        <v>4872176</v>
      </c>
      <c r="B1667" t="s">
        <v>1946</v>
      </c>
      <c r="C1667">
        <v>48027</v>
      </c>
      <c r="D1667" t="s">
        <v>234</v>
      </c>
      <c r="E1667">
        <v>86358</v>
      </c>
      <c r="F1667" t="s">
        <v>235</v>
      </c>
      <c r="G1667" t="s">
        <v>20</v>
      </c>
      <c r="H1667">
        <v>8</v>
      </c>
      <c r="I1667" s="13" t="s">
        <v>29</v>
      </c>
      <c r="J1667" s="14"/>
    </row>
    <row r="1668" spans="1:10">
      <c r="A1668" s="27">
        <v>4872188</v>
      </c>
      <c r="B1668" t="s">
        <v>1947</v>
      </c>
      <c r="C1668">
        <v>48419</v>
      </c>
      <c r="D1668" t="s">
        <v>445</v>
      </c>
      <c r="E1668">
        <v>1098</v>
      </c>
      <c r="F1668"/>
      <c r="G1668" t="s">
        <v>14</v>
      </c>
      <c r="H1668">
        <v>5</v>
      </c>
      <c r="I1668" s="13" t="s">
        <v>29</v>
      </c>
      <c r="J1668" s="14"/>
    </row>
    <row r="1669" spans="1:10">
      <c r="A1669" s="27">
        <v>4872248</v>
      </c>
      <c r="B1669" t="s">
        <v>1948</v>
      </c>
      <c r="C1669">
        <v>48043</v>
      </c>
      <c r="D1669" t="s">
        <v>77</v>
      </c>
      <c r="E1669">
        <v>138</v>
      </c>
      <c r="F1669"/>
      <c r="G1669" t="s">
        <v>14</v>
      </c>
      <c r="H1669">
        <v>13</v>
      </c>
      <c r="I1669" s="13" t="s">
        <v>29</v>
      </c>
      <c r="J1669" s="14"/>
    </row>
    <row r="1670" spans="1:10">
      <c r="A1670" s="27">
        <v>4872284</v>
      </c>
      <c r="B1670" t="s">
        <v>1949</v>
      </c>
      <c r="C1670">
        <v>48257</v>
      </c>
      <c r="D1670" t="s">
        <v>519</v>
      </c>
      <c r="E1670">
        <v>19019</v>
      </c>
      <c r="F1670" t="s">
        <v>32</v>
      </c>
      <c r="G1670" t="s">
        <v>14</v>
      </c>
      <c r="H1670">
        <v>3</v>
      </c>
      <c r="I1670" s="13" t="s">
        <v>29</v>
      </c>
      <c r="J1670" s="14"/>
    </row>
    <row r="1671" spans="1:10">
      <c r="A1671" s="27">
        <v>4872296</v>
      </c>
      <c r="B1671" t="s">
        <v>1950</v>
      </c>
      <c r="C1671">
        <v>48029</v>
      </c>
      <c r="D1671" t="s">
        <v>53</v>
      </c>
      <c r="E1671">
        <v>5050</v>
      </c>
      <c r="F1671" t="s">
        <v>54</v>
      </c>
      <c r="G1671" t="s">
        <v>20</v>
      </c>
      <c r="H1671">
        <v>9</v>
      </c>
      <c r="I1671" s="13" t="s">
        <v>29</v>
      </c>
      <c r="J1671" s="14"/>
    </row>
    <row r="1672" spans="1:10">
      <c r="A1672" s="27">
        <v>4872368</v>
      </c>
      <c r="B1672" t="s">
        <v>1951</v>
      </c>
      <c r="C1672">
        <v>48037</v>
      </c>
      <c r="D1672" t="s">
        <v>600</v>
      </c>
      <c r="E1672">
        <v>36039</v>
      </c>
      <c r="F1672" t="s">
        <v>601</v>
      </c>
      <c r="G1672" t="s">
        <v>20</v>
      </c>
      <c r="H1672">
        <v>4</v>
      </c>
      <c r="I1672" s="13" t="s">
        <v>36</v>
      </c>
      <c r="J1672" s="14"/>
    </row>
    <row r="1673" spans="1:10">
      <c r="A1673" s="27">
        <v>4872392</v>
      </c>
      <c r="B1673" t="s">
        <v>1952</v>
      </c>
      <c r="C1673">
        <v>48167</v>
      </c>
      <c r="D1673" t="s">
        <v>163</v>
      </c>
      <c r="E1673">
        <v>54159</v>
      </c>
      <c r="F1673" t="s">
        <v>63</v>
      </c>
      <c r="G1673" t="s">
        <v>20</v>
      </c>
      <c r="H1673">
        <v>6</v>
      </c>
      <c r="I1673" s="13" t="s">
        <v>29</v>
      </c>
      <c r="J1673" s="14"/>
    </row>
    <row r="1674" spans="1:10">
      <c r="A1674" s="27">
        <v>4872464</v>
      </c>
      <c r="B1674" t="s">
        <v>1953</v>
      </c>
      <c r="C1674">
        <v>48421</v>
      </c>
      <c r="D1674" t="s">
        <v>1911</v>
      </c>
      <c r="E1674">
        <v>435</v>
      </c>
      <c r="F1674"/>
      <c r="G1674" t="s">
        <v>14</v>
      </c>
      <c r="H1674">
        <v>1</v>
      </c>
      <c r="I1674" s="13" t="s">
        <v>29</v>
      </c>
      <c r="J1674" s="14"/>
    </row>
    <row r="1675" spans="1:10">
      <c r="A1675" s="27">
        <v>4872476</v>
      </c>
      <c r="B1675" t="s">
        <v>1954</v>
      </c>
      <c r="C1675">
        <v>48111</v>
      </c>
      <c r="D1675" t="s">
        <v>584</v>
      </c>
      <c r="E1675">
        <v>527</v>
      </c>
      <c r="F1675"/>
      <c r="G1675" t="s">
        <v>14</v>
      </c>
      <c r="H1675">
        <v>1</v>
      </c>
      <c r="I1675" s="13" t="s">
        <v>29</v>
      </c>
      <c r="J1675" s="14"/>
    </row>
    <row r="1676" spans="1:10">
      <c r="A1676" s="27">
        <v>4872530</v>
      </c>
      <c r="B1676" t="s">
        <v>1955</v>
      </c>
      <c r="C1676">
        <v>48121</v>
      </c>
      <c r="D1676" t="s">
        <v>133</v>
      </c>
      <c r="E1676">
        <v>44916</v>
      </c>
      <c r="F1676" t="s">
        <v>32</v>
      </c>
      <c r="G1676" t="s">
        <v>20</v>
      </c>
      <c r="H1676">
        <v>3</v>
      </c>
      <c r="I1676" s="13" t="s">
        <v>36</v>
      </c>
      <c r="J1676" s="14"/>
    </row>
    <row r="1677" spans="1:10">
      <c r="A1677" s="27">
        <v>4872578</v>
      </c>
      <c r="B1677" t="s">
        <v>1956</v>
      </c>
      <c r="C1677">
        <v>48453</v>
      </c>
      <c r="D1677" t="s">
        <v>155</v>
      </c>
      <c r="E1677">
        <v>2579</v>
      </c>
      <c r="F1677" t="s">
        <v>156</v>
      </c>
      <c r="G1677" t="s">
        <v>20</v>
      </c>
      <c r="H1677">
        <v>7</v>
      </c>
      <c r="I1677" s="13" t="s">
        <v>29</v>
      </c>
      <c r="J1677" s="14"/>
    </row>
    <row r="1678" spans="1:10">
      <c r="A1678" s="27">
        <v>4872581</v>
      </c>
      <c r="B1678" t="s">
        <v>1957</v>
      </c>
      <c r="C1678">
        <v>48251</v>
      </c>
      <c r="D1678" t="s">
        <v>83</v>
      </c>
      <c r="E1678">
        <v>3113</v>
      </c>
      <c r="F1678" t="s">
        <v>32</v>
      </c>
      <c r="G1678" t="s">
        <v>14</v>
      </c>
      <c r="H1678">
        <v>3</v>
      </c>
      <c r="I1678" s="13" t="s">
        <v>29</v>
      </c>
      <c r="J1678" s="14"/>
    </row>
    <row r="1679" spans="1:10">
      <c r="A1679" s="27">
        <v>4872656</v>
      </c>
      <c r="B1679" t="s">
        <v>1958</v>
      </c>
      <c r="C1679">
        <v>48339</v>
      </c>
      <c r="D1679" t="s">
        <v>526</v>
      </c>
      <c r="E1679">
        <v>116916</v>
      </c>
      <c r="F1679" t="s">
        <v>63</v>
      </c>
      <c r="G1679" t="s">
        <v>20</v>
      </c>
      <c r="H1679">
        <v>6</v>
      </c>
      <c r="I1679" s="13" t="s">
        <v>36</v>
      </c>
      <c r="J1679" s="14"/>
    </row>
    <row r="1680" spans="1:10">
      <c r="A1680" s="27">
        <v>4872740</v>
      </c>
      <c r="B1680" t="s">
        <v>1959</v>
      </c>
      <c r="C1680">
        <v>48157</v>
      </c>
      <c r="D1680" t="s">
        <v>131</v>
      </c>
      <c r="E1680">
        <v>252</v>
      </c>
      <c r="F1680" t="s">
        <v>63</v>
      </c>
      <c r="G1680" t="s">
        <v>14</v>
      </c>
      <c r="H1680">
        <v>6</v>
      </c>
      <c r="I1680" s="13" t="s">
        <v>29</v>
      </c>
      <c r="J1680" s="14"/>
    </row>
    <row r="1681" spans="1:10">
      <c r="A1681" s="27">
        <v>4872758</v>
      </c>
      <c r="B1681" t="s">
        <v>1960</v>
      </c>
      <c r="C1681">
        <v>48247</v>
      </c>
      <c r="D1681" t="s">
        <v>883</v>
      </c>
      <c r="E1681">
        <v>0</v>
      </c>
      <c r="F1681"/>
      <c r="G1681" t="s">
        <v>14</v>
      </c>
      <c r="H1681">
        <v>11</v>
      </c>
      <c r="I1681" s="13" t="s">
        <v>29</v>
      </c>
      <c r="J1681" s="14"/>
    </row>
    <row r="1682" spans="1:10">
      <c r="A1682" s="27">
        <v>4872776</v>
      </c>
      <c r="B1682" t="s">
        <v>1961</v>
      </c>
      <c r="C1682">
        <v>48331</v>
      </c>
      <c r="D1682" t="s">
        <v>237</v>
      </c>
      <c r="E1682">
        <v>1295</v>
      </c>
      <c r="F1682"/>
      <c r="G1682" t="s">
        <v>14</v>
      </c>
      <c r="H1682">
        <v>8</v>
      </c>
      <c r="I1682" s="13" t="s">
        <v>36</v>
      </c>
      <c r="J1682" s="14"/>
    </row>
    <row r="1683" spans="1:10">
      <c r="A1683" s="27">
        <v>4872788</v>
      </c>
      <c r="B1683" t="s">
        <v>1962</v>
      </c>
      <c r="C1683">
        <v>48293</v>
      </c>
      <c r="D1683" t="s">
        <v>530</v>
      </c>
      <c r="E1683">
        <v>449</v>
      </c>
      <c r="F1683"/>
      <c r="G1683" t="s">
        <v>14</v>
      </c>
      <c r="H1683">
        <v>8</v>
      </c>
      <c r="I1683" s="13" t="s">
        <v>36</v>
      </c>
      <c r="J1683" s="14"/>
    </row>
    <row r="1684" spans="1:10">
      <c r="A1684" s="27">
        <v>4872800</v>
      </c>
      <c r="B1684" t="s">
        <v>1963</v>
      </c>
      <c r="C1684">
        <v>48475</v>
      </c>
      <c r="D1684" t="s">
        <v>188</v>
      </c>
      <c r="E1684">
        <v>678</v>
      </c>
      <c r="F1684"/>
      <c r="G1684" t="s">
        <v>14</v>
      </c>
      <c r="H1684">
        <v>12</v>
      </c>
      <c r="I1684" s="13" t="s">
        <v>29</v>
      </c>
      <c r="J1684" s="14"/>
    </row>
    <row r="1685" spans="1:10">
      <c r="A1685" s="27">
        <v>4872824</v>
      </c>
      <c r="B1685" t="s">
        <v>1964</v>
      </c>
      <c r="C1685">
        <v>48491</v>
      </c>
      <c r="D1685" t="s">
        <v>190</v>
      </c>
      <c r="E1685">
        <v>902</v>
      </c>
      <c r="F1685" t="s">
        <v>156</v>
      </c>
      <c r="G1685" t="s">
        <v>14</v>
      </c>
      <c r="H1685">
        <v>7</v>
      </c>
      <c r="I1685" s="13" t="s">
        <v>29</v>
      </c>
      <c r="J1685" s="14"/>
    </row>
    <row r="1686" spans="1:10">
      <c r="A1686" s="27">
        <v>4872872</v>
      </c>
      <c r="B1686" t="s">
        <v>1965</v>
      </c>
      <c r="C1686">
        <v>48297</v>
      </c>
      <c r="D1686" t="s">
        <v>826</v>
      </c>
      <c r="E1686">
        <v>1299</v>
      </c>
      <c r="F1686"/>
      <c r="G1686" t="s">
        <v>14</v>
      </c>
      <c r="H1686">
        <v>10</v>
      </c>
      <c r="I1686" s="13" t="s">
        <v>36</v>
      </c>
      <c r="J1686" s="14"/>
    </row>
    <row r="1687" spans="1:10">
      <c r="A1687" s="27">
        <v>4872896</v>
      </c>
      <c r="B1687" t="s">
        <v>1966</v>
      </c>
      <c r="C1687">
        <v>48447</v>
      </c>
      <c r="D1687" t="s">
        <v>676</v>
      </c>
      <c r="E1687">
        <v>499</v>
      </c>
      <c r="F1687"/>
      <c r="G1687" t="s">
        <v>14</v>
      </c>
      <c r="H1687">
        <v>2</v>
      </c>
      <c r="I1687" s="13" t="s">
        <v>36</v>
      </c>
      <c r="J1687" s="14"/>
    </row>
    <row r="1688" spans="1:10">
      <c r="A1688" s="27">
        <v>4872902</v>
      </c>
      <c r="B1688" t="s">
        <v>1967</v>
      </c>
      <c r="C1688">
        <v>48049</v>
      </c>
      <c r="D1688" t="s">
        <v>179</v>
      </c>
      <c r="E1688">
        <v>820</v>
      </c>
      <c r="F1688"/>
      <c r="G1688" t="s">
        <v>14</v>
      </c>
      <c r="H1688">
        <v>2</v>
      </c>
      <c r="I1688" s="13" t="s">
        <v>36</v>
      </c>
      <c r="J1688" s="14"/>
    </row>
    <row r="1689" spans="1:10">
      <c r="A1689" s="27">
        <v>4872948</v>
      </c>
      <c r="B1689" t="s">
        <v>1968</v>
      </c>
      <c r="C1689">
        <v>48061</v>
      </c>
      <c r="D1689" t="s">
        <v>140</v>
      </c>
      <c r="E1689">
        <v>59</v>
      </c>
      <c r="F1689" t="s">
        <v>141</v>
      </c>
      <c r="G1689" t="s">
        <v>14</v>
      </c>
      <c r="H1689">
        <v>11</v>
      </c>
      <c r="I1689" s="13" t="s">
        <v>29</v>
      </c>
      <c r="J1689" s="14"/>
    </row>
    <row r="1690" spans="1:10">
      <c r="A1690" s="27">
        <v>4872950</v>
      </c>
      <c r="B1690" t="s">
        <v>1969</v>
      </c>
      <c r="C1690">
        <v>48427</v>
      </c>
      <c r="D1690" t="s">
        <v>46</v>
      </c>
      <c r="E1690">
        <v>0</v>
      </c>
      <c r="F1690"/>
      <c r="G1690" t="s">
        <v>14</v>
      </c>
      <c r="H1690">
        <v>11</v>
      </c>
      <c r="I1690" s="13" t="s">
        <v>29</v>
      </c>
      <c r="J1690" s="14"/>
    </row>
    <row r="1691" spans="1:10">
      <c r="A1691" s="27">
        <v>4872952</v>
      </c>
      <c r="B1691" t="s">
        <v>1970</v>
      </c>
      <c r="C1691">
        <v>48355</v>
      </c>
      <c r="D1691" t="s">
        <v>40</v>
      </c>
      <c r="E1691">
        <v>92</v>
      </c>
      <c r="F1691" t="s">
        <v>41</v>
      </c>
      <c r="G1691" t="s">
        <v>14</v>
      </c>
      <c r="H1691">
        <v>10</v>
      </c>
      <c r="I1691" s="13" t="s">
        <v>29</v>
      </c>
      <c r="J1691" s="14"/>
    </row>
    <row r="1692" spans="1:10">
      <c r="A1692" s="27">
        <v>4872954</v>
      </c>
      <c r="B1692" t="s">
        <v>1971</v>
      </c>
      <c r="C1692">
        <v>48355</v>
      </c>
      <c r="D1692" t="s">
        <v>40</v>
      </c>
      <c r="E1692">
        <v>49</v>
      </c>
      <c r="F1692" t="s">
        <v>41</v>
      </c>
      <c r="G1692" t="s">
        <v>14</v>
      </c>
      <c r="H1692">
        <v>10</v>
      </c>
      <c r="I1692" s="13" t="s">
        <v>29</v>
      </c>
      <c r="J1692" s="14"/>
    </row>
    <row r="1693" spans="1:10">
      <c r="A1693" s="27">
        <v>4872989</v>
      </c>
      <c r="B1693" t="s">
        <v>1972</v>
      </c>
      <c r="C1693">
        <v>48167</v>
      </c>
      <c r="D1693" t="s">
        <v>163</v>
      </c>
      <c r="E1693">
        <v>1209</v>
      </c>
      <c r="F1693" t="s">
        <v>63</v>
      </c>
      <c r="G1693" t="s">
        <v>20</v>
      </c>
      <c r="H1693">
        <v>6</v>
      </c>
      <c r="I1693" s="13" t="s">
        <v>36</v>
      </c>
      <c r="J1693" s="14"/>
    </row>
    <row r="1694" spans="1:10">
      <c r="A1694" s="27">
        <v>4872992</v>
      </c>
      <c r="B1694" t="s">
        <v>1973</v>
      </c>
      <c r="C1694">
        <v>48311</v>
      </c>
      <c r="D1694" t="s">
        <v>1974</v>
      </c>
      <c r="E1694">
        <v>141</v>
      </c>
      <c r="F1694"/>
      <c r="G1694" t="s">
        <v>14</v>
      </c>
      <c r="H1694">
        <v>10</v>
      </c>
      <c r="I1694" s="13" t="s">
        <v>29</v>
      </c>
      <c r="J1694" s="14"/>
    </row>
    <row r="1695" spans="1:10">
      <c r="A1695" s="27">
        <v>4873030</v>
      </c>
      <c r="B1695" t="s">
        <v>1975</v>
      </c>
      <c r="C1695">
        <v>48381</v>
      </c>
      <c r="D1695" t="s">
        <v>410</v>
      </c>
      <c r="E1695">
        <v>532</v>
      </c>
      <c r="F1695" t="s">
        <v>35</v>
      </c>
      <c r="G1695" t="s">
        <v>14</v>
      </c>
      <c r="H1695">
        <v>1</v>
      </c>
      <c r="I1695" s="13" t="s">
        <v>29</v>
      </c>
      <c r="J1695" s="14"/>
    </row>
    <row r="1696" spans="1:10">
      <c r="A1696" s="27">
        <v>4873057</v>
      </c>
      <c r="B1696" t="s">
        <v>1976</v>
      </c>
      <c r="C1696">
        <v>48029</v>
      </c>
      <c r="D1696" t="s">
        <v>53</v>
      </c>
      <c r="E1696">
        <v>34980</v>
      </c>
      <c r="F1696" t="s">
        <v>54</v>
      </c>
      <c r="G1696" t="s">
        <v>20</v>
      </c>
      <c r="H1696">
        <v>9</v>
      </c>
      <c r="I1696" s="13" t="s">
        <v>36</v>
      </c>
      <c r="J1696" s="14"/>
    </row>
    <row r="1697" spans="1:10">
      <c r="A1697" s="27">
        <v>4873076</v>
      </c>
      <c r="B1697" t="s">
        <v>1977</v>
      </c>
      <c r="C1697">
        <v>48419</v>
      </c>
      <c r="D1697" t="s">
        <v>445</v>
      </c>
      <c r="E1697">
        <v>1124</v>
      </c>
      <c r="F1697"/>
      <c r="G1697" t="s">
        <v>14</v>
      </c>
      <c r="H1697">
        <v>5</v>
      </c>
      <c r="I1697" s="13" t="s">
        <v>36</v>
      </c>
      <c r="J1697" s="14"/>
    </row>
    <row r="1698" spans="1:10">
      <c r="A1698" s="27">
        <v>4873112</v>
      </c>
      <c r="B1698" t="s">
        <v>1978</v>
      </c>
      <c r="C1698">
        <v>48181</v>
      </c>
      <c r="D1698" t="s">
        <v>228</v>
      </c>
      <c r="E1698">
        <v>1212</v>
      </c>
      <c r="F1698" t="s">
        <v>229</v>
      </c>
      <c r="G1698" t="s">
        <v>14</v>
      </c>
      <c r="H1698">
        <v>3</v>
      </c>
      <c r="I1698" s="13" t="s">
        <v>29</v>
      </c>
      <c r="J1698" s="14"/>
    </row>
    <row r="1699" spans="1:10">
      <c r="A1699" s="27">
        <v>4873124</v>
      </c>
      <c r="B1699" t="s">
        <v>1979</v>
      </c>
      <c r="C1699">
        <v>48223</v>
      </c>
      <c r="D1699" t="s">
        <v>523</v>
      </c>
      <c r="E1699">
        <v>406</v>
      </c>
      <c r="F1699"/>
      <c r="G1699" t="s">
        <v>14</v>
      </c>
      <c r="H1699">
        <v>4</v>
      </c>
      <c r="I1699" s="13" t="s">
        <v>29</v>
      </c>
      <c r="J1699" s="14"/>
    </row>
    <row r="1700" spans="1:10">
      <c r="A1700" s="27">
        <v>4873148</v>
      </c>
      <c r="B1700" t="s">
        <v>1980</v>
      </c>
      <c r="C1700">
        <v>48391</v>
      </c>
      <c r="D1700" t="s">
        <v>158</v>
      </c>
      <c r="E1700">
        <v>533</v>
      </c>
      <c r="F1700"/>
      <c r="G1700" t="s">
        <v>14</v>
      </c>
      <c r="H1700">
        <v>10</v>
      </c>
      <c r="I1700" s="13" t="s">
        <v>29</v>
      </c>
      <c r="J1700" s="14"/>
    </row>
    <row r="1701" spans="1:10">
      <c r="A1701" s="27">
        <v>4873196</v>
      </c>
      <c r="B1701" t="s">
        <v>1981</v>
      </c>
      <c r="C1701">
        <v>48277</v>
      </c>
      <c r="D1701" t="s">
        <v>282</v>
      </c>
      <c r="E1701">
        <v>66</v>
      </c>
      <c r="F1701"/>
      <c r="G1701" t="s">
        <v>14</v>
      </c>
      <c r="H1701">
        <v>4</v>
      </c>
      <c r="I1701" s="13" t="s">
        <v>29</v>
      </c>
      <c r="J1701" s="14"/>
    </row>
    <row r="1702" spans="1:10">
      <c r="A1702" s="27">
        <v>4873224</v>
      </c>
      <c r="B1702" t="s">
        <v>1982</v>
      </c>
      <c r="C1702">
        <v>48185</v>
      </c>
      <c r="D1702" t="s">
        <v>104</v>
      </c>
      <c r="E1702">
        <v>118</v>
      </c>
      <c r="F1702"/>
      <c r="G1702" t="s">
        <v>14</v>
      </c>
      <c r="H1702">
        <v>8</v>
      </c>
      <c r="I1702" s="13" t="s">
        <v>29</v>
      </c>
      <c r="J1702" s="14"/>
    </row>
    <row r="1703" spans="1:10">
      <c r="A1703" s="27">
        <v>4873268</v>
      </c>
      <c r="B1703" t="s">
        <v>1983</v>
      </c>
      <c r="C1703">
        <v>48221</v>
      </c>
      <c r="D1703" t="s">
        <v>412</v>
      </c>
      <c r="E1703">
        <v>1461</v>
      </c>
      <c r="F1703"/>
      <c r="G1703" t="s">
        <v>14</v>
      </c>
      <c r="H1703">
        <v>3</v>
      </c>
      <c r="I1703" s="13" t="s">
        <v>29</v>
      </c>
      <c r="J1703" s="14"/>
    </row>
    <row r="1704" spans="1:10">
      <c r="A1704" s="27">
        <v>4873316</v>
      </c>
      <c r="B1704" t="s">
        <v>1984</v>
      </c>
      <c r="C1704">
        <v>48201</v>
      </c>
      <c r="D1704" t="s">
        <v>62</v>
      </c>
      <c r="E1704">
        <v>13032</v>
      </c>
      <c r="F1704" t="s">
        <v>63</v>
      </c>
      <c r="G1704" t="s">
        <v>20</v>
      </c>
      <c r="H1704">
        <v>6</v>
      </c>
      <c r="I1704" s="13" t="s">
        <v>29</v>
      </c>
      <c r="J1704" s="14"/>
    </row>
    <row r="1705" spans="1:10">
      <c r="A1705" s="27">
        <v>4873328</v>
      </c>
      <c r="B1705" t="s">
        <v>1985</v>
      </c>
      <c r="C1705">
        <v>48181</v>
      </c>
      <c r="D1705" t="s">
        <v>228</v>
      </c>
      <c r="E1705">
        <v>688</v>
      </c>
      <c r="F1705" t="s">
        <v>229</v>
      </c>
      <c r="G1705" t="s">
        <v>14</v>
      </c>
      <c r="H1705">
        <v>3</v>
      </c>
      <c r="I1705" s="13" t="s">
        <v>29</v>
      </c>
      <c r="J1705" s="14"/>
    </row>
    <row r="1706" spans="1:10">
      <c r="A1706" s="27">
        <v>4873352</v>
      </c>
      <c r="B1706" t="s">
        <v>1986</v>
      </c>
      <c r="C1706">
        <v>48213</v>
      </c>
      <c r="D1706" t="s">
        <v>149</v>
      </c>
      <c r="E1706">
        <v>2399</v>
      </c>
      <c r="F1706"/>
      <c r="G1706" t="s">
        <v>14</v>
      </c>
      <c r="H1706">
        <v>4</v>
      </c>
      <c r="I1706" s="13" t="s">
        <v>29</v>
      </c>
      <c r="J1706" s="14"/>
    </row>
    <row r="1707" spans="1:10">
      <c r="A1707" s="27">
        <v>4873376</v>
      </c>
      <c r="B1707" t="s">
        <v>1987</v>
      </c>
      <c r="C1707">
        <v>48141</v>
      </c>
      <c r="D1707" t="s">
        <v>38</v>
      </c>
      <c r="E1707">
        <v>1381</v>
      </c>
      <c r="F1707" t="s">
        <v>26</v>
      </c>
      <c r="G1707" t="s">
        <v>14</v>
      </c>
      <c r="H1707">
        <v>13</v>
      </c>
      <c r="I1707" s="13" t="s">
        <v>29</v>
      </c>
      <c r="J1707" s="14"/>
    </row>
    <row r="1708" spans="1:10">
      <c r="A1708" s="27">
        <v>4873424</v>
      </c>
      <c r="B1708" t="s">
        <v>1988</v>
      </c>
      <c r="C1708">
        <v>48299</v>
      </c>
      <c r="D1708" t="s">
        <v>357</v>
      </c>
      <c r="E1708">
        <v>177</v>
      </c>
      <c r="F1708"/>
      <c r="G1708" t="s">
        <v>14</v>
      </c>
      <c r="H1708">
        <v>7</v>
      </c>
      <c r="I1708" s="13" t="s">
        <v>29</v>
      </c>
      <c r="J1708" s="14"/>
    </row>
    <row r="1709" spans="1:10">
      <c r="A1709" s="27">
        <v>4873493</v>
      </c>
      <c r="B1709" t="s">
        <v>1989</v>
      </c>
      <c r="C1709">
        <v>48389</v>
      </c>
      <c r="D1709" t="s">
        <v>174</v>
      </c>
      <c r="E1709">
        <v>11485</v>
      </c>
      <c r="F1709"/>
      <c r="G1709" t="s">
        <v>14</v>
      </c>
      <c r="H1709">
        <v>12</v>
      </c>
      <c r="I1709" s="13" t="s">
        <v>29</v>
      </c>
      <c r="J1709" s="14"/>
    </row>
    <row r="1710" spans="1:10">
      <c r="A1710" s="27">
        <v>4873496</v>
      </c>
      <c r="B1710" t="s">
        <v>1990</v>
      </c>
      <c r="C1710">
        <v>48389</v>
      </c>
      <c r="D1710" t="s">
        <v>174</v>
      </c>
      <c r="E1710">
        <v>34</v>
      </c>
      <c r="F1710"/>
      <c r="G1710" t="s">
        <v>14</v>
      </c>
      <c r="H1710">
        <v>12</v>
      </c>
      <c r="I1710" s="13" t="s">
        <v>29</v>
      </c>
      <c r="J1710" s="14"/>
    </row>
    <row r="1711" spans="1:10">
      <c r="A1711" s="27">
        <v>4873526</v>
      </c>
      <c r="B1711" t="s">
        <v>1991</v>
      </c>
      <c r="C1711">
        <v>48409</v>
      </c>
      <c r="D1711" t="s">
        <v>126</v>
      </c>
      <c r="E1711">
        <v>319</v>
      </c>
      <c r="F1711" t="s">
        <v>41</v>
      </c>
      <c r="G1711" t="s">
        <v>14</v>
      </c>
      <c r="H1711">
        <v>10</v>
      </c>
      <c r="I1711" s="13" t="s">
        <v>29</v>
      </c>
      <c r="J1711" s="14"/>
    </row>
    <row r="1712" spans="1:10">
      <c r="A1712" s="27">
        <v>4873562</v>
      </c>
      <c r="B1712" t="s">
        <v>1992</v>
      </c>
      <c r="C1712">
        <v>48257</v>
      </c>
      <c r="D1712" t="s">
        <v>519</v>
      </c>
      <c r="E1712">
        <v>9894</v>
      </c>
      <c r="F1712" t="s">
        <v>32</v>
      </c>
      <c r="G1712" t="s">
        <v>20</v>
      </c>
      <c r="H1712">
        <v>3</v>
      </c>
      <c r="I1712" s="13" t="s">
        <v>36</v>
      </c>
      <c r="J1712" s="14"/>
    </row>
    <row r="1713" spans="1:10">
      <c r="A1713" s="27">
        <v>4873580</v>
      </c>
      <c r="B1713" t="s">
        <v>1993</v>
      </c>
      <c r="C1713">
        <v>48441</v>
      </c>
      <c r="D1713" t="s">
        <v>18</v>
      </c>
      <c r="E1713">
        <v>261</v>
      </c>
      <c r="F1713" t="s">
        <v>19</v>
      </c>
      <c r="G1713" t="s">
        <v>14</v>
      </c>
      <c r="H1713">
        <v>2</v>
      </c>
      <c r="I1713" s="13" t="s">
        <v>36</v>
      </c>
      <c r="J1713" s="14"/>
    </row>
    <row r="1714" spans="1:10">
      <c r="A1714" s="27">
        <v>4873592</v>
      </c>
      <c r="B1714" t="s">
        <v>1994</v>
      </c>
      <c r="C1714">
        <v>48147</v>
      </c>
      <c r="D1714" t="s">
        <v>165</v>
      </c>
      <c r="E1714">
        <v>675</v>
      </c>
      <c r="F1714"/>
      <c r="G1714" t="s">
        <v>14</v>
      </c>
      <c r="H1714">
        <v>3</v>
      </c>
      <c r="I1714" s="13" t="s">
        <v>29</v>
      </c>
      <c r="J1714" s="14"/>
    </row>
    <row r="1715" spans="1:10">
      <c r="A1715" s="27">
        <v>4873652</v>
      </c>
      <c r="B1715" t="s">
        <v>1995</v>
      </c>
      <c r="C1715">
        <v>48213</v>
      </c>
      <c r="D1715" t="s">
        <v>149</v>
      </c>
      <c r="E1715">
        <v>877</v>
      </c>
      <c r="F1715"/>
      <c r="G1715" t="s">
        <v>14</v>
      </c>
      <c r="H1715">
        <v>4</v>
      </c>
      <c r="I1715" s="13" t="s">
        <v>29</v>
      </c>
      <c r="J1715" s="14"/>
    </row>
    <row r="1716" spans="1:10">
      <c r="A1716" s="27">
        <v>4873664</v>
      </c>
      <c r="B1716" t="s">
        <v>1996</v>
      </c>
      <c r="C1716">
        <v>48455</v>
      </c>
      <c r="D1716" t="s">
        <v>878</v>
      </c>
      <c r="E1716">
        <v>2291</v>
      </c>
      <c r="F1716"/>
      <c r="G1716" t="s">
        <v>14</v>
      </c>
      <c r="H1716">
        <v>5</v>
      </c>
      <c r="I1716" s="13" t="s">
        <v>29</v>
      </c>
      <c r="J1716" s="14"/>
    </row>
    <row r="1717" spans="1:10">
      <c r="A1717" s="27">
        <v>4873710</v>
      </c>
      <c r="B1717" t="s">
        <v>1997</v>
      </c>
      <c r="C1717">
        <v>48121</v>
      </c>
      <c r="D1717" t="s">
        <v>133</v>
      </c>
      <c r="E1717">
        <v>13454</v>
      </c>
      <c r="F1717" t="s">
        <v>32</v>
      </c>
      <c r="G1717" t="s">
        <v>20</v>
      </c>
      <c r="H1717">
        <v>3</v>
      </c>
      <c r="I1717" s="13" t="s">
        <v>29</v>
      </c>
      <c r="J1717" s="14"/>
    </row>
    <row r="1718" spans="1:10">
      <c r="A1718" s="27">
        <v>4873724</v>
      </c>
      <c r="B1718" t="s">
        <v>1998</v>
      </c>
      <c r="C1718">
        <v>48423</v>
      </c>
      <c r="D1718" t="s">
        <v>137</v>
      </c>
      <c r="E1718">
        <v>1965</v>
      </c>
      <c r="F1718" t="s">
        <v>138</v>
      </c>
      <c r="G1718" t="s">
        <v>14</v>
      </c>
      <c r="H1718">
        <v>4</v>
      </c>
      <c r="I1718" s="13" t="s">
        <v>29</v>
      </c>
      <c r="J1718" s="14"/>
    </row>
    <row r="1719" spans="1:10">
      <c r="A1719" s="27">
        <v>4873748</v>
      </c>
      <c r="B1719" t="s">
        <v>1999</v>
      </c>
      <c r="C1719">
        <v>48027</v>
      </c>
      <c r="D1719" t="s">
        <v>234</v>
      </c>
      <c r="E1719">
        <v>2628</v>
      </c>
      <c r="F1719" t="s">
        <v>235</v>
      </c>
      <c r="G1719" t="s">
        <v>20</v>
      </c>
      <c r="H1719">
        <v>8</v>
      </c>
      <c r="I1719" s="13" t="s">
        <v>29</v>
      </c>
      <c r="J1719" s="14"/>
    </row>
    <row r="1720" spans="1:10">
      <c r="A1720" s="27">
        <v>4873856</v>
      </c>
      <c r="B1720" t="s">
        <v>2000</v>
      </c>
      <c r="C1720">
        <v>48025</v>
      </c>
      <c r="D1720" t="s">
        <v>220</v>
      </c>
      <c r="E1720">
        <v>217</v>
      </c>
      <c r="F1720"/>
      <c r="G1720" t="s">
        <v>14</v>
      </c>
      <c r="H1720">
        <v>10</v>
      </c>
      <c r="I1720" s="13" t="s">
        <v>29</v>
      </c>
      <c r="J1720" s="14"/>
    </row>
    <row r="1721" spans="1:10">
      <c r="A1721" s="27">
        <v>4873868</v>
      </c>
      <c r="B1721" t="s">
        <v>2001</v>
      </c>
      <c r="C1721">
        <v>48437</v>
      </c>
      <c r="D1721" t="s">
        <v>902</v>
      </c>
      <c r="E1721">
        <v>4451</v>
      </c>
      <c r="F1721"/>
      <c r="G1721" t="s">
        <v>14</v>
      </c>
      <c r="H1721">
        <v>1</v>
      </c>
      <c r="I1721" s="13" t="s">
        <v>29</v>
      </c>
      <c r="J1721" s="14"/>
    </row>
    <row r="1722" spans="1:10">
      <c r="A1722" s="27">
        <v>4873904</v>
      </c>
      <c r="B1722" t="s">
        <v>2002</v>
      </c>
      <c r="C1722">
        <v>48025</v>
      </c>
      <c r="D1722" t="s">
        <v>220</v>
      </c>
      <c r="E1722">
        <v>19</v>
      </c>
      <c r="F1722"/>
      <c r="G1722" t="s">
        <v>14</v>
      </c>
      <c r="H1722">
        <v>10</v>
      </c>
      <c r="I1722" s="13" t="s">
        <v>29</v>
      </c>
      <c r="J1722" s="14"/>
    </row>
    <row r="1723" spans="1:10">
      <c r="A1723" s="27">
        <v>4873928</v>
      </c>
      <c r="B1723" t="s">
        <v>2003</v>
      </c>
      <c r="C1723">
        <v>48051</v>
      </c>
      <c r="D1723" t="s">
        <v>212</v>
      </c>
      <c r="E1723">
        <v>21</v>
      </c>
      <c r="F1723" t="s">
        <v>213</v>
      </c>
      <c r="G1723" t="s">
        <v>14</v>
      </c>
      <c r="H1723">
        <v>8</v>
      </c>
      <c r="I1723" s="13" t="s">
        <v>29</v>
      </c>
      <c r="J1723" s="14"/>
    </row>
    <row r="1724" spans="1:10">
      <c r="A1724" s="27">
        <v>4873964</v>
      </c>
      <c r="B1724" t="s">
        <v>2004</v>
      </c>
      <c r="C1724">
        <v>48191</v>
      </c>
      <c r="D1724" t="s">
        <v>715</v>
      </c>
      <c r="E1724">
        <v>231</v>
      </c>
      <c r="F1724"/>
      <c r="G1724" t="s">
        <v>14</v>
      </c>
      <c r="H1724">
        <v>1</v>
      </c>
      <c r="I1724" s="13" t="s">
        <v>29</v>
      </c>
      <c r="J1724" s="14"/>
    </row>
    <row r="1725" spans="1:10">
      <c r="A1725" s="27">
        <v>4874048</v>
      </c>
      <c r="B1725" t="s">
        <v>2005</v>
      </c>
      <c r="C1725">
        <v>48441</v>
      </c>
      <c r="D1725" t="s">
        <v>18</v>
      </c>
      <c r="E1725">
        <v>989</v>
      </c>
      <c r="F1725" t="s">
        <v>19</v>
      </c>
      <c r="G1725" t="s">
        <v>14</v>
      </c>
      <c r="H1725">
        <v>2</v>
      </c>
      <c r="I1725" s="13" t="s">
        <v>36</v>
      </c>
      <c r="J1725" s="14"/>
    </row>
    <row r="1726" spans="1:10">
      <c r="A1726" s="27">
        <v>4874132</v>
      </c>
      <c r="B1726" t="s">
        <v>2006</v>
      </c>
      <c r="C1726">
        <v>48441</v>
      </c>
      <c r="D1726" t="s">
        <v>18</v>
      </c>
      <c r="E1726">
        <v>933</v>
      </c>
      <c r="F1726" t="s">
        <v>19</v>
      </c>
      <c r="G1726" t="s">
        <v>20</v>
      </c>
      <c r="H1726">
        <v>2</v>
      </c>
      <c r="I1726" s="13" t="s">
        <v>29</v>
      </c>
      <c r="J1726" s="14"/>
    </row>
    <row r="1727" spans="1:10">
      <c r="A1727" s="27">
        <v>4874144</v>
      </c>
      <c r="B1727" t="s">
        <v>2007</v>
      </c>
      <c r="C1727">
        <v>48423</v>
      </c>
      <c r="D1727" t="s">
        <v>137</v>
      </c>
      <c r="E1727">
        <v>107718</v>
      </c>
      <c r="F1727" t="s">
        <v>138</v>
      </c>
      <c r="G1727" t="s">
        <v>20</v>
      </c>
      <c r="H1727">
        <v>4</v>
      </c>
      <c r="I1727" s="13" t="s">
        <v>29</v>
      </c>
      <c r="J1727" s="14"/>
    </row>
    <row r="1728" spans="1:10">
      <c r="A1728" s="27">
        <v>4874168</v>
      </c>
      <c r="B1728" t="s">
        <v>2008</v>
      </c>
      <c r="C1728">
        <v>48025</v>
      </c>
      <c r="D1728" t="s">
        <v>220</v>
      </c>
      <c r="E1728">
        <v>286</v>
      </c>
      <c r="F1728"/>
      <c r="G1728" t="s">
        <v>14</v>
      </c>
      <c r="H1728">
        <v>10</v>
      </c>
      <c r="I1728" s="13" t="s">
        <v>29</v>
      </c>
      <c r="J1728" s="14"/>
    </row>
    <row r="1729" spans="1:10">
      <c r="A1729" s="27">
        <v>4874216</v>
      </c>
      <c r="B1729" t="s">
        <v>2009</v>
      </c>
      <c r="C1729">
        <v>48209</v>
      </c>
      <c r="D1729" t="s">
        <v>204</v>
      </c>
      <c r="E1729">
        <v>2199</v>
      </c>
      <c r="F1729" t="s">
        <v>156</v>
      </c>
      <c r="G1729" t="s">
        <v>20</v>
      </c>
      <c r="H1729">
        <v>7</v>
      </c>
      <c r="I1729" s="13" t="s">
        <v>29</v>
      </c>
      <c r="J1729" s="14"/>
    </row>
    <row r="1730" spans="1:10">
      <c r="A1730" s="27">
        <v>4874228</v>
      </c>
      <c r="B1730" t="s">
        <v>2010</v>
      </c>
      <c r="C1730">
        <v>48381</v>
      </c>
      <c r="D1730" t="s">
        <v>410</v>
      </c>
      <c r="E1730">
        <v>0</v>
      </c>
      <c r="F1730" t="s">
        <v>35</v>
      </c>
      <c r="G1730" t="s">
        <v>14</v>
      </c>
      <c r="H1730">
        <v>1</v>
      </c>
      <c r="I1730" s="13" t="s">
        <v>29</v>
      </c>
      <c r="J1730" s="14"/>
    </row>
    <row r="1731" spans="1:10">
      <c r="A1731" s="27">
        <v>4874240</v>
      </c>
      <c r="B1731" t="s">
        <v>2011</v>
      </c>
      <c r="C1731">
        <v>48203</v>
      </c>
      <c r="D1731" t="s">
        <v>896</v>
      </c>
      <c r="E1731">
        <v>94</v>
      </c>
      <c r="F1731" t="s">
        <v>258</v>
      </c>
      <c r="G1731" t="s">
        <v>14</v>
      </c>
      <c r="H1731">
        <v>4</v>
      </c>
      <c r="I1731" s="13" t="s">
        <v>29</v>
      </c>
      <c r="J1731" s="14"/>
    </row>
    <row r="1732" spans="1:10">
      <c r="A1732" s="27">
        <v>4874312</v>
      </c>
      <c r="B1732" t="s">
        <v>2012</v>
      </c>
      <c r="C1732">
        <v>48459</v>
      </c>
      <c r="D1732" t="s">
        <v>257</v>
      </c>
      <c r="E1732">
        <v>764</v>
      </c>
      <c r="F1732" t="s">
        <v>258</v>
      </c>
      <c r="G1732" t="s">
        <v>14</v>
      </c>
      <c r="H1732">
        <v>4</v>
      </c>
      <c r="I1732" s="13" t="s">
        <v>29</v>
      </c>
      <c r="J1732" s="14"/>
    </row>
    <row r="1733" spans="1:10">
      <c r="A1733" s="27">
        <v>4874372</v>
      </c>
      <c r="B1733" t="s">
        <v>2013</v>
      </c>
      <c r="C1733">
        <v>48231</v>
      </c>
      <c r="D1733" t="s">
        <v>388</v>
      </c>
      <c r="E1733">
        <v>600</v>
      </c>
      <c r="F1733" t="s">
        <v>32</v>
      </c>
      <c r="G1733" t="s">
        <v>14</v>
      </c>
      <c r="H1733">
        <v>3</v>
      </c>
      <c r="I1733" s="13" t="s">
        <v>29</v>
      </c>
      <c r="J1733" s="14"/>
    </row>
    <row r="1734" spans="1:10">
      <c r="A1734" s="27">
        <v>4874408</v>
      </c>
      <c r="B1734" t="s">
        <v>2014</v>
      </c>
      <c r="C1734">
        <v>48029</v>
      </c>
      <c r="D1734" t="s">
        <v>53</v>
      </c>
      <c r="E1734">
        <v>19853</v>
      </c>
      <c r="F1734" t="s">
        <v>54</v>
      </c>
      <c r="G1734" t="s">
        <v>20</v>
      </c>
      <c r="H1734">
        <v>9</v>
      </c>
      <c r="I1734" s="13" t="s">
        <v>29</v>
      </c>
      <c r="J1734" s="14"/>
    </row>
    <row r="1735" spans="1:10">
      <c r="A1735" s="27">
        <v>4874492</v>
      </c>
      <c r="B1735" t="s">
        <v>2015</v>
      </c>
      <c r="C1735">
        <v>48113</v>
      </c>
      <c r="D1735" t="s">
        <v>31</v>
      </c>
      <c r="E1735">
        <v>25104</v>
      </c>
      <c r="F1735" t="s">
        <v>32</v>
      </c>
      <c r="G1735" t="s">
        <v>20</v>
      </c>
      <c r="H1735">
        <v>3</v>
      </c>
      <c r="I1735" s="13" t="s">
        <v>29</v>
      </c>
      <c r="J1735" s="14"/>
    </row>
    <row r="1736" spans="1:10">
      <c r="A1736" s="27">
        <v>4874576</v>
      </c>
      <c r="B1736" t="s">
        <v>2016</v>
      </c>
      <c r="C1736">
        <v>48463</v>
      </c>
      <c r="D1736" t="s">
        <v>1071</v>
      </c>
      <c r="E1736">
        <v>124</v>
      </c>
      <c r="F1736"/>
      <c r="G1736" t="s">
        <v>14</v>
      </c>
      <c r="H1736">
        <v>11</v>
      </c>
      <c r="I1736" s="13" t="s">
        <v>29</v>
      </c>
      <c r="J1736" s="14"/>
    </row>
    <row r="1737" spans="1:10">
      <c r="A1737" s="27">
        <v>4874588</v>
      </c>
      <c r="B1737" t="s">
        <v>2017</v>
      </c>
      <c r="C1737">
        <v>48463</v>
      </c>
      <c r="D1737" t="s">
        <v>1071</v>
      </c>
      <c r="E1737">
        <v>15344</v>
      </c>
      <c r="F1737"/>
      <c r="G1737" t="s">
        <v>14</v>
      </c>
      <c r="H1737">
        <v>11</v>
      </c>
      <c r="I1737" s="13" t="s">
        <v>29</v>
      </c>
      <c r="J1737" s="14"/>
    </row>
    <row r="1738" spans="1:10">
      <c r="A1738" s="27">
        <v>4874594</v>
      </c>
      <c r="B1738" t="s">
        <v>2018</v>
      </c>
      <c r="C1738">
        <v>48463</v>
      </c>
      <c r="D1738" t="s">
        <v>1071</v>
      </c>
      <c r="E1738">
        <v>2168</v>
      </c>
      <c r="F1738"/>
      <c r="G1738" t="s">
        <v>14</v>
      </c>
      <c r="H1738">
        <v>11</v>
      </c>
      <c r="I1738" s="13" t="s">
        <v>29</v>
      </c>
      <c r="J1738" s="14"/>
    </row>
    <row r="1739" spans="1:10">
      <c r="A1739" s="27">
        <v>4874648</v>
      </c>
      <c r="B1739" t="s">
        <v>2019</v>
      </c>
      <c r="C1739">
        <v>48243</v>
      </c>
      <c r="D1739" t="s">
        <v>773</v>
      </c>
      <c r="E1739">
        <v>107</v>
      </c>
      <c r="F1739"/>
      <c r="G1739" t="s">
        <v>14</v>
      </c>
      <c r="H1739">
        <v>13</v>
      </c>
      <c r="I1739" s="13" t="s">
        <v>29</v>
      </c>
      <c r="J1739" s="14"/>
    </row>
    <row r="1740" spans="1:10">
      <c r="A1740" s="27">
        <v>4874660</v>
      </c>
      <c r="B1740" t="s">
        <v>2020</v>
      </c>
      <c r="C1740">
        <v>48083</v>
      </c>
      <c r="D1740" t="s">
        <v>505</v>
      </c>
      <c r="E1740">
        <v>70</v>
      </c>
      <c r="F1740"/>
      <c r="G1740" t="s">
        <v>14</v>
      </c>
      <c r="H1740">
        <v>2</v>
      </c>
      <c r="I1740" s="13" t="s">
        <v>36</v>
      </c>
      <c r="J1740" s="14"/>
    </row>
    <row r="1741" spans="1:10">
      <c r="A1741" s="27">
        <v>4874667</v>
      </c>
      <c r="B1741" t="s">
        <v>2021</v>
      </c>
      <c r="C1741">
        <v>48427</v>
      </c>
      <c r="D1741" t="s">
        <v>46</v>
      </c>
      <c r="E1741">
        <v>0</v>
      </c>
      <c r="F1741"/>
      <c r="G1741" t="s">
        <v>14</v>
      </c>
      <c r="H1741">
        <v>11</v>
      </c>
      <c r="I1741" s="13" t="s">
        <v>29</v>
      </c>
      <c r="J1741" s="14"/>
    </row>
    <row r="1742" spans="1:10">
      <c r="A1742" s="27">
        <v>4874668</v>
      </c>
      <c r="B1742" t="s">
        <v>2022</v>
      </c>
      <c r="C1742">
        <v>48479</v>
      </c>
      <c r="D1742" t="s">
        <v>43</v>
      </c>
      <c r="E1742">
        <v>0</v>
      </c>
      <c r="F1742" t="s">
        <v>44</v>
      </c>
      <c r="G1742" t="s">
        <v>14</v>
      </c>
      <c r="H1742">
        <v>11</v>
      </c>
      <c r="I1742" s="13" t="s">
        <v>29</v>
      </c>
      <c r="J1742" s="14"/>
    </row>
    <row r="1743" spans="1:10">
      <c r="A1743" s="27">
        <v>4874670</v>
      </c>
      <c r="B1743" t="s">
        <v>2023</v>
      </c>
      <c r="C1743">
        <v>48427</v>
      </c>
      <c r="D1743" t="s">
        <v>46</v>
      </c>
      <c r="E1743">
        <v>434</v>
      </c>
      <c r="F1743"/>
      <c r="G1743" t="s">
        <v>14</v>
      </c>
      <c r="H1743">
        <v>11</v>
      </c>
      <c r="I1743" s="13" t="s">
        <v>29</v>
      </c>
      <c r="J1743" s="14"/>
    </row>
    <row r="1744" spans="1:10">
      <c r="A1744" s="27">
        <v>4874732</v>
      </c>
      <c r="B1744" t="s">
        <v>2024</v>
      </c>
      <c r="C1744">
        <v>48035</v>
      </c>
      <c r="D1744" t="s">
        <v>495</v>
      </c>
      <c r="E1744">
        <v>1183</v>
      </c>
      <c r="F1744"/>
      <c r="G1744" t="s">
        <v>14</v>
      </c>
      <c r="H1744">
        <v>8</v>
      </c>
      <c r="I1744" s="13" t="s">
        <v>29</v>
      </c>
      <c r="J1744" s="14"/>
    </row>
    <row r="1745" spans="1:10">
      <c r="A1745" s="27">
        <v>4874756</v>
      </c>
      <c r="B1745" t="s">
        <v>2025</v>
      </c>
      <c r="C1745">
        <v>48097</v>
      </c>
      <c r="D1745" t="s">
        <v>393</v>
      </c>
      <c r="E1745">
        <v>774</v>
      </c>
      <c r="F1745"/>
      <c r="G1745" t="s">
        <v>14</v>
      </c>
      <c r="H1745">
        <v>3</v>
      </c>
      <c r="I1745" s="13" t="s">
        <v>36</v>
      </c>
      <c r="J1745" s="14"/>
    </row>
    <row r="1746" spans="1:10">
      <c r="A1746" s="27">
        <v>4874895</v>
      </c>
      <c r="B1746" t="s">
        <v>2026</v>
      </c>
      <c r="C1746">
        <v>48465</v>
      </c>
      <c r="D1746" t="s">
        <v>99</v>
      </c>
      <c r="E1746">
        <v>3197</v>
      </c>
      <c r="F1746"/>
      <c r="G1746" t="s">
        <v>14</v>
      </c>
      <c r="H1746">
        <v>11</v>
      </c>
      <c r="I1746" s="13" t="s">
        <v>36</v>
      </c>
      <c r="J1746" s="14"/>
    </row>
    <row r="1747" spans="1:10">
      <c r="A1747" s="27">
        <v>4874912</v>
      </c>
      <c r="B1747" t="s">
        <v>2027</v>
      </c>
      <c r="C1747">
        <v>48467</v>
      </c>
      <c r="D1747" t="s">
        <v>246</v>
      </c>
      <c r="E1747">
        <v>2751</v>
      </c>
      <c r="F1747"/>
      <c r="G1747" t="s">
        <v>14</v>
      </c>
      <c r="H1747">
        <v>4</v>
      </c>
      <c r="I1747" s="13" t="s">
        <v>36</v>
      </c>
      <c r="J1747" s="14"/>
    </row>
    <row r="1748" spans="1:10">
      <c r="A1748" s="27">
        <v>4874924</v>
      </c>
      <c r="B1748" t="s">
        <v>2028</v>
      </c>
      <c r="C1748">
        <v>48181</v>
      </c>
      <c r="D1748" t="s">
        <v>228</v>
      </c>
      <c r="E1748">
        <v>5378</v>
      </c>
      <c r="F1748" t="s">
        <v>229</v>
      </c>
      <c r="G1748" t="s">
        <v>20</v>
      </c>
      <c r="H1748">
        <v>3</v>
      </c>
      <c r="I1748" s="13" t="s">
        <v>36</v>
      </c>
      <c r="J1748" s="14"/>
    </row>
    <row r="1749" spans="1:10">
      <c r="A1749" s="27">
        <v>4874984</v>
      </c>
      <c r="B1749" t="s">
        <v>2029</v>
      </c>
      <c r="C1749">
        <v>48239</v>
      </c>
      <c r="D1749" t="s">
        <v>671</v>
      </c>
      <c r="E1749">
        <v>564</v>
      </c>
      <c r="F1749"/>
      <c r="G1749" t="s">
        <v>14</v>
      </c>
      <c r="H1749">
        <v>10</v>
      </c>
      <c r="I1749" s="18" t="s">
        <v>29</v>
      </c>
      <c r="J1749" s="14"/>
    </row>
    <row r="1750" spans="1:10">
      <c r="A1750" s="27">
        <v>4875032</v>
      </c>
      <c r="B1750" t="s">
        <v>2030</v>
      </c>
      <c r="C1750">
        <v>48109</v>
      </c>
      <c r="D1750" t="s">
        <v>2031</v>
      </c>
      <c r="E1750">
        <v>1965</v>
      </c>
      <c r="F1750"/>
      <c r="G1750" t="s">
        <v>14</v>
      </c>
      <c r="H1750">
        <v>13</v>
      </c>
      <c r="I1750" s="18" t="s">
        <v>36</v>
      </c>
      <c r="J1750" s="14"/>
    </row>
    <row r="1751" spans="1:10">
      <c r="A1751" s="27">
        <v>4875068</v>
      </c>
      <c r="B1751" t="s">
        <v>2032</v>
      </c>
      <c r="C1751">
        <v>48321</v>
      </c>
      <c r="D1751" t="s">
        <v>197</v>
      </c>
      <c r="E1751">
        <v>1812</v>
      </c>
      <c r="F1751"/>
      <c r="G1751" t="s">
        <v>14</v>
      </c>
      <c r="H1751">
        <v>6</v>
      </c>
      <c r="I1751"/>
      <c r="J1751" s="14"/>
    </row>
    <row r="1752" spans="1:10">
      <c r="A1752" s="27">
        <v>4875188</v>
      </c>
      <c r="B1752" t="s">
        <v>2033</v>
      </c>
      <c r="C1752">
        <v>48359</v>
      </c>
      <c r="D1752" t="s">
        <v>34</v>
      </c>
      <c r="E1752">
        <v>946</v>
      </c>
      <c r="F1752" t="s">
        <v>35</v>
      </c>
      <c r="G1752" t="s">
        <v>14</v>
      </c>
      <c r="H1752">
        <v>1</v>
      </c>
      <c r="I1752"/>
      <c r="J1752" s="14"/>
    </row>
    <row r="1753" spans="1:10">
      <c r="A1753" s="27">
        <v>4875236</v>
      </c>
      <c r="B1753" t="s">
        <v>2034</v>
      </c>
      <c r="C1753">
        <v>48251</v>
      </c>
      <c r="D1753" t="s">
        <v>83</v>
      </c>
      <c r="E1753">
        <v>5874</v>
      </c>
      <c r="F1753" t="s">
        <v>32</v>
      </c>
      <c r="G1753" t="s">
        <v>20</v>
      </c>
      <c r="H1753">
        <v>3</v>
      </c>
      <c r="I1753"/>
      <c r="J1753" s="14"/>
    </row>
    <row r="1754" spans="1:10">
      <c r="A1754" s="27">
        <v>4875308</v>
      </c>
      <c r="B1754" t="s">
        <v>2035</v>
      </c>
      <c r="C1754">
        <v>48487</v>
      </c>
      <c r="D1754" t="s">
        <v>910</v>
      </c>
      <c r="E1754">
        <v>9947</v>
      </c>
      <c r="F1754"/>
      <c r="G1754" t="s">
        <v>14</v>
      </c>
      <c r="H1754">
        <v>2</v>
      </c>
      <c r="I1754"/>
      <c r="J1754" s="14"/>
    </row>
    <row r="1755" spans="1:10">
      <c r="A1755" s="27">
        <v>4875428</v>
      </c>
      <c r="B1755" t="s">
        <v>2036</v>
      </c>
      <c r="C1755">
        <v>48469</v>
      </c>
      <c r="D1755" t="s">
        <v>279</v>
      </c>
      <c r="E1755">
        <v>65514</v>
      </c>
      <c r="F1755" t="s">
        <v>280</v>
      </c>
      <c r="G1755" t="s">
        <v>20</v>
      </c>
      <c r="H1755">
        <v>10</v>
      </c>
      <c r="I1755"/>
      <c r="J1755" s="14"/>
    </row>
    <row r="1756" spans="1:10">
      <c r="A1756" s="27">
        <v>4875432</v>
      </c>
      <c r="B1756" t="s">
        <v>2037</v>
      </c>
      <c r="C1756">
        <v>48427</v>
      </c>
      <c r="D1756" t="s">
        <v>46</v>
      </c>
      <c r="E1756">
        <v>27</v>
      </c>
      <c r="F1756"/>
      <c r="G1756" t="s">
        <v>14</v>
      </c>
      <c r="H1756">
        <v>11</v>
      </c>
      <c r="I1756"/>
      <c r="J1756" s="14"/>
    </row>
    <row r="1757" spans="1:10">
      <c r="A1757" s="27">
        <v>4875476</v>
      </c>
      <c r="B1757" t="s">
        <v>2038</v>
      </c>
      <c r="C1757">
        <v>48361</v>
      </c>
      <c r="D1757" t="s">
        <v>329</v>
      </c>
      <c r="E1757">
        <v>9738</v>
      </c>
      <c r="F1757" t="s">
        <v>209</v>
      </c>
      <c r="G1757" t="s">
        <v>14</v>
      </c>
      <c r="H1757">
        <v>5</v>
      </c>
      <c r="I1757"/>
      <c r="J1757" s="14"/>
    </row>
    <row r="1758" spans="1:10">
      <c r="A1758" s="27">
        <v>4875554</v>
      </c>
      <c r="B1758" t="s">
        <v>2039</v>
      </c>
      <c r="C1758">
        <v>48061</v>
      </c>
      <c r="D1758" t="s">
        <v>140</v>
      </c>
      <c r="E1758">
        <v>61</v>
      </c>
      <c r="F1758" t="s">
        <v>141</v>
      </c>
      <c r="G1758" t="s">
        <v>14</v>
      </c>
      <c r="H1758">
        <v>11</v>
      </c>
      <c r="I1758"/>
      <c r="J1758" s="14"/>
    </row>
    <row r="1759" spans="1:10">
      <c r="A1759" s="27">
        <v>4875614</v>
      </c>
      <c r="B1759" t="s">
        <v>2040</v>
      </c>
      <c r="C1759">
        <v>48061</v>
      </c>
      <c r="D1759" t="s">
        <v>140</v>
      </c>
      <c r="E1759">
        <v>431</v>
      </c>
      <c r="F1759" t="s">
        <v>141</v>
      </c>
      <c r="G1759" t="s">
        <v>20</v>
      </c>
      <c r="H1759">
        <v>11</v>
      </c>
      <c r="I1759" s="19"/>
      <c r="J1759" s="14"/>
    </row>
    <row r="1760" spans="1:10">
      <c r="A1760" s="27">
        <v>4875617</v>
      </c>
      <c r="B1760" t="s">
        <v>2041</v>
      </c>
      <c r="C1760">
        <v>48427</v>
      </c>
      <c r="D1760" t="s">
        <v>46</v>
      </c>
      <c r="E1760">
        <v>168</v>
      </c>
      <c r="F1760"/>
      <c r="G1760" t="s">
        <v>14</v>
      </c>
      <c r="H1760">
        <v>11</v>
      </c>
      <c r="I1760" s="19"/>
      <c r="J1760" s="14"/>
    </row>
    <row r="1761" spans="1:10">
      <c r="A1761" s="27">
        <v>4875626</v>
      </c>
      <c r="B1761" t="s">
        <v>2042</v>
      </c>
      <c r="C1761">
        <v>48215</v>
      </c>
      <c r="D1761" t="s">
        <v>22</v>
      </c>
      <c r="E1761">
        <v>228</v>
      </c>
      <c r="F1761" t="s">
        <v>23</v>
      </c>
      <c r="G1761" t="s">
        <v>20</v>
      </c>
      <c r="H1761">
        <v>11</v>
      </c>
      <c r="I1761" s="13"/>
      <c r="J1761" s="15"/>
    </row>
    <row r="1762" spans="1:10">
      <c r="A1762" s="27">
        <v>4875668</v>
      </c>
      <c r="B1762" t="s">
        <v>2043</v>
      </c>
      <c r="C1762">
        <v>48141</v>
      </c>
      <c r="D1762" t="s">
        <v>38</v>
      </c>
      <c r="E1762">
        <v>2752</v>
      </c>
      <c r="F1762" t="s">
        <v>26</v>
      </c>
      <c r="G1762" t="s">
        <v>14</v>
      </c>
      <c r="H1762">
        <v>13</v>
      </c>
      <c r="I1762" s="13"/>
      <c r="J1762" s="15" t="s">
        <v>2044</v>
      </c>
    </row>
    <row r="1763" spans="1:10">
      <c r="A1763" s="27">
        <v>4875752</v>
      </c>
      <c r="B1763" t="s">
        <v>2045</v>
      </c>
      <c r="C1763">
        <v>48453</v>
      </c>
      <c r="D1763" t="s">
        <v>155</v>
      </c>
      <c r="E1763">
        <v>805</v>
      </c>
      <c r="F1763" t="s">
        <v>156</v>
      </c>
      <c r="G1763" t="s">
        <v>14</v>
      </c>
      <c r="H1763">
        <v>7</v>
      </c>
      <c r="I1763" s="13"/>
      <c r="J1763" s="14"/>
    </row>
    <row r="1764" spans="1:10">
      <c r="A1764" s="27">
        <v>4875764</v>
      </c>
      <c r="B1764" t="s">
        <v>2046</v>
      </c>
      <c r="C1764">
        <v>48029</v>
      </c>
      <c r="D1764" t="s">
        <v>53</v>
      </c>
      <c r="E1764">
        <v>1177</v>
      </c>
      <c r="F1764" t="s">
        <v>54</v>
      </c>
      <c r="G1764" t="s">
        <v>20</v>
      </c>
      <c r="H1764">
        <v>9</v>
      </c>
      <c r="I1764" s="13"/>
      <c r="J1764" s="14"/>
    </row>
    <row r="1765" spans="1:10">
      <c r="A1765" s="27">
        <v>4876000</v>
      </c>
      <c r="B1765" t="s">
        <v>2047</v>
      </c>
      <c r="C1765">
        <v>48309</v>
      </c>
      <c r="D1765" t="s">
        <v>225</v>
      </c>
      <c r="E1765">
        <v>141925</v>
      </c>
      <c r="F1765" t="s">
        <v>226</v>
      </c>
      <c r="G1765" t="s">
        <v>20</v>
      </c>
      <c r="H1765">
        <v>8</v>
      </c>
      <c r="I1765" s="13"/>
      <c r="J1765" s="14"/>
    </row>
    <row r="1766" spans="1:10">
      <c r="A1766" s="27">
        <v>4876012</v>
      </c>
      <c r="B1766" t="s">
        <v>2048</v>
      </c>
      <c r="C1766">
        <v>48321</v>
      </c>
      <c r="D1766" t="s">
        <v>197</v>
      </c>
      <c r="E1766">
        <v>343</v>
      </c>
      <c r="F1766"/>
      <c r="G1766" t="s">
        <v>14</v>
      </c>
      <c r="H1766">
        <v>6</v>
      </c>
      <c r="I1766" s="13"/>
      <c r="J1766" s="14"/>
    </row>
    <row r="1767" spans="1:10">
      <c r="A1767" s="27">
        <v>4876024</v>
      </c>
      <c r="B1767" t="s">
        <v>2049</v>
      </c>
      <c r="C1767">
        <v>48177</v>
      </c>
      <c r="D1767" t="s">
        <v>847</v>
      </c>
      <c r="E1767">
        <v>671</v>
      </c>
      <c r="F1767"/>
      <c r="G1767" t="s">
        <v>14</v>
      </c>
      <c r="H1767">
        <v>10</v>
      </c>
      <c r="I1767" s="13"/>
      <c r="J1767" s="14"/>
    </row>
    <row r="1768" spans="1:10">
      <c r="A1768" s="27">
        <v>4876048</v>
      </c>
      <c r="B1768" t="s">
        <v>2050</v>
      </c>
      <c r="C1768">
        <v>48357</v>
      </c>
      <c r="D1768" t="s">
        <v>745</v>
      </c>
      <c r="E1768">
        <v>105</v>
      </c>
      <c r="F1768"/>
      <c r="G1768" t="s">
        <v>14</v>
      </c>
      <c r="H1768">
        <v>1</v>
      </c>
      <c r="I1768" s="13"/>
      <c r="J1768" s="14"/>
    </row>
    <row r="1769" spans="1:10">
      <c r="A1769" s="27">
        <v>4876096</v>
      </c>
      <c r="B1769" t="s">
        <v>2051</v>
      </c>
      <c r="C1769">
        <v>48037</v>
      </c>
      <c r="D1769" t="s">
        <v>600</v>
      </c>
      <c r="E1769">
        <v>5887</v>
      </c>
      <c r="F1769" t="s">
        <v>601</v>
      </c>
      <c r="G1769" t="s">
        <v>20</v>
      </c>
      <c r="H1769">
        <v>4</v>
      </c>
      <c r="I1769" s="13"/>
      <c r="J1769" s="14"/>
    </row>
    <row r="1770" spans="1:10">
      <c r="A1770" s="27">
        <v>4876228</v>
      </c>
      <c r="B1770" t="s">
        <v>2052</v>
      </c>
      <c r="C1770">
        <v>48473</v>
      </c>
      <c r="D1770" t="s">
        <v>338</v>
      </c>
      <c r="E1770">
        <v>3062</v>
      </c>
      <c r="F1770" t="s">
        <v>63</v>
      </c>
      <c r="G1770" t="s">
        <v>14</v>
      </c>
      <c r="H1770">
        <v>6</v>
      </c>
      <c r="I1770" s="13"/>
      <c r="J1770" s="14"/>
    </row>
    <row r="1771" spans="1:10">
      <c r="A1771" s="27">
        <v>4876240</v>
      </c>
      <c r="B1771" t="s">
        <v>2053</v>
      </c>
      <c r="C1771">
        <v>48015</v>
      </c>
      <c r="D1771" t="s">
        <v>231</v>
      </c>
      <c r="E1771">
        <v>1557</v>
      </c>
      <c r="F1771" t="s">
        <v>63</v>
      </c>
      <c r="G1771" t="s">
        <v>14</v>
      </c>
      <c r="H1771">
        <v>6</v>
      </c>
      <c r="I1771" s="13"/>
      <c r="J1771" s="14"/>
    </row>
    <row r="1772" spans="1:10">
      <c r="A1772" s="27">
        <v>4876348</v>
      </c>
      <c r="B1772" t="s">
        <v>2054</v>
      </c>
      <c r="C1772">
        <v>48035</v>
      </c>
      <c r="D1772" t="s">
        <v>495</v>
      </c>
      <c r="E1772">
        <v>792</v>
      </c>
      <c r="F1772"/>
      <c r="G1772" t="s">
        <v>14</v>
      </c>
      <c r="H1772">
        <v>8</v>
      </c>
      <c r="I1772" s="13"/>
      <c r="J1772" s="14"/>
    </row>
    <row r="1773" spans="1:10">
      <c r="A1773" s="27">
        <v>4876564</v>
      </c>
      <c r="B1773" t="s">
        <v>2055</v>
      </c>
      <c r="C1773">
        <v>48457</v>
      </c>
      <c r="D1773" t="s">
        <v>460</v>
      </c>
      <c r="E1773">
        <v>632</v>
      </c>
      <c r="F1773"/>
      <c r="G1773" t="s">
        <v>14</v>
      </c>
      <c r="H1773">
        <v>5</v>
      </c>
      <c r="I1773" s="13"/>
      <c r="J1773" s="14"/>
    </row>
    <row r="1774" spans="1:10">
      <c r="A1774" s="27">
        <v>4876576</v>
      </c>
      <c r="B1774" t="s">
        <v>2056</v>
      </c>
      <c r="C1774">
        <v>48183</v>
      </c>
      <c r="D1774" t="s">
        <v>487</v>
      </c>
      <c r="E1774">
        <v>319</v>
      </c>
      <c r="F1774" t="s">
        <v>258</v>
      </c>
      <c r="G1774" t="s">
        <v>20</v>
      </c>
      <c r="H1774">
        <v>4</v>
      </c>
      <c r="I1774" s="13"/>
      <c r="J1774" s="14"/>
    </row>
    <row r="1775" spans="1:10">
      <c r="A1775" s="27">
        <v>4876612</v>
      </c>
      <c r="B1775" t="s">
        <v>2057</v>
      </c>
      <c r="C1775">
        <v>48011</v>
      </c>
      <c r="D1775" t="s">
        <v>489</v>
      </c>
      <c r="E1775">
        <v>306</v>
      </c>
      <c r="F1775" t="s">
        <v>35</v>
      </c>
      <c r="G1775" t="s">
        <v>14</v>
      </c>
      <c r="H1775">
        <v>1</v>
      </c>
      <c r="I1775" s="13"/>
      <c r="J1775" s="14"/>
    </row>
    <row r="1776" spans="1:10">
      <c r="A1776" s="27">
        <v>4876636</v>
      </c>
      <c r="B1776" t="s">
        <v>2058</v>
      </c>
      <c r="C1776">
        <v>48203</v>
      </c>
      <c r="D1776" t="s">
        <v>896</v>
      </c>
      <c r="E1776">
        <v>1862</v>
      </c>
      <c r="F1776" t="s">
        <v>258</v>
      </c>
      <c r="G1776" t="s">
        <v>14</v>
      </c>
      <c r="H1776">
        <v>4</v>
      </c>
      <c r="I1776" s="13"/>
      <c r="J1776" s="14"/>
    </row>
    <row r="1777" spans="1:10">
      <c r="A1777" s="27">
        <v>4876672</v>
      </c>
      <c r="B1777" t="s">
        <v>2059</v>
      </c>
      <c r="C1777">
        <v>48439</v>
      </c>
      <c r="D1777" t="s">
        <v>135</v>
      </c>
      <c r="E1777">
        <v>23336</v>
      </c>
      <c r="F1777" t="s">
        <v>32</v>
      </c>
      <c r="G1777" t="s">
        <v>20</v>
      </c>
      <c r="H1777">
        <v>3</v>
      </c>
      <c r="I1777" s="13"/>
      <c r="J1777" s="14"/>
    </row>
    <row r="1778" spans="1:10">
      <c r="A1778" s="27">
        <v>4876816</v>
      </c>
      <c r="B1778" t="s">
        <v>2060</v>
      </c>
      <c r="C1778">
        <v>48139</v>
      </c>
      <c r="D1778" t="s">
        <v>75</v>
      </c>
      <c r="E1778">
        <v>43591</v>
      </c>
      <c r="F1778" t="s">
        <v>32</v>
      </c>
      <c r="G1778" t="s">
        <v>20</v>
      </c>
      <c r="H1778">
        <v>3</v>
      </c>
      <c r="I1778" s="13"/>
      <c r="J1778" s="14"/>
    </row>
    <row r="1779" spans="1:10">
      <c r="A1779" s="27">
        <v>4876864</v>
      </c>
      <c r="B1779" t="s">
        <v>2061</v>
      </c>
      <c r="C1779">
        <v>48367</v>
      </c>
      <c r="D1779" t="s">
        <v>65</v>
      </c>
      <c r="E1779">
        <v>33924</v>
      </c>
      <c r="F1779" t="s">
        <v>32</v>
      </c>
      <c r="G1779" t="s">
        <v>20</v>
      </c>
      <c r="H1779">
        <v>3</v>
      </c>
      <c r="I1779" s="13"/>
      <c r="J1779" s="14"/>
    </row>
    <row r="1780" spans="1:10">
      <c r="A1780" s="27">
        <v>4876924</v>
      </c>
      <c r="B1780" t="s">
        <v>2062</v>
      </c>
      <c r="C1780">
        <v>48453</v>
      </c>
      <c r="D1780" t="s">
        <v>155</v>
      </c>
      <c r="E1780">
        <v>436</v>
      </c>
      <c r="F1780" t="s">
        <v>156</v>
      </c>
      <c r="G1780" t="s">
        <v>14</v>
      </c>
      <c r="H1780">
        <v>7</v>
      </c>
      <c r="I1780" s="13"/>
      <c r="J1780" s="14"/>
    </row>
    <row r="1781" spans="1:10">
      <c r="A1781" s="27">
        <v>4876948</v>
      </c>
      <c r="B1781" t="s">
        <v>2063</v>
      </c>
      <c r="C1781">
        <v>48201</v>
      </c>
      <c r="D1781" t="s">
        <v>62</v>
      </c>
      <c r="E1781">
        <v>12283</v>
      </c>
      <c r="F1781" t="s">
        <v>63</v>
      </c>
      <c r="G1781" t="s">
        <v>20</v>
      </c>
      <c r="H1781">
        <v>6</v>
      </c>
      <c r="I1781" s="13"/>
      <c r="J1781" s="14"/>
    </row>
    <row r="1782" spans="1:10">
      <c r="A1782" s="27">
        <v>4877020</v>
      </c>
      <c r="B1782" t="s">
        <v>2064</v>
      </c>
      <c r="C1782">
        <v>48089</v>
      </c>
      <c r="D1782" t="s">
        <v>514</v>
      </c>
      <c r="E1782">
        <v>3240</v>
      </c>
      <c r="F1782"/>
      <c r="G1782" t="s">
        <v>14</v>
      </c>
      <c r="H1782">
        <v>6</v>
      </c>
      <c r="I1782" s="13"/>
      <c r="J1782" s="14"/>
    </row>
    <row r="1783" spans="1:10">
      <c r="A1783" s="27">
        <v>4877044</v>
      </c>
      <c r="B1783" t="s">
        <v>2065</v>
      </c>
      <c r="C1783">
        <v>48207</v>
      </c>
      <c r="D1783" t="s">
        <v>915</v>
      </c>
      <c r="E1783">
        <v>204</v>
      </c>
      <c r="F1783"/>
      <c r="G1783" t="s">
        <v>14</v>
      </c>
      <c r="H1783">
        <v>2</v>
      </c>
      <c r="I1783" s="13"/>
      <c r="J1783" s="14"/>
    </row>
    <row r="1784" spans="1:10">
      <c r="A1784" s="27">
        <v>4877056</v>
      </c>
      <c r="B1784" t="s">
        <v>2066</v>
      </c>
      <c r="C1784">
        <v>48491</v>
      </c>
      <c r="D1784" t="s">
        <v>190</v>
      </c>
      <c r="E1784">
        <v>474</v>
      </c>
      <c r="F1784" t="s">
        <v>156</v>
      </c>
      <c r="G1784" t="s">
        <v>20</v>
      </c>
      <c r="H1784">
        <v>7</v>
      </c>
      <c r="I1784" s="13"/>
      <c r="J1784" s="14"/>
    </row>
    <row r="1785" spans="1:10">
      <c r="A1785" s="27">
        <v>4877080</v>
      </c>
      <c r="B1785" t="s">
        <v>2067</v>
      </c>
      <c r="C1785">
        <v>48115</v>
      </c>
      <c r="D1785" t="s">
        <v>28</v>
      </c>
      <c r="E1785">
        <v>276</v>
      </c>
      <c r="F1785"/>
      <c r="G1785" t="s">
        <v>14</v>
      </c>
      <c r="H1785">
        <v>12</v>
      </c>
      <c r="I1785" s="13"/>
      <c r="J1785" s="14"/>
    </row>
    <row r="1786" spans="1:10">
      <c r="A1786" s="27">
        <v>4877152</v>
      </c>
      <c r="B1786" t="s">
        <v>2068</v>
      </c>
      <c r="C1786">
        <v>48087</v>
      </c>
      <c r="D1786" t="s">
        <v>633</v>
      </c>
      <c r="E1786">
        <v>2008</v>
      </c>
      <c r="F1786"/>
      <c r="G1786" t="s">
        <v>14</v>
      </c>
      <c r="H1786">
        <v>1</v>
      </c>
      <c r="I1786" s="13"/>
      <c r="J1786" s="14"/>
    </row>
    <row r="1787" spans="1:10">
      <c r="A1787" s="27">
        <v>4877164</v>
      </c>
      <c r="B1787" t="s">
        <v>2069</v>
      </c>
      <c r="C1787">
        <v>48445</v>
      </c>
      <c r="D1787" t="s">
        <v>344</v>
      </c>
      <c r="E1787">
        <v>300</v>
      </c>
      <c r="F1787"/>
      <c r="G1787" t="s">
        <v>14</v>
      </c>
      <c r="H1787">
        <v>1</v>
      </c>
      <c r="I1787" s="13"/>
      <c r="J1787" s="14"/>
    </row>
    <row r="1788" spans="1:10">
      <c r="A1788" s="27">
        <v>4877176</v>
      </c>
      <c r="B1788" t="s">
        <v>2070</v>
      </c>
      <c r="C1788">
        <v>48073</v>
      </c>
      <c r="D1788" t="s">
        <v>79</v>
      </c>
      <c r="E1788">
        <v>741</v>
      </c>
      <c r="F1788"/>
      <c r="G1788" t="s">
        <v>14</v>
      </c>
      <c r="H1788">
        <v>4</v>
      </c>
      <c r="I1788" s="13"/>
      <c r="J1788" s="14"/>
    </row>
    <row r="1789" spans="1:10">
      <c r="A1789" s="27">
        <v>4877196</v>
      </c>
      <c r="B1789" t="s">
        <v>2071</v>
      </c>
      <c r="C1789">
        <v>48453</v>
      </c>
      <c r="D1789" t="s">
        <v>155</v>
      </c>
      <c r="E1789">
        <v>14156</v>
      </c>
      <c r="F1789" t="s">
        <v>156</v>
      </c>
      <c r="G1789" t="s">
        <v>20</v>
      </c>
      <c r="H1789">
        <v>7</v>
      </c>
      <c r="I1789" s="13"/>
      <c r="J1789" s="14"/>
    </row>
    <row r="1790" spans="1:10">
      <c r="A1790" s="27">
        <v>4877272</v>
      </c>
      <c r="B1790" t="s">
        <v>2072</v>
      </c>
      <c r="C1790">
        <v>48215</v>
      </c>
      <c r="D1790" t="s">
        <v>22</v>
      </c>
      <c r="E1790">
        <v>41437</v>
      </c>
      <c r="F1790" t="s">
        <v>23</v>
      </c>
      <c r="G1790" t="s">
        <v>20</v>
      </c>
      <c r="H1790">
        <v>11</v>
      </c>
      <c r="I1790" s="13"/>
      <c r="J1790" s="14"/>
    </row>
    <row r="1791" spans="1:10">
      <c r="A1791" s="27">
        <v>4877332</v>
      </c>
      <c r="B1791" t="s">
        <v>2073</v>
      </c>
      <c r="C1791">
        <v>48309</v>
      </c>
      <c r="D1791" t="s">
        <v>225</v>
      </c>
      <c r="E1791">
        <v>2571</v>
      </c>
      <c r="F1791" t="s">
        <v>226</v>
      </c>
      <c r="G1791" t="s">
        <v>14</v>
      </c>
      <c r="H1791">
        <v>8</v>
      </c>
      <c r="I1791" s="13"/>
      <c r="J1791" s="14"/>
    </row>
    <row r="1792" spans="1:10">
      <c r="A1792" s="27">
        <v>4877336</v>
      </c>
      <c r="B1792" t="s">
        <v>2074</v>
      </c>
      <c r="C1792">
        <v>48427</v>
      </c>
      <c r="D1792" t="s">
        <v>46</v>
      </c>
      <c r="E1792">
        <v>745</v>
      </c>
      <c r="F1792"/>
      <c r="G1792" t="s">
        <v>14</v>
      </c>
      <c r="H1792">
        <v>11</v>
      </c>
      <c r="I1792" s="13"/>
      <c r="J1792" s="14"/>
    </row>
    <row r="1793" spans="1:10">
      <c r="A1793" s="27">
        <v>4877380</v>
      </c>
      <c r="B1793" t="s">
        <v>2075</v>
      </c>
      <c r="C1793">
        <v>48335</v>
      </c>
      <c r="D1793" t="s">
        <v>512</v>
      </c>
      <c r="E1793">
        <v>259</v>
      </c>
      <c r="F1793"/>
      <c r="G1793" t="s">
        <v>14</v>
      </c>
      <c r="H1793">
        <v>2</v>
      </c>
      <c r="I1793" s="13"/>
      <c r="J1793" s="14"/>
    </row>
    <row r="1794" spans="1:10">
      <c r="A1794" s="27">
        <v>4877416</v>
      </c>
      <c r="B1794" t="s">
        <v>2076</v>
      </c>
      <c r="C1794">
        <v>48039</v>
      </c>
      <c r="D1794" t="s">
        <v>85</v>
      </c>
      <c r="E1794">
        <v>3631</v>
      </c>
      <c r="F1794" t="s">
        <v>63</v>
      </c>
      <c r="G1794" t="s">
        <v>14</v>
      </c>
      <c r="H1794">
        <v>6</v>
      </c>
      <c r="I1794" s="13"/>
      <c r="J1794" s="14"/>
    </row>
    <row r="1795" spans="1:10">
      <c r="A1795" s="27">
        <v>4877422</v>
      </c>
      <c r="B1795" t="s">
        <v>2077</v>
      </c>
      <c r="C1795">
        <v>48249</v>
      </c>
      <c r="D1795" t="s">
        <v>67</v>
      </c>
      <c r="E1795">
        <v>204</v>
      </c>
      <c r="F1795"/>
      <c r="G1795" t="s">
        <v>14</v>
      </c>
      <c r="H1795">
        <v>10</v>
      </c>
      <c r="I1795" s="13"/>
      <c r="J1795" s="14"/>
    </row>
    <row r="1796" spans="1:10">
      <c r="A1796" s="27">
        <v>4877490</v>
      </c>
      <c r="B1796" t="s">
        <v>2078</v>
      </c>
      <c r="C1796">
        <v>48367</v>
      </c>
      <c r="D1796" t="s">
        <v>65</v>
      </c>
      <c r="E1796">
        <v>1418</v>
      </c>
      <c r="F1796" t="s">
        <v>32</v>
      </c>
      <c r="G1796" t="s">
        <v>14</v>
      </c>
      <c r="H1796">
        <v>3</v>
      </c>
      <c r="I1796" s="13"/>
      <c r="J1796" s="14"/>
    </row>
    <row r="1797" spans="1:10">
      <c r="A1797" s="27">
        <v>4877620</v>
      </c>
      <c r="B1797" t="s">
        <v>2079</v>
      </c>
      <c r="C1797">
        <v>48439</v>
      </c>
      <c r="D1797" t="s">
        <v>135</v>
      </c>
      <c r="E1797">
        <v>1543</v>
      </c>
      <c r="F1797" t="s">
        <v>32</v>
      </c>
      <c r="G1797" t="s">
        <v>20</v>
      </c>
      <c r="H1797">
        <v>3</v>
      </c>
      <c r="I1797" s="13"/>
      <c r="J1797" s="14"/>
    </row>
    <row r="1798" spans="1:10">
      <c r="A1798" s="27">
        <v>4877632</v>
      </c>
      <c r="B1798" t="s">
        <v>2080</v>
      </c>
      <c r="C1798">
        <v>48453</v>
      </c>
      <c r="D1798" t="s">
        <v>155</v>
      </c>
      <c r="E1798">
        <v>3315</v>
      </c>
      <c r="F1798" t="s">
        <v>156</v>
      </c>
      <c r="G1798" t="s">
        <v>20</v>
      </c>
      <c r="H1798">
        <v>7</v>
      </c>
      <c r="I1798" s="13"/>
      <c r="J1798" s="14"/>
    </row>
    <row r="1799" spans="1:10">
      <c r="A1799" s="27">
        <v>4877662</v>
      </c>
      <c r="B1799" t="s">
        <v>2081</v>
      </c>
      <c r="C1799">
        <v>48373</v>
      </c>
      <c r="D1799" t="s">
        <v>262</v>
      </c>
      <c r="E1799">
        <v>7888</v>
      </c>
      <c r="F1799"/>
      <c r="G1799" t="s">
        <v>14</v>
      </c>
      <c r="H1799">
        <v>5</v>
      </c>
      <c r="I1799" s="13"/>
      <c r="J1799" s="14"/>
    </row>
    <row r="1800" spans="1:10">
      <c r="A1800" s="27">
        <v>4877680</v>
      </c>
      <c r="B1800" t="s">
        <v>2082</v>
      </c>
      <c r="C1800">
        <v>48085</v>
      </c>
      <c r="D1800" t="s">
        <v>71</v>
      </c>
      <c r="E1800">
        <v>1105</v>
      </c>
      <c r="F1800" t="s">
        <v>32</v>
      </c>
      <c r="G1800" t="s">
        <v>20</v>
      </c>
      <c r="H1800">
        <v>3</v>
      </c>
      <c r="I1800" s="13"/>
      <c r="J1800" s="14"/>
    </row>
    <row r="1801" spans="1:10">
      <c r="A1801" s="27">
        <v>4877728</v>
      </c>
      <c r="B1801" t="s">
        <v>2083</v>
      </c>
      <c r="C1801">
        <v>48135</v>
      </c>
      <c r="D1801" t="s">
        <v>811</v>
      </c>
      <c r="E1801">
        <v>31985</v>
      </c>
      <c r="F1801" t="s">
        <v>812</v>
      </c>
      <c r="G1801" t="s">
        <v>20</v>
      </c>
      <c r="H1801">
        <v>12</v>
      </c>
      <c r="I1801" s="13"/>
      <c r="J1801" s="14"/>
    </row>
    <row r="1802" spans="1:10">
      <c r="A1802" s="27">
        <v>4877740</v>
      </c>
      <c r="B1802" t="s">
        <v>2084</v>
      </c>
      <c r="C1802">
        <v>48085</v>
      </c>
      <c r="D1802" t="s">
        <v>71</v>
      </c>
      <c r="E1802">
        <v>226</v>
      </c>
      <c r="F1802" t="s">
        <v>32</v>
      </c>
      <c r="G1802" t="s">
        <v>14</v>
      </c>
      <c r="H1802">
        <v>3</v>
      </c>
      <c r="I1802" s="13"/>
      <c r="J1802" s="14"/>
    </row>
    <row r="1803" spans="1:10">
      <c r="A1803" s="27">
        <v>4877746</v>
      </c>
      <c r="B1803" t="s">
        <v>2085</v>
      </c>
      <c r="C1803">
        <v>48157</v>
      </c>
      <c r="D1803" t="s">
        <v>131</v>
      </c>
      <c r="E1803">
        <v>4045</v>
      </c>
      <c r="F1803" t="s">
        <v>63</v>
      </c>
      <c r="G1803" t="s">
        <v>14</v>
      </c>
      <c r="H1803">
        <v>6</v>
      </c>
      <c r="I1803" s="13"/>
      <c r="J1803" s="14"/>
    </row>
    <row r="1804" spans="1:10">
      <c r="A1804" s="27">
        <v>4877752</v>
      </c>
      <c r="B1804" t="s">
        <v>2086</v>
      </c>
      <c r="C1804">
        <v>48361</v>
      </c>
      <c r="D1804" t="s">
        <v>329</v>
      </c>
      <c r="E1804">
        <v>3442</v>
      </c>
      <c r="F1804" t="s">
        <v>209</v>
      </c>
      <c r="G1804" t="s">
        <v>20</v>
      </c>
      <c r="H1804">
        <v>5</v>
      </c>
      <c r="I1804" s="13"/>
      <c r="J1804" s="14"/>
    </row>
    <row r="1805" spans="1:10">
      <c r="A1805" s="27">
        <v>4877788</v>
      </c>
      <c r="B1805" t="s">
        <v>2087</v>
      </c>
      <c r="C1805">
        <v>48439</v>
      </c>
      <c r="D1805" t="s">
        <v>135</v>
      </c>
      <c r="E1805">
        <v>869</v>
      </c>
      <c r="F1805" t="s">
        <v>32</v>
      </c>
      <c r="G1805" t="s">
        <v>20</v>
      </c>
      <c r="H1805">
        <v>3</v>
      </c>
      <c r="I1805" s="13"/>
      <c r="J1805" s="14"/>
    </row>
    <row r="1806" spans="1:10">
      <c r="A1806" s="27">
        <v>4877866</v>
      </c>
      <c r="B1806" t="s">
        <v>2088</v>
      </c>
      <c r="C1806">
        <v>48215</v>
      </c>
      <c r="D1806" t="s">
        <v>22</v>
      </c>
      <c r="E1806">
        <v>1624</v>
      </c>
      <c r="F1806" t="s">
        <v>23</v>
      </c>
      <c r="G1806" t="s">
        <v>20</v>
      </c>
      <c r="H1806">
        <v>11</v>
      </c>
      <c r="I1806" s="13"/>
      <c r="J1806" s="14"/>
    </row>
    <row r="1807" spans="1:10">
      <c r="A1807" s="27">
        <v>4877896</v>
      </c>
      <c r="B1807" t="s">
        <v>2089</v>
      </c>
      <c r="C1807">
        <v>48231</v>
      </c>
      <c r="D1807" t="s">
        <v>388</v>
      </c>
      <c r="E1807">
        <v>2057</v>
      </c>
      <c r="F1807" t="s">
        <v>32</v>
      </c>
      <c r="G1807" t="s">
        <v>14</v>
      </c>
      <c r="H1807">
        <v>3</v>
      </c>
      <c r="I1807" s="13"/>
      <c r="J1807" s="14"/>
    </row>
    <row r="1808" spans="1:10">
      <c r="A1808" s="27">
        <v>4877956</v>
      </c>
      <c r="B1808" t="s">
        <v>2090</v>
      </c>
      <c r="C1808">
        <v>48201</v>
      </c>
      <c r="D1808" t="s">
        <v>62</v>
      </c>
      <c r="E1808">
        <v>14907</v>
      </c>
      <c r="F1808" t="s">
        <v>63</v>
      </c>
      <c r="G1808" t="s">
        <v>20</v>
      </c>
      <c r="H1808">
        <v>6</v>
      </c>
      <c r="I1808" s="13"/>
      <c r="J1808" s="14"/>
    </row>
    <row r="1809" spans="1:10">
      <c r="A1809" s="27">
        <v>4878016</v>
      </c>
      <c r="B1809" t="s">
        <v>2091</v>
      </c>
      <c r="C1809">
        <v>48141</v>
      </c>
      <c r="D1809" t="s">
        <v>38</v>
      </c>
      <c r="E1809">
        <v>3515</v>
      </c>
      <c r="F1809" t="s">
        <v>26</v>
      </c>
      <c r="G1809" t="s">
        <v>20</v>
      </c>
      <c r="H1809">
        <v>13</v>
      </c>
      <c r="I1809" s="13"/>
      <c r="J1809" s="14"/>
    </row>
    <row r="1810" spans="1:10">
      <c r="A1810" s="27">
        <v>4878040</v>
      </c>
      <c r="B1810" t="s">
        <v>2092</v>
      </c>
      <c r="C1810">
        <v>48455</v>
      </c>
      <c r="D1810" t="s">
        <v>878</v>
      </c>
      <c r="E1810">
        <v>1561</v>
      </c>
      <c r="F1810"/>
      <c r="G1810" t="s">
        <v>14</v>
      </c>
      <c r="H1810">
        <v>5</v>
      </c>
      <c r="I1810" s="13"/>
      <c r="J1810" s="14"/>
    </row>
    <row r="1811" spans="1:10">
      <c r="A1811" s="27">
        <v>4878076</v>
      </c>
      <c r="B1811" t="s">
        <v>2093</v>
      </c>
      <c r="C1811">
        <v>48439</v>
      </c>
      <c r="D1811" t="s">
        <v>135</v>
      </c>
      <c r="E1811">
        <v>2618</v>
      </c>
      <c r="F1811" t="s">
        <v>32</v>
      </c>
      <c r="G1811" t="s">
        <v>20</v>
      </c>
      <c r="H1811">
        <v>3</v>
      </c>
      <c r="I1811" s="13"/>
      <c r="J1811" s="14"/>
    </row>
    <row r="1812" spans="1:10">
      <c r="A1812" s="27">
        <v>4878136</v>
      </c>
      <c r="B1812" t="s">
        <v>2094</v>
      </c>
      <c r="C1812">
        <v>48481</v>
      </c>
      <c r="D1812" t="s">
        <v>294</v>
      </c>
      <c r="E1812">
        <v>8671</v>
      </c>
      <c r="F1812"/>
      <c r="G1812" t="s">
        <v>14</v>
      </c>
      <c r="H1812">
        <v>6</v>
      </c>
      <c r="I1812" s="13"/>
      <c r="J1812" s="14"/>
    </row>
    <row r="1813" spans="1:10">
      <c r="A1813" s="27">
        <v>4878208</v>
      </c>
      <c r="B1813" t="s">
        <v>2095</v>
      </c>
      <c r="C1813">
        <v>48483</v>
      </c>
      <c r="D1813" t="s">
        <v>73</v>
      </c>
      <c r="E1813">
        <v>1401</v>
      </c>
      <c r="F1813"/>
      <c r="G1813" t="s">
        <v>14</v>
      </c>
      <c r="H1813">
        <v>1</v>
      </c>
      <c r="I1813" s="13"/>
      <c r="J1813" s="14"/>
    </row>
    <row r="1814" spans="1:10">
      <c r="A1814" s="27">
        <v>4878316</v>
      </c>
      <c r="B1814" t="s">
        <v>2096</v>
      </c>
      <c r="C1814">
        <v>48065</v>
      </c>
      <c r="D1814" t="s">
        <v>875</v>
      </c>
      <c r="E1814">
        <v>1179</v>
      </c>
      <c r="F1814" t="s">
        <v>35</v>
      </c>
      <c r="G1814" t="s">
        <v>14</v>
      </c>
      <c r="H1814">
        <v>1</v>
      </c>
      <c r="I1814" s="13"/>
      <c r="J1814" s="14"/>
    </row>
    <row r="1815" spans="1:10">
      <c r="A1815" s="27">
        <v>4878328</v>
      </c>
      <c r="B1815" t="s">
        <v>2097</v>
      </c>
      <c r="C1815">
        <v>48079</v>
      </c>
      <c r="D1815" t="s">
        <v>274</v>
      </c>
      <c r="E1815">
        <v>390</v>
      </c>
      <c r="F1815"/>
      <c r="G1815" t="s">
        <v>14</v>
      </c>
      <c r="H1815">
        <v>1</v>
      </c>
      <c r="I1815" s="13"/>
      <c r="J1815" s="14"/>
    </row>
    <row r="1816" spans="1:10">
      <c r="A1816" s="27">
        <v>4878388</v>
      </c>
      <c r="B1816" t="s">
        <v>2098</v>
      </c>
      <c r="C1816">
        <v>48423</v>
      </c>
      <c r="D1816" t="s">
        <v>137</v>
      </c>
      <c r="E1816">
        <v>8794</v>
      </c>
      <c r="F1816" t="s">
        <v>138</v>
      </c>
      <c r="G1816" t="s">
        <v>14</v>
      </c>
      <c r="H1816">
        <v>4</v>
      </c>
      <c r="I1816" s="13"/>
      <c r="J1816" s="14"/>
    </row>
    <row r="1817" spans="1:10">
      <c r="A1817" s="27">
        <v>4878436</v>
      </c>
      <c r="B1817" t="s">
        <v>2099</v>
      </c>
      <c r="C1817">
        <v>48183</v>
      </c>
      <c r="D1817" t="s">
        <v>487</v>
      </c>
      <c r="E1817">
        <v>6208</v>
      </c>
      <c r="F1817" t="s">
        <v>258</v>
      </c>
      <c r="G1817" t="s">
        <v>20</v>
      </c>
      <c r="H1817">
        <v>4</v>
      </c>
      <c r="I1817" s="13"/>
      <c r="J1817" s="14"/>
    </row>
    <row r="1818" spans="1:10">
      <c r="A1818" s="27">
        <v>4878532</v>
      </c>
      <c r="B1818" t="s">
        <v>2100</v>
      </c>
      <c r="C1818">
        <v>48181</v>
      </c>
      <c r="D1818" t="s">
        <v>228</v>
      </c>
      <c r="E1818">
        <v>4154</v>
      </c>
      <c r="F1818" t="s">
        <v>229</v>
      </c>
      <c r="G1818" t="s">
        <v>14</v>
      </c>
      <c r="H1818">
        <v>3</v>
      </c>
      <c r="I1818" s="13"/>
      <c r="J1818" s="14"/>
    </row>
    <row r="1819" spans="1:10">
      <c r="A1819" s="27">
        <v>4878544</v>
      </c>
      <c r="B1819" t="s">
        <v>2101</v>
      </c>
      <c r="C1819">
        <v>48439</v>
      </c>
      <c r="D1819" t="s">
        <v>135</v>
      </c>
      <c r="E1819">
        <v>18119</v>
      </c>
      <c r="F1819" t="s">
        <v>32</v>
      </c>
      <c r="G1819" t="s">
        <v>20</v>
      </c>
      <c r="H1819">
        <v>3</v>
      </c>
      <c r="I1819" s="13"/>
      <c r="J1819" s="14"/>
    </row>
    <row r="1820" spans="1:10">
      <c r="A1820" s="27">
        <v>4878628</v>
      </c>
      <c r="B1820" t="s">
        <v>2102</v>
      </c>
      <c r="C1820">
        <v>48181</v>
      </c>
      <c r="D1820" t="s">
        <v>228</v>
      </c>
      <c r="E1820">
        <v>1610</v>
      </c>
      <c r="F1820" t="s">
        <v>229</v>
      </c>
      <c r="G1820" t="s">
        <v>14</v>
      </c>
      <c r="H1820">
        <v>3</v>
      </c>
      <c r="I1820" s="13"/>
      <c r="J1820" s="14"/>
    </row>
    <row r="1821" spans="1:10">
      <c r="A1821" s="27">
        <v>4878640</v>
      </c>
      <c r="B1821" t="s">
        <v>2103</v>
      </c>
      <c r="C1821">
        <v>48219</v>
      </c>
      <c r="D1821" t="s">
        <v>121</v>
      </c>
      <c r="E1821">
        <v>89</v>
      </c>
      <c r="F1821"/>
      <c r="G1821" t="s">
        <v>14</v>
      </c>
      <c r="H1821">
        <v>1</v>
      </c>
      <c r="I1821" s="13"/>
      <c r="J1821" s="14"/>
    </row>
    <row r="1822" spans="1:10">
      <c r="A1822" s="27">
        <v>4878664</v>
      </c>
      <c r="B1822" t="s">
        <v>2104</v>
      </c>
      <c r="C1822">
        <v>48217</v>
      </c>
      <c r="D1822" t="s">
        <v>13</v>
      </c>
      <c r="E1822">
        <v>2308</v>
      </c>
      <c r="F1822"/>
      <c r="G1822" t="s">
        <v>14</v>
      </c>
      <c r="H1822">
        <v>8</v>
      </c>
      <c r="I1822" s="13"/>
      <c r="J1822" s="14"/>
    </row>
    <row r="1823" spans="1:10">
      <c r="A1823" s="27">
        <v>4879000</v>
      </c>
      <c r="B1823" t="s">
        <v>2105</v>
      </c>
      <c r="C1823">
        <v>48485</v>
      </c>
      <c r="D1823" t="s">
        <v>374</v>
      </c>
      <c r="E1823">
        <v>102558</v>
      </c>
      <c r="F1823" t="s">
        <v>129</v>
      </c>
      <c r="G1823" t="s">
        <v>20</v>
      </c>
      <c r="H1823">
        <v>2</v>
      </c>
      <c r="I1823" s="13"/>
      <c r="J1823" s="14"/>
    </row>
    <row r="1824" spans="1:10">
      <c r="A1824" s="27">
        <v>4879036</v>
      </c>
      <c r="B1824" t="s">
        <v>2106</v>
      </c>
      <c r="C1824">
        <v>48475</v>
      </c>
      <c r="D1824" t="s">
        <v>188</v>
      </c>
      <c r="E1824">
        <v>644</v>
      </c>
      <c r="F1824"/>
      <c r="G1824" t="s">
        <v>14</v>
      </c>
      <c r="H1824">
        <v>12</v>
      </c>
      <c r="I1824" s="13"/>
      <c r="J1824" s="14"/>
    </row>
    <row r="1825" spans="1:10">
      <c r="A1825" s="27">
        <v>4879180</v>
      </c>
      <c r="B1825" t="s">
        <v>2107</v>
      </c>
      <c r="C1825">
        <v>48359</v>
      </c>
      <c r="D1825" t="s">
        <v>34</v>
      </c>
      <c r="E1825">
        <v>178</v>
      </c>
      <c r="F1825" t="s">
        <v>35</v>
      </c>
      <c r="G1825" t="s">
        <v>14</v>
      </c>
      <c r="H1825">
        <v>1</v>
      </c>
      <c r="I1825" s="13"/>
      <c r="J1825" s="14"/>
    </row>
    <row r="1826" spans="1:10">
      <c r="A1826" s="27">
        <v>4879192</v>
      </c>
      <c r="B1826" t="s">
        <v>2108</v>
      </c>
      <c r="C1826">
        <v>48039</v>
      </c>
      <c r="D1826" t="s">
        <v>85</v>
      </c>
      <c r="E1826">
        <v>2580</v>
      </c>
      <c r="F1826" t="s">
        <v>63</v>
      </c>
      <c r="G1826" t="s">
        <v>14</v>
      </c>
      <c r="H1826">
        <v>6</v>
      </c>
      <c r="I1826" s="13"/>
      <c r="J1826" s="14"/>
    </row>
    <row r="1827" spans="1:10">
      <c r="A1827" s="27">
        <v>4879204</v>
      </c>
      <c r="B1827" t="s">
        <v>2109</v>
      </c>
      <c r="C1827">
        <v>48199</v>
      </c>
      <c r="D1827" t="s">
        <v>1077</v>
      </c>
      <c r="E1827">
        <v>309</v>
      </c>
      <c r="F1827" t="s">
        <v>209</v>
      </c>
      <c r="G1827" t="s">
        <v>14</v>
      </c>
      <c r="H1827">
        <v>5</v>
      </c>
      <c r="I1827" s="13"/>
      <c r="J1827" s="14"/>
    </row>
    <row r="1828" spans="1:10">
      <c r="A1828" s="27">
        <v>4879408</v>
      </c>
      <c r="B1828" t="s">
        <v>2110</v>
      </c>
      <c r="C1828">
        <v>48339</v>
      </c>
      <c r="D1828" t="s">
        <v>526</v>
      </c>
      <c r="E1828">
        <v>6693</v>
      </c>
      <c r="F1828" t="s">
        <v>63</v>
      </c>
      <c r="G1828" t="s">
        <v>20</v>
      </c>
      <c r="H1828">
        <v>6</v>
      </c>
      <c r="I1828" s="13"/>
      <c r="J1828" s="14"/>
    </row>
    <row r="1829" spans="1:10">
      <c r="A1829" s="27">
        <v>4879456</v>
      </c>
      <c r="B1829" t="s">
        <v>2111</v>
      </c>
      <c r="C1829">
        <v>48309</v>
      </c>
      <c r="D1829" t="s">
        <v>225</v>
      </c>
      <c r="E1829">
        <v>2333</v>
      </c>
      <c r="F1829" t="s">
        <v>226</v>
      </c>
      <c r="G1829" t="s">
        <v>14</v>
      </c>
      <c r="H1829">
        <v>8</v>
      </c>
      <c r="I1829" s="13"/>
      <c r="J1829" s="14"/>
    </row>
    <row r="1830" spans="1:10">
      <c r="A1830" s="27">
        <v>4879492</v>
      </c>
      <c r="B1830" t="s">
        <v>2112</v>
      </c>
      <c r="C1830">
        <v>48367</v>
      </c>
      <c r="D1830" t="s">
        <v>65</v>
      </c>
      <c r="E1830">
        <v>5447</v>
      </c>
      <c r="F1830" t="s">
        <v>32</v>
      </c>
      <c r="G1830" t="s">
        <v>20</v>
      </c>
      <c r="H1830">
        <v>3</v>
      </c>
      <c r="I1830" s="13"/>
      <c r="J1830" s="14"/>
    </row>
    <row r="1831" spans="1:10">
      <c r="A1831" s="27">
        <v>4879564</v>
      </c>
      <c r="B1831" t="s">
        <v>2113</v>
      </c>
      <c r="C1831">
        <v>48467</v>
      </c>
      <c r="D1831" t="s">
        <v>246</v>
      </c>
      <c r="E1831">
        <v>3848</v>
      </c>
      <c r="F1831"/>
      <c r="G1831" t="s">
        <v>14</v>
      </c>
      <c r="H1831">
        <v>4</v>
      </c>
      <c r="I1831" s="13"/>
      <c r="J1831" s="14"/>
    </row>
    <row r="1832" spans="1:10">
      <c r="A1832" s="27">
        <v>4879576</v>
      </c>
      <c r="B1832" t="s">
        <v>2114</v>
      </c>
      <c r="C1832">
        <v>48113</v>
      </c>
      <c r="D1832" t="s">
        <v>31</v>
      </c>
      <c r="E1832">
        <v>5876</v>
      </c>
      <c r="F1832" t="s">
        <v>32</v>
      </c>
      <c r="G1832" t="s">
        <v>20</v>
      </c>
      <c r="H1832">
        <v>3</v>
      </c>
      <c r="I1832" s="13"/>
      <c r="J1832" s="14"/>
    </row>
    <row r="1833" spans="1:10">
      <c r="A1833" s="27">
        <v>4879612</v>
      </c>
      <c r="B1833" t="s">
        <v>2115</v>
      </c>
      <c r="C1833">
        <v>48305</v>
      </c>
      <c r="D1833" t="s">
        <v>1434</v>
      </c>
      <c r="E1833">
        <v>528</v>
      </c>
      <c r="F1833" t="s">
        <v>367</v>
      </c>
      <c r="G1833" t="s">
        <v>14</v>
      </c>
      <c r="H1833">
        <v>1</v>
      </c>
      <c r="I1833" s="13"/>
      <c r="J1833" s="14"/>
    </row>
    <row r="1834" spans="1:10">
      <c r="A1834" s="27">
        <v>4879624</v>
      </c>
      <c r="B1834" t="s">
        <v>2116</v>
      </c>
      <c r="C1834">
        <v>48209</v>
      </c>
      <c r="D1834" t="s">
        <v>204</v>
      </c>
      <c r="E1834">
        <v>2873</v>
      </c>
      <c r="F1834" t="s">
        <v>156</v>
      </c>
      <c r="G1834" t="s">
        <v>14</v>
      </c>
      <c r="H1834">
        <v>7</v>
      </c>
      <c r="I1834" s="13"/>
      <c r="J1834" s="14"/>
    </row>
    <row r="1835" spans="1:10">
      <c r="A1835" s="27">
        <v>4879672</v>
      </c>
      <c r="B1835" t="s">
        <v>2117</v>
      </c>
      <c r="C1835">
        <v>48029</v>
      </c>
      <c r="D1835" t="s">
        <v>53</v>
      </c>
      <c r="E1835">
        <v>5815</v>
      </c>
      <c r="F1835" t="s">
        <v>54</v>
      </c>
      <c r="G1835" t="s">
        <v>20</v>
      </c>
      <c r="H1835">
        <v>9</v>
      </c>
      <c r="I1835" s="13"/>
      <c r="J1835" s="14"/>
    </row>
    <row r="1836" spans="1:10">
      <c r="A1836" s="27">
        <v>4879684</v>
      </c>
      <c r="B1836" t="s">
        <v>2118</v>
      </c>
      <c r="C1836">
        <v>48147</v>
      </c>
      <c r="D1836" t="s">
        <v>165</v>
      </c>
      <c r="E1836">
        <v>77</v>
      </c>
      <c r="F1836"/>
      <c r="G1836" t="s">
        <v>14</v>
      </c>
      <c r="H1836">
        <v>3</v>
      </c>
      <c r="I1836" s="13"/>
      <c r="J1836" s="14"/>
    </row>
    <row r="1837" spans="1:10">
      <c r="A1837" s="27">
        <v>4879696</v>
      </c>
      <c r="B1837" t="s">
        <v>2119</v>
      </c>
      <c r="C1837">
        <v>48009</v>
      </c>
      <c r="D1837" t="s">
        <v>128</v>
      </c>
      <c r="E1837">
        <v>397</v>
      </c>
      <c r="F1837" t="s">
        <v>129</v>
      </c>
      <c r="G1837" t="s">
        <v>14</v>
      </c>
      <c r="H1837">
        <v>2</v>
      </c>
      <c r="I1837" s="13"/>
      <c r="J1837" s="14"/>
    </row>
    <row r="1838" spans="1:10">
      <c r="A1838" s="27">
        <v>4879720</v>
      </c>
      <c r="B1838" t="s">
        <v>2120</v>
      </c>
      <c r="C1838">
        <v>48449</v>
      </c>
      <c r="D1838" t="s">
        <v>1356</v>
      </c>
      <c r="E1838">
        <v>587</v>
      </c>
      <c r="F1838"/>
      <c r="G1838" t="s">
        <v>14</v>
      </c>
      <c r="H1838">
        <v>4</v>
      </c>
      <c r="I1838" s="13"/>
      <c r="J1838" s="14"/>
    </row>
    <row r="1839" spans="1:10">
      <c r="A1839" s="27">
        <v>4879756</v>
      </c>
      <c r="B1839" t="s">
        <v>2121</v>
      </c>
      <c r="C1839">
        <v>48399</v>
      </c>
      <c r="D1839" t="s">
        <v>172</v>
      </c>
      <c r="E1839">
        <v>25</v>
      </c>
      <c r="F1839"/>
      <c r="G1839" t="s">
        <v>14</v>
      </c>
      <c r="H1839">
        <v>2</v>
      </c>
      <c r="I1839" s="13"/>
      <c r="J1839" s="14"/>
    </row>
    <row r="1840" spans="1:10">
      <c r="A1840" s="27">
        <v>4879768</v>
      </c>
      <c r="B1840" t="s">
        <v>2122</v>
      </c>
      <c r="C1840">
        <v>48495</v>
      </c>
      <c r="D1840" t="s">
        <v>1059</v>
      </c>
      <c r="E1840">
        <v>1328</v>
      </c>
      <c r="F1840"/>
      <c r="G1840" t="s">
        <v>14</v>
      </c>
      <c r="H1840">
        <v>12</v>
      </c>
      <c r="I1840" s="13"/>
      <c r="J1840" s="14"/>
    </row>
    <row r="1841" spans="1:10">
      <c r="A1841" s="27">
        <v>4879792</v>
      </c>
      <c r="B1841" t="s">
        <v>2123</v>
      </c>
      <c r="C1841">
        <v>48071</v>
      </c>
      <c r="D1841" t="s">
        <v>102</v>
      </c>
      <c r="E1841">
        <v>2787</v>
      </c>
      <c r="F1841" t="s">
        <v>63</v>
      </c>
      <c r="G1841" t="s">
        <v>14</v>
      </c>
      <c r="H1841">
        <v>6</v>
      </c>
      <c r="I1841" s="13"/>
      <c r="J1841" s="14"/>
    </row>
    <row r="1842" spans="1:10">
      <c r="A1842" s="27">
        <v>4879816</v>
      </c>
      <c r="B1842" t="s">
        <v>2124</v>
      </c>
      <c r="C1842">
        <v>48499</v>
      </c>
      <c r="D1842" t="s">
        <v>58</v>
      </c>
      <c r="E1842">
        <v>3386</v>
      </c>
      <c r="F1842"/>
      <c r="G1842" t="s">
        <v>14</v>
      </c>
      <c r="H1842">
        <v>4</v>
      </c>
      <c r="I1842" s="13"/>
      <c r="J1842" s="14"/>
    </row>
    <row r="1843" spans="1:10">
      <c r="A1843" s="27">
        <v>4879828</v>
      </c>
      <c r="B1843" t="s">
        <v>2125</v>
      </c>
      <c r="C1843">
        <v>48423</v>
      </c>
      <c r="D1843" t="s">
        <v>137</v>
      </c>
      <c r="E1843">
        <v>880</v>
      </c>
      <c r="F1843" t="s">
        <v>138</v>
      </c>
      <c r="G1843" t="s">
        <v>14</v>
      </c>
      <c r="H1843">
        <v>4</v>
      </c>
      <c r="I1843" s="13"/>
      <c r="J1843" s="14"/>
    </row>
    <row r="1844" spans="1:10">
      <c r="A1844" s="27">
        <v>4879876</v>
      </c>
      <c r="B1844" t="s">
        <v>2126</v>
      </c>
      <c r="C1844">
        <v>48399</v>
      </c>
      <c r="D1844" t="s">
        <v>172</v>
      </c>
      <c r="E1844">
        <v>2202</v>
      </c>
      <c r="F1844"/>
      <c r="G1844" t="s">
        <v>14</v>
      </c>
      <c r="H1844">
        <v>2</v>
      </c>
      <c r="I1844" s="13"/>
      <c r="J1844" s="14"/>
    </row>
    <row r="1845" spans="1:10">
      <c r="A1845" s="27">
        <v>4879919</v>
      </c>
      <c r="B1845" t="s">
        <v>2127</v>
      </c>
      <c r="C1845">
        <v>48041</v>
      </c>
      <c r="D1845" t="s">
        <v>353</v>
      </c>
      <c r="E1845">
        <v>218</v>
      </c>
      <c r="F1845" t="s">
        <v>213</v>
      </c>
      <c r="G1845" t="s">
        <v>14</v>
      </c>
      <c r="H1845">
        <v>8</v>
      </c>
      <c r="I1845" s="13"/>
      <c r="J1845" s="14"/>
    </row>
    <row r="1846" spans="1:10">
      <c r="A1846" s="27">
        <v>4879948</v>
      </c>
      <c r="B1846" t="s">
        <v>2128</v>
      </c>
      <c r="C1846">
        <v>48231</v>
      </c>
      <c r="D1846" t="s">
        <v>388</v>
      </c>
      <c r="E1846">
        <v>1201</v>
      </c>
      <c r="F1846" t="s">
        <v>32</v>
      </c>
      <c r="G1846" t="s">
        <v>14</v>
      </c>
      <c r="H1846">
        <v>3</v>
      </c>
      <c r="I1846" s="13"/>
      <c r="J1846" s="14"/>
    </row>
    <row r="1847" spans="1:10">
      <c r="A1847" s="27">
        <v>4879972</v>
      </c>
      <c r="B1847" t="s">
        <v>2129</v>
      </c>
      <c r="C1847">
        <v>48303</v>
      </c>
      <c r="D1847" t="s">
        <v>366</v>
      </c>
      <c r="E1847">
        <v>6189</v>
      </c>
      <c r="F1847" t="s">
        <v>367</v>
      </c>
      <c r="G1847" t="s">
        <v>14</v>
      </c>
      <c r="H1847">
        <v>1</v>
      </c>
      <c r="I1847" s="13"/>
      <c r="J1847" s="15" t="s">
        <v>2130</v>
      </c>
    </row>
    <row r="1848" spans="1:10">
      <c r="A1848" s="27">
        <v>4880044</v>
      </c>
      <c r="B1848" t="s">
        <v>2131</v>
      </c>
      <c r="C1848">
        <v>48339</v>
      </c>
      <c r="D1848" t="s">
        <v>526</v>
      </c>
      <c r="E1848">
        <v>1776</v>
      </c>
      <c r="F1848" t="s">
        <v>63</v>
      </c>
      <c r="G1848" t="s">
        <v>14</v>
      </c>
      <c r="H1848">
        <v>6</v>
      </c>
      <c r="I1848" s="13"/>
      <c r="J1848" s="14"/>
    </row>
    <row r="1849" spans="1:10">
      <c r="A1849" s="27">
        <v>4880058</v>
      </c>
      <c r="B1849" t="s">
        <v>2132</v>
      </c>
      <c r="C1849">
        <v>48209</v>
      </c>
      <c r="D1849" t="s">
        <v>204</v>
      </c>
      <c r="E1849">
        <v>2375</v>
      </c>
      <c r="F1849" t="s">
        <v>156</v>
      </c>
      <c r="G1849" t="s">
        <v>14</v>
      </c>
      <c r="H1849">
        <v>7</v>
      </c>
      <c r="I1849" s="13"/>
      <c r="J1849" s="14"/>
    </row>
    <row r="1850" spans="1:10">
      <c r="A1850" s="27">
        <v>4880144</v>
      </c>
      <c r="B1850" t="s">
        <v>2133</v>
      </c>
      <c r="C1850">
        <v>48339</v>
      </c>
      <c r="D1850" t="s">
        <v>526</v>
      </c>
      <c r="E1850">
        <v>203</v>
      </c>
      <c r="F1850" t="s">
        <v>63</v>
      </c>
      <c r="G1850" t="s">
        <v>14</v>
      </c>
      <c r="H1850">
        <v>6</v>
      </c>
      <c r="I1850" s="13"/>
      <c r="J1850" s="14"/>
    </row>
    <row r="1851" spans="1:10">
      <c r="A1851" s="27">
        <v>4880176</v>
      </c>
      <c r="B1851" t="s">
        <v>2134</v>
      </c>
      <c r="C1851">
        <v>48391</v>
      </c>
      <c r="D1851" t="s">
        <v>158</v>
      </c>
      <c r="E1851">
        <v>1240</v>
      </c>
      <c r="F1851"/>
      <c r="G1851" t="s">
        <v>14</v>
      </c>
      <c r="H1851">
        <v>10</v>
      </c>
      <c r="I1851" s="13"/>
      <c r="J1851" s="14"/>
    </row>
    <row r="1852" spans="1:10">
      <c r="A1852" s="27">
        <v>4880188</v>
      </c>
      <c r="B1852" t="s">
        <v>2135</v>
      </c>
      <c r="C1852">
        <v>48447</v>
      </c>
      <c r="D1852" t="s">
        <v>676</v>
      </c>
      <c r="E1852">
        <v>538</v>
      </c>
      <c r="F1852"/>
      <c r="G1852" t="s">
        <v>14</v>
      </c>
      <c r="H1852">
        <v>2</v>
      </c>
      <c r="I1852" s="13"/>
      <c r="J1852" s="14"/>
    </row>
    <row r="1853" spans="1:10">
      <c r="A1853" s="27">
        <v>4880212</v>
      </c>
      <c r="B1853" t="s">
        <v>2136</v>
      </c>
      <c r="C1853">
        <v>48457</v>
      </c>
      <c r="D1853" t="s">
        <v>460</v>
      </c>
      <c r="E1853">
        <v>2884</v>
      </c>
      <c r="F1853"/>
      <c r="G1853" t="s">
        <v>14</v>
      </c>
      <c r="H1853">
        <v>5</v>
      </c>
      <c r="I1853" s="13"/>
      <c r="J1853" s="14"/>
    </row>
    <row r="1854" spans="1:10">
      <c r="A1854" s="27">
        <v>4880224</v>
      </c>
      <c r="B1854" t="s">
        <v>2137</v>
      </c>
      <c r="C1854">
        <v>48309</v>
      </c>
      <c r="D1854" t="s">
        <v>225</v>
      </c>
      <c r="E1854">
        <v>9483</v>
      </c>
      <c r="F1854" t="s">
        <v>226</v>
      </c>
      <c r="G1854" t="s">
        <v>20</v>
      </c>
      <c r="H1854">
        <v>8</v>
      </c>
      <c r="I1854" s="13"/>
      <c r="J1854" s="14"/>
    </row>
    <row r="1855" spans="1:10">
      <c r="A1855" s="27">
        <v>4880296</v>
      </c>
      <c r="B1855" t="s">
        <v>2138</v>
      </c>
      <c r="C1855">
        <v>48161</v>
      </c>
      <c r="D1855" t="s">
        <v>728</v>
      </c>
      <c r="E1855">
        <v>984</v>
      </c>
      <c r="F1855"/>
      <c r="G1855" t="s">
        <v>14</v>
      </c>
      <c r="H1855">
        <v>8</v>
      </c>
      <c r="I1855" s="13"/>
      <c r="J1855" s="14"/>
    </row>
    <row r="1856" spans="1:10">
      <c r="A1856" s="27">
        <v>4880350</v>
      </c>
      <c r="B1856" t="s">
        <v>2139</v>
      </c>
      <c r="C1856">
        <v>48021</v>
      </c>
      <c r="D1856" t="s">
        <v>194</v>
      </c>
      <c r="E1856">
        <v>5436</v>
      </c>
      <c r="F1856" t="s">
        <v>156</v>
      </c>
      <c r="G1856" t="s">
        <v>14</v>
      </c>
      <c r="H1856">
        <v>7</v>
      </c>
      <c r="I1856" s="13"/>
      <c r="J1856" s="14"/>
    </row>
    <row r="1857" spans="1:10">
      <c r="A1857" s="27">
        <v>4880356</v>
      </c>
      <c r="B1857" t="s">
        <v>2140</v>
      </c>
      <c r="C1857">
        <v>48085</v>
      </c>
      <c r="D1857" t="s">
        <v>71</v>
      </c>
      <c r="E1857">
        <v>58991</v>
      </c>
      <c r="F1857" t="s">
        <v>32</v>
      </c>
      <c r="G1857" t="s">
        <v>20</v>
      </c>
      <c r="H1857">
        <v>3</v>
      </c>
      <c r="I1857" s="13"/>
      <c r="J1857" s="14"/>
    </row>
    <row r="1858" spans="1:10">
      <c r="A1858" s="27">
        <v>4880428</v>
      </c>
      <c r="B1858" t="s">
        <v>2141</v>
      </c>
      <c r="C1858">
        <v>48325</v>
      </c>
      <c r="D1858" t="s">
        <v>436</v>
      </c>
      <c r="E1858">
        <v>221</v>
      </c>
      <c r="F1858" t="s">
        <v>54</v>
      </c>
      <c r="G1858" t="s">
        <v>14</v>
      </c>
      <c r="H1858">
        <v>9</v>
      </c>
      <c r="I1858" s="13"/>
      <c r="J1858" s="14"/>
    </row>
    <row r="1859" spans="1:10">
      <c r="A1859" s="27">
        <v>4880440</v>
      </c>
      <c r="B1859" t="s">
        <v>2142</v>
      </c>
      <c r="C1859">
        <v>48499</v>
      </c>
      <c r="D1859" t="s">
        <v>58</v>
      </c>
      <c r="E1859">
        <v>384</v>
      </c>
      <c r="F1859"/>
      <c r="G1859" t="s">
        <v>14</v>
      </c>
      <c r="H1859">
        <v>4</v>
      </c>
      <c r="I1859" s="13"/>
      <c r="J1859" s="14"/>
    </row>
    <row r="1860" spans="1:10">
      <c r="A1860" s="27">
        <v>4880560</v>
      </c>
      <c r="B1860" t="s">
        <v>2143</v>
      </c>
      <c r="C1860">
        <v>48285</v>
      </c>
      <c r="D1860" t="s">
        <v>893</v>
      </c>
      <c r="E1860">
        <v>5649</v>
      </c>
      <c r="F1860"/>
      <c r="G1860" t="s">
        <v>14</v>
      </c>
      <c r="H1860">
        <v>10</v>
      </c>
      <c r="I1860" s="13"/>
      <c r="J1860" s="14"/>
    </row>
    <row r="1861" spans="1:10">
      <c r="A1861" s="27">
        <v>4880584</v>
      </c>
      <c r="B1861" t="s">
        <v>2144</v>
      </c>
      <c r="C1861">
        <v>48123</v>
      </c>
      <c r="D1861" t="s">
        <v>573</v>
      </c>
      <c r="E1861">
        <v>1987</v>
      </c>
      <c r="F1861"/>
      <c r="G1861" t="s">
        <v>14</v>
      </c>
      <c r="H1861">
        <v>10</v>
      </c>
      <c r="I1861" s="13"/>
      <c r="J1861" s="14"/>
    </row>
    <row r="1862" spans="1:10">
      <c r="A1862" s="27">
        <v>4880686</v>
      </c>
      <c r="B1862" t="s">
        <v>2145</v>
      </c>
      <c r="C1862">
        <v>48061</v>
      </c>
      <c r="D1862" t="s">
        <v>140</v>
      </c>
      <c r="E1862">
        <v>0</v>
      </c>
      <c r="F1862" t="s">
        <v>141</v>
      </c>
      <c r="G1862" t="s">
        <v>14</v>
      </c>
      <c r="H1862">
        <v>11</v>
      </c>
      <c r="I1862" s="13"/>
      <c r="J1862" s="14"/>
    </row>
    <row r="1863" spans="1:10">
      <c r="A1863" s="27">
        <v>4880716</v>
      </c>
      <c r="B1863" t="s">
        <v>2146</v>
      </c>
      <c r="C1863">
        <v>48505</v>
      </c>
      <c r="D1863" t="s">
        <v>734</v>
      </c>
      <c r="E1863">
        <v>4879</v>
      </c>
      <c r="F1863"/>
      <c r="G1863" t="s">
        <v>14</v>
      </c>
      <c r="H1863">
        <v>11</v>
      </c>
      <c r="I1863" s="13"/>
      <c r="J1863" s="14"/>
    </row>
    <row r="1864" spans="1:10">
      <c r="A1864" s="27">
        <v>4880722</v>
      </c>
      <c r="B1864" t="s">
        <v>2147</v>
      </c>
      <c r="C1864">
        <v>48489</v>
      </c>
      <c r="D1864" t="s">
        <v>1155</v>
      </c>
      <c r="E1864">
        <v>210</v>
      </c>
      <c r="F1864"/>
      <c r="G1864" t="s">
        <v>14</v>
      </c>
      <c r="H1864">
        <v>11</v>
      </c>
      <c r="I1864" s="13"/>
      <c r="J1864" s="14"/>
    </row>
    <row r="1865" spans="1:10">
      <c r="A1865" s="27">
        <v>4880724</v>
      </c>
      <c r="B1865" t="s">
        <v>2148</v>
      </c>
      <c r="C1865">
        <v>48427</v>
      </c>
      <c r="D1865" t="s">
        <v>46</v>
      </c>
      <c r="E1865">
        <v>104</v>
      </c>
      <c r="F1865"/>
      <c r="G1865" t="s">
        <v>14</v>
      </c>
      <c r="H1865">
        <v>11</v>
      </c>
      <c r="I1865" s="13"/>
      <c r="J1865" s="14"/>
    </row>
    <row r="1866" spans="1:10">
      <c r="A1866" s="27">
        <v>4880728</v>
      </c>
      <c r="B1866" t="s">
        <v>2149</v>
      </c>
      <c r="C1866">
        <v>48005</v>
      </c>
      <c r="D1866" t="s">
        <v>376</v>
      </c>
      <c r="E1866">
        <v>598</v>
      </c>
      <c r="F1866"/>
      <c r="G1866" t="s">
        <v>14</v>
      </c>
      <c r="H1866">
        <v>5</v>
      </c>
      <c r="I1866" s="13"/>
      <c r="J1866" s="14"/>
    </row>
    <row r="1867" spans="1:10">
      <c r="A1867" s="27">
        <v>4880740</v>
      </c>
      <c r="B1867" t="s">
        <v>2150</v>
      </c>
      <c r="C1867">
        <v>48049</v>
      </c>
      <c r="D1867" t="s">
        <v>179</v>
      </c>
      <c r="E1867">
        <v>215</v>
      </c>
      <c r="F1867"/>
      <c r="G1867" t="s">
        <v>14</v>
      </c>
      <c r="H1867">
        <v>2</v>
      </c>
      <c r="I1867" s="18"/>
      <c r="J1867" s="14"/>
    </row>
    <row r="1868" spans="1:10">
      <c r="A1868" s="27">
        <v>4880836</v>
      </c>
      <c r="B1868" t="s">
        <v>2151</v>
      </c>
      <c r="C1868" s="20">
        <v>48187</v>
      </c>
      <c r="D1868" s="21" t="s">
        <v>477</v>
      </c>
      <c r="E1868">
        <v>301</v>
      </c>
      <c r="F1868" t="s">
        <v>54</v>
      </c>
      <c r="G1868" s="22" t="s">
        <v>20</v>
      </c>
      <c r="H1868">
        <v>9</v>
      </c>
      <c r="I1868" s="18"/>
      <c r="J1868" s="14"/>
    </row>
    <row r="1869" spans="1:10">
      <c r="A1869" s="27"/>
      <c r="B1869"/>
      <c r="C1869"/>
      <c r="D1869"/>
      <c r="E1869"/>
      <c r="F1869"/>
      <c r="G1869"/>
      <c r="H1869"/>
      <c r="I1869" s="18" t="s">
        <v>36</v>
      </c>
      <c r="J1869" s="14"/>
    </row>
    <row r="1870" spans="1:10">
      <c r="A1870" s="27"/>
      <c r="B1870"/>
      <c r="C1870"/>
      <c r="D1870"/>
      <c r="E1870"/>
      <c r="F1870"/>
      <c r="G1870"/>
      <c r="H1870"/>
      <c r="I1870" s="18" t="s">
        <v>36</v>
      </c>
      <c r="J1870" s="14"/>
    </row>
    <row r="1871" spans="1:10">
      <c r="A1871" s="27"/>
      <c r="B1871"/>
      <c r="C1871"/>
      <c r="D1871"/>
      <c r="E1871"/>
      <c r="F1871"/>
      <c r="G1871"/>
      <c r="H1871"/>
      <c r="I1871" s="18" t="s">
        <v>29</v>
      </c>
      <c r="J1871" s="14"/>
    </row>
  </sheetData>
  <mergeCells count="3">
    <mergeCell ref="A1:J1"/>
    <mergeCell ref="A2:J2"/>
    <mergeCell ref="A3:J3"/>
  </mergeCells>
  <pageMargins left="0.7" right="0.7" top="0.75" bottom="0.75" header="0.3" footer="0.3"/>
  <pageSetup scale="60" orientation="portrait" r:id="rId1"/>
  <colBreaks count="1" manualBreakCount="1">
    <brk id="7" max="1048575" man="1"/>
  </colBreaks>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1AE44-0227-4E40-B866-599AD96AB956}">
  <dimension ref="A1:C9"/>
  <sheetViews>
    <sheetView workbookViewId="0">
      <selection activeCell="I3" sqref="I3"/>
    </sheetView>
  </sheetViews>
  <sheetFormatPr defaultRowHeight="14.4"/>
  <cols>
    <col min="1" max="1" width="26.5546875" style="135" customWidth="1"/>
    <col min="2" max="2" width="51.5546875" style="54" customWidth="1"/>
    <col min="3" max="3" width="26.5546875" style="54" customWidth="1"/>
  </cols>
  <sheetData>
    <row r="1" spans="1:3" ht="21.6" thickBot="1">
      <c r="A1" s="162" t="s">
        <v>23256</v>
      </c>
      <c r="B1" s="163" t="s">
        <v>23257</v>
      </c>
      <c r="C1" s="164" t="s">
        <v>23258</v>
      </c>
    </row>
    <row r="2" spans="1:3" ht="89.25" customHeight="1">
      <c r="A2" s="165" t="s">
        <v>23259</v>
      </c>
      <c r="B2" s="166" t="s">
        <v>23263</v>
      </c>
      <c r="C2" s="167" t="s">
        <v>23262</v>
      </c>
    </row>
    <row r="3" spans="1:3" ht="89.25" customHeight="1">
      <c r="A3" s="136" t="s">
        <v>23260</v>
      </c>
      <c r="B3" s="137" t="s">
        <v>23261</v>
      </c>
      <c r="C3" s="138" t="s">
        <v>23262</v>
      </c>
    </row>
    <row r="4" spans="1:3" ht="87" hidden="1" customHeight="1">
      <c r="A4" s="168"/>
      <c r="B4" s="169"/>
      <c r="C4" s="170"/>
    </row>
    <row r="5" spans="1:3" ht="36" hidden="1" customHeight="1">
      <c r="A5" s="168"/>
      <c r="B5" s="169"/>
      <c r="C5" s="170"/>
    </row>
    <row r="6" spans="1:3" ht="55.95" customHeight="1">
      <c r="A6" s="168" t="s">
        <v>23276</v>
      </c>
      <c r="B6" s="169"/>
      <c r="C6" s="170" t="s">
        <v>23277</v>
      </c>
    </row>
    <row r="7" spans="1:3" ht="43.2">
      <c r="A7" s="168" t="s">
        <v>23279</v>
      </c>
      <c r="B7" s="169" t="s">
        <v>23278</v>
      </c>
      <c r="C7" s="170" t="s">
        <v>23280</v>
      </c>
    </row>
    <row r="8" spans="1:3" ht="28.8">
      <c r="A8" s="168" t="s">
        <v>23281</v>
      </c>
      <c r="B8" s="169" t="s">
        <v>26472</v>
      </c>
      <c r="C8" s="170"/>
    </row>
    <row r="9" spans="1:3" ht="29.4" thickBot="1">
      <c r="A9" s="171" t="s">
        <v>23259</v>
      </c>
      <c r="B9" s="172" t="s">
        <v>26473</v>
      </c>
      <c r="C9" s="173" t="s">
        <v>26474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2602C-6CC5-4832-BC01-635C7384769A}">
  <dimension ref="A1:H1867"/>
  <sheetViews>
    <sheetView topLeftCell="A1685" workbookViewId="0">
      <selection activeCell="M1712" sqref="M1712"/>
    </sheetView>
  </sheetViews>
  <sheetFormatPr defaultColWidth="9.33203125" defaultRowHeight="14.4"/>
  <cols>
    <col min="1" max="1" width="25.5546875" customWidth="1"/>
    <col min="2" max="2" width="12.33203125" bestFit="1" customWidth="1"/>
    <col min="4" max="4" width="14.6640625" customWidth="1"/>
    <col min="5" max="5" width="19.5546875" customWidth="1"/>
    <col min="6" max="6" width="12.6640625" customWidth="1"/>
  </cols>
  <sheetData>
    <row r="1" spans="1:8" s="1" customFormat="1" ht="35.25" customHeight="1">
      <c r="A1" s="199" t="s">
        <v>2429</v>
      </c>
      <c r="B1" s="199"/>
      <c r="C1" s="199"/>
      <c r="D1" s="199"/>
      <c r="E1" s="199"/>
      <c r="F1" s="199"/>
      <c r="G1" s="199"/>
      <c r="H1" s="2"/>
    </row>
    <row r="2" spans="1:8" s="1" customFormat="1" ht="78.75" customHeight="1">
      <c r="A2" s="200" t="s">
        <v>2419</v>
      </c>
      <c r="B2" s="200"/>
      <c r="C2" s="200"/>
      <c r="D2" s="200"/>
      <c r="E2" s="200"/>
      <c r="F2" s="200"/>
      <c r="G2" s="200"/>
      <c r="H2" s="2"/>
    </row>
    <row r="3" spans="1:8" s="1" customFormat="1" ht="24.75" customHeight="1" thickBot="1">
      <c r="A3" s="201" t="s">
        <v>2420</v>
      </c>
      <c r="B3" s="201"/>
      <c r="C3" s="201"/>
      <c r="D3" s="201"/>
      <c r="E3" s="201"/>
      <c r="F3" s="201"/>
      <c r="G3" s="201"/>
      <c r="H3" s="2"/>
    </row>
    <row r="4" spans="1:8" ht="15.6" thickTop="1" thickBot="1">
      <c r="A4" s="33" t="s">
        <v>2421</v>
      </c>
      <c r="B4" s="34" t="s">
        <v>2422</v>
      </c>
      <c r="C4" s="34" t="s">
        <v>2423</v>
      </c>
      <c r="D4" s="34" t="s">
        <v>2424</v>
      </c>
      <c r="E4" s="34" t="s">
        <v>2425</v>
      </c>
      <c r="F4" s="34" t="s">
        <v>2426</v>
      </c>
      <c r="G4" s="34" t="s">
        <v>2427</v>
      </c>
    </row>
    <row r="5" spans="1:8" ht="15" thickTop="1">
      <c r="A5" s="35" t="s">
        <v>12</v>
      </c>
      <c r="B5" s="36" t="s">
        <v>2428</v>
      </c>
      <c r="C5" s="36">
        <v>323</v>
      </c>
      <c r="D5" s="36">
        <v>4800100</v>
      </c>
      <c r="E5" s="36">
        <f>IFERROR(INDEX([1]Sheet1!$A$2:$A$1753,MATCH(PopulationIncrease!$D$5:$D$1865, [1]Sheet1!$E$2:$E$1753,0)), " ")</f>
        <v>356</v>
      </c>
      <c r="F5" s="36">
        <f t="shared" ref="F5:F68" si="0">IFERROR(C5-E5, " ")</f>
        <v>-33</v>
      </c>
      <c r="G5" s="36" t="str">
        <f>IF(F5 = " ", " ", IF(F5&gt;0,"yes","No"))</f>
        <v>No</v>
      </c>
    </row>
    <row r="6" spans="1:8">
      <c r="A6" s="35" t="s">
        <v>15</v>
      </c>
      <c r="B6" s="36" t="s">
        <v>2428</v>
      </c>
      <c r="C6" s="36">
        <v>3108</v>
      </c>
      <c r="D6" s="36">
        <v>4800160</v>
      </c>
      <c r="E6" s="36">
        <f>IFERROR(INDEX([1]Sheet1!$A$2:$A$1753,MATCH(PopulationIncrease!$D$5:$D$1865, [1]Sheet1!$E$2:$E$1753,0)), " ")</f>
        <v>2805</v>
      </c>
      <c r="F6" s="36">
        <f t="shared" si="0"/>
        <v>303</v>
      </c>
      <c r="G6" s="36" t="str">
        <f t="shared" ref="G6:G69" si="1">IF(F6 = " ", " ", IF(F6&gt;0,"yes","No"))</f>
        <v>yes</v>
      </c>
    </row>
    <row r="7" spans="1:8">
      <c r="A7" s="35" t="s">
        <v>17</v>
      </c>
      <c r="B7" s="36" t="s">
        <v>2428</v>
      </c>
      <c r="C7" s="36">
        <v>127130</v>
      </c>
      <c r="D7" s="36">
        <v>4801000</v>
      </c>
      <c r="E7" s="36">
        <f>IFERROR(INDEX([1]Sheet1!$A$2:$A$1753,MATCH(PopulationIncrease!$D$5:$D$1865, [1]Sheet1!$E$2:$E$1753,0)), " ")</f>
        <v>117063</v>
      </c>
      <c r="F7" s="36">
        <f t="shared" si="0"/>
        <v>10067</v>
      </c>
      <c r="G7" s="36" t="str">
        <f t="shared" si="1"/>
        <v>yes</v>
      </c>
    </row>
    <row r="8" spans="1:8">
      <c r="A8" s="35" t="s">
        <v>21</v>
      </c>
      <c r="B8" s="36" t="s">
        <v>2428</v>
      </c>
      <c r="C8" s="36">
        <v>1832</v>
      </c>
      <c r="D8" s="36">
        <v>4801060</v>
      </c>
      <c r="E8" s="36">
        <f>IFERROR(INDEX([1]Sheet1!$A$2:$A$1753,MATCH(PopulationIncrease!$D$5:$D$1865, [1]Sheet1!$E$2:$E$1753,0)), " ")</f>
        <v>2067</v>
      </c>
      <c r="F8" s="36">
        <f t="shared" si="0"/>
        <v>-235</v>
      </c>
      <c r="G8" s="36" t="str">
        <f t="shared" si="1"/>
        <v>No</v>
      </c>
    </row>
    <row r="9" spans="1:8">
      <c r="A9" s="35" t="s">
        <v>24</v>
      </c>
      <c r="B9" s="36" t="s">
        <v>2428</v>
      </c>
      <c r="C9" s="36">
        <v>31</v>
      </c>
      <c r="D9" s="36">
        <v>4801084</v>
      </c>
      <c r="E9" s="36" t="str">
        <f>IFERROR(INDEX([1]Sheet1!$A$2:$A$1753,MATCH(PopulationIncrease!$D$5:$D$1865, [1]Sheet1!$E$2:$E$1753,0)), " ")</f>
        <v xml:space="preserve"> </v>
      </c>
      <c r="F9" s="36" t="str">
        <f t="shared" si="0"/>
        <v xml:space="preserve"> </v>
      </c>
      <c r="G9" s="36" t="str">
        <f t="shared" si="1"/>
        <v xml:space="preserve"> </v>
      </c>
    </row>
    <row r="10" spans="1:8">
      <c r="A10" s="35" t="s">
        <v>27</v>
      </c>
      <c r="B10" s="36" t="s">
        <v>2428</v>
      </c>
      <c r="C10" s="36">
        <v>408</v>
      </c>
      <c r="D10" s="36">
        <v>4801108</v>
      </c>
      <c r="E10" s="36">
        <f>IFERROR(INDEX([1]Sheet1!$A$2:$A$1753,MATCH(PopulationIncrease!$D$5:$D$1865, [1]Sheet1!$E$2:$E$1753,0)), " ")</f>
        <v>220</v>
      </c>
      <c r="F10" s="36">
        <f t="shared" si="0"/>
        <v>188</v>
      </c>
      <c r="G10" s="36" t="str">
        <f t="shared" si="1"/>
        <v>yes</v>
      </c>
    </row>
    <row r="11" spans="1:8">
      <c r="A11" s="35" t="s">
        <v>30</v>
      </c>
      <c r="B11" s="36" t="s">
        <v>2428</v>
      </c>
      <c r="C11" s="36">
        <v>17128</v>
      </c>
      <c r="D11" s="36">
        <v>4801240</v>
      </c>
      <c r="E11" s="36">
        <f>IFERROR(INDEX([1]Sheet1!$A$2:$A$1753,MATCH(PopulationIncrease!$D$5:$D$1865, [1]Sheet1!$E$2:$E$1753,0)), " ")</f>
        <v>13056</v>
      </c>
      <c r="F11" s="36">
        <f t="shared" si="0"/>
        <v>4072</v>
      </c>
      <c r="G11" s="36" t="str">
        <f t="shared" si="1"/>
        <v>yes</v>
      </c>
    </row>
    <row r="12" spans="1:8">
      <c r="A12" s="35" t="s">
        <v>33</v>
      </c>
      <c r="B12" s="36" t="s">
        <v>2428</v>
      </c>
      <c r="C12" s="36">
        <v>140</v>
      </c>
      <c r="D12" s="36">
        <v>4801324</v>
      </c>
      <c r="E12" s="36">
        <f>IFERROR(INDEX([1]Sheet1!$A$2:$A$1753,MATCH(PopulationIncrease!$D$5:$D$1865, [1]Sheet1!$E$2:$E$1753,0)), " ")</f>
        <v>166</v>
      </c>
      <c r="F12" s="36">
        <f t="shared" si="0"/>
        <v>-26</v>
      </c>
      <c r="G12" s="36" t="str">
        <f t="shared" si="1"/>
        <v>No</v>
      </c>
    </row>
    <row r="13" spans="1:8">
      <c r="A13" s="35" t="s">
        <v>37</v>
      </c>
      <c r="B13" s="36" t="s">
        <v>2428</v>
      </c>
      <c r="C13" s="36">
        <v>2995</v>
      </c>
      <c r="D13" s="36">
        <v>4801390</v>
      </c>
      <c r="E13" s="36">
        <f>IFERROR(INDEX([1]Sheet1!$A$2:$A$1753,MATCH(PopulationIncrease!$D$5:$D$1865, [1]Sheet1!$E$2:$E$1753,0)), " ")</f>
        <v>3014</v>
      </c>
      <c r="F13" s="36">
        <f t="shared" si="0"/>
        <v>-19</v>
      </c>
      <c r="G13" s="36" t="str">
        <f t="shared" si="1"/>
        <v>No</v>
      </c>
    </row>
    <row r="14" spans="1:8">
      <c r="A14" s="35" t="s">
        <v>39</v>
      </c>
      <c r="B14" s="36" t="s">
        <v>2428</v>
      </c>
      <c r="C14" s="36">
        <v>307</v>
      </c>
      <c r="D14" s="36">
        <v>4801396</v>
      </c>
      <c r="E14" s="36">
        <f>IFERROR(INDEX([1]Sheet1!$A$2:$A$1753,MATCH(PopulationIncrease!$D$5:$D$1865, [1]Sheet1!$E$2:$E$1753,0)), " ")</f>
        <v>812</v>
      </c>
      <c r="F14" s="36">
        <f t="shared" si="0"/>
        <v>-505</v>
      </c>
      <c r="G14" s="36" t="str">
        <f t="shared" si="1"/>
        <v>No</v>
      </c>
    </row>
    <row r="15" spans="1:8">
      <c r="A15" s="35" t="s">
        <v>42</v>
      </c>
      <c r="B15" s="36" t="s">
        <v>2428</v>
      </c>
      <c r="C15" s="36">
        <v>41</v>
      </c>
      <c r="D15" s="36">
        <v>4801420</v>
      </c>
      <c r="E15" s="36">
        <f>IFERROR(INDEX([1]Sheet1!$A$2:$A$1753,MATCH(PopulationIncrease!$D$5:$D$1865, [1]Sheet1!$E$2:$E$1753,0)), " ")</f>
        <v>21</v>
      </c>
      <c r="F15" s="36">
        <f t="shared" si="0"/>
        <v>20</v>
      </c>
      <c r="G15" s="36" t="str">
        <f t="shared" si="1"/>
        <v>yes</v>
      </c>
    </row>
    <row r="16" spans="1:8">
      <c r="A16" s="35" t="s">
        <v>45</v>
      </c>
      <c r="B16" s="36" t="s">
        <v>2428</v>
      </c>
      <c r="C16" s="36">
        <v>116</v>
      </c>
      <c r="D16" s="36">
        <v>4801500</v>
      </c>
      <c r="E16" s="36">
        <f>IFERROR(INDEX([1]Sheet1!$A$2:$A$1753,MATCH(PopulationIncrease!$D$5:$D$1865, [1]Sheet1!$E$2:$E$1753,0)), " ")</f>
        <v>161</v>
      </c>
      <c r="F16" s="36">
        <f t="shared" si="0"/>
        <v>-45</v>
      </c>
      <c r="G16" s="36" t="str">
        <f t="shared" si="1"/>
        <v>No</v>
      </c>
    </row>
    <row r="17" spans="1:7">
      <c r="A17" s="35" t="s">
        <v>47</v>
      </c>
      <c r="B17" s="36" t="s">
        <v>2428</v>
      </c>
      <c r="C17" s="36">
        <v>103</v>
      </c>
      <c r="D17" s="36">
        <v>4801514</v>
      </c>
      <c r="E17" s="36">
        <f>IFERROR(INDEX([1]Sheet1!$A$2:$A$1753,MATCH(PopulationIncrease!$D$5:$D$1865, [1]Sheet1!$E$2:$E$1753,0)), " ")</f>
        <v>93</v>
      </c>
      <c r="F17" s="36">
        <f t="shared" si="0"/>
        <v>10</v>
      </c>
      <c r="G17" s="36" t="str">
        <f t="shared" si="1"/>
        <v>yes</v>
      </c>
    </row>
    <row r="18" spans="1:7">
      <c r="A18" s="35" t="s">
        <v>49</v>
      </c>
      <c r="B18" s="36" t="s">
        <v>2428</v>
      </c>
      <c r="C18" s="36">
        <v>20008</v>
      </c>
      <c r="D18" s="36">
        <v>4801576</v>
      </c>
      <c r="E18" s="36">
        <f>IFERROR(INDEX([1]Sheet1!$A$2:$A$1753,MATCH(PopulationIncrease!$D$5:$D$1865, [1]Sheet1!$E$2:$E$1753,0)), " ")</f>
        <v>18353</v>
      </c>
      <c r="F18" s="36">
        <f t="shared" si="0"/>
        <v>1655</v>
      </c>
      <c r="G18" s="36" t="str">
        <f t="shared" si="1"/>
        <v>yes</v>
      </c>
    </row>
    <row r="19" spans="1:7">
      <c r="A19" s="35" t="s">
        <v>50</v>
      </c>
      <c r="B19" s="36" t="s">
        <v>2428</v>
      </c>
      <c r="C19" s="36">
        <v>153</v>
      </c>
      <c r="D19" s="36">
        <v>4801594</v>
      </c>
      <c r="E19" s="36" t="str">
        <f>IFERROR(INDEX([1]Sheet1!$A$2:$A$1753,MATCH(PopulationIncrease!$D$5:$D$1865, [1]Sheet1!$E$2:$E$1753,0)), " ")</f>
        <v xml:space="preserve"> </v>
      </c>
      <c r="F19" s="36" t="str">
        <f t="shared" si="0"/>
        <v xml:space="preserve"> </v>
      </c>
      <c r="G19" s="36" t="str">
        <f t="shared" si="1"/>
        <v xml:space="preserve"> </v>
      </c>
    </row>
    <row r="20" spans="1:7">
      <c r="A20" s="35" t="s">
        <v>52</v>
      </c>
      <c r="B20" s="36" t="s">
        <v>2428</v>
      </c>
      <c r="C20" s="36">
        <v>7443</v>
      </c>
      <c r="D20" s="36">
        <v>4801600</v>
      </c>
      <c r="E20" s="36">
        <f>IFERROR(INDEX([1]Sheet1!$A$2:$A$1753,MATCH(PopulationIncrease!$D$5:$D$1865, [1]Sheet1!$E$2:$E$1753,0)), " ")</f>
        <v>7031</v>
      </c>
      <c r="F20" s="36">
        <f t="shared" si="0"/>
        <v>412</v>
      </c>
      <c r="G20" s="36" t="str">
        <f t="shared" si="1"/>
        <v>yes</v>
      </c>
    </row>
    <row r="21" spans="1:7">
      <c r="A21" s="35" t="s">
        <v>55</v>
      </c>
      <c r="B21" s="36" t="s">
        <v>2428</v>
      </c>
      <c r="C21" s="36">
        <v>16</v>
      </c>
      <c r="D21" s="36">
        <v>4801612</v>
      </c>
      <c r="E21" s="36" t="str">
        <f>IFERROR(INDEX([1]Sheet1!$A$2:$A$1753,MATCH(PopulationIncrease!$D$5:$D$1865, [1]Sheet1!$E$2:$E$1753,0)), " ")</f>
        <v xml:space="preserve"> </v>
      </c>
      <c r="F21" s="36" t="str">
        <f t="shared" si="0"/>
        <v xml:space="preserve"> </v>
      </c>
      <c r="G21" s="36" t="str">
        <f t="shared" si="1"/>
        <v xml:space="preserve"> </v>
      </c>
    </row>
    <row r="22" spans="1:7">
      <c r="A22" s="35" t="s">
        <v>57</v>
      </c>
      <c r="B22" s="36" t="s">
        <v>2428</v>
      </c>
      <c r="C22" s="36">
        <v>574</v>
      </c>
      <c r="D22" s="36">
        <v>4801636</v>
      </c>
      <c r="E22" s="36">
        <f>IFERROR(INDEX([1]Sheet1!$A$2:$A$1753,MATCH(PopulationIncrease!$D$5:$D$1865, [1]Sheet1!$E$2:$E$1753,0)), " ")</f>
        <v>504</v>
      </c>
      <c r="F22" s="36">
        <f t="shared" si="0"/>
        <v>70</v>
      </c>
      <c r="G22" s="36" t="str">
        <f t="shared" si="1"/>
        <v>yes</v>
      </c>
    </row>
    <row r="23" spans="1:7">
      <c r="A23" s="35" t="s">
        <v>59</v>
      </c>
      <c r="B23" s="36" t="s">
        <v>2428</v>
      </c>
      <c r="C23" s="36">
        <v>1725</v>
      </c>
      <c r="D23" s="36">
        <v>4801648</v>
      </c>
      <c r="E23" s="36">
        <f>IFERROR(INDEX([1]Sheet1!$A$2:$A$1753,MATCH(PopulationIncrease!$D$5:$D$1865, [1]Sheet1!$E$2:$E$1753,0)), " ")</f>
        <v>2034</v>
      </c>
      <c r="F23" s="36">
        <f t="shared" si="0"/>
        <v>-309</v>
      </c>
      <c r="G23" s="36" t="str">
        <f t="shared" si="1"/>
        <v>No</v>
      </c>
    </row>
    <row r="24" spans="1:7">
      <c r="A24" s="35" t="s">
        <v>61</v>
      </c>
      <c r="B24" s="36" t="s">
        <v>2428</v>
      </c>
      <c r="C24" s="36">
        <v>15434</v>
      </c>
      <c r="D24" s="36">
        <v>4801696</v>
      </c>
      <c r="E24" s="36">
        <f>IFERROR(INDEX([1]Sheet1!$A$2:$A$1753,MATCH(PopulationIncrease!$D$5:$D$1865, [1]Sheet1!$E$2:$E$1753,0)), " ")</f>
        <v>15869</v>
      </c>
      <c r="F24" s="36">
        <f t="shared" si="0"/>
        <v>-435</v>
      </c>
      <c r="G24" s="36" t="str">
        <f t="shared" si="1"/>
        <v>No</v>
      </c>
    </row>
    <row r="25" spans="1:7">
      <c r="A25" s="35" t="s">
        <v>64</v>
      </c>
      <c r="B25" s="36" t="s">
        <v>2428</v>
      </c>
      <c r="C25" s="36">
        <v>5432</v>
      </c>
      <c r="D25" s="36">
        <v>4801744</v>
      </c>
      <c r="E25" s="36">
        <f>IFERROR(INDEX([1]Sheet1!$A$2:$A$1753,MATCH(PopulationIncrease!$D$5:$D$1865, [1]Sheet1!$E$2:$E$1753,0)), " ")</f>
        <v>2716</v>
      </c>
      <c r="F25" s="36">
        <f t="shared" si="0"/>
        <v>2716</v>
      </c>
      <c r="G25" s="36" t="str">
        <f t="shared" si="1"/>
        <v>yes</v>
      </c>
    </row>
    <row r="26" spans="1:7">
      <c r="A26" s="35" t="s">
        <v>66</v>
      </c>
      <c r="B26" s="36" t="s">
        <v>2428</v>
      </c>
      <c r="C26" s="36">
        <v>246</v>
      </c>
      <c r="D26" s="36">
        <v>4801816</v>
      </c>
      <c r="E26" s="36">
        <f>IFERROR(INDEX([1]Sheet1!$A$2:$A$1753,MATCH(PopulationIncrease!$D$5:$D$1865, [1]Sheet1!$E$2:$E$1753,0)), " ")</f>
        <v>91</v>
      </c>
      <c r="F26" s="36">
        <f t="shared" si="0"/>
        <v>155</v>
      </c>
      <c r="G26" s="36" t="str">
        <f t="shared" si="1"/>
        <v>yes</v>
      </c>
    </row>
    <row r="27" spans="1:7">
      <c r="A27" s="35" t="s">
        <v>68</v>
      </c>
      <c r="B27" s="36" t="s">
        <v>2428</v>
      </c>
      <c r="C27" s="36">
        <v>17797</v>
      </c>
      <c r="D27" s="36">
        <v>4801852</v>
      </c>
      <c r="E27" s="36">
        <f>IFERROR(INDEX([1]Sheet1!$A$2:$A$1753,MATCH(PopulationIncrease!$D$5:$D$1865, [1]Sheet1!$E$2:$E$1753,0)), " ")</f>
        <v>19104</v>
      </c>
      <c r="F27" s="36">
        <f t="shared" si="0"/>
        <v>-1307</v>
      </c>
      <c r="G27" s="36" t="str">
        <f t="shared" si="1"/>
        <v>No</v>
      </c>
    </row>
    <row r="28" spans="1:7">
      <c r="A28" s="35" t="s">
        <v>69</v>
      </c>
      <c r="B28" s="36" t="s">
        <v>2428</v>
      </c>
      <c r="C28" s="36">
        <v>797</v>
      </c>
      <c r="D28" s="36">
        <v>4801858</v>
      </c>
      <c r="E28" s="36">
        <f>IFERROR(INDEX([1]Sheet1!$A$2:$A$1753,MATCH(PopulationIncrease!$D$5:$D$1865, [1]Sheet1!$E$2:$E$1753,0)), " ")</f>
        <v>490</v>
      </c>
      <c r="F28" s="36">
        <f t="shared" si="0"/>
        <v>307</v>
      </c>
      <c r="G28" s="36" t="str">
        <f t="shared" si="1"/>
        <v>yes</v>
      </c>
    </row>
    <row r="29" spans="1:7">
      <c r="A29" s="35" t="s">
        <v>70</v>
      </c>
      <c r="B29" s="36" t="s">
        <v>2428</v>
      </c>
      <c r="C29" s="36">
        <v>107684</v>
      </c>
      <c r="D29" s="36">
        <v>4801924</v>
      </c>
      <c r="E29" s="36">
        <f>IFERROR(INDEX([1]Sheet1!$A$2:$A$1753,MATCH(PopulationIncrease!$D$5:$D$1865, [1]Sheet1!$E$2:$E$1753,0)), " ")</f>
        <v>84246</v>
      </c>
      <c r="F29" s="36">
        <f t="shared" si="0"/>
        <v>23438</v>
      </c>
      <c r="G29" s="36" t="str">
        <f t="shared" si="1"/>
        <v>yes</v>
      </c>
    </row>
    <row r="30" spans="1:7">
      <c r="A30" s="35" t="s">
        <v>72</v>
      </c>
      <c r="B30" s="36" t="s">
        <v>2428</v>
      </c>
      <c r="C30" s="36">
        <v>59</v>
      </c>
      <c r="D30" s="36">
        <v>4802032</v>
      </c>
      <c r="E30" s="36" t="str">
        <f>IFERROR(INDEX([1]Sheet1!$A$2:$A$1753,MATCH(PopulationIncrease!$D$5:$D$1865, [1]Sheet1!$E$2:$E$1753,0)), " ")</f>
        <v xml:space="preserve"> </v>
      </c>
      <c r="F30" s="36" t="str">
        <f t="shared" si="0"/>
        <v xml:space="preserve"> </v>
      </c>
      <c r="G30" s="36" t="str">
        <f t="shared" si="1"/>
        <v xml:space="preserve"> </v>
      </c>
    </row>
    <row r="31" spans="1:7">
      <c r="A31" s="35" t="s">
        <v>74</v>
      </c>
      <c r="B31" s="36" t="s">
        <v>2428</v>
      </c>
      <c r="C31" s="36">
        <v>469</v>
      </c>
      <c r="D31" s="36">
        <v>4802044</v>
      </c>
      <c r="E31" s="36">
        <f>IFERROR(INDEX([1]Sheet1!$A$2:$A$1753,MATCH(PopulationIncrease!$D$5:$D$1865, [1]Sheet1!$E$2:$E$1753,0)), " ")</f>
        <v>331</v>
      </c>
      <c r="F31" s="36">
        <f t="shared" si="0"/>
        <v>138</v>
      </c>
      <c r="G31" s="36" t="str">
        <f t="shared" si="1"/>
        <v>yes</v>
      </c>
    </row>
    <row r="32" spans="1:7">
      <c r="A32" s="35" t="s">
        <v>76</v>
      </c>
      <c r="B32" s="36" t="s">
        <v>2428</v>
      </c>
      <c r="C32" s="36">
        <v>6003</v>
      </c>
      <c r="D32" s="36">
        <v>4802104</v>
      </c>
      <c r="E32" s="36">
        <f>IFERROR(INDEX([1]Sheet1!$A$2:$A$1753,MATCH(PopulationIncrease!$D$5:$D$1865, [1]Sheet1!$E$2:$E$1753,0)), " ")</f>
        <v>5905</v>
      </c>
      <c r="F32" s="36">
        <f t="shared" si="0"/>
        <v>98</v>
      </c>
      <c r="G32" s="36" t="str">
        <f t="shared" si="1"/>
        <v>yes</v>
      </c>
    </row>
    <row r="33" spans="1:7">
      <c r="A33" s="35" t="s">
        <v>78</v>
      </c>
      <c r="B33" s="36" t="s">
        <v>2428</v>
      </c>
      <c r="C33" s="36">
        <v>825</v>
      </c>
      <c r="D33" s="36">
        <v>4802188</v>
      </c>
      <c r="E33" s="36">
        <f>IFERROR(INDEX([1]Sheet1!$A$2:$A$1753,MATCH(PopulationIncrease!$D$5:$D$1865, [1]Sheet1!$E$2:$E$1753,0)), " ")</f>
        <v>1225</v>
      </c>
      <c r="F33" s="36">
        <f t="shared" si="0"/>
        <v>-400</v>
      </c>
      <c r="G33" s="36" t="str">
        <f t="shared" si="1"/>
        <v>No</v>
      </c>
    </row>
    <row r="34" spans="1:7">
      <c r="A34" s="35" t="s">
        <v>80</v>
      </c>
      <c r="B34" s="36" t="s">
        <v>2428</v>
      </c>
      <c r="C34" s="36">
        <v>971</v>
      </c>
      <c r="D34" s="36">
        <v>4802194</v>
      </c>
      <c r="E34" s="36">
        <f>IFERROR(INDEX([1]Sheet1!$A$2:$A$1753,MATCH(PopulationIncrease!$D$5:$D$1865, [1]Sheet1!$E$2:$E$1753,0)), " ")</f>
        <v>342</v>
      </c>
      <c r="F34" s="36">
        <f t="shared" si="0"/>
        <v>629</v>
      </c>
      <c r="G34" s="36" t="str">
        <f t="shared" si="1"/>
        <v>yes</v>
      </c>
    </row>
    <row r="35" spans="1:7">
      <c r="A35" s="35" t="s">
        <v>81</v>
      </c>
      <c r="B35" s="36" t="s">
        <v>2428</v>
      </c>
      <c r="C35" s="36">
        <v>19205</v>
      </c>
      <c r="D35" s="36">
        <v>4802212</v>
      </c>
      <c r="E35" s="36">
        <f>IFERROR(INDEX([1]Sheet1!$A$2:$A$1753,MATCH(PopulationIncrease!$D$5:$D$1865, [1]Sheet1!$E$2:$E$1753,0)), " ")</f>
        <v>12341</v>
      </c>
      <c r="F35" s="36">
        <f t="shared" si="0"/>
        <v>6864</v>
      </c>
      <c r="G35" s="36" t="str">
        <f t="shared" si="1"/>
        <v>yes</v>
      </c>
    </row>
    <row r="36" spans="1:7">
      <c r="A36" s="35" t="s">
        <v>82</v>
      </c>
      <c r="B36" s="36" t="s">
        <v>2428</v>
      </c>
      <c r="C36" s="36">
        <v>5424</v>
      </c>
      <c r="D36" s="36">
        <v>4802260</v>
      </c>
      <c r="E36" s="36">
        <f>IFERROR(INDEX([1]Sheet1!$A$2:$A$1753,MATCH(PopulationIncrease!$D$5:$D$1865, [1]Sheet1!$E$2:$E$1753,0)), " ")</f>
        <v>3785</v>
      </c>
      <c r="F36" s="36">
        <f t="shared" si="0"/>
        <v>1639</v>
      </c>
      <c r="G36" s="36" t="str">
        <f t="shared" si="1"/>
        <v>yes</v>
      </c>
    </row>
    <row r="37" spans="1:7">
      <c r="A37" s="35" t="s">
        <v>84</v>
      </c>
      <c r="B37" s="36" t="s">
        <v>2428</v>
      </c>
      <c r="C37" s="36">
        <v>27700</v>
      </c>
      <c r="D37" s="36">
        <v>4802272</v>
      </c>
      <c r="E37" s="36">
        <f>IFERROR(INDEX([1]Sheet1!$A$2:$A$1753,MATCH(PopulationIncrease!$D$5:$D$1865, [1]Sheet1!$E$2:$E$1753,0)), " ")</f>
        <v>24236</v>
      </c>
      <c r="F37" s="36">
        <f t="shared" si="0"/>
        <v>3464</v>
      </c>
      <c r="G37" s="36" t="str">
        <f t="shared" si="1"/>
        <v>yes</v>
      </c>
    </row>
    <row r="38" spans="1:7">
      <c r="A38" s="35" t="s">
        <v>86</v>
      </c>
      <c r="B38" s="36" t="s">
        <v>2428</v>
      </c>
      <c r="C38" s="36">
        <v>1318</v>
      </c>
      <c r="D38" s="36">
        <v>4802284</v>
      </c>
      <c r="E38" s="36">
        <f>IFERROR(INDEX([1]Sheet1!$A$2:$A$1753,MATCH(PopulationIncrease!$D$5:$D$1865, [1]Sheet1!$E$2:$E$1753,0)), " ")</f>
        <v>1334</v>
      </c>
      <c r="F38" s="36">
        <f t="shared" si="0"/>
        <v>-16</v>
      </c>
      <c r="G38" s="36" t="str">
        <f t="shared" si="1"/>
        <v>No</v>
      </c>
    </row>
    <row r="39" spans="1:7">
      <c r="A39" s="35" t="s">
        <v>88</v>
      </c>
      <c r="B39" s="36" t="s">
        <v>2428</v>
      </c>
      <c r="C39" s="36">
        <v>0</v>
      </c>
      <c r="D39" s="36">
        <v>4802286</v>
      </c>
      <c r="E39" s="36">
        <f>IFERROR(INDEX([1]Sheet1!$A$2:$A$1753,MATCH(PopulationIncrease!$D$5:$D$1865, [1]Sheet1!$E$2:$E$1753,0)), " ")</f>
        <v>92</v>
      </c>
      <c r="F39" s="36">
        <f t="shared" si="0"/>
        <v>-92</v>
      </c>
      <c r="G39" s="36" t="str">
        <f t="shared" si="1"/>
        <v>No</v>
      </c>
    </row>
    <row r="40" spans="1:7">
      <c r="A40" s="35" t="s">
        <v>89</v>
      </c>
      <c r="B40" s="36" t="s">
        <v>2428</v>
      </c>
      <c r="C40" s="36">
        <v>213</v>
      </c>
      <c r="D40" s="36">
        <v>4802290</v>
      </c>
      <c r="E40" s="36">
        <f>IFERROR(INDEX([1]Sheet1!$A$2:$A$1753,MATCH(PopulationIncrease!$D$5:$D$1865, [1]Sheet1!$E$2:$E$1753,0)), " ")</f>
        <v>291</v>
      </c>
      <c r="F40" s="36">
        <f t="shared" si="0"/>
        <v>-78</v>
      </c>
      <c r="G40" s="36" t="str">
        <f t="shared" si="1"/>
        <v>No</v>
      </c>
    </row>
    <row r="41" spans="1:7">
      <c r="A41" s="35" t="s">
        <v>90</v>
      </c>
      <c r="B41" s="36" t="s">
        <v>2428</v>
      </c>
      <c r="C41" s="36">
        <v>200945</v>
      </c>
      <c r="D41" s="36">
        <v>4803000</v>
      </c>
      <c r="E41" s="36">
        <f>IFERROR(INDEX([1]Sheet1!$A$2:$A$1753,MATCH(PopulationIncrease!$D$5:$D$1865, [1]Sheet1!$E$2:$E$1753,0)), " ")</f>
        <v>190695</v>
      </c>
      <c r="F41" s="36">
        <f t="shared" si="0"/>
        <v>10250</v>
      </c>
      <c r="G41" s="36" t="str">
        <f t="shared" si="1"/>
        <v>yes</v>
      </c>
    </row>
    <row r="42" spans="1:7">
      <c r="A42" s="35" t="s">
        <v>92</v>
      </c>
      <c r="B42" s="36" t="s">
        <v>2428</v>
      </c>
      <c r="C42" s="36">
        <v>0</v>
      </c>
      <c r="D42" s="36">
        <v>4803008</v>
      </c>
      <c r="E42" s="36">
        <f>IFERROR(INDEX([1]Sheet1!$A$2:$A$1753,MATCH(PopulationIncrease!$D$5:$D$1865, [1]Sheet1!$E$2:$E$1753,0)), " ")</f>
        <v>93</v>
      </c>
      <c r="F42" s="36">
        <f t="shared" si="0"/>
        <v>-93</v>
      </c>
      <c r="G42" s="36" t="str">
        <f t="shared" si="1"/>
        <v>No</v>
      </c>
    </row>
    <row r="43" spans="1:7">
      <c r="A43" s="35" t="s">
        <v>94</v>
      </c>
      <c r="B43" s="36" t="s">
        <v>2428</v>
      </c>
      <c r="C43" s="36">
        <v>1085</v>
      </c>
      <c r="D43" s="36">
        <v>4803072</v>
      </c>
      <c r="E43" s="36">
        <f>IFERROR(INDEX([1]Sheet1!$A$2:$A$1753,MATCH(PopulationIncrease!$D$5:$D$1865, [1]Sheet1!$E$2:$E$1753,0)), " ")</f>
        <v>1003</v>
      </c>
      <c r="F43" s="36">
        <f t="shared" si="0"/>
        <v>82</v>
      </c>
      <c r="G43" s="36" t="str">
        <f t="shared" si="1"/>
        <v>yes</v>
      </c>
    </row>
    <row r="44" spans="1:7">
      <c r="A44" s="35" t="s">
        <v>96</v>
      </c>
      <c r="B44" s="36" t="s">
        <v>2428</v>
      </c>
      <c r="C44" s="36">
        <v>913</v>
      </c>
      <c r="D44" s="36">
        <v>4803084</v>
      </c>
      <c r="E44" s="36">
        <f>IFERROR(INDEX([1]Sheet1!$A$2:$A$1753,MATCH(PopulationIncrease!$D$5:$D$1865, [1]Sheet1!$E$2:$E$1753,0)), " ")</f>
        <v>721</v>
      </c>
      <c r="F44" s="36">
        <f t="shared" si="0"/>
        <v>192</v>
      </c>
      <c r="G44" s="36" t="str">
        <f t="shared" si="1"/>
        <v>yes</v>
      </c>
    </row>
    <row r="45" spans="1:7">
      <c r="A45" s="35" t="s">
        <v>98</v>
      </c>
      <c r="B45" s="36" t="s">
        <v>2428</v>
      </c>
      <c r="C45" s="36">
        <v>60</v>
      </c>
      <c r="D45" s="36">
        <v>4803096</v>
      </c>
      <c r="E45" s="36">
        <f>IFERROR(INDEX([1]Sheet1!$A$2:$A$1753,MATCH(PopulationIncrease!$D$5:$D$1865, [1]Sheet1!$E$2:$E$1753,0)), " ")</f>
        <v>53</v>
      </c>
      <c r="F45" s="36">
        <f t="shared" si="0"/>
        <v>7</v>
      </c>
      <c r="G45" s="36" t="str">
        <f t="shared" si="1"/>
        <v>yes</v>
      </c>
    </row>
    <row r="46" spans="1:7">
      <c r="A46" s="35" t="s">
        <v>100</v>
      </c>
      <c r="B46" s="36" t="s">
        <v>2428</v>
      </c>
      <c r="C46" s="36">
        <v>0</v>
      </c>
      <c r="D46" s="36">
        <v>4803126</v>
      </c>
      <c r="E46" s="36">
        <f>IFERROR(INDEX([1]Sheet1!$A$2:$A$1753,MATCH(PopulationIncrease!$D$5:$D$1865, [1]Sheet1!$E$2:$E$1753,0)), " ")</f>
        <v>12</v>
      </c>
      <c r="F46" s="36">
        <f t="shared" si="0"/>
        <v>-12</v>
      </c>
      <c r="G46" s="36" t="str">
        <f t="shared" si="1"/>
        <v>No</v>
      </c>
    </row>
    <row r="47" spans="1:7">
      <c r="A47" s="35" t="s">
        <v>101</v>
      </c>
      <c r="B47" s="36" t="s">
        <v>2428</v>
      </c>
      <c r="C47" s="36">
        <v>2652</v>
      </c>
      <c r="D47" s="36">
        <v>4803144</v>
      </c>
      <c r="E47" s="36">
        <f>IFERROR(INDEX([1]Sheet1!$A$2:$A$1753,MATCH(PopulationIncrease!$D$5:$D$1865, [1]Sheet1!$E$2:$E$1753,0)), " ")</f>
        <v>2243</v>
      </c>
      <c r="F47" s="36">
        <f t="shared" si="0"/>
        <v>409</v>
      </c>
      <c r="G47" s="36" t="str">
        <f t="shared" si="1"/>
        <v>yes</v>
      </c>
    </row>
    <row r="48" spans="1:7">
      <c r="A48" s="35" t="s">
        <v>103</v>
      </c>
      <c r="B48" s="36" t="s">
        <v>2428</v>
      </c>
      <c r="C48" s="36">
        <v>214</v>
      </c>
      <c r="D48" s="36">
        <v>4803192</v>
      </c>
      <c r="E48" s="36">
        <f>IFERROR(INDEX([1]Sheet1!$A$2:$A$1753,MATCH(PopulationIncrease!$D$5:$D$1865, [1]Sheet1!$E$2:$E$1753,0)), " ")</f>
        <v>222</v>
      </c>
      <c r="F48" s="36">
        <f t="shared" si="0"/>
        <v>-8</v>
      </c>
      <c r="G48" s="36" t="str">
        <f t="shared" si="1"/>
        <v>No</v>
      </c>
    </row>
    <row r="49" spans="1:7">
      <c r="A49" s="35" t="s">
        <v>105</v>
      </c>
      <c r="B49" s="36" t="s">
        <v>2428</v>
      </c>
      <c r="C49" s="36">
        <v>13416</v>
      </c>
      <c r="D49" s="36">
        <v>4803216</v>
      </c>
      <c r="E49" s="36">
        <f>IFERROR(INDEX([1]Sheet1!$A$2:$A$1753,MATCH(PopulationIncrease!$D$5:$D$1865, [1]Sheet1!$E$2:$E$1753,0)), " ")</f>
        <v>11088</v>
      </c>
      <c r="F49" s="36">
        <f t="shared" si="0"/>
        <v>2328</v>
      </c>
      <c r="G49" s="36" t="str">
        <f t="shared" si="1"/>
        <v>yes</v>
      </c>
    </row>
    <row r="50" spans="1:7">
      <c r="A50" s="35" t="s">
        <v>107</v>
      </c>
      <c r="B50" s="36" t="s">
        <v>2428</v>
      </c>
      <c r="C50" s="36">
        <v>19597</v>
      </c>
      <c r="D50" s="36">
        <v>4803264</v>
      </c>
      <c r="E50" s="36">
        <f>IFERROR(INDEX([1]Sheet1!$A$2:$A$1753,MATCH(PopulationIncrease!$D$5:$D$1865, [1]Sheet1!$E$2:$E$1753,0)), " ")</f>
        <v>18862</v>
      </c>
      <c r="F50" s="36">
        <f t="shared" si="0"/>
        <v>735</v>
      </c>
      <c r="G50" s="36" t="str">
        <f t="shared" si="1"/>
        <v>yes</v>
      </c>
    </row>
    <row r="51" spans="1:7">
      <c r="A51" s="35" t="s">
        <v>108</v>
      </c>
      <c r="B51" s="36" t="s">
        <v>2428</v>
      </c>
      <c r="C51" s="36">
        <v>423</v>
      </c>
      <c r="D51" s="36">
        <v>4803288</v>
      </c>
      <c r="E51" s="36">
        <f>IFERROR(INDEX([1]Sheet1!$A$2:$A$1753,MATCH(PopulationIncrease!$D$5:$D$1865, [1]Sheet1!$E$2:$E$1753,0)), " ")</f>
        <v>414</v>
      </c>
      <c r="F51" s="36">
        <f t="shared" si="0"/>
        <v>9</v>
      </c>
      <c r="G51" s="36" t="str">
        <f t="shared" si="1"/>
        <v>yes</v>
      </c>
    </row>
    <row r="52" spans="1:7">
      <c r="A52" s="35" t="s">
        <v>110</v>
      </c>
      <c r="B52" s="36" t="s">
        <v>2428</v>
      </c>
      <c r="C52" s="36">
        <v>20975</v>
      </c>
      <c r="D52" s="36">
        <v>4803300</v>
      </c>
      <c r="E52" s="36">
        <f>IFERROR(INDEX([1]Sheet1!$A$2:$A$1753,MATCH(PopulationIncrease!$D$5:$D$1865, [1]Sheet1!$E$2:$E$1753,0)), " ")</f>
        <v>8249</v>
      </c>
      <c r="F52" s="36">
        <f t="shared" si="0"/>
        <v>12726</v>
      </c>
      <c r="G52" s="36" t="str">
        <f t="shared" si="1"/>
        <v>yes</v>
      </c>
    </row>
    <row r="53" spans="1:7">
      <c r="A53" s="35" t="s">
        <v>111</v>
      </c>
      <c r="B53" s="36" t="s">
        <v>2428</v>
      </c>
      <c r="C53" s="36">
        <v>3172</v>
      </c>
      <c r="D53" s="36">
        <v>4803336</v>
      </c>
      <c r="E53" s="36">
        <f>IFERROR(INDEX([1]Sheet1!$A$2:$A$1753,MATCH(PopulationIncrease!$D$5:$D$1865, [1]Sheet1!$E$2:$E$1753,0)), " ")</f>
        <v>1288</v>
      </c>
      <c r="F53" s="36">
        <f t="shared" si="0"/>
        <v>1884</v>
      </c>
      <c r="G53" s="36" t="str">
        <f t="shared" si="1"/>
        <v>yes</v>
      </c>
    </row>
    <row r="54" spans="1:7">
      <c r="A54" s="35" t="s">
        <v>112</v>
      </c>
      <c r="B54" s="36" t="s">
        <v>2428</v>
      </c>
      <c r="C54" s="36">
        <v>524</v>
      </c>
      <c r="D54" s="36">
        <v>4803340</v>
      </c>
      <c r="E54" s="36">
        <f>IFERROR(INDEX([1]Sheet1!$A$2:$A$1753,MATCH(PopulationIncrease!$D$5:$D$1865, [1]Sheet1!$E$2:$E$1753,0)), " ")</f>
        <v>518</v>
      </c>
      <c r="F54" s="36">
        <f t="shared" si="0"/>
        <v>6</v>
      </c>
      <c r="G54" s="36" t="str">
        <f t="shared" si="1"/>
        <v>yes</v>
      </c>
    </row>
    <row r="55" spans="1:7">
      <c r="A55" s="35" t="s">
        <v>113</v>
      </c>
      <c r="B55" s="36" t="s">
        <v>2428</v>
      </c>
      <c r="C55" s="36">
        <v>752</v>
      </c>
      <c r="D55" s="36">
        <v>4803342</v>
      </c>
      <c r="E55" s="36">
        <f>IFERROR(INDEX([1]Sheet1!$A$2:$A$1753,MATCH(PopulationIncrease!$D$5:$D$1865, [1]Sheet1!$E$2:$E$1753,0)), " ")</f>
        <v>526</v>
      </c>
      <c r="F55" s="36">
        <f t="shared" si="0"/>
        <v>226</v>
      </c>
      <c r="G55" s="36" t="str">
        <f t="shared" si="1"/>
        <v>yes</v>
      </c>
    </row>
    <row r="56" spans="1:7">
      <c r="A56" s="35" t="s">
        <v>114</v>
      </c>
      <c r="B56" s="36" t="s">
        <v>2428</v>
      </c>
      <c r="C56" s="36">
        <v>249</v>
      </c>
      <c r="D56" s="36">
        <v>4803360</v>
      </c>
      <c r="E56" s="36">
        <f>IFERROR(INDEX([1]Sheet1!$A$2:$A$1753,MATCH(PopulationIncrease!$D$5:$D$1865, [1]Sheet1!$E$2:$E$1753,0)), " ")</f>
        <v>315</v>
      </c>
      <c r="F56" s="36">
        <f t="shared" si="0"/>
        <v>-66</v>
      </c>
      <c r="G56" s="36" t="str">
        <f t="shared" si="1"/>
        <v>No</v>
      </c>
    </row>
    <row r="57" spans="1:7">
      <c r="A57" s="35" t="s">
        <v>116</v>
      </c>
      <c r="B57" s="36" t="s">
        <v>2428</v>
      </c>
      <c r="C57" s="36">
        <v>1765</v>
      </c>
      <c r="D57" s="36">
        <v>4803372</v>
      </c>
      <c r="E57" s="36">
        <f>IFERROR(INDEX([1]Sheet1!$A$2:$A$1753,MATCH(PopulationIncrease!$D$5:$D$1865, [1]Sheet1!$E$2:$E$1753,0)), " ")</f>
        <v>2430</v>
      </c>
      <c r="F57" s="36">
        <f t="shared" si="0"/>
        <v>-665</v>
      </c>
      <c r="G57" s="36" t="str">
        <f t="shared" si="1"/>
        <v>No</v>
      </c>
    </row>
    <row r="58" spans="1:7">
      <c r="A58" s="35" t="s">
        <v>118</v>
      </c>
      <c r="B58" s="36" t="s">
        <v>2428</v>
      </c>
      <c r="C58" s="36">
        <v>3727</v>
      </c>
      <c r="D58" s="36">
        <v>4803432</v>
      </c>
      <c r="E58" s="36">
        <f>IFERROR(INDEX([1]Sheet1!$A$2:$A$1753,MATCH(PopulationIncrease!$D$5:$D$1865, [1]Sheet1!$E$2:$E$1753,0)), " ")</f>
        <v>5011</v>
      </c>
      <c r="F58" s="36">
        <f t="shared" si="0"/>
        <v>-1284</v>
      </c>
      <c r="G58" s="36" t="str">
        <f t="shared" si="1"/>
        <v>No</v>
      </c>
    </row>
    <row r="59" spans="1:7">
      <c r="A59" s="35" t="s">
        <v>120</v>
      </c>
      <c r="B59" s="36" t="s">
        <v>2428</v>
      </c>
      <c r="C59" s="36">
        <v>1121</v>
      </c>
      <c r="D59" s="36">
        <v>4803540</v>
      </c>
      <c r="E59" s="36">
        <f>IFERROR(INDEX([1]Sheet1!$A$2:$A$1753,MATCH(PopulationIncrease!$D$5:$D$1865, [1]Sheet1!$E$2:$E$1753,0)), " ")</f>
        <v>1126</v>
      </c>
      <c r="F59" s="36">
        <f t="shared" si="0"/>
        <v>-5</v>
      </c>
      <c r="G59" s="36" t="str">
        <f t="shared" si="1"/>
        <v>No</v>
      </c>
    </row>
    <row r="60" spans="1:7">
      <c r="A60" s="35" t="s">
        <v>122</v>
      </c>
      <c r="B60" s="36" t="s">
        <v>2428</v>
      </c>
      <c r="C60" s="36">
        <v>573</v>
      </c>
      <c r="D60" s="36">
        <v>4803564</v>
      </c>
      <c r="E60" s="36">
        <f>IFERROR(INDEX([1]Sheet1!$A$2:$A$1753,MATCH(PopulationIncrease!$D$5:$D$1865, [1]Sheet1!$E$2:$E$1753,0)), " ")</f>
        <v>474</v>
      </c>
      <c r="F60" s="36">
        <f t="shared" si="0"/>
        <v>99</v>
      </c>
      <c r="G60" s="36" t="str">
        <f t="shared" si="1"/>
        <v>yes</v>
      </c>
    </row>
    <row r="61" spans="1:7">
      <c r="A61" s="35" t="s">
        <v>124</v>
      </c>
      <c r="B61" s="36" t="s">
        <v>2428</v>
      </c>
      <c r="C61" s="36">
        <v>106</v>
      </c>
      <c r="D61" s="36">
        <v>4803588</v>
      </c>
      <c r="E61" s="36">
        <f>IFERROR(INDEX([1]Sheet1!$A$2:$A$1753,MATCH(PopulationIncrease!$D$5:$D$1865, [1]Sheet1!$E$2:$E$1753,0)), " ")</f>
        <v>109</v>
      </c>
      <c r="F61" s="36">
        <f t="shared" si="0"/>
        <v>-3</v>
      </c>
      <c r="G61" s="36" t="str">
        <f t="shared" si="1"/>
        <v>No</v>
      </c>
    </row>
    <row r="62" spans="1:7">
      <c r="A62" s="35" t="s">
        <v>125</v>
      </c>
      <c r="B62" s="36" t="s">
        <v>2428</v>
      </c>
      <c r="C62" s="36">
        <v>8807</v>
      </c>
      <c r="D62" s="36">
        <v>4803600</v>
      </c>
      <c r="E62" s="36">
        <f>IFERROR(INDEX([1]Sheet1!$A$2:$A$1753,MATCH(PopulationIncrease!$D$5:$D$1865, [1]Sheet1!$E$2:$E$1753,0)), " ")</f>
        <v>8204</v>
      </c>
      <c r="F62" s="36">
        <f t="shared" si="0"/>
        <v>603</v>
      </c>
      <c r="G62" s="36" t="str">
        <f t="shared" si="1"/>
        <v>yes</v>
      </c>
    </row>
    <row r="63" spans="1:7">
      <c r="A63" s="35" t="s">
        <v>127</v>
      </c>
      <c r="B63" s="36" t="s">
        <v>2428</v>
      </c>
      <c r="C63" s="36">
        <v>1453</v>
      </c>
      <c r="D63" s="36">
        <v>4803696</v>
      </c>
      <c r="E63" s="36">
        <f>IFERROR(INDEX([1]Sheet1!$A$2:$A$1753,MATCH(PopulationIncrease!$D$5:$D$1865, [1]Sheet1!$E$2:$E$1753,0)), " ")</f>
        <v>1834</v>
      </c>
      <c r="F63" s="36">
        <f t="shared" si="0"/>
        <v>-381</v>
      </c>
      <c r="G63" s="36" t="str">
        <f t="shared" si="1"/>
        <v>No</v>
      </c>
    </row>
    <row r="64" spans="1:7">
      <c r="A64" s="35" t="s">
        <v>130</v>
      </c>
      <c r="B64" s="36" t="s">
        <v>2428</v>
      </c>
      <c r="C64" s="36">
        <v>2050</v>
      </c>
      <c r="D64" s="36">
        <v>4803708</v>
      </c>
      <c r="E64" s="36">
        <f>IFERROR(INDEX([1]Sheet1!$A$2:$A$1753,MATCH(PopulationIncrease!$D$5:$D$1865, [1]Sheet1!$E$2:$E$1753,0)), " ")</f>
        <v>1642</v>
      </c>
      <c r="F64" s="36">
        <f t="shared" si="0"/>
        <v>408</v>
      </c>
      <c r="G64" s="36" t="str">
        <f t="shared" si="1"/>
        <v>yes</v>
      </c>
    </row>
    <row r="65" spans="1:7">
      <c r="A65" s="35" t="s">
        <v>132</v>
      </c>
      <c r="B65" s="36" t="s">
        <v>2428</v>
      </c>
      <c r="C65" s="36">
        <v>4970</v>
      </c>
      <c r="D65" s="36">
        <v>4803768</v>
      </c>
      <c r="E65" s="36">
        <f>IFERROR(INDEX([1]Sheet1!$A$2:$A$1753,MATCH(PopulationIncrease!$D$5:$D$1865, [1]Sheet1!$E$2:$E$1753,0)), " ")</f>
        <v>3282</v>
      </c>
      <c r="F65" s="36">
        <f t="shared" si="0"/>
        <v>1688</v>
      </c>
      <c r="G65" s="36" t="str">
        <f t="shared" si="1"/>
        <v>yes</v>
      </c>
    </row>
    <row r="66" spans="1:7">
      <c r="A66" s="35" t="s">
        <v>134</v>
      </c>
      <c r="B66" s="36" t="s">
        <v>2428</v>
      </c>
      <c r="C66" s="36">
        <v>394769</v>
      </c>
      <c r="D66" s="36">
        <v>4804000</v>
      </c>
      <c r="E66" s="36">
        <f>IFERROR(INDEX([1]Sheet1!$A$2:$A$1753,MATCH(PopulationIncrease!$D$5:$D$1865, [1]Sheet1!$E$2:$E$1753,0)), " ")</f>
        <v>365438</v>
      </c>
      <c r="F66" s="36">
        <f t="shared" si="0"/>
        <v>29331</v>
      </c>
      <c r="G66" s="36" t="str">
        <f t="shared" si="1"/>
        <v>yes</v>
      </c>
    </row>
    <row r="67" spans="1:7">
      <c r="A67" s="35" t="s">
        <v>136</v>
      </c>
      <c r="B67" s="36" t="s">
        <v>2428</v>
      </c>
      <c r="C67" s="36">
        <v>1055</v>
      </c>
      <c r="D67" s="36">
        <v>4804156</v>
      </c>
      <c r="E67" s="36">
        <f>IFERROR(INDEX([1]Sheet1!$A$2:$A$1753,MATCH(PopulationIncrease!$D$5:$D$1865, [1]Sheet1!$E$2:$E$1753,0)), " ")</f>
        <v>970</v>
      </c>
      <c r="F67" s="36">
        <f t="shared" si="0"/>
        <v>85</v>
      </c>
      <c r="G67" s="36" t="str">
        <f t="shared" si="1"/>
        <v>yes</v>
      </c>
    </row>
    <row r="68" spans="1:7">
      <c r="A68" s="35" t="s">
        <v>139</v>
      </c>
      <c r="B68" s="36" t="s">
        <v>2428</v>
      </c>
      <c r="C68" s="36">
        <v>587</v>
      </c>
      <c r="D68" s="36">
        <v>4804174</v>
      </c>
      <c r="E68" s="36">
        <f>IFERROR(INDEX([1]Sheet1!$A$2:$A$1753,MATCH(PopulationIncrease!$D$5:$D$1865, [1]Sheet1!$E$2:$E$1753,0)), " ")</f>
        <v>997</v>
      </c>
      <c r="F68" s="36">
        <f t="shared" si="0"/>
        <v>-410</v>
      </c>
      <c r="G68" s="36" t="str">
        <f t="shared" si="1"/>
        <v>No</v>
      </c>
    </row>
    <row r="69" spans="1:7">
      <c r="A69" s="35" t="s">
        <v>142</v>
      </c>
      <c r="B69" s="36" t="s">
        <v>2428</v>
      </c>
      <c r="C69" s="36">
        <v>248</v>
      </c>
      <c r="D69" s="36">
        <v>4804176</v>
      </c>
      <c r="E69" s="36">
        <f>IFERROR(INDEX([1]Sheet1!$A$2:$A$1753,MATCH(PopulationIncrease!$D$5:$D$1865, [1]Sheet1!$E$2:$E$1753,0)), " ")</f>
        <v>456</v>
      </c>
      <c r="F69" s="36">
        <f t="shared" ref="F69:F132" si="2">IFERROR(C69-E69, " ")</f>
        <v>-208</v>
      </c>
      <c r="G69" s="36" t="str">
        <f t="shared" si="1"/>
        <v>No</v>
      </c>
    </row>
    <row r="70" spans="1:7">
      <c r="A70" s="35" t="s">
        <v>143</v>
      </c>
      <c r="B70" s="36" t="s">
        <v>2428</v>
      </c>
      <c r="C70" s="36">
        <v>654</v>
      </c>
      <c r="D70" s="36">
        <v>4804300</v>
      </c>
      <c r="E70" s="36">
        <f>IFERROR(INDEX([1]Sheet1!$A$2:$A$1753,MATCH(PopulationIncrease!$D$5:$D$1865, [1]Sheet1!$E$2:$E$1753,0)), " ")</f>
        <v>1084</v>
      </c>
      <c r="F70" s="36">
        <f t="shared" si="2"/>
        <v>-430</v>
      </c>
      <c r="G70" s="36" t="str">
        <f t="shared" ref="G70:G133" si="3">IF(F70 = " ", " ", IF(F70&gt;0,"yes","No"))</f>
        <v>No</v>
      </c>
    </row>
    <row r="71" spans="1:7">
      <c r="A71" s="35" t="s">
        <v>145</v>
      </c>
      <c r="B71" s="36" t="s">
        <v>2428</v>
      </c>
      <c r="C71" s="36">
        <v>953</v>
      </c>
      <c r="D71" s="36">
        <v>4804408</v>
      </c>
      <c r="E71" s="36">
        <f>IFERROR(INDEX([1]Sheet1!$A$2:$A$1753,MATCH(PopulationIncrease!$D$5:$D$1865, [1]Sheet1!$E$2:$E$1753,0)), " ")</f>
        <v>919</v>
      </c>
      <c r="F71" s="36">
        <f t="shared" si="2"/>
        <v>34</v>
      </c>
      <c r="G71" s="36" t="str">
        <f t="shared" si="3"/>
        <v>yes</v>
      </c>
    </row>
    <row r="72" spans="1:7">
      <c r="A72" s="35" t="s">
        <v>147</v>
      </c>
      <c r="B72" s="36" t="s">
        <v>2428</v>
      </c>
      <c r="C72" s="36">
        <v>93926</v>
      </c>
      <c r="D72" s="36">
        <v>4804462</v>
      </c>
      <c r="E72" s="36">
        <f>IFERROR(INDEX([1]Sheet1!$A$2:$A$1753,MATCH(PopulationIncrease!$D$5:$D$1865, [1]Sheet1!$E$2:$E$1753,0)), " ")</f>
        <v>65844</v>
      </c>
      <c r="F72" s="36">
        <f t="shared" si="2"/>
        <v>28082</v>
      </c>
      <c r="G72" s="36" t="str">
        <f t="shared" si="3"/>
        <v>yes</v>
      </c>
    </row>
    <row r="73" spans="1:7">
      <c r="A73" s="35" t="s">
        <v>148</v>
      </c>
      <c r="B73" s="36" t="s">
        <v>2428</v>
      </c>
      <c r="C73" s="36">
        <v>13013</v>
      </c>
      <c r="D73" s="36">
        <v>4804504</v>
      </c>
      <c r="E73" s="36">
        <f>IFERROR(INDEX([1]Sheet1!$A$2:$A$1753,MATCH(PopulationIncrease!$D$5:$D$1865, [1]Sheet1!$E$2:$E$1753,0)), " ")</f>
        <v>12710</v>
      </c>
      <c r="F73" s="36">
        <f t="shared" si="2"/>
        <v>303</v>
      </c>
      <c r="G73" s="36" t="str">
        <f t="shared" si="3"/>
        <v>yes</v>
      </c>
    </row>
    <row r="74" spans="1:7">
      <c r="A74" s="35" t="s">
        <v>150</v>
      </c>
      <c r="B74" s="36" t="s">
        <v>2428</v>
      </c>
      <c r="C74" s="36">
        <v>5434</v>
      </c>
      <c r="D74" s="36">
        <v>4804516</v>
      </c>
      <c r="E74" s="36">
        <f>IFERROR(INDEX([1]Sheet1!$A$2:$A$1753,MATCH(PopulationIncrease!$D$5:$D$1865, [1]Sheet1!$E$2:$E$1753,0)), " ")</f>
        <v>5675</v>
      </c>
      <c r="F74" s="36">
        <f t="shared" si="2"/>
        <v>-241</v>
      </c>
      <c r="G74" s="36" t="str">
        <f t="shared" si="3"/>
        <v>No</v>
      </c>
    </row>
    <row r="75" spans="1:7">
      <c r="A75" s="35" t="s">
        <v>152</v>
      </c>
      <c r="B75" s="36" t="s">
        <v>2428</v>
      </c>
      <c r="C75" s="36">
        <v>6637</v>
      </c>
      <c r="D75" s="36">
        <v>4804600</v>
      </c>
      <c r="E75" s="36">
        <f>IFERROR(INDEX([1]Sheet1!$A$2:$A$1753,MATCH(PopulationIncrease!$D$5:$D$1865, [1]Sheet1!$E$2:$E$1753,0)), " ")</f>
        <v>2595</v>
      </c>
      <c r="F75" s="36">
        <f t="shared" si="2"/>
        <v>4042</v>
      </c>
      <c r="G75" s="36" t="str">
        <f t="shared" si="3"/>
        <v>yes</v>
      </c>
    </row>
    <row r="76" spans="1:7">
      <c r="A76" s="35" t="s">
        <v>153</v>
      </c>
      <c r="B76" s="36" t="s">
        <v>2428</v>
      </c>
      <c r="C76" s="36">
        <v>1453</v>
      </c>
      <c r="D76" s="36">
        <v>4804672</v>
      </c>
      <c r="E76" s="36">
        <f>IFERROR(INDEX([1]Sheet1!$A$2:$A$1753,MATCH(PopulationIncrease!$D$5:$D$1865, [1]Sheet1!$E$2:$E$1753,0)), " ")</f>
        <v>1220</v>
      </c>
      <c r="F76" s="36">
        <f t="shared" si="2"/>
        <v>233</v>
      </c>
      <c r="G76" s="36" t="str">
        <f t="shared" si="3"/>
        <v>yes</v>
      </c>
    </row>
    <row r="77" spans="1:7">
      <c r="A77" s="35" t="s">
        <v>154</v>
      </c>
      <c r="B77" s="36" t="s">
        <v>2428</v>
      </c>
      <c r="C77" s="36">
        <v>967862</v>
      </c>
      <c r="D77" s="36">
        <v>4805000</v>
      </c>
      <c r="E77" s="36">
        <f>IFERROR(INDEX([1]Sheet1!$A$2:$A$1753,MATCH(PopulationIncrease!$D$5:$D$1865, [1]Sheet1!$E$2:$E$1753,0)), " ")</f>
        <v>790390</v>
      </c>
      <c r="F77" s="36">
        <f t="shared" si="2"/>
        <v>177472</v>
      </c>
      <c r="G77" s="36" t="str">
        <f t="shared" si="3"/>
        <v>yes</v>
      </c>
    </row>
    <row r="78" spans="1:7">
      <c r="A78" s="35" t="s">
        <v>157</v>
      </c>
      <c r="B78" s="36" t="s">
        <v>2428</v>
      </c>
      <c r="C78" s="36">
        <v>153</v>
      </c>
      <c r="D78" s="36">
        <v>4805036</v>
      </c>
      <c r="E78" s="36">
        <f>IFERROR(INDEX([1]Sheet1!$A$2:$A$1753,MATCH(PopulationIncrease!$D$5:$D$1865, [1]Sheet1!$E$2:$E$1753,0)), " ")</f>
        <v>147</v>
      </c>
      <c r="F78" s="36">
        <f t="shared" si="2"/>
        <v>6</v>
      </c>
      <c r="G78" s="36" t="str">
        <f t="shared" si="3"/>
        <v>yes</v>
      </c>
    </row>
    <row r="79" spans="1:7">
      <c r="A79" s="35" t="s">
        <v>159</v>
      </c>
      <c r="B79" s="36" t="s">
        <v>2428</v>
      </c>
      <c r="C79" s="36">
        <v>982</v>
      </c>
      <c r="D79" s="36">
        <v>4805072</v>
      </c>
      <c r="E79" s="36">
        <f>IFERROR(INDEX([1]Sheet1!$A$2:$A$1753,MATCH(PopulationIncrease!$D$5:$D$1865, [1]Sheet1!$E$2:$E$1753,0)), " ")</f>
        <v>482</v>
      </c>
      <c r="F79" s="36">
        <f t="shared" si="2"/>
        <v>500</v>
      </c>
      <c r="G79" s="36" t="str">
        <f t="shared" si="3"/>
        <v>yes</v>
      </c>
    </row>
    <row r="80" spans="1:7">
      <c r="A80" s="35" t="s">
        <v>160</v>
      </c>
      <c r="B80" s="36" t="s">
        <v>2428</v>
      </c>
      <c r="C80" s="36">
        <v>467</v>
      </c>
      <c r="D80" s="36">
        <v>4805084</v>
      </c>
      <c r="E80" s="36">
        <f>IFERROR(INDEX([1]Sheet1!$A$2:$A$1753,MATCH(PopulationIncrease!$D$5:$D$1865, [1]Sheet1!$E$2:$E$1753,0)), " ")</f>
        <v>444</v>
      </c>
      <c r="F80" s="36">
        <f t="shared" si="2"/>
        <v>23</v>
      </c>
      <c r="G80" s="36" t="str">
        <f t="shared" si="3"/>
        <v>yes</v>
      </c>
    </row>
    <row r="81" spans="1:7">
      <c r="A81" s="35" t="s">
        <v>161</v>
      </c>
      <c r="B81" s="36" t="s">
        <v>2428</v>
      </c>
      <c r="C81" s="36">
        <v>13734</v>
      </c>
      <c r="D81" s="36">
        <v>4805168</v>
      </c>
      <c r="E81" s="36">
        <f>IFERROR(INDEX([1]Sheet1!$A$2:$A$1753,MATCH(PopulationIncrease!$D$5:$D$1865, [1]Sheet1!$E$2:$E$1753,0)), " ")</f>
        <v>10947</v>
      </c>
      <c r="F81" s="36">
        <f t="shared" si="2"/>
        <v>2787</v>
      </c>
      <c r="G81" s="36" t="str">
        <f t="shared" si="3"/>
        <v>yes</v>
      </c>
    </row>
    <row r="82" spans="1:7">
      <c r="A82" s="35" t="s">
        <v>162</v>
      </c>
      <c r="B82" s="36" t="s">
        <v>2428</v>
      </c>
      <c r="C82" s="36">
        <v>9935</v>
      </c>
      <c r="D82" s="36">
        <v>4805180</v>
      </c>
      <c r="E82" s="36">
        <f>IFERROR(INDEX([1]Sheet1!$A$2:$A$1753,MATCH(PopulationIncrease!$D$5:$D$1865, [1]Sheet1!$E$2:$E$1753,0)), " ")</f>
        <v>8619</v>
      </c>
      <c r="F82" s="36">
        <f t="shared" si="2"/>
        <v>1316</v>
      </c>
      <c r="G82" s="36" t="str">
        <f t="shared" si="3"/>
        <v>yes</v>
      </c>
    </row>
    <row r="83" spans="1:7">
      <c r="A83" s="35" t="s">
        <v>164</v>
      </c>
      <c r="B83" s="36" t="s">
        <v>2428</v>
      </c>
      <c r="C83" s="36">
        <v>190</v>
      </c>
      <c r="D83" s="36">
        <v>4805264</v>
      </c>
      <c r="E83" s="36">
        <f>IFERROR(INDEX([1]Sheet1!$A$2:$A$1753,MATCH(PopulationIncrease!$D$5:$D$1865, [1]Sheet1!$E$2:$E$1753,0)), " ")</f>
        <v>289</v>
      </c>
      <c r="F83" s="36">
        <f t="shared" si="2"/>
        <v>-99</v>
      </c>
      <c r="G83" s="36" t="str">
        <f t="shared" si="3"/>
        <v>No</v>
      </c>
    </row>
    <row r="84" spans="1:7">
      <c r="A84" s="35" t="s">
        <v>166</v>
      </c>
      <c r="B84" s="36" t="s">
        <v>2428</v>
      </c>
      <c r="C84" s="36">
        <v>730</v>
      </c>
      <c r="D84" s="36">
        <v>4805288</v>
      </c>
      <c r="E84" s="36">
        <f>IFERROR(INDEX([1]Sheet1!$A$2:$A$1753,MATCH(PopulationIncrease!$D$5:$D$1865, [1]Sheet1!$E$2:$E$1753,0)), " ")</f>
        <v>727</v>
      </c>
      <c r="F84" s="36">
        <f t="shared" si="2"/>
        <v>3</v>
      </c>
      <c r="G84" s="36" t="str">
        <f t="shared" si="3"/>
        <v>yes</v>
      </c>
    </row>
    <row r="85" spans="1:7">
      <c r="A85" s="35" t="s">
        <v>167</v>
      </c>
      <c r="B85" s="36" t="s">
        <v>2428</v>
      </c>
      <c r="C85" s="36">
        <v>1687</v>
      </c>
      <c r="D85" s="36">
        <v>4805336</v>
      </c>
      <c r="E85" s="36">
        <f>IFERROR(INDEX([1]Sheet1!$A$2:$A$1753,MATCH(PopulationIncrease!$D$5:$D$1865, [1]Sheet1!$E$2:$E$1753,0)), " ")</f>
        <v>1496</v>
      </c>
      <c r="F85" s="36">
        <f t="shared" si="2"/>
        <v>191</v>
      </c>
      <c r="G85" s="36" t="str">
        <f t="shared" si="3"/>
        <v>yes</v>
      </c>
    </row>
    <row r="86" spans="1:7">
      <c r="A86" s="35" t="s">
        <v>169</v>
      </c>
      <c r="B86" s="36" t="s">
        <v>2428</v>
      </c>
      <c r="C86" s="36">
        <v>27181</v>
      </c>
      <c r="D86" s="36">
        <v>4805372</v>
      </c>
      <c r="E86" s="36">
        <f>IFERROR(INDEX([1]Sheet1!$A$2:$A$1753,MATCH(PopulationIncrease!$D$5:$D$1865, [1]Sheet1!$E$2:$E$1753,0)), " ")</f>
        <v>23728</v>
      </c>
      <c r="F86" s="36">
        <f t="shared" si="2"/>
        <v>3453</v>
      </c>
      <c r="G86" s="36" t="str">
        <f t="shared" si="3"/>
        <v>yes</v>
      </c>
    </row>
    <row r="87" spans="1:7">
      <c r="A87" s="35" t="s">
        <v>170</v>
      </c>
      <c r="B87" s="36" t="s">
        <v>2428</v>
      </c>
      <c r="C87" s="36">
        <v>2724</v>
      </c>
      <c r="D87" s="36">
        <v>4805384</v>
      </c>
      <c r="E87" s="36">
        <f>IFERROR(INDEX([1]Sheet1!$A$2:$A$1753,MATCH(PopulationIncrease!$D$5:$D$1865, [1]Sheet1!$E$2:$E$1753,0)), " ")</f>
        <v>2941</v>
      </c>
      <c r="F87" s="36">
        <f t="shared" si="2"/>
        <v>-217</v>
      </c>
      <c r="G87" s="36" t="str">
        <f t="shared" si="3"/>
        <v>No</v>
      </c>
    </row>
    <row r="88" spans="1:7">
      <c r="A88" s="35" t="s">
        <v>171</v>
      </c>
      <c r="B88" s="36" t="s">
        <v>2428</v>
      </c>
      <c r="C88" s="36">
        <v>3599</v>
      </c>
      <c r="D88" s="36">
        <v>4805456</v>
      </c>
      <c r="E88" s="36">
        <f>IFERROR(INDEX([1]Sheet1!$A$2:$A$1753,MATCH(PopulationIncrease!$D$5:$D$1865, [1]Sheet1!$E$2:$E$1753,0)), " ")</f>
        <v>3767</v>
      </c>
      <c r="F88" s="36">
        <f t="shared" si="2"/>
        <v>-168</v>
      </c>
      <c r="G88" s="36" t="str">
        <f t="shared" si="3"/>
        <v>No</v>
      </c>
    </row>
    <row r="89" spans="1:7">
      <c r="A89" s="35" t="s">
        <v>173</v>
      </c>
      <c r="B89" s="36" t="s">
        <v>2428</v>
      </c>
      <c r="C89" s="36">
        <v>505</v>
      </c>
      <c r="D89" s="36">
        <v>4805468</v>
      </c>
      <c r="E89" s="36">
        <f>IFERROR(INDEX([1]Sheet1!$A$2:$A$1753,MATCH(PopulationIncrease!$D$5:$D$1865, [1]Sheet1!$E$2:$E$1753,0)), " ")</f>
        <v>479</v>
      </c>
      <c r="F89" s="36">
        <f t="shared" si="2"/>
        <v>26</v>
      </c>
      <c r="G89" s="36" t="str">
        <f t="shared" si="3"/>
        <v>yes</v>
      </c>
    </row>
    <row r="90" spans="1:7">
      <c r="A90" s="35" t="s">
        <v>175</v>
      </c>
      <c r="B90" s="36" t="s">
        <v>2428</v>
      </c>
      <c r="C90" s="36">
        <v>187</v>
      </c>
      <c r="D90" s="36">
        <v>4805520</v>
      </c>
      <c r="E90" s="36">
        <f>IFERROR(INDEX([1]Sheet1!$A$2:$A$1753,MATCH(PopulationIncrease!$D$5:$D$1865, [1]Sheet1!$E$2:$E$1753,0)), " ")</f>
        <v>518</v>
      </c>
      <c r="F90" s="36">
        <f t="shared" si="2"/>
        <v>-331</v>
      </c>
      <c r="G90" s="36" t="str">
        <f t="shared" si="3"/>
        <v>No</v>
      </c>
    </row>
    <row r="91" spans="1:7">
      <c r="A91" s="35" t="s">
        <v>176</v>
      </c>
      <c r="B91" s="36" t="s">
        <v>2428</v>
      </c>
      <c r="C91" s="36">
        <v>599</v>
      </c>
      <c r="D91" s="36">
        <v>4805528</v>
      </c>
      <c r="E91" s="36">
        <f>IFERROR(INDEX([1]Sheet1!$A$2:$A$1753,MATCH(PopulationIncrease!$D$5:$D$1865, [1]Sheet1!$E$2:$E$1753,0)), " ")</f>
        <v>857</v>
      </c>
      <c r="F91" s="36">
        <f t="shared" si="2"/>
        <v>-258</v>
      </c>
      <c r="G91" s="36" t="str">
        <f t="shared" si="3"/>
        <v>No</v>
      </c>
    </row>
    <row r="92" spans="1:7">
      <c r="A92" s="35" t="s">
        <v>178</v>
      </c>
      <c r="B92" s="36" t="s">
        <v>2428</v>
      </c>
      <c r="C92" s="36">
        <v>1731</v>
      </c>
      <c r="D92" s="36">
        <v>4805552</v>
      </c>
      <c r="E92" s="36">
        <f>IFERROR(INDEX([1]Sheet1!$A$2:$A$1753,MATCH(PopulationIncrease!$D$5:$D$1865, [1]Sheet1!$E$2:$E$1753,0)), " ")</f>
        <v>1603</v>
      </c>
      <c r="F92" s="36">
        <f t="shared" si="2"/>
        <v>128</v>
      </c>
      <c r="G92" s="36" t="str">
        <f t="shared" si="3"/>
        <v>yes</v>
      </c>
    </row>
    <row r="93" spans="1:7">
      <c r="A93" s="35" t="s">
        <v>180</v>
      </c>
      <c r="B93" s="36" t="s">
        <v>2428</v>
      </c>
      <c r="C93" s="36">
        <v>488</v>
      </c>
      <c r="D93" s="36">
        <v>4805576</v>
      </c>
      <c r="E93" s="36">
        <f>IFERROR(INDEX([1]Sheet1!$A$2:$A$1753,MATCH(PopulationIncrease!$D$5:$D$1865, [1]Sheet1!$E$2:$E$1753,0)), " ")</f>
        <v>726</v>
      </c>
      <c r="F93" s="36">
        <f t="shared" si="2"/>
        <v>-238</v>
      </c>
      <c r="G93" s="36" t="str">
        <f t="shared" si="3"/>
        <v>No</v>
      </c>
    </row>
    <row r="94" spans="1:7">
      <c r="A94" s="35" t="s">
        <v>181</v>
      </c>
      <c r="B94" s="36" t="s">
        <v>2428</v>
      </c>
      <c r="C94" s="36">
        <v>786</v>
      </c>
      <c r="D94" s="36">
        <v>4805612</v>
      </c>
      <c r="E94" s="36">
        <f>IFERROR(INDEX([1]Sheet1!$A$2:$A$1753,MATCH(PopulationIncrease!$D$5:$D$1865, [1]Sheet1!$E$2:$E$1753,0)), " ")</f>
        <v>649</v>
      </c>
      <c r="F94" s="36">
        <f t="shared" si="2"/>
        <v>137</v>
      </c>
      <c r="G94" s="36" t="str">
        <f t="shared" si="3"/>
        <v>yes</v>
      </c>
    </row>
    <row r="95" spans="1:7">
      <c r="A95" s="35" t="s">
        <v>182</v>
      </c>
      <c r="B95" s="36" t="s">
        <v>2428</v>
      </c>
      <c r="C95" s="36">
        <v>0</v>
      </c>
      <c r="D95" s="36">
        <v>4805648</v>
      </c>
      <c r="E95" s="36" t="str">
        <f>IFERROR(INDEX([1]Sheet1!$A$2:$A$1753,MATCH(PopulationIncrease!$D$5:$D$1865, [1]Sheet1!$E$2:$E$1753,0)), " ")</f>
        <v xml:space="preserve"> </v>
      </c>
      <c r="F95" s="36" t="str">
        <f t="shared" si="2"/>
        <v xml:space="preserve"> </v>
      </c>
      <c r="G95" s="36" t="str">
        <f t="shared" si="3"/>
        <v xml:space="preserve"> </v>
      </c>
    </row>
    <row r="96" spans="1:7">
      <c r="A96" s="35" t="s">
        <v>184</v>
      </c>
      <c r="B96" s="36" t="s">
        <v>2428</v>
      </c>
      <c r="C96" s="36">
        <v>208</v>
      </c>
      <c r="D96" s="36">
        <v>4805690</v>
      </c>
      <c r="E96" s="36">
        <f>IFERROR(INDEX([1]Sheet1!$A$2:$A$1753,MATCH(PopulationIncrease!$D$5:$D$1865, [1]Sheet1!$E$2:$E$1753,0)), " ")</f>
        <v>108</v>
      </c>
      <c r="F96" s="36">
        <f t="shared" si="2"/>
        <v>100</v>
      </c>
      <c r="G96" s="36" t="str">
        <f t="shared" si="3"/>
        <v>yes</v>
      </c>
    </row>
    <row r="97" spans="1:7">
      <c r="A97" s="35" t="s">
        <v>185</v>
      </c>
      <c r="B97" s="36" t="s">
        <v>2428</v>
      </c>
      <c r="C97" s="36">
        <v>2938</v>
      </c>
      <c r="D97" s="36">
        <v>4805696</v>
      </c>
      <c r="E97" s="36">
        <f>IFERROR(INDEX([1]Sheet1!$A$2:$A$1753,MATCH(PopulationIncrease!$D$5:$D$1865, [1]Sheet1!$E$2:$E$1753,0)), " ")</f>
        <v>3199</v>
      </c>
      <c r="F97" s="36">
        <f t="shared" si="2"/>
        <v>-261</v>
      </c>
      <c r="G97" s="36" t="str">
        <f t="shared" si="3"/>
        <v>No</v>
      </c>
    </row>
    <row r="98" spans="1:7">
      <c r="A98" s="35" t="s">
        <v>186</v>
      </c>
      <c r="B98" s="36" t="s">
        <v>2428</v>
      </c>
      <c r="C98" s="36">
        <v>336</v>
      </c>
      <c r="D98" s="36">
        <v>4805708</v>
      </c>
      <c r="E98" s="36">
        <f>IFERROR(INDEX([1]Sheet1!$A$2:$A$1753,MATCH(PopulationIncrease!$D$5:$D$1865, [1]Sheet1!$E$2:$E$1753,0)), " ")</f>
        <v>242</v>
      </c>
      <c r="F98" s="36">
        <f t="shared" si="2"/>
        <v>94</v>
      </c>
      <c r="G98" s="36" t="str">
        <f t="shared" si="3"/>
        <v>yes</v>
      </c>
    </row>
    <row r="99" spans="1:7">
      <c r="A99" s="35" t="s">
        <v>187</v>
      </c>
      <c r="B99" s="36" t="s">
        <v>2428</v>
      </c>
      <c r="C99" s="36">
        <v>193</v>
      </c>
      <c r="D99" s="36">
        <v>4805720</v>
      </c>
      <c r="E99" s="36">
        <f>IFERROR(INDEX([1]Sheet1!$A$2:$A$1753,MATCH(PopulationIncrease!$D$5:$D$1865, [1]Sheet1!$E$2:$E$1753,0)), " ")</f>
        <v>349</v>
      </c>
      <c r="F99" s="36">
        <f t="shared" si="2"/>
        <v>-156</v>
      </c>
      <c r="G99" s="36" t="str">
        <f t="shared" si="3"/>
        <v>No</v>
      </c>
    </row>
    <row r="100" spans="1:7">
      <c r="A100" s="35" t="s">
        <v>189</v>
      </c>
      <c r="B100" s="36" t="s">
        <v>2428</v>
      </c>
      <c r="C100" s="36">
        <v>1758</v>
      </c>
      <c r="D100" s="36">
        <v>4805732</v>
      </c>
      <c r="E100" s="36">
        <f>IFERROR(INDEX([1]Sheet1!$A$2:$A$1753,MATCH(PopulationIncrease!$D$5:$D$1865, [1]Sheet1!$E$2:$E$1753,0)), " ")</f>
        <v>1623</v>
      </c>
      <c r="F100" s="36">
        <f t="shared" si="2"/>
        <v>135</v>
      </c>
      <c r="G100" s="36" t="str">
        <f t="shared" si="3"/>
        <v>yes</v>
      </c>
    </row>
    <row r="101" spans="1:7">
      <c r="A101" s="35" t="s">
        <v>191</v>
      </c>
      <c r="B101" s="36" t="s">
        <v>2428</v>
      </c>
      <c r="C101" s="36">
        <v>3281</v>
      </c>
      <c r="D101" s="36">
        <v>4805750</v>
      </c>
      <c r="E101" s="36">
        <f>IFERROR(INDEX([1]Sheet1!$A$2:$A$1753,MATCH(PopulationIncrease!$D$5:$D$1865, [1]Sheet1!$E$2:$E$1753,0)), " ")</f>
        <v>3077</v>
      </c>
      <c r="F101" s="36">
        <f t="shared" si="2"/>
        <v>204</v>
      </c>
      <c r="G101" s="36" t="str">
        <f t="shared" si="3"/>
        <v>yes</v>
      </c>
    </row>
    <row r="102" spans="1:7">
      <c r="A102" s="35" t="s">
        <v>192</v>
      </c>
      <c r="B102" s="36" t="s">
        <v>2428</v>
      </c>
      <c r="C102" s="36">
        <v>2022</v>
      </c>
      <c r="D102" s="36">
        <v>4805768</v>
      </c>
      <c r="E102" s="36">
        <f>IFERROR(INDEX([1]Sheet1!$A$2:$A$1753,MATCH(PopulationIncrease!$D$5:$D$1865, [1]Sheet1!$E$2:$E$1753,0)), " ")</f>
        <v>1469</v>
      </c>
      <c r="F102" s="36">
        <f t="shared" si="2"/>
        <v>553</v>
      </c>
      <c r="G102" s="36" t="str">
        <f t="shared" si="3"/>
        <v>yes</v>
      </c>
    </row>
    <row r="103" spans="1:7">
      <c r="A103" s="35" t="s">
        <v>193</v>
      </c>
      <c r="B103" s="36" t="s">
        <v>2428</v>
      </c>
      <c r="C103" s="36">
        <v>10484</v>
      </c>
      <c r="D103" s="36">
        <v>4805864</v>
      </c>
      <c r="E103" s="36">
        <f>IFERROR(INDEX([1]Sheet1!$A$2:$A$1753,MATCH(PopulationIncrease!$D$5:$D$1865, [1]Sheet1!$E$2:$E$1753,0)), " ")</f>
        <v>7218</v>
      </c>
      <c r="F103" s="36">
        <f t="shared" si="2"/>
        <v>3266</v>
      </c>
      <c r="G103" s="36" t="str">
        <f t="shared" si="3"/>
        <v>yes</v>
      </c>
    </row>
    <row r="104" spans="1:7">
      <c r="A104" s="35" t="s">
        <v>195</v>
      </c>
      <c r="B104" s="36" t="s">
        <v>2428</v>
      </c>
      <c r="C104" s="36">
        <v>1033</v>
      </c>
      <c r="D104" s="36">
        <v>4805924</v>
      </c>
      <c r="E104" s="36">
        <f>IFERROR(INDEX([1]Sheet1!$A$2:$A$1753,MATCH(PopulationIncrease!$D$5:$D$1865, [1]Sheet1!$E$2:$E$1753,0)), " ")</f>
        <v>1068</v>
      </c>
      <c r="F104" s="36">
        <f t="shared" si="2"/>
        <v>-35</v>
      </c>
      <c r="G104" s="36" t="str">
        <f t="shared" si="3"/>
        <v>No</v>
      </c>
    </row>
    <row r="105" spans="1:7">
      <c r="A105" s="35" t="s">
        <v>196</v>
      </c>
      <c r="B105" s="36" t="s">
        <v>2428</v>
      </c>
      <c r="C105" s="36">
        <v>17816</v>
      </c>
      <c r="D105" s="36">
        <v>4805984</v>
      </c>
      <c r="E105" s="36">
        <f>IFERROR(INDEX([1]Sheet1!$A$2:$A$1753,MATCH(PopulationIncrease!$D$5:$D$1865, [1]Sheet1!$E$2:$E$1753,0)), " ")</f>
        <v>17614</v>
      </c>
      <c r="F105" s="36">
        <f t="shared" si="2"/>
        <v>202</v>
      </c>
      <c r="G105" s="36" t="str">
        <f t="shared" si="3"/>
        <v>yes</v>
      </c>
    </row>
    <row r="106" spans="1:7">
      <c r="A106" s="35" t="s">
        <v>198</v>
      </c>
      <c r="B106" s="36" t="s">
        <v>2428</v>
      </c>
      <c r="C106" s="36">
        <v>1916</v>
      </c>
      <c r="D106" s="36">
        <v>4806060</v>
      </c>
      <c r="E106" s="36">
        <f>IFERROR(INDEX([1]Sheet1!$A$2:$A$1753,MATCH(PopulationIncrease!$D$5:$D$1865, [1]Sheet1!$E$2:$E$1753,0)), " ")</f>
        <v>1537</v>
      </c>
      <c r="F106" s="36">
        <f t="shared" si="2"/>
        <v>379</v>
      </c>
      <c r="G106" s="36" t="str">
        <f t="shared" si="3"/>
        <v>yes</v>
      </c>
    </row>
    <row r="107" spans="1:7">
      <c r="A107" s="35" t="s">
        <v>199</v>
      </c>
      <c r="B107" s="36" t="s">
        <v>2428</v>
      </c>
      <c r="C107" s="36">
        <v>382</v>
      </c>
      <c r="D107" s="36">
        <v>4806104</v>
      </c>
      <c r="E107" s="36">
        <f>IFERROR(INDEX([1]Sheet1!$A$2:$A$1753,MATCH(PopulationIncrease!$D$5:$D$1865, [1]Sheet1!$E$2:$E$1753,0)), " ")</f>
        <v>325</v>
      </c>
      <c r="F107" s="36">
        <f t="shared" si="2"/>
        <v>57</v>
      </c>
      <c r="G107" s="36" t="str">
        <f t="shared" si="3"/>
        <v>yes</v>
      </c>
    </row>
    <row r="108" spans="1:7">
      <c r="A108" s="35" t="s">
        <v>200</v>
      </c>
      <c r="B108" s="36" t="s">
        <v>2428</v>
      </c>
      <c r="C108" s="36">
        <v>84538</v>
      </c>
      <c r="D108" s="36">
        <v>4806128</v>
      </c>
      <c r="E108" s="36">
        <f>IFERROR(INDEX([1]Sheet1!$A$2:$A$1753,MATCH(PopulationIncrease!$D$5:$D$1865, [1]Sheet1!$E$2:$E$1753,0)), " ")</f>
        <v>71802</v>
      </c>
      <c r="F108" s="36">
        <f t="shared" si="2"/>
        <v>12736</v>
      </c>
      <c r="G108" s="36" t="str">
        <f t="shared" si="3"/>
        <v>yes</v>
      </c>
    </row>
    <row r="109" spans="1:7">
      <c r="A109" s="35" t="s">
        <v>201</v>
      </c>
      <c r="B109" s="36" t="s">
        <v>2428</v>
      </c>
      <c r="C109" s="36">
        <v>954</v>
      </c>
      <c r="D109" s="36">
        <v>4806140</v>
      </c>
      <c r="E109" s="36">
        <f>IFERROR(INDEX([1]Sheet1!$A$2:$A$1753,MATCH(PopulationIncrease!$D$5:$D$1865, [1]Sheet1!$E$2:$E$1753,0)), " ")</f>
        <v>383</v>
      </c>
      <c r="F109" s="36">
        <f t="shared" si="2"/>
        <v>571</v>
      </c>
      <c r="G109" s="36" t="str">
        <f t="shared" si="3"/>
        <v>yes</v>
      </c>
    </row>
    <row r="110" spans="1:7">
      <c r="A110" s="35" t="s">
        <v>202</v>
      </c>
      <c r="B110" s="36" t="s">
        <v>2428</v>
      </c>
      <c r="C110" s="36">
        <v>3214</v>
      </c>
      <c r="D110" s="36">
        <v>4806200</v>
      </c>
      <c r="E110" s="36">
        <f>IFERROR(INDEX([1]Sheet1!$A$2:$A$1753,MATCH(PopulationIncrease!$D$5:$D$1865, [1]Sheet1!$E$2:$E$1753,0)), " ")</f>
        <v>2198</v>
      </c>
      <c r="F110" s="36">
        <f t="shared" si="2"/>
        <v>1016</v>
      </c>
      <c r="G110" s="36" t="str">
        <f t="shared" si="3"/>
        <v>yes</v>
      </c>
    </row>
    <row r="111" spans="1:7">
      <c r="A111" s="35" t="s">
        <v>203</v>
      </c>
      <c r="B111" s="36" t="s">
        <v>2428</v>
      </c>
      <c r="C111" s="36">
        <v>503</v>
      </c>
      <c r="D111" s="36">
        <v>4806242</v>
      </c>
      <c r="E111" s="36">
        <f>IFERROR(INDEX([1]Sheet1!$A$2:$A$1753,MATCH(PopulationIncrease!$D$5:$D$1865, [1]Sheet1!$E$2:$E$1753,0)), " ")</f>
        <v>382</v>
      </c>
      <c r="F111" s="36">
        <f t="shared" si="2"/>
        <v>121</v>
      </c>
      <c r="G111" s="36" t="str">
        <f t="shared" si="3"/>
        <v>yes</v>
      </c>
    </row>
    <row r="112" spans="1:7">
      <c r="A112" s="35" t="s">
        <v>205</v>
      </c>
      <c r="B112" s="36" t="s">
        <v>2428</v>
      </c>
      <c r="C112" s="36">
        <v>1897</v>
      </c>
      <c r="D112" s="36">
        <v>4806244</v>
      </c>
      <c r="E112" s="36" t="str">
        <f>IFERROR(INDEX([1]Sheet1!$A$2:$A$1753,MATCH(PopulationIncrease!$D$5:$D$1865, [1]Sheet1!$E$2:$E$1753,0)), " ")</f>
        <v xml:space="preserve"> </v>
      </c>
      <c r="F112" s="36" t="str">
        <f t="shared" si="2"/>
        <v xml:space="preserve"> </v>
      </c>
      <c r="G112" s="36" t="str">
        <f t="shared" si="3"/>
        <v xml:space="preserve"> </v>
      </c>
    </row>
    <row r="113" spans="1:7">
      <c r="A113" s="35" t="s">
        <v>206</v>
      </c>
      <c r="B113" s="36" t="s">
        <v>2428</v>
      </c>
      <c r="C113" s="36">
        <v>977</v>
      </c>
      <c r="D113" s="36">
        <v>4806272</v>
      </c>
      <c r="E113" s="36">
        <f>IFERROR(INDEX([1]Sheet1!$A$2:$A$1753,MATCH(PopulationIncrease!$D$5:$D$1865, [1]Sheet1!$E$2:$E$1753,0)), " ")</f>
        <v>641</v>
      </c>
      <c r="F113" s="36">
        <f t="shared" si="2"/>
        <v>336</v>
      </c>
      <c r="G113" s="36" t="str">
        <f t="shared" si="3"/>
        <v>yes</v>
      </c>
    </row>
    <row r="114" spans="1:7">
      <c r="A114" s="35" t="s">
        <v>207</v>
      </c>
      <c r="B114" s="36" t="s">
        <v>2428</v>
      </c>
      <c r="C114" s="36">
        <v>113710</v>
      </c>
      <c r="D114" s="36">
        <v>4807000</v>
      </c>
      <c r="E114" s="36">
        <f>IFERROR(INDEX([1]Sheet1!$A$2:$A$1753,MATCH(PopulationIncrease!$D$5:$D$1865, [1]Sheet1!$E$2:$E$1753,0)), " ")</f>
        <v>118296</v>
      </c>
      <c r="F114" s="36">
        <f t="shared" si="2"/>
        <v>-4586</v>
      </c>
      <c r="G114" s="36" t="str">
        <f t="shared" si="3"/>
        <v>No</v>
      </c>
    </row>
    <row r="115" spans="1:7">
      <c r="A115" s="35" t="s">
        <v>210</v>
      </c>
      <c r="B115" s="36" t="s">
        <v>2428</v>
      </c>
      <c r="C115" s="36">
        <v>1073</v>
      </c>
      <c r="D115" s="36">
        <v>4807036</v>
      </c>
      <c r="E115" s="36" t="str">
        <f>IFERROR(INDEX([1]Sheet1!$A$2:$A$1753,MATCH(PopulationIncrease!$D$5:$D$1865, [1]Sheet1!$E$2:$E$1753,0)), " ")</f>
        <v xml:space="preserve"> </v>
      </c>
      <c r="F115" s="36" t="str">
        <f t="shared" si="2"/>
        <v xml:space="preserve"> </v>
      </c>
      <c r="G115" s="36" t="str">
        <f t="shared" si="3"/>
        <v xml:space="preserve"> </v>
      </c>
    </row>
    <row r="116" spans="1:7">
      <c r="A116" s="35" t="s">
        <v>211</v>
      </c>
      <c r="B116" s="36" t="s">
        <v>2428</v>
      </c>
      <c r="C116" s="36">
        <v>923</v>
      </c>
      <c r="D116" s="36">
        <v>4807042</v>
      </c>
      <c r="E116" s="36" t="str">
        <f>IFERROR(INDEX([1]Sheet1!$A$2:$A$1753,MATCH(PopulationIncrease!$D$5:$D$1865, [1]Sheet1!$E$2:$E$1753,0)), " ")</f>
        <v xml:space="preserve"> </v>
      </c>
      <c r="F116" s="36" t="str">
        <f t="shared" si="2"/>
        <v xml:space="preserve"> </v>
      </c>
      <c r="G116" s="36" t="str">
        <f t="shared" si="3"/>
        <v xml:space="preserve"> </v>
      </c>
    </row>
    <row r="117" spans="1:7">
      <c r="A117" s="35" t="s">
        <v>214</v>
      </c>
      <c r="B117" s="36" t="s">
        <v>2428</v>
      </c>
      <c r="C117" s="36">
        <v>776</v>
      </c>
      <c r="D117" s="36">
        <v>4807108</v>
      </c>
      <c r="E117" s="36">
        <f>IFERROR(INDEX([1]Sheet1!$A$2:$A$1753,MATCH(PopulationIncrease!$D$5:$D$1865, [1]Sheet1!$E$2:$E$1753,0)), " ")</f>
        <v>847</v>
      </c>
      <c r="F117" s="36">
        <f t="shared" si="2"/>
        <v>-71</v>
      </c>
      <c r="G117" s="36" t="str">
        <f t="shared" si="3"/>
        <v>No</v>
      </c>
    </row>
    <row r="118" spans="1:7">
      <c r="A118" s="35" t="s">
        <v>216</v>
      </c>
      <c r="B118" s="36" t="s">
        <v>2428</v>
      </c>
      <c r="C118" s="36">
        <v>49191</v>
      </c>
      <c r="D118" s="36">
        <v>4807132</v>
      </c>
      <c r="E118" s="36">
        <f>IFERROR(INDEX([1]Sheet1!$A$2:$A$1753,MATCH(PopulationIncrease!$D$5:$D$1865, [1]Sheet1!$E$2:$E$1753,0)), " ")</f>
        <v>46979</v>
      </c>
      <c r="F118" s="36">
        <f t="shared" si="2"/>
        <v>2212</v>
      </c>
      <c r="G118" s="36" t="str">
        <f t="shared" si="3"/>
        <v>yes</v>
      </c>
    </row>
    <row r="119" spans="1:7">
      <c r="A119" s="35" t="s">
        <v>217</v>
      </c>
      <c r="B119" s="36" t="s">
        <v>2428</v>
      </c>
      <c r="C119" s="36">
        <v>467</v>
      </c>
      <c r="D119" s="36">
        <v>4807144</v>
      </c>
      <c r="E119" s="36">
        <f>IFERROR(INDEX([1]Sheet1!$A$2:$A$1753,MATCH(PopulationIncrease!$D$5:$D$1865, [1]Sheet1!$E$2:$E$1753,0)), " ")</f>
        <v>443</v>
      </c>
      <c r="F119" s="36">
        <f t="shared" si="2"/>
        <v>24</v>
      </c>
      <c r="G119" s="36" t="str">
        <f t="shared" si="3"/>
        <v>yes</v>
      </c>
    </row>
    <row r="120" spans="1:7">
      <c r="A120" s="35" t="s">
        <v>218</v>
      </c>
      <c r="B120" s="36" t="s">
        <v>2428</v>
      </c>
      <c r="C120" s="36">
        <v>8861</v>
      </c>
      <c r="D120" s="36">
        <v>4807156</v>
      </c>
      <c r="E120" s="36">
        <f>IFERROR(INDEX([1]Sheet1!$A$2:$A$1753,MATCH(PopulationIncrease!$D$5:$D$1865, [1]Sheet1!$E$2:$E$1753,0)), " ")</f>
        <v>3925</v>
      </c>
      <c r="F120" s="36">
        <f t="shared" si="2"/>
        <v>4936</v>
      </c>
      <c r="G120" s="36" t="str">
        <f t="shared" si="3"/>
        <v>yes</v>
      </c>
    </row>
    <row r="121" spans="1:7">
      <c r="A121" s="35" t="s">
        <v>219</v>
      </c>
      <c r="B121" s="36" t="s">
        <v>2428</v>
      </c>
      <c r="C121" s="36">
        <v>13518</v>
      </c>
      <c r="D121" s="36">
        <v>4807192</v>
      </c>
      <c r="E121" s="36">
        <f>IFERROR(INDEX([1]Sheet1!$A$2:$A$1753,MATCH(PopulationIncrease!$D$5:$D$1865, [1]Sheet1!$E$2:$E$1753,0)), " ")</f>
        <v>12863</v>
      </c>
      <c r="F121" s="36">
        <f t="shared" si="2"/>
        <v>655</v>
      </c>
      <c r="G121" s="36" t="str">
        <f t="shared" si="3"/>
        <v>yes</v>
      </c>
    </row>
    <row r="122" spans="1:7">
      <c r="A122" s="35" t="s">
        <v>221</v>
      </c>
      <c r="B122" s="36" t="s">
        <v>2428</v>
      </c>
      <c r="C122" s="36">
        <v>17116</v>
      </c>
      <c r="D122" s="36">
        <v>4807300</v>
      </c>
      <c r="E122" s="36">
        <f>IFERROR(INDEX([1]Sheet1!$A$2:$A$1753,MATCH(PopulationIncrease!$D$5:$D$1865, [1]Sheet1!$E$2:$E$1753,0)), " ")</f>
        <v>16855</v>
      </c>
      <c r="F122" s="36">
        <f t="shared" si="2"/>
        <v>261</v>
      </c>
      <c r="G122" s="36" t="str">
        <f t="shared" si="3"/>
        <v>yes</v>
      </c>
    </row>
    <row r="123" spans="1:7">
      <c r="A123" s="35" t="s">
        <v>222</v>
      </c>
      <c r="B123" s="36" t="s">
        <v>2428</v>
      </c>
      <c r="C123" s="36">
        <v>359</v>
      </c>
      <c r="D123" s="36">
        <v>4807396</v>
      </c>
      <c r="E123" s="36">
        <f>IFERROR(INDEX([1]Sheet1!$A$2:$A$1753,MATCH(PopulationIncrease!$D$5:$D$1865, [1]Sheet1!$E$2:$E$1753,0)), " ")</f>
        <v>362</v>
      </c>
      <c r="F123" s="36">
        <f t="shared" si="2"/>
        <v>-3</v>
      </c>
      <c r="G123" s="36" t="str">
        <f t="shared" si="3"/>
        <v>No</v>
      </c>
    </row>
    <row r="124" spans="1:7">
      <c r="A124" s="35" t="s">
        <v>224</v>
      </c>
      <c r="B124" s="36" t="s">
        <v>2428</v>
      </c>
      <c r="C124" s="36">
        <v>10550</v>
      </c>
      <c r="D124" s="36">
        <v>4807408</v>
      </c>
      <c r="E124" s="36">
        <f>IFERROR(INDEX([1]Sheet1!$A$2:$A$1753,MATCH(PopulationIncrease!$D$5:$D$1865, [1]Sheet1!$E$2:$E$1753,0)), " ")</f>
        <v>9901</v>
      </c>
      <c r="F124" s="36">
        <f t="shared" si="2"/>
        <v>649</v>
      </c>
      <c r="G124" s="36" t="str">
        <f t="shared" si="3"/>
        <v>yes</v>
      </c>
    </row>
    <row r="125" spans="1:7">
      <c r="A125" s="35" t="s">
        <v>227</v>
      </c>
      <c r="B125" s="36" t="s">
        <v>2428</v>
      </c>
      <c r="C125" s="36">
        <v>2101</v>
      </c>
      <c r="D125" s="36">
        <v>4807420</v>
      </c>
      <c r="E125" s="36">
        <f>IFERROR(INDEX([1]Sheet1!$A$2:$A$1753,MATCH(PopulationIncrease!$D$5:$D$1865, [1]Sheet1!$E$2:$E$1753,0)), " ")</f>
        <v>1392</v>
      </c>
      <c r="F125" s="36">
        <f t="shared" si="2"/>
        <v>709</v>
      </c>
      <c r="G125" s="36" t="str">
        <f t="shared" si="3"/>
        <v>yes</v>
      </c>
    </row>
    <row r="126" spans="1:7">
      <c r="A126" s="35" t="s">
        <v>230</v>
      </c>
      <c r="B126" s="36" t="s">
        <v>2428</v>
      </c>
      <c r="C126" s="36">
        <v>4196</v>
      </c>
      <c r="D126" s="36">
        <v>4807432</v>
      </c>
      <c r="E126" s="36">
        <f>IFERROR(INDEX([1]Sheet1!$A$2:$A$1753,MATCH(PopulationIncrease!$D$5:$D$1865, [1]Sheet1!$E$2:$E$1753,0)), " ")</f>
        <v>4097</v>
      </c>
      <c r="F126" s="36">
        <f t="shared" si="2"/>
        <v>99</v>
      </c>
      <c r="G126" s="36" t="str">
        <f t="shared" si="3"/>
        <v>yes</v>
      </c>
    </row>
    <row r="127" spans="1:7">
      <c r="A127" s="35" t="s">
        <v>232</v>
      </c>
      <c r="B127" s="36" t="s">
        <v>2428</v>
      </c>
      <c r="C127" s="36">
        <v>7190</v>
      </c>
      <c r="D127" s="36">
        <v>4807486</v>
      </c>
      <c r="E127" s="36" t="str">
        <f>IFERROR(INDEX([1]Sheet1!$A$2:$A$1753,MATCH(PopulationIncrease!$D$5:$D$1865, [1]Sheet1!$E$2:$E$1753,0)), " ")</f>
        <v xml:space="preserve"> </v>
      </c>
      <c r="F127" s="36" t="str">
        <f t="shared" si="2"/>
        <v xml:space="preserve"> </v>
      </c>
      <c r="G127" s="36" t="str">
        <f t="shared" si="3"/>
        <v xml:space="preserve"> </v>
      </c>
    </row>
    <row r="128" spans="1:7">
      <c r="A128" s="35" t="s">
        <v>233</v>
      </c>
      <c r="B128" s="36" t="s">
        <v>2428</v>
      </c>
      <c r="C128" s="36">
        <v>23769</v>
      </c>
      <c r="D128" s="36">
        <v>4807492</v>
      </c>
      <c r="E128" s="36">
        <f>IFERROR(INDEX([1]Sheet1!$A$2:$A$1753,MATCH(PopulationIncrease!$D$5:$D$1865, [1]Sheet1!$E$2:$E$1753,0)), " ")</f>
        <v>18216</v>
      </c>
      <c r="F128" s="36">
        <f t="shared" si="2"/>
        <v>5553</v>
      </c>
      <c r="G128" s="36" t="str">
        <f t="shared" si="3"/>
        <v>yes</v>
      </c>
    </row>
    <row r="129" spans="1:7">
      <c r="A129" s="35" t="s">
        <v>236</v>
      </c>
      <c r="B129" s="36" t="s">
        <v>2428</v>
      </c>
      <c r="C129" s="36">
        <v>62</v>
      </c>
      <c r="D129" s="36">
        <v>4807516</v>
      </c>
      <c r="E129" s="36" t="str">
        <f>IFERROR(INDEX([1]Sheet1!$A$2:$A$1753,MATCH(PopulationIncrease!$D$5:$D$1865, [1]Sheet1!$E$2:$E$1753,0)), " ")</f>
        <v xml:space="preserve"> </v>
      </c>
      <c r="F129" s="36" t="str">
        <f t="shared" si="2"/>
        <v xml:space="preserve"> </v>
      </c>
      <c r="G129" s="36" t="str">
        <f t="shared" si="3"/>
        <v xml:space="preserve"> </v>
      </c>
    </row>
    <row r="130" spans="1:7">
      <c r="A130" s="35" t="s">
        <v>238</v>
      </c>
      <c r="B130" s="36" t="s">
        <v>2428</v>
      </c>
      <c r="C130" s="36">
        <v>1399</v>
      </c>
      <c r="D130" s="36">
        <v>4807528</v>
      </c>
      <c r="E130" s="36">
        <f>IFERROR(INDEX([1]Sheet1!$A$2:$A$1753,MATCH(PopulationIncrease!$D$5:$D$1865, [1]Sheet1!$E$2:$E$1753,0)), " ")</f>
        <v>1362</v>
      </c>
      <c r="F130" s="36">
        <f t="shared" si="2"/>
        <v>37</v>
      </c>
      <c r="G130" s="36" t="str">
        <f t="shared" si="3"/>
        <v>yes</v>
      </c>
    </row>
    <row r="131" spans="1:7">
      <c r="A131" s="35" t="s">
        <v>240</v>
      </c>
      <c r="B131" s="36" t="s">
        <v>2428</v>
      </c>
      <c r="C131" s="36">
        <v>2391</v>
      </c>
      <c r="D131" s="36">
        <v>4807540</v>
      </c>
      <c r="E131" s="36" t="str">
        <f>IFERROR(INDEX([1]Sheet1!$A$2:$A$1753,MATCH(PopulationIncrease!$D$5:$D$1865, [1]Sheet1!$E$2:$E$1753,0)), " ")</f>
        <v xml:space="preserve"> </v>
      </c>
      <c r="F131" s="36" t="str">
        <f t="shared" si="2"/>
        <v xml:space="preserve"> </v>
      </c>
      <c r="G131" s="36" t="str">
        <f t="shared" si="3"/>
        <v xml:space="preserve"> </v>
      </c>
    </row>
    <row r="132" spans="1:7">
      <c r="A132" s="35" t="s">
        <v>241</v>
      </c>
      <c r="B132" s="36" t="s">
        <v>2428</v>
      </c>
      <c r="C132" s="36">
        <v>24430</v>
      </c>
      <c r="D132" s="36">
        <v>4807552</v>
      </c>
      <c r="E132" s="36">
        <f>IFERROR(INDEX([1]Sheet1!$A$2:$A$1753,MATCH(PopulationIncrease!$D$5:$D$1865, [1]Sheet1!$E$2:$E$1753,0)), " ")</f>
        <v>21234</v>
      </c>
      <c r="F132" s="36">
        <f t="shared" si="2"/>
        <v>3196</v>
      </c>
      <c r="G132" s="36" t="str">
        <f t="shared" si="3"/>
        <v>yes</v>
      </c>
    </row>
    <row r="133" spans="1:7">
      <c r="A133" s="35" t="s">
        <v>242</v>
      </c>
      <c r="B133" s="36" t="s">
        <v>2428</v>
      </c>
      <c r="C133" s="36">
        <v>236</v>
      </c>
      <c r="D133" s="36">
        <v>4807636</v>
      </c>
      <c r="E133" s="36">
        <f>IFERROR(INDEX([1]Sheet1!$A$2:$A$1753,MATCH(PopulationIncrease!$D$5:$D$1865, [1]Sheet1!$E$2:$E$1753,0)), " ")</f>
        <v>258</v>
      </c>
      <c r="F133" s="36">
        <f t="shared" ref="F133:F196" si="4">IFERROR(C133-E133, " ")</f>
        <v>-22</v>
      </c>
      <c r="G133" s="36" t="str">
        <f t="shared" si="3"/>
        <v>No</v>
      </c>
    </row>
    <row r="134" spans="1:7">
      <c r="A134" s="35" t="s">
        <v>244</v>
      </c>
      <c r="B134" s="36" t="s">
        <v>2428</v>
      </c>
      <c r="C134" s="36">
        <v>95</v>
      </c>
      <c r="D134" s="36">
        <v>4807642</v>
      </c>
      <c r="E134" s="36">
        <f>IFERROR(INDEX([1]Sheet1!$A$2:$A$1753,MATCH(PopulationIncrease!$D$5:$D$1865, [1]Sheet1!$E$2:$E$1753,0)), " ")</f>
        <v>34</v>
      </c>
      <c r="F134" s="36">
        <f t="shared" si="4"/>
        <v>61</v>
      </c>
      <c r="G134" s="36" t="str">
        <f t="shared" ref="G134:G197" si="5">IF(F134 = " ", " ", IF(F134&gt;0,"yes","No"))</f>
        <v>yes</v>
      </c>
    </row>
    <row r="135" spans="1:7">
      <c r="A135" s="35" t="s">
        <v>245</v>
      </c>
      <c r="B135" s="36" t="s">
        <v>2428</v>
      </c>
      <c r="C135" s="36">
        <v>1793</v>
      </c>
      <c r="D135" s="36">
        <v>4807708</v>
      </c>
      <c r="E135" s="36" t="str">
        <f>IFERROR(INDEX([1]Sheet1!$A$2:$A$1753,MATCH(PopulationIncrease!$D$5:$D$1865, [1]Sheet1!$E$2:$E$1753,0)), " ")</f>
        <v xml:space="preserve"> </v>
      </c>
      <c r="F135" s="36" t="str">
        <f t="shared" si="4"/>
        <v xml:space="preserve"> </v>
      </c>
      <c r="G135" s="36" t="str">
        <f t="shared" si="5"/>
        <v xml:space="preserve"> </v>
      </c>
    </row>
    <row r="136" spans="1:7">
      <c r="A136" s="35" t="s">
        <v>247</v>
      </c>
      <c r="B136" s="36" t="s">
        <v>2428</v>
      </c>
      <c r="C136" s="36">
        <v>1176</v>
      </c>
      <c r="D136" s="36">
        <v>4807852</v>
      </c>
      <c r="E136" s="36">
        <f>IFERROR(INDEX([1]Sheet1!$A$2:$A$1753,MATCH(PopulationIncrease!$D$5:$D$1865, [1]Sheet1!$E$2:$E$1753,0)), " ")</f>
        <v>975</v>
      </c>
      <c r="F136" s="36">
        <f t="shared" si="4"/>
        <v>201</v>
      </c>
      <c r="G136" s="36" t="str">
        <f t="shared" si="5"/>
        <v>yes</v>
      </c>
    </row>
    <row r="137" spans="1:7">
      <c r="A137" s="35" t="s">
        <v>248</v>
      </c>
      <c r="B137" s="36" t="s">
        <v>2428</v>
      </c>
      <c r="C137" s="36">
        <v>1998</v>
      </c>
      <c r="D137" s="36">
        <v>4807864</v>
      </c>
      <c r="E137" s="36">
        <f>IFERROR(INDEX([1]Sheet1!$A$2:$A$1753,MATCH(PopulationIncrease!$D$5:$D$1865, [1]Sheet1!$E$2:$E$1753,0)), " ")</f>
        <v>1353</v>
      </c>
      <c r="F137" s="36">
        <f t="shared" si="4"/>
        <v>645</v>
      </c>
      <c r="G137" s="36" t="str">
        <f t="shared" si="5"/>
        <v>yes</v>
      </c>
    </row>
    <row r="138" spans="1:7">
      <c r="A138" s="35" t="s">
        <v>250</v>
      </c>
      <c r="B138" s="36" t="s">
        <v>2428</v>
      </c>
      <c r="C138" s="36">
        <v>1631</v>
      </c>
      <c r="D138" s="36">
        <v>4808104</v>
      </c>
      <c r="E138" s="36">
        <f>IFERROR(INDEX([1]Sheet1!$A$2:$A$1753,MATCH(PopulationIncrease!$D$5:$D$1865, [1]Sheet1!$E$2:$E$1753,0)), " ")</f>
        <v>1995</v>
      </c>
      <c r="F138" s="36">
        <f t="shared" si="4"/>
        <v>-364</v>
      </c>
      <c r="G138" s="36" t="str">
        <f t="shared" si="5"/>
        <v>No</v>
      </c>
    </row>
    <row r="139" spans="1:7">
      <c r="A139" s="35" t="s">
        <v>251</v>
      </c>
      <c r="B139" s="36" t="s">
        <v>2428</v>
      </c>
      <c r="C139" s="36">
        <v>1308</v>
      </c>
      <c r="D139" s="36">
        <v>4808128</v>
      </c>
      <c r="E139" s="36">
        <f>IFERROR(INDEX([1]Sheet1!$A$2:$A$1753,MATCH(PopulationIncrease!$D$5:$D$1865, [1]Sheet1!$E$2:$E$1753,0)), " ")</f>
        <v>1274</v>
      </c>
      <c r="F139" s="36">
        <f t="shared" si="4"/>
        <v>34</v>
      </c>
      <c r="G139" s="36" t="str">
        <f t="shared" si="5"/>
        <v>yes</v>
      </c>
    </row>
    <row r="140" spans="1:7">
      <c r="A140" s="35" t="s">
        <v>252</v>
      </c>
      <c r="B140" s="36" t="s">
        <v>2428</v>
      </c>
      <c r="C140" s="36">
        <v>929</v>
      </c>
      <c r="D140" s="36">
        <v>4808164</v>
      </c>
      <c r="E140" s="36">
        <f>IFERROR(INDEX([1]Sheet1!$A$2:$A$1753,MATCH(PopulationIncrease!$D$5:$D$1865, [1]Sheet1!$E$2:$E$1753,0)), " ")</f>
        <v>450</v>
      </c>
      <c r="F140" s="36">
        <f t="shared" si="4"/>
        <v>479</v>
      </c>
      <c r="G140" s="36" t="str">
        <f t="shared" si="5"/>
        <v>yes</v>
      </c>
    </row>
    <row r="141" spans="1:7">
      <c r="A141" s="35" t="s">
        <v>254</v>
      </c>
      <c r="B141" s="36" t="s">
        <v>2428</v>
      </c>
      <c r="C141" s="36">
        <v>3092</v>
      </c>
      <c r="D141" s="36">
        <v>4808212</v>
      </c>
      <c r="E141" s="36">
        <f>IFERROR(INDEX([1]Sheet1!$A$2:$A$1753,MATCH(PopulationIncrease!$D$5:$D$1865, [1]Sheet1!$E$2:$E$1753,0)), " ")</f>
        <v>2936</v>
      </c>
      <c r="F141" s="36">
        <f t="shared" si="4"/>
        <v>156</v>
      </c>
      <c r="G141" s="36" t="str">
        <f t="shared" si="5"/>
        <v>yes</v>
      </c>
    </row>
    <row r="142" spans="1:7">
      <c r="A142" s="35" t="s">
        <v>256</v>
      </c>
      <c r="B142" s="36" t="s">
        <v>2428</v>
      </c>
      <c r="C142" s="36">
        <v>1215</v>
      </c>
      <c r="D142" s="36">
        <v>4808224</v>
      </c>
      <c r="E142" s="36">
        <f>IFERROR(INDEX([1]Sheet1!$A$2:$A$1753,MATCH(PopulationIncrease!$D$5:$D$1865, [1]Sheet1!$E$2:$E$1753,0)), " ")</f>
        <v>1343</v>
      </c>
      <c r="F142" s="36">
        <f t="shared" si="4"/>
        <v>-128</v>
      </c>
      <c r="G142" s="36" t="str">
        <f t="shared" si="5"/>
        <v>No</v>
      </c>
    </row>
    <row r="143" spans="1:7">
      <c r="A143" s="35" t="s">
        <v>259</v>
      </c>
      <c r="B143" s="36" t="s">
        <v>2428</v>
      </c>
      <c r="C143" s="36">
        <v>24769</v>
      </c>
      <c r="D143" s="36">
        <v>4808236</v>
      </c>
      <c r="E143" s="36">
        <f>IFERROR(INDEX([1]Sheet1!$A$2:$A$1753,MATCH(PopulationIncrease!$D$5:$D$1865, [1]Sheet1!$E$2:$E$1753,0)), " ")</f>
        <v>27282</v>
      </c>
      <c r="F143" s="36">
        <f t="shared" si="4"/>
        <v>-2513</v>
      </c>
      <c r="G143" s="36" t="str">
        <f t="shared" si="5"/>
        <v>No</v>
      </c>
    </row>
    <row r="144" spans="1:7">
      <c r="A144" s="35" t="s">
        <v>261</v>
      </c>
      <c r="B144" s="36" t="s">
        <v>2428</v>
      </c>
      <c r="C144" s="36">
        <v>550</v>
      </c>
      <c r="D144" s="36">
        <v>4808240</v>
      </c>
      <c r="E144" s="36">
        <f>IFERROR(INDEX([1]Sheet1!$A$2:$A$1753,MATCH(PopulationIncrease!$D$5:$D$1865, [1]Sheet1!$E$2:$E$1753,0)), " ")</f>
        <v>742</v>
      </c>
      <c r="F144" s="36">
        <f t="shared" si="4"/>
        <v>-192</v>
      </c>
      <c r="G144" s="36" t="str">
        <f t="shared" si="5"/>
        <v>No</v>
      </c>
    </row>
    <row r="145" spans="1:7">
      <c r="A145" s="35" t="s">
        <v>263</v>
      </c>
      <c r="B145" s="36" t="s">
        <v>2428</v>
      </c>
      <c r="C145" s="36">
        <v>420</v>
      </c>
      <c r="D145" s="36">
        <v>4808260</v>
      </c>
      <c r="E145" s="36">
        <f>IFERROR(INDEX([1]Sheet1!$A$2:$A$1753,MATCH(PopulationIncrease!$D$5:$D$1865, [1]Sheet1!$E$2:$E$1753,0)), " ")</f>
        <v>697</v>
      </c>
      <c r="F145" s="36">
        <f t="shared" si="4"/>
        <v>-277</v>
      </c>
      <c r="G145" s="36" t="str">
        <f t="shared" si="5"/>
        <v>No</v>
      </c>
    </row>
    <row r="146" spans="1:7">
      <c r="A146" s="35" t="s">
        <v>264</v>
      </c>
      <c r="B146" s="36" t="s">
        <v>2428</v>
      </c>
      <c r="C146" s="36">
        <v>3133</v>
      </c>
      <c r="D146" s="36">
        <v>4808392</v>
      </c>
      <c r="E146" s="36">
        <f>IFERROR(INDEX([1]Sheet1!$A$2:$A$1753,MATCH(PopulationIncrease!$D$5:$D$1865, [1]Sheet1!$E$2:$E$1753,0)), " ")</f>
        <v>3134</v>
      </c>
      <c r="F146" s="36">
        <f t="shared" si="4"/>
        <v>-1</v>
      </c>
      <c r="G146" s="36" t="str">
        <f t="shared" si="5"/>
        <v>No</v>
      </c>
    </row>
    <row r="147" spans="1:7">
      <c r="A147" s="35" t="s">
        <v>265</v>
      </c>
      <c r="B147" s="36" t="s">
        <v>2428</v>
      </c>
      <c r="C147" s="36">
        <v>211</v>
      </c>
      <c r="D147" s="36">
        <v>4808398</v>
      </c>
      <c r="E147" s="36">
        <f>IFERROR(INDEX([1]Sheet1!$A$2:$A$1753,MATCH(PopulationIncrease!$D$5:$D$1865, [1]Sheet1!$E$2:$E$1753,0)), " ")</f>
        <v>193</v>
      </c>
      <c r="F147" s="36">
        <f t="shared" si="4"/>
        <v>18</v>
      </c>
      <c r="G147" s="36" t="str">
        <f t="shared" si="5"/>
        <v>yes</v>
      </c>
    </row>
    <row r="148" spans="1:7">
      <c r="A148" s="35" t="s">
        <v>266</v>
      </c>
      <c r="B148" s="36" t="s">
        <v>2428</v>
      </c>
      <c r="C148" s="36">
        <v>198</v>
      </c>
      <c r="D148" s="36">
        <v>4808404</v>
      </c>
      <c r="E148" s="36" t="str">
        <f>IFERROR(INDEX([1]Sheet1!$A$2:$A$1753,MATCH(PopulationIncrease!$D$5:$D$1865, [1]Sheet1!$E$2:$E$1753,0)), " ")</f>
        <v xml:space="preserve"> </v>
      </c>
      <c r="F148" s="36" t="str">
        <f t="shared" si="4"/>
        <v xml:space="preserve"> </v>
      </c>
      <c r="G148" s="36" t="str">
        <f t="shared" si="5"/>
        <v xml:space="preserve"> </v>
      </c>
    </row>
    <row r="149" spans="1:7">
      <c r="A149" s="35" t="s">
        <v>267</v>
      </c>
      <c r="B149" s="36" t="s">
        <v>2428</v>
      </c>
      <c r="C149" s="36">
        <v>448</v>
      </c>
      <c r="D149" s="36">
        <v>4808410</v>
      </c>
      <c r="E149" s="36">
        <f>IFERROR(INDEX([1]Sheet1!$A$2:$A$1753,MATCH(PopulationIncrease!$D$5:$D$1865, [1]Sheet1!$E$2:$E$1753,0)), " ")</f>
        <v>504</v>
      </c>
      <c r="F149" s="36">
        <f t="shared" si="4"/>
        <v>-56</v>
      </c>
      <c r="G149" s="36" t="str">
        <f t="shared" si="5"/>
        <v>No</v>
      </c>
    </row>
    <row r="150" spans="1:7">
      <c r="A150" s="35" t="s">
        <v>268</v>
      </c>
      <c r="B150" s="36" t="s">
        <v>2428</v>
      </c>
      <c r="C150" s="36">
        <v>233</v>
      </c>
      <c r="D150" s="36">
        <v>4808488</v>
      </c>
      <c r="E150" s="36">
        <f>IFERROR(INDEX([1]Sheet1!$A$2:$A$1753,MATCH(PopulationIncrease!$D$5:$D$1865, [1]Sheet1!$E$2:$E$1753,0)), " ")</f>
        <v>311</v>
      </c>
      <c r="F150" s="36">
        <f t="shared" si="4"/>
        <v>-78</v>
      </c>
      <c r="G150" s="36" t="str">
        <f t="shared" si="5"/>
        <v>No</v>
      </c>
    </row>
    <row r="151" spans="1:7">
      <c r="A151" s="35" t="s">
        <v>270</v>
      </c>
      <c r="B151" s="36" t="s">
        <v>2428</v>
      </c>
      <c r="C151" s="36">
        <v>2336</v>
      </c>
      <c r="D151" s="36">
        <v>4808536</v>
      </c>
      <c r="E151" s="36">
        <f>IFERROR(INDEX([1]Sheet1!$A$2:$A$1753,MATCH(PopulationIncrease!$D$5:$D$1865, [1]Sheet1!$E$2:$E$1753,0)), " ")</f>
        <v>1739</v>
      </c>
      <c r="F151" s="36">
        <f t="shared" si="4"/>
        <v>597</v>
      </c>
      <c r="G151" s="36" t="str">
        <f t="shared" si="5"/>
        <v>yes</v>
      </c>
    </row>
    <row r="152" spans="1:7">
      <c r="A152" s="35" t="s">
        <v>272</v>
      </c>
      <c r="B152" s="36" t="s">
        <v>2428</v>
      </c>
      <c r="C152" s="36">
        <v>360</v>
      </c>
      <c r="D152" s="36">
        <v>4808596</v>
      </c>
      <c r="E152" s="36">
        <f>IFERROR(INDEX([1]Sheet1!$A$2:$A$1753,MATCH(PopulationIncrease!$D$5:$D$1865, [1]Sheet1!$E$2:$E$1753,0)), " ")</f>
        <v>390</v>
      </c>
      <c r="F152" s="36">
        <f t="shared" si="4"/>
        <v>-30</v>
      </c>
      <c r="G152" s="36" t="str">
        <f t="shared" si="5"/>
        <v>No</v>
      </c>
    </row>
    <row r="153" spans="1:7">
      <c r="A153" s="35" t="s">
        <v>273</v>
      </c>
      <c r="B153" s="36" t="s">
        <v>2428</v>
      </c>
      <c r="C153" s="36">
        <v>120</v>
      </c>
      <c r="D153" s="36">
        <v>4808644</v>
      </c>
      <c r="E153" s="36" t="str">
        <f>IFERROR(INDEX([1]Sheet1!$A$2:$A$1753,MATCH(PopulationIncrease!$D$5:$D$1865, [1]Sheet1!$E$2:$E$1753,0)), " ")</f>
        <v xml:space="preserve"> </v>
      </c>
      <c r="F153" s="36" t="str">
        <f t="shared" si="4"/>
        <v xml:space="preserve"> </v>
      </c>
      <c r="G153" s="36" t="str">
        <f t="shared" si="5"/>
        <v xml:space="preserve"> </v>
      </c>
    </row>
    <row r="154" spans="1:7">
      <c r="A154" s="35" t="s">
        <v>275</v>
      </c>
      <c r="B154" s="36" t="s">
        <v>2428</v>
      </c>
      <c r="C154" s="36">
        <v>426</v>
      </c>
      <c r="D154" s="36">
        <v>4808668</v>
      </c>
      <c r="E154" s="36">
        <f>IFERROR(INDEX([1]Sheet1!$A$2:$A$1753,MATCH(PopulationIncrease!$D$5:$D$1865, [1]Sheet1!$E$2:$E$1753,0)), " ")</f>
        <v>927</v>
      </c>
      <c r="F154" s="36">
        <f t="shared" si="4"/>
        <v>-501</v>
      </c>
      <c r="G154" s="36" t="str">
        <f t="shared" si="5"/>
        <v>No</v>
      </c>
    </row>
    <row r="155" spans="1:7">
      <c r="A155" s="35" t="s">
        <v>276</v>
      </c>
      <c r="B155" s="36" t="s">
        <v>2428</v>
      </c>
      <c r="C155" s="36">
        <v>303</v>
      </c>
      <c r="D155" s="36">
        <v>4808752</v>
      </c>
      <c r="E155" s="36">
        <f>IFERROR(INDEX([1]Sheet1!$A$2:$A$1753,MATCH(PopulationIncrease!$D$5:$D$1865, [1]Sheet1!$E$2:$E$1753,0)), " ")</f>
        <v>404</v>
      </c>
      <c r="F155" s="36">
        <f t="shared" si="4"/>
        <v>-101</v>
      </c>
      <c r="G155" s="36" t="str">
        <f t="shared" si="5"/>
        <v>No</v>
      </c>
    </row>
    <row r="156" spans="1:7">
      <c r="A156" s="35" t="s">
        <v>277</v>
      </c>
      <c r="B156" s="36" t="s">
        <v>2428</v>
      </c>
      <c r="C156" s="36">
        <v>779</v>
      </c>
      <c r="D156" s="36">
        <v>4808788</v>
      </c>
      <c r="E156" s="36">
        <f>IFERROR(INDEX([1]Sheet1!$A$2:$A$1753,MATCH(PopulationIncrease!$D$5:$D$1865, [1]Sheet1!$E$2:$E$1753,0)), " ")</f>
        <v>821</v>
      </c>
      <c r="F156" s="36">
        <f t="shared" si="4"/>
        <v>-42</v>
      </c>
      <c r="G156" s="36" t="str">
        <f t="shared" si="5"/>
        <v>No</v>
      </c>
    </row>
    <row r="157" spans="1:7">
      <c r="A157" s="35" t="s">
        <v>278</v>
      </c>
      <c r="B157" s="36" t="s">
        <v>2428</v>
      </c>
      <c r="C157" s="36">
        <v>1409</v>
      </c>
      <c r="D157" s="36">
        <v>4808800</v>
      </c>
      <c r="E157" s="36">
        <f>IFERROR(INDEX([1]Sheet1!$A$2:$A$1753,MATCH(PopulationIncrease!$D$5:$D$1865, [1]Sheet1!$E$2:$E$1753,0)), " ")</f>
        <v>2459</v>
      </c>
      <c r="F157" s="36">
        <f t="shared" si="4"/>
        <v>-1050</v>
      </c>
      <c r="G157" s="36" t="str">
        <f t="shared" si="5"/>
        <v>No</v>
      </c>
    </row>
    <row r="158" spans="1:7">
      <c r="A158" s="35" t="s">
        <v>281</v>
      </c>
      <c r="B158" s="36" t="s">
        <v>2428</v>
      </c>
      <c r="C158" s="36">
        <v>1425</v>
      </c>
      <c r="D158" s="36">
        <v>4808812</v>
      </c>
      <c r="E158" s="36">
        <f>IFERROR(INDEX([1]Sheet1!$A$2:$A$1753,MATCH(PopulationIncrease!$D$5:$D$1865, [1]Sheet1!$E$2:$E$1753,0)), " ")</f>
        <v>1494</v>
      </c>
      <c r="F158" s="36">
        <f t="shared" si="4"/>
        <v>-69</v>
      </c>
      <c r="G158" s="36" t="str">
        <f t="shared" si="5"/>
        <v>No</v>
      </c>
    </row>
    <row r="159" spans="1:7">
      <c r="A159" s="35" t="s">
        <v>283</v>
      </c>
      <c r="B159" s="36" t="s">
        <v>2428</v>
      </c>
      <c r="C159" s="36">
        <v>648</v>
      </c>
      <c r="D159" s="36">
        <v>4808830</v>
      </c>
      <c r="E159" s="36">
        <f>IFERROR(INDEX([1]Sheet1!$A$2:$A$1753,MATCH(PopulationIncrease!$D$5:$D$1865, [1]Sheet1!$E$2:$E$1753,0)), " ")</f>
        <v>866</v>
      </c>
      <c r="F159" s="36">
        <f t="shared" si="4"/>
        <v>-218</v>
      </c>
      <c r="G159" s="36" t="str">
        <f t="shared" si="5"/>
        <v>No</v>
      </c>
    </row>
    <row r="160" spans="1:7">
      <c r="A160" s="35" t="s">
        <v>284</v>
      </c>
      <c r="B160" s="36" t="s">
        <v>2428</v>
      </c>
      <c r="C160" s="36">
        <v>2372</v>
      </c>
      <c r="D160" s="36">
        <v>4808860</v>
      </c>
      <c r="E160" s="36">
        <f>IFERROR(INDEX([1]Sheet1!$A$2:$A$1753,MATCH(PopulationIncrease!$D$5:$D$1865, [1]Sheet1!$E$2:$E$1753,0)), " ")</f>
        <v>2394</v>
      </c>
      <c r="F160" s="36">
        <f t="shared" si="4"/>
        <v>-22</v>
      </c>
      <c r="G160" s="36" t="str">
        <f t="shared" si="5"/>
        <v>No</v>
      </c>
    </row>
    <row r="161" spans="1:7">
      <c r="A161" s="35" t="s">
        <v>285</v>
      </c>
      <c r="B161" s="36" t="s">
        <v>2428</v>
      </c>
      <c r="C161" s="36">
        <v>1135</v>
      </c>
      <c r="D161" s="36">
        <v>4808872</v>
      </c>
      <c r="E161" s="36">
        <f>IFERROR(INDEX([1]Sheet1!$A$2:$A$1753,MATCH(PopulationIncrease!$D$5:$D$1865, [1]Sheet1!$E$2:$E$1753,0)), " ")</f>
        <v>822</v>
      </c>
      <c r="F161" s="36">
        <f t="shared" si="4"/>
        <v>313</v>
      </c>
      <c r="G161" s="36" t="str">
        <f t="shared" si="5"/>
        <v>yes</v>
      </c>
    </row>
    <row r="162" spans="1:7">
      <c r="A162" s="35" t="s">
        <v>286</v>
      </c>
      <c r="B162" s="36" t="s">
        <v>2428</v>
      </c>
      <c r="C162" s="36">
        <v>688</v>
      </c>
      <c r="D162" s="36">
        <v>4808908</v>
      </c>
      <c r="E162" s="36">
        <f>IFERROR(INDEX([1]Sheet1!$A$2:$A$1753,MATCH(PopulationIncrease!$D$5:$D$1865, [1]Sheet1!$E$2:$E$1753,0)), " ")</f>
        <v>356</v>
      </c>
      <c r="F162" s="36">
        <f t="shared" si="4"/>
        <v>332</v>
      </c>
      <c r="G162" s="36" t="str">
        <f t="shared" si="5"/>
        <v>yes</v>
      </c>
    </row>
    <row r="163" spans="1:7">
      <c r="A163" s="35" t="s">
        <v>287</v>
      </c>
      <c r="B163" s="36" t="s">
        <v>2428</v>
      </c>
      <c r="C163" s="36">
        <v>169</v>
      </c>
      <c r="D163" s="36">
        <v>4808932</v>
      </c>
      <c r="E163" s="36" t="str">
        <f>IFERROR(INDEX([1]Sheet1!$A$2:$A$1753,MATCH(PopulationIncrease!$D$5:$D$1865, [1]Sheet1!$E$2:$E$1753,0)), " ")</f>
        <v xml:space="preserve"> </v>
      </c>
      <c r="F163" s="36" t="str">
        <f t="shared" si="4"/>
        <v xml:space="preserve"> </v>
      </c>
      <c r="G163" s="36" t="str">
        <f t="shared" si="5"/>
        <v xml:space="preserve"> </v>
      </c>
    </row>
    <row r="164" spans="1:7">
      <c r="A164" s="35" t="s">
        <v>289</v>
      </c>
      <c r="B164" s="36" t="s">
        <v>2428</v>
      </c>
      <c r="C164" s="36">
        <v>374</v>
      </c>
      <c r="D164" s="36">
        <v>4809004</v>
      </c>
      <c r="E164" s="36">
        <f>IFERROR(INDEX([1]Sheet1!$A$2:$A$1753,MATCH(PopulationIncrease!$D$5:$D$1865, [1]Sheet1!$E$2:$E$1753,0)), " ")</f>
        <v>444</v>
      </c>
      <c r="F164" s="36">
        <f t="shared" si="4"/>
        <v>-70</v>
      </c>
      <c r="G164" s="36" t="str">
        <f t="shared" si="5"/>
        <v>No</v>
      </c>
    </row>
    <row r="165" spans="1:7">
      <c r="A165" s="35" t="s">
        <v>290</v>
      </c>
      <c r="B165" s="36" t="s">
        <v>2428</v>
      </c>
      <c r="C165" s="36">
        <v>19509</v>
      </c>
      <c r="D165" s="36">
        <v>4809160</v>
      </c>
      <c r="E165" s="36">
        <f>IFERROR(INDEX([1]Sheet1!$A$2:$A$1753,MATCH(PopulationIncrease!$D$5:$D$1865, [1]Sheet1!$E$2:$E$1753,0)), " ")</f>
        <v>10471</v>
      </c>
      <c r="F165" s="36">
        <f t="shared" si="4"/>
        <v>9038</v>
      </c>
      <c r="G165" s="36" t="str">
        <f t="shared" si="5"/>
        <v>yes</v>
      </c>
    </row>
    <row r="166" spans="1:7">
      <c r="A166" s="35" t="s">
        <v>292</v>
      </c>
      <c r="B166" s="36" t="s">
        <v>2428</v>
      </c>
      <c r="C166" s="36">
        <v>935</v>
      </c>
      <c r="D166" s="36">
        <v>4809172</v>
      </c>
      <c r="E166" s="36">
        <f>IFERROR(INDEX([1]Sheet1!$A$2:$A$1753,MATCH(PopulationIncrease!$D$5:$D$1865, [1]Sheet1!$E$2:$E$1753,0)), " ")</f>
        <v>1153</v>
      </c>
      <c r="F166" s="36">
        <f t="shared" si="4"/>
        <v>-218</v>
      </c>
      <c r="G166" s="36" t="str">
        <f t="shared" si="5"/>
        <v>No</v>
      </c>
    </row>
    <row r="167" spans="1:7">
      <c r="A167" s="35" t="s">
        <v>293</v>
      </c>
      <c r="B167" s="36" t="s">
        <v>2428</v>
      </c>
      <c r="C167" s="36">
        <v>732</v>
      </c>
      <c r="D167" s="36">
        <v>4809232</v>
      </c>
      <c r="E167" s="36">
        <f>IFERROR(INDEX([1]Sheet1!$A$2:$A$1753,MATCH(PopulationIncrease!$D$5:$D$1865, [1]Sheet1!$E$2:$E$1753,0)), " ")</f>
        <v>1122</v>
      </c>
      <c r="F167" s="36">
        <f t="shared" si="4"/>
        <v>-390</v>
      </c>
      <c r="G167" s="36" t="str">
        <f t="shared" si="5"/>
        <v>No</v>
      </c>
    </row>
    <row r="168" spans="1:7">
      <c r="A168" s="35" t="s">
        <v>295</v>
      </c>
      <c r="B168" s="36" t="s">
        <v>2428</v>
      </c>
      <c r="C168" s="36">
        <v>2995</v>
      </c>
      <c r="D168" s="36">
        <v>4809250</v>
      </c>
      <c r="E168" s="36">
        <f>IFERROR(INDEX([1]Sheet1!$A$2:$A$1753,MATCH(PopulationIncrease!$D$5:$D$1865, [1]Sheet1!$E$2:$E$1753,0)), " ")</f>
        <v>2417</v>
      </c>
      <c r="F168" s="36">
        <f t="shared" si="4"/>
        <v>578</v>
      </c>
      <c r="G168" s="36" t="str">
        <f t="shared" si="5"/>
        <v>yes</v>
      </c>
    </row>
    <row r="169" spans="1:7">
      <c r="A169" s="35" t="s">
        <v>296</v>
      </c>
      <c r="B169" s="36" t="s">
        <v>2428</v>
      </c>
      <c r="C169" s="36">
        <v>33</v>
      </c>
      <c r="D169" s="36">
        <v>4809310</v>
      </c>
      <c r="E169" s="36">
        <f>IFERROR(INDEX([1]Sheet1!$A$2:$A$1753,MATCH(PopulationIncrease!$D$5:$D$1865, [1]Sheet1!$E$2:$E$1753,0)), " ")</f>
        <v>37</v>
      </c>
      <c r="F169" s="36">
        <f t="shared" si="4"/>
        <v>-4</v>
      </c>
      <c r="G169" s="36" t="str">
        <f t="shared" si="5"/>
        <v>No</v>
      </c>
    </row>
    <row r="170" spans="1:7">
      <c r="A170" s="35" t="s">
        <v>297</v>
      </c>
      <c r="B170" s="36" t="s">
        <v>2428</v>
      </c>
      <c r="C170" s="36">
        <v>10594</v>
      </c>
      <c r="D170" s="36">
        <v>4809328</v>
      </c>
      <c r="E170" s="36">
        <f>IFERROR(INDEX([1]Sheet1!$A$2:$A$1753,MATCH(PopulationIncrease!$D$5:$D$1865, [1]Sheet1!$E$2:$E$1753,0)), " ")</f>
        <v>10127</v>
      </c>
      <c r="F170" s="36">
        <f t="shared" si="4"/>
        <v>467</v>
      </c>
      <c r="G170" s="36" t="str">
        <f t="shared" si="5"/>
        <v>yes</v>
      </c>
    </row>
    <row r="171" spans="1:7">
      <c r="A171" s="35" t="s">
        <v>298</v>
      </c>
      <c r="B171" s="36" t="s">
        <v>2428</v>
      </c>
      <c r="C171" s="36">
        <v>205</v>
      </c>
      <c r="D171" s="36">
        <v>4809388</v>
      </c>
      <c r="E171" s="36">
        <f>IFERROR(INDEX([1]Sheet1!$A$2:$A$1753,MATCH(PopulationIncrease!$D$5:$D$1865, [1]Sheet1!$E$2:$E$1753,0)), " ")</f>
        <v>310</v>
      </c>
      <c r="F171" s="36">
        <f t="shared" si="4"/>
        <v>-105</v>
      </c>
      <c r="G171" s="36" t="str">
        <f t="shared" si="5"/>
        <v>No</v>
      </c>
    </row>
    <row r="172" spans="1:7">
      <c r="A172" s="35" t="s">
        <v>299</v>
      </c>
      <c r="B172" s="36" t="s">
        <v>2428</v>
      </c>
      <c r="C172" s="36">
        <v>1283</v>
      </c>
      <c r="D172" s="36">
        <v>4809448</v>
      </c>
      <c r="E172" s="36">
        <f>IFERROR(INDEX([1]Sheet1!$A$2:$A$1753,MATCH(PopulationIncrease!$D$5:$D$1865, [1]Sheet1!$E$2:$E$1753,0)), " ")</f>
        <v>1516</v>
      </c>
      <c r="F172" s="36">
        <f t="shared" si="4"/>
        <v>-233</v>
      </c>
      <c r="G172" s="36" t="str">
        <f t="shared" si="5"/>
        <v>No</v>
      </c>
    </row>
    <row r="173" spans="1:7">
      <c r="A173" s="35" t="s">
        <v>301</v>
      </c>
      <c r="B173" s="36" t="s">
        <v>2428</v>
      </c>
      <c r="C173" s="36">
        <v>12398</v>
      </c>
      <c r="D173" s="36">
        <v>4809556</v>
      </c>
      <c r="E173" s="36">
        <f>IFERROR(INDEX([1]Sheet1!$A$2:$A$1753,MATCH(PopulationIncrease!$D$5:$D$1865, [1]Sheet1!$E$2:$E$1753,0)), " ")</f>
        <v>13251</v>
      </c>
      <c r="F173" s="36">
        <f t="shared" si="4"/>
        <v>-853</v>
      </c>
      <c r="G173" s="36" t="str">
        <f t="shared" si="5"/>
        <v>No</v>
      </c>
    </row>
    <row r="174" spans="1:7">
      <c r="A174" s="35" t="s">
        <v>303</v>
      </c>
      <c r="B174" s="36" t="s">
        <v>2428</v>
      </c>
      <c r="C174" s="36">
        <v>14</v>
      </c>
      <c r="D174" s="36">
        <v>4809598</v>
      </c>
      <c r="E174" s="36">
        <f>IFERROR(INDEX([1]Sheet1!$A$2:$A$1753,MATCH(PopulationIncrease!$D$5:$D$1865, [1]Sheet1!$E$2:$E$1753,0)), " ")</f>
        <v>117</v>
      </c>
      <c r="F174" s="36">
        <f t="shared" si="4"/>
        <v>-103</v>
      </c>
      <c r="G174" s="36" t="str">
        <f t="shared" si="5"/>
        <v>No</v>
      </c>
    </row>
    <row r="175" spans="1:7">
      <c r="A175" s="35" t="s">
        <v>304</v>
      </c>
      <c r="B175" s="36" t="s">
        <v>2428</v>
      </c>
      <c r="C175" s="36">
        <v>1490</v>
      </c>
      <c r="D175" s="36">
        <v>4809628</v>
      </c>
      <c r="E175" s="36">
        <f>IFERROR(INDEX([1]Sheet1!$A$2:$A$1753,MATCH(PopulationIncrease!$D$5:$D$1865, [1]Sheet1!$E$2:$E$1753,0)), " ")</f>
        <v>1868</v>
      </c>
      <c r="F175" s="36">
        <f t="shared" si="4"/>
        <v>-378</v>
      </c>
      <c r="G175" s="36" t="str">
        <f t="shared" si="5"/>
        <v>No</v>
      </c>
    </row>
    <row r="176" spans="1:7">
      <c r="A176" s="35" t="s">
        <v>306</v>
      </c>
      <c r="B176" s="36" t="s">
        <v>2428</v>
      </c>
      <c r="C176" s="36">
        <v>5617</v>
      </c>
      <c r="D176" s="36">
        <v>4809640</v>
      </c>
      <c r="E176" s="36">
        <f>IFERROR(INDEX([1]Sheet1!$A$2:$A$1753,MATCH(PopulationIncrease!$D$5:$D$1865, [1]Sheet1!$E$2:$E$1753,0)), " ")</f>
        <v>5218</v>
      </c>
      <c r="F176" s="36">
        <f t="shared" si="4"/>
        <v>399</v>
      </c>
      <c r="G176" s="36" t="str">
        <f t="shared" si="5"/>
        <v>yes</v>
      </c>
    </row>
    <row r="177" spans="1:7">
      <c r="A177" s="35" t="s">
        <v>308</v>
      </c>
      <c r="B177" s="36" t="s">
        <v>2428</v>
      </c>
      <c r="C177" s="36">
        <v>46</v>
      </c>
      <c r="D177" s="36">
        <v>4809656</v>
      </c>
      <c r="E177" s="36">
        <f>IFERROR(INDEX([1]Sheet1!$A$2:$A$1753,MATCH(PopulationIncrease!$D$5:$D$1865, [1]Sheet1!$E$2:$E$1753,0)), " ")</f>
        <v>34</v>
      </c>
      <c r="F177" s="36">
        <f t="shared" si="4"/>
        <v>12</v>
      </c>
      <c r="G177" s="36" t="str">
        <f t="shared" si="5"/>
        <v>yes</v>
      </c>
    </row>
    <row r="178" spans="1:7">
      <c r="A178" s="35" t="s">
        <v>309</v>
      </c>
      <c r="B178" s="36" t="s">
        <v>2428</v>
      </c>
      <c r="C178" s="36">
        <v>1488</v>
      </c>
      <c r="D178" s="36">
        <v>4809748</v>
      </c>
      <c r="E178" s="36">
        <f>IFERROR(INDEX([1]Sheet1!$A$2:$A$1753,MATCH(PopulationIncrease!$D$5:$D$1865, [1]Sheet1!$E$2:$E$1753,0)), " ")</f>
        <v>1207</v>
      </c>
      <c r="F178" s="36">
        <f t="shared" si="4"/>
        <v>281</v>
      </c>
      <c r="G178" s="36" t="str">
        <f t="shared" si="5"/>
        <v>yes</v>
      </c>
    </row>
    <row r="179" spans="1:7">
      <c r="A179" s="35" t="s">
        <v>310</v>
      </c>
      <c r="B179" s="36" t="s">
        <v>2428</v>
      </c>
      <c r="C179" s="36">
        <v>129</v>
      </c>
      <c r="D179" s="36">
        <v>4809796</v>
      </c>
      <c r="E179" s="36">
        <f>IFERROR(INDEX([1]Sheet1!$A$2:$A$1753,MATCH(PopulationIncrease!$D$5:$D$1865, [1]Sheet1!$E$2:$E$1753,0)), " ")</f>
        <v>282</v>
      </c>
      <c r="F179" s="36">
        <f t="shared" si="4"/>
        <v>-153</v>
      </c>
      <c r="G179" s="36" t="str">
        <f t="shared" si="5"/>
        <v>No</v>
      </c>
    </row>
    <row r="180" spans="1:7">
      <c r="A180" s="35" t="s">
        <v>311</v>
      </c>
      <c r="B180" s="36" t="s">
        <v>2428</v>
      </c>
      <c r="C180" s="36">
        <v>1471</v>
      </c>
      <c r="D180" s="36">
        <v>4809868</v>
      </c>
      <c r="E180" s="36">
        <f>IFERROR(INDEX([1]Sheet1!$A$2:$A$1753,MATCH(PopulationIncrease!$D$5:$D$1865, [1]Sheet1!$E$2:$E$1753,0)), " ")</f>
        <v>1688</v>
      </c>
      <c r="F180" s="36">
        <f t="shared" si="4"/>
        <v>-217</v>
      </c>
      <c r="G180" s="36" t="str">
        <f t="shared" si="5"/>
        <v>No</v>
      </c>
    </row>
    <row r="181" spans="1:7">
      <c r="A181" s="35" t="s">
        <v>313</v>
      </c>
      <c r="B181" s="36" t="s">
        <v>2428</v>
      </c>
      <c r="C181" s="36">
        <v>5215</v>
      </c>
      <c r="D181" s="36">
        <v>4809916</v>
      </c>
      <c r="E181" s="36">
        <f>IFERROR(INDEX([1]Sheet1!$A$2:$A$1753,MATCH(PopulationIncrease!$D$5:$D$1865, [1]Sheet1!$E$2:$E$1753,0)), " ")</f>
        <v>5528</v>
      </c>
      <c r="F181" s="36">
        <f t="shared" si="4"/>
        <v>-313</v>
      </c>
      <c r="G181" s="36" t="str">
        <f t="shared" si="5"/>
        <v>No</v>
      </c>
    </row>
    <row r="182" spans="1:7">
      <c r="A182" s="35" t="s">
        <v>315</v>
      </c>
      <c r="B182" s="36" t="s">
        <v>2428</v>
      </c>
      <c r="C182" s="36">
        <v>2859</v>
      </c>
      <c r="D182" s="36">
        <v>4810072</v>
      </c>
      <c r="E182" s="36">
        <f>IFERROR(INDEX([1]Sheet1!$A$2:$A$1753,MATCH(PopulationIncrease!$D$5:$D$1865, [1]Sheet1!$E$2:$E$1753,0)), " ")</f>
        <v>3019</v>
      </c>
      <c r="F182" s="36">
        <f t="shared" si="4"/>
        <v>-160</v>
      </c>
      <c r="G182" s="36" t="str">
        <f t="shared" si="5"/>
        <v>No</v>
      </c>
    </row>
    <row r="183" spans="1:7">
      <c r="A183" s="35" t="s">
        <v>316</v>
      </c>
      <c r="B183" s="36" t="s">
        <v>2428</v>
      </c>
      <c r="C183" s="36">
        <v>77</v>
      </c>
      <c r="D183" s="36">
        <v>4810084</v>
      </c>
      <c r="E183" s="36" t="str">
        <f>IFERROR(INDEX([1]Sheet1!$A$2:$A$1753,MATCH(PopulationIncrease!$D$5:$D$1865, [1]Sheet1!$E$2:$E$1753,0)), " ")</f>
        <v xml:space="preserve"> </v>
      </c>
      <c r="F183" s="36" t="str">
        <f t="shared" si="4"/>
        <v xml:space="preserve"> </v>
      </c>
      <c r="G183" s="36" t="str">
        <f t="shared" si="5"/>
        <v xml:space="preserve"> </v>
      </c>
    </row>
    <row r="184" spans="1:7">
      <c r="A184" s="35" t="s">
        <v>318</v>
      </c>
      <c r="B184" s="36" t="s">
        <v>2428</v>
      </c>
      <c r="C184" s="36">
        <v>595</v>
      </c>
      <c r="D184" s="36">
        <v>4810090</v>
      </c>
      <c r="E184" s="36">
        <f>IFERROR(INDEX([1]Sheet1!$A$2:$A$1753,MATCH(PopulationIncrease!$D$5:$D$1865, [1]Sheet1!$E$2:$E$1753,0)), " ")</f>
        <v>469</v>
      </c>
      <c r="F184" s="36">
        <f t="shared" si="4"/>
        <v>126</v>
      </c>
      <c r="G184" s="36" t="str">
        <f t="shared" si="5"/>
        <v>yes</v>
      </c>
    </row>
    <row r="185" spans="1:7">
      <c r="A185" s="35" t="s">
        <v>319</v>
      </c>
      <c r="B185" s="36" t="s">
        <v>2428</v>
      </c>
      <c r="C185" s="36">
        <v>5182</v>
      </c>
      <c r="D185" s="36">
        <v>4810132</v>
      </c>
      <c r="E185" s="36">
        <f>IFERROR(INDEX([1]Sheet1!$A$2:$A$1753,MATCH(PopulationIncrease!$D$5:$D$1865, [1]Sheet1!$E$2:$E$1753,0)), " ")</f>
        <v>5780</v>
      </c>
      <c r="F185" s="36">
        <f t="shared" si="4"/>
        <v>-598</v>
      </c>
      <c r="G185" s="36" t="str">
        <f t="shared" si="5"/>
        <v>No</v>
      </c>
    </row>
    <row r="186" spans="1:7">
      <c r="A186" s="35" t="s">
        <v>321</v>
      </c>
      <c r="B186" s="36" t="s">
        <v>2428</v>
      </c>
      <c r="C186" s="36">
        <v>824</v>
      </c>
      <c r="D186" s="36">
        <v>4810144</v>
      </c>
      <c r="E186" s="36">
        <f>IFERROR(INDEX([1]Sheet1!$A$2:$A$1753,MATCH(PopulationIncrease!$D$5:$D$1865, [1]Sheet1!$E$2:$E$1753,0)), " ")</f>
        <v>929</v>
      </c>
      <c r="F186" s="36">
        <f t="shared" si="4"/>
        <v>-105</v>
      </c>
      <c r="G186" s="36" t="str">
        <f t="shared" si="5"/>
        <v>No</v>
      </c>
    </row>
    <row r="187" spans="1:7">
      <c r="A187" s="35" t="s">
        <v>323</v>
      </c>
      <c r="B187" s="36" t="s">
        <v>2428</v>
      </c>
      <c r="C187" s="36">
        <v>18086</v>
      </c>
      <c r="D187" s="36">
        <v>4810156</v>
      </c>
      <c r="E187" s="36">
        <f>IFERROR(INDEX([1]Sheet1!$A$2:$A$1753,MATCH(PopulationIncrease!$D$5:$D$1865, [1]Sheet1!$E$2:$E$1753,0)), " ")</f>
        <v>15716</v>
      </c>
      <c r="F187" s="36">
        <f t="shared" si="4"/>
        <v>2370</v>
      </c>
      <c r="G187" s="36" t="str">
        <f t="shared" si="5"/>
        <v>yes</v>
      </c>
    </row>
    <row r="188" spans="1:7">
      <c r="A188" s="35" t="s">
        <v>325</v>
      </c>
      <c r="B188" s="36" t="s">
        <v>2428</v>
      </c>
      <c r="C188" s="36">
        <v>6253</v>
      </c>
      <c r="D188" s="36">
        <v>4810192</v>
      </c>
      <c r="E188" s="36">
        <f>IFERROR(INDEX([1]Sheet1!$A$2:$A$1753,MATCH(PopulationIncrease!$D$5:$D$1865, [1]Sheet1!$E$2:$E$1753,0)), " ")</f>
        <v>5665</v>
      </c>
      <c r="F188" s="36">
        <f t="shared" si="4"/>
        <v>588</v>
      </c>
      <c r="G188" s="36" t="str">
        <f t="shared" si="5"/>
        <v>yes</v>
      </c>
    </row>
    <row r="189" spans="1:7">
      <c r="A189" s="35" t="s">
        <v>326</v>
      </c>
      <c r="B189" s="36" t="s">
        <v>2428</v>
      </c>
      <c r="C189" s="36">
        <v>2630</v>
      </c>
      <c r="D189" s="36">
        <v>4810197</v>
      </c>
      <c r="E189" s="36">
        <f>IFERROR(INDEX([1]Sheet1!$A$2:$A$1753,MATCH(PopulationIncrease!$D$5:$D$1865, [1]Sheet1!$E$2:$E$1753,0)), " ")</f>
        <v>1438</v>
      </c>
      <c r="F189" s="36">
        <f t="shared" si="4"/>
        <v>1192</v>
      </c>
      <c r="G189" s="36" t="str">
        <f t="shared" si="5"/>
        <v>yes</v>
      </c>
    </row>
    <row r="190" spans="1:7">
      <c r="A190" s="35" t="s">
        <v>327</v>
      </c>
      <c r="B190" s="36" t="s">
        <v>2428</v>
      </c>
      <c r="C190" s="36">
        <v>734</v>
      </c>
      <c r="D190" s="36">
        <v>4810216</v>
      </c>
      <c r="E190" s="36">
        <f>IFERROR(INDEX([1]Sheet1!$A$2:$A$1753,MATCH(PopulationIncrease!$D$5:$D$1865, [1]Sheet1!$E$2:$E$1753,0)), " ")</f>
        <v>492</v>
      </c>
      <c r="F190" s="36">
        <f t="shared" si="4"/>
        <v>242</v>
      </c>
      <c r="G190" s="36" t="str">
        <f t="shared" si="5"/>
        <v>yes</v>
      </c>
    </row>
    <row r="191" spans="1:7">
      <c r="A191" s="35" t="s">
        <v>328</v>
      </c>
      <c r="B191" s="36" t="s">
        <v>2428</v>
      </c>
      <c r="C191" s="36">
        <v>9549</v>
      </c>
      <c r="D191" s="36">
        <v>4810252</v>
      </c>
      <c r="E191" s="36">
        <f>IFERROR(INDEX([1]Sheet1!$A$2:$A$1753,MATCH(PopulationIncrease!$D$5:$D$1865, [1]Sheet1!$E$2:$E$1753,0)), " ")</f>
        <v>7840</v>
      </c>
      <c r="F191" s="36">
        <f t="shared" si="4"/>
        <v>1709</v>
      </c>
      <c r="G191" s="36" t="str">
        <f t="shared" si="5"/>
        <v>yes</v>
      </c>
    </row>
    <row r="192" spans="1:7">
      <c r="A192" s="35" t="s">
        <v>330</v>
      </c>
      <c r="B192" s="36" t="s">
        <v>2428</v>
      </c>
      <c r="C192" s="36">
        <v>6174</v>
      </c>
      <c r="D192" s="36">
        <v>4810264</v>
      </c>
      <c r="E192" s="36">
        <f>IFERROR(INDEX([1]Sheet1!$A$2:$A$1753,MATCH(PopulationIncrease!$D$5:$D$1865, [1]Sheet1!$E$2:$E$1753,0)), " ")</f>
        <v>5976</v>
      </c>
      <c r="F192" s="36">
        <f t="shared" si="4"/>
        <v>198</v>
      </c>
      <c r="G192" s="36" t="str">
        <f t="shared" si="5"/>
        <v>yes</v>
      </c>
    </row>
    <row r="193" spans="1:7">
      <c r="A193" s="35" t="s">
        <v>331</v>
      </c>
      <c r="B193" s="36" t="s">
        <v>2428</v>
      </c>
      <c r="C193" s="36">
        <v>69</v>
      </c>
      <c r="D193" s="36">
        <v>4810276</v>
      </c>
      <c r="E193" s="36" t="str">
        <f>IFERROR(INDEX([1]Sheet1!$A$2:$A$1753,MATCH(PopulationIncrease!$D$5:$D$1865, [1]Sheet1!$E$2:$E$1753,0)), " ")</f>
        <v xml:space="preserve"> </v>
      </c>
      <c r="F193" s="36" t="str">
        <f t="shared" si="4"/>
        <v xml:space="preserve"> </v>
      </c>
      <c r="G193" s="36" t="str">
        <f t="shared" si="5"/>
        <v xml:space="preserve"> </v>
      </c>
    </row>
    <row r="194" spans="1:7">
      <c r="A194" s="35" t="s">
        <v>332</v>
      </c>
      <c r="B194" s="36" t="s">
        <v>2428</v>
      </c>
      <c r="C194" s="36">
        <v>566</v>
      </c>
      <c r="D194" s="36">
        <v>4810336</v>
      </c>
      <c r="E194" s="36">
        <f>IFERROR(INDEX([1]Sheet1!$A$2:$A$1753,MATCH(PopulationIncrease!$D$5:$D$1865, [1]Sheet1!$E$2:$E$1753,0)), " ")</f>
        <v>668</v>
      </c>
      <c r="F194" s="36">
        <f t="shared" si="4"/>
        <v>-102</v>
      </c>
      <c r="G194" s="36" t="str">
        <f t="shared" si="5"/>
        <v>No</v>
      </c>
    </row>
    <row r="195" spans="1:7">
      <c r="A195" s="35" t="s">
        <v>333</v>
      </c>
      <c r="B195" s="36" t="s">
        <v>2428</v>
      </c>
      <c r="C195" s="36">
        <v>252</v>
      </c>
      <c r="D195" s="36">
        <v>4810384</v>
      </c>
      <c r="E195" s="36">
        <f>IFERROR(INDEX([1]Sheet1!$A$2:$A$1753,MATCH(PopulationIncrease!$D$5:$D$1865, [1]Sheet1!$E$2:$E$1753,0)), " ")</f>
        <v>207</v>
      </c>
      <c r="F195" s="36">
        <f t="shared" si="4"/>
        <v>45</v>
      </c>
      <c r="G195" s="36" t="str">
        <f t="shared" si="5"/>
        <v>yes</v>
      </c>
    </row>
    <row r="196" spans="1:7">
      <c r="A196" s="35" t="s">
        <v>335</v>
      </c>
      <c r="B196" s="36" t="s">
        <v>2428</v>
      </c>
      <c r="C196" s="36">
        <v>1098</v>
      </c>
      <c r="D196" s="36">
        <v>4810528</v>
      </c>
      <c r="E196" s="36">
        <f>IFERROR(INDEX([1]Sheet1!$A$2:$A$1753,MATCH(PopulationIncrease!$D$5:$D$1865, [1]Sheet1!$E$2:$E$1753,0)), " ")</f>
        <v>999</v>
      </c>
      <c r="F196" s="36">
        <f t="shared" si="4"/>
        <v>99</v>
      </c>
      <c r="G196" s="36" t="str">
        <f t="shared" si="5"/>
        <v>yes</v>
      </c>
    </row>
    <row r="197" spans="1:7">
      <c r="A197" s="35" t="s">
        <v>337</v>
      </c>
      <c r="B197" s="36" t="s">
        <v>2428</v>
      </c>
      <c r="C197" s="36">
        <v>5330</v>
      </c>
      <c r="D197" s="36">
        <v>4810636</v>
      </c>
      <c r="E197" s="36">
        <f>IFERROR(INDEX([1]Sheet1!$A$2:$A$1753,MATCH(PopulationIncrease!$D$5:$D$1865, [1]Sheet1!$E$2:$E$1753,0)), " ")</f>
        <v>4702</v>
      </c>
      <c r="F197" s="36">
        <f t="shared" ref="F197:F260" si="6">IFERROR(C197-E197, " ")</f>
        <v>628</v>
      </c>
      <c r="G197" s="36" t="str">
        <f t="shared" si="5"/>
        <v>yes</v>
      </c>
    </row>
    <row r="198" spans="1:7">
      <c r="A198" s="35" t="s">
        <v>339</v>
      </c>
      <c r="B198" s="36" t="s">
        <v>2428</v>
      </c>
      <c r="C198" s="36">
        <v>1474</v>
      </c>
      <c r="D198" s="36">
        <v>4810648</v>
      </c>
      <c r="E198" s="36">
        <f>IFERROR(INDEX([1]Sheet1!$A$2:$A$1753,MATCH(PopulationIncrease!$D$5:$D$1865, [1]Sheet1!$E$2:$E$1753,0)), " ")</f>
        <v>1523</v>
      </c>
      <c r="F198" s="36">
        <f t="shared" si="6"/>
        <v>-49</v>
      </c>
      <c r="G198" s="36" t="str">
        <f t="shared" ref="G198:G261" si="7">IF(F198 = " ", " ", IF(F198&gt;0,"yes","No"))</f>
        <v>No</v>
      </c>
    </row>
    <row r="199" spans="1:7">
      <c r="A199" s="35" t="s">
        <v>340</v>
      </c>
      <c r="B199" s="36" t="s">
        <v>2428</v>
      </c>
      <c r="C199" s="36">
        <v>0</v>
      </c>
      <c r="D199" s="36">
        <v>4810660</v>
      </c>
      <c r="E199" s="36" t="str">
        <f>IFERROR(INDEX([1]Sheet1!$A$2:$A$1753,MATCH(PopulationIncrease!$D$5:$D$1865, [1]Sheet1!$E$2:$E$1753,0)), " ")</f>
        <v xml:space="preserve"> </v>
      </c>
      <c r="F199" s="36" t="str">
        <f t="shared" si="6"/>
        <v xml:space="preserve"> </v>
      </c>
      <c r="G199" s="36" t="str">
        <f t="shared" si="7"/>
        <v xml:space="preserve"> </v>
      </c>
    </row>
    <row r="200" spans="1:7">
      <c r="A200" s="35" t="s">
        <v>341</v>
      </c>
      <c r="B200" s="36" t="s">
        <v>2428</v>
      </c>
      <c r="C200" s="36">
        <v>131</v>
      </c>
      <c r="D200" s="36">
        <v>4810708</v>
      </c>
      <c r="E200" s="36">
        <f>IFERROR(INDEX([1]Sheet1!$A$2:$A$1753,MATCH(PopulationIncrease!$D$5:$D$1865, [1]Sheet1!$E$2:$E$1753,0)), " ")</f>
        <v>197</v>
      </c>
      <c r="F200" s="36">
        <f t="shared" si="6"/>
        <v>-66</v>
      </c>
      <c r="G200" s="36" t="str">
        <f t="shared" si="7"/>
        <v>No</v>
      </c>
    </row>
    <row r="201" spans="1:7">
      <c r="A201" s="35" t="s">
        <v>343</v>
      </c>
      <c r="B201" s="36" t="s">
        <v>2428</v>
      </c>
      <c r="C201" s="36">
        <v>8803</v>
      </c>
      <c r="D201" s="36">
        <v>4810720</v>
      </c>
      <c r="E201" s="36">
        <f>IFERROR(INDEX([1]Sheet1!$A$2:$A$1753,MATCH(PopulationIncrease!$D$5:$D$1865, [1]Sheet1!$E$2:$E$1753,0)), " ")</f>
        <v>9657</v>
      </c>
      <c r="F201" s="36">
        <f t="shared" si="6"/>
        <v>-854</v>
      </c>
      <c r="G201" s="36" t="str">
        <f t="shared" si="7"/>
        <v>No</v>
      </c>
    </row>
    <row r="202" spans="1:7">
      <c r="A202" s="35" t="s">
        <v>345</v>
      </c>
      <c r="B202" s="36" t="s">
        <v>2428</v>
      </c>
      <c r="C202" s="36">
        <v>1479</v>
      </c>
      <c r="D202" s="36">
        <v>4810756</v>
      </c>
      <c r="E202" s="36">
        <f>IFERROR(INDEX([1]Sheet1!$A$2:$A$1753,MATCH(PopulationIncrease!$D$5:$D$1865, [1]Sheet1!$E$2:$E$1753,0)), " ")</f>
        <v>1039</v>
      </c>
      <c r="F202" s="36">
        <f t="shared" si="6"/>
        <v>440</v>
      </c>
      <c r="G202" s="36" t="str">
        <f t="shared" si="7"/>
        <v>yes</v>
      </c>
    </row>
    <row r="203" spans="1:7">
      <c r="A203" s="35" t="s">
        <v>346</v>
      </c>
      <c r="B203" s="36" t="s">
        <v>2428</v>
      </c>
      <c r="C203" s="36">
        <v>188023</v>
      </c>
      <c r="D203" s="36">
        <v>4810768</v>
      </c>
      <c r="E203" s="36">
        <f>IFERROR(INDEX([1]Sheet1!$A$2:$A$1753,MATCH(PopulationIncrease!$D$5:$D$1865, [1]Sheet1!$E$2:$E$1753,0)), " ")</f>
        <v>175023</v>
      </c>
      <c r="F203" s="36">
        <f t="shared" si="6"/>
        <v>13000</v>
      </c>
      <c r="G203" s="36" t="str">
        <f t="shared" si="7"/>
        <v>yes</v>
      </c>
    </row>
    <row r="204" spans="1:7">
      <c r="A204" s="35" t="s">
        <v>347</v>
      </c>
      <c r="B204" s="36" t="s">
        <v>2428</v>
      </c>
      <c r="C204" s="36">
        <v>18805</v>
      </c>
      <c r="D204" s="36">
        <v>4810780</v>
      </c>
      <c r="E204" s="36">
        <f>IFERROR(INDEX([1]Sheet1!$A$2:$A$1753,MATCH(PopulationIncrease!$D$5:$D$1865, [1]Sheet1!$E$2:$E$1753,0)), " ")</f>
        <v>19288</v>
      </c>
      <c r="F204" s="36">
        <f t="shared" si="6"/>
        <v>-483</v>
      </c>
      <c r="G204" s="36" t="str">
        <f t="shared" si="7"/>
        <v>No</v>
      </c>
    </row>
    <row r="205" spans="1:7">
      <c r="A205" s="35" t="s">
        <v>348</v>
      </c>
      <c r="B205" s="36" t="s">
        <v>2428</v>
      </c>
      <c r="C205" s="36">
        <v>1529</v>
      </c>
      <c r="D205" s="36">
        <v>4810828</v>
      </c>
      <c r="E205" s="36">
        <f>IFERROR(INDEX([1]Sheet1!$A$2:$A$1753,MATCH(PopulationIncrease!$D$5:$D$1865, [1]Sheet1!$E$2:$E$1753,0)), " ")</f>
        <v>1475</v>
      </c>
      <c r="F205" s="36">
        <f t="shared" si="6"/>
        <v>54</v>
      </c>
      <c r="G205" s="36" t="str">
        <f t="shared" si="7"/>
        <v>yes</v>
      </c>
    </row>
    <row r="206" spans="1:7">
      <c r="A206" s="35" t="s">
        <v>349</v>
      </c>
      <c r="B206" s="36" t="s">
        <v>2428</v>
      </c>
      <c r="C206" s="36">
        <v>0</v>
      </c>
      <c r="D206" s="36">
        <v>4810852</v>
      </c>
      <c r="E206" s="36">
        <f>IFERROR(INDEX([1]Sheet1!$A$2:$A$1753,MATCH(PopulationIncrease!$D$5:$D$1865, [1]Sheet1!$E$2:$E$1753,0)), " ")</f>
        <v>27</v>
      </c>
      <c r="F206" s="36">
        <f t="shared" si="6"/>
        <v>-27</v>
      </c>
      <c r="G206" s="36" t="str">
        <f t="shared" si="7"/>
        <v>No</v>
      </c>
    </row>
    <row r="207" spans="1:7">
      <c r="A207" s="35" t="s">
        <v>350</v>
      </c>
      <c r="B207" s="36" t="s">
        <v>2428</v>
      </c>
      <c r="C207" s="36">
        <v>411</v>
      </c>
      <c r="D207" s="36">
        <v>4810876</v>
      </c>
      <c r="E207" s="36">
        <f>IFERROR(INDEX([1]Sheet1!$A$2:$A$1753,MATCH(PopulationIncrease!$D$5:$D$1865, [1]Sheet1!$E$2:$E$1753,0)), " ")</f>
        <v>379</v>
      </c>
      <c r="F207" s="36">
        <f t="shared" si="6"/>
        <v>32</v>
      </c>
      <c r="G207" s="36" t="str">
        <f t="shared" si="7"/>
        <v>yes</v>
      </c>
    </row>
    <row r="208" spans="1:7">
      <c r="A208" s="35" t="s">
        <v>351</v>
      </c>
      <c r="B208" s="36" t="s">
        <v>2428</v>
      </c>
      <c r="C208" s="36">
        <v>20953</v>
      </c>
      <c r="D208" s="36">
        <v>4810897</v>
      </c>
      <c r="E208" s="36">
        <f>IFERROR(INDEX([1]Sheet1!$A$2:$A$1753,MATCH(PopulationIncrease!$D$5:$D$1865, [1]Sheet1!$E$2:$E$1753,0)), " ")</f>
        <v>21764</v>
      </c>
      <c r="F208" s="36">
        <f t="shared" si="6"/>
        <v>-811</v>
      </c>
      <c r="G208" s="36" t="str">
        <f t="shared" si="7"/>
        <v>No</v>
      </c>
    </row>
    <row r="209" spans="1:7">
      <c r="A209" s="35" t="s">
        <v>352</v>
      </c>
      <c r="B209" s="36" t="s">
        <v>2428</v>
      </c>
      <c r="C209" s="36">
        <v>86169</v>
      </c>
      <c r="D209" s="36">
        <v>4810912</v>
      </c>
      <c r="E209" s="36">
        <f>IFERROR(INDEX([1]Sheet1!$A$2:$A$1753,MATCH(PopulationIncrease!$D$5:$D$1865, [1]Sheet1!$E$2:$E$1753,0)), " ")</f>
        <v>76201</v>
      </c>
      <c r="F209" s="36">
        <f t="shared" si="6"/>
        <v>9968</v>
      </c>
      <c r="G209" s="36" t="str">
        <f t="shared" si="7"/>
        <v>yes</v>
      </c>
    </row>
    <row r="210" spans="1:7">
      <c r="A210" s="35" t="s">
        <v>354</v>
      </c>
      <c r="B210" s="36" t="s">
        <v>2428</v>
      </c>
      <c r="C210" s="36">
        <v>851</v>
      </c>
      <c r="D210" s="36">
        <v>4810960</v>
      </c>
      <c r="E210" s="36">
        <f>IFERROR(INDEX([1]Sheet1!$A$2:$A$1753,MATCH(PopulationIncrease!$D$5:$D$1865, [1]Sheet1!$E$2:$E$1753,0)), " ")</f>
        <v>539</v>
      </c>
      <c r="F210" s="36">
        <f t="shared" si="6"/>
        <v>312</v>
      </c>
      <c r="G210" s="36" t="str">
        <f t="shared" si="7"/>
        <v>yes</v>
      </c>
    </row>
    <row r="211" spans="1:7">
      <c r="A211" s="35" t="s">
        <v>356</v>
      </c>
      <c r="B211" s="36" t="s">
        <v>2428</v>
      </c>
      <c r="C211" s="36">
        <v>1359</v>
      </c>
      <c r="D211" s="36">
        <v>4810984</v>
      </c>
      <c r="E211" s="36">
        <f>IFERROR(INDEX([1]Sheet1!$A$2:$A$1753,MATCH(PopulationIncrease!$D$5:$D$1865, [1]Sheet1!$E$2:$E$1753,0)), " ")</f>
        <v>1519</v>
      </c>
      <c r="F211" s="36">
        <f t="shared" si="6"/>
        <v>-160</v>
      </c>
      <c r="G211" s="36" t="str">
        <f t="shared" si="7"/>
        <v>No</v>
      </c>
    </row>
    <row r="212" spans="1:7">
      <c r="A212" s="35" t="s">
        <v>358</v>
      </c>
      <c r="B212" s="36" t="s">
        <v>2428</v>
      </c>
      <c r="C212" s="36">
        <v>502</v>
      </c>
      <c r="D212" s="36">
        <v>4810990</v>
      </c>
      <c r="E212" s="36">
        <f>IFERROR(INDEX([1]Sheet1!$A$2:$A$1753,MATCH(PopulationIncrease!$D$5:$D$1865, [1]Sheet1!$E$2:$E$1753,0)), " ")</f>
        <v>692</v>
      </c>
      <c r="F212" s="36">
        <f t="shared" si="6"/>
        <v>-190</v>
      </c>
      <c r="G212" s="36" t="str">
        <f t="shared" si="7"/>
        <v>No</v>
      </c>
    </row>
    <row r="213" spans="1:7">
      <c r="A213" s="35" t="s">
        <v>359</v>
      </c>
      <c r="B213" s="36" t="s">
        <v>2428</v>
      </c>
      <c r="C213" s="36">
        <v>410</v>
      </c>
      <c r="D213" s="36">
        <v>4811020</v>
      </c>
      <c r="E213" s="36">
        <f>IFERROR(INDEX([1]Sheet1!$A$2:$A$1753,MATCH(PopulationIncrease!$D$5:$D$1865, [1]Sheet1!$E$2:$E$1753,0)), " ")</f>
        <v>515</v>
      </c>
      <c r="F213" s="36">
        <f t="shared" si="6"/>
        <v>-105</v>
      </c>
      <c r="G213" s="36" t="str">
        <f t="shared" si="7"/>
        <v>No</v>
      </c>
    </row>
    <row r="214" spans="1:7">
      <c r="A214" s="35" t="s">
        <v>360</v>
      </c>
      <c r="B214" s="36" t="s">
        <v>2428</v>
      </c>
      <c r="C214" s="36">
        <v>15487</v>
      </c>
      <c r="D214" s="36">
        <v>4811080</v>
      </c>
      <c r="E214" s="36">
        <f>IFERROR(INDEX([1]Sheet1!$A$2:$A$1753,MATCH(PopulationIncrease!$D$5:$D$1865, [1]Sheet1!$E$2:$E$1753,0)), " ")</f>
        <v>7295</v>
      </c>
      <c r="F214" s="36">
        <f t="shared" si="6"/>
        <v>8192</v>
      </c>
      <c r="G214" s="36" t="str">
        <f t="shared" si="7"/>
        <v>yes</v>
      </c>
    </row>
    <row r="215" spans="1:7">
      <c r="A215" s="35" t="s">
        <v>361</v>
      </c>
      <c r="B215" s="36" t="s">
        <v>2428</v>
      </c>
      <c r="C215" s="36">
        <v>0</v>
      </c>
      <c r="D215" s="36">
        <v>4811102</v>
      </c>
      <c r="E215" s="36">
        <f>IFERROR(INDEX([1]Sheet1!$A$2:$A$1753,MATCH(PopulationIncrease!$D$5:$D$1865, [1]Sheet1!$E$2:$E$1753,0)), " ")</f>
        <v>102</v>
      </c>
      <c r="F215" s="36">
        <f t="shared" si="6"/>
        <v>-102</v>
      </c>
      <c r="G215" s="36" t="str">
        <f t="shared" si="7"/>
        <v>No</v>
      </c>
    </row>
    <row r="216" spans="1:7">
      <c r="A216" s="35" t="s">
        <v>362</v>
      </c>
      <c r="B216" s="36" t="s">
        <v>2428</v>
      </c>
      <c r="C216" s="36">
        <v>1804</v>
      </c>
      <c r="D216" s="36">
        <v>4811116</v>
      </c>
      <c r="E216" s="36">
        <f>IFERROR(INDEX([1]Sheet1!$A$2:$A$1753,MATCH(PopulationIncrease!$D$5:$D$1865, [1]Sheet1!$E$2:$E$1753,0)), " ")</f>
        <v>1856</v>
      </c>
      <c r="F216" s="36">
        <f t="shared" si="6"/>
        <v>-52</v>
      </c>
      <c r="G216" s="36" t="str">
        <f t="shared" si="7"/>
        <v>No</v>
      </c>
    </row>
    <row r="217" spans="1:7">
      <c r="A217" s="35" t="s">
        <v>364</v>
      </c>
      <c r="B217" s="36" t="s">
        <v>2428</v>
      </c>
      <c r="C217" s="36">
        <v>508</v>
      </c>
      <c r="D217" s="36">
        <v>4811128</v>
      </c>
      <c r="E217" s="36">
        <f>IFERROR(INDEX([1]Sheet1!$A$2:$A$1753,MATCH(PopulationIncrease!$D$5:$D$1865, [1]Sheet1!$E$2:$E$1753,0)), " ")</f>
        <v>464</v>
      </c>
      <c r="F217" s="36">
        <f t="shared" si="6"/>
        <v>44</v>
      </c>
      <c r="G217" s="36" t="str">
        <f t="shared" si="7"/>
        <v>yes</v>
      </c>
    </row>
    <row r="218" spans="1:7">
      <c r="A218" s="35" t="s">
        <v>365</v>
      </c>
      <c r="B218" s="36" t="s">
        <v>2428</v>
      </c>
      <c r="C218" s="36">
        <v>525</v>
      </c>
      <c r="D218" s="36">
        <v>4811155</v>
      </c>
      <c r="E218" s="36">
        <f>IFERROR(INDEX([1]Sheet1!$A$2:$A$1753,MATCH(PopulationIncrease!$D$5:$D$1865, [1]Sheet1!$E$2:$E$1753,0)), " ")</f>
        <v>453</v>
      </c>
      <c r="F218" s="36">
        <f t="shared" si="6"/>
        <v>72</v>
      </c>
      <c r="G218" s="36" t="str">
        <f t="shared" si="7"/>
        <v>yes</v>
      </c>
    </row>
    <row r="219" spans="1:7">
      <c r="A219" s="35" t="s">
        <v>368</v>
      </c>
      <c r="B219" s="36" t="s">
        <v>2428</v>
      </c>
      <c r="C219" s="36">
        <v>4080</v>
      </c>
      <c r="D219" s="36">
        <v>4811212</v>
      </c>
      <c r="E219" s="36">
        <f>IFERROR(INDEX([1]Sheet1!$A$2:$A$1753,MATCH(PopulationIncrease!$D$5:$D$1865, [1]Sheet1!$E$2:$E$1753,0)), " ")</f>
        <v>2463</v>
      </c>
      <c r="F219" s="36">
        <f t="shared" si="6"/>
        <v>1617</v>
      </c>
      <c r="G219" s="36" t="str">
        <f t="shared" si="7"/>
        <v>yes</v>
      </c>
    </row>
    <row r="220" spans="1:7">
      <c r="A220" s="35" t="s">
        <v>369</v>
      </c>
      <c r="B220" s="36" t="s">
        <v>2428</v>
      </c>
      <c r="C220" s="36">
        <v>6164</v>
      </c>
      <c r="D220" s="36">
        <v>4811224</v>
      </c>
      <c r="E220" s="36">
        <f>IFERROR(INDEX([1]Sheet1!$A$2:$A$1753,MATCH(PopulationIncrease!$D$5:$D$1865, [1]Sheet1!$E$2:$E$1753,0)), " ")</f>
        <v>4630</v>
      </c>
      <c r="F220" s="36">
        <f t="shared" si="6"/>
        <v>1534</v>
      </c>
      <c r="G220" s="36" t="str">
        <f t="shared" si="7"/>
        <v>yes</v>
      </c>
    </row>
    <row r="221" spans="1:7">
      <c r="A221" s="35" t="s">
        <v>371</v>
      </c>
      <c r="B221" s="36" t="s">
        <v>2428</v>
      </c>
      <c r="C221" s="36">
        <v>2030</v>
      </c>
      <c r="D221" s="36">
        <v>4811236</v>
      </c>
      <c r="E221" s="36">
        <f>IFERROR(INDEX([1]Sheet1!$A$2:$A$1753,MATCH(PopulationIncrease!$D$5:$D$1865, [1]Sheet1!$E$2:$E$1753,0)), " ")</f>
        <v>2142</v>
      </c>
      <c r="F221" s="36">
        <f t="shared" si="6"/>
        <v>-112</v>
      </c>
      <c r="G221" s="36" t="str">
        <f t="shared" si="7"/>
        <v>No</v>
      </c>
    </row>
    <row r="222" spans="1:7">
      <c r="A222" s="35" t="s">
        <v>372</v>
      </c>
      <c r="B222" s="36" t="s">
        <v>2428</v>
      </c>
      <c r="C222" s="36">
        <v>3801</v>
      </c>
      <c r="D222" s="36">
        <v>4811300</v>
      </c>
      <c r="E222" s="36">
        <f>IFERROR(INDEX([1]Sheet1!$A$2:$A$1753,MATCH(PopulationIncrease!$D$5:$D$1865, [1]Sheet1!$E$2:$E$1753,0)), " ")</f>
        <v>3633</v>
      </c>
      <c r="F222" s="36">
        <f t="shared" si="6"/>
        <v>168</v>
      </c>
      <c r="G222" s="36" t="str">
        <f t="shared" si="7"/>
        <v>yes</v>
      </c>
    </row>
    <row r="223" spans="1:7">
      <c r="A223" s="35" t="s">
        <v>373</v>
      </c>
      <c r="B223" s="36" t="s">
        <v>2428</v>
      </c>
      <c r="C223" s="36">
        <v>11012</v>
      </c>
      <c r="D223" s="36">
        <v>4811368</v>
      </c>
      <c r="E223" s="36">
        <f>IFERROR(INDEX([1]Sheet1!$A$2:$A$1753,MATCH(PopulationIncrease!$D$5:$D$1865, [1]Sheet1!$E$2:$E$1753,0)), " ")</f>
        <v>10811</v>
      </c>
      <c r="F223" s="36">
        <f t="shared" si="6"/>
        <v>201</v>
      </c>
      <c r="G223" s="36" t="str">
        <f t="shared" si="7"/>
        <v>yes</v>
      </c>
    </row>
    <row r="224" spans="1:7">
      <c r="A224" s="35" t="s">
        <v>375</v>
      </c>
      <c r="B224" s="36" t="s">
        <v>2428</v>
      </c>
      <c r="C224" s="36">
        <v>605</v>
      </c>
      <c r="D224" s="36">
        <v>4811380</v>
      </c>
      <c r="E224" s="36">
        <f>IFERROR(INDEX([1]Sheet1!$A$2:$A$1753,MATCH(PopulationIncrease!$D$5:$D$1865, [1]Sheet1!$E$2:$E$1753,0)), " ")</f>
        <v>737</v>
      </c>
      <c r="F224" s="36">
        <f t="shared" si="6"/>
        <v>-132</v>
      </c>
      <c r="G224" s="36" t="str">
        <f t="shared" si="7"/>
        <v>No</v>
      </c>
    </row>
    <row r="225" spans="1:7">
      <c r="A225" s="35" t="s">
        <v>377</v>
      </c>
      <c r="B225" s="36" t="s">
        <v>2428</v>
      </c>
      <c r="C225" s="36">
        <v>50981</v>
      </c>
      <c r="D225" s="36">
        <v>4811428</v>
      </c>
      <c r="E225" s="36">
        <f>IFERROR(INDEX([1]Sheet1!$A$2:$A$1753,MATCH(PopulationIncrease!$D$5:$D$1865, [1]Sheet1!$E$2:$E$1753,0)), " ")</f>
        <v>36690</v>
      </c>
      <c r="F225" s="36">
        <f t="shared" si="6"/>
        <v>14291</v>
      </c>
      <c r="G225" s="36" t="str">
        <f t="shared" si="7"/>
        <v>yes</v>
      </c>
    </row>
    <row r="226" spans="1:7">
      <c r="A226" s="35" t="s">
        <v>378</v>
      </c>
      <c r="B226" s="36" t="s">
        <v>2428</v>
      </c>
      <c r="C226" s="36">
        <v>54</v>
      </c>
      <c r="D226" s="36">
        <v>4811440</v>
      </c>
      <c r="E226" s="36" t="str">
        <f>IFERROR(INDEX([1]Sheet1!$A$2:$A$1753,MATCH(PopulationIncrease!$D$5:$D$1865, [1]Sheet1!$E$2:$E$1753,0)), " ")</f>
        <v xml:space="preserve"> </v>
      </c>
      <c r="F226" s="36" t="str">
        <f t="shared" si="6"/>
        <v xml:space="preserve"> </v>
      </c>
      <c r="G226" s="36" t="str">
        <f t="shared" si="7"/>
        <v xml:space="preserve"> </v>
      </c>
    </row>
    <row r="227" spans="1:7">
      <c r="A227" s="35" t="s">
        <v>379</v>
      </c>
      <c r="B227" s="36" t="s">
        <v>2428</v>
      </c>
      <c r="C227" s="36">
        <v>6630</v>
      </c>
      <c r="D227" s="36">
        <v>4811464</v>
      </c>
      <c r="E227" s="36">
        <f>IFERROR(INDEX([1]Sheet1!$A$2:$A$1753,MATCH(PopulationIncrease!$D$5:$D$1865, [1]Sheet1!$E$2:$E$1753,0)), " ")</f>
        <v>5987</v>
      </c>
      <c r="F227" s="36">
        <f t="shared" si="6"/>
        <v>643</v>
      </c>
      <c r="G227" s="36" t="str">
        <f t="shared" si="7"/>
        <v>yes</v>
      </c>
    </row>
    <row r="228" spans="1:7">
      <c r="A228" s="35" t="s">
        <v>380</v>
      </c>
      <c r="B228" s="36" t="s">
        <v>2428</v>
      </c>
      <c r="C228" s="36">
        <v>219</v>
      </c>
      <c r="D228" s="36">
        <v>4811536</v>
      </c>
      <c r="E228" s="36">
        <f>IFERROR(INDEX([1]Sheet1!$A$2:$A$1753,MATCH(PopulationIncrease!$D$5:$D$1865, [1]Sheet1!$E$2:$E$1753,0)), " ")</f>
        <v>300</v>
      </c>
      <c r="F228" s="36">
        <f t="shared" si="6"/>
        <v>-81</v>
      </c>
      <c r="G228" s="36" t="str">
        <f t="shared" si="7"/>
        <v>No</v>
      </c>
    </row>
    <row r="229" spans="1:7">
      <c r="A229" s="35" t="s">
        <v>381</v>
      </c>
      <c r="B229" s="36" t="s">
        <v>2428</v>
      </c>
      <c r="C229" s="36">
        <v>2950</v>
      </c>
      <c r="D229" s="36">
        <v>4811572</v>
      </c>
      <c r="E229" s="36" t="str">
        <f>IFERROR(INDEX([1]Sheet1!$A$2:$A$1753,MATCH(PopulationIncrease!$D$5:$D$1865, [1]Sheet1!$E$2:$E$1753,0)), " ")</f>
        <v xml:space="preserve"> </v>
      </c>
      <c r="F229" s="36" t="str">
        <f t="shared" si="6"/>
        <v xml:space="preserve"> </v>
      </c>
      <c r="G229" s="36" t="str">
        <f t="shared" si="7"/>
        <v xml:space="preserve"> </v>
      </c>
    </row>
    <row r="230" spans="1:7">
      <c r="A230" s="35" t="s">
        <v>382</v>
      </c>
      <c r="B230" s="36" t="s">
        <v>2428</v>
      </c>
      <c r="C230" s="36">
        <v>236</v>
      </c>
      <c r="D230" s="36">
        <v>4811626</v>
      </c>
      <c r="E230" s="36">
        <f>IFERROR(INDEX([1]Sheet1!$A$2:$A$1753,MATCH(PopulationIncrease!$D$5:$D$1865, [1]Sheet1!$E$2:$E$1753,0)), " ")</f>
        <v>114</v>
      </c>
      <c r="F230" s="36">
        <f t="shared" si="6"/>
        <v>122</v>
      </c>
      <c r="G230" s="36" t="str">
        <f t="shared" si="7"/>
        <v>yes</v>
      </c>
    </row>
    <row r="231" spans="1:7">
      <c r="A231" s="35" t="s">
        <v>383</v>
      </c>
      <c r="B231" s="36" t="s">
        <v>2428</v>
      </c>
      <c r="C231" s="36">
        <v>334</v>
      </c>
      <c r="D231" s="36">
        <v>4811644</v>
      </c>
      <c r="E231" s="36">
        <f>IFERROR(INDEX([1]Sheet1!$A$2:$A$1753,MATCH(PopulationIncrease!$D$5:$D$1865, [1]Sheet1!$E$2:$E$1753,0)), " ")</f>
        <v>496</v>
      </c>
      <c r="F231" s="36">
        <f t="shared" si="6"/>
        <v>-162</v>
      </c>
      <c r="G231" s="36" t="str">
        <f t="shared" si="7"/>
        <v>No</v>
      </c>
    </row>
    <row r="232" spans="1:7">
      <c r="A232" s="35" t="s">
        <v>384</v>
      </c>
      <c r="B232" s="36" t="s">
        <v>2428</v>
      </c>
      <c r="C232" s="36">
        <v>225</v>
      </c>
      <c r="D232" s="36">
        <v>4811656</v>
      </c>
      <c r="E232" s="36">
        <f>IFERROR(INDEX([1]Sheet1!$A$2:$A$1753,MATCH(PopulationIncrease!$D$5:$D$1865, [1]Sheet1!$E$2:$E$1753,0)), " ")</f>
        <v>199</v>
      </c>
      <c r="F232" s="36">
        <f t="shared" si="6"/>
        <v>26</v>
      </c>
      <c r="G232" s="36" t="str">
        <f t="shared" si="7"/>
        <v>yes</v>
      </c>
    </row>
    <row r="233" spans="1:7">
      <c r="A233" s="35" t="s">
        <v>385</v>
      </c>
      <c r="B233" s="36" t="s">
        <v>2428</v>
      </c>
      <c r="C233" s="36">
        <v>3063</v>
      </c>
      <c r="D233" s="36">
        <v>4811692</v>
      </c>
      <c r="E233" s="36">
        <f>IFERROR(INDEX([1]Sheet1!$A$2:$A$1753,MATCH(PopulationIncrease!$D$5:$D$1865, [1]Sheet1!$E$2:$E$1753,0)), " ")</f>
        <v>3179</v>
      </c>
      <c r="F233" s="36">
        <f t="shared" si="6"/>
        <v>-116</v>
      </c>
      <c r="G233" s="36" t="str">
        <f t="shared" si="7"/>
        <v>No</v>
      </c>
    </row>
    <row r="234" spans="1:7">
      <c r="A234" s="35" t="s">
        <v>387</v>
      </c>
      <c r="B234" s="36" t="s">
        <v>2428</v>
      </c>
      <c r="C234" s="36">
        <v>2589</v>
      </c>
      <c r="D234" s="36">
        <v>4811716</v>
      </c>
      <c r="E234" s="36">
        <f>IFERROR(INDEX([1]Sheet1!$A$2:$A$1753,MATCH(PopulationIncrease!$D$5:$D$1865, [1]Sheet1!$E$2:$E$1753,0)), " ")</f>
        <v>1338</v>
      </c>
      <c r="F234" s="36">
        <f t="shared" si="6"/>
        <v>1251</v>
      </c>
      <c r="G234" s="36" t="str">
        <f t="shared" si="7"/>
        <v>yes</v>
      </c>
    </row>
    <row r="235" spans="1:7">
      <c r="A235" s="35" t="s">
        <v>389</v>
      </c>
      <c r="B235" s="36" t="s">
        <v>2428</v>
      </c>
      <c r="C235" s="36">
        <v>330</v>
      </c>
      <c r="D235" s="36">
        <v>4811725</v>
      </c>
      <c r="E235" s="36" t="str">
        <f>IFERROR(INDEX([1]Sheet1!$A$2:$A$1753,MATCH(PopulationIncrease!$D$5:$D$1865, [1]Sheet1!$E$2:$E$1753,0)), " ")</f>
        <v xml:space="preserve"> </v>
      </c>
      <c r="F235" s="36" t="str">
        <f t="shared" si="6"/>
        <v xml:space="preserve"> </v>
      </c>
      <c r="G235" s="36" t="str">
        <f t="shared" si="7"/>
        <v xml:space="preserve"> </v>
      </c>
    </row>
    <row r="236" spans="1:7">
      <c r="A236" s="35" t="s">
        <v>390</v>
      </c>
      <c r="B236" s="36" t="s">
        <v>2428</v>
      </c>
      <c r="C236" s="36">
        <v>4238</v>
      </c>
      <c r="D236" s="36">
        <v>4811836</v>
      </c>
      <c r="E236" s="36">
        <f>IFERROR(INDEX([1]Sheet1!$A$2:$A$1753,MATCH(PopulationIncrease!$D$5:$D$1865, [1]Sheet1!$E$2:$E$1753,0)), " ")</f>
        <v>4104</v>
      </c>
      <c r="F236" s="36">
        <f t="shared" si="6"/>
        <v>134</v>
      </c>
      <c r="G236" s="36" t="str">
        <f t="shared" si="7"/>
        <v>yes</v>
      </c>
    </row>
    <row r="237" spans="1:7">
      <c r="A237" s="35" t="s">
        <v>391</v>
      </c>
      <c r="B237" s="36" t="s">
        <v>2428</v>
      </c>
      <c r="C237" s="36">
        <v>926</v>
      </c>
      <c r="D237" s="36">
        <v>4811940</v>
      </c>
      <c r="E237" s="36">
        <f>IFERROR(INDEX([1]Sheet1!$A$2:$A$1753,MATCH(PopulationIncrease!$D$5:$D$1865, [1]Sheet1!$E$2:$E$1753,0)), " ")</f>
        <v>1039</v>
      </c>
      <c r="F237" s="36">
        <f t="shared" si="6"/>
        <v>-113</v>
      </c>
      <c r="G237" s="36" t="str">
        <f t="shared" si="7"/>
        <v>No</v>
      </c>
    </row>
    <row r="238" spans="1:7">
      <c r="A238" s="35" t="s">
        <v>392</v>
      </c>
      <c r="B238" s="36" t="s">
        <v>2428</v>
      </c>
      <c r="C238" s="36">
        <v>283</v>
      </c>
      <c r="D238" s="36">
        <v>4811968</v>
      </c>
      <c r="E238" s="36">
        <f>IFERROR(INDEX([1]Sheet1!$A$2:$A$1753,MATCH(PopulationIncrease!$D$5:$D$1865, [1]Sheet1!$E$2:$E$1753,0)), " ")</f>
        <v>353</v>
      </c>
      <c r="F238" s="36">
        <f t="shared" si="6"/>
        <v>-70</v>
      </c>
      <c r="G238" s="36" t="str">
        <f t="shared" si="7"/>
        <v>No</v>
      </c>
    </row>
    <row r="239" spans="1:7">
      <c r="A239" s="35" t="s">
        <v>394</v>
      </c>
      <c r="B239" s="36" t="s">
        <v>2428</v>
      </c>
      <c r="C239" s="36">
        <v>959</v>
      </c>
      <c r="D239" s="36">
        <v>4811992</v>
      </c>
      <c r="E239" s="36">
        <f>IFERROR(INDEX([1]Sheet1!$A$2:$A$1753,MATCH(PopulationIncrease!$D$5:$D$1865, [1]Sheet1!$E$2:$E$1753,0)), " ")</f>
        <v>1192</v>
      </c>
      <c r="F239" s="36">
        <f t="shared" si="6"/>
        <v>-233</v>
      </c>
      <c r="G239" s="36" t="str">
        <f t="shared" si="7"/>
        <v>No</v>
      </c>
    </row>
    <row r="240" spans="1:7">
      <c r="A240" s="35" t="s">
        <v>395</v>
      </c>
      <c r="B240" s="36" t="s">
        <v>2428</v>
      </c>
      <c r="C240" s="36">
        <v>276</v>
      </c>
      <c r="D240" s="36">
        <v>4812010</v>
      </c>
      <c r="E240" s="36">
        <f>IFERROR(INDEX([1]Sheet1!$A$2:$A$1753,MATCH(PopulationIncrease!$D$5:$D$1865, [1]Sheet1!$E$2:$E$1753,0)), " ")</f>
        <v>388</v>
      </c>
      <c r="F240" s="36">
        <f t="shared" si="6"/>
        <v>-112</v>
      </c>
      <c r="G240" s="36" t="str">
        <f t="shared" si="7"/>
        <v>No</v>
      </c>
    </row>
    <row r="241" spans="1:7">
      <c r="A241" s="35" t="s">
        <v>396</v>
      </c>
      <c r="B241" s="36" t="s">
        <v>2428</v>
      </c>
      <c r="C241" s="36">
        <v>5385</v>
      </c>
      <c r="D241" s="36">
        <v>4812040</v>
      </c>
      <c r="E241" s="36">
        <f>IFERROR(INDEX([1]Sheet1!$A$2:$A$1753,MATCH(PopulationIncrease!$D$5:$D$1865, [1]Sheet1!$E$2:$E$1753,0)), " ")</f>
        <v>5552</v>
      </c>
      <c r="F241" s="36">
        <f t="shared" si="6"/>
        <v>-167</v>
      </c>
      <c r="G241" s="36" t="str">
        <f t="shared" si="7"/>
        <v>No</v>
      </c>
    </row>
    <row r="242" spans="1:7">
      <c r="A242" s="35" t="s">
        <v>397</v>
      </c>
      <c r="B242" s="36" t="s">
        <v>2428</v>
      </c>
      <c r="C242" s="36">
        <v>6180</v>
      </c>
      <c r="D242" s="36">
        <v>4812045</v>
      </c>
      <c r="E242" s="36">
        <f>IFERROR(INDEX([1]Sheet1!$A$2:$A$1753,MATCH(PopulationIncrease!$D$5:$D$1865, [1]Sheet1!$E$2:$E$1753,0)), " ")</f>
        <v>6963</v>
      </c>
      <c r="F242" s="36">
        <f t="shared" si="6"/>
        <v>-783</v>
      </c>
      <c r="G242" s="36" t="str">
        <f t="shared" si="7"/>
        <v>No</v>
      </c>
    </row>
    <row r="243" spans="1:7">
      <c r="A243" s="35" t="s">
        <v>398</v>
      </c>
      <c r="B243" s="36" t="s">
        <v>2428</v>
      </c>
      <c r="C243" s="36">
        <v>914</v>
      </c>
      <c r="D243" s="36">
        <v>4812112</v>
      </c>
      <c r="E243" s="36">
        <f>IFERROR(INDEX([1]Sheet1!$A$2:$A$1753,MATCH(PopulationIncrease!$D$5:$D$1865, [1]Sheet1!$E$2:$E$1753,0)), " ")</f>
        <v>638</v>
      </c>
      <c r="F243" s="36">
        <f t="shared" si="6"/>
        <v>276</v>
      </c>
      <c r="G243" s="36" t="str">
        <f t="shared" si="7"/>
        <v>yes</v>
      </c>
    </row>
    <row r="244" spans="1:7">
      <c r="A244" s="35" t="s">
        <v>399</v>
      </c>
      <c r="B244" s="36" t="s">
        <v>2428</v>
      </c>
      <c r="C244" s="36">
        <v>204</v>
      </c>
      <c r="D244" s="36">
        <v>4812226</v>
      </c>
      <c r="E244" s="36">
        <f>IFERROR(INDEX([1]Sheet1!$A$2:$A$1753,MATCH(PopulationIncrease!$D$5:$D$1865, [1]Sheet1!$E$2:$E$1753,0)), " ")</f>
        <v>132</v>
      </c>
      <c r="F244" s="36">
        <f t="shared" si="6"/>
        <v>72</v>
      </c>
      <c r="G244" s="36" t="str">
        <f t="shared" si="7"/>
        <v>yes</v>
      </c>
    </row>
    <row r="245" spans="1:7">
      <c r="A245" s="35" t="s">
        <v>400</v>
      </c>
      <c r="B245" s="36" t="s">
        <v>2428</v>
      </c>
      <c r="C245" s="36">
        <v>7505</v>
      </c>
      <c r="D245" s="36">
        <v>4812334</v>
      </c>
      <c r="E245" s="36">
        <f>IFERROR(INDEX([1]Sheet1!$A$2:$A$1753,MATCH(PopulationIncrease!$D$5:$D$1865, [1]Sheet1!$E$2:$E$1753,0)), " ")</f>
        <v>6383</v>
      </c>
      <c r="F245" s="36">
        <f t="shared" si="6"/>
        <v>1122</v>
      </c>
      <c r="G245" s="36" t="str">
        <f t="shared" si="7"/>
        <v>yes</v>
      </c>
    </row>
    <row r="246" spans="1:7">
      <c r="A246" s="35" t="s">
        <v>401</v>
      </c>
      <c r="B246" s="36" t="s">
        <v>2428</v>
      </c>
      <c r="C246" s="36">
        <v>829</v>
      </c>
      <c r="D246" s="36">
        <v>4812388</v>
      </c>
      <c r="E246" s="36">
        <f>IFERROR(INDEX([1]Sheet1!$A$2:$A$1753,MATCH(PopulationIncrease!$D$5:$D$1865, [1]Sheet1!$E$2:$E$1753,0)), " ")</f>
        <v>706</v>
      </c>
      <c r="F246" s="36">
        <f t="shared" si="6"/>
        <v>123</v>
      </c>
      <c r="G246" s="36" t="str">
        <f t="shared" si="7"/>
        <v>yes</v>
      </c>
    </row>
    <row r="247" spans="1:7">
      <c r="A247" s="35" t="s">
        <v>403</v>
      </c>
      <c r="B247" s="36" t="s">
        <v>2428</v>
      </c>
      <c r="C247" s="36">
        <v>2314</v>
      </c>
      <c r="D247" s="36">
        <v>4812412</v>
      </c>
      <c r="E247" s="36">
        <f>IFERROR(INDEX([1]Sheet1!$A$2:$A$1753,MATCH(PopulationIncrease!$D$5:$D$1865, [1]Sheet1!$E$2:$E$1753,0)), " ")</f>
        <v>2649</v>
      </c>
      <c r="F247" s="36">
        <f t="shared" si="6"/>
        <v>-335</v>
      </c>
      <c r="G247" s="36" t="str">
        <f t="shared" si="7"/>
        <v>No</v>
      </c>
    </row>
    <row r="248" spans="1:7">
      <c r="A248" s="35" t="s">
        <v>405</v>
      </c>
      <c r="B248" s="36" t="s">
        <v>2428</v>
      </c>
      <c r="C248" s="36">
        <v>135</v>
      </c>
      <c r="D248" s="36">
        <v>4812472</v>
      </c>
      <c r="E248" s="36">
        <f>IFERROR(INDEX([1]Sheet1!$A$2:$A$1753,MATCH(PopulationIncrease!$D$5:$D$1865, [1]Sheet1!$E$2:$E$1753,0)), " ")</f>
        <v>217</v>
      </c>
      <c r="F248" s="36">
        <f t="shared" si="6"/>
        <v>-82</v>
      </c>
      <c r="G248" s="36" t="str">
        <f t="shared" si="7"/>
        <v>No</v>
      </c>
    </row>
    <row r="249" spans="1:7">
      <c r="A249" s="35" t="s">
        <v>406</v>
      </c>
      <c r="B249" s="36" t="s">
        <v>2428</v>
      </c>
      <c r="C249" s="36">
        <v>4411</v>
      </c>
      <c r="D249" s="36">
        <v>4812496</v>
      </c>
      <c r="E249" s="36">
        <f>IFERROR(INDEX([1]Sheet1!$A$2:$A$1753,MATCH(PopulationIncrease!$D$5:$D$1865, [1]Sheet1!$E$2:$E$1753,0)), " ")</f>
        <v>3581</v>
      </c>
      <c r="F249" s="36">
        <f t="shared" si="6"/>
        <v>830</v>
      </c>
      <c r="G249" s="36" t="str">
        <f t="shared" si="7"/>
        <v>yes</v>
      </c>
    </row>
    <row r="250" spans="1:7">
      <c r="A250" s="35" t="s">
        <v>407</v>
      </c>
      <c r="B250" s="36" t="s">
        <v>2428</v>
      </c>
      <c r="C250" s="36">
        <v>28</v>
      </c>
      <c r="D250" s="36">
        <v>4812502</v>
      </c>
      <c r="E250" s="36">
        <f>IFERROR(INDEX([1]Sheet1!$A$2:$A$1753,MATCH(PopulationIncrease!$D$5:$D$1865, [1]Sheet1!$E$2:$E$1753,0)), " ")</f>
        <v>188</v>
      </c>
      <c r="F250" s="36">
        <f t="shared" si="6"/>
        <v>-160</v>
      </c>
      <c r="G250" s="36" t="str">
        <f t="shared" si="7"/>
        <v>No</v>
      </c>
    </row>
    <row r="251" spans="1:7">
      <c r="A251" s="35" t="s">
        <v>408</v>
      </c>
      <c r="B251" s="36" t="s">
        <v>2428</v>
      </c>
      <c r="C251" s="36">
        <v>6422</v>
      </c>
      <c r="D251" s="36">
        <v>4812508</v>
      </c>
      <c r="E251" s="36">
        <f>IFERROR(INDEX([1]Sheet1!$A$2:$A$1753,MATCH(PopulationIncrease!$D$5:$D$1865, [1]Sheet1!$E$2:$E$1753,0)), " ")</f>
        <v>6321</v>
      </c>
      <c r="F251" s="36">
        <f t="shared" si="6"/>
        <v>101</v>
      </c>
      <c r="G251" s="36" t="str">
        <f t="shared" si="7"/>
        <v>yes</v>
      </c>
    </row>
    <row r="252" spans="1:7">
      <c r="A252" s="35" t="s">
        <v>409</v>
      </c>
      <c r="B252" s="36" t="s">
        <v>2428</v>
      </c>
      <c r="C252" s="36">
        <v>15398</v>
      </c>
      <c r="D252" s="36">
        <v>4812532</v>
      </c>
      <c r="E252" s="36">
        <f>IFERROR(INDEX([1]Sheet1!$A$2:$A$1753,MATCH(PopulationIncrease!$D$5:$D$1865, [1]Sheet1!$E$2:$E$1753,0)), " ")</f>
        <v>13303</v>
      </c>
      <c r="F252" s="36">
        <f t="shared" si="6"/>
        <v>2095</v>
      </c>
      <c r="G252" s="36" t="str">
        <f t="shared" si="7"/>
        <v>yes</v>
      </c>
    </row>
    <row r="253" spans="1:7">
      <c r="A253" s="35" t="s">
        <v>411</v>
      </c>
      <c r="B253" s="36" t="s">
        <v>2428</v>
      </c>
      <c r="C253" s="36">
        <v>963</v>
      </c>
      <c r="D253" s="36">
        <v>4812562</v>
      </c>
      <c r="E253" s="36">
        <f>IFERROR(INDEX([1]Sheet1!$A$2:$A$1753,MATCH(PopulationIncrease!$D$5:$D$1865, [1]Sheet1!$E$2:$E$1753,0)), " ")</f>
        <v>916</v>
      </c>
      <c r="F253" s="36">
        <f t="shared" si="6"/>
        <v>47</v>
      </c>
      <c r="G253" s="36" t="str">
        <f t="shared" si="7"/>
        <v>yes</v>
      </c>
    </row>
    <row r="254" spans="1:7">
      <c r="A254" s="35" t="s">
        <v>413</v>
      </c>
      <c r="B254" s="36" t="s">
        <v>2428</v>
      </c>
      <c r="C254" s="36">
        <v>32924</v>
      </c>
      <c r="D254" s="36">
        <v>4812580</v>
      </c>
      <c r="E254" s="36">
        <f>IFERROR(INDEX([1]Sheet1!$A$2:$A$1753,MATCH(PopulationIncrease!$D$5:$D$1865, [1]Sheet1!$E$2:$E$1753,0)), " ")</f>
        <v>21262</v>
      </c>
      <c r="F254" s="36">
        <f t="shared" si="6"/>
        <v>11662</v>
      </c>
      <c r="G254" s="36" t="str">
        <f t="shared" si="7"/>
        <v>yes</v>
      </c>
    </row>
    <row r="255" spans="1:7">
      <c r="A255" s="35" t="s">
        <v>414</v>
      </c>
      <c r="B255" s="36" t="s">
        <v>2428</v>
      </c>
      <c r="C255" s="36">
        <v>524</v>
      </c>
      <c r="D255" s="36">
        <v>4812600</v>
      </c>
      <c r="E255" s="36">
        <f>IFERROR(INDEX([1]Sheet1!$A$2:$A$1753,MATCH(PopulationIncrease!$D$5:$D$1865, [1]Sheet1!$E$2:$E$1753,0)), " ")</f>
        <v>670</v>
      </c>
      <c r="F255" s="36">
        <f t="shared" si="6"/>
        <v>-146</v>
      </c>
      <c r="G255" s="36" t="str">
        <f t="shared" si="7"/>
        <v>No</v>
      </c>
    </row>
    <row r="256" spans="1:7">
      <c r="A256" s="35" t="s">
        <v>416</v>
      </c>
      <c r="B256" s="36" t="s">
        <v>2428</v>
      </c>
      <c r="C256" s="36">
        <v>285</v>
      </c>
      <c r="D256" s="36">
        <v>4812736</v>
      </c>
      <c r="E256" s="36">
        <f>IFERROR(INDEX([1]Sheet1!$A$2:$A$1753,MATCH(PopulationIncrease!$D$5:$D$1865, [1]Sheet1!$E$2:$E$1753,0)), " ")</f>
        <v>272</v>
      </c>
      <c r="F256" s="36">
        <f t="shared" si="6"/>
        <v>13</v>
      </c>
      <c r="G256" s="36" t="str">
        <f t="shared" si="7"/>
        <v>yes</v>
      </c>
    </row>
    <row r="257" spans="1:7">
      <c r="A257" s="35" t="s">
        <v>418</v>
      </c>
      <c r="B257" s="36" t="s">
        <v>2428</v>
      </c>
      <c r="C257" s="36">
        <v>662</v>
      </c>
      <c r="D257" s="36">
        <v>4812892</v>
      </c>
      <c r="E257" s="36">
        <f>IFERROR(INDEX([1]Sheet1!$A$2:$A$1753,MATCH(PopulationIncrease!$D$5:$D$1865, [1]Sheet1!$E$2:$E$1753,0)), " ")</f>
        <v>719</v>
      </c>
      <c r="F257" s="36">
        <f t="shared" si="6"/>
        <v>-57</v>
      </c>
      <c r="G257" s="36" t="str">
        <f t="shared" si="7"/>
        <v>No</v>
      </c>
    </row>
    <row r="258" spans="1:7">
      <c r="A258" s="35" t="s">
        <v>421</v>
      </c>
      <c r="B258" s="36" t="s">
        <v>2428</v>
      </c>
      <c r="C258" s="36">
        <v>287</v>
      </c>
      <c r="D258" s="36">
        <v>4812895</v>
      </c>
      <c r="E258" s="36">
        <f>IFERROR(INDEX([1]Sheet1!$A$2:$A$1753,MATCH(PopulationIncrease!$D$5:$D$1865, [1]Sheet1!$E$2:$E$1753,0)), " ")</f>
        <v>173</v>
      </c>
      <c r="F258" s="36">
        <f t="shared" si="6"/>
        <v>114</v>
      </c>
      <c r="G258" s="36" t="str">
        <f t="shared" si="7"/>
        <v>yes</v>
      </c>
    </row>
    <row r="259" spans="1:7">
      <c r="A259" s="35" t="s">
        <v>422</v>
      </c>
      <c r="B259" s="36" t="s">
        <v>2428</v>
      </c>
      <c r="C259" s="36">
        <v>12</v>
      </c>
      <c r="D259" s="36">
        <v>4812904</v>
      </c>
      <c r="E259" s="36" t="str">
        <f>IFERROR(INDEX([1]Sheet1!$A$2:$A$1753,MATCH(PopulationIncrease!$D$5:$D$1865, [1]Sheet1!$E$2:$E$1753,0)), " ")</f>
        <v xml:space="preserve"> </v>
      </c>
      <c r="F259" s="36" t="str">
        <f t="shared" si="6"/>
        <v xml:space="preserve"> </v>
      </c>
      <c r="G259" s="36" t="str">
        <f t="shared" si="7"/>
        <v xml:space="preserve"> </v>
      </c>
    </row>
    <row r="260" spans="1:7">
      <c r="A260" s="35" t="s">
        <v>424</v>
      </c>
      <c r="B260" s="36" t="s">
        <v>2428</v>
      </c>
      <c r="C260" s="36">
        <v>196</v>
      </c>
      <c r="D260" s="36">
        <v>4812916</v>
      </c>
      <c r="E260" s="36">
        <f>IFERROR(INDEX([1]Sheet1!$A$2:$A$1753,MATCH(PopulationIncrease!$D$5:$D$1865, [1]Sheet1!$E$2:$E$1753,0)), " ")</f>
        <v>250</v>
      </c>
      <c r="F260" s="36">
        <f t="shared" si="6"/>
        <v>-54</v>
      </c>
      <c r="G260" s="36" t="str">
        <f t="shared" si="7"/>
        <v>No</v>
      </c>
    </row>
    <row r="261" spans="1:7">
      <c r="A261" s="35" t="s">
        <v>426</v>
      </c>
      <c r="B261" s="36" t="s">
        <v>2428</v>
      </c>
      <c r="C261" s="36">
        <v>1355</v>
      </c>
      <c r="D261" s="36">
        <v>4812982</v>
      </c>
      <c r="E261" s="36">
        <f>IFERROR(INDEX([1]Sheet1!$A$2:$A$1753,MATCH(PopulationIncrease!$D$5:$D$1865, [1]Sheet1!$E$2:$E$1753,0)), " ")</f>
        <v>582</v>
      </c>
      <c r="F261" s="36">
        <f t="shared" ref="F261:F324" si="8">IFERROR(C261-E261, " ")</f>
        <v>773</v>
      </c>
      <c r="G261" s="36" t="str">
        <f t="shared" si="7"/>
        <v>yes</v>
      </c>
    </row>
    <row r="262" spans="1:7">
      <c r="A262" s="35" t="s">
        <v>427</v>
      </c>
      <c r="B262" s="36" t="s">
        <v>2428</v>
      </c>
      <c r="C262" s="36">
        <v>4800</v>
      </c>
      <c r="D262" s="36">
        <v>4812988</v>
      </c>
      <c r="E262" s="36">
        <f>IFERROR(INDEX([1]Sheet1!$A$2:$A$1753,MATCH(PopulationIncrease!$D$5:$D$1865, [1]Sheet1!$E$2:$E$1753,0)), " ")</f>
        <v>5368</v>
      </c>
      <c r="F262" s="36">
        <f t="shared" si="8"/>
        <v>-568</v>
      </c>
      <c r="G262" s="36" t="str">
        <f t="shared" ref="G262:G325" si="9">IF(F262 = " ", " ", IF(F262&gt;0,"yes","No"))</f>
        <v>No</v>
      </c>
    </row>
    <row r="263" spans="1:7">
      <c r="A263" s="35" t="s">
        <v>428</v>
      </c>
      <c r="B263" s="36" t="s">
        <v>2428</v>
      </c>
      <c r="C263" s="36">
        <v>132741</v>
      </c>
      <c r="D263" s="36">
        <v>4813024</v>
      </c>
      <c r="E263" s="36">
        <f>IFERROR(INDEX([1]Sheet1!$A$2:$A$1753,MATCH(PopulationIncrease!$D$5:$D$1865, [1]Sheet1!$E$2:$E$1753,0)), " ")</f>
        <v>119097</v>
      </c>
      <c r="F263" s="36">
        <f t="shared" si="8"/>
        <v>13644</v>
      </c>
      <c r="G263" s="36" t="str">
        <f t="shared" si="9"/>
        <v>yes</v>
      </c>
    </row>
    <row r="264" spans="1:7">
      <c r="A264" s="35" t="s">
        <v>429</v>
      </c>
      <c r="B264" s="36" t="s">
        <v>2428</v>
      </c>
      <c r="C264" s="36">
        <v>1642</v>
      </c>
      <c r="D264" s="36">
        <v>4813075</v>
      </c>
      <c r="E264" s="36" t="str">
        <f>IFERROR(INDEX([1]Sheet1!$A$2:$A$1753,MATCH(PopulationIncrease!$D$5:$D$1865, [1]Sheet1!$E$2:$E$1753,0)), " ")</f>
        <v xml:space="preserve"> </v>
      </c>
      <c r="F264" s="36" t="str">
        <f t="shared" si="8"/>
        <v xml:space="preserve"> </v>
      </c>
      <c r="G264" s="36" t="str">
        <f t="shared" si="9"/>
        <v xml:space="preserve"> </v>
      </c>
    </row>
    <row r="265" spans="1:7">
      <c r="A265" s="35" t="s">
        <v>430</v>
      </c>
      <c r="B265" s="36" t="s">
        <v>2428</v>
      </c>
      <c r="C265" s="36">
        <v>6568</v>
      </c>
      <c r="D265" s="36">
        <v>4813108</v>
      </c>
      <c r="E265" s="36">
        <f>IFERROR(INDEX([1]Sheet1!$A$2:$A$1753,MATCH(PopulationIncrease!$D$5:$D$1865, [1]Sheet1!$E$2:$E$1753,0)), " ")</f>
        <v>6779</v>
      </c>
      <c r="F265" s="36">
        <f t="shared" si="8"/>
        <v>-211</v>
      </c>
      <c r="G265" s="36" t="str">
        <f t="shared" si="9"/>
        <v>No</v>
      </c>
    </row>
    <row r="266" spans="1:7">
      <c r="A266" s="35" t="s">
        <v>431</v>
      </c>
      <c r="B266" s="36" t="s">
        <v>2428</v>
      </c>
      <c r="C266" s="36">
        <v>0</v>
      </c>
      <c r="D266" s="36">
        <v>4813128</v>
      </c>
      <c r="E266" s="36">
        <f>IFERROR(INDEX([1]Sheet1!$A$2:$A$1753,MATCH(PopulationIncrease!$D$5:$D$1865, [1]Sheet1!$E$2:$E$1753,0)), " ")</f>
        <v>54</v>
      </c>
      <c r="F266" s="36">
        <f t="shared" si="8"/>
        <v>-54</v>
      </c>
      <c r="G266" s="36" t="str">
        <f t="shared" si="9"/>
        <v>No</v>
      </c>
    </row>
    <row r="267" spans="1:7">
      <c r="A267" s="35" t="s">
        <v>432</v>
      </c>
      <c r="B267" s="36" t="s">
        <v>2428</v>
      </c>
      <c r="C267" s="36">
        <v>0</v>
      </c>
      <c r="D267" s="36">
        <v>4813150</v>
      </c>
      <c r="E267" s="36">
        <f>IFERROR(INDEX([1]Sheet1!$A$2:$A$1753,MATCH(PopulationIncrease!$D$5:$D$1865, [1]Sheet1!$E$2:$E$1753,0)), " ")</f>
        <v>39</v>
      </c>
      <c r="F267" s="36">
        <f t="shared" si="8"/>
        <v>-39</v>
      </c>
      <c r="G267" s="36" t="str">
        <f t="shared" si="9"/>
        <v>No</v>
      </c>
    </row>
    <row r="268" spans="1:7">
      <c r="A268" s="35" t="s">
        <v>433</v>
      </c>
      <c r="B268" s="36" t="s">
        <v>2428</v>
      </c>
      <c r="C268" s="36">
        <v>307</v>
      </c>
      <c r="D268" s="36">
        <v>4813198</v>
      </c>
      <c r="E268" s="36">
        <f>IFERROR(INDEX([1]Sheet1!$A$2:$A$1753,MATCH(PopulationIncrease!$D$5:$D$1865, [1]Sheet1!$E$2:$E$1753,0)), " ")</f>
        <v>348</v>
      </c>
      <c r="F268" s="36">
        <f t="shared" si="8"/>
        <v>-41</v>
      </c>
      <c r="G268" s="36" t="str">
        <f t="shared" si="9"/>
        <v>No</v>
      </c>
    </row>
    <row r="269" spans="1:7">
      <c r="A269" s="35" t="s">
        <v>434</v>
      </c>
      <c r="B269" s="36" t="s">
        <v>2428</v>
      </c>
      <c r="C269" s="36">
        <v>3961</v>
      </c>
      <c r="D269" s="36">
        <v>4813276</v>
      </c>
      <c r="E269" s="36">
        <f>IFERROR(INDEX([1]Sheet1!$A$2:$A$1753,MATCH(PopulationIncrease!$D$5:$D$1865, [1]Sheet1!$E$2:$E$1753,0)), " ")</f>
        <v>4116</v>
      </c>
      <c r="F269" s="36">
        <f t="shared" si="8"/>
        <v>-155</v>
      </c>
      <c r="G269" s="36" t="str">
        <f t="shared" si="9"/>
        <v>No</v>
      </c>
    </row>
    <row r="270" spans="1:7">
      <c r="A270" s="35" t="s">
        <v>435</v>
      </c>
      <c r="B270" s="36" t="s">
        <v>2428</v>
      </c>
      <c r="C270" s="36">
        <v>3027</v>
      </c>
      <c r="D270" s="36">
        <v>4813312</v>
      </c>
      <c r="E270" s="36">
        <f>IFERROR(INDEX([1]Sheet1!$A$2:$A$1753,MATCH(PopulationIncrease!$D$5:$D$1865, [1]Sheet1!$E$2:$E$1753,0)), " ")</f>
        <v>2680</v>
      </c>
      <c r="F270" s="36">
        <f t="shared" si="8"/>
        <v>347</v>
      </c>
      <c r="G270" s="36" t="str">
        <f t="shared" si="9"/>
        <v>yes</v>
      </c>
    </row>
    <row r="271" spans="1:7">
      <c r="A271" s="35" t="s">
        <v>437</v>
      </c>
      <c r="B271" s="36" t="s">
        <v>2428</v>
      </c>
      <c r="C271" s="36">
        <v>83</v>
      </c>
      <c r="D271" s="36">
        <v>4813324</v>
      </c>
      <c r="E271" s="36">
        <f>IFERROR(INDEX([1]Sheet1!$A$2:$A$1753,MATCH(PopulationIncrease!$D$5:$D$1865, [1]Sheet1!$E$2:$E$1753,0)), " ")</f>
        <v>118</v>
      </c>
      <c r="F271" s="36">
        <f t="shared" si="8"/>
        <v>-35</v>
      </c>
      <c r="G271" s="36" t="str">
        <f t="shared" si="9"/>
        <v>No</v>
      </c>
    </row>
    <row r="272" spans="1:7">
      <c r="A272" s="35" t="s">
        <v>438</v>
      </c>
      <c r="B272" s="36" t="s">
        <v>2428</v>
      </c>
      <c r="C272" s="36">
        <v>4026</v>
      </c>
      <c r="D272" s="36">
        <v>4813432</v>
      </c>
      <c r="E272" s="36" t="str">
        <f>IFERROR(INDEX([1]Sheet1!$A$2:$A$1753,MATCH(PopulationIncrease!$D$5:$D$1865, [1]Sheet1!$E$2:$E$1753,0)), " ")</f>
        <v xml:space="preserve"> </v>
      </c>
      <c r="F272" s="36" t="str">
        <f t="shared" si="8"/>
        <v xml:space="preserve"> </v>
      </c>
      <c r="G272" s="36" t="str">
        <f t="shared" si="9"/>
        <v xml:space="preserve"> </v>
      </c>
    </row>
    <row r="273" spans="1:7">
      <c r="A273" s="35" t="s">
        <v>439</v>
      </c>
      <c r="B273" s="36" t="s">
        <v>2428</v>
      </c>
      <c r="C273" s="36">
        <v>48547</v>
      </c>
      <c r="D273" s="36">
        <v>4813492</v>
      </c>
      <c r="E273" s="36">
        <f>IFERROR(INDEX([1]Sheet1!$A$2:$A$1753,MATCH(PopulationIncrease!$D$5:$D$1865, [1]Sheet1!$E$2:$E$1753,0)), " ")</f>
        <v>45028</v>
      </c>
      <c r="F273" s="36">
        <f t="shared" si="8"/>
        <v>3519</v>
      </c>
      <c r="G273" s="36" t="str">
        <f t="shared" si="9"/>
        <v>yes</v>
      </c>
    </row>
    <row r="274" spans="1:7">
      <c r="A274" s="35" t="s">
        <v>440</v>
      </c>
      <c r="B274" s="36" t="s">
        <v>2428</v>
      </c>
      <c r="C274" s="36">
        <v>77474</v>
      </c>
      <c r="D274" s="36">
        <v>4813552</v>
      </c>
      <c r="E274" s="36">
        <f>IFERROR(INDEX([1]Sheet1!$A$2:$A$1753,MATCH(PopulationIncrease!$D$5:$D$1865, [1]Sheet1!$E$2:$E$1753,0)), " ")</f>
        <v>48937</v>
      </c>
      <c r="F274" s="36">
        <f t="shared" si="8"/>
        <v>28537</v>
      </c>
      <c r="G274" s="36" t="str">
        <f t="shared" si="9"/>
        <v>yes</v>
      </c>
    </row>
    <row r="275" spans="1:7">
      <c r="A275" s="35" t="s">
        <v>441</v>
      </c>
      <c r="B275" s="36" t="s">
        <v>2428</v>
      </c>
      <c r="C275" s="36">
        <v>319</v>
      </c>
      <c r="D275" s="36">
        <v>4813570</v>
      </c>
      <c r="E275" s="36">
        <f>IFERROR(INDEX([1]Sheet1!$A$2:$A$1753,MATCH(PopulationIncrease!$D$5:$D$1865, [1]Sheet1!$E$2:$E$1753,0)), " ")</f>
        <v>630</v>
      </c>
      <c r="F275" s="36">
        <f t="shared" si="8"/>
        <v>-311</v>
      </c>
      <c r="G275" s="36" t="str">
        <f t="shared" si="9"/>
        <v>No</v>
      </c>
    </row>
    <row r="276" spans="1:7">
      <c r="A276" s="35" t="s">
        <v>442</v>
      </c>
      <c r="B276" s="36" t="s">
        <v>2428</v>
      </c>
      <c r="C276" s="36">
        <v>1084</v>
      </c>
      <c r="D276" s="36">
        <v>4813672</v>
      </c>
      <c r="E276" s="36">
        <f>IFERROR(INDEX([1]Sheet1!$A$2:$A$1753,MATCH(PopulationIncrease!$D$5:$D$1865, [1]Sheet1!$E$2:$E$1753,0)), " ")</f>
        <v>814</v>
      </c>
      <c r="F276" s="36">
        <f t="shared" si="8"/>
        <v>270</v>
      </c>
      <c r="G276" s="36" t="str">
        <f t="shared" si="9"/>
        <v>yes</v>
      </c>
    </row>
    <row r="277" spans="1:7">
      <c r="A277" s="35" t="s">
        <v>443</v>
      </c>
      <c r="B277" s="36" t="s">
        <v>2428</v>
      </c>
      <c r="C277" s="36">
        <v>27141</v>
      </c>
      <c r="D277" s="36">
        <v>4813684</v>
      </c>
      <c r="E277" s="36">
        <f>IFERROR(INDEX([1]Sheet1!$A$2:$A$1753,MATCH(PopulationIncrease!$D$5:$D$1865, [1]Sheet1!$E$2:$E$1753,0)), " ")</f>
        <v>6028</v>
      </c>
      <c r="F277" s="36">
        <f t="shared" si="8"/>
        <v>21113</v>
      </c>
      <c r="G277" s="36" t="str">
        <f t="shared" si="9"/>
        <v>yes</v>
      </c>
    </row>
    <row r="278" spans="1:7">
      <c r="A278" s="35" t="s">
        <v>444</v>
      </c>
      <c r="B278" s="36" t="s">
        <v>2428</v>
      </c>
      <c r="C278" s="36">
        <v>5198</v>
      </c>
      <c r="D278" s="36">
        <v>4813732</v>
      </c>
      <c r="E278" s="36">
        <f>IFERROR(INDEX([1]Sheet1!$A$2:$A$1753,MATCH(PopulationIncrease!$D$5:$D$1865, [1]Sheet1!$E$2:$E$1753,0)), " ")</f>
        <v>5193</v>
      </c>
      <c r="F278" s="36">
        <f t="shared" si="8"/>
        <v>5</v>
      </c>
      <c r="G278" s="36" t="str">
        <f t="shared" si="9"/>
        <v>yes</v>
      </c>
    </row>
    <row r="279" spans="1:7">
      <c r="A279" s="35" t="s">
        <v>446</v>
      </c>
      <c r="B279" s="36" t="s">
        <v>2428</v>
      </c>
      <c r="C279" s="36">
        <v>1868</v>
      </c>
      <c r="D279" s="36">
        <v>4813828</v>
      </c>
      <c r="E279" s="36" t="str">
        <f>IFERROR(INDEX([1]Sheet1!$A$2:$A$1753,MATCH(PopulationIncrease!$D$5:$D$1865, [1]Sheet1!$E$2:$E$1753,0)), " ")</f>
        <v xml:space="preserve"> </v>
      </c>
      <c r="F279" s="36" t="str">
        <f t="shared" si="8"/>
        <v xml:space="preserve"> </v>
      </c>
      <c r="G279" s="36" t="str">
        <f t="shared" si="9"/>
        <v xml:space="preserve"> </v>
      </c>
    </row>
    <row r="280" spans="1:7">
      <c r="A280" s="35" t="s">
        <v>448</v>
      </c>
      <c r="B280" s="36" t="s">
        <v>2428</v>
      </c>
      <c r="C280" s="36">
        <v>946</v>
      </c>
      <c r="D280" s="36">
        <v>4813900</v>
      </c>
      <c r="E280" s="36">
        <f>IFERROR(INDEX([1]Sheet1!$A$2:$A$1753,MATCH(PopulationIncrease!$D$5:$D$1865, [1]Sheet1!$E$2:$E$1753,0)), " ")</f>
        <v>892</v>
      </c>
      <c r="F280" s="36">
        <f t="shared" si="8"/>
        <v>54</v>
      </c>
      <c r="G280" s="36" t="str">
        <f t="shared" si="9"/>
        <v>yes</v>
      </c>
    </row>
    <row r="281" spans="1:7">
      <c r="A281" s="35" t="s">
        <v>449</v>
      </c>
      <c r="B281" s="36" t="s">
        <v>2428</v>
      </c>
      <c r="C281" s="36">
        <v>3491</v>
      </c>
      <c r="D281" s="36">
        <v>4813972</v>
      </c>
      <c r="E281" s="36">
        <f>IFERROR(INDEX([1]Sheet1!$A$2:$A$1753,MATCH(PopulationIncrease!$D$5:$D$1865, [1]Sheet1!$E$2:$E$1753,0)), " ")</f>
        <v>4347</v>
      </c>
      <c r="F281" s="36">
        <f t="shared" si="8"/>
        <v>-856</v>
      </c>
      <c r="G281" s="36" t="str">
        <f t="shared" si="9"/>
        <v>No</v>
      </c>
    </row>
    <row r="282" spans="1:7">
      <c r="A282" s="35" t="s">
        <v>450</v>
      </c>
      <c r="B282" s="36" t="s">
        <v>2428</v>
      </c>
      <c r="C282" s="36">
        <v>1742</v>
      </c>
      <c r="D282" s="36">
        <v>4814038</v>
      </c>
      <c r="E282" s="36">
        <f>IFERROR(INDEX([1]Sheet1!$A$2:$A$1753,MATCH(PopulationIncrease!$D$5:$D$1865, [1]Sheet1!$E$2:$E$1753,0)), " ")</f>
        <v>1929</v>
      </c>
      <c r="F282" s="36">
        <f t="shared" si="8"/>
        <v>-187</v>
      </c>
      <c r="G282" s="36" t="str">
        <f t="shared" si="9"/>
        <v>No</v>
      </c>
    </row>
    <row r="283" spans="1:7">
      <c r="A283" s="35" t="s">
        <v>451</v>
      </c>
      <c r="B283" s="36" t="s">
        <v>2428</v>
      </c>
      <c r="C283" s="36">
        <v>3397</v>
      </c>
      <c r="D283" s="36">
        <v>4814224</v>
      </c>
      <c r="E283" s="36">
        <f>IFERROR(INDEX([1]Sheet1!$A$2:$A$1753,MATCH(PopulationIncrease!$D$5:$D$1865, [1]Sheet1!$E$2:$E$1753,0)), " ")</f>
        <v>2734</v>
      </c>
      <c r="F283" s="36">
        <f t="shared" si="8"/>
        <v>663</v>
      </c>
      <c r="G283" s="36" t="str">
        <f t="shared" si="9"/>
        <v>yes</v>
      </c>
    </row>
    <row r="284" spans="1:7">
      <c r="A284" s="35" t="s">
        <v>452</v>
      </c>
      <c r="B284" s="36" t="s">
        <v>2428</v>
      </c>
      <c r="C284" s="36">
        <v>43536</v>
      </c>
      <c r="D284" s="36">
        <v>4814236</v>
      </c>
      <c r="E284" s="36">
        <f>IFERROR(INDEX([1]Sheet1!$A$2:$A$1753,MATCH(PopulationIncrease!$D$5:$D$1865, [1]Sheet1!$E$2:$E$1753,0)), " ")</f>
        <v>38289</v>
      </c>
      <c r="F284" s="36">
        <f t="shared" si="8"/>
        <v>5247</v>
      </c>
      <c r="G284" s="36" t="str">
        <f t="shared" si="9"/>
        <v>yes</v>
      </c>
    </row>
    <row r="285" spans="1:7">
      <c r="A285" s="35" t="s">
        <v>453</v>
      </c>
      <c r="B285" s="36" t="s">
        <v>2428</v>
      </c>
      <c r="C285" s="36">
        <v>279</v>
      </c>
      <c r="D285" s="36">
        <v>4814260</v>
      </c>
      <c r="E285" s="36">
        <f>IFERROR(INDEX([1]Sheet1!$A$2:$A$1753,MATCH(PopulationIncrease!$D$5:$D$1865, [1]Sheet1!$E$2:$E$1753,0)), " ")</f>
        <v>363</v>
      </c>
      <c r="F285" s="36">
        <f t="shared" si="8"/>
        <v>-84</v>
      </c>
      <c r="G285" s="36" t="str">
        <f t="shared" si="9"/>
        <v>No</v>
      </c>
    </row>
    <row r="286" spans="1:7">
      <c r="A286" s="35" t="s">
        <v>455</v>
      </c>
      <c r="B286" s="36" t="s">
        <v>2428</v>
      </c>
      <c r="C286" s="36">
        <v>128</v>
      </c>
      <c r="D286" s="36">
        <v>4814266</v>
      </c>
      <c r="E286" s="36">
        <f>IFERROR(INDEX([1]Sheet1!$A$2:$A$1753,MATCH(PopulationIncrease!$D$5:$D$1865, [1]Sheet1!$E$2:$E$1753,0)), " ")</f>
        <v>114</v>
      </c>
      <c r="F286" s="36">
        <f t="shared" si="8"/>
        <v>14</v>
      </c>
      <c r="G286" s="36" t="str">
        <f t="shared" si="9"/>
        <v>yes</v>
      </c>
    </row>
    <row r="287" spans="1:7">
      <c r="A287" s="35" t="s">
        <v>456</v>
      </c>
      <c r="B287" s="36" t="s">
        <v>2428</v>
      </c>
      <c r="C287" s="36">
        <v>84</v>
      </c>
      <c r="D287" s="36">
        <v>4814290</v>
      </c>
      <c r="E287" s="36">
        <f>IFERROR(INDEX([1]Sheet1!$A$2:$A$1753,MATCH(PopulationIncrease!$D$5:$D$1865, [1]Sheet1!$E$2:$E$1753,0)), " ")</f>
        <v>47</v>
      </c>
      <c r="F287" s="36">
        <f t="shared" si="8"/>
        <v>37</v>
      </c>
      <c r="G287" s="36" t="str">
        <f t="shared" si="9"/>
        <v>yes</v>
      </c>
    </row>
    <row r="288" spans="1:7">
      <c r="A288" s="35" t="s">
        <v>457</v>
      </c>
      <c r="B288" s="36" t="s">
        <v>2428</v>
      </c>
      <c r="C288" s="36">
        <v>1109</v>
      </c>
      <c r="D288" s="36">
        <v>4814404</v>
      </c>
      <c r="E288" s="36">
        <f>IFERROR(INDEX([1]Sheet1!$A$2:$A$1753,MATCH(PopulationIncrease!$D$5:$D$1865, [1]Sheet1!$E$2:$E$1753,0)), " ")</f>
        <v>1715</v>
      </c>
      <c r="F288" s="36">
        <f t="shared" si="8"/>
        <v>-606</v>
      </c>
      <c r="G288" s="36" t="str">
        <f t="shared" si="9"/>
        <v>No</v>
      </c>
    </row>
    <row r="289" spans="1:7">
      <c r="A289" s="35" t="s">
        <v>459</v>
      </c>
      <c r="B289" s="36" t="s">
        <v>2428</v>
      </c>
      <c r="C289" s="36">
        <v>200</v>
      </c>
      <c r="D289" s="36">
        <v>4814584</v>
      </c>
      <c r="E289" s="36">
        <f>IFERROR(INDEX([1]Sheet1!$A$2:$A$1753,MATCH(PopulationIncrease!$D$5:$D$1865, [1]Sheet1!$E$2:$E$1753,0)), " ")</f>
        <v>312</v>
      </c>
      <c r="F289" s="36">
        <f t="shared" si="8"/>
        <v>-112</v>
      </c>
      <c r="G289" s="36" t="str">
        <f t="shared" si="9"/>
        <v>No</v>
      </c>
    </row>
    <row r="290" spans="1:7">
      <c r="A290" s="35" t="s">
        <v>461</v>
      </c>
      <c r="B290" s="36" t="s">
        <v>2428</v>
      </c>
      <c r="C290" s="36">
        <v>1174</v>
      </c>
      <c r="D290" s="36">
        <v>4814620</v>
      </c>
      <c r="E290" s="36">
        <f>IFERROR(INDEX([1]Sheet1!$A$2:$A$1753,MATCH(PopulationIncrease!$D$5:$D$1865, [1]Sheet1!$E$2:$E$1753,0)), " ")</f>
        <v>1002</v>
      </c>
      <c r="F290" s="36">
        <f t="shared" si="8"/>
        <v>172</v>
      </c>
      <c r="G290" s="36" t="str">
        <f t="shared" si="9"/>
        <v>yes</v>
      </c>
    </row>
    <row r="291" spans="1:7">
      <c r="A291" s="35" t="s">
        <v>462</v>
      </c>
      <c r="B291" s="36" t="s">
        <v>2428</v>
      </c>
      <c r="C291" s="36">
        <v>5964</v>
      </c>
      <c r="D291" s="36">
        <v>4814668</v>
      </c>
      <c r="E291" s="36">
        <f>IFERROR(INDEX([1]Sheet1!$A$2:$A$1753,MATCH(PopulationIncrease!$D$5:$D$1865, [1]Sheet1!$E$2:$E$1753,0)), " ")</f>
        <v>6105</v>
      </c>
      <c r="F291" s="36">
        <f t="shared" si="8"/>
        <v>-141</v>
      </c>
      <c r="G291" s="36" t="str">
        <f t="shared" si="9"/>
        <v>No</v>
      </c>
    </row>
    <row r="292" spans="1:7">
      <c r="A292" s="35" t="s">
        <v>464</v>
      </c>
      <c r="B292" s="36" t="s">
        <v>2428</v>
      </c>
      <c r="C292" s="36">
        <v>606</v>
      </c>
      <c r="D292" s="36">
        <v>4814680</v>
      </c>
      <c r="E292" s="36">
        <f>IFERROR(INDEX([1]Sheet1!$A$2:$A$1753,MATCH(PopulationIncrease!$D$5:$D$1865, [1]Sheet1!$E$2:$E$1753,0)), " ")</f>
        <v>707</v>
      </c>
      <c r="F292" s="36">
        <f t="shared" si="8"/>
        <v>-101</v>
      </c>
      <c r="G292" s="36" t="str">
        <f t="shared" si="9"/>
        <v>No</v>
      </c>
    </row>
    <row r="293" spans="1:7">
      <c r="A293" s="35" t="s">
        <v>466</v>
      </c>
      <c r="B293" s="36" t="s">
        <v>2428</v>
      </c>
      <c r="C293" s="36">
        <v>804</v>
      </c>
      <c r="D293" s="36">
        <v>4814692</v>
      </c>
      <c r="E293" s="36">
        <f>IFERROR(INDEX([1]Sheet1!$A$2:$A$1753,MATCH(PopulationIncrease!$D$5:$D$1865, [1]Sheet1!$E$2:$E$1753,0)), " ")</f>
        <v>911</v>
      </c>
      <c r="F293" s="36">
        <f t="shared" si="8"/>
        <v>-107</v>
      </c>
      <c r="G293" s="36" t="str">
        <f t="shared" si="9"/>
        <v>No</v>
      </c>
    </row>
    <row r="294" spans="1:7">
      <c r="A294" s="35" t="s">
        <v>468</v>
      </c>
      <c r="B294" s="36" t="s">
        <v>2428</v>
      </c>
      <c r="C294" s="36">
        <v>892</v>
      </c>
      <c r="D294" s="36">
        <v>4814704</v>
      </c>
      <c r="E294" s="36">
        <f>IFERROR(INDEX([1]Sheet1!$A$2:$A$1753,MATCH(PopulationIncrease!$D$5:$D$1865, [1]Sheet1!$E$2:$E$1753,0)), " ")</f>
        <v>1160</v>
      </c>
      <c r="F294" s="36">
        <f t="shared" si="8"/>
        <v>-268</v>
      </c>
      <c r="G294" s="36" t="str">
        <f t="shared" si="9"/>
        <v>No</v>
      </c>
    </row>
    <row r="295" spans="1:7">
      <c r="A295" s="35" t="s">
        <v>469</v>
      </c>
      <c r="B295" s="36" t="s">
        <v>2428</v>
      </c>
      <c r="C295" s="36">
        <v>1395</v>
      </c>
      <c r="D295" s="36">
        <v>4814716</v>
      </c>
      <c r="E295" s="36">
        <f>IFERROR(INDEX([1]Sheet1!$A$2:$A$1753,MATCH(PopulationIncrease!$D$5:$D$1865, [1]Sheet1!$E$2:$E$1753,0)), " ")</f>
        <v>1179</v>
      </c>
      <c r="F295" s="36">
        <f t="shared" si="8"/>
        <v>216</v>
      </c>
      <c r="G295" s="36" t="str">
        <f t="shared" si="9"/>
        <v>yes</v>
      </c>
    </row>
    <row r="296" spans="1:7">
      <c r="A296" s="35" t="s">
        <v>470</v>
      </c>
      <c r="B296" s="36" t="s">
        <v>2428</v>
      </c>
      <c r="C296" s="36">
        <v>1420</v>
      </c>
      <c r="D296" s="36">
        <v>4814740</v>
      </c>
      <c r="E296" s="36">
        <f>IFERROR(INDEX([1]Sheet1!$A$2:$A$1753,MATCH(PopulationIncrease!$D$5:$D$1865, [1]Sheet1!$E$2:$E$1753,0)), " ")</f>
        <v>1281</v>
      </c>
      <c r="F296" s="36">
        <f t="shared" si="8"/>
        <v>139</v>
      </c>
      <c r="G296" s="36" t="str">
        <f t="shared" si="9"/>
        <v>yes</v>
      </c>
    </row>
    <row r="297" spans="1:7">
      <c r="A297" s="35" t="s">
        <v>471</v>
      </c>
      <c r="B297" s="36" t="s">
        <v>2428</v>
      </c>
      <c r="C297" s="36">
        <v>611</v>
      </c>
      <c r="D297" s="36">
        <v>4814776</v>
      </c>
      <c r="E297" s="36">
        <f>IFERROR(INDEX([1]Sheet1!$A$2:$A$1753,MATCH(PopulationIncrease!$D$5:$D$1865, [1]Sheet1!$E$2:$E$1753,0)), " ")</f>
        <v>386</v>
      </c>
      <c r="F297" s="36">
        <f t="shared" si="8"/>
        <v>225</v>
      </c>
      <c r="G297" s="36" t="str">
        <f t="shared" si="9"/>
        <v>yes</v>
      </c>
    </row>
    <row r="298" spans="1:7">
      <c r="A298" s="35" t="s">
        <v>472</v>
      </c>
      <c r="B298" s="36" t="s">
        <v>2428</v>
      </c>
      <c r="C298" s="36">
        <v>323</v>
      </c>
      <c r="D298" s="36">
        <v>4814860</v>
      </c>
      <c r="E298" s="36">
        <f>IFERROR(INDEX([1]Sheet1!$A$2:$A$1753,MATCH(PopulationIncrease!$D$5:$D$1865, [1]Sheet1!$E$2:$E$1753,0)), " ")</f>
        <v>390</v>
      </c>
      <c r="F298" s="36">
        <f t="shared" si="8"/>
        <v>-67</v>
      </c>
      <c r="G298" s="36" t="str">
        <f t="shared" si="9"/>
        <v>No</v>
      </c>
    </row>
    <row r="299" spans="1:7">
      <c r="A299" s="35" t="s">
        <v>473</v>
      </c>
      <c r="B299" s="36" t="s">
        <v>2428</v>
      </c>
      <c r="C299" s="36">
        <v>243</v>
      </c>
      <c r="D299" s="36">
        <v>4814872</v>
      </c>
      <c r="E299" s="36">
        <f>IFERROR(INDEX([1]Sheet1!$A$2:$A$1753,MATCH(PopulationIncrease!$D$5:$D$1865, [1]Sheet1!$E$2:$E$1753,0)), " ")</f>
        <v>504</v>
      </c>
      <c r="F299" s="36">
        <f t="shared" si="8"/>
        <v>-261</v>
      </c>
      <c r="G299" s="36" t="str">
        <f t="shared" si="9"/>
        <v>No</v>
      </c>
    </row>
    <row r="300" spans="1:7">
      <c r="A300" s="35" t="s">
        <v>474</v>
      </c>
      <c r="B300" s="36" t="s">
        <v>2428</v>
      </c>
      <c r="C300" s="36">
        <v>203</v>
      </c>
      <c r="D300" s="36">
        <v>4814880</v>
      </c>
      <c r="E300" s="36">
        <f>IFERROR(INDEX([1]Sheet1!$A$2:$A$1753,MATCH(PopulationIncrease!$D$5:$D$1865, [1]Sheet1!$E$2:$E$1753,0)), " ")</f>
        <v>288</v>
      </c>
      <c r="F300" s="36">
        <f t="shared" si="8"/>
        <v>-85</v>
      </c>
      <c r="G300" s="36" t="str">
        <f t="shared" si="9"/>
        <v>No</v>
      </c>
    </row>
    <row r="301" spans="1:7">
      <c r="A301" s="35" t="s">
        <v>474</v>
      </c>
      <c r="B301" s="36" t="s">
        <v>2428</v>
      </c>
      <c r="C301" s="36">
        <v>4884</v>
      </c>
      <c r="D301" s="36">
        <v>4814881</v>
      </c>
      <c r="E301" s="36">
        <f>IFERROR(INDEX([1]Sheet1!$A$2:$A$1753,MATCH(PopulationIncrease!$D$5:$D$1865, [1]Sheet1!$E$2:$E$1753,0)), " ")</f>
        <v>3818</v>
      </c>
      <c r="F301" s="36">
        <f t="shared" si="8"/>
        <v>1066</v>
      </c>
      <c r="G301" s="36" t="str">
        <f t="shared" si="9"/>
        <v>yes</v>
      </c>
    </row>
    <row r="302" spans="1:7">
      <c r="A302" s="35" t="s">
        <v>474</v>
      </c>
      <c r="B302" s="36" t="s">
        <v>2428</v>
      </c>
      <c r="C302" s="36">
        <v>245</v>
      </c>
      <c r="D302" s="36">
        <v>4814882</v>
      </c>
      <c r="E302" s="36">
        <f>IFERROR(INDEX([1]Sheet1!$A$2:$A$1753,MATCH(PopulationIncrease!$D$5:$D$1865, [1]Sheet1!$E$2:$E$1753,0)), " ")</f>
        <v>450</v>
      </c>
      <c r="F302" s="36">
        <f t="shared" si="8"/>
        <v>-205</v>
      </c>
      <c r="G302" s="36" t="str">
        <f t="shared" si="9"/>
        <v>No</v>
      </c>
    </row>
    <row r="303" spans="1:7">
      <c r="A303" s="35" t="s">
        <v>476</v>
      </c>
      <c r="B303" s="36" t="s">
        <v>2428</v>
      </c>
      <c r="C303" s="36">
        <v>33829</v>
      </c>
      <c r="D303" s="36">
        <v>4814920</v>
      </c>
      <c r="E303" s="36">
        <f>IFERROR(INDEX([1]Sheet1!$A$2:$A$1753,MATCH(PopulationIncrease!$D$5:$D$1865, [1]Sheet1!$E$2:$E$1753,0)), " ")</f>
        <v>15349</v>
      </c>
      <c r="F303" s="36">
        <f t="shared" si="8"/>
        <v>18480</v>
      </c>
      <c r="G303" s="36" t="str">
        <f t="shared" si="9"/>
        <v>yes</v>
      </c>
    </row>
    <row r="304" spans="1:7">
      <c r="A304" s="35" t="s">
        <v>478</v>
      </c>
      <c r="B304" s="36" t="s">
        <v>2428</v>
      </c>
      <c r="C304" s="36">
        <v>1703</v>
      </c>
      <c r="D304" s="36">
        <v>4814927</v>
      </c>
      <c r="E304" s="36">
        <f>IFERROR(INDEX([1]Sheet1!$A$2:$A$1753,MATCH(PopulationIncrease!$D$5:$D$1865, [1]Sheet1!$E$2:$E$1753,0)), " ")</f>
        <v>3424</v>
      </c>
      <c r="F304" s="36">
        <f t="shared" si="8"/>
        <v>-1721</v>
      </c>
      <c r="G304" s="36" t="str">
        <f t="shared" si="9"/>
        <v>No</v>
      </c>
    </row>
    <row r="305" spans="1:7">
      <c r="A305" s="35" t="s">
        <v>479</v>
      </c>
      <c r="B305" s="36" t="s">
        <v>2428</v>
      </c>
      <c r="C305" s="36">
        <v>19139</v>
      </c>
      <c r="D305" s="36">
        <v>4814929</v>
      </c>
      <c r="E305" s="36">
        <f>IFERROR(INDEX([1]Sheet1!$A$2:$A$1753,MATCH(PopulationIncrease!$D$5:$D$1865, [1]Sheet1!$E$2:$E$1753,0)), " ")</f>
        <v>18274</v>
      </c>
      <c r="F305" s="36">
        <f t="shared" si="8"/>
        <v>865</v>
      </c>
      <c r="G305" s="36" t="str">
        <f t="shared" si="9"/>
        <v>yes</v>
      </c>
    </row>
    <row r="306" spans="1:7">
      <c r="A306" s="35" t="s">
        <v>480</v>
      </c>
      <c r="B306" s="36" t="s">
        <v>2428</v>
      </c>
      <c r="C306" s="36">
        <v>3321</v>
      </c>
      <c r="D306" s="36">
        <v>4814986</v>
      </c>
      <c r="E306" s="36">
        <f>IFERROR(INDEX([1]Sheet1!$A$2:$A$1753,MATCH(PopulationIncrease!$D$5:$D$1865, [1]Sheet1!$E$2:$E$1753,0)), " ")</f>
        <v>2393</v>
      </c>
      <c r="F306" s="36">
        <f t="shared" si="8"/>
        <v>928</v>
      </c>
      <c r="G306" s="36" t="str">
        <f t="shared" si="9"/>
        <v>yes</v>
      </c>
    </row>
    <row r="307" spans="1:7">
      <c r="A307" s="35" t="s">
        <v>481</v>
      </c>
      <c r="B307" s="36" t="s">
        <v>2428</v>
      </c>
      <c r="C307" s="36">
        <v>3926</v>
      </c>
      <c r="D307" s="36">
        <v>4815004</v>
      </c>
      <c r="E307" s="36">
        <f>IFERROR(INDEX([1]Sheet1!$A$2:$A$1753,MATCH(PopulationIncrease!$D$5:$D$1865, [1]Sheet1!$E$2:$E$1753,0)), " ")</f>
        <v>3899</v>
      </c>
      <c r="F307" s="36">
        <f t="shared" si="8"/>
        <v>27</v>
      </c>
      <c r="G307" s="36" t="str">
        <f t="shared" si="9"/>
        <v>yes</v>
      </c>
    </row>
    <row r="308" spans="1:7">
      <c r="A308" s="35" t="s">
        <v>482</v>
      </c>
      <c r="B308" s="36" t="s">
        <v>2428</v>
      </c>
      <c r="C308" s="36">
        <v>2740</v>
      </c>
      <c r="D308" s="36">
        <v>4815028</v>
      </c>
      <c r="E308" s="36">
        <f>IFERROR(INDEX([1]Sheet1!$A$2:$A$1753,MATCH(PopulationIncrease!$D$5:$D$1865, [1]Sheet1!$E$2:$E$1753,0)), " ")</f>
        <v>2321</v>
      </c>
      <c r="F308" s="36">
        <f t="shared" si="8"/>
        <v>419</v>
      </c>
      <c r="G308" s="36" t="str">
        <f t="shared" si="9"/>
        <v>yes</v>
      </c>
    </row>
    <row r="309" spans="1:7">
      <c r="A309" s="35" t="s">
        <v>483</v>
      </c>
      <c r="B309" s="36" t="s">
        <v>2428</v>
      </c>
      <c r="C309" s="36">
        <v>1789</v>
      </c>
      <c r="D309" s="36">
        <v>4815112</v>
      </c>
      <c r="E309" s="36">
        <f>IFERROR(INDEX([1]Sheet1!$A$2:$A$1753,MATCH(PopulationIncrease!$D$5:$D$1865, [1]Sheet1!$E$2:$E$1753,0)), " ")</f>
        <v>2026</v>
      </c>
      <c r="F309" s="36">
        <f t="shared" si="8"/>
        <v>-237</v>
      </c>
      <c r="G309" s="36" t="str">
        <f t="shared" si="9"/>
        <v>No</v>
      </c>
    </row>
    <row r="310" spans="1:7">
      <c r="A310" s="35" t="s">
        <v>485</v>
      </c>
      <c r="B310" s="36" t="s">
        <v>2428</v>
      </c>
      <c r="C310" s="36">
        <v>2864</v>
      </c>
      <c r="D310" s="36">
        <v>4815160</v>
      </c>
      <c r="E310" s="36">
        <f>IFERROR(INDEX([1]Sheet1!$A$2:$A$1753,MATCH(PopulationIncrease!$D$5:$D$1865, [1]Sheet1!$E$2:$E$1753,0)), " ")</f>
        <v>3285</v>
      </c>
      <c r="F310" s="36">
        <f t="shared" si="8"/>
        <v>-421</v>
      </c>
      <c r="G310" s="36" t="str">
        <f t="shared" si="9"/>
        <v>No</v>
      </c>
    </row>
    <row r="311" spans="1:7">
      <c r="A311" s="35" t="s">
        <v>486</v>
      </c>
      <c r="B311" s="36" t="s">
        <v>2428</v>
      </c>
      <c r="C311" s="36">
        <v>946</v>
      </c>
      <c r="D311" s="36">
        <v>4815172</v>
      </c>
      <c r="E311" s="36">
        <f>IFERROR(INDEX([1]Sheet1!$A$2:$A$1753,MATCH(PopulationIncrease!$D$5:$D$1865, [1]Sheet1!$E$2:$E$1753,0)), " ")</f>
        <v>865</v>
      </c>
      <c r="F311" s="36">
        <f t="shared" si="8"/>
        <v>81</v>
      </c>
      <c r="G311" s="36" t="str">
        <f t="shared" si="9"/>
        <v>yes</v>
      </c>
    </row>
    <row r="312" spans="1:7">
      <c r="A312" s="35" t="s">
        <v>488</v>
      </c>
      <c r="B312" s="36" t="s">
        <v>2428</v>
      </c>
      <c r="C312" s="36">
        <v>1164</v>
      </c>
      <c r="D312" s="36">
        <v>4815196</v>
      </c>
      <c r="E312" s="36">
        <f>IFERROR(INDEX([1]Sheet1!$A$2:$A$1753,MATCH(PopulationIncrease!$D$5:$D$1865, [1]Sheet1!$E$2:$E$1753,0)), " ")</f>
        <v>1196</v>
      </c>
      <c r="F312" s="36">
        <f t="shared" si="8"/>
        <v>-32</v>
      </c>
      <c r="G312" s="36" t="str">
        <f t="shared" si="9"/>
        <v>No</v>
      </c>
    </row>
    <row r="313" spans="1:7">
      <c r="A313" s="35" t="s">
        <v>490</v>
      </c>
      <c r="B313" s="36" t="s">
        <v>2428</v>
      </c>
      <c r="C313" s="36">
        <v>22</v>
      </c>
      <c r="D313" s="36">
        <v>4815232</v>
      </c>
      <c r="E313" s="36" t="str">
        <f>IFERROR(INDEX([1]Sheet1!$A$2:$A$1753,MATCH(PopulationIncrease!$D$5:$D$1865, [1]Sheet1!$E$2:$E$1753,0)), " ")</f>
        <v xml:space="preserve"> </v>
      </c>
      <c r="F313" s="36" t="str">
        <f t="shared" si="8"/>
        <v xml:space="preserve"> </v>
      </c>
      <c r="G313" s="36" t="str">
        <f t="shared" si="9"/>
        <v xml:space="preserve"> </v>
      </c>
    </row>
    <row r="314" spans="1:7">
      <c r="A314" s="35" t="s">
        <v>491</v>
      </c>
      <c r="B314" s="36" t="s">
        <v>2428</v>
      </c>
      <c r="C314" s="36">
        <v>1182</v>
      </c>
      <c r="D314" s="36">
        <v>4815328</v>
      </c>
      <c r="E314" s="36">
        <f>IFERROR(INDEX([1]Sheet1!$A$2:$A$1753,MATCH(PopulationIncrease!$D$5:$D$1865, [1]Sheet1!$E$2:$E$1753,0)), " ")</f>
        <v>1063</v>
      </c>
      <c r="F314" s="36">
        <f t="shared" si="8"/>
        <v>119</v>
      </c>
      <c r="G314" s="36" t="str">
        <f t="shared" si="9"/>
        <v>yes</v>
      </c>
    </row>
    <row r="315" spans="1:7">
      <c r="A315" s="35" t="s">
        <v>492</v>
      </c>
      <c r="B315" s="36" t="s">
        <v>2428</v>
      </c>
      <c r="C315" s="36">
        <v>32966</v>
      </c>
      <c r="D315" s="36">
        <v>4815364</v>
      </c>
      <c r="E315" s="36">
        <f>IFERROR(INDEX([1]Sheet1!$A$2:$A$1753,MATCH(PopulationIncrease!$D$5:$D$1865, [1]Sheet1!$E$2:$E$1753,0)), " ")</f>
        <v>29337</v>
      </c>
      <c r="F315" s="36">
        <f t="shared" si="8"/>
        <v>3629</v>
      </c>
      <c r="G315" s="36" t="str">
        <f t="shared" si="9"/>
        <v>yes</v>
      </c>
    </row>
    <row r="316" spans="1:7">
      <c r="A316" s="35" t="s">
        <v>493</v>
      </c>
      <c r="B316" s="36" t="s">
        <v>2428</v>
      </c>
      <c r="C316" s="36">
        <v>8137</v>
      </c>
      <c r="D316" s="36">
        <v>4815436</v>
      </c>
      <c r="E316" s="36">
        <f>IFERROR(INDEX([1]Sheet1!$A$2:$A$1753,MATCH(PopulationIncrease!$D$5:$D$1865, [1]Sheet1!$E$2:$E$1753,0)), " ")</f>
        <v>7675</v>
      </c>
      <c r="F316" s="36">
        <f t="shared" si="8"/>
        <v>462</v>
      </c>
      <c r="G316" s="36" t="str">
        <f t="shared" si="9"/>
        <v>yes</v>
      </c>
    </row>
    <row r="317" spans="1:7">
      <c r="A317" s="35" t="s">
        <v>494</v>
      </c>
      <c r="B317" s="36" t="s">
        <v>2428</v>
      </c>
      <c r="C317" s="36">
        <v>3489</v>
      </c>
      <c r="D317" s="36">
        <v>4815472</v>
      </c>
      <c r="E317" s="36">
        <f>IFERROR(INDEX([1]Sheet1!$A$2:$A$1753,MATCH(PopulationIncrease!$D$5:$D$1865, [1]Sheet1!$E$2:$E$1753,0)), " ")</f>
        <v>3442</v>
      </c>
      <c r="F317" s="36">
        <f t="shared" si="8"/>
        <v>47</v>
      </c>
      <c r="G317" s="36" t="str">
        <f t="shared" si="9"/>
        <v>yes</v>
      </c>
    </row>
    <row r="318" spans="1:7">
      <c r="A318" s="35" t="s">
        <v>496</v>
      </c>
      <c r="B318" s="36" t="s">
        <v>2428</v>
      </c>
      <c r="C318" s="36">
        <v>1208</v>
      </c>
      <c r="D318" s="36">
        <v>4815544</v>
      </c>
      <c r="E318" s="36">
        <f>IFERROR(INDEX([1]Sheet1!$A$2:$A$1753,MATCH(PopulationIncrease!$D$5:$D$1865, [1]Sheet1!$E$2:$E$1753,0)), " ")</f>
        <v>926</v>
      </c>
      <c r="F318" s="36">
        <f t="shared" si="8"/>
        <v>282</v>
      </c>
      <c r="G318" s="36" t="str">
        <f t="shared" si="9"/>
        <v>yes</v>
      </c>
    </row>
    <row r="319" spans="1:7">
      <c r="A319" s="35" t="s">
        <v>497</v>
      </c>
      <c r="B319" s="36" t="s">
        <v>2428</v>
      </c>
      <c r="C319" s="36">
        <v>24630</v>
      </c>
      <c r="D319" s="36">
        <v>4815628</v>
      </c>
      <c r="E319" s="36">
        <f>IFERROR(INDEX([1]Sheet1!$A$2:$A$1753,MATCH(PopulationIncrease!$D$5:$D$1865, [1]Sheet1!$E$2:$E$1753,0)), " ")</f>
        <v>22942</v>
      </c>
      <c r="F319" s="36">
        <f t="shared" si="8"/>
        <v>1688</v>
      </c>
      <c r="G319" s="36" t="str">
        <f t="shared" si="9"/>
        <v>yes</v>
      </c>
    </row>
    <row r="320" spans="1:7">
      <c r="A320" s="35" t="s">
        <v>498</v>
      </c>
      <c r="B320" s="36" t="s">
        <v>2428</v>
      </c>
      <c r="C320" s="36">
        <v>10650</v>
      </c>
      <c r="D320" s="36">
        <v>4815652</v>
      </c>
      <c r="E320" s="36">
        <f>IFERROR(INDEX([1]Sheet1!$A$2:$A$1753,MATCH(PopulationIncrease!$D$5:$D$1865, [1]Sheet1!$E$2:$E$1753,0)), " ")</f>
        <v>11211</v>
      </c>
      <c r="F320" s="36">
        <f t="shared" si="8"/>
        <v>-561</v>
      </c>
      <c r="G320" s="36" t="str">
        <f t="shared" si="9"/>
        <v>No</v>
      </c>
    </row>
    <row r="321" spans="1:7">
      <c r="A321" s="35" t="s">
        <v>499</v>
      </c>
      <c r="B321" s="36" t="s">
        <v>2428</v>
      </c>
      <c r="C321" s="36">
        <v>3899</v>
      </c>
      <c r="D321" s="36">
        <v>4815676</v>
      </c>
      <c r="E321" s="36">
        <f>IFERROR(INDEX([1]Sheet1!$A$2:$A$1753,MATCH(PopulationIncrease!$D$5:$D$1865, [1]Sheet1!$E$2:$E$1753,0)), " ")</f>
        <v>3713</v>
      </c>
      <c r="F321" s="36">
        <f t="shared" si="8"/>
        <v>186</v>
      </c>
      <c r="G321" s="36" t="str">
        <f t="shared" si="9"/>
        <v>yes</v>
      </c>
    </row>
    <row r="322" spans="1:7">
      <c r="A322" s="35" t="s">
        <v>500</v>
      </c>
      <c r="B322" s="36" t="s">
        <v>2428</v>
      </c>
      <c r="C322" s="36">
        <v>1519</v>
      </c>
      <c r="D322" s="36">
        <v>4815700</v>
      </c>
      <c r="E322" s="36">
        <f>IFERROR(INDEX([1]Sheet1!$A$2:$A$1753,MATCH(PopulationIncrease!$D$5:$D$1865, [1]Sheet1!$E$2:$E$1753,0)), " ")</f>
        <v>817</v>
      </c>
      <c r="F322" s="36">
        <f t="shared" si="8"/>
        <v>702</v>
      </c>
      <c r="G322" s="36" t="str">
        <f t="shared" si="9"/>
        <v>yes</v>
      </c>
    </row>
    <row r="323" spans="1:7">
      <c r="A323" s="35" t="s">
        <v>501</v>
      </c>
      <c r="B323" s="36" t="s">
        <v>2428</v>
      </c>
      <c r="C323" s="36">
        <v>3736</v>
      </c>
      <c r="D323" s="36">
        <v>4815796</v>
      </c>
      <c r="E323" s="36">
        <f>IFERROR(INDEX([1]Sheet1!$A$2:$A$1753,MATCH(PopulationIncrease!$D$5:$D$1865, [1]Sheet1!$E$2:$E$1753,0)), " ")</f>
        <v>4193</v>
      </c>
      <c r="F323" s="36">
        <f t="shared" si="8"/>
        <v>-457</v>
      </c>
      <c r="G323" s="36" t="str">
        <f t="shared" si="9"/>
        <v>No</v>
      </c>
    </row>
    <row r="324" spans="1:7">
      <c r="A324" s="35" t="s">
        <v>502</v>
      </c>
      <c r="B324" s="36" t="s">
        <v>2428</v>
      </c>
      <c r="C324" s="36">
        <v>283</v>
      </c>
      <c r="D324" s="36">
        <v>4815820</v>
      </c>
      <c r="E324" s="36">
        <f>IFERROR(INDEX([1]Sheet1!$A$2:$A$1753,MATCH(PopulationIncrease!$D$5:$D$1865, [1]Sheet1!$E$2:$E$1753,0)), " ")</f>
        <v>278</v>
      </c>
      <c r="F324" s="36">
        <f t="shared" si="8"/>
        <v>5</v>
      </c>
      <c r="G324" s="36" t="str">
        <f t="shared" si="9"/>
        <v>yes</v>
      </c>
    </row>
    <row r="325" spans="1:7">
      <c r="A325" s="35" t="s">
        <v>503</v>
      </c>
      <c r="B325" s="36" t="s">
        <v>2428</v>
      </c>
      <c r="C325" s="36">
        <v>1372</v>
      </c>
      <c r="D325" s="36">
        <v>4815892</v>
      </c>
      <c r="E325" s="36">
        <f>IFERROR(INDEX([1]Sheet1!$A$2:$A$1753,MATCH(PopulationIncrease!$D$5:$D$1865, [1]Sheet1!$E$2:$E$1753,0)), " ")</f>
        <v>853</v>
      </c>
      <c r="F325" s="36">
        <f t="shared" ref="F325:F388" si="10">IFERROR(C325-E325, " ")</f>
        <v>519</v>
      </c>
      <c r="G325" s="36" t="str">
        <f t="shared" si="9"/>
        <v>yes</v>
      </c>
    </row>
    <row r="326" spans="1:7">
      <c r="A326" s="35" t="s">
        <v>504</v>
      </c>
      <c r="B326" s="36" t="s">
        <v>2428</v>
      </c>
      <c r="C326" s="36">
        <v>3942</v>
      </c>
      <c r="D326" s="36">
        <v>4815916</v>
      </c>
      <c r="E326" s="36">
        <f>IFERROR(INDEX([1]Sheet1!$A$2:$A$1753,MATCH(PopulationIncrease!$D$5:$D$1865, [1]Sheet1!$E$2:$E$1753,0)), " ")</f>
        <v>4709</v>
      </c>
      <c r="F326" s="36">
        <f t="shared" si="10"/>
        <v>-767</v>
      </c>
      <c r="G326" s="36" t="str">
        <f t="shared" ref="G326:G389" si="11">IF(F326 = " ", " ", IF(F326&gt;0,"yes","No"))</f>
        <v>No</v>
      </c>
    </row>
    <row r="327" spans="1:7">
      <c r="A327" s="35" t="s">
        <v>506</v>
      </c>
      <c r="B327" s="36" t="s">
        <v>2428</v>
      </c>
      <c r="C327" s="36">
        <v>122280</v>
      </c>
      <c r="D327" s="36">
        <v>4815976</v>
      </c>
      <c r="E327" s="36">
        <f>IFERROR(INDEX([1]Sheet1!$A$2:$A$1753,MATCH(PopulationIncrease!$D$5:$D$1865, [1]Sheet1!$E$2:$E$1753,0)), " ")</f>
        <v>93857</v>
      </c>
      <c r="F327" s="36">
        <f t="shared" si="10"/>
        <v>28423</v>
      </c>
      <c r="G327" s="36" t="str">
        <f t="shared" si="11"/>
        <v>yes</v>
      </c>
    </row>
    <row r="328" spans="1:7">
      <c r="A328" s="35" t="s">
        <v>507</v>
      </c>
      <c r="B328" s="36" t="s">
        <v>2428</v>
      </c>
      <c r="C328" s="36">
        <v>25906</v>
      </c>
      <c r="D328" s="36">
        <v>4815988</v>
      </c>
      <c r="E328" s="36">
        <f>IFERROR(INDEX([1]Sheet1!$A$2:$A$1753,MATCH(PopulationIncrease!$D$5:$D$1865, [1]Sheet1!$E$2:$E$1753,0)), " ")</f>
        <v>22807</v>
      </c>
      <c r="F328" s="36">
        <f t="shared" si="10"/>
        <v>3099</v>
      </c>
      <c r="G328" s="36" t="str">
        <f t="shared" si="11"/>
        <v>yes</v>
      </c>
    </row>
    <row r="329" spans="1:7">
      <c r="A329" s="35" t="s">
        <v>508</v>
      </c>
      <c r="B329" s="36" t="s">
        <v>2428</v>
      </c>
      <c r="C329" s="36">
        <v>1839</v>
      </c>
      <c r="D329" s="36">
        <v>4816036</v>
      </c>
      <c r="E329" s="36">
        <f>IFERROR(INDEX([1]Sheet1!$A$2:$A$1753,MATCH(PopulationIncrease!$D$5:$D$1865, [1]Sheet1!$E$2:$E$1753,0)), " ")</f>
        <v>1624</v>
      </c>
      <c r="F329" s="36">
        <f t="shared" si="10"/>
        <v>215</v>
      </c>
      <c r="G329" s="36" t="str">
        <f t="shared" si="11"/>
        <v>yes</v>
      </c>
    </row>
    <row r="330" spans="1:7">
      <c r="A330" s="35" t="s">
        <v>509</v>
      </c>
      <c r="B330" s="36" t="s">
        <v>2428</v>
      </c>
      <c r="C330" s="36">
        <v>697</v>
      </c>
      <c r="D330" s="36">
        <v>4816048</v>
      </c>
      <c r="E330" s="36">
        <f>IFERROR(INDEX([1]Sheet1!$A$2:$A$1753,MATCH(PopulationIncrease!$D$5:$D$1865, [1]Sheet1!$E$2:$E$1753,0)), " ")</f>
        <v>596</v>
      </c>
      <c r="F330" s="36">
        <f t="shared" si="10"/>
        <v>101</v>
      </c>
      <c r="G330" s="36" t="str">
        <f t="shared" si="11"/>
        <v>yes</v>
      </c>
    </row>
    <row r="331" spans="1:7">
      <c r="A331" s="35" t="s">
        <v>510</v>
      </c>
      <c r="B331" s="36" t="s">
        <v>2428</v>
      </c>
      <c r="C331" s="36">
        <v>39</v>
      </c>
      <c r="D331" s="36">
        <v>4816110</v>
      </c>
      <c r="E331" s="36">
        <f>IFERROR(INDEX([1]Sheet1!$A$2:$A$1753,MATCH(PopulationIncrease!$D$5:$D$1865, [1]Sheet1!$E$2:$E$1753,0)), " ")</f>
        <v>296</v>
      </c>
      <c r="F331" s="36">
        <f t="shared" si="10"/>
        <v>-257</v>
      </c>
      <c r="G331" s="36" t="str">
        <f t="shared" si="11"/>
        <v>No</v>
      </c>
    </row>
    <row r="332" spans="1:7">
      <c r="A332" s="35" t="s">
        <v>511</v>
      </c>
      <c r="B332" s="36" t="s">
        <v>2428</v>
      </c>
      <c r="C332" s="36">
        <v>3973</v>
      </c>
      <c r="D332" s="36">
        <v>4816120</v>
      </c>
      <c r="E332" s="36">
        <f>IFERROR(INDEX([1]Sheet1!$A$2:$A$1753,MATCH(PopulationIncrease!$D$5:$D$1865, [1]Sheet1!$E$2:$E$1753,0)), " ")</f>
        <v>4146</v>
      </c>
      <c r="F332" s="36">
        <f t="shared" si="10"/>
        <v>-173</v>
      </c>
      <c r="G332" s="36" t="str">
        <f t="shared" si="11"/>
        <v>No</v>
      </c>
    </row>
    <row r="333" spans="1:7">
      <c r="A333" s="35" t="s">
        <v>513</v>
      </c>
      <c r="B333" s="36" t="s">
        <v>2428</v>
      </c>
      <c r="C333" s="36">
        <v>3718</v>
      </c>
      <c r="D333" s="36">
        <v>4816168</v>
      </c>
      <c r="E333" s="36">
        <f>IFERROR(INDEX([1]Sheet1!$A$2:$A$1753,MATCH(PopulationIncrease!$D$5:$D$1865, [1]Sheet1!$E$2:$E$1753,0)), " ")</f>
        <v>3655</v>
      </c>
      <c r="F333" s="36">
        <f t="shared" si="10"/>
        <v>63</v>
      </c>
      <c r="G333" s="36" t="str">
        <f t="shared" si="11"/>
        <v>yes</v>
      </c>
    </row>
    <row r="334" spans="1:7">
      <c r="A334" s="35" t="s">
        <v>515</v>
      </c>
      <c r="B334" s="36" t="s">
        <v>2428</v>
      </c>
      <c r="C334" s="36">
        <v>4227</v>
      </c>
      <c r="D334" s="36">
        <v>4816192</v>
      </c>
      <c r="E334" s="36">
        <f>IFERROR(INDEX([1]Sheet1!$A$2:$A$1753,MATCH(PopulationIncrease!$D$5:$D$1865, [1]Sheet1!$E$2:$E$1753,0)), " ")</f>
        <v>4335</v>
      </c>
      <c r="F334" s="36">
        <f t="shared" si="10"/>
        <v>-108</v>
      </c>
      <c r="G334" s="36" t="str">
        <f t="shared" si="11"/>
        <v>No</v>
      </c>
    </row>
    <row r="335" spans="1:7">
      <c r="A335" s="35" t="s">
        <v>517</v>
      </c>
      <c r="B335" s="36" t="s">
        <v>2428</v>
      </c>
      <c r="C335" s="36">
        <v>3157</v>
      </c>
      <c r="D335" s="36">
        <v>4816204</v>
      </c>
      <c r="E335" s="36">
        <f>IFERROR(INDEX([1]Sheet1!$A$2:$A$1753,MATCH(PopulationIncrease!$D$5:$D$1865, [1]Sheet1!$E$2:$E$1753,0)), " ")</f>
        <v>2895</v>
      </c>
      <c r="F335" s="36">
        <f t="shared" si="10"/>
        <v>262</v>
      </c>
      <c r="G335" s="36" t="str">
        <f t="shared" si="11"/>
        <v>yes</v>
      </c>
    </row>
    <row r="336" spans="1:7">
      <c r="A336" s="35" t="s">
        <v>518</v>
      </c>
      <c r="B336" s="36" t="s">
        <v>2428</v>
      </c>
      <c r="C336" s="36">
        <v>2780</v>
      </c>
      <c r="D336" s="36">
        <v>4816216</v>
      </c>
      <c r="E336" s="36">
        <f>IFERROR(INDEX([1]Sheet1!$A$2:$A$1753,MATCH(PopulationIncrease!$D$5:$D$1865, [1]Sheet1!$E$2:$E$1753,0)), " ")</f>
        <v>1942</v>
      </c>
      <c r="F336" s="36">
        <f t="shared" si="10"/>
        <v>838</v>
      </c>
      <c r="G336" s="36" t="str">
        <f t="shared" si="11"/>
        <v>yes</v>
      </c>
    </row>
    <row r="337" spans="1:7">
      <c r="A337" s="35" t="s">
        <v>520</v>
      </c>
      <c r="B337" s="36" t="s">
        <v>2428</v>
      </c>
      <c r="C337" s="36">
        <v>1917</v>
      </c>
      <c r="D337" s="36">
        <v>4816228</v>
      </c>
      <c r="E337" s="36">
        <f>IFERROR(INDEX([1]Sheet1!$A$2:$A$1753,MATCH(PopulationIncrease!$D$5:$D$1865, [1]Sheet1!$E$2:$E$1753,0)), " ")</f>
        <v>2363</v>
      </c>
      <c r="F337" s="36">
        <f t="shared" si="10"/>
        <v>-446</v>
      </c>
      <c r="G337" s="36" t="str">
        <f t="shared" si="11"/>
        <v>No</v>
      </c>
    </row>
    <row r="338" spans="1:7">
      <c r="A338" s="35" t="s">
        <v>521</v>
      </c>
      <c r="B338" s="36" t="s">
        <v>2428</v>
      </c>
      <c r="C338" s="36">
        <v>9211</v>
      </c>
      <c r="D338" s="36">
        <v>4816240</v>
      </c>
      <c r="E338" s="36">
        <f>IFERROR(INDEX([1]Sheet1!$A$2:$A$1753,MATCH(PopulationIncrease!$D$5:$D$1865, [1]Sheet1!$E$2:$E$1753,0)), " ")</f>
        <v>8078</v>
      </c>
      <c r="F338" s="36">
        <f t="shared" si="10"/>
        <v>1133</v>
      </c>
      <c r="G338" s="36" t="str">
        <f t="shared" si="11"/>
        <v>yes</v>
      </c>
    </row>
    <row r="339" spans="1:7">
      <c r="A339" s="35" t="s">
        <v>522</v>
      </c>
      <c r="B339" s="36" t="s">
        <v>2428</v>
      </c>
      <c r="C339" s="36">
        <v>579</v>
      </c>
      <c r="D339" s="36">
        <v>4816252</v>
      </c>
      <c r="E339" s="36">
        <f>IFERROR(INDEX([1]Sheet1!$A$2:$A$1753,MATCH(PopulationIncrease!$D$5:$D$1865, [1]Sheet1!$E$2:$E$1753,0)), " ")</f>
        <v>702</v>
      </c>
      <c r="F339" s="36">
        <f t="shared" si="10"/>
        <v>-123</v>
      </c>
      <c r="G339" s="36" t="str">
        <f t="shared" si="11"/>
        <v>No</v>
      </c>
    </row>
    <row r="340" spans="1:7">
      <c r="A340" s="35" t="s">
        <v>524</v>
      </c>
      <c r="B340" s="36" t="s">
        <v>2428</v>
      </c>
      <c r="C340" s="36">
        <v>12</v>
      </c>
      <c r="D340" s="36">
        <v>4816300</v>
      </c>
      <c r="E340" s="36">
        <f>IFERROR(INDEX([1]Sheet1!$A$2:$A$1753,MATCH(PopulationIncrease!$D$5:$D$1865, [1]Sheet1!$E$2:$E$1753,0)), " ")</f>
        <v>62</v>
      </c>
      <c r="F340" s="36">
        <f t="shared" si="10"/>
        <v>-50</v>
      </c>
      <c r="G340" s="36" t="str">
        <f t="shared" si="11"/>
        <v>No</v>
      </c>
    </row>
    <row r="341" spans="1:7">
      <c r="A341" s="35" t="s">
        <v>525</v>
      </c>
      <c r="B341" s="36" t="s">
        <v>2428</v>
      </c>
      <c r="C341" s="36">
        <v>96976</v>
      </c>
      <c r="D341" s="36">
        <v>4816432</v>
      </c>
      <c r="E341" s="36">
        <f>IFERROR(INDEX([1]Sheet1!$A$2:$A$1753,MATCH(PopulationIncrease!$D$5:$D$1865, [1]Sheet1!$E$2:$E$1753,0)), " ")</f>
        <v>56207</v>
      </c>
      <c r="F341" s="36">
        <f t="shared" si="10"/>
        <v>40769</v>
      </c>
      <c r="G341" s="36" t="str">
        <f t="shared" si="11"/>
        <v>yes</v>
      </c>
    </row>
    <row r="342" spans="1:7">
      <c r="A342" s="35" t="s">
        <v>527</v>
      </c>
      <c r="B342" s="36" t="s">
        <v>2428</v>
      </c>
      <c r="C342" s="36">
        <v>28764</v>
      </c>
      <c r="D342" s="36">
        <v>4816468</v>
      </c>
      <c r="E342" s="36">
        <f>IFERROR(INDEX([1]Sheet1!$A$2:$A$1753,MATCH(PopulationIncrease!$D$5:$D$1865, [1]Sheet1!$E$2:$E$1753,0)), " ")</f>
        <v>18198</v>
      </c>
      <c r="F342" s="36">
        <f t="shared" si="10"/>
        <v>10566</v>
      </c>
      <c r="G342" s="36" t="str">
        <f t="shared" si="11"/>
        <v>yes</v>
      </c>
    </row>
    <row r="343" spans="1:7">
      <c r="A343" s="35" t="s">
        <v>528</v>
      </c>
      <c r="B343" s="36" t="s">
        <v>2428</v>
      </c>
      <c r="C343" s="36">
        <v>116</v>
      </c>
      <c r="D343" s="36">
        <v>4816540</v>
      </c>
      <c r="E343" s="36">
        <f>IFERROR(INDEX([1]Sheet1!$A$2:$A$1753,MATCH(PopulationIncrease!$D$5:$D$1865, [1]Sheet1!$E$2:$E$1753,0)), " ")</f>
        <v>157</v>
      </c>
      <c r="F343" s="36">
        <f t="shared" si="10"/>
        <v>-41</v>
      </c>
      <c r="G343" s="36" t="str">
        <f t="shared" si="11"/>
        <v>No</v>
      </c>
    </row>
    <row r="344" spans="1:7">
      <c r="A344" s="35" t="s">
        <v>529</v>
      </c>
      <c r="B344" s="36" t="s">
        <v>2428</v>
      </c>
      <c r="C344" s="36">
        <v>899</v>
      </c>
      <c r="D344" s="36">
        <v>4816552</v>
      </c>
      <c r="E344" s="36">
        <f>IFERROR(INDEX([1]Sheet1!$A$2:$A$1753,MATCH(PopulationIncrease!$D$5:$D$1865, [1]Sheet1!$E$2:$E$1753,0)), " ")</f>
        <v>955</v>
      </c>
      <c r="F344" s="36">
        <f t="shared" si="10"/>
        <v>-56</v>
      </c>
      <c r="G344" s="36" t="str">
        <f t="shared" si="11"/>
        <v>No</v>
      </c>
    </row>
    <row r="345" spans="1:7">
      <c r="A345" s="35" t="s">
        <v>531</v>
      </c>
      <c r="B345" s="36" t="s">
        <v>2428</v>
      </c>
      <c r="C345" s="36">
        <v>2045</v>
      </c>
      <c r="D345" s="36">
        <v>4816564</v>
      </c>
      <c r="E345" s="36">
        <f>IFERROR(INDEX([1]Sheet1!$A$2:$A$1753,MATCH(PopulationIncrease!$D$5:$D$1865, [1]Sheet1!$E$2:$E$1753,0)), " ")</f>
        <v>1969</v>
      </c>
      <c r="F345" s="36">
        <f t="shared" si="10"/>
        <v>76</v>
      </c>
      <c r="G345" s="36" t="str">
        <f t="shared" si="11"/>
        <v>yes</v>
      </c>
    </row>
    <row r="346" spans="1:7">
      <c r="A346" s="35" t="s">
        <v>533</v>
      </c>
      <c r="B346" s="36" t="s">
        <v>2428</v>
      </c>
      <c r="C346" s="36">
        <v>42029</v>
      </c>
      <c r="D346" s="36">
        <v>4816612</v>
      </c>
      <c r="E346" s="36">
        <f>IFERROR(INDEX([1]Sheet1!$A$2:$A$1753,MATCH(PopulationIncrease!$D$5:$D$1865, [1]Sheet1!$E$2:$E$1753,0)), " ")</f>
        <v>38659</v>
      </c>
      <c r="F346" s="36">
        <f t="shared" si="10"/>
        <v>3370</v>
      </c>
      <c r="G346" s="36" t="str">
        <f t="shared" si="11"/>
        <v>yes</v>
      </c>
    </row>
    <row r="347" spans="1:7">
      <c r="A347" s="35" t="s">
        <v>534</v>
      </c>
      <c r="B347" s="36" t="s">
        <v>2428</v>
      </c>
      <c r="C347" s="36">
        <v>37149</v>
      </c>
      <c r="D347" s="36">
        <v>4816624</v>
      </c>
      <c r="E347" s="36">
        <f>IFERROR(INDEX([1]Sheet1!$A$2:$A$1753,MATCH(PopulationIncrease!$D$5:$D$1865, [1]Sheet1!$E$2:$E$1753,0)), " ")</f>
        <v>32032</v>
      </c>
      <c r="F347" s="36">
        <f t="shared" si="10"/>
        <v>5117</v>
      </c>
      <c r="G347" s="36" t="str">
        <f t="shared" si="11"/>
        <v>yes</v>
      </c>
    </row>
    <row r="348" spans="1:7">
      <c r="A348" s="35" t="s">
        <v>536</v>
      </c>
      <c r="B348" s="36" t="s">
        <v>2428</v>
      </c>
      <c r="C348" s="36">
        <v>2257</v>
      </c>
      <c r="D348" s="36">
        <v>4816636</v>
      </c>
      <c r="E348" s="36">
        <f>IFERROR(INDEX([1]Sheet1!$A$2:$A$1753,MATCH(PopulationIncrease!$D$5:$D$1865, [1]Sheet1!$E$2:$E$1753,0)), " ")</f>
        <v>1334</v>
      </c>
      <c r="F348" s="36">
        <f t="shared" si="10"/>
        <v>923</v>
      </c>
      <c r="G348" s="36" t="str">
        <f t="shared" si="11"/>
        <v>yes</v>
      </c>
    </row>
    <row r="349" spans="1:7">
      <c r="A349" s="35" t="s">
        <v>537</v>
      </c>
      <c r="B349" s="36" t="s">
        <v>2428</v>
      </c>
      <c r="C349" s="36">
        <v>22868</v>
      </c>
      <c r="D349" s="36">
        <v>4816696</v>
      </c>
      <c r="E349" s="36">
        <f>IFERROR(INDEX([1]Sheet1!$A$2:$A$1753,MATCH(PopulationIncrease!$D$5:$D$1865, [1]Sheet1!$E$2:$E$1753,0)), " ")</f>
        <v>19935</v>
      </c>
      <c r="F349" s="36">
        <f t="shared" si="10"/>
        <v>2933</v>
      </c>
      <c r="G349" s="36" t="str">
        <f t="shared" si="11"/>
        <v>yes</v>
      </c>
    </row>
    <row r="350" spans="1:7">
      <c r="A350" s="35" t="s">
        <v>538</v>
      </c>
      <c r="B350" s="36" t="s">
        <v>2428</v>
      </c>
      <c r="C350" s="36">
        <v>317383</v>
      </c>
      <c r="D350" s="36">
        <v>4817000</v>
      </c>
      <c r="E350" s="36">
        <f>IFERROR(INDEX([1]Sheet1!$A$2:$A$1753,MATCH(PopulationIncrease!$D$5:$D$1865, [1]Sheet1!$E$2:$E$1753,0)), " ")</f>
        <v>305215</v>
      </c>
      <c r="F350" s="36">
        <f t="shared" si="10"/>
        <v>12168</v>
      </c>
      <c r="G350" s="36" t="str">
        <f t="shared" si="11"/>
        <v>yes</v>
      </c>
    </row>
    <row r="351" spans="1:7">
      <c r="A351" s="35" t="s">
        <v>2159</v>
      </c>
      <c r="B351" s="36" t="s">
        <v>2428</v>
      </c>
      <c r="C351" s="36">
        <v>0</v>
      </c>
      <c r="D351" s="36">
        <v>4817021</v>
      </c>
      <c r="E351" s="36" t="str">
        <f>IFERROR(INDEX([1]Sheet1!$A$2:$A$1753,MATCH(PopulationIncrease!$D$5:$D$1865, [1]Sheet1!$E$2:$E$1753,0)), " ")</f>
        <v xml:space="preserve"> </v>
      </c>
      <c r="F351" s="36" t="str">
        <f t="shared" si="10"/>
        <v xml:space="preserve"> </v>
      </c>
      <c r="G351" s="36" t="str">
        <f t="shared" si="11"/>
        <v xml:space="preserve"> </v>
      </c>
    </row>
    <row r="352" spans="1:7">
      <c r="A352" s="35" t="s">
        <v>539</v>
      </c>
      <c r="B352" s="36" t="s">
        <v>2428</v>
      </c>
      <c r="C352" s="36">
        <v>2218</v>
      </c>
      <c r="D352" s="36">
        <v>4817036</v>
      </c>
      <c r="E352" s="36">
        <f>IFERROR(INDEX([1]Sheet1!$A$2:$A$1753,MATCH(PopulationIncrease!$D$5:$D$1865, [1]Sheet1!$E$2:$E$1753,0)), " ")</f>
        <v>1595</v>
      </c>
      <c r="F352" s="36">
        <f t="shared" si="10"/>
        <v>623</v>
      </c>
      <c r="G352" s="36" t="str">
        <f t="shared" si="11"/>
        <v>yes</v>
      </c>
    </row>
    <row r="353" spans="1:7">
      <c r="A353" s="35" t="s">
        <v>540</v>
      </c>
      <c r="B353" s="36" t="s">
        <v>2428</v>
      </c>
      <c r="C353" s="36">
        <v>25344</v>
      </c>
      <c r="D353" s="36">
        <v>4817060</v>
      </c>
      <c r="E353" s="36">
        <f>IFERROR(INDEX([1]Sheet1!$A$2:$A$1753,MATCH(PopulationIncrease!$D$5:$D$1865, [1]Sheet1!$E$2:$E$1753,0)), " ")</f>
        <v>23770</v>
      </c>
      <c r="F353" s="36">
        <f t="shared" si="10"/>
        <v>1574</v>
      </c>
      <c r="G353" s="36" t="str">
        <f t="shared" si="11"/>
        <v>yes</v>
      </c>
    </row>
    <row r="354" spans="1:7">
      <c r="A354" s="35" t="s">
        <v>541</v>
      </c>
      <c r="B354" s="36" t="s">
        <v>2428</v>
      </c>
      <c r="C354" s="36">
        <v>335</v>
      </c>
      <c r="D354" s="36">
        <v>4817200</v>
      </c>
      <c r="E354" s="36">
        <f>IFERROR(INDEX([1]Sheet1!$A$2:$A$1753,MATCH(PopulationIncrease!$D$5:$D$1865, [1]Sheet1!$E$2:$E$1753,0)), " ")</f>
        <v>185</v>
      </c>
      <c r="F354" s="36">
        <f t="shared" si="10"/>
        <v>150</v>
      </c>
      <c r="G354" s="36" t="str">
        <f t="shared" si="11"/>
        <v>yes</v>
      </c>
    </row>
    <row r="355" spans="1:7">
      <c r="A355" s="35" t="s">
        <v>542</v>
      </c>
      <c r="B355" s="36" t="s">
        <v>2428</v>
      </c>
      <c r="C355" s="36">
        <v>1626</v>
      </c>
      <c r="D355" s="36">
        <v>4817208</v>
      </c>
      <c r="E355" s="36">
        <f>IFERROR(INDEX([1]Sheet1!$A$2:$A$1753,MATCH(PopulationIncrease!$D$5:$D$1865, [1]Sheet1!$E$2:$E$1753,0)), " ")</f>
        <v>1123</v>
      </c>
      <c r="F355" s="36">
        <f t="shared" si="10"/>
        <v>503</v>
      </c>
      <c r="G355" s="36" t="str">
        <f t="shared" si="11"/>
        <v>yes</v>
      </c>
    </row>
    <row r="356" spans="1:7">
      <c r="A356" s="35" t="s">
        <v>543</v>
      </c>
      <c r="B356" s="36" t="s">
        <v>2428</v>
      </c>
      <c r="C356" s="36">
        <v>3690</v>
      </c>
      <c r="D356" s="36">
        <v>4817216</v>
      </c>
      <c r="E356" s="36">
        <f>IFERROR(INDEX([1]Sheet1!$A$2:$A$1753,MATCH(PopulationIncrease!$D$5:$D$1865, [1]Sheet1!$E$2:$E$1753,0)), " ")</f>
        <v>3603</v>
      </c>
      <c r="F356" s="36">
        <f t="shared" si="10"/>
        <v>87</v>
      </c>
      <c r="G356" s="36" t="str">
        <f t="shared" si="11"/>
        <v>yes</v>
      </c>
    </row>
    <row r="357" spans="1:7">
      <c r="A357" s="35" t="s">
        <v>545</v>
      </c>
      <c r="B357" s="36" t="s">
        <v>2428</v>
      </c>
      <c r="C357" s="36">
        <v>459</v>
      </c>
      <c r="D357" s="36">
        <v>4817312</v>
      </c>
      <c r="E357" s="36" t="str">
        <f>IFERROR(INDEX([1]Sheet1!$A$2:$A$1753,MATCH(PopulationIncrease!$D$5:$D$1865, [1]Sheet1!$E$2:$E$1753,0)), " ")</f>
        <v xml:space="preserve"> </v>
      </c>
      <c r="F357" s="36" t="str">
        <f t="shared" si="10"/>
        <v xml:space="preserve"> </v>
      </c>
      <c r="G357" s="36" t="str">
        <f t="shared" si="11"/>
        <v xml:space="preserve"> </v>
      </c>
    </row>
    <row r="358" spans="1:7">
      <c r="A358" s="35" t="s">
        <v>546</v>
      </c>
      <c r="B358" s="36" t="s">
        <v>2428</v>
      </c>
      <c r="C358" s="36">
        <v>393</v>
      </c>
      <c r="D358" s="36">
        <v>4817336</v>
      </c>
      <c r="E358" s="36">
        <f>IFERROR(INDEX([1]Sheet1!$A$2:$A$1753,MATCH(PopulationIncrease!$D$5:$D$1865, [1]Sheet1!$E$2:$E$1753,0)), " ")</f>
        <v>510</v>
      </c>
      <c r="F358" s="36">
        <f t="shared" si="10"/>
        <v>-117</v>
      </c>
      <c r="G358" s="36" t="str">
        <f t="shared" si="11"/>
        <v>No</v>
      </c>
    </row>
    <row r="359" spans="1:7">
      <c r="A359" s="35" t="s">
        <v>547</v>
      </c>
      <c r="B359" s="36" t="s">
        <v>2428</v>
      </c>
      <c r="C359" s="36">
        <v>294</v>
      </c>
      <c r="D359" s="36">
        <v>4817372</v>
      </c>
      <c r="E359" s="36">
        <f>IFERROR(INDEX([1]Sheet1!$A$2:$A$1753,MATCH(PopulationIncrease!$D$5:$D$1865, [1]Sheet1!$E$2:$E$1753,0)), " ")</f>
        <v>269</v>
      </c>
      <c r="F359" s="36">
        <f t="shared" si="10"/>
        <v>25</v>
      </c>
      <c r="G359" s="36" t="str">
        <f t="shared" si="11"/>
        <v>yes</v>
      </c>
    </row>
    <row r="360" spans="1:7">
      <c r="A360" s="35" t="s">
        <v>548</v>
      </c>
      <c r="B360" s="36" t="s">
        <v>2428</v>
      </c>
      <c r="C360" s="36">
        <v>106</v>
      </c>
      <c r="D360" s="36">
        <v>4817408</v>
      </c>
      <c r="E360" s="36">
        <f>IFERROR(INDEX([1]Sheet1!$A$2:$A$1753,MATCH(PopulationIncrease!$D$5:$D$1865, [1]Sheet1!$E$2:$E$1753,0)), " ")</f>
        <v>163</v>
      </c>
      <c r="F360" s="36">
        <f t="shared" si="10"/>
        <v>-57</v>
      </c>
      <c r="G360" s="36" t="str">
        <f t="shared" si="11"/>
        <v>No</v>
      </c>
    </row>
    <row r="361" spans="1:7">
      <c r="A361" s="35" t="s">
        <v>550</v>
      </c>
      <c r="B361" s="36" t="s">
        <v>2428</v>
      </c>
      <c r="C361" s="36">
        <v>499</v>
      </c>
      <c r="D361" s="36">
        <v>4817426</v>
      </c>
      <c r="E361" s="36">
        <f>IFERROR(INDEX([1]Sheet1!$A$2:$A$1753,MATCH(PopulationIncrease!$D$5:$D$1865, [1]Sheet1!$E$2:$E$1753,0)), " ")</f>
        <v>508</v>
      </c>
      <c r="F361" s="36">
        <f t="shared" si="10"/>
        <v>-9</v>
      </c>
      <c r="G361" s="36" t="str">
        <f t="shared" si="11"/>
        <v>No</v>
      </c>
    </row>
    <row r="362" spans="1:7">
      <c r="A362" s="35" t="s">
        <v>551</v>
      </c>
      <c r="B362" s="36" t="s">
        <v>2428</v>
      </c>
      <c r="C362" s="36">
        <v>367</v>
      </c>
      <c r="D362" s="36">
        <v>4817429</v>
      </c>
      <c r="E362" s="36">
        <f>IFERROR(INDEX([1]Sheet1!$A$2:$A$1753,MATCH(PopulationIncrease!$D$5:$D$1865, [1]Sheet1!$E$2:$E$1753,0)), " ")</f>
        <v>312</v>
      </c>
      <c r="F362" s="36">
        <f t="shared" si="10"/>
        <v>55</v>
      </c>
      <c r="G362" s="36" t="str">
        <f t="shared" si="11"/>
        <v>yes</v>
      </c>
    </row>
    <row r="363" spans="1:7">
      <c r="A363" s="35" t="s">
        <v>552</v>
      </c>
      <c r="B363" s="36" t="s">
        <v>2428</v>
      </c>
      <c r="C363" s="36">
        <v>4307</v>
      </c>
      <c r="D363" s="36">
        <v>4817504</v>
      </c>
      <c r="E363" s="36">
        <f>IFERROR(INDEX([1]Sheet1!$A$2:$A$1753,MATCH(PopulationIncrease!$D$5:$D$1865, [1]Sheet1!$E$2:$E$1753,0)), " ")</f>
        <v>2858</v>
      </c>
      <c r="F363" s="36">
        <f t="shared" si="10"/>
        <v>1449</v>
      </c>
      <c r="G363" s="36" t="str">
        <f t="shared" si="11"/>
        <v>yes</v>
      </c>
    </row>
    <row r="364" spans="1:7">
      <c r="A364" s="35" t="s">
        <v>553</v>
      </c>
      <c r="B364" s="36" t="s">
        <v>2428</v>
      </c>
      <c r="C364" s="36">
        <v>3304</v>
      </c>
      <c r="D364" s="36">
        <v>4817516</v>
      </c>
      <c r="E364" s="36">
        <f>IFERROR(INDEX([1]Sheet1!$A$2:$A$1753,MATCH(PopulationIncrease!$D$5:$D$1865, [1]Sheet1!$E$2:$E$1753,0)), " ")</f>
        <v>3353</v>
      </c>
      <c r="F364" s="36">
        <f t="shared" si="10"/>
        <v>-49</v>
      </c>
      <c r="G364" s="36" t="str">
        <f t="shared" si="11"/>
        <v>No</v>
      </c>
    </row>
    <row r="365" spans="1:7">
      <c r="A365" s="35" t="s">
        <v>555</v>
      </c>
      <c r="B365" s="36" t="s">
        <v>2428</v>
      </c>
      <c r="C365" s="36">
        <v>303</v>
      </c>
      <c r="D365" s="36">
        <v>4817540</v>
      </c>
      <c r="E365" s="36">
        <f>IFERROR(INDEX([1]Sheet1!$A$2:$A$1753,MATCH(PopulationIncrease!$D$5:$D$1865, [1]Sheet1!$E$2:$E$1753,0)), " ")</f>
        <v>281</v>
      </c>
      <c r="F365" s="36">
        <f t="shared" si="10"/>
        <v>22</v>
      </c>
      <c r="G365" s="36" t="str">
        <f t="shared" si="11"/>
        <v>yes</v>
      </c>
    </row>
    <row r="366" spans="1:7">
      <c r="A366" s="35" t="s">
        <v>556</v>
      </c>
      <c r="B366" s="36" t="s">
        <v>2428</v>
      </c>
      <c r="C366" s="36">
        <v>890</v>
      </c>
      <c r="D366" s="36">
        <v>4817564</v>
      </c>
      <c r="E366" s="36">
        <f>IFERROR(INDEX([1]Sheet1!$A$2:$A$1753,MATCH(PopulationIncrease!$D$5:$D$1865, [1]Sheet1!$E$2:$E$1753,0)), " ")</f>
        <v>717</v>
      </c>
      <c r="F366" s="36">
        <f t="shared" si="10"/>
        <v>173</v>
      </c>
      <c r="G366" s="36" t="str">
        <f t="shared" si="11"/>
        <v>yes</v>
      </c>
    </row>
    <row r="367" spans="1:7">
      <c r="A367" s="35" t="s">
        <v>557</v>
      </c>
      <c r="B367" s="36" t="s">
        <v>2428</v>
      </c>
      <c r="C367" s="36">
        <v>382</v>
      </c>
      <c r="D367" s="36">
        <v>4817612</v>
      </c>
      <c r="E367" s="36">
        <f>IFERROR(INDEX([1]Sheet1!$A$2:$A$1753,MATCH(PopulationIncrease!$D$5:$D$1865, [1]Sheet1!$E$2:$E$1753,0)), " ")</f>
        <v>202</v>
      </c>
      <c r="F367" s="36">
        <f t="shared" si="10"/>
        <v>180</v>
      </c>
      <c r="G367" s="36" t="str">
        <f t="shared" si="11"/>
        <v>yes</v>
      </c>
    </row>
    <row r="368" spans="1:7">
      <c r="A368" s="35" t="s">
        <v>558</v>
      </c>
      <c r="B368" s="36" t="s">
        <v>2428</v>
      </c>
      <c r="C368" s="36">
        <v>1556</v>
      </c>
      <c r="D368" s="36">
        <v>4817648</v>
      </c>
      <c r="E368" s="36">
        <f>IFERROR(INDEX([1]Sheet1!$A$2:$A$1753,MATCH(PopulationIncrease!$D$5:$D$1865, [1]Sheet1!$E$2:$E$1753,0)), " ")</f>
        <v>741</v>
      </c>
      <c r="F368" s="36">
        <f t="shared" si="10"/>
        <v>815</v>
      </c>
      <c r="G368" s="36" t="str">
        <f t="shared" si="11"/>
        <v>yes</v>
      </c>
    </row>
    <row r="369" spans="1:7">
      <c r="A369" s="35" t="s">
        <v>559</v>
      </c>
      <c r="B369" s="36" t="s">
        <v>2428</v>
      </c>
      <c r="C369" s="36">
        <v>6318</v>
      </c>
      <c r="D369" s="36">
        <v>4817744</v>
      </c>
      <c r="E369" s="36">
        <f>IFERROR(INDEX([1]Sheet1!$A$2:$A$1753,MATCH(PopulationIncrease!$D$5:$D$1865, [1]Sheet1!$E$2:$E$1753,0)), " ")</f>
        <v>6950</v>
      </c>
      <c r="F369" s="36">
        <f t="shared" si="10"/>
        <v>-632</v>
      </c>
      <c r="G369" s="36" t="str">
        <f t="shared" si="11"/>
        <v>No</v>
      </c>
    </row>
    <row r="370" spans="1:7">
      <c r="A370" s="35" t="s">
        <v>561</v>
      </c>
      <c r="B370" s="36" t="s">
        <v>2428</v>
      </c>
      <c r="C370" s="36">
        <v>3038</v>
      </c>
      <c r="D370" s="36">
        <v>4817756</v>
      </c>
      <c r="E370" s="36">
        <f>IFERROR(INDEX([1]Sheet1!$A$2:$A$1753,MATCH(PopulationIncrease!$D$5:$D$1865, [1]Sheet1!$E$2:$E$1753,0)), " ")</f>
        <v>2299</v>
      </c>
      <c r="F370" s="36">
        <f t="shared" si="10"/>
        <v>739</v>
      </c>
      <c r="G370" s="36" t="str">
        <f t="shared" si="11"/>
        <v>yes</v>
      </c>
    </row>
    <row r="371" spans="1:7">
      <c r="A371" s="35" t="s">
        <v>562</v>
      </c>
      <c r="B371" s="36" t="s">
        <v>2428</v>
      </c>
      <c r="C371" s="36">
        <v>1718</v>
      </c>
      <c r="D371" s="36">
        <v>4817768</v>
      </c>
      <c r="E371" s="36">
        <f>IFERROR(INDEX([1]Sheet1!$A$2:$A$1753,MATCH(PopulationIncrease!$D$5:$D$1865, [1]Sheet1!$E$2:$E$1753,0)), " ")</f>
        <v>1741</v>
      </c>
      <c r="F371" s="36">
        <f t="shared" si="10"/>
        <v>-23</v>
      </c>
      <c r="G371" s="36" t="str">
        <f t="shared" si="11"/>
        <v>No</v>
      </c>
    </row>
    <row r="372" spans="1:7">
      <c r="A372" s="35" t="s">
        <v>564</v>
      </c>
      <c r="B372" s="36" t="s">
        <v>2428</v>
      </c>
      <c r="C372" s="36">
        <v>4510</v>
      </c>
      <c r="D372" s="36">
        <v>4817811</v>
      </c>
      <c r="E372" s="36">
        <f>IFERROR(INDEX([1]Sheet1!$A$2:$A$1753,MATCH(PopulationIncrease!$D$5:$D$1865, [1]Sheet1!$E$2:$E$1753,0)), " ")</f>
        <v>3124</v>
      </c>
      <c r="F372" s="36">
        <f t="shared" si="10"/>
        <v>1386</v>
      </c>
      <c r="G372" s="36" t="str">
        <f t="shared" si="11"/>
        <v>yes</v>
      </c>
    </row>
    <row r="373" spans="1:7">
      <c r="A373" s="35" t="s">
        <v>565</v>
      </c>
      <c r="B373" s="36" t="s">
        <v>2428</v>
      </c>
      <c r="C373" s="36">
        <v>1089</v>
      </c>
      <c r="D373" s="36">
        <v>4817816</v>
      </c>
      <c r="E373" s="36">
        <f>IFERROR(INDEX([1]Sheet1!$A$2:$A$1753,MATCH(PopulationIncrease!$D$5:$D$1865, [1]Sheet1!$E$2:$E$1753,0)), " ")</f>
        <v>982</v>
      </c>
      <c r="F373" s="36">
        <f t="shared" si="10"/>
        <v>107</v>
      </c>
      <c r="G373" s="36" t="str">
        <f t="shared" si="11"/>
        <v>yes</v>
      </c>
    </row>
    <row r="374" spans="1:7">
      <c r="A374" s="35" t="s">
        <v>566</v>
      </c>
      <c r="B374" s="36" t="s">
        <v>2428</v>
      </c>
      <c r="C374" s="36">
        <v>2090</v>
      </c>
      <c r="D374" s="36">
        <v>4817852</v>
      </c>
      <c r="E374" s="36">
        <f>IFERROR(INDEX([1]Sheet1!$A$2:$A$1753,MATCH(PopulationIncrease!$D$5:$D$1865, [1]Sheet1!$E$2:$E$1753,0)), " ")</f>
        <v>1563</v>
      </c>
      <c r="F374" s="36">
        <f t="shared" si="10"/>
        <v>527</v>
      </c>
      <c r="G374" s="36" t="str">
        <f t="shared" si="11"/>
        <v>yes</v>
      </c>
    </row>
    <row r="375" spans="1:7">
      <c r="A375" s="35" t="s">
        <v>567</v>
      </c>
      <c r="B375" s="36" t="s">
        <v>2428</v>
      </c>
      <c r="C375" s="36">
        <v>848</v>
      </c>
      <c r="D375" s="36">
        <v>4817917</v>
      </c>
      <c r="E375" s="36">
        <f>IFERROR(INDEX([1]Sheet1!$A$2:$A$1753,MATCH(PopulationIncrease!$D$5:$D$1865, [1]Sheet1!$E$2:$E$1753,0)), " ")</f>
        <v>268</v>
      </c>
      <c r="F375" s="36">
        <f t="shared" si="10"/>
        <v>580</v>
      </c>
      <c r="G375" s="36" t="str">
        <f t="shared" si="11"/>
        <v>yes</v>
      </c>
    </row>
    <row r="376" spans="1:7">
      <c r="A376" s="35" t="s">
        <v>568</v>
      </c>
      <c r="B376" s="36" t="s">
        <v>2428</v>
      </c>
      <c r="C376" s="36">
        <v>788</v>
      </c>
      <c r="D376" s="36">
        <v>4817948</v>
      </c>
      <c r="E376" s="36">
        <f>IFERROR(INDEX([1]Sheet1!$A$2:$A$1753,MATCH(PopulationIncrease!$D$5:$D$1865, [1]Sheet1!$E$2:$E$1753,0)), " ")</f>
        <v>948</v>
      </c>
      <c r="F376" s="36">
        <f t="shared" si="10"/>
        <v>-160</v>
      </c>
      <c r="G376" s="36" t="str">
        <f t="shared" si="11"/>
        <v>No</v>
      </c>
    </row>
    <row r="377" spans="1:7">
      <c r="A377" s="35" t="s">
        <v>570</v>
      </c>
      <c r="B377" s="36" t="s">
        <v>2428</v>
      </c>
      <c r="C377" s="36">
        <v>19007</v>
      </c>
      <c r="D377" s="36">
        <v>4817960</v>
      </c>
      <c r="E377" s="36">
        <f>IFERROR(INDEX([1]Sheet1!$A$2:$A$1753,MATCH(PopulationIncrease!$D$5:$D$1865, [1]Sheet1!$E$2:$E$1753,0)), " ")</f>
        <v>12838</v>
      </c>
      <c r="F377" s="36">
        <f t="shared" si="10"/>
        <v>6169</v>
      </c>
      <c r="G377" s="36" t="str">
        <f t="shared" si="11"/>
        <v>yes</v>
      </c>
    </row>
    <row r="378" spans="1:7">
      <c r="A378" s="35" t="s">
        <v>571</v>
      </c>
      <c r="B378" s="36" t="s">
        <v>2428</v>
      </c>
      <c r="C378" s="36">
        <v>6241</v>
      </c>
      <c r="D378" s="36">
        <v>4818020</v>
      </c>
      <c r="E378" s="36">
        <f>IFERROR(INDEX([1]Sheet1!$A$2:$A$1753,MATCH(PopulationIncrease!$D$5:$D$1865, [1]Sheet1!$E$2:$E$1753,0)), " ")</f>
        <v>7138</v>
      </c>
      <c r="F378" s="36">
        <f t="shared" si="10"/>
        <v>-897</v>
      </c>
      <c r="G378" s="36" t="str">
        <f t="shared" si="11"/>
        <v>No</v>
      </c>
    </row>
    <row r="379" spans="1:7">
      <c r="A379" s="35" t="s">
        <v>572</v>
      </c>
      <c r="B379" s="36" t="s">
        <v>2428</v>
      </c>
      <c r="C379" s="36">
        <v>8147</v>
      </c>
      <c r="D379" s="36">
        <v>4818092</v>
      </c>
      <c r="E379" s="36">
        <f>IFERROR(INDEX([1]Sheet1!$A$2:$A$1753,MATCH(PopulationIncrease!$D$5:$D$1865, [1]Sheet1!$E$2:$E$1753,0)), " ")</f>
        <v>6841</v>
      </c>
      <c r="F379" s="36">
        <f t="shared" si="10"/>
        <v>1306</v>
      </c>
      <c r="G379" s="36" t="str">
        <f t="shared" si="11"/>
        <v>yes</v>
      </c>
    </row>
    <row r="380" spans="1:7">
      <c r="A380" s="35" t="s">
        <v>574</v>
      </c>
      <c r="B380" s="36" t="s">
        <v>2428</v>
      </c>
      <c r="C380" s="36">
        <v>0</v>
      </c>
      <c r="D380" s="36">
        <v>4818104</v>
      </c>
      <c r="E380" s="36">
        <f>IFERROR(INDEX([1]Sheet1!$A$2:$A$1753,MATCH(PopulationIncrease!$D$5:$D$1865, [1]Sheet1!$E$2:$E$1753,0)), " ")</f>
        <v>40</v>
      </c>
      <c r="F380" s="36">
        <f t="shared" si="10"/>
        <v>-40</v>
      </c>
      <c r="G380" s="36" t="str">
        <f t="shared" si="11"/>
        <v>No</v>
      </c>
    </row>
    <row r="381" spans="1:7">
      <c r="A381" s="35" t="s">
        <v>575</v>
      </c>
      <c r="B381" s="36" t="s">
        <v>2428</v>
      </c>
      <c r="C381" s="36">
        <v>743</v>
      </c>
      <c r="D381" s="36">
        <v>4818128</v>
      </c>
      <c r="E381" s="36">
        <f>IFERROR(INDEX([1]Sheet1!$A$2:$A$1753,MATCH(PopulationIncrease!$D$5:$D$1865, [1]Sheet1!$E$2:$E$1753,0)), " ")</f>
        <v>777</v>
      </c>
      <c r="F381" s="36">
        <f t="shared" si="10"/>
        <v>-34</v>
      </c>
      <c r="G381" s="36" t="str">
        <f t="shared" si="11"/>
        <v>No</v>
      </c>
    </row>
    <row r="382" spans="1:7">
      <c r="A382" s="35" t="s">
        <v>576</v>
      </c>
      <c r="B382" s="36" t="s">
        <v>2428</v>
      </c>
      <c r="C382" s="36">
        <v>2343</v>
      </c>
      <c r="D382" s="36">
        <v>4818134</v>
      </c>
      <c r="E382" s="36">
        <f>IFERROR(INDEX([1]Sheet1!$A$2:$A$1753,MATCH(PopulationIncrease!$D$5:$D$1865, [1]Sheet1!$E$2:$E$1753,0)), " ")</f>
        <v>981</v>
      </c>
      <c r="F382" s="36">
        <f t="shared" si="10"/>
        <v>1362</v>
      </c>
      <c r="G382" s="36" t="str">
        <f t="shared" si="11"/>
        <v>yes</v>
      </c>
    </row>
    <row r="383" spans="1:7">
      <c r="A383" s="35" t="s">
        <v>577</v>
      </c>
      <c r="B383" s="36" t="s">
        <v>2428</v>
      </c>
      <c r="C383" s="36">
        <v>153</v>
      </c>
      <c r="D383" s="36">
        <v>4818152</v>
      </c>
      <c r="E383" s="36">
        <f>IFERROR(INDEX([1]Sheet1!$A$2:$A$1753,MATCH(PopulationIncrease!$D$5:$D$1865, [1]Sheet1!$E$2:$E$1753,0)), " ")</f>
        <v>140</v>
      </c>
      <c r="F383" s="36">
        <f t="shared" si="10"/>
        <v>13</v>
      </c>
      <c r="G383" s="36" t="str">
        <f t="shared" si="11"/>
        <v>yes</v>
      </c>
    </row>
    <row r="384" spans="1:7">
      <c r="A384" s="35" t="s">
        <v>578</v>
      </c>
      <c r="B384" s="36" t="s">
        <v>2428</v>
      </c>
      <c r="C384" s="36">
        <v>646</v>
      </c>
      <c r="D384" s="36">
        <v>4818224</v>
      </c>
      <c r="E384" s="36">
        <f>IFERROR(INDEX([1]Sheet1!$A$2:$A$1753,MATCH(PopulationIncrease!$D$5:$D$1865, [1]Sheet1!$E$2:$E$1753,0)), " ")</f>
        <v>612</v>
      </c>
      <c r="F384" s="36">
        <f t="shared" si="10"/>
        <v>34</v>
      </c>
      <c r="G384" s="36" t="str">
        <f t="shared" si="11"/>
        <v>yes</v>
      </c>
    </row>
    <row r="385" spans="1:7">
      <c r="A385" s="35" t="s">
        <v>579</v>
      </c>
      <c r="B385" s="36" t="s">
        <v>2428</v>
      </c>
      <c r="C385" s="36">
        <v>850</v>
      </c>
      <c r="D385" s="36">
        <v>4818260</v>
      </c>
      <c r="E385" s="36">
        <f>IFERROR(INDEX([1]Sheet1!$A$2:$A$1753,MATCH(PopulationIncrease!$D$5:$D$1865, [1]Sheet1!$E$2:$E$1753,0)), " ")</f>
        <v>1070</v>
      </c>
      <c r="F385" s="36">
        <f t="shared" si="10"/>
        <v>-220</v>
      </c>
      <c r="G385" s="36" t="str">
        <f t="shared" si="11"/>
        <v>No</v>
      </c>
    </row>
    <row r="386" spans="1:7">
      <c r="A386" s="35" t="s">
        <v>580</v>
      </c>
      <c r="B386" s="36" t="s">
        <v>2428</v>
      </c>
      <c r="C386" s="36">
        <v>2492</v>
      </c>
      <c r="D386" s="36">
        <v>4818464</v>
      </c>
      <c r="E386" s="36">
        <f>IFERROR(INDEX([1]Sheet1!$A$2:$A$1753,MATCH(PopulationIncrease!$D$5:$D$1865, [1]Sheet1!$E$2:$E$1753,0)), " ")</f>
        <v>2560</v>
      </c>
      <c r="F386" s="36">
        <f t="shared" si="10"/>
        <v>-68</v>
      </c>
      <c r="G386" s="36" t="str">
        <f t="shared" si="11"/>
        <v>No</v>
      </c>
    </row>
    <row r="387" spans="1:7">
      <c r="A387" s="35" t="s">
        <v>582</v>
      </c>
      <c r="B387" s="36" t="s">
        <v>2428</v>
      </c>
      <c r="C387" s="36">
        <v>1133</v>
      </c>
      <c r="D387" s="36">
        <v>4818476</v>
      </c>
      <c r="E387" s="36">
        <f>IFERROR(INDEX([1]Sheet1!$A$2:$A$1753,MATCH(PopulationIncrease!$D$5:$D$1865, [1]Sheet1!$E$2:$E$1753,0)), " ")</f>
        <v>966</v>
      </c>
      <c r="F387" s="36">
        <f t="shared" si="10"/>
        <v>167</v>
      </c>
      <c r="G387" s="36" t="str">
        <f t="shared" si="11"/>
        <v>yes</v>
      </c>
    </row>
    <row r="388" spans="1:7">
      <c r="A388" s="35" t="s">
        <v>583</v>
      </c>
      <c r="B388" s="36" t="s">
        <v>2428</v>
      </c>
      <c r="C388" s="36">
        <v>7885</v>
      </c>
      <c r="D388" s="36">
        <v>4818524</v>
      </c>
      <c r="E388" s="36">
        <f>IFERROR(INDEX([1]Sheet1!$A$2:$A$1753,MATCH(PopulationIncrease!$D$5:$D$1865, [1]Sheet1!$E$2:$E$1753,0)), " ")</f>
        <v>7930</v>
      </c>
      <c r="F388" s="36">
        <f t="shared" si="10"/>
        <v>-45</v>
      </c>
      <c r="G388" s="36" t="str">
        <f t="shared" si="11"/>
        <v>No</v>
      </c>
    </row>
    <row r="389" spans="1:7">
      <c r="A389" s="35" t="s">
        <v>585</v>
      </c>
      <c r="B389" s="36" t="s">
        <v>2428</v>
      </c>
      <c r="C389" s="36">
        <v>1299553</v>
      </c>
      <c r="D389" s="36">
        <v>4819000</v>
      </c>
      <c r="E389" s="36">
        <f>IFERROR(INDEX([1]Sheet1!$A$2:$A$1753,MATCH(PopulationIncrease!$D$5:$D$1865, [1]Sheet1!$E$2:$E$1753,0)), " ")</f>
        <v>1197816</v>
      </c>
      <c r="F389" s="36">
        <f t="shared" ref="F389:F452" si="12">IFERROR(C389-E389, " ")</f>
        <v>101737</v>
      </c>
      <c r="G389" s="36" t="str">
        <f t="shared" si="11"/>
        <v>yes</v>
      </c>
    </row>
    <row r="390" spans="1:7">
      <c r="A390" s="35" t="s">
        <v>586</v>
      </c>
      <c r="B390" s="36" t="s">
        <v>2428</v>
      </c>
      <c r="C390" s="36">
        <v>2061</v>
      </c>
      <c r="D390" s="36">
        <v>4819084</v>
      </c>
      <c r="E390" s="36">
        <f>IFERROR(INDEX([1]Sheet1!$A$2:$A$1753,MATCH(PopulationIncrease!$D$5:$D$1865, [1]Sheet1!$E$2:$E$1753,0)), " ")</f>
        <v>2259</v>
      </c>
      <c r="F390" s="36">
        <f t="shared" si="12"/>
        <v>-198</v>
      </c>
      <c r="G390" s="36" t="str">
        <f t="shared" ref="G390:G453" si="13">IF(F390 = " ", " ", IF(F390&gt;0,"yes","No"))</f>
        <v>No</v>
      </c>
    </row>
    <row r="391" spans="1:7">
      <c r="A391" s="35" t="s">
        <v>587</v>
      </c>
      <c r="B391" s="36" t="s">
        <v>2428</v>
      </c>
      <c r="C391" s="36">
        <v>103</v>
      </c>
      <c r="D391" s="36">
        <v>4819108</v>
      </c>
      <c r="E391" s="36">
        <f>IFERROR(INDEX([1]Sheet1!$A$2:$A$1753,MATCH(PopulationIncrease!$D$5:$D$1865, [1]Sheet1!$E$2:$E$1753,0)), " ")</f>
        <v>552</v>
      </c>
      <c r="F391" s="36">
        <f t="shared" si="12"/>
        <v>-449</v>
      </c>
      <c r="G391" s="36" t="str">
        <f t="shared" si="13"/>
        <v>No</v>
      </c>
    </row>
    <row r="392" spans="1:7">
      <c r="A392" s="35" t="s">
        <v>588</v>
      </c>
      <c r="B392" s="36" t="s">
        <v>2428</v>
      </c>
      <c r="C392" s="36">
        <v>1671</v>
      </c>
      <c r="D392" s="36">
        <v>4819120</v>
      </c>
      <c r="E392" s="36">
        <f>IFERROR(INDEX([1]Sheet1!$A$2:$A$1753,MATCH(PopulationIncrease!$D$5:$D$1865, [1]Sheet1!$E$2:$E$1753,0)), " ")</f>
        <v>1715</v>
      </c>
      <c r="F392" s="36">
        <f t="shared" si="12"/>
        <v>-44</v>
      </c>
      <c r="G392" s="36" t="str">
        <f t="shared" si="13"/>
        <v>No</v>
      </c>
    </row>
    <row r="393" spans="1:7">
      <c r="A393" s="35" t="s">
        <v>589</v>
      </c>
      <c r="B393" s="36" t="s">
        <v>2428</v>
      </c>
      <c r="C393" s="36">
        <v>274</v>
      </c>
      <c r="D393" s="36">
        <v>4819288</v>
      </c>
      <c r="E393" s="36">
        <f>IFERROR(INDEX([1]Sheet1!$A$2:$A$1753,MATCH(PopulationIncrease!$D$5:$D$1865, [1]Sheet1!$E$2:$E$1753,0)), " ")</f>
        <v>350</v>
      </c>
      <c r="F393" s="36">
        <f t="shared" si="12"/>
        <v>-76</v>
      </c>
      <c r="G393" s="36" t="str">
        <f t="shared" si="13"/>
        <v>No</v>
      </c>
    </row>
    <row r="394" spans="1:7">
      <c r="A394" s="35" t="s">
        <v>590</v>
      </c>
      <c r="B394" s="36" t="s">
        <v>2428</v>
      </c>
      <c r="C394" s="36">
        <v>1324</v>
      </c>
      <c r="D394" s="36">
        <v>4819420</v>
      </c>
      <c r="E394" s="36">
        <f>IFERROR(INDEX([1]Sheet1!$A$2:$A$1753,MATCH(PopulationIncrease!$D$5:$D$1865, [1]Sheet1!$E$2:$E$1753,0)), " ")</f>
        <v>807</v>
      </c>
      <c r="F394" s="36">
        <f t="shared" si="12"/>
        <v>517</v>
      </c>
      <c r="G394" s="36" t="str">
        <f t="shared" si="13"/>
        <v>yes</v>
      </c>
    </row>
    <row r="395" spans="1:7">
      <c r="A395" s="35" t="s">
        <v>591</v>
      </c>
      <c r="B395" s="36" t="s">
        <v>2428</v>
      </c>
      <c r="C395" s="36">
        <v>9121</v>
      </c>
      <c r="D395" s="36">
        <v>4819432</v>
      </c>
      <c r="E395" s="36">
        <f>IFERROR(INDEX([1]Sheet1!$A$2:$A$1753,MATCH(PopulationIncrease!$D$5:$D$1865, [1]Sheet1!$E$2:$E$1753,0)), " ")</f>
        <v>7242</v>
      </c>
      <c r="F395" s="36">
        <f t="shared" si="12"/>
        <v>1879</v>
      </c>
      <c r="G395" s="36" t="str">
        <f t="shared" si="13"/>
        <v>yes</v>
      </c>
    </row>
    <row r="396" spans="1:7">
      <c r="A396" s="35" t="s">
        <v>592</v>
      </c>
      <c r="B396" s="36" t="s">
        <v>2428</v>
      </c>
      <c r="C396" s="36">
        <v>84</v>
      </c>
      <c r="D396" s="36">
        <v>4819435</v>
      </c>
      <c r="E396" s="36">
        <f>IFERROR(INDEX([1]Sheet1!$A$2:$A$1753,MATCH(PopulationIncrease!$D$5:$D$1865, [1]Sheet1!$E$2:$E$1753,0)), " ")</f>
        <v>93</v>
      </c>
      <c r="F396" s="36">
        <f t="shared" si="12"/>
        <v>-9</v>
      </c>
      <c r="G396" s="36" t="str">
        <f t="shared" si="13"/>
        <v>No</v>
      </c>
    </row>
    <row r="397" spans="1:7">
      <c r="A397" s="35" t="s">
        <v>593</v>
      </c>
      <c r="B397" s="36" t="s">
        <v>2428</v>
      </c>
      <c r="C397" s="36">
        <v>469</v>
      </c>
      <c r="D397" s="36">
        <v>4819456</v>
      </c>
      <c r="E397" s="36">
        <f>IFERROR(INDEX([1]Sheet1!$A$2:$A$1753,MATCH(PopulationIncrease!$D$5:$D$1865, [1]Sheet1!$E$2:$E$1753,0)), " ")</f>
        <v>493</v>
      </c>
      <c r="F397" s="36">
        <f t="shared" si="12"/>
        <v>-24</v>
      </c>
      <c r="G397" s="36" t="str">
        <f t="shared" si="13"/>
        <v>No</v>
      </c>
    </row>
    <row r="398" spans="1:7">
      <c r="A398" s="35" t="s">
        <v>594</v>
      </c>
      <c r="B398" s="36" t="s">
        <v>2428</v>
      </c>
      <c r="C398" s="36">
        <v>18</v>
      </c>
      <c r="D398" s="36">
        <v>4819492</v>
      </c>
      <c r="E398" s="36" t="str">
        <f>IFERROR(INDEX([1]Sheet1!$A$2:$A$1753,MATCH(PopulationIncrease!$D$5:$D$1865, [1]Sheet1!$E$2:$E$1753,0)), " ")</f>
        <v xml:space="preserve"> </v>
      </c>
      <c r="F398" s="36" t="str">
        <f t="shared" si="12"/>
        <v xml:space="preserve"> </v>
      </c>
      <c r="G398" s="36" t="str">
        <f t="shared" si="13"/>
        <v xml:space="preserve"> </v>
      </c>
    </row>
    <row r="399" spans="1:7">
      <c r="A399" s="35" t="s">
        <v>595</v>
      </c>
      <c r="B399" s="36" t="s">
        <v>2428</v>
      </c>
      <c r="C399" s="36">
        <v>7087</v>
      </c>
      <c r="D399" s="36">
        <v>4819528</v>
      </c>
      <c r="E399" s="36">
        <f>IFERROR(INDEX([1]Sheet1!$A$2:$A$1753,MATCH(PopulationIncrease!$D$5:$D$1865, [1]Sheet1!$E$2:$E$1753,0)), " ")</f>
        <v>6042</v>
      </c>
      <c r="F399" s="36">
        <f t="shared" si="12"/>
        <v>1045</v>
      </c>
      <c r="G399" s="36" t="str">
        <f t="shared" si="13"/>
        <v>yes</v>
      </c>
    </row>
    <row r="400" spans="1:7">
      <c r="A400" s="35" t="s">
        <v>596</v>
      </c>
      <c r="B400" s="36" t="s">
        <v>2428</v>
      </c>
      <c r="C400" s="36">
        <v>3086</v>
      </c>
      <c r="D400" s="36">
        <v>4819570</v>
      </c>
      <c r="E400" s="36">
        <f>IFERROR(INDEX([1]Sheet1!$A$2:$A$1753,MATCH(PopulationIncrease!$D$5:$D$1865, [1]Sheet1!$E$2:$E$1753,0)), " ")</f>
        <v>2683</v>
      </c>
      <c r="F400" s="36">
        <f t="shared" si="12"/>
        <v>403</v>
      </c>
      <c r="G400" s="36" t="str">
        <f t="shared" si="13"/>
        <v>yes</v>
      </c>
    </row>
    <row r="401" spans="1:7">
      <c r="A401" s="35" t="s">
        <v>597</v>
      </c>
      <c r="B401" s="36" t="s">
        <v>2428</v>
      </c>
      <c r="C401" s="36">
        <v>33823</v>
      </c>
      <c r="D401" s="36">
        <v>4819624</v>
      </c>
      <c r="E401" s="36">
        <f>IFERROR(INDEX([1]Sheet1!$A$2:$A$1753,MATCH(PopulationIncrease!$D$5:$D$1865, [1]Sheet1!$E$2:$E$1753,0)), " ")</f>
        <v>32010</v>
      </c>
      <c r="F401" s="36">
        <f t="shared" si="12"/>
        <v>1813</v>
      </c>
      <c r="G401" s="36" t="str">
        <f t="shared" si="13"/>
        <v>yes</v>
      </c>
    </row>
    <row r="402" spans="1:7">
      <c r="A402" s="35" t="s">
        <v>598</v>
      </c>
      <c r="B402" s="36" t="s">
        <v>2428</v>
      </c>
      <c r="C402" s="36">
        <v>1989</v>
      </c>
      <c r="D402" s="36">
        <v>4819632</v>
      </c>
      <c r="E402" s="36" t="str">
        <f>IFERROR(INDEX([1]Sheet1!$A$2:$A$1753,MATCH(PopulationIncrease!$D$5:$D$1865, [1]Sheet1!$E$2:$E$1753,0)), " ")</f>
        <v xml:space="preserve"> </v>
      </c>
      <c r="F402" s="36" t="str">
        <f t="shared" si="12"/>
        <v xml:space="preserve"> </v>
      </c>
      <c r="G402" s="36" t="str">
        <f t="shared" si="13"/>
        <v xml:space="preserve"> </v>
      </c>
    </row>
    <row r="403" spans="1:7">
      <c r="A403" s="35" t="s">
        <v>599</v>
      </c>
      <c r="B403" s="36" t="s">
        <v>2428</v>
      </c>
      <c r="C403" s="36">
        <v>1702</v>
      </c>
      <c r="D403" s="36">
        <v>4819648</v>
      </c>
      <c r="E403" s="36">
        <f>IFERROR(INDEX([1]Sheet1!$A$2:$A$1753,MATCH(PopulationIncrease!$D$5:$D$1865, [1]Sheet1!$E$2:$E$1753,0)), " ")</f>
        <v>1699</v>
      </c>
      <c r="F403" s="36">
        <f t="shared" si="12"/>
        <v>3</v>
      </c>
      <c r="G403" s="36" t="str">
        <f t="shared" si="13"/>
        <v>yes</v>
      </c>
    </row>
    <row r="404" spans="1:7">
      <c r="A404" s="35" t="s">
        <v>602</v>
      </c>
      <c r="B404" s="36" t="s">
        <v>2428</v>
      </c>
      <c r="C404" s="36">
        <v>2512</v>
      </c>
      <c r="D404" s="36">
        <v>4819672</v>
      </c>
      <c r="E404" s="36">
        <f>IFERROR(INDEX([1]Sheet1!$A$2:$A$1753,MATCH(PopulationIncrease!$D$5:$D$1865, [1]Sheet1!$E$2:$E$1753,0)), " ")</f>
        <v>2246</v>
      </c>
      <c r="F404" s="36">
        <f t="shared" si="12"/>
        <v>266</v>
      </c>
      <c r="G404" s="36" t="str">
        <f t="shared" si="13"/>
        <v>yes</v>
      </c>
    </row>
    <row r="405" spans="1:7">
      <c r="A405" s="35" t="s">
        <v>603</v>
      </c>
      <c r="B405" s="36" t="s">
        <v>2428</v>
      </c>
      <c r="C405" s="36">
        <v>74</v>
      </c>
      <c r="D405" s="36">
        <v>4819708</v>
      </c>
      <c r="E405" s="36">
        <f>IFERROR(INDEX([1]Sheet1!$A$2:$A$1753,MATCH(PopulationIncrease!$D$5:$D$1865, [1]Sheet1!$E$2:$E$1753,0)), " ")</f>
        <v>365</v>
      </c>
      <c r="F405" s="36">
        <f t="shared" si="12"/>
        <v>-291</v>
      </c>
      <c r="G405" s="36" t="str">
        <f t="shared" si="13"/>
        <v>No</v>
      </c>
    </row>
    <row r="406" spans="1:7">
      <c r="A406" s="35" t="s">
        <v>604</v>
      </c>
      <c r="B406" s="36" t="s">
        <v>2428</v>
      </c>
      <c r="C406" s="36">
        <v>102</v>
      </c>
      <c r="D406" s="36">
        <v>4819714</v>
      </c>
      <c r="E406" s="36">
        <f>IFERROR(INDEX([1]Sheet1!$A$2:$A$1753,MATCH(PopulationIncrease!$D$5:$D$1865, [1]Sheet1!$E$2:$E$1753,0)), " ")</f>
        <v>113</v>
      </c>
      <c r="F406" s="36">
        <f t="shared" si="12"/>
        <v>-11</v>
      </c>
      <c r="G406" s="36" t="str">
        <f t="shared" si="13"/>
        <v>No</v>
      </c>
    </row>
    <row r="407" spans="1:7">
      <c r="A407" s="35" t="s">
        <v>605</v>
      </c>
      <c r="B407" s="36" t="s">
        <v>2428</v>
      </c>
      <c r="C407" s="36">
        <v>210</v>
      </c>
      <c r="D407" s="36">
        <v>4819732</v>
      </c>
      <c r="E407" s="36">
        <f>IFERROR(INDEX([1]Sheet1!$A$2:$A$1753,MATCH(PopulationIncrease!$D$5:$D$1865, [1]Sheet1!$E$2:$E$1753,0)), " ")</f>
        <v>216</v>
      </c>
      <c r="F407" s="36">
        <f t="shared" si="12"/>
        <v>-6</v>
      </c>
      <c r="G407" s="36" t="str">
        <f t="shared" si="13"/>
        <v>No</v>
      </c>
    </row>
    <row r="408" spans="1:7">
      <c r="A408" s="35" t="s">
        <v>606</v>
      </c>
      <c r="B408" s="36" t="s">
        <v>2428</v>
      </c>
      <c r="C408" s="36">
        <v>34638</v>
      </c>
      <c r="D408" s="36">
        <v>4819792</v>
      </c>
      <c r="E408" s="36">
        <f>IFERROR(INDEX([1]Sheet1!$A$2:$A$1753,MATCH(PopulationIncrease!$D$5:$D$1865, [1]Sheet1!$E$2:$E$1753,0)), " ")</f>
        <v>35591</v>
      </c>
      <c r="F408" s="36">
        <f t="shared" si="12"/>
        <v>-953</v>
      </c>
      <c r="G408" s="36" t="str">
        <f t="shared" si="13"/>
        <v>No</v>
      </c>
    </row>
    <row r="409" spans="1:7">
      <c r="A409" s="35" t="s">
        <v>607</v>
      </c>
      <c r="B409" s="36" t="s">
        <v>2428</v>
      </c>
      <c r="C409" s="36">
        <v>351</v>
      </c>
      <c r="D409" s="36">
        <v>4819808</v>
      </c>
      <c r="E409" s="36">
        <f>IFERROR(INDEX([1]Sheet1!$A$2:$A$1753,MATCH(PopulationIncrease!$D$5:$D$1865, [1]Sheet1!$E$2:$E$1753,0)), " ")</f>
        <v>239</v>
      </c>
      <c r="F409" s="36">
        <f t="shared" si="12"/>
        <v>112</v>
      </c>
      <c r="G409" s="36" t="str">
        <f t="shared" si="13"/>
        <v>yes</v>
      </c>
    </row>
    <row r="410" spans="1:7">
      <c r="A410" s="35" t="s">
        <v>608</v>
      </c>
      <c r="B410" s="36" t="s">
        <v>2428</v>
      </c>
      <c r="C410" s="36">
        <v>25347</v>
      </c>
      <c r="D410" s="36">
        <v>4819900</v>
      </c>
      <c r="E410" s="36">
        <f>IFERROR(INDEX([1]Sheet1!$A$2:$A$1753,MATCH(PopulationIncrease!$D$5:$D$1865, [1]Sheet1!$E$2:$E$1753,0)), " ")</f>
        <v>22682</v>
      </c>
      <c r="F410" s="36">
        <f t="shared" si="12"/>
        <v>2665</v>
      </c>
      <c r="G410" s="36" t="str">
        <f t="shared" si="13"/>
        <v>yes</v>
      </c>
    </row>
    <row r="411" spans="1:7">
      <c r="A411" s="35" t="s">
        <v>609</v>
      </c>
      <c r="B411" s="36" t="s">
        <v>2428</v>
      </c>
      <c r="C411" s="36">
        <v>1290</v>
      </c>
      <c r="D411" s="36">
        <v>4819924</v>
      </c>
      <c r="E411" s="36" t="str">
        <f>IFERROR(INDEX([1]Sheet1!$A$2:$A$1753,MATCH(PopulationIncrease!$D$5:$D$1865, [1]Sheet1!$E$2:$E$1753,0)), " ")</f>
        <v xml:space="preserve"> </v>
      </c>
      <c r="F411" s="36" t="str">
        <f t="shared" si="12"/>
        <v xml:space="preserve"> </v>
      </c>
      <c r="G411" s="36" t="str">
        <f t="shared" si="13"/>
        <v xml:space="preserve"> </v>
      </c>
    </row>
    <row r="412" spans="1:7">
      <c r="A412" s="35" t="s">
        <v>610</v>
      </c>
      <c r="B412" s="36" t="s">
        <v>2428</v>
      </c>
      <c r="C412" s="36">
        <v>146987</v>
      </c>
      <c r="D412" s="36">
        <v>4819972</v>
      </c>
      <c r="E412" s="36">
        <f>IFERROR(INDEX([1]Sheet1!$A$2:$A$1753,MATCH(PopulationIncrease!$D$5:$D$1865, [1]Sheet1!$E$2:$E$1753,0)), " ")</f>
        <v>113383</v>
      </c>
      <c r="F412" s="36">
        <f t="shared" si="12"/>
        <v>33604</v>
      </c>
      <c r="G412" s="36" t="str">
        <f t="shared" si="13"/>
        <v>yes</v>
      </c>
    </row>
    <row r="413" spans="1:7">
      <c r="A413" s="35" t="s">
        <v>611</v>
      </c>
      <c r="B413" s="36" t="s">
        <v>2428</v>
      </c>
      <c r="C413" s="36">
        <v>4388</v>
      </c>
      <c r="D413" s="36">
        <v>4819984</v>
      </c>
      <c r="E413" s="36">
        <f>IFERROR(INDEX([1]Sheet1!$A$2:$A$1753,MATCH(PopulationIncrease!$D$5:$D$1865, [1]Sheet1!$E$2:$E$1753,0)), " ")</f>
        <v>4479</v>
      </c>
      <c r="F413" s="36">
        <f t="shared" si="12"/>
        <v>-91</v>
      </c>
      <c r="G413" s="36" t="str">
        <f t="shared" si="13"/>
        <v>No</v>
      </c>
    </row>
    <row r="414" spans="1:7">
      <c r="A414" s="35" t="s">
        <v>613</v>
      </c>
      <c r="B414" s="36" t="s">
        <v>2428</v>
      </c>
      <c r="C414" s="36">
        <v>793</v>
      </c>
      <c r="D414" s="36">
        <v>4820020</v>
      </c>
      <c r="E414" s="36">
        <f>IFERROR(INDEX([1]Sheet1!$A$2:$A$1753,MATCH(PopulationIncrease!$D$5:$D$1865, [1]Sheet1!$E$2:$E$1753,0)), " ")</f>
        <v>578</v>
      </c>
      <c r="F414" s="36">
        <f t="shared" si="12"/>
        <v>215</v>
      </c>
      <c r="G414" s="36" t="str">
        <f t="shared" si="13"/>
        <v>yes</v>
      </c>
    </row>
    <row r="415" spans="1:7">
      <c r="A415" s="35" t="s">
        <v>614</v>
      </c>
      <c r="B415" s="36" t="s">
        <v>2428</v>
      </c>
      <c r="C415" s="36">
        <v>55896</v>
      </c>
      <c r="D415" s="36">
        <v>4820092</v>
      </c>
      <c r="E415" s="36">
        <f>IFERROR(INDEX([1]Sheet1!$A$2:$A$1753,MATCH(PopulationIncrease!$D$5:$D$1865, [1]Sheet1!$E$2:$E$1753,0)), " ")</f>
        <v>49047</v>
      </c>
      <c r="F415" s="36">
        <f t="shared" si="12"/>
        <v>6849</v>
      </c>
      <c r="G415" s="36" t="str">
        <f t="shared" si="13"/>
        <v>yes</v>
      </c>
    </row>
    <row r="416" spans="1:7">
      <c r="A416" s="35" t="s">
        <v>615</v>
      </c>
      <c r="B416" s="36" t="s">
        <v>2428</v>
      </c>
      <c r="C416" s="36">
        <v>546</v>
      </c>
      <c r="D416" s="36">
        <v>4820128</v>
      </c>
      <c r="E416" s="36">
        <f>IFERROR(INDEX([1]Sheet1!$A$2:$A$1753,MATCH(PopulationIncrease!$D$5:$D$1865, [1]Sheet1!$E$2:$E$1753,0)), " ")</f>
        <v>732</v>
      </c>
      <c r="F416" s="36">
        <f t="shared" si="12"/>
        <v>-186</v>
      </c>
      <c r="G416" s="36" t="str">
        <f t="shared" si="13"/>
        <v>No</v>
      </c>
    </row>
    <row r="417" spans="1:7">
      <c r="A417" s="35" t="s">
        <v>616</v>
      </c>
      <c r="B417" s="36" t="s">
        <v>2428</v>
      </c>
      <c r="C417" s="36">
        <v>372</v>
      </c>
      <c r="D417" s="36">
        <v>4820140</v>
      </c>
      <c r="E417" s="36">
        <f>IFERROR(INDEX([1]Sheet1!$A$2:$A$1753,MATCH(PopulationIncrease!$D$5:$D$1865, [1]Sheet1!$E$2:$E$1753,0)), " ")</f>
        <v>447</v>
      </c>
      <c r="F417" s="36">
        <f t="shared" si="12"/>
        <v>-75</v>
      </c>
      <c r="G417" s="36" t="str">
        <f t="shared" si="13"/>
        <v>No</v>
      </c>
    </row>
    <row r="418" spans="1:7">
      <c r="A418" s="35" t="s">
        <v>617</v>
      </c>
      <c r="B418" s="36" t="s">
        <v>2428</v>
      </c>
      <c r="C418" s="36">
        <v>4430</v>
      </c>
      <c r="D418" s="36">
        <v>4820152</v>
      </c>
      <c r="E418" s="36">
        <f>IFERROR(INDEX([1]Sheet1!$A$2:$A$1753,MATCH(PopulationIncrease!$D$5:$D$1865, [1]Sheet1!$E$2:$E$1753,0)), " ")</f>
        <v>4350</v>
      </c>
      <c r="F418" s="36">
        <f t="shared" si="12"/>
        <v>80</v>
      </c>
      <c r="G418" s="36" t="str">
        <f t="shared" si="13"/>
        <v>yes</v>
      </c>
    </row>
    <row r="419" spans="1:7">
      <c r="A419" s="35" t="s">
        <v>618</v>
      </c>
      <c r="B419" s="36" t="s">
        <v>2428</v>
      </c>
      <c r="C419" s="36">
        <v>538</v>
      </c>
      <c r="D419" s="36">
        <v>4820212</v>
      </c>
      <c r="E419" s="36">
        <f>IFERROR(INDEX([1]Sheet1!$A$2:$A$1753,MATCH(PopulationIncrease!$D$5:$D$1865, [1]Sheet1!$E$2:$E$1753,0)), " ")</f>
        <v>1023</v>
      </c>
      <c r="F419" s="36">
        <f t="shared" si="12"/>
        <v>-485</v>
      </c>
      <c r="G419" s="36" t="str">
        <f t="shared" si="13"/>
        <v>No</v>
      </c>
    </row>
    <row r="420" spans="1:7">
      <c r="A420" s="35" t="s">
        <v>620</v>
      </c>
      <c r="B420" s="36" t="s">
        <v>2428</v>
      </c>
      <c r="C420" s="36">
        <v>638</v>
      </c>
      <c r="D420" s="36">
        <v>4820248</v>
      </c>
      <c r="E420" s="36">
        <f>IFERROR(INDEX([1]Sheet1!$A$2:$A$1753,MATCH(PopulationIncrease!$D$5:$D$1865, [1]Sheet1!$E$2:$E$1753,0)), " ")</f>
        <v>847</v>
      </c>
      <c r="F420" s="36">
        <f t="shared" si="12"/>
        <v>-209</v>
      </c>
      <c r="G420" s="36" t="str">
        <f t="shared" si="13"/>
        <v>No</v>
      </c>
    </row>
    <row r="421" spans="1:7">
      <c r="A421" s="35" t="s">
        <v>621</v>
      </c>
      <c r="B421" s="36" t="s">
        <v>2428</v>
      </c>
      <c r="C421" s="36">
        <v>4531</v>
      </c>
      <c r="D421" s="36">
        <v>4820308</v>
      </c>
      <c r="E421" s="36">
        <f>IFERROR(INDEX([1]Sheet1!$A$2:$A$1753,MATCH(PopulationIncrease!$D$5:$D$1865, [1]Sheet1!$E$2:$E$1753,0)), " ")</f>
        <v>4776</v>
      </c>
      <c r="F421" s="36">
        <f t="shared" si="12"/>
        <v>-245</v>
      </c>
      <c r="G421" s="36" t="str">
        <f t="shared" si="13"/>
        <v>No</v>
      </c>
    </row>
    <row r="422" spans="1:7">
      <c r="A422" s="35" t="s">
        <v>622</v>
      </c>
      <c r="B422" s="36" t="s">
        <v>2428</v>
      </c>
      <c r="C422" s="36">
        <v>225</v>
      </c>
      <c r="D422" s="36">
        <v>4820332</v>
      </c>
      <c r="E422" s="36">
        <f>IFERROR(INDEX([1]Sheet1!$A$2:$A$1753,MATCH(PopulationIncrease!$D$5:$D$1865, [1]Sheet1!$E$2:$E$1753,0)), " ")</f>
        <v>286</v>
      </c>
      <c r="F422" s="36">
        <f t="shared" si="12"/>
        <v>-61</v>
      </c>
      <c r="G422" s="36" t="str">
        <f t="shared" si="13"/>
        <v>No</v>
      </c>
    </row>
    <row r="423" spans="1:7">
      <c r="A423" s="35" t="s">
        <v>624</v>
      </c>
      <c r="B423" s="36" t="s">
        <v>2428</v>
      </c>
      <c r="C423" s="36">
        <v>21612</v>
      </c>
      <c r="D423" s="36">
        <v>4820344</v>
      </c>
      <c r="E423" s="36">
        <f>IFERROR(INDEX([1]Sheet1!$A$2:$A$1753,MATCH(PopulationIncrease!$D$5:$D$1865, [1]Sheet1!$E$2:$E$1753,0)), " ")</f>
        <v>18680</v>
      </c>
      <c r="F423" s="36">
        <f t="shared" si="12"/>
        <v>2932</v>
      </c>
      <c r="G423" s="36" t="str">
        <f t="shared" si="13"/>
        <v>yes</v>
      </c>
    </row>
    <row r="424" spans="1:7">
      <c r="A424" s="35" t="s">
        <v>625</v>
      </c>
      <c r="B424" s="36" t="s">
        <v>2428</v>
      </c>
      <c r="C424" s="36">
        <v>3312</v>
      </c>
      <c r="D424" s="36">
        <v>4820428</v>
      </c>
      <c r="E424" s="36">
        <f>IFERROR(INDEX([1]Sheet1!$A$2:$A$1753,MATCH(PopulationIncrease!$D$5:$D$1865, [1]Sheet1!$E$2:$E$1753,0)), " ")</f>
        <v>3894</v>
      </c>
      <c r="F424" s="36">
        <f t="shared" si="12"/>
        <v>-582</v>
      </c>
      <c r="G424" s="36" t="str">
        <f t="shared" si="13"/>
        <v>No</v>
      </c>
    </row>
    <row r="425" spans="1:7">
      <c r="A425" s="35" t="s">
        <v>626</v>
      </c>
      <c r="B425" s="36" t="s">
        <v>2428</v>
      </c>
      <c r="C425" s="36">
        <v>199</v>
      </c>
      <c r="D425" s="36">
        <v>4820452</v>
      </c>
      <c r="E425" s="36" t="str">
        <f>IFERROR(INDEX([1]Sheet1!$A$2:$A$1753,MATCH(PopulationIncrease!$D$5:$D$1865, [1]Sheet1!$E$2:$E$1753,0)), " ")</f>
        <v xml:space="preserve"> </v>
      </c>
      <c r="F425" s="36" t="str">
        <f t="shared" si="12"/>
        <v xml:space="preserve"> </v>
      </c>
      <c r="G425" s="36" t="str">
        <f t="shared" si="13"/>
        <v xml:space="preserve"> </v>
      </c>
    </row>
    <row r="426" spans="1:7">
      <c r="A426" s="35" t="s">
        <v>628</v>
      </c>
      <c r="B426" s="36" t="s">
        <v>2428</v>
      </c>
      <c r="C426" s="36">
        <v>4143</v>
      </c>
      <c r="D426" s="36">
        <v>4820464</v>
      </c>
      <c r="E426" s="36">
        <f>IFERROR(INDEX([1]Sheet1!$A$2:$A$1753,MATCH(PopulationIncrease!$D$5:$D$1865, [1]Sheet1!$E$2:$E$1753,0)), " ")</f>
        <v>4393</v>
      </c>
      <c r="F426" s="36">
        <f t="shared" si="12"/>
        <v>-250</v>
      </c>
      <c r="G426" s="36" t="str">
        <f t="shared" si="13"/>
        <v>No</v>
      </c>
    </row>
    <row r="427" spans="1:7">
      <c r="A427" s="35" t="s">
        <v>630</v>
      </c>
      <c r="B427" s="36" t="s">
        <v>2428</v>
      </c>
      <c r="C427" s="36">
        <v>614</v>
      </c>
      <c r="D427" s="36">
        <v>4820540</v>
      </c>
      <c r="E427" s="36">
        <f>IFERROR(INDEX([1]Sheet1!$A$2:$A$1753,MATCH(PopulationIncrease!$D$5:$D$1865, [1]Sheet1!$E$2:$E$1753,0)), " ")</f>
        <v>201</v>
      </c>
      <c r="F427" s="36">
        <f t="shared" si="12"/>
        <v>413</v>
      </c>
      <c r="G427" s="36" t="str">
        <f t="shared" si="13"/>
        <v>yes</v>
      </c>
    </row>
    <row r="428" spans="1:7">
      <c r="A428" s="35" t="s">
        <v>631</v>
      </c>
      <c r="B428" s="36" t="s">
        <v>2428</v>
      </c>
      <c r="C428" s="36">
        <v>496</v>
      </c>
      <c r="D428" s="36">
        <v>4820680</v>
      </c>
      <c r="E428" s="36">
        <f>IFERROR(INDEX([1]Sheet1!$A$2:$A$1753,MATCH(PopulationIncrease!$D$5:$D$1865, [1]Sheet1!$E$2:$E$1753,0)), " ")</f>
        <v>369</v>
      </c>
      <c r="F428" s="36">
        <f t="shared" si="12"/>
        <v>127</v>
      </c>
      <c r="G428" s="36" t="str">
        <f t="shared" si="13"/>
        <v>yes</v>
      </c>
    </row>
    <row r="429" spans="1:7">
      <c r="A429" s="35" t="s">
        <v>632</v>
      </c>
      <c r="B429" s="36" t="s">
        <v>2428</v>
      </c>
      <c r="C429" s="36">
        <v>32</v>
      </c>
      <c r="D429" s="36">
        <v>4820716</v>
      </c>
      <c r="E429" s="36">
        <f>IFERROR(INDEX([1]Sheet1!$A$2:$A$1753,MATCH(PopulationIncrease!$D$5:$D$1865, [1]Sheet1!$E$2:$E$1753,0)), " ")</f>
        <v>109</v>
      </c>
      <c r="F429" s="36">
        <f t="shared" si="12"/>
        <v>-77</v>
      </c>
      <c r="G429" s="36" t="str">
        <f t="shared" si="13"/>
        <v>No</v>
      </c>
    </row>
    <row r="430" spans="1:7">
      <c r="A430" s="35" t="s">
        <v>634</v>
      </c>
      <c r="B430" s="36" t="s">
        <v>2428</v>
      </c>
      <c r="C430" s="36">
        <v>5126</v>
      </c>
      <c r="D430" s="36">
        <v>4820734</v>
      </c>
      <c r="E430" s="36">
        <f>IFERROR(INDEX([1]Sheet1!$A$2:$A$1753,MATCH(PopulationIncrease!$D$5:$D$1865, [1]Sheet1!$E$2:$E$1753,0)), " ")</f>
        <v>5091</v>
      </c>
      <c r="F430" s="36">
        <f t="shared" si="12"/>
        <v>35</v>
      </c>
      <c r="G430" s="36" t="str">
        <f t="shared" si="13"/>
        <v>yes</v>
      </c>
    </row>
    <row r="431" spans="1:7">
      <c r="A431" s="35" t="s">
        <v>635</v>
      </c>
      <c r="B431" s="36" t="s">
        <v>2428</v>
      </c>
      <c r="C431" s="36">
        <v>24</v>
      </c>
      <c r="D431" s="36">
        <v>4820848</v>
      </c>
      <c r="E431" s="36">
        <f>IFERROR(INDEX([1]Sheet1!$A$2:$A$1753,MATCH(PopulationIncrease!$D$5:$D$1865, [1]Sheet1!$E$2:$E$1753,0)), " ")</f>
        <v>93</v>
      </c>
      <c r="F431" s="36">
        <f t="shared" si="12"/>
        <v>-69</v>
      </c>
      <c r="G431" s="36" t="str">
        <f t="shared" si="13"/>
        <v>No</v>
      </c>
    </row>
    <row r="432" spans="1:7">
      <c r="A432" s="35" t="s">
        <v>636</v>
      </c>
      <c r="B432" s="36" t="s">
        <v>2428</v>
      </c>
      <c r="C432" s="36">
        <v>16774</v>
      </c>
      <c r="D432" s="36">
        <v>4820884</v>
      </c>
      <c r="E432" s="36">
        <f>IFERROR(INDEX([1]Sheet1!$A$2:$A$1753,MATCH(PopulationIncrease!$D$5:$D$1865, [1]Sheet1!$E$2:$E$1753,0)), " ")</f>
        <v>15798</v>
      </c>
      <c r="F432" s="36">
        <f t="shared" si="12"/>
        <v>976</v>
      </c>
      <c r="G432" s="36" t="str">
        <f t="shared" si="13"/>
        <v>yes</v>
      </c>
    </row>
    <row r="433" spans="1:7">
      <c r="A433" s="35" t="s">
        <v>637</v>
      </c>
      <c r="B433" s="36" t="s">
        <v>2428</v>
      </c>
      <c r="C433" s="36">
        <v>6162</v>
      </c>
      <c r="D433" s="36">
        <v>4820926</v>
      </c>
      <c r="E433" s="36">
        <f>IFERROR(INDEX([1]Sheet1!$A$2:$A$1753,MATCH(PopulationIncrease!$D$5:$D$1865, [1]Sheet1!$E$2:$E$1753,0)), " ")</f>
        <v>2769</v>
      </c>
      <c r="F433" s="36">
        <f t="shared" si="12"/>
        <v>3393</v>
      </c>
      <c r="G433" s="36" t="str">
        <f t="shared" si="13"/>
        <v>yes</v>
      </c>
    </row>
    <row r="434" spans="1:7">
      <c r="A434" s="35" t="s">
        <v>638</v>
      </c>
      <c r="B434" s="36" t="s">
        <v>2428</v>
      </c>
      <c r="C434" s="36">
        <v>50</v>
      </c>
      <c r="D434" s="36">
        <v>4820932</v>
      </c>
      <c r="E434" s="36">
        <f>IFERROR(INDEX([1]Sheet1!$A$2:$A$1753,MATCH(PopulationIncrease!$D$5:$D$1865, [1]Sheet1!$E$2:$E$1753,0)), " ")</f>
        <v>148</v>
      </c>
      <c r="F434" s="36">
        <f t="shared" si="12"/>
        <v>-98</v>
      </c>
      <c r="G434" s="36" t="str">
        <f t="shared" si="13"/>
        <v>No</v>
      </c>
    </row>
    <row r="435" spans="1:7">
      <c r="A435" s="35" t="s">
        <v>639</v>
      </c>
      <c r="B435" s="36" t="s">
        <v>2428</v>
      </c>
      <c r="C435" s="36">
        <v>3060</v>
      </c>
      <c r="D435" s="36">
        <v>4821028</v>
      </c>
      <c r="E435" s="36">
        <f>IFERROR(INDEX([1]Sheet1!$A$2:$A$1753,MATCH(PopulationIncrease!$D$5:$D$1865, [1]Sheet1!$E$2:$E$1753,0)), " ")</f>
        <v>2867</v>
      </c>
      <c r="F435" s="36">
        <f t="shared" si="12"/>
        <v>193</v>
      </c>
      <c r="G435" s="36" t="str">
        <f t="shared" si="13"/>
        <v>yes</v>
      </c>
    </row>
    <row r="436" spans="1:7">
      <c r="A436" s="35" t="s">
        <v>640</v>
      </c>
      <c r="B436" s="36" t="s">
        <v>2428</v>
      </c>
      <c r="C436" s="36">
        <v>426</v>
      </c>
      <c r="D436" s="36">
        <v>4821031</v>
      </c>
      <c r="E436" s="36" t="str">
        <f>IFERROR(INDEX([1]Sheet1!$A$2:$A$1753,MATCH(PopulationIncrease!$D$5:$D$1865, [1]Sheet1!$E$2:$E$1753,0)), " ")</f>
        <v xml:space="preserve"> </v>
      </c>
      <c r="F436" s="36" t="str">
        <f t="shared" si="12"/>
        <v xml:space="preserve"> </v>
      </c>
      <c r="G436" s="36" t="str">
        <f t="shared" si="13"/>
        <v xml:space="preserve"> </v>
      </c>
    </row>
    <row r="437" spans="1:7">
      <c r="A437" s="35" t="s">
        <v>642</v>
      </c>
      <c r="B437" s="36" t="s">
        <v>2428</v>
      </c>
      <c r="C437" s="36">
        <v>365</v>
      </c>
      <c r="D437" s="36">
        <v>4821112</v>
      </c>
      <c r="E437" s="36">
        <f>IFERROR(INDEX([1]Sheet1!$A$2:$A$1753,MATCH(PopulationIncrease!$D$5:$D$1865, [1]Sheet1!$E$2:$E$1753,0)), " ")</f>
        <v>229</v>
      </c>
      <c r="F437" s="36">
        <f t="shared" si="12"/>
        <v>136</v>
      </c>
      <c r="G437" s="36" t="str">
        <f t="shared" si="13"/>
        <v>yes</v>
      </c>
    </row>
    <row r="438" spans="1:7">
      <c r="A438" s="35" t="s">
        <v>643</v>
      </c>
      <c r="B438" s="36" t="s">
        <v>2428</v>
      </c>
      <c r="C438" s="36">
        <v>141</v>
      </c>
      <c r="D438" s="36">
        <v>4821412</v>
      </c>
      <c r="E438" s="36">
        <f>IFERROR(INDEX([1]Sheet1!$A$2:$A$1753,MATCH(PopulationIncrease!$D$5:$D$1865, [1]Sheet1!$E$2:$E$1753,0)), " ")</f>
        <v>144</v>
      </c>
      <c r="F438" s="36">
        <f t="shared" si="12"/>
        <v>-3</v>
      </c>
      <c r="G438" s="36" t="str">
        <f t="shared" si="13"/>
        <v>No</v>
      </c>
    </row>
    <row r="439" spans="1:7">
      <c r="A439" s="35" t="s">
        <v>644</v>
      </c>
      <c r="B439" s="36" t="s">
        <v>2428</v>
      </c>
      <c r="C439" s="36">
        <v>6322</v>
      </c>
      <c r="D439" s="36">
        <v>4821424</v>
      </c>
      <c r="E439" s="36">
        <f>IFERROR(INDEX([1]Sheet1!$A$2:$A$1753,MATCH(PopulationIncrease!$D$5:$D$1865, [1]Sheet1!$E$2:$E$1753,0)), " ")</f>
        <v>1788</v>
      </c>
      <c r="F439" s="36">
        <f t="shared" si="12"/>
        <v>4534</v>
      </c>
      <c r="G439" s="36" t="str">
        <f t="shared" si="13"/>
        <v>yes</v>
      </c>
    </row>
    <row r="440" spans="1:7">
      <c r="A440" s="35" t="s">
        <v>645</v>
      </c>
      <c r="B440" s="36" t="s">
        <v>2428</v>
      </c>
      <c r="C440" s="36">
        <v>694</v>
      </c>
      <c r="D440" s="36">
        <v>4821436</v>
      </c>
      <c r="E440" s="36">
        <f>IFERROR(INDEX([1]Sheet1!$A$2:$A$1753,MATCH(PopulationIncrease!$D$5:$D$1865, [1]Sheet1!$E$2:$E$1753,0)), " ")</f>
        <v>739</v>
      </c>
      <c r="F440" s="36">
        <f t="shared" si="12"/>
        <v>-45</v>
      </c>
      <c r="G440" s="36" t="str">
        <f t="shared" si="13"/>
        <v>No</v>
      </c>
    </row>
    <row r="441" spans="1:7">
      <c r="A441" s="35" t="s">
        <v>646</v>
      </c>
      <c r="B441" s="36" t="s">
        <v>2428</v>
      </c>
      <c r="C441" s="36">
        <v>3404</v>
      </c>
      <c r="D441" s="36">
        <v>4821484</v>
      </c>
      <c r="E441" s="36">
        <f>IFERROR(INDEX([1]Sheet1!$A$2:$A$1753,MATCH(PopulationIncrease!$D$5:$D$1865, [1]Sheet1!$E$2:$E$1753,0)), " ")</f>
        <v>3654</v>
      </c>
      <c r="F441" s="36">
        <f t="shared" si="12"/>
        <v>-250</v>
      </c>
      <c r="G441" s="36" t="str">
        <f t="shared" si="13"/>
        <v>No</v>
      </c>
    </row>
    <row r="442" spans="1:7">
      <c r="A442" s="35" t="s">
        <v>647</v>
      </c>
      <c r="B442" s="36" t="s">
        <v>2428</v>
      </c>
      <c r="C442" s="36">
        <v>14362</v>
      </c>
      <c r="D442" s="36">
        <v>4821556</v>
      </c>
      <c r="E442" s="36">
        <f>IFERROR(INDEX([1]Sheet1!$A$2:$A$1753,MATCH(PopulationIncrease!$D$5:$D$1865, [1]Sheet1!$E$2:$E$1753,0)), " ")</f>
        <v>14691</v>
      </c>
      <c r="F442" s="36">
        <f t="shared" si="12"/>
        <v>-329</v>
      </c>
      <c r="G442" s="36" t="str">
        <f t="shared" si="13"/>
        <v>No</v>
      </c>
    </row>
    <row r="443" spans="1:7">
      <c r="A443" s="35" t="s">
        <v>648</v>
      </c>
      <c r="B443" s="36" t="s">
        <v>2428</v>
      </c>
      <c r="C443" s="36">
        <v>39879</v>
      </c>
      <c r="D443" s="36">
        <v>4821628</v>
      </c>
      <c r="E443" s="36">
        <f>IFERROR(INDEX([1]Sheet1!$A$2:$A$1753,MATCH(PopulationIncrease!$D$5:$D$1865, [1]Sheet1!$E$2:$E$1753,0)), " ")</f>
        <v>38524</v>
      </c>
      <c r="F443" s="36">
        <f t="shared" si="12"/>
        <v>1355</v>
      </c>
      <c r="G443" s="36" t="str">
        <f t="shared" si="13"/>
        <v>yes</v>
      </c>
    </row>
    <row r="444" spans="1:7">
      <c r="A444" s="35" t="s">
        <v>649</v>
      </c>
      <c r="B444" s="36" t="s">
        <v>2428</v>
      </c>
      <c r="C444" s="36">
        <v>3464</v>
      </c>
      <c r="D444" s="36">
        <v>4821844</v>
      </c>
      <c r="E444" s="36">
        <f>IFERROR(INDEX([1]Sheet1!$A$2:$A$1753,MATCH(PopulationIncrease!$D$5:$D$1865, [1]Sheet1!$E$2:$E$1753,0)), " ")</f>
        <v>3639</v>
      </c>
      <c r="F444" s="36">
        <f t="shared" si="12"/>
        <v>-175</v>
      </c>
      <c r="G444" s="36" t="str">
        <f t="shared" si="13"/>
        <v>No</v>
      </c>
    </row>
    <row r="445" spans="1:7">
      <c r="A445" s="35" t="s">
        <v>650</v>
      </c>
      <c r="B445" s="36" t="s">
        <v>2428</v>
      </c>
      <c r="C445" s="36">
        <v>28186</v>
      </c>
      <c r="D445" s="36">
        <v>4821892</v>
      </c>
      <c r="E445" s="36">
        <f>IFERROR(INDEX([1]Sheet1!$A$2:$A$1753,MATCH(PopulationIncrease!$D$5:$D$1865, [1]Sheet1!$E$2:$E$1753,0)), " ")</f>
        <v>26248</v>
      </c>
      <c r="F445" s="36">
        <f t="shared" si="12"/>
        <v>1938</v>
      </c>
      <c r="G445" s="36" t="str">
        <f t="shared" si="13"/>
        <v>yes</v>
      </c>
    </row>
    <row r="446" spans="1:7">
      <c r="A446" s="35" t="s">
        <v>651</v>
      </c>
      <c r="B446" s="36" t="s">
        <v>2428</v>
      </c>
      <c r="C446" s="36">
        <v>3159</v>
      </c>
      <c r="D446" s="36">
        <v>4821904</v>
      </c>
      <c r="E446" s="36">
        <f>IFERROR(INDEX([1]Sheet1!$A$2:$A$1753,MATCH(PopulationIncrease!$D$5:$D$1865, [1]Sheet1!$E$2:$E$1753,0)), " ")</f>
        <v>2762</v>
      </c>
      <c r="F446" s="36">
        <f t="shared" si="12"/>
        <v>397</v>
      </c>
      <c r="G446" s="36" t="str">
        <f t="shared" si="13"/>
        <v>yes</v>
      </c>
    </row>
    <row r="447" spans="1:7">
      <c r="A447" s="35" t="s">
        <v>652</v>
      </c>
      <c r="B447" s="36" t="s">
        <v>2428</v>
      </c>
      <c r="C447" s="36">
        <v>937</v>
      </c>
      <c r="D447" s="36">
        <v>4821928</v>
      </c>
      <c r="E447" s="36">
        <f>IFERROR(INDEX([1]Sheet1!$A$2:$A$1753,MATCH(PopulationIncrease!$D$5:$D$1865, [1]Sheet1!$E$2:$E$1753,0)), " ")</f>
        <v>1065</v>
      </c>
      <c r="F447" s="36">
        <f t="shared" si="12"/>
        <v>-128</v>
      </c>
      <c r="G447" s="36" t="str">
        <f t="shared" si="13"/>
        <v>No</v>
      </c>
    </row>
    <row r="448" spans="1:7">
      <c r="A448" s="35" t="s">
        <v>653</v>
      </c>
      <c r="B448" s="36" t="s">
        <v>2428</v>
      </c>
      <c r="C448" s="36">
        <v>425</v>
      </c>
      <c r="D448" s="36">
        <v>4821958</v>
      </c>
      <c r="E448" s="36">
        <f>IFERROR(INDEX([1]Sheet1!$A$2:$A$1753,MATCH(PopulationIncrease!$D$5:$D$1865, [1]Sheet1!$E$2:$E$1753,0)), " ")</f>
        <v>824</v>
      </c>
      <c r="F448" s="36">
        <f t="shared" si="12"/>
        <v>-399</v>
      </c>
      <c r="G448" s="36" t="str">
        <f t="shared" si="13"/>
        <v>No</v>
      </c>
    </row>
    <row r="449" spans="1:7">
      <c r="A449" s="35" t="s">
        <v>654</v>
      </c>
      <c r="B449" s="36" t="s">
        <v>2428</v>
      </c>
      <c r="C449" s="36">
        <v>2653</v>
      </c>
      <c r="D449" s="36">
        <v>4821988</v>
      </c>
      <c r="E449" s="36">
        <f>IFERROR(INDEX([1]Sheet1!$A$2:$A$1753,MATCH(PopulationIncrease!$D$5:$D$1865, [1]Sheet1!$E$2:$E$1753,0)), " ")</f>
        <v>2272</v>
      </c>
      <c r="F449" s="36">
        <f t="shared" si="12"/>
        <v>381</v>
      </c>
      <c r="G449" s="36" t="str">
        <f t="shared" si="13"/>
        <v>yes</v>
      </c>
    </row>
    <row r="450" spans="1:7">
      <c r="A450" s="35" t="s">
        <v>655</v>
      </c>
      <c r="B450" s="36" t="s">
        <v>2428</v>
      </c>
      <c r="C450" s="36">
        <v>135</v>
      </c>
      <c r="D450" s="36">
        <v>4822000</v>
      </c>
      <c r="E450" s="36" t="str">
        <f>IFERROR(INDEX([1]Sheet1!$A$2:$A$1753,MATCH(PopulationIncrease!$D$5:$D$1865, [1]Sheet1!$E$2:$E$1753,0)), " ")</f>
        <v xml:space="preserve"> </v>
      </c>
      <c r="F450" s="36" t="str">
        <f t="shared" si="12"/>
        <v xml:space="preserve"> </v>
      </c>
      <c r="G450" s="36" t="str">
        <f t="shared" si="13"/>
        <v xml:space="preserve"> </v>
      </c>
    </row>
    <row r="451" spans="1:7">
      <c r="A451" s="35" t="s">
        <v>656</v>
      </c>
      <c r="B451" s="36" t="s">
        <v>2428</v>
      </c>
      <c r="C451" s="36">
        <v>3631</v>
      </c>
      <c r="D451" s="36">
        <v>4822132</v>
      </c>
      <c r="E451" s="36">
        <f>IFERROR(INDEX([1]Sheet1!$A$2:$A$1753,MATCH(PopulationIncrease!$D$5:$D$1865, [1]Sheet1!$E$2:$E$1753,0)), " ")</f>
        <v>3960</v>
      </c>
      <c r="F451" s="36">
        <f t="shared" si="12"/>
        <v>-329</v>
      </c>
      <c r="G451" s="36" t="str">
        <f t="shared" si="13"/>
        <v>No</v>
      </c>
    </row>
    <row r="452" spans="1:7">
      <c r="A452" s="35" t="s">
        <v>657</v>
      </c>
      <c r="B452" s="36" t="s">
        <v>2428</v>
      </c>
      <c r="C452" s="36">
        <v>921</v>
      </c>
      <c r="D452" s="36">
        <v>4822168</v>
      </c>
      <c r="E452" s="36">
        <f>IFERROR(INDEX([1]Sheet1!$A$2:$A$1753,MATCH(PopulationIncrease!$D$5:$D$1865, [1]Sheet1!$E$2:$E$1753,0)), " ")</f>
        <v>797</v>
      </c>
      <c r="F452" s="36">
        <f t="shared" si="12"/>
        <v>124</v>
      </c>
      <c r="G452" s="36" t="str">
        <f t="shared" si="13"/>
        <v>yes</v>
      </c>
    </row>
    <row r="453" spans="1:7">
      <c r="A453" s="35" t="s">
        <v>658</v>
      </c>
      <c r="B453" s="36" t="s">
        <v>2428</v>
      </c>
      <c r="C453" s="36">
        <v>415</v>
      </c>
      <c r="D453" s="36">
        <v>4822192</v>
      </c>
      <c r="E453" s="36">
        <f>IFERROR(INDEX([1]Sheet1!$A$2:$A$1753,MATCH(PopulationIncrease!$D$5:$D$1865, [1]Sheet1!$E$2:$E$1753,0)), " ")</f>
        <v>510</v>
      </c>
      <c r="F453" s="36">
        <f t="shared" ref="F453:F516" si="14">IFERROR(C453-E453, " ")</f>
        <v>-95</v>
      </c>
      <c r="G453" s="36" t="str">
        <f t="shared" si="13"/>
        <v>No</v>
      </c>
    </row>
    <row r="454" spans="1:7">
      <c r="A454" s="35" t="s">
        <v>659</v>
      </c>
      <c r="B454" s="36" t="s">
        <v>2428</v>
      </c>
      <c r="C454" s="36">
        <v>933</v>
      </c>
      <c r="D454" s="36">
        <v>4822276</v>
      </c>
      <c r="E454" s="36">
        <f>IFERROR(INDEX([1]Sheet1!$A$2:$A$1753,MATCH(PopulationIncrease!$D$5:$D$1865, [1]Sheet1!$E$2:$E$1753,0)), " ")</f>
        <v>883</v>
      </c>
      <c r="F454" s="36">
        <f t="shared" si="14"/>
        <v>50</v>
      </c>
      <c r="G454" s="36" t="str">
        <f t="shared" ref="G454:G517" si="15">IF(F454 = " ", " ", IF(F454&gt;0,"yes","No"))</f>
        <v>yes</v>
      </c>
    </row>
    <row r="455" spans="1:7">
      <c r="A455" s="35" t="s">
        <v>661</v>
      </c>
      <c r="B455" s="36" t="s">
        <v>2428</v>
      </c>
      <c r="C455" s="36">
        <v>826</v>
      </c>
      <c r="D455" s="36">
        <v>4822516</v>
      </c>
      <c r="E455" s="36">
        <f>IFERROR(INDEX([1]Sheet1!$A$2:$A$1753,MATCH(PopulationIncrease!$D$5:$D$1865, [1]Sheet1!$E$2:$E$1753,0)), " ")</f>
        <v>695</v>
      </c>
      <c r="F455" s="36">
        <f t="shared" si="14"/>
        <v>131</v>
      </c>
      <c r="G455" s="36" t="str">
        <f t="shared" si="15"/>
        <v>yes</v>
      </c>
    </row>
    <row r="456" spans="1:7">
      <c r="A456" s="35" t="s">
        <v>662</v>
      </c>
      <c r="B456" s="36" t="s">
        <v>2428</v>
      </c>
      <c r="C456" s="36">
        <v>2729</v>
      </c>
      <c r="D456" s="36">
        <v>4822528</v>
      </c>
      <c r="E456" s="36">
        <f>IFERROR(INDEX([1]Sheet1!$A$2:$A$1753,MATCH(PopulationIncrease!$D$5:$D$1865, [1]Sheet1!$E$2:$E$1753,0)), " ")</f>
        <v>3161</v>
      </c>
      <c r="F456" s="36">
        <f t="shared" si="14"/>
        <v>-432</v>
      </c>
      <c r="G456" s="36" t="str">
        <f t="shared" si="15"/>
        <v>No</v>
      </c>
    </row>
    <row r="457" spans="1:7">
      <c r="A457" s="35" t="s">
        <v>663</v>
      </c>
      <c r="B457" s="36" t="s">
        <v>2428</v>
      </c>
      <c r="C457" s="36">
        <v>1793</v>
      </c>
      <c r="D457" s="36">
        <v>4822552</v>
      </c>
      <c r="E457" s="36">
        <f>IFERROR(INDEX([1]Sheet1!$A$2:$A$1753,MATCH(PopulationIncrease!$D$5:$D$1865, [1]Sheet1!$E$2:$E$1753,0)), " ")</f>
        <v>2766</v>
      </c>
      <c r="F457" s="36">
        <f t="shared" si="14"/>
        <v>-973</v>
      </c>
      <c r="G457" s="36" t="str">
        <f t="shared" si="15"/>
        <v>No</v>
      </c>
    </row>
    <row r="458" spans="1:7">
      <c r="A458" s="35" t="s">
        <v>665</v>
      </c>
      <c r="B458" s="36" t="s">
        <v>2428</v>
      </c>
      <c r="C458" s="36">
        <v>3752</v>
      </c>
      <c r="D458" s="36">
        <v>4822588</v>
      </c>
      <c r="E458" s="36">
        <f>IFERROR(INDEX([1]Sheet1!$A$2:$A$1753,MATCH(PopulationIncrease!$D$5:$D$1865, [1]Sheet1!$E$2:$E$1753,0)), " ")</f>
        <v>2776</v>
      </c>
      <c r="F458" s="36">
        <f t="shared" si="14"/>
        <v>976</v>
      </c>
      <c r="G458" s="36" t="str">
        <f t="shared" si="15"/>
        <v>yes</v>
      </c>
    </row>
    <row r="459" spans="1:7">
      <c r="A459" s="35" t="s">
        <v>666</v>
      </c>
      <c r="B459" s="36" t="s">
        <v>2428</v>
      </c>
      <c r="C459" s="36">
        <v>20</v>
      </c>
      <c r="D459" s="36">
        <v>4822593</v>
      </c>
      <c r="E459" s="36">
        <f>IFERROR(INDEX([1]Sheet1!$A$2:$A$1753,MATCH(PopulationIncrease!$D$5:$D$1865, [1]Sheet1!$E$2:$E$1753,0)), " ")</f>
        <v>72</v>
      </c>
      <c r="F459" s="36">
        <f t="shared" si="14"/>
        <v>-52</v>
      </c>
      <c r="G459" s="36" t="str">
        <f t="shared" si="15"/>
        <v>No</v>
      </c>
    </row>
    <row r="460" spans="1:7">
      <c r="A460" s="35" t="s">
        <v>667</v>
      </c>
      <c r="B460" s="36" t="s">
        <v>2428</v>
      </c>
      <c r="C460" s="36">
        <v>1869</v>
      </c>
      <c r="D460" s="36">
        <v>4822612</v>
      </c>
      <c r="E460" s="36">
        <f>IFERROR(INDEX([1]Sheet1!$A$2:$A$1753,MATCH(PopulationIncrease!$D$5:$D$1865, [1]Sheet1!$E$2:$E$1753,0)), " ")</f>
        <v>1441</v>
      </c>
      <c r="F460" s="36">
        <f t="shared" si="14"/>
        <v>428</v>
      </c>
      <c r="G460" s="36" t="str">
        <f t="shared" si="15"/>
        <v>yes</v>
      </c>
    </row>
    <row r="461" spans="1:7">
      <c r="A461" s="35" t="s">
        <v>668</v>
      </c>
      <c r="B461" s="36" t="s">
        <v>2428</v>
      </c>
      <c r="C461" s="36">
        <v>102561</v>
      </c>
      <c r="D461" s="36">
        <v>4822660</v>
      </c>
      <c r="E461" s="36">
        <f>IFERROR(INDEX([1]Sheet1!$A$2:$A$1753,MATCH(PopulationIncrease!$D$5:$D$1865, [1]Sheet1!$E$2:$E$1753,0)), " ")</f>
        <v>77100</v>
      </c>
      <c r="F461" s="36">
        <f t="shared" si="14"/>
        <v>25461</v>
      </c>
      <c r="G461" s="36" t="str">
        <f t="shared" si="15"/>
        <v>yes</v>
      </c>
    </row>
    <row r="462" spans="1:7">
      <c r="A462" s="35" t="s">
        <v>669</v>
      </c>
      <c r="B462" s="36" t="s">
        <v>2428</v>
      </c>
      <c r="C462" s="36">
        <v>177</v>
      </c>
      <c r="D462" s="36">
        <v>4822708</v>
      </c>
      <c r="E462" s="36">
        <f>IFERROR(INDEX([1]Sheet1!$A$2:$A$1753,MATCH(PopulationIncrease!$D$5:$D$1865, [1]Sheet1!$E$2:$E$1753,0)), " ")</f>
        <v>111</v>
      </c>
      <c r="F462" s="36">
        <f t="shared" si="14"/>
        <v>66</v>
      </c>
      <c r="G462" s="36" t="str">
        <f t="shared" si="15"/>
        <v>yes</v>
      </c>
    </row>
    <row r="463" spans="1:7">
      <c r="A463" s="35" t="s">
        <v>670</v>
      </c>
      <c r="B463" s="36" t="s">
        <v>2428</v>
      </c>
      <c r="C463" s="36">
        <v>5994</v>
      </c>
      <c r="D463" s="36">
        <v>4822720</v>
      </c>
      <c r="E463" s="36">
        <f>IFERROR(INDEX([1]Sheet1!$A$2:$A$1753,MATCH(PopulationIncrease!$D$5:$D$1865, [1]Sheet1!$E$2:$E$1753,0)), " ")</f>
        <v>5499</v>
      </c>
      <c r="F463" s="36">
        <f t="shared" si="14"/>
        <v>495</v>
      </c>
      <c r="G463" s="36" t="str">
        <f t="shared" si="15"/>
        <v>yes</v>
      </c>
    </row>
    <row r="464" spans="1:7">
      <c r="A464" s="35" t="s">
        <v>672</v>
      </c>
      <c r="B464" s="36" t="s">
        <v>2428</v>
      </c>
      <c r="C464" s="36">
        <v>300</v>
      </c>
      <c r="D464" s="36">
        <v>4822744</v>
      </c>
      <c r="E464" s="36">
        <f>IFERROR(INDEX([1]Sheet1!$A$2:$A$1753,MATCH(PopulationIncrease!$D$5:$D$1865, [1]Sheet1!$E$2:$E$1753,0)), " ")</f>
        <v>375</v>
      </c>
      <c r="F464" s="36">
        <f t="shared" si="14"/>
        <v>-75</v>
      </c>
      <c r="G464" s="36" t="str">
        <f t="shared" si="15"/>
        <v>No</v>
      </c>
    </row>
    <row r="465" spans="1:7">
      <c r="A465" s="35" t="s">
        <v>673</v>
      </c>
      <c r="B465" s="36" t="s">
        <v>2428</v>
      </c>
      <c r="C465" s="36">
        <v>297</v>
      </c>
      <c r="D465" s="36">
        <v>4822768</v>
      </c>
      <c r="E465" s="36">
        <f>IFERROR(INDEX([1]Sheet1!$A$2:$A$1753,MATCH(PopulationIncrease!$D$5:$D$1865, [1]Sheet1!$E$2:$E$1753,0)), " ")</f>
        <v>331</v>
      </c>
      <c r="F465" s="36">
        <f t="shared" si="14"/>
        <v>-34</v>
      </c>
      <c r="G465" s="36" t="str">
        <f t="shared" si="15"/>
        <v>No</v>
      </c>
    </row>
    <row r="466" spans="1:7">
      <c r="A466" s="35" t="s">
        <v>674</v>
      </c>
      <c r="B466" s="36" t="s">
        <v>2428</v>
      </c>
      <c r="C466" s="36">
        <v>9481</v>
      </c>
      <c r="D466" s="36">
        <v>4822810</v>
      </c>
      <c r="E466" s="36">
        <f>IFERROR(INDEX([1]Sheet1!$A$2:$A$1753,MATCH(PopulationIncrease!$D$5:$D$1865, [1]Sheet1!$E$2:$E$1753,0)), " ")</f>
        <v>8960</v>
      </c>
      <c r="F466" s="36">
        <f t="shared" si="14"/>
        <v>521</v>
      </c>
      <c r="G466" s="36" t="str">
        <f t="shared" si="15"/>
        <v>yes</v>
      </c>
    </row>
    <row r="467" spans="1:7">
      <c r="A467" s="35" t="s">
        <v>675</v>
      </c>
      <c r="B467" s="36" t="s">
        <v>2428</v>
      </c>
      <c r="C467" s="36">
        <v>9</v>
      </c>
      <c r="D467" s="36">
        <v>4822840</v>
      </c>
      <c r="E467" s="36">
        <f>IFERROR(INDEX([1]Sheet1!$A$2:$A$1753,MATCH(PopulationIncrease!$D$5:$D$1865, [1]Sheet1!$E$2:$E$1753,0)), " ")</f>
        <v>30</v>
      </c>
      <c r="F467" s="36">
        <f t="shared" si="14"/>
        <v>-21</v>
      </c>
      <c r="G467" s="36" t="str">
        <f t="shared" si="15"/>
        <v>No</v>
      </c>
    </row>
    <row r="468" spans="1:7">
      <c r="A468" s="35" t="s">
        <v>677</v>
      </c>
      <c r="B468" s="36" t="s">
        <v>2428</v>
      </c>
      <c r="C468" s="36">
        <v>100</v>
      </c>
      <c r="D468" s="36">
        <v>4822853</v>
      </c>
      <c r="E468" s="36">
        <f>IFERROR(INDEX([1]Sheet1!$A$2:$A$1753,MATCH(PopulationIncrease!$D$5:$D$1865, [1]Sheet1!$E$2:$E$1753,0)), " ")</f>
        <v>47</v>
      </c>
      <c r="F468" s="36">
        <f t="shared" si="14"/>
        <v>53</v>
      </c>
      <c r="G468" s="36" t="str">
        <f t="shared" si="15"/>
        <v>yes</v>
      </c>
    </row>
    <row r="469" spans="1:7">
      <c r="A469" s="35" t="s">
        <v>678</v>
      </c>
      <c r="B469" s="36" t="s">
        <v>2428</v>
      </c>
      <c r="C469" s="36">
        <v>0</v>
      </c>
      <c r="D469" s="36">
        <v>4822858</v>
      </c>
      <c r="E469" s="36">
        <f>IFERROR(INDEX([1]Sheet1!$A$2:$A$1753,MATCH(PopulationIncrease!$D$5:$D$1865, [1]Sheet1!$E$2:$E$1753,0)), " ")</f>
        <v>253</v>
      </c>
      <c r="F469" s="36">
        <f t="shared" si="14"/>
        <v>-253</v>
      </c>
      <c r="G469" s="36" t="str">
        <f t="shared" si="15"/>
        <v>No</v>
      </c>
    </row>
    <row r="470" spans="1:7">
      <c r="A470" s="35" t="s">
        <v>679</v>
      </c>
      <c r="B470" s="36" t="s">
        <v>2428</v>
      </c>
      <c r="C470" s="36">
        <v>12220</v>
      </c>
      <c r="D470" s="36">
        <v>4822864</v>
      </c>
      <c r="E470" s="36">
        <f>IFERROR(INDEX([1]Sheet1!$A$2:$A$1753,MATCH(PopulationIncrease!$D$5:$D$1865, [1]Sheet1!$E$2:$E$1753,0)), " ")</f>
        <v>11602</v>
      </c>
      <c r="F470" s="36">
        <f t="shared" si="14"/>
        <v>618</v>
      </c>
      <c r="G470" s="36" t="str">
        <f t="shared" si="15"/>
        <v>yes</v>
      </c>
    </row>
    <row r="471" spans="1:7">
      <c r="A471" s="35" t="s">
        <v>680</v>
      </c>
      <c r="B471" s="36" t="s">
        <v>2428</v>
      </c>
      <c r="C471" s="36">
        <v>307</v>
      </c>
      <c r="D471" s="36">
        <v>4822892</v>
      </c>
      <c r="E471" s="36">
        <f>IFERROR(INDEX([1]Sheet1!$A$2:$A$1753,MATCH(PopulationIncrease!$D$5:$D$1865, [1]Sheet1!$E$2:$E$1753,0)), " ")</f>
        <v>188</v>
      </c>
      <c r="F471" s="36">
        <f t="shared" si="14"/>
        <v>119</v>
      </c>
      <c r="G471" s="36" t="str">
        <f t="shared" si="15"/>
        <v>yes</v>
      </c>
    </row>
    <row r="472" spans="1:7">
      <c r="A472" s="35" t="s">
        <v>681</v>
      </c>
      <c r="B472" s="36" t="s">
        <v>2428</v>
      </c>
      <c r="C472" s="36">
        <v>380</v>
      </c>
      <c r="D472" s="36">
        <v>4822898</v>
      </c>
      <c r="E472" s="36">
        <f>IFERROR(INDEX([1]Sheet1!$A$2:$A$1753,MATCH(PopulationIncrease!$D$5:$D$1865, [1]Sheet1!$E$2:$E$1753,0)), " ")</f>
        <v>249</v>
      </c>
      <c r="F472" s="36">
        <f t="shared" si="14"/>
        <v>131</v>
      </c>
      <c r="G472" s="36" t="str">
        <f t="shared" si="15"/>
        <v>yes</v>
      </c>
    </row>
    <row r="473" spans="1:7">
      <c r="A473" s="35" t="s">
        <v>682</v>
      </c>
      <c r="B473" s="36" t="s">
        <v>2428</v>
      </c>
      <c r="C473" s="36">
        <v>2328</v>
      </c>
      <c r="D473" s="36">
        <v>4822905</v>
      </c>
      <c r="E473" s="36">
        <f>IFERROR(INDEX([1]Sheet1!$A$2:$A$1753,MATCH(PopulationIncrease!$D$5:$D$1865, [1]Sheet1!$E$2:$E$1753,0)), " ")</f>
        <v>3273</v>
      </c>
      <c r="F473" s="36">
        <f t="shared" si="14"/>
        <v>-945</v>
      </c>
      <c r="G473" s="36" t="str">
        <f t="shared" si="15"/>
        <v>No</v>
      </c>
    </row>
    <row r="474" spans="1:7">
      <c r="A474" s="35" t="s">
        <v>683</v>
      </c>
      <c r="B474" s="36" t="s">
        <v>2428</v>
      </c>
      <c r="C474" s="36">
        <v>177</v>
      </c>
      <c r="D474" s="36">
        <v>4822920</v>
      </c>
      <c r="E474" s="36">
        <f>IFERROR(INDEX([1]Sheet1!$A$2:$A$1753,MATCH(PopulationIncrease!$D$5:$D$1865, [1]Sheet1!$E$2:$E$1753,0)), " ")</f>
        <v>464</v>
      </c>
      <c r="F474" s="36">
        <f t="shared" si="14"/>
        <v>-287</v>
      </c>
      <c r="G474" s="36" t="str">
        <f t="shared" si="15"/>
        <v>No</v>
      </c>
    </row>
    <row r="475" spans="1:7">
      <c r="A475" s="35" t="s">
        <v>684</v>
      </c>
      <c r="B475" s="36" t="s">
        <v>2428</v>
      </c>
      <c r="C475" s="36">
        <v>1793</v>
      </c>
      <c r="D475" s="36">
        <v>4822960</v>
      </c>
      <c r="E475" s="36">
        <f>IFERROR(INDEX([1]Sheet1!$A$2:$A$1753,MATCH(PopulationIncrease!$D$5:$D$1865, [1]Sheet1!$E$2:$E$1753,0)), " ")</f>
        <v>1951</v>
      </c>
      <c r="F475" s="36">
        <f t="shared" si="14"/>
        <v>-158</v>
      </c>
      <c r="G475" s="36" t="str">
        <f t="shared" si="15"/>
        <v>No</v>
      </c>
    </row>
    <row r="476" spans="1:7">
      <c r="A476" s="35" t="s">
        <v>686</v>
      </c>
      <c r="B476" s="36" t="s">
        <v>2428</v>
      </c>
      <c r="C476" s="36">
        <v>2259</v>
      </c>
      <c r="D476" s="36">
        <v>4822984</v>
      </c>
      <c r="E476" s="36">
        <f>IFERROR(INDEX([1]Sheet1!$A$2:$A$1753,MATCH(PopulationIncrease!$D$5:$D$1865, [1]Sheet1!$E$2:$E$1753,0)), " ")</f>
        <v>2791</v>
      </c>
      <c r="F476" s="36">
        <f t="shared" si="14"/>
        <v>-532</v>
      </c>
      <c r="G476" s="36" t="str">
        <f t="shared" si="15"/>
        <v>No</v>
      </c>
    </row>
    <row r="477" spans="1:7">
      <c r="A477" s="35" t="s">
        <v>687</v>
      </c>
      <c r="B477" s="36" t="s">
        <v>2428</v>
      </c>
      <c r="C477" s="36">
        <v>10996</v>
      </c>
      <c r="D477" s="36">
        <v>4823044</v>
      </c>
      <c r="E477" s="36">
        <f>IFERROR(INDEX([1]Sheet1!$A$2:$A$1753,MATCH(PopulationIncrease!$D$5:$D$1865, [1]Sheet1!$E$2:$E$1753,0)), " ")</f>
        <v>8135</v>
      </c>
      <c r="F477" s="36">
        <f t="shared" si="14"/>
        <v>2861</v>
      </c>
      <c r="G477" s="36" t="str">
        <f t="shared" si="15"/>
        <v>yes</v>
      </c>
    </row>
    <row r="478" spans="1:7">
      <c r="A478" s="35" t="s">
        <v>688</v>
      </c>
      <c r="B478" s="36" t="s">
        <v>2428</v>
      </c>
      <c r="C478" s="36">
        <v>0</v>
      </c>
      <c r="D478" s="36">
        <v>4823062</v>
      </c>
      <c r="E478" s="36">
        <f>IFERROR(INDEX([1]Sheet1!$A$2:$A$1753,MATCH(PopulationIncrease!$D$5:$D$1865, [1]Sheet1!$E$2:$E$1753,0)), " ")</f>
        <v>30</v>
      </c>
      <c r="F478" s="36">
        <f t="shared" si="14"/>
        <v>-30</v>
      </c>
      <c r="G478" s="36" t="str">
        <f t="shared" si="15"/>
        <v>No</v>
      </c>
    </row>
    <row r="479" spans="1:7">
      <c r="A479" s="35" t="s">
        <v>689</v>
      </c>
      <c r="B479" s="36" t="s">
        <v>2428</v>
      </c>
      <c r="C479" s="36">
        <v>0</v>
      </c>
      <c r="D479" s="36">
        <v>4823080</v>
      </c>
      <c r="E479" s="36">
        <f>IFERROR(INDEX([1]Sheet1!$A$2:$A$1753,MATCH(PopulationIncrease!$D$5:$D$1865, [1]Sheet1!$E$2:$E$1753,0)), " ")</f>
        <v>190</v>
      </c>
      <c r="F479" s="36">
        <f t="shared" si="14"/>
        <v>-190</v>
      </c>
      <c r="G479" s="36" t="str">
        <f t="shared" si="15"/>
        <v>No</v>
      </c>
    </row>
    <row r="480" spans="1:7">
      <c r="A480" s="35" t="s">
        <v>690</v>
      </c>
      <c r="B480" s="36" t="s">
        <v>2428</v>
      </c>
      <c r="C480" s="36">
        <v>1585</v>
      </c>
      <c r="D480" s="36">
        <v>4823140</v>
      </c>
      <c r="E480" s="36">
        <f>IFERROR(INDEX([1]Sheet1!$A$2:$A$1753,MATCH(PopulationIncrease!$D$5:$D$1865, [1]Sheet1!$E$2:$E$1753,0)), " ")</f>
        <v>1371</v>
      </c>
      <c r="F480" s="36">
        <f t="shared" si="14"/>
        <v>214</v>
      </c>
      <c r="G480" s="36" t="str">
        <f t="shared" si="15"/>
        <v>yes</v>
      </c>
    </row>
    <row r="481" spans="1:7">
      <c r="A481" s="35" t="s">
        <v>692</v>
      </c>
      <c r="B481" s="36" t="s">
        <v>2428</v>
      </c>
      <c r="C481" s="36">
        <v>3016</v>
      </c>
      <c r="D481" s="36">
        <v>4823164</v>
      </c>
      <c r="E481" s="36">
        <f>IFERROR(INDEX([1]Sheet1!$A$2:$A$1753,MATCH(PopulationIncrease!$D$5:$D$1865, [1]Sheet1!$E$2:$E$1753,0)), " ")</f>
        <v>2706</v>
      </c>
      <c r="F481" s="36">
        <f t="shared" si="14"/>
        <v>310</v>
      </c>
      <c r="G481" s="36" t="str">
        <f t="shared" si="15"/>
        <v>yes</v>
      </c>
    </row>
    <row r="482" spans="1:7">
      <c r="A482" s="35" t="s">
        <v>693</v>
      </c>
      <c r="B482" s="36" t="s">
        <v>2428</v>
      </c>
      <c r="C482" s="36">
        <v>222</v>
      </c>
      <c r="D482" s="36">
        <v>4823176</v>
      </c>
      <c r="E482" s="36" t="str">
        <f>IFERROR(INDEX([1]Sheet1!$A$2:$A$1753,MATCH(PopulationIncrease!$D$5:$D$1865, [1]Sheet1!$E$2:$E$1753,0)), " ")</f>
        <v xml:space="preserve"> </v>
      </c>
      <c r="F482" s="36" t="str">
        <f t="shared" si="14"/>
        <v xml:space="preserve"> </v>
      </c>
      <c r="G482" s="36" t="str">
        <f t="shared" si="15"/>
        <v xml:space="preserve"> </v>
      </c>
    </row>
    <row r="483" spans="1:7">
      <c r="A483" s="35" t="s">
        <v>694</v>
      </c>
      <c r="B483" s="36" t="s">
        <v>2428</v>
      </c>
      <c r="C483" s="36">
        <v>3730</v>
      </c>
      <c r="D483" s="36">
        <v>4823254</v>
      </c>
      <c r="E483" s="36">
        <f>IFERROR(INDEX([1]Sheet1!$A$2:$A$1753,MATCH(PopulationIncrease!$D$5:$D$1865, [1]Sheet1!$E$2:$E$1753,0)), " ")</f>
        <v>2469</v>
      </c>
      <c r="F483" s="36">
        <f t="shared" si="14"/>
        <v>1261</v>
      </c>
      <c r="G483" s="36" t="str">
        <f t="shared" si="15"/>
        <v>yes</v>
      </c>
    </row>
    <row r="484" spans="1:7">
      <c r="A484" s="35" t="s">
        <v>695</v>
      </c>
      <c r="B484" s="36" t="s">
        <v>2428</v>
      </c>
      <c r="C484" s="36">
        <v>2326</v>
      </c>
      <c r="D484" s="36">
        <v>4823272</v>
      </c>
      <c r="E484" s="36">
        <f>IFERROR(INDEX([1]Sheet1!$A$2:$A$1753,MATCH(PopulationIncrease!$D$5:$D$1865, [1]Sheet1!$E$2:$E$1753,0)), " ")</f>
        <v>1488</v>
      </c>
      <c r="F484" s="36">
        <f t="shared" si="14"/>
        <v>838</v>
      </c>
      <c r="G484" s="36" t="str">
        <f t="shared" si="15"/>
        <v>yes</v>
      </c>
    </row>
    <row r="485" spans="1:7">
      <c r="A485" s="35" t="s">
        <v>696</v>
      </c>
      <c r="B485" s="36" t="s">
        <v>2428</v>
      </c>
      <c r="C485" s="36">
        <v>0</v>
      </c>
      <c r="D485" s="36">
        <v>4823278</v>
      </c>
      <c r="E485" s="36">
        <f>IFERROR(INDEX([1]Sheet1!$A$2:$A$1753,MATCH(PopulationIncrease!$D$5:$D$1865, [1]Sheet1!$E$2:$E$1753,0)), " ")</f>
        <v>38</v>
      </c>
      <c r="F485" s="36">
        <f t="shared" si="14"/>
        <v>-38</v>
      </c>
      <c r="G485" s="36" t="str">
        <f t="shared" si="15"/>
        <v>No</v>
      </c>
    </row>
    <row r="486" spans="1:7">
      <c r="A486" s="35" t="s">
        <v>697</v>
      </c>
      <c r="B486" s="36" t="s">
        <v>2428</v>
      </c>
      <c r="C486" s="36">
        <v>1377</v>
      </c>
      <c r="D486" s="36">
        <v>4823356</v>
      </c>
      <c r="E486" s="36">
        <f>IFERROR(INDEX([1]Sheet1!$A$2:$A$1753,MATCH(PopulationIncrease!$D$5:$D$1865, [1]Sheet1!$E$2:$E$1753,0)), " ")</f>
        <v>768</v>
      </c>
      <c r="F486" s="36">
        <f t="shared" si="14"/>
        <v>609</v>
      </c>
      <c r="G486" s="36" t="str">
        <f t="shared" si="15"/>
        <v>yes</v>
      </c>
    </row>
    <row r="487" spans="1:7">
      <c r="A487" s="35" t="s">
        <v>698</v>
      </c>
      <c r="B487" s="36" t="s">
        <v>2428</v>
      </c>
      <c r="C487" s="36">
        <v>171</v>
      </c>
      <c r="D487" s="36">
        <v>4823398</v>
      </c>
      <c r="E487" s="36" t="str">
        <f>IFERROR(INDEX([1]Sheet1!$A$2:$A$1753,MATCH(PopulationIncrease!$D$5:$D$1865, [1]Sheet1!$E$2:$E$1753,0)), " ")</f>
        <v xml:space="preserve"> </v>
      </c>
      <c r="F487" s="36" t="str">
        <f t="shared" si="14"/>
        <v xml:space="preserve"> </v>
      </c>
      <c r="G487" s="36" t="str">
        <f t="shared" si="15"/>
        <v xml:space="preserve"> </v>
      </c>
    </row>
    <row r="488" spans="1:7">
      <c r="A488" s="35" t="s">
        <v>699</v>
      </c>
      <c r="B488" s="36" t="s">
        <v>2428</v>
      </c>
      <c r="C488" s="36">
        <v>678147</v>
      </c>
      <c r="D488" s="36">
        <v>4824000</v>
      </c>
      <c r="E488" s="36">
        <f>IFERROR(INDEX([1]Sheet1!$A$2:$A$1753,MATCH(PopulationIncrease!$D$5:$D$1865, [1]Sheet1!$E$2:$E$1753,0)), " ")</f>
        <v>649121</v>
      </c>
      <c r="F488" s="36">
        <f t="shared" si="14"/>
        <v>29026</v>
      </c>
      <c r="G488" s="36" t="str">
        <f t="shared" si="15"/>
        <v>yes</v>
      </c>
    </row>
    <row r="489" spans="1:7">
      <c r="A489" s="35" t="s">
        <v>700</v>
      </c>
      <c r="B489" s="36" t="s">
        <v>2428</v>
      </c>
      <c r="C489" s="36">
        <v>51</v>
      </c>
      <c r="D489" s="36">
        <v>4824013</v>
      </c>
      <c r="E489" s="36">
        <f>IFERROR(INDEX([1]Sheet1!$A$2:$A$1753,MATCH(PopulationIncrease!$D$5:$D$1865, [1]Sheet1!$E$2:$E$1753,0)), " ")</f>
        <v>208</v>
      </c>
      <c r="F489" s="36">
        <f t="shared" si="14"/>
        <v>-157</v>
      </c>
      <c r="G489" s="36" t="str">
        <f t="shared" si="15"/>
        <v>No</v>
      </c>
    </row>
    <row r="490" spans="1:7">
      <c r="A490" s="35" t="s">
        <v>701</v>
      </c>
      <c r="B490" s="36" t="s">
        <v>2428</v>
      </c>
      <c r="C490" s="36">
        <v>587</v>
      </c>
      <c r="D490" s="36">
        <v>4824015</v>
      </c>
      <c r="E490" s="36">
        <f>IFERROR(INDEX([1]Sheet1!$A$2:$A$1753,MATCH(PopulationIncrease!$D$5:$D$1865, [1]Sheet1!$E$2:$E$1753,0)), " ")</f>
        <v>274</v>
      </c>
      <c r="F490" s="36">
        <f t="shared" si="14"/>
        <v>313</v>
      </c>
      <c r="G490" s="36" t="str">
        <f t="shared" si="15"/>
        <v>yes</v>
      </c>
    </row>
    <row r="491" spans="1:7">
      <c r="A491" s="35" t="s">
        <v>702</v>
      </c>
      <c r="B491" s="36" t="s">
        <v>2428</v>
      </c>
      <c r="C491" s="36">
        <v>686</v>
      </c>
      <c r="D491" s="36">
        <v>4824018</v>
      </c>
      <c r="E491" s="36">
        <f>IFERROR(INDEX([1]Sheet1!$A$2:$A$1753,MATCH(PopulationIncrease!$D$5:$D$1865, [1]Sheet1!$E$2:$E$1753,0)), " ")</f>
        <v>331</v>
      </c>
      <c r="F491" s="36">
        <f t="shared" si="14"/>
        <v>355</v>
      </c>
      <c r="G491" s="36" t="str">
        <f t="shared" si="15"/>
        <v>yes</v>
      </c>
    </row>
    <row r="492" spans="1:7">
      <c r="A492" s="35" t="s">
        <v>703</v>
      </c>
      <c r="B492" s="36" t="s">
        <v>2428</v>
      </c>
      <c r="C492" s="36">
        <v>5688</v>
      </c>
      <c r="D492" s="36">
        <v>4824036</v>
      </c>
      <c r="E492" s="36">
        <f>IFERROR(INDEX([1]Sheet1!$A$2:$A$1753,MATCH(PopulationIncrease!$D$5:$D$1865, [1]Sheet1!$E$2:$E$1753,0)), " ")</f>
        <v>5660</v>
      </c>
      <c r="F492" s="36">
        <f t="shared" si="14"/>
        <v>28</v>
      </c>
      <c r="G492" s="36" t="str">
        <f t="shared" si="15"/>
        <v>yes</v>
      </c>
    </row>
    <row r="493" spans="1:7">
      <c r="A493" s="35" t="s">
        <v>704</v>
      </c>
      <c r="B493" s="36" t="s">
        <v>2428</v>
      </c>
      <c r="C493" s="36">
        <v>53</v>
      </c>
      <c r="D493" s="36">
        <v>4824055</v>
      </c>
      <c r="E493" s="36">
        <f>IFERROR(INDEX([1]Sheet1!$A$2:$A$1753,MATCH(PopulationIncrease!$D$5:$D$1865, [1]Sheet1!$E$2:$E$1753,0)), " ")</f>
        <v>130</v>
      </c>
      <c r="F493" s="36">
        <f t="shared" si="14"/>
        <v>-77</v>
      </c>
      <c r="G493" s="36" t="str">
        <f t="shared" si="15"/>
        <v>No</v>
      </c>
    </row>
    <row r="494" spans="1:7">
      <c r="A494" s="35" t="s">
        <v>705</v>
      </c>
      <c r="B494" s="36" t="s">
        <v>2428</v>
      </c>
      <c r="C494" s="36">
        <v>1074</v>
      </c>
      <c r="D494" s="36">
        <v>4824158</v>
      </c>
      <c r="E494" s="36">
        <f>IFERROR(INDEX([1]Sheet1!$A$2:$A$1753,MATCH(PopulationIncrease!$D$5:$D$1865, [1]Sheet1!$E$2:$E$1753,0)), " ")</f>
        <v>1047</v>
      </c>
      <c r="F494" s="36">
        <f t="shared" si="14"/>
        <v>27</v>
      </c>
      <c r="G494" s="36" t="str">
        <f t="shared" si="15"/>
        <v>yes</v>
      </c>
    </row>
    <row r="495" spans="1:7">
      <c r="A495" s="35" t="s">
        <v>706</v>
      </c>
      <c r="B495" s="36" t="s">
        <v>2428</v>
      </c>
      <c r="C495" s="36">
        <v>141</v>
      </c>
      <c r="D495" s="36">
        <v>4824168</v>
      </c>
      <c r="E495" s="36">
        <f>IFERROR(INDEX([1]Sheet1!$A$2:$A$1753,MATCH(PopulationIncrease!$D$5:$D$1865, [1]Sheet1!$E$2:$E$1753,0)), " ")</f>
        <v>133</v>
      </c>
      <c r="F495" s="36">
        <f t="shared" si="14"/>
        <v>8</v>
      </c>
      <c r="G495" s="36" t="str">
        <f t="shared" si="15"/>
        <v>yes</v>
      </c>
    </row>
    <row r="496" spans="1:7">
      <c r="A496" s="35" t="s">
        <v>707</v>
      </c>
      <c r="B496" s="36" t="s">
        <v>2428</v>
      </c>
      <c r="C496" s="36">
        <v>1304</v>
      </c>
      <c r="D496" s="36">
        <v>4824216</v>
      </c>
      <c r="E496" s="36">
        <f>IFERROR(INDEX([1]Sheet1!$A$2:$A$1753,MATCH(PopulationIncrease!$D$5:$D$1865, [1]Sheet1!$E$2:$E$1753,0)), " ")</f>
        <v>1239</v>
      </c>
      <c r="F496" s="36">
        <f t="shared" si="14"/>
        <v>65</v>
      </c>
      <c r="G496" s="36" t="str">
        <f t="shared" si="15"/>
        <v>yes</v>
      </c>
    </row>
    <row r="497" spans="1:7">
      <c r="A497" s="35" t="s">
        <v>708</v>
      </c>
      <c r="B497" s="36" t="s">
        <v>2428</v>
      </c>
      <c r="C497" s="36">
        <v>2328</v>
      </c>
      <c r="D497" s="36">
        <v>4824223</v>
      </c>
      <c r="E497" s="36">
        <f>IFERROR(INDEX([1]Sheet1!$A$2:$A$1753,MATCH(PopulationIncrease!$D$5:$D$1865, [1]Sheet1!$E$2:$E$1753,0)), " ")</f>
        <v>2255</v>
      </c>
      <c r="F497" s="36">
        <f t="shared" si="14"/>
        <v>73</v>
      </c>
      <c r="G497" s="36" t="str">
        <f t="shared" si="15"/>
        <v>yes</v>
      </c>
    </row>
    <row r="498" spans="1:7">
      <c r="A498" s="35" t="s">
        <v>709</v>
      </c>
      <c r="B498" s="36" t="s">
        <v>2428</v>
      </c>
      <c r="C498" s="36">
        <v>267</v>
      </c>
      <c r="D498" s="36">
        <v>4824228</v>
      </c>
      <c r="E498" s="36">
        <f>IFERROR(INDEX([1]Sheet1!$A$2:$A$1753,MATCH(PopulationIncrease!$D$5:$D$1865, [1]Sheet1!$E$2:$E$1753,0)), " ")</f>
        <v>326</v>
      </c>
      <c r="F498" s="36">
        <f t="shared" si="14"/>
        <v>-59</v>
      </c>
      <c r="G498" s="36" t="str">
        <f t="shared" si="15"/>
        <v>No</v>
      </c>
    </row>
    <row r="499" spans="1:7">
      <c r="A499" s="35" t="s">
        <v>710</v>
      </c>
      <c r="B499" s="36" t="s">
        <v>2428</v>
      </c>
      <c r="C499" s="36">
        <v>992</v>
      </c>
      <c r="D499" s="36">
        <v>4824240</v>
      </c>
      <c r="E499" s="36">
        <f>IFERROR(INDEX([1]Sheet1!$A$2:$A$1753,MATCH(PopulationIncrease!$D$5:$D$1865, [1]Sheet1!$E$2:$E$1753,0)), " ")</f>
        <v>559</v>
      </c>
      <c r="F499" s="36">
        <f t="shared" si="14"/>
        <v>433</v>
      </c>
      <c r="G499" s="36" t="str">
        <f t="shared" si="15"/>
        <v>yes</v>
      </c>
    </row>
    <row r="500" spans="1:7">
      <c r="A500" s="35" t="s">
        <v>711</v>
      </c>
      <c r="B500" s="36" t="s">
        <v>2428</v>
      </c>
      <c r="C500" s="36">
        <v>137</v>
      </c>
      <c r="D500" s="36">
        <v>4824252</v>
      </c>
      <c r="E500" s="36">
        <f>IFERROR(INDEX([1]Sheet1!$A$2:$A$1753,MATCH(PopulationIncrease!$D$5:$D$1865, [1]Sheet1!$E$2:$E$1753,0)), " ")</f>
        <v>143</v>
      </c>
      <c r="F500" s="36">
        <f t="shared" si="14"/>
        <v>-6</v>
      </c>
      <c r="G500" s="36" t="str">
        <f t="shared" si="15"/>
        <v>No</v>
      </c>
    </row>
    <row r="501" spans="1:7">
      <c r="A501" s="35" t="s">
        <v>712</v>
      </c>
      <c r="B501" s="36" t="s">
        <v>2428</v>
      </c>
      <c r="C501" s="36">
        <v>21546</v>
      </c>
      <c r="D501" s="36">
        <v>4824348</v>
      </c>
      <c r="E501" s="36">
        <f>IFERROR(INDEX([1]Sheet1!$A$2:$A$1753,MATCH(PopulationIncrease!$D$5:$D$1865, [1]Sheet1!$E$2:$E$1753,0)), " ")</f>
        <v>18513</v>
      </c>
      <c r="F501" s="36">
        <f t="shared" si="14"/>
        <v>3033</v>
      </c>
      <c r="G501" s="36" t="str">
        <f t="shared" si="15"/>
        <v>yes</v>
      </c>
    </row>
    <row r="502" spans="1:7">
      <c r="A502" s="35" t="s">
        <v>713</v>
      </c>
      <c r="B502" s="36" t="s">
        <v>2428</v>
      </c>
      <c r="C502" s="36">
        <v>2563</v>
      </c>
      <c r="D502" s="36">
        <v>4824552</v>
      </c>
      <c r="E502" s="36">
        <f>IFERROR(INDEX([1]Sheet1!$A$2:$A$1753,MATCH(PopulationIncrease!$D$5:$D$1865, [1]Sheet1!$E$2:$E$1753,0)), " ")</f>
        <v>1188</v>
      </c>
      <c r="F502" s="36">
        <f t="shared" si="14"/>
        <v>1375</v>
      </c>
      <c r="G502" s="36" t="str">
        <f t="shared" si="15"/>
        <v>yes</v>
      </c>
    </row>
    <row r="503" spans="1:7">
      <c r="A503" s="35" t="s">
        <v>714</v>
      </c>
      <c r="B503" s="36" t="s">
        <v>2428</v>
      </c>
      <c r="C503" s="36">
        <v>65</v>
      </c>
      <c r="D503" s="36">
        <v>4824636</v>
      </c>
      <c r="E503" s="36">
        <f>IFERROR(INDEX([1]Sheet1!$A$2:$A$1753,MATCH(PopulationIncrease!$D$5:$D$1865, [1]Sheet1!$E$2:$E$1753,0)), " ")</f>
        <v>145</v>
      </c>
      <c r="F503" s="36">
        <f t="shared" si="14"/>
        <v>-80</v>
      </c>
      <c r="G503" s="36" t="str">
        <f t="shared" si="15"/>
        <v>No</v>
      </c>
    </row>
    <row r="504" spans="1:7">
      <c r="A504" s="35" t="s">
        <v>716</v>
      </c>
      <c r="B504" s="36" t="s">
        <v>2428</v>
      </c>
      <c r="C504" s="36">
        <v>72</v>
      </c>
      <c r="D504" s="36">
        <v>4824738</v>
      </c>
      <c r="E504" s="36">
        <f>IFERROR(INDEX([1]Sheet1!$A$2:$A$1753,MATCH(PopulationIncrease!$D$5:$D$1865, [1]Sheet1!$E$2:$E$1753,0)), " ")</f>
        <v>159</v>
      </c>
      <c r="F504" s="36">
        <f t="shared" si="14"/>
        <v>-87</v>
      </c>
      <c r="G504" s="36" t="str">
        <f t="shared" si="15"/>
        <v>No</v>
      </c>
    </row>
    <row r="505" spans="1:7">
      <c r="A505" s="35" t="s">
        <v>717</v>
      </c>
      <c r="B505" s="36" t="s">
        <v>2428</v>
      </c>
      <c r="C505" s="36">
        <v>60373</v>
      </c>
      <c r="D505" s="36">
        <v>4824768</v>
      </c>
      <c r="E505" s="36">
        <f>IFERROR(INDEX([1]Sheet1!$A$2:$A$1753,MATCH(PopulationIncrease!$D$5:$D$1865, [1]Sheet1!$E$2:$E$1753,0)), " ")</f>
        <v>51277</v>
      </c>
      <c r="F505" s="36">
        <f t="shared" si="14"/>
        <v>9096</v>
      </c>
      <c r="G505" s="36" t="str">
        <f t="shared" si="15"/>
        <v>yes</v>
      </c>
    </row>
    <row r="506" spans="1:7">
      <c r="A506" s="35" t="s">
        <v>718</v>
      </c>
      <c r="B506" s="36" t="s">
        <v>2428</v>
      </c>
      <c r="C506" s="36">
        <v>280</v>
      </c>
      <c r="D506" s="36">
        <v>4824816</v>
      </c>
      <c r="E506" s="36">
        <f>IFERROR(INDEX([1]Sheet1!$A$2:$A$1753,MATCH(PopulationIncrease!$D$5:$D$1865, [1]Sheet1!$E$2:$E$1753,0)), " ")</f>
        <v>307</v>
      </c>
      <c r="F506" s="36">
        <f t="shared" si="14"/>
        <v>-27</v>
      </c>
      <c r="G506" s="36" t="str">
        <f t="shared" si="15"/>
        <v>No</v>
      </c>
    </row>
    <row r="507" spans="1:7">
      <c r="A507" s="35" t="s">
        <v>719</v>
      </c>
      <c r="B507" s="36" t="s">
        <v>2428</v>
      </c>
      <c r="C507" s="36">
        <v>1167</v>
      </c>
      <c r="D507" s="36">
        <v>4824828</v>
      </c>
      <c r="E507" s="36">
        <f>IFERROR(INDEX([1]Sheet1!$A$2:$A$1753,MATCH(PopulationIncrease!$D$5:$D$1865, [1]Sheet1!$E$2:$E$1753,0)), " ")</f>
        <v>991</v>
      </c>
      <c r="F507" s="36">
        <f t="shared" si="14"/>
        <v>176</v>
      </c>
      <c r="G507" s="36" t="str">
        <f t="shared" si="15"/>
        <v>yes</v>
      </c>
    </row>
    <row r="508" spans="1:7">
      <c r="A508" s="35" t="s">
        <v>720</v>
      </c>
      <c r="B508" s="36" t="s">
        <v>2428</v>
      </c>
      <c r="C508" s="36">
        <v>974</v>
      </c>
      <c r="D508" s="36">
        <v>4824840</v>
      </c>
      <c r="E508" s="36">
        <f>IFERROR(INDEX([1]Sheet1!$A$2:$A$1753,MATCH(PopulationIncrease!$D$5:$D$1865, [1]Sheet1!$E$2:$E$1753,0)), " ")</f>
        <v>1483</v>
      </c>
      <c r="F508" s="36">
        <f t="shared" si="14"/>
        <v>-509</v>
      </c>
      <c r="G508" s="36" t="str">
        <f t="shared" si="15"/>
        <v>No</v>
      </c>
    </row>
    <row r="509" spans="1:7">
      <c r="A509" s="35" t="s">
        <v>721</v>
      </c>
      <c r="B509" s="36" t="s">
        <v>2428</v>
      </c>
      <c r="C509" s="36">
        <v>559</v>
      </c>
      <c r="D509" s="36">
        <v>4824864</v>
      </c>
      <c r="E509" s="36">
        <f>IFERROR(INDEX([1]Sheet1!$A$2:$A$1753,MATCH(PopulationIncrease!$D$5:$D$1865, [1]Sheet1!$E$2:$E$1753,0)), " ")</f>
        <v>426</v>
      </c>
      <c r="F509" s="36">
        <f t="shared" si="14"/>
        <v>133</v>
      </c>
      <c r="G509" s="36" t="str">
        <f t="shared" si="15"/>
        <v>yes</v>
      </c>
    </row>
    <row r="510" spans="1:7">
      <c r="A510" s="35" t="s">
        <v>722</v>
      </c>
      <c r="B510" s="36" t="s">
        <v>2428</v>
      </c>
      <c r="C510" s="36">
        <v>130</v>
      </c>
      <c r="D510" s="36">
        <v>4824894</v>
      </c>
      <c r="E510" s="36">
        <f>IFERROR(INDEX([1]Sheet1!$A$2:$A$1753,MATCH(PopulationIncrease!$D$5:$D$1865, [1]Sheet1!$E$2:$E$1753,0)), " ")</f>
        <v>73</v>
      </c>
      <c r="F510" s="36">
        <f t="shared" si="14"/>
        <v>57</v>
      </c>
      <c r="G510" s="36" t="str">
        <f t="shared" si="15"/>
        <v>yes</v>
      </c>
    </row>
    <row r="511" spans="1:7">
      <c r="A511" s="35" t="s">
        <v>723</v>
      </c>
      <c r="B511" s="36" t="s">
        <v>2428</v>
      </c>
      <c r="C511" s="36">
        <v>6060</v>
      </c>
      <c r="D511" s="36">
        <v>4824912</v>
      </c>
      <c r="E511" s="36">
        <f>IFERROR(INDEX([1]Sheet1!$A$2:$A$1753,MATCH(PopulationIncrease!$D$5:$D$1865, [1]Sheet1!$E$2:$E$1753,0)), " ")</f>
        <v>6108</v>
      </c>
      <c r="F511" s="36">
        <f t="shared" si="14"/>
        <v>-48</v>
      </c>
      <c r="G511" s="36" t="str">
        <f t="shared" si="15"/>
        <v>No</v>
      </c>
    </row>
    <row r="512" spans="1:7">
      <c r="A512" s="35" t="s">
        <v>724</v>
      </c>
      <c r="B512" s="36" t="s">
        <v>2428</v>
      </c>
      <c r="C512" s="36">
        <v>4704</v>
      </c>
      <c r="D512" s="36">
        <v>4825032</v>
      </c>
      <c r="E512" s="36">
        <f>IFERROR(INDEX([1]Sheet1!$A$2:$A$1753,MATCH(PopulationIncrease!$D$5:$D$1865, [1]Sheet1!$E$2:$E$1753,0)), " ")</f>
        <v>8257</v>
      </c>
      <c r="F512" s="36">
        <f t="shared" si="14"/>
        <v>-3553</v>
      </c>
      <c r="G512" s="36" t="str">
        <f t="shared" si="15"/>
        <v>No</v>
      </c>
    </row>
    <row r="513" spans="1:7">
      <c r="A513" s="35" t="s">
        <v>725</v>
      </c>
      <c r="B513" s="36" t="s">
        <v>2428</v>
      </c>
      <c r="C513" s="36">
        <v>657</v>
      </c>
      <c r="D513" s="36">
        <v>4825038</v>
      </c>
      <c r="E513" s="36">
        <f>IFERROR(INDEX([1]Sheet1!$A$2:$A$1753,MATCH(PopulationIncrease!$D$5:$D$1865, [1]Sheet1!$E$2:$E$1753,0)), " ")</f>
        <v>923</v>
      </c>
      <c r="F513" s="36">
        <f t="shared" si="14"/>
        <v>-266</v>
      </c>
      <c r="G513" s="36" t="str">
        <f t="shared" si="15"/>
        <v>No</v>
      </c>
    </row>
    <row r="514" spans="1:7">
      <c r="A514" s="35" t="s">
        <v>726</v>
      </c>
      <c r="B514" s="36" t="s">
        <v>2428</v>
      </c>
      <c r="C514" s="36">
        <v>763</v>
      </c>
      <c r="D514" s="36">
        <v>4825068</v>
      </c>
      <c r="E514" s="36">
        <f>IFERROR(INDEX([1]Sheet1!$A$2:$A$1753,MATCH(PopulationIncrease!$D$5:$D$1865, [1]Sheet1!$E$2:$E$1753,0)), " ")</f>
        <v>763</v>
      </c>
      <c r="F514" s="36">
        <f t="shared" si="14"/>
        <v>0</v>
      </c>
      <c r="G514" s="36" t="str">
        <f t="shared" si="15"/>
        <v>No</v>
      </c>
    </row>
    <row r="515" spans="1:7">
      <c r="A515" s="35" t="s">
        <v>727</v>
      </c>
      <c r="B515" s="36" t="s">
        <v>2428</v>
      </c>
      <c r="C515" s="36">
        <v>2899</v>
      </c>
      <c r="D515" s="36">
        <v>4825104</v>
      </c>
      <c r="E515" s="36">
        <f>IFERROR(INDEX([1]Sheet1!$A$2:$A$1753,MATCH(PopulationIncrease!$D$5:$D$1865, [1]Sheet1!$E$2:$E$1753,0)), " ")</f>
        <v>2951</v>
      </c>
      <c r="F515" s="36">
        <f t="shared" si="14"/>
        <v>-52</v>
      </c>
      <c r="G515" s="36" t="str">
        <f t="shared" si="15"/>
        <v>No</v>
      </c>
    </row>
    <row r="516" spans="1:7">
      <c r="A516" s="35" t="s">
        <v>729</v>
      </c>
      <c r="B516" s="36" t="s">
        <v>2428</v>
      </c>
      <c r="C516" s="36">
        <v>10630</v>
      </c>
      <c r="D516" s="36">
        <v>4825168</v>
      </c>
      <c r="E516" s="36">
        <f>IFERROR(INDEX([1]Sheet1!$A$2:$A$1753,MATCH(PopulationIncrease!$D$5:$D$1865, [1]Sheet1!$E$2:$E$1753,0)), " ")</f>
        <v>5986</v>
      </c>
      <c r="F516" s="36">
        <f t="shared" si="14"/>
        <v>4644</v>
      </c>
      <c r="G516" s="36" t="str">
        <f t="shared" si="15"/>
        <v>yes</v>
      </c>
    </row>
    <row r="517" spans="1:7">
      <c r="A517" s="35" t="s">
        <v>730</v>
      </c>
      <c r="B517" s="36" t="s">
        <v>2428</v>
      </c>
      <c r="C517" s="36">
        <v>10570</v>
      </c>
      <c r="D517" s="36">
        <v>4825224</v>
      </c>
      <c r="E517" s="36">
        <f>IFERROR(INDEX([1]Sheet1!$A$2:$A$1753,MATCH(PopulationIncrease!$D$5:$D$1865, [1]Sheet1!$E$2:$E$1753,0)), " ")</f>
        <v>7248</v>
      </c>
      <c r="F517" s="36">
        <f t="shared" ref="F517:F580" si="16">IFERROR(C517-E517, " ")</f>
        <v>3322</v>
      </c>
      <c r="G517" s="36" t="str">
        <f t="shared" si="15"/>
        <v>yes</v>
      </c>
    </row>
    <row r="518" spans="1:7">
      <c r="A518" s="35" t="s">
        <v>731</v>
      </c>
      <c r="B518" s="36" t="s">
        <v>2428</v>
      </c>
      <c r="C518" s="36">
        <v>0</v>
      </c>
      <c r="D518" s="36">
        <v>4825338</v>
      </c>
      <c r="E518" s="36">
        <f>IFERROR(INDEX([1]Sheet1!$A$2:$A$1753,MATCH(PopulationIncrease!$D$5:$D$1865, [1]Sheet1!$E$2:$E$1753,0)), " ")</f>
        <v>132</v>
      </c>
      <c r="F518" s="36">
        <f t="shared" si="16"/>
        <v>-132</v>
      </c>
      <c r="G518" s="36" t="str">
        <f t="shared" ref="G518:G581" si="17">IF(F518 = " ", " ", IF(F518&gt;0,"yes","No"))</f>
        <v>No</v>
      </c>
    </row>
    <row r="519" spans="1:7">
      <c r="A519" s="35" t="s">
        <v>732</v>
      </c>
      <c r="B519" s="36" t="s">
        <v>2428</v>
      </c>
      <c r="C519" s="36">
        <v>0</v>
      </c>
      <c r="D519" s="36">
        <v>4825344</v>
      </c>
      <c r="E519" s="36">
        <f>IFERROR(INDEX([1]Sheet1!$A$2:$A$1753,MATCH(PopulationIncrease!$D$5:$D$1865, [1]Sheet1!$E$2:$E$1753,0)), " ")</f>
        <v>53</v>
      </c>
      <c r="F519" s="36">
        <f t="shared" si="16"/>
        <v>-53</v>
      </c>
      <c r="G519" s="36" t="str">
        <f t="shared" si="17"/>
        <v>No</v>
      </c>
    </row>
    <row r="520" spans="1:7">
      <c r="A520" s="35" t="s">
        <v>733</v>
      </c>
      <c r="B520" s="36" t="s">
        <v>2428</v>
      </c>
      <c r="C520" s="36">
        <v>1037</v>
      </c>
      <c r="D520" s="36">
        <v>4825348</v>
      </c>
      <c r="E520" s="36">
        <f>IFERROR(INDEX([1]Sheet1!$A$2:$A$1753,MATCH(PopulationIncrease!$D$5:$D$1865, [1]Sheet1!$E$2:$E$1753,0)), " ")</f>
        <v>1036</v>
      </c>
      <c r="F520" s="36">
        <f t="shared" si="16"/>
        <v>1</v>
      </c>
      <c r="G520" s="36" t="str">
        <f t="shared" si="17"/>
        <v>yes</v>
      </c>
    </row>
    <row r="521" spans="1:7">
      <c r="A521" s="35" t="s">
        <v>735</v>
      </c>
      <c r="B521" s="36" t="s">
        <v>2428</v>
      </c>
      <c r="C521" s="36">
        <v>423</v>
      </c>
      <c r="D521" s="36">
        <v>4825352</v>
      </c>
      <c r="E521" s="36">
        <f>IFERROR(INDEX([1]Sheet1!$A$2:$A$1753,MATCH(PopulationIncrease!$D$5:$D$1865, [1]Sheet1!$E$2:$E$1753,0)), " ")</f>
        <v>405</v>
      </c>
      <c r="F521" s="36">
        <f t="shared" si="16"/>
        <v>18</v>
      </c>
      <c r="G521" s="36" t="str">
        <f t="shared" si="17"/>
        <v>yes</v>
      </c>
    </row>
    <row r="522" spans="1:7">
      <c r="A522" s="35" t="s">
        <v>736</v>
      </c>
      <c r="B522" s="36" t="s">
        <v>2428</v>
      </c>
      <c r="C522" s="36">
        <v>0</v>
      </c>
      <c r="D522" s="36">
        <v>4825356</v>
      </c>
      <c r="E522" s="36">
        <f>IFERROR(INDEX([1]Sheet1!$A$2:$A$1753,MATCH(PopulationIncrease!$D$5:$D$1865, [1]Sheet1!$E$2:$E$1753,0)), " ")</f>
        <v>47</v>
      </c>
      <c r="F522" s="36">
        <f t="shared" si="16"/>
        <v>-47</v>
      </c>
      <c r="G522" s="36" t="str">
        <f t="shared" si="17"/>
        <v>No</v>
      </c>
    </row>
    <row r="523" spans="1:7">
      <c r="A523" s="35" t="s">
        <v>737</v>
      </c>
      <c r="B523" s="36" t="s">
        <v>2428</v>
      </c>
      <c r="C523" s="36">
        <v>4443</v>
      </c>
      <c r="D523" s="36">
        <v>4825368</v>
      </c>
      <c r="E523" s="36">
        <f>IFERROR(INDEX([1]Sheet1!$A$2:$A$1753,MATCH(PopulationIncrease!$D$5:$D$1865, [1]Sheet1!$E$2:$E$1753,0)), " ")</f>
        <v>4981</v>
      </c>
      <c r="F523" s="36">
        <f t="shared" si="16"/>
        <v>-538</v>
      </c>
      <c r="G523" s="36" t="str">
        <f t="shared" si="17"/>
        <v>No</v>
      </c>
    </row>
    <row r="524" spans="1:7">
      <c r="A524" s="35" t="s">
        <v>738</v>
      </c>
      <c r="B524" s="36" t="s">
        <v>2428</v>
      </c>
      <c r="C524" s="36">
        <v>853</v>
      </c>
      <c r="D524" s="36">
        <v>4825392</v>
      </c>
      <c r="E524" s="36">
        <f>IFERROR(INDEX([1]Sheet1!$A$2:$A$1753,MATCH(PopulationIncrease!$D$5:$D$1865, [1]Sheet1!$E$2:$E$1753,0)), " ")</f>
        <v>611</v>
      </c>
      <c r="F524" s="36">
        <f t="shared" si="16"/>
        <v>242</v>
      </c>
      <c r="G524" s="36" t="str">
        <f t="shared" si="17"/>
        <v>yes</v>
      </c>
    </row>
    <row r="525" spans="1:7">
      <c r="A525" s="35" t="s">
        <v>740</v>
      </c>
      <c r="B525" s="36" t="s">
        <v>2428</v>
      </c>
      <c r="C525" s="36">
        <v>13</v>
      </c>
      <c r="D525" s="36">
        <v>4825397</v>
      </c>
      <c r="E525" s="36">
        <f>IFERROR(INDEX([1]Sheet1!$A$2:$A$1753,MATCH(PopulationIncrease!$D$5:$D$1865, [1]Sheet1!$E$2:$E$1753,0)), " ")</f>
        <v>76</v>
      </c>
      <c r="F525" s="36">
        <f t="shared" si="16"/>
        <v>-63</v>
      </c>
      <c r="G525" s="36" t="str">
        <f t="shared" si="17"/>
        <v>No</v>
      </c>
    </row>
    <row r="526" spans="1:7">
      <c r="A526" s="35" t="s">
        <v>741</v>
      </c>
      <c r="B526" s="36" t="s">
        <v>2428</v>
      </c>
      <c r="C526" s="36">
        <v>1698</v>
      </c>
      <c r="D526" s="36">
        <v>4825404</v>
      </c>
      <c r="E526" s="36">
        <f>IFERROR(INDEX([1]Sheet1!$A$2:$A$1753,MATCH(PopulationIncrease!$D$5:$D$1865, [1]Sheet1!$E$2:$E$1753,0)), " ")</f>
        <v>2252</v>
      </c>
      <c r="F526" s="36">
        <f t="shared" si="16"/>
        <v>-554</v>
      </c>
      <c r="G526" s="36" t="str">
        <f t="shared" si="17"/>
        <v>No</v>
      </c>
    </row>
    <row r="527" spans="1:7">
      <c r="A527" s="35" t="s">
        <v>742</v>
      </c>
      <c r="B527" s="36" t="s">
        <v>2428</v>
      </c>
      <c r="C527" s="36">
        <v>36254</v>
      </c>
      <c r="D527" s="36">
        <v>4825452</v>
      </c>
      <c r="E527" s="36">
        <f>IFERROR(INDEX([1]Sheet1!$A$2:$A$1753,MATCH(PopulationIncrease!$D$5:$D$1865, [1]Sheet1!$E$2:$E$1753,0)), " ")</f>
        <v>28616</v>
      </c>
      <c r="F527" s="36">
        <f t="shared" si="16"/>
        <v>7638</v>
      </c>
      <c r="G527" s="36" t="str">
        <f t="shared" si="17"/>
        <v>yes</v>
      </c>
    </row>
    <row r="528" spans="1:7">
      <c r="A528" s="35" t="s">
        <v>743</v>
      </c>
      <c r="B528" s="36" t="s">
        <v>2428</v>
      </c>
      <c r="C528" s="36">
        <v>3851</v>
      </c>
      <c r="D528" s="36">
        <v>4825488</v>
      </c>
      <c r="E528" s="36">
        <f>IFERROR(INDEX([1]Sheet1!$A$2:$A$1753,MATCH(PopulationIncrease!$D$5:$D$1865, [1]Sheet1!$E$2:$E$1753,0)), " ")</f>
        <v>3301</v>
      </c>
      <c r="F528" s="36">
        <f t="shared" si="16"/>
        <v>550</v>
      </c>
      <c r="G528" s="36" t="str">
        <f t="shared" si="17"/>
        <v>yes</v>
      </c>
    </row>
    <row r="529" spans="1:7">
      <c r="A529" s="35" t="s">
        <v>744</v>
      </c>
      <c r="B529" s="36" t="s">
        <v>2428</v>
      </c>
      <c r="C529" s="36">
        <v>14</v>
      </c>
      <c r="D529" s="36">
        <v>4825512</v>
      </c>
      <c r="E529" s="36" t="str">
        <f>IFERROR(INDEX([1]Sheet1!$A$2:$A$1753,MATCH(PopulationIncrease!$D$5:$D$1865, [1]Sheet1!$E$2:$E$1753,0)), " ")</f>
        <v xml:space="preserve"> </v>
      </c>
      <c r="F529" s="36" t="str">
        <f t="shared" si="16"/>
        <v xml:space="preserve"> </v>
      </c>
      <c r="G529" s="36" t="str">
        <f t="shared" si="17"/>
        <v xml:space="preserve"> </v>
      </c>
    </row>
    <row r="530" spans="1:7">
      <c r="A530" s="35" t="s">
        <v>746</v>
      </c>
      <c r="B530" s="36" t="s">
        <v>2428</v>
      </c>
      <c r="C530" s="36">
        <v>1359</v>
      </c>
      <c r="D530" s="36">
        <v>4825548</v>
      </c>
      <c r="E530" s="36">
        <f>IFERROR(INDEX([1]Sheet1!$A$2:$A$1753,MATCH(PopulationIncrease!$D$5:$D$1865, [1]Sheet1!$E$2:$E$1753,0)), " ")</f>
        <v>1363</v>
      </c>
      <c r="F530" s="36">
        <f t="shared" si="16"/>
        <v>-4</v>
      </c>
      <c r="G530" s="36" t="str">
        <f t="shared" si="17"/>
        <v>No</v>
      </c>
    </row>
    <row r="531" spans="1:7">
      <c r="A531" s="35" t="s">
        <v>747</v>
      </c>
      <c r="B531" s="36" t="s">
        <v>2428</v>
      </c>
      <c r="C531" s="36">
        <v>20757</v>
      </c>
      <c r="D531" s="36">
        <v>4825572</v>
      </c>
      <c r="E531" s="36">
        <f>IFERROR(INDEX([1]Sheet1!$A$2:$A$1753,MATCH(PopulationIncrease!$D$5:$D$1865, [1]Sheet1!$E$2:$E$1753,0)), " ")</f>
        <v>6357</v>
      </c>
      <c r="F531" s="36">
        <f t="shared" si="16"/>
        <v>14400</v>
      </c>
      <c r="G531" s="36" t="str">
        <f t="shared" si="17"/>
        <v>yes</v>
      </c>
    </row>
    <row r="532" spans="1:7">
      <c r="A532" s="35" t="s">
        <v>749</v>
      </c>
      <c r="B532" s="36" t="s">
        <v>2428</v>
      </c>
      <c r="C532" s="36">
        <v>365</v>
      </c>
      <c r="D532" s="36">
        <v>4825644</v>
      </c>
      <c r="E532" s="36">
        <f>IFERROR(INDEX([1]Sheet1!$A$2:$A$1753,MATCH(PopulationIncrease!$D$5:$D$1865, [1]Sheet1!$E$2:$E$1753,0)), " ")</f>
        <v>258</v>
      </c>
      <c r="F532" s="36">
        <f t="shared" si="16"/>
        <v>107</v>
      </c>
      <c r="G532" s="36" t="str">
        <f t="shared" si="17"/>
        <v>yes</v>
      </c>
    </row>
    <row r="533" spans="1:7">
      <c r="A533" s="35" t="s">
        <v>750</v>
      </c>
      <c r="B533" s="36" t="s">
        <v>2428</v>
      </c>
      <c r="C533" s="36">
        <v>0</v>
      </c>
      <c r="D533" s="36">
        <v>4825744</v>
      </c>
      <c r="E533" s="36">
        <f>IFERROR(INDEX([1]Sheet1!$A$2:$A$1753,MATCH(PopulationIncrease!$D$5:$D$1865, [1]Sheet1!$E$2:$E$1753,0)), " ")</f>
        <v>15</v>
      </c>
      <c r="F533" s="36">
        <f t="shared" si="16"/>
        <v>-15</v>
      </c>
      <c r="G533" s="36" t="str">
        <f t="shared" si="17"/>
        <v>No</v>
      </c>
    </row>
    <row r="534" spans="1:7">
      <c r="A534" s="35" t="s">
        <v>751</v>
      </c>
      <c r="B534" s="36" t="s">
        <v>2428</v>
      </c>
      <c r="C534" s="36">
        <v>2932</v>
      </c>
      <c r="D534" s="36">
        <v>4825752</v>
      </c>
      <c r="E534" s="36">
        <f>IFERROR(INDEX([1]Sheet1!$A$2:$A$1753,MATCH(PopulationIncrease!$D$5:$D$1865, [1]Sheet1!$E$2:$E$1753,0)), " ")</f>
        <v>2436</v>
      </c>
      <c r="F534" s="36">
        <f t="shared" si="16"/>
        <v>496</v>
      </c>
      <c r="G534" s="36" t="str">
        <f t="shared" si="17"/>
        <v>yes</v>
      </c>
    </row>
    <row r="535" spans="1:7">
      <c r="A535" s="35" t="s">
        <v>752</v>
      </c>
      <c r="B535" s="36" t="s">
        <v>2428</v>
      </c>
      <c r="C535" s="36">
        <v>945</v>
      </c>
      <c r="D535" s="36">
        <v>4825795</v>
      </c>
      <c r="E535" s="36">
        <f>IFERROR(INDEX([1]Sheet1!$A$2:$A$1753,MATCH(PopulationIncrease!$D$5:$D$1865, [1]Sheet1!$E$2:$E$1753,0)), " ")</f>
        <v>2486</v>
      </c>
      <c r="F535" s="36">
        <f t="shared" si="16"/>
        <v>-1541</v>
      </c>
      <c r="G535" s="36" t="str">
        <f t="shared" si="17"/>
        <v>No</v>
      </c>
    </row>
    <row r="536" spans="1:7">
      <c r="A536" s="35" t="s">
        <v>753</v>
      </c>
      <c r="B536" s="36" t="s">
        <v>2428</v>
      </c>
      <c r="C536" s="36">
        <v>489</v>
      </c>
      <c r="D536" s="36">
        <v>4826004</v>
      </c>
      <c r="E536" s="36" t="str">
        <f>IFERROR(INDEX([1]Sheet1!$A$2:$A$1753,MATCH(PopulationIncrease!$D$5:$D$1865, [1]Sheet1!$E$2:$E$1753,0)), " ")</f>
        <v xml:space="preserve"> </v>
      </c>
      <c r="F536" s="36" t="str">
        <f t="shared" si="16"/>
        <v xml:space="preserve"> </v>
      </c>
      <c r="G536" s="36" t="str">
        <f t="shared" si="17"/>
        <v xml:space="preserve"> </v>
      </c>
    </row>
    <row r="537" spans="1:7">
      <c r="A537" s="35" t="s">
        <v>754</v>
      </c>
      <c r="B537" s="36" t="s">
        <v>2428</v>
      </c>
      <c r="C537" s="36">
        <v>1741</v>
      </c>
      <c r="D537" s="36">
        <v>4826028</v>
      </c>
      <c r="E537" s="36">
        <f>IFERROR(INDEX([1]Sheet1!$A$2:$A$1753,MATCH(PopulationIncrease!$D$5:$D$1865, [1]Sheet1!$E$2:$E$1753,0)), " ")</f>
        <v>1383</v>
      </c>
      <c r="F537" s="36">
        <f t="shared" si="16"/>
        <v>358</v>
      </c>
      <c r="G537" s="36" t="str">
        <f t="shared" si="17"/>
        <v>yes</v>
      </c>
    </row>
    <row r="538" spans="1:7">
      <c r="A538" s="35" t="s">
        <v>755</v>
      </c>
      <c r="B538" s="36" t="s">
        <v>2428</v>
      </c>
      <c r="C538" s="36">
        <v>204</v>
      </c>
      <c r="D538" s="36">
        <v>4826130</v>
      </c>
      <c r="E538" s="36">
        <f>IFERROR(INDEX([1]Sheet1!$A$2:$A$1753,MATCH(PopulationIncrease!$D$5:$D$1865, [1]Sheet1!$E$2:$E$1753,0)), " ")</f>
        <v>122</v>
      </c>
      <c r="F538" s="36">
        <f t="shared" si="16"/>
        <v>82</v>
      </c>
      <c r="G538" s="36" t="str">
        <f t="shared" si="17"/>
        <v>yes</v>
      </c>
    </row>
    <row r="539" spans="1:7">
      <c r="A539" s="35" t="s">
        <v>756</v>
      </c>
      <c r="B539" s="36" t="s">
        <v>2428</v>
      </c>
      <c r="C539" s="36">
        <v>1215</v>
      </c>
      <c r="D539" s="36">
        <v>4826136</v>
      </c>
      <c r="E539" s="36">
        <f>IFERROR(INDEX([1]Sheet1!$A$2:$A$1753,MATCH(PopulationIncrease!$D$5:$D$1865, [1]Sheet1!$E$2:$E$1753,0)), " ")</f>
        <v>1136</v>
      </c>
      <c r="F539" s="36">
        <f t="shared" si="16"/>
        <v>79</v>
      </c>
      <c r="G539" s="36" t="str">
        <f t="shared" si="17"/>
        <v>yes</v>
      </c>
    </row>
    <row r="540" spans="1:7">
      <c r="A540" s="35" t="s">
        <v>757</v>
      </c>
      <c r="B540" s="36" t="s">
        <v>2428</v>
      </c>
      <c r="C540" s="36">
        <v>7679</v>
      </c>
      <c r="D540" s="36">
        <v>4826160</v>
      </c>
      <c r="E540" s="36">
        <f>IFERROR(INDEX([1]Sheet1!$A$2:$A$1753,MATCH(PopulationIncrease!$D$5:$D$1865, [1]Sheet1!$E$2:$E$1753,0)), " ")</f>
        <v>6448</v>
      </c>
      <c r="F540" s="36">
        <f t="shared" si="16"/>
        <v>1231</v>
      </c>
      <c r="G540" s="36" t="str">
        <f t="shared" si="17"/>
        <v>yes</v>
      </c>
    </row>
    <row r="541" spans="1:7">
      <c r="A541" s="35" t="s">
        <v>759</v>
      </c>
      <c r="B541" s="36" t="s">
        <v>2428</v>
      </c>
      <c r="C541" s="36">
        <v>20</v>
      </c>
      <c r="D541" s="36">
        <v>4826220</v>
      </c>
      <c r="E541" s="36">
        <f>IFERROR(INDEX([1]Sheet1!$A$2:$A$1753,MATCH(PopulationIncrease!$D$5:$D$1865, [1]Sheet1!$E$2:$E$1753,0)), " ")</f>
        <v>118</v>
      </c>
      <c r="F541" s="36">
        <f t="shared" si="16"/>
        <v>-98</v>
      </c>
      <c r="G541" s="36" t="str">
        <f t="shared" si="17"/>
        <v>No</v>
      </c>
    </row>
    <row r="542" spans="1:7">
      <c r="A542" s="35" t="s">
        <v>760</v>
      </c>
      <c r="B542" s="36" t="s">
        <v>2428</v>
      </c>
      <c r="C542" s="36">
        <v>77886</v>
      </c>
      <c r="D542" s="36">
        <v>4826232</v>
      </c>
      <c r="E542" s="36">
        <f>IFERROR(INDEX([1]Sheet1!$A$2:$A$1753,MATCH(PopulationIncrease!$D$5:$D$1865, [1]Sheet1!$E$2:$E$1753,0)), " ")</f>
        <v>64669</v>
      </c>
      <c r="F542" s="36">
        <f t="shared" si="16"/>
        <v>13217</v>
      </c>
      <c r="G542" s="36" t="str">
        <f t="shared" si="17"/>
        <v>yes</v>
      </c>
    </row>
    <row r="543" spans="1:7">
      <c r="A543" s="35" t="s">
        <v>761</v>
      </c>
      <c r="B543" s="36" t="s">
        <v>2428</v>
      </c>
      <c r="C543" s="36">
        <v>2618</v>
      </c>
      <c r="D543" s="36">
        <v>4826268</v>
      </c>
      <c r="E543" s="36">
        <f>IFERROR(INDEX([1]Sheet1!$A$2:$A$1753,MATCH(PopulationIncrease!$D$5:$D$1865, [1]Sheet1!$E$2:$E$1753,0)), " ")</f>
        <v>3038</v>
      </c>
      <c r="F543" s="36">
        <f t="shared" si="16"/>
        <v>-420</v>
      </c>
      <c r="G543" s="36" t="str">
        <f t="shared" si="17"/>
        <v>No</v>
      </c>
    </row>
    <row r="544" spans="1:7">
      <c r="A544" s="35" t="s">
        <v>763</v>
      </c>
      <c r="B544" s="36" t="s">
        <v>2428</v>
      </c>
      <c r="C544" s="36">
        <v>63</v>
      </c>
      <c r="D544" s="36">
        <v>4826280</v>
      </c>
      <c r="E544" s="36" t="str">
        <f>IFERROR(INDEX([1]Sheet1!$A$2:$A$1753,MATCH(PopulationIncrease!$D$5:$D$1865, [1]Sheet1!$E$2:$E$1753,0)), " ")</f>
        <v xml:space="preserve"> </v>
      </c>
      <c r="F544" s="36" t="str">
        <f t="shared" si="16"/>
        <v xml:space="preserve"> </v>
      </c>
      <c r="G544" s="36" t="str">
        <f t="shared" si="17"/>
        <v xml:space="preserve"> </v>
      </c>
    </row>
    <row r="545" spans="1:7">
      <c r="A545" s="35" t="s">
        <v>765</v>
      </c>
      <c r="B545" s="36" t="s">
        <v>2428</v>
      </c>
      <c r="C545" s="36">
        <v>346</v>
      </c>
      <c r="D545" s="36">
        <v>4826328</v>
      </c>
      <c r="E545" s="36">
        <f>IFERROR(INDEX([1]Sheet1!$A$2:$A$1753,MATCH(PopulationIncrease!$D$5:$D$1865, [1]Sheet1!$E$2:$E$1753,0)), " ")</f>
        <v>459</v>
      </c>
      <c r="F545" s="36">
        <f t="shared" si="16"/>
        <v>-113</v>
      </c>
      <c r="G545" s="36" t="str">
        <f t="shared" si="17"/>
        <v>No</v>
      </c>
    </row>
    <row r="546" spans="1:7">
      <c r="A546" s="35" t="s">
        <v>766</v>
      </c>
      <c r="B546" s="36" t="s">
        <v>2428</v>
      </c>
      <c r="C546" s="36">
        <v>1644</v>
      </c>
      <c r="D546" s="36">
        <v>4826516</v>
      </c>
      <c r="E546" s="36" t="str">
        <f>IFERROR(INDEX([1]Sheet1!$A$2:$A$1753,MATCH(PopulationIncrease!$D$5:$D$1865, [1]Sheet1!$E$2:$E$1753,0)), " ")</f>
        <v xml:space="preserve"> </v>
      </c>
      <c r="F546" s="36" t="str">
        <f t="shared" si="16"/>
        <v xml:space="preserve"> </v>
      </c>
      <c r="G546" s="36" t="str">
        <f t="shared" si="17"/>
        <v xml:space="preserve"> </v>
      </c>
    </row>
    <row r="547" spans="1:7">
      <c r="A547" s="35" t="s">
        <v>767</v>
      </c>
      <c r="B547" s="36" t="s">
        <v>2428</v>
      </c>
      <c r="C547" s="36">
        <v>13923</v>
      </c>
      <c r="D547" s="36">
        <v>4826544</v>
      </c>
      <c r="E547" s="36">
        <f>IFERROR(INDEX([1]Sheet1!$A$2:$A$1753,MATCH(PopulationIncrease!$D$5:$D$1865, [1]Sheet1!$E$2:$E$1753,0)), " ")</f>
        <v>12355</v>
      </c>
      <c r="F547" s="36">
        <f t="shared" si="16"/>
        <v>1568</v>
      </c>
      <c r="G547" s="36" t="str">
        <f t="shared" si="17"/>
        <v>yes</v>
      </c>
    </row>
    <row r="548" spans="1:7">
      <c r="A548" s="35" t="s">
        <v>768</v>
      </c>
      <c r="B548" s="36" t="s">
        <v>2428</v>
      </c>
      <c r="C548" s="36">
        <v>28222</v>
      </c>
      <c r="D548" s="36">
        <v>4826604</v>
      </c>
      <c r="E548" s="36">
        <f>IFERROR(INDEX([1]Sheet1!$A$2:$A$1753,MATCH(PopulationIncrease!$D$5:$D$1865, [1]Sheet1!$E$2:$E$1753,0)), " ")</f>
        <v>14661</v>
      </c>
      <c r="F548" s="36">
        <f t="shared" si="16"/>
        <v>13561</v>
      </c>
      <c r="G548" s="36" t="str">
        <f t="shared" si="17"/>
        <v>yes</v>
      </c>
    </row>
    <row r="549" spans="1:7">
      <c r="A549" s="35" t="s">
        <v>769</v>
      </c>
      <c r="B549" s="36" t="s">
        <v>2428</v>
      </c>
      <c r="C549" s="36">
        <v>439</v>
      </c>
      <c r="D549" s="36">
        <v>4826640</v>
      </c>
      <c r="E549" s="36">
        <f>IFERROR(INDEX([1]Sheet1!$A$2:$A$1753,MATCH(PopulationIncrease!$D$5:$D$1865, [1]Sheet1!$E$2:$E$1753,0)), " ")</f>
        <v>210</v>
      </c>
      <c r="F549" s="36">
        <f t="shared" si="16"/>
        <v>229</v>
      </c>
      <c r="G549" s="36" t="str">
        <f t="shared" si="17"/>
        <v>yes</v>
      </c>
    </row>
    <row r="550" spans="1:7">
      <c r="A550" s="35" t="s">
        <v>770</v>
      </c>
      <c r="B550" s="36" t="s">
        <v>2428</v>
      </c>
      <c r="C550" s="36">
        <v>12009</v>
      </c>
      <c r="D550" s="36">
        <v>4826664</v>
      </c>
      <c r="E550" s="36">
        <f>IFERROR(INDEX([1]Sheet1!$A$2:$A$1753,MATCH(PopulationIncrease!$D$5:$D$1865, [1]Sheet1!$E$2:$E$1753,0)), " ")</f>
        <v>8591</v>
      </c>
      <c r="F550" s="36">
        <f t="shared" si="16"/>
        <v>3418</v>
      </c>
      <c r="G550" s="36" t="str">
        <f t="shared" si="17"/>
        <v>yes</v>
      </c>
    </row>
    <row r="551" spans="1:7">
      <c r="A551" s="35" t="s">
        <v>771</v>
      </c>
      <c r="B551" s="36" t="s">
        <v>2428</v>
      </c>
      <c r="C551" s="36">
        <v>1146</v>
      </c>
      <c r="D551" s="36">
        <v>4826680</v>
      </c>
      <c r="E551" s="36">
        <f>IFERROR(INDEX([1]Sheet1!$A$2:$A$1753,MATCH(PopulationIncrease!$D$5:$D$1865, [1]Sheet1!$E$2:$E$1753,0)), " ")</f>
        <v>1228</v>
      </c>
      <c r="F551" s="36">
        <f t="shared" si="16"/>
        <v>-82</v>
      </c>
      <c r="G551" s="36" t="str">
        <f t="shared" si="17"/>
        <v>No</v>
      </c>
    </row>
    <row r="552" spans="1:7">
      <c r="A552" s="35" t="s">
        <v>772</v>
      </c>
      <c r="B552" s="36" t="s">
        <v>2428</v>
      </c>
      <c r="C552" s="36">
        <v>986</v>
      </c>
      <c r="D552" s="36">
        <v>4826688</v>
      </c>
      <c r="E552" s="36">
        <f>IFERROR(INDEX([1]Sheet1!$A$2:$A$1753,MATCH(PopulationIncrease!$D$5:$D$1865, [1]Sheet1!$E$2:$E$1753,0)), " ")</f>
        <v>1201</v>
      </c>
      <c r="F552" s="36">
        <f t="shared" si="16"/>
        <v>-215</v>
      </c>
      <c r="G552" s="36" t="str">
        <f t="shared" si="17"/>
        <v>No</v>
      </c>
    </row>
    <row r="553" spans="1:7">
      <c r="A553" s="35" t="s">
        <v>774</v>
      </c>
      <c r="B553" s="36" t="s">
        <v>2428</v>
      </c>
      <c r="C553" s="36">
        <v>956</v>
      </c>
      <c r="D553" s="36">
        <v>4826724</v>
      </c>
      <c r="E553" s="36">
        <f>IFERROR(INDEX([1]Sheet1!$A$2:$A$1753,MATCH(PopulationIncrease!$D$5:$D$1865, [1]Sheet1!$E$2:$E$1753,0)), " ")</f>
        <v>1750</v>
      </c>
      <c r="F553" s="36">
        <f t="shared" si="16"/>
        <v>-794</v>
      </c>
      <c r="G553" s="36" t="str">
        <f t="shared" si="17"/>
        <v>No</v>
      </c>
    </row>
    <row r="554" spans="1:7">
      <c r="A554" s="35" t="s">
        <v>775</v>
      </c>
      <c r="B554" s="36" t="s">
        <v>2428</v>
      </c>
      <c r="C554" s="36">
        <v>25786</v>
      </c>
      <c r="D554" s="36">
        <v>4826736</v>
      </c>
      <c r="E554" s="36">
        <f>IFERROR(INDEX([1]Sheet1!$A$2:$A$1753,MATCH(PopulationIncrease!$D$5:$D$1865, [1]Sheet1!$E$2:$E$1753,0)), " ")</f>
        <v>29589</v>
      </c>
      <c r="F554" s="36">
        <f t="shared" si="16"/>
        <v>-3803</v>
      </c>
      <c r="G554" s="36" t="str">
        <f t="shared" si="17"/>
        <v>No</v>
      </c>
    </row>
    <row r="555" spans="1:7">
      <c r="A555" s="35" t="s">
        <v>776</v>
      </c>
      <c r="B555" s="36" t="s">
        <v>2428</v>
      </c>
      <c r="C555" s="36">
        <v>8340</v>
      </c>
      <c r="D555" s="36">
        <v>4826808</v>
      </c>
      <c r="E555" s="36">
        <f>IFERROR(INDEX([1]Sheet1!$A$2:$A$1753,MATCH(PopulationIncrease!$D$5:$D$1865, [1]Sheet1!$E$2:$E$1753,0)), " ")</f>
        <v>8283</v>
      </c>
      <c r="F555" s="36">
        <f t="shared" si="16"/>
        <v>57</v>
      </c>
      <c r="G555" s="36" t="str">
        <f t="shared" si="17"/>
        <v>yes</v>
      </c>
    </row>
    <row r="556" spans="1:7">
      <c r="A556" s="35" t="s">
        <v>777</v>
      </c>
      <c r="B556" s="36" t="s">
        <v>2428</v>
      </c>
      <c r="C556" s="36">
        <v>941311</v>
      </c>
      <c r="D556" s="36">
        <v>4827000</v>
      </c>
      <c r="E556" s="36">
        <f>IFERROR(INDEX([1]Sheet1!$A$2:$A$1753,MATCH(PopulationIncrease!$D$5:$D$1865, [1]Sheet1!$E$2:$E$1753,0)), " ")</f>
        <v>741206</v>
      </c>
      <c r="F556" s="36">
        <f t="shared" si="16"/>
        <v>200105</v>
      </c>
      <c r="G556" s="36" t="str">
        <f t="shared" si="17"/>
        <v>yes</v>
      </c>
    </row>
    <row r="557" spans="1:7">
      <c r="A557" s="35" t="s">
        <v>778</v>
      </c>
      <c r="B557" s="36" t="s">
        <v>2428</v>
      </c>
      <c r="C557" s="36">
        <v>11490</v>
      </c>
      <c r="D557" s="36">
        <v>4827102</v>
      </c>
      <c r="E557" s="36">
        <f>IFERROR(INDEX([1]Sheet1!$A$2:$A$1753,MATCH(PopulationIncrease!$D$5:$D$1865, [1]Sheet1!$E$2:$E$1753,0)), " ")</f>
        <v>12382</v>
      </c>
      <c r="F557" s="36">
        <f t="shared" si="16"/>
        <v>-892</v>
      </c>
      <c r="G557" s="36" t="str">
        <f t="shared" si="17"/>
        <v>No</v>
      </c>
    </row>
    <row r="558" spans="1:7">
      <c r="A558" s="35" t="s">
        <v>779</v>
      </c>
      <c r="B558" s="36" t="s">
        <v>2428</v>
      </c>
      <c r="C558" s="36">
        <v>73</v>
      </c>
      <c r="D558" s="36">
        <v>4827124</v>
      </c>
      <c r="E558" s="36">
        <f>IFERROR(INDEX([1]Sheet1!$A$2:$A$1753,MATCH(PopulationIncrease!$D$5:$D$1865, [1]Sheet1!$E$2:$E$1753,0)), " ")</f>
        <v>18</v>
      </c>
      <c r="F558" s="36">
        <f t="shared" si="16"/>
        <v>55</v>
      </c>
      <c r="G558" s="36" t="str">
        <f t="shared" si="17"/>
        <v>yes</v>
      </c>
    </row>
    <row r="559" spans="1:7">
      <c r="A559" s="35" t="s">
        <v>780</v>
      </c>
      <c r="B559" s="36" t="s">
        <v>2428</v>
      </c>
      <c r="C559" s="36">
        <v>0</v>
      </c>
      <c r="D559" s="36">
        <v>4827144</v>
      </c>
      <c r="E559" s="36">
        <f>IFERROR(INDEX([1]Sheet1!$A$2:$A$1753,MATCH(PopulationIncrease!$D$5:$D$1865, [1]Sheet1!$E$2:$E$1753,0)), " ")</f>
        <v>55</v>
      </c>
      <c r="F559" s="36">
        <f t="shared" si="16"/>
        <v>-55</v>
      </c>
      <c r="G559" s="36" t="str">
        <f t="shared" si="17"/>
        <v>No</v>
      </c>
    </row>
    <row r="560" spans="1:7">
      <c r="A560" s="35" t="s">
        <v>781</v>
      </c>
      <c r="B560" s="36" t="s">
        <v>2428</v>
      </c>
      <c r="C560" s="36">
        <v>1498</v>
      </c>
      <c r="D560" s="36">
        <v>4827288</v>
      </c>
      <c r="E560" s="36">
        <f>IFERROR(INDEX([1]Sheet1!$A$2:$A$1753,MATCH(PopulationIncrease!$D$5:$D$1865, [1]Sheet1!$E$2:$E$1753,0)), " ")</f>
        <v>1564</v>
      </c>
      <c r="F560" s="36">
        <f t="shared" si="16"/>
        <v>-66</v>
      </c>
      <c r="G560" s="36" t="str">
        <f t="shared" si="17"/>
        <v>No</v>
      </c>
    </row>
    <row r="561" spans="1:7">
      <c r="A561" s="35" t="s">
        <v>782</v>
      </c>
      <c r="B561" s="36" t="s">
        <v>2428</v>
      </c>
      <c r="C561" s="36">
        <v>1270</v>
      </c>
      <c r="D561" s="36">
        <v>4827300</v>
      </c>
      <c r="E561" s="36">
        <f>IFERROR(INDEX([1]Sheet1!$A$2:$A$1753,MATCH(PopulationIncrease!$D$5:$D$1865, [1]Sheet1!$E$2:$E$1753,0)), " ")</f>
        <v>1229</v>
      </c>
      <c r="F561" s="36">
        <f t="shared" si="16"/>
        <v>41</v>
      </c>
      <c r="G561" s="36" t="str">
        <f t="shared" si="17"/>
        <v>yes</v>
      </c>
    </row>
    <row r="562" spans="1:7">
      <c r="A562" s="35" t="s">
        <v>783</v>
      </c>
      <c r="B562" s="36" t="s">
        <v>2428</v>
      </c>
      <c r="C562" s="36">
        <v>11254</v>
      </c>
      <c r="D562" s="36">
        <v>4827348</v>
      </c>
      <c r="E562" s="36">
        <f>IFERROR(INDEX([1]Sheet1!$A$2:$A$1753,MATCH(PopulationIncrease!$D$5:$D$1865, [1]Sheet1!$E$2:$E$1753,0)), " ")</f>
        <v>10530</v>
      </c>
      <c r="F562" s="36">
        <f t="shared" si="16"/>
        <v>724</v>
      </c>
      <c r="G562" s="36" t="str">
        <f t="shared" si="17"/>
        <v>yes</v>
      </c>
    </row>
    <row r="563" spans="1:7">
      <c r="A563" s="35" t="s">
        <v>785</v>
      </c>
      <c r="B563" s="36" t="s">
        <v>2428</v>
      </c>
      <c r="C563" s="36">
        <v>10639</v>
      </c>
      <c r="D563" s="36">
        <v>4827420</v>
      </c>
      <c r="E563" s="36">
        <f>IFERROR(INDEX([1]Sheet1!$A$2:$A$1753,MATCH(PopulationIncrease!$D$5:$D$1865, [1]Sheet1!$E$2:$E$1753,0)), " ")</f>
        <v>12049</v>
      </c>
      <c r="F563" s="36">
        <f t="shared" si="16"/>
        <v>-1410</v>
      </c>
      <c r="G563" s="36" t="str">
        <f t="shared" si="17"/>
        <v>No</v>
      </c>
    </row>
    <row r="564" spans="1:7">
      <c r="A564" s="35" t="s">
        <v>786</v>
      </c>
      <c r="B564" s="36" t="s">
        <v>2428</v>
      </c>
      <c r="C564" s="36">
        <v>2524</v>
      </c>
      <c r="D564" s="36">
        <v>4827432</v>
      </c>
      <c r="E564" s="36">
        <f>IFERROR(INDEX([1]Sheet1!$A$2:$A$1753,MATCH(PopulationIncrease!$D$5:$D$1865, [1]Sheet1!$E$2:$E$1753,0)), " ")</f>
        <v>2818</v>
      </c>
      <c r="F564" s="36">
        <f t="shared" si="16"/>
        <v>-294</v>
      </c>
      <c r="G564" s="36" t="str">
        <f t="shared" si="17"/>
        <v>No</v>
      </c>
    </row>
    <row r="565" spans="1:7">
      <c r="A565" s="35" t="s">
        <v>787</v>
      </c>
      <c r="B565" s="36" t="s">
        <v>2428</v>
      </c>
      <c r="C565" s="36">
        <v>24087</v>
      </c>
      <c r="D565" s="36">
        <v>4827540</v>
      </c>
      <c r="E565" s="36">
        <f>IFERROR(INDEX([1]Sheet1!$A$2:$A$1753,MATCH(PopulationIncrease!$D$5:$D$1865, [1]Sheet1!$E$2:$E$1753,0)), " ")</f>
        <v>19069</v>
      </c>
      <c r="F565" s="36">
        <f t="shared" si="16"/>
        <v>5018</v>
      </c>
      <c r="G565" s="36" t="str">
        <f t="shared" si="17"/>
        <v>yes</v>
      </c>
    </row>
    <row r="566" spans="1:7">
      <c r="A566" s="35" t="s">
        <v>788</v>
      </c>
      <c r="B566" s="36" t="s">
        <v>2428</v>
      </c>
      <c r="C566" s="36">
        <v>40827</v>
      </c>
      <c r="D566" s="36">
        <v>4827648</v>
      </c>
      <c r="E566" s="36">
        <f>IFERROR(INDEX([1]Sheet1!$A$2:$A$1753,MATCH(PopulationIncrease!$D$5:$D$1865, [1]Sheet1!$E$2:$E$1753,0)), " ")</f>
        <v>35805</v>
      </c>
      <c r="F566" s="36">
        <f t="shared" si="16"/>
        <v>5022</v>
      </c>
      <c r="G566" s="36" t="str">
        <f t="shared" si="17"/>
        <v>yes</v>
      </c>
    </row>
    <row r="567" spans="1:7">
      <c r="A567" s="35" t="s">
        <v>789</v>
      </c>
      <c r="B567" s="36" t="s">
        <v>2428</v>
      </c>
      <c r="C567" s="36">
        <v>4116</v>
      </c>
      <c r="D567" s="36">
        <v>4827660</v>
      </c>
      <c r="E567" s="36">
        <f>IFERROR(INDEX([1]Sheet1!$A$2:$A$1753,MATCH(PopulationIncrease!$D$5:$D$1865, [1]Sheet1!$E$2:$E$1753,0)), " ")</f>
        <v>4123</v>
      </c>
      <c r="F567" s="36">
        <f t="shared" si="16"/>
        <v>-7</v>
      </c>
      <c r="G567" s="36" t="str">
        <f t="shared" si="17"/>
        <v>No</v>
      </c>
    </row>
    <row r="568" spans="1:7">
      <c r="A568" s="35" t="s">
        <v>790</v>
      </c>
      <c r="B568" s="36" t="s">
        <v>2428</v>
      </c>
      <c r="C568" s="36">
        <v>210238</v>
      </c>
      <c r="D568" s="36">
        <v>4827684</v>
      </c>
      <c r="E568" s="36">
        <f>IFERROR(INDEX([1]Sheet1!$A$2:$A$1753,MATCH(PopulationIncrease!$D$5:$D$1865, [1]Sheet1!$E$2:$E$1753,0)), " ")</f>
        <v>116989</v>
      </c>
      <c r="F568" s="36">
        <f t="shared" si="16"/>
        <v>93249</v>
      </c>
      <c r="G568" s="36" t="str">
        <f t="shared" si="17"/>
        <v>yes</v>
      </c>
    </row>
    <row r="569" spans="1:7">
      <c r="A569" s="35" t="s">
        <v>791</v>
      </c>
      <c r="B569" s="36" t="s">
        <v>2428</v>
      </c>
      <c r="C569" s="36">
        <v>2544</v>
      </c>
      <c r="D569" s="36">
        <v>4827696</v>
      </c>
      <c r="E569" s="36">
        <f>IFERROR(INDEX([1]Sheet1!$A$2:$A$1753,MATCH(PopulationIncrease!$D$5:$D$1865, [1]Sheet1!$E$2:$E$1753,0)), " ")</f>
        <v>2117</v>
      </c>
      <c r="F569" s="36">
        <f t="shared" si="16"/>
        <v>427</v>
      </c>
      <c r="G569" s="36" t="str">
        <f t="shared" si="17"/>
        <v>yes</v>
      </c>
    </row>
    <row r="570" spans="1:7">
      <c r="A570" s="35" t="s">
        <v>792</v>
      </c>
      <c r="B570" s="36" t="s">
        <v>2428</v>
      </c>
      <c r="C570" s="36">
        <v>328</v>
      </c>
      <c r="D570" s="36">
        <v>4827744</v>
      </c>
      <c r="E570" s="36">
        <f>IFERROR(INDEX([1]Sheet1!$A$2:$A$1753,MATCH(PopulationIncrease!$D$5:$D$1865, [1]Sheet1!$E$2:$E$1753,0)), " ")</f>
        <v>180</v>
      </c>
      <c r="F570" s="36">
        <f t="shared" si="16"/>
        <v>148</v>
      </c>
      <c r="G570" s="36" t="str">
        <f t="shared" si="17"/>
        <v>yes</v>
      </c>
    </row>
    <row r="571" spans="1:7">
      <c r="A571" s="35" t="s">
        <v>793</v>
      </c>
      <c r="B571" s="36" t="s">
        <v>2428</v>
      </c>
      <c r="C571" s="36">
        <v>88</v>
      </c>
      <c r="D571" s="36">
        <v>4827748</v>
      </c>
      <c r="E571" s="36">
        <f>IFERROR(INDEX([1]Sheet1!$A$2:$A$1753,MATCH(PopulationIncrease!$D$5:$D$1865, [1]Sheet1!$E$2:$E$1753,0)), " ")</f>
        <v>113</v>
      </c>
      <c r="F571" s="36">
        <f t="shared" si="16"/>
        <v>-25</v>
      </c>
      <c r="G571" s="36" t="str">
        <f t="shared" si="17"/>
        <v>No</v>
      </c>
    </row>
    <row r="572" spans="1:7">
      <c r="A572" s="35" t="s">
        <v>794</v>
      </c>
      <c r="B572" s="36" t="s">
        <v>2428</v>
      </c>
      <c r="C572" s="36">
        <v>971</v>
      </c>
      <c r="D572" s="36">
        <v>4827768</v>
      </c>
      <c r="E572" s="36">
        <f>IFERROR(INDEX([1]Sheet1!$A$2:$A$1753,MATCH(PopulationIncrease!$D$5:$D$1865, [1]Sheet1!$E$2:$E$1753,0)), " ")</f>
        <v>643</v>
      </c>
      <c r="F572" s="36">
        <f t="shared" si="16"/>
        <v>328</v>
      </c>
      <c r="G572" s="36" t="str">
        <f t="shared" si="17"/>
        <v>yes</v>
      </c>
    </row>
    <row r="573" spans="1:7">
      <c r="A573" s="35" t="s">
        <v>795</v>
      </c>
      <c r="B573" s="36" t="s">
        <v>2428</v>
      </c>
      <c r="C573" s="36">
        <v>454</v>
      </c>
      <c r="D573" s="36">
        <v>4827804</v>
      </c>
      <c r="E573" s="36">
        <f>IFERROR(INDEX([1]Sheet1!$A$2:$A$1753,MATCH(PopulationIncrease!$D$5:$D$1865, [1]Sheet1!$E$2:$E$1753,0)), " ")</f>
        <v>408</v>
      </c>
      <c r="F573" s="36">
        <f t="shared" si="16"/>
        <v>46</v>
      </c>
      <c r="G573" s="36" t="str">
        <f t="shared" si="17"/>
        <v>yes</v>
      </c>
    </row>
    <row r="574" spans="1:7">
      <c r="A574" s="35" t="s">
        <v>796</v>
      </c>
      <c r="B574" s="36" t="s">
        <v>2428</v>
      </c>
      <c r="C574" s="36">
        <v>26986</v>
      </c>
      <c r="D574" s="36">
        <v>4827876</v>
      </c>
      <c r="E574" s="36">
        <f>IFERROR(INDEX([1]Sheet1!$A$2:$A$1753,MATCH(PopulationIncrease!$D$5:$D$1865, [1]Sheet1!$E$2:$E$1753,0)), " ")</f>
        <v>1134</v>
      </c>
      <c r="F574" s="36">
        <f t="shared" si="16"/>
        <v>25852</v>
      </c>
      <c r="G574" s="36" t="str">
        <f t="shared" si="17"/>
        <v>yes</v>
      </c>
    </row>
    <row r="575" spans="1:7">
      <c r="A575" s="35" t="s">
        <v>797</v>
      </c>
      <c r="B575" s="36" t="s">
        <v>2428</v>
      </c>
      <c r="C575" s="36">
        <v>1002</v>
      </c>
      <c r="D575" s="36">
        <v>4827888</v>
      </c>
      <c r="E575" s="36">
        <f>IFERROR(INDEX([1]Sheet1!$A$2:$A$1753,MATCH(PopulationIncrease!$D$5:$D$1865, [1]Sheet1!$E$2:$E$1753,0)), " ")</f>
        <v>1358</v>
      </c>
      <c r="F575" s="36">
        <f t="shared" si="16"/>
        <v>-356</v>
      </c>
      <c r="G575" s="36" t="str">
        <f t="shared" si="17"/>
        <v>No</v>
      </c>
    </row>
    <row r="576" spans="1:7">
      <c r="A576" s="35" t="s">
        <v>799</v>
      </c>
      <c r="B576" s="36" t="s">
        <v>2428</v>
      </c>
      <c r="C576" s="36">
        <v>323</v>
      </c>
      <c r="D576" s="36">
        <v>4827972</v>
      </c>
      <c r="E576" s="36">
        <f>IFERROR(INDEX([1]Sheet1!$A$2:$A$1753,MATCH(PopulationIncrease!$D$5:$D$1865, [1]Sheet1!$E$2:$E$1753,0)), " ")</f>
        <v>231</v>
      </c>
      <c r="F576" s="36">
        <f t="shared" si="16"/>
        <v>92</v>
      </c>
      <c r="G576" s="36" t="str">
        <f t="shared" si="17"/>
        <v>yes</v>
      </c>
    </row>
    <row r="577" spans="1:7">
      <c r="A577" s="35" t="s">
        <v>801</v>
      </c>
      <c r="B577" s="36" t="s">
        <v>2428</v>
      </c>
      <c r="C577" s="36">
        <v>17688</v>
      </c>
      <c r="D577" s="36">
        <v>4827984</v>
      </c>
      <c r="E577" s="36">
        <f>IFERROR(INDEX([1]Sheet1!$A$2:$A$1753,MATCH(PopulationIncrease!$D$5:$D$1865, [1]Sheet1!$E$2:$E$1753,0)), " ")</f>
        <v>16002</v>
      </c>
      <c r="F577" s="36">
        <f t="shared" si="16"/>
        <v>1686</v>
      </c>
      <c r="G577" s="36" t="str">
        <f t="shared" si="17"/>
        <v>yes</v>
      </c>
    </row>
    <row r="578" spans="1:7">
      <c r="A578" s="35" t="s">
        <v>802</v>
      </c>
      <c r="B578" s="36" t="s">
        <v>2428</v>
      </c>
      <c r="C578" s="36">
        <v>10527</v>
      </c>
      <c r="D578" s="36">
        <v>4827996</v>
      </c>
      <c r="E578" s="36">
        <f>IFERROR(INDEX([1]Sheet1!$A$2:$A$1753,MATCH(PopulationIncrease!$D$5:$D$1865, [1]Sheet1!$E$2:$E$1753,0)), " ")</f>
        <v>10887</v>
      </c>
      <c r="F578" s="36">
        <f t="shared" si="16"/>
        <v>-360</v>
      </c>
      <c r="G578" s="36" t="str">
        <f t="shared" si="17"/>
        <v>No</v>
      </c>
    </row>
    <row r="579" spans="1:7">
      <c r="A579" s="35" t="s">
        <v>803</v>
      </c>
      <c r="B579" s="36" t="s">
        <v>2428</v>
      </c>
      <c r="C579" s="36">
        <v>384</v>
      </c>
      <c r="D579" s="36">
        <v>4828008</v>
      </c>
      <c r="E579" s="36">
        <f>IFERROR(INDEX([1]Sheet1!$A$2:$A$1753,MATCH(PopulationIncrease!$D$5:$D$1865, [1]Sheet1!$E$2:$E$1753,0)), " ")</f>
        <v>419</v>
      </c>
      <c r="F579" s="36">
        <f t="shared" si="16"/>
        <v>-35</v>
      </c>
      <c r="G579" s="36" t="str">
        <f t="shared" si="17"/>
        <v>No</v>
      </c>
    </row>
    <row r="580" spans="1:7">
      <c r="A580" s="35" t="s">
        <v>804</v>
      </c>
      <c r="B580" s="36" t="s">
        <v>2428</v>
      </c>
      <c r="C580" s="36">
        <v>53348</v>
      </c>
      <c r="D580" s="36">
        <v>4828068</v>
      </c>
      <c r="E580" s="36">
        <f>IFERROR(INDEX([1]Sheet1!$A$2:$A$1753,MATCH(PopulationIncrease!$D$5:$D$1865, [1]Sheet1!$E$2:$E$1753,0)), " ")</f>
        <v>47743</v>
      </c>
      <c r="F580" s="36">
        <f t="shared" si="16"/>
        <v>5605</v>
      </c>
      <c r="G580" s="36" t="str">
        <f t="shared" si="17"/>
        <v>yes</v>
      </c>
    </row>
    <row r="581" spans="1:7">
      <c r="A581" s="35" t="s">
        <v>805</v>
      </c>
      <c r="B581" s="36" t="s">
        <v>2428</v>
      </c>
      <c r="C581" s="36">
        <v>2045</v>
      </c>
      <c r="D581" s="36">
        <v>4828080</v>
      </c>
      <c r="E581" s="36">
        <f>IFERROR(INDEX([1]Sheet1!$A$2:$A$1753,MATCH(PopulationIncrease!$D$5:$D$1865, [1]Sheet1!$E$2:$E$1753,0)), " ")</f>
        <v>2003</v>
      </c>
      <c r="F581" s="36">
        <f t="shared" ref="F581:F644" si="18">IFERROR(C581-E581, " ")</f>
        <v>42</v>
      </c>
      <c r="G581" s="36" t="str">
        <f t="shared" si="17"/>
        <v>yes</v>
      </c>
    </row>
    <row r="582" spans="1:7">
      <c r="A582" s="35" t="s">
        <v>806</v>
      </c>
      <c r="B582" s="36" t="s">
        <v>2428</v>
      </c>
      <c r="C582" s="36">
        <v>41</v>
      </c>
      <c r="D582" s="36">
        <v>4828128</v>
      </c>
      <c r="E582" s="36">
        <f>IFERROR(INDEX([1]Sheet1!$A$2:$A$1753,MATCH(PopulationIncrease!$D$5:$D$1865, [1]Sheet1!$E$2:$E$1753,0)), " ")</f>
        <v>420</v>
      </c>
      <c r="F582" s="36">
        <f t="shared" si="18"/>
        <v>-379</v>
      </c>
      <c r="G582" s="36" t="str">
        <f t="shared" ref="G582:G645" si="19">IF(F582 = " ", " ", IF(F582&gt;0,"yes","No"))</f>
        <v>No</v>
      </c>
    </row>
    <row r="583" spans="1:7">
      <c r="A583" s="35" t="s">
        <v>807</v>
      </c>
      <c r="B583" s="36" t="s">
        <v>2428</v>
      </c>
      <c r="C583" s="36">
        <v>260</v>
      </c>
      <c r="D583" s="36">
        <v>4828152</v>
      </c>
      <c r="E583" s="36">
        <f>IFERROR(INDEX([1]Sheet1!$A$2:$A$1753,MATCH(PopulationIncrease!$D$5:$D$1865, [1]Sheet1!$E$2:$E$1753,0)), " ")</f>
        <v>46</v>
      </c>
      <c r="F583" s="36">
        <f t="shared" si="18"/>
        <v>214</v>
      </c>
      <c r="G583" s="36" t="str">
        <f t="shared" si="19"/>
        <v>yes</v>
      </c>
    </row>
    <row r="584" spans="1:7">
      <c r="A584" s="35" t="s">
        <v>808</v>
      </c>
      <c r="B584" s="36" t="s">
        <v>2428</v>
      </c>
      <c r="C584" s="36">
        <v>131</v>
      </c>
      <c r="D584" s="36">
        <v>4828176</v>
      </c>
      <c r="E584" s="36">
        <f>IFERROR(INDEX([1]Sheet1!$A$2:$A$1753,MATCH(PopulationIncrease!$D$5:$D$1865, [1]Sheet1!$E$2:$E$1753,0)), " ")</f>
        <v>334</v>
      </c>
      <c r="F584" s="36">
        <f t="shared" si="18"/>
        <v>-203</v>
      </c>
      <c r="G584" s="36" t="str">
        <f t="shared" si="19"/>
        <v>No</v>
      </c>
    </row>
    <row r="585" spans="1:7">
      <c r="A585" s="35" t="s">
        <v>810</v>
      </c>
      <c r="B585" s="36" t="s">
        <v>2428</v>
      </c>
      <c r="C585" s="36">
        <v>1520</v>
      </c>
      <c r="D585" s="36">
        <v>4828200</v>
      </c>
      <c r="E585" s="36">
        <f>IFERROR(INDEX([1]Sheet1!$A$2:$A$1753,MATCH(PopulationIncrease!$D$5:$D$1865, [1]Sheet1!$E$2:$E$1753,0)), " ")</f>
        <v>1574</v>
      </c>
      <c r="F585" s="36">
        <f t="shared" si="18"/>
        <v>-54</v>
      </c>
      <c r="G585" s="36" t="str">
        <f t="shared" si="19"/>
        <v>No</v>
      </c>
    </row>
    <row r="586" spans="1:7">
      <c r="A586" s="35" t="s">
        <v>813</v>
      </c>
      <c r="B586" s="36" t="s">
        <v>2428</v>
      </c>
      <c r="C586" s="36">
        <v>4243</v>
      </c>
      <c r="D586" s="36">
        <v>4828248</v>
      </c>
      <c r="E586" s="36">
        <f>IFERROR(INDEX([1]Sheet1!$A$2:$A$1753,MATCH(PopulationIncrease!$D$5:$D$1865, [1]Sheet1!$E$2:$E$1753,0)), " ")</f>
        <v>3259</v>
      </c>
      <c r="F586" s="36">
        <f t="shared" si="18"/>
        <v>984</v>
      </c>
      <c r="G586" s="36" t="str">
        <f t="shared" si="19"/>
        <v>yes</v>
      </c>
    </row>
    <row r="587" spans="1:7">
      <c r="A587" s="35" t="s">
        <v>814</v>
      </c>
      <c r="B587" s="36" t="s">
        <v>2428</v>
      </c>
      <c r="C587" s="36">
        <v>2424</v>
      </c>
      <c r="D587" s="36">
        <v>4828320</v>
      </c>
      <c r="E587" s="36">
        <f>IFERROR(INDEX([1]Sheet1!$A$2:$A$1753,MATCH(PopulationIncrease!$D$5:$D$1865, [1]Sheet1!$E$2:$E$1753,0)), " ")</f>
        <v>1698</v>
      </c>
      <c r="F587" s="36">
        <f t="shared" si="18"/>
        <v>726</v>
      </c>
      <c r="G587" s="36" t="str">
        <f t="shared" si="19"/>
        <v>yes</v>
      </c>
    </row>
    <row r="588" spans="1:7">
      <c r="A588" s="35" t="s">
        <v>815</v>
      </c>
      <c r="B588" s="36" t="s">
        <v>2428</v>
      </c>
      <c r="C588" s="36">
        <v>245298</v>
      </c>
      <c r="D588" s="36">
        <v>4829000</v>
      </c>
      <c r="E588" s="36">
        <f>IFERROR(INDEX([1]Sheet1!$A$2:$A$1753,MATCH(PopulationIncrease!$D$5:$D$1865, [1]Sheet1!$E$2:$E$1753,0)), " ")</f>
        <v>226876</v>
      </c>
      <c r="F588" s="36">
        <f t="shared" si="18"/>
        <v>18422</v>
      </c>
      <c r="G588" s="36" t="str">
        <f t="shared" si="19"/>
        <v>yes</v>
      </c>
    </row>
    <row r="589" spans="1:7">
      <c r="A589" s="35" t="s">
        <v>816</v>
      </c>
      <c r="B589" s="36" t="s">
        <v>2428</v>
      </c>
      <c r="C589" s="36">
        <v>522</v>
      </c>
      <c r="D589" s="36">
        <v>4829012</v>
      </c>
      <c r="E589" s="36" t="str">
        <f>IFERROR(INDEX([1]Sheet1!$A$2:$A$1753,MATCH(PopulationIncrease!$D$5:$D$1865, [1]Sheet1!$E$2:$E$1753,0)), " ")</f>
        <v xml:space="preserve"> </v>
      </c>
      <c r="F589" s="36" t="str">
        <f t="shared" si="18"/>
        <v xml:space="preserve"> </v>
      </c>
      <c r="G589" s="36" t="str">
        <f t="shared" si="19"/>
        <v xml:space="preserve"> </v>
      </c>
    </row>
    <row r="590" spans="1:7">
      <c r="A590" s="35" t="s">
        <v>817</v>
      </c>
      <c r="B590" s="36" t="s">
        <v>2428</v>
      </c>
      <c r="C590" s="36">
        <v>1067</v>
      </c>
      <c r="D590" s="36">
        <v>4829036</v>
      </c>
      <c r="E590" s="36">
        <f>IFERROR(INDEX([1]Sheet1!$A$2:$A$1753,MATCH(PopulationIncrease!$D$5:$D$1865, [1]Sheet1!$E$2:$E$1753,0)), " ")</f>
        <v>806</v>
      </c>
      <c r="F590" s="36">
        <f t="shared" si="18"/>
        <v>261</v>
      </c>
      <c r="G590" s="36" t="str">
        <f t="shared" si="19"/>
        <v>yes</v>
      </c>
    </row>
    <row r="591" spans="1:7">
      <c r="A591" s="35" t="s">
        <v>818</v>
      </c>
      <c r="B591" s="36" t="s">
        <v>2428</v>
      </c>
      <c r="C591" s="36">
        <v>1001</v>
      </c>
      <c r="D591" s="36">
        <v>4829060</v>
      </c>
      <c r="E591" s="36">
        <f>IFERROR(INDEX([1]Sheet1!$A$2:$A$1753,MATCH(PopulationIncrease!$D$5:$D$1865, [1]Sheet1!$E$2:$E$1753,0)), " ")</f>
        <v>895</v>
      </c>
      <c r="F591" s="36">
        <f t="shared" si="18"/>
        <v>106</v>
      </c>
      <c r="G591" s="36" t="str">
        <f t="shared" si="19"/>
        <v>yes</v>
      </c>
    </row>
    <row r="592" spans="1:7">
      <c r="A592" s="35" t="s">
        <v>819</v>
      </c>
      <c r="B592" s="36" t="s">
        <v>2428</v>
      </c>
      <c r="C592" s="36">
        <v>415</v>
      </c>
      <c r="D592" s="36">
        <v>4829096</v>
      </c>
      <c r="E592" s="36" t="str">
        <f>IFERROR(INDEX([1]Sheet1!$A$2:$A$1753,MATCH(PopulationIncrease!$D$5:$D$1865, [1]Sheet1!$E$2:$E$1753,0)), " ")</f>
        <v xml:space="preserve"> </v>
      </c>
      <c r="F592" s="36" t="str">
        <f t="shared" si="18"/>
        <v xml:space="preserve"> </v>
      </c>
      <c r="G592" s="36" t="str">
        <f t="shared" si="19"/>
        <v xml:space="preserve"> </v>
      </c>
    </row>
    <row r="593" spans="1:7">
      <c r="A593" s="35" t="s">
        <v>820</v>
      </c>
      <c r="B593" s="36" t="s">
        <v>2428</v>
      </c>
      <c r="C593" s="36">
        <v>312</v>
      </c>
      <c r="D593" s="36">
        <v>4829108</v>
      </c>
      <c r="E593" s="36">
        <f>IFERROR(INDEX([1]Sheet1!$A$2:$A$1753,MATCH(PopulationIncrease!$D$5:$D$1865, [1]Sheet1!$E$2:$E$1753,0)), " ")</f>
        <v>311</v>
      </c>
      <c r="F593" s="36">
        <f t="shared" si="18"/>
        <v>1</v>
      </c>
      <c r="G593" s="36" t="str">
        <f t="shared" si="19"/>
        <v>yes</v>
      </c>
    </row>
    <row r="594" spans="1:7">
      <c r="A594" s="35" t="s">
        <v>821</v>
      </c>
      <c r="B594" s="36" t="s">
        <v>2428</v>
      </c>
      <c r="C594" s="36">
        <v>673</v>
      </c>
      <c r="D594" s="36">
        <v>4829114</v>
      </c>
      <c r="E594" s="36">
        <f>IFERROR(INDEX([1]Sheet1!$A$2:$A$1753,MATCH(PopulationIncrease!$D$5:$D$1865, [1]Sheet1!$E$2:$E$1753,0)), " ")</f>
        <v>719</v>
      </c>
      <c r="F594" s="36">
        <f t="shared" si="18"/>
        <v>-46</v>
      </c>
      <c r="G594" s="36" t="str">
        <f t="shared" si="19"/>
        <v>No</v>
      </c>
    </row>
    <row r="595" spans="1:7">
      <c r="A595" s="35" t="s">
        <v>822</v>
      </c>
      <c r="B595" s="36" t="s">
        <v>2428</v>
      </c>
      <c r="C595" s="36">
        <v>16058</v>
      </c>
      <c r="D595" s="36">
        <v>4829168</v>
      </c>
      <c r="E595" s="36">
        <f>IFERROR(INDEX([1]Sheet1!$A$2:$A$1753,MATCH(PopulationIncrease!$D$5:$D$1865, [1]Sheet1!$E$2:$E$1753,0)), " ")</f>
        <v>15751</v>
      </c>
      <c r="F595" s="36">
        <f t="shared" si="18"/>
        <v>307</v>
      </c>
      <c r="G595" s="36" t="str">
        <f t="shared" si="19"/>
        <v>yes</v>
      </c>
    </row>
    <row r="596" spans="1:7">
      <c r="A596" s="35" t="s">
        <v>823</v>
      </c>
      <c r="B596" s="36" t="s">
        <v>2428</v>
      </c>
      <c r="C596" s="36">
        <v>376</v>
      </c>
      <c r="D596" s="36">
        <v>4829216</v>
      </c>
      <c r="E596" s="36" t="str">
        <f>IFERROR(INDEX([1]Sheet1!$A$2:$A$1753,MATCH(PopulationIncrease!$D$5:$D$1865, [1]Sheet1!$E$2:$E$1753,0)), " ")</f>
        <v xml:space="preserve"> </v>
      </c>
      <c r="F596" s="36" t="str">
        <f t="shared" si="18"/>
        <v xml:space="preserve"> </v>
      </c>
      <c r="G596" s="36" t="str">
        <f t="shared" si="19"/>
        <v xml:space="preserve"> </v>
      </c>
    </row>
    <row r="597" spans="1:7">
      <c r="A597" s="35" t="s">
        <v>824</v>
      </c>
      <c r="B597" s="36" t="s">
        <v>2428</v>
      </c>
      <c r="C597" s="36">
        <v>78803</v>
      </c>
      <c r="D597" s="36">
        <v>4829336</v>
      </c>
      <c r="E597" s="36">
        <f>IFERROR(INDEX([1]Sheet1!$A$2:$A$1753,MATCH(PopulationIncrease!$D$5:$D$1865, [1]Sheet1!$E$2:$E$1753,0)), " ")</f>
        <v>47400</v>
      </c>
      <c r="F597" s="36">
        <f t="shared" si="18"/>
        <v>31403</v>
      </c>
      <c r="G597" s="36" t="str">
        <f t="shared" si="19"/>
        <v>yes</v>
      </c>
    </row>
    <row r="598" spans="1:7">
      <c r="A598" s="35" t="s">
        <v>825</v>
      </c>
      <c r="B598" s="36" t="s">
        <v>2428</v>
      </c>
      <c r="C598" s="36">
        <v>3067</v>
      </c>
      <c r="D598" s="36">
        <v>4829348</v>
      </c>
      <c r="E598" s="36">
        <f>IFERROR(INDEX([1]Sheet1!$A$2:$A$1753,MATCH(PopulationIncrease!$D$5:$D$1865, [1]Sheet1!$E$2:$E$1753,0)), " ")</f>
        <v>2445</v>
      </c>
      <c r="F598" s="36">
        <f t="shared" si="18"/>
        <v>622</v>
      </c>
      <c r="G598" s="36" t="str">
        <f t="shared" si="19"/>
        <v>yes</v>
      </c>
    </row>
    <row r="599" spans="1:7">
      <c r="A599" s="35" t="s">
        <v>827</v>
      </c>
      <c r="B599" s="36" t="s">
        <v>2428</v>
      </c>
      <c r="C599" s="36">
        <v>977</v>
      </c>
      <c r="D599" s="36">
        <v>4829384</v>
      </c>
      <c r="E599" s="36">
        <f>IFERROR(INDEX([1]Sheet1!$A$2:$A$1753,MATCH(PopulationIncrease!$D$5:$D$1865, [1]Sheet1!$E$2:$E$1753,0)), " ")</f>
        <v>1032</v>
      </c>
      <c r="F599" s="36">
        <f t="shared" si="18"/>
        <v>-55</v>
      </c>
      <c r="G599" s="36" t="str">
        <f t="shared" si="19"/>
        <v>No</v>
      </c>
    </row>
    <row r="600" spans="1:7">
      <c r="A600" s="35" t="s">
        <v>828</v>
      </c>
      <c r="B600" s="36" t="s">
        <v>2428</v>
      </c>
      <c r="C600" s="36">
        <v>1131</v>
      </c>
      <c r="D600" s="36">
        <v>4829408</v>
      </c>
      <c r="E600" s="36">
        <f>IFERROR(INDEX([1]Sheet1!$A$2:$A$1753,MATCH(PopulationIncrease!$D$5:$D$1865, [1]Sheet1!$E$2:$E$1753,0)), " ")</f>
        <v>1061</v>
      </c>
      <c r="F600" s="36">
        <f t="shared" si="18"/>
        <v>70</v>
      </c>
      <c r="G600" s="36" t="str">
        <f t="shared" si="19"/>
        <v>yes</v>
      </c>
    </row>
    <row r="601" spans="1:7">
      <c r="A601" s="35" t="s">
        <v>829</v>
      </c>
      <c r="B601" s="36" t="s">
        <v>2428</v>
      </c>
      <c r="C601" s="36">
        <v>5085</v>
      </c>
      <c r="D601" s="36">
        <v>4829432</v>
      </c>
      <c r="E601" s="36">
        <f>IFERROR(INDEX([1]Sheet1!$A$2:$A$1753,MATCH(PopulationIncrease!$D$5:$D$1865, [1]Sheet1!$E$2:$E$1753,0)), " ")</f>
        <v>4881</v>
      </c>
      <c r="F601" s="36">
        <f t="shared" si="18"/>
        <v>204</v>
      </c>
      <c r="G601" s="36" t="str">
        <f t="shared" si="19"/>
        <v>yes</v>
      </c>
    </row>
    <row r="602" spans="1:7">
      <c r="A602" s="35" t="s">
        <v>830</v>
      </c>
      <c r="B602" s="36" t="s">
        <v>2428</v>
      </c>
      <c r="C602" s="36">
        <v>4955</v>
      </c>
      <c r="D602" s="36">
        <v>4829564</v>
      </c>
      <c r="E602" s="36">
        <f>IFERROR(INDEX([1]Sheet1!$A$2:$A$1753,MATCH(PopulationIncrease!$D$5:$D$1865, [1]Sheet1!$E$2:$E$1753,0)), " ")</f>
        <v>4905</v>
      </c>
      <c r="F602" s="36">
        <f t="shared" si="18"/>
        <v>50</v>
      </c>
      <c r="G602" s="36" t="str">
        <f t="shared" si="19"/>
        <v>yes</v>
      </c>
    </row>
    <row r="603" spans="1:7">
      <c r="A603" s="35" t="s">
        <v>831</v>
      </c>
      <c r="B603" s="36" t="s">
        <v>2428</v>
      </c>
      <c r="C603" s="36">
        <v>31</v>
      </c>
      <c r="D603" s="36">
        <v>4829612</v>
      </c>
      <c r="E603" s="36">
        <f>IFERROR(INDEX([1]Sheet1!$A$2:$A$1753,MATCH(PopulationIncrease!$D$5:$D$1865, [1]Sheet1!$E$2:$E$1753,0)), " ")</f>
        <v>50</v>
      </c>
      <c r="F603" s="36">
        <f t="shared" si="18"/>
        <v>-19</v>
      </c>
      <c r="G603" s="36" t="str">
        <f t="shared" si="19"/>
        <v>No</v>
      </c>
    </row>
    <row r="604" spans="1:7">
      <c r="A604" s="35" t="s">
        <v>833</v>
      </c>
      <c r="B604" s="36" t="s">
        <v>2428</v>
      </c>
      <c r="C604" s="36">
        <v>6297</v>
      </c>
      <c r="D604" s="36">
        <v>4829660</v>
      </c>
      <c r="E604" s="36">
        <f>IFERROR(INDEX([1]Sheet1!$A$2:$A$1753,MATCH(PopulationIncrease!$D$5:$D$1865, [1]Sheet1!$E$2:$E$1753,0)), " ")</f>
        <v>6441</v>
      </c>
      <c r="F604" s="36">
        <f t="shared" si="18"/>
        <v>-144</v>
      </c>
      <c r="G604" s="36" t="str">
        <f t="shared" si="19"/>
        <v>No</v>
      </c>
    </row>
    <row r="605" spans="1:7">
      <c r="A605" s="35" t="s">
        <v>834</v>
      </c>
      <c r="B605" s="36" t="s">
        <v>2428</v>
      </c>
      <c r="C605" s="36">
        <v>22</v>
      </c>
      <c r="D605" s="36">
        <v>4829732</v>
      </c>
      <c r="E605" s="36" t="str">
        <f>IFERROR(INDEX([1]Sheet1!$A$2:$A$1753,MATCH(PopulationIncrease!$D$5:$D$1865, [1]Sheet1!$E$2:$E$1753,0)), " ")</f>
        <v xml:space="preserve"> </v>
      </c>
      <c r="F605" s="36" t="str">
        <f t="shared" si="18"/>
        <v xml:space="preserve"> </v>
      </c>
      <c r="G605" s="36" t="str">
        <f t="shared" si="19"/>
        <v xml:space="preserve"> </v>
      </c>
    </row>
    <row r="606" spans="1:7">
      <c r="A606" s="35" t="s">
        <v>835</v>
      </c>
      <c r="B606" s="36" t="s">
        <v>2428</v>
      </c>
      <c r="C606" s="36">
        <v>17175</v>
      </c>
      <c r="D606" s="36">
        <v>4829840</v>
      </c>
      <c r="E606" s="36">
        <f>IFERROR(INDEX([1]Sheet1!$A$2:$A$1753,MATCH(PopulationIncrease!$D$5:$D$1865, [1]Sheet1!$E$2:$E$1753,0)), " ")</f>
        <v>11278</v>
      </c>
      <c r="F606" s="36">
        <f t="shared" si="18"/>
        <v>5897</v>
      </c>
      <c r="G606" s="36" t="str">
        <f t="shared" si="19"/>
        <v>yes</v>
      </c>
    </row>
    <row r="607" spans="1:7">
      <c r="A607" s="35" t="s">
        <v>836</v>
      </c>
      <c r="B607" s="36" t="s">
        <v>2428</v>
      </c>
      <c r="C607" s="36">
        <v>2770</v>
      </c>
      <c r="D607" s="36">
        <v>4829876</v>
      </c>
      <c r="E607" s="36">
        <f>IFERROR(INDEX([1]Sheet1!$A$2:$A$1753,MATCH(PopulationIncrease!$D$5:$D$1865, [1]Sheet1!$E$2:$E$1753,0)), " ")</f>
        <v>2444</v>
      </c>
      <c r="F607" s="36">
        <f t="shared" si="18"/>
        <v>326</v>
      </c>
      <c r="G607" s="36" t="str">
        <f t="shared" si="19"/>
        <v>yes</v>
      </c>
    </row>
    <row r="608" spans="1:7">
      <c r="A608" s="35" t="s">
        <v>838</v>
      </c>
      <c r="B608" s="36" t="s">
        <v>2428</v>
      </c>
      <c r="C608" s="36">
        <v>341</v>
      </c>
      <c r="D608" s="36">
        <v>4829912</v>
      </c>
      <c r="E608" s="36">
        <f>IFERROR(INDEX([1]Sheet1!$A$2:$A$1753,MATCH(PopulationIncrease!$D$5:$D$1865, [1]Sheet1!$E$2:$E$1753,0)), " ")</f>
        <v>661</v>
      </c>
      <c r="F608" s="36">
        <f t="shared" si="18"/>
        <v>-320</v>
      </c>
      <c r="G608" s="36" t="str">
        <f t="shared" si="19"/>
        <v>No</v>
      </c>
    </row>
    <row r="609" spans="1:7">
      <c r="A609" s="35" t="s">
        <v>839</v>
      </c>
      <c r="B609" s="36" t="s">
        <v>2428</v>
      </c>
      <c r="C609" s="36">
        <v>2223</v>
      </c>
      <c r="D609" s="36">
        <v>4829972</v>
      </c>
      <c r="E609" s="36">
        <f>IFERROR(INDEX([1]Sheet1!$A$2:$A$1753,MATCH(PopulationIncrease!$D$5:$D$1865, [1]Sheet1!$E$2:$E$1753,0)), " ")</f>
        <v>1009</v>
      </c>
      <c r="F609" s="36">
        <f t="shared" si="18"/>
        <v>1214</v>
      </c>
      <c r="G609" s="36" t="str">
        <f t="shared" si="19"/>
        <v>yes</v>
      </c>
    </row>
    <row r="610" spans="1:7">
      <c r="A610" s="35" t="s">
        <v>840</v>
      </c>
      <c r="B610" s="36" t="s">
        <v>2428</v>
      </c>
      <c r="C610" s="36">
        <v>215</v>
      </c>
      <c r="D610" s="36">
        <v>4830044</v>
      </c>
      <c r="E610" s="36">
        <f>IFERROR(INDEX([1]Sheet1!$A$2:$A$1753,MATCH(PopulationIncrease!$D$5:$D$1865, [1]Sheet1!$E$2:$E$1753,0)), " ")</f>
        <v>257</v>
      </c>
      <c r="F610" s="36">
        <f t="shared" si="18"/>
        <v>-42</v>
      </c>
      <c r="G610" s="36" t="str">
        <f t="shared" si="19"/>
        <v>No</v>
      </c>
    </row>
    <row r="611" spans="1:7">
      <c r="A611" s="35" t="s">
        <v>841</v>
      </c>
      <c r="B611" s="36" t="s">
        <v>2428</v>
      </c>
      <c r="C611" s="36">
        <v>1733</v>
      </c>
      <c r="D611" s="36">
        <v>4830056</v>
      </c>
      <c r="E611" s="36">
        <f>IFERROR(INDEX([1]Sheet1!$A$2:$A$1753,MATCH(PopulationIncrease!$D$5:$D$1865, [1]Sheet1!$E$2:$E$1753,0)), " ")</f>
        <v>1878</v>
      </c>
      <c r="F611" s="36">
        <f t="shared" si="18"/>
        <v>-145</v>
      </c>
      <c r="G611" s="36" t="str">
        <f t="shared" si="19"/>
        <v>No</v>
      </c>
    </row>
    <row r="612" spans="1:7">
      <c r="A612" s="35" t="s">
        <v>843</v>
      </c>
      <c r="B612" s="36" t="s">
        <v>2428</v>
      </c>
      <c r="C612" s="36">
        <v>1551</v>
      </c>
      <c r="D612" s="36">
        <v>4830080</v>
      </c>
      <c r="E612" s="36">
        <f>IFERROR(INDEX([1]Sheet1!$A$2:$A$1753,MATCH(PopulationIncrease!$D$5:$D$1865, [1]Sheet1!$E$2:$E$1753,0)), " ")</f>
        <v>1908</v>
      </c>
      <c r="F612" s="36">
        <f t="shared" si="18"/>
        <v>-357</v>
      </c>
      <c r="G612" s="36" t="str">
        <f t="shared" si="19"/>
        <v>No</v>
      </c>
    </row>
    <row r="613" spans="1:7">
      <c r="A613" s="35" t="s">
        <v>845</v>
      </c>
      <c r="B613" s="36" t="s">
        <v>2428</v>
      </c>
      <c r="C613" s="36">
        <v>771</v>
      </c>
      <c r="D613" s="36">
        <v>4830092</v>
      </c>
      <c r="E613" s="36">
        <f>IFERROR(INDEX([1]Sheet1!$A$2:$A$1753,MATCH(PopulationIncrease!$D$5:$D$1865, [1]Sheet1!$E$2:$E$1753,0)), " ")</f>
        <v>559</v>
      </c>
      <c r="F613" s="36">
        <f t="shared" si="18"/>
        <v>212</v>
      </c>
      <c r="G613" s="36" t="str">
        <f t="shared" si="19"/>
        <v>yes</v>
      </c>
    </row>
    <row r="614" spans="1:7">
      <c r="A614" s="35" t="s">
        <v>846</v>
      </c>
      <c r="B614" s="36" t="s">
        <v>2428</v>
      </c>
      <c r="C614" s="36">
        <v>7180</v>
      </c>
      <c r="D614" s="36">
        <v>4830116</v>
      </c>
      <c r="E614" s="36">
        <f>IFERROR(INDEX([1]Sheet1!$A$2:$A$1753,MATCH(PopulationIncrease!$D$5:$D$1865, [1]Sheet1!$E$2:$E$1753,0)), " ")</f>
        <v>7237</v>
      </c>
      <c r="F614" s="36">
        <f t="shared" si="18"/>
        <v>-57</v>
      </c>
      <c r="G614" s="36" t="str">
        <f t="shared" si="19"/>
        <v>No</v>
      </c>
    </row>
    <row r="615" spans="1:7">
      <c r="A615" s="35" t="s">
        <v>848</v>
      </c>
      <c r="B615" s="36" t="s">
        <v>2428</v>
      </c>
      <c r="C615" s="36">
        <v>226</v>
      </c>
      <c r="D615" s="36">
        <v>4830188</v>
      </c>
      <c r="E615" s="36">
        <f>IFERROR(INDEX([1]Sheet1!$A$2:$A$1753,MATCH(PopulationIncrease!$D$5:$D$1865, [1]Sheet1!$E$2:$E$1753,0)), " ")</f>
        <v>200</v>
      </c>
      <c r="F615" s="36">
        <f t="shared" si="18"/>
        <v>26</v>
      </c>
      <c r="G615" s="36" t="str">
        <f t="shared" si="19"/>
        <v>yes</v>
      </c>
    </row>
    <row r="616" spans="1:7">
      <c r="A616" s="35" t="s">
        <v>849</v>
      </c>
      <c r="B616" s="36" t="s">
        <v>2428</v>
      </c>
      <c r="C616" s="36">
        <v>326</v>
      </c>
      <c r="D616" s="36">
        <v>4830224</v>
      </c>
      <c r="E616" s="36">
        <f>IFERROR(INDEX([1]Sheet1!$A$2:$A$1753,MATCH(PopulationIncrease!$D$5:$D$1865, [1]Sheet1!$E$2:$E$1753,0)), " ")</f>
        <v>271</v>
      </c>
      <c r="F616" s="36">
        <f t="shared" si="18"/>
        <v>55</v>
      </c>
      <c r="G616" s="36" t="str">
        <f t="shared" si="19"/>
        <v>yes</v>
      </c>
    </row>
    <row r="617" spans="1:7">
      <c r="A617" s="35" t="s">
        <v>850</v>
      </c>
      <c r="B617" s="36" t="s">
        <v>2428</v>
      </c>
      <c r="C617" s="36">
        <v>460</v>
      </c>
      <c r="D617" s="36">
        <v>4830272</v>
      </c>
      <c r="E617" s="36">
        <f>IFERROR(INDEX([1]Sheet1!$A$2:$A$1753,MATCH(PopulationIncrease!$D$5:$D$1865, [1]Sheet1!$E$2:$E$1753,0)), " ")</f>
        <v>478</v>
      </c>
      <c r="F617" s="36">
        <f t="shared" si="18"/>
        <v>-18</v>
      </c>
      <c r="G617" s="36" t="str">
        <f t="shared" si="19"/>
        <v>No</v>
      </c>
    </row>
    <row r="618" spans="1:7">
      <c r="A618" s="35" t="s">
        <v>851</v>
      </c>
      <c r="B618" s="36" t="s">
        <v>2428</v>
      </c>
      <c r="C618" s="36">
        <v>135</v>
      </c>
      <c r="D618" s="36">
        <v>4830296</v>
      </c>
      <c r="E618" s="36">
        <f>IFERROR(INDEX([1]Sheet1!$A$2:$A$1753,MATCH(PopulationIncrease!$D$5:$D$1865, [1]Sheet1!$E$2:$E$1753,0)), " ")</f>
        <v>203</v>
      </c>
      <c r="F618" s="36">
        <f t="shared" si="18"/>
        <v>-68</v>
      </c>
      <c r="G618" s="36" t="str">
        <f t="shared" si="19"/>
        <v>No</v>
      </c>
    </row>
    <row r="619" spans="1:7">
      <c r="A619" s="35" t="s">
        <v>852</v>
      </c>
      <c r="B619" s="36" t="s">
        <v>2428</v>
      </c>
      <c r="C619" s="36">
        <v>1056</v>
      </c>
      <c r="D619" s="36">
        <v>4830308</v>
      </c>
      <c r="E619" s="36">
        <f>IFERROR(INDEX([1]Sheet1!$A$2:$A$1753,MATCH(PopulationIncrease!$D$5:$D$1865, [1]Sheet1!$E$2:$E$1753,0)), " ")</f>
        <v>1083</v>
      </c>
      <c r="F619" s="36">
        <f t="shared" si="18"/>
        <v>-27</v>
      </c>
      <c r="G619" s="36" t="str">
        <f t="shared" si="19"/>
        <v>No</v>
      </c>
    </row>
    <row r="620" spans="1:7">
      <c r="A620" s="35" t="s">
        <v>853</v>
      </c>
      <c r="B620" s="36" t="s">
        <v>2428</v>
      </c>
      <c r="C620" s="36">
        <v>632</v>
      </c>
      <c r="D620" s="36">
        <v>4830380</v>
      </c>
      <c r="E620" s="36">
        <f>IFERROR(INDEX([1]Sheet1!$A$2:$A$1753,MATCH(PopulationIncrease!$D$5:$D$1865, [1]Sheet1!$E$2:$E$1753,0)), " ")</f>
        <v>584</v>
      </c>
      <c r="F620" s="36">
        <f t="shared" si="18"/>
        <v>48</v>
      </c>
      <c r="G620" s="36" t="str">
        <f t="shared" si="19"/>
        <v>yes</v>
      </c>
    </row>
    <row r="621" spans="1:7">
      <c r="A621" s="35" t="s">
        <v>854</v>
      </c>
      <c r="B621" s="36" t="s">
        <v>2428</v>
      </c>
      <c r="C621" s="36">
        <v>8758</v>
      </c>
      <c r="D621" s="36">
        <v>4830392</v>
      </c>
      <c r="E621" s="36">
        <f>IFERROR(INDEX([1]Sheet1!$A$2:$A$1753,MATCH(PopulationIncrease!$D$5:$D$1865, [1]Sheet1!$E$2:$E$1753,0)), " ")</f>
        <v>8903</v>
      </c>
      <c r="F621" s="36">
        <f t="shared" si="18"/>
        <v>-145</v>
      </c>
      <c r="G621" s="36" t="str">
        <f t="shared" si="19"/>
        <v>No</v>
      </c>
    </row>
    <row r="622" spans="1:7">
      <c r="A622" s="35" t="s">
        <v>856</v>
      </c>
      <c r="B622" s="36" t="s">
        <v>2428</v>
      </c>
      <c r="C622" s="36">
        <v>11665</v>
      </c>
      <c r="D622" s="36">
        <v>4830416</v>
      </c>
      <c r="E622" s="36">
        <f>IFERROR(INDEX([1]Sheet1!$A$2:$A$1753,MATCH(PopulationIncrease!$D$5:$D$1865, [1]Sheet1!$E$2:$E$1753,0)), " ")</f>
        <v>7978</v>
      </c>
      <c r="F622" s="36">
        <f t="shared" si="18"/>
        <v>3687</v>
      </c>
      <c r="G622" s="36" t="str">
        <f t="shared" si="19"/>
        <v>yes</v>
      </c>
    </row>
    <row r="623" spans="1:7">
      <c r="A623" s="35" t="s">
        <v>857</v>
      </c>
      <c r="B623" s="36" t="s">
        <v>2428</v>
      </c>
      <c r="C623" s="36">
        <v>322</v>
      </c>
      <c r="D623" s="36">
        <v>4830440</v>
      </c>
      <c r="E623" s="36">
        <f>IFERROR(INDEX([1]Sheet1!$A$2:$A$1753,MATCH(PopulationIncrease!$D$5:$D$1865, [1]Sheet1!$E$2:$E$1753,0)), " ")</f>
        <v>360</v>
      </c>
      <c r="F623" s="36">
        <f t="shared" si="18"/>
        <v>-38</v>
      </c>
      <c r="G623" s="36" t="str">
        <f t="shared" si="19"/>
        <v>No</v>
      </c>
    </row>
    <row r="624" spans="1:7">
      <c r="A624" s="35" t="s">
        <v>858</v>
      </c>
      <c r="B624" s="36" t="s">
        <v>2428</v>
      </c>
      <c r="C624" s="36">
        <v>198564</v>
      </c>
      <c r="D624" s="36">
        <v>4830464</v>
      </c>
      <c r="E624" s="36">
        <f>IFERROR(INDEX([1]Sheet1!$A$2:$A$1753,MATCH(PopulationIncrease!$D$5:$D$1865, [1]Sheet1!$E$2:$E$1753,0)), " ")</f>
        <v>175396</v>
      </c>
      <c r="F624" s="36">
        <f t="shared" si="18"/>
        <v>23168</v>
      </c>
      <c r="G624" s="36" t="str">
        <f t="shared" si="19"/>
        <v>yes</v>
      </c>
    </row>
    <row r="625" spans="1:7">
      <c r="A625" s="35" t="s">
        <v>859</v>
      </c>
      <c r="B625" s="36" t="s">
        <v>2428</v>
      </c>
      <c r="C625" s="36">
        <v>3166</v>
      </c>
      <c r="D625" s="36">
        <v>4830476</v>
      </c>
      <c r="E625" s="36">
        <f>IFERROR(INDEX([1]Sheet1!$A$2:$A$1753,MATCH(PopulationIncrease!$D$5:$D$1865, [1]Sheet1!$E$2:$E$1753,0)), " ")</f>
        <v>3136</v>
      </c>
      <c r="F625" s="36">
        <f t="shared" si="18"/>
        <v>30</v>
      </c>
      <c r="G625" s="36" t="str">
        <f t="shared" si="19"/>
        <v>yes</v>
      </c>
    </row>
    <row r="626" spans="1:7">
      <c r="A626" s="35" t="s">
        <v>860</v>
      </c>
      <c r="B626" s="36" t="s">
        <v>2428</v>
      </c>
      <c r="C626" s="36">
        <v>2004</v>
      </c>
      <c r="D626" s="36">
        <v>4830512</v>
      </c>
      <c r="E626" s="36">
        <f>IFERROR(INDEX([1]Sheet1!$A$2:$A$1753,MATCH(PopulationIncrease!$D$5:$D$1865, [1]Sheet1!$E$2:$E$1753,0)), " ")</f>
        <v>1561</v>
      </c>
      <c r="F626" s="36">
        <f t="shared" si="18"/>
        <v>443</v>
      </c>
      <c r="G626" s="36" t="str">
        <f t="shared" si="19"/>
        <v>yes</v>
      </c>
    </row>
    <row r="627" spans="1:7">
      <c r="A627" s="35" t="s">
        <v>861</v>
      </c>
      <c r="B627" s="36" t="s">
        <v>2428</v>
      </c>
      <c r="C627" s="36">
        <v>1015</v>
      </c>
      <c r="D627" s="36">
        <v>4830548</v>
      </c>
      <c r="E627" s="36">
        <f>IFERROR(INDEX([1]Sheet1!$A$2:$A$1753,MATCH(PopulationIncrease!$D$5:$D$1865, [1]Sheet1!$E$2:$E$1753,0)), " ")</f>
        <v>1419</v>
      </c>
      <c r="F627" s="36">
        <f t="shared" si="18"/>
        <v>-404</v>
      </c>
      <c r="G627" s="36" t="str">
        <f t="shared" si="19"/>
        <v>No</v>
      </c>
    </row>
    <row r="628" spans="1:7">
      <c r="A628" s="35" t="s">
        <v>862</v>
      </c>
      <c r="B628" s="36" t="s">
        <v>2428</v>
      </c>
      <c r="C628" s="36">
        <v>1046</v>
      </c>
      <c r="D628" s="36">
        <v>4830560</v>
      </c>
      <c r="E628" s="36" t="str">
        <f>IFERROR(INDEX([1]Sheet1!$A$2:$A$1753,MATCH(PopulationIncrease!$D$5:$D$1865, [1]Sheet1!$E$2:$E$1753,0)), " ")</f>
        <v xml:space="preserve"> </v>
      </c>
      <c r="F628" s="36" t="str">
        <f t="shared" si="18"/>
        <v xml:space="preserve"> </v>
      </c>
      <c r="G628" s="36" t="str">
        <f t="shared" si="19"/>
        <v xml:space="preserve"> </v>
      </c>
    </row>
    <row r="629" spans="1:7">
      <c r="A629" s="35" t="s">
        <v>863</v>
      </c>
      <c r="B629" s="36" t="s">
        <v>2428</v>
      </c>
      <c r="C629" s="36">
        <v>5247</v>
      </c>
      <c r="D629" s="36">
        <v>4830584</v>
      </c>
      <c r="E629" s="36">
        <f>IFERROR(INDEX([1]Sheet1!$A$2:$A$1753,MATCH(PopulationIncrease!$D$5:$D$1865, [1]Sheet1!$E$2:$E$1753,0)), " ")</f>
        <v>4910</v>
      </c>
      <c r="F629" s="36">
        <f t="shared" si="18"/>
        <v>337</v>
      </c>
      <c r="G629" s="36" t="str">
        <f t="shared" si="19"/>
        <v>yes</v>
      </c>
    </row>
    <row r="630" spans="1:7">
      <c r="A630" s="35" t="s">
        <v>864</v>
      </c>
      <c r="B630" s="36" t="s">
        <v>2428</v>
      </c>
      <c r="C630" s="36">
        <v>326</v>
      </c>
      <c r="D630" s="36">
        <v>4830608</v>
      </c>
      <c r="E630" s="36">
        <f>IFERROR(INDEX([1]Sheet1!$A$2:$A$1753,MATCH(PopulationIncrease!$D$5:$D$1865, [1]Sheet1!$E$2:$E$1753,0)), " ")</f>
        <v>293</v>
      </c>
      <c r="F630" s="36">
        <f t="shared" si="18"/>
        <v>33</v>
      </c>
      <c r="G630" s="36" t="str">
        <f t="shared" si="19"/>
        <v>yes</v>
      </c>
    </row>
    <row r="631" spans="1:7">
      <c r="A631" s="35" t="s">
        <v>865</v>
      </c>
      <c r="B631" s="36" t="s">
        <v>2428</v>
      </c>
      <c r="C631" s="36">
        <v>4214</v>
      </c>
      <c r="D631" s="36">
        <v>4830629</v>
      </c>
      <c r="E631" s="36">
        <f>IFERROR(INDEX([1]Sheet1!$A$2:$A$1753,MATCH(PopulationIncrease!$D$5:$D$1865, [1]Sheet1!$E$2:$E$1753,0)), " ")</f>
        <v>3154</v>
      </c>
      <c r="F631" s="36">
        <f t="shared" si="18"/>
        <v>1060</v>
      </c>
      <c r="G631" s="36" t="str">
        <f t="shared" si="19"/>
        <v>yes</v>
      </c>
    </row>
    <row r="632" spans="1:7">
      <c r="A632" s="35" t="s">
        <v>866</v>
      </c>
      <c r="B632" s="36" t="s">
        <v>2428</v>
      </c>
      <c r="C632" s="36">
        <v>1720</v>
      </c>
      <c r="D632" s="36">
        <v>4830632</v>
      </c>
      <c r="E632" s="36">
        <f>IFERROR(INDEX([1]Sheet1!$A$2:$A$1753,MATCH(PopulationIncrease!$D$5:$D$1865, [1]Sheet1!$E$2:$E$1753,0)), " ")</f>
        <v>1489</v>
      </c>
      <c r="F632" s="36">
        <f t="shared" si="18"/>
        <v>231</v>
      </c>
      <c r="G632" s="36" t="str">
        <f t="shared" si="19"/>
        <v>yes</v>
      </c>
    </row>
    <row r="633" spans="1:7">
      <c r="A633" s="35" t="s">
        <v>867</v>
      </c>
      <c r="B633" s="36" t="s">
        <v>2428</v>
      </c>
      <c r="C633" s="36">
        <v>50875</v>
      </c>
      <c r="D633" s="36">
        <v>4830644</v>
      </c>
      <c r="E633" s="36">
        <f>IFERROR(INDEX([1]Sheet1!$A$2:$A$1753,MATCH(PopulationIncrease!$D$5:$D$1865, [1]Sheet1!$E$2:$E$1753,0)), " ")</f>
        <v>46334</v>
      </c>
      <c r="F633" s="36">
        <f t="shared" si="18"/>
        <v>4541</v>
      </c>
      <c r="G633" s="36" t="str">
        <f t="shared" si="19"/>
        <v>yes</v>
      </c>
    </row>
    <row r="634" spans="1:7">
      <c r="A634" s="35" t="s">
        <v>868</v>
      </c>
      <c r="B634" s="36" t="s">
        <v>2428</v>
      </c>
      <c r="C634" s="36">
        <v>378</v>
      </c>
      <c r="D634" s="36">
        <v>4830752</v>
      </c>
      <c r="E634" s="36">
        <f>IFERROR(INDEX([1]Sheet1!$A$2:$A$1753,MATCH(PopulationIncrease!$D$5:$D$1865, [1]Sheet1!$E$2:$E$1753,0)), " ")</f>
        <v>337</v>
      </c>
      <c r="F634" s="36">
        <f t="shared" si="18"/>
        <v>41</v>
      </c>
      <c r="G634" s="36" t="str">
        <f t="shared" si="19"/>
        <v>yes</v>
      </c>
    </row>
    <row r="635" spans="1:7">
      <c r="A635" s="35" t="s">
        <v>869</v>
      </c>
      <c r="B635" s="36" t="s">
        <v>2428</v>
      </c>
      <c r="C635" s="36">
        <v>469</v>
      </c>
      <c r="D635" s="36">
        <v>4830890</v>
      </c>
      <c r="E635" s="36">
        <f>IFERROR(INDEX([1]Sheet1!$A$2:$A$1753,MATCH(PopulationIncrease!$D$5:$D$1865, [1]Sheet1!$E$2:$E$1753,0)), " ")</f>
        <v>1272</v>
      </c>
      <c r="F635" s="36">
        <f t="shared" si="18"/>
        <v>-803</v>
      </c>
      <c r="G635" s="36" t="str">
        <f t="shared" si="19"/>
        <v>No</v>
      </c>
    </row>
    <row r="636" spans="1:7">
      <c r="A636" s="35" t="s">
        <v>870</v>
      </c>
      <c r="B636" s="36" t="s">
        <v>2428</v>
      </c>
      <c r="C636" s="36">
        <v>29936</v>
      </c>
      <c r="D636" s="36">
        <v>4830920</v>
      </c>
      <c r="E636" s="36">
        <f>IFERROR(INDEX([1]Sheet1!$A$2:$A$1753,MATCH(PopulationIncrease!$D$5:$D$1865, [1]Sheet1!$E$2:$E$1753,0)), " ")</f>
        <v>25557</v>
      </c>
      <c r="F636" s="36">
        <f t="shared" si="18"/>
        <v>4379</v>
      </c>
      <c r="G636" s="36" t="str">
        <f t="shared" si="19"/>
        <v>yes</v>
      </c>
    </row>
    <row r="637" spans="1:7">
      <c r="A637" s="35" t="s">
        <v>871</v>
      </c>
      <c r="B637" s="36" t="s">
        <v>2428</v>
      </c>
      <c r="C637" s="36">
        <v>2081</v>
      </c>
      <c r="D637" s="36">
        <v>4831064</v>
      </c>
      <c r="E637" s="36">
        <f>IFERROR(INDEX([1]Sheet1!$A$2:$A$1753,MATCH(PopulationIncrease!$D$5:$D$1865, [1]Sheet1!$E$2:$E$1753,0)), " ")</f>
        <v>1907</v>
      </c>
      <c r="F637" s="36">
        <f t="shared" si="18"/>
        <v>174</v>
      </c>
      <c r="G637" s="36" t="str">
        <f t="shared" si="19"/>
        <v>yes</v>
      </c>
    </row>
    <row r="638" spans="1:7">
      <c r="A638" s="35" t="s">
        <v>872</v>
      </c>
      <c r="B638" s="36" t="s">
        <v>2428</v>
      </c>
      <c r="C638" s="36">
        <v>677</v>
      </c>
      <c r="D638" s="36">
        <v>4831100</v>
      </c>
      <c r="E638" s="36">
        <f>IFERROR(INDEX([1]Sheet1!$A$2:$A$1753,MATCH(PopulationIncrease!$D$5:$D$1865, [1]Sheet1!$E$2:$E$1753,0)), " ")</f>
        <v>483</v>
      </c>
      <c r="F638" s="36">
        <f t="shared" si="18"/>
        <v>194</v>
      </c>
      <c r="G638" s="36" t="str">
        <f t="shared" si="19"/>
        <v>yes</v>
      </c>
    </row>
    <row r="639" spans="1:7">
      <c r="A639" s="35" t="s">
        <v>873</v>
      </c>
      <c r="B639" s="36" t="s">
        <v>2428</v>
      </c>
      <c r="C639" s="36">
        <v>3634</v>
      </c>
      <c r="D639" s="36">
        <v>4831280</v>
      </c>
      <c r="E639" s="36">
        <f>IFERROR(INDEX([1]Sheet1!$A$2:$A$1753,MATCH(PopulationIncrease!$D$5:$D$1865, [1]Sheet1!$E$2:$E$1753,0)), " ")</f>
        <v>4328</v>
      </c>
      <c r="F639" s="36">
        <f t="shared" si="18"/>
        <v>-694</v>
      </c>
      <c r="G639" s="36" t="str">
        <f t="shared" si="19"/>
        <v>No</v>
      </c>
    </row>
    <row r="640" spans="1:7">
      <c r="A640" s="35" t="s">
        <v>874</v>
      </c>
      <c r="B640" s="36" t="s">
        <v>2428</v>
      </c>
      <c r="C640" s="36">
        <v>462</v>
      </c>
      <c r="D640" s="36">
        <v>4831292</v>
      </c>
      <c r="E640" s="36">
        <f>IFERROR(INDEX([1]Sheet1!$A$2:$A$1753,MATCH(PopulationIncrease!$D$5:$D$1865, [1]Sheet1!$E$2:$E$1753,0)), " ")</f>
        <v>574</v>
      </c>
      <c r="F640" s="36">
        <f t="shared" si="18"/>
        <v>-112</v>
      </c>
      <c r="G640" s="36" t="str">
        <f t="shared" si="19"/>
        <v>No</v>
      </c>
    </row>
    <row r="641" spans="1:7">
      <c r="A641" s="35" t="s">
        <v>876</v>
      </c>
      <c r="B641" s="36" t="s">
        <v>2428</v>
      </c>
      <c r="C641" s="36">
        <v>17021</v>
      </c>
      <c r="D641" s="36">
        <v>4831328</v>
      </c>
      <c r="E641" s="36">
        <f>IFERROR(INDEX([1]Sheet1!$A$2:$A$1753,MATCH(PopulationIncrease!$D$5:$D$1865, [1]Sheet1!$E$2:$E$1753,0)), " ")</f>
        <v>16144</v>
      </c>
      <c r="F641" s="36">
        <f t="shared" si="18"/>
        <v>877</v>
      </c>
      <c r="G641" s="36" t="str">
        <f t="shared" si="19"/>
        <v>yes</v>
      </c>
    </row>
    <row r="642" spans="1:7">
      <c r="A642" s="35" t="s">
        <v>877</v>
      </c>
      <c r="B642" s="36" t="s">
        <v>2428</v>
      </c>
      <c r="C642" s="36">
        <v>996</v>
      </c>
      <c r="D642" s="36">
        <v>4831340</v>
      </c>
      <c r="E642" s="36">
        <f>IFERROR(INDEX([1]Sheet1!$A$2:$A$1753,MATCH(PopulationIncrease!$D$5:$D$1865, [1]Sheet1!$E$2:$E$1753,0)), " ")</f>
        <v>1057</v>
      </c>
      <c r="F642" s="36">
        <f t="shared" si="18"/>
        <v>-61</v>
      </c>
      <c r="G642" s="36" t="str">
        <f t="shared" si="19"/>
        <v>No</v>
      </c>
    </row>
    <row r="643" spans="1:7">
      <c r="A643" s="35" t="s">
        <v>879</v>
      </c>
      <c r="B643" s="36" t="s">
        <v>2428</v>
      </c>
      <c r="C643" s="36">
        <v>1255</v>
      </c>
      <c r="D643" s="36">
        <v>4831412</v>
      </c>
      <c r="E643" s="36">
        <f>IFERROR(INDEX([1]Sheet1!$A$2:$A$1753,MATCH(PopulationIncrease!$D$5:$D$1865, [1]Sheet1!$E$2:$E$1753,0)), " ")</f>
        <v>1194</v>
      </c>
      <c r="F643" s="36">
        <f t="shared" si="18"/>
        <v>61</v>
      </c>
      <c r="G643" s="36" t="str">
        <f t="shared" si="19"/>
        <v>yes</v>
      </c>
    </row>
    <row r="644" spans="1:7">
      <c r="A644" s="35" t="s">
        <v>881</v>
      </c>
      <c r="B644" s="36" t="s">
        <v>2428</v>
      </c>
      <c r="C644" s="36">
        <v>99</v>
      </c>
      <c r="D644" s="36">
        <v>4831442</v>
      </c>
      <c r="E644" s="36">
        <f>IFERROR(INDEX([1]Sheet1!$A$2:$A$1753,MATCH(PopulationIncrease!$D$5:$D$1865, [1]Sheet1!$E$2:$E$1753,0)), " ")</f>
        <v>37</v>
      </c>
      <c r="F644" s="36">
        <f t="shared" si="18"/>
        <v>62</v>
      </c>
      <c r="G644" s="36" t="str">
        <f t="shared" si="19"/>
        <v>yes</v>
      </c>
    </row>
    <row r="645" spans="1:7">
      <c r="A645" s="35" t="s">
        <v>882</v>
      </c>
      <c r="B645" s="36" t="s">
        <v>2428</v>
      </c>
      <c r="C645" s="36">
        <v>0</v>
      </c>
      <c r="D645" s="36">
        <v>4831484</v>
      </c>
      <c r="E645" s="36">
        <f>IFERROR(INDEX([1]Sheet1!$A$2:$A$1753,MATCH(PopulationIncrease!$D$5:$D$1865, [1]Sheet1!$E$2:$E$1753,0)), " ")</f>
        <v>6</v>
      </c>
      <c r="F645" s="36">
        <f t="shared" ref="F645:F708" si="20">IFERROR(C645-E645, " ")</f>
        <v>-6</v>
      </c>
      <c r="G645" s="36" t="str">
        <f t="shared" si="19"/>
        <v>No</v>
      </c>
    </row>
    <row r="646" spans="1:7">
      <c r="A646" s="35" t="s">
        <v>884</v>
      </c>
      <c r="B646" s="36" t="s">
        <v>2428</v>
      </c>
      <c r="C646" s="36">
        <v>6408</v>
      </c>
      <c r="D646" s="36">
        <v>4831592</v>
      </c>
      <c r="E646" s="36">
        <f>IFERROR(INDEX([1]Sheet1!$A$2:$A$1753,MATCH(PopulationIncrease!$D$5:$D$1865, [1]Sheet1!$E$2:$E$1753,0)), " ")</f>
        <v>5672</v>
      </c>
      <c r="F646" s="36">
        <f t="shared" si="20"/>
        <v>736</v>
      </c>
      <c r="G646" s="36" t="str">
        <f t="shared" ref="G646:G709" si="21">IF(F646 = " ", " ", IF(F646&gt;0,"yes","No"))</f>
        <v>yes</v>
      </c>
    </row>
    <row r="647" spans="1:7">
      <c r="A647" s="35" t="s">
        <v>885</v>
      </c>
      <c r="B647" s="36" t="s">
        <v>2428</v>
      </c>
      <c r="C647" s="36">
        <v>2382</v>
      </c>
      <c r="D647" s="36">
        <v>4831616</v>
      </c>
      <c r="E647" s="36">
        <f>IFERROR(INDEX([1]Sheet1!$A$2:$A$1753,MATCH(PopulationIncrease!$D$5:$D$1865, [1]Sheet1!$E$2:$E$1753,0)), " ")</f>
        <v>1498</v>
      </c>
      <c r="F647" s="36">
        <f t="shared" si="20"/>
        <v>884</v>
      </c>
      <c r="G647" s="36" t="str">
        <f t="shared" si="21"/>
        <v>yes</v>
      </c>
    </row>
    <row r="648" spans="1:7">
      <c r="A648" s="35" t="s">
        <v>886</v>
      </c>
      <c r="B648" s="36" t="s">
        <v>2428</v>
      </c>
      <c r="C648" s="36">
        <v>379</v>
      </c>
      <c r="D648" s="36">
        <v>4831628</v>
      </c>
      <c r="E648" s="36">
        <f>IFERROR(INDEX([1]Sheet1!$A$2:$A$1753,MATCH(PopulationIncrease!$D$5:$D$1865, [1]Sheet1!$E$2:$E$1753,0)), " ")</f>
        <v>476</v>
      </c>
      <c r="F648" s="36">
        <f t="shared" si="20"/>
        <v>-97</v>
      </c>
      <c r="G648" s="36" t="str">
        <f t="shared" si="21"/>
        <v>No</v>
      </c>
    </row>
    <row r="649" spans="1:7">
      <c r="A649" s="35" t="s">
        <v>887</v>
      </c>
      <c r="B649" s="36" t="s">
        <v>2428</v>
      </c>
      <c r="C649" s="36">
        <v>141</v>
      </c>
      <c r="D649" s="36">
        <v>4831640</v>
      </c>
      <c r="E649" s="36">
        <f>IFERROR(INDEX([1]Sheet1!$A$2:$A$1753,MATCH(PopulationIncrease!$D$5:$D$1865, [1]Sheet1!$E$2:$E$1753,0)), " ")</f>
        <v>160</v>
      </c>
      <c r="F649" s="36">
        <f t="shared" si="20"/>
        <v>-19</v>
      </c>
      <c r="G649" s="36" t="str">
        <f t="shared" si="21"/>
        <v>No</v>
      </c>
    </row>
    <row r="650" spans="1:7">
      <c r="A650" s="35" t="s">
        <v>889</v>
      </c>
      <c r="B650" s="36" t="s">
        <v>2428</v>
      </c>
      <c r="C650" s="36">
        <v>11</v>
      </c>
      <c r="D650" s="36">
        <v>4831646</v>
      </c>
      <c r="E650" s="36">
        <f>IFERROR(INDEX([1]Sheet1!$A$2:$A$1753,MATCH(PopulationIncrease!$D$5:$D$1865, [1]Sheet1!$E$2:$E$1753,0)), " ")</f>
        <v>79</v>
      </c>
      <c r="F650" s="36">
        <f t="shared" si="20"/>
        <v>-68</v>
      </c>
      <c r="G650" s="36" t="str">
        <f t="shared" si="21"/>
        <v>No</v>
      </c>
    </row>
    <row r="651" spans="1:7">
      <c r="A651" s="35" t="s">
        <v>890</v>
      </c>
      <c r="B651" s="36" t="s">
        <v>2428</v>
      </c>
      <c r="C651" s="36">
        <v>2927</v>
      </c>
      <c r="D651" s="36">
        <v>4831715</v>
      </c>
      <c r="E651" s="36">
        <f>IFERROR(INDEX([1]Sheet1!$A$2:$A$1753,MATCH(PopulationIncrease!$D$5:$D$1865, [1]Sheet1!$E$2:$E$1753,0)), " ")</f>
        <v>968</v>
      </c>
      <c r="F651" s="36">
        <f t="shared" si="20"/>
        <v>1959</v>
      </c>
      <c r="G651" s="36" t="str">
        <f t="shared" si="21"/>
        <v>yes</v>
      </c>
    </row>
    <row r="652" spans="1:7">
      <c r="A652" s="35" t="s">
        <v>891</v>
      </c>
      <c r="B652" s="36" t="s">
        <v>2428</v>
      </c>
      <c r="C652" s="36">
        <v>1705</v>
      </c>
      <c r="D652" s="36">
        <v>4831820</v>
      </c>
      <c r="E652" s="36">
        <f>IFERROR(INDEX([1]Sheet1!$A$2:$A$1753,MATCH(PopulationIncrease!$D$5:$D$1865, [1]Sheet1!$E$2:$E$1753,0)), " ")</f>
        <v>2252</v>
      </c>
      <c r="F652" s="36">
        <f t="shared" si="20"/>
        <v>-547</v>
      </c>
      <c r="G652" s="36" t="str">
        <f t="shared" si="21"/>
        <v>No</v>
      </c>
    </row>
    <row r="653" spans="1:7">
      <c r="A653" s="35" t="s">
        <v>892</v>
      </c>
      <c r="B653" s="36" t="s">
        <v>2428</v>
      </c>
      <c r="C653" s="36">
        <v>2744</v>
      </c>
      <c r="D653" s="36">
        <v>4831868</v>
      </c>
      <c r="E653" s="36">
        <f>IFERROR(INDEX([1]Sheet1!$A$2:$A$1753,MATCH(PopulationIncrease!$D$5:$D$1865, [1]Sheet1!$E$2:$E$1753,0)), " ")</f>
        <v>2550</v>
      </c>
      <c r="F653" s="36">
        <f t="shared" si="20"/>
        <v>194</v>
      </c>
      <c r="G653" s="36" t="str">
        <f t="shared" si="21"/>
        <v>yes</v>
      </c>
    </row>
    <row r="654" spans="1:7">
      <c r="A654" s="35" t="s">
        <v>894</v>
      </c>
      <c r="B654" s="36" t="s">
        <v>2428</v>
      </c>
      <c r="C654" s="36">
        <v>389</v>
      </c>
      <c r="D654" s="36">
        <v>4831880</v>
      </c>
      <c r="E654" s="36">
        <f>IFERROR(INDEX([1]Sheet1!$A$2:$A$1753,MATCH(PopulationIncrease!$D$5:$D$1865, [1]Sheet1!$E$2:$E$1753,0)), " ")</f>
        <v>507</v>
      </c>
      <c r="F654" s="36">
        <f t="shared" si="20"/>
        <v>-118</v>
      </c>
      <c r="G654" s="36" t="str">
        <f t="shared" si="21"/>
        <v>No</v>
      </c>
    </row>
    <row r="655" spans="1:7">
      <c r="A655" s="35" t="s">
        <v>895</v>
      </c>
      <c r="B655" s="36" t="s">
        <v>2428</v>
      </c>
      <c r="C655" s="36">
        <v>4496</v>
      </c>
      <c r="D655" s="36">
        <v>4831904</v>
      </c>
      <c r="E655" s="36">
        <f>IFERROR(INDEX([1]Sheet1!$A$2:$A$1753,MATCH(PopulationIncrease!$D$5:$D$1865, [1]Sheet1!$E$2:$E$1753,0)), " ")</f>
        <v>3577</v>
      </c>
      <c r="F655" s="36">
        <f t="shared" si="20"/>
        <v>919</v>
      </c>
      <c r="G655" s="36" t="str">
        <f t="shared" si="21"/>
        <v>yes</v>
      </c>
    </row>
    <row r="656" spans="1:7">
      <c r="A656" s="35" t="s">
        <v>897</v>
      </c>
      <c r="B656" s="36" t="s">
        <v>2428</v>
      </c>
      <c r="C656" s="36">
        <v>45681</v>
      </c>
      <c r="D656" s="36">
        <v>4831928</v>
      </c>
      <c r="E656" s="36">
        <f>IFERROR(INDEX([1]Sheet1!$A$2:$A$1753,MATCH(PopulationIncrease!$D$5:$D$1865, [1]Sheet1!$E$2:$E$1753,0)), " ")</f>
        <v>42409</v>
      </c>
      <c r="F656" s="36">
        <f t="shared" si="20"/>
        <v>3272</v>
      </c>
      <c r="G656" s="36" t="str">
        <f t="shared" si="21"/>
        <v>yes</v>
      </c>
    </row>
    <row r="657" spans="1:7">
      <c r="A657" s="35" t="s">
        <v>898</v>
      </c>
      <c r="B657" s="36" t="s">
        <v>2428</v>
      </c>
      <c r="C657" s="36">
        <v>2904</v>
      </c>
      <c r="D657" s="36">
        <v>4831952</v>
      </c>
      <c r="E657" s="36">
        <f>IFERROR(INDEX([1]Sheet1!$A$2:$A$1753,MATCH(PopulationIncrease!$D$5:$D$1865, [1]Sheet1!$E$2:$E$1753,0)), " ")</f>
        <v>3095</v>
      </c>
      <c r="F657" s="36">
        <f t="shared" si="20"/>
        <v>-191</v>
      </c>
      <c r="G657" s="36" t="str">
        <f t="shared" si="21"/>
        <v>No</v>
      </c>
    </row>
    <row r="658" spans="1:7">
      <c r="A658" s="35" t="s">
        <v>899</v>
      </c>
      <c r="B658" s="36" t="s">
        <v>2428</v>
      </c>
      <c r="C658" s="36">
        <v>2178</v>
      </c>
      <c r="D658" s="36">
        <v>4831964</v>
      </c>
      <c r="E658" s="36">
        <f>IFERROR(INDEX([1]Sheet1!$A$2:$A$1753,MATCH(PopulationIncrease!$D$5:$D$1865, [1]Sheet1!$E$2:$E$1753,0)), " ")</f>
        <v>2124</v>
      </c>
      <c r="F658" s="36">
        <f t="shared" si="20"/>
        <v>54</v>
      </c>
      <c r="G658" s="36" t="str">
        <f t="shared" si="21"/>
        <v>yes</v>
      </c>
    </row>
    <row r="659" spans="1:7">
      <c r="A659" s="35" t="s">
        <v>900</v>
      </c>
      <c r="B659" s="36" t="s">
        <v>2428</v>
      </c>
      <c r="C659" s="36">
        <v>1460</v>
      </c>
      <c r="D659" s="36">
        <v>4832012</v>
      </c>
      <c r="E659" s="36" t="str">
        <f>IFERROR(INDEX([1]Sheet1!$A$2:$A$1753,MATCH(PopulationIncrease!$D$5:$D$1865, [1]Sheet1!$E$2:$E$1753,0)), " ")</f>
        <v xml:space="preserve"> </v>
      </c>
      <c r="F659" s="36" t="str">
        <f t="shared" si="20"/>
        <v xml:space="preserve"> </v>
      </c>
      <c r="G659" s="36" t="str">
        <f t="shared" si="21"/>
        <v xml:space="preserve"> </v>
      </c>
    </row>
    <row r="660" spans="1:7">
      <c r="A660" s="35" t="s">
        <v>901</v>
      </c>
      <c r="B660" s="36" t="s">
        <v>2428</v>
      </c>
      <c r="C660" s="36">
        <v>758</v>
      </c>
      <c r="D660" s="36">
        <v>4832156</v>
      </c>
      <c r="E660" s="36">
        <f>IFERROR(INDEX([1]Sheet1!$A$2:$A$1753,MATCH(PopulationIncrease!$D$5:$D$1865, [1]Sheet1!$E$2:$E$1753,0)), " ")</f>
        <v>678</v>
      </c>
      <c r="F660" s="36">
        <f t="shared" si="20"/>
        <v>80</v>
      </c>
      <c r="G660" s="36" t="str">
        <f t="shared" si="21"/>
        <v>yes</v>
      </c>
    </row>
    <row r="661" spans="1:7">
      <c r="A661" s="35" t="s">
        <v>903</v>
      </c>
      <c r="B661" s="36" t="s">
        <v>2428</v>
      </c>
      <c r="C661" s="36">
        <v>702</v>
      </c>
      <c r="D661" s="36">
        <v>4832240</v>
      </c>
      <c r="E661" s="36">
        <f>IFERROR(INDEX([1]Sheet1!$A$2:$A$1753,MATCH(PopulationIncrease!$D$5:$D$1865, [1]Sheet1!$E$2:$E$1753,0)), " ")</f>
        <v>819</v>
      </c>
      <c r="F661" s="36">
        <f t="shared" si="20"/>
        <v>-117</v>
      </c>
      <c r="G661" s="36" t="str">
        <f t="shared" si="21"/>
        <v>No</v>
      </c>
    </row>
    <row r="662" spans="1:7">
      <c r="A662" s="35" t="s">
        <v>904</v>
      </c>
      <c r="B662" s="36" t="s">
        <v>2428</v>
      </c>
      <c r="C662" s="36">
        <v>0</v>
      </c>
      <c r="D662" s="36">
        <v>4832246</v>
      </c>
      <c r="E662" s="36" t="str">
        <f>IFERROR(INDEX([1]Sheet1!$A$2:$A$1753,MATCH(PopulationIncrease!$D$5:$D$1865, [1]Sheet1!$E$2:$E$1753,0)), " ")</f>
        <v xml:space="preserve"> </v>
      </c>
      <c r="F662" s="36" t="str">
        <f t="shared" si="20"/>
        <v xml:space="preserve"> </v>
      </c>
      <c r="G662" s="36" t="str">
        <f t="shared" si="21"/>
        <v xml:space="preserve"> </v>
      </c>
    </row>
    <row r="663" spans="1:7">
      <c r="A663" s="35" t="s">
        <v>905</v>
      </c>
      <c r="B663" s="36" t="s">
        <v>2428</v>
      </c>
      <c r="C663" s="36">
        <v>876</v>
      </c>
      <c r="D663" s="36">
        <v>4832300</v>
      </c>
      <c r="E663" s="36">
        <f>IFERROR(INDEX([1]Sheet1!$A$2:$A$1753,MATCH(PopulationIncrease!$D$5:$D$1865, [1]Sheet1!$E$2:$E$1753,0)), " ")</f>
        <v>877</v>
      </c>
      <c r="F663" s="36">
        <f t="shared" si="20"/>
        <v>-1</v>
      </c>
      <c r="G663" s="36" t="str">
        <f t="shared" si="21"/>
        <v>No</v>
      </c>
    </row>
    <row r="664" spans="1:7">
      <c r="A664" s="35" t="s">
        <v>906</v>
      </c>
      <c r="B664" s="36" t="s">
        <v>2428</v>
      </c>
      <c r="C664" s="36">
        <v>33595</v>
      </c>
      <c r="D664" s="36">
        <v>4832312</v>
      </c>
      <c r="E664" s="36">
        <f>IFERROR(INDEX([1]Sheet1!$A$2:$A$1753,MATCH(PopulationIncrease!$D$5:$D$1865, [1]Sheet1!$E$2:$E$1753,0)), " ")</f>
        <v>26700</v>
      </c>
      <c r="F664" s="36">
        <f t="shared" si="20"/>
        <v>6895</v>
      </c>
      <c r="G664" s="36" t="str">
        <f t="shared" si="21"/>
        <v>yes</v>
      </c>
    </row>
    <row r="665" spans="1:7">
      <c r="A665" s="35" t="s">
        <v>907</v>
      </c>
      <c r="B665" s="36" t="s">
        <v>2428</v>
      </c>
      <c r="C665" s="36">
        <v>71669</v>
      </c>
      <c r="D665" s="36">
        <v>4832372</v>
      </c>
      <c r="E665" s="36">
        <f>IFERROR(INDEX([1]Sheet1!$A$2:$A$1753,MATCH(PopulationIncrease!$D$5:$D$1865, [1]Sheet1!$E$2:$E$1753,0)), " ")</f>
        <v>64849</v>
      </c>
      <c r="F665" s="36">
        <f t="shared" si="20"/>
        <v>6820</v>
      </c>
      <c r="G665" s="36" t="str">
        <f t="shared" si="21"/>
        <v>yes</v>
      </c>
    </row>
    <row r="666" spans="1:7">
      <c r="A666" s="35" t="s">
        <v>908</v>
      </c>
      <c r="B666" s="36" t="s">
        <v>2428</v>
      </c>
      <c r="C666" s="36">
        <v>1199</v>
      </c>
      <c r="D666" s="36">
        <v>4832456</v>
      </c>
      <c r="E666" s="36">
        <f>IFERROR(INDEX([1]Sheet1!$A$2:$A$1753,MATCH(PopulationIncrease!$D$5:$D$1865, [1]Sheet1!$E$2:$E$1753,0)), " ")</f>
        <v>1192</v>
      </c>
      <c r="F666" s="36">
        <f t="shared" si="20"/>
        <v>7</v>
      </c>
      <c r="G666" s="36" t="str">
        <f t="shared" si="21"/>
        <v>yes</v>
      </c>
    </row>
    <row r="667" spans="1:7">
      <c r="A667" s="35" t="s">
        <v>909</v>
      </c>
      <c r="B667" s="36" t="s">
        <v>2428</v>
      </c>
      <c r="C667" s="36">
        <v>90</v>
      </c>
      <c r="D667" s="36">
        <v>4832552</v>
      </c>
      <c r="E667" s="36" t="str">
        <f>IFERROR(INDEX([1]Sheet1!$A$2:$A$1753,MATCH(PopulationIncrease!$D$5:$D$1865, [1]Sheet1!$E$2:$E$1753,0)), " ")</f>
        <v xml:space="preserve"> </v>
      </c>
      <c r="F667" s="36" t="str">
        <f t="shared" si="20"/>
        <v xml:space="preserve"> </v>
      </c>
      <c r="G667" s="36" t="str">
        <f t="shared" si="21"/>
        <v xml:space="preserve"> </v>
      </c>
    </row>
    <row r="668" spans="1:7">
      <c r="A668" s="35" t="s">
        <v>911</v>
      </c>
      <c r="B668" s="36" t="s">
        <v>2428</v>
      </c>
      <c r="C668" s="36">
        <v>869</v>
      </c>
      <c r="D668" s="36">
        <v>4832576</v>
      </c>
      <c r="E668" s="36">
        <f>IFERROR(INDEX([1]Sheet1!$A$2:$A$1753,MATCH(PopulationIncrease!$D$5:$D$1865, [1]Sheet1!$E$2:$E$1753,0)), " ")</f>
        <v>1114</v>
      </c>
      <c r="F668" s="36">
        <f t="shared" si="20"/>
        <v>-245</v>
      </c>
      <c r="G668" s="36" t="str">
        <f t="shared" si="21"/>
        <v>No</v>
      </c>
    </row>
    <row r="669" spans="1:7">
      <c r="A669" s="35" t="s">
        <v>912</v>
      </c>
      <c r="B669" s="36" t="s">
        <v>2428</v>
      </c>
      <c r="C669" s="36">
        <v>514</v>
      </c>
      <c r="D669" s="36">
        <v>4832612</v>
      </c>
      <c r="E669" s="36">
        <f>IFERROR(INDEX([1]Sheet1!$A$2:$A$1753,MATCH(PopulationIncrease!$D$5:$D$1865, [1]Sheet1!$E$2:$E$1753,0)), " ")</f>
        <v>540</v>
      </c>
      <c r="F669" s="36">
        <f t="shared" si="20"/>
        <v>-26</v>
      </c>
      <c r="G669" s="36" t="str">
        <f t="shared" si="21"/>
        <v>No</v>
      </c>
    </row>
    <row r="670" spans="1:7">
      <c r="A670" s="35" t="s">
        <v>913</v>
      </c>
      <c r="B670" s="36" t="s">
        <v>2428</v>
      </c>
      <c r="C670" s="36">
        <v>52</v>
      </c>
      <c r="D670" s="36">
        <v>4832684</v>
      </c>
      <c r="E670" s="36" t="str">
        <f>IFERROR(INDEX([1]Sheet1!$A$2:$A$1753,MATCH(PopulationIncrease!$D$5:$D$1865, [1]Sheet1!$E$2:$E$1753,0)), " ")</f>
        <v xml:space="preserve"> </v>
      </c>
      <c r="F670" s="36" t="str">
        <f t="shared" si="20"/>
        <v xml:space="preserve"> </v>
      </c>
      <c r="G670" s="36" t="str">
        <f t="shared" si="21"/>
        <v xml:space="preserve"> </v>
      </c>
    </row>
    <row r="671" spans="1:7">
      <c r="A671" s="35" t="s">
        <v>914</v>
      </c>
      <c r="B671" s="36" t="s">
        <v>2428</v>
      </c>
      <c r="C671" s="36">
        <v>3038</v>
      </c>
      <c r="D671" s="36">
        <v>4832696</v>
      </c>
      <c r="E671" s="36">
        <f>IFERROR(INDEX([1]Sheet1!$A$2:$A$1753,MATCH(PopulationIncrease!$D$5:$D$1865, [1]Sheet1!$E$2:$E$1753,0)), " ")</f>
        <v>3322</v>
      </c>
      <c r="F671" s="36">
        <f t="shared" si="20"/>
        <v>-284</v>
      </c>
      <c r="G671" s="36" t="str">
        <f t="shared" si="21"/>
        <v>No</v>
      </c>
    </row>
    <row r="672" spans="1:7">
      <c r="A672" s="35" t="s">
        <v>916</v>
      </c>
      <c r="B672" s="36" t="s">
        <v>2428</v>
      </c>
      <c r="C672" s="36">
        <v>2710</v>
      </c>
      <c r="D672" s="36">
        <v>4832720</v>
      </c>
      <c r="E672" s="36">
        <f>IFERROR(INDEX([1]Sheet1!$A$2:$A$1753,MATCH(PopulationIncrease!$D$5:$D$1865, [1]Sheet1!$E$2:$E$1753,0)), " ")</f>
        <v>1517</v>
      </c>
      <c r="F672" s="36">
        <f t="shared" si="20"/>
        <v>1193</v>
      </c>
      <c r="G672" s="36" t="str">
        <f t="shared" si="21"/>
        <v>yes</v>
      </c>
    </row>
    <row r="673" spans="1:7">
      <c r="A673" s="35" t="s">
        <v>917</v>
      </c>
      <c r="B673" s="36" t="s">
        <v>2428</v>
      </c>
      <c r="C673" s="36">
        <v>259</v>
      </c>
      <c r="D673" s="36">
        <v>4832792</v>
      </c>
      <c r="E673" s="36">
        <f>IFERROR(INDEX([1]Sheet1!$A$2:$A$1753,MATCH(PopulationIncrease!$D$5:$D$1865, [1]Sheet1!$E$2:$E$1753,0)), " ")</f>
        <v>407</v>
      </c>
      <c r="F673" s="36">
        <f t="shared" si="20"/>
        <v>-148</v>
      </c>
      <c r="G673" s="36" t="str">
        <f t="shared" si="21"/>
        <v>No</v>
      </c>
    </row>
    <row r="674" spans="1:7">
      <c r="A674" s="35" t="s">
        <v>918</v>
      </c>
      <c r="B674" s="36" t="s">
        <v>2428</v>
      </c>
      <c r="C674" s="36">
        <v>387</v>
      </c>
      <c r="D674" s="36">
        <v>4832810</v>
      </c>
      <c r="E674" s="36">
        <f>IFERROR(INDEX([1]Sheet1!$A$2:$A$1753,MATCH(PopulationIncrease!$D$5:$D$1865, [1]Sheet1!$E$2:$E$1753,0)), " ")</f>
        <v>483</v>
      </c>
      <c r="F674" s="36">
        <f t="shared" si="20"/>
        <v>-96</v>
      </c>
      <c r="G674" s="36" t="str">
        <f t="shared" si="21"/>
        <v>No</v>
      </c>
    </row>
    <row r="675" spans="1:7">
      <c r="A675" s="35" t="s">
        <v>919</v>
      </c>
      <c r="B675" s="36" t="s">
        <v>2428</v>
      </c>
      <c r="C675" s="36">
        <v>1664</v>
      </c>
      <c r="D675" s="36">
        <v>4832816</v>
      </c>
      <c r="E675" s="36">
        <f>IFERROR(INDEX([1]Sheet1!$A$2:$A$1753,MATCH(PopulationIncrease!$D$5:$D$1865, [1]Sheet1!$E$2:$E$1753,0)), " ")</f>
        <v>1278</v>
      </c>
      <c r="F675" s="36">
        <f t="shared" si="20"/>
        <v>386</v>
      </c>
      <c r="G675" s="36" t="str">
        <f t="shared" si="21"/>
        <v>yes</v>
      </c>
    </row>
    <row r="676" spans="1:7">
      <c r="A676" s="35" t="s">
        <v>920</v>
      </c>
      <c r="B676" s="36" t="s">
        <v>2428</v>
      </c>
      <c r="C676" s="36">
        <v>580</v>
      </c>
      <c r="D676" s="36">
        <v>4832840</v>
      </c>
      <c r="E676" s="36">
        <f>IFERROR(INDEX([1]Sheet1!$A$2:$A$1753,MATCH(PopulationIncrease!$D$5:$D$1865, [1]Sheet1!$E$2:$E$1753,0)), " ")</f>
        <v>634</v>
      </c>
      <c r="F676" s="36">
        <f t="shared" si="20"/>
        <v>-54</v>
      </c>
      <c r="G676" s="36" t="str">
        <f t="shared" si="21"/>
        <v>No</v>
      </c>
    </row>
    <row r="677" spans="1:7">
      <c r="A677" s="35" t="s">
        <v>921</v>
      </c>
      <c r="B677" s="36" t="s">
        <v>2428</v>
      </c>
      <c r="C677" s="36">
        <v>173</v>
      </c>
      <c r="D677" s="36">
        <v>4832906</v>
      </c>
      <c r="E677" s="36">
        <f>IFERROR(INDEX([1]Sheet1!$A$2:$A$1753,MATCH(PopulationIncrease!$D$5:$D$1865, [1]Sheet1!$E$2:$E$1753,0)), " ")</f>
        <v>217</v>
      </c>
      <c r="F677" s="36">
        <f t="shared" si="20"/>
        <v>-44</v>
      </c>
      <c r="G677" s="36" t="str">
        <f t="shared" si="21"/>
        <v>No</v>
      </c>
    </row>
    <row r="678" spans="1:7">
      <c r="A678" s="35" t="s">
        <v>922</v>
      </c>
      <c r="B678" s="36" t="s">
        <v>2428</v>
      </c>
      <c r="C678" s="36">
        <v>0</v>
      </c>
      <c r="D678" s="36">
        <v>4832910</v>
      </c>
      <c r="E678" s="36">
        <f>IFERROR(INDEX([1]Sheet1!$A$2:$A$1753,MATCH(PopulationIncrease!$D$5:$D$1865, [1]Sheet1!$E$2:$E$1753,0)), " ")</f>
        <v>20</v>
      </c>
      <c r="F678" s="36">
        <f t="shared" si="20"/>
        <v>-20</v>
      </c>
      <c r="G678" s="36" t="str">
        <f t="shared" si="21"/>
        <v>No</v>
      </c>
    </row>
    <row r="679" spans="1:7">
      <c r="A679" s="35" t="s">
        <v>923</v>
      </c>
      <c r="B679" s="36" t="s">
        <v>2428</v>
      </c>
      <c r="C679" s="36">
        <v>4529</v>
      </c>
      <c r="D679" s="36">
        <v>4832972</v>
      </c>
      <c r="E679" s="36">
        <f>IFERROR(INDEX([1]Sheet1!$A$2:$A$1753,MATCH(PopulationIncrease!$D$5:$D$1865, [1]Sheet1!$E$2:$E$1753,0)), " ")</f>
        <v>4459</v>
      </c>
      <c r="F679" s="36">
        <f t="shared" si="20"/>
        <v>70</v>
      </c>
      <c r="G679" s="36" t="str">
        <f t="shared" si="21"/>
        <v>yes</v>
      </c>
    </row>
    <row r="680" spans="1:7">
      <c r="A680" s="35" t="s">
        <v>924</v>
      </c>
      <c r="B680" s="36" t="s">
        <v>2428</v>
      </c>
      <c r="C680" s="36">
        <v>11019</v>
      </c>
      <c r="D680" s="36">
        <v>4832978</v>
      </c>
      <c r="E680" s="36" t="str">
        <f>IFERROR(INDEX([1]Sheet1!$A$2:$A$1753,MATCH(PopulationIncrease!$D$5:$D$1865, [1]Sheet1!$E$2:$E$1753,0)), " ")</f>
        <v xml:space="preserve"> </v>
      </c>
      <c r="F680" s="36" t="str">
        <f t="shared" si="20"/>
        <v xml:space="preserve"> </v>
      </c>
      <c r="G680" s="36" t="str">
        <f t="shared" si="21"/>
        <v xml:space="preserve"> </v>
      </c>
    </row>
    <row r="681" spans="1:7">
      <c r="A681" s="35" t="s">
        <v>925</v>
      </c>
      <c r="B681" s="36" t="s">
        <v>2428</v>
      </c>
      <c r="C681" s="36">
        <v>10218</v>
      </c>
      <c r="D681" s="36">
        <v>4832984</v>
      </c>
      <c r="E681" s="36">
        <f>IFERROR(INDEX([1]Sheet1!$A$2:$A$1753,MATCH(PopulationIncrease!$D$5:$D$1865, [1]Sheet1!$E$2:$E$1753,0)), " ")</f>
        <v>6921</v>
      </c>
      <c r="F681" s="36">
        <f t="shared" si="20"/>
        <v>3297</v>
      </c>
      <c r="G681" s="36" t="str">
        <f t="shared" si="21"/>
        <v>yes</v>
      </c>
    </row>
    <row r="682" spans="1:7">
      <c r="A682" s="35" t="s">
        <v>926</v>
      </c>
      <c r="B682" s="36" t="s">
        <v>2428</v>
      </c>
      <c r="C682" s="36">
        <v>4324</v>
      </c>
      <c r="D682" s="36">
        <v>4833008</v>
      </c>
      <c r="E682" s="36">
        <f>IFERROR(INDEX([1]Sheet1!$A$2:$A$1753,MATCH(PopulationIncrease!$D$5:$D$1865, [1]Sheet1!$E$2:$E$1753,0)), " ")</f>
        <v>4558</v>
      </c>
      <c r="F682" s="36">
        <f t="shared" si="20"/>
        <v>-234</v>
      </c>
      <c r="G682" s="36" t="str">
        <f t="shared" si="21"/>
        <v>No</v>
      </c>
    </row>
    <row r="683" spans="1:7">
      <c r="A683" s="35" t="s">
        <v>927</v>
      </c>
      <c r="B683" s="36" t="s">
        <v>2428</v>
      </c>
      <c r="C683" s="36">
        <v>245</v>
      </c>
      <c r="D683" s="36">
        <v>4833020</v>
      </c>
      <c r="E683" s="36">
        <f>IFERROR(INDEX([1]Sheet1!$A$2:$A$1753,MATCH(PopulationIncrease!$D$5:$D$1865, [1]Sheet1!$E$2:$E$1753,0)), " ")</f>
        <v>415</v>
      </c>
      <c r="F683" s="36">
        <f t="shared" si="20"/>
        <v>-170</v>
      </c>
      <c r="G683" s="36" t="str">
        <f t="shared" si="21"/>
        <v>No</v>
      </c>
    </row>
    <row r="684" spans="1:7">
      <c r="A684" s="35" t="s">
        <v>928</v>
      </c>
      <c r="B684" s="36" t="s">
        <v>2428</v>
      </c>
      <c r="C684" s="36">
        <v>268</v>
      </c>
      <c r="D684" s="36">
        <v>4833044</v>
      </c>
      <c r="E684" s="36">
        <f>IFERROR(INDEX([1]Sheet1!$A$2:$A$1753,MATCH(PopulationIncrease!$D$5:$D$1865, [1]Sheet1!$E$2:$E$1753,0)), " ")</f>
        <v>329</v>
      </c>
      <c r="F684" s="36">
        <f t="shared" si="20"/>
        <v>-61</v>
      </c>
      <c r="G684" s="36" t="str">
        <f t="shared" si="21"/>
        <v>No</v>
      </c>
    </row>
    <row r="685" spans="1:7">
      <c r="A685" s="35" t="s">
        <v>929</v>
      </c>
      <c r="B685" s="36" t="s">
        <v>2428</v>
      </c>
      <c r="C685" s="36">
        <v>2029</v>
      </c>
      <c r="D685" s="36">
        <v>4833068</v>
      </c>
      <c r="E685" s="36">
        <f>IFERROR(INDEX([1]Sheet1!$A$2:$A$1753,MATCH(PopulationIncrease!$D$5:$D$1865, [1]Sheet1!$E$2:$E$1753,0)), " ")</f>
        <v>2557</v>
      </c>
      <c r="F685" s="36">
        <f t="shared" si="20"/>
        <v>-528</v>
      </c>
      <c r="G685" s="36" t="str">
        <f t="shared" si="21"/>
        <v>No</v>
      </c>
    </row>
    <row r="686" spans="1:7">
      <c r="A686" s="35" t="s">
        <v>930</v>
      </c>
      <c r="B686" s="36" t="s">
        <v>2428</v>
      </c>
      <c r="C686" s="36">
        <v>2221</v>
      </c>
      <c r="D686" s="36">
        <v>4833092</v>
      </c>
      <c r="E686" s="36">
        <f>IFERROR(INDEX([1]Sheet1!$A$2:$A$1753,MATCH(PopulationIncrease!$D$5:$D$1865, [1]Sheet1!$E$2:$E$1753,0)), " ")</f>
        <v>1725</v>
      </c>
      <c r="F686" s="36">
        <f t="shared" si="20"/>
        <v>496</v>
      </c>
      <c r="G686" s="36" t="str">
        <f t="shared" si="21"/>
        <v>yes</v>
      </c>
    </row>
    <row r="687" spans="1:7">
      <c r="A687" s="35" t="s">
        <v>931</v>
      </c>
      <c r="B687" s="36" t="s">
        <v>2428</v>
      </c>
      <c r="C687" s="36">
        <v>9372</v>
      </c>
      <c r="D687" s="36">
        <v>4833146</v>
      </c>
      <c r="E687" s="36">
        <f>IFERROR(INDEX([1]Sheet1!$A$2:$A$1753,MATCH(PopulationIncrease!$D$5:$D$1865, [1]Sheet1!$E$2:$E$1753,0)), " ")</f>
        <v>7341</v>
      </c>
      <c r="F687" s="36">
        <f t="shared" si="20"/>
        <v>2031</v>
      </c>
      <c r="G687" s="36" t="str">
        <f t="shared" si="21"/>
        <v>yes</v>
      </c>
    </row>
    <row r="688" spans="1:7">
      <c r="A688" s="35" t="s">
        <v>932</v>
      </c>
      <c r="B688" s="36" t="s">
        <v>2428</v>
      </c>
      <c r="C688" s="36">
        <v>1397</v>
      </c>
      <c r="D688" s="36">
        <v>4833188</v>
      </c>
      <c r="E688" s="36">
        <f>IFERROR(INDEX([1]Sheet1!$A$2:$A$1753,MATCH(PopulationIncrease!$D$5:$D$1865, [1]Sheet1!$E$2:$E$1753,0)), " ")</f>
        <v>1198</v>
      </c>
      <c r="F688" s="36">
        <f t="shared" si="20"/>
        <v>199</v>
      </c>
      <c r="G688" s="36" t="str">
        <f t="shared" si="21"/>
        <v>yes</v>
      </c>
    </row>
    <row r="689" spans="1:7">
      <c r="A689" s="35" t="s">
        <v>934</v>
      </c>
      <c r="B689" s="36" t="s">
        <v>2428</v>
      </c>
      <c r="C689" s="36">
        <v>5899</v>
      </c>
      <c r="D689" s="36">
        <v>4833200</v>
      </c>
      <c r="E689" s="36">
        <f>IFERROR(INDEX([1]Sheet1!$A$2:$A$1753,MATCH(PopulationIncrease!$D$5:$D$1865, [1]Sheet1!$E$2:$E$1753,0)), " ")</f>
        <v>5770</v>
      </c>
      <c r="F689" s="36">
        <f t="shared" si="20"/>
        <v>129</v>
      </c>
      <c r="G689" s="36" t="str">
        <f t="shared" si="21"/>
        <v>yes</v>
      </c>
    </row>
    <row r="690" spans="1:7">
      <c r="A690" s="35" t="s">
        <v>935</v>
      </c>
      <c r="B690" s="36" t="s">
        <v>2428</v>
      </c>
      <c r="C690" s="36">
        <v>13348</v>
      </c>
      <c r="D690" s="36">
        <v>4833212</v>
      </c>
      <c r="E690" s="36">
        <f>IFERROR(INDEX([1]Sheet1!$A$2:$A$1753,MATCH(PopulationIncrease!$D$5:$D$1865, [1]Sheet1!$E$2:$E$1753,0)), " ")</f>
        <v>13712</v>
      </c>
      <c r="F690" s="36">
        <f t="shared" si="20"/>
        <v>-364</v>
      </c>
      <c r="G690" s="36" t="str">
        <f t="shared" si="21"/>
        <v>No</v>
      </c>
    </row>
    <row r="691" spans="1:7">
      <c r="A691" s="35" t="s">
        <v>937</v>
      </c>
      <c r="B691" s="36" t="s">
        <v>2428</v>
      </c>
      <c r="C691" s="36">
        <v>3143</v>
      </c>
      <c r="D691" s="36">
        <v>4833284</v>
      </c>
      <c r="E691" s="36">
        <f>IFERROR(INDEX([1]Sheet1!$A$2:$A$1753,MATCH(PopulationIncrease!$D$5:$D$1865, [1]Sheet1!$E$2:$E$1753,0)), " ")</f>
        <v>3141</v>
      </c>
      <c r="F691" s="36">
        <f t="shared" si="20"/>
        <v>2</v>
      </c>
      <c r="G691" s="36" t="str">
        <f t="shared" si="21"/>
        <v>yes</v>
      </c>
    </row>
    <row r="692" spans="1:7">
      <c r="A692" s="35" t="s">
        <v>938</v>
      </c>
      <c r="B692" s="36" t="s">
        <v>2428</v>
      </c>
      <c r="C692" s="36">
        <v>14874</v>
      </c>
      <c r="D692" s="36">
        <v>4833320</v>
      </c>
      <c r="E692" s="36">
        <f>IFERROR(INDEX([1]Sheet1!$A$2:$A$1753,MATCH(PopulationIncrease!$D$5:$D$1865, [1]Sheet1!$E$2:$E$1753,0)), " ")</f>
        <v>15370</v>
      </c>
      <c r="F692" s="36">
        <f t="shared" si="20"/>
        <v>-496</v>
      </c>
      <c r="G692" s="36" t="str">
        <f t="shared" si="21"/>
        <v>No</v>
      </c>
    </row>
    <row r="693" spans="1:7">
      <c r="A693" s="35" t="s">
        <v>940</v>
      </c>
      <c r="B693" s="36" t="s">
        <v>2428</v>
      </c>
      <c r="C693" s="36">
        <v>418</v>
      </c>
      <c r="D693" s="36">
        <v>4833356</v>
      </c>
      <c r="E693" s="36">
        <f>IFERROR(INDEX([1]Sheet1!$A$2:$A$1753,MATCH(PopulationIncrease!$D$5:$D$1865, [1]Sheet1!$E$2:$E$1753,0)), " ")</f>
        <v>345</v>
      </c>
      <c r="F693" s="36">
        <f t="shared" si="20"/>
        <v>73</v>
      </c>
      <c r="G693" s="36" t="str">
        <f t="shared" si="21"/>
        <v>yes</v>
      </c>
    </row>
    <row r="694" spans="1:7">
      <c r="A694" s="35" t="s">
        <v>941</v>
      </c>
      <c r="B694" s="36" t="s">
        <v>2428</v>
      </c>
      <c r="C694" s="36">
        <v>16244</v>
      </c>
      <c r="D694" s="36">
        <v>4833428</v>
      </c>
      <c r="E694" s="36">
        <f>IFERROR(INDEX([1]Sheet1!$A$2:$A$1753,MATCH(PopulationIncrease!$D$5:$D$1865, [1]Sheet1!$E$2:$E$1753,0)), " ")</f>
        <v>13549</v>
      </c>
      <c r="F694" s="36">
        <f t="shared" si="20"/>
        <v>2695</v>
      </c>
      <c r="G694" s="36" t="str">
        <f t="shared" si="21"/>
        <v>yes</v>
      </c>
    </row>
    <row r="695" spans="1:7">
      <c r="A695" s="35" t="s">
        <v>942</v>
      </c>
      <c r="B695" s="36" t="s">
        <v>2428</v>
      </c>
      <c r="C695" s="36">
        <v>5161</v>
      </c>
      <c r="D695" s="36">
        <v>4833476</v>
      </c>
      <c r="E695" s="36">
        <f>IFERROR(INDEX([1]Sheet1!$A$2:$A$1753,MATCH(PopulationIncrease!$D$5:$D$1865, [1]Sheet1!$E$2:$E$1753,0)), " ")</f>
        <v>3247</v>
      </c>
      <c r="F695" s="36">
        <f t="shared" si="20"/>
        <v>1914</v>
      </c>
      <c r="G695" s="36" t="str">
        <f t="shared" si="21"/>
        <v>yes</v>
      </c>
    </row>
    <row r="696" spans="1:7">
      <c r="A696" s="35" t="s">
        <v>943</v>
      </c>
      <c r="B696" s="36" t="s">
        <v>2428</v>
      </c>
      <c r="C696" s="36">
        <v>1806</v>
      </c>
      <c r="D696" s="36">
        <v>4833548</v>
      </c>
      <c r="E696" s="36">
        <f>IFERROR(INDEX([1]Sheet1!$A$2:$A$1753,MATCH(PopulationIncrease!$D$5:$D$1865, [1]Sheet1!$E$2:$E$1753,0)), " ")</f>
        <v>1379</v>
      </c>
      <c r="F696" s="36">
        <f t="shared" si="20"/>
        <v>427</v>
      </c>
      <c r="G696" s="36" t="str">
        <f t="shared" si="21"/>
        <v>yes</v>
      </c>
    </row>
    <row r="697" spans="1:7">
      <c r="A697" s="35" t="s">
        <v>944</v>
      </c>
      <c r="B697" s="36" t="s">
        <v>2428</v>
      </c>
      <c r="C697" s="36">
        <v>14250</v>
      </c>
      <c r="D697" s="36">
        <v>4833560</v>
      </c>
      <c r="E697" s="36">
        <f>IFERROR(INDEX([1]Sheet1!$A$2:$A$1753,MATCH(PopulationIncrease!$D$5:$D$1865, [1]Sheet1!$E$2:$E$1753,0)), " ")</f>
        <v>11198</v>
      </c>
      <c r="F697" s="36">
        <f t="shared" si="20"/>
        <v>3052</v>
      </c>
      <c r="G697" s="36" t="str">
        <f t="shared" si="21"/>
        <v>yes</v>
      </c>
    </row>
    <row r="698" spans="1:7">
      <c r="A698" s="35" t="s">
        <v>946</v>
      </c>
      <c r="B698" s="36" t="s">
        <v>2428</v>
      </c>
      <c r="C698" s="36">
        <v>3259</v>
      </c>
      <c r="D698" s="36">
        <v>4833578</v>
      </c>
      <c r="E698" s="36">
        <f>IFERROR(INDEX([1]Sheet1!$A$2:$A$1753,MATCH(PopulationIncrease!$D$5:$D$1865, [1]Sheet1!$E$2:$E$1753,0)), " ")</f>
        <v>3083</v>
      </c>
      <c r="F698" s="36">
        <f t="shared" si="20"/>
        <v>176</v>
      </c>
      <c r="G698" s="36" t="str">
        <f t="shared" si="21"/>
        <v>yes</v>
      </c>
    </row>
    <row r="699" spans="1:7">
      <c r="A699" s="35" t="s">
        <v>947</v>
      </c>
      <c r="B699" s="36" t="s">
        <v>2428</v>
      </c>
      <c r="C699" s="36">
        <v>499</v>
      </c>
      <c r="D699" s="36">
        <v>4833608</v>
      </c>
      <c r="E699" s="36">
        <f>IFERROR(INDEX([1]Sheet1!$A$2:$A$1753,MATCH(PopulationIncrease!$D$5:$D$1865, [1]Sheet1!$E$2:$E$1753,0)), " ")</f>
        <v>397</v>
      </c>
      <c r="F699" s="36">
        <f t="shared" si="20"/>
        <v>102</v>
      </c>
      <c r="G699" s="36" t="str">
        <f t="shared" si="21"/>
        <v>yes</v>
      </c>
    </row>
    <row r="700" spans="1:7">
      <c r="A700" s="35" t="s">
        <v>948</v>
      </c>
      <c r="B700" s="36" t="s">
        <v>2428</v>
      </c>
      <c r="C700" s="36">
        <v>452</v>
      </c>
      <c r="D700" s="36">
        <v>4833794</v>
      </c>
      <c r="E700" s="36">
        <f>IFERROR(INDEX([1]Sheet1!$A$2:$A$1753,MATCH(PopulationIncrease!$D$5:$D$1865, [1]Sheet1!$E$2:$E$1753,0)), " ")</f>
        <v>431</v>
      </c>
      <c r="F700" s="36">
        <f t="shared" si="20"/>
        <v>21</v>
      </c>
      <c r="G700" s="36" t="str">
        <f t="shared" si="21"/>
        <v>yes</v>
      </c>
    </row>
    <row r="701" spans="1:7">
      <c r="A701" s="35" t="s">
        <v>949</v>
      </c>
      <c r="B701" s="36" t="s">
        <v>2428</v>
      </c>
      <c r="C701" s="36">
        <v>8774</v>
      </c>
      <c r="D701" s="36">
        <v>4833824</v>
      </c>
      <c r="E701" s="36">
        <f>IFERROR(INDEX([1]Sheet1!$A$2:$A$1753,MATCH(PopulationIncrease!$D$5:$D$1865, [1]Sheet1!$E$2:$E$1753,0)), " ")</f>
        <v>8564</v>
      </c>
      <c r="F701" s="36">
        <f t="shared" si="20"/>
        <v>210</v>
      </c>
      <c r="G701" s="36" t="str">
        <f t="shared" si="21"/>
        <v>yes</v>
      </c>
    </row>
    <row r="702" spans="1:7">
      <c r="A702" s="35" t="s">
        <v>950</v>
      </c>
      <c r="B702" s="36" t="s">
        <v>2428</v>
      </c>
      <c r="C702" s="36">
        <v>7339</v>
      </c>
      <c r="D702" s="36">
        <v>4833836</v>
      </c>
      <c r="E702" s="36">
        <f>IFERROR(INDEX([1]Sheet1!$A$2:$A$1753,MATCH(PopulationIncrease!$D$5:$D$1865, [1]Sheet1!$E$2:$E$1753,0)), " ")</f>
        <v>7522</v>
      </c>
      <c r="F702" s="36">
        <f t="shared" si="20"/>
        <v>-183</v>
      </c>
      <c r="G702" s="36" t="str">
        <f t="shared" si="21"/>
        <v>No</v>
      </c>
    </row>
    <row r="703" spans="1:7">
      <c r="A703" s="35" t="s">
        <v>951</v>
      </c>
      <c r="B703" s="36" t="s">
        <v>2428</v>
      </c>
      <c r="C703" s="36">
        <v>16004</v>
      </c>
      <c r="D703" s="36">
        <v>4833848</v>
      </c>
      <c r="E703" s="36">
        <f>IFERROR(INDEX([1]Sheet1!$A$2:$A$1753,MATCH(PopulationIncrease!$D$5:$D$1865, [1]Sheet1!$E$2:$E$1753,0)), " ")</f>
        <v>15056</v>
      </c>
      <c r="F703" s="36">
        <f t="shared" si="20"/>
        <v>948</v>
      </c>
      <c r="G703" s="36" t="str">
        <f t="shared" si="21"/>
        <v>yes</v>
      </c>
    </row>
    <row r="704" spans="1:7">
      <c r="A704" s="35" t="s">
        <v>952</v>
      </c>
      <c r="B704" s="36" t="s">
        <v>2428</v>
      </c>
      <c r="C704" s="36">
        <v>905</v>
      </c>
      <c r="D704" s="36">
        <v>4833968</v>
      </c>
      <c r="E704" s="36">
        <f>IFERROR(INDEX([1]Sheet1!$A$2:$A$1753,MATCH(PopulationIncrease!$D$5:$D$1865, [1]Sheet1!$E$2:$E$1753,0)), " ")</f>
        <v>985</v>
      </c>
      <c r="F704" s="36">
        <f t="shared" si="20"/>
        <v>-80</v>
      </c>
      <c r="G704" s="36" t="str">
        <f t="shared" si="21"/>
        <v>No</v>
      </c>
    </row>
    <row r="705" spans="1:7">
      <c r="A705" s="35" t="s">
        <v>2153</v>
      </c>
      <c r="B705" s="36" t="s">
        <v>2428</v>
      </c>
      <c r="C705" s="36">
        <v>802</v>
      </c>
      <c r="D705" s="36">
        <v>4834018</v>
      </c>
      <c r="E705" s="36" t="str">
        <f>IFERROR(INDEX([1]Sheet1!$A$2:$A$1753,MATCH(PopulationIncrease!$D$5:$D$1865, [1]Sheet1!$E$2:$E$1753,0)), " ")</f>
        <v xml:space="preserve"> </v>
      </c>
      <c r="F705" s="36" t="str">
        <f t="shared" si="20"/>
        <v xml:space="preserve"> </v>
      </c>
      <c r="G705" s="36" t="str">
        <f t="shared" si="21"/>
        <v xml:space="preserve"> </v>
      </c>
    </row>
    <row r="706" spans="1:7">
      <c r="A706" s="35" t="s">
        <v>953</v>
      </c>
      <c r="B706" s="36" t="s">
        <v>2428</v>
      </c>
      <c r="C706" s="36">
        <v>8375</v>
      </c>
      <c r="D706" s="36">
        <v>4834088</v>
      </c>
      <c r="E706" s="36">
        <f>IFERROR(INDEX([1]Sheet1!$A$2:$A$1753,MATCH(PopulationIncrease!$D$5:$D$1865, [1]Sheet1!$E$2:$E$1753,0)), " ")</f>
        <v>8456</v>
      </c>
      <c r="F706" s="36">
        <f t="shared" si="20"/>
        <v>-81</v>
      </c>
      <c r="G706" s="36" t="str">
        <f t="shared" si="21"/>
        <v>No</v>
      </c>
    </row>
    <row r="707" spans="1:7">
      <c r="A707" s="35" t="s">
        <v>954</v>
      </c>
      <c r="B707" s="36" t="s">
        <v>2428</v>
      </c>
      <c r="C707" s="36">
        <v>7</v>
      </c>
      <c r="D707" s="36">
        <v>4834105</v>
      </c>
      <c r="E707" s="36">
        <f>IFERROR(INDEX([1]Sheet1!$A$2:$A$1753,MATCH(PopulationIncrease!$D$5:$D$1865, [1]Sheet1!$E$2:$E$1753,0)), " ")</f>
        <v>30</v>
      </c>
      <c r="F707" s="36">
        <f t="shared" si="20"/>
        <v>-23</v>
      </c>
      <c r="G707" s="36" t="str">
        <f t="shared" si="21"/>
        <v>No</v>
      </c>
    </row>
    <row r="708" spans="1:7">
      <c r="A708" s="35" t="s">
        <v>955</v>
      </c>
      <c r="B708" s="36" t="s">
        <v>2428</v>
      </c>
      <c r="C708" s="36">
        <v>565</v>
      </c>
      <c r="D708" s="36">
        <v>4834130</v>
      </c>
      <c r="E708" s="36">
        <f>IFERROR(INDEX([1]Sheet1!$A$2:$A$1753,MATCH(PopulationIncrease!$D$5:$D$1865, [1]Sheet1!$E$2:$E$1753,0)), " ")</f>
        <v>287</v>
      </c>
      <c r="F708" s="36">
        <f t="shared" si="20"/>
        <v>278</v>
      </c>
      <c r="G708" s="36" t="str">
        <f t="shared" si="21"/>
        <v>yes</v>
      </c>
    </row>
    <row r="709" spans="1:7">
      <c r="A709" s="35" t="s">
        <v>955</v>
      </c>
      <c r="B709" s="36" t="s">
        <v>2428</v>
      </c>
      <c r="C709" s="36">
        <v>269</v>
      </c>
      <c r="D709" s="36">
        <v>4834133</v>
      </c>
      <c r="E709" s="36">
        <f>IFERROR(INDEX([1]Sheet1!$A$2:$A$1753,MATCH(PopulationIncrease!$D$5:$D$1865, [1]Sheet1!$E$2:$E$1753,0)), " ")</f>
        <v>77</v>
      </c>
      <c r="F709" s="36">
        <f t="shared" ref="F709:F772" si="22">IFERROR(C709-E709, " ")</f>
        <v>192</v>
      </c>
      <c r="G709" s="36" t="str">
        <f t="shared" si="21"/>
        <v>yes</v>
      </c>
    </row>
    <row r="710" spans="1:7">
      <c r="A710" s="35" t="s">
        <v>956</v>
      </c>
      <c r="B710" s="36" t="s">
        <v>2428</v>
      </c>
      <c r="C710" s="36">
        <v>803</v>
      </c>
      <c r="D710" s="36">
        <v>4834136</v>
      </c>
      <c r="E710" s="36">
        <f>IFERROR(INDEX([1]Sheet1!$A$2:$A$1753,MATCH(PopulationIncrease!$D$5:$D$1865, [1]Sheet1!$E$2:$E$1753,0)), " ")</f>
        <v>1101</v>
      </c>
      <c r="F710" s="36">
        <f t="shared" si="22"/>
        <v>-298</v>
      </c>
      <c r="G710" s="36" t="str">
        <f t="shared" ref="G710:G773" si="23">IF(F710 = " ", " ", IF(F710&gt;0,"yes","No"))</f>
        <v>No</v>
      </c>
    </row>
    <row r="711" spans="1:7">
      <c r="A711" s="35" t="s">
        <v>957</v>
      </c>
      <c r="B711" s="36" t="s">
        <v>2428</v>
      </c>
      <c r="C711" s="36">
        <v>1091</v>
      </c>
      <c r="D711" s="36">
        <v>4834148</v>
      </c>
      <c r="E711" s="36">
        <f>IFERROR(INDEX([1]Sheet1!$A$2:$A$1753,MATCH(PopulationIncrease!$D$5:$D$1865, [1]Sheet1!$E$2:$E$1753,0)), " ")</f>
        <v>746</v>
      </c>
      <c r="F711" s="36">
        <f t="shared" si="22"/>
        <v>345</v>
      </c>
      <c r="G711" s="36" t="str">
        <f t="shared" si="23"/>
        <v>yes</v>
      </c>
    </row>
    <row r="712" spans="1:7">
      <c r="A712" s="35" t="s">
        <v>958</v>
      </c>
      <c r="B712" s="36" t="s">
        <v>2428</v>
      </c>
      <c r="C712" s="36">
        <v>7480</v>
      </c>
      <c r="D712" s="36">
        <v>4834220</v>
      </c>
      <c r="E712" s="36">
        <f>IFERROR(INDEX([1]Sheet1!$A$2:$A$1753,MATCH(PopulationIncrease!$D$5:$D$1865, [1]Sheet1!$E$2:$E$1753,0)), " ")</f>
        <v>6961</v>
      </c>
      <c r="F712" s="36">
        <f t="shared" si="22"/>
        <v>519</v>
      </c>
      <c r="G712" s="36" t="str">
        <f t="shared" si="23"/>
        <v>yes</v>
      </c>
    </row>
    <row r="713" spans="1:7">
      <c r="A713" s="35" t="s">
        <v>959</v>
      </c>
      <c r="B713" s="36" t="s">
        <v>2428</v>
      </c>
      <c r="C713" s="36">
        <v>349</v>
      </c>
      <c r="D713" s="36">
        <v>4834478</v>
      </c>
      <c r="E713" s="36">
        <f>IFERROR(INDEX([1]Sheet1!$A$2:$A$1753,MATCH(PopulationIncrease!$D$5:$D$1865, [1]Sheet1!$E$2:$E$1753,0)), " ")</f>
        <v>514</v>
      </c>
      <c r="F713" s="36">
        <f t="shared" si="22"/>
        <v>-165</v>
      </c>
      <c r="G713" s="36" t="str">
        <f t="shared" si="23"/>
        <v>No</v>
      </c>
    </row>
    <row r="714" spans="1:7">
      <c r="A714" s="35" t="s">
        <v>960</v>
      </c>
      <c r="B714" s="36" t="s">
        <v>2428</v>
      </c>
      <c r="C714" s="36">
        <v>853</v>
      </c>
      <c r="D714" s="36">
        <v>4834502</v>
      </c>
      <c r="E714" s="36">
        <f>IFERROR(INDEX([1]Sheet1!$A$2:$A$1753,MATCH(PopulationIncrease!$D$5:$D$1865, [1]Sheet1!$E$2:$E$1753,0)), " ")</f>
        <v>1107</v>
      </c>
      <c r="F714" s="36">
        <f t="shared" si="22"/>
        <v>-254</v>
      </c>
      <c r="G714" s="36" t="str">
        <f t="shared" si="23"/>
        <v>No</v>
      </c>
    </row>
    <row r="715" spans="1:7">
      <c r="A715" s="35" t="s">
        <v>961</v>
      </c>
      <c r="B715" s="36" t="s">
        <v>2428</v>
      </c>
      <c r="C715" s="36">
        <v>1315</v>
      </c>
      <c r="D715" s="36">
        <v>4834508</v>
      </c>
      <c r="E715" s="36">
        <f>IFERROR(INDEX([1]Sheet1!$A$2:$A$1753,MATCH(PopulationIncrease!$D$5:$D$1865, [1]Sheet1!$E$2:$E$1753,0)), " ")</f>
        <v>1121</v>
      </c>
      <c r="F715" s="36">
        <f t="shared" si="22"/>
        <v>194</v>
      </c>
      <c r="G715" s="36" t="str">
        <f t="shared" si="23"/>
        <v>yes</v>
      </c>
    </row>
    <row r="716" spans="1:7">
      <c r="A716" s="35" t="s">
        <v>962</v>
      </c>
      <c r="B716" s="36" t="s">
        <v>2428</v>
      </c>
      <c r="C716" s="36">
        <v>1670</v>
      </c>
      <c r="D716" s="36">
        <v>4834532</v>
      </c>
      <c r="E716" s="36">
        <f>IFERROR(INDEX([1]Sheet1!$A$2:$A$1753,MATCH(PopulationIncrease!$D$5:$D$1865, [1]Sheet1!$E$2:$E$1753,0)), " ")</f>
        <v>1758</v>
      </c>
      <c r="F716" s="36">
        <f t="shared" si="22"/>
        <v>-88</v>
      </c>
      <c r="G716" s="36" t="str">
        <f t="shared" si="23"/>
        <v>No</v>
      </c>
    </row>
    <row r="717" spans="1:7">
      <c r="A717" s="35" t="s">
        <v>963</v>
      </c>
      <c r="B717" s="36" t="s">
        <v>2428</v>
      </c>
      <c r="C717" s="36">
        <v>2821</v>
      </c>
      <c r="D717" s="36">
        <v>4834586</v>
      </c>
      <c r="E717" s="36">
        <f>IFERROR(INDEX([1]Sheet1!$A$2:$A$1753,MATCH(PopulationIncrease!$D$5:$D$1865, [1]Sheet1!$E$2:$E$1753,0)), " ")</f>
        <v>2774</v>
      </c>
      <c r="F717" s="36">
        <f t="shared" si="22"/>
        <v>47</v>
      </c>
      <c r="G717" s="36" t="str">
        <f t="shared" si="23"/>
        <v>yes</v>
      </c>
    </row>
    <row r="718" spans="1:7">
      <c r="A718" s="35" t="s">
        <v>964</v>
      </c>
      <c r="B718" s="36" t="s">
        <v>2428</v>
      </c>
      <c r="C718" s="36">
        <v>3119</v>
      </c>
      <c r="D718" s="36">
        <v>4834628</v>
      </c>
      <c r="E718" s="36">
        <f>IFERROR(INDEX([1]Sheet1!$A$2:$A$1753,MATCH(PopulationIncrease!$D$5:$D$1865, [1]Sheet1!$E$2:$E$1753,0)), " ")</f>
        <v>3062</v>
      </c>
      <c r="F718" s="36">
        <f t="shared" si="22"/>
        <v>57</v>
      </c>
      <c r="G718" s="36" t="str">
        <f t="shared" si="23"/>
        <v>yes</v>
      </c>
    </row>
    <row r="719" spans="1:7">
      <c r="A719" s="35" t="s">
        <v>965</v>
      </c>
      <c r="B719" s="36" t="s">
        <v>2428</v>
      </c>
      <c r="C719" s="36">
        <v>5987</v>
      </c>
      <c r="D719" s="36">
        <v>4834671</v>
      </c>
      <c r="E719" s="36">
        <f>IFERROR(INDEX([1]Sheet1!$A$2:$A$1753,MATCH(PopulationIncrease!$D$5:$D$1865, [1]Sheet1!$E$2:$E$1753,0)), " ")</f>
        <v>5124</v>
      </c>
      <c r="F719" s="36">
        <f t="shared" si="22"/>
        <v>863</v>
      </c>
      <c r="G719" s="36" t="str">
        <f t="shared" si="23"/>
        <v>yes</v>
      </c>
    </row>
    <row r="720" spans="1:7">
      <c r="A720" s="35" t="s">
        <v>966</v>
      </c>
      <c r="B720" s="36" t="s">
        <v>2428</v>
      </c>
      <c r="C720" s="36">
        <v>7687</v>
      </c>
      <c r="D720" s="36">
        <v>4834673</v>
      </c>
      <c r="E720" s="36">
        <f>IFERROR(INDEX([1]Sheet1!$A$2:$A$1753,MATCH(PopulationIncrease!$D$5:$D$1865, [1]Sheet1!$E$2:$E$1753,0)), " ")</f>
        <v>7247</v>
      </c>
      <c r="F720" s="36">
        <f t="shared" si="22"/>
        <v>440</v>
      </c>
      <c r="G720" s="36" t="str">
        <f t="shared" si="23"/>
        <v>yes</v>
      </c>
    </row>
    <row r="721" spans="1:7">
      <c r="A721" s="35" t="s">
        <v>967</v>
      </c>
      <c r="B721" s="36" t="s">
        <v>2428</v>
      </c>
      <c r="C721" s="36">
        <v>8508</v>
      </c>
      <c r="D721" s="36">
        <v>4834676</v>
      </c>
      <c r="E721" s="36">
        <f>IFERROR(INDEX([1]Sheet1!$A$2:$A$1753,MATCH(PopulationIncrease!$D$5:$D$1865, [1]Sheet1!$E$2:$E$1753,0)), " ")</f>
        <v>8803</v>
      </c>
      <c r="F721" s="36">
        <f t="shared" si="22"/>
        <v>-295</v>
      </c>
      <c r="G721" s="36" t="str">
        <f t="shared" si="23"/>
        <v>No</v>
      </c>
    </row>
    <row r="722" spans="1:7">
      <c r="A722" s="35" t="s">
        <v>968</v>
      </c>
      <c r="B722" s="36" t="s">
        <v>2428</v>
      </c>
      <c r="C722" s="36">
        <v>1886</v>
      </c>
      <c r="D722" s="36">
        <v>4834700</v>
      </c>
      <c r="E722" s="36">
        <f>IFERROR(INDEX([1]Sheet1!$A$2:$A$1753,MATCH(PopulationIncrease!$D$5:$D$1865, [1]Sheet1!$E$2:$E$1753,0)), " ")</f>
        <v>1668</v>
      </c>
      <c r="F722" s="36">
        <f t="shared" si="22"/>
        <v>218</v>
      </c>
      <c r="G722" s="36" t="str">
        <f t="shared" si="23"/>
        <v>yes</v>
      </c>
    </row>
    <row r="723" spans="1:7">
      <c r="A723" s="35" t="s">
        <v>969</v>
      </c>
      <c r="B723" s="36" t="s">
        <v>2428</v>
      </c>
      <c r="C723" s="36">
        <v>2304</v>
      </c>
      <c r="D723" s="36">
        <v>4834736</v>
      </c>
      <c r="E723" s="36">
        <f>IFERROR(INDEX([1]Sheet1!$A$2:$A$1753,MATCH(PopulationIncrease!$D$5:$D$1865, [1]Sheet1!$E$2:$E$1753,0)), " ")</f>
        <v>2769</v>
      </c>
      <c r="F723" s="36">
        <f t="shared" si="22"/>
        <v>-465</v>
      </c>
      <c r="G723" s="36" t="str">
        <f t="shared" si="23"/>
        <v>No</v>
      </c>
    </row>
    <row r="724" spans="1:7">
      <c r="A724" s="35" t="s">
        <v>970</v>
      </c>
      <c r="B724" s="36" t="s">
        <v>2428</v>
      </c>
      <c r="C724" s="36">
        <v>23069</v>
      </c>
      <c r="D724" s="36">
        <v>4834832</v>
      </c>
      <c r="E724" s="36">
        <f>IFERROR(INDEX([1]Sheet1!$A$2:$A$1753,MATCH(PopulationIncrease!$D$5:$D$1865, [1]Sheet1!$E$2:$E$1753,0)), " ")</f>
        <v>16735</v>
      </c>
      <c r="F724" s="36">
        <f t="shared" si="22"/>
        <v>6334</v>
      </c>
      <c r="G724" s="36" t="str">
        <f t="shared" si="23"/>
        <v>yes</v>
      </c>
    </row>
    <row r="725" spans="1:7">
      <c r="A725" s="35" t="s">
        <v>971</v>
      </c>
      <c r="B725" s="36" t="s">
        <v>2428</v>
      </c>
      <c r="C725" s="36">
        <v>12021</v>
      </c>
      <c r="D725" s="36">
        <v>4834856</v>
      </c>
      <c r="E725" s="36">
        <f>IFERROR(INDEX([1]Sheet1!$A$2:$A$1753,MATCH(PopulationIncrease!$D$5:$D$1865, [1]Sheet1!$E$2:$E$1753,0)), " ")</f>
        <v>6791</v>
      </c>
      <c r="F725" s="36">
        <f t="shared" si="22"/>
        <v>5230</v>
      </c>
      <c r="G725" s="36" t="str">
        <f t="shared" si="23"/>
        <v>yes</v>
      </c>
    </row>
    <row r="726" spans="1:7">
      <c r="A726" s="35" t="s">
        <v>972</v>
      </c>
      <c r="B726" s="36" t="s">
        <v>2428</v>
      </c>
      <c r="C726" s="36">
        <v>4534</v>
      </c>
      <c r="D726" s="36">
        <v>4834862</v>
      </c>
      <c r="E726" s="36">
        <f>IFERROR(INDEX([1]Sheet1!$A$2:$A$1753,MATCH(PopulationIncrease!$D$5:$D$1865, [1]Sheet1!$E$2:$E$1753,0)), " ")</f>
        <v>3418</v>
      </c>
      <c r="F726" s="36">
        <f t="shared" si="22"/>
        <v>1116</v>
      </c>
      <c r="G726" s="36" t="str">
        <f t="shared" si="23"/>
        <v>yes</v>
      </c>
    </row>
    <row r="727" spans="1:7">
      <c r="A727" s="35" t="s">
        <v>973</v>
      </c>
      <c r="B727" s="36" t="s">
        <v>2428</v>
      </c>
      <c r="C727" s="36">
        <v>709</v>
      </c>
      <c r="D727" s="36">
        <v>4834865</v>
      </c>
      <c r="E727" s="36">
        <f>IFERROR(INDEX([1]Sheet1!$A$2:$A$1753,MATCH(PopulationIncrease!$D$5:$D$1865, [1]Sheet1!$E$2:$E$1753,0)), " ")</f>
        <v>789</v>
      </c>
      <c r="F727" s="36">
        <f t="shared" si="22"/>
        <v>-80</v>
      </c>
      <c r="G727" s="36" t="str">
        <f t="shared" si="23"/>
        <v>No</v>
      </c>
    </row>
    <row r="728" spans="1:7">
      <c r="A728" s="35" t="s">
        <v>974</v>
      </c>
      <c r="B728" s="36" t="s">
        <v>2428</v>
      </c>
      <c r="C728" s="36">
        <v>2300419</v>
      </c>
      <c r="D728" s="36">
        <v>4835000</v>
      </c>
      <c r="E728" s="36">
        <f>IFERROR(INDEX([1]Sheet1!$A$2:$A$1753,MATCH(PopulationIncrease!$D$5:$D$1865, [1]Sheet1!$E$2:$E$1753,0)), " ")</f>
        <v>2099451</v>
      </c>
      <c r="F728" s="36">
        <f t="shared" si="22"/>
        <v>200968</v>
      </c>
      <c r="G728" s="36" t="str">
        <f t="shared" si="23"/>
        <v>yes</v>
      </c>
    </row>
    <row r="729" spans="1:7">
      <c r="A729" s="35" t="s">
        <v>975</v>
      </c>
      <c r="B729" s="36" t="s">
        <v>2428</v>
      </c>
      <c r="C729" s="36">
        <v>413</v>
      </c>
      <c r="D729" s="36">
        <v>4835072</v>
      </c>
      <c r="E729" s="36">
        <f>IFERROR(INDEX([1]Sheet1!$A$2:$A$1753,MATCH(PopulationIncrease!$D$5:$D$1865, [1]Sheet1!$E$2:$E$1753,0)), " ")</f>
        <v>402</v>
      </c>
      <c r="F729" s="36">
        <f t="shared" si="22"/>
        <v>11</v>
      </c>
      <c r="G729" s="36" t="str">
        <f t="shared" si="23"/>
        <v>yes</v>
      </c>
    </row>
    <row r="730" spans="1:7">
      <c r="A730" s="35" t="s">
        <v>976</v>
      </c>
      <c r="B730" s="36" t="s">
        <v>2428</v>
      </c>
      <c r="C730" s="36">
        <v>3638</v>
      </c>
      <c r="D730" s="36">
        <v>4835084</v>
      </c>
      <c r="E730" s="36">
        <f>IFERROR(INDEX([1]Sheet1!$A$2:$A$1753,MATCH(PopulationIncrease!$D$5:$D$1865, [1]Sheet1!$E$2:$E$1753,0)), " ")</f>
        <v>2600</v>
      </c>
      <c r="F730" s="36">
        <f t="shared" si="22"/>
        <v>1038</v>
      </c>
      <c r="G730" s="36" t="str">
        <f t="shared" si="23"/>
        <v>yes</v>
      </c>
    </row>
    <row r="731" spans="1:7">
      <c r="A731" s="35" t="s">
        <v>977</v>
      </c>
      <c r="B731" s="36" t="s">
        <v>2428</v>
      </c>
      <c r="C731" s="36">
        <v>1492</v>
      </c>
      <c r="D731" s="36">
        <v>4835180</v>
      </c>
      <c r="E731" s="36">
        <f>IFERROR(INDEX([1]Sheet1!$A$2:$A$1753,MATCH(PopulationIncrease!$D$5:$D$1865, [1]Sheet1!$E$2:$E$1753,0)), " ")</f>
        <v>1423</v>
      </c>
      <c r="F731" s="36">
        <f t="shared" si="22"/>
        <v>69</v>
      </c>
      <c r="G731" s="36" t="str">
        <f t="shared" si="23"/>
        <v>yes</v>
      </c>
    </row>
    <row r="732" spans="1:7">
      <c r="A732" s="35" t="s">
        <v>978</v>
      </c>
      <c r="B732" s="36" t="s">
        <v>2428</v>
      </c>
      <c r="C732" s="36">
        <v>204</v>
      </c>
      <c r="D732" s="36">
        <v>4835204</v>
      </c>
      <c r="E732" s="36" t="str">
        <f>IFERROR(INDEX([1]Sheet1!$A$2:$A$1753,MATCH(PopulationIncrease!$D$5:$D$1865, [1]Sheet1!$E$2:$E$1753,0)), " ")</f>
        <v xml:space="preserve"> </v>
      </c>
      <c r="F732" s="36" t="str">
        <f t="shared" si="22"/>
        <v xml:space="preserve"> </v>
      </c>
      <c r="G732" s="36" t="str">
        <f t="shared" si="23"/>
        <v xml:space="preserve"> </v>
      </c>
    </row>
    <row r="733" spans="1:7">
      <c r="A733" s="35" t="s">
        <v>979</v>
      </c>
      <c r="B733" s="36" t="s">
        <v>2428</v>
      </c>
      <c r="C733" s="36">
        <v>5017</v>
      </c>
      <c r="D733" s="36">
        <v>4835228</v>
      </c>
      <c r="E733" s="36">
        <f>IFERROR(INDEX([1]Sheet1!$A$2:$A$1753,MATCH(PopulationIncrease!$D$5:$D$1865, [1]Sheet1!$E$2:$E$1753,0)), " ")</f>
        <v>4731</v>
      </c>
      <c r="F733" s="36">
        <f t="shared" si="22"/>
        <v>286</v>
      </c>
      <c r="G733" s="36" t="str">
        <f t="shared" si="23"/>
        <v>yes</v>
      </c>
    </row>
    <row r="734" spans="1:7">
      <c r="A734" s="35" t="s">
        <v>980</v>
      </c>
      <c r="B734" s="36" t="s">
        <v>2428</v>
      </c>
      <c r="C734" s="36">
        <v>3902</v>
      </c>
      <c r="D734" s="36">
        <v>4835253</v>
      </c>
      <c r="E734" s="36">
        <f>IFERROR(INDEX([1]Sheet1!$A$2:$A$1753,MATCH(PopulationIncrease!$D$5:$D$1865, [1]Sheet1!$E$2:$E$1753,0)), " ")</f>
        <v>2981</v>
      </c>
      <c r="F734" s="36">
        <f t="shared" si="22"/>
        <v>921</v>
      </c>
      <c r="G734" s="36" t="str">
        <f t="shared" si="23"/>
        <v>yes</v>
      </c>
    </row>
    <row r="735" spans="1:7">
      <c r="A735" s="35" t="s">
        <v>981</v>
      </c>
      <c r="B735" s="36" t="s">
        <v>2428</v>
      </c>
      <c r="C735" s="36">
        <v>2484</v>
      </c>
      <c r="D735" s="36">
        <v>4835254</v>
      </c>
      <c r="E735" s="36">
        <f>IFERROR(INDEX([1]Sheet1!$A$2:$A$1753,MATCH(PopulationIncrease!$D$5:$D$1865, [1]Sheet1!$E$2:$E$1753,0)), " ")</f>
        <v>1662</v>
      </c>
      <c r="F735" s="36">
        <f t="shared" si="22"/>
        <v>822</v>
      </c>
      <c r="G735" s="36" t="str">
        <f t="shared" si="23"/>
        <v>yes</v>
      </c>
    </row>
    <row r="736" spans="1:7">
      <c r="A736" s="35" t="s">
        <v>982</v>
      </c>
      <c r="B736" s="36" t="s">
        <v>2428</v>
      </c>
      <c r="C736" s="36">
        <v>1676</v>
      </c>
      <c r="D736" s="36">
        <v>4835300</v>
      </c>
      <c r="E736" s="36">
        <f>IFERROR(INDEX([1]Sheet1!$A$2:$A$1753,MATCH(PopulationIncrease!$D$5:$D$1865, [1]Sheet1!$E$2:$E$1753,0)), " ")</f>
        <v>1760</v>
      </c>
      <c r="F736" s="36">
        <f t="shared" si="22"/>
        <v>-84</v>
      </c>
      <c r="G736" s="36" t="str">
        <f t="shared" si="23"/>
        <v>No</v>
      </c>
    </row>
    <row r="737" spans="1:7">
      <c r="A737" s="35" t="s">
        <v>983</v>
      </c>
      <c r="B737" s="36" t="s">
        <v>2428</v>
      </c>
      <c r="C737" s="36">
        <v>309</v>
      </c>
      <c r="D737" s="36">
        <v>4835324</v>
      </c>
      <c r="E737" s="36">
        <f>IFERROR(INDEX([1]Sheet1!$A$2:$A$1753,MATCH(PopulationIncrease!$D$5:$D$1865, [1]Sheet1!$E$2:$E$1753,0)), " ")</f>
        <v>669</v>
      </c>
      <c r="F737" s="36">
        <f t="shared" si="22"/>
        <v>-360</v>
      </c>
      <c r="G737" s="36" t="str">
        <f t="shared" si="23"/>
        <v>No</v>
      </c>
    </row>
    <row r="738" spans="1:7">
      <c r="A738" s="35" t="s">
        <v>984</v>
      </c>
      <c r="B738" s="36" t="s">
        <v>2428</v>
      </c>
      <c r="C738" s="36">
        <v>16489</v>
      </c>
      <c r="D738" s="36">
        <v>4835348</v>
      </c>
      <c r="E738" s="36">
        <f>IFERROR(INDEX([1]Sheet1!$A$2:$A$1753,MATCH(PopulationIncrease!$D$5:$D$1865, [1]Sheet1!$E$2:$E$1753,0)), " ")</f>
        <v>15133</v>
      </c>
      <c r="F738" s="36">
        <f t="shared" si="22"/>
        <v>1356</v>
      </c>
      <c r="G738" s="36" t="str">
        <f t="shared" si="23"/>
        <v>yes</v>
      </c>
    </row>
    <row r="739" spans="1:7">
      <c r="A739" s="35" t="s">
        <v>985</v>
      </c>
      <c r="B739" s="36" t="s">
        <v>2428</v>
      </c>
      <c r="C739" s="36">
        <v>88</v>
      </c>
      <c r="D739" s="36">
        <v>4835420</v>
      </c>
      <c r="E739" s="36">
        <f>IFERROR(INDEX([1]Sheet1!$A$2:$A$1753,MATCH(PopulationIncrease!$D$5:$D$1865, [1]Sheet1!$E$2:$E$1753,0)), " ")</f>
        <v>347</v>
      </c>
      <c r="F739" s="36">
        <f t="shared" si="22"/>
        <v>-259</v>
      </c>
      <c r="G739" s="36" t="str">
        <f t="shared" si="23"/>
        <v>No</v>
      </c>
    </row>
    <row r="740" spans="1:7">
      <c r="A740" s="35" t="s">
        <v>986</v>
      </c>
      <c r="B740" s="36" t="s">
        <v>2428</v>
      </c>
      <c r="C740" s="36">
        <v>4358</v>
      </c>
      <c r="D740" s="36">
        <v>4835480</v>
      </c>
      <c r="E740" s="36">
        <f>IFERROR(INDEX([1]Sheet1!$A$2:$A$1753,MATCH(PopulationIncrease!$D$5:$D$1865, [1]Sheet1!$E$2:$E$1753,0)), " ")</f>
        <v>4367</v>
      </c>
      <c r="F740" s="36">
        <f t="shared" si="22"/>
        <v>-9</v>
      </c>
      <c r="G740" s="36" t="str">
        <f t="shared" si="23"/>
        <v>No</v>
      </c>
    </row>
    <row r="741" spans="1:7">
      <c r="A741" s="35" t="s">
        <v>987</v>
      </c>
      <c r="B741" s="36" t="s">
        <v>2428</v>
      </c>
      <c r="C741" s="36">
        <v>4022</v>
      </c>
      <c r="D741" s="36">
        <v>4835492</v>
      </c>
      <c r="E741" s="36">
        <f>IFERROR(INDEX([1]Sheet1!$A$2:$A$1753,MATCH(PopulationIncrease!$D$5:$D$1865, [1]Sheet1!$E$2:$E$1753,0)), " ")</f>
        <v>2118</v>
      </c>
      <c r="F741" s="36">
        <f t="shared" si="22"/>
        <v>1904</v>
      </c>
      <c r="G741" s="36" t="str">
        <f t="shared" si="23"/>
        <v>yes</v>
      </c>
    </row>
    <row r="742" spans="1:7">
      <c r="A742" s="35" t="s">
        <v>988</v>
      </c>
      <c r="B742" s="36" t="s">
        <v>2428</v>
      </c>
      <c r="C742" s="36">
        <v>46917</v>
      </c>
      <c r="D742" s="36">
        <v>4835528</v>
      </c>
      <c r="E742" s="36">
        <f>IFERROR(INDEX([1]Sheet1!$A$2:$A$1753,MATCH(PopulationIncrease!$D$5:$D$1865, [1]Sheet1!$E$2:$E$1753,0)), " ")</f>
        <v>38548</v>
      </c>
      <c r="F742" s="36">
        <f t="shared" si="22"/>
        <v>8369</v>
      </c>
      <c r="G742" s="36" t="str">
        <f t="shared" si="23"/>
        <v>yes</v>
      </c>
    </row>
    <row r="743" spans="1:7">
      <c r="A743" s="35" t="s">
        <v>990</v>
      </c>
      <c r="B743" s="36" t="s">
        <v>2428</v>
      </c>
      <c r="C743" s="36">
        <v>39912</v>
      </c>
      <c r="D743" s="36">
        <v>4835576</v>
      </c>
      <c r="E743" s="36">
        <f>IFERROR(INDEX([1]Sheet1!$A$2:$A$1753,MATCH(PopulationIncrease!$D$5:$D$1865, [1]Sheet1!$E$2:$E$1753,0)), " ")</f>
        <v>37337</v>
      </c>
      <c r="F743" s="36">
        <f t="shared" si="22"/>
        <v>2575</v>
      </c>
      <c r="G743" s="36" t="str">
        <f t="shared" si="23"/>
        <v>yes</v>
      </c>
    </row>
    <row r="744" spans="1:7">
      <c r="A744" s="35" t="s">
        <v>991</v>
      </c>
      <c r="B744" s="36" t="s">
        <v>2428</v>
      </c>
      <c r="C744" s="36">
        <v>5713</v>
      </c>
      <c r="D744" s="36">
        <v>4835612</v>
      </c>
      <c r="E744" s="36">
        <f>IFERROR(INDEX([1]Sheet1!$A$2:$A$1753,MATCH(PopulationIncrease!$D$5:$D$1865, [1]Sheet1!$E$2:$E$1753,0)), " ")</f>
        <v>5338</v>
      </c>
      <c r="F744" s="36">
        <f t="shared" si="22"/>
        <v>375</v>
      </c>
      <c r="G744" s="36" t="str">
        <f t="shared" si="23"/>
        <v>yes</v>
      </c>
    </row>
    <row r="745" spans="1:7">
      <c r="A745" s="35" t="s">
        <v>992</v>
      </c>
      <c r="B745" s="36" t="s">
        <v>2428</v>
      </c>
      <c r="C745" s="36">
        <v>32188</v>
      </c>
      <c r="D745" s="36">
        <v>4835624</v>
      </c>
      <c r="E745" s="36">
        <f>IFERROR(INDEX([1]Sheet1!$A$2:$A$1753,MATCH(PopulationIncrease!$D$5:$D$1865, [1]Sheet1!$E$2:$E$1753,0)), " ")</f>
        <v>14698</v>
      </c>
      <c r="F745" s="36">
        <f t="shared" si="22"/>
        <v>17490</v>
      </c>
      <c r="G745" s="36" t="str">
        <f t="shared" si="23"/>
        <v>yes</v>
      </c>
    </row>
    <row r="746" spans="1:7">
      <c r="A746" s="35" t="s">
        <v>993</v>
      </c>
      <c r="B746" s="36" t="s">
        <v>2428</v>
      </c>
      <c r="C746" s="36">
        <v>358</v>
      </c>
      <c r="D746" s="36">
        <v>4835636</v>
      </c>
      <c r="E746" s="36">
        <f>IFERROR(INDEX([1]Sheet1!$A$2:$A$1753,MATCH(PopulationIncrease!$D$5:$D$1865, [1]Sheet1!$E$2:$E$1753,0)), " ")</f>
        <v>385</v>
      </c>
      <c r="F746" s="36">
        <f t="shared" si="22"/>
        <v>-27</v>
      </c>
      <c r="G746" s="36" t="str">
        <f t="shared" si="23"/>
        <v>No</v>
      </c>
    </row>
    <row r="747" spans="1:7">
      <c r="A747" s="35" t="s">
        <v>994</v>
      </c>
      <c r="B747" s="36" t="s">
        <v>2428</v>
      </c>
      <c r="C747" s="36">
        <v>27</v>
      </c>
      <c r="D747" s="36">
        <v>4835684</v>
      </c>
      <c r="E747" s="36">
        <f>IFERROR(INDEX([1]Sheet1!$A$2:$A$1753,MATCH(PopulationIncrease!$D$5:$D$1865, [1]Sheet1!$E$2:$E$1753,0)), " ")</f>
        <v>161</v>
      </c>
      <c r="F747" s="36">
        <f t="shared" si="22"/>
        <v>-134</v>
      </c>
      <c r="G747" s="36" t="str">
        <f t="shared" si="23"/>
        <v>No</v>
      </c>
    </row>
    <row r="748" spans="1:7">
      <c r="A748" s="35" t="s">
        <v>995</v>
      </c>
      <c r="B748" s="36" t="s">
        <v>2428</v>
      </c>
      <c r="C748" s="36">
        <v>2389</v>
      </c>
      <c r="D748" s="36">
        <v>4835732</v>
      </c>
      <c r="E748" s="36">
        <f>IFERROR(INDEX([1]Sheet1!$A$2:$A$1753,MATCH(PopulationIncrease!$D$5:$D$1865, [1]Sheet1!$E$2:$E$1753,0)), " ")</f>
        <v>2250</v>
      </c>
      <c r="F748" s="36">
        <f t="shared" si="22"/>
        <v>139</v>
      </c>
      <c r="G748" s="36" t="str">
        <f t="shared" si="23"/>
        <v>yes</v>
      </c>
    </row>
    <row r="749" spans="1:7">
      <c r="A749" s="35" t="s">
        <v>996</v>
      </c>
      <c r="B749" s="36" t="s">
        <v>2428</v>
      </c>
      <c r="C749" s="36">
        <v>129</v>
      </c>
      <c r="D749" s="36">
        <v>4835754</v>
      </c>
      <c r="E749" s="36">
        <f>IFERROR(INDEX([1]Sheet1!$A$2:$A$1753,MATCH(PopulationIncrease!$D$5:$D$1865, [1]Sheet1!$E$2:$E$1753,0)), " ")</f>
        <v>413</v>
      </c>
      <c r="F749" s="36">
        <f t="shared" si="22"/>
        <v>-284</v>
      </c>
      <c r="G749" s="36" t="str">
        <f t="shared" si="23"/>
        <v>No</v>
      </c>
    </row>
    <row r="750" spans="1:7">
      <c r="A750" s="35" t="s">
        <v>997</v>
      </c>
      <c r="B750" s="36" t="s">
        <v>2428</v>
      </c>
      <c r="C750" s="36">
        <v>17</v>
      </c>
      <c r="D750" s="36">
        <v>4835816</v>
      </c>
      <c r="E750" s="36">
        <f>IFERROR(INDEX([1]Sheet1!$A$2:$A$1753,MATCH(PopulationIncrease!$D$5:$D$1865, [1]Sheet1!$E$2:$E$1753,0)), " ")</f>
        <v>35</v>
      </c>
      <c r="F750" s="36">
        <f t="shared" si="22"/>
        <v>-18</v>
      </c>
      <c r="G750" s="36" t="str">
        <f t="shared" si="23"/>
        <v>No</v>
      </c>
    </row>
    <row r="751" spans="1:7">
      <c r="A751" s="35" t="s">
        <v>998</v>
      </c>
      <c r="B751" s="36" t="s">
        <v>2428</v>
      </c>
      <c r="C751" s="36">
        <v>276</v>
      </c>
      <c r="D751" s="36">
        <v>4835828</v>
      </c>
      <c r="E751" s="36">
        <f>IFERROR(INDEX([1]Sheet1!$A$2:$A$1753,MATCH(PopulationIncrease!$D$5:$D$1865, [1]Sheet1!$E$2:$E$1753,0)), " ")</f>
        <v>278</v>
      </c>
      <c r="F751" s="36">
        <f t="shared" si="22"/>
        <v>-2</v>
      </c>
      <c r="G751" s="36" t="str">
        <f t="shared" si="23"/>
        <v>No</v>
      </c>
    </row>
    <row r="752" spans="1:7">
      <c r="A752" s="35" t="s">
        <v>999</v>
      </c>
      <c r="B752" s="36" t="s">
        <v>2428</v>
      </c>
      <c r="C752" s="36">
        <v>2779</v>
      </c>
      <c r="D752" s="36">
        <v>4835915</v>
      </c>
      <c r="E752" s="36">
        <f>IFERROR(INDEX([1]Sheet1!$A$2:$A$1753,MATCH(PopulationIncrease!$D$5:$D$1865, [1]Sheet1!$E$2:$E$1753,0)), " ")</f>
        <v>2591</v>
      </c>
      <c r="F752" s="36">
        <f t="shared" si="22"/>
        <v>188</v>
      </c>
      <c r="G752" s="36" t="str">
        <f t="shared" si="23"/>
        <v>yes</v>
      </c>
    </row>
    <row r="753" spans="1:7">
      <c r="A753" s="35" t="s">
        <v>1000</v>
      </c>
      <c r="B753" s="36" t="s">
        <v>2428</v>
      </c>
      <c r="C753" s="36">
        <v>1340</v>
      </c>
      <c r="D753" s="36">
        <v>4835918</v>
      </c>
      <c r="E753" s="36">
        <f>IFERROR(INDEX([1]Sheet1!$A$2:$A$1753,MATCH(PopulationIncrease!$D$5:$D$1865, [1]Sheet1!$E$2:$E$1753,0)), " ")</f>
        <v>640</v>
      </c>
      <c r="F753" s="36">
        <f t="shared" si="22"/>
        <v>700</v>
      </c>
      <c r="G753" s="36" t="str">
        <f t="shared" si="23"/>
        <v>yes</v>
      </c>
    </row>
    <row r="754" spans="1:7">
      <c r="A754" s="35" t="s">
        <v>1001</v>
      </c>
      <c r="B754" s="36" t="s">
        <v>2428</v>
      </c>
      <c r="C754" s="36">
        <v>1008</v>
      </c>
      <c r="D754" s="36">
        <v>4835954</v>
      </c>
      <c r="E754" s="36">
        <f>IFERROR(INDEX([1]Sheet1!$A$2:$A$1753,MATCH(PopulationIncrease!$D$5:$D$1865, [1]Sheet1!$E$2:$E$1753,0)), " ")</f>
        <v>785</v>
      </c>
      <c r="F754" s="36">
        <f t="shared" si="22"/>
        <v>223</v>
      </c>
      <c r="G754" s="36" t="str">
        <f t="shared" si="23"/>
        <v>yes</v>
      </c>
    </row>
    <row r="755" spans="1:7">
      <c r="A755" s="35" t="s">
        <v>1002</v>
      </c>
      <c r="B755" s="36" t="s">
        <v>2428</v>
      </c>
      <c r="C755" s="36">
        <v>0</v>
      </c>
      <c r="D755" s="36">
        <v>4835966</v>
      </c>
      <c r="E755" s="36">
        <f>IFERROR(INDEX([1]Sheet1!$A$2:$A$1753,MATCH(PopulationIncrease!$D$5:$D$1865, [1]Sheet1!$E$2:$E$1753,0)), " ")</f>
        <v>50</v>
      </c>
      <c r="F755" s="36">
        <f t="shared" si="22"/>
        <v>-50</v>
      </c>
      <c r="G755" s="36" t="str">
        <f t="shared" si="23"/>
        <v>No</v>
      </c>
    </row>
    <row r="756" spans="1:7">
      <c r="A756" s="35" t="s">
        <v>1003</v>
      </c>
      <c r="B756" s="36" t="s">
        <v>2428</v>
      </c>
      <c r="C756" s="36">
        <v>270</v>
      </c>
      <c r="D756" s="36">
        <v>4835984</v>
      </c>
      <c r="E756" s="36">
        <f>IFERROR(INDEX([1]Sheet1!$A$2:$A$1753,MATCH(PopulationIncrease!$D$5:$D$1865, [1]Sheet1!$E$2:$E$1753,0)), " ")</f>
        <v>304</v>
      </c>
      <c r="F756" s="36">
        <f t="shared" si="22"/>
        <v>-34</v>
      </c>
      <c r="G756" s="36" t="str">
        <f t="shared" si="23"/>
        <v>No</v>
      </c>
    </row>
    <row r="757" spans="1:7">
      <c r="A757" s="35" t="s">
        <v>1004</v>
      </c>
      <c r="B757" s="36" t="s">
        <v>2428</v>
      </c>
      <c r="C757" s="36">
        <v>2280</v>
      </c>
      <c r="D757" s="36">
        <v>4835996</v>
      </c>
      <c r="E757" s="36">
        <f>IFERROR(INDEX([1]Sheet1!$A$2:$A$1753,MATCH(PopulationIncrease!$D$5:$D$1865, [1]Sheet1!$E$2:$E$1753,0)), " ")</f>
        <v>2098</v>
      </c>
      <c r="F757" s="36">
        <f t="shared" si="22"/>
        <v>182</v>
      </c>
      <c r="G757" s="36" t="str">
        <f t="shared" si="23"/>
        <v>yes</v>
      </c>
    </row>
    <row r="758" spans="1:7">
      <c r="A758" s="35" t="s">
        <v>1005</v>
      </c>
      <c r="B758" s="36" t="s">
        <v>2428</v>
      </c>
      <c r="C758" s="36">
        <v>9861</v>
      </c>
      <c r="D758" s="36">
        <v>4836008</v>
      </c>
      <c r="E758" s="36">
        <f>IFERROR(INDEX([1]Sheet1!$A$2:$A$1753,MATCH(PopulationIncrease!$D$5:$D$1865, [1]Sheet1!$E$2:$E$1753,0)), " ")</f>
        <v>9387</v>
      </c>
      <c r="F758" s="36">
        <f t="shared" si="22"/>
        <v>474</v>
      </c>
      <c r="G758" s="36" t="str">
        <f t="shared" si="23"/>
        <v>yes</v>
      </c>
    </row>
    <row r="759" spans="1:7">
      <c r="A759" s="35" t="s">
        <v>1006</v>
      </c>
      <c r="B759" s="36" t="s">
        <v>2428</v>
      </c>
      <c r="C759" s="36">
        <v>763</v>
      </c>
      <c r="D759" s="36">
        <v>4836020</v>
      </c>
      <c r="E759" s="36">
        <f>IFERROR(INDEX([1]Sheet1!$A$2:$A$1753,MATCH(PopulationIncrease!$D$5:$D$1865, [1]Sheet1!$E$2:$E$1753,0)), " ")</f>
        <v>615</v>
      </c>
      <c r="F759" s="36">
        <f t="shared" si="22"/>
        <v>148</v>
      </c>
      <c r="G759" s="36" t="str">
        <f t="shared" si="23"/>
        <v>yes</v>
      </c>
    </row>
    <row r="760" spans="1:7">
      <c r="A760" s="35" t="s">
        <v>1007</v>
      </c>
      <c r="B760" s="36" t="s">
        <v>2428</v>
      </c>
      <c r="C760" s="36">
        <v>2092</v>
      </c>
      <c r="D760" s="36">
        <v>4836032</v>
      </c>
      <c r="E760" s="36">
        <f>IFERROR(INDEX([1]Sheet1!$A$2:$A$1753,MATCH(PopulationIncrease!$D$5:$D$1865, [1]Sheet1!$E$2:$E$1753,0)), " ")</f>
        <v>1804</v>
      </c>
      <c r="F760" s="36">
        <f t="shared" si="22"/>
        <v>288</v>
      </c>
      <c r="G760" s="36" t="str">
        <f t="shared" si="23"/>
        <v>yes</v>
      </c>
    </row>
    <row r="761" spans="1:7">
      <c r="A761" s="35" t="s">
        <v>1008</v>
      </c>
      <c r="B761" s="36" t="s">
        <v>2428</v>
      </c>
      <c r="C761" s="36">
        <v>286</v>
      </c>
      <c r="D761" s="36">
        <v>4836068</v>
      </c>
      <c r="E761" s="36">
        <f>IFERROR(INDEX([1]Sheet1!$A$2:$A$1753,MATCH(PopulationIncrease!$D$5:$D$1865, [1]Sheet1!$E$2:$E$1753,0)), " ")</f>
        <v>401</v>
      </c>
      <c r="F761" s="36">
        <f t="shared" si="22"/>
        <v>-115</v>
      </c>
      <c r="G761" s="36" t="str">
        <f t="shared" si="23"/>
        <v>No</v>
      </c>
    </row>
    <row r="762" spans="1:7">
      <c r="A762" s="35" t="s">
        <v>1009</v>
      </c>
      <c r="B762" s="36" t="s">
        <v>2428</v>
      </c>
      <c r="C762" s="36">
        <v>11028</v>
      </c>
      <c r="D762" s="36">
        <v>4836092</v>
      </c>
      <c r="E762" s="36">
        <f>IFERROR(INDEX([1]Sheet1!$A$2:$A$1753,MATCH(PopulationIncrease!$D$5:$D$1865, [1]Sheet1!$E$2:$E$1753,0)), " ")</f>
        <v>1170</v>
      </c>
      <c r="F762" s="36">
        <f t="shared" si="22"/>
        <v>9858</v>
      </c>
      <c r="G762" s="36" t="str">
        <f t="shared" si="23"/>
        <v>yes</v>
      </c>
    </row>
    <row r="763" spans="1:7">
      <c r="A763" s="35" t="s">
        <v>1010</v>
      </c>
      <c r="B763" s="36" t="s">
        <v>2428</v>
      </c>
      <c r="C763" s="36">
        <v>6574</v>
      </c>
      <c r="D763" s="36">
        <v>4836104</v>
      </c>
      <c r="E763" s="36">
        <f>IFERROR(INDEX([1]Sheet1!$A$2:$A$1753,MATCH(PopulationIncrease!$D$5:$D$1865, [1]Sheet1!$E$2:$E$1753,0)), " ")</f>
        <v>6355</v>
      </c>
      <c r="F763" s="36">
        <f t="shared" si="22"/>
        <v>219</v>
      </c>
      <c r="G763" s="36" t="str">
        <f t="shared" si="23"/>
        <v>yes</v>
      </c>
    </row>
    <row r="764" spans="1:7">
      <c r="A764" s="35" t="s">
        <v>1011</v>
      </c>
      <c r="B764" s="36" t="s">
        <v>2428</v>
      </c>
      <c r="C764" s="36">
        <v>1415</v>
      </c>
      <c r="D764" s="36">
        <v>4836128</v>
      </c>
      <c r="E764" s="36">
        <f>IFERROR(INDEX([1]Sheet1!$A$2:$A$1753,MATCH(PopulationIncrease!$D$5:$D$1865, [1]Sheet1!$E$2:$E$1753,0)), " ")</f>
        <v>1229</v>
      </c>
      <c r="F764" s="36">
        <f t="shared" si="22"/>
        <v>186</v>
      </c>
      <c r="G764" s="36" t="str">
        <f t="shared" si="23"/>
        <v>yes</v>
      </c>
    </row>
    <row r="765" spans="1:7">
      <c r="A765" s="35" t="s">
        <v>1012</v>
      </c>
      <c r="B765" s="36" t="s">
        <v>2428</v>
      </c>
      <c r="C765" s="36">
        <v>398</v>
      </c>
      <c r="D765" s="36">
        <v>4836140</v>
      </c>
      <c r="E765" s="36">
        <f>IFERROR(INDEX([1]Sheet1!$A$2:$A$1753,MATCH(PopulationIncrease!$D$5:$D$1865, [1]Sheet1!$E$2:$E$1753,0)), " ")</f>
        <v>339</v>
      </c>
      <c r="F765" s="36">
        <f t="shared" si="22"/>
        <v>59</v>
      </c>
      <c r="G765" s="36" t="str">
        <f t="shared" si="23"/>
        <v>yes</v>
      </c>
    </row>
    <row r="766" spans="1:7">
      <c r="A766" s="35" t="s">
        <v>1013</v>
      </c>
      <c r="B766" s="36" t="s">
        <v>2428</v>
      </c>
      <c r="C766" s="36">
        <v>255036</v>
      </c>
      <c r="D766" s="36">
        <v>4837000</v>
      </c>
      <c r="E766" s="36">
        <f>IFERROR(INDEX([1]Sheet1!$A$2:$A$1753,MATCH(PopulationIncrease!$D$5:$D$1865, [1]Sheet1!$E$2:$E$1753,0)), " ")</f>
        <v>216290</v>
      </c>
      <c r="F766" s="36">
        <f t="shared" si="22"/>
        <v>38746</v>
      </c>
      <c r="G766" s="36" t="str">
        <f t="shared" si="23"/>
        <v>yes</v>
      </c>
    </row>
    <row r="767" spans="1:7">
      <c r="A767" s="35" t="s">
        <v>1014</v>
      </c>
      <c r="B767" s="36" t="s">
        <v>2428</v>
      </c>
      <c r="C767" s="36">
        <v>2460</v>
      </c>
      <c r="D767" s="36">
        <v>4837072</v>
      </c>
      <c r="E767" s="36">
        <f>IFERROR(INDEX([1]Sheet1!$A$2:$A$1753,MATCH(PopulationIncrease!$D$5:$D$1865, [1]Sheet1!$E$2:$E$1753,0)), " ")</f>
        <v>1863</v>
      </c>
      <c r="F767" s="36">
        <f t="shared" si="22"/>
        <v>597</v>
      </c>
      <c r="G767" s="36" t="str">
        <f t="shared" si="23"/>
        <v>yes</v>
      </c>
    </row>
    <row r="768" spans="1:7">
      <c r="A768" s="35" t="s">
        <v>1015</v>
      </c>
      <c r="B768" s="36" t="s">
        <v>2428</v>
      </c>
      <c r="C768" s="36">
        <v>2015</v>
      </c>
      <c r="D768" s="36">
        <v>4837084</v>
      </c>
      <c r="E768" s="36">
        <f>IFERROR(INDEX([1]Sheet1!$A$2:$A$1753,MATCH(PopulationIncrease!$D$5:$D$1865, [1]Sheet1!$E$2:$E$1753,0)), " ")</f>
        <v>1644</v>
      </c>
      <c r="F768" s="36">
        <f t="shared" si="22"/>
        <v>371</v>
      </c>
      <c r="G768" s="36" t="str">
        <f t="shared" si="23"/>
        <v>yes</v>
      </c>
    </row>
    <row r="769" spans="1:7">
      <c r="A769" s="35" t="s">
        <v>1016</v>
      </c>
      <c r="B769" s="36" t="s">
        <v>2428</v>
      </c>
      <c r="C769" s="36">
        <v>1619</v>
      </c>
      <c r="D769" s="36">
        <v>4837112</v>
      </c>
      <c r="E769" s="36">
        <f>IFERROR(INDEX([1]Sheet1!$A$2:$A$1753,MATCH(PopulationIncrease!$D$5:$D$1865, [1]Sheet1!$E$2:$E$1753,0)), " ")</f>
        <v>887</v>
      </c>
      <c r="F769" s="36">
        <f t="shared" si="22"/>
        <v>732</v>
      </c>
      <c r="G769" s="36" t="str">
        <f t="shared" si="23"/>
        <v>yes</v>
      </c>
    </row>
    <row r="770" spans="1:7">
      <c r="A770" s="35" t="s">
        <v>1017</v>
      </c>
      <c r="B770" s="36" t="s">
        <v>2428</v>
      </c>
      <c r="C770" s="36">
        <v>9458</v>
      </c>
      <c r="D770" s="36">
        <v>4837156</v>
      </c>
      <c r="E770" s="36">
        <f>IFERROR(INDEX([1]Sheet1!$A$2:$A$1753,MATCH(PopulationIncrease!$D$5:$D$1865, [1]Sheet1!$E$2:$E$1753,0)), " ")</f>
        <v>10553</v>
      </c>
      <c r="F770" s="36">
        <f t="shared" si="22"/>
        <v>-1095</v>
      </c>
      <c r="G770" s="36" t="str">
        <f t="shared" si="23"/>
        <v>No</v>
      </c>
    </row>
    <row r="771" spans="1:7">
      <c r="A771" s="35" t="s">
        <v>1018</v>
      </c>
      <c r="B771" s="36" t="s">
        <v>2428</v>
      </c>
      <c r="C771" s="36">
        <v>4151</v>
      </c>
      <c r="D771" s="36">
        <v>4837168</v>
      </c>
      <c r="E771" s="36">
        <f>IFERROR(INDEX([1]Sheet1!$A$2:$A$1753,MATCH(PopulationIncrease!$D$5:$D$1865, [1]Sheet1!$E$2:$E$1753,0)), " ")</f>
        <v>4511</v>
      </c>
      <c r="F771" s="36">
        <f t="shared" si="22"/>
        <v>-360</v>
      </c>
      <c r="G771" s="36" t="str">
        <f t="shared" si="23"/>
        <v>No</v>
      </c>
    </row>
    <row r="772" spans="1:7">
      <c r="A772" s="35" t="s">
        <v>1019</v>
      </c>
      <c r="B772" s="36" t="s">
        <v>2428</v>
      </c>
      <c r="C772" s="36">
        <v>14186</v>
      </c>
      <c r="D772" s="36">
        <v>4837216</v>
      </c>
      <c r="E772" s="36">
        <f>IFERROR(INDEX([1]Sheet1!$A$2:$A$1753,MATCH(PopulationIncrease!$D$5:$D$1865, [1]Sheet1!$E$2:$E$1753,0)), " ")</f>
        <v>14544</v>
      </c>
      <c r="F772" s="36">
        <f t="shared" si="22"/>
        <v>-358</v>
      </c>
      <c r="G772" s="36" t="str">
        <f t="shared" si="23"/>
        <v>No</v>
      </c>
    </row>
    <row r="773" spans="1:7">
      <c r="A773" s="35" t="s">
        <v>1020</v>
      </c>
      <c r="B773" s="36" t="s">
        <v>2428</v>
      </c>
      <c r="C773" s="36">
        <v>991</v>
      </c>
      <c r="D773" s="36">
        <v>4837252</v>
      </c>
      <c r="E773" s="36">
        <f>IFERROR(INDEX([1]Sheet1!$A$2:$A$1753,MATCH(PopulationIncrease!$D$5:$D$1865, [1]Sheet1!$E$2:$E$1753,0)), " ")</f>
        <v>983</v>
      </c>
      <c r="F773" s="36">
        <f t="shared" ref="F773:F836" si="24">IFERROR(C773-E773, " ")</f>
        <v>8</v>
      </c>
      <c r="G773" s="36" t="str">
        <f t="shared" si="23"/>
        <v>yes</v>
      </c>
    </row>
    <row r="774" spans="1:7">
      <c r="A774" s="35" t="s">
        <v>1021</v>
      </c>
      <c r="B774" s="36" t="s">
        <v>2428</v>
      </c>
      <c r="C774" s="36">
        <v>0</v>
      </c>
      <c r="D774" s="36">
        <v>4837390</v>
      </c>
      <c r="E774" s="36">
        <f>IFERROR(INDEX([1]Sheet1!$A$2:$A$1753,MATCH(PopulationIncrease!$D$5:$D$1865, [1]Sheet1!$E$2:$E$1753,0)), " ")</f>
        <v>22</v>
      </c>
      <c r="F774" s="36">
        <f t="shared" si="24"/>
        <v>-22</v>
      </c>
      <c r="G774" s="36" t="str">
        <f t="shared" ref="G774:G837" si="25">IF(F774 = " ", " ", IF(F774&gt;0,"yes","No"))</f>
        <v>No</v>
      </c>
    </row>
    <row r="775" spans="1:7">
      <c r="A775" s="35" t="s">
        <v>1022</v>
      </c>
      <c r="B775" s="36" t="s">
        <v>2428</v>
      </c>
      <c r="C775" s="36">
        <v>2589</v>
      </c>
      <c r="D775" s="36">
        <v>4837396</v>
      </c>
      <c r="E775" s="36">
        <f>IFERROR(INDEX([1]Sheet1!$A$2:$A$1753,MATCH(PopulationIncrease!$D$5:$D$1865, [1]Sheet1!$E$2:$E$1753,0)), " ")</f>
        <v>984</v>
      </c>
      <c r="F775" s="36">
        <f t="shared" si="24"/>
        <v>1605</v>
      </c>
      <c r="G775" s="36" t="str">
        <f t="shared" si="25"/>
        <v>yes</v>
      </c>
    </row>
    <row r="776" spans="1:7">
      <c r="A776" s="35" t="s">
        <v>1023</v>
      </c>
      <c r="B776" s="36" t="s">
        <v>2428</v>
      </c>
      <c r="C776" s="36">
        <v>7215</v>
      </c>
      <c r="D776" s="36">
        <v>4837420</v>
      </c>
      <c r="E776" s="36">
        <f>IFERROR(INDEX([1]Sheet1!$A$2:$A$1753,MATCH(PopulationIncrease!$D$5:$D$1865, [1]Sheet1!$E$2:$E$1753,0)), " ")</f>
        <v>7590</v>
      </c>
      <c r="F776" s="36">
        <f t="shared" si="24"/>
        <v>-375</v>
      </c>
      <c r="G776" s="36" t="str">
        <f t="shared" si="25"/>
        <v>No</v>
      </c>
    </row>
    <row r="777" spans="1:7">
      <c r="A777" s="35" t="s">
        <v>1024</v>
      </c>
      <c r="B777" s="36" t="s">
        <v>2428</v>
      </c>
      <c r="C777" s="36">
        <v>446</v>
      </c>
      <c r="D777" s="36">
        <v>4837468</v>
      </c>
      <c r="E777" s="36">
        <f>IFERROR(INDEX([1]Sheet1!$A$2:$A$1753,MATCH(PopulationIncrease!$D$5:$D$1865, [1]Sheet1!$E$2:$E$1753,0)), " ")</f>
        <v>534</v>
      </c>
      <c r="F777" s="36">
        <f t="shared" si="24"/>
        <v>-88</v>
      </c>
      <c r="G777" s="36" t="str">
        <f t="shared" si="25"/>
        <v>No</v>
      </c>
    </row>
    <row r="778" spans="1:7">
      <c r="A778" s="35" t="s">
        <v>1025</v>
      </c>
      <c r="B778" s="36" t="s">
        <v>2428</v>
      </c>
      <c r="C778" s="36">
        <v>2111</v>
      </c>
      <c r="D778" s="36">
        <v>4837528</v>
      </c>
      <c r="E778" s="36">
        <f>IFERROR(INDEX([1]Sheet1!$A$2:$A$1753,MATCH(PopulationIncrease!$D$5:$D$1865, [1]Sheet1!$E$2:$E$1753,0)), " ")</f>
        <v>2106</v>
      </c>
      <c r="F778" s="36">
        <f t="shared" si="24"/>
        <v>5</v>
      </c>
      <c r="G778" s="36" t="str">
        <f t="shared" si="25"/>
        <v>yes</v>
      </c>
    </row>
    <row r="779" spans="1:7">
      <c r="A779" s="35" t="s">
        <v>1027</v>
      </c>
      <c r="B779" s="36" t="s">
        <v>2428</v>
      </c>
      <c r="C779" s="36">
        <v>7817</v>
      </c>
      <c r="D779" s="36">
        <v>4837612</v>
      </c>
      <c r="E779" s="36">
        <f>IFERROR(INDEX([1]Sheet1!$A$2:$A$1753,MATCH(PopulationIncrease!$D$5:$D$1865, [1]Sheet1!$E$2:$E$1753,0)), " ")</f>
        <v>7620</v>
      </c>
      <c r="F779" s="36">
        <f t="shared" si="24"/>
        <v>197</v>
      </c>
      <c r="G779" s="36" t="str">
        <f t="shared" si="25"/>
        <v>yes</v>
      </c>
    </row>
    <row r="780" spans="1:7">
      <c r="A780" s="35" t="s">
        <v>1028</v>
      </c>
      <c r="B780" s="36" t="s">
        <v>2428</v>
      </c>
      <c r="C780" s="36">
        <v>848</v>
      </c>
      <c r="D780" s="36">
        <v>4837648</v>
      </c>
      <c r="E780" s="36">
        <f>IFERROR(INDEX([1]Sheet1!$A$2:$A$1753,MATCH(PopulationIncrease!$D$5:$D$1865, [1]Sheet1!$E$2:$E$1753,0)), " ")</f>
        <v>1167</v>
      </c>
      <c r="F780" s="36">
        <f t="shared" si="24"/>
        <v>-319</v>
      </c>
      <c r="G780" s="36" t="str">
        <f t="shared" si="25"/>
        <v>No</v>
      </c>
    </row>
    <row r="781" spans="1:7">
      <c r="A781" s="35" t="s">
        <v>1029</v>
      </c>
      <c r="B781" s="36" t="s">
        <v>2428</v>
      </c>
      <c r="C781" s="36">
        <v>349</v>
      </c>
      <c r="D781" s="36">
        <v>4837665</v>
      </c>
      <c r="E781" s="36">
        <f>IFERROR(INDEX([1]Sheet1!$A$2:$A$1753,MATCH(PopulationIncrease!$D$5:$D$1865, [1]Sheet1!$E$2:$E$1753,0)), " ")</f>
        <v>104</v>
      </c>
      <c r="F781" s="36">
        <f t="shared" si="24"/>
        <v>245</v>
      </c>
      <c r="G781" s="36" t="str">
        <f t="shared" si="25"/>
        <v>yes</v>
      </c>
    </row>
    <row r="782" spans="1:7">
      <c r="A782" s="35" t="s">
        <v>1030</v>
      </c>
      <c r="B782" s="36" t="s">
        <v>2428</v>
      </c>
      <c r="C782" s="36">
        <v>688</v>
      </c>
      <c r="D782" s="36">
        <v>4837684</v>
      </c>
      <c r="E782" s="36">
        <f>IFERROR(INDEX([1]Sheet1!$A$2:$A$1753,MATCH(PopulationIncrease!$D$5:$D$1865, [1]Sheet1!$E$2:$E$1753,0)), " ")</f>
        <v>824</v>
      </c>
      <c r="F782" s="36">
        <f t="shared" si="24"/>
        <v>-136</v>
      </c>
      <c r="G782" s="36" t="str">
        <f t="shared" si="25"/>
        <v>No</v>
      </c>
    </row>
    <row r="783" spans="1:7">
      <c r="A783" s="35" t="s">
        <v>1031</v>
      </c>
      <c r="B783" s="36" t="s">
        <v>2428</v>
      </c>
      <c r="C783" s="36">
        <v>1952</v>
      </c>
      <c r="D783" s="36">
        <v>4837780</v>
      </c>
      <c r="E783" s="36">
        <f>IFERROR(INDEX([1]Sheet1!$A$2:$A$1753,MATCH(PopulationIncrease!$D$5:$D$1865, [1]Sheet1!$E$2:$E$1753,0)), " ")</f>
        <v>1656</v>
      </c>
      <c r="F783" s="36">
        <f t="shared" si="24"/>
        <v>296</v>
      </c>
      <c r="G783" s="36" t="str">
        <f t="shared" si="25"/>
        <v>yes</v>
      </c>
    </row>
    <row r="784" spans="1:7">
      <c r="A784" s="35" t="s">
        <v>1032</v>
      </c>
      <c r="B784" s="36" t="s">
        <v>2428</v>
      </c>
      <c r="C784" s="36">
        <v>176</v>
      </c>
      <c r="D784" s="36">
        <v>4837924</v>
      </c>
      <c r="E784" s="36">
        <f>IFERROR(INDEX([1]Sheet1!$A$2:$A$1753,MATCH(PopulationIncrease!$D$5:$D$1865, [1]Sheet1!$E$2:$E$1753,0)), " ")</f>
        <v>172</v>
      </c>
      <c r="F784" s="36">
        <f t="shared" si="24"/>
        <v>4</v>
      </c>
      <c r="G784" s="36" t="str">
        <f t="shared" si="25"/>
        <v>yes</v>
      </c>
    </row>
    <row r="785" spans="1:7">
      <c r="A785" s="35" t="s">
        <v>1033</v>
      </c>
      <c r="B785" s="36" t="s">
        <v>2428</v>
      </c>
      <c r="C785" s="36">
        <v>2096</v>
      </c>
      <c r="D785" s="36">
        <v>4837984</v>
      </c>
      <c r="E785" s="36">
        <f>IFERROR(INDEX([1]Sheet1!$A$2:$A$1753,MATCH(PopulationIncrease!$D$5:$D$1865, [1]Sheet1!$E$2:$E$1753,0)), " ")</f>
        <v>2020</v>
      </c>
      <c r="F785" s="36">
        <f t="shared" si="24"/>
        <v>76</v>
      </c>
      <c r="G785" s="36" t="str">
        <f t="shared" si="25"/>
        <v>yes</v>
      </c>
    </row>
    <row r="786" spans="1:7">
      <c r="A786" s="35" t="s">
        <v>1034</v>
      </c>
      <c r="B786" s="36" t="s">
        <v>2428</v>
      </c>
      <c r="C786" s="36">
        <v>2462</v>
      </c>
      <c r="D786" s="36">
        <v>4838020</v>
      </c>
      <c r="E786" s="36">
        <f>IFERROR(INDEX([1]Sheet1!$A$2:$A$1753,MATCH(PopulationIncrease!$D$5:$D$1865, [1]Sheet1!$E$2:$E$1753,0)), " ")</f>
        <v>1834</v>
      </c>
      <c r="F786" s="36">
        <f t="shared" si="24"/>
        <v>628</v>
      </c>
      <c r="G786" s="36" t="str">
        <f t="shared" si="25"/>
        <v>yes</v>
      </c>
    </row>
    <row r="787" spans="1:7">
      <c r="A787" s="35" t="s">
        <v>1035</v>
      </c>
      <c r="B787" s="36" t="s">
        <v>2428</v>
      </c>
      <c r="C787" s="36">
        <v>4498</v>
      </c>
      <c r="D787" s="36">
        <v>4838068</v>
      </c>
      <c r="E787" s="36">
        <f>IFERROR(INDEX([1]Sheet1!$A$2:$A$1753,MATCH(PopulationIncrease!$D$5:$D$1865, [1]Sheet1!$E$2:$E$1753,0)), " ")</f>
        <v>812</v>
      </c>
      <c r="F787" s="36">
        <f t="shared" si="24"/>
        <v>3686</v>
      </c>
      <c r="G787" s="36" t="str">
        <f t="shared" si="25"/>
        <v>yes</v>
      </c>
    </row>
    <row r="788" spans="1:7">
      <c r="A788" s="35" t="s">
        <v>1036</v>
      </c>
      <c r="B788" s="36" t="s">
        <v>2428</v>
      </c>
      <c r="C788" s="36">
        <v>8279</v>
      </c>
      <c r="D788" s="36">
        <v>4838080</v>
      </c>
      <c r="E788" s="36">
        <f>IFERROR(INDEX([1]Sheet1!$A$2:$A$1753,MATCH(PopulationIncrease!$D$5:$D$1865, [1]Sheet1!$E$2:$E$1753,0)), " ")</f>
        <v>5910</v>
      </c>
      <c r="F788" s="36">
        <f t="shared" si="24"/>
        <v>2369</v>
      </c>
      <c r="G788" s="36" t="str">
        <f t="shared" si="25"/>
        <v>yes</v>
      </c>
    </row>
    <row r="789" spans="1:7">
      <c r="A789" s="35" t="s">
        <v>1037</v>
      </c>
      <c r="B789" s="36" t="s">
        <v>2428</v>
      </c>
      <c r="C789" s="36">
        <v>4166</v>
      </c>
      <c r="D789" s="36">
        <v>4838116</v>
      </c>
      <c r="E789" s="36">
        <f>IFERROR(INDEX([1]Sheet1!$A$2:$A$1753,MATCH(PopulationIncrease!$D$5:$D$1865, [1]Sheet1!$E$2:$E$1753,0)), " ")</f>
        <v>3871</v>
      </c>
      <c r="F789" s="36">
        <f t="shared" si="24"/>
        <v>295</v>
      </c>
      <c r="G789" s="36" t="str">
        <f t="shared" si="25"/>
        <v>yes</v>
      </c>
    </row>
    <row r="790" spans="1:7">
      <c r="A790" s="35" t="s">
        <v>1038</v>
      </c>
      <c r="B790" s="36" t="s">
        <v>2428</v>
      </c>
      <c r="C790" s="36">
        <v>380</v>
      </c>
      <c r="D790" s="36">
        <v>4838168</v>
      </c>
      <c r="E790" s="36">
        <f>IFERROR(INDEX([1]Sheet1!$A$2:$A$1753,MATCH(PopulationIncrease!$D$5:$D$1865, [1]Sheet1!$E$2:$E$1753,0)), " ")</f>
        <v>1017</v>
      </c>
      <c r="F790" s="36">
        <f t="shared" si="24"/>
        <v>-637</v>
      </c>
      <c r="G790" s="36" t="str">
        <f t="shared" si="25"/>
        <v>No</v>
      </c>
    </row>
    <row r="791" spans="1:7">
      <c r="A791" s="35" t="s">
        <v>1039</v>
      </c>
      <c r="B791" s="36" t="s">
        <v>2428</v>
      </c>
      <c r="C791" s="36">
        <v>2439</v>
      </c>
      <c r="D791" s="36">
        <v>4838248</v>
      </c>
      <c r="E791" s="36">
        <f>IFERROR(INDEX([1]Sheet1!$A$2:$A$1753,MATCH(PopulationIncrease!$D$5:$D$1865, [1]Sheet1!$E$2:$E$1753,0)), " ")</f>
        <v>2574</v>
      </c>
      <c r="F791" s="36">
        <f t="shared" si="24"/>
        <v>-135</v>
      </c>
      <c r="G791" s="36" t="str">
        <f t="shared" si="25"/>
        <v>No</v>
      </c>
    </row>
    <row r="792" spans="1:7">
      <c r="A792" s="35" t="s">
        <v>1041</v>
      </c>
      <c r="B792" s="36" t="s">
        <v>2428</v>
      </c>
      <c r="C792" s="36">
        <v>5068</v>
      </c>
      <c r="D792" s="36">
        <v>4838332</v>
      </c>
      <c r="E792" s="36">
        <f>IFERROR(INDEX([1]Sheet1!$A$2:$A$1753,MATCH(PopulationIncrease!$D$5:$D$1865, [1]Sheet1!$E$2:$E$1753,0)), " ")</f>
        <v>3246</v>
      </c>
      <c r="F792" s="36">
        <f t="shared" si="24"/>
        <v>1822</v>
      </c>
      <c r="G792" s="36" t="str">
        <f t="shared" si="25"/>
        <v>yes</v>
      </c>
    </row>
    <row r="793" spans="1:7">
      <c r="A793" s="35" t="s">
        <v>1042</v>
      </c>
      <c r="B793" s="36" t="s">
        <v>2428</v>
      </c>
      <c r="C793" s="36">
        <v>3101</v>
      </c>
      <c r="D793" s="36">
        <v>4838452</v>
      </c>
      <c r="E793" s="36">
        <f>IFERROR(INDEX([1]Sheet1!$A$2:$A$1753,MATCH(PopulationIncrease!$D$5:$D$1865, [1]Sheet1!$E$2:$E$1753,0)), " ")</f>
        <v>3042</v>
      </c>
      <c r="F793" s="36">
        <f t="shared" si="24"/>
        <v>59</v>
      </c>
      <c r="G793" s="36" t="str">
        <f t="shared" si="25"/>
        <v>yes</v>
      </c>
    </row>
    <row r="794" spans="1:7">
      <c r="A794" s="35" t="s">
        <v>1043</v>
      </c>
      <c r="B794" s="36" t="s">
        <v>2428</v>
      </c>
      <c r="C794" s="36">
        <v>23900</v>
      </c>
      <c r="D794" s="36">
        <v>4838476</v>
      </c>
      <c r="E794" s="36">
        <f>IFERROR(INDEX([1]Sheet1!$A$2:$A$1753,MATCH(PopulationIncrease!$D$5:$D$1865, [1]Sheet1!$E$2:$E$1753,0)), " ")</f>
        <v>14102</v>
      </c>
      <c r="F794" s="36">
        <f t="shared" si="24"/>
        <v>9798</v>
      </c>
      <c r="G794" s="36" t="str">
        <f t="shared" si="25"/>
        <v>yes</v>
      </c>
    </row>
    <row r="795" spans="1:7">
      <c r="A795" s="35" t="s">
        <v>1044</v>
      </c>
      <c r="B795" s="36" t="s">
        <v>2428</v>
      </c>
      <c r="C795" s="36">
        <v>8010</v>
      </c>
      <c r="D795" s="36">
        <v>4838488</v>
      </c>
      <c r="E795" s="36">
        <f>IFERROR(INDEX([1]Sheet1!$A$2:$A$1753,MATCH(PopulationIncrease!$D$5:$D$1865, [1]Sheet1!$E$2:$E$1753,0)), " ")</f>
        <v>6703</v>
      </c>
      <c r="F795" s="36">
        <f t="shared" si="24"/>
        <v>1307</v>
      </c>
      <c r="G795" s="36" t="str">
        <f t="shared" si="25"/>
        <v>yes</v>
      </c>
    </row>
    <row r="796" spans="1:7">
      <c r="A796" s="35" t="s">
        <v>1045</v>
      </c>
      <c r="B796" s="36" t="s">
        <v>2428</v>
      </c>
      <c r="C796" s="36">
        <v>524</v>
      </c>
      <c r="D796" s="36">
        <v>4838518</v>
      </c>
      <c r="E796" s="36">
        <f>IFERROR(INDEX([1]Sheet1!$A$2:$A$1753,MATCH(PopulationIncrease!$D$5:$D$1865, [1]Sheet1!$E$2:$E$1753,0)), " ")</f>
        <v>358</v>
      </c>
      <c r="F796" s="36">
        <f t="shared" si="24"/>
        <v>166</v>
      </c>
      <c r="G796" s="36" t="str">
        <f t="shared" si="25"/>
        <v>yes</v>
      </c>
    </row>
    <row r="797" spans="1:7">
      <c r="A797" s="35" t="s">
        <v>1046</v>
      </c>
      <c r="B797" s="36" t="s">
        <v>2428</v>
      </c>
      <c r="C797" s="36">
        <v>6574</v>
      </c>
      <c r="D797" s="36">
        <v>4838548</v>
      </c>
      <c r="E797" s="36">
        <f>IFERROR(INDEX([1]Sheet1!$A$2:$A$1753,MATCH(PopulationIncrease!$D$5:$D$1865, [1]Sheet1!$E$2:$E$1753,0)), " ")</f>
        <v>6106</v>
      </c>
      <c r="F797" s="36">
        <f t="shared" si="24"/>
        <v>468</v>
      </c>
      <c r="G797" s="36" t="str">
        <f t="shared" si="25"/>
        <v>yes</v>
      </c>
    </row>
    <row r="798" spans="1:7">
      <c r="A798" s="35" t="s">
        <v>1047</v>
      </c>
      <c r="B798" s="36" t="s">
        <v>2428</v>
      </c>
      <c r="C798" s="36">
        <v>45598</v>
      </c>
      <c r="D798" s="36">
        <v>4838632</v>
      </c>
      <c r="E798" s="36">
        <f>IFERROR(INDEX([1]Sheet1!$A$2:$A$1753,MATCH(PopulationIncrease!$D$5:$D$1865, [1]Sheet1!$E$2:$E$1753,0)), " ")</f>
        <v>39627</v>
      </c>
      <c r="F798" s="36">
        <f t="shared" si="24"/>
        <v>5971</v>
      </c>
      <c r="G798" s="36" t="str">
        <f t="shared" si="25"/>
        <v>yes</v>
      </c>
    </row>
    <row r="799" spans="1:7">
      <c r="A799" s="35" t="s">
        <v>1048</v>
      </c>
      <c r="B799" s="36" t="s">
        <v>2428</v>
      </c>
      <c r="C799" s="36">
        <v>1952</v>
      </c>
      <c r="D799" s="36">
        <v>4838776</v>
      </c>
      <c r="E799" s="36">
        <f>IFERROR(INDEX([1]Sheet1!$A$2:$A$1753,MATCH(PopulationIncrease!$D$5:$D$1865, [1]Sheet1!$E$2:$E$1753,0)), " ")</f>
        <v>1773</v>
      </c>
      <c r="F799" s="36">
        <f t="shared" si="24"/>
        <v>179</v>
      </c>
      <c r="G799" s="36" t="str">
        <f t="shared" si="25"/>
        <v>yes</v>
      </c>
    </row>
    <row r="800" spans="1:7">
      <c r="A800" s="35" t="s">
        <v>1049</v>
      </c>
      <c r="B800" s="36" t="s">
        <v>2428</v>
      </c>
      <c r="C800" s="36">
        <v>1389</v>
      </c>
      <c r="D800" s="36">
        <v>4838788</v>
      </c>
      <c r="E800" s="36">
        <f>IFERROR(INDEX([1]Sheet1!$A$2:$A$1753,MATCH(PopulationIncrease!$D$5:$D$1865, [1]Sheet1!$E$2:$E$1753,0)), " ")</f>
        <v>1154</v>
      </c>
      <c r="F800" s="36">
        <f t="shared" si="24"/>
        <v>235</v>
      </c>
      <c r="G800" s="36" t="str">
        <f t="shared" si="25"/>
        <v>yes</v>
      </c>
    </row>
    <row r="801" spans="1:7">
      <c r="A801" s="35" t="s">
        <v>1050</v>
      </c>
      <c r="B801" s="36" t="s">
        <v>2428</v>
      </c>
      <c r="C801" s="36">
        <v>1242</v>
      </c>
      <c r="D801" s="36">
        <v>4838800</v>
      </c>
      <c r="E801" s="36">
        <f>IFERROR(INDEX([1]Sheet1!$A$2:$A$1753,MATCH(PopulationIncrease!$D$5:$D$1865, [1]Sheet1!$E$2:$E$1753,0)), " ")</f>
        <v>1089</v>
      </c>
      <c r="F801" s="36">
        <f t="shared" si="24"/>
        <v>153</v>
      </c>
      <c r="G801" s="36" t="str">
        <f t="shared" si="25"/>
        <v>yes</v>
      </c>
    </row>
    <row r="802" spans="1:7">
      <c r="A802" s="35" t="s">
        <v>1052</v>
      </c>
      <c r="B802" s="36" t="s">
        <v>2428</v>
      </c>
      <c r="C802" s="36">
        <v>291</v>
      </c>
      <c r="D802" s="36">
        <v>4838848</v>
      </c>
      <c r="E802" s="36">
        <f>IFERROR(INDEX([1]Sheet1!$A$2:$A$1753,MATCH(PopulationIncrease!$D$5:$D$1865, [1]Sheet1!$E$2:$E$1753,0)), " ")</f>
        <v>380</v>
      </c>
      <c r="F802" s="36">
        <f t="shared" si="24"/>
        <v>-89</v>
      </c>
      <c r="G802" s="36" t="str">
        <f t="shared" si="25"/>
        <v>No</v>
      </c>
    </row>
    <row r="803" spans="1:7">
      <c r="A803" s="35" t="s">
        <v>1053</v>
      </c>
      <c r="B803" s="36" t="s">
        <v>2428</v>
      </c>
      <c r="C803" s="36">
        <v>3442</v>
      </c>
      <c r="D803" s="36">
        <v>4838860</v>
      </c>
      <c r="E803" s="36">
        <f>IFERROR(INDEX([1]Sheet1!$A$2:$A$1753,MATCH(PopulationIncrease!$D$5:$D$1865, [1]Sheet1!$E$2:$E$1753,0)), " ")</f>
        <v>3296</v>
      </c>
      <c r="F803" s="36">
        <f t="shared" si="24"/>
        <v>146</v>
      </c>
      <c r="G803" s="36" t="str">
        <f t="shared" si="25"/>
        <v>yes</v>
      </c>
    </row>
    <row r="804" spans="1:7">
      <c r="A804" s="35" t="s">
        <v>1054</v>
      </c>
      <c r="B804" s="36" t="s">
        <v>2428</v>
      </c>
      <c r="C804" s="36">
        <v>798</v>
      </c>
      <c r="D804" s="36">
        <v>4838872</v>
      </c>
      <c r="E804" s="36">
        <f>IFERROR(INDEX([1]Sheet1!$A$2:$A$1753,MATCH(PopulationIncrease!$D$5:$D$1865, [1]Sheet1!$E$2:$E$1753,0)), " ")</f>
        <v>563</v>
      </c>
      <c r="F804" s="36">
        <f t="shared" si="24"/>
        <v>235</v>
      </c>
      <c r="G804" s="36" t="str">
        <f t="shared" si="25"/>
        <v>yes</v>
      </c>
    </row>
    <row r="805" spans="1:7">
      <c r="A805" s="35" t="s">
        <v>1055</v>
      </c>
      <c r="B805" s="36" t="s">
        <v>2428</v>
      </c>
      <c r="C805" s="36">
        <v>411</v>
      </c>
      <c r="D805" s="36">
        <v>4838884</v>
      </c>
      <c r="E805" s="36">
        <f>IFERROR(INDEX([1]Sheet1!$A$2:$A$1753,MATCH(PopulationIncrease!$D$5:$D$1865, [1]Sheet1!$E$2:$E$1753,0)), " ")</f>
        <v>337</v>
      </c>
      <c r="F805" s="36">
        <f t="shared" si="24"/>
        <v>74</v>
      </c>
      <c r="G805" s="36" t="str">
        <f t="shared" si="25"/>
        <v>yes</v>
      </c>
    </row>
    <row r="806" spans="1:7">
      <c r="A806" s="35" t="s">
        <v>1056</v>
      </c>
      <c r="B806" s="36" t="s">
        <v>2428</v>
      </c>
      <c r="C806" s="36">
        <v>8954</v>
      </c>
      <c r="D806" s="36">
        <v>4838896</v>
      </c>
      <c r="E806" s="36">
        <f>IFERROR(INDEX([1]Sheet1!$A$2:$A$1753,MATCH(PopulationIncrease!$D$5:$D$1865, [1]Sheet1!$E$2:$E$1753,0)), " ")</f>
        <v>6763</v>
      </c>
      <c r="F806" s="36">
        <f t="shared" si="24"/>
        <v>2191</v>
      </c>
      <c r="G806" s="36" t="str">
        <f t="shared" si="25"/>
        <v>yes</v>
      </c>
    </row>
    <row r="807" spans="1:7">
      <c r="A807" s="35" t="s">
        <v>1057</v>
      </c>
      <c r="B807" s="36" t="s">
        <v>2428</v>
      </c>
      <c r="C807" s="36">
        <v>1898</v>
      </c>
      <c r="D807" s="36">
        <v>4838992</v>
      </c>
      <c r="E807" s="36">
        <f>IFERROR(INDEX([1]Sheet1!$A$2:$A$1753,MATCH(PopulationIncrease!$D$5:$D$1865, [1]Sheet1!$E$2:$E$1753,0)), " ")</f>
        <v>1573</v>
      </c>
      <c r="F807" s="36">
        <f t="shared" si="24"/>
        <v>325</v>
      </c>
      <c r="G807" s="36" t="str">
        <f t="shared" si="25"/>
        <v>yes</v>
      </c>
    </row>
    <row r="808" spans="1:7">
      <c r="A808" s="35" t="s">
        <v>1058</v>
      </c>
      <c r="B808" s="36" t="s">
        <v>2428</v>
      </c>
      <c r="C808" s="36">
        <v>5681</v>
      </c>
      <c r="D808" s="36">
        <v>4839004</v>
      </c>
      <c r="E808" s="36">
        <f>IFERROR(INDEX([1]Sheet1!$A$2:$A$1753,MATCH(PopulationIncrease!$D$5:$D$1865, [1]Sheet1!$E$2:$E$1753,0)), " ")</f>
        <v>5708</v>
      </c>
      <c r="F808" s="36">
        <f t="shared" si="24"/>
        <v>-27</v>
      </c>
      <c r="G808" s="36" t="str">
        <f t="shared" si="25"/>
        <v>No</v>
      </c>
    </row>
    <row r="809" spans="1:7">
      <c r="A809" s="35" t="s">
        <v>1060</v>
      </c>
      <c r="B809" s="36" t="s">
        <v>2428</v>
      </c>
      <c r="C809" s="36">
        <v>24532</v>
      </c>
      <c r="D809" s="36">
        <v>4839040</v>
      </c>
      <c r="E809" s="36">
        <f>IFERROR(INDEX([1]Sheet1!$A$2:$A$1753,MATCH(PopulationIncrease!$D$5:$D$1865, [1]Sheet1!$E$2:$E$1753,0)), " ")</f>
        <v>22347</v>
      </c>
      <c r="F809" s="36">
        <f t="shared" si="24"/>
        <v>2185</v>
      </c>
      <c r="G809" s="36" t="str">
        <f t="shared" si="25"/>
        <v>yes</v>
      </c>
    </row>
    <row r="810" spans="1:7">
      <c r="A810" s="35" t="s">
        <v>1061</v>
      </c>
      <c r="B810" s="36" t="s">
        <v>2428</v>
      </c>
      <c r="C810" s="36">
        <v>13444</v>
      </c>
      <c r="D810" s="36">
        <v>4839124</v>
      </c>
      <c r="E810" s="36">
        <f>IFERROR(INDEX([1]Sheet1!$A$2:$A$1753,MATCH(PopulationIncrease!$D$5:$D$1865, [1]Sheet1!$E$2:$E$1753,0)), " ")</f>
        <v>12975</v>
      </c>
      <c r="F810" s="36">
        <f t="shared" si="24"/>
        <v>469</v>
      </c>
      <c r="G810" s="36" t="str">
        <f t="shared" si="25"/>
        <v>yes</v>
      </c>
    </row>
    <row r="811" spans="1:7">
      <c r="A811" s="35" t="s">
        <v>1062</v>
      </c>
      <c r="B811" s="36" t="s">
        <v>2428</v>
      </c>
      <c r="C811" s="36">
        <v>156144</v>
      </c>
      <c r="D811" s="36">
        <v>4839148</v>
      </c>
      <c r="E811" s="36">
        <f>IFERROR(INDEX([1]Sheet1!$A$2:$A$1753,MATCH(PopulationIncrease!$D$5:$D$1865, [1]Sheet1!$E$2:$E$1753,0)), " ")</f>
        <v>127921</v>
      </c>
      <c r="F811" s="36">
        <f t="shared" si="24"/>
        <v>28223</v>
      </c>
      <c r="G811" s="36" t="str">
        <f t="shared" si="25"/>
        <v>yes</v>
      </c>
    </row>
    <row r="812" spans="1:7">
      <c r="A812" s="35" t="s">
        <v>1063</v>
      </c>
      <c r="B812" s="36" t="s">
        <v>2428</v>
      </c>
      <c r="C812" s="36">
        <v>186</v>
      </c>
      <c r="D812" s="36">
        <v>4839292</v>
      </c>
      <c r="E812" s="36">
        <f>IFERROR(INDEX([1]Sheet1!$A$2:$A$1753,MATCH(PopulationIncrease!$D$5:$D$1865, [1]Sheet1!$E$2:$E$1753,0)), " ")</f>
        <v>782</v>
      </c>
      <c r="F812" s="36">
        <f t="shared" si="24"/>
        <v>-596</v>
      </c>
      <c r="G812" s="36" t="str">
        <f t="shared" si="25"/>
        <v>No</v>
      </c>
    </row>
    <row r="813" spans="1:7">
      <c r="A813" s="35" t="s">
        <v>1064</v>
      </c>
      <c r="B813" s="36" t="s">
        <v>2428</v>
      </c>
      <c r="C813" s="36">
        <v>7246</v>
      </c>
      <c r="D813" s="36">
        <v>4839304</v>
      </c>
      <c r="E813" s="36">
        <f>IFERROR(INDEX([1]Sheet1!$A$2:$A$1753,MATCH(PopulationIncrease!$D$5:$D$1865, [1]Sheet1!$E$2:$E$1753,0)), " ")</f>
        <v>6030</v>
      </c>
      <c r="F813" s="36">
        <f t="shared" si="24"/>
        <v>1216</v>
      </c>
      <c r="G813" s="36" t="str">
        <f t="shared" si="25"/>
        <v>yes</v>
      </c>
    </row>
    <row r="814" spans="1:7">
      <c r="A814" s="35" t="s">
        <v>1065</v>
      </c>
      <c r="B814" s="36" t="s">
        <v>2428</v>
      </c>
      <c r="C814" s="36">
        <v>25061</v>
      </c>
      <c r="D814" s="36">
        <v>4839352</v>
      </c>
      <c r="E814" s="36">
        <f>IFERROR(INDEX([1]Sheet1!$A$2:$A$1753,MATCH(PopulationIncrease!$D$5:$D$1865, [1]Sheet1!$E$2:$E$1753,0)), " ")</f>
        <v>26213</v>
      </c>
      <c r="F814" s="36">
        <f t="shared" si="24"/>
        <v>-1152</v>
      </c>
      <c r="G814" s="36" t="str">
        <f t="shared" si="25"/>
        <v>No</v>
      </c>
    </row>
    <row r="815" spans="1:7">
      <c r="A815" s="35" t="s">
        <v>1067</v>
      </c>
      <c r="B815" s="36" t="s">
        <v>2428</v>
      </c>
      <c r="C815" s="36">
        <v>8100</v>
      </c>
      <c r="D815" s="36">
        <v>4839448</v>
      </c>
      <c r="E815" s="36">
        <f>IFERROR(INDEX([1]Sheet1!$A$2:$A$1753,MATCH(PopulationIncrease!$D$5:$D$1865, [1]Sheet1!$E$2:$E$1753,0)), " ")</f>
        <v>8000</v>
      </c>
      <c r="F815" s="36">
        <f t="shared" si="24"/>
        <v>100</v>
      </c>
      <c r="G815" s="36" t="str">
        <f t="shared" si="25"/>
        <v>yes</v>
      </c>
    </row>
    <row r="816" spans="1:7">
      <c r="A816" s="35" t="s">
        <v>1068</v>
      </c>
      <c r="B816" s="36" t="s">
        <v>2428</v>
      </c>
      <c r="C816" s="36">
        <v>2027</v>
      </c>
      <c r="D816" s="36">
        <v>4839460</v>
      </c>
      <c r="E816" s="36">
        <f>IFERROR(INDEX([1]Sheet1!$A$2:$A$1753,MATCH(PopulationIncrease!$D$5:$D$1865, [1]Sheet1!$E$2:$E$1753,0)), " ")</f>
        <v>2142</v>
      </c>
      <c r="F816" s="36">
        <f t="shared" si="24"/>
        <v>-115</v>
      </c>
      <c r="G816" s="36" t="str">
        <f t="shared" si="25"/>
        <v>No</v>
      </c>
    </row>
    <row r="817" spans="1:7">
      <c r="A817" s="35" t="s">
        <v>1069</v>
      </c>
      <c r="B817" s="36" t="s">
        <v>2428</v>
      </c>
      <c r="C817" s="36">
        <v>97</v>
      </c>
      <c r="D817" s="36">
        <v>4839520</v>
      </c>
      <c r="E817" s="36">
        <f>IFERROR(INDEX([1]Sheet1!$A$2:$A$1753,MATCH(PopulationIncrease!$D$5:$D$1865, [1]Sheet1!$E$2:$E$1753,0)), " ")</f>
        <v>129</v>
      </c>
      <c r="F817" s="36">
        <f t="shared" si="24"/>
        <v>-32</v>
      </c>
      <c r="G817" s="36" t="str">
        <f t="shared" si="25"/>
        <v>No</v>
      </c>
    </row>
    <row r="818" spans="1:7">
      <c r="A818" s="35" t="s">
        <v>1070</v>
      </c>
      <c r="B818" s="36" t="s">
        <v>2428</v>
      </c>
      <c r="C818" s="36">
        <v>997</v>
      </c>
      <c r="D818" s="36">
        <v>4839664</v>
      </c>
      <c r="E818" s="36">
        <f>IFERROR(INDEX([1]Sheet1!$A$2:$A$1753,MATCH(PopulationIncrease!$D$5:$D$1865, [1]Sheet1!$E$2:$E$1753,0)), " ")</f>
        <v>689</v>
      </c>
      <c r="F818" s="36">
        <f t="shared" si="24"/>
        <v>308</v>
      </c>
      <c r="G818" s="36" t="str">
        <f t="shared" si="25"/>
        <v>yes</v>
      </c>
    </row>
    <row r="819" spans="1:7">
      <c r="A819" s="35" t="s">
        <v>1072</v>
      </c>
      <c r="B819" s="36" t="s">
        <v>2428</v>
      </c>
      <c r="C819" s="36">
        <v>488</v>
      </c>
      <c r="D819" s="36">
        <v>4839680</v>
      </c>
      <c r="E819" s="36">
        <f>IFERROR(INDEX([1]Sheet1!$A$2:$A$1753,MATCH(PopulationIncrease!$D$5:$D$1865, [1]Sheet1!$E$2:$E$1753,0)), " ")</f>
        <v>226</v>
      </c>
      <c r="F819" s="36">
        <f t="shared" si="24"/>
        <v>262</v>
      </c>
      <c r="G819" s="36" t="str">
        <f t="shared" si="25"/>
        <v>yes</v>
      </c>
    </row>
    <row r="820" spans="1:7">
      <c r="A820" s="35" t="s">
        <v>1073</v>
      </c>
      <c r="B820" s="36" t="s">
        <v>2428</v>
      </c>
      <c r="C820" s="36">
        <v>822</v>
      </c>
      <c r="D820" s="36">
        <v>4839700</v>
      </c>
      <c r="E820" s="36">
        <f>IFERROR(INDEX([1]Sheet1!$A$2:$A$1753,MATCH(PopulationIncrease!$D$5:$D$1865, [1]Sheet1!$E$2:$E$1753,0)), " ")</f>
        <v>1130</v>
      </c>
      <c r="F820" s="36">
        <f t="shared" si="24"/>
        <v>-308</v>
      </c>
      <c r="G820" s="36" t="str">
        <f t="shared" si="25"/>
        <v>No</v>
      </c>
    </row>
    <row r="821" spans="1:7">
      <c r="A821" s="35" t="s">
        <v>1074</v>
      </c>
      <c r="B821" s="36" t="s">
        <v>2428</v>
      </c>
      <c r="C821" s="36">
        <v>126</v>
      </c>
      <c r="D821" s="36">
        <v>4839784</v>
      </c>
      <c r="E821" s="36" t="str">
        <f>IFERROR(INDEX([1]Sheet1!$A$2:$A$1753,MATCH(PopulationIncrease!$D$5:$D$1865, [1]Sheet1!$E$2:$E$1753,0)), " ")</f>
        <v xml:space="preserve"> </v>
      </c>
      <c r="F821" s="36" t="str">
        <f t="shared" si="24"/>
        <v xml:space="preserve"> </v>
      </c>
      <c r="G821" s="36" t="str">
        <f t="shared" si="25"/>
        <v xml:space="preserve"> </v>
      </c>
    </row>
    <row r="822" spans="1:7">
      <c r="A822" s="35" t="s">
        <v>1075</v>
      </c>
      <c r="B822" s="36" t="s">
        <v>2428</v>
      </c>
      <c r="C822" s="36">
        <v>475</v>
      </c>
      <c r="D822" s="36">
        <v>4839844</v>
      </c>
      <c r="E822" s="36">
        <f>IFERROR(INDEX([1]Sheet1!$A$2:$A$1753,MATCH(PopulationIncrease!$D$5:$D$1865, [1]Sheet1!$E$2:$E$1753,0)), " ")</f>
        <v>464</v>
      </c>
      <c r="F822" s="36">
        <f t="shared" si="24"/>
        <v>11</v>
      </c>
      <c r="G822" s="36" t="str">
        <f t="shared" si="25"/>
        <v>yes</v>
      </c>
    </row>
    <row r="823" spans="1:7">
      <c r="A823" s="35" t="s">
        <v>1076</v>
      </c>
      <c r="B823" s="36" t="s">
        <v>2428</v>
      </c>
      <c r="C823" s="36">
        <v>1982</v>
      </c>
      <c r="D823" s="36">
        <v>4839868</v>
      </c>
      <c r="E823" s="36">
        <f>IFERROR(INDEX([1]Sheet1!$A$2:$A$1753,MATCH(PopulationIncrease!$D$5:$D$1865, [1]Sheet1!$E$2:$E$1753,0)), " ")</f>
        <v>2123</v>
      </c>
      <c r="F823" s="36">
        <f t="shared" si="24"/>
        <v>-141</v>
      </c>
      <c r="G823" s="36" t="str">
        <f t="shared" si="25"/>
        <v>No</v>
      </c>
    </row>
    <row r="824" spans="1:7">
      <c r="A824" s="35" t="s">
        <v>1078</v>
      </c>
      <c r="B824" s="36" t="s">
        <v>2428</v>
      </c>
      <c r="C824" s="36">
        <v>559</v>
      </c>
      <c r="D824" s="36">
        <v>4839904</v>
      </c>
      <c r="E824" s="36">
        <f>IFERROR(INDEX([1]Sheet1!$A$2:$A$1753,MATCH(PopulationIncrease!$D$5:$D$1865, [1]Sheet1!$E$2:$E$1753,0)), " ")</f>
        <v>715</v>
      </c>
      <c r="F824" s="36">
        <f t="shared" si="24"/>
        <v>-156</v>
      </c>
      <c r="G824" s="36" t="str">
        <f t="shared" si="25"/>
        <v>No</v>
      </c>
    </row>
    <row r="825" spans="1:7">
      <c r="A825" s="35" t="s">
        <v>1079</v>
      </c>
      <c r="B825" s="36" t="s">
        <v>2428</v>
      </c>
      <c r="C825" s="36">
        <v>1929</v>
      </c>
      <c r="D825" s="36">
        <v>4839916</v>
      </c>
      <c r="E825" s="36">
        <f>IFERROR(INDEX([1]Sheet1!$A$2:$A$1753,MATCH(PopulationIncrease!$D$5:$D$1865, [1]Sheet1!$E$2:$E$1753,0)), " ")</f>
        <v>1662</v>
      </c>
      <c r="F825" s="36">
        <f t="shared" si="24"/>
        <v>267</v>
      </c>
      <c r="G825" s="36" t="str">
        <f t="shared" si="25"/>
        <v>yes</v>
      </c>
    </row>
    <row r="826" spans="1:7">
      <c r="A826" s="35" t="s">
        <v>1080</v>
      </c>
      <c r="B826" s="36" t="s">
        <v>2428</v>
      </c>
      <c r="C826" s="36">
        <v>5896</v>
      </c>
      <c r="D826" s="36">
        <v>4839928</v>
      </c>
      <c r="E826" s="36">
        <f>IFERROR(INDEX([1]Sheet1!$A$2:$A$1753,MATCH(PopulationIncrease!$D$5:$D$1865, [1]Sheet1!$E$2:$E$1753,0)), " ")</f>
        <v>4157</v>
      </c>
      <c r="F826" s="36">
        <f t="shared" si="24"/>
        <v>1739</v>
      </c>
      <c r="G826" s="36" t="str">
        <f t="shared" si="25"/>
        <v>yes</v>
      </c>
    </row>
    <row r="827" spans="1:7">
      <c r="A827" s="35" t="s">
        <v>1081</v>
      </c>
      <c r="B827" s="36" t="s">
        <v>2428</v>
      </c>
      <c r="C827" s="36">
        <v>557</v>
      </c>
      <c r="D827" s="36">
        <v>4839940</v>
      </c>
      <c r="E827" s="36">
        <f>IFERROR(INDEX([1]Sheet1!$A$2:$A$1753,MATCH(PopulationIncrease!$D$5:$D$1865, [1]Sheet1!$E$2:$E$1753,0)), " ")</f>
        <v>398</v>
      </c>
      <c r="F827" s="36">
        <f t="shared" si="24"/>
        <v>159</v>
      </c>
      <c r="G827" s="36" t="str">
        <f t="shared" si="25"/>
        <v>yes</v>
      </c>
    </row>
    <row r="828" spans="1:7">
      <c r="A828" s="35" t="s">
        <v>1082</v>
      </c>
      <c r="B828" s="36" t="s">
        <v>2428</v>
      </c>
      <c r="C828" s="36">
        <v>52439</v>
      </c>
      <c r="D828" s="36">
        <v>4839952</v>
      </c>
      <c r="E828" s="36">
        <f>IFERROR(INDEX([1]Sheet1!$A$2:$A$1753,MATCH(PopulationIncrease!$D$5:$D$1865, [1]Sheet1!$E$2:$E$1753,0)), " ")</f>
        <v>28016</v>
      </c>
      <c r="F828" s="36">
        <f t="shared" si="24"/>
        <v>24423</v>
      </c>
      <c r="G828" s="36" t="str">
        <f t="shared" si="25"/>
        <v>yes</v>
      </c>
    </row>
    <row r="829" spans="1:7">
      <c r="A829" s="35" t="s">
        <v>1083</v>
      </c>
      <c r="B829" s="36" t="s">
        <v>2428</v>
      </c>
      <c r="C829" s="36">
        <v>3479</v>
      </c>
      <c r="D829" s="36">
        <v>4839988</v>
      </c>
      <c r="E829" s="36">
        <f>IFERROR(INDEX([1]Sheet1!$A$2:$A$1753,MATCH(PopulationIncrease!$D$5:$D$1865, [1]Sheet1!$E$2:$E$1753,0)), " ")</f>
        <v>2488</v>
      </c>
      <c r="F829" s="36">
        <f t="shared" si="24"/>
        <v>991</v>
      </c>
      <c r="G829" s="36" t="str">
        <f t="shared" si="25"/>
        <v>yes</v>
      </c>
    </row>
    <row r="830" spans="1:7">
      <c r="A830" s="35" t="s">
        <v>1084</v>
      </c>
      <c r="B830" s="36" t="s">
        <v>2428</v>
      </c>
      <c r="C830" s="36">
        <v>89</v>
      </c>
      <c r="D830" s="36">
        <v>4839994</v>
      </c>
      <c r="E830" s="36">
        <f>IFERROR(INDEX([1]Sheet1!$A$2:$A$1753,MATCH(PopulationIncrease!$D$5:$D$1865, [1]Sheet1!$E$2:$E$1753,0)), " ")</f>
        <v>70</v>
      </c>
      <c r="F830" s="36">
        <f t="shared" si="24"/>
        <v>19</v>
      </c>
      <c r="G830" s="36" t="str">
        <f t="shared" si="25"/>
        <v>yes</v>
      </c>
    </row>
    <row r="831" spans="1:7">
      <c r="A831" s="35" t="s">
        <v>1085</v>
      </c>
      <c r="B831" s="36" t="s">
        <v>2428</v>
      </c>
      <c r="C831" s="36">
        <v>22</v>
      </c>
      <c r="D831" s="36">
        <v>4840000</v>
      </c>
      <c r="E831" s="36">
        <f>IFERROR(INDEX([1]Sheet1!$A$2:$A$1753,MATCH(PopulationIncrease!$D$5:$D$1865, [1]Sheet1!$E$2:$E$1753,0)), " ")</f>
        <v>128</v>
      </c>
      <c r="F831" s="36">
        <f t="shared" si="24"/>
        <v>-106</v>
      </c>
      <c r="G831" s="36" t="str">
        <f t="shared" si="25"/>
        <v>No</v>
      </c>
    </row>
    <row r="832" spans="1:7">
      <c r="A832" s="35" t="s">
        <v>1086</v>
      </c>
      <c r="B832" s="36" t="s">
        <v>2428</v>
      </c>
      <c r="C832" s="36">
        <v>131</v>
      </c>
      <c r="D832" s="36">
        <v>4840018</v>
      </c>
      <c r="E832" s="36">
        <f>IFERROR(INDEX([1]Sheet1!$A$2:$A$1753,MATCH(PopulationIncrease!$D$5:$D$1865, [1]Sheet1!$E$2:$E$1753,0)), " ")</f>
        <v>49</v>
      </c>
      <c r="F832" s="36">
        <f t="shared" si="24"/>
        <v>82</v>
      </c>
      <c r="G832" s="36" t="str">
        <f t="shared" si="25"/>
        <v>yes</v>
      </c>
    </row>
    <row r="833" spans="1:7">
      <c r="A833" s="35" t="s">
        <v>1087</v>
      </c>
      <c r="B833" s="36" t="s">
        <v>2428</v>
      </c>
      <c r="C833" s="36">
        <v>6650</v>
      </c>
      <c r="D833" s="36">
        <v>4840036</v>
      </c>
      <c r="E833" s="36">
        <f>IFERROR(INDEX([1]Sheet1!$A$2:$A$1753,MATCH(PopulationIncrease!$D$5:$D$1865, [1]Sheet1!$E$2:$E$1753,0)), " ")</f>
        <v>9918</v>
      </c>
      <c r="F833" s="36">
        <f t="shared" si="24"/>
        <v>-3268</v>
      </c>
      <c r="G833" s="36" t="str">
        <f t="shared" si="25"/>
        <v>No</v>
      </c>
    </row>
    <row r="834" spans="1:7">
      <c r="A834" s="35" t="s">
        <v>1088</v>
      </c>
      <c r="B834" s="36" t="s">
        <v>2428</v>
      </c>
      <c r="C834" s="36">
        <v>0</v>
      </c>
      <c r="D834" s="36">
        <v>4840100</v>
      </c>
      <c r="E834" s="36">
        <f>IFERROR(INDEX([1]Sheet1!$A$2:$A$1753,MATCH(PopulationIncrease!$D$5:$D$1865, [1]Sheet1!$E$2:$E$1753,0)), " ")</f>
        <v>48</v>
      </c>
      <c r="F834" s="36">
        <f t="shared" si="24"/>
        <v>-48</v>
      </c>
      <c r="G834" s="36" t="str">
        <f t="shared" si="25"/>
        <v>No</v>
      </c>
    </row>
    <row r="835" spans="1:7">
      <c r="A835" s="35" t="s">
        <v>1089</v>
      </c>
      <c r="B835" s="36" t="s">
        <v>2428</v>
      </c>
      <c r="C835" s="36">
        <v>122</v>
      </c>
      <c r="D835" s="36">
        <v>4840104</v>
      </c>
      <c r="E835" s="36" t="str">
        <f>IFERROR(INDEX([1]Sheet1!$A$2:$A$1753,MATCH(PopulationIncrease!$D$5:$D$1865, [1]Sheet1!$E$2:$E$1753,0)), " ")</f>
        <v xml:space="preserve"> </v>
      </c>
      <c r="F835" s="36" t="str">
        <f t="shared" si="24"/>
        <v xml:space="preserve"> </v>
      </c>
      <c r="G835" s="36" t="str">
        <f t="shared" si="25"/>
        <v xml:space="preserve"> </v>
      </c>
    </row>
    <row r="836" spans="1:7">
      <c r="A836" s="35" t="s">
        <v>1090</v>
      </c>
      <c r="B836" s="36" t="s">
        <v>2428</v>
      </c>
      <c r="C836" s="36">
        <v>1497</v>
      </c>
      <c r="D836" s="36">
        <v>4840108</v>
      </c>
      <c r="E836" s="36">
        <f>IFERROR(INDEX([1]Sheet1!$A$2:$A$1753,MATCH(PopulationIncrease!$D$5:$D$1865, [1]Sheet1!$E$2:$E$1753,0)), " ")</f>
        <v>1119</v>
      </c>
      <c r="F836" s="36">
        <f t="shared" si="24"/>
        <v>378</v>
      </c>
      <c r="G836" s="36" t="str">
        <f t="shared" si="25"/>
        <v>yes</v>
      </c>
    </row>
    <row r="837" spans="1:7">
      <c r="A837" s="35" t="s">
        <v>1091</v>
      </c>
      <c r="B837" s="36" t="s">
        <v>2428</v>
      </c>
      <c r="C837" s="36">
        <v>7247</v>
      </c>
      <c r="D837" s="36">
        <v>4840168</v>
      </c>
      <c r="E837" s="36">
        <f>IFERROR(INDEX([1]Sheet1!$A$2:$A$1753,MATCH(PopulationIncrease!$D$5:$D$1865, [1]Sheet1!$E$2:$E$1753,0)), " ")</f>
        <v>6489</v>
      </c>
      <c r="F837" s="36">
        <f t="shared" ref="F837:F900" si="26">IFERROR(C837-E837, " ")</f>
        <v>758</v>
      </c>
      <c r="G837" s="36" t="str">
        <f t="shared" si="25"/>
        <v>yes</v>
      </c>
    </row>
    <row r="838" spans="1:7">
      <c r="A838" s="35" t="s">
        <v>1092</v>
      </c>
      <c r="B838" s="36" t="s">
        <v>2428</v>
      </c>
      <c r="C838" s="36">
        <v>585</v>
      </c>
      <c r="D838" s="36">
        <v>4840180</v>
      </c>
      <c r="E838" s="36">
        <f>IFERROR(INDEX([1]Sheet1!$A$2:$A$1753,MATCH(PopulationIncrease!$D$5:$D$1865, [1]Sheet1!$E$2:$E$1753,0)), " ")</f>
        <v>612</v>
      </c>
      <c r="F838" s="36">
        <f t="shared" si="26"/>
        <v>-27</v>
      </c>
      <c r="G838" s="36" t="str">
        <f t="shared" ref="G838:G901" si="27">IF(F838 = " ", " ", IF(F838&gt;0,"yes","No"))</f>
        <v>No</v>
      </c>
    </row>
    <row r="839" spans="1:7">
      <c r="A839" s="35" t="s">
        <v>1093</v>
      </c>
      <c r="B839" s="36" t="s">
        <v>2428</v>
      </c>
      <c r="C839" s="36">
        <v>121</v>
      </c>
      <c r="D839" s="36">
        <v>4840186</v>
      </c>
      <c r="E839" s="36">
        <f>IFERROR(INDEX([1]Sheet1!$A$2:$A$1753,MATCH(PopulationIncrease!$D$5:$D$1865, [1]Sheet1!$E$2:$E$1753,0)), " ")</f>
        <v>153</v>
      </c>
      <c r="F839" s="36">
        <f t="shared" si="26"/>
        <v>-32</v>
      </c>
      <c r="G839" s="36" t="str">
        <f t="shared" si="27"/>
        <v>No</v>
      </c>
    </row>
    <row r="840" spans="1:7">
      <c r="A840" s="35" t="s">
        <v>1094</v>
      </c>
      <c r="B840" s="36" t="s">
        <v>2428</v>
      </c>
      <c r="C840" s="36">
        <v>401</v>
      </c>
      <c r="D840" s="36">
        <v>4840188</v>
      </c>
      <c r="E840" s="36">
        <f>IFERROR(INDEX([1]Sheet1!$A$2:$A$1753,MATCH(PopulationIncrease!$D$5:$D$1865, [1]Sheet1!$E$2:$E$1753,0)), " ")</f>
        <v>229</v>
      </c>
      <c r="F840" s="36">
        <f t="shared" si="26"/>
        <v>172</v>
      </c>
      <c r="G840" s="36" t="str">
        <f t="shared" si="27"/>
        <v>yes</v>
      </c>
    </row>
    <row r="841" spans="1:7">
      <c r="A841" s="35" t="s">
        <v>1095</v>
      </c>
      <c r="B841" s="36" t="s">
        <v>2428</v>
      </c>
      <c r="C841" s="36">
        <v>6821</v>
      </c>
      <c r="D841" s="36">
        <v>4840204</v>
      </c>
      <c r="E841" s="36">
        <f>IFERROR(INDEX([1]Sheet1!$A$2:$A$1753,MATCH(PopulationIncrease!$D$5:$D$1865, [1]Sheet1!$E$2:$E$1753,0)), " ")</f>
        <v>7302</v>
      </c>
      <c r="F841" s="36">
        <f t="shared" si="26"/>
        <v>-481</v>
      </c>
      <c r="G841" s="36" t="str">
        <f t="shared" si="27"/>
        <v>No</v>
      </c>
    </row>
    <row r="842" spans="1:7">
      <c r="A842" s="35" t="s">
        <v>1096</v>
      </c>
      <c r="B842" s="36" t="s">
        <v>2428</v>
      </c>
      <c r="C842" s="36">
        <v>167</v>
      </c>
      <c r="D842" s="36">
        <v>4840210</v>
      </c>
      <c r="E842" s="36">
        <f>IFERROR(INDEX([1]Sheet1!$A$2:$A$1753,MATCH(PopulationIncrease!$D$5:$D$1865, [1]Sheet1!$E$2:$E$1753,0)), " ")</f>
        <v>212</v>
      </c>
      <c r="F842" s="36">
        <f t="shared" si="26"/>
        <v>-45</v>
      </c>
      <c r="G842" s="36" t="str">
        <f t="shared" si="27"/>
        <v>No</v>
      </c>
    </row>
    <row r="843" spans="1:7">
      <c r="A843" s="35" t="s">
        <v>1097</v>
      </c>
      <c r="B843" s="36" t="s">
        <v>2428</v>
      </c>
      <c r="C843" s="36">
        <v>87</v>
      </c>
      <c r="D843" s="36">
        <v>4840258</v>
      </c>
      <c r="E843" s="36">
        <f>IFERROR(INDEX([1]Sheet1!$A$2:$A$1753,MATCH(PopulationIncrease!$D$5:$D$1865, [1]Sheet1!$E$2:$E$1753,0)), " ")</f>
        <v>204</v>
      </c>
      <c r="F843" s="36">
        <f t="shared" si="26"/>
        <v>-117</v>
      </c>
      <c r="G843" s="36" t="str">
        <f t="shared" si="27"/>
        <v>No</v>
      </c>
    </row>
    <row r="844" spans="1:7">
      <c r="A844" s="35" t="s">
        <v>1098</v>
      </c>
      <c r="B844" s="36" t="s">
        <v>2428</v>
      </c>
      <c r="C844" s="36">
        <v>45</v>
      </c>
      <c r="D844" s="36">
        <v>4840262</v>
      </c>
      <c r="E844" s="36" t="str">
        <f>IFERROR(INDEX([1]Sheet1!$A$2:$A$1753,MATCH(PopulationIncrease!$D$5:$D$1865, [1]Sheet1!$E$2:$E$1753,0)), " ")</f>
        <v xml:space="preserve"> </v>
      </c>
      <c r="F844" s="36" t="str">
        <f t="shared" si="26"/>
        <v xml:space="preserve"> </v>
      </c>
      <c r="G844" s="36" t="str">
        <f t="shared" si="27"/>
        <v xml:space="preserve"> </v>
      </c>
    </row>
    <row r="845" spans="1:7">
      <c r="A845" s="35" t="s">
        <v>1099</v>
      </c>
      <c r="B845" s="36" t="s">
        <v>2428</v>
      </c>
      <c r="C845" s="36">
        <v>9341</v>
      </c>
      <c r="D845" s="36">
        <v>4840264</v>
      </c>
      <c r="E845" s="36">
        <f>IFERROR(INDEX([1]Sheet1!$A$2:$A$1753,MATCH(PopulationIncrease!$D$5:$D$1865, [1]Sheet1!$E$2:$E$1753,0)), " ")</f>
        <v>6041</v>
      </c>
      <c r="F845" s="36">
        <f t="shared" si="26"/>
        <v>3300</v>
      </c>
      <c r="G845" s="36" t="str">
        <f t="shared" si="27"/>
        <v>yes</v>
      </c>
    </row>
    <row r="846" spans="1:7">
      <c r="A846" s="35" t="s">
        <v>1100</v>
      </c>
      <c r="B846" s="36" t="s">
        <v>2428</v>
      </c>
      <c r="C846" s="36">
        <v>4448</v>
      </c>
      <c r="D846" s="36">
        <v>4840276</v>
      </c>
      <c r="E846" s="36">
        <f>IFERROR(INDEX([1]Sheet1!$A$2:$A$1753,MATCH(PopulationIncrease!$D$5:$D$1865, [1]Sheet1!$E$2:$E$1753,0)), " ")</f>
        <v>4641</v>
      </c>
      <c r="F846" s="36">
        <f t="shared" si="26"/>
        <v>-193</v>
      </c>
      <c r="G846" s="36" t="str">
        <f t="shared" si="27"/>
        <v>No</v>
      </c>
    </row>
    <row r="847" spans="1:7">
      <c r="A847" s="35" t="s">
        <v>1101</v>
      </c>
      <c r="B847" s="36" t="s">
        <v>2428</v>
      </c>
      <c r="C847" s="36">
        <v>1447</v>
      </c>
      <c r="D847" s="36">
        <v>4840288</v>
      </c>
      <c r="E847" s="36">
        <f>IFERROR(INDEX([1]Sheet1!$A$2:$A$1753,MATCH(PopulationIncrease!$D$5:$D$1865, [1]Sheet1!$E$2:$E$1753,0)), " ")</f>
        <v>1622</v>
      </c>
      <c r="F847" s="36">
        <f t="shared" si="26"/>
        <v>-175</v>
      </c>
      <c r="G847" s="36" t="str">
        <f t="shared" si="27"/>
        <v>No</v>
      </c>
    </row>
    <row r="848" spans="1:7">
      <c r="A848" s="35" t="s">
        <v>1102</v>
      </c>
      <c r="B848" s="36" t="s">
        <v>2428</v>
      </c>
      <c r="C848" s="36">
        <v>990</v>
      </c>
      <c r="D848" s="36">
        <v>4840300</v>
      </c>
      <c r="E848" s="36">
        <f>IFERROR(INDEX([1]Sheet1!$A$2:$A$1753,MATCH(PopulationIncrease!$D$5:$D$1865, [1]Sheet1!$E$2:$E$1753,0)), " ")</f>
        <v>3488</v>
      </c>
      <c r="F848" s="36">
        <f t="shared" si="26"/>
        <v>-2498</v>
      </c>
      <c r="G848" s="36" t="str">
        <f t="shared" si="27"/>
        <v>No</v>
      </c>
    </row>
    <row r="849" spans="1:7">
      <c r="A849" s="35" t="s">
        <v>1103</v>
      </c>
      <c r="B849" s="36" t="s">
        <v>2428</v>
      </c>
      <c r="C849" s="36">
        <v>1506</v>
      </c>
      <c r="D849" s="36">
        <v>4840312</v>
      </c>
      <c r="E849" s="36">
        <f>IFERROR(INDEX([1]Sheet1!$A$2:$A$1753,MATCH(PopulationIncrease!$D$5:$D$1865, [1]Sheet1!$E$2:$E$1753,0)), " ")</f>
        <v>1276</v>
      </c>
      <c r="F849" s="36">
        <f t="shared" si="26"/>
        <v>230</v>
      </c>
      <c r="G849" s="36" t="str">
        <f t="shared" si="27"/>
        <v>yes</v>
      </c>
    </row>
    <row r="850" spans="1:7">
      <c r="A850" s="35" t="s">
        <v>1104</v>
      </c>
      <c r="B850" s="36" t="s">
        <v>2428</v>
      </c>
      <c r="C850" s="36">
        <v>259</v>
      </c>
      <c r="D850" s="36">
        <v>4840320</v>
      </c>
      <c r="E850" s="36">
        <f>IFERROR(INDEX([1]Sheet1!$A$2:$A$1753,MATCH(PopulationIncrease!$D$5:$D$1865, [1]Sheet1!$E$2:$E$1753,0)), " ")</f>
        <v>266</v>
      </c>
      <c r="F850" s="36">
        <f t="shared" si="26"/>
        <v>-7</v>
      </c>
      <c r="G850" s="36" t="str">
        <f t="shared" si="27"/>
        <v>No</v>
      </c>
    </row>
    <row r="851" spans="1:7">
      <c r="A851" s="35" t="s">
        <v>1105</v>
      </c>
      <c r="B851" s="36" t="s">
        <v>2428</v>
      </c>
      <c r="C851" s="36">
        <v>3605</v>
      </c>
      <c r="D851" s="36">
        <v>4840336</v>
      </c>
      <c r="E851" s="36">
        <f>IFERROR(INDEX([1]Sheet1!$A$2:$A$1753,MATCH(PopulationIncrease!$D$5:$D$1865, [1]Sheet1!$E$2:$E$1753,0)), " ")</f>
        <v>3117</v>
      </c>
      <c r="F851" s="36">
        <f t="shared" si="26"/>
        <v>488</v>
      </c>
      <c r="G851" s="36" t="str">
        <f t="shared" si="27"/>
        <v>yes</v>
      </c>
    </row>
    <row r="852" spans="1:7">
      <c r="A852" s="35" t="s">
        <v>1106</v>
      </c>
      <c r="B852" s="36" t="s">
        <v>2428</v>
      </c>
      <c r="C852" s="36">
        <v>11389</v>
      </c>
      <c r="D852" s="36">
        <v>4840342</v>
      </c>
      <c r="E852" s="36">
        <f>IFERROR(INDEX([1]Sheet1!$A$2:$A$1753,MATCH(PopulationIncrease!$D$5:$D$1865, [1]Sheet1!$E$2:$E$1753,0)), " ")</f>
        <v>11985</v>
      </c>
      <c r="F852" s="36">
        <f t="shared" si="26"/>
        <v>-596</v>
      </c>
      <c r="G852" s="36" t="str">
        <f t="shared" si="27"/>
        <v>No</v>
      </c>
    </row>
    <row r="853" spans="1:7">
      <c r="A853" s="35" t="s">
        <v>1107</v>
      </c>
      <c r="B853" s="36" t="s">
        <v>2428</v>
      </c>
      <c r="C853" s="36">
        <v>4613</v>
      </c>
      <c r="D853" s="36">
        <v>4840384</v>
      </c>
      <c r="E853" s="36">
        <f>IFERROR(INDEX([1]Sheet1!$A$2:$A$1753,MATCH(PopulationIncrease!$D$5:$D$1865, [1]Sheet1!$E$2:$E$1753,0)), " ")</f>
        <v>3985</v>
      </c>
      <c r="F853" s="36">
        <f t="shared" si="26"/>
        <v>628</v>
      </c>
      <c r="G853" s="36" t="str">
        <f t="shared" si="27"/>
        <v>yes</v>
      </c>
    </row>
    <row r="854" spans="1:7">
      <c r="A854" s="35" t="s">
        <v>1108</v>
      </c>
      <c r="B854" s="36" t="s">
        <v>2428</v>
      </c>
      <c r="C854" s="36">
        <v>347</v>
      </c>
      <c r="D854" s="36">
        <v>4840450</v>
      </c>
      <c r="E854" s="36">
        <f>IFERROR(INDEX([1]Sheet1!$A$2:$A$1753,MATCH(PopulationIncrease!$D$5:$D$1865, [1]Sheet1!$E$2:$E$1753,0)), " ")</f>
        <v>340</v>
      </c>
      <c r="F854" s="36">
        <f t="shared" si="26"/>
        <v>7</v>
      </c>
      <c r="G854" s="36" t="str">
        <f t="shared" si="27"/>
        <v>yes</v>
      </c>
    </row>
    <row r="855" spans="1:7">
      <c r="A855" s="35" t="s">
        <v>1109</v>
      </c>
      <c r="B855" s="36" t="s">
        <v>2428</v>
      </c>
      <c r="C855" s="36">
        <v>1754</v>
      </c>
      <c r="D855" s="36">
        <v>4840456</v>
      </c>
      <c r="E855" s="36">
        <f>IFERROR(INDEX([1]Sheet1!$A$2:$A$1753,MATCH(PopulationIncrease!$D$5:$D$1865, [1]Sheet1!$E$2:$E$1753,0)), " ")</f>
        <v>1532</v>
      </c>
      <c r="F855" s="36">
        <f t="shared" si="26"/>
        <v>222</v>
      </c>
      <c r="G855" s="36" t="str">
        <f t="shared" si="27"/>
        <v>yes</v>
      </c>
    </row>
    <row r="856" spans="1:7">
      <c r="A856" s="35" t="s">
        <v>1110</v>
      </c>
      <c r="B856" s="36" t="s">
        <v>2428</v>
      </c>
      <c r="C856" s="36">
        <v>1880</v>
      </c>
      <c r="D856" s="36">
        <v>4840462</v>
      </c>
      <c r="E856" s="36">
        <f>IFERROR(INDEX([1]Sheet1!$A$2:$A$1753,MATCH(PopulationIncrease!$D$5:$D$1865, [1]Sheet1!$E$2:$E$1753,0)), " ")</f>
        <v>1728</v>
      </c>
      <c r="F856" s="36">
        <f t="shared" si="26"/>
        <v>152</v>
      </c>
      <c r="G856" s="36" t="str">
        <f t="shared" si="27"/>
        <v>yes</v>
      </c>
    </row>
    <row r="857" spans="1:7">
      <c r="A857" s="35" t="s">
        <v>1111</v>
      </c>
      <c r="B857" s="36" t="s">
        <v>2428</v>
      </c>
      <c r="C857" s="36">
        <v>3358</v>
      </c>
      <c r="D857" s="36">
        <v>4840468</v>
      </c>
      <c r="E857" s="36">
        <f>IFERROR(INDEX([1]Sheet1!$A$2:$A$1753,MATCH(PopulationIncrease!$D$5:$D$1865, [1]Sheet1!$E$2:$E$1753,0)), " ")</f>
        <v>3071</v>
      </c>
      <c r="F857" s="36">
        <f t="shared" si="26"/>
        <v>287</v>
      </c>
      <c r="G857" s="36" t="str">
        <f t="shared" si="27"/>
        <v>yes</v>
      </c>
    </row>
    <row r="858" spans="1:7">
      <c r="A858" s="35" t="s">
        <v>1112</v>
      </c>
      <c r="B858" s="36" t="s">
        <v>2428</v>
      </c>
      <c r="C858" s="36">
        <v>575</v>
      </c>
      <c r="D858" s="36">
        <v>4840472</v>
      </c>
      <c r="E858" s="36">
        <f>IFERROR(INDEX([1]Sheet1!$A$2:$A$1753,MATCH(PopulationIncrease!$D$5:$D$1865, [1]Sheet1!$E$2:$E$1753,0)), " ")</f>
        <v>509</v>
      </c>
      <c r="F858" s="36">
        <f t="shared" si="26"/>
        <v>66</v>
      </c>
      <c r="G858" s="36" t="str">
        <f t="shared" si="27"/>
        <v>yes</v>
      </c>
    </row>
    <row r="859" spans="1:7">
      <c r="A859" s="35" t="s">
        <v>1113</v>
      </c>
      <c r="B859" s="36" t="s">
        <v>2428</v>
      </c>
      <c r="C859" s="36">
        <v>1001</v>
      </c>
      <c r="D859" s="36">
        <v>4840475</v>
      </c>
      <c r="E859" s="36">
        <f>IFERROR(INDEX([1]Sheet1!$A$2:$A$1753,MATCH(PopulationIncrease!$D$5:$D$1865, [1]Sheet1!$E$2:$E$1753,0)), " ")</f>
        <v>588</v>
      </c>
      <c r="F859" s="36">
        <f t="shared" si="26"/>
        <v>413</v>
      </c>
      <c r="G859" s="36" t="str">
        <f t="shared" si="27"/>
        <v>yes</v>
      </c>
    </row>
    <row r="860" spans="1:7">
      <c r="A860" s="35" t="s">
        <v>1114</v>
      </c>
      <c r="B860" s="36" t="s">
        <v>2428</v>
      </c>
      <c r="C860" s="36">
        <v>7761</v>
      </c>
      <c r="D860" s="36">
        <v>4840516</v>
      </c>
      <c r="E860" s="36">
        <f>IFERROR(INDEX([1]Sheet1!$A$2:$A$1753,MATCH(PopulationIncrease!$D$5:$D$1865, [1]Sheet1!$E$2:$E$1753,0)), " ")</f>
        <v>7105</v>
      </c>
      <c r="F860" s="36">
        <f t="shared" si="26"/>
        <v>656</v>
      </c>
      <c r="G860" s="36" t="str">
        <f t="shared" si="27"/>
        <v>yes</v>
      </c>
    </row>
    <row r="861" spans="1:7">
      <c r="A861" s="35" t="s">
        <v>1115</v>
      </c>
      <c r="B861" s="36" t="s">
        <v>2428</v>
      </c>
      <c r="C861" s="36">
        <v>1230</v>
      </c>
      <c r="D861" s="36">
        <v>4840522</v>
      </c>
      <c r="E861" s="36">
        <f>IFERROR(INDEX([1]Sheet1!$A$2:$A$1753,MATCH(PopulationIncrease!$D$5:$D$1865, [1]Sheet1!$E$2:$E$1753,0)), " ")</f>
        <v>1934</v>
      </c>
      <c r="F861" s="36">
        <f t="shared" si="26"/>
        <v>-704</v>
      </c>
      <c r="G861" s="36" t="str">
        <f t="shared" si="27"/>
        <v>No</v>
      </c>
    </row>
    <row r="862" spans="1:7">
      <c r="A862" s="35" t="s">
        <v>1116</v>
      </c>
      <c r="B862" s="36" t="s">
        <v>2428</v>
      </c>
      <c r="C862" s="36">
        <v>5872</v>
      </c>
      <c r="D862" s="36">
        <v>4840576</v>
      </c>
      <c r="E862" s="36">
        <f>IFERROR(INDEX([1]Sheet1!$A$2:$A$1753,MATCH(PopulationIncrease!$D$5:$D$1865, [1]Sheet1!$E$2:$E$1753,0)), " ")</f>
        <v>5150</v>
      </c>
      <c r="F862" s="36">
        <f t="shared" si="26"/>
        <v>722</v>
      </c>
      <c r="G862" s="36" t="str">
        <f t="shared" si="27"/>
        <v>yes</v>
      </c>
    </row>
    <row r="863" spans="1:7">
      <c r="A863" s="35" t="s">
        <v>1117</v>
      </c>
      <c r="B863" s="36" t="s">
        <v>2428</v>
      </c>
      <c r="C863" s="36">
        <v>27902</v>
      </c>
      <c r="D863" s="36">
        <v>4840588</v>
      </c>
      <c r="E863" s="36">
        <f>IFERROR(INDEX([1]Sheet1!$A$2:$A$1753,MATCH(PopulationIncrease!$D$5:$D$1865, [1]Sheet1!$E$2:$E$1753,0)), " ")</f>
        <v>26849</v>
      </c>
      <c r="F863" s="36">
        <f t="shared" si="26"/>
        <v>1053</v>
      </c>
      <c r="G863" s="36" t="str">
        <f t="shared" si="27"/>
        <v>yes</v>
      </c>
    </row>
    <row r="864" spans="1:7">
      <c r="A864" s="35" t="s">
        <v>1118</v>
      </c>
      <c r="B864" s="36" t="s">
        <v>2428</v>
      </c>
      <c r="C864" s="36">
        <v>2496</v>
      </c>
      <c r="D864" s="36">
        <v>4840624</v>
      </c>
      <c r="E864" s="36">
        <f>IFERROR(INDEX([1]Sheet1!$A$2:$A$1753,MATCH(PopulationIncrease!$D$5:$D$1865, [1]Sheet1!$E$2:$E$1753,0)), " ")</f>
        <v>1906</v>
      </c>
      <c r="F864" s="36">
        <f t="shared" si="26"/>
        <v>590</v>
      </c>
      <c r="G864" s="36" t="str">
        <f t="shared" si="27"/>
        <v>yes</v>
      </c>
    </row>
    <row r="865" spans="1:7">
      <c r="A865" s="35" t="s">
        <v>1119</v>
      </c>
      <c r="B865" s="36" t="s">
        <v>2428</v>
      </c>
      <c r="C865" s="36">
        <v>1198</v>
      </c>
      <c r="D865" s="36">
        <v>4840674</v>
      </c>
      <c r="E865" s="36">
        <f>IFERROR(INDEX([1]Sheet1!$A$2:$A$1753,MATCH(PopulationIncrease!$D$5:$D$1865, [1]Sheet1!$E$2:$E$1753,0)), " ")</f>
        <v>1235</v>
      </c>
      <c r="F865" s="36">
        <f t="shared" si="26"/>
        <v>-37</v>
      </c>
      <c r="G865" s="36" t="str">
        <f t="shared" si="27"/>
        <v>No</v>
      </c>
    </row>
    <row r="866" spans="1:7">
      <c r="A866" s="35" t="s">
        <v>1120</v>
      </c>
      <c r="B866" s="36" t="s">
        <v>2428</v>
      </c>
      <c r="C866" s="36">
        <v>164</v>
      </c>
      <c r="D866" s="36">
        <v>4840676</v>
      </c>
      <c r="E866" s="36">
        <f>IFERROR(INDEX([1]Sheet1!$A$2:$A$1753,MATCH(PopulationIncrease!$D$5:$D$1865, [1]Sheet1!$E$2:$E$1753,0)), " ")</f>
        <v>437</v>
      </c>
      <c r="F866" s="36">
        <f t="shared" si="26"/>
        <v>-273</v>
      </c>
      <c r="G866" s="36" t="str">
        <f t="shared" si="27"/>
        <v>No</v>
      </c>
    </row>
    <row r="867" spans="1:7">
      <c r="A867" s="35" t="s">
        <v>1121</v>
      </c>
      <c r="B867" s="36" t="s">
        <v>2428</v>
      </c>
      <c r="C867" s="36">
        <v>1250</v>
      </c>
      <c r="D867" s="36">
        <v>4840696</v>
      </c>
      <c r="E867" s="36">
        <f>IFERROR(INDEX([1]Sheet1!$A$2:$A$1753,MATCH(PopulationIncrease!$D$5:$D$1865, [1]Sheet1!$E$2:$E$1753,0)), " ")</f>
        <v>974</v>
      </c>
      <c r="F867" s="36">
        <f t="shared" si="26"/>
        <v>276</v>
      </c>
      <c r="G867" s="36" t="str">
        <f t="shared" si="27"/>
        <v>yes</v>
      </c>
    </row>
    <row r="868" spans="1:7">
      <c r="A868" s="35" t="s">
        <v>1122</v>
      </c>
      <c r="B868" s="36" t="s">
        <v>2428</v>
      </c>
      <c r="C868" s="36">
        <v>1020</v>
      </c>
      <c r="D868" s="36">
        <v>4840714</v>
      </c>
      <c r="E868" s="36">
        <f>IFERROR(INDEX([1]Sheet1!$A$2:$A$1753,MATCH(PopulationIncrease!$D$5:$D$1865, [1]Sheet1!$E$2:$E$1753,0)), " ")</f>
        <v>504</v>
      </c>
      <c r="F868" s="36">
        <f t="shared" si="26"/>
        <v>516</v>
      </c>
      <c r="G868" s="36" t="str">
        <f t="shared" si="27"/>
        <v>yes</v>
      </c>
    </row>
    <row r="869" spans="1:7">
      <c r="A869" s="35" t="s">
        <v>1123</v>
      </c>
      <c r="B869" s="36" t="s">
        <v>2428</v>
      </c>
      <c r="C869" s="36">
        <v>337</v>
      </c>
      <c r="D869" s="36">
        <v>4840738</v>
      </c>
      <c r="E869" s="36">
        <f>IFERROR(INDEX([1]Sheet1!$A$2:$A$1753,MATCH(PopulationIncrease!$D$5:$D$1865, [1]Sheet1!$E$2:$E$1753,0)), " ")</f>
        <v>312</v>
      </c>
      <c r="F869" s="36">
        <f t="shared" si="26"/>
        <v>25</v>
      </c>
      <c r="G869" s="36" t="str">
        <f t="shared" si="27"/>
        <v>yes</v>
      </c>
    </row>
    <row r="870" spans="1:7">
      <c r="A870" s="35" t="s">
        <v>1123</v>
      </c>
      <c r="B870" s="36" t="s">
        <v>2428</v>
      </c>
      <c r="C870" s="36">
        <v>1495</v>
      </c>
      <c r="D870" s="36">
        <v>4840744</v>
      </c>
      <c r="E870" s="36">
        <f>IFERROR(INDEX([1]Sheet1!$A$2:$A$1753,MATCH(PopulationIncrease!$D$5:$D$1865, [1]Sheet1!$E$2:$E$1753,0)), " ")</f>
        <v>1307</v>
      </c>
      <c r="F870" s="36">
        <f t="shared" si="26"/>
        <v>188</v>
      </c>
      <c r="G870" s="36" t="str">
        <f t="shared" si="27"/>
        <v>yes</v>
      </c>
    </row>
    <row r="871" spans="1:7">
      <c r="A871" s="35" t="s">
        <v>1124</v>
      </c>
      <c r="B871" s="36" t="s">
        <v>2428</v>
      </c>
      <c r="C871" s="36">
        <v>1150</v>
      </c>
      <c r="D871" s="36">
        <v>4840756</v>
      </c>
      <c r="E871" s="36">
        <f>IFERROR(INDEX([1]Sheet1!$A$2:$A$1753,MATCH(PopulationIncrease!$D$5:$D$1865, [1]Sheet1!$E$2:$E$1753,0)), " ")</f>
        <v>997</v>
      </c>
      <c r="F871" s="36">
        <f t="shared" si="26"/>
        <v>153</v>
      </c>
      <c r="G871" s="36" t="str">
        <f t="shared" si="27"/>
        <v>yes</v>
      </c>
    </row>
    <row r="872" spans="1:7">
      <c r="A872" s="35" t="s">
        <v>1125</v>
      </c>
      <c r="B872" s="36" t="s">
        <v>2428</v>
      </c>
      <c r="C872" s="36">
        <v>684</v>
      </c>
      <c r="D872" s="36">
        <v>4840804</v>
      </c>
      <c r="E872" s="36">
        <f>IFERROR(INDEX([1]Sheet1!$A$2:$A$1753,MATCH(PopulationIncrease!$D$5:$D$1865, [1]Sheet1!$E$2:$E$1753,0)), " ")</f>
        <v>796</v>
      </c>
      <c r="F872" s="36">
        <f t="shared" si="26"/>
        <v>-112</v>
      </c>
      <c r="G872" s="36" t="str">
        <f t="shared" si="27"/>
        <v>No</v>
      </c>
    </row>
    <row r="873" spans="1:7">
      <c r="A873" s="35" t="s">
        <v>1126</v>
      </c>
      <c r="B873" s="36" t="s">
        <v>2428</v>
      </c>
      <c r="C873" s="36">
        <v>48</v>
      </c>
      <c r="D873" s="36">
        <v>4840888</v>
      </c>
      <c r="E873" s="36">
        <f>IFERROR(INDEX([1]Sheet1!$A$2:$A$1753,MATCH(PopulationIncrease!$D$5:$D$1865, [1]Sheet1!$E$2:$E$1753,0)), " ")</f>
        <v>107</v>
      </c>
      <c r="F873" s="36">
        <f t="shared" si="26"/>
        <v>-59</v>
      </c>
      <c r="G873" s="36" t="str">
        <f t="shared" si="27"/>
        <v>No</v>
      </c>
    </row>
    <row r="874" spans="1:7">
      <c r="A874" s="35" t="s">
        <v>1127</v>
      </c>
      <c r="B874" s="36" t="s">
        <v>2428</v>
      </c>
      <c r="C874" s="36">
        <v>302</v>
      </c>
      <c r="D874" s="36">
        <v>4840966</v>
      </c>
      <c r="E874" s="36">
        <f>IFERROR(INDEX([1]Sheet1!$A$2:$A$1753,MATCH(PopulationIncrease!$D$5:$D$1865, [1]Sheet1!$E$2:$E$1753,0)), " ")</f>
        <v>199</v>
      </c>
      <c r="F874" s="36">
        <f t="shared" si="26"/>
        <v>103</v>
      </c>
      <c r="G874" s="36" t="str">
        <f t="shared" si="27"/>
        <v>yes</v>
      </c>
    </row>
    <row r="875" spans="1:7">
      <c r="A875" s="35" t="s">
        <v>1128</v>
      </c>
      <c r="B875" s="36" t="s">
        <v>2428</v>
      </c>
      <c r="C875" s="36">
        <v>19130</v>
      </c>
      <c r="D875" s="36">
        <v>4840984</v>
      </c>
      <c r="E875" s="36">
        <f>IFERROR(INDEX([1]Sheet1!$A$2:$A$1753,MATCH(PopulationIncrease!$D$5:$D$1865, [1]Sheet1!$E$2:$E$1753,0)), " ")</f>
        <v>11391</v>
      </c>
      <c r="F875" s="36">
        <f t="shared" si="26"/>
        <v>7739</v>
      </c>
      <c r="G875" s="36" t="str">
        <f t="shared" si="27"/>
        <v>yes</v>
      </c>
    </row>
    <row r="876" spans="1:7">
      <c r="A876" s="35" t="s">
        <v>1129</v>
      </c>
      <c r="B876" s="36" t="s">
        <v>2428</v>
      </c>
      <c r="C876" s="36">
        <v>784</v>
      </c>
      <c r="D876" s="36">
        <v>4841050</v>
      </c>
      <c r="E876" s="36">
        <f>IFERROR(INDEX([1]Sheet1!$A$2:$A$1753,MATCH(PopulationIncrease!$D$5:$D$1865, [1]Sheet1!$E$2:$E$1753,0)), " ")</f>
        <v>545</v>
      </c>
      <c r="F876" s="36">
        <f t="shared" si="26"/>
        <v>239</v>
      </c>
      <c r="G876" s="36" t="str">
        <f t="shared" si="27"/>
        <v>yes</v>
      </c>
    </row>
    <row r="877" spans="1:7">
      <c r="A877" s="35" t="s">
        <v>1130</v>
      </c>
      <c r="B877" s="36" t="s">
        <v>2428</v>
      </c>
      <c r="C877" s="36">
        <v>4667</v>
      </c>
      <c r="D877" s="36">
        <v>4841056</v>
      </c>
      <c r="E877" s="36">
        <f>IFERROR(INDEX([1]Sheet1!$A$2:$A$1753,MATCH(PopulationIncrease!$D$5:$D$1865, [1]Sheet1!$E$2:$E$1753,0)), " ")</f>
        <v>4584</v>
      </c>
      <c r="F877" s="36">
        <f t="shared" si="26"/>
        <v>83</v>
      </c>
      <c r="G877" s="36" t="str">
        <f t="shared" si="27"/>
        <v>yes</v>
      </c>
    </row>
    <row r="878" spans="1:7">
      <c r="A878" s="35" t="s">
        <v>1131</v>
      </c>
      <c r="B878" s="36" t="s">
        <v>2428</v>
      </c>
      <c r="C878" s="36">
        <v>60</v>
      </c>
      <c r="D878" s="36">
        <v>4841086</v>
      </c>
      <c r="E878" s="36">
        <f>IFERROR(INDEX([1]Sheet1!$A$2:$A$1753,MATCH(PopulationIncrease!$D$5:$D$1865, [1]Sheet1!$E$2:$E$1753,0)), " ")</f>
        <v>95</v>
      </c>
      <c r="F878" s="36">
        <f t="shared" si="26"/>
        <v>-35</v>
      </c>
      <c r="G878" s="36" t="str">
        <f t="shared" si="27"/>
        <v>No</v>
      </c>
    </row>
    <row r="879" spans="1:7">
      <c r="A879" s="35" t="s">
        <v>1132</v>
      </c>
      <c r="B879" s="36" t="s">
        <v>2428</v>
      </c>
      <c r="C879" s="36">
        <v>1282</v>
      </c>
      <c r="D879" s="36">
        <v>4841092</v>
      </c>
      <c r="E879" s="36">
        <f>IFERROR(INDEX([1]Sheet1!$A$2:$A$1753,MATCH(PopulationIncrease!$D$5:$D$1865, [1]Sheet1!$E$2:$E$1753,0)), " ")</f>
        <v>636</v>
      </c>
      <c r="F879" s="36">
        <f t="shared" si="26"/>
        <v>646</v>
      </c>
      <c r="G879" s="36" t="str">
        <f t="shared" si="27"/>
        <v>yes</v>
      </c>
    </row>
    <row r="880" spans="1:7">
      <c r="A880" s="35" t="s">
        <v>1133</v>
      </c>
      <c r="B880" s="36" t="s">
        <v>2428</v>
      </c>
      <c r="C880" s="36">
        <v>18833</v>
      </c>
      <c r="D880" s="36">
        <v>4841116</v>
      </c>
      <c r="E880" s="36">
        <f>IFERROR(INDEX([1]Sheet1!$A$2:$A$1753,MATCH(PopulationIncrease!$D$5:$D$1865, [1]Sheet1!$E$2:$E$1753,0)), " ")</f>
        <v>14509</v>
      </c>
      <c r="F880" s="36">
        <f t="shared" si="26"/>
        <v>4324</v>
      </c>
      <c r="G880" s="36" t="str">
        <f t="shared" si="27"/>
        <v>yes</v>
      </c>
    </row>
    <row r="881" spans="1:7">
      <c r="A881" s="35" t="s">
        <v>1134</v>
      </c>
      <c r="B881" s="36" t="s">
        <v>2428</v>
      </c>
      <c r="C881" s="36">
        <v>8527</v>
      </c>
      <c r="D881" s="36">
        <v>4841164</v>
      </c>
      <c r="E881" s="36">
        <f>IFERROR(INDEX([1]Sheet1!$A$2:$A$1753,MATCH(PopulationIncrease!$D$5:$D$1865, [1]Sheet1!$E$2:$E$1753,0)), " ")</f>
        <v>9422</v>
      </c>
      <c r="F881" s="36">
        <f t="shared" si="26"/>
        <v>-895</v>
      </c>
      <c r="G881" s="36" t="str">
        <f t="shared" si="27"/>
        <v>No</v>
      </c>
    </row>
    <row r="882" spans="1:7">
      <c r="A882" s="35" t="s">
        <v>1135</v>
      </c>
      <c r="B882" s="36" t="s">
        <v>2428</v>
      </c>
      <c r="C882" s="36">
        <v>231</v>
      </c>
      <c r="D882" s="36">
        <v>4841170</v>
      </c>
      <c r="E882" s="36">
        <f>IFERROR(INDEX([1]Sheet1!$A$2:$A$1753,MATCH(PopulationIncrease!$D$5:$D$1865, [1]Sheet1!$E$2:$E$1753,0)), " ")</f>
        <v>171</v>
      </c>
      <c r="F882" s="36">
        <f t="shared" si="26"/>
        <v>60</v>
      </c>
      <c r="G882" s="36" t="str">
        <f t="shared" si="27"/>
        <v>yes</v>
      </c>
    </row>
    <row r="883" spans="1:7">
      <c r="A883" s="35" t="s">
        <v>1136</v>
      </c>
      <c r="B883" s="36" t="s">
        <v>2428</v>
      </c>
      <c r="C883" s="36">
        <v>22</v>
      </c>
      <c r="D883" s="36">
        <v>4841176</v>
      </c>
      <c r="E883" s="36" t="str">
        <f>IFERROR(INDEX([1]Sheet1!$A$2:$A$1753,MATCH(PopulationIncrease!$D$5:$D$1865, [1]Sheet1!$E$2:$E$1753,0)), " ")</f>
        <v xml:space="preserve"> </v>
      </c>
      <c r="F883" s="36" t="str">
        <f t="shared" si="26"/>
        <v xml:space="preserve"> </v>
      </c>
      <c r="G883" s="36" t="str">
        <f t="shared" si="27"/>
        <v xml:space="preserve"> </v>
      </c>
    </row>
    <row r="884" spans="1:7">
      <c r="A884" s="35" t="s">
        <v>1137</v>
      </c>
      <c r="B884" s="36" t="s">
        <v>2428</v>
      </c>
      <c r="C884" s="36">
        <v>0</v>
      </c>
      <c r="D884" s="36">
        <v>4841180</v>
      </c>
      <c r="E884" s="36" t="str">
        <f>IFERROR(INDEX([1]Sheet1!$A$2:$A$1753,MATCH(PopulationIncrease!$D$5:$D$1865, [1]Sheet1!$E$2:$E$1753,0)), " ")</f>
        <v xml:space="preserve"> </v>
      </c>
      <c r="F884" s="36" t="str">
        <f t="shared" si="26"/>
        <v xml:space="preserve"> </v>
      </c>
      <c r="G884" s="36" t="str">
        <f t="shared" si="27"/>
        <v xml:space="preserve"> </v>
      </c>
    </row>
    <row r="885" spans="1:7">
      <c r="A885" s="35" t="s">
        <v>1138</v>
      </c>
      <c r="B885" s="36" t="s">
        <v>2428</v>
      </c>
      <c r="C885" s="36">
        <v>7506</v>
      </c>
      <c r="D885" s="36">
        <v>4841188</v>
      </c>
      <c r="E885" s="36">
        <f>IFERROR(INDEX([1]Sheet1!$A$2:$A$1753,MATCH(PopulationIncrease!$D$5:$D$1865, [1]Sheet1!$E$2:$E$1753,0)), " ")</f>
        <v>6681</v>
      </c>
      <c r="F885" s="36">
        <f t="shared" si="26"/>
        <v>825</v>
      </c>
      <c r="G885" s="36" t="str">
        <f t="shared" si="27"/>
        <v>yes</v>
      </c>
    </row>
    <row r="886" spans="1:7">
      <c r="A886" s="35" t="s">
        <v>1139</v>
      </c>
      <c r="B886" s="36" t="s">
        <v>2428</v>
      </c>
      <c r="C886" s="36">
        <v>40753</v>
      </c>
      <c r="D886" s="36">
        <v>4841212</v>
      </c>
      <c r="E886" s="36">
        <f>IFERROR(INDEX([1]Sheet1!$A$2:$A$1753,MATCH(PopulationIncrease!$D$5:$D$1865, [1]Sheet1!$E$2:$E$1753,0)), " ")</f>
        <v>36361</v>
      </c>
      <c r="F886" s="36">
        <f t="shared" si="26"/>
        <v>4392</v>
      </c>
      <c r="G886" s="36" t="str">
        <f t="shared" si="27"/>
        <v>yes</v>
      </c>
    </row>
    <row r="887" spans="1:7">
      <c r="A887" s="35" t="s">
        <v>1140</v>
      </c>
      <c r="B887" s="36" t="s">
        <v>2428</v>
      </c>
      <c r="C887" s="36">
        <v>12583</v>
      </c>
      <c r="D887" s="36">
        <v>4841404</v>
      </c>
      <c r="E887" s="36">
        <f>IFERROR(INDEX([1]Sheet1!$A$2:$A$1753,MATCH(PopulationIncrease!$D$5:$D$1865, [1]Sheet1!$E$2:$E$1753,0)), " ")</f>
        <v>6874</v>
      </c>
      <c r="F887" s="36">
        <f t="shared" si="26"/>
        <v>5709</v>
      </c>
      <c r="G887" s="36" t="str">
        <f t="shared" si="27"/>
        <v>yes</v>
      </c>
    </row>
    <row r="888" spans="1:7">
      <c r="A888" s="35" t="s">
        <v>1141</v>
      </c>
      <c r="B888" s="36" t="s">
        <v>2428</v>
      </c>
      <c r="C888" s="36">
        <v>2836</v>
      </c>
      <c r="D888" s="36">
        <v>4841416</v>
      </c>
      <c r="E888" s="36">
        <f>IFERROR(INDEX([1]Sheet1!$A$2:$A$1753,MATCH(PopulationIncrease!$D$5:$D$1865, [1]Sheet1!$E$2:$E$1753,0)), " ")</f>
        <v>2903</v>
      </c>
      <c r="F888" s="36">
        <f t="shared" si="26"/>
        <v>-67</v>
      </c>
      <c r="G888" s="36" t="str">
        <f t="shared" si="27"/>
        <v>No</v>
      </c>
    </row>
    <row r="889" spans="1:7">
      <c r="A889" s="35" t="s">
        <v>1142</v>
      </c>
      <c r="B889" s="36" t="s">
        <v>2428</v>
      </c>
      <c r="C889" s="36">
        <v>107</v>
      </c>
      <c r="D889" s="36">
        <v>4841420</v>
      </c>
      <c r="E889" s="36">
        <f>IFERROR(INDEX([1]Sheet1!$A$2:$A$1753,MATCH(PopulationIncrease!$D$5:$D$1865, [1]Sheet1!$E$2:$E$1753,0)), " ")</f>
        <v>330</v>
      </c>
      <c r="F889" s="36">
        <f t="shared" si="26"/>
        <v>-223</v>
      </c>
      <c r="G889" s="36" t="str">
        <f t="shared" si="27"/>
        <v>No</v>
      </c>
    </row>
    <row r="890" spans="1:7">
      <c r="A890" s="35" t="s">
        <v>1143</v>
      </c>
      <c r="B890" s="36" t="s">
        <v>2428</v>
      </c>
      <c r="C890" s="36">
        <v>541</v>
      </c>
      <c r="D890" s="36">
        <v>4841422</v>
      </c>
      <c r="E890" s="36">
        <f>IFERROR(INDEX([1]Sheet1!$A$2:$A$1753,MATCH(PopulationIncrease!$D$5:$D$1865, [1]Sheet1!$E$2:$E$1753,0)), " ")</f>
        <v>408</v>
      </c>
      <c r="F890" s="36">
        <f t="shared" si="26"/>
        <v>133</v>
      </c>
      <c r="G890" s="36" t="str">
        <f t="shared" si="27"/>
        <v>yes</v>
      </c>
    </row>
    <row r="891" spans="1:7">
      <c r="A891" s="35" t="s">
        <v>1144</v>
      </c>
      <c r="B891" s="36" t="s">
        <v>2428</v>
      </c>
      <c r="C891" s="36">
        <v>20</v>
      </c>
      <c r="D891" s="36">
        <v>4841424</v>
      </c>
      <c r="E891" s="36">
        <f>IFERROR(INDEX([1]Sheet1!$A$2:$A$1753,MATCH(PopulationIncrease!$D$5:$D$1865, [1]Sheet1!$E$2:$E$1753,0)), " ")</f>
        <v>239</v>
      </c>
      <c r="F891" s="36">
        <f t="shared" si="26"/>
        <v>-219</v>
      </c>
      <c r="G891" s="36" t="str">
        <f t="shared" si="27"/>
        <v>No</v>
      </c>
    </row>
    <row r="892" spans="1:7">
      <c r="A892" s="35" t="s">
        <v>1145</v>
      </c>
      <c r="B892" s="36" t="s">
        <v>2428</v>
      </c>
      <c r="C892" s="36">
        <v>36077</v>
      </c>
      <c r="D892" s="36">
        <v>4841440</v>
      </c>
      <c r="E892" s="36">
        <f>IFERROR(INDEX([1]Sheet1!$A$2:$A$1753,MATCH(PopulationIncrease!$D$5:$D$1865, [1]Sheet1!$E$2:$E$1753,0)), " ")</f>
        <v>33800</v>
      </c>
      <c r="F892" s="36">
        <f t="shared" si="26"/>
        <v>2277</v>
      </c>
      <c r="G892" s="36" t="str">
        <f t="shared" si="27"/>
        <v>yes</v>
      </c>
    </row>
    <row r="893" spans="1:7">
      <c r="A893" s="35" t="s">
        <v>1146</v>
      </c>
      <c r="B893" s="36" t="s">
        <v>2428</v>
      </c>
      <c r="C893" s="36">
        <v>210</v>
      </c>
      <c r="D893" s="36">
        <v>4841449</v>
      </c>
      <c r="E893" s="36">
        <f>IFERROR(INDEX([1]Sheet1!$A$2:$A$1753,MATCH(PopulationIncrease!$D$5:$D$1865, [1]Sheet1!$E$2:$E$1753,0)), " ")</f>
        <v>319</v>
      </c>
      <c r="F893" s="36">
        <f t="shared" si="26"/>
        <v>-109</v>
      </c>
      <c r="G893" s="36" t="str">
        <f t="shared" si="27"/>
        <v>No</v>
      </c>
    </row>
    <row r="894" spans="1:7">
      <c r="A894" s="35" t="s">
        <v>1147</v>
      </c>
      <c r="B894" s="36" t="s">
        <v>2428</v>
      </c>
      <c r="C894" s="36">
        <v>1130</v>
      </c>
      <c r="D894" s="36">
        <v>4841452</v>
      </c>
      <c r="E894" s="36">
        <f>IFERROR(INDEX([1]Sheet1!$A$2:$A$1753,MATCH(PopulationIncrease!$D$5:$D$1865, [1]Sheet1!$E$2:$E$1753,0)), " ")</f>
        <v>1643</v>
      </c>
      <c r="F894" s="36">
        <f t="shared" si="26"/>
        <v>-513</v>
      </c>
      <c r="G894" s="36" t="str">
        <f t="shared" si="27"/>
        <v>No</v>
      </c>
    </row>
    <row r="895" spans="1:7">
      <c r="A895" s="35" t="s">
        <v>1148</v>
      </c>
      <c r="B895" s="36" t="s">
        <v>2428</v>
      </c>
      <c r="C895" s="36">
        <v>718</v>
      </c>
      <c r="D895" s="36">
        <v>4841458</v>
      </c>
      <c r="E895" s="36">
        <f>IFERROR(INDEX([1]Sheet1!$A$2:$A$1753,MATCH(PopulationIncrease!$D$5:$D$1865, [1]Sheet1!$E$2:$E$1753,0)), " ")</f>
        <v>632</v>
      </c>
      <c r="F895" s="36">
        <f t="shared" si="26"/>
        <v>86</v>
      </c>
      <c r="G895" s="36" t="str">
        <f t="shared" si="27"/>
        <v>yes</v>
      </c>
    </row>
    <row r="896" spans="1:7">
      <c r="A896" s="35" t="s">
        <v>1149</v>
      </c>
      <c r="B896" s="36" t="s">
        <v>2428</v>
      </c>
      <c r="C896" s="36">
        <v>255949</v>
      </c>
      <c r="D896" s="36">
        <v>4841464</v>
      </c>
      <c r="E896" s="36">
        <f>IFERROR(INDEX([1]Sheet1!$A$2:$A$1753,MATCH(PopulationIncrease!$D$5:$D$1865, [1]Sheet1!$E$2:$E$1753,0)), " ")</f>
        <v>236091</v>
      </c>
      <c r="F896" s="36">
        <f t="shared" si="26"/>
        <v>19858</v>
      </c>
      <c r="G896" s="36" t="str">
        <f t="shared" si="27"/>
        <v>yes</v>
      </c>
    </row>
    <row r="897" spans="1:7">
      <c r="A897" s="35" t="s">
        <v>1150</v>
      </c>
      <c r="B897" s="36" t="s">
        <v>2428</v>
      </c>
      <c r="C897" s="36">
        <v>0</v>
      </c>
      <c r="D897" s="36">
        <v>4841473</v>
      </c>
      <c r="E897" s="36">
        <f>IFERROR(INDEX([1]Sheet1!$A$2:$A$1753,MATCH(PopulationIncrease!$D$5:$D$1865, [1]Sheet1!$E$2:$E$1753,0)), " ")</f>
        <v>22</v>
      </c>
      <c r="F897" s="36">
        <f t="shared" si="26"/>
        <v>-22</v>
      </c>
      <c r="G897" s="36" t="str">
        <f t="shared" si="27"/>
        <v>No</v>
      </c>
    </row>
    <row r="898" spans="1:7">
      <c r="A898" s="35" t="s">
        <v>1151</v>
      </c>
      <c r="B898" s="36" t="s">
        <v>2428</v>
      </c>
      <c r="C898" s="36">
        <v>0</v>
      </c>
      <c r="D898" s="36">
        <v>4841475</v>
      </c>
      <c r="E898" s="36">
        <f>IFERROR(INDEX([1]Sheet1!$A$2:$A$1753,MATCH(PopulationIncrease!$D$5:$D$1865, [1]Sheet1!$E$2:$E$1753,0)), " ")</f>
        <v>0</v>
      </c>
      <c r="F898" s="36">
        <f t="shared" si="26"/>
        <v>0</v>
      </c>
      <c r="G898" s="36" t="str">
        <f t="shared" si="27"/>
        <v>No</v>
      </c>
    </row>
    <row r="899" spans="1:7">
      <c r="A899" s="35" t="s">
        <v>1152</v>
      </c>
      <c r="B899" s="36" t="s">
        <v>2428</v>
      </c>
      <c r="C899" s="36">
        <v>251</v>
      </c>
      <c r="D899" s="36">
        <v>4841503</v>
      </c>
      <c r="E899" s="36">
        <f>IFERROR(INDEX([1]Sheet1!$A$2:$A$1753,MATCH(PopulationIncrease!$D$5:$D$1865, [1]Sheet1!$E$2:$E$1753,0)), " ")</f>
        <v>85</v>
      </c>
      <c r="F899" s="36">
        <f t="shared" si="26"/>
        <v>166</v>
      </c>
      <c r="G899" s="36" t="str">
        <f t="shared" si="27"/>
        <v>yes</v>
      </c>
    </row>
    <row r="900" spans="1:7">
      <c r="A900" s="35" t="s">
        <v>1153</v>
      </c>
      <c r="B900" s="36" t="s">
        <v>2428</v>
      </c>
      <c r="C900" s="36">
        <v>62</v>
      </c>
      <c r="D900" s="36">
        <v>4841542</v>
      </c>
      <c r="E900" s="36">
        <f>IFERROR(INDEX([1]Sheet1!$A$2:$A$1753,MATCH(PopulationIncrease!$D$5:$D$1865, [1]Sheet1!$E$2:$E$1753,0)), " ")</f>
        <v>84</v>
      </c>
      <c r="F900" s="36">
        <f t="shared" si="26"/>
        <v>-22</v>
      </c>
      <c r="G900" s="36" t="str">
        <f t="shared" si="27"/>
        <v>No</v>
      </c>
    </row>
    <row r="901" spans="1:7">
      <c r="A901" s="35" t="s">
        <v>1154</v>
      </c>
      <c r="B901" s="36" t="s">
        <v>2428</v>
      </c>
      <c r="C901" s="36">
        <v>1208</v>
      </c>
      <c r="D901" s="36">
        <v>4841548</v>
      </c>
      <c r="E901" s="36">
        <f>IFERROR(INDEX([1]Sheet1!$A$2:$A$1753,MATCH(PopulationIncrease!$D$5:$D$1865, [1]Sheet1!$E$2:$E$1753,0)), " ")</f>
        <v>1039</v>
      </c>
      <c r="F901" s="36">
        <f t="shared" ref="F901:F964" si="28">IFERROR(C901-E901, " ")</f>
        <v>169</v>
      </c>
      <c r="G901" s="36" t="str">
        <f t="shared" si="27"/>
        <v>yes</v>
      </c>
    </row>
    <row r="902" spans="1:7">
      <c r="A902" s="35" t="s">
        <v>1156</v>
      </c>
      <c r="B902" s="36" t="s">
        <v>2428</v>
      </c>
      <c r="C902" s="36">
        <v>0</v>
      </c>
      <c r="D902" s="36">
        <v>4841565</v>
      </c>
      <c r="E902" s="36">
        <f>IFERROR(INDEX([1]Sheet1!$A$2:$A$1753,MATCH(PopulationIncrease!$D$5:$D$1865, [1]Sheet1!$E$2:$E$1753,0)), " ")</f>
        <v>7</v>
      </c>
      <c r="F902" s="36">
        <f t="shared" si="28"/>
        <v>-7</v>
      </c>
      <c r="G902" s="36" t="str">
        <f t="shared" ref="G902:G965" si="29">IF(F902 = " ", " ", IF(F902&gt;0,"yes","No"))</f>
        <v>No</v>
      </c>
    </row>
    <row r="903" spans="1:7">
      <c r="A903" s="35" t="s">
        <v>1157</v>
      </c>
      <c r="B903" s="36" t="s">
        <v>2428</v>
      </c>
      <c r="C903" s="36">
        <v>1836</v>
      </c>
      <c r="D903" s="36">
        <v>4841566</v>
      </c>
      <c r="E903" s="36">
        <f>IFERROR(INDEX([1]Sheet1!$A$2:$A$1753,MATCH(PopulationIncrease!$D$5:$D$1865, [1]Sheet1!$E$2:$E$1753,0)), " ")</f>
        <v>3147</v>
      </c>
      <c r="F903" s="36">
        <f t="shared" si="28"/>
        <v>-1311</v>
      </c>
      <c r="G903" s="36" t="str">
        <f t="shared" si="29"/>
        <v>No</v>
      </c>
    </row>
    <row r="904" spans="1:7">
      <c r="A904" s="35" t="s">
        <v>1158</v>
      </c>
      <c r="B904" s="36" t="s">
        <v>2428</v>
      </c>
      <c r="C904" s="36">
        <v>103</v>
      </c>
      <c r="D904" s="36">
        <v>4841569</v>
      </c>
      <c r="E904" s="36">
        <f>IFERROR(INDEX([1]Sheet1!$A$2:$A$1753,MATCH(PopulationIncrease!$D$5:$D$1865, [1]Sheet1!$E$2:$E$1753,0)), " ")</f>
        <v>244</v>
      </c>
      <c r="F904" s="36">
        <f t="shared" si="28"/>
        <v>-141</v>
      </c>
      <c r="G904" s="36" t="str">
        <f t="shared" si="29"/>
        <v>No</v>
      </c>
    </row>
    <row r="905" spans="1:7">
      <c r="A905" s="35" t="s">
        <v>1159</v>
      </c>
      <c r="B905" s="36" t="s">
        <v>2428</v>
      </c>
      <c r="C905" s="36">
        <v>48</v>
      </c>
      <c r="D905" s="36">
        <v>4841579</v>
      </c>
      <c r="E905" s="36">
        <f>IFERROR(INDEX([1]Sheet1!$A$2:$A$1753,MATCH(PopulationIncrease!$D$5:$D$1865, [1]Sheet1!$E$2:$E$1753,0)), " ")</f>
        <v>67</v>
      </c>
      <c r="F905" s="36">
        <f t="shared" si="28"/>
        <v>-19</v>
      </c>
      <c r="G905" s="36" t="str">
        <f t="shared" si="29"/>
        <v>No</v>
      </c>
    </row>
    <row r="906" spans="1:7">
      <c r="A906" s="35" t="s">
        <v>1160</v>
      </c>
      <c r="B906" s="36" t="s">
        <v>2428</v>
      </c>
      <c r="C906" s="36">
        <v>770</v>
      </c>
      <c r="D906" s="36">
        <v>4841580</v>
      </c>
      <c r="E906" s="36">
        <f>IFERROR(INDEX([1]Sheet1!$A$2:$A$1753,MATCH(PopulationIncrease!$D$5:$D$1865, [1]Sheet1!$E$2:$E$1753,0)), " ")</f>
        <v>1605</v>
      </c>
      <c r="F906" s="36">
        <f t="shared" si="28"/>
        <v>-835</v>
      </c>
      <c r="G906" s="36" t="str">
        <f t="shared" si="29"/>
        <v>No</v>
      </c>
    </row>
    <row r="907" spans="1:7">
      <c r="A907" s="35" t="s">
        <v>1161</v>
      </c>
      <c r="B907" s="36" t="s">
        <v>2428</v>
      </c>
      <c r="C907" s="36">
        <v>0</v>
      </c>
      <c r="D907" s="36">
        <v>4841582</v>
      </c>
      <c r="E907" s="36">
        <f>IFERROR(INDEX([1]Sheet1!$A$2:$A$1753,MATCH(PopulationIncrease!$D$5:$D$1865, [1]Sheet1!$E$2:$E$1753,0)), " ")</f>
        <v>28</v>
      </c>
      <c r="F907" s="36">
        <f t="shared" si="28"/>
        <v>-28</v>
      </c>
      <c r="G907" s="36" t="str">
        <f t="shared" si="29"/>
        <v>No</v>
      </c>
    </row>
    <row r="908" spans="1:7">
      <c r="A908" s="35" t="s">
        <v>1162</v>
      </c>
      <c r="B908" s="36" t="s">
        <v>2428</v>
      </c>
      <c r="C908" s="36">
        <v>1802</v>
      </c>
      <c r="D908" s="36">
        <v>4841583</v>
      </c>
      <c r="E908" s="36">
        <f>IFERROR(INDEX([1]Sheet1!$A$2:$A$1753,MATCH(PopulationIncrease!$D$5:$D$1865, [1]Sheet1!$E$2:$E$1753,0)), " ")</f>
        <v>3290</v>
      </c>
      <c r="F908" s="36">
        <f t="shared" si="28"/>
        <v>-1488</v>
      </c>
      <c r="G908" s="36" t="str">
        <f t="shared" si="29"/>
        <v>No</v>
      </c>
    </row>
    <row r="909" spans="1:7">
      <c r="A909" s="35" t="s">
        <v>1163</v>
      </c>
      <c r="B909" s="36" t="s">
        <v>2428</v>
      </c>
      <c r="C909" s="36">
        <v>373</v>
      </c>
      <c r="D909" s="36">
        <v>4841644</v>
      </c>
      <c r="E909" s="36">
        <f>IFERROR(INDEX([1]Sheet1!$A$2:$A$1753,MATCH(PopulationIncrease!$D$5:$D$1865, [1]Sheet1!$E$2:$E$1753,0)), " ")</f>
        <v>322</v>
      </c>
      <c r="F909" s="36">
        <f t="shared" si="28"/>
        <v>51</v>
      </c>
      <c r="G909" s="36" t="str">
        <f t="shared" si="29"/>
        <v>yes</v>
      </c>
    </row>
    <row r="910" spans="1:7">
      <c r="A910" s="35" t="s">
        <v>1164</v>
      </c>
      <c r="B910" s="36" t="s">
        <v>2428</v>
      </c>
      <c r="C910" s="36">
        <v>427</v>
      </c>
      <c r="D910" s="36">
        <v>4841660</v>
      </c>
      <c r="E910" s="36">
        <f>IFERROR(INDEX([1]Sheet1!$A$2:$A$1753,MATCH(PopulationIncrease!$D$5:$D$1865, [1]Sheet1!$E$2:$E$1753,0)), " ")</f>
        <v>618</v>
      </c>
      <c r="F910" s="36">
        <f t="shared" si="28"/>
        <v>-191</v>
      </c>
      <c r="G910" s="36" t="str">
        <f t="shared" si="29"/>
        <v>No</v>
      </c>
    </row>
    <row r="911" spans="1:7">
      <c r="A911" s="35" t="s">
        <v>1165</v>
      </c>
      <c r="B911" s="36" t="s">
        <v>2428</v>
      </c>
      <c r="C911" s="36">
        <v>1888</v>
      </c>
      <c r="D911" s="36">
        <v>4841704</v>
      </c>
      <c r="E911" s="36">
        <f>IFERROR(INDEX([1]Sheet1!$A$2:$A$1753,MATCH(PopulationIncrease!$D$5:$D$1865, [1]Sheet1!$E$2:$E$1753,0)), " ")</f>
        <v>1569</v>
      </c>
      <c r="F911" s="36">
        <f t="shared" si="28"/>
        <v>319</v>
      </c>
      <c r="G911" s="36" t="str">
        <f t="shared" si="29"/>
        <v>yes</v>
      </c>
    </row>
    <row r="912" spans="1:7">
      <c r="A912" s="35" t="s">
        <v>1166</v>
      </c>
      <c r="B912" s="36" t="s">
        <v>2428</v>
      </c>
      <c r="C912" s="36">
        <v>3505</v>
      </c>
      <c r="D912" s="36">
        <v>4841728</v>
      </c>
      <c r="E912" s="36">
        <f>IFERROR(INDEX([1]Sheet1!$A$2:$A$1753,MATCH(PopulationIncrease!$D$5:$D$1865, [1]Sheet1!$E$2:$E$1753,0)), " ")</f>
        <v>3692</v>
      </c>
      <c r="F912" s="36">
        <f t="shared" si="28"/>
        <v>-187</v>
      </c>
      <c r="G912" s="36" t="str">
        <f t="shared" si="29"/>
        <v>No</v>
      </c>
    </row>
    <row r="913" spans="1:7">
      <c r="A913" s="35" t="s">
        <v>1167</v>
      </c>
      <c r="B913" s="36" t="s">
        <v>2428</v>
      </c>
      <c r="C913" s="36">
        <v>1126</v>
      </c>
      <c r="D913" s="36">
        <v>4841764</v>
      </c>
      <c r="E913" s="36">
        <f>IFERROR(INDEX([1]Sheet1!$A$2:$A$1753,MATCH(PopulationIncrease!$D$5:$D$1865, [1]Sheet1!$E$2:$E$1753,0)), " ")</f>
        <v>1034</v>
      </c>
      <c r="F913" s="36">
        <f t="shared" si="28"/>
        <v>92</v>
      </c>
      <c r="G913" s="36" t="str">
        <f t="shared" si="29"/>
        <v>yes</v>
      </c>
    </row>
    <row r="914" spans="1:7">
      <c r="A914" s="35" t="s">
        <v>1168</v>
      </c>
      <c r="B914" s="36" t="s">
        <v>2428</v>
      </c>
      <c r="C914" s="36">
        <v>266</v>
      </c>
      <c r="D914" s="36">
        <v>4841782</v>
      </c>
      <c r="E914" s="36">
        <f>IFERROR(INDEX([1]Sheet1!$A$2:$A$1753,MATCH(PopulationIncrease!$D$5:$D$1865, [1]Sheet1!$E$2:$E$1753,0)), " ")</f>
        <v>171</v>
      </c>
      <c r="F914" s="36">
        <f t="shared" si="28"/>
        <v>95</v>
      </c>
      <c r="G914" s="36" t="str">
        <f t="shared" si="29"/>
        <v>yes</v>
      </c>
    </row>
    <row r="915" spans="1:7">
      <c r="A915" s="35" t="s">
        <v>1169</v>
      </c>
      <c r="B915" s="36" t="s">
        <v>2428</v>
      </c>
      <c r="C915" s="36">
        <v>2931</v>
      </c>
      <c r="D915" s="36">
        <v>4841788</v>
      </c>
      <c r="E915" s="36">
        <f>IFERROR(INDEX([1]Sheet1!$A$2:$A$1753,MATCH(PopulationIncrease!$D$5:$D$1865, [1]Sheet1!$E$2:$E$1753,0)), " ")</f>
        <v>1957</v>
      </c>
      <c r="F915" s="36">
        <f t="shared" si="28"/>
        <v>974</v>
      </c>
      <c r="G915" s="36" t="str">
        <f t="shared" si="29"/>
        <v>yes</v>
      </c>
    </row>
    <row r="916" spans="1:7">
      <c r="A916" s="35" t="s">
        <v>1170</v>
      </c>
      <c r="B916" s="36" t="s">
        <v>2428</v>
      </c>
      <c r="C916" s="36">
        <v>5624</v>
      </c>
      <c r="D916" s="36">
        <v>4841800</v>
      </c>
      <c r="E916" s="36">
        <f>IFERROR(INDEX([1]Sheet1!$A$2:$A$1753,MATCH(PopulationIncrease!$D$5:$D$1865, [1]Sheet1!$E$2:$E$1753,0)), " ")</f>
        <v>2219</v>
      </c>
      <c r="F916" s="36">
        <f t="shared" si="28"/>
        <v>3405</v>
      </c>
      <c r="G916" s="36" t="str">
        <f t="shared" si="29"/>
        <v>yes</v>
      </c>
    </row>
    <row r="917" spans="1:7">
      <c r="A917" s="35" t="s">
        <v>1171</v>
      </c>
      <c r="B917" s="36" t="s">
        <v>2428</v>
      </c>
      <c r="C917" s="36">
        <v>241</v>
      </c>
      <c r="D917" s="36">
        <v>4841848</v>
      </c>
      <c r="E917" s="36">
        <f>IFERROR(INDEX([1]Sheet1!$A$2:$A$1753,MATCH(PopulationIncrease!$D$5:$D$1865, [1]Sheet1!$E$2:$E$1753,0)), " ")</f>
        <v>213</v>
      </c>
      <c r="F917" s="36">
        <f t="shared" si="28"/>
        <v>28</v>
      </c>
      <c r="G917" s="36" t="str">
        <f t="shared" si="29"/>
        <v>yes</v>
      </c>
    </row>
    <row r="918" spans="1:7">
      <c r="A918" s="35" t="s">
        <v>1172</v>
      </c>
      <c r="B918" s="36" t="s">
        <v>2428</v>
      </c>
      <c r="C918" s="36">
        <v>347</v>
      </c>
      <c r="D918" s="36">
        <v>4841872</v>
      </c>
      <c r="E918" s="36">
        <f>IFERROR(INDEX([1]Sheet1!$A$2:$A$1753,MATCH(PopulationIncrease!$D$5:$D$1865, [1]Sheet1!$E$2:$E$1753,0)), " ")</f>
        <v>314</v>
      </c>
      <c r="F918" s="36">
        <f t="shared" si="28"/>
        <v>33</v>
      </c>
      <c r="G918" s="36" t="str">
        <f t="shared" si="29"/>
        <v>yes</v>
      </c>
    </row>
    <row r="919" spans="1:7">
      <c r="A919" s="35" t="s">
        <v>1173</v>
      </c>
      <c r="B919" s="36" t="s">
        <v>2428</v>
      </c>
      <c r="C919" s="36">
        <v>114885</v>
      </c>
      <c r="D919" s="36">
        <v>4841980</v>
      </c>
      <c r="E919" s="36">
        <f>IFERROR(INDEX([1]Sheet1!$A$2:$A$1753,MATCH(PopulationIncrease!$D$5:$D$1865, [1]Sheet1!$E$2:$E$1753,0)), " ")</f>
        <v>83560</v>
      </c>
      <c r="F919" s="36">
        <f t="shared" si="28"/>
        <v>31325</v>
      </c>
      <c r="G919" s="36" t="str">
        <f t="shared" si="29"/>
        <v>yes</v>
      </c>
    </row>
    <row r="920" spans="1:7">
      <c r="A920" s="35" t="s">
        <v>1174</v>
      </c>
      <c r="B920" s="36" t="s">
        <v>2428</v>
      </c>
      <c r="C920" s="36">
        <v>605</v>
      </c>
      <c r="D920" s="36">
        <v>4842004</v>
      </c>
      <c r="E920" s="36">
        <f>IFERROR(INDEX([1]Sheet1!$A$2:$A$1753,MATCH(PopulationIncrease!$D$5:$D$1865, [1]Sheet1!$E$2:$E$1753,0)), " ")</f>
        <v>425</v>
      </c>
      <c r="F920" s="36">
        <f t="shared" si="28"/>
        <v>180</v>
      </c>
      <c r="G920" s="36" t="str">
        <f t="shared" si="29"/>
        <v>yes</v>
      </c>
    </row>
    <row r="921" spans="1:7">
      <c r="A921" s="35" t="s">
        <v>1175</v>
      </c>
      <c r="B921" s="36" t="s">
        <v>2428</v>
      </c>
      <c r="C921" s="36">
        <v>67880</v>
      </c>
      <c r="D921" s="36">
        <v>4842016</v>
      </c>
      <c r="E921" s="36">
        <f>IFERROR(INDEX([1]Sheet1!$A$2:$A$1753,MATCH(PopulationIncrease!$D$5:$D$1865, [1]Sheet1!$E$2:$E$1753,0)), " ")</f>
        <v>26521</v>
      </c>
      <c r="F921" s="36">
        <f t="shared" si="28"/>
        <v>41359</v>
      </c>
      <c r="G921" s="36" t="str">
        <f t="shared" si="29"/>
        <v>yes</v>
      </c>
    </row>
    <row r="922" spans="1:7">
      <c r="A922" s="35" t="s">
        <v>1176</v>
      </c>
      <c r="B922" s="36" t="s">
        <v>2428</v>
      </c>
      <c r="C922" s="36">
        <v>564</v>
      </c>
      <c r="D922" s="36">
        <v>4842028</v>
      </c>
      <c r="E922" s="36">
        <f>IFERROR(INDEX([1]Sheet1!$A$2:$A$1753,MATCH(PopulationIncrease!$D$5:$D$1865, [1]Sheet1!$E$2:$E$1753,0)), " ")</f>
        <v>495</v>
      </c>
      <c r="F922" s="36">
        <f t="shared" si="28"/>
        <v>69</v>
      </c>
      <c r="G922" s="36" t="str">
        <f t="shared" si="29"/>
        <v>yes</v>
      </c>
    </row>
    <row r="923" spans="1:7">
      <c r="A923" s="35" t="s">
        <v>1177</v>
      </c>
      <c r="B923" s="36" t="s">
        <v>2428</v>
      </c>
      <c r="C923" s="36">
        <v>443</v>
      </c>
      <c r="D923" s="36">
        <v>4842148</v>
      </c>
      <c r="E923" s="36">
        <f>IFERROR(INDEX([1]Sheet1!$A$2:$A$1753,MATCH(PopulationIncrease!$D$5:$D$1865, [1]Sheet1!$E$2:$E$1753,0)), " ")</f>
        <v>497</v>
      </c>
      <c r="F923" s="36">
        <f t="shared" si="28"/>
        <v>-54</v>
      </c>
      <c r="G923" s="36" t="str">
        <f t="shared" si="29"/>
        <v>No</v>
      </c>
    </row>
    <row r="924" spans="1:7">
      <c r="A924" s="35" t="s">
        <v>1178</v>
      </c>
      <c r="B924" s="36" t="s">
        <v>2428</v>
      </c>
      <c r="C924" s="36">
        <v>86</v>
      </c>
      <c r="D924" s="36">
        <v>4842244</v>
      </c>
      <c r="E924" s="36" t="str">
        <f>IFERROR(INDEX([1]Sheet1!$A$2:$A$1753,MATCH(PopulationIncrease!$D$5:$D$1865, [1]Sheet1!$E$2:$E$1753,0)), " ")</f>
        <v xml:space="preserve"> </v>
      </c>
      <c r="F924" s="36" t="str">
        <f t="shared" si="28"/>
        <v xml:space="preserve"> </v>
      </c>
      <c r="G924" s="36" t="str">
        <f t="shared" si="29"/>
        <v xml:space="preserve"> </v>
      </c>
    </row>
    <row r="925" spans="1:7">
      <c r="A925" s="35" t="s">
        <v>1179</v>
      </c>
      <c r="B925" s="36" t="s">
        <v>2428</v>
      </c>
      <c r="C925" s="36">
        <v>898</v>
      </c>
      <c r="D925" s="36">
        <v>4842256</v>
      </c>
      <c r="E925" s="36">
        <f>IFERROR(INDEX([1]Sheet1!$A$2:$A$1753,MATCH(PopulationIncrease!$D$5:$D$1865, [1]Sheet1!$E$2:$E$1753,0)), " ")</f>
        <v>946</v>
      </c>
      <c r="F925" s="36">
        <f t="shared" si="28"/>
        <v>-48</v>
      </c>
      <c r="G925" s="36" t="str">
        <f t="shared" si="29"/>
        <v>No</v>
      </c>
    </row>
    <row r="926" spans="1:7">
      <c r="A926" s="35" t="s">
        <v>1180</v>
      </c>
      <c r="B926" s="36" t="s">
        <v>2428</v>
      </c>
      <c r="C926" s="36">
        <v>293</v>
      </c>
      <c r="D926" s="36">
        <v>4842340</v>
      </c>
      <c r="E926" s="36">
        <f>IFERROR(INDEX([1]Sheet1!$A$2:$A$1753,MATCH(PopulationIncrease!$D$5:$D$1865, [1]Sheet1!$E$2:$E$1753,0)), " ")</f>
        <v>175</v>
      </c>
      <c r="F926" s="36">
        <f t="shared" si="28"/>
        <v>118</v>
      </c>
      <c r="G926" s="36" t="str">
        <f t="shared" si="29"/>
        <v>yes</v>
      </c>
    </row>
    <row r="927" spans="1:7">
      <c r="A927" s="35" t="s">
        <v>1181</v>
      </c>
      <c r="B927" s="36" t="s">
        <v>2428</v>
      </c>
      <c r="C927" s="36">
        <v>2468</v>
      </c>
      <c r="D927" s="36">
        <v>4842352</v>
      </c>
      <c r="E927" s="36">
        <f>IFERROR(INDEX([1]Sheet1!$A$2:$A$1753,MATCH(PopulationIncrease!$D$5:$D$1865, [1]Sheet1!$E$2:$E$1753,0)), " ")</f>
        <v>1990</v>
      </c>
      <c r="F927" s="36">
        <f t="shared" si="28"/>
        <v>478</v>
      </c>
      <c r="G927" s="36" t="str">
        <f t="shared" si="29"/>
        <v>yes</v>
      </c>
    </row>
    <row r="928" spans="1:7">
      <c r="A928" s="35" t="s">
        <v>1182</v>
      </c>
      <c r="B928" s="36" t="s">
        <v>2428</v>
      </c>
      <c r="C928" s="36">
        <v>11479</v>
      </c>
      <c r="D928" s="36">
        <v>4842388</v>
      </c>
      <c r="E928" s="36">
        <f>IFERROR(INDEX([1]Sheet1!$A$2:$A$1753,MATCH(PopulationIncrease!$D$5:$D$1865, [1]Sheet1!$E$2:$E$1753,0)), " ")</f>
        <v>10151</v>
      </c>
      <c r="F928" s="36">
        <f t="shared" si="28"/>
        <v>1328</v>
      </c>
      <c r="G928" s="36" t="str">
        <f t="shared" si="29"/>
        <v>yes</v>
      </c>
    </row>
    <row r="929" spans="1:7">
      <c r="A929" s="35" t="s">
        <v>1183</v>
      </c>
      <c r="B929" s="36" t="s">
        <v>2428</v>
      </c>
      <c r="C929" s="36">
        <v>406</v>
      </c>
      <c r="D929" s="36">
        <v>4842400</v>
      </c>
      <c r="E929" s="36">
        <f>IFERROR(INDEX([1]Sheet1!$A$2:$A$1753,MATCH(PopulationIncrease!$D$5:$D$1865, [1]Sheet1!$E$2:$E$1753,0)), " ")</f>
        <v>337</v>
      </c>
      <c r="F929" s="36">
        <f t="shared" si="28"/>
        <v>69</v>
      </c>
      <c r="G929" s="36" t="str">
        <f t="shared" si="29"/>
        <v>yes</v>
      </c>
    </row>
    <row r="930" spans="1:7">
      <c r="A930" s="35" t="s">
        <v>1184</v>
      </c>
      <c r="B930" s="36" t="s">
        <v>2428</v>
      </c>
      <c r="C930" s="36">
        <v>12565</v>
      </c>
      <c r="D930" s="36">
        <v>4842448</v>
      </c>
      <c r="E930" s="36">
        <f>IFERROR(INDEX([1]Sheet1!$A$2:$A$1753,MATCH(PopulationIncrease!$D$5:$D$1865, [1]Sheet1!$E$2:$E$1753,0)), " ")</f>
        <v>13542</v>
      </c>
      <c r="F930" s="36">
        <f t="shared" si="28"/>
        <v>-977</v>
      </c>
      <c r="G930" s="36" t="str">
        <f t="shared" si="29"/>
        <v>No</v>
      </c>
    </row>
    <row r="931" spans="1:7">
      <c r="A931" s="35" t="s">
        <v>1185</v>
      </c>
      <c r="B931" s="36" t="s">
        <v>2428</v>
      </c>
      <c r="C931" s="36">
        <v>128313</v>
      </c>
      <c r="D931" s="36">
        <v>4842508</v>
      </c>
      <c r="E931" s="36">
        <f>IFERROR(INDEX([1]Sheet1!$A$2:$A$1753,MATCH(PopulationIncrease!$D$5:$D$1865, [1]Sheet1!$E$2:$E$1753,0)), " ")</f>
        <v>95290</v>
      </c>
      <c r="F931" s="36">
        <f t="shared" si="28"/>
        <v>33023</v>
      </c>
      <c r="G931" s="36" t="str">
        <f t="shared" si="29"/>
        <v>yes</v>
      </c>
    </row>
    <row r="932" spans="1:7">
      <c r="A932" s="35" t="s">
        <v>1186</v>
      </c>
      <c r="B932" s="36" t="s">
        <v>2428</v>
      </c>
      <c r="C932" s="36">
        <v>1493</v>
      </c>
      <c r="D932" s="36">
        <v>4842532</v>
      </c>
      <c r="E932" s="36">
        <f>IFERROR(INDEX([1]Sheet1!$A$2:$A$1753,MATCH(PopulationIncrease!$D$5:$D$1865, [1]Sheet1!$E$2:$E$1753,0)), " ")</f>
        <v>1177</v>
      </c>
      <c r="F932" s="36">
        <f t="shared" si="28"/>
        <v>316</v>
      </c>
      <c r="G932" s="36" t="str">
        <f t="shared" si="29"/>
        <v>yes</v>
      </c>
    </row>
    <row r="933" spans="1:7">
      <c r="A933" s="35" t="s">
        <v>1187</v>
      </c>
      <c r="B933" s="36" t="s">
        <v>2428</v>
      </c>
      <c r="C933" s="36">
        <v>8491</v>
      </c>
      <c r="D933" s="36">
        <v>4842568</v>
      </c>
      <c r="E933" s="36">
        <f>IFERROR(INDEX([1]Sheet1!$A$2:$A$1753,MATCH(PopulationIncrease!$D$5:$D$1865, [1]Sheet1!$E$2:$E$1753,0)), " ")</f>
        <v>8397</v>
      </c>
      <c r="F933" s="36">
        <f t="shared" si="28"/>
        <v>94</v>
      </c>
      <c r="G933" s="36" t="str">
        <f t="shared" si="29"/>
        <v>yes</v>
      </c>
    </row>
    <row r="934" spans="1:7">
      <c r="A934" s="35" t="s">
        <v>1188</v>
      </c>
      <c r="B934" s="36" t="s">
        <v>2428</v>
      </c>
      <c r="C934" s="36">
        <v>2826</v>
      </c>
      <c r="D934" s="36">
        <v>4842616</v>
      </c>
      <c r="E934" s="36">
        <f>IFERROR(INDEX([1]Sheet1!$A$2:$A$1753,MATCH(PopulationIncrease!$D$5:$D$1865, [1]Sheet1!$E$2:$E$1753,0)), " ")</f>
        <v>2351</v>
      </c>
      <c r="F934" s="36">
        <f t="shared" si="28"/>
        <v>475</v>
      </c>
      <c r="G934" s="36" t="str">
        <f t="shared" si="29"/>
        <v>yes</v>
      </c>
    </row>
    <row r="935" spans="1:7">
      <c r="A935" s="35" t="s">
        <v>1189</v>
      </c>
      <c r="B935" s="36" t="s">
        <v>2428</v>
      </c>
      <c r="C935" s="36">
        <v>6706</v>
      </c>
      <c r="D935" s="36">
        <v>4842664</v>
      </c>
      <c r="E935" s="36">
        <f>IFERROR(INDEX([1]Sheet1!$A$2:$A$1753,MATCH(PopulationIncrease!$D$5:$D$1865, [1]Sheet1!$E$2:$E$1753,0)), " ")</f>
        <v>967</v>
      </c>
      <c r="F935" s="36">
        <f t="shared" si="28"/>
        <v>5739</v>
      </c>
      <c r="G935" s="36" t="str">
        <f t="shared" si="29"/>
        <v>yes</v>
      </c>
    </row>
    <row r="936" spans="1:7">
      <c r="A936" s="35" t="s">
        <v>1190</v>
      </c>
      <c r="B936" s="36" t="s">
        <v>2428</v>
      </c>
      <c r="C936" s="36">
        <v>6389</v>
      </c>
      <c r="D936" s="36">
        <v>4842820</v>
      </c>
      <c r="E936" s="36">
        <f>IFERROR(INDEX([1]Sheet1!$A$2:$A$1753,MATCH(PopulationIncrease!$D$5:$D$1865, [1]Sheet1!$E$2:$E$1753,0)), " ")</f>
        <v>4818</v>
      </c>
      <c r="F936" s="36">
        <f t="shared" si="28"/>
        <v>1571</v>
      </c>
      <c r="G936" s="36" t="str">
        <f t="shared" si="29"/>
        <v>yes</v>
      </c>
    </row>
    <row r="937" spans="1:7">
      <c r="A937" s="35" t="s">
        <v>1191</v>
      </c>
      <c r="B937" s="36" t="s">
        <v>2428</v>
      </c>
      <c r="C937" s="36">
        <v>1742</v>
      </c>
      <c r="D937" s="36">
        <v>4842844</v>
      </c>
      <c r="E937" s="36">
        <f>IFERROR(INDEX([1]Sheet1!$A$2:$A$1753,MATCH(PopulationIncrease!$D$5:$D$1865, [1]Sheet1!$E$2:$E$1753,0)), " ")</f>
        <v>1988</v>
      </c>
      <c r="F937" s="36">
        <f t="shared" si="28"/>
        <v>-246</v>
      </c>
      <c r="G937" s="36" t="str">
        <f t="shared" si="29"/>
        <v>No</v>
      </c>
    </row>
    <row r="938" spans="1:7">
      <c r="A938" s="35" t="s">
        <v>1192</v>
      </c>
      <c r="B938" s="36" t="s">
        <v>2428</v>
      </c>
      <c r="C938" s="36">
        <v>1161</v>
      </c>
      <c r="D938" s="36">
        <v>4842868</v>
      </c>
      <c r="E938" s="36">
        <f>IFERROR(INDEX([1]Sheet1!$A$2:$A$1753,MATCH(PopulationIncrease!$D$5:$D$1865, [1]Sheet1!$E$2:$E$1753,0)), " ")</f>
        <v>1018</v>
      </c>
      <c r="F938" s="36">
        <f t="shared" si="28"/>
        <v>143</v>
      </c>
      <c r="G938" s="36" t="str">
        <f t="shared" si="29"/>
        <v>yes</v>
      </c>
    </row>
    <row r="939" spans="1:7">
      <c r="A939" s="35" t="s">
        <v>1193</v>
      </c>
      <c r="B939" s="36" t="s">
        <v>2428</v>
      </c>
      <c r="C939" s="36">
        <v>532</v>
      </c>
      <c r="D939" s="36">
        <v>4842874</v>
      </c>
      <c r="E939" s="36">
        <f>IFERROR(INDEX([1]Sheet1!$A$2:$A$1753,MATCH(PopulationIncrease!$D$5:$D$1865, [1]Sheet1!$E$2:$E$1753,0)), " ")</f>
        <v>271</v>
      </c>
      <c r="F939" s="36">
        <f t="shared" si="28"/>
        <v>261</v>
      </c>
      <c r="G939" s="36" t="str">
        <f t="shared" si="29"/>
        <v>yes</v>
      </c>
    </row>
    <row r="940" spans="1:7">
      <c r="A940" s="35" t="s">
        <v>1194</v>
      </c>
      <c r="B940" s="36" t="s">
        <v>2428</v>
      </c>
      <c r="C940" s="36">
        <v>137</v>
      </c>
      <c r="D940" s="36">
        <v>4842880</v>
      </c>
      <c r="E940" s="36" t="str">
        <f>IFERROR(INDEX([1]Sheet1!$A$2:$A$1753,MATCH(PopulationIncrease!$D$5:$D$1865, [1]Sheet1!$E$2:$E$1753,0)), " ")</f>
        <v xml:space="preserve"> </v>
      </c>
      <c r="F940" s="36" t="str">
        <f t="shared" si="28"/>
        <v xml:space="preserve"> </v>
      </c>
      <c r="G940" s="36" t="str">
        <f t="shared" si="29"/>
        <v xml:space="preserve"> </v>
      </c>
    </row>
    <row r="941" spans="1:7">
      <c r="A941" s="35" t="s">
        <v>1195</v>
      </c>
      <c r="B941" s="36" t="s">
        <v>2428</v>
      </c>
      <c r="C941" s="36">
        <v>633</v>
      </c>
      <c r="D941" s="36">
        <v>4842916</v>
      </c>
      <c r="E941" s="36">
        <f>IFERROR(INDEX([1]Sheet1!$A$2:$A$1753,MATCH(PopulationIncrease!$D$5:$D$1865, [1]Sheet1!$E$2:$E$1753,0)), " ")</f>
        <v>801</v>
      </c>
      <c r="F941" s="36">
        <f t="shared" si="28"/>
        <v>-168</v>
      </c>
      <c r="G941" s="36" t="str">
        <f t="shared" si="29"/>
        <v>No</v>
      </c>
    </row>
    <row r="942" spans="1:7">
      <c r="A942" s="35" t="s">
        <v>1196</v>
      </c>
      <c r="B942" s="36" t="s">
        <v>2428</v>
      </c>
      <c r="C942" s="36">
        <v>446</v>
      </c>
      <c r="D942" s="36">
        <v>4842940</v>
      </c>
      <c r="E942" s="36">
        <f>IFERROR(INDEX([1]Sheet1!$A$2:$A$1753,MATCH(PopulationIncrease!$D$5:$D$1865, [1]Sheet1!$E$2:$E$1753,0)), " ")</f>
        <v>430</v>
      </c>
      <c r="F942" s="36">
        <f t="shared" si="28"/>
        <v>16</v>
      </c>
      <c r="G942" s="36" t="str">
        <f t="shared" si="29"/>
        <v>yes</v>
      </c>
    </row>
    <row r="943" spans="1:7">
      <c r="A943" s="35" t="s">
        <v>1197</v>
      </c>
      <c r="B943" s="36" t="s">
        <v>2428</v>
      </c>
      <c r="C943" s="36">
        <v>70</v>
      </c>
      <c r="D943" s="36">
        <v>4842952</v>
      </c>
      <c r="E943" s="36">
        <f>IFERROR(INDEX([1]Sheet1!$A$2:$A$1753,MATCH(PopulationIncrease!$D$5:$D$1865, [1]Sheet1!$E$2:$E$1753,0)), " ")</f>
        <v>37</v>
      </c>
      <c r="F943" s="36">
        <f t="shared" si="28"/>
        <v>33</v>
      </c>
      <c r="G943" s="36" t="str">
        <f t="shared" si="29"/>
        <v>yes</v>
      </c>
    </row>
    <row r="944" spans="1:7">
      <c r="A944" s="35" t="s">
        <v>1198</v>
      </c>
      <c r="B944" s="36" t="s">
        <v>2428</v>
      </c>
      <c r="C944" s="36">
        <v>1968</v>
      </c>
      <c r="D944" s="36">
        <v>4843000</v>
      </c>
      <c r="E944" s="36" t="str">
        <f>IFERROR(INDEX([1]Sheet1!$A$2:$A$1753,MATCH(PopulationIncrease!$D$5:$D$1865, [1]Sheet1!$E$2:$E$1753,0)), " ")</f>
        <v xml:space="preserve"> </v>
      </c>
      <c r="F944" s="36" t="str">
        <f t="shared" si="28"/>
        <v xml:space="preserve"> </v>
      </c>
      <c r="G944" s="36" t="str">
        <f t="shared" si="29"/>
        <v xml:space="preserve"> </v>
      </c>
    </row>
    <row r="945" spans="1:7">
      <c r="A945" s="35" t="s">
        <v>1199</v>
      </c>
      <c r="B945" s="36" t="s">
        <v>2428</v>
      </c>
      <c r="C945" s="36">
        <v>51426</v>
      </c>
      <c r="D945" s="36">
        <v>4843012</v>
      </c>
      <c r="E945" s="36">
        <f>IFERROR(INDEX([1]Sheet1!$A$2:$A$1753,MATCH(PopulationIncrease!$D$5:$D$1865, [1]Sheet1!$E$2:$E$1753,0)), " ")</f>
        <v>25898</v>
      </c>
      <c r="F945" s="36">
        <f t="shared" si="28"/>
        <v>25528</v>
      </c>
      <c r="G945" s="36" t="str">
        <f t="shared" si="29"/>
        <v>yes</v>
      </c>
    </row>
    <row r="946" spans="1:7">
      <c r="A946" s="35" t="s">
        <v>1200</v>
      </c>
      <c r="B946" s="36" t="s">
        <v>2428</v>
      </c>
      <c r="C946" s="36">
        <v>5886</v>
      </c>
      <c r="D946" s="36">
        <v>4843024</v>
      </c>
      <c r="E946" s="36">
        <f>IFERROR(INDEX([1]Sheet1!$A$2:$A$1753,MATCH(PopulationIncrease!$D$5:$D$1865, [1]Sheet1!$E$2:$E$1753,0)), " ")</f>
        <v>6372</v>
      </c>
      <c r="F946" s="36">
        <f t="shared" si="28"/>
        <v>-486</v>
      </c>
      <c r="G946" s="36" t="str">
        <f t="shared" si="29"/>
        <v>No</v>
      </c>
    </row>
    <row r="947" spans="1:7">
      <c r="A947" s="35" t="s">
        <v>1201</v>
      </c>
      <c r="B947" s="36" t="s">
        <v>2428</v>
      </c>
      <c r="C947" s="36">
        <v>2044</v>
      </c>
      <c r="D947" s="36">
        <v>4843066</v>
      </c>
      <c r="E947" s="36">
        <f>IFERROR(INDEX([1]Sheet1!$A$2:$A$1753,MATCH(PopulationIncrease!$D$5:$D$1865, [1]Sheet1!$E$2:$E$1753,0)), " ")</f>
        <v>1961</v>
      </c>
      <c r="F947" s="36">
        <f t="shared" si="28"/>
        <v>83</v>
      </c>
      <c r="G947" s="36" t="str">
        <f t="shared" si="29"/>
        <v>yes</v>
      </c>
    </row>
    <row r="948" spans="1:7">
      <c r="A948" s="35" t="s">
        <v>1202</v>
      </c>
      <c r="B948" s="36" t="s">
        <v>2428</v>
      </c>
      <c r="C948" s="36">
        <v>15875</v>
      </c>
      <c r="D948" s="36">
        <v>4843096</v>
      </c>
      <c r="E948" s="36">
        <f>IFERROR(INDEX([1]Sheet1!$A$2:$A$1753,MATCH(PopulationIncrease!$D$5:$D$1865, [1]Sheet1!$E$2:$E$1753,0)), " ")</f>
        <v>13131</v>
      </c>
      <c r="F948" s="36">
        <f t="shared" si="28"/>
        <v>2744</v>
      </c>
      <c r="G948" s="36" t="str">
        <f t="shared" si="29"/>
        <v>yes</v>
      </c>
    </row>
    <row r="949" spans="1:7">
      <c r="A949" s="35" t="s">
        <v>1203</v>
      </c>
      <c r="B949" s="36" t="s">
        <v>2428</v>
      </c>
      <c r="C949" s="36">
        <v>445</v>
      </c>
      <c r="D949" s="36">
        <v>4843120</v>
      </c>
      <c r="E949" s="36">
        <f>IFERROR(INDEX([1]Sheet1!$A$2:$A$1753,MATCH(PopulationIncrease!$D$5:$D$1865, [1]Sheet1!$E$2:$E$1753,0)), " ")</f>
        <v>482</v>
      </c>
      <c r="F949" s="36">
        <f t="shared" si="28"/>
        <v>-37</v>
      </c>
      <c r="G949" s="36" t="str">
        <f t="shared" si="29"/>
        <v>No</v>
      </c>
    </row>
    <row r="950" spans="1:7">
      <c r="A950" s="35" t="s">
        <v>1204</v>
      </c>
      <c r="B950" s="36" t="s">
        <v>2428</v>
      </c>
      <c r="C950" s="36">
        <v>5728</v>
      </c>
      <c r="D950" s="36">
        <v>4843132</v>
      </c>
      <c r="E950" s="36">
        <f>IFERROR(INDEX([1]Sheet1!$A$2:$A$1753,MATCH(PopulationIncrease!$D$5:$D$1865, [1]Sheet1!$E$2:$E$1753,0)), " ")</f>
        <v>5335</v>
      </c>
      <c r="F950" s="36">
        <f t="shared" si="28"/>
        <v>393</v>
      </c>
      <c r="G950" s="36" t="str">
        <f t="shared" si="29"/>
        <v>yes</v>
      </c>
    </row>
    <row r="951" spans="1:7">
      <c r="A951" s="35" t="s">
        <v>1205</v>
      </c>
      <c r="B951" s="36" t="s">
        <v>2428</v>
      </c>
      <c r="C951" s="36">
        <v>3411</v>
      </c>
      <c r="D951" s="36">
        <v>4843144</v>
      </c>
      <c r="E951" s="36">
        <f>IFERROR(INDEX([1]Sheet1!$A$2:$A$1753,MATCH(PopulationIncrease!$D$5:$D$1865, [1]Sheet1!$E$2:$E$1753,0)), " ")</f>
        <v>3232</v>
      </c>
      <c r="F951" s="36">
        <f t="shared" si="28"/>
        <v>179</v>
      </c>
      <c r="G951" s="36" t="str">
        <f t="shared" si="29"/>
        <v>yes</v>
      </c>
    </row>
    <row r="952" spans="1:7">
      <c r="A952" s="35" t="s">
        <v>1206</v>
      </c>
      <c r="B952" s="36" t="s">
        <v>2428</v>
      </c>
      <c r="C952" s="36">
        <v>2195</v>
      </c>
      <c r="D952" s="36">
        <v>4843150</v>
      </c>
      <c r="E952" s="36">
        <f>IFERROR(INDEX([1]Sheet1!$A$2:$A$1753,MATCH(PopulationIncrease!$D$5:$D$1865, [1]Sheet1!$E$2:$E$1753,0)), " ")</f>
        <v>3008</v>
      </c>
      <c r="F952" s="36">
        <f t="shared" si="28"/>
        <v>-813</v>
      </c>
      <c r="G952" s="36" t="str">
        <f t="shared" si="29"/>
        <v>No</v>
      </c>
    </row>
    <row r="953" spans="1:7">
      <c r="A953" s="35" t="s">
        <v>1207</v>
      </c>
      <c r="B953" s="36" t="s">
        <v>2428</v>
      </c>
      <c r="C953" s="36">
        <v>268</v>
      </c>
      <c r="D953" s="36">
        <v>4843216</v>
      </c>
      <c r="E953" s="36" t="str">
        <f>IFERROR(INDEX([1]Sheet1!$A$2:$A$1753,MATCH(PopulationIncrease!$D$5:$D$1865, [1]Sheet1!$E$2:$E$1753,0)), " ")</f>
        <v xml:space="preserve"> </v>
      </c>
      <c r="F953" s="36" t="str">
        <f t="shared" si="28"/>
        <v xml:space="preserve"> </v>
      </c>
      <c r="G953" s="36" t="str">
        <f t="shared" si="29"/>
        <v xml:space="preserve"> </v>
      </c>
    </row>
    <row r="954" spans="1:7">
      <c r="A954" s="35" t="s">
        <v>1208</v>
      </c>
      <c r="B954" s="36" t="s">
        <v>2428</v>
      </c>
      <c r="C954" s="36">
        <v>14708</v>
      </c>
      <c r="D954" s="36">
        <v>4843240</v>
      </c>
      <c r="E954" s="36">
        <f>IFERROR(INDEX([1]Sheet1!$A$2:$A$1753,MATCH(PopulationIncrease!$D$5:$D$1865, [1]Sheet1!$E$2:$E$1753,0)), " ")</f>
        <v>12698</v>
      </c>
      <c r="F954" s="36">
        <f t="shared" si="28"/>
        <v>2010</v>
      </c>
      <c r="G954" s="36" t="str">
        <f t="shared" si="29"/>
        <v>yes</v>
      </c>
    </row>
    <row r="955" spans="1:7">
      <c r="A955" s="35" t="s">
        <v>1210</v>
      </c>
      <c r="B955" s="36" t="s">
        <v>2428</v>
      </c>
      <c r="C955" s="36">
        <v>1602</v>
      </c>
      <c r="D955" s="36">
        <v>4843252</v>
      </c>
      <c r="E955" s="36">
        <f>IFERROR(INDEX([1]Sheet1!$A$2:$A$1753,MATCH(PopulationIncrease!$D$5:$D$1865, [1]Sheet1!$E$2:$E$1753,0)), " ")</f>
        <v>1842</v>
      </c>
      <c r="F955" s="36">
        <f t="shared" si="28"/>
        <v>-240</v>
      </c>
      <c r="G955" s="36" t="str">
        <f t="shared" si="29"/>
        <v>No</v>
      </c>
    </row>
    <row r="956" spans="1:7">
      <c r="A956" s="35" t="s">
        <v>1211</v>
      </c>
      <c r="B956" s="36" t="s">
        <v>2428</v>
      </c>
      <c r="C956" s="36">
        <v>913</v>
      </c>
      <c r="D956" s="36">
        <v>4843354</v>
      </c>
      <c r="E956" s="36">
        <f>IFERROR(INDEX([1]Sheet1!$A$2:$A$1753,MATCH(PopulationIncrease!$D$5:$D$1865, [1]Sheet1!$E$2:$E$1753,0)), " ")</f>
        <v>714</v>
      </c>
      <c r="F956" s="36">
        <f t="shared" si="28"/>
        <v>199</v>
      </c>
      <c r="G956" s="36" t="str">
        <f t="shared" si="29"/>
        <v>yes</v>
      </c>
    </row>
    <row r="957" spans="1:7">
      <c r="A957" s="35" t="s">
        <v>1212</v>
      </c>
      <c r="B957" s="36" t="s">
        <v>2428</v>
      </c>
      <c r="C957" s="36">
        <v>202</v>
      </c>
      <c r="D957" s="36">
        <v>4843432</v>
      </c>
      <c r="E957" s="36">
        <f>IFERROR(INDEX([1]Sheet1!$A$2:$A$1753,MATCH(PopulationIncrease!$D$5:$D$1865, [1]Sheet1!$E$2:$E$1753,0)), " ")</f>
        <v>555</v>
      </c>
      <c r="F957" s="36">
        <f t="shared" si="28"/>
        <v>-353</v>
      </c>
      <c r="G957" s="36" t="str">
        <f t="shared" si="29"/>
        <v>No</v>
      </c>
    </row>
    <row r="958" spans="1:7">
      <c r="A958" s="35" t="s">
        <v>1213</v>
      </c>
      <c r="B958" s="36" t="s">
        <v>2428</v>
      </c>
      <c r="C958" s="36">
        <v>336</v>
      </c>
      <c r="D958" s="36">
        <v>4843458</v>
      </c>
      <c r="E958" s="36">
        <f>IFERROR(INDEX([1]Sheet1!$A$2:$A$1753,MATCH(PopulationIncrease!$D$5:$D$1865, [1]Sheet1!$E$2:$E$1753,0)), " ")</f>
        <v>107</v>
      </c>
      <c r="F958" s="36">
        <f t="shared" si="28"/>
        <v>229</v>
      </c>
      <c r="G958" s="36" t="str">
        <f t="shared" si="29"/>
        <v>yes</v>
      </c>
    </row>
    <row r="959" spans="1:7">
      <c r="A959" s="35" t="s">
        <v>1214</v>
      </c>
      <c r="B959" s="36" t="s">
        <v>2428</v>
      </c>
      <c r="C959" s="36">
        <v>230</v>
      </c>
      <c r="D959" s="36">
        <v>4843460</v>
      </c>
      <c r="E959" s="36">
        <f>IFERROR(INDEX([1]Sheet1!$A$2:$A$1753,MATCH(PopulationIncrease!$D$5:$D$1865, [1]Sheet1!$E$2:$E$1753,0)), " ")</f>
        <v>122</v>
      </c>
      <c r="F959" s="36">
        <f t="shared" si="28"/>
        <v>108</v>
      </c>
      <c r="G959" s="36" t="str">
        <f t="shared" si="29"/>
        <v>yes</v>
      </c>
    </row>
    <row r="960" spans="1:7">
      <c r="A960" s="35" t="s">
        <v>1215</v>
      </c>
      <c r="B960" s="36" t="s">
        <v>2428</v>
      </c>
      <c r="C960" s="36">
        <v>34</v>
      </c>
      <c r="D960" s="36">
        <v>4843462</v>
      </c>
      <c r="E960" s="36">
        <f>IFERROR(INDEX([1]Sheet1!$A$2:$A$1753,MATCH(PopulationIncrease!$D$5:$D$1865, [1]Sheet1!$E$2:$E$1753,0)), " ")</f>
        <v>254</v>
      </c>
      <c r="F960" s="36">
        <f t="shared" si="28"/>
        <v>-220</v>
      </c>
      <c r="G960" s="36" t="str">
        <f t="shared" si="29"/>
        <v>No</v>
      </c>
    </row>
    <row r="961" spans="1:7">
      <c r="A961" s="35" t="s">
        <v>1215</v>
      </c>
      <c r="B961" s="36" t="s">
        <v>2428</v>
      </c>
      <c r="C961" s="36">
        <v>0</v>
      </c>
      <c r="D961" s="36">
        <v>4843463</v>
      </c>
      <c r="E961" s="36">
        <f>IFERROR(INDEX([1]Sheet1!$A$2:$A$1753,MATCH(PopulationIncrease!$D$5:$D$1865, [1]Sheet1!$E$2:$E$1753,0)), " ")</f>
        <v>44</v>
      </c>
      <c r="F961" s="36">
        <f t="shared" si="28"/>
        <v>-44</v>
      </c>
      <c r="G961" s="36" t="str">
        <f t="shared" si="29"/>
        <v>No</v>
      </c>
    </row>
    <row r="962" spans="1:7">
      <c r="A962" s="35" t="s">
        <v>1216</v>
      </c>
      <c r="B962" s="36" t="s">
        <v>2428</v>
      </c>
      <c r="C962" s="36">
        <v>0</v>
      </c>
      <c r="D962" s="36">
        <v>4843465</v>
      </c>
      <c r="E962" s="36">
        <f>IFERROR(INDEX([1]Sheet1!$A$2:$A$1753,MATCH(PopulationIncrease!$D$5:$D$1865, [1]Sheet1!$E$2:$E$1753,0)), " ")</f>
        <v>114</v>
      </c>
      <c r="F962" s="36">
        <f t="shared" si="28"/>
        <v>-114</v>
      </c>
      <c r="G962" s="36" t="str">
        <f t="shared" si="29"/>
        <v>No</v>
      </c>
    </row>
    <row r="963" spans="1:7">
      <c r="A963" s="35" t="s">
        <v>1217</v>
      </c>
      <c r="B963" s="36" t="s">
        <v>2428</v>
      </c>
      <c r="C963" s="36">
        <v>123</v>
      </c>
      <c r="D963" s="36">
        <v>4843474</v>
      </c>
      <c r="E963" s="36">
        <f>IFERROR(INDEX([1]Sheet1!$A$2:$A$1753,MATCH(PopulationIncrease!$D$5:$D$1865, [1]Sheet1!$E$2:$E$1753,0)), " ")</f>
        <v>160</v>
      </c>
      <c r="F963" s="36">
        <f t="shared" si="28"/>
        <v>-37</v>
      </c>
      <c r="G963" s="36" t="str">
        <f t="shared" si="29"/>
        <v>No</v>
      </c>
    </row>
    <row r="964" spans="1:7">
      <c r="A964" s="35" t="s">
        <v>1218</v>
      </c>
      <c r="B964" s="36" t="s">
        <v>2428</v>
      </c>
      <c r="C964" s="36">
        <v>787</v>
      </c>
      <c r="D964" s="36">
        <v>4843516</v>
      </c>
      <c r="E964" s="36">
        <f>IFERROR(INDEX([1]Sheet1!$A$2:$A$1753,MATCH(PopulationIncrease!$D$5:$D$1865, [1]Sheet1!$E$2:$E$1753,0)), " ")</f>
        <v>856</v>
      </c>
      <c r="F964" s="36">
        <f t="shared" si="28"/>
        <v>-69</v>
      </c>
      <c r="G964" s="36" t="str">
        <f t="shared" si="29"/>
        <v>No</v>
      </c>
    </row>
    <row r="965" spans="1:7">
      <c r="A965" s="35" t="s">
        <v>1219</v>
      </c>
      <c r="B965" s="36" t="s">
        <v>2428</v>
      </c>
      <c r="C965" s="36">
        <v>541</v>
      </c>
      <c r="D965" s="36">
        <v>4843636</v>
      </c>
      <c r="E965" s="36">
        <f>IFERROR(INDEX([1]Sheet1!$A$2:$A$1753,MATCH(PopulationIncrease!$D$5:$D$1865, [1]Sheet1!$E$2:$E$1753,0)), " ")</f>
        <v>598</v>
      </c>
      <c r="F965" s="36">
        <f t="shared" ref="F965:F1028" si="30">IFERROR(C965-E965, " ")</f>
        <v>-57</v>
      </c>
      <c r="G965" s="36" t="str">
        <f t="shared" si="29"/>
        <v>No</v>
      </c>
    </row>
    <row r="966" spans="1:7">
      <c r="A966" s="35" t="s">
        <v>1220</v>
      </c>
      <c r="B966" s="36" t="s">
        <v>2428</v>
      </c>
      <c r="C966" s="36">
        <v>1924</v>
      </c>
      <c r="D966" s="36">
        <v>4843684</v>
      </c>
      <c r="E966" s="36">
        <f>IFERROR(INDEX([1]Sheet1!$A$2:$A$1753,MATCH(PopulationIncrease!$D$5:$D$1865, [1]Sheet1!$E$2:$E$1753,0)), " ")</f>
        <v>1581</v>
      </c>
      <c r="F966" s="36">
        <f t="shared" si="30"/>
        <v>343</v>
      </c>
      <c r="G966" s="36" t="str">
        <f t="shared" ref="G966:G1029" si="31">IF(F966 = " ", " ", IF(F966&gt;0,"yes","No"))</f>
        <v>yes</v>
      </c>
    </row>
    <row r="967" spans="1:7">
      <c r="A967" s="35" t="s">
        <v>1221</v>
      </c>
      <c r="B967" s="36" t="s">
        <v>2428</v>
      </c>
      <c r="C967" s="36">
        <v>0</v>
      </c>
      <c r="D967" s="36">
        <v>4843822</v>
      </c>
      <c r="E967" s="36">
        <f>IFERROR(INDEX([1]Sheet1!$A$2:$A$1753,MATCH(PopulationIncrease!$D$5:$D$1865, [1]Sheet1!$E$2:$E$1753,0)), " ")</f>
        <v>92</v>
      </c>
      <c r="F967" s="36">
        <f t="shared" si="30"/>
        <v>-92</v>
      </c>
      <c r="G967" s="36" t="str">
        <f t="shared" si="31"/>
        <v>No</v>
      </c>
    </row>
    <row r="968" spans="1:7">
      <c r="A968" s="35" t="s">
        <v>1222</v>
      </c>
      <c r="B968" s="36" t="s">
        <v>2428</v>
      </c>
      <c r="C968" s="36">
        <v>82765</v>
      </c>
      <c r="D968" s="36">
        <v>4843888</v>
      </c>
      <c r="E968" s="36">
        <f>IFERROR(INDEX([1]Sheet1!$A$2:$A$1753,MATCH(PopulationIncrease!$D$5:$D$1865, [1]Sheet1!$E$2:$E$1753,0)), " ")</f>
        <v>80455</v>
      </c>
      <c r="F968" s="36">
        <f t="shared" si="30"/>
        <v>2310</v>
      </c>
      <c r="G968" s="36" t="str">
        <f t="shared" si="31"/>
        <v>yes</v>
      </c>
    </row>
    <row r="969" spans="1:7">
      <c r="A969" s="35" t="s">
        <v>1223</v>
      </c>
      <c r="B969" s="36" t="s">
        <v>2428</v>
      </c>
      <c r="C969" s="36">
        <v>121</v>
      </c>
      <c r="D969" s="36">
        <v>4843948</v>
      </c>
      <c r="E969" s="36">
        <f>IFERROR(INDEX([1]Sheet1!$A$2:$A$1753,MATCH(PopulationIncrease!$D$5:$D$1865, [1]Sheet1!$E$2:$E$1753,0)), " ")</f>
        <v>225</v>
      </c>
      <c r="F969" s="36">
        <f t="shared" si="30"/>
        <v>-104</v>
      </c>
      <c r="G969" s="36" t="str">
        <f t="shared" si="31"/>
        <v>No</v>
      </c>
    </row>
    <row r="970" spans="1:7">
      <c r="A970" s="35" t="s">
        <v>1225</v>
      </c>
      <c r="B970" s="36" t="s">
        <v>2428</v>
      </c>
      <c r="C970" s="36">
        <v>51</v>
      </c>
      <c r="D970" s="36">
        <v>4843960</v>
      </c>
      <c r="E970" s="36">
        <f>IFERROR(INDEX([1]Sheet1!$A$2:$A$1753,MATCH(PopulationIncrease!$D$5:$D$1865, [1]Sheet1!$E$2:$E$1753,0)), " ")</f>
        <v>174</v>
      </c>
      <c r="F970" s="36">
        <f t="shared" si="30"/>
        <v>-123</v>
      </c>
      <c r="G970" s="36" t="str">
        <f t="shared" si="31"/>
        <v>No</v>
      </c>
    </row>
    <row r="971" spans="1:7">
      <c r="A971" s="35" t="s">
        <v>1226</v>
      </c>
      <c r="B971" s="36" t="s">
        <v>2428</v>
      </c>
      <c r="C971" s="36">
        <v>2026</v>
      </c>
      <c r="D971" s="36">
        <v>4843972</v>
      </c>
      <c r="E971" s="36">
        <f>IFERROR(INDEX([1]Sheet1!$A$2:$A$1753,MATCH(PopulationIncrease!$D$5:$D$1865, [1]Sheet1!$E$2:$E$1753,0)), " ")</f>
        <v>4333</v>
      </c>
      <c r="F971" s="36">
        <f t="shared" si="30"/>
        <v>-2307</v>
      </c>
      <c r="G971" s="36" t="str">
        <f t="shared" si="31"/>
        <v>No</v>
      </c>
    </row>
    <row r="972" spans="1:7">
      <c r="A972" s="35" t="s">
        <v>1227</v>
      </c>
      <c r="B972" s="36" t="s">
        <v>2428</v>
      </c>
      <c r="C972" s="36">
        <v>702</v>
      </c>
      <c r="D972" s="36">
        <v>4843996</v>
      </c>
      <c r="E972" s="36">
        <f>IFERROR(INDEX([1]Sheet1!$A$2:$A$1753,MATCH(PopulationIncrease!$D$5:$D$1865, [1]Sheet1!$E$2:$E$1753,0)), " ")</f>
        <v>602</v>
      </c>
      <c r="F972" s="36">
        <f t="shared" si="30"/>
        <v>100</v>
      </c>
      <c r="G972" s="36" t="str">
        <f t="shared" si="31"/>
        <v>yes</v>
      </c>
    </row>
    <row r="973" spans="1:7">
      <c r="A973" s="35" t="s">
        <v>1228</v>
      </c>
      <c r="B973" s="36" t="s">
        <v>2428</v>
      </c>
      <c r="C973" s="36">
        <v>1506</v>
      </c>
      <c r="D973" s="36">
        <v>4844020</v>
      </c>
      <c r="E973" s="36">
        <f>IFERROR(INDEX([1]Sheet1!$A$2:$A$1753,MATCH(PopulationIncrease!$D$5:$D$1865, [1]Sheet1!$E$2:$E$1753,0)), " ")</f>
        <v>1691</v>
      </c>
      <c r="F973" s="36">
        <f t="shared" si="30"/>
        <v>-185</v>
      </c>
      <c r="G973" s="36" t="str">
        <f t="shared" si="31"/>
        <v>No</v>
      </c>
    </row>
    <row r="974" spans="1:7">
      <c r="A974" s="35" t="s">
        <v>1229</v>
      </c>
      <c r="B974" s="36" t="s">
        <v>2428</v>
      </c>
      <c r="C974" s="36">
        <v>843</v>
      </c>
      <c r="D974" s="36">
        <v>4844032</v>
      </c>
      <c r="E974" s="36">
        <f>IFERROR(INDEX([1]Sheet1!$A$2:$A$1753,MATCH(PopulationIncrease!$D$5:$D$1865, [1]Sheet1!$E$2:$E$1753,0)), " ")</f>
        <v>1147</v>
      </c>
      <c r="F974" s="36">
        <f t="shared" si="30"/>
        <v>-304</v>
      </c>
      <c r="G974" s="36" t="str">
        <f t="shared" si="31"/>
        <v>No</v>
      </c>
    </row>
    <row r="975" spans="1:7">
      <c r="A975" s="35" t="s">
        <v>1230</v>
      </c>
      <c r="B975" s="36" t="s">
        <v>2428</v>
      </c>
      <c r="C975" s="36">
        <v>470</v>
      </c>
      <c r="D975" s="36">
        <v>4844038</v>
      </c>
      <c r="E975" s="36">
        <f>IFERROR(INDEX([1]Sheet1!$A$2:$A$1753,MATCH(PopulationIncrease!$D$5:$D$1865, [1]Sheet1!$E$2:$E$1753,0)), " ")</f>
        <v>140</v>
      </c>
      <c r="F975" s="36">
        <f t="shared" si="30"/>
        <v>330</v>
      </c>
      <c r="G975" s="36" t="str">
        <f t="shared" si="31"/>
        <v>yes</v>
      </c>
    </row>
    <row r="976" spans="1:7">
      <c r="A976" s="35" t="s">
        <v>1231</v>
      </c>
      <c r="B976" s="36" t="s">
        <v>2428</v>
      </c>
      <c r="C976" s="36">
        <v>232</v>
      </c>
      <c r="D976" s="36">
        <v>4844044</v>
      </c>
      <c r="E976" s="36">
        <f>IFERROR(INDEX([1]Sheet1!$A$2:$A$1753,MATCH(PopulationIncrease!$D$5:$D$1865, [1]Sheet1!$E$2:$E$1753,0)), " ")</f>
        <v>303</v>
      </c>
      <c r="F976" s="36">
        <f t="shared" si="30"/>
        <v>-71</v>
      </c>
      <c r="G976" s="36" t="str">
        <f t="shared" si="31"/>
        <v>No</v>
      </c>
    </row>
    <row r="977" spans="1:7">
      <c r="A977" s="35" t="s">
        <v>1232</v>
      </c>
      <c r="B977" s="36" t="s">
        <v>2428</v>
      </c>
      <c r="C977" s="36">
        <v>400</v>
      </c>
      <c r="D977" s="36">
        <v>4844062</v>
      </c>
      <c r="E977" s="36">
        <f>IFERROR(INDEX([1]Sheet1!$A$2:$A$1753,MATCH(PopulationIncrease!$D$5:$D$1865, [1]Sheet1!$E$2:$E$1753,0)), " ")</f>
        <v>121</v>
      </c>
      <c r="F977" s="36">
        <f t="shared" si="30"/>
        <v>279</v>
      </c>
      <c r="G977" s="36" t="str">
        <f t="shared" si="31"/>
        <v>yes</v>
      </c>
    </row>
    <row r="978" spans="1:7">
      <c r="A978" s="35" t="s">
        <v>1233</v>
      </c>
      <c r="B978" s="36" t="s">
        <v>2428</v>
      </c>
      <c r="C978" s="36">
        <v>27</v>
      </c>
      <c r="D978" s="36">
        <v>4844072</v>
      </c>
      <c r="E978" s="36">
        <f>IFERROR(INDEX([1]Sheet1!$A$2:$A$1753,MATCH(PopulationIncrease!$D$5:$D$1865, [1]Sheet1!$E$2:$E$1753,0)), " ")</f>
        <v>127</v>
      </c>
      <c r="F978" s="36">
        <f t="shared" si="30"/>
        <v>-100</v>
      </c>
      <c r="G978" s="36" t="str">
        <f t="shared" si="31"/>
        <v>No</v>
      </c>
    </row>
    <row r="979" spans="1:7">
      <c r="A979" s="35" t="s">
        <v>1234</v>
      </c>
      <c r="B979" s="36" t="s">
        <v>2428</v>
      </c>
      <c r="C979" s="36">
        <v>0</v>
      </c>
      <c r="D979" s="36">
        <v>4844075</v>
      </c>
      <c r="E979" s="36">
        <f>IFERROR(INDEX([1]Sheet1!$A$2:$A$1753,MATCH(PopulationIncrease!$D$5:$D$1865, [1]Sheet1!$E$2:$E$1753,0)), " ")</f>
        <v>91</v>
      </c>
      <c r="F979" s="36">
        <f t="shared" si="30"/>
        <v>-91</v>
      </c>
      <c r="G979" s="36" t="str">
        <f t="shared" si="31"/>
        <v>No</v>
      </c>
    </row>
    <row r="980" spans="1:7">
      <c r="A980" s="35" t="s">
        <v>1235</v>
      </c>
      <c r="B980" s="36" t="s">
        <v>2428</v>
      </c>
      <c r="C980" s="36">
        <v>178</v>
      </c>
      <c r="D980" s="36">
        <v>4844076</v>
      </c>
      <c r="E980" s="36">
        <f>IFERROR(INDEX([1]Sheet1!$A$2:$A$1753,MATCH(PopulationIncrease!$D$5:$D$1865, [1]Sheet1!$E$2:$E$1753,0)), " ")</f>
        <v>288</v>
      </c>
      <c r="F980" s="36">
        <f t="shared" si="30"/>
        <v>-110</v>
      </c>
      <c r="G980" s="36" t="str">
        <f t="shared" si="31"/>
        <v>No</v>
      </c>
    </row>
    <row r="981" spans="1:7">
      <c r="A981" s="35" t="s">
        <v>1236</v>
      </c>
      <c r="B981" s="36" t="s">
        <v>2428</v>
      </c>
      <c r="C981" s="36">
        <v>38</v>
      </c>
      <c r="D981" s="36">
        <v>4844077</v>
      </c>
      <c r="E981" s="36" t="str">
        <f>IFERROR(INDEX([1]Sheet1!$A$2:$A$1753,MATCH(PopulationIncrease!$D$5:$D$1865, [1]Sheet1!$E$2:$E$1753,0)), " ")</f>
        <v xml:space="preserve"> </v>
      </c>
      <c r="F981" s="36" t="str">
        <f t="shared" si="30"/>
        <v xml:space="preserve"> </v>
      </c>
      <c r="G981" s="36" t="str">
        <f t="shared" si="31"/>
        <v xml:space="preserve"> </v>
      </c>
    </row>
    <row r="982" spans="1:7">
      <c r="A982" s="35" t="s">
        <v>1237</v>
      </c>
      <c r="B982" s="36" t="s">
        <v>2428</v>
      </c>
      <c r="C982" s="36">
        <v>0</v>
      </c>
      <c r="D982" s="36">
        <v>4844079</v>
      </c>
      <c r="E982" s="36">
        <f>IFERROR(INDEX([1]Sheet1!$A$2:$A$1753,MATCH(PopulationIncrease!$D$5:$D$1865, [1]Sheet1!$E$2:$E$1753,0)), " ")</f>
        <v>35</v>
      </c>
      <c r="F982" s="36">
        <f t="shared" si="30"/>
        <v>-35</v>
      </c>
      <c r="G982" s="36" t="str">
        <f t="shared" si="31"/>
        <v>No</v>
      </c>
    </row>
    <row r="983" spans="1:7">
      <c r="A983" s="35" t="s">
        <v>1238</v>
      </c>
      <c r="B983" s="36" t="s">
        <v>2428</v>
      </c>
      <c r="C983" s="36">
        <v>63</v>
      </c>
      <c r="D983" s="36">
        <v>4844104</v>
      </c>
      <c r="E983" s="36">
        <f>IFERROR(INDEX([1]Sheet1!$A$2:$A$1753,MATCH(PopulationIncrease!$D$5:$D$1865, [1]Sheet1!$E$2:$E$1753,0)), " ")</f>
        <v>335</v>
      </c>
      <c r="F983" s="36">
        <f t="shared" si="30"/>
        <v>-272</v>
      </c>
      <c r="G983" s="36" t="str">
        <f t="shared" si="31"/>
        <v>No</v>
      </c>
    </row>
    <row r="984" spans="1:7">
      <c r="A984" s="35" t="s">
        <v>1238</v>
      </c>
      <c r="B984" s="36" t="s">
        <v>2428</v>
      </c>
      <c r="C984" s="36">
        <v>58</v>
      </c>
      <c r="D984" s="36">
        <v>4844110</v>
      </c>
      <c r="E984" s="36">
        <f>IFERROR(INDEX([1]Sheet1!$A$2:$A$1753,MATCH(PopulationIncrease!$D$5:$D$1865, [1]Sheet1!$E$2:$E$1753,0)), " ")</f>
        <v>280</v>
      </c>
      <c r="F984" s="36">
        <f t="shared" si="30"/>
        <v>-222</v>
      </c>
      <c r="G984" s="36" t="str">
        <f t="shared" si="31"/>
        <v>No</v>
      </c>
    </row>
    <row r="985" spans="1:7">
      <c r="A985" s="35" t="s">
        <v>1239</v>
      </c>
      <c r="B985" s="36" t="s">
        <v>2428</v>
      </c>
      <c r="C985" s="36">
        <v>8174</v>
      </c>
      <c r="D985" s="36">
        <v>4844116</v>
      </c>
      <c r="E985" s="36">
        <f>IFERROR(INDEX([1]Sheet1!$A$2:$A$1753,MATCH(PopulationIncrease!$D$5:$D$1865, [1]Sheet1!$E$2:$E$1753,0)), " ")</f>
        <v>5542</v>
      </c>
      <c r="F985" s="36">
        <f t="shared" si="30"/>
        <v>2632</v>
      </c>
      <c r="G985" s="36" t="str">
        <f t="shared" si="31"/>
        <v>yes</v>
      </c>
    </row>
    <row r="986" spans="1:7">
      <c r="A986" s="35" t="s">
        <v>1240</v>
      </c>
      <c r="B986" s="36" t="s">
        <v>2428</v>
      </c>
      <c r="C986" s="36">
        <v>196</v>
      </c>
      <c r="D986" s="36">
        <v>4844120</v>
      </c>
      <c r="E986" s="36">
        <f>IFERROR(INDEX([1]Sheet1!$A$2:$A$1753,MATCH(PopulationIncrease!$D$5:$D$1865, [1]Sheet1!$E$2:$E$1753,0)), " ")</f>
        <v>67</v>
      </c>
      <c r="F986" s="36">
        <f t="shared" si="30"/>
        <v>129</v>
      </c>
      <c r="G986" s="36" t="str">
        <f t="shared" si="31"/>
        <v>yes</v>
      </c>
    </row>
    <row r="987" spans="1:7">
      <c r="A987" s="35" t="s">
        <v>1241</v>
      </c>
      <c r="B987" s="36" t="s">
        <v>2428</v>
      </c>
      <c r="C987" s="36">
        <v>0</v>
      </c>
      <c r="D987" s="36">
        <v>4844123</v>
      </c>
      <c r="E987" s="36">
        <f>IFERROR(INDEX([1]Sheet1!$A$2:$A$1753,MATCH(PopulationIncrease!$D$5:$D$1865, [1]Sheet1!$E$2:$E$1753,0)), " ")</f>
        <v>17</v>
      </c>
      <c r="F987" s="36">
        <f t="shared" si="30"/>
        <v>-17</v>
      </c>
      <c r="G987" s="36" t="str">
        <f t="shared" si="31"/>
        <v>No</v>
      </c>
    </row>
    <row r="988" spans="1:7">
      <c r="A988" s="35" t="s">
        <v>1242</v>
      </c>
      <c r="B988" s="36" t="s">
        <v>2428</v>
      </c>
      <c r="C988" s="36">
        <v>962</v>
      </c>
      <c r="D988" s="36">
        <v>4844128</v>
      </c>
      <c r="E988" s="36">
        <f>IFERROR(INDEX([1]Sheet1!$A$2:$A$1753,MATCH(PopulationIncrease!$D$5:$D$1865, [1]Sheet1!$E$2:$E$1753,0)), " ")</f>
        <v>1083</v>
      </c>
      <c r="F988" s="36">
        <f t="shared" si="30"/>
        <v>-121</v>
      </c>
      <c r="G988" s="36" t="str">
        <f t="shared" si="31"/>
        <v>No</v>
      </c>
    </row>
    <row r="989" spans="1:7">
      <c r="A989" s="35" t="s">
        <v>1243</v>
      </c>
      <c r="B989" s="36" t="s">
        <v>2428</v>
      </c>
      <c r="C989" s="36">
        <v>0</v>
      </c>
      <c r="D989" s="36">
        <v>4844142</v>
      </c>
      <c r="E989" s="36">
        <f>IFERROR(INDEX([1]Sheet1!$A$2:$A$1753,MATCH(PopulationIncrease!$D$5:$D$1865, [1]Sheet1!$E$2:$E$1753,0)), " ")</f>
        <v>9</v>
      </c>
      <c r="F989" s="36">
        <f t="shared" si="30"/>
        <v>-9</v>
      </c>
      <c r="G989" s="36" t="str">
        <f t="shared" si="31"/>
        <v>No</v>
      </c>
    </row>
    <row r="990" spans="1:7">
      <c r="A990" s="35" t="s">
        <v>1244</v>
      </c>
      <c r="B990" s="36" t="s">
        <v>2428</v>
      </c>
      <c r="C990" s="36">
        <v>0</v>
      </c>
      <c r="D990" s="36">
        <v>4844145</v>
      </c>
      <c r="E990" s="36">
        <f>IFERROR(INDEX([1]Sheet1!$A$2:$A$1753,MATCH(PopulationIncrease!$D$5:$D$1865, [1]Sheet1!$E$2:$E$1753,0)), " ")</f>
        <v>20</v>
      </c>
      <c r="F990" s="36">
        <f t="shared" si="30"/>
        <v>-20</v>
      </c>
      <c r="G990" s="36" t="str">
        <f t="shared" si="31"/>
        <v>No</v>
      </c>
    </row>
    <row r="991" spans="1:7">
      <c r="A991" s="35" t="s">
        <v>1245</v>
      </c>
      <c r="B991" s="36" t="s">
        <v>2428</v>
      </c>
      <c r="C991" s="36">
        <v>0</v>
      </c>
      <c r="D991" s="36">
        <v>4844146</v>
      </c>
      <c r="E991" s="36">
        <f>IFERROR(INDEX([1]Sheet1!$A$2:$A$1753,MATCH(PopulationIncrease!$D$5:$D$1865, [1]Sheet1!$E$2:$E$1753,0)), " ")</f>
        <v>62</v>
      </c>
      <c r="F991" s="36">
        <f t="shared" si="30"/>
        <v>-62</v>
      </c>
      <c r="G991" s="36" t="str">
        <f t="shared" si="31"/>
        <v>No</v>
      </c>
    </row>
    <row r="992" spans="1:7">
      <c r="A992" s="35" t="s">
        <v>1246</v>
      </c>
      <c r="B992" s="36" t="s">
        <v>2428</v>
      </c>
      <c r="C992" s="36">
        <v>1150</v>
      </c>
      <c r="D992" s="36">
        <v>4844162</v>
      </c>
      <c r="E992" s="36" t="str">
        <f>IFERROR(INDEX([1]Sheet1!$A$2:$A$1753,MATCH(PopulationIncrease!$D$5:$D$1865, [1]Sheet1!$E$2:$E$1753,0)), " ")</f>
        <v xml:space="preserve"> </v>
      </c>
      <c r="F992" s="36" t="str">
        <f t="shared" si="30"/>
        <v xml:space="preserve"> </v>
      </c>
      <c r="G992" s="36" t="str">
        <f t="shared" si="31"/>
        <v xml:space="preserve"> </v>
      </c>
    </row>
    <row r="993" spans="1:7">
      <c r="A993" s="35" t="s">
        <v>1247</v>
      </c>
      <c r="B993" s="36" t="s">
        <v>2428</v>
      </c>
      <c r="C993" s="36">
        <v>47</v>
      </c>
      <c r="D993" s="36">
        <v>4844167</v>
      </c>
      <c r="E993" s="36">
        <f>IFERROR(INDEX([1]Sheet1!$A$2:$A$1753,MATCH(PopulationIncrease!$D$5:$D$1865, [1]Sheet1!$E$2:$E$1753,0)), " ")</f>
        <v>24</v>
      </c>
      <c r="F993" s="36">
        <f t="shared" si="30"/>
        <v>23</v>
      </c>
      <c r="G993" s="36" t="str">
        <f t="shared" si="31"/>
        <v>yes</v>
      </c>
    </row>
    <row r="994" spans="1:7">
      <c r="A994" s="35" t="s">
        <v>1248</v>
      </c>
      <c r="B994" s="36" t="s">
        <v>2428</v>
      </c>
      <c r="C994" s="36">
        <v>13</v>
      </c>
      <c r="D994" s="36">
        <v>4844168</v>
      </c>
      <c r="E994" s="36">
        <f>IFERROR(INDEX([1]Sheet1!$A$2:$A$1753,MATCH(PopulationIncrease!$D$5:$D$1865, [1]Sheet1!$E$2:$E$1753,0)), " ")</f>
        <v>24</v>
      </c>
      <c r="F994" s="36">
        <f t="shared" si="30"/>
        <v>-11</v>
      </c>
      <c r="G994" s="36" t="str">
        <f t="shared" si="31"/>
        <v>No</v>
      </c>
    </row>
    <row r="995" spans="1:7">
      <c r="A995" s="35" t="s">
        <v>1249</v>
      </c>
      <c r="B995" s="36" t="s">
        <v>2428</v>
      </c>
      <c r="C995" s="36">
        <v>0</v>
      </c>
      <c r="D995" s="36">
        <v>4844170</v>
      </c>
      <c r="E995" s="36">
        <f>IFERROR(INDEX([1]Sheet1!$A$2:$A$1753,MATCH(PopulationIncrease!$D$5:$D$1865, [1]Sheet1!$E$2:$E$1753,0)), " ")</f>
        <v>19</v>
      </c>
      <c r="F995" s="36">
        <f t="shared" si="30"/>
        <v>-19</v>
      </c>
      <c r="G995" s="36" t="str">
        <f t="shared" si="31"/>
        <v>No</v>
      </c>
    </row>
    <row r="996" spans="1:7">
      <c r="A996" s="35" t="s">
        <v>1250</v>
      </c>
      <c r="B996" s="36" t="s">
        <v>2428</v>
      </c>
      <c r="C996" s="36">
        <v>620</v>
      </c>
      <c r="D996" s="36">
        <v>4844176</v>
      </c>
      <c r="E996" s="36">
        <f>IFERROR(INDEX([1]Sheet1!$A$2:$A$1753,MATCH(PopulationIncrease!$D$5:$D$1865, [1]Sheet1!$E$2:$E$1753,0)), " ")</f>
        <v>759</v>
      </c>
      <c r="F996" s="36">
        <f t="shared" si="30"/>
        <v>-139</v>
      </c>
      <c r="G996" s="36" t="str">
        <f t="shared" si="31"/>
        <v>No</v>
      </c>
    </row>
    <row r="997" spans="1:7">
      <c r="A997" s="35" t="s">
        <v>1251</v>
      </c>
      <c r="B997" s="36" t="s">
        <v>2428</v>
      </c>
      <c r="C997" s="36">
        <v>706</v>
      </c>
      <c r="D997" s="36">
        <v>4844212</v>
      </c>
      <c r="E997" s="36">
        <f>IFERROR(INDEX([1]Sheet1!$A$2:$A$1753,MATCH(PopulationIncrease!$D$5:$D$1865, [1]Sheet1!$E$2:$E$1753,0)), " ")</f>
        <v>995</v>
      </c>
      <c r="F997" s="36">
        <f t="shared" si="30"/>
        <v>-289</v>
      </c>
      <c r="G997" s="36" t="str">
        <f t="shared" si="31"/>
        <v>No</v>
      </c>
    </row>
    <row r="998" spans="1:7">
      <c r="A998" s="35" t="s">
        <v>1252</v>
      </c>
      <c r="B998" s="36" t="s">
        <v>2428</v>
      </c>
      <c r="C998" s="36">
        <v>424</v>
      </c>
      <c r="D998" s="36">
        <v>4844260</v>
      </c>
      <c r="E998" s="36">
        <f>IFERROR(INDEX([1]Sheet1!$A$2:$A$1753,MATCH(PopulationIncrease!$D$5:$D$1865, [1]Sheet1!$E$2:$E$1753,0)), " ")</f>
        <v>649</v>
      </c>
      <c r="F998" s="36">
        <f t="shared" si="30"/>
        <v>-225</v>
      </c>
      <c r="G998" s="36" t="str">
        <f t="shared" si="31"/>
        <v>No</v>
      </c>
    </row>
    <row r="999" spans="1:7">
      <c r="A999" s="35" t="s">
        <v>1253</v>
      </c>
      <c r="B999" s="36" t="s">
        <v>2428</v>
      </c>
      <c r="C999" s="36">
        <v>142</v>
      </c>
      <c r="D999" s="36">
        <v>4844284</v>
      </c>
      <c r="E999" s="36" t="str">
        <f>IFERROR(INDEX([1]Sheet1!$A$2:$A$1753,MATCH(PopulationIncrease!$D$5:$D$1865, [1]Sheet1!$E$2:$E$1753,0)), " ")</f>
        <v xml:space="preserve"> </v>
      </c>
      <c r="F999" s="36" t="str">
        <f t="shared" si="30"/>
        <v xml:space="preserve"> </v>
      </c>
      <c r="G999" s="36" t="str">
        <f t="shared" si="31"/>
        <v xml:space="preserve"> </v>
      </c>
    </row>
    <row r="1000" spans="1:7">
      <c r="A1000" s="35" t="s">
        <v>1254</v>
      </c>
      <c r="B1000" s="36" t="s">
        <v>2428</v>
      </c>
      <c r="C1000" s="36">
        <v>1842</v>
      </c>
      <c r="D1000" s="36">
        <v>4844308</v>
      </c>
      <c r="E1000" s="36">
        <f>IFERROR(INDEX([1]Sheet1!$A$2:$A$1753,MATCH(PopulationIncrease!$D$5:$D$1865, [1]Sheet1!$E$2:$E$1753,0)), " ")</f>
        <v>1711</v>
      </c>
      <c r="F1000" s="36">
        <f t="shared" si="30"/>
        <v>131</v>
      </c>
      <c r="G1000" s="36" t="str">
        <f t="shared" si="31"/>
        <v>yes</v>
      </c>
    </row>
    <row r="1001" spans="1:7">
      <c r="A1001" s="35" t="s">
        <v>1255</v>
      </c>
      <c r="B1001" s="36" t="s">
        <v>2428</v>
      </c>
      <c r="C1001" s="36">
        <v>153</v>
      </c>
      <c r="D1001" s="36">
        <v>4844344</v>
      </c>
      <c r="E1001" s="36">
        <f>IFERROR(INDEX([1]Sheet1!$A$2:$A$1753,MATCH(PopulationIncrease!$D$5:$D$1865, [1]Sheet1!$E$2:$E$1753,0)), " ")</f>
        <v>404</v>
      </c>
      <c r="F1001" s="36">
        <f t="shared" si="30"/>
        <v>-251</v>
      </c>
      <c r="G1001" s="36" t="str">
        <f t="shared" si="31"/>
        <v>No</v>
      </c>
    </row>
    <row r="1002" spans="1:7">
      <c r="A1002" s="35" t="s">
        <v>1256</v>
      </c>
      <c r="B1002" s="36" t="s">
        <v>2428</v>
      </c>
      <c r="C1002" s="36">
        <v>261078</v>
      </c>
      <c r="D1002" s="36">
        <v>4845000</v>
      </c>
      <c r="E1002" s="36">
        <f>IFERROR(INDEX([1]Sheet1!$A$2:$A$1753,MATCH(PopulationIncrease!$D$5:$D$1865, [1]Sheet1!$E$2:$E$1753,0)), " ")</f>
        <v>229573</v>
      </c>
      <c r="F1002" s="36">
        <f t="shared" si="30"/>
        <v>31505</v>
      </c>
      <c r="G1002" s="36" t="str">
        <f t="shared" si="31"/>
        <v>yes</v>
      </c>
    </row>
    <row r="1003" spans="1:7">
      <c r="A1003" s="35" t="s">
        <v>1257</v>
      </c>
      <c r="B1003" s="36" t="s">
        <v>2428</v>
      </c>
      <c r="C1003" s="36">
        <v>8040</v>
      </c>
      <c r="D1003" s="36">
        <v>4845012</v>
      </c>
      <c r="E1003" s="36">
        <f>IFERROR(INDEX([1]Sheet1!$A$2:$A$1753,MATCH(PopulationIncrease!$D$5:$D$1865, [1]Sheet1!$E$2:$E$1753,0)), " ")</f>
        <v>5166</v>
      </c>
      <c r="F1003" s="36">
        <f t="shared" si="30"/>
        <v>2874</v>
      </c>
      <c r="G1003" s="36" t="str">
        <f t="shared" si="31"/>
        <v>yes</v>
      </c>
    </row>
    <row r="1004" spans="1:7">
      <c r="A1004" s="35" t="s">
        <v>1258</v>
      </c>
      <c r="B1004" s="36" t="s">
        <v>2428</v>
      </c>
      <c r="C1004" s="36">
        <v>286</v>
      </c>
      <c r="D1004" s="36">
        <v>4845048</v>
      </c>
      <c r="E1004" s="36">
        <f>IFERROR(INDEX([1]Sheet1!$A$2:$A$1753,MATCH(PopulationIncrease!$D$5:$D$1865, [1]Sheet1!$E$2:$E$1753,0)), " ")</f>
        <v>346</v>
      </c>
      <c r="F1004" s="36">
        <f t="shared" si="30"/>
        <v>-60</v>
      </c>
      <c r="G1004" s="36" t="str">
        <f t="shared" si="31"/>
        <v>No</v>
      </c>
    </row>
    <row r="1005" spans="1:7">
      <c r="A1005" s="35" t="s">
        <v>1259</v>
      </c>
      <c r="B1005" s="36" t="s">
        <v>2428</v>
      </c>
      <c r="C1005" s="36">
        <v>34158</v>
      </c>
      <c r="D1005" s="36">
        <v>4845072</v>
      </c>
      <c r="E1005" s="36">
        <f>IFERROR(INDEX([1]Sheet1!$A$2:$A$1753,MATCH(PopulationIncrease!$D$5:$D$1865, [1]Sheet1!$E$2:$E$1753,0)), " ")</f>
        <v>35067</v>
      </c>
      <c r="F1005" s="36">
        <f t="shared" si="30"/>
        <v>-909</v>
      </c>
      <c r="G1005" s="36" t="str">
        <f t="shared" si="31"/>
        <v>No</v>
      </c>
    </row>
    <row r="1006" spans="1:7">
      <c r="A1006" s="35" t="s">
        <v>1260</v>
      </c>
      <c r="B1006" s="36" t="s">
        <v>2428</v>
      </c>
      <c r="C1006" s="36">
        <v>5486</v>
      </c>
      <c r="D1006" s="36">
        <v>4845096</v>
      </c>
      <c r="E1006" s="36">
        <f>IFERROR(INDEX([1]Sheet1!$A$2:$A$1753,MATCH(PopulationIncrease!$D$5:$D$1865, [1]Sheet1!$E$2:$E$1753,0)), " ")</f>
        <v>5411</v>
      </c>
      <c r="F1006" s="36">
        <f t="shared" si="30"/>
        <v>75</v>
      </c>
      <c r="G1006" s="36" t="str">
        <f t="shared" si="31"/>
        <v>yes</v>
      </c>
    </row>
    <row r="1007" spans="1:7">
      <c r="A1007" s="35" t="s">
        <v>1261</v>
      </c>
      <c r="B1007" s="36" t="s">
        <v>2428</v>
      </c>
      <c r="C1007" s="36">
        <v>13803</v>
      </c>
      <c r="D1007" s="36">
        <v>4845120</v>
      </c>
      <c r="E1007" s="36">
        <f>IFERROR(INDEX([1]Sheet1!$A$2:$A$1753,MATCH(PopulationIncrease!$D$5:$D$1865, [1]Sheet1!$E$2:$E$1753,0)), " ")</f>
        <v>11943</v>
      </c>
      <c r="F1007" s="36">
        <f t="shared" si="30"/>
        <v>1860</v>
      </c>
      <c r="G1007" s="36" t="str">
        <f t="shared" si="31"/>
        <v>yes</v>
      </c>
    </row>
    <row r="1008" spans="1:7">
      <c r="A1008" s="35" t="s">
        <v>1262</v>
      </c>
      <c r="B1008" s="36" t="s">
        <v>2428</v>
      </c>
      <c r="C1008" s="36">
        <v>2153</v>
      </c>
      <c r="D1008" s="36">
        <v>4845228</v>
      </c>
      <c r="E1008" s="36">
        <f>IFERROR(INDEX([1]Sheet1!$A$2:$A$1753,MATCH(PopulationIncrease!$D$5:$D$1865, [1]Sheet1!$E$2:$E$1753,0)), " ")</f>
        <v>2611</v>
      </c>
      <c r="F1008" s="36">
        <f t="shared" si="30"/>
        <v>-458</v>
      </c>
      <c r="G1008" s="36" t="str">
        <f t="shared" si="31"/>
        <v>No</v>
      </c>
    </row>
    <row r="1009" spans="1:7">
      <c r="A1009" s="35" t="s">
        <v>1263</v>
      </c>
      <c r="B1009" s="36" t="s">
        <v>2428</v>
      </c>
      <c r="C1009" s="36">
        <v>454</v>
      </c>
      <c r="D1009" s="36">
        <v>4845276</v>
      </c>
      <c r="E1009" s="36" t="str">
        <f>IFERROR(INDEX([1]Sheet1!$A$2:$A$1753,MATCH(PopulationIncrease!$D$5:$D$1865, [1]Sheet1!$E$2:$E$1753,0)), " ")</f>
        <v xml:space="preserve"> </v>
      </c>
      <c r="F1009" s="36" t="str">
        <f t="shared" si="30"/>
        <v xml:space="preserve"> </v>
      </c>
      <c r="G1009" s="36" t="str">
        <f t="shared" si="31"/>
        <v xml:space="preserve"> </v>
      </c>
    </row>
    <row r="1010" spans="1:7">
      <c r="A1010" s="35" t="s">
        <v>1264</v>
      </c>
      <c r="B1010" s="36" t="s">
        <v>2428</v>
      </c>
      <c r="C1010" s="36">
        <v>2484</v>
      </c>
      <c r="D1010" s="36">
        <v>4845288</v>
      </c>
      <c r="E1010" s="36">
        <f>IFERROR(INDEX([1]Sheet1!$A$2:$A$1753,MATCH(PopulationIncrease!$D$5:$D$1865, [1]Sheet1!$E$2:$E$1753,0)), " ")</f>
        <v>2492</v>
      </c>
      <c r="F1010" s="36">
        <f t="shared" si="30"/>
        <v>-8</v>
      </c>
      <c r="G1010" s="36" t="str">
        <f t="shared" si="31"/>
        <v>No</v>
      </c>
    </row>
    <row r="1011" spans="1:7">
      <c r="A1011" s="35" t="s">
        <v>1265</v>
      </c>
      <c r="B1011" s="36" t="s">
        <v>2428</v>
      </c>
      <c r="C1011" s="36">
        <v>4481</v>
      </c>
      <c r="D1011" s="36">
        <v>4845324</v>
      </c>
      <c r="E1011" s="36">
        <f>IFERROR(INDEX([1]Sheet1!$A$2:$A$1753,MATCH(PopulationIncrease!$D$5:$D$1865, [1]Sheet1!$E$2:$E$1753,0)), " ")</f>
        <v>3035</v>
      </c>
      <c r="F1011" s="36">
        <f t="shared" si="30"/>
        <v>1446</v>
      </c>
      <c r="G1011" s="36" t="str">
        <f t="shared" si="31"/>
        <v>yes</v>
      </c>
    </row>
    <row r="1012" spans="1:7">
      <c r="A1012" s="35" t="s">
        <v>1266</v>
      </c>
      <c r="B1012" s="36" t="s">
        <v>2428</v>
      </c>
      <c r="C1012" s="36">
        <v>143789</v>
      </c>
      <c r="D1012" s="36">
        <v>4845384</v>
      </c>
      <c r="E1012" s="36">
        <f>IFERROR(INDEX([1]Sheet1!$A$2:$A$1753,MATCH(PopulationIncrease!$D$5:$D$1865, [1]Sheet1!$E$2:$E$1753,0)), " ")</f>
        <v>129877</v>
      </c>
      <c r="F1012" s="36">
        <f t="shared" si="30"/>
        <v>13912</v>
      </c>
      <c r="G1012" s="36" t="str">
        <f t="shared" si="31"/>
        <v>yes</v>
      </c>
    </row>
    <row r="1013" spans="1:7">
      <c r="A1013" s="35" t="s">
        <v>1267</v>
      </c>
      <c r="B1013" s="36" t="s">
        <v>2428</v>
      </c>
      <c r="C1013" s="36">
        <v>1550</v>
      </c>
      <c r="D1013" s="36">
        <v>4845432</v>
      </c>
      <c r="E1013" s="36">
        <f>IFERROR(INDEX([1]Sheet1!$A$2:$A$1753,MATCH(PopulationIncrease!$D$5:$D$1865, [1]Sheet1!$E$2:$E$1753,0)), " ")</f>
        <v>1887</v>
      </c>
      <c r="F1013" s="36">
        <f t="shared" si="30"/>
        <v>-337</v>
      </c>
      <c r="G1013" s="36" t="str">
        <f t="shared" si="31"/>
        <v>No</v>
      </c>
    </row>
    <row r="1014" spans="1:7">
      <c r="A1014" s="35" t="s">
        <v>1269</v>
      </c>
      <c r="B1014" s="36" t="s">
        <v>2428</v>
      </c>
      <c r="C1014" s="36">
        <v>45</v>
      </c>
      <c r="D1014" s="36">
        <v>4845444</v>
      </c>
      <c r="E1014" s="36" t="str">
        <f>IFERROR(INDEX([1]Sheet1!$A$2:$A$1753,MATCH(PopulationIncrease!$D$5:$D$1865, [1]Sheet1!$E$2:$E$1753,0)), " ")</f>
        <v xml:space="preserve"> </v>
      </c>
      <c r="F1014" s="36" t="str">
        <f t="shared" si="30"/>
        <v xml:space="preserve"> </v>
      </c>
      <c r="G1014" s="36" t="str">
        <f t="shared" si="31"/>
        <v xml:space="preserve"> </v>
      </c>
    </row>
    <row r="1015" spans="1:7">
      <c r="A1015" s="35" t="s">
        <v>1271</v>
      </c>
      <c r="B1015" s="36" t="s">
        <v>2428</v>
      </c>
      <c r="C1015" s="36">
        <v>1380</v>
      </c>
      <c r="D1015" s="36">
        <v>4845564</v>
      </c>
      <c r="E1015" s="36">
        <f>IFERROR(INDEX([1]Sheet1!$A$2:$A$1753,MATCH(PopulationIncrease!$D$5:$D$1865, [1]Sheet1!$E$2:$E$1753,0)), " ")</f>
        <v>685</v>
      </c>
      <c r="F1015" s="36">
        <f t="shared" si="30"/>
        <v>695</v>
      </c>
      <c r="G1015" s="36" t="str">
        <f t="shared" si="31"/>
        <v>yes</v>
      </c>
    </row>
    <row r="1016" spans="1:7">
      <c r="A1016" s="35" t="s">
        <v>1272</v>
      </c>
      <c r="B1016" s="36" t="s">
        <v>2428</v>
      </c>
      <c r="C1016" s="36">
        <v>449</v>
      </c>
      <c r="D1016" s="36">
        <v>4845576</v>
      </c>
      <c r="E1016" s="36">
        <f>IFERROR(INDEX([1]Sheet1!$A$2:$A$1753,MATCH(PopulationIncrease!$D$5:$D$1865, [1]Sheet1!$E$2:$E$1753,0)), " ")</f>
        <v>559</v>
      </c>
      <c r="F1016" s="36">
        <f t="shared" si="30"/>
        <v>-110</v>
      </c>
      <c r="G1016" s="36" t="str">
        <f t="shared" si="31"/>
        <v>No</v>
      </c>
    </row>
    <row r="1017" spans="1:7">
      <c r="A1017" s="35" t="s">
        <v>1273</v>
      </c>
      <c r="B1017" s="36" t="s">
        <v>2428</v>
      </c>
      <c r="C1017" s="36">
        <v>5608</v>
      </c>
      <c r="D1017" s="36">
        <v>4845672</v>
      </c>
      <c r="E1017" s="36">
        <f>IFERROR(INDEX([1]Sheet1!$A$2:$A$1753,MATCH(PopulationIncrease!$D$5:$D$1865, [1]Sheet1!$E$2:$E$1753,0)), " ")</f>
        <v>4987</v>
      </c>
      <c r="F1017" s="36">
        <f t="shared" si="30"/>
        <v>621</v>
      </c>
      <c r="G1017" s="36" t="str">
        <f t="shared" si="31"/>
        <v>yes</v>
      </c>
    </row>
    <row r="1018" spans="1:7">
      <c r="A1018" s="35" t="s">
        <v>1274</v>
      </c>
      <c r="B1018" s="36" t="s">
        <v>2428</v>
      </c>
      <c r="C1018" s="36">
        <v>202314</v>
      </c>
      <c r="D1018" s="36">
        <v>4845744</v>
      </c>
      <c r="E1018" s="36">
        <f>IFERROR(INDEX([1]Sheet1!$A$2:$A$1753,MATCH(PopulationIncrease!$D$5:$D$1865, [1]Sheet1!$E$2:$E$1753,0)), " ")</f>
        <v>131117</v>
      </c>
      <c r="F1018" s="36">
        <f t="shared" si="30"/>
        <v>71197</v>
      </c>
      <c r="G1018" s="36" t="str">
        <f t="shared" si="31"/>
        <v>yes</v>
      </c>
    </row>
    <row r="1019" spans="1:7">
      <c r="A1019" s="35" t="s">
        <v>1275</v>
      </c>
      <c r="B1019" s="36" t="s">
        <v>2428</v>
      </c>
      <c r="C1019" s="36">
        <v>605</v>
      </c>
      <c r="D1019" s="36">
        <v>4845750</v>
      </c>
      <c r="E1019" s="36">
        <f>IFERROR(INDEX([1]Sheet1!$A$2:$A$1753,MATCH(PopulationIncrease!$D$5:$D$1865, [1]Sheet1!$E$2:$E$1753,0)), " ")</f>
        <v>815</v>
      </c>
      <c r="F1019" s="36">
        <f t="shared" si="30"/>
        <v>-210</v>
      </c>
      <c r="G1019" s="36" t="str">
        <f t="shared" si="31"/>
        <v>No</v>
      </c>
    </row>
    <row r="1020" spans="1:7">
      <c r="A1020" s="35" t="s">
        <v>1276</v>
      </c>
      <c r="B1020" s="36" t="s">
        <v>2428</v>
      </c>
      <c r="C1020" s="36">
        <v>855</v>
      </c>
      <c r="D1020" s="36">
        <v>4845780</v>
      </c>
      <c r="E1020" s="36">
        <f>IFERROR(INDEX([1]Sheet1!$A$2:$A$1753,MATCH(PopulationIncrease!$D$5:$D$1865, [1]Sheet1!$E$2:$E$1753,0)), " ")</f>
        <v>778</v>
      </c>
      <c r="F1020" s="36">
        <f t="shared" si="30"/>
        <v>77</v>
      </c>
      <c r="G1020" s="36" t="str">
        <f t="shared" si="31"/>
        <v>yes</v>
      </c>
    </row>
    <row r="1021" spans="1:7">
      <c r="A1021" s="35" t="s">
        <v>1277</v>
      </c>
      <c r="B1021" s="36" t="s">
        <v>2428</v>
      </c>
      <c r="C1021" s="36">
        <v>4121</v>
      </c>
      <c r="D1021" s="36">
        <v>4845804</v>
      </c>
      <c r="E1021" s="36">
        <f>IFERROR(INDEX([1]Sheet1!$A$2:$A$1753,MATCH(PopulationIncrease!$D$5:$D$1865, [1]Sheet1!$E$2:$E$1753,0)), " ")</f>
        <v>1373</v>
      </c>
      <c r="F1021" s="36">
        <f t="shared" si="30"/>
        <v>2748</v>
      </c>
      <c r="G1021" s="36" t="str">
        <f t="shared" si="31"/>
        <v>yes</v>
      </c>
    </row>
    <row r="1022" spans="1:7">
      <c r="A1022" s="35" t="s">
        <v>1278</v>
      </c>
      <c r="B1022" s="36" t="s">
        <v>2428</v>
      </c>
      <c r="C1022" s="36">
        <v>475</v>
      </c>
      <c r="D1022" s="36">
        <v>4845816</v>
      </c>
      <c r="E1022" s="36" t="str">
        <f>IFERROR(INDEX([1]Sheet1!$A$2:$A$1753,MATCH(PopulationIncrease!$D$5:$D$1865, [1]Sheet1!$E$2:$E$1753,0)), " ")</f>
        <v xml:space="preserve"> </v>
      </c>
      <c r="F1022" s="36" t="str">
        <f t="shared" si="30"/>
        <v xml:space="preserve"> </v>
      </c>
      <c r="G1022" s="36" t="str">
        <f t="shared" si="31"/>
        <v xml:space="preserve"> </v>
      </c>
    </row>
    <row r="1023" spans="1:7">
      <c r="A1023" s="35" t="s">
        <v>1279</v>
      </c>
      <c r="B1023" s="36" t="s">
        <v>2428</v>
      </c>
      <c r="C1023" s="36">
        <v>2469</v>
      </c>
      <c r="D1023" s="36">
        <v>4845948</v>
      </c>
      <c r="E1023" s="36">
        <f>IFERROR(INDEX([1]Sheet1!$A$2:$A$1753,MATCH(PopulationIncrease!$D$5:$D$1865, [1]Sheet1!$E$2:$E$1753,0)), " ")</f>
        <v>2545</v>
      </c>
      <c r="F1023" s="36">
        <f t="shared" si="30"/>
        <v>-76</v>
      </c>
      <c r="G1023" s="36" t="str">
        <f t="shared" si="31"/>
        <v>No</v>
      </c>
    </row>
    <row r="1024" spans="1:7">
      <c r="A1024" s="35" t="s">
        <v>1280</v>
      </c>
      <c r="B1024" s="36" t="s">
        <v>2428</v>
      </c>
      <c r="C1024" s="36">
        <v>4510</v>
      </c>
      <c r="D1024" s="36">
        <v>4845996</v>
      </c>
      <c r="E1024" s="36">
        <f>IFERROR(INDEX([1]Sheet1!$A$2:$A$1753,MATCH(PopulationIncrease!$D$5:$D$1865, [1]Sheet1!$E$2:$E$1753,0)), " ")</f>
        <v>4396</v>
      </c>
      <c r="F1024" s="36">
        <f t="shared" si="30"/>
        <v>114</v>
      </c>
      <c r="G1024" s="36" t="str">
        <f t="shared" si="31"/>
        <v>yes</v>
      </c>
    </row>
    <row r="1025" spans="1:7">
      <c r="A1025" s="35" t="s">
        <v>1282</v>
      </c>
      <c r="B1025" s="36" t="s">
        <v>2428</v>
      </c>
      <c r="C1025" s="36">
        <v>3230</v>
      </c>
      <c r="D1025" s="36">
        <v>4846056</v>
      </c>
      <c r="E1025" s="36">
        <f>IFERROR(INDEX([1]Sheet1!$A$2:$A$1753,MATCH(PopulationIncrease!$D$5:$D$1865, [1]Sheet1!$E$2:$E$1753,0)), " ")</f>
        <v>1393</v>
      </c>
      <c r="F1025" s="36">
        <f t="shared" si="30"/>
        <v>1837</v>
      </c>
      <c r="G1025" s="36" t="str">
        <f t="shared" si="31"/>
        <v>yes</v>
      </c>
    </row>
    <row r="1026" spans="1:7">
      <c r="A1026" s="35" t="s">
        <v>1283</v>
      </c>
      <c r="B1026" s="36" t="s">
        <v>2428</v>
      </c>
      <c r="C1026" s="36">
        <v>62</v>
      </c>
      <c r="D1026" s="36">
        <v>4846080</v>
      </c>
      <c r="E1026" s="36" t="str">
        <f>IFERROR(INDEX([1]Sheet1!$A$2:$A$1753,MATCH(PopulationIncrease!$D$5:$D$1865, [1]Sheet1!$E$2:$E$1753,0)), " ")</f>
        <v xml:space="preserve"> </v>
      </c>
      <c r="F1026" s="36" t="str">
        <f t="shared" si="30"/>
        <v xml:space="preserve"> </v>
      </c>
      <c r="G1026" s="36" t="str">
        <f t="shared" si="31"/>
        <v xml:space="preserve"> </v>
      </c>
    </row>
    <row r="1027" spans="1:7">
      <c r="A1027" s="35" t="s">
        <v>1284</v>
      </c>
      <c r="B1027" s="36" t="s">
        <v>2428</v>
      </c>
      <c r="C1027" s="36">
        <v>2227</v>
      </c>
      <c r="D1027" s="36">
        <v>4846224</v>
      </c>
      <c r="E1027" s="36">
        <f>IFERROR(INDEX([1]Sheet1!$A$2:$A$1753,MATCH(PopulationIncrease!$D$5:$D$1865, [1]Sheet1!$E$2:$E$1753,0)), " ")</f>
        <v>2324</v>
      </c>
      <c r="F1027" s="36">
        <f t="shared" si="30"/>
        <v>-97</v>
      </c>
      <c r="G1027" s="36" t="str">
        <f t="shared" si="31"/>
        <v>No</v>
      </c>
    </row>
    <row r="1028" spans="1:7">
      <c r="A1028" s="35" t="s">
        <v>1285</v>
      </c>
      <c r="B1028" s="36" t="s">
        <v>2428</v>
      </c>
      <c r="C1028" s="36">
        <v>287</v>
      </c>
      <c r="D1028" s="36">
        <v>4846260</v>
      </c>
      <c r="E1028" s="36">
        <f>IFERROR(INDEX([1]Sheet1!$A$2:$A$1753,MATCH(PopulationIncrease!$D$5:$D$1865, [1]Sheet1!$E$2:$E$1753,0)), " ")</f>
        <v>269</v>
      </c>
      <c r="F1028" s="36">
        <f t="shared" si="30"/>
        <v>18</v>
      </c>
      <c r="G1028" s="36" t="str">
        <f t="shared" si="31"/>
        <v>yes</v>
      </c>
    </row>
    <row r="1029" spans="1:7">
      <c r="A1029" s="35" t="s">
        <v>1286</v>
      </c>
      <c r="B1029" s="36" t="s">
        <v>2428</v>
      </c>
      <c r="C1029" s="36">
        <v>2002</v>
      </c>
      <c r="D1029" s="36">
        <v>4846308</v>
      </c>
      <c r="E1029" s="36">
        <f>IFERROR(INDEX([1]Sheet1!$A$2:$A$1753,MATCH(PopulationIncrease!$D$5:$D$1865, [1]Sheet1!$E$2:$E$1753,0)), " ")</f>
        <v>1133</v>
      </c>
      <c r="F1029" s="36">
        <f t="shared" ref="F1029:F1092" si="32">IFERROR(C1029-E1029, " ")</f>
        <v>869</v>
      </c>
      <c r="G1029" s="36" t="str">
        <f t="shared" si="31"/>
        <v>yes</v>
      </c>
    </row>
    <row r="1030" spans="1:7">
      <c r="A1030" s="35" t="s">
        <v>1287</v>
      </c>
      <c r="B1030" s="36" t="s">
        <v>2428</v>
      </c>
      <c r="C1030" s="36">
        <v>16917</v>
      </c>
      <c r="D1030" s="36">
        <v>4846440</v>
      </c>
      <c r="E1030" s="36">
        <f>IFERROR(INDEX([1]Sheet1!$A$2:$A$1753,MATCH(PopulationIncrease!$D$5:$D$1865, [1]Sheet1!$E$2:$E$1753,0)), " ")</f>
        <v>5037</v>
      </c>
      <c r="F1030" s="36">
        <f t="shared" si="32"/>
        <v>11880</v>
      </c>
      <c r="G1030" s="36" t="str">
        <f t="shared" ref="G1030:G1093" si="33">IF(F1030 = " ", " ", IF(F1030&gt;0,"yes","No"))</f>
        <v>yes</v>
      </c>
    </row>
    <row r="1031" spans="1:7">
      <c r="A1031" s="35" t="s">
        <v>1288</v>
      </c>
      <c r="B1031" s="36" t="s">
        <v>2428</v>
      </c>
      <c r="C1031" s="36">
        <v>75398</v>
      </c>
      <c r="D1031" s="36">
        <v>4846452</v>
      </c>
      <c r="E1031" s="36">
        <f>IFERROR(INDEX([1]Sheet1!$A$2:$A$1753,MATCH(PopulationIncrease!$D$5:$D$1865, [1]Sheet1!$E$2:$E$1753,0)), " ")</f>
        <v>56368</v>
      </c>
      <c r="F1031" s="36">
        <f t="shared" si="32"/>
        <v>19030</v>
      </c>
      <c r="G1031" s="36" t="str">
        <f t="shared" si="33"/>
        <v>yes</v>
      </c>
    </row>
    <row r="1032" spans="1:7">
      <c r="A1032" s="35" t="s">
        <v>1289</v>
      </c>
      <c r="B1032" s="36" t="s">
        <v>2428</v>
      </c>
      <c r="C1032" s="36">
        <v>207</v>
      </c>
      <c r="D1032" s="36">
        <v>4846492</v>
      </c>
      <c r="E1032" s="36">
        <f>IFERROR(INDEX([1]Sheet1!$A$2:$A$1753,MATCH(PopulationIncrease!$D$5:$D$1865, [1]Sheet1!$E$2:$E$1753,0)), " ")</f>
        <v>203</v>
      </c>
      <c r="F1032" s="36">
        <f t="shared" si="32"/>
        <v>4</v>
      </c>
      <c r="G1032" s="36" t="str">
        <f t="shared" si="33"/>
        <v>yes</v>
      </c>
    </row>
    <row r="1033" spans="1:7">
      <c r="A1033" s="35" t="s">
        <v>1290</v>
      </c>
      <c r="B1033" s="36" t="s">
        <v>2428</v>
      </c>
      <c r="C1033" s="36">
        <v>0</v>
      </c>
      <c r="D1033" s="36">
        <v>4846494</v>
      </c>
      <c r="E1033" s="36">
        <f>IFERROR(INDEX([1]Sheet1!$A$2:$A$1753,MATCH(PopulationIncrease!$D$5:$D$1865, [1]Sheet1!$E$2:$E$1753,0)), " ")</f>
        <v>77</v>
      </c>
      <c r="F1033" s="36">
        <f t="shared" si="32"/>
        <v>-77</v>
      </c>
      <c r="G1033" s="36" t="str">
        <f t="shared" si="33"/>
        <v>No</v>
      </c>
    </row>
    <row r="1034" spans="1:7">
      <c r="A1034" s="35" t="s">
        <v>1291</v>
      </c>
      <c r="B1034" s="36" t="s">
        <v>2428</v>
      </c>
      <c r="C1034" s="36">
        <v>12873</v>
      </c>
      <c r="D1034" s="36">
        <v>4846500</v>
      </c>
      <c r="E1034" s="36">
        <f>IFERROR(INDEX([1]Sheet1!$A$2:$A$1753,MATCH(PopulationIncrease!$D$5:$D$1865, [1]Sheet1!$E$2:$E$1753,0)), " ")</f>
        <v>5179</v>
      </c>
      <c r="F1034" s="36">
        <f t="shared" si="32"/>
        <v>7694</v>
      </c>
      <c r="G1034" s="36" t="str">
        <f t="shared" si="33"/>
        <v>yes</v>
      </c>
    </row>
    <row r="1035" spans="1:7">
      <c r="A1035" s="35" t="s">
        <v>1292</v>
      </c>
      <c r="B1035" s="36" t="s">
        <v>2428</v>
      </c>
      <c r="C1035" s="36">
        <v>271</v>
      </c>
      <c r="D1035" s="36">
        <v>4846572</v>
      </c>
      <c r="E1035" s="36">
        <f>IFERROR(INDEX([1]Sheet1!$A$2:$A$1753,MATCH(PopulationIncrease!$D$5:$D$1865, [1]Sheet1!$E$2:$E$1753,0)), " ")</f>
        <v>430</v>
      </c>
      <c r="F1035" s="36">
        <f t="shared" si="32"/>
        <v>-159</v>
      </c>
      <c r="G1035" s="36" t="str">
        <f t="shared" si="33"/>
        <v>No</v>
      </c>
    </row>
    <row r="1036" spans="1:7">
      <c r="A1036" s="35" t="s">
        <v>1293</v>
      </c>
      <c r="B1036" s="36" t="s">
        <v>2428</v>
      </c>
      <c r="C1036" s="36">
        <v>7255</v>
      </c>
      <c r="D1036" s="36">
        <v>4846584</v>
      </c>
      <c r="E1036" s="36">
        <f>IFERROR(INDEX([1]Sheet1!$A$2:$A$1753,MATCH(PopulationIncrease!$D$5:$D$1865, [1]Sheet1!$E$2:$E$1753,0)), " ")</f>
        <v>6077</v>
      </c>
      <c r="F1036" s="36">
        <f t="shared" si="32"/>
        <v>1178</v>
      </c>
      <c r="G1036" s="36" t="str">
        <f t="shared" si="33"/>
        <v>yes</v>
      </c>
    </row>
    <row r="1037" spans="1:7">
      <c r="A1037" s="35" t="s">
        <v>1294</v>
      </c>
      <c r="B1037" s="36" t="s">
        <v>2428</v>
      </c>
      <c r="C1037" s="36">
        <v>2179</v>
      </c>
      <c r="D1037" s="36">
        <v>4846620</v>
      </c>
      <c r="E1037" s="36">
        <f>IFERROR(INDEX([1]Sheet1!$A$2:$A$1753,MATCH(PopulationIncrease!$D$5:$D$1865, [1]Sheet1!$E$2:$E$1753,0)), " ")</f>
        <v>1981</v>
      </c>
      <c r="F1037" s="36">
        <f t="shared" si="32"/>
        <v>198</v>
      </c>
      <c r="G1037" s="36" t="str">
        <f t="shared" si="33"/>
        <v>yes</v>
      </c>
    </row>
    <row r="1038" spans="1:7">
      <c r="A1038" s="35" t="s">
        <v>1296</v>
      </c>
      <c r="B1038" s="36" t="s">
        <v>2428</v>
      </c>
      <c r="C1038" s="36">
        <v>220</v>
      </c>
      <c r="D1038" s="36">
        <v>4846668</v>
      </c>
      <c r="E1038" s="36">
        <f>IFERROR(INDEX([1]Sheet1!$A$2:$A$1753,MATCH(PopulationIncrease!$D$5:$D$1865, [1]Sheet1!$E$2:$E$1753,0)), " ")</f>
        <v>134</v>
      </c>
      <c r="F1038" s="36">
        <f t="shared" si="32"/>
        <v>86</v>
      </c>
      <c r="G1038" s="36" t="str">
        <f t="shared" si="33"/>
        <v>yes</v>
      </c>
    </row>
    <row r="1039" spans="1:7">
      <c r="A1039" s="35" t="s">
        <v>1297</v>
      </c>
      <c r="B1039" s="36" t="s">
        <v>2428</v>
      </c>
      <c r="C1039" s="36">
        <v>1088</v>
      </c>
      <c r="D1039" s="36">
        <v>4846692</v>
      </c>
      <c r="E1039" s="36">
        <f>IFERROR(INDEX([1]Sheet1!$A$2:$A$1753,MATCH(PopulationIncrease!$D$5:$D$1865, [1]Sheet1!$E$2:$E$1753,0)), " ")</f>
        <v>1066</v>
      </c>
      <c r="F1039" s="36">
        <f t="shared" si="32"/>
        <v>22</v>
      </c>
      <c r="G1039" s="36" t="str">
        <f t="shared" si="33"/>
        <v>yes</v>
      </c>
    </row>
    <row r="1040" spans="1:7">
      <c r="A1040" s="35" t="s">
        <v>1298</v>
      </c>
      <c r="B1040" s="36" t="s">
        <v>2428</v>
      </c>
      <c r="C1040" s="36">
        <v>1042</v>
      </c>
      <c r="D1040" s="36">
        <v>4846716</v>
      </c>
      <c r="E1040" s="36">
        <f>IFERROR(INDEX([1]Sheet1!$A$2:$A$1753,MATCH(PopulationIncrease!$D$5:$D$1865, [1]Sheet1!$E$2:$E$1753,0)), " ")</f>
        <v>1082</v>
      </c>
      <c r="F1040" s="36">
        <f t="shared" si="32"/>
        <v>-40</v>
      </c>
      <c r="G1040" s="36" t="str">
        <f t="shared" si="33"/>
        <v>No</v>
      </c>
    </row>
    <row r="1041" spans="1:7">
      <c r="A1041" s="35" t="s">
        <v>1299</v>
      </c>
      <c r="B1041" s="36" t="s">
        <v>2428</v>
      </c>
      <c r="C1041" s="36">
        <v>5500</v>
      </c>
      <c r="D1041" s="36">
        <v>4846740</v>
      </c>
      <c r="E1041" s="36">
        <f>IFERROR(INDEX([1]Sheet1!$A$2:$A$1753,MATCH(PopulationIncrease!$D$5:$D$1865, [1]Sheet1!$E$2:$E$1753,0)), " ")</f>
        <v>5967</v>
      </c>
      <c r="F1041" s="36">
        <f t="shared" si="32"/>
        <v>-467</v>
      </c>
      <c r="G1041" s="36" t="str">
        <f t="shared" si="33"/>
        <v>No</v>
      </c>
    </row>
    <row r="1042" spans="1:7">
      <c r="A1042" s="35" t="s">
        <v>1300</v>
      </c>
      <c r="B1042" s="36" t="s">
        <v>2428</v>
      </c>
      <c r="C1042" s="36">
        <v>168</v>
      </c>
      <c r="D1042" s="36">
        <v>4846752</v>
      </c>
      <c r="E1042" s="36">
        <f>IFERROR(INDEX([1]Sheet1!$A$2:$A$1753,MATCH(PopulationIncrease!$D$5:$D$1865, [1]Sheet1!$E$2:$E$1753,0)), " ")</f>
        <v>263</v>
      </c>
      <c r="F1042" s="36">
        <f t="shared" si="32"/>
        <v>-95</v>
      </c>
      <c r="G1042" s="36" t="str">
        <f t="shared" si="33"/>
        <v>No</v>
      </c>
    </row>
    <row r="1043" spans="1:7">
      <c r="A1043" s="35" t="s">
        <v>1301</v>
      </c>
      <c r="B1043" s="36" t="s">
        <v>2428</v>
      </c>
      <c r="C1043" s="36">
        <v>23646</v>
      </c>
      <c r="D1043" s="36">
        <v>4846776</v>
      </c>
      <c r="E1043" s="36">
        <f>IFERROR(INDEX([1]Sheet1!$A$2:$A$1753,MATCH(PopulationIncrease!$D$5:$D$1865, [1]Sheet1!$E$2:$E$1753,0)), " ")</f>
        <v>23523</v>
      </c>
      <c r="F1043" s="36">
        <f t="shared" si="32"/>
        <v>123</v>
      </c>
      <c r="G1043" s="36" t="str">
        <f t="shared" si="33"/>
        <v>yes</v>
      </c>
    </row>
    <row r="1044" spans="1:7">
      <c r="A1044" s="35" t="s">
        <v>1302</v>
      </c>
      <c r="B1044" s="36" t="s">
        <v>2428</v>
      </c>
      <c r="C1044" s="36">
        <v>2025</v>
      </c>
      <c r="D1044" s="36">
        <v>4846824</v>
      </c>
      <c r="E1044" s="36">
        <f>IFERROR(INDEX([1]Sheet1!$A$2:$A$1753,MATCH(PopulationIncrease!$D$5:$D$1865, [1]Sheet1!$E$2:$E$1753,0)), " ")</f>
        <v>2209</v>
      </c>
      <c r="F1044" s="36">
        <f t="shared" si="32"/>
        <v>-184</v>
      </c>
      <c r="G1044" s="36" t="str">
        <f t="shared" si="33"/>
        <v>No</v>
      </c>
    </row>
    <row r="1045" spans="1:7">
      <c r="A1045" s="35" t="s">
        <v>1303</v>
      </c>
      <c r="B1045" s="36" t="s">
        <v>2428</v>
      </c>
      <c r="C1045" s="36">
        <v>1090</v>
      </c>
      <c r="D1045" s="36">
        <v>4846848</v>
      </c>
      <c r="E1045" s="36">
        <f>IFERROR(INDEX([1]Sheet1!$A$2:$A$1753,MATCH(PopulationIncrease!$D$5:$D$1865, [1]Sheet1!$E$2:$E$1753,0)), " ")</f>
        <v>1116</v>
      </c>
      <c r="F1045" s="36">
        <f t="shared" si="32"/>
        <v>-26</v>
      </c>
      <c r="G1045" s="36" t="str">
        <f t="shared" si="33"/>
        <v>No</v>
      </c>
    </row>
    <row r="1046" spans="1:7">
      <c r="A1046" s="35" t="s">
        <v>1304</v>
      </c>
      <c r="B1046" s="36" t="s">
        <v>2428</v>
      </c>
      <c r="C1046" s="36">
        <v>8</v>
      </c>
      <c r="D1046" s="36">
        <v>4846854</v>
      </c>
      <c r="E1046" s="36">
        <f>IFERROR(INDEX([1]Sheet1!$A$2:$A$1753,MATCH(PopulationIncrease!$D$5:$D$1865, [1]Sheet1!$E$2:$E$1753,0)), " ")</f>
        <v>69</v>
      </c>
      <c r="F1046" s="36">
        <f t="shared" si="32"/>
        <v>-61</v>
      </c>
      <c r="G1046" s="36" t="str">
        <f t="shared" si="33"/>
        <v>No</v>
      </c>
    </row>
    <row r="1047" spans="1:7">
      <c r="A1047" s="35" t="s">
        <v>1305</v>
      </c>
      <c r="B1047" s="36" t="s">
        <v>2428</v>
      </c>
      <c r="C1047" s="36">
        <v>1993</v>
      </c>
      <c r="D1047" s="36">
        <v>4846968</v>
      </c>
      <c r="E1047" s="36">
        <f>IFERROR(INDEX([1]Sheet1!$A$2:$A$1753,MATCH(PopulationIncrease!$D$5:$D$1865, [1]Sheet1!$E$2:$E$1753,0)), " ")</f>
        <v>2114</v>
      </c>
      <c r="F1047" s="36">
        <f t="shared" si="32"/>
        <v>-121</v>
      </c>
      <c r="G1047" s="36" t="str">
        <f t="shared" si="33"/>
        <v>No</v>
      </c>
    </row>
    <row r="1048" spans="1:7">
      <c r="A1048" s="35" t="s">
        <v>1308</v>
      </c>
      <c r="B1048" s="36" t="s">
        <v>2428</v>
      </c>
      <c r="C1048" s="36">
        <v>727</v>
      </c>
      <c r="D1048" s="36">
        <v>4847004</v>
      </c>
      <c r="E1048" s="36">
        <f>IFERROR(INDEX([1]Sheet1!$A$2:$A$1753,MATCH(PopulationIncrease!$D$5:$D$1865, [1]Sheet1!$E$2:$E$1753,0)), " ")</f>
        <v>607</v>
      </c>
      <c r="F1048" s="36">
        <f t="shared" si="32"/>
        <v>120</v>
      </c>
      <c r="G1048" s="36" t="str">
        <f t="shared" si="33"/>
        <v>yes</v>
      </c>
    </row>
    <row r="1049" spans="1:7">
      <c r="A1049" s="35" t="s">
        <v>1310</v>
      </c>
      <c r="B1049" s="36" t="s">
        <v>2428</v>
      </c>
      <c r="C1049" s="36">
        <v>298</v>
      </c>
      <c r="D1049" s="36">
        <v>4847016</v>
      </c>
      <c r="E1049" s="36">
        <f>IFERROR(INDEX([1]Sheet1!$A$2:$A$1753,MATCH(PopulationIncrease!$D$5:$D$1865, [1]Sheet1!$E$2:$E$1753,0)), " ")</f>
        <v>503</v>
      </c>
      <c r="F1049" s="36">
        <f t="shared" si="32"/>
        <v>-205</v>
      </c>
      <c r="G1049" s="36" t="str">
        <f t="shared" si="33"/>
        <v>No</v>
      </c>
    </row>
    <row r="1050" spans="1:7">
      <c r="A1050" s="35" t="s">
        <v>1311</v>
      </c>
      <c r="B1050" s="36" t="s">
        <v>2428</v>
      </c>
      <c r="C1050" s="36">
        <v>4322</v>
      </c>
      <c r="D1050" s="36">
        <v>4847040</v>
      </c>
      <c r="E1050" s="36">
        <f>IFERROR(INDEX([1]Sheet1!$A$2:$A$1753,MATCH(PopulationIncrease!$D$5:$D$1865, [1]Sheet1!$E$2:$E$1753,0)), " ")</f>
        <v>4942</v>
      </c>
      <c r="F1050" s="36">
        <f t="shared" si="32"/>
        <v>-620</v>
      </c>
      <c r="G1050" s="36" t="str">
        <f t="shared" si="33"/>
        <v>No</v>
      </c>
    </row>
    <row r="1051" spans="1:7">
      <c r="A1051" s="35" t="s">
        <v>1312</v>
      </c>
      <c r="B1051" s="36" t="s">
        <v>2428</v>
      </c>
      <c r="C1051" s="36">
        <v>1152</v>
      </c>
      <c r="D1051" s="36">
        <v>4847088</v>
      </c>
      <c r="E1051" s="36">
        <f>IFERROR(INDEX([1]Sheet1!$A$2:$A$1753,MATCH(PopulationIncrease!$D$5:$D$1865, [1]Sheet1!$E$2:$E$1753,0)), " ")</f>
        <v>1056</v>
      </c>
      <c r="F1051" s="36">
        <f t="shared" si="32"/>
        <v>96</v>
      </c>
      <c r="G1051" s="36" t="str">
        <f t="shared" si="33"/>
        <v>yes</v>
      </c>
    </row>
    <row r="1052" spans="1:7">
      <c r="A1052" s="35" t="s">
        <v>1313</v>
      </c>
      <c r="B1052" s="36" t="s">
        <v>2428</v>
      </c>
      <c r="C1052" s="36">
        <v>2981</v>
      </c>
      <c r="D1052" s="36">
        <v>4847100</v>
      </c>
      <c r="E1052" s="36">
        <f>IFERROR(INDEX([1]Sheet1!$A$2:$A$1753,MATCH(PopulationIncrease!$D$5:$D$1865, [1]Sheet1!$E$2:$E$1753,0)), " ")</f>
        <v>3252</v>
      </c>
      <c r="F1052" s="36">
        <f t="shared" si="32"/>
        <v>-271</v>
      </c>
      <c r="G1052" s="36" t="str">
        <f t="shared" si="33"/>
        <v>No</v>
      </c>
    </row>
    <row r="1053" spans="1:7">
      <c r="A1053" s="35" t="s">
        <v>1314</v>
      </c>
      <c r="B1053" s="36" t="s">
        <v>2428</v>
      </c>
      <c r="C1053" s="36">
        <v>151</v>
      </c>
      <c r="D1053" s="36">
        <v>4847172</v>
      </c>
      <c r="E1053" s="36" t="str">
        <f>IFERROR(INDEX([1]Sheet1!$A$2:$A$1753,MATCH(PopulationIncrease!$D$5:$D$1865, [1]Sheet1!$E$2:$E$1753,0)), " ")</f>
        <v xml:space="preserve"> </v>
      </c>
      <c r="F1053" s="36" t="str">
        <f t="shared" si="32"/>
        <v xml:space="preserve"> </v>
      </c>
      <c r="G1053" s="36" t="str">
        <f t="shared" si="33"/>
        <v xml:space="preserve"> </v>
      </c>
    </row>
    <row r="1054" spans="1:7">
      <c r="A1054" s="35" t="s">
        <v>1315</v>
      </c>
      <c r="B1054" s="36" t="s">
        <v>2428</v>
      </c>
      <c r="C1054" s="36">
        <v>1328</v>
      </c>
      <c r="D1054" s="36">
        <v>4847268</v>
      </c>
      <c r="E1054" s="36">
        <f>IFERROR(INDEX([1]Sheet1!$A$2:$A$1753,MATCH(PopulationIncrease!$D$5:$D$1865, [1]Sheet1!$E$2:$E$1753,0)), " ")</f>
        <v>934</v>
      </c>
      <c r="F1054" s="36">
        <f t="shared" si="32"/>
        <v>394</v>
      </c>
      <c r="G1054" s="36" t="str">
        <f t="shared" si="33"/>
        <v>yes</v>
      </c>
    </row>
    <row r="1055" spans="1:7">
      <c r="A1055" s="35" t="s">
        <v>1316</v>
      </c>
      <c r="B1055" s="36" t="s">
        <v>2428</v>
      </c>
      <c r="C1055" s="36">
        <v>834</v>
      </c>
      <c r="D1055" s="36">
        <v>4847316</v>
      </c>
      <c r="E1055" s="36">
        <f>IFERROR(INDEX([1]Sheet1!$A$2:$A$1753,MATCH(PopulationIncrease!$D$5:$D$1865, [1]Sheet1!$E$2:$E$1753,0)), " ")</f>
        <v>593</v>
      </c>
      <c r="F1055" s="36">
        <f t="shared" si="32"/>
        <v>241</v>
      </c>
      <c r="G1055" s="36" t="str">
        <f t="shared" si="33"/>
        <v>yes</v>
      </c>
    </row>
    <row r="1056" spans="1:7">
      <c r="A1056" s="35" t="s">
        <v>1317</v>
      </c>
      <c r="B1056" s="36" t="s">
        <v>2428</v>
      </c>
      <c r="C1056" s="36">
        <v>2113</v>
      </c>
      <c r="D1056" s="36">
        <v>4847330</v>
      </c>
      <c r="E1056" s="36">
        <f>IFERROR(INDEX([1]Sheet1!$A$2:$A$1753,MATCH(PopulationIncrease!$D$5:$D$1865, [1]Sheet1!$E$2:$E$1753,0)), " ")</f>
        <v>1777</v>
      </c>
      <c r="F1056" s="36">
        <f t="shared" si="32"/>
        <v>336</v>
      </c>
      <c r="G1056" s="36" t="str">
        <f t="shared" si="33"/>
        <v>yes</v>
      </c>
    </row>
    <row r="1057" spans="1:7">
      <c r="A1057" s="35" t="s">
        <v>1318</v>
      </c>
      <c r="B1057" s="36" t="s">
        <v>2428</v>
      </c>
      <c r="C1057" s="36">
        <v>4689</v>
      </c>
      <c r="D1057" s="36">
        <v>4847337</v>
      </c>
      <c r="E1057" s="36">
        <f>IFERROR(INDEX([1]Sheet1!$A$2:$A$1753,MATCH(PopulationIncrease!$D$5:$D$1865, [1]Sheet1!$E$2:$E$1753,0)), " ")</f>
        <v>4660</v>
      </c>
      <c r="F1057" s="36">
        <f t="shared" si="32"/>
        <v>29</v>
      </c>
      <c r="G1057" s="36" t="str">
        <f t="shared" si="33"/>
        <v>yes</v>
      </c>
    </row>
    <row r="1058" spans="1:7">
      <c r="A1058" s="35" t="s">
        <v>1319</v>
      </c>
      <c r="B1058" s="36" t="s">
        <v>2428</v>
      </c>
      <c r="C1058" s="36">
        <v>4073</v>
      </c>
      <c r="D1058" s="36">
        <v>4847406</v>
      </c>
      <c r="E1058" s="36">
        <f>IFERROR(INDEX([1]Sheet1!$A$2:$A$1753,MATCH(PopulationIncrease!$D$5:$D$1865, [1]Sheet1!$E$2:$E$1753,0)), " ")</f>
        <v>3935</v>
      </c>
      <c r="F1058" s="36">
        <f t="shared" si="32"/>
        <v>138</v>
      </c>
      <c r="G1058" s="36" t="str">
        <f t="shared" si="33"/>
        <v>yes</v>
      </c>
    </row>
    <row r="1059" spans="1:7">
      <c r="A1059" s="35" t="s">
        <v>1320</v>
      </c>
      <c r="B1059" s="36" t="s">
        <v>2428</v>
      </c>
      <c r="C1059" s="36">
        <v>224</v>
      </c>
      <c r="D1059" s="36">
        <v>4847460</v>
      </c>
      <c r="E1059" s="36">
        <f>IFERROR(INDEX([1]Sheet1!$A$2:$A$1753,MATCH(PopulationIncrease!$D$5:$D$1865, [1]Sheet1!$E$2:$E$1753,0)), " ")</f>
        <v>203</v>
      </c>
      <c r="F1059" s="36">
        <f t="shared" si="32"/>
        <v>21</v>
      </c>
      <c r="G1059" s="36" t="str">
        <f t="shared" si="33"/>
        <v>yes</v>
      </c>
    </row>
    <row r="1060" spans="1:7">
      <c r="A1060" s="35" t="s">
        <v>1321</v>
      </c>
      <c r="B1060" s="36" t="s">
        <v>2428</v>
      </c>
      <c r="C1060" s="36">
        <v>17497</v>
      </c>
      <c r="D1060" s="36">
        <v>4847496</v>
      </c>
      <c r="E1060" s="36">
        <f>IFERROR(INDEX([1]Sheet1!$A$2:$A$1753,MATCH(PopulationIncrease!$D$5:$D$1865, [1]Sheet1!$E$2:$E$1753,0)), " ")</f>
        <v>4695</v>
      </c>
      <c r="F1060" s="36">
        <f t="shared" si="32"/>
        <v>12802</v>
      </c>
      <c r="G1060" s="36" t="str">
        <f t="shared" si="33"/>
        <v>yes</v>
      </c>
    </row>
    <row r="1061" spans="1:7">
      <c r="A1061" s="35" t="s">
        <v>1322</v>
      </c>
      <c r="B1061" s="36" t="s">
        <v>2428</v>
      </c>
      <c r="C1061" s="36">
        <v>123</v>
      </c>
      <c r="D1061" s="36">
        <v>4847568</v>
      </c>
      <c r="E1061" s="36">
        <f>IFERROR(INDEX([1]Sheet1!$A$2:$A$1753,MATCH(PopulationIncrease!$D$5:$D$1865, [1]Sheet1!$E$2:$E$1753,0)), " ")</f>
        <v>178</v>
      </c>
      <c r="F1061" s="36">
        <f t="shared" si="32"/>
        <v>-55</v>
      </c>
      <c r="G1061" s="36" t="str">
        <f t="shared" si="33"/>
        <v>No</v>
      </c>
    </row>
    <row r="1062" spans="1:7">
      <c r="A1062" s="35" t="s">
        <v>1323</v>
      </c>
      <c r="B1062" s="36" t="s">
        <v>2428</v>
      </c>
      <c r="C1062" s="36">
        <v>2231</v>
      </c>
      <c r="D1062" s="36">
        <v>4847616</v>
      </c>
      <c r="E1062" s="36">
        <f>IFERROR(INDEX([1]Sheet1!$A$2:$A$1753,MATCH(PopulationIncrease!$D$5:$D$1865, [1]Sheet1!$E$2:$E$1753,0)), " ")</f>
        <v>2290</v>
      </c>
      <c r="F1062" s="36">
        <f t="shared" si="32"/>
        <v>-59</v>
      </c>
      <c r="G1062" s="36" t="str">
        <f t="shared" si="33"/>
        <v>No</v>
      </c>
    </row>
    <row r="1063" spans="1:7">
      <c r="A1063" s="35" t="s">
        <v>1324</v>
      </c>
      <c r="B1063" s="36" t="s">
        <v>2428</v>
      </c>
      <c r="C1063" s="36">
        <v>1078</v>
      </c>
      <c r="D1063" s="36">
        <v>4847628</v>
      </c>
      <c r="E1063" s="36">
        <f>IFERROR(INDEX([1]Sheet1!$A$2:$A$1753,MATCH(PopulationIncrease!$D$5:$D$1865, [1]Sheet1!$E$2:$E$1753,0)), " ")</f>
        <v>1471</v>
      </c>
      <c r="F1063" s="36">
        <f t="shared" si="32"/>
        <v>-393</v>
      </c>
      <c r="G1063" s="36" t="str">
        <f t="shared" si="33"/>
        <v>No</v>
      </c>
    </row>
    <row r="1064" spans="1:7">
      <c r="A1064" s="35" t="s">
        <v>1326</v>
      </c>
      <c r="B1064" s="36" t="s">
        <v>2428</v>
      </c>
      <c r="C1064" s="36">
        <v>12</v>
      </c>
      <c r="D1064" s="36">
        <v>4847676</v>
      </c>
      <c r="E1064" s="36">
        <f>IFERROR(INDEX([1]Sheet1!$A$2:$A$1753,MATCH(PopulationIncrease!$D$5:$D$1865, [1]Sheet1!$E$2:$E$1753,0)), " ")</f>
        <v>19</v>
      </c>
      <c r="F1064" s="36">
        <f t="shared" si="32"/>
        <v>-7</v>
      </c>
      <c r="G1064" s="36" t="str">
        <f t="shared" si="33"/>
        <v>No</v>
      </c>
    </row>
    <row r="1065" spans="1:7">
      <c r="A1065" s="35" t="s">
        <v>1328</v>
      </c>
      <c r="B1065" s="36" t="s">
        <v>2428</v>
      </c>
      <c r="C1065" s="36">
        <v>16449</v>
      </c>
      <c r="D1065" s="36">
        <v>4847700</v>
      </c>
      <c r="E1065" s="36">
        <f>IFERROR(INDEX([1]Sheet1!$A$2:$A$1753,MATCH(PopulationIncrease!$D$5:$D$1865, [1]Sheet1!$E$2:$E$1753,0)), " ")</f>
        <v>15570</v>
      </c>
      <c r="F1065" s="36">
        <f t="shared" si="32"/>
        <v>879</v>
      </c>
      <c r="G1065" s="36" t="str">
        <f t="shared" si="33"/>
        <v>yes</v>
      </c>
    </row>
    <row r="1066" spans="1:7">
      <c r="A1066" s="35" t="s">
        <v>1329</v>
      </c>
      <c r="B1066" s="36" t="s">
        <v>2428</v>
      </c>
      <c r="C1066" s="36">
        <v>1546</v>
      </c>
      <c r="D1066" s="36">
        <v>4847760</v>
      </c>
      <c r="E1066" s="36">
        <f>IFERROR(INDEX([1]Sheet1!$A$2:$A$1753,MATCH(PopulationIncrease!$D$5:$D$1865, [1]Sheet1!$E$2:$E$1753,0)), " ")</f>
        <v>1493</v>
      </c>
      <c r="F1066" s="36">
        <f t="shared" si="32"/>
        <v>53</v>
      </c>
      <c r="G1066" s="36" t="str">
        <f t="shared" si="33"/>
        <v>yes</v>
      </c>
    </row>
    <row r="1067" spans="1:7">
      <c r="A1067" s="35" t="s">
        <v>1330</v>
      </c>
      <c r="B1067" s="36" t="s">
        <v>2428</v>
      </c>
      <c r="C1067" s="36">
        <v>2630</v>
      </c>
      <c r="D1067" s="36">
        <v>4847796</v>
      </c>
      <c r="E1067" s="36">
        <f>IFERROR(INDEX([1]Sheet1!$A$2:$A$1753,MATCH(PopulationIncrease!$D$5:$D$1865, [1]Sheet1!$E$2:$E$1753,0)), " ")</f>
        <v>2590</v>
      </c>
      <c r="F1067" s="36">
        <f t="shared" si="32"/>
        <v>40</v>
      </c>
      <c r="G1067" s="36" t="str">
        <f t="shared" si="33"/>
        <v>yes</v>
      </c>
    </row>
    <row r="1068" spans="1:7">
      <c r="A1068" s="35" t="s">
        <v>1331</v>
      </c>
      <c r="B1068" s="36" t="s">
        <v>2428</v>
      </c>
      <c r="C1068" s="36">
        <v>130</v>
      </c>
      <c r="D1068" s="36">
        <v>4847820</v>
      </c>
      <c r="E1068" s="36">
        <f>IFERROR(INDEX([1]Sheet1!$A$2:$A$1753,MATCH(PopulationIncrease!$D$5:$D$1865, [1]Sheet1!$E$2:$E$1753,0)), " ")</f>
        <v>125</v>
      </c>
      <c r="F1068" s="36">
        <f t="shared" si="32"/>
        <v>5</v>
      </c>
      <c r="G1068" s="36" t="str">
        <f t="shared" si="33"/>
        <v>yes</v>
      </c>
    </row>
    <row r="1069" spans="1:7">
      <c r="A1069" s="35" t="s">
        <v>1332</v>
      </c>
      <c r="B1069" s="36" t="s">
        <v>2428</v>
      </c>
      <c r="C1069" s="36">
        <v>819</v>
      </c>
      <c r="D1069" s="36">
        <v>4847832</v>
      </c>
      <c r="E1069" s="36">
        <f>IFERROR(INDEX([1]Sheet1!$A$2:$A$1753,MATCH(PopulationIncrease!$D$5:$D$1865, [1]Sheet1!$E$2:$E$1753,0)), " ")</f>
        <v>781</v>
      </c>
      <c r="F1069" s="36">
        <f t="shared" si="32"/>
        <v>38</v>
      </c>
      <c r="G1069" s="36" t="str">
        <f t="shared" si="33"/>
        <v>yes</v>
      </c>
    </row>
    <row r="1070" spans="1:7">
      <c r="A1070" s="35" t="s">
        <v>1334</v>
      </c>
      <c r="B1070" s="36" t="s">
        <v>2428</v>
      </c>
      <c r="C1070" s="36">
        <v>148848</v>
      </c>
      <c r="D1070" s="36">
        <v>4847892</v>
      </c>
      <c r="E1070" s="36">
        <f>IFERROR(INDEX([1]Sheet1!$A$2:$A$1753,MATCH(PopulationIncrease!$D$5:$D$1865, [1]Sheet1!$E$2:$E$1753,0)), " ")</f>
        <v>139824</v>
      </c>
      <c r="F1070" s="36">
        <f t="shared" si="32"/>
        <v>9024</v>
      </c>
      <c r="G1070" s="36" t="str">
        <f t="shared" si="33"/>
        <v>yes</v>
      </c>
    </row>
    <row r="1071" spans="1:7">
      <c r="A1071" s="35" t="s">
        <v>1335</v>
      </c>
      <c r="B1071" s="36" t="s">
        <v>2428</v>
      </c>
      <c r="C1071" s="36">
        <v>219</v>
      </c>
      <c r="D1071" s="36">
        <v>4847898</v>
      </c>
      <c r="E1071" s="36">
        <f>IFERROR(INDEX([1]Sheet1!$A$2:$A$1753,MATCH(PopulationIncrease!$D$5:$D$1865, [1]Sheet1!$E$2:$E$1753,0)), " ")</f>
        <v>505</v>
      </c>
      <c r="F1071" s="36">
        <f t="shared" si="32"/>
        <v>-286</v>
      </c>
      <c r="G1071" s="36" t="str">
        <f t="shared" si="33"/>
        <v>No</v>
      </c>
    </row>
    <row r="1072" spans="1:7">
      <c r="A1072" s="35" t="s">
        <v>1336</v>
      </c>
      <c r="B1072" s="36" t="s">
        <v>2428</v>
      </c>
      <c r="C1072" s="36">
        <v>6867</v>
      </c>
      <c r="D1072" s="36">
        <v>4847916</v>
      </c>
      <c r="E1072" s="36">
        <f>IFERROR(INDEX([1]Sheet1!$A$2:$A$1753,MATCH(PopulationIncrease!$D$5:$D$1865, [1]Sheet1!$E$2:$E$1753,0)), " ")</f>
        <v>7459</v>
      </c>
      <c r="F1072" s="36">
        <f t="shared" si="32"/>
        <v>-592</v>
      </c>
      <c r="G1072" s="36" t="str">
        <f t="shared" si="33"/>
        <v>No</v>
      </c>
    </row>
    <row r="1073" spans="1:7">
      <c r="A1073" s="35" t="s">
        <v>1337</v>
      </c>
      <c r="B1073" s="36" t="s">
        <v>2428</v>
      </c>
      <c r="C1073" s="36">
        <v>469</v>
      </c>
      <c r="D1073" s="36">
        <v>4847988</v>
      </c>
      <c r="E1073" s="36">
        <f>IFERROR(INDEX([1]Sheet1!$A$2:$A$1753,MATCH(PopulationIncrease!$D$5:$D$1865, [1]Sheet1!$E$2:$E$1753,0)), " ")</f>
        <v>597</v>
      </c>
      <c r="F1073" s="36">
        <f t="shared" si="32"/>
        <v>-128</v>
      </c>
      <c r="G1073" s="36" t="str">
        <f t="shared" si="33"/>
        <v>No</v>
      </c>
    </row>
    <row r="1074" spans="1:7">
      <c r="A1074" s="35" t="s">
        <v>1339</v>
      </c>
      <c r="B1074" s="36" t="s">
        <v>2428</v>
      </c>
      <c r="C1074" s="36">
        <v>13</v>
      </c>
      <c r="D1074" s="36">
        <v>4848048</v>
      </c>
      <c r="E1074" s="36" t="str">
        <f>IFERROR(INDEX([1]Sheet1!$A$2:$A$1753,MATCH(PopulationIncrease!$D$5:$D$1865, [1]Sheet1!$E$2:$E$1753,0)), " ")</f>
        <v xml:space="preserve"> </v>
      </c>
      <c r="F1074" s="36" t="str">
        <f t="shared" si="32"/>
        <v xml:space="preserve"> </v>
      </c>
      <c r="G1074" s="36" t="str">
        <f t="shared" si="33"/>
        <v xml:space="preserve"> </v>
      </c>
    </row>
    <row r="1075" spans="1:7">
      <c r="A1075" s="35" t="s">
        <v>1340</v>
      </c>
      <c r="B1075" s="36" t="s">
        <v>2428</v>
      </c>
      <c r="C1075" s="36">
        <v>133998</v>
      </c>
      <c r="D1075" s="36">
        <v>4848072</v>
      </c>
      <c r="E1075" s="36">
        <f>IFERROR(INDEX([1]Sheet1!$A$2:$A$1753,MATCH(PopulationIncrease!$D$5:$D$1865, [1]Sheet1!$E$2:$E$1753,0)), " ")</f>
        <v>111147</v>
      </c>
      <c r="F1075" s="36">
        <f t="shared" si="32"/>
        <v>22851</v>
      </c>
      <c r="G1075" s="36" t="str">
        <f t="shared" si="33"/>
        <v>yes</v>
      </c>
    </row>
    <row r="1076" spans="1:7">
      <c r="A1076" s="35" t="s">
        <v>1343</v>
      </c>
      <c r="B1076" s="36" t="s">
        <v>2428</v>
      </c>
      <c r="C1076" s="36">
        <v>37256</v>
      </c>
      <c r="D1076" s="36">
        <v>4848096</v>
      </c>
      <c r="E1076" s="36">
        <f>IFERROR(INDEX([1]Sheet1!$A$2:$A$1753,MATCH(PopulationIncrease!$D$5:$D$1865, [1]Sheet1!$E$2:$E$1753,0)), " ")</f>
        <v>18037</v>
      </c>
      <c r="F1076" s="36">
        <f t="shared" si="32"/>
        <v>19219</v>
      </c>
      <c r="G1076" s="36" t="str">
        <f t="shared" si="33"/>
        <v>yes</v>
      </c>
    </row>
    <row r="1077" spans="1:7">
      <c r="A1077" s="35" t="s">
        <v>1344</v>
      </c>
      <c r="B1077" s="36" t="s">
        <v>2428</v>
      </c>
      <c r="C1077" s="36">
        <v>234</v>
      </c>
      <c r="D1077" s="36">
        <v>4848180</v>
      </c>
      <c r="E1077" s="36">
        <f>IFERROR(INDEX([1]Sheet1!$A$2:$A$1753,MATCH(PopulationIncrease!$D$5:$D$1865, [1]Sheet1!$E$2:$E$1753,0)), " ")</f>
        <v>228</v>
      </c>
      <c r="F1077" s="36">
        <f t="shared" si="32"/>
        <v>6</v>
      </c>
      <c r="G1077" s="36" t="str">
        <f t="shared" si="33"/>
        <v>yes</v>
      </c>
    </row>
    <row r="1078" spans="1:7">
      <c r="A1078" s="35" t="s">
        <v>1345</v>
      </c>
      <c r="B1078" s="36" t="s">
        <v>2428</v>
      </c>
      <c r="C1078" s="36">
        <v>3514</v>
      </c>
      <c r="D1078" s="36">
        <v>4848272</v>
      </c>
      <c r="E1078" s="36">
        <f>IFERROR(INDEX([1]Sheet1!$A$2:$A$1753,MATCH(PopulationIncrease!$D$5:$D$1865, [1]Sheet1!$E$2:$E$1753,0)), " ")</f>
        <v>4752</v>
      </c>
      <c r="F1078" s="36">
        <f t="shared" si="32"/>
        <v>-1238</v>
      </c>
      <c r="G1078" s="36" t="str">
        <f t="shared" si="33"/>
        <v>No</v>
      </c>
    </row>
    <row r="1079" spans="1:7">
      <c r="A1079" s="35" t="s">
        <v>1346</v>
      </c>
      <c r="B1079" s="36" t="s">
        <v>2428</v>
      </c>
      <c r="C1079" s="36">
        <v>2858</v>
      </c>
      <c r="D1079" s="36">
        <v>4848280</v>
      </c>
      <c r="E1079" s="36">
        <f>IFERROR(INDEX([1]Sheet1!$A$2:$A$1753,MATCH(PopulationIncrease!$D$5:$D$1865, [1]Sheet1!$E$2:$E$1753,0)), " ")</f>
        <v>2239</v>
      </c>
      <c r="F1079" s="36">
        <f t="shared" si="32"/>
        <v>619</v>
      </c>
      <c r="G1079" s="36" t="str">
        <f t="shared" si="33"/>
        <v>yes</v>
      </c>
    </row>
    <row r="1080" spans="1:7">
      <c r="A1080" s="35" t="s">
        <v>1347</v>
      </c>
      <c r="B1080" s="36" t="s">
        <v>2428</v>
      </c>
      <c r="C1080" s="36">
        <v>107</v>
      </c>
      <c r="D1080" s="36">
        <v>4848315</v>
      </c>
      <c r="E1080" s="36">
        <f>IFERROR(INDEX([1]Sheet1!$A$2:$A$1753,MATCH(PopulationIncrease!$D$5:$D$1865, [1]Sheet1!$E$2:$E$1753,0)), " ")</f>
        <v>128</v>
      </c>
      <c r="F1080" s="36">
        <f t="shared" si="32"/>
        <v>-21</v>
      </c>
      <c r="G1080" s="36" t="str">
        <f t="shared" si="33"/>
        <v>No</v>
      </c>
    </row>
    <row r="1081" spans="1:7">
      <c r="A1081" s="35" t="s">
        <v>1348</v>
      </c>
      <c r="B1081" s="36" t="s">
        <v>2428</v>
      </c>
      <c r="C1081" s="36">
        <v>1676</v>
      </c>
      <c r="D1081" s="36">
        <v>4848318</v>
      </c>
      <c r="E1081" s="36">
        <f>IFERROR(INDEX([1]Sheet1!$A$2:$A$1753,MATCH(PopulationIncrease!$D$5:$D$1865, [1]Sheet1!$E$2:$E$1753,0)), " ")</f>
        <v>910</v>
      </c>
      <c r="F1081" s="36">
        <f t="shared" si="32"/>
        <v>766</v>
      </c>
      <c r="G1081" s="36" t="str">
        <f t="shared" si="33"/>
        <v>yes</v>
      </c>
    </row>
    <row r="1082" spans="1:7">
      <c r="A1082" s="35" t="s">
        <v>1349</v>
      </c>
      <c r="B1082" s="36" t="s">
        <v>2428</v>
      </c>
      <c r="C1082" s="36">
        <v>8298</v>
      </c>
      <c r="D1082" s="36">
        <v>4848320</v>
      </c>
      <c r="E1082" s="36">
        <f>IFERROR(INDEX([1]Sheet1!$A$2:$A$1753,MATCH(PopulationIncrease!$D$5:$D$1865, [1]Sheet1!$E$2:$E$1753,0)), " ")</f>
        <v>6222</v>
      </c>
      <c r="F1082" s="36">
        <f t="shared" si="32"/>
        <v>2076</v>
      </c>
      <c r="G1082" s="36" t="str">
        <f t="shared" si="33"/>
        <v>yes</v>
      </c>
    </row>
    <row r="1083" spans="1:7">
      <c r="A1083" s="35" t="s">
        <v>1350</v>
      </c>
      <c r="B1083" s="36" t="s">
        <v>2428</v>
      </c>
      <c r="C1083" s="36">
        <v>1275</v>
      </c>
      <c r="D1083" s="36">
        <v>4848324</v>
      </c>
      <c r="E1083" s="36">
        <f>IFERROR(INDEX([1]Sheet1!$A$2:$A$1753,MATCH(PopulationIncrease!$D$5:$D$1865, [1]Sheet1!$E$2:$E$1753,0)), " ")</f>
        <v>1480</v>
      </c>
      <c r="F1083" s="36">
        <f t="shared" si="32"/>
        <v>-205</v>
      </c>
      <c r="G1083" s="36" t="str">
        <f t="shared" si="33"/>
        <v>No</v>
      </c>
    </row>
    <row r="1084" spans="1:7">
      <c r="A1084" s="35" t="s">
        <v>1351</v>
      </c>
      <c r="B1084" s="36" t="s">
        <v>2428</v>
      </c>
      <c r="C1084" s="36">
        <v>555</v>
      </c>
      <c r="D1084" s="36">
        <v>4848336</v>
      </c>
      <c r="E1084" s="36">
        <f>IFERROR(INDEX([1]Sheet1!$A$2:$A$1753,MATCH(PopulationIncrease!$D$5:$D$1865, [1]Sheet1!$E$2:$E$1753,0)), " ")</f>
        <v>428</v>
      </c>
      <c r="F1084" s="36">
        <f t="shared" si="32"/>
        <v>127</v>
      </c>
      <c r="G1084" s="36" t="str">
        <f t="shared" si="33"/>
        <v>yes</v>
      </c>
    </row>
    <row r="1085" spans="1:7">
      <c r="A1085" s="35" t="s">
        <v>1352</v>
      </c>
      <c r="B1085" s="36" t="s">
        <v>2428</v>
      </c>
      <c r="C1085" s="36">
        <v>324</v>
      </c>
      <c r="D1085" s="36">
        <v>4848372</v>
      </c>
      <c r="E1085" s="36">
        <f>IFERROR(INDEX([1]Sheet1!$A$2:$A$1753,MATCH(PopulationIncrease!$D$5:$D$1865, [1]Sheet1!$E$2:$E$1753,0)), " ")</f>
        <v>368</v>
      </c>
      <c r="F1085" s="36">
        <f t="shared" si="32"/>
        <v>-44</v>
      </c>
      <c r="G1085" s="36" t="str">
        <f t="shared" si="33"/>
        <v>No</v>
      </c>
    </row>
    <row r="1086" spans="1:7">
      <c r="A1086" s="35" t="s">
        <v>1353</v>
      </c>
      <c r="B1086" s="36" t="s">
        <v>2428</v>
      </c>
      <c r="C1086" s="36">
        <v>1170</v>
      </c>
      <c r="D1086" s="36">
        <v>4848396</v>
      </c>
      <c r="E1086" s="36">
        <f>IFERROR(INDEX([1]Sheet1!$A$2:$A$1753,MATCH(PopulationIncrease!$D$5:$D$1865, [1]Sheet1!$E$2:$E$1753,0)), " ")</f>
        <v>829</v>
      </c>
      <c r="F1086" s="36">
        <f t="shared" si="32"/>
        <v>341</v>
      </c>
      <c r="G1086" s="36" t="str">
        <f t="shared" si="33"/>
        <v>yes</v>
      </c>
    </row>
    <row r="1087" spans="1:7">
      <c r="A1087" s="35" t="s">
        <v>1354</v>
      </c>
      <c r="B1087" s="36" t="s">
        <v>2428</v>
      </c>
      <c r="C1087" s="36">
        <v>1033</v>
      </c>
      <c r="D1087" s="36">
        <v>4848408</v>
      </c>
      <c r="E1087" s="36">
        <f>IFERROR(INDEX([1]Sheet1!$A$2:$A$1753,MATCH(PopulationIncrease!$D$5:$D$1865, [1]Sheet1!$E$2:$E$1753,0)), " ")</f>
        <v>728</v>
      </c>
      <c r="F1087" s="36">
        <f t="shared" si="32"/>
        <v>305</v>
      </c>
      <c r="G1087" s="36" t="str">
        <f t="shared" si="33"/>
        <v>yes</v>
      </c>
    </row>
    <row r="1088" spans="1:7">
      <c r="A1088" s="35" t="s">
        <v>1355</v>
      </c>
      <c r="B1088" s="36" t="s">
        <v>2428</v>
      </c>
      <c r="C1088" s="36">
        <v>76</v>
      </c>
      <c r="D1088" s="36">
        <v>4848478</v>
      </c>
      <c r="E1088" s="36">
        <f>IFERROR(INDEX([1]Sheet1!$A$2:$A$1753,MATCH(PopulationIncrease!$D$5:$D$1865, [1]Sheet1!$E$2:$E$1753,0)), " ")</f>
        <v>149</v>
      </c>
      <c r="F1088" s="36">
        <f t="shared" si="32"/>
        <v>-73</v>
      </c>
      <c r="G1088" s="36" t="str">
        <f t="shared" si="33"/>
        <v>No</v>
      </c>
    </row>
    <row r="1089" spans="1:7">
      <c r="A1089" s="35" t="s">
        <v>1357</v>
      </c>
      <c r="B1089" s="36" t="s">
        <v>2428</v>
      </c>
      <c r="C1089" s="36">
        <v>520</v>
      </c>
      <c r="D1089" s="36">
        <v>4848564</v>
      </c>
      <c r="E1089" s="36">
        <f>IFERROR(INDEX([1]Sheet1!$A$2:$A$1753,MATCH(PopulationIncrease!$D$5:$D$1865, [1]Sheet1!$E$2:$E$1753,0)), " ")</f>
        <v>403</v>
      </c>
      <c r="F1089" s="36">
        <f t="shared" si="32"/>
        <v>117</v>
      </c>
      <c r="G1089" s="36" t="str">
        <f t="shared" si="33"/>
        <v>yes</v>
      </c>
    </row>
    <row r="1090" spans="1:7">
      <c r="A1090" s="35" t="s">
        <v>1358</v>
      </c>
      <c r="B1090" s="36" t="s">
        <v>2428</v>
      </c>
      <c r="C1090" s="36">
        <v>4956</v>
      </c>
      <c r="D1090" s="36">
        <v>4848648</v>
      </c>
      <c r="E1090" s="36">
        <f>IFERROR(INDEX([1]Sheet1!$A$2:$A$1753,MATCH(PopulationIncrease!$D$5:$D$1865, [1]Sheet1!$E$2:$E$1753,0)), " ")</f>
        <v>4515</v>
      </c>
      <c r="F1090" s="36">
        <f t="shared" si="32"/>
        <v>441</v>
      </c>
      <c r="G1090" s="36" t="str">
        <f t="shared" si="33"/>
        <v>yes</v>
      </c>
    </row>
    <row r="1091" spans="1:7">
      <c r="A1091" s="35" t="s">
        <v>1359</v>
      </c>
      <c r="B1091" s="36" t="s">
        <v>2428</v>
      </c>
      <c r="C1091" s="36">
        <v>15130</v>
      </c>
      <c r="D1091" s="36">
        <v>4848684</v>
      </c>
      <c r="E1091" s="36">
        <f>IFERROR(INDEX([1]Sheet1!$A$2:$A$1753,MATCH(PopulationIncrease!$D$5:$D$1865, [1]Sheet1!$E$2:$E$1753,0)), " ")</f>
        <v>16788</v>
      </c>
      <c r="F1091" s="36">
        <f t="shared" si="32"/>
        <v>-1658</v>
      </c>
      <c r="G1091" s="36" t="str">
        <f t="shared" si="33"/>
        <v>No</v>
      </c>
    </row>
    <row r="1092" spans="1:7">
      <c r="A1092" s="35" t="s">
        <v>1360</v>
      </c>
      <c r="B1092" s="36" t="s">
        <v>2428</v>
      </c>
      <c r="C1092" s="36">
        <v>312</v>
      </c>
      <c r="D1092" s="36">
        <v>4848720</v>
      </c>
      <c r="E1092" s="36">
        <f>IFERROR(INDEX([1]Sheet1!$A$2:$A$1753,MATCH(PopulationIncrease!$D$5:$D$1865, [1]Sheet1!$E$2:$E$1753,0)), " ")</f>
        <v>235</v>
      </c>
      <c r="F1092" s="36">
        <f t="shared" si="32"/>
        <v>77</v>
      </c>
      <c r="G1092" s="36" t="str">
        <f t="shared" si="33"/>
        <v>yes</v>
      </c>
    </row>
    <row r="1093" spans="1:7">
      <c r="A1093" s="35" t="s">
        <v>1361</v>
      </c>
      <c r="B1093" s="36" t="s">
        <v>2428</v>
      </c>
      <c r="C1093" s="36">
        <v>1127</v>
      </c>
      <c r="D1093" s="36">
        <v>4848750</v>
      </c>
      <c r="E1093" s="36">
        <f>IFERROR(INDEX([1]Sheet1!$A$2:$A$1753,MATCH(PopulationIncrease!$D$5:$D$1865, [1]Sheet1!$E$2:$E$1753,0)), " ")</f>
        <v>281</v>
      </c>
      <c r="F1093" s="36">
        <f t="shared" ref="F1093:F1156" si="34">IFERROR(C1093-E1093, " ")</f>
        <v>846</v>
      </c>
      <c r="G1093" s="36" t="str">
        <f t="shared" si="33"/>
        <v>yes</v>
      </c>
    </row>
    <row r="1094" spans="1:7">
      <c r="A1094" s="35" t="s">
        <v>1362</v>
      </c>
      <c r="B1094" s="36" t="s">
        <v>2428</v>
      </c>
      <c r="C1094" s="36">
        <v>211</v>
      </c>
      <c r="D1094" s="36">
        <v>4848756</v>
      </c>
      <c r="E1094" s="36">
        <f>IFERROR(INDEX([1]Sheet1!$A$2:$A$1753,MATCH(PopulationIncrease!$D$5:$D$1865, [1]Sheet1!$E$2:$E$1753,0)), " ")</f>
        <v>375</v>
      </c>
      <c r="F1094" s="36">
        <f t="shared" si="34"/>
        <v>-164</v>
      </c>
      <c r="G1094" s="36" t="str">
        <f t="shared" ref="G1094:G1157" si="35">IF(F1094 = " ", " ", IF(F1094&gt;0,"yes","No"))</f>
        <v>No</v>
      </c>
    </row>
    <row r="1095" spans="1:7">
      <c r="A1095" s="35" t="s">
        <v>1363</v>
      </c>
      <c r="B1095" s="36" t="s">
        <v>2428</v>
      </c>
      <c r="C1095" s="36">
        <v>86234</v>
      </c>
      <c r="D1095" s="36">
        <v>4848768</v>
      </c>
      <c r="E1095" s="36">
        <f>IFERROR(INDEX([1]Sheet1!$A$2:$A$1753,MATCH(PopulationIncrease!$D$5:$D$1865, [1]Sheet1!$E$2:$E$1753,0)), " ")</f>
        <v>77058</v>
      </c>
      <c r="F1095" s="36">
        <f t="shared" si="34"/>
        <v>9176</v>
      </c>
      <c r="G1095" s="36" t="str">
        <f t="shared" si="35"/>
        <v>yes</v>
      </c>
    </row>
    <row r="1096" spans="1:7">
      <c r="A1096" s="35" t="s">
        <v>1364</v>
      </c>
      <c r="B1096" s="36" t="s">
        <v>2428</v>
      </c>
      <c r="C1096" s="36">
        <v>37280</v>
      </c>
      <c r="D1096" s="36">
        <v>4848772</v>
      </c>
      <c r="E1096" s="36">
        <f>IFERROR(INDEX([1]Sheet1!$A$2:$A$1753,MATCH(PopulationIncrease!$D$5:$D$1865, [1]Sheet1!$E$2:$E$1753,0)), " ")</f>
        <v>36501</v>
      </c>
      <c r="F1096" s="36">
        <f t="shared" si="34"/>
        <v>779</v>
      </c>
      <c r="G1096" s="36" t="str">
        <f t="shared" si="35"/>
        <v>yes</v>
      </c>
    </row>
    <row r="1097" spans="1:7">
      <c r="A1097" s="35" t="s">
        <v>1365</v>
      </c>
      <c r="B1097" s="36" t="s">
        <v>2428</v>
      </c>
      <c r="C1097" s="36">
        <v>75234</v>
      </c>
      <c r="D1097" s="36">
        <v>4848804</v>
      </c>
      <c r="E1097" s="36">
        <f>IFERROR(INDEX([1]Sheet1!$A$2:$A$1753,MATCH(PopulationIncrease!$D$5:$D$1865, [1]Sheet1!$E$2:$E$1753,0)), " ")</f>
        <v>67358</v>
      </c>
      <c r="F1097" s="36">
        <f t="shared" si="34"/>
        <v>7876</v>
      </c>
      <c r="G1097" s="36" t="str">
        <f t="shared" si="35"/>
        <v>yes</v>
      </c>
    </row>
    <row r="1098" spans="1:7">
      <c r="A1098" s="35" t="s">
        <v>1366</v>
      </c>
      <c r="B1098" s="36" t="s">
        <v>2428</v>
      </c>
      <c r="C1098" s="36">
        <v>73</v>
      </c>
      <c r="D1098" s="36">
        <v>4848852</v>
      </c>
      <c r="E1098" s="36">
        <f>IFERROR(INDEX([1]Sheet1!$A$2:$A$1753,MATCH(PopulationIncrease!$D$5:$D$1865, [1]Sheet1!$E$2:$E$1753,0)), " ")</f>
        <v>101</v>
      </c>
      <c r="F1098" s="36">
        <f t="shared" si="34"/>
        <v>-28</v>
      </c>
      <c r="G1098" s="36" t="str">
        <f t="shared" si="35"/>
        <v>No</v>
      </c>
    </row>
    <row r="1099" spans="1:7">
      <c r="A1099" s="35" t="s">
        <v>1367</v>
      </c>
      <c r="B1099" s="36" t="s">
        <v>2428</v>
      </c>
      <c r="C1099" s="36">
        <v>316</v>
      </c>
      <c r="D1099" s="36">
        <v>4848858</v>
      </c>
      <c r="E1099" s="36">
        <f>IFERROR(INDEX([1]Sheet1!$A$2:$A$1753,MATCH(PopulationIncrease!$D$5:$D$1865, [1]Sheet1!$E$2:$E$1753,0)), " ")</f>
        <v>188</v>
      </c>
      <c r="F1099" s="36">
        <f t="shared" si="34"/>
        <v>128</v>
      </c>
      <c r="G1099" s="36" t="str">
        <f t="shared" si="35"/>
        <v>yes</v>
      </c>
    </row>
    <row r="1100" spans="1:7">
      <c r="A1100" s="35" t="s">
        <v>1368</v>
      </c>
      <c r="B1100" s="36" t="s">
        <v>2428</v>
      </c>
      <c r="C1100" s="36">
        <v>7536</v>
      </c>
      <c r="D1100" s="36">
        <v>4848936</v>
      </c>
      <c r="E1100" s="36">
        <f>IFERROR(INDEX([1]Sheet1!$A$2:$A$1753,MATCH(PopulationIncrease!$D$5:$D$1865, [1]Sheet1!$E$2:$E$1753,0)), " ")</f>
        <v>6953</v>
      </c>
      <c r="F1100" s="36">
        <f t="shared" si="34"/>
        <v>583</v>
      </c>
      <c r="G1100" s="36" t="str">
        <f t="shared" si="35"/>
        <v>yes</v>
      </c>
    </row>
    <row r="1101" spans="1:7">
      <c r="A1101" s="35" t="s">
        <v>1369</v>
      </c>
      <c r="B1101" s="36" t="s">
        <v>2428</v>
      </c>
      <c r="C1101" s="36">
        <v>224</v>
      </c>
      <c r="D1101" s="36">
        <v>4849032</v>
      </c>
      <c r="E1101" s="36">
        <f>IFERROR(INDEX([1]Sheet1!$A$2:$A$1753,MATCH(PopulationIncrease!$D$5:$D$1865, [1]Sheet1!$E$2:$E$1753,0)), " ")</f>
        <v>304</v>
      </c>
      <c r="F1101" s="36">
        <f t="shared" si="34"/>
        <v>-80</v>
      </c>
      <c r="G1101" s="36" t="str">
        <f t="shared" si="35"/>
        <v>No</v>
      </c>
    </row>
    <row r="1102" spans="1:7">
      <c r="A1102" s="35" t="s">
        <v>1370</v>
      </c>
      <c r="B1102" s="36" t="s">
        <v>2428</v>
      </c>
      <c r="C1102" s="36">
        <v>8416</v>
      </c>
      <c r="D1102" s="36">
        <v>4849068</v>
      </c>
      <c r="E1102" s="36">
        <f>IFERROR(INDEX([1]Sheet1!$A$2:$A$1753,MATCH(PopulationIncrease!$D$5:$D$1865, [1]Sheet1!$E$2:$E$1753,0)), " ")</f>
        <v>3835</v>
      </c>
      <c r="F1102" s="36">
        <f t="shared" si="34"/>
        <v>4581</v>
      </c>
      <c r="G1102" s="36" t="str">
        <f t="shared" si="35"/>
        <v>yes</v>
      </c>
    </row>
    <row r="1103" spans="1:7">
      <c r="A1103" s="35" t="s">
        <v>1371</v>
      </c>
      <c r="B1103" s="36" t="s">
        <v>2428</v>
      </c>
      <c r="C1103" s="36">
        <v>2260</v>
      </c>
      <c r="D1103" s="36">
        <v>4849080</v>
      </c>
      <c r="E1103" s="36">
        <f>IFERROR(INDEX([1]Sheet1!$A$2:$A$1753,MATCH(PopulationIncrease!$D$5:$D$1865, [1]Sheet1!$E$2:$E$1753,0)), " ")</f>
        <v>1924</v>
      </c>
      <c r="F1103" s="36">
        <f t="shared" si="34"/>
        <v>336</v>
      </c>
      <c r="G1103" s="36" t="str">
        <f t="shared" si="35"/>
        <v>yes</v>
      </c>
    </row>
    <row r="1104" spans="1:7">
      <c r="A1104" s="35" t="s">
        <v>1372</v>
      </c>
      <c r="B1104" s="36" t="s">
        <v>2428</v>
      </c>
      <c r="C1104" s="36">
        <v>2272</v>
      </c>
      <c r="D1104" s="36">
        <v>4849128</v>
      </c>
      <c r="E1104" s="36">
        <f>IFERROR(INDEX([1]Sheet1!$A$2:$A$1753,MATCH(PopulationIncrease!$D$5:$D$1865, [1]Sheet1!$E$2:$E$1753,0)), " ")</f>
        <v>621</v>
      </c>
      <c r="F1104" s="36">
        <f t="shared" si="34"/>
        <v>1651</v>
      </c>
      <c r="G1104" s="36" t="str">
        <f t="shared" si="35"/>
        <v>yes</v>
      </c>
    </row>
    <row r="1105" spans="1:7">
      <c r="A1105" s="35" t="s">
        <v>1373</v>
      </c>
      <c r="B1105" s="36" t="s">
        <v>2428</v>
      </c>
      <c r="C1105" s="36">
        <v>1258</v>
      </c>
      <c r="D1105" s="36">
        <v>4849200</v>
      </c>
      <c r="E1105" s="36">
        <f>IFERROR(INDEX([1]Sheet1!$A$2:$A$1753,MATCH(PopulationIncrease!$D$5:$D$1865, [1]Sheet1!$E$2:$E$1753,0)), " ")</f>
        <v>1371</v>
      </c>
      <c r="F1105" s="36">
        <f t="shared" si="34"/>
        <v>-113</v>
      </c>
      <c r="G1105" s="36" t="str">
        <f t="shared" si="35"/>
        <v>No</v>
      </c>
    </row>
    <row r="1106" spans="1:7">
      <c r="A1106" s="35" t="s">
        <v>1374</v>
      </c>
      <c r="B1106" s="36" t="s">
        <v>2428</v>
      </c>
      <c r="C1106" s="36">
        <v>38</v>
      </c>
      <c r="D1106" s="36">
        <v>4849224</v>
      </c>
      <c r="E1106" s="36">
        <f>IFERROR(INDEX([1]Sheet1!$A$2:$A$1753,MATCH(PopulationIncrease!$D$5:$D$1865, [1]Sheet1!$E$2:$E$1753,0)), " ")</f>
        <v>475</v>
      </c>
      <c r="F1106" s="36">
        <f t="shared" si="34"/>
        <v>-437</v>
      </c>
      <c r="G1106" s="36" t="str">
        <f t="shared" si="35"/>
        <v>No</v>
      </c>
    </row>
    <row r="1107" spans="1:7">
      <c r="A1107" s="35" t="s">
        <v>1375</v>
      </c>
      <c r="B1107" s="36" t="s">
        <v>2428</v>
      </c>
      <c r="C1107" s="36">
        <v>233</v>
      </c>
      <c r="D1107" s="36">
        <v>4849272</v>
      </c>
      <c r="E1107" s="36">
        <f>IFERROR(INDEX([1]Sheet1!$A$2:$A$1753,MATCH(PopulationIncrease!$D$5:$D$1865, [1]Sheet1!$E$2:$E$1753,0)), " ")</f>
        <v>201</v>
      </c>
      <c r="F1107" s="36">
        <f t="shared" si="34"/>
        <v>32</v>
      </c>
      <c r="G1107" s="36" t="str">
        <f t="shared" si="35"/>
        <v>yes</v>
      </c>
    </row>
    <row r="1108" spans="1:7">
      <c r="A1108" s="35" t="s">
        <v>1376</v>
      </c>
      <c r="B1108" s="36" t="s">
        <v>2428</v>
      </c>
      <c r="C1108" s="36">
        <v>0</v>
      </c>
      <c r="D1108" s="36">
        <v>4849300</v>
      </c>
      <c r="E1108" s="36">
        <f>IFERROR(INDEX([1]Sheet1!$A$2:$A$1753,MATCH(PopulationIncrease!$D$5:$D$1865, [1]Sheet1!$E$2:$E$1753,0)), " ")</f>
        <v>212</v>
      </c>
      <c r="F1108" s="36">
        <f t="shared" si="34"/>
        <v>-212</v>
      </c>
      <c r="G1108" s="36" t="str">
        <f t="shared" si="35"/>
        <v>No</v>
      </c>
    </row>
    <row r="1109" spans="1:7">
      <c r="A1109" s="35" t="s">
        <v>1377</v>
      </c>
      <c r="B1109" s="36" t="s">
        <v>2428</v>
      </c>
      <c r="C1109" s="36">
        <v>0</v>
      </c>
      <c r="D1109" s="36">
        <v>4849314</v>
      </c>
      <c r="E1109" s="36">
        <f>IFERROR(INDEX([1]Sheet1!$A$2:$A$1753,MATCH(PopulationIncrease!$D$5:$D$1865, [1]Sheet1!$E$2:$E$1753,0)), " ")</f>
        <v>84</v>
      </c>
      <c r="F1109" s="36">
        <f t="shared" si="34"/>
        <v>-84</v>
      </c>
      <c r="G1109" s="36" t="str">
        <f t="shared" si="35"/>
        <v>No</v>
      </c>
    </row>
    <row r="1110" spans="1:7">
      <c r="A1110" s="35" t="s">
        <v>1378</v>
      </c>
      <c r="B1110" s="36" t="s">
        <v>2428</v>
      </c>
      <c r="C1110" s="36">
        <v>192</v>
      </c>
      <c r="D1110" s="36">
        <v>4849320</v>
      </c>
      <c r="E1110" s="36">
        <f>IFERROR(INDEX([1]Sheet1!$A$2:$A$1753,MATCH(PopulationIncrease!$D$5:$D$1865, [1]Sheet1!$E$2:$E$1753,0)), " ")</f>
        <v>270</v>
      </c>
      <c r="F1110" s="36">
        <f t="shared" si="34"/>
        <v>-78</v>
      </c>
      <c r="G1110" s="36" t="str">
        <f t="shared" si="35"/>
        <v>No</v>
      </c>
    </row>
    <row r="1111" spans="1:7">
      <c r="A1111" s="35" t="s">
        <v>1379</v>
      </c>
      <c r="B1111" s="36" t="s">
        <v>2428</v>
      </c>
      <c r="C1111" s="36">
        <v>446</v>
      </c>
      <c r="D1111" s="36">
        <v>4849356</v>
      </c>
      <c r="E1111" s="36">
        <f>IFERROR(INDEX([1]Sheet1!$A$2:$A$1753,MATCH(PopulationIncrease!$D$5:$D$1865, [1]Sheet1!$E$2:$E$1753,0)), " ")</f>
        <v>490</v>
      </c>
      <c r="F1111" s="36">
        <f t="shared" si="34"/>
        <v>-44</v>
      </c>
      <c r="G1111" s="36" t="str">
        <f t="shared" si="35"/>
        <v>No</v>
      </c>
    </row>
    <row r="1112" spans="1:7">
      <c r="A1112" s="35" t="s">
        <v>1380</v>
      </c>
      <c r="B1112" s="36" t="s">
        <v>2428</v>
      </c>
      <c r="C1112" s="36">
        <v>467</v>
      </c>
      <c r="D1112" s="36">
        <v>4849359</v>
      </c>
      <c r="E1112" s="36">
        <f>IFERROR(INDEX([1]Sheet1!$A$2:$A$1753,MATCH(PopulationIncrease!$D$5:$D$1865, [1]Sheet1!$E$2:$E$1753,0)), " ")</f>
        <v>463</v>
      </c>
      <c r="F1112" s="36">
        <f t="shared" si="34"/>
        <v>4</v>
      </c>
      <c r="G1112" s="36" t="str">
        <f t="shared" si="35"/>
        <v>yes</v>
      </c>
    </row>
    <row r="1113" spans="1:7">
      <c r="A1113" s="35" t="s">
        <v>1381</v>
      </c>
      <c r="B1113" s="36" t="s">
        <v>2428</v>
      </c>
      <c r="C1113" s="36">
        <v>255</v>
      </c>
      <c r="D1113" s="36">
        <v>4849380</v>
      </c>
      <c r="E1113" s="36">
        <f>IFERROR(INDEX([1]Sheet1!$A$2:$A$1753,MATCH(PopulationIncrease!$D$5:$D$1865, [1]Sheet1!$E$2:$E$1753,0)), " ")</f>
        <v>339</v>
      </c>
      <c r="F1113" s="36">
        <f t="shared" si="34"/>
        <v>-84</v>
      </c>
      <c r="G1113" s="36" t="str">
        <f t="shared" si="35"/>
        <v>No</v>
      </c>
    </row>
    <row r="1114" spans="1:7">
      <c r="A1114" s="35" t="s">
        <v>1382</v>
      </c>
      <c r="B1114" s="36" t="s">
        <v>2428</v>
      </c>
      <c r="C1114" s="36">
        <v>4709</v>
      </c>
      <c r="D1114" s="36">
        <v>4849392</v>
      </c>
      <c r="E1114" s="36">
        <f>IFERROR(INDEX([1]Sheet1!$A$2:$A$1753,MATCH(PopulationIncrease!$D$5:$D$1865, [1]Sheet1!$E$2:$E$1753,0)), " ")</f>
        <v>4170</v>
      </c>
      <c r="F1114" s="36">
        <f t="shared" si="34"/>
        <v>539</v>
      </c>
      <c r="G1114" s="36" t="str">
        <f t="shared" si="35"/>
        <v>yes</v>
      </c>
    </row>
    <row r="1115" spans="1:7">
      <c r="A1115" s="35" t="s">
        <v>1383</v>
      </c>
      <c r="B1115" s="36" t="s">
        <v>2428</v>
      </c>
      <c r="C1115" s="36">
        <v>469</v>
      </c>
      <c r="D1115" s="36">
        <v>4849411</v>
      </c>
      <c r="E1115" s="36">
        <f>IFERROR(INDEX([1]Sheet1!$A$2:$A$1753,MATCH(PopulationIncrease!$D$5:$D$1865, [1]Sheet1!$E$2:$E$1753,0)), " ")</f>
        <v>651</v>
      </c>
      <c r="F1115" s="36">
        <f t="shared" si="34"/>
        <v>-182</v>
      </c>
      <c r="G1115" s="36" t="str">
        <f t="shared" si="35"/>
        <v>No</v>
      </c>
    </row>
    <row r="1116" spans="1:7">
      <c r="A1116" s="35" t="s">
        <v>1384</v>
      </c>
      <c r="B1116" s="36" t="s">
        <v>2428</v>
      </c>
      <c r="C1116" s="36">
        <v>317</v>
      </c>
      <c r="D1116" s="36">
        <v>4849440</v>
      </c>
      <c r="E1116" s="36">
        <f>IFERROR(INDEX([1]Sheet1!$A$2:$A$1753,MATCH(PopulationIncrease!$D$5:$D$1865, [1]Sheet1!$E$2:$E$1753,0)), " ")</f>
        <v>147</v>
      </c>
      <c r="F1116" s="36">
        <f t="shared" si="34"/>
        <v>170</v>
      </c>
      <c r="G1116" s="36" t="str">
        <f t="shared" si="35"/>
        <v>yes</v>
      </c>
    </row>
    <row r="1117" spans="1:7">
      <c r="A1117" s="35" t="s">
        <v>1385</v>
      </c>
      <c r="B1117" s="36" t="s">
        <v>2428</v>
      </c>
      <c r="C1117" s="36">
        <v>1510</v>
      </c>
      <c r="D1117" s="36">
        <v>4849464</v>
      </c>
      <c r="E1117" s="36">
        <f>IFERROR(INDEX([1]Sheet1!$A$2:$A$1753,MATCH(PopulationIncrease!$D$5:$D$1865, [1]Sheet1!$E$2:$E$1753,0)), " ")</f>
        <v>2006</v>
      </c>
      <c r="F1117" s="36">
        <f t="shared" si="34"/>
        <v>-496</v>
      </c>
      <c r="G1117" s="36" t="str">
        <f t="shared" si="35"/>
        <v>No</v>
      </c>
    </row>
    <row r="1118" spans="1:7">
      <c r="A1118" s="35" t="s">
        <v>1386</v>
      </c>
      <c r="B1118" s="36" t="s">
        <v>2428</v>
      </c>
      <c r="C1118" s="36">
        <v>103</v>
      </c>
      <c r="D1118" s="36">
        <v>4849512</v>
      </c>
      <c r="E1118" s="36" t="str">
        <f>IFERROR(INDEX([1]Sheet1!$A$2:$A$1753,MATCH(PopulationIncrease!$D$5:$D$1865, [1]Sheet1!$E$2:$E$1753,0)), " ")</f>
        <v xml:space="preserve"> </v>
      </c>
      <c r="F1118" s="36" t="str">
        <f t="shared" si="34"/>
        <v xml:space="preserve"> </v>
      </c>
      <c r="G1118" s="36" t="str">
        <f t="shared" si="35"/>
        <v xml:space="preserve"> </v>
      </c>
    </row>
    <row r="1119" spans="1:7">
      <c r="A1119" s="35" t="s">
        <v>1387</v>
      </c>
      <c r="B1119" s="36" t="s">
        <v>2428</v>
      </c>
      <c r="C1119" s="36">
        <v>879</v>
      </c>
      <c r="D1119" s="36">
        <v>4849560</v>
      </c>
      <c r="E1119" s="36">
        <f>IFERROR(INDEX([1]Sheet1!$A$2:$A$1753,MATCH(PopulationIncrease!$D$5:$D$1865, [1]Sheet1!$E$2:$E$1753,0)), " ")</f>
        <v>886</v>
      </c>
      <c r="F1119" s="36">
        <f t="shared" si="34"/>
        <v>-7</v>
      </c>
      <c r="G1119" s="36" t="str">
        <f t="shared" si="35"/>
        <v>No</v>
      </c>
    </row>
    <row r="1120" spans="1:7">
      <c r="A1120" s="35" t="s">
        <v>1388</v>
      </c>
      <c r="B1120" s="36" t="s">
        <v>2428</v>
      </c>
      <c r="C1120" s="36">
        <v>142</v>
      </c>
      <c r="D1120" s="36">
        <v>4849572</v>
      </c>
      <c r="E1120" s="36" t="str">
        <f>IFERROR(INDEX([1]Sheet1!$A$2:$A$1753,MATCH(PopulationIncrease!$D$5:$D$1865, [1]Sheet1!$E$2:$E$1753,0)), " ")</f>
        <v xml:space="preserve"> </v>
      </c>
      <c r="F1120" s="36" t="str">
        <f t="shared" si="34"/>
        <v xml:space="preserve"> </v>
      </c>
      <c r="G1120" s="36" t="str">
        <f t="shared" si="35"/>
        <v xml:space="preserve"> </v>
      </c>
    </row>
    <row r="1121" spans="1:7">
      <c r="A1121" s="35" t="s">
        <v>1389</v>
      </c>
      <c r="B1121" s="36" t="s">
        <v>2428</v>
      </c>
      <c r="C1121" s="36">
        <v>855</v>
      </c>
      <c r="D1121" s="36">
        <v>4849600</v>
      </c>
      <c r="E1121" s="36">
        <f>IFERROR(INDEX([1]Sheet1!$A$2:$A$1753,MATCH(PopulationIncrease!$D$5:$D$1865, [1]Sheet1!$E$2:$E$1753,0)), " ")</f>
        <v>648</v>
      </c>
      <c r="F1121" s="36">
        <f t="shared" si="34"/>
        <v>207</v>
      </c>
      <c r="G1121" s="36" t="str">
        <f t="shared" si="35"/>
        <v>yes</v>
      </c>
    </row>
    <row r="1122" spans="1:7">
      <c r="A1122" s="35" t="s">
        <v>1390</v>
      </c>
      <c r="B1122" s="36" t="s">
        <v>2428</v>
      </c>
      <c r="C1122" s="36">
        <v>411</v>
      </c>
      <c r="D1122" s="36">
        <v>4849692</v>
      </c>
      <c r="E1122" s="36">
        <f>IFERROR(INDEX([1]Sheet1!$A$2:$A$1753,MATCH(PopulationIncrease!$D$5:$D$1865, [1]Sheet1!$E$2:$E$1753,0)), " ")</f>
        <v>320</v>
      </c>
      <c r="F1122" s="36">
        <f t="shared" si="34"/>
        <v>91</v>
      </c>
      <c r="G1122" s="36" t="str">
        <f t="shared" si="35"/>
        <v>yes</v>
      </c>
    </row>
    <row r="1123" spans="1:7">
      <c r="A1123" s="35" t="s">
        <v>1391</v>
      </c>
      <c r="B1123" s="36" t="s">
        <v>2428</v>
      </c>
      <c r="C1123" s="36">
        <v>351</v>
      </c>
      <c r="D1123" s="36">
        <v>4849728</v>
      </c>
      <c r="E1123" s="36">
        <f>IFERROR(INDEX([1]Sheet1!$A$2:$A$1753,MATCH(PopulationIncrease!$D$5:$D$1865, [1]Sheet1!$E$2:$E$1753,0)), " ")</f>
        <v>447</v>
      </c>
      <c r="F1123" s="36">
        <f t="shared" si="34"/>
        <v>-96</v>
      </c>
      <c r="G1123" s="36" t="str">
        <f t="shared" si="35"/>
        <v>No</v>
      </c>
    </row>
    <row r="1124" spans="1:7">
      <c r="A1124" s="35" t="s">
        <v>1392</v>
      </c>
      <c r="B1124" s="36" t="s">
        <v>2428</v>
      </c>
      <c r="C1124" s="36">
        <v>16061</v>
      </c>
      <c r="D1124" s="36">
        <v>4849800</v>
      </c>
      <c r="E1124" s="36">
        <f>IFERROR(INDEX([1]Sheet1!$A$2:$A$1753,MATCH(PopulationIncrease!$D$5:$D$1865, [1]Sheet1!$E$2:$E$1753,0)), " ")</f>
        <v>15564</v>
      </c>
      <c r="F1124" s="36">
        <f t="shared" si="34"/>
        <v>497</v>
      </c>
      <c r="G1124" s="36" t="str">
        <f t="shared" si="35"/>
        <v>yes</v>
      </c>
    </row>
    <row r="1125" spans="1:7">
      <c r="A1125" s="35" t="s">
        <v>1393</v>
      </c>
      <c r="B1125" s="36" t="s">
        <v>2428</v>
      </c>
      <c r="C1125" s="36">
        <v>2523</v>
      </c>
      <c r="D1125" s="36">
        <v>4849860</v>
      </c>
      <c r="E1125" s="36">
        <f>IFERROR(INDEX([1]Sheet1!$A$2:$A$1753,MATCH(PopulationIncrease!$D$5:$D$1865, [1]Sheet1!$E$2:$E$1753,0)), " ")</f>
        <v>2662</v>
      </c>
      <c r="F1125" s="36">
        <f t="shared" si="34"/>
        <v>-139</v>
      </c>
      <c r="G1125" s="36" t="str">
        <f t="shared" si="35"/>
        <v>No</v>
      </c>
    </row>
    <row r="1126" spans="1:7">
      <c r="A1126" s="35" t="s">
        <v>1395</v>
      </c>
      <c r="B1126" s="36" t="s">
        <v>2428</v>
      </c>
      <c r="C1126" s="36">
        <v>1462</v>
      </c>
      <c r="D1126" s="36">
        <v>4849932</v>
      </c>
      <c r="E1126" s="36">
        <f>IFERROR(INDEX([1]Sheet1!$A$2:$A$1753,MATCH(PopulationIncrease!$D$5:$D$1865, [1]Sheet1!$E$2:$E$1753,0)), " ")</f>
        <v>1544</v>
      </c>
      <c r="F1126" s="36">
        <f t="shared" si="34"/>
        <v>-82</v>
      </c>
      <c r="G1126" s="36" t="str">
        <f t="shared" si="35"/>
        <v>No</v>
      </c>
    </row>
    <row r="1127" spans="1:7">
      <c r="A1127" s="35" t="s">
        <v>1396</v>
      </c>
      <c r="B1127" s="36" t="s">
        <v>2428</v>
      </c>
      <c r="C1127" s="36">
        <v>5328</v>
      </c>
      <c r="D1127" s="36">
        <v>4849968</v>
      </c>
      <c r="E1127" s="36">
        <f>IFERROR(INDEX([1]Sheet1!$A$2:$A$1753,MATCH(PopulationIncrease!$D$5:$D$1865, [1]Sheet1!$E$2:$E$1753,0)), " ")</f>
        <v>5158</v>
      </c>
      <c r="F1127" s="36">
        <f t="shared" si="34"/>
        <v>170</v>
      </c>
      <c r="G1127" s="36" t="str">
        <f t="shared" si="35"/>
        <v>yes</v>
      </c>
    </row>
    <row r="1128" spans="1:7">
      <c r="A1128" s="35" t="s">
        <v>1398</v>
      </c>
      <c r="B1128" s="36" t="s">
        <v>2428</v>
      </c>
      <c r="C1128" s="36">
        <v>174</v>
      </c>
      <c r="D1128" s="36">
        <v>4849992</v>
      </c>
      <c r="E1128" s="36">
        <f>IFERROR(INDEX([1]Sheet1!$A$2:$A$1753,MATCH(PopulationIncrease!$D$5:$D$1865, [1]Sheet1!$E$2:$E$1753,0)), " ")</f>
        <v>179</v>
      </c>
      <c r="F1128" s="36">
        <f t="shared" si="34"/>
        <v>-5</v>
      </c>
      <c r="G1128" s="36" t="str">
        <f t="shared" si="35"/>
        <v>No</v>
      </c>
    </row>
    <row r="1129" spans="1:7">
      <c r="A1129" s="35" t="s">
        <v>1399</v>
      </c>
      <c r="B1129" s="36" t="s">
        <v>2428</v>
      </c>
      <c r="C1129" s="36">
        <v>1478</v>
      </c>
      <c r="D1129" s="36">
        <v>4850040</v>
      </c>
      <c r="E1129" s="36">
        <f>IFERROR(INDEX([1]Sheet1!$A$2:$A$1753,MATCH(PopulationIncrease!$D$5:$D$1865, [1]Sheet1!$E$2:$E$1753,0)), " ")</f>
        <v>1300</v>
      </c>
      <c r="F1129" s="36">
        <f t="shared" si="34"/>
        <v>178</v>
      </c>
      <c r="G1129" s="36" t="str">
        <f t="shared" si="35"/>
        <v>yes</v>
      </c>
    </row>
    <row r="1130" spans="1:7">
      <c r="A1130" s="35" t="s">
        <v>1400</v>
      </c>
      <c r="B1130" s="36" t="s">
        <v>2428</v>
      </c>
      <c r="C1130" s="36">
        <v>1184</v>
      </c>
      <c r="D1130" s="36">
        <v>4850058</v>
      </c>
      <c r="E1130" s="36">
        <f>IFERROR(INDEX([1]Sheet1!$A$2:$A$1753,MATCH(PopulationIncrease!$D$5:$D$1865, [1]Sheet1!$E$2:$E$1753,0)), " ")</f>
        <v>1370</v>
      </c>
      <c r="F1130" s="36">
        <f t="shared" si="34"/>
        <v>-186</v>
      </c>
      <c r="G1130" s="36" t="str">
        <f t="shared" si="35"/>
        <v>No</v>
      </c>
    </row>
    <row r="1131" spans="1:7">
      <c r="A1131" s="35" t="s">
        <v>1401</v>
      </c>
      <c r="B1131" s="36" t="s">
        <v>2428</v>
      </c>
      <c r="C1131" s="36">
        <v>516</v>
      </c>
      <c r="D1131" s="36">
        <v>4850076</v>
      </c>
      <c r="E1131" s="36">
        <f>IFERROR(INDEX([1]Sheet1!$A$2:$A$1753,MATCH(PopulationIncrease!$D$5:$D$1865, [1]Sheet1!$E$2:$E$1753,0)), " ")</f>
        <v>594</v>
      </c>
      <c r="F1131" s="36">
        <f t="shared" si="34"/>
        <v>-78</v>
      </c>
      <c r="G1131" s="36" t="str">
        <f t="shared" si="35"/>
        <v>No</v>
      </c>
    </row>
    <row r="1132" spans="1:7">
      <c r="A1132" s="35" t="s">
        <v>1402</v>
      </c>
      <c r="B1132" s="36" t="s">
        <v>2428</v>
      </c>
      <c r="C1132" s="36">
        <v>8511</v>
      </c>
      <c r="D1132" s="36">
        <v>4850092</v>
      </c>
      <c r="E1132" s="36">
        <f>IFERROR(INDEX([1]Sheet1!$A$2:$A$1753,MATCH(PopulationIncrease!$D$5:$D$1865, [1]Sheet1!$E$2:$E$1753,0)), " ")</f>
        <v>7344</v>
      </c>
      <c r="F1132" s="36">
        <f t="shared" si="34"/>
        <v>1167</v>
      </c>
      <c r="G1132" s="36" t="str">
        <f t="shared" si="35"/>
        <v>yes</v>
      </c>
    </row>
    <row r="1133" spans="1:7">
      <c r="A1133" s="35" t="s">
        <v>1403</v>
      </c>
      <c r="B1133" s="36" t="s">
        <v>2428</v>
      </c>
      <c r="C1133" s="36">
        <v>21001</v>
      </c>
      <c r="D1133" s="36">
        <v>4850100</v>
      </c>
      <c r="E1133" s="36">
        <f>IFERROR(INDEX([1]Sheet1!$A$2:$A$1753,MATCH(PopulationIncrease!$D$5:$D$1865, [1]Sheet1!$E$2:$E$1753,0)), " ")</f>
        <v>17708</v>
      </c>
      <c r="F1133" s="36">
        <f t="shared" si="34"/>
        <v>3293</v>
      </c>
      <c r="G1133" s="36" t="str">
        <f t="shared" si="35"/>
        <v>yes</v>
      </c>
    </row>
    <row r="1134" spans="1:7">
      <c r="A1134" s="35" t="s">
        <v>1404</v>
      </c>
      <c r="B1134" s="36" t="s">
        <v>2428</v>
      </c>
      <c r="C1134" s="36">
        <v>0</v>
      </c>
      <c r="D1134" s="36">
        <v>4850184</v>
      </c>
      <c r="E1134" s="36">
        <f>IFERROR(INDEX([1]Sheet1!$A$2:$A$1753,MATCH(PopulationIncrease!$D$5:$D$1865, [1]Sheet1!$E$2:$E$1753,0)), " ")</f>
        <v>21</v>
      </c>
      <c r="F1134" s="36">
        <f t="shared" si="34"/>
        <v>-21</v>
      </c>
      <c r="G1134" s="36" t="str">
        <f t="shared" si="35"/>
        <v>No</v>
      </c>
    </row>
    <row r="1135" spans="1:7">
      <c r="A1135" s="35" t="s">
        <v>1405</v>
      </c>
      <c r="B1135" s="36" t="s">
        <v>2428</v>
      </c>
      <c r="C1135" s="36">
        <v>1610</v>
      </c>
      <c r="D1135" s="36">
        <v>4850200</v>
      </c>
      <c r="E1135" s="36">
        <f>IFERROR(INDEX([1]Sheet1!$A$2:$A$1753,MATCH(PopulationIncrease!$D$5:$D$1865, [1]Sheet1!$E$2:$E$1753,0)), " ")</f>
        <v>861</v>
      </c>
      <c r="F1135" s="36">
        <f t="shared" si="34"/>
        <v>749</v>
      </c>
      <c r="G1135" s="36" t="str">
        <f t="shared" si="35"/>
        <v>yes</v>
      </c>
    </row>
    <row r="1136" spans="1:7">
      <c r="A1136" s="35" t="s">
        <v>1406</v>
      </c>
      <c r="B1136" s="36" t="s">
        <v>2428</v>
      </c>
      <c r="C1136" s="36">
        <v>267</v>
      </c>
      <c r="D1136" s="36">
        <v>4850220</v>
      </c>
      <c r="E1136" s="36" t="str">
        <f>IFERROR(INDEX([1]Sheet1!$A$2:$A$1753,MATCH(PopulationIncrease!$D$5:$D$1865, [1]Sheet1!$E$2:$E$1753,0)), " ")</f>
        <v xml:space="preserve"> </v>
      </c>
      <c r="F1136" s="36" t="str">
        <f t="shared" si="34"/>
        <v xml:space="preserve"> </v>
      </c>
      <c r="G1136" s="36" t="str">
        <f t="shared" si="35"/>
        <v xml:space="preserve"> </v>
      </c>
    </row>
    <row r="1137" spans="1:7">
      <c r="A1137" s="35" t="s">
        <v>1407</v>
      </c>
      <c r="B1137" s="36" t="s">
        <v>2428</v>
      </c>
      <c r="C1137" s="36">
        <v>717</v>
      </c>
      <c r="D1137" s="36">
        <v>4850232</v>
      </c>
      <c r="E1137" s="36">
        <f>IFERROR(INDEX([1]Sheet1!$A$2:$A$1753,MATCH(PopulationIncrease!$D$5:$D$1865, [1]Sheet1!$E$2:$E$1753,0)), " ")</f>
        <v>828</v>
      </c>
      <c r="F1137" s="36">
        <f t="shared" si="34"/>
        <v>-111</v>
      </c>
      <c r="G1137" s="36" t="str">
        <f t="shared" si="35"/>
        <v>No</v>
      </c>
    </row>
    <row r="1138" spans="1:7">
      <c r="A1138" s="35" t="s">
        <v>1408</v>
      </c>
      <c r="B1138" s="36" t="s">
        <v>2428</v>
      </c>
      <c r="C1138" s="36">
        <v>32104</v>
      </c>
      <c r="D1138" s="36">
        <v>4850256</v>
      </c>
      <c r="E1138" s="36">
        <f>IFERROR(INDEX([1]Sheet1!$A$2:$A$1753,MATCH(PopulationIncrease!$D$5:$D$1865, [1]Sheet1!$E$2:$E$1753,0)), " ")</f>
        <v>32996</v>
      </c>
      <c r="F1138" s="36">
        <f t="shared" si="34"/>
        <v>-892</v>
      </c>
      <c r="G1138" s="36" t="str">
        <f t="shared" si="35"/>
        <v>No</v>
      </c>
    </row>
    <row r="1139" spans="1:7">
      <c r="A1139" s="35" t="s">
        <v>1409</v>
      </c>
      <c r="B1139" s="36" t="s">
        <v>2428</v>
      </c>
      <c r="C1139" s="36">
        <v>179</v>
      </c>
      <c r="D1139" s="36">
        <v>4850268</v>
      </c>
      <c r="E1139" s="36" t="str">
        <f>IFERROR(INDEX([1]Sheet1!$A$2:$A$1753,MATCH(PopulationIncrease!$D$5:$D$1865, [1]Sheet1!$E$2:$E$1753,0)), " ")</f>
        <v xml:space="preserve"> </v>
      </c>
      <c r="F1139" s="36" t="str">
        <f t="shared" si="34"/>
        <v xml:space="preserve"> </v>
      </c>
      <c r="G1139" s="36" t="str">
        <f t="shared" si="35"/>
        <v xml:space="preserve"> </v>
      </c>
    </row>
    <row r="1140" spans="1:7">
      <c r="A1140" s="35" t="s">
        <v>1410</v>
      </c>
      <c r="B1140" s="36" t="s">
        <v>2428</v>
      </c>
      <c r="C1140" s="36">
        <v>1337</v>
      </c>
      <c r="D1140" s="36">
        <v>4850316</v>
      </c>
      <c r="E1140" s="36">
        <f>IFERROR(INDEX([1]Sheet1!$A$2:$A$1753,MATCH(PopulationIncrease!$D$5:$D$1865, [1]Sheet1!$E$2:$E$1753,0)), " ")</f>
        <v>1378</v>
      </c>
      <c r="F1140" s="36">
        <f t="shared" si="34"/>
        <v>-41</v>
      </c>
      <c r="G1140" s="36" t="str">
        <f t="shared" si="35"/>
        <v>No</v>
      </c>
    </row>
    <row r="1141" spans="1:7">
      <c r="A1141" s="35" t="s">
        <v>1411</v>
      </c>
      <c r="B1141" s="36" t="s">
        <v>2428</v>
      </c>
      <c r="C1141" s="36">
        <v>350</v>
      </c>
      <c r="D1141" s="36">
        <v>4850322</v>
      </c>
      <c r="E1141" s="36">
        <f>IFERROR(INDEX([1]Sheet1!$A$2:$A$1753,MATCH(PopulationIncrease!$D$5:$D$1865, [1]Sheet1!$E$2:$E$1753,0)), " ")</f>
        <v>30</v>
      </c>
      <c r="F1141" s="36">
        <f t="shared" si="34"/>
        <v>320</v>
      </c>
      <c r="G1141" s="36" t="str">
        <f t="shared" si="35"/>
        <v>yes</v>
      </c>
    </row>
    <row r="1142" spans="1:7">
      <c r="A1142" s="35" t="s">
        <v>1412</v>
      </c>
      <c r="B1142" s="36" t="s">
        <v>2428</v>
      </c>
      <c r="C1142" s="36">
        <v>3952</v>
      </c>
      <c r="D1142" s="36">
        <v>4850352</v>
      </c>
      <c r="E1142" s="36">
        <f>IFERROR(INDEX([1]Sheet1!$A$2:$A$1753,MATCH(PopulationIncrease!$D$5:$D$1865, [1]Sheet1!$E$2:$E$1753,0)), " ")</f>
        <v>2960</v>
      </c>
      <c r="F1142" s="36">
        <f t="shared" si="34"/>
        <v>992</v>
      </c>
      <c r="G1142" s="36" t="str">
        <f t="shared" si="35"/>
        <v>yes</v>
      </c>
    </row>
    <row r="1143" spans="1:7">
      <c r="A1143" s="35" t="s">
        <v>1413</v>
      </c>
      <c r="B1143" s="36" t="s">
        <v>2428</v>
      </c>
      <c r="C1143" s="36">
        <v>5211</v>
      </c>
      <c r="D1143" s="36">
        <v>4850376</v>
      </c>
      <c r="E1143" s="36">
        <f>IFERROR(INDEX([1]Sheet1!$A$2:$A$1753,MATCH(PopulationIncrease!$D$5:$D$1865, [1]Sheet1!$E$2:$E$1753,0)), " ")</f>
        <v>4002</v>
      </c>
      <c r="F1143" s="36">
        <f t="shared" si="34"/>
        <v>1209</v>
      </c>
      <c r="G1143" s="36" t="str">
        <f t="shared" si="35"/>
        <v>yes</v>
      </c>
    </row>
    <row r="1144" spans="1:7">
      <c r="A1144" s="35" t="s">
        <v>1414</v>
      </c>
      <c r="B1144" s="36" t="s">
        <v>2428</v>
      </c>
      <c r="C1144" s="36">
        <v>1126</v>
      </c>
      <c r="D1144" s="36">
        <v>4850400</v>
      </c>
      <c r="E1144" s="36">
        <f>IFERROR(INDEX([1]Sheet1!$A$2:$A$1753,MATCH(PopulationIncrease!$D$5:$D$1865, [1]Sheet1!$E$2:$E$1753,0)), " ")</f>
        <v>1431</v>
      </c>
      <c r="F1144" s="36">
        <f t="shared" si="34"/>
        <v>-305</v>
      </c>
      <c r="G1144" s="36" t="str">
        <f t="shared" si="35"/>
        <v>No</v>
      </c>
    </row>
    <row r="1145" spans="1:7">
      <c r="A1145" s="35" t="s">
        <v>1415</v>
      </c>
      <c r="B1145" s="36" t="s">
        <v>2428</v>
      </c>
      <c r="C1145" s="36">
        <v>228</v>
      </c>
      <c r="D1145" s="36">
        <v>4850448</v>
      </c>
      <c r="E1145" s="36">
        <f>IFERROR(INDEX([1]Sheet1!$A$2:$A$1753,MATCH(PopulationIncrease!$D$5:$D$1865, [1]Sheet1!$E$2:$E$1753,0)), " ")</f>
        <v>210</v>
      </c>
      <c r="F1145" s="36">
        <f t="shared" si="34"/>
        <v>18</v>
      </c>
      <c r="G1145" s="36" t="str">
        <f t="shared" si="35"/>
        <v>yes</v>
      </c>
    </row>
    <row r="1146" spans="1:7">
      <c r="A1146" s="35" t="s">
        <v>1416</v>
      </c>
      <c r="B1146" s="36" t="s">
        <v>2428</v>
      </c>
      <c r="C1146" s="36">
        <v>8170</v>
      </c>
      <c r="D1146" s="36">
        <v>4850472</v>
      </c>
      <c r="E1146" s="36">
        <f>IFERROR(INDEX([1]Sheet1!$A$2:$A$1753,MATCH(PopulationIncrease!$D$5:$D$1865, [1]Sheet1!$E$2:$E$1753,0)), " ")</f>
        <v>7049</v>
      </c>
      <c r="F1146" s="36">
        <f t="shared" si="34"/>
        <v>1121</v>
      </c>
      <c r="G1146" s="36" t="str">
        <f t="shared" si="35"/>
        <v>yes</v>
      </c>
    </row>
    <row r="1147" spans="1:7">
      <c r="A1147" s="35" t="s">
        <v>1417</v>
      </c>
      <c r="B1147" s="36" t="s">
        <v>2428</v>
      </c>
      <c r="C1147" s="36">
        <v>262</v>
      </c>
      <c r="D1147" s="36">
        <v>4850496</v>
      </c>
      <c r="E1147" s="36">
        <f>IFERROR(INDEX([1]Sheet1!$A$2:$A$1753,MATCH(PopulationIncrease!$D$5:$D$1865, [1]Sheet1!$E$2:$E$1753,0)), " ")</f>
        <v>311</v>
      </c>
      <c r="F1147" s="36">
        <f t="shared" si="34"/>
        <v>-49</v>
      </c>
      <c r="G1147" s="36" t="str">
        <f t="shared" si="35"/>
        <v>No</v>
      </c>
    </row>
    <row r="1148" spans="1:7">
      <c r="A1148" s="35" t="s">
        <v>1418</v>
      </c>
      <c r="B1148" s="36" t="s">
        <v>2428</v>
      </c>
      <c r="C1148" s="36">
        <v>214</v>
      </c>
      <c r="D1148" s="36">
        <v>4850544</v>
      </c>
      <c r="E1148" s="36" t="str">
        <f>IFERROR(INDEX([1]Sheet1!$A$2:$A$1753,MATCH(PopulationIncrease!$D$5:$D$1865, [1]Sheet1!$E$2:$E$1753,0)), " ")</f>
        <v xml:space="preserve"> </v>
      </c>
      <c r="F1148" s="36" t="str">
        <f t="shared" si="34"/>
        <v xml:space="preserve"> </v>
      </c>
      <c r="G1148" s="36" t="str">
        <f t="shared" si="35"/>
        <v xml:space="preserve"> </v>
      </c>
    </row>
    <row r="1149" spans="1:7">
      <c r="A1149" s="35" t="s">
        <v>1419</v>
      </c>
      <c r="B1149" s="36" t="s">
        <v>2428</v>
      </c>
      <c r="C1149" s="36">
        <v>18475</v>
      </c>
      <c r="D1149" s="36">
        <v>4850580</v>
      </c>
      <c r="E1149" s="36">
        <f>IFERROR(INDEX([1]Sheet1!$A$2:$A$1753,MATCH(PopulationIncrease!$D$5:$D$1865, [1]Sheet1!$E$2:$E$1753,0)), " ")</f>
        <v>17547</v>
      </c>
      <c r="F1149" s="36">
        <f t="shared" si="34"/>
        <v>928</v>
      </c>
      <c r="G1149" s="36" t="str">
        <f t="shared" si="35"/>
        <v>yes</v>
      </c>
    </row>
    <row r="1150" spans="1:7">
      <c r="A1150" s="35" t="s">
        <v>1420</v>
      </c>
      <c r="B1150" s="36" t="s">
        <v>2428</v>
      </c>
      <c r="C1150" s="36">
        <v>3076</v>
      </c>
      <c r="D1150" s="36">
        <v>4850628</v>
      </c>
      <c r="E1150" s="36">
        <f>IFERROR(INDEX([1]Sheet1!$A$2:$A$1753,MATCH(PopulationIncrease!$D$5:$D$1865, [1]Sheet1!$E$2:$E$1753,0)), " ")</f>
        <v>2823</v>
      </c>
      <c r="F1150" s="36">
        <f t="shared" si="34"/>
        <v>253</v>
      </c>
      <c r="G1150" s="36" t="str">
        <f t="shared" si="35"/>
        <v>yes</v>
      </c>
    </row>
    <row r="1151" spans="1:7">
      <c r="A1151" s="35" t="s">
        <v>1421</v>
      </c>
      <c r="B1151" s="36" t="s">
        <v>2428</v>
      </c>
      <c r="C1151" s="36">
        <v>207</v>
      </c>
      <c r="D1151" s="36">
        <v>4850724</v>
      </c>
      <c r="E1151" s="36">
        <f>IFERROR(INDEX([1]Sheet1!$A$2:$A$1753,MATCH(PopulationIncrease!$D$5:$D$1865, [1]Sheet1!$E$2:$E$1753,0)), " ")</f>
        <v>281</v>
      </c>
      <c r="F1151" s="36">
        <f t="shared" si="34"/>
        <v>-74</v>
      </c>
      <c r="G1151" s="36" t="str">
        <f t="shared" si="35"/>
        <v>No</v>
      </c>
    </row>
    <row r="1152" spans="1:7">
      <c r="A1152" s="35" t="s">
        <v>1422</v>
      </c>
      <c r="B1152" s="36" t="s">
        <v>2428</v>
      </c>
      <c r="C1152" s="36">
        <v>0</v>
      </c>
      <c r="D1152" s="36">
        <v>4850742</v>
      </c>
      <c r="E1152" s="36">
        <f>IFERROR(INDEX([1]Sheet1!$A$2:$A$1753,MATCH(PopulationIncrease!$D$5:$D$1865, [1]Sheet1!$E$2:$E$1753,0)), " ")</f>
        <v>31</v>
      </c>
      <c r="F1152" s="36">
        <f t="shared" si="34"/>
        <v>-31</v>
      </c>
      <c r="G1152" s="36" t="str">
        <f t="shared" si="35"/>
        <v>No</v>
      </c>
    </row>
    <row r="1153" spans="1:7">
      <c r="A1153" s="35" t="s">
        <v>1423</v>
      </c>
      <c r="B1153" s="36" t="s">
        <v>2428</v>
      </c>
      <c r="C1153" s="36">
        <v>1292</v>
      </c>
      <c r="D1153" s="36">
        <v>4850760</v>
      </c>
      <c r="E1153" s="36">
        <f>IFERROR(INDEX([1]Sheet1!$A$2:$A$1753,MATCH(PopulationIncrease!$D$5:$D$1865, [1]Sheet1!$E$2:$E$1753,0)), " ")</f>
        <v>822</v>
      </c>
      <c r="F1153" s="36">
        <f t="shared" si="34"/>
        <v>470</v>
      </c>
      <c r="G1153" s="36" t="str">
        <f t="shared" si="35"/>
        <v>yes</v>
      </c>
    </row>
    <row r="1154" spans="1:7">
      <c r="A1154" s="35" t="s">
        <v>1424</v>
      </c>
      <c r="B1154" s="36" t="s">
        <v>2428</v>
      </c>
      <c r="C1154" s="36">
        <v>1221</v>
      </c>
      <c r="D1154" s="36">
        <v>4850772</v>
      </c>
      <c r="E1154" s="36">
        <f>IFERROR(INDEX([1]Sheet1!$A$2:$A$1753,MATCH(PopulationIncrease!$D$5:$D$1865, [1]Sheet1!$E$2:$E$1753,0)), " ")</f>
        <v>1005</v>
      </c>
      <c r="F1154" s="36">
        <f t="shared" si="34"/>
        <v>216</v>
      </c>
      <c r="G1154" s="36" t="str">
        <f t="shared" si="35"/>
        <v>yes</v>
      </c>
    </row>
    <row r="1155" spans="1:7">
      <c r="A1155" s="35" t="s">
        <v>1425</v>
      </c>
      <c r="B1155" s="36" t="s">
        <v>2428</v>
      </c>
      <c r="C1155" s="36">
        <v>724</v>
      </c>
      <c r="D1155" s="36">
        <v>4850796</v>
      </c>
      <c r="E1155" s="36">
        <f>IFERROR(INDEX([1]Sheet1!$A$2:$A$1753,MATCH(PopulationIncrease!$D$5:$D$1865, [1]Sheet1!$E$2:$E$1753,0)), " ")</f>
        <v>511</v>
      </c>
      <c r="F1155" s="36">
        <f t="shared" si="34"/>
        <v>213</v>
      </c>
      <c r="G1155" s="36" t="str">
        <f t="shared" si="35"/>
        <v>yes</v>
      </c>
    </row>
    <row r="1156" spans="1:7">
      <c r="A1156" s="35" t="s">
        <v>1426</v>
      </c>
      <c r="B1156" s="36" t="s">
        <v>2428</v>
      </c>
      <c r="C1156" s="36">
        <v>4593</v>
      </c>
      <c r="D1156" s="36">
        <v>4850808</v>
      </c>
      <c r="E1156" s="36">
        <f>IFERROR(INDEX([1]Sheet1!$A$2:$A$1753,MATCH(PopulationIncrease!$D$5:$D$1865, [1]Sheet1!$E$2:$E$1753,0)), " ")</f>
        <v>4550</v>
      </c>
      <c r="F1156" s="36">
        <f t="shared" si="34"/>
        <v>43</v>
      </c>
      <c r="G1156" s="36" t="str">
        <f t="shared" si="35"/>
        <v>yes</v>
      </c>
    </row>
    <row r="1157" spans="1:7">
      <c r="A1157" s="35" t="s">
        <v>1427</v>
      </c>
      <c r="B1157" s="36" t="s">
        <v>2428</v>
      </c>
      <c r="C1157" s="36">
        <v>98700</v>
      </c>
      <c r="D1157" s="36">
        <v>4850820</v>
      </c>
      <c r="E1157" s="36">
        <f>IFERROR(INDEX([1]Sheet1!$A$2:$A$1753,MATCH(PopulationIncrease!$D$5:$D$1865, [1]Sheet1!$E$2:$E$1753,0)), " ")</f>
        <v>57740</v>
      </c>
      <c r="F1157" s="36">
        <f t="shared" ref="F1157:F1220" si="36">IFERROR(C1157-E1157, " ")</f>
        <v>40960</v>
      </c>
      <c r="G1157" s="36" t="str">
        <f t="shared" si="35"/>
        <v>yes</v>
      </c>
    </row>
    <row r="1158" spans="1:7">
      <c r="A1158" s="35" t="s">
        <v>1428</v>
      </c>
      <c r="B1158" s="36" t="s">
        <v>2428</v>
      </c>
      <c r="C1158" s="36">
        <v>614</v>
      </c>
      <c r="D1158" s="36">
        <v>4850868</v>
      </c>
      <c r="E1158" s="36">
        <f>IFERROR(INDEX([1]Sheet1!$A$2:$A$1753,MATCH(PopulationIncrease!$D$5:$D$1865, [1]Sheet1!$E$2:$E$1753,0)), " ")</f>
        <v>585</v>
      </c>
      <c r="F1158" s="36">
        <f t="shared" si="36"/>
        <v>29</v>
      </c>
      <c r="G1158" s="36" t="str">
        <f t="shared" ref="G1158:G1221" si="37">IF(F1158 = " ", " ", IF(F1158&gt;0,"yes","No"))</f>
        <v>yes</v>
      </c>
    </row>
    <row r="1159" spans="1:7">
      <c r="A1159" s="35" t="s">
        <v>1429</v>
      </c>
      <c r="B1159" s="36" t="s">
        <v>2428</v>
      </c>
      <c r="C1159" s="36">
        <v>772</v>
      </c>
      <c r="D1159" s="36">
        <v>4850876</v>
      </c>
      <c r="E1159" s="36">
        <f>IFERROR(INDEX([1]Sheet1!$A$2:$A$1753,MATCH(PopulationIncrease!$D$5:$D$1865, [1]Sheet1!$E$2:$E$1753,0)), " ")</f>
        <v>594</v>
      </c>
      <c r="F1159" s="36">
        <f t="shared" si="36"/>
        <v>178</v>
      </c>
      <c r="G1159" s="36" t="str">
        <f t="shared" si="37"/>
        <v>yes</v>
      </c>
    </row>
    <row r="1160" spans="1:7">
      <c r="A1160" s="35" t="s">
        <v>1430</v>
      </c>
      <c r="B1160" s="36" t="s">
        <v>2428</v>
      </c>
      <c r="C1160" s="36">
        <v>927</v>
      </c>
      <c r="D1160" s="36">
        <v>4850916</v>
      </c>
      <c r="E1160" s="36">
        <f>IFERROR(INDEX([1]Sheet1!$A$2:$A$1753,MATCH(PopulationIncrease!$D$5:$D$1865, [1]Sheet1!$E$2:$E$1753,0)), " ")</f>
        <v>794</v>
      </c>
      <c r="F1160" s="36">
        <f t="shared" si="36"/>
        <v>133</v>
      </c>
      <c r="G1160" s="36" t="str">
        <f t="shared" si="37"/>
        <v>yes</v>
      </c>
    </row>
    <row r="1161" spans="1:7">
      <c r="A1161" s="35" t="s">
        <v>1431</v>
      </c>
      <c r="B1161" s="36" t="s">
        <v>2428</v>
      </c>
      <c r="C1161" s="36">
        <v>1521</v>
      </c>
      <c r="D1161" s="36">
        <v>4850920</v>
      </c>
      <c r="E1161" s="36">
        <f>IFERROR(INDEX([1]Sheet1!$A$2:$A$1753,MATCH(PopulationIncrease!$D$5:$D$1865, [1]Sheet1!$E$2:$E$1753,0)), " ")</f>
        <v>1258</v>
      </c>
      <c r="F1161" s="36">
        <f t="shared" si="36"/>
        <v>263</v>
      </c>
      <c r="G1161" s="36" t="str">
        <f t="shared" si="37"/>
        <v>yes</v>
      </c>
    </row>
    <row r="1162" spans="1:7">
      <c r="A1162" s="35" t="s">
        <v>1432</v>
      </c>
      <c r="B1162" s="36" t="s">
        <v>2428</v>
      </c>
      <c r="C1162" s="36">
        <v>0</v>
      </c>
      <c r="D1162" s="36">
        <v>4850924</v>
      </c>
      <c r="E1162" s="36">
        <f>IFERROR(INDEX([1]Sheet1!$A$2:$A$1753,MATCH(PopulationIncrease!$D$5:$D$1865, [1]Sheet1!$E$2:$E$1753,0)), " ")</f>
        <v>191</v>
      </c>
      <c r="F1162" s="36">
        <f t="shared" si="36"/>
        <v>-191</v>
      </c>
      <c r="G1162" s="36" t="str">
        <f t="shared" si="37"/>
        <v>No</v>
      </c>
    </row>
    <row r="1163" spans="1:7">
      <c r="A1163" s="35" t="s">
        <v>1433</v>
      </c>
      <c r="B1163" s="36" t="s">
        <v>2428</v>
      </c>
      <c r="C1163" s="36">
        <v>355</v>
      </c>
      <c r="D1163" s="36">
        <v>4851012</v>
      </c>
      <c r="E1163" s="36">
        <f>IFERROR(INDEX([1]Sheet1!$A$2:$A$1753,MATCH(PopulationIncrease!$D$5:$D$1865, [1]Sheet1!$E$2:$E$1753,0)), " ")</f>
        <v>334</v>
      </c>
      <c r="F1163" s="36">
        <f t="shared" si="36"/>
        <v>21</v>
      </c>
      <c r="G1163" s="36" t="str">
        <f t="shared" si="37"/>
        <v>yes</v>
      </c>
    </row>
    <row r="1164" spans="1:7">
      <c r="A1164" s="35" t="s">
        <v>1435</v>
      </c>
      <c r="B1164" s="36" t="s">
        <v>2428</v>
      </c>
      <c r="C1164" s="36">
        <v>705</v>
      </c>
      <c r="D1164" s="36">
        <v>4851036</v>
      </c>
      <c r="E1164" s="36">
        <f>IFERROR(INDEX([1]Sheet1!$A$2:$A$1753,MATCH(PopulationIncrease!$D$5:$D$1865, [1]Sheet1!$E$2:$E$1753,0)), " ")</f>
        <v>614</v>
      </c>
      <c r="F1164" s="36">
        <f t="shared" si="36"/>
        <v>91</v>
      </c>
      <c r="G1164" s="36" t="str">
        <f t="shared" si="37"/>
        <v>yes</v>
      </c>
    </row>
    <row r="1165" spans="1:7">
      <c r="A1165" s="35" t="s">
        <v>1436</v>
      </c>
      <c r="B1165" s="36" t="s">
        <v>2428</v>
      </c>
      <c r="C1165" s="36">
        <v>1198</v>
      </c>
      <c r="D1165" s="36">
        <v>4851168</v>
      </c>
      <c r="E1165" s="36">
        <f>IFERROR(INDEX([1]Sheet1!$A$2:$A$1753,MATCH(PopulationIncrease!$D$5:$D$1865, [1]Sheet1!$E$2:$E$1753,0)), " ")</f>
        <v>998</v>
      </c>
      <c r="F1165" s="36">
        <f t="shared" si="36"/>
        <v>200</v>
      </c>
      <c r="G1165" s="36" t="str">
        <f t="shared" si="37"/>
        <v>yes</v>
      </c>
    </row>
    <row r="1166" spans="1:7">
      <c r="A1166" s="35" t="s">
        <v>1437</v>
      </c>
      <c r="B1166" s="36" t="s">
        <v>2428</v>
      </c>
      <c r="C1166" s="36">
        <v>726</v>
      </c>
      <c r="D1166" s="36">
        <v>4851336</v>
      </c>
      <c r="E1166" s="36">
        <f>IFERROR(INDEX([1]Sheet1!$A$2:$A$1753,MATCH(PopulationIncrease!$D$5:$D$1865, [1]Sheet1!$E$2:$E$1753,0)), " ")</f>
        <v>1111</v>
      </c>
      <c r="F1166" s="36">
        <f t="shared" si="36"/>
        <v>-385</v>
      </c>
      <c r="G1166" s="36" t="str">
        <f t="shared" si="37"/>
        <v>No</v>
      </c>
    </row>
    <row r="1167" spans="1:7">
      <c r="A1167" s="35" t="s">
        <v>1438</v>
      </c>
      <c r="B1167" s="36" t="s">
        <v>2428</v>
      </c>
      <c r="C1167" s="36">
        <v>2225</v>
      </c>
      <c r="D1167" s="36">
        <v>4851372</v>
      </c>
      <c r="E1167" s="36">
        <f>IFERROR(INDEX([1]Sheet1!$A$2:$A$1753,MATCH(PopulationIncrease!$D$5:$D$1865, [1]Sheet1!$E$2:$E$1753,0)), " ")</f>
        <v>2478</v>
      </c>
      <c r="F1167" s="36">
        <f t="shared" si="36"/>
        <v>-253</v>
      </c>
      <c r="G1167" s="36" t="str">
        <f t="shared" si="37"/>
        <v>No</v>
      </c>
    </row>
    <row r="1168" spans="1:7">
      <c r="A1168" s="35" t="s">
        <v>1439</v>
      </c>
      <c r="B1168" s="36" t="s">
        <v>2428</v>
      </c>
      <c r="C1168" s="36">
        <v>322</v>
      </c>
      <c r="D1168" s="36">
        <v>4851384</v>
      </c>
      <c r="E1168" s="36" t="str">
        <f>IFERROR(INDEX([1]Sheet1!$A$2:$A$1753,MATCH(PopulationIncrease!$D$5:$D$1865, [1]Sheet1!$E$2:$E$1753,0)), " ")</f>
        <v xml:space="preserve"> </v>
      </c>
      <c r="F1168" s="36" t="str">
        <f t="shared" si="36"/>
        <v xml:space="preserve"> </v>
      </c>
      <c r="G1168" s="36" t="str">
        <f t="shared" si="37"/>
        <v xml:space="preserve"> </v>
      </c>
    </row>
    <row r="1169" spans="1:7">
      <c r="A1169" s="35" t="s">
        <v>1440</v>
      </c>
      <c r="B1169" s="36" t="s">
        <v>2428</v>
      </c>
      <c r="C1169" s="36">
        <v>1311</v>
      </c>
      <c r="D1169" s="36">
        <v>4851396</v>
      </c>
      <c r="E1169" s="36">
        <f>IFERROR(INDEX([1]Sheet1!$A$2:$A$1753,MATCH(PopulationIncrease!$D$5:$D$1865, [1]Sheet1!$E$2:$E$1753,0)), " ")</f>
        <v>1032</v>
      </c>
      <c r="F1169" s="36">
        <f t="shared" si="36"/>
        <v>279</v>
      </c>
      <c r="G1169" s="36" t="str">
        <f t="shared" si="37"/>
        <v>yes</v>
      </c>
    </row>
    <row r="1170" spans="1:7">
      <c r="A1170" s="35" t="s">
        <v>1441</v>
      </c>
      <c r="B1170" s="36" t="s">
        <v>2428</v>
      </c>
      <c r="C1170" s="36">
        <v>91</v>
      </c>
      <c r="D1170" s="36">
        <v>4851444</v>
      </c>
      <c r="E1170" s="36">
        <f>IFERROR(INDEX([1]Sheet1!$A$2:$A$1753,MATCH(PopulationIncrease!$D$5:$D$1865, [1]Sheet1!$E$2:$E$1753,0)), " ")</f>
        <v>97</v>
      </c>
      <c r="F1170" s="36">
        <f t="shared" si="36"/>
        <v>-6</v>
      </c>
      <c r="G1170" s="36" t="str">
        <f t="shared" si="37"/>
        <v>No</v>
      </c>
    </row>
    <row r="1171" spans="1:7">
      <c r="A1171" s="35" t="s">
        <v>1442</v>
      </c>
      <c r="B1171" s="36" t="s">
        <v>2428</v>
      </c>
      <c r="C1171" s="36">
        <v>1089</v>
      </c>
      <c r="D1171" s="36">
        <v>4851492</v>
      </c>
      <c r="E1171" s="36">
        <f>IFERROR(INDEX([1]Sheet1!$A$2:$A$1753,MATCH(PopulationIncrease!$D$5:$D$1865, [1]Sheet1!$E$2:$E$1753,0)), " ")</f>
        <v>565</v>
      </c>
      <c r="F1171" s="36">
        <f t="shared" si="36"/>
        <v>524</v>
      </c>
      <c r="G1171" s="36" t="str">
        <f t="shared" si="37"/>
        <v>yes</v>
      </c>
    </row>
    <row r="1172" spans="1:7">
      <c r="A1172" s="35" t="s">
        <v>1443</v>
      </c>
      <c r="B1172" s="36" t="s">
        <v>2428</v>
      </c>
      <c r="C1172" s="36">
        <v>884</v>
      </c>
      <c r="D1172" s="36">
        <v>4851552</v>
      </c>
      <c r="E1172" s="36">
        <f>IFERROR(INDEX([1]Sheet1!$A$2:$A$1753,MATCH(PopulationIncrease!$D$5:$D$1865, [1]Sheet1!$E$2:$E$1753,0)), " ")</f>
        <v>141</v>
      </c>
      <c r="F1172" s="36">
        <f t="shared" si="36"/>
        <v>743</v>
      </c>
      <c r="G1172" s="36" t="str">
        <f t="shared" si="37"/>
        <v>yes</v>
      </c>
    </row>
    <row r="1173" spans="1:7">
      <c r="A1173" s="35" t="s">
        <v>1444</v>
      </c>
      <c r="B1173" s="36" t="s">
        <v>2428</v>
      </c>
      <c r="C1173" s="36">
        <v>2363</v>
      </c>
      <c r="D1173" s="36">
        <v>4851588</v>
      </c>
      <c r="E1173" s="36">
        <f>IFERROR(INDEX([1]Sheet1!$A$2:$A$1753,MATCH(PopulationIncrease!$D$5:$D$1865, [1]Sheet1!$E$2:$E$1753,0)), " ")</f>
        <v>2385</v>
      </c>
      <c r="F1173" s="36">
        <f t="shared" si="36"/>
        <v>-22</v>
      </c>
      <c r="G1173" s="36" t="str">
        <f t="shared" si="37"/>
        <v>No</v>
      </c>
    </row>
    <row r="1174" spans="1:7">
      <c r="A1174" s="35" t="s">
        <v>1445</v>
      </c>
      <c r="B1174" s="36" t="s">
        <v>2428</v>
      </c>
      <c r="C1174" s="36">
        <v>3073</v>
      </c>
      <c r="D1174" s="36">
        <v>4851648</v>
      </c>
      <c r="E1174" s="36">
        <f>IFERROR(INDEX([1]Sheet1!$A$2:$A$1753,MATCH(PopulationIncrease!$D$5:$D$1865, [1]Sheet1!$E$2:$E$1753,0)), " ")</f>
        <v>3033</v>
      </c>
      <c r="F1174" s="36">
        <f t="shared" si="36"/>
        <v>40</v>
      </c>
      <c r="G1174" s="36" t="str">
        <f t="shared" si="37"/>
        <v>yes</v>
      </c>
    </row>
    <row r="1175" spans="1:7">
      <c r="A1175" s="35" t="s">
        <v>1446</v>
      </c>
      <c r="B1175" s="36" t="s">
        <v>2428</v>
      </c>
      <c r="C1175" s="36">
        <v>633</v>
      </c>
      <c r="D1175" s="36">
        <v>4851654</v>
      </c>
      <c r="E1175" s="36">
        <f>IFERROR(INDEX([1]Sheet1!$A$2:$A$1753,MATCH(PopulationIncrease!$D$5:$D$1865, [1]Sheet1!$E$2:$E$1753,0)), " ")</f>
        <v>675</v>
      </c>
      <c r="F1175" s="36">
        <f t="shared" si="36"/>
        <v>-42</v>
      </c>
      <c r="G1175" s="36" t="str">
        <f t="shared" si="37"/>
        <v>No</v>
      </c>
    </row>
    <row r="1176" spans="1:7">
      <c r="A1176" s="35" t="s">
        <v>1447</v>
      </c>
      <c r="B1176" s="36" t="s">
        <v>2428</v>
      </c>
      <c r="C1176" s="36">
        <v>6372</v>
      </c>
      <c r="D1176" s="36">
        <v>4851708</v>
      </c>
      <c r="E1176" s="36">
        <f>IFERROR(INDEX([1]Sheet1!$A$2:$A$1753,MATCH(PopulationIncrease!$D$5:$D$1865, [1]Sheet1!$E$2:$E$1753,0)), " ")</f>
        <v>4259</v>
      </c>
      <c r="F1176" s="36">
        <f t="shared" si="36"/>
        <v>2113</v>
      </c>
      <c r="G1176" s="36" t="str">
        <f t="shared" si="37"/>
        <v>yes</v>
      </c>
    </row>
    <row r="1177" spans="1:7">
      <c r="A1177" s="35" t="s">
        <v>1448</v>
      </c>
      <c r="B1177" s="36" t="s">
        <v>2428</v>
      </c>
      <c r="C1177" s="36">
        <v>325</v>
      </c>
      <c r="D1177" s="36">
        <v>4851720</v>
      </c>
      <c r="E1177" s="36">
        <f>IFERROR(INDEX([1]Sheet1!$A$2:$A$1753,MATCH(PopulationIncrease!$D$5:$D$1865, [1]Sheet1!$E$2:$E$1753,0)), " ")</f>
        <v>588</v>
      </c>
      <c r="F1177" s="36">
        <f t="shared" si="36"/>
        <v>-263</v>
      </c>
      <c r="G1177" s="36" t="str">
        <f t="shared" si="37"/>
        <v>No</v>
      </c>
    </row>
    <row r="1178" spans="1:7">
      <c r="A1178" s="35" t="s">
        <v>1449</v>
      </c>
      <c r="B1178" s="36" t="s">
        <v>2428</v>
      </c>
      <c r="C1178" s="36">
        <v>522</v>
      </c>
      <c r="D1178" s="36">
        <v>4851756</v>
      </c>
      <c r="E1178" s="36">
        <f>IFERROR(INDEX([1]Sheet1!$A$2:$A$1753,MATCH(PopulationIncrease!$D$5:$D$1865, [1]Sheet1!$E$2:$E$1753,0)), " ")</f>
        <v>777</v>
      </c>
      <c r="F1178" s="36">
        <f t="shared" si="36"/>
        <v>-255</v>
      </c>
      <c r="G1178" s="36" t="str">
        <f t="shared" si="37"/>
        <v>No</v>
      </c>
    </row>
    <row r="1179" spans="1:7">
      <c r="A1179" s="35" t="s">
        <v>1450</v>
      </c>
      <c r="B1179" s="36" t="s">
        <v>2428</v>
      </c>
      <c r="C1179" s="36">
        <v>491</v>
      </c>
      <c r="D1179" s="36">
        <v>4851792</v>
      </c>
      <c r="E1179" s="36">
        <f>IFERROR(INDEX([1]Sheet1!$A$2:$A$1753,MATCH(PopulationIncrease!$D$5:$D$1865, [1]Sheet1!$E$2:$E$1753,0)), " ")</f>
        <v>307</v>
      </c>
      <c r="F1179" s="36">
        <f t="shared" si="36"/>
        <v>184</v>
      </c>
      <c r="G1179" s="36" t="str">
        <f t="shared" si="37"/>
        <v>yes</v>
      </c>
    </row>
    <row r="1180" spans="1:7">
      <c r="A1180" s="35" t="s">
        <v>1451</v>
      </c>
      <c r="B1180" s="36" t="s">
        <v>2428</v>
      </c>
      <c r="C1180" s="36">
        <v>0</v>
      </c>
      <c r="D1180" s="36">
        <v>4851828</v>
      </c>
      <c r="E1180" s="36" t="str">
        <f>IFERROR(INDEX([1]Sheet1!$A$2:$A$1753,MATCH(PopulationIncrease!$D$5:$D$1865, [1]Sheet1!$E$2:$E$1753,0)), " ")</f>
        <v xml:space="preserve"> </v>
      </c>
      <c r="F1180" s="36" t="str">
        <f t="shared" si="36"/>
        <v xml:space="preserve"> </v>
      </c>
      <c r="G1180" s="36" t="str">
        <f t="shared" si="37"/>
        <v xml:space="preserve"> </v>
      </c>
    </row>
    <row r="1181" spans="1:7">
      <c r="A1181" s="35" t="s">
        <v>1452</v>
      </c>
      <c r="B1181" s="36" t="s">
        <v>2428</v>
      </c>
      <c r="C1181" s="36">
        <v>755</v>
      </c>
      <c r="D1181" s="36">
        <v>4851840</v>
      </c>
      <c r="E1181" s="36">
        <f>IFERROR(INDEX([1]Sheet1!$A$2:$A$1753,MATCH(PopulationIncrease!$D$5:$D$1865, [1]Sheet1!$E$2:$E$1753,0)), " ")</f>
        <v>685</v>
      </c>
      <c r="F1181" s="36">
        <f t="shared" si="36"/>
        <v>70</v>
      </c>
      <c r="G1181" s="36" t="str">
        <f t="shared" si="37"/>
        <v>yes</v>
      </c>
    </row>
    <row r="1182" spans="1:7">
      <c r="A1182" s="35" t="s">
        <v>1453</v>
      </c>
      <c r="B1182" s="36" t="s">
        <v>2428</v>
      </c>
      <c r="C1182" s="36">
        <v>17</v>
      </c>
      <c r="D1182" s="36">
        <v>4851852</v>
      </c>
      <c r="E1182" s="36">
        <f>IFERROR(INDEX([1]Sheet1!$A$2:$A$1753,MATCH(PopulationIncrease!$D$5:$D$1865, [1]Sheet1!$E$2:$E$1753,0)), " ")</f>
        <v>113</v>
      </c>
      <c r="F1182" s="36">
        <f t="shared" si="36"/>
        <v>-96</v>
      </c>
      <c r="G1182" s="36" t="str">
        <f t="shared" si="37"/>
        <v>No</v>
      </c>
    </row>
    <row r="1183" spans="1:7">
      <c r="A1183" s="35" t="s">
        <v>1454</v>
      </c>
      <c r="B1183" s="36" t="s">
        <v>2428</v>
      </c>
      <c r="C1183" s="36">
        <v>4843</v>
      </c>
      <c r="D1183" s="36">
        <v>4851900</v>
      </c>
      <c r="E1183" s="36">
        <f>IFERROR(INDEX([1]Sheet1!$A$2:$A$1753,MATCH(PopulationIncrease!$D$5:$D$1865, [1]Sheet1!$E$2:$E$1753,0)), " ")</f>
        <v>3235</v>
      </c>
      <c r="F1183" s="36">
        <f t="shared" si="36"/>
        <v>1608</v>
      </c>
      <c r="G1183" s="36" t="str">
        <f t="shared" si="37"/>
        <v>yes</v>
      </c>
    </row>
    <row r="1184" spans="1:7">
      <c r="A1184" s="35" t="s">
        <v>1455</v>
      </c>
      <c r="B1184" s="36" t="s">
        <v>2428</v>
      </c>
      <c r="C1184" s="36">
        <v>216</v>
      </c>
      <c r="D1184" s="36">
        <v>4851984</v>
      </c>
      <c r="E1184" s="36">
        <f>IFERROR(INDEX([1]Sheet1!$A$2:$A$1753,MATCH(PopulationIncrease!$D$5:$D$1865, [1]Sheet1!$E$2:$E$1753,0)), " ")</f>
        <v>247</v>
      </c>
      <c r="F1184" s="36">
        <f t="shared" si="36"/>
        <v>-31</v>
      </c>
      <c r="G1184" s="36" t="str">
        <f t="shared" si="37"/>
        <v>No</v>
      </c>
    </row>
    <row r="1185" spans="1:7">
      <c r="A1185" s="35" t="s">
        <v>1456</v>
      </c>
      <c r="B1185" s="36" t="s">
        <v>2428</v>
      </c>
      <c r="C1185" s="36">
        <v>142</v>
      </c>
      <c r="D1185" s="36">
        <v>4852068</v>
      </c>
      <c r="E1185" s="36">
        <f>IFERROR(INDEX([1]Sheet1!$A$2:$A$1753,MATCH(PopulationIncrease!$D$5:$D$1865, [1]Sheet1!$E$2:$E$1753,0)), " ")</f>
        <v>118</v>
      </c>
      <c r="F1185" s="36">
        <f t="shared" si="36"/>
        <v>24</v>
      </c>
      <c r="G1185" s="36" t="str">
        <f t="shared" si="37"/>
        <v>yes</v>
      </c>
    </row>
    <row r="1186" spans="1:7">
      <c r="A1186" s="35" t="s">
        <v>1457</v>
      </c>
      <c r="B1186" s="36" t="s">
        <v>2428</v>
      </c>
      <c r="C1186" s="36">
        <v>7138</v>
      </c>
      <c r="D1186" s="36">
        <v>4852212</v>
      </c>
      <c r="E1186" s="36">
        <f>IFERROR(INDEX([1]Sheet1!$A$2:$A$1753,MATCH(PopulationIncrease!$D$5:$D$1865, [1]Sheet1!$E$2:$E$1753,0)), " ")</f>
        <v>1724</v>
      </c>
      <c r="F1186" s="36">
        <f t="shared" si="36"/>
        <v>5414</v>
      </c>
      <c r="G1186" s="36" t="str">
        <f t="shared" si="37"/>
        <v>yes</v>
      </c>
    </row>
    <row r="1187" spans="1:7">
      <c r="A1187" s="35" t="s">
        <v>1458</v>
      </c>
      <c r="B1187" s="36" t="s">
        <v>2428</v>
      </c>
      <c r="C1187" s="36">
        <v>396</v>
      </c>
      <c r="D1187" s="36">
        <v>4852302</v>
      </c>
      <c r="E1187" s="36">
        <f>IFERROR(INDEX([1]Sheet1!$A$2:$A$1753,MATCH(PopulationIncrease!$D$5:$D$1865, [1]Sheet1!$E$2:$E$1753,0)), " ")</f>
        <v>614</v>
      </c>
      <c r="F1187" s="36">
        <f t="shared" si="36"/>
        <v>-218</v>
      </c>
      <c r="G1187" s="36" t="str">
        <f t="shared" si="37"/>
        <v>No</v>
      </c>
    </row>
    <row r="1188" spans="1:7">
      <c r="A1188" s="35" t="s">
        <v>1459</v>
      </c>
      <c r="B1188" s="36" t="s">
        <v>2428</v>
      </c>
      <c r="C1188" s="36">
        <v>70338</v>
      </c>
      <c r="D1188" s="36">
        <v>4852356</v>
      </c>
      <c r="E1188" s="36">
        <f>IFERROR(INDEX([1]Sheet1!$A$2:$A$1753,MATCH(PopulationIncrease!$D$5:$D$1865, [1]Sheet1!$E$2:$E$1753,0)), " ")</f>
        <v>63343</v>
      </c>
      <c r="F1188" s="36">
        <f t="shared" si="36"/>
        <v>6995</v>
      </c>
      <c r="G1188" s="36" t="str">
        <f t="shared" si="37"/>
        <v>yes</v>
      </c>
    </row>
    <row r="1189" spans="1:7">
      <c r="A1189" s="35" t="s">
        <v>1460</v>
      </c>
      <c r="B1189" s="36" t="s">
        <v>2428</v>
      </c>
      <c r="C1189" s="36">
        <v>705</v>
      </c>
      <c r="D1189" s="36">
        <v>4852404</v>
      </c>
      <c r="E1189" s="36">
        <f>IFERROR(INDEX([1]Sheet1!$A$2:$A$1753,MATCH(PopulationIncrease!$D$5:$D$1865, [1]Sheet1!$E$2:$E$1753,0)), " ")</f>
        <v>895</v>
      </c>
      <c r="F1189" s="36">
        <f t="shared" si="36"/>
        <v>-190</v>
      </c>
      <c r="G1189" s="36" t="str">
        <f t="shared" si="37"/>
        <v>No</v>
      </c>
    </row>
    <row r="1190" spans="1:7">
      <c r="A1190" s="35" t="s">
        <v>1461</v>
      </c>
      <c r="B1190" s="36" t="s">
        <v>2428</v>
      </c>
      <c r="C1190" s="36">
        <v>121</v>
      </c>
      <c r="D1190" s="36">
        <v>4852668</v>
      </c>
      <c r="E1190" s="36">
        <f>IFERROR(INDEX([1]Sheet1!$A$2:$A$1753,MATCH(PopulationIncrease!$D$5:$D$1865, [1]Sheet1!$E$2:$E$1753,0)), " ")</f>
        <v>139</v>
      </c>
      <c r="F1190" s="36">
        <f t="shared" si="36"/>
        <v>-18</v>
      </c>
      <c r="G1190" s="36" t="str">
        <f t="shared" si="37"/>
        <v>No</v>
      </c>
    </row>
    <row r="1191" spans="1:7">
      <c r="A1191" s="35" t="s">
        <v>1462</v>
      </c>
      <c r="B1191" s="36" t="s">
        <v>2428</v>
      </c>
      <c r="C1191" s="36">
        <v>671</v>
      </c>
      <c r="D1191" s="36">
        <v>4852902</v>
      </c>
      <c r="E1191" s="36">
        <f>IFERROR(INDEX([1]Sheet1!$A$2:$A$1753,MATCH(PopulationIncrease!$D$5:$D$1865, [1]Sheet1!$E$2:$E$1753,0)), " ")</f>
        <v>603</v>
      </c>
      <c r="F1191" s="36">
        <f t="shared" si="36"/>
        <v>68</v>
      </c>
      <c r="G1191" s="36" t="str">
        <f t="shared" si="37"/>
        <v>yes</v>
      </c>
    </row>
    <row r="1192" spans="1:7">
      <c r="A1192" s="35" t="s">
        <v>1463</v>
      </c>
      <c r="B1192" s="36" t="s">
        <v>2428</v>
      </c>
      <c r="C1192" s="36">
        <v>338</v>
      </c>
      <c r="D1192" s="36">
        <v>4852992</v>
      </c>
      <c r="E1192" s="36">
        <f>IFERROR(INDEX([1]Sheet1!$A$2:$A$1753,MATCH(PopulationIncrease!$D$5:$D$1865, [1]Sheet1!$E$2:$E$1753,0)), " ")</f>
        <v>233</v>
      </c>
      <c r="F1192" s="36">
        <f t="shared" si="36"/>
        <v>105</v>
      </c>
      <c r="G1192" s="36" t="str">
        <f t="shared" si="37"/>
        <v>yes</v>
      </c>
    </row>
    <row r="1193" spans="1:7">
      <c r="A1193" s="35" t="s">
        <v>1464</v>
      </c>
      <c r="B1193" s="36" t="s">
        <v>2428</v>
      </c>
      <c r="C1193" s="36">
        <v>281</v>
      </c>
      <c r="D1193" s="36">
        <v>4853004</v>
      </c>
      <c r="E1193" s="36">
        <f>IFERROR(INDEX([1]Sheet1!$A$2:$A$1753,MATCH(PopulationIncrease!$D$5:$D$1865, [1]Sheet1!$E$2:$E$1753,0)), " ")</f>
        <v>363</v>
      </c>
      <c r="F1193" s="36">
        <f t="shared" si="36"/>
        <v>-82</v>
      </c>
      <c r="G1193" s="36" t="str">
        <f t="shared" si="37"/>
        <v>No</v>
      </c>
    </row>
    <row r="1194" spans="1:7">
      <c r="A1194" s="35" t="s">
        <v>1465</v>
      </c>
      <c r="B1194" s="36" t="s">
        <v>2428</v>
      </c>
      <c r="C1194" s="36">
        <v>1752</v>
      </c>
      <c r="D1194" s="36">
        <v>4853115</v>
      </c>
      <c r="E1194" s="36">
        <f>IFERROR(INDEX([1]Sheet1!$A$2:$A$1753,MATCH(PopulationIncrease!$D$5:$D$1865, [1]Sheet1!$E$2:$E$1753,0)), " ")</f>
        <v>1298</v>
      </c>
      <c r="F1194" s="36">
        <f t="shared" si="36"/>
        <v>454</v>
      </c>
      <c r="G1194" s="36" t="str">
        <f t="shared" si="37"/>
        <v>yes</v>
      </c>
    </row>
    <row r="1195" spans="1:7">
      <c r="A1195" s="35" t="s">
        <v>1466</v>
      </c>
      <c r="B1195" s="36" t="s">
        <v>2428</v>
      </c>
      <c r="C1195" s="36">
        <v>5395</v>
      </c>
      <c r="D1195" s="36">
        <v>4853130</v>
      </c>
      <c r="E1195" s="36">
        <f>IFERROR(INDEX([1]Sheet1!$A$2:$A$1753,MATCH(PopulationIncrease!$D$5:$D$1865, [1]Sheet1!$E$2:$E$1753,0)), " ")</f>
        <v>2786</v>
      </c>
      <c r="F1195" s="36">
        <f t="shared" si="36"/>
        <v>2609</v>
      </c>
      <c r="G1195" s="36" t="str">
        <f t="shared" si="37"/>
        <v>yes</v>
      </c>
    </row>
    <row r="1196" spans="1:7">
      <c r="A1196" s="35" t="s">
        <v>1467</v>
      </c>
      <c r="B1196" s="36" t="s">
        <v>2428</v>
      </c>
      <c r="C1196" s="36">
        <v>330</v>
      </c>
      <c r="D1196" s="36">
        <v>4853154</v>
      </c>
      <c r="E1196" s="36">
        <f>IFERROR(INDEX([1]Sheet1!$A$2:$A$1753,MATCH(PopulationIncrease!$D$5:$D$1865, [1]Sheet1!$E$2:$E$1753,0)), " ")</f>
        <v>141</v>
      </c>
      <c r="F1196" s="36">
        <f t="shared" si="36"/>
        <v>189</v>
      </c>
      <c r="G1196" s="36" t="str">
        <f t="shared" si="37"/>
        <v>yes</v>
      </c>
    </row>
    <row r="1197" spans="1:7">
      <c r="A1197" s="35" t="s">
        <v>1467</v>
      </c>
      <c r="B1197" s="36" t="s">
        <v>2428</v>
      </c>
      <c r="C1197" s="36">
        <v>811</v>
      </c>
      <c r="D1197" s="36">
        <v>4853160</v>
      </c>
      <c r="E1197" s="36">
        <f>IFERROR(INDEX([1]Sheet1!$A$2:$A$1753,MATCH(PopulationIncrease!$D$5:$D$1865, [1]Sheet1!$E$2:$E$1753,0)), " ")</f>
        <v>495</v>
      </c>
      <c r="F1197" s="36">
        <f t="shared" si="36"/>
        <v>316</v>
      </c>
      <c r="G1197" s="36" t="str">
        <f t="shared" si="37"/>
        <v>yes</v>
      </c>
    </row>
    <row r="1198" spans="1:7">
      <c r="A1198" s="35" t="s">
        <v>1468</v>
      </c>
      <c r="B1198" s="36" t="s">
        <v>2428</v>
      </c>
      <c r="C1198" s="36">
        <v>3019</v>
      </c>
      <c r="D1198" s="36">
        <v>4853190</v>
      </c>
      <c r="E1198" s="36">
        <f>IFERROR(INDEX([1]Sheet1!$A$2:$A$1753,MATCH(PopulationIncrease!$D$5:$D$1865, [1]Sheet1!$E$2:$E$1753,0)), " ")</f>
        <v>3049</v>
      </c>
      <c r="F1198" s="36">
        <f t="shared" si="36"/>
        <v>-30</v>
      </c>
      <c r="G1198" s="36" t="str">
        <f t="shared" si="37"/>
        <v>No</v>
      </c>
    </row>
    <row r="1199" spans="1:7">
      <c r="A1199" s="35" t="s">
        <v>1469</v>
      </c>
      <c r="B1199" s="36" t="s">
        <v>2428</v>
      </c>
      <c r="C1199" s="36">
        <v>2900</v>
      </c>
      <c r="D1199" s="36">
        <v>4853212</v>
      </c>
      <c r="E1199" s="36">
        <f>IFERROR(INDEX([1]Sheet1!$A$2:$A$1753,MATCH(PopulationIncrease!$D$5:$D$1865, [1]Sheet1!$E$2:$E$1753,0)), " ")</f>
        <v>2755</v>
      </c>
      <c r="F1199" s="36">
        <f t="shared" si="36"/>
        <v>145</v>
      </c>
      <c r="G1199" s="36" t="str">
        <f t="shared" si="37"/>
        <v>yes</v>
      </c>
    </row>
    <row r="1200" spans="1:7">
      <c r="A1200" s="35" t="s">
        <v>1470</v>
      </c>
      <c r="B1200" s="36" t="s">
        <v>2428</v>
      </c>
      <c r="C1200" s="36">
        <v>396</v>
      </c>
      <c r="D1200" s="36">
        <v>4853217</v>
      </c>
      <c r="E1200" s="36">
        <f>IFERROR(INDEX([1]Sheet1!$A$2:$A$1753,MATCH(PopulationIncrease!$D$5:$D$1865, [1]Sheet1!$E$2:$E$1753,0)), " ")</f>
        <v>368</v>
      </c>
      <c r="F1200" s="36">
        <f t="shared" si="36"/>
        <v>28</v>
      </c>
      <c r="G1200" s="36" t="str">
        <f t="shared" si="37"/>
        <v>yes</v>
      </c>
    </row>
    <row r="1201" spans="1:7">
      <c r="A1201" s="35" t="s">
        <v>1471</v>
      </c>
      <c r="B1201" s="36" t="s">
        <v>2428</v>
      </c>
      <c r="C1201" s="36">
        <v>510</v>
      </c>
      <c r="D1201" s="36">
        <v>4853232</v>
      </c>
      <c r="E1201" s="36">
        <f>IFERROR(INDEX([1]Sheet1!$A$2:$A$1753,MATCH(PopulationIncrease!$D$5:$D$1865, [1]Sheet1!$E$2:$E$1753,0)), " ")</f>
        <v>510</v>
      </c>
      <c r="F1201" s="36">
        <f t="shared" si="36"/>
        <v>0</v>
      </c>
      <c r="G1201" s="36" t="str">
        <f t="shared" si="37"/>
        <v>No</v>
      </c>
    </row>
    <row r="1202" spans="1:7">
      <c r="A1202" s="35" t="s">
        <v>1472</v>
      </c>
      <c r="B1202" s="36" t="s">
        <v>2428</v>
      </c>
      <c r="C1202" s="36">
        <v>108</v>
      </c>
      <c r="D1202" s="36">
        <v>4853304</v>
      </c>
      <c r="E1202" s="36">
        <f>IFERROR(INDEX([1]Sheet1!$A$2:$A$1753,MATCH(PopulationIncrease!$D$5:$D$1865, [1]Sheet1!$E$2:$E$1753,0)), " ")</f>
        <v>106</v>
      </c>
      <c r="F1202" s="36">
        <f t="shared" si="36"/>
        <v>2</v>
      </c>
      <c r="G1202" s="36" t="str">
        <f t="shared" si="37"/>
        <v>yes</v>
      </c>
    </row>
    <row r="1203" spans="1:7">
      <c r="A1203" s="35" t="s">
        <v>1473</v>
      </c>
      <c r="B1203" s="36" t="s">
        <v>2428</v>
      </c>
      <c r="C1203" s="36">
        <v>2128</v>
      </c>
      <c r="D1203" s="36">
        <v>4853376</v>
      </c>
      <c r="E1203" s="36">
        <f>IFERROR(INDEX([1]Sheet1!$A$2:$A$1753,MATCH(PopulationIncrease!$D$5:$D$1865, [1]Sheet1!$E$2:$E$1753,0)), " ")</f>
        <v>2389</v>
      </c>
      <c r="F1203" s="36">
        <f t="shared" si="36"/>
        <v>-261</v>
      </c>
      <c r="G1203" s="36" t="str">
        <f t="shared" si="37"/>
        <v>No</v>
      </c>
    </row>
    <row r="1204" spans="1:7">
      <c r="A1204" s="35" t="s">
        <v>1474</v>
      </c>
      <c r="B1204" s="36" t="s">
        <v>2428</v>
      </c>
      <c r="C1204" s="36">
        <v>114080</v>
      </c>
      <c r="D1204" s="36">
        <v>4853388</v>
      </c>
      <c r="E1204" s="36">
        <f>IFERROR(INDEX([1]Sheet1!$A$2:$A$1753,MATCH(PopulationIncrease!$D$5:$D$1865, [1]Sheet1!$E$2:$E$1753,0)), " ")</f>
        <v>99940</v>
      </c>
      <c r="F1204" s="36">
        <f t="shared" si="36"/>
        <v>14140</v>
      </c>
      <c r="G1204" s="36" t="str">
        <f t="shared" si="37"/>
        <v>yes</v>
      </c>
    </row>
    <row r="1205" spans="1:7">
      <c r="A1205" s="35" t="s">
        <v>1475</v>
      </c>
      <c r="B1205" s="36" t="s">
        <v>2428</v>
      </c>
      <c r="C1205" s="36">
        <v>524</v>
      </c>
      <c r="D1205" s="36">
        <v>4853436</v>
      </c>
      <c r="E1205" s="36">
        <f>IFERROR(INDEX([1]Sheet1!$A$2:$A$1753,MATCH(PopulationIncrease!$D$5:$D$1865, [1]Sheet1!$E$2:$E$1753,0)), " ")</f>
        <v>831</v>
      </c>
      <c r="F1205" s="36">
        <f t="shared" si="36"/>
        <v>-307</v>
      </c>
      <c r="G1205" s="36" t="str">
        <f t="shared" si="37"/>
        <v>No</v>
      </c>
    </row>
    <row r="1206" spans="1:7">
      <c r="A1206" s="35" t="s">
        <v>1476</v>
      </c>
      <c r="B1206" s="36" t="s">
        <v>2428</v>
      </c>
      <c r="C1206" s="36">
        <v>412</v>
      </c>
      <c r="D1206" s="36">
        <v>4853520</v>
      </c>
      <c r="E1206" s="36">
        <f>IFERROR(INDEX([1]Sheet1!$A$2:$A$1753,MATCH(PopulationIncrease!$D$5:$D$1865, [1]Sheet1!$E$2:$E$1753,0)), " ")</f>
        <v>484</v>
      </c>
      <c r="F1206" s="36">
        <f t="shared" si="36"/>
        <v>-72</v>
      </c>
      <c r="G1206" s="36" t="str">
        <f t="shared" si="37"/>
        <v>No</v>
      </c>
    </row>
    <row r="1207" spans="1:7">
      <c r="A1207" s="35" t="s">
        <v>1477</v>
      </c>
      <c r="B1207" s="36" t="s">
        <v>2428</v>
      </c>
      <c r="C1207" s="36">
        <v>108</v>
      </c>
      <c r="D1207" s="36">
        <v>4853556</v>
      </c>
      <c r="E1207" s="36">
        <f>IFERROR(INDEX([1]Sheet1!$A$2:$A$1753,MATCH(PopulationIncrease!$D$5:$D$1865, [1]Sheet1!$E$2:$E$1753,0)), " ")</f>
        <v>353</v>
      </c>
      <c r="F1207" s="36">
        <f t="shared" si="36"/>
        <v>-245</v>
      </c>
      <c r="G1207" s="36" t="str">
        <f t="shared" si="37"/>
        <v>No</v>
      </c>
    </row>
    <row r="1208" spans="1:7">
      <c r="A1208" s="35" t="s">
        <v>1478</v>
      </c>
      <c r="B1208" s="36" t="s">
        <v>2428</v>
      </c>
      <c r="C1208" s="36">
        <v>129</v>
      </c>
      <c r="D1208" s="36">
        <v>4853616</v>
      </c>
      <c r="E1208" s="36" t="str">
        <f>IFERROR(INDEX([1]Sheet1!$A$2:$A$1753,MATCH(PopulationIncrease!$D$5:$D$1865, [1]Sheet1!$E$2:$E$1753,0)), " ")</f>
        <v xml:space="preserve"> </v>
      </c>
      <c r="F1208" s="36" t="str">
        <f t="shared" si="36"/>
        <v xml:space="preserve"> </v>
      </c>
      <c r="G1208" s="36" t="str">
        <f t="shared" si="37"/>
        <v xml:space="preserve"> </v>
      </c>
    </row>
    <row r="1209" spans="1:7">
      <c r="A1209" s="35" t="s">
        <v>1479</v>
      </c>
      <c r="B1209" s="36" t="s">
        <v>2428</v>
      </c>
      <c r="C1209" s="36">
        <v>2308</v>
      </c>
      <c r="D1209" s="36">
        <v>4853824</v>
      </c>
      <c r="E1209" s="36">
        <f>IFERROR(INDEX([1]Sheet1!$A$2:$A$1753,MATCH(PopulationIncrease!$D$5:$D$1865, [1]Sheet1!$E$2:$E$1753,0)), " ")</f>
        <v>1245</v>
      </c>
      <c r="F1209" s="36">
        <f t="shared" si="36"/>
        <v>1063</v>
      </c>
      <c r="G1209" s="36" t="str">
        <f t="shared" si="37"/>
        <v>yes</v>
      </c>
    </row>
    <row r="1210" spans="1:7">
      <c r="A1210" s="35" t="s">
        <v>1480</v>
      </c>
      <c r="B1210" s="36" t="s">
        <v>2428</v>
      </c>
      <c r="C1210" s="36">
        <v>6566</v>
      </c>
      <c r="D1210" s="36">
        <v>4853934</v>
      </c>
      <c r="E1210" s="36">
        <f>IFERROR(INDEX([1]Sheet1!$A$2:$A$1753,MATCH(PopulationIncrease!$D$5:$D$1865, [1]Sheet1!$E$2:$E$1753,0)), " ")</f>
        <v>3827</v>
      </c>
      <c r="F1210" s="36">
        <f t="shared" si="36"/>
        <v>2739</v>
      </c>
      <c r="G1210" s="36" t="str">
        <f t="shared" si="37"/>
        <v>yes</v>
      </c>
    </row>
    <row r="1211" spans="1:7">
      <c r="A1211" s="35" t="s">
        <v>1481</v>
      </c>
      <c r="B1211" s="36" t="s">
        <v>2428</v>
      </c>
      <c r="C1211" s="36">
        <v>618</v>
      </c>
      <c r="D1211" s="36">
        <v>4853946</v>
      </c>
      <c r="E1211" s="36">
        <f>IFERROR(INDEX([1]Sheet1!$A$2:$A$1753,MATCH(PopulationIncrease!$D$5:$D$1865, [1]Sheet1!$E$2:$E$1753,0)), " ")</f>
        <v>93</v>
      </c>
      <c r="F1211" s="36">
        <f t="shared" si="36"/>
        <v>525</v>
      </c>
      <c r="G1211" s="36" t="str">
        <f t="shared" si="37"/>
        <v>yes</v>
      </c>
    </row>
    <row r="1212" spans="1:7">
      <c r="A1212" s="35" t="s">
        <v>1482</v>
      </c>
      <c r="B1212" s="36" t="s">
        <v>2428</v>
      </c>
      <c r="C1212" s="36">
        <v>1013</v>
      </c>
      <c r="D1212" s="36">
        <v>4853964</v>
      </c>
      <c r="E1212" s="36">
        <f>IFERROR(INDEX([1]Sheet1!$A$2:$A$1753,MATCH(PopulationIncrease!$D$5:$D$1865, [1]Sheet1!$E$2:$E$1753,0)), " ")</f>
        <v>1210</v>
      </c>
      <c r="F1212" s="36">
        <f t="shared" si="36"/>
        <v>-197</v>
      </c>
      <c r="G1212" s="36" t="str">
        <f t="shared" si="37"/>
        <v>No</v>
      </c>
    </row>
    <row r="1213" spans="1:7">
      <c r="A1213" s="35" t="s">
        <v>1483</v>
      </c>
      <c r="B1213" s="36" t="s">
        <v>2428</v>
      </c>
      <c r="C1213" s="36">
        <v>39</v>
      </c>
      <c r="D1213" s="36">
        <v>4853970</v>
      </c>
      <c r="E1213" s="36">
        <f>IFERROR(INDEX([1]Sheet1!$A$2:$A$1753,MATCH(PopulationIncrease!$D$5:$D$1865, [1]Sheet1!$E$2:$E$1753,0)), " ")</f>
        <v>271</v>
      </c>
      <c r="F1213" s="36">
        <f t="shared" si="36"/>
        <v>-232</v>
      </c>
      <c r="G1213" s="36" t="str">
        <f t="shared" si="37"/>
        <v>No</v>
      </c>
    </row>
    <row r="1214" spans="1:7">
      <c r="A1214" s="35" t="s">
        <v>1484</v>
      </c>
      <c r="B1214" s="36" t="s">
        <v>2428</v>
      </c>
      <c r="C1214" s="36">
        <v>2228</v>
      </c>
      <c r="D1214" s="36">
        <v>4853988</v>
      </c>
      <c r="E1214" s="36">
        <f>IFERROR(INDEX([1]Sheet1!$A$2:$A$1753,MATCH(PopulationIncrease!$D$5:$D$1865, [1]Sheet1!$E$2:$E$1753,0)), " ")</f>
        <v>2237</v>
      </c>
      <c r="F1214" s="36">
        <f t="shared" si="36"/>
        <v>-9</v>
      </c>
      <c r="G1214" s="36" t="str">
        <f t="shared" si="37"/>
        <v>No</v>
      </c>
    </row>
    <row r="1215" spans="1:7">
      <c r="A1215" s="35" t="s">
        <v>1485</v>
      </c>
      <c r="B1215" s="36" t="s">
        <v>2428</v>
      </c>
      <c r="C1215" s="36">
        <v>3011</v>
      </c>
      <c r="D1215" s="36">
        <v>4854000</v>
      </c>
      <c r="E1215" s="36">
        <f>IFERROR(INDEX([1]Sheet1!$A$2:$A$1753,MATCH(PopulationIncrease!$D$5:$D$1865, [1]Sheet1!$E$2:$E$1753,0)), " ")</f>
        <v>3285</v>
      </c>
      <c r="F1215" s="36">
        <f t="shared" si="36"/>
        <v>-274</v>
      </c>
      <c r="G1215" s="36" t="str">
        <f t="shared" si="37"/>
        <v>No</v>
      </c>
    </row>
    <row r="1216" spans="1:7">
      <c r="A1216" s="35" t="s">
        <v>1486</v>
      </c>
      <c r="B1216" s="36" t="s">
        <v>2428</v>
      </c>
      <c r="C1216" s="36">
        <v>1568</v>
      </c>
      <c r="D1216" s="36">
        <v>4854012</v>
      </c>
      <c r="E1216" s="36">
        <f>IFERROR(INDEX([1]Sheet1!$A$2:$A$1753,MATCH(PopulationIncrease!$D$5:$D$1865, [1]Sheet1!$E$2:$E$1753,0)), " ")</f>
        <v>2215</v>
      </c>
      <c r="F1216" s="36">
        <f t="shared" si="36"/>
        <v>-647</v>
      </c>
      <c r="G1216" s="36" t="str">
        <f t="shared" si="37"/>
        <v>No</v>
      </c>
    </row>
    <row r="1217" spans="1:7">
      <c r="A1217" s="35" t="s">
        <v>1487</v>
      </c>
      <c r="B1217" s="36" t="s">
        <v>2428</v>
      </c>
      <c r="C1217" s="36">
        <v>1179</v>
      </c>
      <c r="D1217" s="36">
        <v>4854024</v>
      </c>
      <c r="E1217" s="36">
        <f>IFERROR(INDEX([1]Sheet1!$A$2:$A$1753,MATCH(PopulationIncrease!$D$5:$D$1865, [1]Sheet1!$E$2:$E$1753,0)), " ")</f>
        <v>1021</v>
      </c>
      <c r="F1217" s="36">
        <f t="shared" si="36"/>
        <v>158</v>
      </c>
      <c r="G1217" s="36" t="str">
        <f t="shared" si="37"/>
        <v>yes</v>
      </c>
    </row>
    <row r="1218" spans="1:7">
      <c r="A1218" s="35" t="s">
        <v>1488</v>
      </c>
      <c r="B1218" s="36" t="s">
        <v>2428</v>
      </c>
      <c r="C1218" s="36">
        <v>3133</v>
      </c>
      <c r="D1218" s="36">
        <v>4854048</v>
      </c>
      <c r="E1218" s="36">
        <f>IFERROR(INDEX([1]Sheet1!$A$2:$A$1753,MATCH(PopulationIncrease!$D$5:$D$1865, [1]Sheet1!$E$2:$E$1753,0)), " ")</f>
        <v>1764</v>
      </c>
      <c r="F1218" s="36">
        <f t="shared" si="36"/>
        <v>1369</v>
      </c>
      <c r="G1218" s="36" t="str">
        <f t="shared" si="37"/>
        <v>yes</v>
      </c>
    </row>
    <row r="1219" spans="1:7">
      <c r="A1219" s="35" t="s">
        <v>1489</v>
      </c>
      <c r="B1219" s="36" t="s">
        <v>2428</v>
      </c>
      <c r="C1219" s="36">
        <v>230</v>
      </c>
      <c r="D1219" s="36">
        <v>4854075</v>
      </c>
      <c r="E1219" s="36">
        <f>IFERROR(INDEX([1]Sheet1!$A$2:$A$1753,MATCH(PopulationIncrease!$D$5:$D$1865, [1]Sheet1!$E$2:$E$1753,0)), " ")</f>
        <v>174</v>
      </c>
      <c r="F1219" s="36">
        <f t="shared" si="36"/>
        <v>56</v>
      </c>
      <c r="G1219" s="36" t="str">
        <f t="shared" si="37"/>
        <v>yes</v>
      </c>
    </row>
    <row r="1220" spans="1:7">
      <c r="A1220" s="35" t="s">
        <v>1490</v>
      </c>
      <c r="B1220" s="36" t="s">
        <v>2428</v>
      </c>
      <c r="C1220" s="36">
        <v>19178</v>
      </c>
      <c r="D1220" s="36">
        <v>4854132</v>
      </c>
      <c r="E1220" s="36">
        <f>IFERROR(INDEX([1]Sheet1!$A$2:$A$1753,MATCH(PopulationIncrease!$D$5:$D$1865, [1]Sheet1!$E$2:$E$1753,0)), " ")</f>
        <v>18595</v>
      </c>
      <c r="F1220" s="36">
        <f t="shared" si="36"/>
        <v>583</v>
      </c>
      <c r="G1220" s="36" t="str">
        <f t="shared" si="37"/>
        <v>yes</v>
      </c>
    </row>
    <row r="1221" spans="1:7">
      <c r="A1221" s="35" t="s">
        <v>1491</v>
      </c>
      <c r="B1221" s="36" t="s">
        <v>2428</v>
      </c>
      <c r="C1221" s="36">
        <v>833</v>
      </c>
      <c r="D1221" s="36">
        <v>4854168</v>
      </c>
      <c r="E1221" s="36">
        <f>IFERROR(INDEX([1]Sheet1!$A$2:$A$1753,MATCH(PopulationIncrease!$D$5:$D$1865, [1]Sheet1!$E$2:$E$1753,0)), " ")</f>
        <v>1318</v>
      </c>
      <c r="F1221" s="36">
        <f t="shared" ref="F1221:F1284" si="38">IFERROR(C1221-E1221, " ")</f>
        <v>-485</v>
      </c>
      <c r="G1221" s="36" t="str">
        <f t="shared" si="37"/>
        <v>No</v>
      </c>
    </row>
    <row r="1222" spans="1:7">
      <c r="A1222" s="35" t="s">
        <v>1492</v>
      </c>
      <c r="B1222" s="36" t="s">
        <v>2428</v>
      </c>
      <c r="C1222" s="36">
        <v>697</v>
      </c>
      <c r="D1222" s="36">
        <v>4854186</v>
      </c>
      <c r="E1222" s="36">
        <f>IFERROR(INDEX([1]Sheet1!$A$2:$A$1753,MATCH(PopulationIncrease!$D$5:$D$1865, [1]Sheet1!$E$2:$E$1753,0)), " ")</f>
        <v>129</v>
      </c>
      <c r="F1222" s="36">
        <f t="shared" si="38"/>
        <v>568</v>
      </c>
      <c r="G1222" s="36" t="str">
        <f t="shared" ref="G1222:G1285" si="39">IF(F1222 = " ", " ", IF(F1222&gt;0,"yes","No"))</f>
        <v>yes</v>
      </c>
    </row>
    <row r="1223" spans="1:7">
      <c r="A1223" s="35" t="s">
        <v>1493</v>
      </c>
      <c r="B1223" s="36" t="s">
        <v>2428</v>
      </c>
      <c r="C1223" s="36">
        <v>257</v>
      </c>
      <c r="D1223" s="36">
        <v>4854192</v>
      </c>
      <c r="E1223" s="36">
        <f>IFERROR(INDEX([1]Sheet1!$A$2:$A$1753,MATCH(PopulationIncrease!$D$5:$D$1865, [1]Sheet1!$E$2:$E$1753,0)), " ")</f>
        <v>352</v>
      </c>
      <c r="F1223" s="36">
        <f t="shared" si="38"/>
        <v>-95</v>
      </c>
      <c r="G1223" s="36" t="str">
        <f t="shared" si="39"/>
        <v>No</v>
      </c>
    </row>
    <row r="1224" spans="1:7">
      <c r="A1224" s="35" t="s">
        <v>1494</v>
      </c>
      <c r="B1224" s="36" t="s">
        <v>2428</v>
      </c>
      <c r="C1224" s="36">
        <v>965</v>
      </c>
      <c r="D1224" s="36">
        <v>4854216</v>
      </c>
      <c r="E1224" s="36">
        <f>IFERROR(INDEX([1]Sheet1!$A$2:$A$1753,MATCH(PopulationIncrease!$D$5:$D$1865, [1]Sheet1!$E$2:$E$1753,0)), " ")</f>
        <v>1144</v>
      </c>
      <c r="F1224" s="36">
        <f t="shared" si="38"/>
        <v>-179</v>
      </c>
      <c r="G1224" s="36" t="str">
        <f t="shared" si="39"/>
        <v>No</v>
      </c>
    </row>
    <row r="1225" spans="1:7">
      <c r="A1225" s="35" t="s">
        <v>1495</v>
      </c>
      <c r="B1225" s="36" t="s">
        <v>2428</v>
      </c>
      <c r="C1225" s="36">
        <v>2633</v>
      </c>
      <c r="D1225" s="36">
        <v>4854432</v>
      </c>
      <c r="E1225" s="36">
        <f>IFERROR(INDEX([1]Sheet1!$A$2:$A$1753,MATCH(PopulationIncrease!$D$5:$D$1865, [1]Sheet1!$E$2:$E$1753,0)), " ")</f>
        <v>2554</v>
      </c>
      <c r="F1225" s="36">
        <f t="shared" si="38"/>
        <v>79</v>
      </c>
      <c r="G1225" s="36" t="str">
        <f t="shared" si="39"/>
        <v>yes</v>
      </c>
    </row>
    <row r="1226" spans="1:7">
      <c r="A1226" s="35" t="s">
        <v>1496</v>
      </c>
      <c r="B1226" s="36" t="s">
        <v>2428</v>
      </c>
      <c r="C1226" s="36">
        <v>4239</v>
      </c>
      <c r="D1226" s="36">
        <v>4854444</v>
      </c>
      <c r="E1226" s="36">
        <f>IFERROR(INDEX([1]Sheet1!$A$2:$A$1753,MATCH(PopulationIncrease!$D$5:$D$1865, [1]Sheet1!$E$2:$E$1753,0)), " ")</f>
        <v>3492</v>
      </c>
      <c r="F1226" s="36">
        <f t="shared" si="38"/>
        <v>747</v>
      </c>
      <c r="G1226" s="36" t="str">
        <f t="shared" si="39"/>
        <v>yes</v>
      </c>
    </row>
    <row r="1227" spans="1:7">
      <c r="A1227" s="35" t="s">
        <v>1497</v>
      </c>
      <c r="B1227" s="36" t="s">
        <v>2428</v>
      </c>
      <c r="C1227" s="36">
        <v>113</v>
      </c>
      <c r="D1227" s="36">
        <v>4854509</v>
      </c>
      <c r="E1227" s="36">
        <f>IFERROR(INDEX([1]Sheet1!$A$2:$A$1753,MATCH(PopulationIncrease!$D$5:$D$1865, [1]Sheet1!$E$2:$E$1753,0)), " ")</f>
        <v>225</v>
      </c>
      <c r="F1227" s="36">
        <f t="shared" si="38"/>
        <v>-112</v>
      </c>
      <c r="G1227" s="36" t="str">
        <f t="shared" si="39"/>
        <v>No</v>
      </c>
    </row>
    <row r="1228" spans="1:7">
      <c r="A1228" s="35" t="s">
        <v>1498</v>
      </c>
      <c r="B1228" s="36" t="s">
        <v>2428</v>
      </c>
      <c r="C1228" s="36">
        <v>1097</v>
      </c>
      <c r="D1228" s="36">
        <v>4854528</v>
      </c>
      <c r="E1228" s="36">
        <f>IFERROR(INDEX([1]Sheet1!$A$2:$A$1753,MATCH(PopulationIncrease!$D$5:$D$1865, [1]Sheet1!$E$2:$E$1753,0)), " ")</f>
        <v>1111</v>
      </c>
      <c r="F1228" s="36">
        <f t="shared" si="38"/>
        <v>-14</v>
      </c>
      <c r="G1228" s="36" t="str">
        <f t="shared" si="39"/>
        <v>No</v>
      </c>
    </row>
    <row r="1229" spans="1:7">
      <c r="A1229" s="35" t="s">
        <v>1499</v>
      </c>
      <c r="B1229" s="36" t="s">
        <v>2428</v>
      </c>
      <c r="C1229" s="36">
        <v>2485</v>
      </c>
      <c r="D1229" s="36">
        <v>4854552</v>
      </c>
      <c r="E1229" s="36">
        <f>IFERROR(INDEX([1]Sheet1!$A$2:$A$1753,MATCH(PopulationIncrease!$D$5:$D$1865, [1]Sheet1!$E$2:$E$1753,0)), " ")</f>
        <v>3225</v>
      </c>
      <c r="F1229" s="36">
        <f t="shared" si="38"/>
        <v>-740</v>
      </c>
      <c r="G1229" s="36" t="str">
        <f t="shared" si="39"/>
        <v>No</v>
      </c>
    </row>
    <row r="1230" spans="1:7">
      <c r="A1230" s="35" t="s">
        <v>1501</v>
      </c>
      <c r="B1230" s="36" t="s">
        <v>2428</v>
      </c>
      <c r="C1230" s="36">
        <v>279</v>
      </c>
      <c r="D1230" s="36">
        <v>4854558</v>
      </c>
      <c r="E1230" s="36">
        <f>IFERROR(INDEX([1]Sheet1!$A$2:$A$1753,MATCH(PopulationIncrease!$D$5:$D$1865, [1]Sheet1!$E$2:$E$1753,0)), " ")</f>
        <v>63</v>
      </c>
      <c r="F1230" s="36">
        <f t="shared" si="38"/>
        <v>216</v>
      </c>
      <c r="G1230" s="36" t="str">
        <f t="shared" si="39"/>
        <v>yes</v>
      </c>
    </row>
    <row r="1231" spans="1:7">
      <c r="A1231" s="35" t="s">
        <v>1502</v>
      </c>
      <c r="B1231" s="36" t="s">
        <v>2428</v>
      </c>
      <c r="C1231" s="36">
        <v>953</v>
      </c>
      <c r="D1231" s="36">
        <v>4854600</v>
      </c>
      <c r="E1231" s="36">
        <f>IFERROR(INDEX([1]Sheet1!$A$2:$A$1753,MATCH(PopulationIncrease!$D$5:$D$1865, [1]Sheet1!$E$2:$E$1753,0)), " ")</f>
        <v>1186</v>
      </c>
      <c r="F1231" s="36">
        <f t="shared" si="38"/>
        <v>-233</v>
      </c>
      <c r="G1231" s="36" t="str">
        <f t="shared" si="39"/>
        <v>No</v>
      </c>
    </row>
    <row r="1232" spans="1:7">
      <c r="A1232" s="35" t="s">
        <v>1504</v>
      </c>
      <c r="B1232" s="36" t="s">
        <v>2428</v>
      </c>
      <c r="C1232" s="36">
        <v>89</v>
      </c>
      <c r="D1232" s="36">
        <v>4854624</v>
      </c>
      <c r="E1232" s="36" t="str">
        <f>IFERROR(INDEX([1]Sheet1!$A$2:$A$1753,MATCH(PopulationIncrease!$D$5:$D$1865, [1]Sheet1!$E$2:$E$1753,0)), " ")</f>
        <v xml:space="preserve"> </v>
      </c>
      <c r="F1232" s="36" t="str">
        <f t="shared" si="38"/>
        <v xml:space="preserve"> </v>
      </c>
      <c r="G1232" s="36" t="str">
        <f t="shared" si="39"/>
        <v xml:space="preserve"> </v>
      </c>
    </row>
    <row r="1233" spans="1:7">
      <c r="A1233" s="35" t="s">
        <v>1505</v>
      </c>
      <c r="B1233" s="36" t="s">
        <v>2428</v>
      </c>
      <c r="C1233" s="36">
        <v>361</v>
      </c>
      <c r="D1233" s="36">
        <v>4854636</v>
      </c>
      <c r="E1233" s="36">
        <f>IFERROR(INDEX([1]Sheet1!$A$2:$A$1753,MATCH(PopulationIncrease!$D$5:$D$1865, [1]Sheet1!$E$2:$E$1753,0)), " ")</f>
        <v>273</v>
      </c>
      <c r="F1233" s="36">
        <f t="shared" si="38"/>
        <v>88</v>
      </c>
      <c r="G1233" s="36" t="str">
        <f t="shared" si="39"/>
        <v>yes</v>
      </c>
    </row>
    <row r="1234" spans="1:7">
      <c r="A1234" s="35" t="s">
        <v>1506</v>
      </c>
      <c r="B1234" s="36" t="s">
        <v>2428</v>
      </c>
      <c r="C1234" s="36">
        <v>40</v>
      </c>
      <c r="D1234" s="36">
        <v>4854666</v>
      </c>
      <c r="E1234" s="36">
        <f>IFERROR(INDEX([1]Sheet1!$A$2:$A$1753,MATCH(PopulationIncrease!$D$5:$D$1865, [1]Sheet1!$E$2:$E$1753,0)), " ")</f>
        <v>130</v>
      </c>
      <c r="F1234" s="36">
        <f t="shared" si="38"/>
        <v>-90</v>
      </c>
      <c r="G1234" s="36" t="str">
        <f t="shared" si="39"/>
        <v>No</v>
      </c>
    </row>
    <row r="1235" spans="1:7">
      <c r="A1235" s="35" t="s">
        <v>1507</v>
      </c>
      <c r="B1235" s="36" t="s">
        <v>2428</v>
      </c>
      <c r="C1235" s="36">
        <v>4394</v>
      </c>
      <c r="D1235" s="36">
        <v>4854684</v>
      </c>
      <c r="E1235" s="36">
        <f>IFERROR(INDEX([1]Sheet1!$A$2:$A$1753,MATCH(PopulationIncrease!$D$5:$D$1865, [1]Sheet1!$E$2:$E$1753,0)), " ")</f>
        <v>4718</v>
      </c>
      <c r="F1235" s="36">
        <f t="shared" si="38"/>
        <v>-324</v>
      </c>
      <c r="G1235" s="36" t="str">
        <f t="shared" si="39"/>
        <v>No</v>
      </c>
    </row>
    <row r="1236" spans="1:7">
      <c r="A1236" s="35" t="s">
        <v>1508</v>
      </c>
      <c r="B1236" s="36" t="s">
        <v>2428</v>
      </c>
      <c r="C1236" s="36">
        <v>18888</v>
      </c>
      <c r="D1236" s="36">
        <v>4854708</v>
      </c>
      <c r="E1236" s="36">
        <f>IFERROR(INDEX([1]Sheet1!$A$2:$A$1753,MATCH(PopulationIncrease!$D$5:$D$1865, [1]Sheet1!$E$2:$E$1753,0)), " ")</f>
        <v>18712</v>
      </c>
      <c r="F1236" s="36">
        <f t="shared" si="38"/>
        <v>176</v>
      </c>
      <c r="G1236" s="36" t="str">
        <f t="shared" si="39"/>
        <v>yes</v>
      </c>
    </row>
    <row r="1237" spans="1:7">
      <c r="A1237" s="35" t="s">
        <v>1509</v>
      </c>
      <c r="B1237" s="36" t="s">
        <v>2428</v>
      </c>
      <c r="C1237" s="36">
        <v>301</v>
      </c>
      <c r="D1237" s="36">
        <v>4854726</v>
      </c>
      <c r="E1237" s="36">
        <f>IFERROR(INDEX([1]Sheet1!$A$2:$A$1753,MATCH(PopulationIncrease!$D$5:$D$1865, [1]Sheet1!$E$2:$E$1753,0)), " ")</f>
        <v>325</v>
      </c>
      <c r="F1237" s="36">
        <f t="shared" si="38"/>
        <v>-24</v>
      </c>
      <c r="G1237" s="36" t="str">
        <f t="shared" si="39"/>
        <v>No</v>
      </c>
    </row>
    <row r="1238" spans="1:7">
      <c r="A1238" s="35" t="s">
        <v>1510</v>
      </c>
      <c r="B1238" s="36" t="s">
        <v>2428</v>
      </c>
      <c r="C1238" s="36">
        <v>2449</v>
      </c>
      <c r="D1238" s="36">
        <v>4854744</v>
      </c>
      <c r="E1238" s="36">
        <f>IFERROR(INDEX([1]Sheet1!$A$2:$A$1753,MATCH(PopulationIncrease!$D$5:$D$1865, [1]Sheet1!$E$2:$E$1753,0)), " ")</f>
        <v>2000</v>
      </c>
      <c r="F1238" s="36">
        <f t="shared" si="38"/>
        <v>449</v>
      </c>
      <c r="G1238" s="36" t="str">
        <f t="shared" si="39"/>
        <v>yes</v>
      </c>
    </row>
    <row r="1239" spans="1:7">
      <c r="A1239" s="35" t="s">
        <v>1511</v>
      </c>
      <c r="B1239" s="36" t="s">
        <v>2428</v>
      </c>
      <c r="C1239" s="36">
        <v>1606</v>
      </c>
      <c r="D1239" s="36">
        <v>4854748</v>
      </c>
      <c r="E1239" s="36" t="str">
        <f>IFERROR(INDEX([1]Sheet1!$A$2:$A$1753,MATCH(PopulationIncrease!$D$5:$D$1865, [1]Sheet1!$E$2:$E$1753,0)), " ")</f>
        <v xml:space="preserve"> </v>
      </c>
      <c r="F1239" s="36" t="str">
        <f t="shared" si="38"/>
        <v xml:space="preserve"> </v>
      </c>
      <c r="G1239" s="36" t="str">
        <f t="shared" si="39"/>
        <v xml:space="preserve"> </v>
      </c>
    </row>
    <row r="1240" spans="1:7">
      <c r="A1240" s="35" t="s">
        <v>1512</v>
      </c>
      <c r="B1240" s="36" t="s">
        <v>2428</v>
      </c>
      <c r="C1240" s="36">
        <v>2595</v>
      </c>
      <c r="D1240" s="36">
        <v>4854780</v>
      </c>
      <c r="E1240" s="36">
        <f>IFERROR(INDEX([1]Sheet1!$A$2:$A$1753,MATCH(PopulationIncrease!$D$5:$D$1865, [1]Sheet1!$E$2:$E$1753,0)), " ")</f>
        <v>2607</v>
      </c>
      <c r="F1240" s="36">
        <f t="shared" si="38"/>
        <v>-12</v>
      </c>
      <c r="G1240" s="36" t="str">
        <f t="shared" si="39"/>
        <v>No</v>
      </c>
    </row>
    <row r="1241" spans="1:7">
      <c r="A1241" s="35" t="s">
        <v>1513</v>
      </c>
      <c r="B1241" s="36" t="s">
        <v>2428</v>
      </c>
      <c r="C1241" s="36">
        <v>1650</v>
      </c>
      <c r="D1241" s="36">
        <v>4854798</v>
      </c>
      <c r="E1241" s="36">
        <f>IFERROR(INDEX([1]Sheet1!$A$2:$A$1753,MATCH(PopulationIncrease!$D$5:$D$1865, [1]Sheet1!$E$2:$E$1753,0)), " ")</f>
        <v>1304</v>
      </c>
      <c r="F1241" s="36">
        <f t="shared" si="38"/>
        <v>346</v>
      </c>
      <c r="G1241" s="36" t="str">
        <f t="shared" si="39"/>
        <v>yes</v>
      </c>
    </row>
    <row r="1242" spans="1:7">
      <c r="A1242" s="35" t="s">
        <v>1514</v>
      </c>
      <c r="B1242" s="36" t="s">
        <v>2428</v>
      </c>
      <c r="C1242" s="36">
        <v>15650</v>
      </c>
      <c r="D1242" s="36">
        <v>4854804</v>
      </c>
      <c r="E1242" s="36">
        <f>IFERROR(INDEX([1]Sheet1!$A$2:$A$1753,MATCH(PopulationIncrease!$D$5:$D$1865, [1]Sheet1!$E$2:$E$1753,0)), " ")</f>
        <v>5460</v>
      </c>
      <c r="F1242" s="36">
        <f t="shared" si="38"/>
        <v>10190</v>
      </c>
      <c r="G1242" s="36" t="str">
        <f t="shared" si="39"/>
        <v>yes</v>
      </c>
    </row>
    <row r="1243" spans="1:7">
      <c r="A1243" s="35" t="s">
        <v>1515</v>
      </c>
      <c r="B1243" s="36" t="s">
        <v>2428</v>
      </c>
      <c r="C1243" s="36">
        <v>2301</v>
      </c>
      <c r="D1243" s="36">
        <v>4854810</v>
      </c>
      <c r="E1243" s="36">
        <f>IFERROR(INDEX([1]Sheet1!$A$2:$A$1753,MATCH(PopulationIncrease!$D$5:$D$1865, [1]Sheet1!$E$2:$E$1753,0)), " ")</f>
        <v>5575</v>
      </c>
      <c r="F1243" s="36">
        <f t="shared" si="38"/>
        <v>-3274</v>
      </c>
      <c r="G1243" s="36" t="str">
        <f t="shared" si="39"/>
        <v>No</v>
      </c>
    </row>
    <row r="1244" spans="1:7">
      <c r="A1244" s="35" t="s">
        <v>1516</v>
      </c>
      <c r="B1244" s="36" t="s">
        <v>2428</v>
      </c>
      <c r="C1244" s="36">
        <v>56</v>
      </c>
      <c r="D1244" s="36">
        <v>4854846</v>
      </c>
      <c r="E1244" s="36">
        <f>IFERROR(INDEX([1]Sheet1!$A$2:$A$1753,MATCH(PopulationIncrease!$D$5:$D$1865, [1]Sheet1!$E$2:$E$1753,0)), " ")</f>
        <v>204</v>
      </c>
      <c r="F1244" s="36">
        <f t="shared" si="38"/>
        <v>-148</v>
      </c>
      <c r="G1244" s="36" t="str">
        <f t="shared" si="39"/>
        <v>No</v>
      </c>
    </row>
    <row r="1245" spans="1:7">
      <c r="A1245" s="35" t="s">
        <v>1517</v>
      </c>
      <c r="B1245" s="36" t="s">
        <v>2428</v>
      </c>
      <c r="C1245" s="36">
        <v>3250</v>
      </c>
      <c r="D1245" s="36">
        <v>4854868</v>
      </c>
      <c r="E1245" s="36">
        <f>IFERROR(INDEX([1]Sheet1!$A$2:$A$1753,MATCH(PopulationIncrease!$D$5:$D$1865, [1]Sheet1!$E$2:$E$1753,0)), " ")</f>
        <v>2501</v>
      </c>
      <c r="F1245" s="36">
        <f t="shared" si="38"/>
        <v>749</v>
      </c>
      <c r="G1245" s="36" t="str">
        <f t="shared" si="39"/>
        <v>yes</v>
      </c>
    </row>
    <row r="1246" spans="1:7">
      <c r="A1246" s="35" t="s">
        <v>1518</v>
      </c>
      <c r="B1246" s="36" t="s">
        <v>2428</v>
      </c>
      <c r="C1246" s="36">
        <v>8797</v>
      </c>
      <c r="D1246" s="36">
        <v>4854872</v>
      </c>
      <c r="E1246" s="36">
        <f>IFERROR(INDEX([1]Sheet1!$A$2:$A$1753,MATCH(PopulationIncrease!$D$5:$D$1865, [1]Sheet1!$E$2:$E$1753,0)), " ")</f>
        <v>2753</v>
      </c>
      <c r="F1246" s="36">
        <f t="shared" si="38"/>
        <v>6044</v>
      </c>
      <c r="G1246" s="36" t="str">
        <f t="shared" si="39"/>
        <v>yes</v>
      </c>
    </row>
    <row r="1247" spans="1:7">
      <c r="A1247" s="35" t="s">
        <v>1519</v>
      </c>
      <c r="B1247" s="36" t="s">
        <v>2428</v>
      </c>
      <c r="C1247" s="36">
        <v>197</v>
      </c>
      <c r="D1247" s="36">
        <v>4854876</v>
      </c>
      <c r="E1247" s="36">
        <f>IFERROR(INDEX([1]Sheet1!$A$2:$A$1753,MATCH(PopulationIncrease!$D$5:$D$1865, [1]Sheet1!$E$2:$E$1753,0)), " ")</f>
        <v>333</v>
      </c>
      <c r="F1247" s="36">
        <f t="shared" si="38"/>
        <v>-136</v>
      </c>
      <c r="G1247" s="36" t="str">
        <f t="shared" si="39"/>
        <v>No</v>
      </c>
    </row>
    <row r="1248" spans="1:7">
      <c r="A1248" s="35" t="s">
        <v>1520</v>
      </c>
      <c r="B1248" s="36" t="s">
        <v>2428</v>
      </c>
      <c r="C1248" s="36">
        <v>16735</v>
      </c>
      <c r="D1248" s="36">
        <v>4854912</v>
      </c>
      <c r="E1248" s="36">
        <f>IFERROR(INDEX([1]Sheet1!$A$2:$A$1753,MATCH(PopulationIncrease!$D$5:$D$1865, [1]Sheet1!$E$2:$E$1753,0)), " ")</f>
        <v>17994</v>
      </c>
      <c r="F1248" s="36">
        <f t="shared" si="38"/>
        <v>-1259</v>
      </c>
      <c r="G1248" s="36" t="str">
        <f t="shared" si="39"/>
        <v>No</v>
      </c>
    </row>
    <row r="1249" spans="1:7">
      <c r="A1249" s="35" t="s">
        <v>1521</v>
      </c>
      <c r="B1249" s="36" t="s">
        <v>2428</v>
      </c>
      <c r="C1249" s="36">
        <v>2613</v>
      </c>
      <c r="D1249" s="36">
        <v>4854960</v>
      </c>
      <c r="E1249" s="36">
        <f>IFERROR(INDEX([1]Sheet1!$A$2:$A$1753,MATCH(PopulationIncrease!$D$5:$D$1865, [1]Sheet1!$E$2:$E$1753,0)), " ")</f>
        <v>2452</v>
      </c>
      <c r="F1249" s="36">
        <f t="shared" si="38"/>
        <v>161</v>
      </c>
      <c r="G1249" s="36" t="str">
        <f t="shared" si="39"/>
        <v>yes</v>
      </c>
    </row>
    <row r="1250" spans="1:7">
      <c r="A1250" s="35" t="s">
        <v>1522</v>
      </c>
      <c r="B1250" s="36" t="s">
        <v>2428</v>
      </c>
      <c r="C1250" s="36">
        <v>2524</v>
      </c>
      <c r="D1250" s="36">
        <v>4855008</v>
      </c>
      <c r="E1250" s="36">
        <f>IFERROR(INDEX([1]Sheet1!$A$2:$A$1753,MATCH(PopulationIncrease!$D$5:$D$1865, [1]Sheet1!$E$2:$E$1753,0)), " ")</f>
        <v>2170</v>
      </c>
      <c r="F1250" s="36">
        <f t="shared" si="38"/>
        <v>354</v>
      </c>
      <c r="G1250" s="36" t="str">
        <f t="shared" si="39"/>
        <v>yes</v>
      </c>
    </row>
    <row r="1251" spans="1:7">
      <c r="A1251" s="35" t="s">
        <v>1523</v>
      </c>
      <c r="B1251" s="36" t="s">
        <v>2428</v>
      </c>
      <c r="C1251" s="36">
        <v>2467</v>
      </c>
      <c r="D1251" s="36">
        <v>4855020</v>
      </c>
      <c r="E1251" s="36">
        <f>IFERROR(INDEX([1]Sheet1!$A$2:$A$1753,MATCH(PopulationIncrease!$D$5:$D$1865, [1]Sheet1!$E$2:$E$1753,0)), " ")</f>
        <v>2394</v>
      </c>
      <c r="F1251" s="36">
        <f t="shared" si="38"/>
        <v>73</v>
      </c>
      <c r="G1251" s="36" t="str">
        <f t="shared" si="39"/>
        <v>yes</v>
      </c>
    </row>
    <row r="1252" spans="1:7">
      <c r="A1252" s="35" t="s">
        <v>1524</v>
      </c>
      <c r="B1252" s="36" t="s">
        <v>2428</v>
      </c>
      <c r="C1252" s="36">
        <v>489</v>
      </c>
      <c r="D1252" s="36">
        <v>4855056</v>
      </c>
      <c r="E1252" s="36">
        <f>IFERROR(INDEX([1]Sheet1!$A$2:$A$1753,MATCH(PopulationIncrease!$D$5:$D$1865, [1]Sheet1!$E$2:$E$1753,0)), " ")</f>
        <v>441</v>
      </c>
      <c r="F1252" s="36">
        <f t="shared" si="38"/>
        <v>48</v>
      </c>
      <c r="G1252" s="36" t="str">
        <f t="shared" si="39"/>
        <v>yes</v>
      </c>
    </row>
    <row r="1253" spans="1:7">
      <c r="A1253" s="35" t="s">
        <v>1525</v>
      </c>
      <c r="B1253" s="36" t="s">
        <v>2428</v>
      </c>
      <c r="C1253" s="36">
        <v>24678</v>
      </c>
      <c r="D1253" s="36">
        <v>4855080</v>
      </c>
      <c r="E1253" s="36">
        <f>IFERROR(INDEX([1]Sheet1!$A$2:$A$1753,MATCH(PopulationIncrease!$D$5:$D$1865, [1]Sheet1!$E$2:$E$1753,0)), " ")</f>
        <v>25171</v>
      </c>
      <c r="F1253" s="36">
        <f t="shared" si="38"/>
        <v>-493</v>
      </c>
      <c r="G1253" s="36" t="str">
        <f t="shared" si="39"/>
        <v>No</v>
      </c>
    </row>
    <row r="1254" spans="1:7">
      <c r="A1254" s="35" t="s">
        <v>1526</v>
      </c>
      <c r="B1254" s="36" t="s">
        <v>2428</v>
      </c>
      <c r="C1254" s="36">
        <v>5776</v>
      </c>
      <c r="D1254" s="36">
        <v>4855152</v>
      </c>
      <c r="E1254" s="36">
        <f>IFERROR(INDEX([1]Sheet1!$A$2:$A$1753,MATCH(PopulationIncrease!$D$5:$D$1865, [1]Sheet1!$E$2:$E$1753,0)), " ")</f>
        <v>3811</v>
      </c>
      <c r="F1254" s="36">
        <f t="shared" si="38"/>
        <v>1965</v>
      </c>
      <c r="G1254" s="36" t="str">
        <f t="shared" si="39"/>
        <v>yes</v>
      </c>
    </row>
    <row r="1255" spans="1:7">
      <c r="A1255" s="35" t="s">
        <v>1527</v>
      </c>
      <c r="B1255" s="36" t="s">
        <v>2428</v>
      </c>
      <c r="C1255" s="36">
        <v>149345</v>
      </c>
      <c r="D1255" s="36">
        <v>4856000</v>
      </c>
      <c r="E1255" s="36">
        <f>IFERROR(INDEX([1]Sheet1!$A$2:$A$1753,MATCH(PopulationIncrease!$D$5:$D$1865, [1]Sheet1!$E$2:$E$1753,0)), " ")</f>
        <v>149043</v>
      </c>
      <c r="F1255" s="36">
        <f t="shared" si="38"/>
        <v>302</v>
      </c>
      <c r="G1255" s="36" t="str">
        <f t="shared" si="39"/>
        <v>yes</v>
      </c>
    </row>
    <row r="1256" spans="1:7">
      <c r="A1256" s="35" t="s">
        <v>1528</v>
      </c>
      <c r="B1256" s="36" t="s">
        <v>2428</v>
      </c>
      <c r="C1256" s="36">
        <v>688</v>
      </c>
      <c r="D1256" s="36">
        <v>4856108</v>
      </c>
      <c r="E1256" s="36">
        <f>IFERROR(INDEX([1]Sheet1!$A$2:$A$1753,MATCH(PopulationIncrease!$D$5:$D$1865, [1]Sheet1!$E$2:$E$1753,0)), " ")</f>
        <v>472</v>
      </c>
      <c r="F1256" s="36">
        <f t="shared" si="38"/>
        <v>216</v>
      </c>
      <c r="G1256" s="36" t="str">
        <f t="shared" si="39"/>
        <v>yes</v>
      </c>
    </row>
    <row r="1257" spans="1:7">
      <c r="A1257" s="35" t="s">
        <v>1529</v>
      </c>
      <c r="B1257" s="36" t="s">
        <v>2428</v>
      </c>
      <c r="C1257" s="36">
        <v>1437</v>
      </c>
      <c r="D1257" s="36">
        <v>4856156</v>
      </c>
      <c r="E1257" s="36">
        <f>IFERROR(INDEX([1]Sheet1!$A$2:$A$1753,MATCH(PopulationIncrease!$D$5:$D$1865, [1]Sheet1!$E$2:$E$1753,0)), " ")</f>
        <v>1557</v>
      </c>
      <c r="F1257" s="36">
        <f t="shared" si="38"/>
        <v>-120</v>
      </c>
      <c r="G1257" s="36" t="str">
        <f t="shared" si="39"/>
        <v>No</v>
      </c>
    </row>
    <row r="1258" spans="1:7">
      <c r="A1258" s="35" t="s">
        <v>1530</v>
      </c>
      <c r="B1258" s="36" t="s">
        <v>2428</v>
      </c>
      <c r="C1258" s="36">
        <v>69</v>
      </c>
      <c r="D1258" s="36">
        <v>4856252</v>
      </c>
      <c r="E1258" s="36">
        <f>IFERROR(INDEX([1]Sheet1!$A$2:$A$1753,MATCH(PopulationIncrease!$D$5:$D$1865, [1]Sheet1!$E$2:$E$1753,0)), " ")</f>
        <v>166</v>
      </c>
      <c r="F1258" s="36">
        <f t="shared" si="38"/>
        <v>-97</v>
      </c>
      <c r="G1258" s="36" t="str">
        <f t="shared" si="39"/>
        <v>No</v>
      </c>
    </row>
    <row r="1259" spans="1:7">
      <c r="A1259" s="35" t="s">
        <v>1531</v>
      </c>
      <c r="B1259" s="36" t="s">
        <v>2428</v>
      </c>
      <c r="C1259" s="36">
        <v>648</v>
      </c>
      <c r="D1259" s="36">
        <v>4856276</v>
      </c>
      <c r="E1259" s="36">
        <f>IFERROR(INDEX([1]Sheet1!$A$2:$A$1753,MATCH(PopulationIncrease!$D$5:$D$1865, [1]Sheet1!$E$2:$E$1753,0)), " ")</f>
        <v>767</v>
      </c>
      <c r="F1259" s="36">
        <f t="shared" si="38"/>
        <v>-119</v>
      </c>
      <c r="G1259" s="36" t="str">
        <f t="shared" si="39"/>
        <v>No</v>
      </c>
    </row>
    <row r="1260" spans="1:7">
      <c r="A1260" s="35" t="s">
        <v>1532</v>
      </c>
      <c r="B1260" s="36" t="s">
        <v>2428</v>
      </c>
      <c r="C1260" s="36">
        <v>125983</v>
      </c>
      <c r="D1260" s="36">
        <v>4856348</v>
      </c>
      <c r="E1260" s="36">
        <f>IFERROR(INDEX([1]Sheet1!$A$2:$A$1753,MATCH(PopulationIncrease!$D$5:$D$1865, [1]Sheet1!$E$2:$E$1753,0)), " ")</f>
        <v>91252</v>
      </c>
      <c r="F1260" s="36">
        <f t="shared" si="38"/>
        <v>34731</v>
      </c>
      <c r="G1260" s="36" t="str">
        <f t="shared" si="39"/>
        <v>yes</v>
      </c>
    </row>
    <row r="1261" spans="1:7">
      <c r="A1261" s="35" t="s">
        <v>1533</v>
      </c>
      <c r="B1261" s="36" t="s">
        <v>2428</v>
      </c>
      <c r="C1261" s="36">
        <v>8841</v>
      </c>
      <c r="D1261" s="36">
        <v>4856384</v>
      </c>
      <c r="E1261" s="36">
        <f>IFERROR(INDEX([1]Sheet1!$A$2:$A$1753,MATCH(PopulationIncrease!$D$5:$D$1865, [1]Sheet1!$E$2:$E$1753,0)), " ")</f>
        <v>9146</v>
      </c>
      <c r="F1261" s="36">
        <f t="shared" si="38"/>
        <v>-305</v>
      </c>
      <c r="G1261" s="36" t="str">
        <f t="shared" si="39"/>
        <v>No</v>
      </c>
    </row>
    <row r="1262" spans="1:7">
      <c r="A1262" s="35" t="s">
        <v>2156</v>
      </c>
      <c r="B1262" s="36" t="s">
        <v>2428</v>
      </c>
      <c r="C1262" s="36">
        <v>425</v>
      </c>
      <c r="D1262" s="36">
        <v>4856432</v>
      </c>
      <c r="E1262" s="36" t="str">
        <f>IFERROR(INDEX([1]Sheet1!$A$2:$A$1753,MATCH(PopulationIncrease!$D$5:$D$1865, [1]Sheet1!$E$2:$E$1753,0)), " ")</f>
        <v xml:space="preserve"> </v>
      </c>
      <c r="F1262" s="36" t="str">
        <f t="shared" si="38"/>
        <v xml:space="preserve"> </v>
      </c>
      <c r="G1262" s="36" t="str">
        <f t="shared" si="39"/>
        <v xml:space="preserve"> </v>
      </c>
    </row>
    <row r="1263" spans="1:7">
      <c r="A1263" s="35" t="s">
        <v>1534</v>
      </c>
      <c r="B1263" s="36" t="s">
        <v>2428</v>
      </c>
      <c r="C1263" s="36">
        <v>3966</v>
      </c>
      <c r="D1263" s="36">
        <v>4856462</v>
      </c>
      <c r="E1263" s="36">
        <f>IFERROR(INDEX([1]Sheet1!$A$2:$A$1753,MATCH(PopulationIncrease!$D$5:$D$1865, [1]Sheet1!$E$2:$E$1753,0)), " ")</f>
        <v>4099</v>
      </c>
      <c r="F1263" s="36">
        <f t="shared" si="38"/>
        <v>-133</v>
      </c>
      <c r="G1263" s="36" t="str">
        <f t="shared" si="39"/>
        <v>No</v>
      </c>
    </row>
    <row r="1264" spans="1:7">
      <c r="A1264" s="35" t="s">
        <v>1535</v>
      </c>
      <c r="B1264" s="36" t="s">
        <v>2428</v>
      </c>
      <c r="C1264" s="36">
        <v>293</v>
      </c>
      <c r="D1264" s="36">
        <v>4856468</v>
      </c>
      <c r="E1264" s="36">
        <f>IFERROR(INDEX([1]Sheet1!$A$2:$A$1753,MATCH(PopulationIncrease!$D$5:$D$1865, [1]Sheet1!$E$2:$E$1753,0)), " ")</f>
        <v>203</v>
      </c>
      <c r="F1264" s="36">
        <f t="shared" si="38"/>
        <v>90</v>
      </c>
      <c r="G1264" s="36" t="str">
        <f t="shared" si="39"/>
        <v>yes</v>
      </c>
    </row>
    <row r="1265" spans="1:7">
      <c r="A1265" s="35" t="s">
        <v>1536</v>
      </c>
      <c r="B1265" s="36" t="s">
        <v>2428</v>
      </c>
      <c r="C1265" s="36">
        <v>24798</v>
      </c>
      <c r="D1265" s="36">
        <v>4856482</v>
      </c>
      <c r="E1265" s="36">
        <f>IFERROR(INDEX([1]Sheet1!$A$2:$A$1753,MATCH(PopulationIncrease!$D$5:$D$1865, [1]Sheet1!$E$2:$E$1753,0)), " ")</f>
        <v>15963</v>
      </c>
      <c r="F1265" s="36">
        <f t="shared" si="38"/>
        <v>8835</v>
      </c>
      <c r="G1265" s="36" t="str">
        <f t="shared" si="39"/>
        <v>yes</v>
      </c>
    </row>
    <row r="1266" spans="1:7">
      <c r="A1266" s="35" t="s">
        <v>1537</v>
      </c>
      <c r="B1266" s="36" t="s">
        <v>2428</v>
      </c>
      <c r="C1266" s="36">
        <v>730</v>
      </c>
      <c r="D1266" s="36">
        <v>4856485</v>
      </c>
      <c r="E1266" s="36">
        <f>IFERROR(INDEX([1]Sheet1!$A$2:$A$1753,MATCH(PopulationIncrease!$D$5:$D$1865, [1]Sheet1!$E$2:$E$1753,0)), " ")</f>
        <v>626</v>
      </c>
      <c r="F1266" s="36">
        <f t="shared" si="38"/>
        <v>104</v>
      </c>
      <c r="G1266" s="36" t="str">
        <f t="shared" si="39"/>
        <v>yes</v>
      </c>
    </row>
    <row r="1267" spans="1:7">
      <c r="A1267" s="35" t="s">
        <v>1538</v>
      </c>
      <c r="B1267" s="36" t="s">
        <v>2428</v>
      </c>
      <c r="C1267" s="36">
        <v>6539</v>
      </c>
      <c r="D1267" s="36">
        <v>4856498</v>
      </c>
      <c r="E1267" s="36">
        <v>8780</v>
      </c>
      <c r="F1267" s="36">
        <f t="shared" si="38"/>
        <v>-2241</v>
      </c>
      <c r="G1267" s="36" t="str">
        <f t="shared" si="39"/>
        <v>No</v>
      </c>
    </row>
    <row r="1268" spans="1:7">
      <c r="A1268" s="35" t="s">
        <v>1539</v>
      </c>
      <c r="B1268" s="36" t="s">
        <v>2428</v>
      </c>
      <c r="C1268" s="36">
        <v>2271</v>
      </c>
      <c r="D1268" s="36">
        <v>4856640</v>
      </c>
      <c r="E1268" s="36">
        <f>IFERROR(INDEX([1]Sheet1!$A$2:$A$1753,MATCH(PopulationIncrease!$D$5:$D$1865, [1]Sheet1!$E$2:$E$1753,0)), " ")</f>
        <v>1547</v>
      </c>
      <c r="F1268" s="36">
        <f t="shared" si="38"/>
        <v>724</v>
      </c>
      <c r="G1268" s="36" t="str">
        <f t="shared" si="39"/>
        <v>yes</v>
      </c>
    </row>
    <row r="1269" spans="1:7">
      <c r="A1269" s="35" t="s">
        <v>1540</v>
      </c>
      <c r="B1269" s="36" t="s">
        <v>2428</v>
      </c>
      <c r="C1269" s="36">
        <v>91</v>
      </c>
      <c r="D1269" s="36">
        <v>4856644</v>
      </c>
      <c r="E1269" s="36">
        <f>IFERROR(INDEX([1]Sheet1!$A$2:$A$1753,MATCH(PopulationIncrease!$D$5:$D$1865, [1]Sheet1!$E$2:$E$1753,0)), " ")</f>
        <v>118</v>
      </c>
      <c r="F1269" s="36">
        <f t="shared" si="38"/>
        <v>-27</v>
      </c>
      <c r="G1269" s="36" t="str">
        <f t="shared" si="39"/>
        <v>No</v>
      </c>
    </row>
    <row r="1270" spans="1:7">
      <c r="A1270" s="35" t="s">
        <v>1541</v>
      </c>
      <c r="B1270" s="36" t="s">
        <v>2428</v>
      </c>
      <c r="C1270" s="36">
        <v>689</v>
      </c>
      <c r="D1270" s="36">
        <v>4856660</v>
      </c>
      <c r="E1270" s="36" t="str">
        <f>IFERROR(INDEX([1]Sheet1!$A$2:$A$1753,MATCH(PopulationIncrease!$D$5:$D$1865, [1]Sheet1!$E$2:$E$1753,0)), " ")</f>
        <v xml:space="preserve"> </v>
      </c>
      <c r="F1270" s="36" t="str">
        <f t="shared" si="38"/>
        <v xml:space="preserve"> </v>
      </c>
      <c r="G1270" s="36" t="str">
        <f t="shared" si="39"/>
        <v xml:space="preserve"> </v>
      </c>
    </row>
    <row r="1271" spans="1:7">
      <c r="A1271" s="35" t="s">
        <v>1542</v>
      </c>
      <c r="B1271" s="36" t="s">
        <v>2428</v>
      </c>
      <c r="C1271" s="36">
        <v>223</v>
      </c>
      <c r="D1271" s="36">
        <v>4856672</v>
      </c>
      <c r="E1271" s="36">
        <f>IFERROR(INDEX([1]Sheet1!$A$2:$A$1753,MATCH(PopulationIncrease!$D$5:$D$1865, [1]Sheet1!$E$2:$E$1753,0)), " ")</f>
        <v>198</v>
      </c>
      <c r="F1271" s="36">
        <f t="shared" si="38"/>
        <v>25</v>
      </c>
      <c r="G1271" s="36" t="str">
        <f t="shared" si="39"/>
        <v>yes</v>
      </c>
    </row>
    <row r="1272" spans="1:7">
      <c r="A1272" s="35" t="s">
        <v>1543</v>
      </c>
      <c r="B1272" s="36" t="s">
        <v>2428</v>
      </c>
      <c r="C1272" s="36">
        <v>6355</v>
      </c>
      <c r="D1272" s="36">
        <v>4856696</v>
      </c>
      <c r="E1272" s="36">
        <f>IFERROR(INDEX([1]Sheet1!$A$2:$A$1753,MATCH(PopulationIncrease!$D$5:$D$1865, [1]Sheet1!$E$2:$E$1753,0)), " ")</f>
        <v>4403</v>
      </c>
      <c r="F1272" s="36">
        <f t="shared" si="38"/>
        <v>1952</v>
      </c>
      <c r="G1272" s="36" t="str">
        <f t="shared" si="39"/>
        <v>yes</v>
      </c>
    </row>
    <row r="1273" spans="1:7">
      <c r="A1273" s="35" t="s">
        <v>1544</v>
      </c>
      <c r="B1273" s="36" t="s">
        <v>2428</v>
      </c>
      <c r="C1273" s="36">
        <v>2366</v>
      </c>
      <c r="D1273" s="36">
        <v>4856804</v>
      </c>
      <c r="E1273" s="36">
        <f>IFERROR(INDEX([1]Sheet1!$A$2:$A$1753,MATCH(PopulationIncrease!$D$5:$D$1865, [1]Sheet1!$E$2:$E$1753,0)), " ")</f>
        <v>5376</v>
      </c>
      <c r="F1273" s="36">
        <f t="shared" si="38"/>
        <v>-3010</v>
      </c>
      <c r="G1273" s="36" t="str">
        <f t="shared" si="39"/>
        <v>No</v>
      </c>
    </row>
    <row r="1274" spans="1:7">
      <c r="A1274" s="35" t="s">
        <v>1545</v>
      </c>
      <c r="B1274" s="36" t="s">
        <v>2428</v>
      </c>
      <c r="C1274" s="36">
        <v>271</v>
      </c>
      <c r="D1274" s="36">
        <v>4856864</v>
      </c>
      <c r="E1274" s="36">
        <f>IFERROR(INDEX([1]Sheet1!$A$2:$A$1753,MATCH(PopulationIncrease!$D$5:$D$1865, [1]Sheet1!$E$2:$E$1753,0)), " ")</f>
        <v>398</v>
      </c>
      <c r="F1274" s="36">
        <f t="shared" si="38"/>
        <v>-127</v>
      </c>
      <c r="G1274" s="36" t="str">
        <f t="shared" si="39"/>
        <v>No</v>
      </c>
    </row>
    <row r="1275" spans="1:7">
      <c r="A1275" s="35" t="s">
        <v>1546</v>
      </c>
      <c r="B1275" s="36" t="s">
        <v>2428</v>
      </c>
      <c r="C1275" s="36">
        <v>8625</v>
      </c>
      <c r="D1275" s="36">
        <v>4856912</v>
      </c>
      <c r="E1275" s="36">
        <f>IFERROR(INDEX([1]Sheet1!$A$2:$A$1753,MATCH(PopulationIncrease!$D$5:$D$1865, [1]Sheet1!$E$2:$E$1753,0)), " ")</f>
        <v>8802</v>
      </c>
      <c r="F1275" s="36">
        <f t="shared" si="38"/>
        <v>-177</v>
      </c>
      <c r="G1275" s="36" t="str">
        <f t="shared" si="39"/>
        <v>No</v>
      </c>
    </row>
    <row r="1276" spans="1:7">
      <c r="A1276" s="35" t="s">
        <v>1547</v>
      </c>
      <c r="B1276" s="36" t="s">
        <v>2428</v>
      </c>
      <c r="C1276" s="36">
        <v>787</v>
      </c>
      <c r="D1276" s="36">
        <v>4856996</v>
      </c>
      <c r="E1276" s="36">
        <f>IFERROR(INDEX([1]Sheet1!$A$2:$A$1753,MATCH(PopulationIncrease!$D$5:$D$1865, [1]Sheet1!$E$2:$E$1753,0)), " ")</f>
        <v>1202</v>
      </c>
      <c r="F1276" s="36">
        <f t="shared" si="38"/>
        <v>-415</v>
      </c>
      <c r="G1276" s="36" t="str">
        <f t="shared" si="39"/>
        <v>No</v>
      </c>
    </row>
    <row r="1277" spans="1:7">
      <c r="A1277" s="35" t="s">
        <v>1548</v>
      </c>
      <c r="B1277" s="36" t="s">
        <v>2428</v>
      </c>
      <c r="C1277" s="36">
        <v>404</v>
      </c>
      <c r="D1277" s="36">
        <v>4857044</v>
      </c>
      <c r="E1277" s="36">
        <f>IFERROR(INDEX([1]Sheet1!$A$2:$A$1753,MATCH(PopulationIncrease!$D$5:$D$1865, [1]Sheet1!$E$2:$E$1753,0)), " ")</f>
        <v>686</v>
      </c>
      <c r="F1277" s="36">
        <f t="shared" si="38"/>
        <v>-282</v>
      </c>
      <c r="G1277" s="36" t="str">
        <f t="shared" si="39"/>
        <v>No</v>
      </c>
    </row>
    <row r="1278" spans="1:7">
      <c r="A1278" s="35" t="s">
        <v>1549</v>
      </c>
      <c r="B1278" s="36" t="s">
        <v>2428</v>
      </c>
      <c r="C1278" s="36">
        <v>78</v>
      </c>
      <c r="D1278" s="36">
        <v>4857056</v>
      </c>
      <c r="E1278" s="36">
        <f>IFERROR(INDEX([1]Sheet1!$A$2:$A$1753,MATCH(PopulationIncrease!$D$5:$D$1865, [1]Sheet1!$E$2:$E$1753,0)), " ")</f>
        <v>113</v>
      </c>
      <c r="F1278" s="36">
        <f t="shared" si="38"/>
        <v>-35</v>
      </c>
      <c r="G1278" s="36" t="str">
        <f t="shared" si="39"/>
        <v>No</v>
      </c>
    </row>
    <row r="1279" spans="1:7">
      <c r="A1279" s="35" t="s">
        <v>1550</v>
      </c>
      <c r="B1279" s="36" t="s">
        <v>2428</v>
      </c>
      <c r="C1279" s="36">
        <v>589</v>
      </c>
      <c r="D1279" s="36">
        <v>4857116</v>
      </c>
      <c r="E1279" s="36">
        <f>IFERROR(INDEX([1]Sheet1!$A$2:$A$1753,MATCH(PopulationIncrease!$D$5:$D$1865, [1]Sheet1!$E$2:$E$1753,0)), " ")</f>
        <v>558</v>
      </c>
      <c r="F1279" s="36">
        <f t="shared" si="38"/>
        <v>31</v>
      </c>
      <c r="G1279" s="36" t="str">
        <f t="shared" si="39"/>
        <v>yes</v>
      </c>
    </row>
    <row r="1280" spans="1:7">
      <c r="A1280" s="35" t="s">
        <v>1551</v>
      </c>
      <c r="B1280" s="36" t="s">
        <v>2428</v>
      </c>
      <c r="C1280" s="36">
        <v>155</v>
      </c>
      <c r="D1280" s="36">
        <v>4857128</v>
      </c>
      <c r="E1280" s="36" t="str">
        <f>IFERROR(INDEX([1]Sheet1!$A$2:$A$1753,MATCH(PopulationIncrease!$D$5:$D$1865, [1]Sheet1!$E$2:$E$1753,0)), " ")</f>
        <v xml:space="preserve"> </v>
      </c>
      <c r="F1280" s="36" t="str">
        <f t="shared" si="38"/>
        <v xml:space="preserve"> </v>
      </c>
      <c r="G1280" s="36" t="str">
        <f t="shared" si="39"/>
        <v xml:space="preserve"> </v>
      </c>
    </row>
    <row r="1281" spans="1:7">
      <c r="A1281" s="35" t="s">
        <v>1552</v>
      </c>
      <c r="B1281" s="36" t="s">
        <v>2428</v>
      </c>
      <c r="C1281" s="36">
        <v>65162</v>
      </c>
      <c r="D1281" s="36">
        <v>4857176</v>
      </c>
      <c r="E1281" s="36">
        <f>IFERROR(INDEX([1]Sheet1!$A$2:$A$1753,MATCH(PopulationIncrease!$D$5:$D$1865, [1]Sheet1!$E$2:$E$1753,0)), " ")</f>
        <v>46936</v>
      </c>
      <c r="F1281" s="36">
        <f t="shared" si="38"/>
        <v>18226</v>
      </c>
      <c r="G1281" s="36" t="str">
        <f t="shared" si="39"/>
        <v>yes</v>
      </c>
    </row>
    <row r="1282" spans="1:7">
      <c r="A1282" s="35" t="s">
        <v>1553</v>
      </c>
      <c r="B1282" s="36" t="s">
        <v>2428</v>
      </c>
      <c r="C1282" s="36">
        <v>79809</v>
      </c>
      <c r="D1282" s="36">
        <v>4857200</v>
      </c>
      <c r="E1282" s="36">
        <f>IFERROR(INDEX([1]Sheet1!$A$2:$A$1753,MATCH(PopulationIncrease!$D$5:$D$1865, [1]Sheet1!$E$2:$E$1753,0)), " ")</f>
        <v>70400</v>
      </c>
      <c r="F1282" s="36">
        <f t="shared" si="38"/>
        <v>9409</v>
      </c>
      <c r="G1282" s="36" t="str">
        <f t="shared" si="39"/>
        <v>yes</v>
      </c>
    </row>
    <row r="1283" spans="1:7">
      <c r="A1283" s="35" t="s">
        <v>1554</v>
      </c>
      <c r="B1283" s="36" t="s">
        <v>2428</v>
      </c>
      <c r="C1283" s="36">
        <v>4829</v>
      </c>
      <c r="D1283" s="36">
        <v>4857476</v>
      </c>
      <c r="E1283" s="36">
        <f>IFERROR(INDEX([1]Sheet1!$A$2:$A$1753,MATCH(PopulationIncrease!$D$5:$D$1865, [1]Sheet1!$E$2:$E$1753,0)), " ")</f>
        <v>3856</v>
      </c>
      <c r="F1283" s="36">
        <f t="shared" si="38"/>
        <v>973</v>
      </c>
      <c r="G1283" s="36" t="str">
        <f t="shared" si="39"/>
        <v>yes</v>
      </c>
    </row>
    <row r="1284" spans="1:7">
      <c r="A1284" s="35" t="s">
        <v>1555</v>
      </c>
      <c r="B1284" s="36" t="s">
        <v>2428</v>
      </c>
      <c r="C1284" s="36">
        <v>89</v>
      </c>
      <c r="D1284" s="36">
        <v>4857494</v>
      </c>
      <c r="E1284" s="36" t="str">
        <f>IFERROR(INDEX([1]Sheet1!$A$2:$A$1753,MATCH(PopulationIncrease!$D$5:$D$1865, [1]Sheet1!$E$2:$E$1753,0)), " ")</f>
        <v xml:space="preserve"> </v>
      </c>
      <c r="F1284" s="36" t="str">
        <f t="shared" si="38"/>
        <v xml:space="preserve"> </v>
      </c>
      <c r="G1284" s="36" t="str">
        <f t="shared" si="39"/>
        <v xml:space="preserve"> </v>
      </c>
    </row>
    <row r="1285" spans="1:7">
      <c r="A1285" s="35" t="s">
        <v>1556</v>
      </c>
      <c r="B1285" s="36" t="s">
        <v>2428</v>
      </c>
      <c r="C1285" s="36">
        <v>376</v>
      </c>
      <c r="D1285" s="36">
        <v>4857524</v>
      </c>
      <c r="E1285" s="36">
        <f>IFERROR(INDEX([1]Sheet1!$A$2:$A$1753,MATCH(PopulationIncrease!$D$5:$D$1865, [1]Sheet1!$E$2:$E$1753,0)), " ")</f>
        <v>487</v>
      </c>
      <c r="F1285" s="36">
        <f t="shared" ref="F1285:F1348" si="40">IFERROR(C1285-E1285, " ")</f>
        <v>-111</v>
      </c>
      <c r="G1285" s="36" t="str">
        <f t="shared" si="39"/>
        <v>No</v>
      </c>
    </row>
    <row r="1286" spans="1:7">
      <c r="A1286" s="35" t="s">
        <v>1557</v>
      </c>
      <c r="B1286" s="36" t="s">
        <v>2428</v>
      </c>
      <c r="C1286" s="36">
        <v>408</v>
      </c>
      <c r="D1286" s="36">
        <v>4857566</v>
      </c>
      <c r="E1286" s="36">
        <f>IFERROR(INDEX([1]Sheet1!$A$2:$A$1753,MATCH(PopulationIncrease!$D$5:$D$1865, [1]Sheet1!$E$2:$E$1753,0)), " ")</f>
        <v>810</v>
      </c>
      <c r="F1286" s="36">
        <f t="shared" si="40"/>
        <v>-402</v>
      </c>
      <c r="G1286" s="36" t="str">
        <f t="shared" ref="G1286:G1349" si="41">IF(F1286 = " ", " ", IF(F1286&gt;0,"yes","No"))</f>
        <v>No</v>
      </c>
    </row>
    <row r="1287" spans="1:7">
      <c r="A1287" s="35" t="s">
        <v>1558</v>
      </c>
      <c r="B1287" s="36" t="s">
        <v>2428</v>
      </c>
      <c r="C1287" s="36">
        <v>4008</v>
      </c>
      <c r="D1287" s="36">
        <v>4857596</v>
      </c>
      <c r="E1287" s="36">
        <f>IFERROR(INDEX([1]Sheet1!$A$2:$A$1753,MATCH(PopulationIncrease!$D$5:$D$1865, [1]Sheet1!$E$2:$E$1753,0)), " ")</f>
        <v>4624</v>
      </c>
      <c r="F1287" s="36">
        <f t="shared" si="40"/>
        <v>-616</v>
      </c>
      <c r="G1287" s="36" t="str">
        <f t="shared" si="41"/>
        <v>No</v>
      </c>
    </row>
    <row r="1288" spans="1:7">
      <c r="A1288" s="35" t="s">
        <v>1559</v>
      </c>
      <c r="B1288" s="36" t="s">
        <v>2428</v>
      </c>
      <c r="C1288" s="36">
        <v>2213</v>
      </c>
      <c r="D1288" s="36">
        <v>4857608</v>
      </c>
      <c r="E1288" s="36">
        <f>IFERROR(INDEX([1]Sheet1!$A$2:$A$1753,MATCH(PopulationIncrease!$D$5:$D$1865, [1]Sheet1!$E$2:$E$1753,0)), " ")</f>
        <v>2097</v>
      </c>
      <c r="F1288" s="36">
        <f t="shared" si="40"/>
        <v>116</v>
      </c>
      <c r="G1288" s="36" t="str">
        <f t="shared" si="41"/>
        <v>yes</v>
      </c>
    </row>
    <row r="1289" spans="1:7">
      <c r="A1289" s="35" t="s">
        <v>1560</v>
      </c>
      <c r="B1289" s="36" t="s">
        <v>2428</v>
      </c>
      <c r="C1289" s="36">
        <v>1226</v>
      </c>
      <c r="D1289" s="36">
        <v>4857615</v>
      </c>
      <c r="E1289" s="36">
        <f>IFERROR(INDEX([1]Sheet1!$A$2:$A$1753,MATCH(PopulationIncrease!$D$5:$D$1865, [1]Sheet1!$E$2:$E$1753,0)), " ")</f>
        <v>988</v>
      </c>
      <c r="F1289" s="36">
        <f t="shared" si="40"/>
        <v>238</v>
      </c>
      <c r="G1289" s="36" t="str">
        <f t="shared" si="41"/>
        <v>yes</v>
      </c>
    </row>
    <row r="1290" spans="1:7">
      <c r="A1290" s="35" t="s">
        <v>1561</v>
      </c>
      <c r="B1290" s="36" t="s">
        <v>2428</v>
      </c>
      <c r="C1290" s="36">
        <v>994</v>
      </c>
      <c r="D1290" s="36">
        <v>4857644</v>
      </c>
      <c r="E1290" s="36">
        <f>IFERROR(INDEX([1]Sheet1!$A$2:$A$1753,MATCH(PopulationIncrease!$D$5:$D$1865, [1]Sheet1!$E$2:$E$1753,0)), " ")</f>
        <v>850</v>
      </c>
      <c r="F1290" s="36">
        <f t="shared" si="40"/>
        <v>144</v>
      </c>
      <c r="G1290" s="36" t="str">
        <f t="shared" si="41"/>
        <v>yes</v>
      </c>
    </row>
    <row r="1291" spans="1:7">
      <c r="A1291" s="35" t="s">
        <v>1562</v>
      </c>
      <c r="B1291" s="36" t="s">
        <v>2428</v>
      </c>
      <c r="C1291" s="36">
        <v>1374</v>
      </c>
      <c r="D1291" s="36">
        <v>4857752</v>
      </c>
      <c r="E1291" s="36">
        <f>IFERROR(INDEX([1]Sheet1!$A$2:$A$1753,MATCH(PopulationIncrease!$D$5:$D$1865, [1]Sheet1!$E$2:$E$1753,0)), " ")</f>
        <v>1678</v>
      </c>
      <c r="F1291" s="36">
        <f t="shared" si="40"/>
        <v>-304</v>
      </c>
      <c r="G1291" s="36" t="str">
        <f t="shared" si="41"/>
        <v>No</v>
      </c>
    </row>
    <row r="1292" spans="1:7">
      <c r="A1292" s="35" t="s">
        <v>1563</v>
      </c>
      <c r="B1292" s="36" t="s">
        <v>2428</v>
      </c>
      <c r="C1292" s="36">
        <v>3090</v>
      </c>
      <c r="D1292" s="36">
        <v>4857800</v>
      </c>
      <c r="E1292" s="36">
        <f>IFERROR(INDEX([1]Sheet1!$A$2:$A$1753,MATCH(PopulationIncrease!$D$5:$D$1865, [1]Sheet1!$E$2:$E$1753,0)), " ")</f>
        <v>3125</v>
      </c>
      <c r="F1292" s="36">
        <f t="shared" si="40"/>
        <v>-35</v>
      </c>
      <c r="G1292" s="36" t="str">
        <f t="shared" si="41"/>
        <v>No</v>
      </c>
    </row>
    <row r="1293" spans="1:7">
      <c r="A1293" s="35" t="s">
        <v>1564</v>
      </c>
      <c r="B1293" s="36" t="s">
        <v>2428</v>
      </c>
      <c r="C1293" s="36">
        <v>4401</v>
      </c>
      <c r="D1293" s="36">
        <v>4857908</v>
      </c>
      <c r="E1293" s="36">
        <f>IFERROR(INDEX([1]Sheet1!$A$2:$A$1753,MATCH(PopulationIncrease!$D$5:$D$1865, [1]Sheet1!$E$2:$E$1753,0)), " ")</f>
        <v>4497</v>
      </c>
      <c r="F1293" s="36">
        <f t="shared" si="40"/>
        <v>-96</v>
      </c>
      <c r="G1293" s="36" t="str">
        <f t="shared" si="41"/>
        <v>No</v>
      </c>
    </row>
    <row r="1294" spans="1:7">
      <c r="A1294" s="35" t="s">
        <v>1566</v>
      </c>
      <c r="B1294" s="36" t="s">
        <v>2428</v>
      </c>
      <c r="C1294" s="36">
        <v>503</v>
      </c>
      <c r="D1294" s="36">
        <v>4857932</v>
      </c>
      <c r="E1294" s="36">
        <f>IFERROR(INDEX([1]Sheet1!$A$2:$A$1753,MATCH(PopulationIncrease!$D$5:$D$1865, [1]Sheet1!$E$2:$E$1753,0)), " ")</f>
        <v>692</v>
      </c>
      <c r="F1294" s="36">
        <f t="shared" si="40"/>
        <v>-189</v>
      </c>
      <c r="G1294" s="36" t="str">
        <f t="shared" si="41"/>
        <v>No</v>
      </c>
    </row>
    <row r="1295" spans="1:7">
      <c r="A1295" s="35" t="s">
        <v>1567</v>
      </c>
      <c r="B1295" s="36" t="s">
        <v>2428</v>
      </c>
      <c r="C1295" s="36">
        <v>1190</v>
      </c>
      <c r="D1295" s="36">
        <v>4857968</v>
      </c>
      <c r="E1295" s="36">
        <f>IFERROR(INDEX([1]Sheet1!$A$2:$A$1753,MATCH(PopulationIncrease!$D$5:$D$1865, [1]Sheet1!$E$2:$E$1753,0)), " ")</f>
        <v>1481</v>
      </c>
      <c r="F1295" s="36">
        <f t="shared" si="40"/>
        <v>-291</v>
      </c>
      <c r="G1295" s="36" t="str">
        <f t="shared" si="41"/>
        <v>No</v>
      </c>
    </row>
    <row r="1296" spans="1:7">
      <c r="A1296" s="35" t="s">
        <v>1568</v>
      </c>
      <c r="B1296" s="36" t="s">
        <v>2428</v>
      </c>
      <c r="C1296" s="36">
        <v>19893</v>
      </c>
      <c r="D1296" s="36">
        <v>4857980</v>
      </c>
      <c r="E1296" s="36">
        <f>IFERROR(INDEX([1]Sheet1!$A$2:$A$1753,MATCH(PopulationIncrease!$D$5:$D$1865, [1]Sheet1!$E$2:$E$1753,0)), " ")</f>
        <v>22194</v>
      </c>
      <c r="F1296" s="36">
        <f t="shared" si="40"/>
        <v>-2301</v>
      </c>
      <c r="G1296" s="36" t="str">
        <f t="shared" si="41"/>
        <v>No</v>
      </c>
    </row>
    <row r="1297" spans="1:7">
      <c r="A1297" s="35" t="s">
        <v>1569</v>
      </c>
      <c r="B1297" s="36" t="s">
        <v>2428</v>
      </c>
      <c r="C1297" s="36">
        <v>287339</v>
      </c>
      <c r="D1297" s="36">
        <v>4858016</v>
      </c>
      <c r="E1297" s="36">
        <f>IFERROR(INDEX([1]Sheet1!$A$2:$A$1753,MATCH(PopulationIncrease!$D$5:$D$1865, [1]Sheet1!$E$2:$E$1753,0)), " ")</f>
        <v>259841</v>
      </c>
      <c r="F1297" s="36">
        <f t="shared" si="40"/>
        <v>27498</v>
      </c>
      <c r="G1297" s="36" t="str">
        <f t="shared" si="41"/>
        <v>yes</v>
      </c>
    </row>
    <row r="1298" spans="1:7">
      <c r="A1298" s="35" t="s">
        <v>1570</v>
      </c>
      <c r="B1298" s="36" t="s">
        <v>2428</v>
      </c>
      <c r="C1298" s="36">
        <v>551</v>
      </c>
      <c r="D1298" s="36">
        <v>4858040</v>
      </c>
      <c r="E1298" s="36" t="str">
        <f>IFERROR(INDEX([1]Sheet1!$A$2:$A$1753,MATCH(PopulationIncrease!$D$5:$D$1865, [1]Sheet1!$E$2:$E$1753,0)), " ")</f>
        <v xml:space="preserve"> </v>
      </c>
      <c r="F1298" s="36" t="str">
        <f t="shared" si="40"/>
        <v xml:space="preserve"> </v>
      </c>
      <c r="G1298" s="36" t="str">
        <f t="shared" si="41"/>
        <v xml:space="preserve"> </v>
      </c>
    </row>
    <row r="1299" spans="1:7">
      <c r="A1299" s="35" t="s">
        <v>1571</v>
      </c>
      <c r="B1299" s="36" t="s">
        <v>2428</v>
      </c>
      <c r="C1299" s="36">
        <v>2142</v>
      </c>
      <c r="D1299" s="36">
        <v>4858088</v>
      </c>
      <c r="E1299" s="36">
        <f>IFERROR(INDEX([1]Sheet1!$A$2:$A$1753,MATCH(PopulationIncrease!$D$5:$D$1865, [1]Sheet1!$E$2:$E$1753,0)), " ")</f>
        <v>1044</v>
      </c>
      <c r="F1299" s="36">
        <f t="shared" si="40"/>
        <v>1098</v>
      </c>
      <c r="G1299" s="36" t="str">
        <f t="shared" si="41"/>
        <v>yes</v>
      </c>
    </row>
    <row r="1300" spans="1:7">
      <c r="A1300" s="35" t="s">
        <v>1572</v>
      </c>
      <c r="B1300" s="36" t="s">
        <v>2428</v>
      </c>
      <c r="C1300" s="36">
        <v>744</v>
      </c>
      <c r="D1300" s="36">
        <v>4858232</v>
      </c>
      <c r="E1300" s="36">
        <f>IFERROR(INDEX([1]Sheet1!$A$2:$A$1753,MATCH(PopulationIncrease!$D$5:$D$1865, [1]Sheet1!$E$2:$E$1753,0)), " ")</f>
        <v>522</v>
      </c>
      <c r="F1300" s="36">
        <f t="shared" si="40"/>
        <v>222</v>
      </c>
      <c r="G1300" s="36" t="str">
        <f t="shared" si="41"/>
        <v>yes</v>
      </c>
    </row>
    <row r="1301" spans="1:7">
      <c r="A1301" s="35" t="s">
        <v>1573</v>
      </c>
      <c r="B1301" s="36" t="s">
        <v>2428</v>
      </c>
      <c r="C1301" s="36">
        <v>10854</v>
      </c>
      <c r="D1301" s="36">
        <v>4858280</v>
      </c>
      <c r="E1301" s="36">
        <f>IFERROR(INDEX([1]Sheet1!$A$2:$A$1753,MATCH(PopulationIncrease!$D$5:$D$1865, [1]Sheet1!$E$2:$E$1753,0)), " ")</f>
        <v>8934</v>
      </c>
      <c r="F1301" s="36">
        <f t="shared" si="40"/>
        <v>1920</v>
      </c>
      <c r="G1301" s="36" t="str">
        <f t="shared" si="41"/>
        <v>yes</v>
      </c>
    </row>
    <row r="1302" spans="1:7">
      <c r="A1302" s="35" t="s">
        <v>1574</v>
      </c>
      <c r="B1302" s="36" t="s">
        <v>2428</v>
      </c>
      <c r="C1302" s="36">
        <v>356</v>
      </c>
      <c r="D1302" s="36">
        <v>4858400</v>
      </c>
      <c r="E1302" s="36">
        <f>IFERROR(INDEX([1]Sheet1!$A$2:$A$1753,MATCH(PopulationIncrease!$D$5:$D$1865, [1]Sheet1!$E$2:$E$1753,0)), " ")</f>
        <v>336</v>
      </c>
      <c r="F1302" s="36">
        <f t="shared" si="40"/>
        <v>20</v>
      </c>
      <c r="G1302" s="36" t="str">
        <f t="shared" si="41"/>
        <v>yes</v>
      </c>
    </row>
    <row r="1303" spans="1:7">
      <c r="A1303" s="35" t="s">
        <v>1575</v>
      </c>
      <c r="B1303" s="36" t="s">
        <v>2428</v>
      </c>
      <c r="C1303" s="36">
        <v>256</v>
      </c>
      <c r="D1303" s="36">
        <v>4858436</v>
      </c>
      <c r="E1303" s="36" t="str">
        <f>IFERROR(INDEX([1]Sheet1!$A$2:$A$1753,MATCH(PopulationIncrease!$D$5:$D$1865, [1]Sheet1!$E$2:$E$1753,0)), " ")</f>
        <v xml:space="preserve"> </v>
      </c>
      <c r="F1303" s="36" t="str">
        <f t="shared" si="40"/>
        <v xml:space="preserve"> </v>
      </c>
      <c r="G1303" s="36" t="str">
        <f t="shared" si="41"/>
        <v xml:space="preserve"> </v>
      </c>
    </row>
    <row r="1304" spans="1:7">
      <c r="A1304" s="35" t="s">
        <v>1576</v>
      </c>
      <c r="B1304" s="36" t="s">
        <v>2428</v>
      </c>
      <c r="C1304" s="36">
        <v>2425</v>
      </c>
      <c r="D1304" s="36">
        <v>4858448</v>
      </c>
      <c r="E1304" s="36">
        <f>IFERROR(INDEX([1]Sheet1!$A$2:$A$1753,MATCH(PopulationIncrease!$D$5:$D$1865, [1]Sheet1!$E$2:$E$1753,0)), " ")</f>
        <v>600</v>
      </c>
      <c r="F1304" s="36">
        <f t="shared" si="40"/>
        <v>1825</v>
      </c>
      <c r="G1304" s="36" t="str">
        <f t="shared" si="41"/>
        <v>yes</v>
      </c>
    </row>
    <row r="1305" spans="1:7">
      <c r="A1305" s="35" t="s">
        <v>1577</v>
      </c>
      <c r="B1305" s="36" t="s">
        <v>2428</v>
      </c>
      <c r="C1305" s="36">
        <v>1352</v>
      </c>
      <c r="D1305" s="36">
        <v>4858502</v>
      </c>
      <c r="E1305" s="36" t="str">
        <f>IFERROR(INDEX([1]Sheet1!$A$2:$A$1753,MATCH(PopulationIncrease!$D$5:$D$1865, [1]Sheet1!$E$2:$E$1753,0)), " ")</f>
        <v xml:space="preserve"> </v>
      </c>
      <c r="F1305" s="36" t="str">
        <f t="shared" si="40"/>
        <v xml:space="preserve"> </v>
      </c>
      <c r="G1305" s="36" t="str">
        <f t="shared" si="41"/>
        <v xml:space="preserve"> </v>
      </c>
    </row>
    <row r="1306" spans="1:7">
      <c r="A1306" s="35" t="s">
        <v>1579</v>
      </c>
      <c r="B1306" s="36" t="s">
        <v>2428</v>
      </c>
      <c r="C1306" s="36">
        <v>985</v>
      </c>
      <c r="D1306" s="36">
        <v>4858532</v>
      </c>
      <c r="E1306" s="36">
        <f>IFERROR(INDEX([1]Sheet1!$A$2:$A$1753,MATCH(PopulationIncrease!$D$5:$D$1865, [1]Sheet1!$E$2:$E$1753,0)), " ")</f>
        <v>820</v>
      </c>
      <c r="F1306" s="36">
        <f t="shared" si="40"/>
        <v>165</v>
      </c>
      <c r="G1306" s="36" t="str">
        <f t="shared" si="41"/>
        <v>yes</v>
      </c>
    </row>
    <row r="1307" spans="1:7">
      <c r="A1307" s="35" t="s">
        <v>1580</v>
      </c>
      <c r="B1307" s="36" t="s">
        <v>2428</v>
      </c>
      <c r="C1307" s="36">
        <v>813</v>
      </c>
      <c r="D1307" s="36">
        <v>4858556</v>
      </c>
      <c r="E1307" s="36">
        <f>IFERROR(INDEX([1]Sheet1!$A$2:$A$1753,MATCH(PopulationIncrease!$D$5:$D$1865, [1]Sheet1!$E$2:$E$1753,0)), " ")</f>
        <v>688</v>
      </c>
      <c r="F1307" s="36">
        <f t="shared" si="40"/>
        <v>125</v>
      </c>
      <c r="G1307" s="36" t="str">
        <f t="shared" si="41"/>
        <v>yes</v>
      </c>
    </row>
    <row r="1308" spans="1:7">
      <c r="A1308" s="35" t="s">
        <v>1581</v>
      </c>
      <c r="B1308" s="36" t="s">
        <v>2428</v>
      </c>
      <c r="C1308" s="36">
        <v>498</v>
      </c>
      <c r="D1308" s="36">
        <v>4858568</v>
      </c>
      <c r="E1308" s="36">
        <f>IFERROR(INDEX([1]Sheet1!$A$2:$A$1753,MATCH(PopulationIncrease!$D$5:$D$1865, [1]Sheet1!$E$2:$E$1753,0)), " ")</f>
        <v>737</v>
      </c>
      <c r="F1308" s="36">
        <f t="shared" si="40"/>
        <v>-239</v>
      </c>
      <c r="G1308" s="36" t="str">
        <f t="shared" si="41"/>
        <v>No</v>
      </c>
    </row>
    <row r="1309" spans="1:7">
      <c r="A1309" s="35" t="s">
        <v>1582</v>
      </c>
      <c r="B1309" s="36" t="s">
        <v>2428</v>
      </c>
      <c r="C1309" s="36">
        <v>1552</v>
      </c>
      <c r="D1309" s="36">
        <v>4858586</v>
      </c>
      <c r="E1309" s="36">
        <f>IFERROR(INDEX([1]Sheet1!$A$2:$A$1753,MATCH(PopulationIncrease!$D$5:$D$1865, [1]Sheet1!$E$2:$E$1753,0)), " ")</f>
        <v>800</v>
      </c>
      <c r="F1309" s="36">
        <f t="shared" si="40"/>
        <v>752</v>
      </c>
      <c r="G1309" s="36" t="str">
        <f t="shared" si="41"/>
        <v>yes</v>
      </c>
    </row>
    <row r="1310" spans="1:7">
      <c r="A1310" s="35" t="s">
        <v>1583</v>
      </c>
      <c r="B1310" s="36" t="s">
        <v>2428</v>
      </c>
      <c r="C1310" s="36">
        <v>2524</v>
      </c>
      <c r="D1310" s="36">
        <v>4858664</v>
      </c>
      <c r="E1310" s="36">
        <f>IFERROR(INDEX([1]Sheet1!$A$2:$A$1753,MATCH(PopulationIncrease!$D$5:$D$1865, [1]Sheet1!$E$2:$E$1753,0)), " ")</f>
        <v>1395</v>
      </c>
      <c r="F1310" s="36">
        <f t="shared" si="40"/>
        <v>1129</v>
      </c>
      <c r="G1310" s="36" t="str">
        <f t="shared" si="41"/>
        <v>yes</v>
      </c>
    </row>
    <row r="1311" spans="1:7">
      <c r="A1311" s="35" t="s">
        <v>1584</v>
      </c>
      <c r="B1311" s="36" t="s">
        <v>2428</v>
      </c>
      <c r="C1311" s="36">
        <v>3141</v>
      </c>
      <c r="D1311" s="36">
        <v>4858808</v>
      </c>
      <c r="E1311" s="36">
        <f>IFERROR(INDEX([1]Sheet1!$A$2:$A$1753,MATCH(PopulationIncrease!$D$5:$D$1865, [1]Sheet1!$E$2:$E$1753,0)), " ")</f>
        <v>3480</v>
      </c>
      <c r="F1311" s="36">
        <f t="shared" si="40"/>
        <v>-339</v>
      </c>
      <c r="G1311" s="36" t="str">
        <f t="shared" si="41"/>
        <v>No</v>
      </c>
    </row>
    <row r="1312" spans="1:7">
      <c r="A1312" s="35" t="s">
        <v>1585</v>
      </c>
      <c r="B1312" s="36" t="s">
        <v>2428</v>
      </c>
      <c r="C1312" s="36">
        <v>55779</v>
      </c>
      <c r="D1312" s="36">
        <v>4858820</v>
      </c>
      <c r="E1312" s="36">
        <f>IFERROR(INDEX([1]Sheet1!$A$2:$A$1753,MATCH(PopulationIncrease!$D$5:$D$1865, [1]Sheet1!$E$2:$E$1753,0)), " ")</f>
        <v>53818</v>
      </c>
      <c r="F1312" s="36">
        <f t="shared" si="40"/>
        <v>1961</v>
      </c>
      <c r="G1312" s="36" t="str">
        <f t="shared" si="41"/>
        <v>yes</v>
      </c>
    </row>
    <row r="1313" spans="1:7">
      <c r="A1313" s="35" t="s">
        <v>1586</v>
      </c>
      <c r="B1313" s="36" t="s">
        <v>2428</v>
      </c>
      <c r="C1313" s="36">
        <v>1063</v>
      </c>
      <c r="D1313" s="36">
        <v>4858850</v>
      </c>
      <c r="E1313" s="36">
        <f>IFERROR(INDEX([1]Sheet1!$A$2:$A$1753,MATCH(PopulationIncrease!$D$5:$D$1865, [1]Sheet1!$E$2:$E$1753,0)), " ")</f>
        <v>1653</v>
      </c>
      <c r="F1313" s="36">
        <f t="shared" si="40"/>
        <v>-590</v>
      </c>
      <c r="G1313" s="36" t="str">
        <f t="shared" si="41"/>
        <v>No</v>
      </c>
    </row>
    <row r="1314" spans="1:7">
      <c r="A1314" s="35" t="s">
        <v>1587</v>
      </c>
      <c r="B1314" s="36" t="s">
        <v>2428</v>
      </c>
      <c r="C1314" s="36">
        <v>5098</v>
      </c>
      <c r="D1314" s="36">
        <v>4858892</v>
      </c>
      <c r="E1314" s="36">
        <f>IFERROR(INDEX([1]Sheet1!$A$2:$A$1753,MATCH(PopulationIncrease!$D$5:$D$1865, [1]Sheet1!$E$2:$E$1753,0)), " ")</f>
        <v>5006</v>
      </c>
      <c r="F1314" s="36">
        <f t="shared" si="40"/>
        <v>92</v>
      </c>
      <c r="G1314" s="36" t="str">
        <f t="shared" si="41"/>
        <v>yes</v>
      </c>
    </row>
    <row r="1315" spans="1:7">
      <c r="A1315" s="35" t="s">
        <v>1588</v>
      </c>
      <c r="B1315" s="36" t="s">
        <v>2428</v>
      </c>
      <c r="C1315" s="36">
        <v>20369</v>
      </c>
      <c r="D1315" s="36">
        <v>4858904</v>
      </c>
      <c r="E1315" s="36">
        <f>IFERROR(INDEX([1]Sheet1!$A$2:$A$1753,MATCH(PopulationIncrease!$D$5:$D$1865, [1]Sheet1!$E$2:$E$1753,0)), " ")</f>
        <v>15099</v>
      </c>
      <c r="F1315" s="36">
        <f t="shared" si="40"/>
        <v>5270</v>
      </c>
      <c r="G1315" s="36" t="str">
        <f t="shared" si="41"/>
        <v>yes</v>
      </c>
    </row>
    <row r="1316" spans="1:7">
      <c r="A1316" s="35" t="s">
        <v>1589</v>
      </c>
      <c r="B1316" s="36" t="s">
        <v>2428</v>
      </c>
      <c r="C1316" s="36">
        <v>11410</v>
      </c>
      <c r="D1316" s="36">
        <v>4858916</v>
      </c>
      <c r="E1316" s="36">
        <f>IFERROR(INDEX([1]Sheet1!$A$2:$A$1753,MATCH(PopulationIncrease!$D$5:$D$1865, [1]Sheet1!$E$2:$E$1753,0)), " ")</f>
        <v>12248</v>
      </c>
      <c r="F1316" s="36">
        <f t="shared" si="40"/>
        <v>-838</v>
      </c>
      <c r="G1316" s="36" t="str">
        <f t="shared" si="41"/>
        <v>No</v>
      </c>
    </row>
    <row r="1317" spans="1:7">
      <c r="A1317" s="35" t="s">
        <v>1590</v>
      </c>
      <c r="B1317" s="36" t="s">
        <v>2428</v>
      </c>
      <c r="C1317" s="36">
        <v>157</v>
      </c>
      <c r="D1317" s="36">
        <v>4858928</v>
      </c>
      <c r="E1317" s="36">
        <f>IFERROR(INDEX([1]Sheet1!$A$2:$A$1753,MATCH(PopulationIncrease!$D$5:$D$1865, [1]Sheet1!$E$2:$E$1753,0)), " ")</f>
        <v>226</v>
      </c>
      <c r="F1317" s="36">
        <f t="shared" si="40"/>
        <v>-69</v>
      </c>
      <c r="G1317" s="36" t="str">
        <f t="shared" si="41"/>
        <v>No</v>
      </c>
    </row>
    <row r="1318" spans="1:7">
      <c r="A1318" s="35" t="s">
        <v>1591</v>
      </c>
      <c r="B1318" s="36" t="s">
        <v>2428</v>
      </c>
      <c r="C1318" s="36">
        <v>13627</v>
      </c>
      <c r="D1318" s="36">
        <v>4858940</v>
      </c>
      <c r="E1318" s="36">
        <f>IFERROR(INDEX([1]Sheet1!$A$2:$A$1753,MATCH(PopulationIncrease!$D$5:$D$1865, [1]Sheet1!$E$2:$E$1753,0)), " ")</f>
        <v>13040</v>
      </c>
      <c r="F1318" s="36">
        <f t="shared" si="40"/>
        <v>587</v>
      </c>
      <c r="G1318" s="36" t="str">
        <f t="shared" si="41"/>
        <v>yes</v>
      </c>
    </row>
    <row r="1319" spans="1:7">
      <c r="A1319" s="35" t="s">
        <v>1592</v>
      </c>
      <c r="B1319" s="36" t="s">
        <v>2428</v>
      </c>
      <c r="C1319" s="36">
        <v>698</v>
      </c>
      <c r="D1319" s="36">
        <v>4858952</v>
      </c>
      <c r="E1319" s="36">
        <f>IFERROR(INDEX([1]Sheet1!$A$2:$A$1753,MATCH(PopulationIncrease!$D$5:$D$1865, [1]Sheet1!$E$2:$E$1753,0)), " ")</f>
        <v>1253</v>
      </c>
      <c r="F1319" s="36">
        <f t="shared" si="40"/>
        <v>-555</v>
      </c>
      <c r="G1319" s="36" t="str">
        <f t="shared" si="41"/>
        <v>No</v>
      </c>
    </row>
    <row r="1320" spans="1:7">
      <c r="A1320" s="35" t="s">
        <v>1593</v>
      </c>
      <c r="B1320" s="36" t="s">
        <v>2428</v>
      </c>
      <c r="C1320" s="36">
        <v>4552</v>
      </c>
      <c r="D1320" s="36">
        <v>4859012</v>
      </c>
      <c r="E1320" s="36">
        <f>IFERROR(INDEX([1]Sheet1!$A$2:$A$1753,MATCH(PopulationIncrease!$D$5:$D$1865, [1]Sheet1!$E$2:$E$1753,0)), " ")</f>
        <v>5376</v>
      </c>
      <c r="F1320" s="36">
        <f t="shared" si="40"/>
        <v>-824</v>
      </c>
      <c r="G1320" s="36" t="str">
        <f t="shared" si="41"/>
        <v>No</v>
      </c>
    </row>
    <row r="1321" spans="1:7">
      <c r="A1321" s="35" t="s">
        <v>2161</v>
      </c>
      <c r="B1321" s="36" t="s">
        <v>2428</v>
      </c>
      <c r="C1321" s="36">
        <v>616</v>
      </c>
      <c r="D1321" s="36">
        <v>4859065</v>
      </c>
      <c r="E1321" s="36" t="str">
        <f>IFERROR(INDEX([1]Sheet1!$A$2:$A$1753,MATCH(PopulationIncrease!$D$5:$D$1865, [1]Sheet1!$E$2:$E$1753,0)), " ")</f>
        <v xml:space="preserve"> </v>
      </c>
      <c r="F1321" s="36" t="str">
        <f t="shared" si="40"/>
        <v xml:space="preserve"> </v>
      </c>
      <c r="G1321" s="36" t="str">
        <f t="shared" si="41"/>
        <v xml:space="preserve"> </v>
      </c>
    </row>
    <row r="1322" spans="1:7">
      <c r="A1322" s="35" t="s">
        <v>1595</v>
      </c>
      <c r="B1322" s="36" t="s">
        <v>2428</v>
      </c>
      <c r="C1322" s="36">
        <v>2876</v>
      </c>
      <c r="D1322" s="36">
        <v>4859084</v>
      </c>
      <c r="E1322" s="36">
        <f>IFERROR(INDEX([1]Sheet1!$A$2:$A$1753,MATCH(PopulationIncrease!$D$5:$D$1865, [1]Sheet1!$E$2:$E$1753,0)), " ")</f>
        <v>3260</v>
      </c>
      <c r="F1322" s="36">
        <f t="shared" si="40"/>
        <v>-384</v>
      </c>
      <c r="G1322" s="36" t="str">
        <f t="shared" si="41"/>
        <v>No</v>
      </c>
    </row>
    <row r="1323" spans="1:7">
      <c r="A1323" s="35" t="s">
        <v>1596</v>
      </c>
      <c r="B1323" s="36" t="s">
        <v>2428</v>
      </c>
      <c r="C1323" s="36">
        <v>1646</v>
      </c>
      <c r="D1323" s="36">
        <v>4859096</v>
      </c>
      <c r="E1323" s="36">
        <f>IFERROR(INDEX([1]Sheet1!$A$2:$A$1753,MATCH(PopulationIncrease!$D$5:$D$1865, [1]Sheet1!$E$2:$E$1753,0)), " ")</f>
        <v>1908</v>
      </c>
      <c r="F1323" s="36">
        <f t="shared" si="40"/>
        <v>-262</v>
      </c>
      <c r="G1323" s="36" t="str">
        <f t="shared" si="41"/>
        <v>No</v>
      </c>
    </row>
    <row r="1324" spans="1:7">
      <c r="A1324" s="35" t="s">
        <v>1597</v>
      </c>
      <c r="B1324" s="36" t="s">
        <v>2428</v>
      </c>
      <c r="C1324" s="36">
        <v>4524</v>
      </c>
      <c r="D1324" s="36">
        <v>4859108</v>
      </c>
      <c r="E1324" s="36">
        <f>IFERROR(INDEX([1]Sheet1!$A$2:$A$1753,MATCH(PopulationIncrease!$D$5:$D$1865, [1]Sheet1!$E$2:$E$1753,0)), " ")</f>
        <v>2991</v>
      </c>
      <c r="F1324" s="36">
        <f t="shared" si="40"/>
        <v>1533</v>
      </c>
      <c r="G1324" s="36" t="str">
        <f t="shared" si="41"/>
        <v>yes</v>
      </c>
    </row>
    <row r="1325" spans="1:7">
      <c r="A1325" s="35" t="s">
        <v>1598</v>
      </c>
      <c r="B1325" s="36" t="s">
        <v>2428</v>
      </c>
      <c r="C1325" s="36">
        <v>2624</v>
      </c>
      <c r="D1325" s="36">
        <v>4859132</v>
      </c>
      <c r="E1325" s="36">
        <f>IFERROR(INDEX([1]Sheet1!$A$2:$A$1753,MATCH(PopulationIncrease!$D$5:$D$1865, [1]Sheet1!$E$2:$E$1753,0)), " ")</f>
        <v>2160</v>
      </c>
      <c r="F1325" s="36">
        <f t="shared" si="40"/>
        <v>464</v>
      </c>
      <c r="G1325" s="36" t="str">
        <f t="shared" si="41"/>
        <v>yes</v>
      </c>
    </row>
    <row r="1326" spans="1:7">
      <c r="A1326" s="35" t="s">
        <v>1599</v>
      </c>
      <c r="B1326" s="36" t="s">
        <v>2428</v>
      </c>
      <c r="C1326" s="36">
        <v>1361</v>
      </c>
      <c r="D1326" s="36">
        <v>4859156</v>
      </c>
      <c r="E1326" s="36">
        <f>IFERROR(INDEX([1]Sheet1!$A$2:$A$1753,MATCH(PopulationIncrease!$D$5:$D$1865, [1]Sheet1!$E$2:$E$1753,0)), " ")</f>
        <v>1178</v>
      </c>
      <c r="F1326" s="36">
        <f t="shared" si="40"/>
        <v>183</v>
      </c>
      <c r="G1326" s="36" t="str">
        <f t="shared" si="41"/>
        <v>yes</v>
      </c>
    </row>
    <row r="1327" spans="1:7">
      <c r="A1327" s="35" t="s">
        <v>1600</v>
      </c>
      <c r="B1327" s="36" t="s">
        <v>2428</v>
      </c>
      <c r="C1327" s="36">
        <v>68</v>
      </c>
      <c r="D1327" s="36">
        <v>4859168</v>
      </c>
      <c r="E1327" s="36">
        <f>IFERROR(INDEX([1]Sheet1!$A$2:$A$1753,MATCH(PopulationIncrease!$D$5:$D$1865, [1]Sheet1!$E$2:$E$1753,0)), " ")</f>
        <v>136</v>
      </c>
      <c r="F1327" s="36">
        <f t="shared" si="40"/>
        <v>-68</v>
      </c>
      <c r="G1327" s="36" t="str">
        <f t="shared" si="41"/>
        <v>No</v>
      </c>
    </row>
    <row r="1328" spans="1:7">
      <c r="A1328" s="35" t="s">
        <v>1601</v>
      </c>
      <c r="B1328" s="36" t="s">
        <v>2428</v>
      </c>
      <c r="C1328" s="36">
        <v>377</v>
      </c>
      <c r="D1328" s="36">
        <v>4859192</v>
      </c>
      <c r="E1328" s="36">
        <f>IFERROR(INDEX([1]Sheet1!$A$2:$A$1753,MATCH(PopulationIncrease!$D$5:$D$1865, [1]Sheet1!$E$2:$E$1753,0)), " ")</f>
        <v>305</v>
      </c>
      <c r="F1328" s="36">
        <f t="shared" si="40"/>
        <v>72</v>
      </c>
      <c r="G1328" s="36" t="str">
        <f t="shared" si="41"/>
        <v>yes</v>
      </c>
    </row>
    <row r="1329" spans="1:7">
      <c r="A1329" s="35" t="s">
        <v>1602</v>
      </c>
      <c r="B1329" s="36" t="s">
        <v>2428</v>
      </c>
      <c r="C1329" s="36">
        <v>493</v>
      </c>
      <c r="D1329" s="36">
        <v>4859210</v>
      </c>
      <c r="E1329" s="36">
        <f>IFERROR(INDEX([1]Sheet1!$A$2:$A$1753,MATCH(PopulationIncrease!$D$5:$D$1865, [1]Sheet1!$E$2:$E$1753,0)), " ")</f>
        <v>246</v>
      </c>
      <c r="F1329" s="36">
        <f t="shared" si="40"/>
        <v>247</v>
      </c>
      <c r="G1329" s="36" t="str">
        <f t="shared" si="41"/>
        <v>yes</v>
      </c>
    </row>
    <row r="1330" spans="1:7">
      <c r="A1330" s="35" t="s">
        <v>1603</v>
      </c>
      <c r="B1330" s="36" t="s">
        <v>2428</v>
      </c>
      <c r="C1330" s="36">
        <v>180</v>
      </c>
      <c r="D1330" s="36">
        <v>4859216</v>
      </c>
      <c r="E1330" s="36" t="str">
        <f>IFERROR(INDEX([1]Sheet1!$A$2:$A$1753,MATCH(PopulationIncrease!$D$5:$D$1865, [1]Sheet1!$E$2:$E$1753,0)), " ")</f>
        <v xml:space="preserve"> </v>
      </c>
      <c r="F1330" s="36" t="str">
        <f t="shared" si="40"/>
        <v xml:space="preserve"> </v>
      </c>
      <c r="G1330" s="36" t="str">
        <f t="shared" si="41"/>
        <v xml:space="preserve"> </v>
      </c>
    </row>
    <row r="1331" spans="1:7">
      <c r="A1331" s="35" t="s">
        <v>1604</v>
      </c>
      <c r="B1331" s="36" t="s">
        <v>2428</v>
      </c>
      <c r="C1331" s="36">
        <v>8220</v>
      </c>
      <c r="D1331" s="36">
        <v>4859336</v>
      </c>
      <c r="E1331" s="36">
        <f>IFERROR(INDEX([1]Sheet1!$A$2:$A$1753,MATCH(PopulationIncrease!$D$5:$D$1865, [1]Sheet1!$E$2:$E$1753,0)), " ")</f>
        <v>5576</v>
      </c>
      <c r="F1331" s="36">
        <f t="shared" si="40"/>
        <v>2644</v>
      </c>
      <c r="G1331" s="36" t="str">
        <f t="shared" si="41"/>
        <v>yes</v>
      </c>
    </row>
    <row r="1332" spans="1:7">
      <c r="A1332" s="35" t="s">
        <v>1605</v>
      </c>
      <c r="B1332" s="36" t="s">
        <v>2428</v>
      </c>
      <c r="C1332" s="36">
        <v>2424</v>
      </c>
      <c r="D1332" s="36">
        <v>4859384</v>
      </c>
      <c r="E1332" s="36">
        <f>IFERROR(INDEX([1]Sheet1!$A$2:$A$1753,MATCH(PopulationIncrease!$D$5:$D$1865, [1]Sheet1!$E$2:$E$1753,0)), " ")</f>
        <v>2653</v>
      </c>
      <c r="F1332" s="36">
        <f t="shared" si="40"/>
        <v>-229</v>
      </c>
      <c r="G1332" s="36" t="str">
        <f t="shared" si="41"/>
        <v>No</v>
      </c>
    </row>
    <row r="1333" spans="1:7">
      <c r="A1333" s="35" t="s">
        <v>1606</v>
      </c>
      <c r="B1333" s="36" t="s">
        <v>2428</v>
      </c>
      <c r="C1333" s="36">
        <v>3226</v>
      </c>
      <c r="D1333" s="36">
        <v>4859396</v>
      </c>
      <c r="E1333" s="36">
        <f>IFERROR(INDEX([1]Sheet1!$A$2:$A$1753,MATCH(PopulationIncrease!$D$5:$D$1865, [1]Sheet1!$E$2:$E$1753,0)), " ")</f>
        <v>4426</v>
      </c>
      <c r="F1333" s="36">
        <f t="shared" si="40"/>
        <v>-1200</v>
      </c>
      <c r="G1333" s="36" t="str">
        <f t="shared" si="41"/>
        <v>No</v>
      </c>
    </row>
    <row r="1334" spans="1:7">
      <c r="A1334" s="35" t="s">
        <v>1607</v>
      </c>
      <c r="B1334" s="36" t="s">
        <v>2428</v>
      </c>
      <c r="C1334" s="36">
        <v>1617</v>
      </c>
      <c r="D1334" s="36">
        <v>4859420</v>
      </c>
      <c r="E1334" s="36">
        <f>IFERROR(INDEX([1]Sheet1!$A$2:$A$1753,MATCH(PopulationIncrease!$D$5:$D$1865, [1]Sheet1!$E$2:$E$1753,0)), " ")</f>
        <v>2096</v>
      </c>
      <c r="F1334" s="36">
        <f t="shared" si="40"/>
        <v>-479</v>
      </c>
      <c r="G1334" s="36" t="str">
        <f t="shared" si="41"/>
        <v>No</v>
      </c>
    </row>
    <row r="1335" spans="1:7">
      <c r="A1335" s="35" t="s">
        <v>1608</v>
      </c>
      <c r="B1335" s="36" t="s">
        <v>2428</v>
      </c>
      <c r="C1335" s="36">
        <v>102</v>
      </c>
      <c r="D1335" s="36">
        <v>4859528</v>
      </c>
      <c r="E1335" s="36" t="str">
        <f>IFERROR(INDEX([1]Sheet1!$A$2:$A$1753,MATCH(PopulationIncrease!$D$5:$D$1865, [1]Sheet1!$E$2:$E$1753,0)), " ")</f>
        <v xml:space="preserve"> </v>
      </c>
      <c r="F1335" s="36" t="str">
        <f t="shared" si="40"/>
        <v xml:space="preserve"> </v>
      </c>
      <c r="G1335" s="36" t="str">
        <f t="shared" si="41"/>
        <v xml:space="preserve"> </v>
      </c>
    </row>
    <row r="1336" spans="1:7">
      <c r="A1336" s="35" t="s">
        <v>1609</v>
      </c>
      <c r="B1336" s="36" t="s">
        <v>2428</v>
      </c>
      <c r="C1336" s="36">
        <v>5282</v>
      </c>
      <c r="D1336" s="36">
        <v>4859540</v>
      </c>
      <c r="E1336" s="36">
        <f>IFERROR(INDEX([1]Sheet1!$A$2:$A$1753,MATCH(PopulationIncrease!$D$5:$D$1865, [1]Sheet1!$E$2:$E$1753,0)), " ")</f>
        <v>4070</v>
      </c>
      <c r="F1336" s="36">
        <f t="shared" si="40"/>
        <v>1212</v>
      </c>
      <c r="G1336" s="36" t="str">
        <f t="shared" si="41"/>
        <v>yes</v>
      </c>
    </row>
    <row r="1337" spans="1:7">
      <c r="A1337" s="35" t="s">
        <v>1610</v>
      </c>
      <c r="B1337" s="36" t="s">
        <v>2428</v>
      </c>
      <c r="C1337" s="36">
        <v>20966</v>
      </c>
      <c r="D1337" s="36">
        <v>4859576</v>
      </c>
      <c r="E1337" s="36">
        <f>IFERROR(INDEX([1]Sheet1!$A$2:$A$1753,MATCH(PopulationIncrease!$D$5:$D$1865, [1]Sheet1!$E$2:$E$1753,0)), " ")</f>
        <v>6807</v>
      </c>
      <c r="F1337" s="36">
        <f t="shared" si="40"/>
        <v>14159</v>
      </c>
      <c r="G1337" s="36" t="str">
        <f t="shared" si="41"/>
        <v>yes</v>
      </c>
    </row>
    <row r="1338" spans="1:7">
      <c r="A1338" s="35" t="s">
        <v>1611</v>
      </c>
      <c r="B1338" s="36" t="s">
        <v>2428</v>
      </c>
      <c r="C1338" s="36">
        <v>148</v>
      </c>
      <c r="D1338" s="36">
        <v>4859612</v>
      </c>
      <c r="E1338" s="36" t="str">
        <f>IFERROR(INDEX([1]Sheet1!$A$2:$A$1753,MATCH(PopulationIncrease!$D$5:$D$1865, [1]Sheet1!$E$2:$E$1753,0)), " ")</f>
        <v xml:space="preserve"> </v>
      </c>
      <c r="F1338" s="36" t="str">
        <f t="shared" si="40"/>
        <v xml:space="preserve"> </v>
      </c>
      <c r="G1338" s="36" t="str">
        <f t="shared" si="41"/>
        <v xml:space="preserve"> </v>
      </c>
    </row>
    <row r="1339" spans="1:7">
      <c r="A1339" s="35" t="s">
        <v>1612</v>
      </c>
      <c r="B1339" s="36" t="s">
        <v>2428</v>
      </c>
      <c r="C1339" s="36">
        <v>4918</v>
      </c>
      <c r="D1339" s="36">
        <v>4859636</v>
      </c>
      <c r="E1339" s="36">
        <f>IFERROR(INDEX([1]Sheet1!$A$2:$A$1753,MATCH(PopulationIncrease!$D$5:$D$1865, [1]Sheet1!$E$2:$E$1753,0)), " ")</f>
        <v>5507</v>
      </c>
      <c r="F1339" s="36">
        <f t="shared" si="40"/>
        <v>-589</v>
      </c>
      <c r="G1339" s="36" t="str">
        <f t="shared" si="41"/>
        <v>No</v>
      </c>
    </row>
    <row r="1340" spans="1:7">
      <c r="A1340" s="35" t="s">
        <v>1613</v>
      </c>
      <c r="B1340" s="36" t="s">
        <v>2428</v>
      </c>
      <c r="C1340" s="36">
        <v>291</v>
      </c>
      <c r="D1340" s="36">
        <v>4859642</v>
      </c>
      <c r="E1340" s="36">
        <f>IFERROR(INDEX([1]Sheet1!$A$2:$A$1753,MATCH(PopulationIncrease!$D$5:$D$1865, [1]Sheet1!$E$2:$E$1753,0)), " ")</f>
        <v>240</v>
      </c>
      <c r="F1340" s="36">
        <f t="shared" si="40"/>
        <v>51</v>
      </c>
      <c r="G1340" s="36" t="str">
        <f t="shared" si="41"/>
        <v>yes</v>
      </c>
    </row>
    <row r="1341" spans="1:7">
      <c r="A1341" s="35" t="s">
        <v>1614</v>
      </c>
      <c r="B1341" s="36" t="s">
        <v>2428</v>
      </c>
      <c r="C1341" s="36">
        <v>34567</v>
      </c>
      <c r="D1341" s="36">
        <v>4859696</v>
      </c>
      <c r="E1341" s="36">
        <f>IFERROR(INDEX([1]Sheet1!$A$2:$A$1753,MATCH(PopulationIncrease!$D$5:$D$1865, [1]Sheet1!$E$2:$E$1753,0)), " ")</f>
        <v>9423</v>
      </c>
      <c r="F1341" s="36">
        <f t="shared" si="40"/>
        <v>25144</v>
      </c>
      <c r="G1341" s="36" t="str">
        <f t="shared" si="41"/>
        <v>yes</v>
      </c>
    </row>
    <row r="1342" spans="1:7">
      <c r="A1342" s="35" t="s">
        <v>1615</v>
      </c>
      <c r="B1342" s="36" t="s">
        <v>2428</v>
      </c>
      <c r="C1342" s="36">
        <v>8116</v>
      </c>
      <c r="D1342" s="36">
        <v>4859748</v>
      </c>
      <c r="E1342" s="36" t="str">
        <f>IFERROR(INDEX([1]Sheet1!$A$2:$A$1753,MATCH(PopulationIncrease!$D$5:$D$1865, [1]Sheet1!$E$2:$E$1753,0)), " ")</f>
        <v xml:space="preserve"> </v>
      </c>
      <c r="F1342" s="36" t="str">
        <f t="shared" si="40"/>
        <v xml:space="preserve"> </v>
      </c>
      <c r="G1342" s="36" t="str">
        <f t="shared" si="41"/>
        <v xml:space="preserve"> </v>
      </c>
    </row>
    <row r="1343" spans="1:7">
      <c r="A1343" s="35" t="s">
        <v>1616</v>
      </c>
      <c r="B1343" s="36" t="s">
        <v>2428</v>
      </c>
      <c r="C1343" s="36">
        <v>0</v>
      </c>
      <c r="D1343" s="36">
        <v>4859794</v>
      </c>
      <c r="E1343" s="36">
        <f>IFERROR(INDEX([1]Sheet1!$A$2:$A$1753,MATCH(PopulationIncrease!$D$5:$D$1865, [1]Sheet1!$E$2:$E$1753,0)), " ")</f>
        <v>0</v>
      </c>
      <c r="F1343" s="36">
        <f t="shared" si="40"/>
        <v>0</v>
      </c>
      <c r="G1343" s="36" t="str">
        <f t="shared" si="41"/>
        <v>No</v>
      </c>
    </row>
    <row r="1344" spans="1:7">
      <c r="A1344" s="35" t="s">
        <v>1617</v>
      </c>
      <c r="B1344" s="36" t="s">
        <v>2428</v>
      </c>
      <c r="C1344" s="36">
        <v>503</v>
      </c>
      <c r="D1344" s="36">
        <v>4859798</v>
      </c>
      <c r="E1344" s="36">
        <f>IFERROR(INDEX([1]Sheet1!$A$2:$A$1753,MATCH(PopulationIncrease!$D$5:$D$1865, [1]Sheet1!$E$2:$E$1753,0)), " ")</f>
        <v>521</v>
      </c>
      <c r="F1344" s="36">
        <f t="shared" si="40"/>
        <v>-18</v>
      </c>
      <c r="G1344" s="36" t="str">
        <f t="shared" si="41"/>
        <v>No</v>
      </c>
    </row>
    <row r="1345" spans="1:7">
      <c r="A1345" s="35" t="s">
        <v>1618</v>
      </c>
      <c r="B1345" s="36" t="s">
        <v>2428</v>
      </c>
      <c r="C1345" s="36">
        <v>41</v>
      </c>
      <c r="D1345" s="36">
        <v>4859984</v>
      </c>
      <c r="E1345" s="36">
        <f>IFERROR(INDEX([1]Sheet1!$A$2:$A$1753,MATCH(PopulationIncrease!$D$5:$D$1865, [1]Sheet1!$E$2:$E$1753,0)), " ")</f>
        <v>94</v>
      </c>
      <c r="F1345" s="36">
        <f t="shared" si="40"/>
        <v>-53</v>
      </c>
      <c r="G1345" s="36" t="str">
        <f t="shared" si="41"/>
        <v>No</v>
      </c>
    </row>
    <row r="1346" spans="1:7">
      <c r="A1346" s="35" t="s">
        <v>1619</v>
      </c>
      <c r="B1346" s="36" t="s">
        <v>2428</v>
      </c>
      <c r="C1346" s="36">
        <v>96</v>
      </c>
      <c r="D1346" s="36">
        <v>4859996</v>
      </c>
      <c r="E1346" s="36">
        <f>IFERROR(INDEX([1]Sheet1!$A$2:$A$1753,MATCH(PopulationIncrease!$D$5:$D$1865, [1]Sheet1!$E$2:$E$1753,0)), " ")</f>
        <v>114</v>
      </c>
      <c r="F1346" s="36">
        <f t="shared" si="40"/>
        <v>-18</v>
      </c>
      <c r="G1346" s="36" t="str">
        <f t="shared" si="41"/>
        <v>No</v>
      </c>
    </row>
    <row r="1347" spans="1:7">
      <c r="A1347" s="35" t="s">
        <v>1620</v>
      </c>
      <c r="B1347" s="36" t="s">
        <v>2428</v>
      </c>
      <c r="C1347" s="36">
        <v>16</v>
      </c>
      <c r="D1347" s="36">
        <v>4860020</v>
      </c>
      <c r="E1347" s="36">
        <f>IFERROR(INDEX([1]Sheet1!$A$2:$A$1753,MATCH(PopulationIncrease!$D$5:$D$1865, [1]Sheet1!$E$2:$E$1753,0)), " ")</f>
        <v>19</v>
      </c>
      <c r="F1347" s="36">
        <f t="shared" si="40"/>
        <v>-3</v>
      </c>
      <c r="G1347" s="36" t="str">
        <f t="shared" si="41"/>
        <v>No</v>
      </c>
    </row>
    <row r="1348" spans="1:7">
      <c r="A1348" s="35" t="s">
        <v>1621</v>
      </c>
      <c r="B1348" s="36" t="s">
        <v>2428</v>
      </c>
      <c r="C1348" s="36">
        <v>1722</v>
      </c>
      <c r="D1348" s="36">
        <v>4860026</v>
      </c>
      <c r="E1348" s="36">
        <f>IFERROR(INDEX([1]Sheet1!$A$2:$A$1753,MATCH(PopulationIncrease!$D$5:$D$1865, [1]Sheet1!$E$2:$E$1753,0)), " ")</f>
        <v>1628</v>
      </c>
      <c r="F1348" s="36">
        <f t="shared" si="40"/>
        <v>94</v>
      </c>
      <c r="G1348" s="36" t="str">
        <f t="shared" si="41"/>
        <v>yes</v>
      </c>
    </row>
    <row r="1349" spans="1:7">
      <c r="A1349" s="35" t="s">
        <v>1622</v>
      </c>
      <c r="B1349" s="36" t="s">
        <v>2428</v>
      </c>
      <c r="C1349" s="36">
        <v>2100</v>
      </c>
      <c r="D1349" s="36">
        <v>4860044</v>
      </c>
      <c r="E1349" s="36">
        <f>IFERROR(INDEX([1]Sheet1!$A$2:$A$1753,MATCH(PopulationIncrease!$D$5:$D$1865, [1]Sheet1!$E$2:$E$1753,0)), " ")</f>
        <v>2641</v>
      </c>
      <c r="F1349" s="36">
        <f t="shared" ref="F1349:F1412" si="42">IFERROR(C1349-E1349, " ")</f>
        <v>-541</v>
      </c>
      <c r="G1349" s="36" t="str">
        <f t="shared" si="41"/>
        <v>No</v>
      </c>
    </row>
    <row r="1350" spans="1:7">
      <c r="A1350" s="35" t="s">
        <v>1623</v>
      </c>
      <c r="B1350" s="36" t="s">
        <v>2428</v>
      </c>
      <c r="C1350" s="36">
        <v>1403</v>
      </c>
      <c r="D1350" s="36">
        <v>4860080</v>
      </c>
      <c r="E1350" s="36">
        <f>IFERROR(INDEX([1]Sheet1!$A$2:$A$1753,MATCH(PopulationIncrease!$D$5:$D$1865, [1]Sheet1!$E$2:$E$1753,0)), " ")</f>
        <v>1476</v>
      </c>
      <c r="F1350" s="36">
        <f t="shared" si="42"/>
        <v>-73</v>
      </c>
      <c r="G1350" s="36" t="str">
        <f t="shared" ref="G1350:G1413" si="43">IF(F1350 = " ", " ", IF(F1350&gt;0,"yes","No"))</f>
        <v>No</v>
      </c>
    </row>
    <row r="1351" spans="1:7">
      <c r="A1351" s="35" t="s">
        <v>1624</v>
      </c>
      <c r="B1351" s="36" t="s">
        <v>2428</v>
      </c>
      <c r="C1351" s="36">
        <v>101</v>
      </c>
      <c r="D1351" s="36">
        <v>4860092</v>
      </c>
      <c r="E1351" s="36">
        <f>IFERROR(INDEX([1]Sheet1!$A$2:$A$1753,MATCH(PopulationIncrease!$D$5:$D$1865, [1]Sheet1!$E$2:$E$1753,0)), " ")</f>
        <v>230</v>
      </c>
      <c r="F1351" s="36">
        <f t="shared" si="42"/>
        <v>-129</v>
      </c>
      <c r="G1351" s="36" t="str">
        <f t="shared" si="43"/>
        <v>No</v>
      </c>
    </row>
    <row r="1352" spans="1:7">
      <c r="A1352" s="35" t="s">
        <v>1625</v>
      </c>
      <c r="B1352" s="36" t="s">
        <v>2428</v>
      </c>
      <c r="C1352" s="36">
        <v>61</v>
      </c>
      <c r="D1352" s="36">
        <v>4860098</v>
      </c>
      <c r="E1352" s="36">
        <f>IFERROR(INDEX([1]Sheet1!$A$2:$A$1753,MATCH(PopulationIncrease!$D$5:$D$1865, [1]Sheet1!$E$2:$E$1753,0)), " ")</f>
        <v>25</v>
      </c>
      <c r="F1352" s="36">
        <f t="shared" si="42"/>
        <v>36</v>
      </c>
      <c r="G1352" s="36" t="str">
        <f t="shared" si="43"/>
        <v>yes</v>
      </c>
    </row>
    <row r="1353" spans="1:7">
      <c r="A1353" s="35" t="s">
        <v>1626</v>
      </c>
      <c r="B1353" s="36" t="s">
        <v>2428</v>
      </c>
      <c r="C1353" s="36">
        <v>1514</v>
      </c>
      <c r="D1353" s="36">
        <v>4860140</v>
      </c>
      <c r="E1353" s="36">
        <f>IFERROR(INDEX([1]Sheet1!$A$2:$A$1753,MATCH(PopulationIncrease!$D$5:$D$1865, [1]Sheet1!$E$2:$E$1753,0)), " ")</f>
        <v>1394</v>
      </c>
      <c r="F1353" s="36">
        <f t="shared" si="42"/>
        <v>120</v>
      </c>
      <c r="G1353" s="36" t="str">
        <f t="shared" si="43"/>
        <v>yes</v>
      </c>
    </row>
    <row r="1354" spans="1:7">
      <c r="A1354" s="35" t="s">
        <v>1627</v>
      </c>
      <c r="B1354" s="36" t="s">
        <v>2428</v>
      </c>
      <c r="C1354" s="36">
        <v>31</v>
      </c>
      <c r="D1354" s="36">
        <v>4860164</v>
      </c>
      <c r="E1354" s="36">
        <f>IFERROR(INDEX([1]Sheet1!$A$2:$A$1753,MATCH(PopulationIncrease!$D$5:$D$1865, [1]Sheet1!$E$2:$E$1753,0)), " ")</f>
        <v>56</v>
      </c>
      <c r="F1354" s="36">
        <f t="shared" si="42"/>
        <v>-25</v>
      </c>
      <c r="G1354" s="36" t="str">
        <f t="shared" si="43"/>
        <v>No</v>
      </c>
    </row>
    <row r="1355" spans="1:7">
      <c r="A1355" s="35" t="s">
        <v>1628</v>
      </c>
      <c r="B1355" s="36" t="s">
        <v>2428</v>
      </c>
      <c r="C1355" s="36">
        <v>359</v>
      </c>
      <c r="D1355" s="36">
        <v>4860176</v>
      </c>
      <c r="E1355" s="36">
        <f>IFERROR(INDEX([1]Sheet1!$A$2:$A$1753,MATCH(PopulationIncrease!$D$5:$D$1865, [1]Sheet1!$E$2:$E$1753,0)), " ")</f>
        <v>411</v>
      </c>
      <c r="F1355" s="36">
        <f t="shared" si="42"/>
        <v>-52</v>
      </c>
      <c r="G1355" s="36" t="str">
        <f t="shared" si="43"/>
        <v>No</v>
      </c>
    </row>
    <row r="1356" spans="1:7">
      <c r="A1356" s="35" t="s">
        <v>1630</v>
      </c>
      <c r="B1356" s="36" t="s">
        <v>2428</v>
      </c>
      <c r="C1356" s="36">
        <v>2368</v>
      </c>
      <c r="D1356" s="36">
        <v>4860188</v>
      </c>
      <c r="E1356" s="36">
        <f>IFERROR(INDEX([1]Sheet1!$A$2:$A$1753,MATCH(PopulationIncrease!$D$5:$D$1865, [1]Sheet1!$E$2:$E$1753,0)), " ")</f>
        <v>1809</v>
      </c>
      <c r="F1356" s="36">
        <f t="shared" si="42"/>
        <v>559</v>
      </c>
      <c r="G1356" s="36" t="str">
        <f t="shared" si="43"/>
        <v>yes</v>
      </c>
    </row>
    <row r="1357" spans="1:7">
      <c r="A1357" s="35" t="s">
        <v>1631</v>
      </c>
      <c r="B1357" s="36" t="s">
        <v>2428</v>
      </c>
      <c r="C1357" s="36">
        <v>29</v>
      </c>
      <c r="D1357" s="36">
        <v>4860278</v>
      </c>
      <c r="E1357" s="36">
        <f>IFERROR(INDEX([1]Sheet1!$A$2:$A$1753,MATCH(PopulationIncrease!$D$5:$D$1865, [1]Sheet1!$E$2:$E$1753,0)), " ")</f>
        <v>762</v>
      </c>
      <c r="F1357" s="36">
        <f t="shared" si="42"/>
        <v>-733</v>
      </c>
      <c r="G1357" s="36" t="str">
        <f t="shared" si="43"/>
        <v>No</v>
      </c>
    </row>
    <row r="1358" spans="1:7">
      <c r="A1358" s="35" t="s">
        <v>1632</v>
      </c>
      <c r="B1358" s="36" t="s">
        <v>2428</v>
      </c>
      <c r="C1358" s="36">
        <v>26</v>
      </c>
      <c r="D1358" s="36">
        <v>4860290</v>
      </c>
      <c r="E1358" s="36">
        <f>IFERROR(INDEX([1]Sheet1!$A$2:$A$1753,MATCH(PopulationIncrease!$D$5:$D$1865, [1]Sheet1!$E$2:$E$1753,0)), " ")</f>
        <v>17</v>
      </c>
      <c r="F1358" s="36">
        <f t="shared" si="42"/>
        <v>9</v>
      </c>
      <c r="G1358" s="36" t="str">
        <f t="shared" si="43"/>
        <v>yes</v>
      </c>
    </row>
    <row r="1359" spans="1:7">
      <c r="A1359" s="35" t="s">
        <v>1633</v>
      </c>
      <c r="B1359" s="36" t="s">
        <v>2428</v>
      </c>
      <c r="C1359" s="36">
        <v>1524</v>
      </c>
      <c r="D1359" s="36">
        <v>4860356</v>
      </c>
      <c r="E1359" s="36">
        <f>IFERROR(INDEX([1]Sheet1!$A$2:$A$1753,MATCH(PopulationIncrease!$D$5:$D$1865, [1]Sheet1!$E$2:$E$1753,0)), " ")</f>
        <v>1944</v>
      </c>
      <c r="F1359" s="36">
        <f t="shared" si="42"/>
        <v>-420</v>
      </c>
      <c r="G1359" s="36" t="str">
        <f t="shared" si="43"/>
        <v>No</v>
      </c>
    </row>
    <row r="1360" spans="1:7">
      <c r="A1360" s="35" t="s">
        <v>1634</v>
      </c>
      <c r="B1360" s="36" t="s">
        <v>2428</v>
      </c>
      <c r="C1360" s="36">
        <v>0</v>
      </c>
      <c r="D1360" s="36">
        <v>4860380</v>
      </c>
      <c r="E1360" s="36">
        <f>IFERROR(INDEX([1]Sheet1!$A$2:$A$1753,MATCH(PopulationIncrease!$D$5:$D$1865, [1]Sheet1!$E$2:$E$1753,0)), " ")</f>
        <v>35</v>
      </c>
      <c r="F1360" s="36">
        <f t="shared" si="42"/>
        <v>-35</v>
      </c>
      <c r="G1360" s="36" t="str">
        <f t="shared" si="43"/>
        <v>No</v>
      </c>
    </row>
    <row r="1361" spans="1:7">
      <c r="A1361" s="35" t="s">
        <v>1635</v>
      </c>
      <c r="B1361" s="36" t="s">
        <v>2428</v>
      </c>
      <c r="C1361" s="36">
        <v>0</v>
      </c>
      <c r="D1361" s="36">
        <v>4860408</v>
      </c>
      <c r="E1361" s="36">
        <f>IFERROR(INDEX([1]Sheet1!$A$2:$A$1753,MATCH(PopulationIncrease!$D$5:$D$1865, [1]Sheet1!$E$2:$E$1753,0)), " ")</f>
        <v>78</v>
      </c>
      <c r="F1361" s="36">
        <f t="shared" si="42"/>
        <v>-78</v>
      </c>
      <c r="G1361" s="36" t="str">
        <f t="shared" si="43"/>
        <v>No</v>
      </c>
    </row>
    <row r="1362" spans="1:7">
      <c r="A1362" s="35" t="s">
        <v>1636</v>
      </c>
      <c r="B1362" s="36" t="s">
        <v>2428</v>
      </c>
      <c r="C1362" s="36">
        <v>35</v>
      </c>
      <c r="D1362" s="36">
        <v>4860422</v>
      </c>
      <c r="E1362" s="36">
        <f>IFERROR(INDEX([1]Sheet1!$A$2:$A$1753,MATCH(PopulationIncrease!$D$5:$D$1865, [1]Sheet1!$E$2:$E$1753,0)), " ")</f>
        <v>116</v>
      </c>
      <c r="F1362" s="36">
        <f t="shared" si="42"/>
        <v>-81</v>
      </c>
      <c r="G1362" s="36" t="str">
        <f t="shared" si="43"/>
        <v>No</v>
      </c>
    </row>
    <row r="1363" spans="1:7">
      <c r="A1363" s="35" t="s">
        <v>1637</v>
      </c>
      <c r="B1363" s="36" t="s">
        <v>2428</v>
      </c>
      <c r="C1363" s="36">
        <v>220</v>
      </c>
      <c r="D1363" s="36">
        <v>4860458</v>
      </c>
      <c r="E1363" s="36">
        <f>IFERROR(INDEX([1]Sheet1!$A$2:$A$1753,MATCH(PopulationIncrease!$D$5:$D$1865, [1]Sheet1!$E$2:$E$1753,0)), " ")</f>
        <v>152</v>
      </c>
      <c r="F1363" s="36">
        <f t="shared" si="42"/>
        <v>68</v>
      </c>
      <c r="G1363" s="36" t="str">
        <f t="shared" si="43"/>
        <v>yes</v>
      </c>
    </row>
    <row r="1364" spans="1:7">
      <c r="A1364" s="35" t="s">
        <v>1638</v>
      </c>
      <c r="B1364" s="36" t="s">
        <v>2428</v>
      </c>
      <c r="C1364" s="36">
        <v>308</v>
      </c>
      <c r="D1364" s="36">
        <v>4860478</v>
      </c>
      <c r="E1364" s="36">
        <f>IFERROR(INDEX([1]Sheet1!$A$2:$A$1753,MATCH(PopulationIncrease!$D$5:$D$1865, [1]Sheet1!$E$2:$E$1753,0)), " ")</f>
        <v>112</v>
      </c>
      <c r="F1364" s="36">
        <f t="shared" si="42"/>
        <v>196</v>
      </c>
      <c r="G1364" s="36" t="str">
        <f t="shared" si="43"/>
        <v>yes</v>
      </c>
    </row>
    <row r="1365" spans="1:7">
      <c r="A1365" s="35" t="s">
        <v>1639</v>
      </c>
      <c r="B1365" s="36" t="s">
        <v>2428</v>
      </c>
      <c r="C1365" s="36">
        <v>20</v>
      </c>
      <c r="D1365" s="36">
        <v>4860480</v>
      </c>
      <c r="E1365" s="36">
        <f>IFERROR(INDEX([1]Sheet1!$A$2:$A$1753,MATCH(PopulationIncrease!$D$5:$D$1865, [1]Sheet1!$E$2:$E$1753,0)), " ")</f>
        <v>212</v>
      </c>
      <c r="F1365" s="36">
        <f t="shared" si="42"/>
        <v>-192</v>
      </c>
      <c r="G1365" s="36" t="str">
        <f t="shared" si="43"/>
        <v>No</v>
      </c>
    </row>
    <row r="1366" spans="1:7">
      <c r="A1366" s="35" t="s">
        <v>1640</v>
      </c>
      <c r="B1366" s="36" t="s">
        <v>2428</v>
      </c>
      <c r="C1366" s="36">
        <v>333</v>
      </c>
      <c r="D1366" s="36">
        <v>4860482</v>
      </c>
      <c r="E1366" s="36">
        <f>IFERROR(INDEX([1]Sheet1!$A$2:$A$1753,MATCH(PopulationIncrease!$D$5:$D$1865, [1]Sheet1!$E$2:$E$1753,0)), " ")</f>
        <v>266</v>
      </c>
      <c r="F1366" s="36">
        <f t="shared" si="42"/>
        <v>67</v>
      </c>
      <c r="G1366" s="36" t="str">
        <f t="shared" si="43"/>
        <v>yes</v>
      </c>
    </row>
    <row r="1367" spans="1:7">
      <c r="A1367" s="35" t="s">
        <v>1641</v>
      </c>
      <c r="B1367" s="36" t="s">
        <v>2428</v>
      </c>
      <c r="C1367" s="36">
        <v>1304</v>
      </c>
      <c r="D1367" s="36">
        <v>4860518</v>
      </c>
      <c r="E1367" s="36">
        <f>IFERROR(INDEX([1]Sheet1!$A$2:$A$1753,MATCH(PopulationIncrease!$D$5:$D$1865, [1]Sheet1!$E$2:$E$1753,0)), " ")</f>
        <v>1704</v>
      </c>
      <c r="F1367" s="36">
        <f t="shared" si="42"/>
        <v>-400</v>
      </c>
      <c r="G1367" s="36" t="str">
        <f t="shared" si="43"/>
        <v>No</v>
      </c>
    </row>
    <row r="1368" spans="1:7">
      <c r="A1368" s="35" t="s">
        <v>1642</v>
      </c>
      <c r="B1368" s="36" t="s">
        <v>2428</v>
      </c>
      <c r="C1368" s="36">
        <v>266</v>
      </c>
      <c r="D1368" s="36">
        <v>4860529</v>
      </c>
      <c r="E1368" s="36">
        <f>IFERROR(INDEX([1]Sheet1!$A$2:$A$1753,MATCH(PopulationIncrease!$D$5:$D$1865, [1]Sheet1!$E$2:$E$1753,0)), " ")</f>
        <v>424</v>
      </c>
      <c r="F1368" s="36">
        <f t="shared" si="42"/>
        <v>-158</v>
      </c>
      <c r="G1368" s="36" t="str">
        <f t="shared" si="43"/>
        <v>No</v>
      </c>
    </row>
    <row r="1369" spans="1:7">
      <c r="A1369" s="35" t="s">
        <v>1643</v>
      </c>
      <c r="B1369" s="36" t="s">
        <v>2428</v>
      </c>
      <c r="C1369" s="36">
        <v>48</v>
      </c>
      <c r="D1369" s="36">
        <v>4860534</v>
      </c>
      <c r="E1369" s="36">
        <f>IFERROR(INDEX([1]Sheet1!$A$2:$A$1753,MATCH(PopulationIncrease!$D$5:$D$1865, [1]Sheet1!$E$2:$E$1753,0)), " ")</f>
        <v>396</v>
      </c>
      <c r="F1369" s="36">
        <f t="shared" si="42"/>
        <v>-348</v>
      </c>
      <c r="G1369" s="36" t="str">
        <f t="shared" si="43"/>
        <v>No</v>
      </c>
    </row>
    <row r="1370" spans="1:7">
      <c r="A1370" s="35" t="s">
        <v>1644</v>
      </c>
      <c r="B1370" s="36" t="s">
        <v>2428</v>
      </c>
      <c r="C1370" s="36">
        <v>420</v>
      </c>
      <c r="D1370" s="36">
        <v>4860539</v>
      </c>
      <c r="E1370" s="36">
        <f>IFERROR(INDEX([1]Sheet1!$A$2:$A$1753,MATCH(PopulationIncrease!$D$5:$D$1865, [1]Sheet1!$E$2:$E$1753,0)), " ")</f>
        <v>573</v>
      </c>
      <c r="F1370" s="36">
        <f t="shared" si="42"/>
        <v>-153</v>
      </c>
      <c r="G1370" s="36" t="str">
        <f t="shared" si="43"/>
        <v>No</v>
      </c>
    </row>
    <row r="1371" spans="1:7">
      <c r="A1371" s="35" t="s">
        <v>1645</v>
      </c>
      <c r="B1371" s="36" t="s">
        <v>2428</v>
      </c>
      <c r="C1371" s="36">
        <v>2834</v>
      </c>
      <c r="D1371" s="36">
        <v>4860544</v>
      </c>
      <c r="E1371" s="36">
        <f>IFERROR(INDEX([1]Sheet1!$A$2:$A$1753,MATCH(PopulationIncrease!$D$5:$D$1865, [1]Sheet1!$E$2:$E$1753,0)), " ")</f>
        <v>2437</v>
      </c>
      <c r="F1371" s="36">
        <f t="shared" si="42"/>
        <v>397</v>
      </c>
      <c r="G1371" s="36" t="str">
        <f t="shared" si="43"/>
        <v>yes</v>
      </c>
    </row>
    <row r="1372" spans="1:7">
      <c r="A1372" s="35" t="s">
        <v>1646</v>
      </c>
      <c r="B1372" s="36" t="s">
        <v>2428</v>
      </c>
      <c r="C1372" s="36">
        <v>166</v>
      </c>
      <c r="D1372" s="36">
        <v>4860554</v>
      </c>
      <c r="E1372" s="36">
        <f>IFERROR(INDEX([1]Sheet1!$A$2:$A$1753,MATCH(PopulationIncrease!$D$5:$D$1865, [1]Sheet1!$E$2:$E$1753,0)), " ")</f>
        <v>228</v>
      </c>
      <c r="F1372" s="36">
        <f t="shared" si="42"/>
        <v>-62</v>
      </c>
      <c r="G1372" s="36" t="str">
        <f t="shared" si="43"/>
        <v>No</v>
      </c>
    </row>
    <row r="1373" spans="1:7">
      <c r="A1373" s="35" t="s">
        <v>1647</v>
      </c>
      <c r="B1373" s="36" t="s">
        <v>2428</v>
      </c>
      <c r="C1373" s="36">
        <v>1400</v>
      </c>
      <c r="D1373" s="36">
        <v>4860608</v>
      </c>
      <c r="E1373" s="36">
        <f>IFERROR(INDEX([1]Sheet1!$A$2:$A$1753,MATCH(PopulationIncrease!$D$5:$D$1865, [1]Sheet1!$E$2:$E$1753,0)), " ")</f>
        <v>1241</v>
      </c>
      <c r="F1373" s="36">
        <f t="shared" si="42"/>
        <v>159</v>
      </c>
      <c r="G1373" s="36" t="str">
        <f t="shared" si="43"/>
        <v>yes</v>
      </c>
    </row>
    <row r="1374" spans="1:7">
      <c r="A1374" s="35" t="s">
        <v>1648</v>
      </c>
      <c r="B1374" s="36" t="s">
        <v>2428</v>
      </c>
      <c r="C1374" s="36">
        <v>2541</v>
      </c>
      <c r="D1374" s="36">
        <v>4860632</v>
      </c>
      <c r="E1374" s="36">
        <f>IFERROR(INDEX([1]Sheet1!$A$2:$A$1753,MATCH(PopulationIncrease!$D$5:$D$1865, [1]Sheet1!$E$2:$E$1753,0)), " ")</f>
        <v>2468</v>
      </c>
      <c r="F1374" s="36">
        <f t="shared" si="42"/>
        <v>73</v>
      </c>
      <c r="G1374" s="36" t="str">
        <f t="shared" si="43"/>
        <v>yes</v>
      </c>
    </row>
    <row r="1375" spans="1:7">
      <c r="A1375" s="35" t="s">
        <v>1649</v>
      </c>
      <c r="B1375" s="36" t="s">
        <v>2428</v>
      </c>
      <c r="C1375" s="36">
        <v>111</v>
      </c>
      <c r="D1375" s="36">
        <v>4860644</v>
      </c>
      <c r="E1375" s="36">
        <f>IFERROR(INDEX([1]Sheet1!$A$2:$A$1753,MATCH(PopulationIncrease!$D$5:$D$1865, [1]Sheet1!$E$2:$E$1753,0)), " ")</f>
        <v>289</v>
      </c>
      <c r="F1375" s="36">
        <f t="shared" si="42"/>
        <v>-178</v>
      </c>
      <c r="G1375" s="36" t="str">
        <f t="shared" si="43"/>
        <v>No</v>
      </c>
    </row>
    <row r="1376" spans="1:7">
      <c r="A1376" s="35" t="s">
        <v>1650</v>
      </c>
      <c r="B1376" s="36" t="s">
        <v>2428</v>
      </c>
      <c r="C1376" s="36">
        <v>1189</v>
      </c>
      <c r="D1376" s="36">
        <v>4860668</v>
      </c>
      <c r="E1376" s="36">
        <f>IFERROR(INDEX([1]Sheet1!$A$2:$A$1753,MATCH(PopulationIncrease!$D$5:$D$1865, [1]Sheet1!$E$2:$E$1753,0)), " ")</f>
        <v>778</v>
      </c>
      <c r="F1376" s="36">
        <f t="shared" si="42"/>
        <v>411</v>
      </c>
      <c r="G1376" s="36" t="str">
        <f t="shared" si="43"/>
        <v>yes</v>
      </c>
    </row>
    <row r="1377" spans="1:7">
      <c r="A1377" s="35" t="s">
        <v>1651</v>
      </c>
      <c r="B1377" s="36" t="s">
        <v>2428</v>
      </c>
      <c r="C1377" s="36">
        <v>1081</v>
      </c>
      <c r="D1377" s="36">
        <v>4860672</v>
      </c>
      <c r="E1377" s="36">
        <f>IFERROR(INDEX([1]Sheet1!$A$2:$A$1753,MATCH(PopulationIncrease!$D$5:$D$1865, [1]Sheet1!$E$2:$E$1753,0)), " ")</f>
        <v>1096</v>
      </c>
      <c r="F1377" s="36">
        <f t="shared" si="42"/>
        <v>-15</v>
      </c>
      <c r="G1377" s="36" t="str">
        <f t="shared" si="43"/>
        <v>No</v>
      </c>
    </row>
    <row r="1378" spans="1:7">
      <c r="A1378" s="35" t="s">
        <v>1652</v>
      </c>
      <c r="B1378" s="36" t="s">
        <v>2428</v>
      </c>
      <c r="C1378" s="36">
        <v>333</v>
      </c>
      <c r="D1378" s="36">
        <v>4860686</v>
      </c>
      <c r="E1378" s="36">
        <f>IFERROR(INDEX([1]Sheet1!$A$2:$A$1753,MATCH(PopulationIncrease!$D$5:$D$1865, [1]Sheet1!$E$2:$E$1753,0)), " ")</f>
        <v>254</v>
      </c>
      <c r="F1378" s="36">
        <f t="shared" si="42"/>
        <v>79</v>
      </c>
      <c r="G1378" s="36" t="str">
        <f t="shared" si="43"/>
        <v>yes</v>
      </c>
    </row>
    <row r="1379" spans="1:7">
      <c r="A1379" s="35" t="s">
        <v>1653</v>
      </c>
      <c r="B1379" s="36" t="s">
        <v>2428</v>
      </c>
      <c r="C1379" s="36">
        <v>226</v>
      </c>
      <c r="D1379" s="36">
        <v>4860752</v>
      </c>
      <c r="E1379" s="36">
        <f>IFERROR(INDEX([1]Sheet1!$A$2:$A$1753,MATCH(PopulationIncrease!$D$5:$D$1865, [1]Sheet1!$E$2:$E$1753,0)), " ")</f>
        <v>209</v>
      </c>
      <c r="F1379" s="36">
        <f t="shared" si="42"/>
        <v>17</v>
      </c>
      <c r="G1379" s="36" t="str">
        <f t="shared" si="43"/>
        <v>yes</v>
      </c>
    </row>
    <row r="1380" spans="1:7">
      <c r="A1380" s="35" t="s">
        <v>1654</v>
      </c>
      <c r="B1380" s="36" t="s">
        <v>2428</v>
      </c>
      <c r="C1380" s="36">
        <v>10243</v>
      </c>
      <c r="D1380" s="36">
        <v>4860836</v>
      </c>
      <c r="E1380" s="36">
        <f>IFERROR(INDEX([1]Sheet1!$A$2:$A$1753,MATCH(PopulationIncrease!$D$5:$D$1865, [1]Sheet1!$E$2:$E$1753,0)), " ")</f>
        <v>11284</v>
      </c>
      <c r="F1380" s="36">
        <f t="shared" si="42"/>
        <v>-1041</v>
      </c>
      <c r="G1380" s="36" t="str">
        <f t="shared" si="43"/>
        <v>No</v>
      </c>
    </row>
    <row r="1381" spans="1:7">
      <c r="A1381" s="35" t="s">
        <v>1655</v>
      </c>
      <c r="B1381" s="36" t="s">
        <v>2428</v>
      </c>
      <c r="C1381" s="36">
        <v>26</v>
      </c>
      <c r="D1381" s="36">
        <v>4860932</v>
      </c>
      <c r="E1381" s="36">
        <f>IFERROR(INDEX([1]Sheet1!$A$2:$A$1753,MATCH(PopulationIncrease!$D$5:$D$1865, [1]Sheet1!$E$2:$E$1753,0)), " ")</f>
        <v>184</v>
      </c>
      <c r="F1381" s="36">
        <f t="shared" si="42"/>
        <v>-158</v>
      </c>
      <c r="G1381" s="36" t="str">
        <f t="shared" si="43"/>
        <v>No</v>
      </c>
    </row>
    <row r="1382" spans="1:7">
      <c r="A1382" s="35" t="s">
        <v>1656</v>
      </c>
      <c r="B1382" s="36" t="s">
        <v>2428</v>
      </c>
      <c r="C1382" s="36">
        <v>500</v>
      </c>
      <c r="D1382" s="36">
        <v>4861040</v>
      </c>
      <c r="E1382" s="36">
        <f>IFERROR(INDEX([1]Sheet1!$A$2:$A$1753,MATCH(PopulationIncrease!$D$5:$D$1865, [1]Sheet1!$E$2:$E$1753,0)), " ")</f>
        <v>441</v>
      </c>
      <c r="F1382" s="36">
        <f t="shared" si="42"/>
        <v>59</v>
      </c>
      <c r="G1382" s="36" t="str">
        <f t="shared" si="43"/>
        <v>yes</v>
      </c>
    </row>
    <row r="1383" spans="1:7">
      <c r="A1383" s="35" t="s">
        <v>1657</v>
      </c>
      <c r="B1383" s="36" t="s">
        <v>2428</v>
      </c>
      <c r="C1383" s="36">
        <v>139</v>
      </c>
      <c r="D1383" s="36">
        <v>4861076</v>
      </c>
      <c r="E1383" s="36">
        <f>IFERROR(INDEX([1]Sheet1!$A$2:$A$1753,MATCH(PopulationIncrease!$D$5:$D$1865, [1]Sheet1!$E$2:$E$1753,0)), " ")</f>
        <v>90</v>
      </c>
      <c r="F1383" s="36">
        <f t="shared" si="42"/>
        <v>49</v>
      </c>
      <c r="G1383" s="36" t="str">
        <f t="shared" si="43"/>
        <v>yes</v>
      </c>
    </row>
    <row r="1384" spans="1:7">
      <c r="A1384" s="35" t="s">
        <v>1658</v>
      </c>
      <c r="B1384" s="36" t="s">
        <v>2428</v>
      </c>
      <c r="C1384" s="36">
        <v>534</v>
      </c>
      <c r="D1384" s="36">
        <v>4861124</v>
      </c>
      <c r="E1384" s="36">
        <f>IFERROR(INDEX([1]Sheet1!$A$2:$A$1753,MATCH(PopulationIncrease!$D$5:$D$1865, [1]Sheet1!$E$2:$E$1753,0)), " ")</f>
        <v>1047</v>
      </c>
      <c r="F1384" s="36">
        <f t="shared" si="42"/>
        <v>-513</v>
      </c>
      <c r="G1384" s="36" t="str">
        <f t="shared" si="43"/>
        <v>No</v>
      </c>
    </row>
    <row r="1385" spans="1:7">
      <c r="A1385" s="35" t="s">
        <v>1659</v>
      </c>
      <c r="B1385" s="36" t="s">
        <v>2428</v>
      </c>
      <c r="C1385" s="36">
        <v>1534</v>
      </c>
      <c r="D1385" s="36">
        <v>4861172</v>
      </c>
      <c r="E1385" s="36">
        <f>IFERROR(INDEX([1]Sheet1!$A$2:$A$1753,MATCH(PopulationIncrease!$D$5:$D$1865, [1]Sheet1!$E$2:$E$1753,0)), " ")</f>
        <v>1008</v>
      </c>
      <c r="F1385" s="36">
        <f t="shared" si="42"/>
        <v>526</v>
      </c>
      <c r="G1385" s="36" t="str">
        <f t="shared" si="43"/>
        <v>yes</v>
      </c>
    </row>
    <row r="1386" spans="1:7">
      <c r="A1386" s="35" t="s">
        <v>1660</v>
      </c>
      <c r="B1386" s="36" t="s">
        <v>2428</v>
      </c>
      <c r="C1386" s="36">
        <v>15909</v>
      </c>
      <c r="D1386" s="36">
        <v>4861196</v>
      </c>
      <c r="E1386" s="36">
        <f>IFERROR(INDEX([1]Sheet1!$A$2:$A$1753,MATCH(PopulationIncrease!$D$5:$D$1865, [1]Sheet1!$E$2:$E$1753,0)), " ")</f>
        <v>10769</v>
      </c>
      <c r="F1386" s="36">
        <f t="shared" si="42"/>
        <v>5140</v>
      </c>
      <c r="G1386" s="36" t="str">
        <f t="shared" si="43"/>
        <v>yes</v>
      </c>
    </row>
    <row r="1387" spans="1:7">
      <c r="A1387" s="35" t="s">
        <v>1661</v>
      </c>
      <c r="B1387" s="36" t="s">
        <v>2428</v>
      </c>
      <c r="C1387" s="36">
        <v>630</v>
      </c>
      <c r="D1387" s="36">
        <v>4861280</v>
      </c>
      <c r="E1387" s="36" t="str">
        <f>IFERROR(INDEX([1]Sheet1!$A$2:$A$1753,MATCH(PopulationIncrease!$D$5:$D$1865, [1]Sheet1!$E$2:$E$1753,0)), " ")</f>
        <v xml:space="preserve"> </v>
      </c>
      <c r="F1387" s="36" t="str">
        <f t="shared" si="42"/>
        <v xml:space="preserve"> </v>
      </c>
      <c r="G1387" s="36" t="str">
        <f t="shared" si="43"/>
        <v xml:space="preserve"> </v>
      </c>
    </row>
    <row r="1388" spans="1:7">
      <c r="A1388" s="35" t="s">
        <v>1662</v>
      </c>
      <c r="B1388" s="36" t="s">
        <v>2428</v>
      </c>
      <c r="C1388" s="36">
        <v>957</v>
      </c>
      <c r="D1388" s="36">
        <v>4861340</v>
      </c>
      <c r="E1388" s="36">
        <f>IFERROR(INDEX([1]Sheet1!$A$2:$A$1753,MATCH(PopulationIncrease!$D$5:$D$1865, [1]Sheet1!$E$2:$E$1753,0)), " ")</f>
        <v>1057</v>
      </c>
      <c r="F1388" s="36">
        <f t="shared" si="42"/>
        <v>-100</v>
      </c>
      <c r="G1388" s="36" t="str">
        <f t="shared" si="43"/>
        <v>No</v>
      </c>
    </row>
    <row r="1389" spans="1:7">
      <c r="A1389" s="35" t="s">
        <v>1663</v>
      </c>
      <c r="B1389" s="36" t="s">
        <v>2428</v>
      </c>
      <c r="C1389" s="36">
        <v>3586</v>
      </c>
      <c r="D1389" s="36">
        <v>4861352</v>
      </c>
      <c r="E1389" s="36">
        <f>IFERROR(INDEX([1]Sheet1!$A$2:$A$1753,MATCH(PopulationIncrease!$D$5:$D$1865, [1]Sheet1!$E$2:$E$1753,0)), " ")</f>
        <v>4338</v>
      </c>
      <c r="F1389" s="36">
        <f t="shared" si="42"/>
        <v>-752</v>
      </c>
      <c r="G1389" s="36" t="str">
        <f t="shared" si="43"/>
        <v>No</v>
      </c>
    </row>
    <row r="1390" spans="1:7">
      <c r="A1390" s="35" t="s">
        <v>1664</v>
      </c>
      <c r="B1390" s="36" t="s">
        <v>2428</v>
      </c>
      <c r="C1390" s="36">
        <v>2729</v>
      </c>
      <c r="D1390" s="36">
        <v>4861436</v>
      </c>
      <c r="E1390" s="36">
        <f>IFERROR(INDEX([1]Sheet1!$A$2:$A$1753,MATCH(PopulationIncrease!$D$5:$D$1865, [1]Sheet1!$E$2:$E$1753,0)), " ")</f>
        <v>2890</v>
      </c>
      <c r="F1390" s="36">
        <f t="shared" si="42"/>
        <v>-161</v>
      </c>
      <c r="G1390" s="36" t="str">
        <f t="shared" si="43"/>
        <v>No</v>
      </c>
    </row>
    <row r="1391" spans="1:7">
      <c r="A1391" s="35" t="s">
        <v>1665</v>
      </c>
      <c r="B1391" s="36" t="s">
        <v>2428</v>
      </c>
      <c r="C1391" s="36">
        <v>193</v>
      </c>
      <c r="D1391" s="36">
        <v>4861454</v>
      </c>
      <c r="E1391" s="36">
        <f>IFERROR(INDEX([1]Sheet1!$A$2:$A$1753,MATCH(PopulationIncrease!$D$5:$D$1865, [1]Sheet1!$E$2:$E$1753,0)), " ")</f>
        <v>85</v>
      </c>
      <c r="F1391" s="36">
        <f t="shared" si="42"/>
        <v>108</v>
      </c>
      <c r="G1391" s="36" t="str">
        <f t="shared" si="43"/>
        <v>yes</v>
      </c>
    </row>
    <row r="1392" spans="1:7">
      <c r="A1392" s="35" t="s">
        <v>1666</v>
      </c>
      <c r="B1392" s="36" t="s">
        <v>2428</v>
      </c>
      <c r="C1392" s="36">
        <v>755</v>
      </c>
      <c r="D1392" s="36">
        <v>4861466</v>
      </c>
      <c r="E1392" s="36">
        <f>IFERROR(INDEX([1]Sheet1!$A$2:$A$1753,MATCH(PopulationIncrease!$D$5:$D$1865, [1]Sheet1!$E$2:$E$1753,0)), " ")</f>
        <v>786</v>
      </c>
      <c r="F1392" s="36">
        <f t="shared" si="42"/>
        <v>-31</v>
      </c>
      <c r="G1392" s="36" t="str">
        <f t="shared" si="43"/>
        <v>No</v>
      </c>
    </row>
    <row r="1393" spans="1:7">
      <c r="A1393" s="35" t="s">
        <v>1667</v>
      </c>
      <c r="B1393" s="36" t="s">
        <v>2428</v>
      </c>
      <c r="C1393" s="36">
        <v>336</v>
      </c>
      <c r="D1393" s="36">
        <v>4861508</v>
      </c>
      <c r="E1393" s="36">
        <f>IFERROR(INDEX([1]Sheet1!$A$2:$A$1753,MATCH(PopulationIncrease!$D$5:$D$1865, [1]Sheet1!$E$2:$E$1753,0)), " ")</f>
        <v>379</v>
      </c>
      <c r="F1393" s="36">
        <f t="shared" si="42"/>
        <v>-43</v>
      </c>
      <c r="G1393" s="36" t="str">
        <f t="shared" si="43"/>
        <v>No</v>
      </c>
    </row>
    <row r="1394" spans="1:7">
      <c r="A1394" s="35" t="s">
        <v>1668</v>
      </c>
      <c r="B1394" s="36" t="s">
        <v>2428</v>
      </c>
      <c r="C1394" s="36">
        <v>171</v>
      </c>
      <c r="D1394" s="36">
        <v>4861532</v>
      </c>
      <c r="E1394" s="36">
        <f>IFERROR(INDEX([1]Sheet1!$A$2:$A$1753,MATCH(PopulationIncrease!$D$5:$D$1865, [1]Sheet1!$E$2:$E$1753,0)), " ")</f>
        <v>132</v>
      </c>
      <c r="F1394" s="36">
        <f t="shared" si="42"/>
        <v>39</v>
      </c>
      <c r="G1394" s="36" t="str">
        <f t="shared" si="43"/>
        <v>yes</v>
      </c>
    </row>
    <row r="1395" spans="1:7">
      <c r="A1395" s="35" t="s">
        <v>1669</v>
      </c>
      <c r="B1395" s="36" t="s">
        <v>2428</v>
      </c>
      <c r="C1395" s="36">
        <v>15894</v>
      </c>
      <c r="D1395" s="36">
        <v>4861568</v>
      </c>
      <c r="E1395" s="36">
        <f>IFERROR(INDEX([1]Sheet1!$A$2:$A$1753,MATCH(PopulationIncrease!$D$5:$D$1865, [1]Sheet1!$E$2:$E$1753,0)), " ")</f>
        <v>12552</v>
      </c>
      <c r="F1395" s="36">
        <f t="shared" si="42"/>
        <v>3342</v>
      </c>
      <c r="G1395" s="36" t="str">
        <f t="shared" si="43"/>
        <v>yes</v>
      </c>
    </row>
    <row r="1396" spans="1:7">
      <c r="A1396" s="35" t="s">
        <v>1670</v>
      </c>
      <c r="B1396" s="36" t="s">
        <v>2428</v>
      </c>
      <c r="C1396" s="36">
        <v>3478</v>
      </c>
      <c r="D1396" s="36">
        <v>4861592</v>
      </c>
      <c r="E1396" s="36">
        <f>IFERROR(INDEX([1]Sheet1!$A$2:$A$1753,MATCH(PopulationIncrease!$D$5:$D$1865, [1]Sheet1!$E$2:$E$1753,0)), " ")</f>
        <v>3166</v>
      </c>
      <c r="F1396" s="36">
        <f t="shared" si="42"/>
        <v>312</v>
      </c>
      <c r="G1396" s="36" t="str">
        <f t="shared" si="43"/>
        <v>yes</v>
      </c>
    </row>
    <row r="1397" spans="1:7">
      <c r="A1397" s="35" t="s">
        <v>1670</v>
      </c>
      <c r="B1397" s="36" t="s">
        <v>2428</v>
      </c>
      <c r="C1397" s="36">
        <v>3156</v>
      </c>
      <c r="D1397" s="36">
        <v>4861604</v>
      </c>
      <c r="E1397" s="36">
        <f>IFERROR(INDEX([1]Sheet1!$A$2:$A$1753,MATCH(PopulationIncrease!$D$5:$D$1865, [1]Sheet1!$E$2:$E$1753,0)), " ")</f>
        <v>2494</v>
      </c>
      <c r="F1397" s="36">
        <f t="shared" si="42"/>
        <v>662</v>
      </c>
      <c r="G1397" s="36" t="str">
        <f t="shared" si="43"/>
        <v>yes</v>
      </c>
    </row>
    <row r="1398" spans="1:7">
      <c r="A1398" s="35" t="s">
        <v>1671</v>
      </c>
      <c r="B1398" s="36" t="s">
        <v>2428</v>
      </c>
      <c r="C1398" s="36">
        <v>654</v>
      </c>
      <c r="D1398" s="36">
        <v>4861616</v>
      </c>
      <c r="E1398" s="36">
        <f>IFERROR(INDEX([1]Sheet1!$A$2:$A$1753,MATCH(PopulationIncrease!$D$5:$D$1865, [1]Sheet1!$E$2:$E$1753,0)), " ")</f>
        <v>377</v>
      </c>
      <c r="F1398" s="36">
        <f t="shared" si="42"/>
        <v>277</v>
      </c>
      <c r="G1398" s="36" t="str">
        <f t="shared" si="43"/>
        <v>yes</v>
      </c>
    </row>
    <row r="1399" spans="1:7">
      <c r="A1399" s="35" t="s">
        <v>1672</v>
      </c>
      <c r="B1399" s="36" t="s">
        <v>2428</v>
      </c>
      <c r="C1399" s="36">
        <v>2006</v>
      </c>
      <c r="D1399" s="36">
        <v>4861700</v>
      </c>
      <c r="E1399" s="36">
        <f>IFERROR(INDEX([1]Sheet1!$A$2:$A$1753,MATCH(PopulationIncrease!$D$5:$D$1865, [1]Sheet1!$E$2:$E$1753,0)), " ")</f>
        <v>1522</v>
      </c>
      <c r="F1399" s="36">
        <f t="shared" si="42"/>
        <v>484</v>
      </c>
      <c r="G1399" s="36" t="str">
        <f t="shared" si="43"/>
        <v>yes</v>
      </c>
    </row>
    <row r="1400" spans="1:7">
      <c r="A1400" s="35" t="s">
        <v>1673</v>
      </c>
      <c r="B1400" s="36" t="s">
        <v>2428</v>
      </c>
      <c r="C1400" s="36">
        <v>1070</v>
      </c>
      <c r="D1400" s="36">
        <v>4861724</v>
      </c>
      <c r="E1400" s="36">
        <f>IFERROR(INDEX([1]Sheet1!$A$2:$A$1753,MATCH(PopulationIncrease!$D$5:$D$1865, [1]Sheet1!$E$2:$E$1753,0)), " ")</f>
        <v>1048</v>
      </c>
      <c r="F1400" s="36">
        <f t="shared" si="42"/>
        <v>22</v>
      </c>
      <c r="G1400" s="36" t="str">
        <f t="shared" si="43"/>
        <v>yes</v>
      </c>
    </row>
    <row r="1401" spans="1:7">
      <c r="A1401" s="35" t="s">
        <v>1674</v>
      </c>
      <c r="B1401" s="36" t="s">
        <v>2428</v>
      </c>
      <c r="C1401" s="36">
        <v>1168</v>
      </c>
      <c r="D1401" s="36">
        <v>4861736</v>
      </c>
      <c r="E1401" s="36">
        <f>IFERROR(INDEX([1]Sheet1!$A$2:$A$1753,MATCH(PopulationIncrease!$D$5:$D$1865, [1]Sheet1!$E$2:$E$1753,0)), " ")</f>
        <v>923</v>
      </c>
      <c r="F1401" s="36">
        <f t="shared" si="42"/>
        <v>245</v>
      </c>
      <c r="G1401" s="36" t="str">
        <f t="shared" si="43"/>
        <v>yes</v>
      </c>
    </row>
    <row r="1402" spans="1:7">
      <c r="A1402" s="35" t="s">
        <v>1675</v>
      </c>
      <c r="B1402" s="36" t="s">
        <v>2428</v>
      </c>
      <c r="C1402" s="36">
        <v>1117</v>
      </c>
      <c r="D1402" s="36">
        <v>4861766</v>
      </c>
      <c r="E1402" s="36" t="str">
        <f>IFERROR(INDEX([1]Sheet1!$A$2:$A$1753,MATCH(PopulationIncrease!$D$5:$D$1865, [1]Sheet1!$E$2:$E$1753,0)), " ")</f>
        <v xml:space="preserve"> </v>
      </c>
      <c r="F1402" s="36" t="str">
        <f t="shared" si="42"/>
        <v xml:space="preserve"> </v>
      </c>
      <c r="G1402" s="36" t="str">
        <f t="shared" si="43"/>
        <v xml:space="preserve"> </v>
      </c>
    </row>
    <row r="1403" spans="1:7">
      <c r="A1403" s="35" t="s">
        <v>1676</v>
      </c>
      <c r="B1403" s="36" t="s">
        <v>2428</v>
      </c>
      <c r="C1403" s="36">
        <v>99</v>
      </c>
      <c r="D1403" s="36">
        <v>4861784</v>
      </c>
      <c r="E1403" s="36" t="str">
        <f>IFERROR(INDEX([1]Sheet1!$A$2:$A$1753,MATCH(PopulationIncrease!$D$5:$D$1865, [1]Sheet1!$E$2:$E$1753,0)), " ")</f>
        <v xml:space="preserve"> </v>
      </c>
      <c r="F1403" s="36" t="str">
        <f t="shared" si="42"/>
        <v xml:space="preserve"> </v>
      </c>
      <c r="G1403" s="36" t="str">
        <f t="shared" si="43"/>
        <v xml:space="preserve"> </v>
      </c>
    </row>
    <row r="1404" spans="1:7">
      <c r="A1404" s="35" t="s">
        <v>1677</v>
      </c>
      <c r="B1404" s="36" t="s">
        <v>2428</v>
      </c>
      <c r="C1404" s="36">
        <v>118269</v>
      </c>
      <c r="D1404" s="36">
        <v>4861796</v>
      </c>
      <c r="E1404" s="36">
        <f>IFERROR(INDEX([1]Sheet1!$A$2:$A$1753,MATCH(PopulationIncrease!$D$5:$D$1865, [1]Sheet1!$E$2:$E$1753,0)), " ")</f>
        <v>99223</v>
      </c>
      <c r="F1404" s="36">
        <f t="shared" si="42"/>
        <v>19046</v>
      </c>
      <c r="G1404" s="36" t="str">
        <f t="shared" si="43"/>
        <v>yes</v>
      </c>
    </row>
    <row r="1405" spans="1:7">
      <c r="A1405" s="35" t="s">
        <v>1678</v>
      </c>
      <c r="B1405" s="36" t="s">
        <v>2428</v>
      </c>
      <c r="C1405" s="36">
        <v>354</v>
      </c>
      <c r="D1405" s="36">
        <v>4861820</v>
      </c>
      <c r="E1405" s="36">
        <f>IFERROR(INDEX([1]Sheet1!$A$2:$A$1753,MATCH(PopulationIncrease!$D$5:$D$1865, [1]Sheet1!$E$2:$E$1753,0)), " ")</f>
        <v>264</v>
      </c>
      <c r="F1405" s="36">
        <f t="shared" si="42"/>
        <v>90</v>
      </c>
      <c r="G1405" s="36" t="str">
        <f t="shared" si="43"/>
        <v>yes</v>
      </c>
    </row>
    <row r="1406" spans="1:7">
      <c r="A1406" s="35" t="s">
        <v>1679</v>
      </c>
      <c r="B1406" s="36" t="s">
        <v>2428</v>
      </c>
      <c r="C1406" s="36">
        <v>8473</v>
      </c>
      <c r="D1406" s="36">
        <v>4861844</v>
      </c>
      <c r="E1406" s="36">
        <f>IFERROR(INDEX([1]Sheet1!$A$2:$A$1753,MATCH(PopulationIncrease!$D$5:$D$1865, [1]Sheet1!$E$2:$E$1753,0)), " ")</f>
        <v>7801</v>
      </c>
      <c r="F1406" s="36">
        <f t="shared" si="42"/>
        <v>672</v>
      </c>
      <c r="G1406" s="36" t="str">
        <f t="shared" si="43"/>
        <v>yes</v>
      </c>
    </row>
    <row r="1407" spans="1:7">
      <c r="A1407" s="35" t="s">
        <v>1680</v>
      </c>
      <c r="B1407" s="36" t="s">
        <v>2428</v>
      </c>
      <c r="C1407" s="36">
        <v>189</v>
      </c>
      <c r="D1407" s="36">
        <v>4861880</v>
      </c>
      <c r="E1407" s="36">
        <f>IFERROR(INDEX([1]Sheet1!$A$2:$A$1753,MATCH(PopulationIncrease!$D$5:$D$1865, [1]Sheet1!$E$2:$E$1753,0)), " ")</f>
        <v>338</v>
      </c>
      <c r="F1407" s="36">
        <f t="shared" si="42"/>
        <v>-149</v>
      </c>
      <c r="G1407" s="36" t="str">
        <f t="shared" si="43"/>
        <v>No</v>
      </c>
    </row>
    <row r="1408" spans="1:7">
      <c r="A1408" s="35" t="s">
        <v>1682</v>
      </c>
      <c r="B1408" s="36" t="s">
        <v>2428</v>
      </c>
      <c r="C1408" s="36">
        <v>12117</v>
      </c>
      <c r="D1408" s="36">
        <v>4861892</v>
      </c>
      <c r="E1408" s="36">
        <f>IFERROR(INDEX([1]Sheet1!$A$2:$A$1753,MATCH(PopulationIncrease!$D$5:$D$1865, [1]Sheet1!$E$2:$E$1753,0)), " ")</f>
        <v>11679</v>
      </c>
      <c r="F1408" s="36">
        <f t="shared" si="42"/>
        <v>438</v>
      </c>
      <c r="G1408" s="36" t="str">
        <f t="shared" si="43"/>
        <v>yes</v>
      </c>
    </row>
    <row r="1409" spans="1:7">
      <c r="A1409" s="35" t="s">
        <v>1683</v>
      </c>
      <c r="B1409" s="36" t="s">
        <v>2428</v>
      </c>
      <c r="C1409" s="36">
        <v>4766</v>
      </c>
      <c r="D1409" s="36">
        <v>4861904</v>
      </c>
      <c r="E1409" s="36">
        <f>IFERROR(INDEX([1]Sheet1!$A$2:$A$1753,MATCH(PopulationIncrease!$D$5:$D$1865, [1]Sheet1!$E$2:$E$1753,0)), " ")</f>
        <v>3510</v>
      </c>
      <c r="F1409" s="36">
        <f t="shared" si="42"/>
        <v>1256</v>
      </c>
      <c r="G1409" s="36" t="str">
        <f t="shared" si="43"/>
        <v>yes</v>
      </c>
    </row>
    <row r="1410" spans="1:7">
      <c r="A1410" s="35" t="s">
        <v>1684</v>
      </c>
      <c r="B1410" s="36" t="s">
        <v>2428</v>
      </c>
      <c r="C1410" s="36">
        <v>1337</v>
      </c>
      <c r="D1410" s="36">
        <v>4862108</v>
      </c>
      <c r="E1410" s="36">
        <f>IFERROR(INDEX([1]Sheet1!$A$2:$A$1753,MATCH(PopulationIncrease!$D$5:$D$1865, [1]Sheet1!$E$2:$E$1753,0)), " ")</f>
        <v>1007</v>
      </c>
      <c r="F1410" s="36">
        <f t="shared" si="42"/>
        <v>330</v>
      </c>
      <c r="G1410" s="36" t="str">
        <f t="shared" si="43"/>
        <v>yes</v>
      </c>
    </row>
    <row r="1411" spans="1:7">
      <c r="A1411" s="35" t="s">
        <v>1685</v>
      </c>
      <c r="B1411" s="36" t="s">
        <v>2428</v>
      </c>
      <c r="C1411" s="36">
        <v>169</v>
      </c>
      <c r="D1411" s="36">
        <v>4862132</v>
      </c>
      <c r="E1411" s="36" t="str">
        <f>IFERROR(INDEX([1]Sheet1!$A$2:$A$1753,MATCH(PopulationIncrease!$D$5:$D$1865, [1]Sheet1!$E$2:$E$1753,0)), " ")</f>
        <v xml:space="preserve"> </v>
      </c>
      <c r="F1411" s="36" t="str">
        <f t="shared" si="42"/>
        <v xml:space="preserve"> </v>
      </c>
      <c r="G1411" s="36" t="str">
        <f t="shared" si="43"/>
        <v xml:space="preserve"> </v>
      </c>
    </row>
    <row r="1412" spans="1:7">
      <c r="A1412" s="35" t="s">
        <v>1686</v>
      </c>
      <c r="B1412" s="36" t="s">
        <v>2428</v>
      </c>
      <c r="C1412" s="36">
        <v>4502</v>
      </c>
      <c r="D1412" s="36">
        <v>4862138</v>
      </c>
      <c r="E1412" s="36">
        <f>IFERROR(INDEX([1]Sheet1!$A$2:$A$1753,MATCH(PopulationIncrease!$D$5:$D$1865, [1]Sheet1!$E$2:$E$1753,0)), " ")</f>
        <v>4794</v>
      </c>
      <c r="F1412" s="36">
        <f t="shared" si="42"/>
        <v>-292</v>
      </c>
      <c r="G1412" s="36" t="str">
        <f t="shared" si="43"/>
        <v>No</v>
      </c>
    </row>
    <row r="1413" spans="1:7">
      <c r="A1413" s="35" t="s">
        <v>1687</v>
      </c>
      <c r="B1413" s="36" t="s">
        <v>2428</v>
      </c>
      <c r="C1413" s="36">
        <v>15258</v>
      </c>
      <c r="D1413" s="36">
        <v>4862168</v>
      </c>
      <c r="E1413" s="36">
        <f>IFERROR(INDEX([1]Sheet1!$A$2:$A$1753,MATCH(PopulationIncrease!$D$5:$D$1865, [1]Sheet1!$E$2:$E$1753,0)), " ")</f>
        <v>13834</v>
      </c>
      <c r="F1413" s="36">
        <f t="shared" ref="F1413:F1476" si="44">IFERROR(C1413-E1413, " ")</f>
        <v>1424</v>
      </c>
      <c r="G1413" s="36" t="str">
        <f t="shared" si="43"/>
        <v>yes</v>
      </c>
    </row>
    <row r="1414" spans="1:7">
      <c r="A1414" s="35" t="s">
        <v>1688</v>
      </c>
      <c r="B1414" s="36" t="s">
        <v>2428</v>
      </c>
      <c r="C1414" s="36">
        <v>1970</v>
      </c>
      <c r="D1414" s="36">
        <v>4862180</v>
      </c>
      <c r="E1414" s="36">
        <f>IFERROR(INDEX([1]Sheet1!$A$2:$A$1753,MATCH(PopulationIncrease!$D$5:$D$1865, [1]Sheet1!$E$2:$E$1753,0)), " ")</f>
        <v>2356</v>
      </c>
      <c r="F1414" s="36">
        <f t="shared" si="44"/>
        <v>-386</v>
      </c>
      <c r="G1414" s="36" t="str">
        <f t="shared" ref="G1414:G1477" si="45">IF(F1414 = " ", " ", IF(F1414&gt;0,"yes","No"))</f>
        <v>No</v>
      </c>
    </row>
    <row r="1415" spans="1:7">
      <c r="A1415" s="35" t="s">
        <v>1689</v>
      </c>
      <c r="B1415" s="36" t="s">
        <v>2428</v>
      </c>
      <c r="C1415" s="36">
        <v>1616</v>
      </c>
      <c r="D1415" s="36">
        <v>4862240</v>
      </c>
      <c r="E1415" s="36">
        <f>IFERROR(INDEX([1]Sheet1!$A$2:$A$1753,MATCH(PopulationIncrease!$D$5:$D$1865, [1]Sheet1!$E$2:$E$1753,0)), " ")</f>
        <v>873</v>
      </c>
      <c r="F1415" s="36">
        <f t="shared" si="44"/>
        <v>743</v>
      </c>
      <c r="G1415" s="36" t="str">
        <f t="shared" si="45"/>
        <v>yes</v>
      </c>
    </row>
    <row r="1416" spans="1:7">
      <c r="A1416" s="35" t="s">
        <v>1690</v>
      </c>
      <c r="B1416" s="36" t="s">
        <v>2428</v>
      </c>
      <c r="C1416" s="36">
        <v>734</v>
      </c>
      <c r="D1416" s="36">
        <v>4862252</v>
      </c>
      <c r="E1416" s="36">
        <f>IFERROR(INDEX([1]Sheet1!$A$2:$A$1753,MATCH(PopulationIncrease!$D$5:$D$1865, [1]Sheet1!$E$2:$E$1753,0)), " ")</f>
        <v>835</v>
      </c>
      <c r="F1416" s="36">
        <f t="shared" si="44"/>
        <v>-101</v>
      </c>
      <c r="G1416" s="36" t="str">
        <f t="shared" si="45"/>
        <v>No</v>
      </c>
    </row>
    <row r="1417" spans="1:7">
      <c r="A1417" s="35" t="s">
        <v>1691</v>
      </c>
      <c r="B1417" s="36" t="s">
        <v>2428</v>
      </c>
      <c r="C1417" s="36">
        <v>0</v>
      </c>
      <c r="D1417" s="36">
        <v>4862318</v>
      </c>
      <c r="E1417" s="36">
        <f>IFERROR(INDEX([1]Sheet1!$A$2:$A$1753,MATCH(PopulationIncrease!$D$5:$D$1865, [1]Sheet1!$E$2:$E$1753,0)), " ")</f>
        <v>61</v>
      </c>
      <c r="F1417" s="36">
        <f t="shared" si="44"/>
        <v>-61</v>
      </c>
      <c r="G1417" s="36" t="str">
        <f t="shared" si="45"/>
        <v>No</v>
      </c>
    </row>
    <row r="1418" spans="1:7">
      <c r="A1418" s="35" t="s">
        <v>1692</v>
      </c>
      <c r="B1418" s="36" t="s">
        <v>2428</v>
      </c>
      <c r="C1418" s="36">
        <v>7516</v>
      </c>
      <c r="D1418" s="36">
        <v>4862384</v>
      </c>
      <c r="E1418" s="36">
        <f>IFERROR(INDEX([1]Sheet1!$A$2:$A$1753,MATCH(PopulationIncrease!$D$5:$D$1865, [1]Sheet1!$E$2:$E$1753,0)), " ")</f>
        <v>7427</v>
      </c>
      <c r="F1418" s="36">
        <f t="shared" si="44"/>
        <v>89</v>
      </c>
      <c r="G1418" s="36" t="str">
        <f t="shared" si="45"/>
        <v>yes</v>
      </c>
    </row>
    <row r="1419" spans="1:7">
      <c r="A1419" s="35" t="s">
        <v>1693</v>
      </c>
      <c r="B1419" s="36" t="s">
        <v>2428</v>
      </c>
      <c r="C1419" s="36">
        <v>915</v>
      </c>
      <c r="D1419" s="36">
        <v>4862408</v>
      </c>
      <c r="E1419" s="36">
        <f>IFERROR(INDEX([1]Sheet1!$A$2:$A$1753,MATCH(PopulationIncrease!$D$5:$D$1865, [1]Sheet1!$E$2:$E$1753,0)), " ")</f>
        <v>510</v>
      </c>
      <c r="F1419" s="36">
        <f t="shared" si="44"/>
        <v>405</v>
      </c>
      <c r="G1419" s="36" t="str">
        <f t="shared" si="45"/>
        <v>yes</v>
      </c>
    </row>
    <row r="1420" spans="1:7">
      <c r="A1420" s="35" t="s">
        <v>1694</v>
      </c>
      <c r="B1420" s="36" t="s">
        <v>2428</v>
      </c>
      <c r="C1420" s="36">
        <v>730</v>
      </c>
      <c r="D1420" s="36">
        <v>4862468</v>
      </c>
      <c r="E1420" s="36">
        <f>IFERROR(INDEX([1]Sheet1!$A$2:$A$1753,MATCH(PopulationIncrease!$D$5:$D$1865, [1]Sheet1!$E$2:$E$1753,0)), " ")</f>
        <v>689</v>
      </c>
      <c r="F1420" s="36">
        <f t="shared" si="44"/>
        <v>41</v>
      </c>
      <c r="G1420" s="36" t="str">
        <f t="shared" si="45"/>
        <v>yes</v>
      </c>
    </row>
    <row r="1421" spans="1:7">
      <c r="A1421" s="35" t="s">
        <v>1695</v>
      </c>
      <c r="B1421" s="36" t="s">
        <v>2428</v>
      </c>
      <c r="C1421" s="36">
        <v>781</v>
      </c>
      <c r="D1421" s="36">
        <v>4862486</v>
      </c>
      <c r="E1421" s="36" t="str">
        <f>IFERROR(INDEX([1]Sheet1!$A$2:$A$1753,MATCH(PopulationIncrease!$D$5:$D$1865, [1]Sheet1!$E$2:$E$1753,0)), " ")</f>
        <v xml:space="preserve"> </v>
      </c>
      <c r="F1421" s="36" t="str">
        <f t="shared" si="44"/>
        <v xml:space="preserve"> </v>
      </c>
      <c r="G1421" s="36" t="str">
        <f t="shared" si="45"/>
        <v xml:space="preserve"> </v>
      </c>
    </row>
    <row r="1422" spans="1:7">
      <c r="A1422" s="35" t="s">
        <v>1696</v>
      </c>
      <c r="B1422" s="36" t="s">
        <v>2428</v>
      </c>
      <c r="C1422" s="36">
        <v>9947</v>
      </c>
      <c r="D1422" s="36">
        <v>4862504</v>
      </c>
      <c r="E1422" s="36">
        <f>IFERROR(INDEX([1]Sheet1!$A$2:$A$1753,MATCH(PopulationIncrease!$D$5:$D$1865, [1]Sheet1!$E$2:$E$1753,0)), " ")</f>
        <v>5962</v>
      </c>
      <c r="F1422" s="36">
        <f t="shared" si="44"/>
        <v>3985</v>
      </c>
      <c r="G1422" s="36" t="str">
        <f t="shared" si="45"/>
        <v>yes</v>
      </c>
    </row>
    <row r="1423" spans="1:7">
      <c r="A1423" s="35" t="s">
        <v>1697</v>
      </c>
      <c r="B1423" s="36" t="s">
        <v>2428</v>
      </c>
      <c r="C1423" s="36">
        <v>256</v>
      </c>
      <c r="D1423" s="36">
        <v>4862528</v>
      </c>
      <c r="E1423" s="36">
        <f>IFERROR(INDEX([1]Sheet1!$A$2:$A$1753,MATCH(PopulationIncrease!$D$5:$D$1865, [1]Sheet1!$E$2:$E$1753,0)), " ")</f>
        <v>234</v>
      </c>
      <c r="F1423" s="36">
        <f t="shared" si="44"/>
        <v>22</v>
      </c>
      <c r="G1423" s="36" t="str">
        <f t="shared" si="45"/>
        <v>yes</v>
      </c>
    </row>
    <row r="1424" spans="1:7">
      <c r="A1424" s="35" t="s">
        <v>1698</v>
      </c>
      <c r="B1424" s="36" t="s">
        <v>2428</v>
      </c>
      <c r="C1424" s="36">
        <v>1033</v>
      </c>
      <c r="D1424" s="36">
        <v>4862564</v>
      </c>
      <c r="E1424" s="36">
        <f>IFERROR(INDEX([1]Sheet1!$A$2:$A$1753,MATCH(PopulationIncrease!$D$5:$D$1865, [1]Sheet1!$E$2:$E$1753,0)), " ")</f>
        <v>1049</v>
      </c>
      <c r="F1424" s="36">
        <f t="shared" si="44"/>
        <v>-16</v>
      </c>
      <c r="G1424" s="36" t="str">
        <f t="shared" si="45"/>
        <v>No</v>
      </c>
    </row>
    <row r="1425" spans="1:7">
      <c r="A1425" s="35" t="s">
        <v>1699</v>
      </c>
      <c r="B1425" s="36" t="s">
        <v>2428</v>
      </c>
      <c r="C1425" s="36">
        <v>12668</v>
      </c>
      <c r="D1425" s="36">
        <v>4862588</v>
      </c>
      <c r="E1425" s="36">
        <f>IFERROR(INDEX([1]Sheet1!$A$2:$A$1753,MATCH(PopulationIncrease!$D$5:$D$1865, [1]Sheet1!$E$2:$E$1753,0)), " ")</f>
        <v>10509</v>
      </c>
      <c r="F1425" s="36">
        <f t="shared" si="44"/>
        <v>2159</v>
      </c>
      <c r="G1425" s="36" t="str">
        <f t="shared" si="45"/>
        <v>yes</v>
      </c>
    </row>
    <row r="1426" spans="1:7">
      <c r="A1426" s="35" t="s">
        <v>1700</v>
      </c>
      <c r="B1426" s="36" t="s">
        <v>2428</v>
      </c>
      <c r="C1426" s="36">
        <v>10222</v>
      </c>
      <c r="D1426" s="36">
        <v>4862600</v>
      </c>
      <c r="E1426" s="36">
        <f>IFERROR(INDEX([1]Sheet1!$A$2:$A$1753,MATCH(PopulationIncrease!$D$5:$D$1865, [1]Sheet1!$E$2:$E$1753,0)), " ")</f>
        <v>11487</v>
      </c>
      <c r="F1426" s="36">
        <f t="shared" si="44"/>
        <v>-1265</v>
      </c>
      <c r="G1426" s="36" t="str">
        <f t="shared" si="45"/>
        <v>No</v>
      </c>
    </row>
    <row r="1427" spans="1:7">
      <c r="A1427" s="35" t="s">
        <v>1701</v>
      </c>
      <c r="B1427" s="36" t="s">
        <v>2428</v>
      </c>
      <c r="C1427" s="36">
        <v>691</v>
      </c>
      <c r="D1427" s="36">
        <v>4862612</v>
      </c>
      <c r="E1427" s="36">
        <f>IFERROR(INDEX([1]Sheet1!$A$2:$A$1753,MATCH(PopulationIncrease!$D$5:$D$1865, [1]Sheet1!$E$2:$E$1753,0)), " ")</f>
        <v>643</v>
      </c>
      <c r="F1427" s="36">
        <f t="shared" si="44"/>
        <v>48</v>
      </c>
      <c r="G1427" s="36" t="str">
        <f t="shared" si="45"/>
        <v>yes</v>
      </c>
    </row>
    <row r="1428" spans="1:7">
      <c r="A1428" s="35" t="s">
        <v>1702</v>
      </c>
      <c r="B1428" s="36" t="s">
        <v>2428</v>
      </c>
      <c r="C1428" s="36">
        <v>140</v>
      </c>
      <c r="D1428" s="36">
        <v>4862624</v>
      </c>
      <c r="E1428" s="36" t="str">
        <f>IFERROR(INDEX([1]Sheet1!$A$2:$A$1753,MATCH(PopulationIncrease!$D$5:$D$1865, [1]Sheet1!$E$2:$E$1753,0)), " ")</f>
        <v xml:space="preserve"> </v>
      </c>
      <c r="F1428" s="36" t="str">
        <f t="shared" si="44"/>
        <v xml:space="preserve"> </v>
      </c>
      <c r="G1428" s="36" t="str">
        <f t="shared" si="45"/>
        <v xml:space="preserve"> </v>
      </c>
    </row>
    <row r="1429" spans="1:7">
      <c r="A1429" s="35" t="s">
        <v>1703</v>
      </c>
      <c r="B1429" s="36" t="s">
        <v>2428</v>
      </c>
      <c r="C1429" s="36">
        <v>260</v>
      </c>
      <c r="D1429" s="36">
        <v>4862636</v>
      </c>
      <c r="E1429" s="36">
        <f>IFERROR(INDEX([1]Sheet1!$A$2:$A$1753,MATCH(PopulationIncrease!$D$5:$D$1865, [1]Sheet1!$E$2:$E$1753,0)), " ")</f>
        <v>324</v>
      </c>
      <c r="F1429" s="36">
        <f t="shared" si="44"/>
        <v>-64</v>
      </c>
      <c r="G1429" s="36" t="str">
        <f t="shared" si="45"/>
        <v>No</v>
      </c>
    </row>
    <row r="1430" spans="1:7">
      <c r="A1430" s="35" t="s">
        <v>1704</v>
      </c>
      <c r="B1430" s="36" t="s">
        <v>2428</v>
      </c>
      <c r="C1430" s="36">
        <v>5455</v>
      </c>
      <c r="D1430" s="36">
        <v>4862672</v>
      </c>
      <c r="E1430" s="36">
        <f>IFERROR(INDEX([1]Sheet1!$A$2:$A$1753,MATCH(PopulationIncrease!$D$5:$D$1865, [1]Sheet1!$E$2:$E$1753,0)), " ")</f>
        <v>5595</v>
      </c>
      <c r="F1430" s="36">
        <f t="shared" si="44"/>
        <v>-140</v>
      </c>
      <c r="G1430" s="36" t="str">
        <f t="shared" si="45"/>
        <v>No</v>
      </c>
    </row>
    <row r="1431" spans="1:7">
      <c r="A1431" s="35" t="s">
        <v>1705</v>
      </c>
      <c r="B1431" s="36" t="s">
        <v>2428</v>
      </c>
      <c r="C1431" s="36">
        <v>371</v>
      </c>
      <c r="D1431" s="36">
        <v>4862732</v>
      </c>
      <c r="E1431" s="36" t="str">
        <f>IFERROR(INDEX([1]Sheet1!$A$2:$A$1753,MATCH(PopulationIncrease!$D$5:$D$1865, [1]Sheet1!$E$2:$E$1753,0)), " ")</f>
        <v xml:space="preserve"> </v>
      </c>
      <c r="F1431" s="36" t="str">
        <f t="shared" si="44"/>
        <v xml:space="preserve"> </v>
      </c>
      <c r="G1431" s="36" t="str">
        <f t="shared" si="45"/>
        <v xml:space="preserve"> </v>
      </c>
    </row>
    <row r="1432" spans="1:7">
      <c r="A1432" s="35" t="s">
        <v>1706</v>
      </c>
      <c r="B1432" s="36" t="s">
        <v>2428</v>
      </c>
      <c r="C1432" s="36">
        <v>10449</v>
      </c>
      <c r="D1432" s="36">
        <v>4862804</v>
      </c>
      <c r="E1432" s="36">
        <f>IFERROR(INDEX([1]Sheet1!$A$2:$A$1753,MATCH(PopulationIncrease!$D$5:$D$1865, [1]Sheet1!$E$2:$E$1753,0)), " ")</f>
        <v>8766</v>
      </c>
      <c r="F1432" s="36">
        <f t="shared" si="44"/>
        <v>1683</v>
      </c>
      <c r="G1432" s="36" t="str">
        <f t="shared" si="45"/>
        <v>yes</v>
      </c>
    </row>
    <row r="1433" spans="1:7">
      <c r="A1433" s="35" t="s">
        <v>1707</v>
      </c>
      <c r="B1433" s="36" t="s">
        <v>2428</v>
      </c>
      <c r="C1433" s="36">
        <v>721</v>
      </c>
      <c r="D1433" s="36">
        <v>4862816</v>
      </c>
      <c r="E1433" s="36">
        <f>IFERROR(INDEX([1]Sheet1!$A$2:$A$1753,MATCH(PopulationIncrease!$D$5:$D$1865, [1]Sheet1!$E$2:$E$1753,0)), " ")</f>
        <v>1182</v>
      </c>
      <c r="F1433" s="36">
        <f t="shared" si="44"/>
        <v>-461</v>
      </c>
      <c r="G1433" s="36" t="str">
        <f t="shared" si="45"/>
        <v>No</v>
      </c>
    </row>
    <row r="1434" spans="1:7">
      <c r="A1434" s="35" t="s">
        <v>1708</v>
      </c>
      <c r="B1434" s="36" t="s">
        <v>2428</v>
      </c>
      <c r="C1434" s="36">
        <v>49605</v>
      </c>
      <c r="D1434" s="36">
        <v>4862828</v>
      </c>
      <c r="E1434" s="36">
        <f>IFERROR(INDEX([1]Sheet1!$A$2:$A$1753,MATCH(PopulationIncrease!$D$5:$D$1865, [1]Sheet1!$E$2:$E$1753,0)), " ")</f>
        <v>37490</v>
      </c>
      <c r="F1434" s="36">
        <f t="shared" si="44"/>
        <v>12115</v>
      </c>
      <c r="G1434" s="36" t="str">
        <f t="shared" si="45"/>
        <v>yes</v>
      </c>
    </row>
    <row r="1435" spans="1:7">
      <c r="A1435" s="35" t="s">
        <v>1709</v>
      </c>
      <c r="B1435" s="36" t="s">
        <v>2428</v>
      </c>
      <c r="C1435" s="36">
        <v>1694</v>
      </c>
      <c r="D1435" s="36">
        <v>4862834</v>
      </c>
      <c r="E1435" s="36" t="str">
        <f>IFERROR(INDEX([1]Sheet1!$A$2:$A$1753,MATCH(PopulationIncrease!$D$5:$D$1865, [1]Sheet1!$E$2:$E$1753,0)), " ")</f>
        <v xml:space="preserve"> </v>
      </c>
      <c r="F1435" s="36" t="str">
        <f t="shared" si="44"/>
        <v xml:space="preserve"> </v>
      </c>
      <c r="G1435" s="36" t="str">
        <f t="shared" si="45"/>
        <v xml:space="preserve"> </v>
      </c>
    </row>
    <row r="1436" spans="1:7">
      <c r="A1436" s="35" t="s">
        <v>1710</v>
      </c>
      <c r="B1436" s="36" t="s">
        <v>2428</v>
      </c>
      <c r="C1436" s="36">
        <v>186</v>
      </c>
      <c r="D1436" s="36">
        <v>4862870</v>
      </c>
      <c r="E1436" s="36">
        <f>IFERROR(INDEX([1]Sheet1!$A$2:$A$1753,MATCH(PopulationIncrease!$D$5:$D$1865, [1]Sheet1!$E$2:$E$1753,0)), " ")</f>
        <v>75</v>
      </c>
      <c r="F1436" s="36">
        <f t="shared" si="44"/>
        <v>111</v>
      </c>
      <c r="G1436" s="36" t="str">
        <f t="shared" si="45"/>
        <v>yes</v>
      </c>
    </row>
    <row r="1437" spans="1:7">
      <c r="A1437" s="35" t="s">
        <v>1711</v>
      </c>
      <c r="B1437" s="36" t="s">
        <v>2428</v>
      </c>
      <c r="C1437" s="36">
        <v>1450</v>
      </c>
      <c r="D1437" s="36">
        <v>4862924</v>
      </c>
      <c r="E1437" s="36">
        <f>IFERROR(INDEX([1]Sheet1!$A$2:$A$1753,MATCH(PopulationIncrease!$D$5:$D$1865, [1]Sheet1!$E$2:$E$1753,0)), " ")</f>
        <v>1218</v>
      </c>
      <c r="F1437" s="36">
        <f t="shared" si="44"/>
        <v>232</v>
      </c>
      <c r="G1437" s="36" t="str">
        <f t="shared" si="45"/>
        <v>yes</v>
      </c>
    </row>
    <row r="1438" spans="1:7">
      <c r="A1438" s="35" t="s">
        <v>1712</v>
      </c>
      <c r="B1438" s="36" t="s">
        <v>2428</v>
      </c>
      <c r="C1438" s="36">
        <v>1371</v>
      </c>
      <c r="D1438" s="36">
        <v>4863008</v>
      </c>
      <c r="E1438" s="36">
        <f>IFERROR(INDEX([1]Sheet1!$A$2:$A$1753,MATCH(PopulationIncrease!$D$5:$D$1865, [1]Sheet1!$E$2:$E$1753,0)), " ")</f>
        <v>1412</v>
      </c>
      <c r="F1438" s="36">
        <f t="shared" si="44"/>
        <v>-41</v>
      </c>
      <c r="G1438" s="36" t="str">
        <f t="shared" si="45"/>
        <v>No</v>
      </c>
    </row>
    <row r="1439" spans="1:7">
      <c r="A1439" s="35" t="s">
        <v>1713</v>
      </c>
      <c r="B1439" s="36" t="s">
        <v>2428</v>
      </c>
      <c r="C1439" s="36">
        <v>11543</v>
      </c>
      <c r="D1439" s="36">
        <v>4863020</v>
      </c>
      <c r="E1439" s="36">
        <f>IFERROR(INDEX([1]Sheet1!$A$2:$A$1753,MATCH(PopulationIncrease!$D$5:$D$1865, [1]Sheet1!$E$2:$E$1753,0)), " ")</f>
        <v>9765</v>
      </c>
      <c r="F1439" s="36">
        <f t="shared" si="44"/>
        <v>1778</v>
      </c>
      <c r="G1439" s="36" t="str">
        <f t="shared" si="45"/>
        <v>yes</v>
      </c>
    </row>
    <row r="1440" spans="1:7">
      <c r="A1440" s="35" t="s">
        <v>1714</v>
      </c>
      <c r="B1440" s="36" t="s">
        <v>2428</v>
      </c>
      <c r="C1440" s="36">
        <v>2832</v>
      </c>
      <c r="D1440" s="36">
        <v>4863044</v>
      </c>
      <c r="E1440" s="36">
        <f>IFERROR(INDEX([1]Sheet1!$A$2:$A$1753,MATCH(PopulationIncrease!$D$5:$D$1865, [1]Sheet1!$E$2:$E$1753,0)), " ")</f>
        <v>1538</v>
      </c>
      <c r="F1440" s="36">
        <f t="shared" si="44"/>
        <v>1294</v>
      </c>
      <c r="G1440" s="36" t="str">
        <f t="shared" si="45"/>
        <v>yes</v>
      </c>
    </row>
    <row r="1441" spans="1:7">
      <c r="A1441" s="35" t="s">
        <v>1715</v>
      </c>
      <c r="B1441" s="36" t="s">
        <v>2428</v>
      </c>
      <c r="C1441" s="36">
        <v>513</v>
      </c>
      <c r="D1441" s="36">
        <v>4863140</v>
      </c>
      <c r="E1441" s="36">
        <f>IFERROR(INDEX([1]Sheet1!$A$2:$A$1753,MATCH(PopulationIncrease!$D$5:$D$1865, [1]Sheet1!$E$2:$E$1753,0)), " ")</f>
        <v>434</v>
      </c>
      <c r="F1441" s="36">
        <f t="shared" si="44"/>
        <v>79</v>
      </c>
      <c r="G1441" s="36" t="str">
        <f t="shared" si="45"/>
        <v>yes</v>
      </c>
    </row>
    <row r="1442" spans="1:7">
      <c r="A1442" s="35" t="s">
        <v>1716</v>
      </c>
      <c r="B1442" s="36" t="s">
        <v>2428</v>
      </c>
      <c r="C1442" s="36">
        <v>1609</v>
      </c>
      <c r="D1442" s="36">
        <v>4863164</v>
      </c>
      <c r="E1442" s="36" t="str">
        <f>IFERROR(INDEX([1]Sheet1!$A$2:$A$1753,MATCH(PopulationIncrease!$D$5:$D$1865, [1]Sheet1!$E$2:$E$1753,0)), " ")</f>
        <v xml:space="preserve"> </v>
      </c>
      <c r="F1442" s="36" t="str">
        <f t="shared" si="44"/>
        <v xml:space="preserve"> </v>
      </c>
      <c r="G1442" s="36" t="str">
        <f t="shared" si="45"/>
        <v xml:space="preserve"> </v>
      </c>
    </row>
    <row r="1443" spans="1:7">
      <c r="A1443" s="35" t="s">
        <v>1717</v>
      </c>
      <c r="B1443" s="36" t="s">
        <v>2428</v>
      </c>
      <c r="C1443" s="36">
        <v>1347</v>
      </c>
      <c r="D1443" s="36">
        <v>4863176</v>
      </c>
      <c r="E1443" s="36">
        <f>IFERROR(INDEX([1]Sheet1!$A$2:$A$1753,MATCH(PopulationIncrease!$D$5:$D$1865, [1]Sheet1!$E$2:$E$1753,0)), " ")</f>
        <v>1322</v>
      </c>
      <c r="F1443" s="36">
        <f t="shared" si="44"/>
        <v>25</v>
      </c>
      <c r="G1443" s="36" t="str">
        <f t="shared" si="45"/>
        <v>yes</v>
      </c>
    </row>
    <row r="1444" spans="1:7">
      <c r="A1444" s="35" t="s">
        <v>1718</v>
      </c>
      <c r="B1444" s="36" t="s">
        <v>2428</v>
      </c>
      <c r="C1444" s="36">
        <v>1077</v>
      </c>
      <c r="D1444" s="36">
        <v>4863188</v>
      </c>
      <c r="E1444" s="36">
        <f>IFERROR(INDEX([1]Sheet1!$A$2:$A$1753,MATCH(PopulationIncrease!$D$5:$D$1865, [1]Sheet1!$E$2:$E$1753,0)), " ")</f>
        <v>1412</v>
      </c>
      <c r="F1444" s="36">
        <f t="shared" si="44"/>
        <v>-335</v>
      </c>
      <c r="G1444" s="36" t="str">
        <f t="shared" si="45"/>
        <v>No</v>
      </c>
    </row>
    <row r="1445" spans="1:7">
      <c r="A1445" s="35" t="s">
        <v>1719</v>
      </c>
      <c r="B1445" s="36" t="s">
        <v>2428</v>
      </c>
      <c r="C1445" s="36">
        <v>341</v>
      </c>
      <c r="D1445" s="36">
        <v>4863200</v>
      </c>
      <c r="E1445" s="36">
        <f>IFERROR(INDEX([1]Sheet1!$A$2:$A$1753,MATCH(PopulationIncrease!$D$5:$D$1865, [1]Sheet1!$E$2:$E$1753,0)), " ")</f>
        <v>502</v>
      </c>
      <c r="F1445" s="36">
        <f t="shared" si="44"/>
        <v>-161</v>
      </c>
      <c r="G1445" s="36" t="str">
        <f t="shared" si="45"/>
        <v>No</v>
      </c>
    </row>
    <row r="1446" spans="1:7">
      <c r="A1446" s="35" t="s">
        <v>1720</v>
      </c>
      <c r="B1446" s="36" t="s">
        <v>2428</v>
      </c>
      <c r="C1446" s="36">
        <v>313</v>
      </c>
      <c r="D1446" s="36">
        <v>4863272</v>
      </c>
      <c r="E1446" s="36">
        <f>IFERROR(INDEX([1]Sheet1!$A$2:$A$1753,MATCH(PopulationIncrease!$D$5:$D$1865, [1]Sheet1!$E$2:$E$1753,0)), " ")</f>
        <v>441</v>
      </c>
      <c r="F1446" s="36">
        <f t="shared" si="44"/>
        <v>-128</v>
      </c>
      <c r="G1446" s="36" t="str">
        <f t="shared" si="45"/>
        <v>No</v>
      </c>
    </row>
    <row r="1447" spans="1:7">
      <c r="A1447" s="35" t="s">
        <v>1721</v>
      </c>
      <c r="B1447" s="36" t="s">
        <v>2428</v>
      </c>
      <c r="C1447" s="36">
        <v>39467</v>
      </c>
      <c r="D1447" s="36">
        <v>4863284</v>
      </c>
      <c r="E1447" s="36">
        <f>IFERROR(INDEX([1]Sheet1!$A$2:$A$1753,MATCH(PopulationIncrease!$D$5:$D$1865, [1]Sheet1!$E$2:$E$1753,0)), " ")</f>
        <v>30618</v>
      </c>
      <c r="F1447" s="36">
        <f t="shared" si="44"/>
        <v>8849</v>
      </c>
      <c r="G1447" s="36" t="str">
        <f t="shared" si="45"/>
        <v>yes</v>
      </c>
    </row>
    <row r="1448" spans="1:7">
      <c r="A1448" s="35" t="s">
        <v>1722</v>
      </c>
      <c r="B1448" s="36" t="s">
        <v>2428</v>
      </c>
      <c r="C1448" s="36">
        <v>1596</v>
      </c>
      <c r="D1448" s="36">
        <v>4863332</v>
      </c>
      <c r="E1448" s="36">
        <f>IFERROR(INDEX([1]Sheet1!$A$2:$A$1753,MATCH(PopulationIncrease!$D$5:$D$1865, [1]Sheet1!$E$2:$E$1753,0)), " ")</f>
        <v>1152</v>
      </c>
      <c r="F1448" s="36">
        <f t="shared" si="44"/>
        <v>444</v>
      </c>
      <c r="G1448" s="36" t="str">
        <f t="shared" si="45"/>
        <v>yes</v>
      </c>
    </row>
    <row r="1449" spans="1:7">
      <c r="A1449" s="35" t="s">
        <v>1723</v>
      </c>
      <c r="B1449" s="36" t="s">
        <v>2428</v>
      </c>
      <c r="C1449" s="36">
        <v>3023</v>
      </c>
      <c r="D1449" s="36">
        <v>4863350</v>
      </c>
      <c r="E1449" s="36">
        <f>IFERROR(INDEX([1]Sheet1!$A$2:$A$1753,MATCH(PopulationIncrease!$D$5:$D$1865, [1]Sheet1!$E$2:$E$1753,0)), " ")</f>
        <v>2704</v>
      </c>
      <c r="F1449" s="36">
        <f t="shared" si="44"/>
        <v>319</v>
      </c>
      <c r="G1449" s="36" t="str">
        <f t="shared" si="45"/>
        <v>yes</v>
      </c>
    </row>
    <row r="1450" spans="1:7">
      <c r="A1450" s="35" t="s">
        <v>1724</v>
      </c>
      <c r="B1450" s="36" t="s">
        <v>2428</v>
      </c>
      <c r="C1450" s="36">
        <v>192</v>
      </c>
      <c r="D1450" s="36">
        <v>4863380</v>
      </c>
      <c r="E1450" s="36">
        <f>IFERROR(INDEX([1]Sheet1!$A$2:$A$1753,MATCH(PopulationIncrease!$D$5:$D$1865, [1]Sheet1!$E$2:$E$1753,0)), " ")</f>
        <v>283</v>
      </c>
      <c r="F1450" s="36">
        <f t="shared" si="44"/>
        <v>-91</v>
      </c>
      <c r="G1450" s="36" t="str">
        <f t="shared" si="45"/>
        <v>No</v>
      </c>
    </row>
    <row r="1451" spans="1:7">
      <c r="A1451" s="35" t="s">
        <v>1725</v>
      </c>
      <c r="B1451" s="36" t="s">
        <v>2428</v>
      </c>
      <c r="C1451" s="36">
        <v>388</v>
      </c>
      <c r="D1451" s="36">
        <v>4863404</v>
      </c>
      <c r="E1451" s="36">
        <f>IFERROR(INDEX([1]Sheet1!$A$2:$A$1753,MATCH(PopulationIncrease!$D$5:$D$1865, [1]Sheet1!$E$2:$E$1753,0)), " ")</f>
        <v>332</v>
      </c>
      <c r="F1451" s="36">
        <f t="shared" si="44"/>
        <v>56</v>
      </c>
      <c r="G1451" s="36" t="str">
        <f t="shared" si="45"/>
        <v>yes</v>
      </c>
    </row>
    <row r="1452" spans="1:7">
      <c r="A1452" s="35" t="s">
        <v>1726</v>
      </c>
      <c r="B1452" s="36" t="s">
        <v>2428</v>
      </c>
      <c r="C1452" s="36">
        <v>1232</v>
      </c>
      <c r="D1452" s="36">
        <v>4863464</v>
      </c>
      <c r="E1452" s="36">
        <f>IFERROR(INDEX([1]Sheet1!$A$2:$A$1753,MATCH(PopulationIncrease!$D$5:$D$1865, [1]Sheet1!$E$2:$E$1753,0)), " ")</f>
        <v>1508</v>
      </c>
      <c r="F1452" s="36">
        <f t="shared" si="44"/>
        <v>-276</v>
      </c>
      <c r="G1452" s="36" t="str">
        <f t="shared" si="45"/>
        <v>No</v>
      </c>
    </row>
    <row r="1453" spans="1:7">
      <c r="A1453" s="35" t="s">
        <v>1727</v>
      </c>
      <c r="B1453" s="36" t="s">
        <v>2428</v>
      </c>
      <c r="C1453" s="36">
        <v>95</v>
      </c>
      <c r="D1453" s="36">
        <v>4863476</v>
      </c>
      <c r="E1453" s="36">
        <f>IFERROR(INDEX([1]Sheet1!$A$2:$A$1753,MATCH(PopulationIncrease!$D$5:$D$1865, [1]Sheet1!$E$2:$E$1753,0)), " ")</f>
        <v>181</v>
      </c>
      <c r="F1453" s="36">
        <f t="shared" si="44"/>
        <v>-86</v>
      </c>
      <c r="G1453" s="36" t="str">
        <f t="shared" si="45"/>
        <v>No</v>
      </c>
    </row>
    <row r="1454" spans="1:7">
      <c r="A1454" s="35" t="s">
        <v>1728</v>
      </c>
      <c r="B1454" s="36" t="s">
        <v>2428</v>
      </c>
      <c r="C1454" s="36">
        <v>124288</v>
      </c>
      <c r="D1454" s="36">
        <v>4863500</v>
      </c>
      <c r="E1454" s="36">
        <f>IFERROR(INDEX([1]Sheet1!$A$2:$A$1753,MATCH(PopulationIncrease!$D$5:$D$1865, [1]Sheet1!$E$2:$E$1753,0)), " ")</f>
        <v>99887</v>
      </c>
      <c r="F1454" s="36">
        <f t="shared" si="44"/>
        <v>24401</v>
      </c>
      <c r="G1454" s="36" t="str">
        <f t="shared" si="45"/>
        <v>yes</v>
      </c>
    </row>
    <row r="1455" spans="1:7">
      <c r="A1455" s="35" t="s">
        <v>1729</v>
      </c>
      <c r="B1455" s="36" t="s">
        <v>2428</v>
      </c>
      <c r="C1455" s="36">
        <v>113</v>
      </c>
      <c r="D1455" s="36">
        <v>4863524</v>
      </c>
      <c r="E1455" s="36">
        <f>IFERROR(INDEX([1]Sheet1!$A$2:$A$1753,MATCH(PopulationIncrease!$D$5:$D$1865, [1]Sheet1!$E$2:$E$1753,0)), " ")</f>
        <v>90</v>
      </c>
      <c r="F1455" s="36">
        <f t="shared" si="44"/>
        <v>23</v>
      </c>
      <c r="G1455" s="36" t="str">
        <f t="shared" si="45"/>
        <v>yes</v>
      </c>
    </row>
    <row r="1456" spans="1:7">
      <c r="A1456" s="35" t="s">
        <v>1730</v>
      </c>
      <c r="B1456" s="36" t="s">
        <v>2428</v>
      </c>
      <c r="C1456" s="36">
        <v>231</v>
      </c>
      <c r="D1456" s="36">
        <v>4863560</v>
      </c>
      <c r="E1456" s="36" t="str">
        <f>IFERROR(INDEX([1]Sheet1!$A$2:$A$1753,MATCH(PopulationIncrease!$D$5:$D$1865, [1]Sheet1!$E$2:$E$1753,0)), " ")</f>
        <v xml:space="preserve"> </v>
      </c>
      <c r="F1456" s="36" t="str">
        <f t="shared" si="44"/>
        <v xml:space="preserve"> </v>
      </c>
      <c r="G1456" s="36" t="str">
        <f t="shared" si="45"/>
        <v xml:space="preserve"> </v>
      </c>
    </row>
    <row r="1457" spans="1:7">
      <c r="A1457" s="35" t="s">
        <v>1731</v>
      </c>
      <c r="B1457" s="36" t="s">
        <v>2428</v>
      </c>
      <c r="C1457" s="36">
        <v>64139</v>
      </c>
      <c r="D1457" s="36">
        <v>4863572</v>
      </c>
      <c r="E1457" s="36">
        <f>IFERROR(INDEX([1]Sheet1!$A$2:$A$1753,MATCH(PopulationIncrease!$D$5:$D$1865, [1]Sheet1!$E$2:$E$1753,0)), " ")</f>
        <v>56199</v>
      </c>
      <c r="F1457" s="36">
        <f t="shared" si="44"/>
        <v>7940</v>
      </c>
      <c r="G1457" s="36" t="str">
        <f t="shared" si="45"/>
        <v>yes</v>
      </c>
    </row>
    <row r="1458" spans="1:7">
      <c r="A1458" s="35" t="s">
        <v>1732</v>
      </c>
      <c r="B1458" s="36" t="s">
        <v>2428</v>
      </c>
      <c r="C1458" s="36">
        <v>411</v>
      </c>
      <c r="D1458" s="36">
        <v>4863584</v>
      </c>
      <c r="E1458" s="36">
        <f>IFERROR(INDEX([1]Sheet1!$A$2:$A$1753,MATCH(PopulationIncrease!$D$5:$D$1865, [1]Sheet1!$E$2:$E$1753,0)), " ")</f>
        <v>650</v>
      </c>
      <c r="F1458" s="36">
        <f t="shared" si="44"/>
        <v>-239</v>
      </c>
      <c r="G1458" s="36" t="str">
        <f t="shared" si="45"/>
        <v>No</v>
      </c>
    </row>
    <row r="1459" spans="1:7">
      <c r="A1459" s="35" t="s">
        <v>1733</v>
      </c>
      <c r="B1459" s="36" t="s">
        <v>2428</v>
      </c>
      <c r="C1459" s="36">
        <v>17357</v>
      </c>
      <c r="D1459" s="36">
        <v>4863668</v>
      </c>
      <c r="E1459" s="36">
        <f>IFERROR(INDEX([1]Sheet1!$A$2:$A$1753,MATCH(PopulationIncrease!$D$5:$D$1865, [1]Sheet1!$E$2:$E$1753,0)), " ")</f>
        <v>9349</v>
      </c>
      <c r="F1459" s="36">
        <f t="shared" si="44"/>
        <v>8008</v>
      </c>
      <c r="G1459" s="36" t="str">
        <f t="shared" si="45"/>
        <v>yes</v>
      </c>
    </row>
    <row r="1460" spans="1:7">
      <c r="A1460" s="35" t="s">
        <v>1734</v>
      </c>
      <c r="B1460" s="36" t="s">
        <v>2428</v>
      </c>
      <c r="C1460" s="36">
        <v>738</v>
      </c>
      <c r="D1460" s="36">
        <v>4863752</v>
      </c>
      <c r="E1460" s="36">
        <f>IFERROR(INDEX([1]Sheet1!$A$2:$A$1753,MATCH(PopulationIncrease!$D$5:$D$1865, [1]Sheet1!$E$2:$E$1753,0)), " ")</f>
        <v>636</v>
      </c>
      <c r="F1460" s="36">
        <f t="shared" si="44"/>
        <v>102</v>
      </c>
      <c r="G1460" s="36" t="str">
        <f t="shared" si="45"/>
        <v>yes</v>
      </c>
    </row>
    <row r="1461" spans="1:7">
      <c r="A1461" s="35" t="s">
        <v>1735</v>
      </c>
      <c r="B1461" s="36" t="s">
        <v>2428</v>
      </c>
      <c r="C1461" s="36">
        <v>1522</v>
      </c>
      <c r="D1461" s="36">
        <v>4863782</v>
      </c>
      <c r="E1461" s="36">
        <f>IFERROR(INDEX([1]Sheet1!$A$2:$A$1753,MATCH(PopulationIncrease!$D$5:$D$1865, [1]Sheet1!$E$2:$E$1753,0)), " ")</f>
        <v>1286</v>
      </c>
      <c r="F1461" s="36">
        <f t="shared" si="44"/>
        <v>236</v>
      </c>
      <c r="G1461" s="36" t="str">
        <f t="shared" si="45"/>
        <v>yes</v>
      </c>
    </row>
    <row r="1462" spans="1:7">
      <c r="A1462" s="35" t="s">
        <v>1736</v>
      </c>
      <c r="B1462" s="36" t="s">
        <v>2428</v>
      </c>
      <c r="C1462" s="36">
        <v>1196</v>
      </c>
      <c r="D1462" s="36">
        <v>4863788</v>
      </c>
      <c r="E1462" s="36">
        <f>IFERROR(INDEX([1]Sheet1!$A$2:$A$1753,MATCH(PopulationIncrease!$D$5:$D$1865, [1]Sheet1!$E$2:$E$1753,0)), " ")</f>
        <v>1031</v>
      </c>
      <c r="F1462" s="36">
        <f t="shared" si="44"/>
        <v>165</v>
      </c>
      <c r="G1462" s="36" t="str">
        <f t="shared" si="45"/>
        <v>yes</v>
      </c>
    </row>
    <row r="1463" spans="1:7">
      <c r="A1463" s="35" t="s">
        <v>1737</v>
      </c>
      <c r="B1463" s="36" t="s">
        <v>2428</v>
      </c>
      <c r="C1463" s="36">
        <v>5332</v>
      </c>
      <c r="D1463" s="36">
        <v>4863848</v>
      </c>
      <c r="E1463" s="36">
        <f>IFERROR(INDEX([1]Sheet1!$A$2:$A$1753,MATCH(PopulationIncrease!$D$5:$D$1865, [1]Sheet1!$E$2:$E$1753,0)), " ")</f>
        <v>5551</v>
      </c>
      <c r="F1463" s="36">
        <f t="shared" si="44"/>
        <v>-219</v>
      </c>
      <c r="G1463" s="36" t="str">
        <f t="shared" si="45"/>
        <v>No</v>
      </c>
    </row>
    <row r="1464" spans="1:7">
      <c r="A1464" s="35" t="s">
        <v>1738</v>
      </c>
      <c r="B1464" s="36" t="s">
        <v>2428</v>
      </c>
      <c r="C1464" s="36">
        <v>739</v>
      </c>
      <c r="D1464" s="36">
        <v>4864004</v>
      </c>
      <c r="E1464" s="36">
        <f>IFERROR(INDEX([1]Sheet1!$A$2:$A$1753,MATCH(PopulationIncrease!$D$5:$D$1865, [1]Sheet1!$E$2:$E$1753,0)), " ")</f>
        <v>1695</v>
      </c>
      <c r="F1464" s="36">
        <f t="shared" si="44"/>
        <v>-956</v>
      </c>
      <c r="G1464" s="36" t="str">
        <f t="shared" si="45"/>
        <v>No</v>
      </c>
    </row>
    <row r="1465" spans="1:7">
      <c r="A1465" s="35" t="s">
        <v>1739</v>
      </c>
      <c r="B1465" s="36" t="s">
        <v>2428</v>
      </c>
      <c r="C1465" s="36">
        <v>29075</v>
      </c>
      <c r="D1465" s="36">
        <v>4864064</v>
      </c>
      <c r="E1465" s="36">
        <f>IFERROR(INDEX([1]Sheet1!$A$2:$A$1753,MATCH(PopulationIncrease!$D$5:$D$1865, [1]Sheet1!$E$2:$E$1753,0)), " ")</f>
        <v>20329</v>
      </c>
      <c r="F1465" s="36">
        <f t="shared" si="44"/>
        <v>8746</v>
      </c>
      <c r="G1465" s="36" t="str">
        <f t="shared" si="45"/>
        <v>yes</v>
      </c>
    </row>
    <row r="1466" spans="1:7">
      <c r="A1466" s="35" t="s">
        <v>1740</v>
      </c>
      <c r="B1466" s="36" t="s">
        <v>2428</v>
      </c>
      <c r="C1466" s="36">
        <v>221</v>
      </c>
      <c r="D1466" s="36">
        <v>4864088</v>
      </c>
      <c r="E1466" s="36">
        <f>IFERROR(INDEX([1]Sheet1!$A$2:$A$1753,MATCH(PopulationIncrease!$D$5:$D$1865, [1]Sheet1!$E$2:$E$1753,0)), " ")</f>
        <v>343</v>
      </c>
      <c r="F1466" s="36">
        <f t="shared" si="44"/>
        <v>-122</v>
      </c>
      <c r="G1466" s="36" t="str">
        <f t="shared" si="45"/>
        <v>No</v>
      </c>
    </row>
    <row r="1467" spans="1:7">
      <c r="A1467" s="35" t="s">
        <v>1741</v>
      </c>
      <c r="B1467" s="36" t="s">
        <v>2428</v>
      </c>
      <c r="C1467" s="36">
        <v>24467</v>
      </c>
      <c r="D1467" s="36">
        <v>4864112</v>
      </c>
      <c r="E1467" s="36">
        <f>IFERROR(INDEX([1]Sheet1!$A$2:$A$1753,MATCH(PopulationIncrease!$D$5:$D$1865, [1]Sheet1!$E$2:$E$1753,0)), " ")</f>
        <v>19806</v>
      </c>
      <c r="F1467" s="36">
        <f t="shared" si="44"/>
        <v>4661</v>
      </c>
      <c r="G1467" s="36" t="str">
        <f t="shared" si="45"/>
        <v>yes</v>
      </c>
    </row>
    <row r="1468" spans="1:7">
      <c r="A1468" s="35" t="s">
        <v>1742</v>
      </c>
      <c r="B1468" s="36" t="s">
        <v>2428</v>
      </c>
      <c r="C1468" s="36">
        <v>2839</v>
      </c>
      <c r="D1468" s="36">
        <v>4864172</v>
      </c>
      <c r="E1468" s="36">
        <f>IFERROR(INDEX([1]Sheet1!$A$2:$A$1753,MATCH(PopulationIncrease!$D$5:$D$1865, [1]Sheet1!$E$2:$E$1753,0)), " ")</f>
        <v>2094</v>
      </c>
      <c r="F1468" s="36">
        <f t="shared" si="44"/>
        <v>745</v>
      </c>
      <c r="G1468" s="36" t="str">
        <f t="shared" si="45"/>
        <v>yes</v>
      </c>
    </row>
    <row r="1469" spans="1:7">
      <c r="A1469" s="35" t="s">
        <v>1743</v>
      </c>
      <c r="B1469" s="36" t="s">
        <v>2428</v>
      </c>
      <c r="C1469" s="36">
        <v>876</v>
      </c>
      <c r="D1469" s="36">
        <v>4864184</v>
      </c>
      <c r="E1469" s="36">
        <f>IFERROR(INDEX([1]Sheet1!$A$2:$A$1753,MATCH(PopulationIncrease!$D$5:$D$1865, [1]Sheet1!$E$2:$E$1753,0)), " ")</f>
        <v>1043</v>
      </c>
      <c r="F1469" s="36">
        <f t="shared" si="44"/>
        <v>-167</v>
      </c>
      <c r="G1469" s="36" t="str">
        <f t="shared" si="45"/>
        <v>No</v>
      </c>
    </row>
    <row r="1470" spans="1:7">
      <c r="A1470" s="35" t="s">
        <v>1744</v>
      </c>
      <c r="B1470" s="36" t="s">
        <v>2428</v>
      </c>
      <c r="C1470" s="36">
        <v>982</v>
      </c>
      <c r="D1470" s="36">
        <v>4864220</v>
      </c>
      <c r="E1470" s="36">
        <f>IFERROR(INDEX([1]Sheet1!$A$2:$A$1753,MATCH(PopulationIncrease!$D$5:$D$1865, [1]Sheet1!$E$2:$E$1753,0)), " ")</f>
        <v>1066</v>
      </c>
      <c r="F1470" s="36">
        <f t="shared" si="44"/>
        <v>-84</v>
      </c>
      <c r="G1470" s="36" t="str">
        <f t="shared" si="45"/>
        <v>No</v>
      </c>
    </row>
    <row r="1471" spans="1:7">
      <c r="A1471" s="35" t="s">
        <v>1745</v>
      </c>
      <c r="B1471" s="36" t="s">
        <v>2428</v>
      </c>
      <c r="C1471" s="36">
        <v>1165</v>
      </c>
      <c r="D1471" s="36">
        <v>4864244</v>
      </c>
      <c r="E1471" s="36">
        <f>IFERROR(INDEX([1]Sheet1!$A$2:$A$1753,MATCH(PopulationIncrease!$D$5:$D$1865, [1]Sheet1!$E$2:$E$1753,0)), " ")</f>
        <v>584</v>
      </c>
      <c r="F1471" s="36">
        <f t="shared" si="44"/>
        <v>581</v>
      </c>
      <c r="G1471" s="36" t="str">
        <f t="shared" si="45"/>
        <v>yes</v>
      </c>
    </row>
    <row r="1472" spans="1:7">
      <c r="A1472" s="35" t="s">
        <v>1746</v>
      </c>
      <c r="B1472" s="36" t="s">
        <v>2428</v>
      </c>
      <c r="C1472" s="36">
        <v>2292</v>
      </c>
      <c r="D1472" s="36">
        <v>4864268</v>
      </c>
      <c r="E1472" s="36">
        <f>IFERROR(INDEX([1]Sheet1!$A$2:$A$1753,MATCH(PopulationIncrease!$D$5:$D$1865, [1]Sheet1!$E$2:$E$1753,0)), " ")</f>
        <v>2126</v>
      </c>
      <c r="F1472" s="36">
        <f t="shared" si="44"/>
        <v>166</v>
      </c>
      <c r="G1472" s="36" t="str">
        <f t="shared" si="45"/>
        <v>yes</v>
      </c>
    </row>
    <row r="1473" spans="1:7">
      <c r="A1473" s="35" t="s">
        <v>1747</v>
      </c>
      <c r="B1473" s="36" t="s">
        <v>2428</v>
      </c>
      <c r="C1473" s="36">
        <v>6356</v>
      </c>
      <c r="D1473" s="36">
        <v>4864307</v>
      </c>
      <c r="E1473" s="36" t="str">
        <f>IFERROR(INDEX([1]Sheet1!$A$2:$A$1753,MATCH(PopulationIncrease!$D$5:$D$1865, [1]Sheet1!$E$2:$E$1753,0)), " ")</f>
        <v xml:space="preserve"> </v>
      </c>
      <c r="F1473" s="36" t="str">
        <f t="shared" si="44"/>
        <v xml:space="preserve"> </v>
      </c>
      <c r="G1473" s="36" t="str">
        <f t="shared" si="45"/>
        <v xml:space="preserve"> </v>
      </c>
    </row>
    <row r="1474" spans="1:7">
      <c r="A1474" s="35" t="s">
        <v>1748</v>
      </c>
      <c r="B1474" s="36" t="s">
        <v>2428</v>
      </c>
      <c r="C1474" s="36">
        <v>122</v>
      </c>
      <c r="D1474" s="36">
        <v>4864316</v>
      </c>
      <c r="E1474" s="36">
        <f>IFERROR(INDEX([1]Sheet1!$A$2:$A$1753,MATCH(PopulationIncrease!$D$5:$D$1865, [1]Sheet1!$E$2:$E$1753,0)), " ")</f>
        <v>201</v>
      </c>
      <c r="F1474" s="36">
        <f t="shared" si="44"/>
        <v>-79</v>
      </c>
      <c r="G1474" s="36" t="str">
        <f t="shared" si="45"/>
        <v>No</v>
      </c>
    </row>
    <row r="1475" spans="1:7">
      <c r="A1475" s="35" t="s">
        <v>1749</v>
      </c>
      <c r="B1475" s="36" t="s">
        <v>2428</v>
      </c>
      <c r="C1475" s="36">
        <v>89</v>
      </c>
      <c r="D1475" s="36">
        <v>4864322</v>
      </c>
      <c r="E1475" s="36">
        <f>IFERROR(INDEX([1]Sheet1!$A$2:$A$1753,MATCH(PopulationIncrease!$D$5:$D$1865, [1]Sheet1!$E$2:$E$1753,0)), " ")</f>
        <v>115</v>
      </c>
      <c r="F1475" s="36">
        <f t="shared" si="44"/>
        <v>-26</v>
      </c>
      <c r="G1475" s="36" t="str">
        <f t="shared" si="45"/>
        <v>No</v>
      </c>
    </row>
    <row r="1476" spans="1:7">
      <c r="A1476" s="35" t="s">
        <v>1750</v>
      </c>
      <c r="B1476" s="36" t="s">
        <v>2428</v>
      </c>
      <c r="C1476" s="36">
        <v>161</v>
      </c>
      <c r="D1476" s="36">
        <v>4864442</v>
      </c>
      <c r="E1476" s="36">
        <f>IFERROR(INDEX([1]Sheet1!$A$2:$A$1753,MATCH(PopulationIncrease!$D$5:$D$1865, [1]Sheet1!$E$2:$E$1753,0)), " ")</f>
        <v>110</v>
      </c>
      <c r="F1476" s="36">
        <f t="shared" si="44"/>
        <v>51</v>
      </c>
      <c r="G1476" s="36" t="str">
        <f t="shared" si="45"/>
        <v>yes</v>
      </c>
    </row>
    <row r="1477" spans="1:7">
      <c r="A1477" s="35" t="s">
        <v>1751</v>
      </c>
      <c r="B1477" s="36" t="s">
        <v>2428</v>
      </c>
      <c r="C1477" s="36">
        <v>29</v>
      </c>
      <c r="D1477" s="36">
        <v>4864448</v>
      </c>
      <c r="E1477" s="36">
        <f>IFERROR(INDEX([1]Sheet1!$A$2:$A$1753,MATCH(PopulationIncrease!$D$5:$D$1865, [1]Sheet1!$E$2:$E$1753,0)), " ")</f>
        <v>51</v>
      </c>
      <c r="F1477" s="36">
        <f t="shared" ref="F1477:F1540" si="46">IFERROR(C1477-E1477, " ")</f>
        <v>-22</v>
      </c>
      <c r="G1477" s="36" t="str">
        <f t="shared" si="45"/>
        <v>No</v>
      </c>
    </row>
    <row r="1478" spans="1:7">
      <c r="A1478" s="35" t="s">
        <v>1752</v>
      </c>
      <c r="B1478" s="36" t="s">
        <v>2428</v>
      </c>
      <c r="C1478" s="36">
        <v>1163</v>
      </c>
      <c r="D1478" s="36">
        <v>4864460</v>
      </c>
      <c r="E1478" s="36">
        <f>IFERROR(INDEX([1]Sheet1!$A$2:$A$1753,MATCH(PopulationIncrease!$D$5:$D$1865, [1]Sheet1!$E$2:$E$1753,0)), " ")</f>
        <v>1181</v>
      </c>
      <c r="F1478" s="36">
        <f t="shared" si="46"/>
        <v>-18</v>
      </c>
      <c r="G1478" s="36" t="str">
        <f t="shared" ref="G1478:G1541" si="47">IF(F1478 = " ", " ", IF(F1478&gt;0,"yes","No"))</f>
        <v>No</v>
      </c>
    </row>
    <row r="1479" spans="1:7">
      <c r="A1479" s="35" t="s">
        <v>1753</v>
      </c>
      <c r="B1479" s="36" t="s">
        <v>2428</v>
      </c>
      <c r="C1479" s="36">
        <v>99507</v>
      </c>
      <c r="D1479" s="36">
        <v>4864472</v>
      </c>
      <c r="E1479" s="36">
        <f>IFERROR(INDEX([1]Sheet1!$A$2:$A$1753,MATCH(PopulationIncrease!$D$5:$D$1865, [1]Sheet1!$E$2:$E$1753,0)), " ")</f>
        <v>93200</v>
      </c>
      <c r="F1479" s="36">
        <f t="shared" si="46"/>
        <v>6307</v>
      </c>
      <c r="G1479" s="36" t="str">
        <f t="shared" si="47"/>
        <v>yes</v>
      </c>
    </row>
    <row r="1480" spans="1:7">
      <c r="A1480" s="35" t="s">
        <v>1754</v>
      </c>
      <c r="B1480" s="36" t="s">
        <v>2428</v>
      </c>
      <c r="C1480" s="36">
        <v>1458954</v>
      </c>
      <c r="D1480" s="36">
        <v>4865000</v>
      </c>
      <c r="E1480" s="36">
        <f>IFERROR(INDEX([1]Sheet1!$A$2:$A$1753,MATCH(PopulationIncrease!$D$5:$D$1865, [1]Sheet1!$E$2:$E$1753,0)), " ")</f>
        <v>1327407</v>
      </c>
      <c r="F1480" s="36">
        <f t="shared" si="46"/>
        <v>131547</v>
      </c>
      <c r="G1480" s="36" t="str">
        <f t="shared" si="47"/>
        <v>yes</v>
      </c>
    </row>
    <row r="1481" spans="1:7">
      <c r="A1481" s="35" t="s">
        <v>1755</v>
      </c>
      <c r="B1481" s="36" t="s">
        <v>2428</v>
      </c>
      <c r="C1481" s="36">
        <v>2139</v>
      </c>
      <c r="D1481" s="36">
        <v>4865024</v>
      </c>
      <c r="E1481" s="36">
        <f>IFERROR(INDEX([1]Sheet1!$A$2:$A$1753,MATCH(PopulationIncrease!$D$5:$D$1865, [1]Sheet1!$E$2:$E$1753,0)), " ")</f>
        <v>2108</v>
      </c>
      <c r="F1481" s="36">
        <f t="shared" si="46"/>
        <v>31</v>
      </c>
      <c r="G1481" s="36" t="str">
        <f t="shared" si="47"/>
        <v>yes</v>
      </c>
    </row>
    <row r="1482" spans="1:7">
      <c r="A1482" s="35" t="s">
        <v>1756</v>
      </c>
      <c r="B1482" s="36" t="s">
        <v>2428</v>
      </c>
      <c r="C1482" s="36">
        <v>24677</v>
      </c>
      <c r="D1482" s="36">
        <v>4865036</v>
      </c>
      <c r="E1482" s="36">
        <f>IFERROR(INDEX([1]Sheet1!$A$2:$A$1753,MATCH(PopulationIncrease!$D$5:$D$1865, [1]Sheet1!$E$2:$E$1753,0)), " ")</f>
        <v>24250</v>
      </c>
      <c r="F1482" s="36">
        <f t="shared" si="46"/>
        <v>427</v>
      </c>
      <c r="G1482" s="36" t="str">
        <f t="shared" si="47"/>
        <v>yes</v>
      </c>
    </row>
    <row r="1483" spans="1:7">
      <c r="A1483" s="35" t="s">
        <v>1757</v>
      </c>
      <c r="B1483" s="36" t="s">
        <v>2428</v>
      </c>
      <c r="C1483" s="36">
        <v>4209</v>
      </c>
      <c r="D1483" s="36">
        <v>4865048</v>
      </c>
      <c r="E1483" s="36">
        <f>IFERROR(INDEX([1]Sheet1!$A$2:$A$1753,MATCH(PopulationIncrease!$D$5:$D$1865, [1]Sheet1!$E$2:$E$1753,0)), " ")</f>
        <v>3130</v>
      </c>
      <c r="F1483" s="36">
        <f t="shared" si="46"/>
        <v>1079</v>
      </c>
      <c r="G1483" s="36" t="str">
        <f t="shared" si="47"/>
        <v>yes</v>
      </c>
    </row>
    <row r="1484" spans="1:7">
      <c r="A1484" s="35" t="s">
        <v>1758</v>
      </c>
      <c r="B1484" s="36" t="s">
        <v>2428</v>
      </c>
      <c r="C1484" s="36">
        <v>213</v>
      </c>
      <c r="D1484" s="36">
        <v>4865049</v>
      </c>
      <c r="E1484" s="36">
        <f>IFERROR(INDEX([1]Sheet1!$A$2:$A$1753,MATCH(PopulationIncrease!$D$5:$D$1865, [1]Sheet1!$E$2:$E$1753,0)), " ")</f>
        <v>316</v>
      </c>
      <c r="F1484" s="36">
        <f t="shared" si="46"/>
        <v>-103</v>
      </c>
      <c r="G1484" s="36" t="str">
        <f t="shared" si="47"/>
        <v>No</v>
      </c>
    </row>
    <row r="1485" spans="1:7">
      <c r="A1485" s="35" t="s">
        <v>1759</v>
      </c>
      <c r="B1485" s="36" t="s">
        <v>2428</v>
      </c>
      <c r="C1485" s="36">
        <v>305</v>
      </c>
      <c r="D1485" s="36">
        <v>4865050</v>
      </c>
      <c r="E1485" s="36">
        <f>IFERROR(INDEX([1]Sheet1!$A$2:$A$1753,MATCH(PopulationIncrease!$D$5:$D$1865, [1]Sheet1!$E$2:$E$1753,0)), " ")</f>
        <v>261</v>
      </c>
      <c r="F1485" s="36">
        <f t="shared" si="46"/>
        <v>44</v>
      </c>
      <c r="G1485" s="36" t="str">
        <f t="shared" si="47"/>
        <v>yes</v>
      </c>
    </row>
    <row r="1486" spans="1:7">
      <c r="A1486" s="35" t="s">
        <v>1760</v>
      </c>
      <c r="B1486" s="36" t="s">
        <v>2428</v>
      </c>
      <c r="C1486" s="36">
        <v>258</v>
      </c>
      <c r="D1486" s="36">
        <v>4865066</v>
      </c>
      <c r="E1486" s="36">
        <f>IFERROR(INDEX([1]Sheet1!$A$2:$A$1753,MATCH(PopulationIncrease!$D$5:$D$1865, [1]Sheet1!$E$2:$E$1753,0)), " ")</f>
        <v>329</v>
      </c>
      <c r="F1486" s="36">
        <f t="shared" si="46"/>
        <v>-71</v>
      </c>
      <c r="G1486" s="36" t="str">
        <f t="shared" si="47"/>
        <v>No</v>
      </c>
    </row>
    <row r="1487" spans="1:7">
      <c r="A1487" s="35" t="s">
        <v>1761</v>
      </c>
      <c r="B1487" s="36" t="s">
        <v>2428</v>
      </c>
      <c r="C1487" s="36">
        <v>678</v>
      </c>
      <c r="D1487" s="36">
        <v>4865084</v>
      </c>
      <c r="E1487" s="36">
        <f>IFERROR(INDEX([1]Sheet1!$A$2:$A$1753,MATCH(PopulationIncrease!$D$5:$D$1865, [1]Sheet1!$E$2:$E$1753,0)), " ")</f>
        <v>837</v>
      </c>
      <c r="F1487" s="36">
        <f t="shared" si="46"/>
        <v>-159</v>
      </c>
      <c r="G1487" s="36" t="str">
        <f t="shared" si="47"/>
        <v>No</v>
      </c>
    </row>
    <row r="1488" spans="1:7">
      <c r="A1488" s="35" t="s">
        <v>1763</v>
      </c>
      <c r="B1488" s="36" t="s">
        <v>2428</v>
      </c>
      <c r="C1488" s="36">
        <v>298</v>
      </c>
      <c r="D1488" s="36">
        <v>4865168</v>
      </c>
      <c r="E1488" s="36">
        <f>IFERROR(INDEX([1]Sheet1!$A$2:$A$1753,MATCH(PopulationIncrease!$D$5:$D$1865, [1]Sheet1!$E$2:$E$1753,0)), " ")</f>
        <v>379</v>
      </c>
      <c r="F1488" s="36">
        <f t="shared" si="46"/>
        <v>-81</v>
      </c>
      <c r="G1488" s="36" t="str">
        <f t="shared" si="47"/>
        <v>No</v>
      </c>
    </row>
    <row r="1489" spans="1:7">
      <c r="A1489" s="35" t="s">
        <v>1764</v>
      </c>
      <c r="B1489" s="36" t="s">
        <v>2428</v>
      </c>
      <c r="C1489" s="36">
        <v>3795</v>
      </c>
      <c r="D1489" s="36">
        <v>4865180</v>
      </c>
      <c r="E1489" s="36">
        <f>IFERROR(INDEX([1]Sheet1!$A$2:$A$1753,MATCH(PopulationIncrease!$D$5:$D$1865, [1]Sheet1!$E$2:$E$1753,0)), " ")</f>
        <v>4488</v>
      </c>
      <c r="F1489" s="36">
        <f t="shared" si="46"/>
        <v>-693</v>
      </c>
      <c r="G1489" s="36" t="str">
        <f t="shared" si="47"/>
        <v>No</v>
      </c>
    </row>
    <row r="1490" spans="1:7">
      <c r="A1490" s="35" t="s">
        <v>1765</v>
      </c>
      <c r="B1490" s="36" t="s">
        <v>2428</v>
      </c>
      <c r="C1490" s="36">
        <v>0</v>
      </c>
      <c r="D1490" s="36">
        <v>4865210</v>
      </c>
      <c r="E1490" s="36">
        <f>IFERROR(INDEX([1]Sheet1!$A$2:$A$1753,MATCH(PopulationIncrease!$D$5:$D$1865, [1]Sheet1!$E$2:$E$1753,0)), " ")</f>
        <v>32</v>
      </c>
      <c r="F1490" s="36">
        <f t="shared" si="46"/>
        <v>-32</v>
      </c>
      <c r="G1490" s="36" t="str">
        <f t="shared" si="47"/>
        <v>No</v>
      </c>
    </row>
    <row r="1491" spans="1:7">
      <c r="A1491" s="35" t="s">
        <v>1766</v>
      </c>
      <c r="B1491" s="36" t="s">
        <v>2428</v>
      </c>
      <c r="C1491" s="36">
        <v>781</v>
      </c>
      <c r="D1491" s="36">
        <v>4865240</v>
      </c>
      <c r="E1491" s="36">
        <f>IFERROR(INDEX([1]Sheet1!$A$2:$A$1753,MATCH(PopulationIncrease!$D$5:$D$1865, [1]Sheet1!$E$2:$E$1753,0)), " ")</f>
        <v>835</v>
      </c>
      <c r="F1491" s="36">
        <f t="shared" si="46"/>
        <v>-54</v>
      </c>
      <c r="G1491" s="36" t="str">
        <f t="shared" si="47"/>
        <v>No</v>
      </c>
    </row>
    <row r="1492" spans="1:7">
      <c r="A1492" s="35" t="s">
        <v>1767</v>
      </c>
      <c r="B1492" s="36" t="s">
        <v>2428</v>
      </c>
      <c r="C1492" s="36">
        <v>563</v>
      </c>
      <c r="D1492" s="36">
        <v>4865342</v>
      </c>
      <c r="E1492" s="36">
        <f>IFERROR(INDEX([1]Sheet1!$A$2:$A$1753,MATCH(PopulationIncrease!$D$5:$D$1865, [1]Sheet1!$E$2:$E$1753,0)), " ")</f>
        <v>296</v>
      </c>
      <c r="F1492" s="36">
        <f t="shared" si="46"/>
        <v>267</v>
      </c>
      <c r="G1492" s="36" t="str">
        <f t="shared" si="47"/>
        <v>yes</v>
      </c>
    </row>
    <row r="1493" spans="1:7">
      <c r="A1493" s="35" t="s">
        <v>1768</v>
      </c>
      <c r="B1493" s="36" t="s">
        <v>2428</v>
      </c>
      <c r="C1493" s="36">
        <v>5227</v>
      </c>
      <c r="D1493" s="36">
        <v>4865344</v>
      </c>
      <c r="E1493" s="36" t="str">
        <f>IFERROR(INDEX([1]Sheet1!$A$2:$A$1753,MATCH(PopulationIncrease!$D$5:$D$1865, [1]Sheet1!$E$2:$E$1753,0)), " ")</f>
        <v xml:space="preserve"> </v>
      </c>
      <c r="F1493" s="36" t="str">
        <f t="shared" si="46"/>
        <v xml:space="preserve"> </v>
      </c>
      <c r="G1493" s="36" t="str">
        <f t="shared" si="47"/>
        <v xml:space="preserve"> </v>
      </c>
    </row>
    <row r="1494" spans="1:7">
      <c r="A1494" s="35" t="s">
        <v>1769</v>
      </c>
      <c r="B1494" s="36" t="s">
        <v>2428</v>
      </c>
      <c r="C1494" s="36">
        <v>127</v>
      </c>
      <c r="D1494" s="36">
        <v>4865345</v>
      </c>
      <c r="E1494" s="36" t="str">
        <f>IFERROR(INDEX([1]Sheet1!$A$2:$A$1753,MATCH(PopulationIncrease!$D$5:$D$1865, [1]Sheet1!$E$2:$E$1753,0)), " ")</f>
        <v xml:space="preserve"> </v>
      </c>
      <c r="F1494" s="36" t="str">
        <f t="shared" si="46"/>
        <v xml:space="preserve"> </v>
      </c>
      <c r="G1494" s="36" t="str">
        <f t="shared" si="47"/>
        <v xml:space="preserve"> </v>
      </c>
    </row>
    <row r="1495" spans="1:7">
      <c r="A1495" s="35" t="s">
        <v>1770</v>
      </c>
      <c r="B1495" s="36" t="s">
        <v>2428</v>
      </c>
      <c r="C1495" s="36">
        <v>10123</v>
      </c>
      <c r="D1495" s="36">
        <v>4865360</v>
      </c>
      <c r="E1495" s="36">
        <f>IFERROR(INDEX([1]Sheet1!$A$2:$A$1753,MATCH(PopulationIncrease!$D$5:$D$1865, [1]Sheet1!$E$2:$E$1753,0)), " ")</f>
        <v>13603</v>
      </c>
      <c r="F1495" s="36">
        <f t="shared" si="46"/>
        <v>-3480</v>
      </c>
      <c r="G1495" s="36" t="str">
        <f t="shared" si="47"/>
        <v>No</v>
      </c>
    </row>
    <row r="1496" spans="1:7">
      <c r="A1496" s="35" t="s">
        <v>1771</v>
      </c>
      <c r="B1496" s="36" t="s">
        <v>2428</v>
      </c>
      <c r="C1496" s="36">
        <v>1085</v>
      </c>
      <c r="D1496" s="36">
        <v>4865372</v>
      </c>
      <c r="E1496" s="36">
        <f>IFERROR(INDEX([1]Sheet1!$A$2:$A$1753,MATCH(PopulationIncrease!$D$5:$D$1865, [1]Sheet1!$E$2:$E$1753,0)), " ")</f>
        <v>747</v>
      </c>
      <c r="F1496" s="36">
        <f t="shared" si="46"/>
        <v>338</v>
      </c>
      <c r="G1496" s="36" t="str">
        <f t="shared" si="47"/>
        <v>yes</v>
      </c>
    </row>
    <row r="1497" spans="1:7">
      <c r="A1497" s="35" t="s">
        <v>1772</v>
      </c>
      <c r="B1497" s="36" t="s">
        <v>2428</v>
      </c>
      <c r="C1497" s="36">
        <v>46</v>
      </c>
      <c r="D1497" s="36">
        <v>4865378</v>
      </c>
      <c r="E1497" s="36">
        <f>IFERROR(INDEX([1]Sheet1!$A$2:$A$1753,MATCH(PopulationIncrease!$D$5:$D$1865, [1]Sheet1!$E$2:$E$1753,0)), " ")</f>
        <v>68</v>
      </c>
      <c r="F1497" s="36">
        <f t="shared" si="46"/>
        <v>-22</v>
      </c>
      <c r="G1497" s="36" t="str">
        <f t="shared" si="47"/>
        <v>No</v>
      </c>
    </row>
    <row r="1498" spans="1:7">
      <c r="A1498" s="35" t="s">
        <v>1773</v>
      </c>
      <c r="B1498" s="36" t="s">
        <v>2428</v>
      </c>
      <c r="C1498" s="36">
        <v>113</v>
      </c>
      <c r="D1498" s="36">
        <v>4865384</v>
      </c>
      <c r="E1498" s="36">
        <f>IFERROR(INDEX([1]Sheet1!$A$2:$A$1753,MATCH(PopulationIncrease!$D$5:$D$1865, [1]Sheet1!$E$2:$E$1753,0)), " ")</f>
        <v>164</v>
      </c>
      <c r="F1498" s="36">
        <f t="shared" si="46"/>
        <v>-51</v>
      </c>
      <c r="G1498" s="36" t="str">
        <f t="shared" si="47"/>
        <v>No</v>
      </c>
    </row>
    <row r="1499" spans="1:7">
      <c r="A1499" s="35" t="s">
        <v>1774</v>
      </c>
      <c r="B1499" s="36" t="s">
        <v>2428</v>
      </c>
      <c r="C1499" s="36">
        <v>9302</v>
      </c>
      <c r="D1499" s="36">
        <v>4865408</v>
      </c>
      <c r="E1499" s="36">
        <f>IFERROR(INDEX([1]Sheet1!$A$2:$A$1753,MATCH(PopulationIncrease!$D$5:$D$1865, [1]Sheet1!$E$2:$E$1753,0)), " ")</f>
        <v>6916</v>
      </c>
      <c r="F1499" s="36">
        <f t="shared" si="46"/>
        <v>2386</v>
      </c>
      <c r="G1499" s="36" t="str">
        <f t="shared" si="47"/>
        <v>yes</v>
      </c>
    </row>
    <row r="1500" spans="1:7">
      <c r="A1500" s="35" t="s">
        <v>1775</v>
      </c>
      <c r="B1500" s="36" t="s">
        <v>2428</v>
      </c>
      <c r="C1500" s="36">
        <v>198</v>
      </c>
      <c r="D1500" s="36">
        <v>4865432</v>
      </c>
      <c r="E1500" s="36">
        <f>IFERROR(INDEX([1]Sheet1!$A$2:$A$1753,MATCH(PopulationIncrease!$D$5:$D$1865, [1]Sheet1!$E$2:$E$1753,0)), " ")</f>
        <v>240</v>
      </c>
      <c r="F1500" s="36">
        <f t="shared" si="46"/>
        <v>-42</v>
      </c>
      <c r="G1500" s="36" t="str">
        <f t="shared" si="47"/>
        <v>No</v>
      </c>
    </row>
    <row r="1501" spans="1:7">
      <c r="A1501" s="35" t="s">
        <v>1776</v>
      </c>
      <c r="B1501" s="36" t="s">
        <v>2428</v>
      </c>
      <c r="C1501" s="36">
        <v>35674</v>
      </c>
      <c r="D1501" s="36">
        <v>4865516</v>
      </c>
      <c r="E1501" s="36">
        <f>IFERROR(INDEX([1]Sheet1!$A$2:$A$1753,MATCH(PopulationIncrease!$D$5:$D$1865, [1]Sheet1!$E$2:$E$1753,0)), " ")</f>
        <v>33856</v>
      </c>
      <c r="F1501" s="36">
        <f t="shared" si="46"/>
        <v>1818</v>
      </c>
      <c r="G1501" s="36" t="str">
        <f t="shared" si="47"/>
        <v>yes</v>
      </c>
    </row>
    <row r="1502" spans="1:7">
      <c r="A1502" s="35" t="s">
        <v>1777</v>
      </c>
      <c r="B1502" s="36" t="s">
        <v>2428</v>
      </c>
      <c r="C1502" s="36">
        <v>91</v>
      </c>
      <c r="D1502" s="36">
        <v>4865532</v>
      </c>
      <c r="E1502" s="36">
        <f>IFERROR(INDEX([1]Sheet1!$A$2:$A$1753,MATCH(PopulationIncrease!$D$5:$D$1865, [1]Sheet1!$E$2:$E$1753,0)), " ")</f>
        <v>129</v>
      </c>
      <c r="F1502" s="36">
        <f t="shared" si="46"/>
        <v>-38</v>
      </c>
      <c r="G1502" s="36" t="str">
        <f t="shared" si="47"/>
        <v>No</v>
      </c>
    </row>
    <row r="1503" spans="1:7">
      <c r="A1503" s="35" t="s">
        <v>1778</v>
      </c>
      <c r="B1503" s="36" t="s">
        <v>2428</v>
      </c>
      <c r="C1503" s="36">
        <v>748</v>
      </c>
      <c r="D1503" s="36">
        <v>4865552</v>
      </c>
      <c r="E1503" s="36">
        <f>IFERROR(INDEX([1]Sheet1!$A$2:$A$1753,MATCH(PopulationIncrease!$D$5:$D$1865, [1]Sheet1!$E$2:$E$1753,0)), " ")</f>
        <v>497</v>
      </c>
      <c r="F1503" s="36">
        <f t="shared" si="46"/>
        <v>251</v>
      </c>
      <c r="G1503" s="36" t="str">
        <f t="shared" si="47"/>
        <v>yes</v>
      </c>
    </row>
    <row r="1504" spans="1:7">
      <c r="A1504" s="35" t="s">
        <v>1779</v>
      </c>
      <c r="B1504" s="36" t="s">
        <v>2428</v>
      </c>
      <c r="C1504" s="36">
        <v>5764</v>
      </c>
      <c r="D1504" s="36">
        <v>4865564</v>
      </c>
      <c r="E1504" s="36">
        <f>IFERROR(INDEX([1]Sheet1!$A$2:$A$1753,MATCH(PopulationIncrease!$D$5:$D$1865, [1]Sheet1!$E$2:$E$1753,0)), " ")</f>
        <v>4970</v>
      </c>
      <c r="F1504" s="36">
        <f t="shared" si="46"/>
        <v>794</v>
      </c>
      <c r="G1504" s="36" t="str">
        <f t="shared" si="47"/>
        <v>yes</v>
      </c>
    </row>
    <row r="1505" spans="1:7">
      <c r="A1505" s="35" t="s">
        <v>1780</v>
      </c>
      <c r="B1505" s="36" t="s">
        <v>2428</v>
      </c>
      <c r="C1505" s="36">
        <v>68920</v>
      </c>
      <c r="D1505" s="36">
        <v>4865600</v>
      </c>
      <c r="E1505" s="36">
        <f>IFERROR(INDEX([1]Sheet1!$A$2:$A$1753,MATCH(PopulationIncrease!$D$5:$D$1865, [1]Sheet1!$E$2:$E$1753,0)), " ")</f>
        <v>44894</v>
      </c>
      <c r="F1505" s="36">
        <f t="shared" si="46"/>
        <v>24026</v>
      </c>
      <c r="G1505" s="36" t="str">
        <f t="shared" si="47"/>
        <v>yes</v>
      </c>
    </row>
    <row r="1506" spans="1:7">
      <c r="A1506" s="35" t="s">
        <v>1781</v>
      </c>
      <c r="B1506" s="36" t="s">
        <v>2428</v>
      </c>
      <c r="C1506" s="36">
        <v>417</v>
      </c>
      <c r="D1506" s="36">
        <v>4865612</v>
      </c>
      <c r="E1506" s="36">
        <f>IFERROR(INDEX([1]Sheet1!$A$2:$A$1753,MATCH(PopulationIncrease!$D$5:$D$1865, [1]Sheet1!$E$2:$E$1753,0)), " ")</f>
        <v>395</v>
      </c>
      <c r="F1506" s="36">
        <f t="shared" si="46"/>
        <v>22</v>
      </c>
      <c r="G1506" s="36" t="str">
        <f t="shared" si="47"/>
        <v>yes</v>
      </c>
    </row>
    <row r="1507" spans="1:7">
      <c r="A1507" s="35" t="s">
        <v>1782</v>
      </c>
      <c r="B1507" s="36" t="s">
        <v>2428</v>
      </c>
      <c r="C1507" s="36">
        <v>398</v>
      </c>
      <c r="D1507" s="36">
        <v>4865620</v>
      </c>
      <c r="E1507" s="36">
        <f>IFERROR(INDEX([1]Sheet1!$A$2:$A$1753,MATCH(PopulationIncrease!$D$5:$D$1865, [1]Sheet1!$E$2:$E$1753,0)), " ")</f>
        <v>530</v>
      </c>
      <c r="F1507" s="36">
        <f t="shared" si="46"/>
        <v>-132</v>
      </c>
      <c r="G1507" s="36" t="str">
        <f t="shared" si="47"/>
        <v>No</v>
      </c>
    </row>
    <row r="1508" spans="1:7">
      <c r="A1508" s="35" t="s">
        <v>1783</v>
      </c>
      <c r="B1508" s="36" t="s">
        <v>2428</v>
      </c>
      <c r="C1508" s="36">
        <v>457</v>
      </c>
      <c r="D1508" s="36">
        <v>4865636</v>
      </c>
      <c r="E1508" s="36">
        <f>IFERROR(INDEX([1]Sheet1!$A$2:$A$1753,MATCH(PopulationIncrease!$D$5:$D$1865, [1]Sheet1!$E$2:$E$1753,0)), " ")</f>
        <v>573</v>
      </c>
      <c r="F1508" s="36">
        <f t="shared" si="46"/>
        <v>-116</v>
      </c>
      <c r="G1508" s="36" t="str">
        <f t="shared" si="47"/>
        <v>No</v>
      </c>
    </row>
    <row r="1509" spans="1:7">
      <c r="A1509" s="35" t="s">
        <v>1784</v>
      </c>
      <c r="B1509" s="36" t="s">
        <v>2428</v>
      </c>
      <c r="C1509" s="36">
        <v>3125</v>
      </c>
      <c r="D1509" s="36">
        <v>4865648</v>
      </c>
      <c r="E1509" s="36">
        <f>IFERROR(INDEX([1]Sheet1!$A$2:$A$1753,MATCH(PopulationIncrease!$D$5:$D$1865, [1]Sheet1!$E$2:$E$1753,0)), " ")</f>
        <v>3099</v>
      </c>
      <c r="F1509" s="36">
        <f t="shared" si="46"/>
        <v>26</v>
      </c>
      <c r="G1509" s="36" t="str">
        <f t="shared" si="47"/>
        <v>yes</v>
      </c>
    </row>
    <row r="1510" spans="1:7">
      <c r="A1510" s="35" t="s">
        <v>1785</v>
      </c>
      <c r="B1510" s="36" t="s">
        <v>2428</v>
      </c>
      <c r="C1510" s="36">
        <v>5387</v>
      </c>
      <c r="D1510" s="36">
        <v>4865660</v>
      </c>
      <c r="E1510" s="36">
        <f>IFERROR(INDEX([1]Sheet1!$A$2:$A$1753,MATCH(PopulationIncrease!$D$5:$D$1865, [1]Sheet1!$E$2:$E$1753,0)), " ")</f>
        <v>4686</v>
      </c>
      <c r="F1510" s="36">
        <f t="shared" si="46"/>
        <v>701</v>
      </c>
      <c r="G1510" s="36" t="str">
        <f t="shared" si="47"/>
        <v>yes</v>
      </c>
    </row>
    <row r="1511" spans="1:7">
      <c r="A1511" s="35" t="s">
        <v>1786</v>
      </c>
      <c r="B1511" s="36" t="s">
        <v>2428</v>
      </c>
      <c r="C1511" s="36">
        <v>1257</v>
      </c>
      <c r="D1511" s="36">
        <v>4865672</v>
      </c>
      <c r="E1511" s="36">
        <f>IFERROR(INDEX([1]Sheet1!$A$2:$A$1753,MATCH(PopulationIncrease!$D$5:$D$1865, [1]Sheet1!$E$2:$E$1753,0)), " ")</f>
        <v>1099</v>
      </c>
      <c r="F1511" s="36">
        <f t="shared" si="46"/>
        <v>158</v>
      </c>
      <c r="G1511" s="36" t="str">
        <f t="shared" si="47"/>
        <v>yes</v>
      </c>
    </row>
    <row r="1512" spans="1:7">
      <c r="A1512" s="35" t="s">
        <v>1787</v>
      </c>
      <c r="B1512" s="36" t="s">
        <v>2428</v>
      </c>
      <c r="C1512" s="36">
        <v>0</v>
      </c>
      <c r="D1512" s="36">
        <v>4865678</v>
      </c>
      <c r="E1512" s="36">
        <f>IFERROR(INDEX([1]Sheet1!$A$2:$A$1753,MATCH(PopulationIncrease!$D$5:$D$1865, [1]Sheet1!$E$2:$E$1753,0)), " ")</f>
        <v>13</v>
      </c>
      <c r="F1512" s="36">
        <f t="shared" si="46"/>
        <v>-13</v>
      </c>
      <c r="G1512" s="36" t="str">
        <f t="shared" si="47"/>
        <v>No</v>
      </c>
    </row>
    <row r="1513" spans="1:7">
      <c r="A1513" s="35" t="s">
        <v>1788</v>
      </c>
      <c r="B1513" s="36" t="s">
        <v>2428</v>
      </c>
      <c r="C1513" s="36">
        <v>677</v>
      </c>
      <c r="D1513" s="36">
        <v>4865690</v>
      </c>
      <c r="E1513" s="36">
        <f>IFERROR(INDEX([1]Sheet1!$A$2:$A$1753,MATCH(PopulationIncrease!$D$5:$D$1865, [1]Sheet1!$E$2:$E$1753,0)), " ")</f>
        <v>725</v>
      </c>
      <c r="F1513" s="36">
        <f t="shared" si="46"/>
        <v>-48</v>
      </c>
      <c r="G1513" s="36" t="str">
        <f t="shared" si="47"/>
        <v>No</v>
      </c>
    </row>
    <row r="1514" spans="1:7">
      <c r="A1514" s="35" t="s">
        <v>1789</v>
      </c>
      <c r="B1514" s="36" t="s">
        <v>2428</v>
      </c>
      <c r="C1514" s="36">
        <v>315</v>
      </c>
      <c r="D1514" s="36">
        <v>4865708</v>
      </c>
      <c r="E1514" s="36">
        <f>IFERROR(INDEX([1]Sheet1!$A$2:$A$1753,MATCH(PopulationIncrease!$D$5:$D$1865, [1]Sheet1!$E$2:$E$1753,0)), " ")</f>
        <v>54</v>
      </c>
      <c r="F1514" s="36">
        <f t="shared" si="46"/>
        <v>261</v>
      </c>
      <c r="G1514" s="36" t="str">
        <f t="shared" si="47"/>
        <v>yes</v>
      </c>
    </row>
    <row r="1515" spans="1:7">
      <c r="A1515" s="35" t="s">
        <v>1790</v>
      </c>
      <c r="B1515" s="36" t="s">
        <v>2428</v>
      </c>
      <c r="C1515" s="36">
        <v>12828</v>
      </c>
      <c r="D1515" s="36">
        <v>4865726</v>
      </c>
      <c r="E1515" s="36">
        <f>IFERROR(INDEX([1]Sheet1!$A$2:$A$1753,MATCH(PopulationIncrease!$D$5:$D$1865, [1]Sheet1!$E$2:$E$1753,0)), " ")</f>
        <v>12222</v>
      </c>
      <c r="F1515" s="36">
        <f t="shared" si="46"/>
        <v>606</v>
      </c>
      <c r="G1515" s="36" t="str">
        <f t="shared" si="47"/>
        <v>yes</v>
      </c>
    </row>
    <row r="1516" spans="1:7">
      <c r="A1516" s="35" t="s">
        <v>1791</v>
      </c>
      <c r="B1516" s="36" t="s">
        <v>2428</v>
      </c>
      <c r="C1516" s="36">
        <v>600</v>
      </c>
      <c r="D1516" s="36">
        <v>4865744</v>
      </c>
      <c r="E1516" s="36">
        <f>IFERROR(INDEX([1]Sheet1!$A$2:$A$1753,MATCH(PopulationIncrease!$D$5:$D$1865, [1]Sheet1!$E$2:$E$1753,0)), " ")</f>
        <v>733</v>
      </c>
      <c r="F1516" s="36">
        <f t="shared" si="46"/>
        <v>-133</v>
      </c>
      <c r="G1516" s="36" t="str">
        <f t="shared" si="47"/>
        <v>No</v>
      </c>
    </row>
    <row r="1517" spans="1:7">
      <c r="A1517" s="35" t="s">
        <v>1792</v>
      </c>
      <c r="B1517" s="36" t="s">
        <v>2428</v>
      </c>
      <c r="C1517" s="36">
        <v>10</v>
      </c>
      <c r="D1517" s="36">
        <v>4865756</v>
      </c>
      <c r="E1517" s="36">
        <f>IFERROR(INDEX([1]Sheet1!$A$2:$A$1753,MATCH(PopulationIncrease!$D$5:$D$1865, [1]Sheet1!$E$2:$E$1753,0)), " ")</f>
        <v>83</v>
      </c>
      <c r="F1517" s="36">
        <f t="shared" si="46"/>
        <v>-73</v>
      </c>
      <c r="G1517" s="36" t="str">
        <f t="shared" si="47"/>
        <v>No</v>
      </c>
    </row>
    <row r="1518" spans="1:7">
      <c r="A1518" s="35" t="s">
        <v>1793</v>
      </c>
      <c r="B1518" s="36" t="s">
        <v>2428</v>
      </c>
      <c r="C1518" s="36">
        <v>4055</v>
      </c>
      <c r="D1518" s="36">
        <v>4865762</v>
      </c>
      <c r="E1518" s="36" t="str">
        <f>IFERROR(INDEX([1]Sheet1!$A$2:$A$1753,MATCH(PopulationIncrease!$D$5:$D$1865, [1]Sheet1!$E$2:$E$1753,0)), " ")</f>
        <v xml:space="preserve"> </v>
      </c>
      <c r="F1518" s="36" t="str">
        <f t="shared" si="46"/>
        <v xml:space="preserve"> </v>
      </c>
      <c r="G1518" s="36" t="str">
        <f t="shared" si="47"/>
        <v xml:space="preserve"> </v>
      </c>
    </row>
    <row r="1519" spans="1:7">
      <c r="A1519" s="35" t="s">
        <v>1794</v>
      </c>
      <c r="B1519" s="36" t="s">
        <v>2428</v>
      </c>
      <c r="C1519" s="36">
        <v>3111</v>
      </c>
      <c r="D1519" s="36">
        <v>4865768</v>
      </c>
      <c r="E1519" s="36">
        <f>IFERROR(INDEX([1]Sheet1!$A$2:$A$1753,MATCH(PopulationIncrease!$D$5:$D$1865, [1]Sheet1!$E$2:$E$1753,0)), " ")</f>
        <v>2873</v>
      </c>
      <c r="F1519" s="36">
        <f t="shared" si="46"/>
        <v>238</v>
      </c>
      <c r="G1519" s="36" t="str">
        <f t="shared" si="47"/>
        <v>yes</v>
      </c>
    </row>
    <row r="1520" spans="1:7">
      <c r="A1520" s="35" t="s">
        <v>1795</v>
      </c>
      <c r="B1520" s="36" t="s">
        <v>2428</v>
      </c>
      <c r="C1520" s="36">
        <v>363</v>
      </c>
      <c r="D1520" s="36">
        <v>4865774</v>
      </c>
      <c r="E1520" s="36">
        <f>IFERROR(INDEX([1]Sheet1!$A$2:$A$1753,MATCH(PopulationIncrease!$D$5:$D$1865, [1]Sheet1!$E$2:$E$1753,0)), " ")</f>
        <v>241</v>
      </c>
      <c r="F1520" s="36">
        <f t="shared" si="46"/>
        <v>122</v>
      </c>
      <c r="G1520" s="36" t="str">
        <f t="shared" si="47"/>
        <v>yes</v>
      </c>
    </row>
    <row r="1521" spans="1:7">
      <c r="A1521" s="35" t="s">
        <v>1796</v>
      </c>
      <c r="B1521" s="36" t="s">
        <v>2428</v>
      </c>
      <c r="C1521" s="36">
        <v>0</v>
      </c>
      <c r="D1521" s="36">
        <v>4865777</v>
      </c>
      <c r="E1521" s="36">
        <f>IFERROR(INDEX([1]Sheet1!$A$2:$A$1753,MATCH(PopulationIncrease!$D$5:$D$1865, [1]Sheet1!$E$2:$E$1753,0)), " ")</f>
        <v>44</v>
      </c>
      <c r="F1521" s="36">
        <f t="shared" si="46"/>
        <v>-44</v>
      </c>
      <c r="G1521" s="36" t="str">
        <f t="shared" si="47"/>
        <v>No</v>
      </c>
    </row>
    <row r="1522" spans="1:7">
      <c r="A1522" s="35" t="s">
        <v>1797</v>
      </c>
      <c r="B1522" s="36" t="s">
        <v>2428</v>
      </c>
      <c r="C1522" s="36">
        <v>272</v>
      </c>
      <c r="D1522" s="36">
        <v>4865780</v>
      </c>
      <c r="E1522" s="36" t="str">
        <f>IFERROR(INDEX([1]Sheet1!$A$2:$A$1753,MATCH(PopulationIncrease!$D$5:$D$1865, [1]Sheet1!$E$2:$E$1753,0)), " ")</f>
        <v xml:space="preserve"> </v>
      </c>
      <c r="F1522" s="36" t="str">
        <f t="shared" si="46"/>
        <v xml:space="preserve"> </v>
      </c>
      <c r="G1522" s="36" t="str">
        <f t="shared" si="47"/>
        <v xml:space="preserve"> </v>
      </c>
    </row>
    <row r="1523" spans="1:7">
      <c r="A1523" s="35" t="s">
        <v>1798</v>
      </c>
      <c r="B1523" s="36" t="s">
        <v>2428</v>
      </c>
      <c r="C1523" s="36">
        <v>495</v>
      </c>
      <c r="D1523" s="36">
        <v>4865792</v>
      </c>
      <c r="E1523" s="36">
        <f>IFERROR(INDEX([1]Sheet1!$A$2:$A$1753,MATCH(PopulationIncrease!$D$5:$D$1865, [1]Sheet1!$E$2:$E$1753,0)), " ")</f>
        <v>667</v>
      </c>
      <c r="F1523" s="36">
        <f t="shared" si="46"/>
        <v>-172</v>
      </c>
      <c r="G1523" s="36" t="str">
        <f t="shared" si="47"/>
        <v>No</v>
      </c>
    </row>
    <row r="1524" spans="1:7">
      <c r="A1524" s="35" t="s">
        <v>1799</v>
      </c>
      <c r="B1524" s="36" t="s">
        <v>2428</v>
      </c>
      <c r="C1524" s="36">
        <v>1332</v>
      </c>
      <c r="D1524" s="36">
        <v>4865864</v>
      </c>
      <c r="E1524" s="36" t="str">
        <f>IFERROR(INDEX([1]Sheet1!$A$2:$A$1753,MATCH(PopulationIncrease!$D$5:$D$1865, [1]Sheet1!$E$2:$E$1753,0)), " ")</f>
        <v xml:space="preserve"> </v>
      </c>
      <c r="F1524" s="36" t="str">
        <f t="shared" si="46"/>
        <v xml:space="preserve"> </v>
      </c>
      <c r="G1524" s="36" t="str">
        <f t="shared" si="47"/>
        <v xml:space="preserve"> </v>
      </c>
    </row>
    <row r="1525" spans="1:7">
      <c r="A1525" s="35" t="s">
        <v>1800</v>
      </c>
      <c r="B1525" s="36" t="s">
        <v>2428</v>
      </c>
      <c r="C1525" s="36">
        <v>46</v>
      </c>
      <c r="D1525" s="36">
        <v>4865876</v>
      </c>
      <c r="E1525" s="36">
        <f>IFERROR(INDEX([1]Sheet1!$A$2:$A$1753,MATCH(PopulationIncrease!$D$5:$D$1865, [1]Sheet1!$E$2:$E$1753,0)), " ")</f>
        <v>238</v>
      </c>
      <c r="F1525" s="36">
        <f t="shared" si="46"/>
        <v>-192</v>
      </c>
      <c r="G1525" s="36" t="str">
        <f t="shared" si="47"/>
        <v>No</v>
      </c>
    </row>
    <row r="1526" spans="1:7">
      <c r="A1526" s="35" t="s">
        <v>1802</v>
      </c>
      <c r="B1526" s="36" t="s">
        <v>2428</v>
      </c>
      <c r="C1526" s="36">
        <v>6877</v>
      </c>
      <c r="D1526" s="36">
        <v>4866000</v>
      </c>
      <c r="E1526" s="36">
        <f>IFERROR(INDEX([1]Sheet1!$A$2:$A$1753,MATCH(PopulationIncrease!$D$5:$D$1865, [1]Sheet1!$E$2:$E$1753,0)), " ")</f>
        <v>3318</v>
      </c>
      <c r="F1526" s="36">
        <f t="shared" si="46"/>
        <v>3559</v>
      </c>
      <c r="G1526" s="36" t="str">
        <f t="shared" si="47"/>
        <v>yes</v>
      </c>
    </row>
    <row r="1527" spans="1:7">
      <c r="A1527" s="35" t="s">
        <v>1803</v>
      </c>
      <c r="B1527" s="36" t="s">
        <v>2428</v>
      </c>
      <c r="C1527" s="36">
        <v>966</v>
      </c>
      <c r="D1527" s="36">
        <v>4866008</v>
      </c>
      <c r="E1527" s="36">
        <f>IFERROR(INDEX([1]Sheet1!$A$2:$A$1753,MATCH(PopulationIncrease!$D$5:$D$1865, [1]Sheet1!$E$2:$E$1753,0)), " ")</f>
        <v>831</v>
      </c>
      <c r="F1527" s="36">
        <f t="shared" si="46"/>
        <v>135</v>
      </c>
      <c r="G1527" s="36" t="str">
        <f t="shared" si="47"/>
        <v>yes</v>
      </c>
    </row>
    <row r="1528" spans="1:7">
      <c r="A1528" s="35" t="s">
        <v>1804</v>
      </c>
      <c r="B1528" s="36" t="s">
        <v>2428</v>
      </c>
      <c r="C1528" s="36">
        <v>10727</v>
      </c>
      <c r="D1528" s="36">
        <v>4866089</v>
      </c>
      <c r="E1528" s="36">
        <f>IFERROR(INDEX([1]Sheet1!$A$2:$A$1753,MATCH(PopulationIncrease!$D$5:$D$1865, [1]Sheet1!$E$2:$E$1753,0)), " ")</f>
        <v>4957</v>
      </c>
      <c r="F1528" s="36">
        <f t="shared" si="46"/>
        <v>5770</v>
      </c>
      <c r="G1528" s="36" t="str">
        <f t="shared" si="47"/>
        <v>yes</v>
      </c>
    </row>
    <row r="1529" spans="1:7">
      <c r="A1529" s="35" t="s">
        <v>1805</v>
      </c>
      <c r="B1529" s="36" t="s">
        <v>2428</v>
      </c>
      <c r="C1529" s="36">
        <v>43128</v>
      </c>
      <c r="D1529" s="36">
        <v>4866128</v>
      </c>
      <c r="E1529" s="36">
        <f>IFERROR(INDEX([1]Sheet1!$A$2:$A$1753,MATCH(PopulationIncrease!$D$5:$D$1865, [1]Sheet1!$E$2:$E$1753,0)), " ")</f>
        <v>31465</v>
      </c>
      <c r="F1529" s="36">
        <f t="shared" si="46"/>
        <v>11663</v>
      </c>
      <c r="G1529" s="36" t="str">
        <f t="shared" si="47"/>
        <v>yes</v>
      </c>
    </row>
    <row r="1530" spans="1:7">
      <c r="A1530" s="35" t="s">
        <v>1806</v>
      </c>
      <c r="B1530" s="36" t="s">
        <v>2428</v>
      </c>
      <c r="C1530" s="36">
        <v>2702</v>
      </c>
      <c r="D1530" s="36">
        <v>4866188</v>
      </c>
      <c r="E1530" s="36">
        <f>IFERROR(INDEX([1]Sheet1!$A$2:$A$1753,MATCH(PopulationIncrease!$D$5:$D$1865, [1]Sheet1!$E$2:$E$1753,0)), " ")</f>
        <v>2852</v>
      </c>
      <c r="F1530" s="36">
        <f t="shared" si="46"/>
        <v>-150</v>
      </c>
      <c r="G1530" s="36" t="str">
        <f t="shared" si="47"/>
        <v>No</v>
      </c>
    </row>
    <row r="1531" spans="1:7">
      <c r="A1531" s="35" t="s">
        <v>1807</v>
      </c>
      <c r="B1531" s="36" t="s">
        <v>2428</v>
      </c>
      <c r="C1531" s="36">
        <v>3196</v>
      </c>
      <c r="D1531" s="36">
        <v>4866248</v>
      </c>
      <c r="E1531" s="36">
        <f>IFERROR(INDEX([1]Sheet1!$A$2:$A$1753,MATCH(PopulationIncrease!$D$5:$D$1865, [1]Sheet1!$E$2:$E$1753,0)), " ")</f>
        <v>3186</v>
      </c>
      <c r="F1531" s="36">
        <f t="shared" si="46"/>
        <v>10</v>
      </c>
      <c r="G1531" s="36" t="str">
        <f t="shared" si="47"/>
        <v>yes</v>
      </c>
    </row>
    <row r="1532" spans="1:7">
      <c r="A1532" s="35" t="s">
        <v>1808</v>
      </c>
      <c r="B1532" s="36" t="s">
        <v>2428</v>
      </c>
      <c r="C1532" s="36">
        <v>607</v>
      </c>
      <c r="D1532" s="36">
        <v>4866284</v>
      </c>
      <c r="E1532" s="36">
        <f>IFERROR(INDEX([1]Sheet1!$A$2:$A$1753,MATCH(PopulationIncrease!$D$5:$D$1865, [1]Sheet1!$E$2:$E$1753,0)), " ")</f>
        <v>501</v>
      </c>
      <c r="F1532" s="36">
        <f t="shared" si="46"/>
        <v>106</v>
      </c>
      <c r="G1532" s="36" t="str">
        <f t="shared" si="47"/>
        <v>yes</v>
      </c>
    </row>
    <row r="1533" spans="1:7">
      <c r="A1533" s="35" t="s">
        <v>1809</v>
      </c>
      <c r="B1533" s="36" t="s">
        <v>2428</v>
      </c>
      <c r="C1533" s="36">
        <v>259</v>
      </c>
      <c r="D1533" s="36">
        <v>4866332</v>
      </c>
      <c r="E1533" s="36">
        <f>IFERROR(INDEX([1]Sheet1!$A$2:$A$1753,MATCH(PopulationIncrease!$D$5:$D$1865, [1]Sheet1!$E$2:$E$1753,0)), " ")</f>
        <v>376</v>
      </c>
      <c r="F1533" s="36">
        <f t="shared" si="46"/>
        <v>-117</v>
      </c>
      <c r="G1533" s="36" t="str">
        <f t="shared" si="47"/>
        <v>No</v>
      </c>
    </row>
    <row r="1534" spans="1:7">
      <c r="A1534" s="35" t="s">
        <v>1810</v>
      </c>
      <c r="B1534" s="36" t="s">
        <v>2428</v>
      </c>
      <c r="C1534" s="36">
        <v>720</v>
      </c>
      <c r="D1534" s="36">
        <v>4866368</v>
      </c>
      <c r="E1534" s="36">
        <f>IFERROR(INDEX([1]Sheet1!$A$2:$A$1753,MATCH(PopulationIncrease!$D$5:$D$1865, [1]Sheet1!$E$2:$E$1753,0)), " ")</f>
        <v>681</v>
      </c>
      <c r="F1534" s="36">
        <f t="shared" si="46"/>
        <v>39</v>
      </c>
      <c r="G1534" s="36" t="str">
        <f t="shared" si="47"/>
        <v>yes</v>
      </c>
    </row>
    <row r="1535" spans="1:7">
      <c r="A1535" s="35" t="s">
        <v>1811</v>
      </c>
      <c r="B1535" s="36" t="s">
        <v>2428</v>
      </c>
      <c r="C1535" s="36">
        <v>13617</v>
      </c>
      <c r="D1535" s="36">
        <v>4866392</v>
      </c>
      <c r="E1535" s="36">
        <f>IFERROR(INDEX([1]Sheet1!$A$2:$A$1753,MATCH(PopulationIncrease!$D$5:$D$1865, [1]Sheet1!$E$2:$E$1753,0)), " ")</f>
        <v>11952</v>
      </c>
      <c r="F1535" s="36">
        <f t="shared" si="46"/>
        <v>1665</v>
      </c>
      <c r="G1535" s="36" t="str">
        <f t="shared" si="47"/>
        <v>yes</v>
      </c>
    </row>
    <row r="1536" spans="1:7">
      <c r="A1536" s="35" t="s">
        <v>1812</v>
      </c>
      <c r="B1536" s="36" t="s">
        <v>2428</v>
      </c>
      <c r="C1536" s="36">
        <v>1664</v>
      </c>
      <c r="D1536" s="36">
        <v>4866416</v>
      </c>
      <c r="E1536" s="36">
        <f>IFERROR(INDEX([1]Sheet1!$A$2:$A$1753,MATCH(PopulationIncrease!$D$5:$D$1865, [1]Sheet1!$E$2:$E$1753,0)), " ")</f>
        <v>1364</v>
      </c>
      <c r="F1536" s="36">
        <f t="shared" si="46"/>
        <v>300</v>
      </c>
      <c r="G1536" s="36" t="str">
        <f t="shared" si="47"/>
        <v>yes</v>
      </c>
    </row>
    <row r="1537" spans="1:7">
      <c r="A1537" s="35" t="s">
        <v>1813</v>
      </c>
      <c r="B1537" s="36" t="s">
        <v>2428</v>
      </c>
      <c r="C1537" s="36">
        <v>18968</v>
      </c>
      <c r="D1537" s="36">
        <v>4866428</v>
      </c>
      <c r="E1537" s="36">
        <f>IFERROR(INDEX([1]Sheet1!$A$2:$A$1753,MATCH(PopulationIncrease!$D$5:$D$1865, [1]Sheet1!$E$2:$E$1753,0)), " ")</f>
        <v>14835</v>
      </c>
      <c r="F1537" s="36">
        <f t="shared" si="46"/>
        <v>4133</v>
      </c>
      <c r="G1537" s="36" t="str">
        <f t="shared" si="47"/>
        <v>yes</v>
      </c>
    </row>
    <row r="1538" spans="1:7">
      <c r="A1538" s="35" t="s">
        <v>1814</v>
      </c>
      <c r="B1538" s="36" t="s">
        <v>2428</v>
      </c>
      <c r="C1538" s="36">
        <v>2842</v>
      </c>
      <c r="D1538" s="36">
        <v>4866440</v>
      </c>
      <c r="E1538" s="36">
        <f>IFERROR(INDEX([1]Sheet1!$A$2:$A$1753,MATCH(PopulationIncrease!$D$5:$D$1865, [1]Sheet1!$E$2:$E$1753,0)), " ")</f>
        <v>2417</v>
      </c>
      <c r="F1538" s="36">
        <f t="shared" si="46"/>
        <v>425</v>
      </c>
      <c r="G1538" s="36" t="str">
        <f t="shared" si="47"/>
        <v>yes</v>
      </c>
    </row>
    <row r="1539" spans="1:7">
      <c r="A1539" s="35" t="s">
        <v>1815</v>
      </c>
      <c r="B1539" s="36" t="s">
        <v>2428</v>
      </c>
      <c r="C1539" s="36">
        <v>6933</v>
      </c>
      <c r="D1539" s="36">
        <v>4866464</v>
      </c>
      <c r="E1539" s="36">
        <f>IFERROR(INDEX([1]Sheet1!$A$2:$A$1753,MATCH(PopulationIncrease!$D$5:$D$1865, [1]Sheet1!$E$2:$E$1753,0)), " ")</f>
        <v>6019</v>
      </c>
      <c r="F1539" s="36">
        <f t="shared" si="46"/>
        <v>914</v>
      </c>
      <c r="G1539" s="36" t="str">
        <f t="shared" si="47"/>
        <v>yes</v>
      </c>
    </row>
    <row r="1540" spans="1:7">
      <c r="A1540" s="35" t="s">
        <v>1816</v>
      </c>
      <c r="B1540" s="36" t="s">
        <v>2428</v>
      </c>
      <c r="C1540" s="36">
        <v>1144</v>
      </c>
      <c r="D1540" s="36">
        <v>4866512</v>
      </c>
      <c r="E1540" s="36">
        <f>IFERROR(INDEX([1]Sheet1!$A$2:$A$1753,MATCH(PopulationIncrease!$D$5:$D$1865, [1]Sheet1!$E$2:$E$1753,0)), " ")</f>
        <v>1917</v>
      </c>
      <c r="F1540" s="36">
        <f t="shared" si="46"/>
        <v>-773</v>
      </c>
      <c r="G1540" s="36" t="str">
        <f t="shared" si="47"/>
        <v>No</v>
      </c>
    </row>
    <row r="1541" spans="1:7">
      <c r="A1541" s="35" t="s">
        <v>1817</v>
      </c>
      <c r="B1541" s="36" t="s">
        <v>2428</v>
      </c>
      <c r="C1541" s="36">
        <v>1029</v>
      </c>
      <c r="D1541" s="36">
        <v>4866536</v>
      </c>
      <c r="E1541" s="36">
        <f>IFERROR(INDEX([1]Sheet1!$A$2:$A$1753,MATCH(PopulationIncrease!$D$5:$D$1865, [1]Sheet1!$E$2:$E$1753,0)), " ")</f>
        <v>560</v>
      </c>
      <c r="F1541" s="36">
        <f t="shared" ref="F1541:F1604" si="48">IFERROR(C1541-E1541, " ")</f>
        <v>469</v>
      </c>
      <c r="G1541" s="36" t="str">
        <f t="shared" si="47"/>
        <v>yes</v>
      </c>
    </row>
    <row r="1542" spans="1:7">
      <c r="A1542" s="35" t="s">
        <v>1818</v>
      </c>
      <c r="B1542" s="36" t="s">
        <v>2428</v>
      </c>
      <c r="C1542" s="36">
        <v>31789</v>
      </c>
      <c r="D1542" s="36">
        <v>4866644</v>
      </c>
      <c r="E1542" s="36">
        <f>IFERROR(INDEX([1]Sheet1!$A$2:$A$1753,MATCH(PopulationIncrease!$D$5:$D$1865, [1]Sheet1!$E$2:$E$1753,0)), " ")</f>
        <v>25175</v>
      </c>
      <c r="F1542" s="36">
        <f t="shared" si="48"/>
        <v>6614</v>
      </c>
      <c r="G1542" s="36" t="str">
        <f t="shared" ref="G1542:G1605" si="49">IF(F1542 = " ", " ", IF(F1542&gt;0,"yes","No"))</f>
        <v>yes</v>
      </c>
    </row>
    <row r="1543" spans="1:7">
      <c r="A1543" s="35" t="s">
        <v>1819</v>
      </c>
      <c r="B1543" s="36" t="s">
        <v>2428</v>
      </c>
      <c r="C1543" s="36">
        <v>1160</v>
      </c>
      <c r="D1543" s="36">
        <v>4866686</v>
      </c>
      <c r="E1543" s="36" t="str">
        <f>IFERROR(INDEX([1]Sheet1!$A$2:$A$1753,MATCH(PopulationIncrease!$D$5:$D$1865, [1]Sheet1!$E$2:$E$1753,0)), " ")</f>
        <v xml:space="preserve"> </v>
      </c>
      <c r="F1543" s="36" t="str">
        <f t="shared" si="48"/>
        <v xml:space="preserve"> </v>
      </c>
      <c r="G1543" s="36" t="str">
        <f t="shared" si="49"/>
        <v xml:space="preserve"> </v>
      </c>
    </row>
    <row r="1544" spans="1:7">
      <c r="A1544" s="35" t="s">
        <v>1820</v>
      </c>
      <c r="B1544" s="36" t="s">
        <v>2428</v>
      </c>
      <c r="C1544" s="36">
        <v>11302</v>
      </c>
      <c r="D1544" s="36">
        <v>4866704</v>
      </c>
      <c r="E1544" s="36">
        <f>IFERROR(INDEX([1]Sheet1!$A$2:$A$1753,MATCH(PopulationIncrease!$D$5:$D$1865, [1]Sheet1!$E$2:$E$1753,0)), " ")</f>
        <v>5540</v>
      </c>
      <c r="F1544" s="36">
        <f t="shared" si="48"/>
        <v>5762</v>
      </c>
      <c r="G1544" s="36" t="str">
        <f t="shared" si="49"/>
        <v>yes</v>
      </c>
    </row>
    <row r="1545" spans="1:7">
      <c r="A1545" s="35" t="s">
        <v>1821</v>
      </c>
      <c r="B1545" s="36" t="s">
        <v>2428</v>
      </c>
      <c r="C1545" s="36">
        <v>7097</v>
      </c>
      <c r="D1545" s="36">
        <v>4866764</v>
      </c>
      <c r="E1545" s="36">
        <f>IFERROR(INDEX([1]Sheet1!$A$2:$A$1753,MATCH(PopulationIncrease!$D$5:$D$1865, [1]Sheet1!$E$2:$E$1753,0)), " ")</f>
        <v>6430</v>
      </c>
      <c r="F1545" s="36">
        <f t="shared" si="48"/>
        <v>667</v>
      </c>
      <c r="G1545" s="36" t="str">
        <f t="shared" si="49"/>
        <v>yes</v>
      </c>
    </row>
    <row r="1546" spans="1:7">
      <c r="A1546" s="35" t="s">
        <v>1822</v>
      </c>
      <c r="B1546" s="36" t="s">
        <v>2428</v>
      </c>
      <c r="C1546" s="36">
        <v>1513</v>
      </c>
      <c r="D1546" s="36">
        <v>4866806</v>
      </c>
      <c r="E1546" s="36">
        <f>IFERROR(INDEX([1]Sheet1!$A$2:$A$1753,MATCH(PopulationIncrease!$D$5:$D$1865, [1]Sheet1!$E$2:$E$1753,0)), " ")</f>
        <v>1641</v>
      </c>
      <c r="F1546" s="36">
        <f t="shared" si="48"/>
        <v>-128</v>
      </c>
      <c r="G1546" s="36" t="str">
        <f t="shared" si="49"/>
        <v>No</v>
      </c>
    </row>
    <row r="1547" spans="1:7">
      <c r="A1547" s="35" t="s">
        <v>1823</v>
      </c>
      <c r="B1547" s="36" t="s">
        <v>2428</v>
      </c>
      <c r="C1547" s="36">
        <v>1909</v>
      </c>
      <c r="D1547" s="36">
        <v>4866848</v>
      </c>
      <c r="E1547" s="36">
        <f>IFERROR(INDEX([1]Sheet1!$A$2:$A$1753,MATCH(PopulationIncrease!$D$5:$D$1865, [1]Sheet1!$E$2:$E$1753,0)), " ")</f>
        <v>2025</v>
      </c>
      <c r="F1547" s="36">
        <f t="shared" si="48"/>
        <v>-116</v>
      </c>
      <c r="G1547" s="36" t="str">
        <f t="shared" si="49"/>
        <v>No</v>
      </c>
    </row>
    <row r="1548" spans="1:7">
      <c r="A1548" s="35" t="s">
        <v>1824</v>
      </c>
      <c r="B1548" s="36" t="s">
        <v>2428</v>
      </c>
      <c r="C1548" s="36">
        <v>131</v>
      </c>
      <c r="D1548" s="36">
        <v>4866884</v>
      </c>
      <c r="E1548" s="36">
        <f>IFERROR(INDEX([1]Sheet1!$A$2:$A$1753,MATCH(PopulationIncrease!$D$5:$D$1865, [1]Sheet1!$E$2:$E$1753,0)), " ")</f>
        <v>111</v>
      </c>
      <c r="F1548" s="36">
        <f t="shared" si="48"/>
        <v>20</v>
      </c>
      <c r="G1548" s="36" t="str">
        <f t="shared" si="49"/>
        <v>yes</v>
      </c>
    </row>
    <row r="1549" spans="1:7">
      <c r="A1549" s="35" t="s">
        <v>1825</v>
      </c>
      <c r="B1549" s="36" t="s">
        <v>2428</v>
      </c>
      <c r="C1549" s="36">
        <v>1287</v>
      </c>
      <c r="D1549" s="36">
        <v>4866908</v>
      </c>
      <c r="E1549" s="36">
        <f>IFERROR(INDEX([1]Sheet1!$A$2:$A$1753,MATCH(PopulationIncrease!$D$5:$D$1865, [1]Sheet1!$E$2:$E$1753,0)), " ")</f>
        <v>1455</v>
      </c>
      <c r="F1549" s="36">
        <f t="shared" si="48"/>
        <v>-168</v>
      </c>
      <c r="G1549" s="36" t="str">
        <f t="shared" si="49"/>
        <v>No</v>
      </c>
    </row>
    <row r="1550" spans="1:7">
      <c r="A1550" s="35" t="s">
        <v>1826</v>
      </c>
      <c r="B1550" s="36" t="s">
        <v>2428</v>
      </c>
      <c r="C1550" s="36">
        <v>2607</v>
      </c>
      <c r="D1550" s="36">
        <v>4866968</v>
      </c>
      <c r="E1550" s="36">
        <f>IFERROR(INDEX([1]Sheet1!$A$2:$A$1753,MATCH(PopulationIncrease!$D$5:$D$1865, [1]Sheet1!$E$2:$E$1753,0)), " ")</f>
        <v>2740</v>
      </c>
      <c r="F1550" s="36">
        <f t="shared" si="48"/>
        <v>-133</v>
      </c>
      <c r="G1550" s="36" t="str">
        <f t="shared" si="49"/>
        <v>No</v>
      </c>
    </row>
    <row r="1551" spans="1:7">
      <c r="A1551" s="35" t="s">
        <v>1828</v>
      </c>
      <c r="B1551" s="36" t="s">
        <v>2428</v>
      </c>
      <c r="C1551" s="36">
        <v>2649</v>
      </c>
      <c r="D1551" s="36">
        <v>4867010</v>
      </c>
      <c r="E1551" s="36">
        <f>IFERROR(INDEX([1]Sheet1!$A$2:$A$1753,MATCH(PopulationIncrease!$D$5:$D$1865, [1]Sheet1!$E$2:$E$1753,0)), " ")</f>
        <v>1967</v>
      </c>
      <c r="F1551" s="36">
        <f t="shared" si="48"/>
        <v>682</v>
      </c>
      <c r="G1551" s="36" t="str">
        <f t="shared" si="49"/>
        <v>yes</v>
      </c>
    </row>
    <row r="1552" spans="1:7">
      <c r="A1552" s="35" t="s">
        <v>1829</v>
      </c>
      <c r="B1552" s="36" t="s">
        <v>2428</v>
      </c>
      <c r="C1552" s="36">
        <v>5821</v>
      </c>
      <c r="D1552" s="36">
        <v>4867082</v>
      </c>
      <c r="E1552" s="36">
        <f>IFERROR(INDEX([1]Sheet1!$A$2:$A$1753,MATCH(PopulationIncrease!$D$5:$D$1865, [1]Sheet1!$E$2:$E$1753,0)), " ")</f>
        <v>5004</v>
      </c>
      <c r="F1552" s="36">
        <f t="shared" si="48"/>
        <v>817</v>
      </c>
      <c r="G1552" s="36" t="str">
        <f t="shared" si="49"/>
        <v>yes</v>
      </c>
    </row>
    <row r="1553" spans="1:7">
      <c r="A1553" s="35" t="s">
        <v>1830</v>
      </c>
      <c r="B1553" s="36" t="s">
        <v>2428</v>
      </c>
      <c r="C1553" s="36">
        <v>2860</v>
      </c>
      <c r="D1553" s="36">
        <v>4867100</v>
      </c>
      <c r="E1553" s="36">
        <f>IFERROR(INDEX([1]Sheet1!$A$2:$A$1753,MATCH(PopulationIncrease!$D$5:$D$1865, [1]Sheet1!$E$2:$E$1753,0)), " ")</f>
        <v>2612</v>
      </c>
      <c r="F1553" s="36">
        <f t="shared" si="48"/>
        <v>248</v>
      </c>
      <c r="G1553" s="36" t="str">
        <f t="shared" si="49"/>
        <v>yes</v>
      </c>
    </row>
    <row r="1554" spans="1:7">
      <c r="A1554" s="35" t="s">
        <v>1831</v>
      </c>
      <c r="B1554" s="36" t="s">
        <v>2428</v>
      </c>
      <c r="C1554" s="36">
        <v>2935</v>
      </c>
      <c r="D1554" s="36">
        <v>4867136</v>
      </c>
      <c r="E1554" s="36">
        <f>IFERROR(INDEX([1]Sheet1!$A$2:$A$1753,MATCH(PopulationIncrease!$D$5:$D$1865, [1]Sheet1!$E$2:$E$1753,0)), " ")</f>
        <v>2484</v>
      </c>
      <c r="F1554" s="36">
        <f t="shared" si="48"/>
        <v>451</v>
      </c>
      <c r="G1554" s="36" t="str">
        <f t="shared" si="49"/>
        <v>yes</v>
      </c>
    </row>
    <row r="1555" spans="1:7">
      <c r="A1555" s="35" t="s">
        <v>1832</v>
      </c>
      <c r="B1555" s="36" t="s">
        <v>2428</v>
      </c>
      <c r="C1555" s="36">
        <v>1966</v>
      </c>
      <c r="D1555" s="36">
        <v>4867160</v>
      </c>
      <c r="E1555" s="36">
        <f>IFERROR(INDEX([1]Sheet1!$A$2:$A$1753,MATCH(PopulationIncrease!$D$5:$D$1865, [1]Sheet1!$E$2:$E$1753,0)), " ")</f>
        <v>1910</v>
      </c>
      <c r="F1555" s="36">
        <f t="shared" si="48"/>
        <v>56</v>
      </c>
      <c r="G1555" s="36" t="str">
        <f t="shared" si="49"/>
        <v>yes</v>
      </c>
    </row>
    <row r="1556" spans="1:7">
      <c r="A1556" s="35" t="s">
        <v>1833</v>
      </c>
      <c r="B1556" s="36" t="s">
        <v>2428</v>
      </c>
      <c r="C1556" s="36">
        <v>3602</v>
      </c>
      <c r="D1556" s="36">
        <v>4867268</v>
      </c>
      <c r="E1556" s="36">
        <f>IFERROR(INDEX([1]Sheet1!$A$2:$A$1753,MATCH(PopulationIncrease!$D$5:$D$1865, [1]Sheet1!$E$2:$E$1753,0)), " ")</f>
        <v>3035</v>
      </c>
      <c r="F1556" s="36">
        <f t="shared" si="48"/>
        <v>567</v>
      </c>
      <c r="G1556" s="36" t="str">
        <f t="shared" si="49"/>
        <v>yes</v>
      </c>
    </row>
    <row r="1557" spans="1:7">
      <c r="A1557" s="35" t="s">
        <v>1834</v>
      </c>
      <c r="B1557" s="36" t="s">
        <v>2428</v>
      </c>
      <c r="C1557" s="36">
        <v>107</v>
      </c>
      <c r="D1557" s="36">
        <v>4867340</v>
      </c>
      <c r="E1557" s="36" t="str">
        <f>IFERROR(INDEX([1]Sheet1!$A$2:$A$1753,MATCH(PopulationIncrease!$D$5:$D$1865, [1]Sheet1!$E$2:$E$1753,0)), " ")</f>
        <v xml:space="preserve"> </v>
      </c>
      <c r="F1557" s="36" t="str">
        <f t="shared" si="48"/>
        <v xml:space="preserve"> </v>
      </c>
      <c r="G1557" s="36" t="str">
        <f t="shared" si="49"/>
        <v xml:space="preserve"> </v>
      </c>
    </row>
    <row r="1558" spans="1:7">
      <c r="A1558" s="35" t="s">
        <v>1835</v>
      </c>
      <c r="B1558" s="36" t="s">
        <v>2428</v>
      </c>
      <c r="C1558" s="36">
        <v>187</v>
      </c>
      <c r="D1558" s="36">
        <v>4867364</v>
      </c>
      <c r="E1558" s="36" t="str">
        <f>IFERROR(INDEX([1]Sheet1!$A$2:$A$1753,MATCH(PopulationIncrease!$D$5:$D$1865, [1]Sheet1!$E$2:$E$1753,0)), " ")</f>
        <v xml:space="preserve"> </v>
      </c>
      <c r="F1558" s="36" t="str">
        <f t="shared" si="48"/>
        <v xml:space="preserve"> </v>
      </c>
      <c r="G1558" s="36" t="str">
        <f t="shared" si="49"/>
        <v xml:space="preserve"> </v>
      </c>
    </row>
    <row r="1559" spans="1:7">
      <c r="A1559" s="35" t="s">
        <v>1836</v>
      </c>
      <c r="B1559" s="36" t="s">
        <v>2428</v>
      </c>
      <c r="C1559" s="36">
        <v>2449</v>
      </c>
      <c r="D1559" s="36">
        <v>4867376</v>
      </c>
      <c r="E1559" s="36">
        <f>IFERROR(INDEX([1]Sheet1!$A$2:$A$1753,MATCH(PopulationIncrease!$D$5:$D$1865, [1]Sheet1!$E$2:$E$1753,0)), " ")</f>
        <v>1990</v>
      </c>
      <c r="F1559" s="36">
        <f t="shared" si="48"/>
        <v>459</v>
      </c>
      <c r="G1559" s="36" t="str">
        <f t="shared" si="49"/>
        <v>yes</v>
      </c>
    </row>
    <row r="1560" spans="1:7">
      <c r="A1560" s="35" t="s">
        <v>1837</v>
      </c>
      <c r="B1560" s="36" t="s">
        <v>2428</v>
      </c>
      <c r="C1560" s="36">
        <v>3597</v>
      </c>
      <c r="D1560" s="36">
        <v>4867400</v>
      </c>
      <c r="E1560" s="36">
        <f>IFERROR(INDEX([1]Sheet1!$A$2:$A$1753,MATCH(PopulationIncrease!$D$5:$D$1865, [1]Sheet1!$E$2:$E$1753,0)), " ")</f>
        <v>2134</v>
      </c>
      <c r="F1560" s="36">
        <f t="shared" si="48"/>
        <v>1463</v>
      </c>
      <c r="G1560" s="36" t="str">
        <f t="shared" si="49"/>
        <v>yes</v>
      </c>
    </row>
    <row r="1561" spans="1:7">
      <c r="A1561" s="35" t="s">
        <v>1838</v>
      </c>
      <c r="B1561" s="36" t="s">
        <v>2428</v>
      </c>
      <c r="C1561" s="36">
        <v>2124</v>
      </c>
      <c r="D1561" s="36">
        <v>4867424</v>
      </c>
      <c r="E1561" s="36">
        <f>IFERROR(INDEX([1]Sheet1!$A$2:$A$1753,MATCH(PopulationIncrease!$D$5:$D$1865, [1]Sheet1!$E$2:$E$1753,0)), " ")</f>
        <v>2319</v>
      </c>
      <c r="F1561" s="36">
        <f t="shared" si="48"/>
        <v>-195</v>
      </c>
      <c r="G1561" s="36" t="str">
        <f t="shared" si="49"/>
        <v>No</v>
      </c>
    </row>
    <row r="1562" spans="1:7">
      <c r="A1562" s="35" t="s">
        <v>1839</v>
      </c>
      <c r="B1562" s="36" t="s">
        <v>2428</v>
      </c>
      <c r="C1562" s="36">
        <v>172</v>
      </c>
      <c r="D1562" s="36">
        <v>4867472</v>
      </c>
      <c r="E1562" s="36" t="str">
        <f>IFERROR(INDEX([1]Sheet1!$A$2:$A$1753,MATCH(PopulationIncrease!$D$5:$D$1865, [1]Sheet1!$E$2:$E$1753,0)), " ")</f>
        <v xml:space="preserve"> </v>
      </c>
      <c r="F1562" s="36" t="str">
        <f t="shared" si="48"/>
        <v xml:space="preserve"> </v>
      </c>
      <c r="G1562" s="36" t="str">
        <f t="shared" si="49"/>
        <v xml:space="preserve"> </v>
      </c>
    </row>
    <row r="1563" spans="1:7">
      <c r="A1563" s="35" t="s">
        <v>1840</v>
      </c>
      <c r="B1563" s="36" t="s">
        <v>2428</v>
      </c>
      <c r="C1563" s="36">
        <v>45036</v>
      </c>
      <c r="D1563" s="36">
        <v>4867496</v>
      </c>
      <c r="E1563" s="36">
        <f>IFERROR(INDEX([1]Sheet1!$A$2:$A$1753,MATCH(PopulationIncrease!$D$5:$D$1865, [1]Sheet1!$E$2:$E$1753,0)), " ")</f>
        <v>38521</v>
      </c>
      <c r="F1563" s="36">
        <f t="shared" si="48"/>
        <v>6515</v>
      </c>
      <c r="G1563" s="36" t="str">
        <f t="shared" si="49"/>
        <v>yes</v>
      </c>
    </row>
    <row r="1564" spans="1:7">
      <c r="A1564" s="35" t="s">
        <v>1841</v>
      </c>
      <c r="B1564" s="36" t="s">
        <v>2428</v>
      </c>
      <c r="C1564" s="36">
        <v>839</v>
      </c>
      <c r="D1564" s="36">
        <v>4867554</v>
      </c>
      <c r="E1564" s="36">
        <f>IFERROR(INDEX([1]Sheet1!$A$2:$A$1753,MATCH(PopulationIncrease!$D$5:$D$1865, [1]Sheet1!$E$2:$E$1753,0)), " ")</f>
        <v>1190</v>
      </c>
      <c r="F1564" s="36">
        <f t="shared" si="48"/>
        <v>-351</v>
      </c>
      <c r="G1564" s="36" t="str">
        <f t="shared" si="49"/>
        <v>No</v>
      </c>
    </row>
    <row r="1565" spans="1:7">
      <c r="A1565" s="35" t="s">
        <v>1842</v>
      </c>
      <c r="B1565" s="36" t="s">
        <v>2428</v>
      </c>
      <c r="C1565" s="36">
        <v>2284</v>
      </c>
      <c r="D1565" s="36">
        <v>4867640</v>
      </c>
      <c r="E1565" s="36">
        <f>IFERROR(INDEX([1]Sheet1!$A$2:$A$1753,MATCH(PopulationIncrease!$D$5:$D$1865, [1]Sheet1!$E$2:$E$1753,0)), " ")</f>
        <v>2069</v>
      </c>
      <c r="F1565" s="36">
        <f t="shared" si="48"/>
        <v>215</v>
      </c>
      <c r="G1565" s="36" t="str">
        <f t="shared" si="49"/>
        <v>yes</v>
      </c>
    </row>
    <row r="1566" spans="1:7">
      <c r="A1566" s="35" t="s">
        <v>1843</v>
      </c>
      <c r="B1566" s="36" t="s">
        <v>2428</v>
      </c>
      <c r="C1566" s="36">
        <v>103</v>
      </c>
      <c r="D1566" s="36">
        <v>4867664</v>
      </c>
      <c r="E1566" s="36" t="str">
        <f>IFERROR(INDEX([1]Sheet1!$A$2:$A$1753,MATCH(PopulationIncrease!$D$5:$D$1865, [1]Sheet1!$E$2:$E$1753,0)), " ")</f>
        <v xml:space="preserve"> </v>
      </c>
      <c r="F1566" s="36" t="str">
        <f t="shared" si="48"/>
        <v xml:space="preserve"> </v>
      </c>
      <c r="G1566" s="36" t="str">
        <f t="shared" si="49"/>
        <v xml:space="preserve"> </v>
      </c>
    </row>
    <row r="1567" spans="1:7">
      <c r="A1567" s="35" t="s">
        <v>1844</v>
      </c>
      <c r="B1567" s="36" t="s">
        <v>2428</v>
      </c>
      <c r="C1567" s="36">
        <v>1327</v>
      </c>
      <c r="D1567" s="36">
        <v>4867688</v>
      </c>
      <c r="E1567" s="36">
        <f>IFERROR(INDEX([1]Sheet1!$A$2:$A$1753,MATCH(PopulationIncrease!$D$5:$D$1865, [1]Sheet1!$E$2:$E$1753,0)), " ")</f>
        <v>1493</v>
      </c>
      <c r="F1567" s="36">
        <f t="shared" si="48"/>
        <v>-166</v>
      </c>
      <c r="G1567" s="36" t="str">
        <f t="shared" si="49"/>
        <v>No</v>
      </c>
    </row>
    <row r="1568" spans="1:7">
      <c r="A1568" s="35" t="s">
        <v>1845</v>
      </c>
      <c r="B1568" s="36" t="s">
        <v>2428</v>
      </c>
      <c r="C1568" s="36">
        <v>25025</v>
      </c>
      <c r="D1568" s="36">
        <v>4867763</v>
      </c>
      <c r="E1568" s="36" t="str">
        <f>IFERROR(INDEX([1]Sheet1!$A$2:$A$1753,MATCH(PopulationIncrease!$D$5:$D$1865, [1]Sheet1!$E$2:$E$1753,0)), " ")</f>
        <v xml:space="preserve"> </v>
      </c>
      <c r="F1568" s="36" t="str">
        <f t="shared" si="48"/>
        <v xml:space="preserve"> </v>
      </c>
      <c r="G1568" s="36" t="str">
        <f t="shared" si="49"/>
        <v xml:space="preserve"> </v>
      </c>
    </row>
    <row r="1569" spans="1:7">
      <c r="A1569" s="35" t="s">
        <v>1846</v>
      </c>
      <c r="B1569" s="36" t="s">
        <v>2428</v>
      </c>
      <c r="C1569" s="36">
        <v>694</v>
      </c>
      <c r="D1569" s="36">
        <v>4867772</v>
      </c>
      <c r="E1569" s="36">
        <f>IFERROR(INDEX([1]Sheet1!$A$2:$A$1753,MATCH(PopulationIncrease!$D$5:$D$1865, [1]Sheet1!$E$2:$E$1753,0)), " ")</f>
        <v>553</v>
      </c>
      <c r="F1569" s="36">
        <f t="shared" si="48"/>
        <v>141</v>
      </c>
      <c r="G1569" s="36" t="str">
        <f t="shared" si="49"/>
        <v>yes</v>
      </c>
    </row>
    <row r="1570" spans="1:7">
      <c r="A1570" s="35" t="s">
        <v>1847</v>
      </c>
      <c r="B1570" s="36" t="s">
        <v>2428</v>
      </c>
      <c r="C1570" s="36">
        <v>1814</v>
      </c>
      <c r="D1570" s="36">
        <v>4867775</v>
      </c>
      <c r="E1570" s="36">
        <f>IFERROR(INDEX([1]Sheet1!$A$2:$A$1753,MATCH(PopulationIncrease!$D$5:$D$1865, [1]Sheet1!$E$2:$E$1753,0)), " ")</f>
        <v>1885</v>
      </c>
      <c r="F1570" s="36">
        <f t="shared" si="48"/>
        <v>-71</v>
      </c>
      <c r="G1570" s="36" t="str">
        <f t="shared" si="49"/>
        <v>No</v>
      </c>
    </row>
    <row r="1571" spans="1:7">
      <c r="A1571" s="35" t="s">
        <v>1848</v>
      </c>
      <c r="B1571" s="36" t="s">
        <v>2428</v>
      </c>
      <c r="C1571" s="36">
        <v>1939</v>
      </c>
      <c r="D1571" s="36">
        <v>4867778</v>
      </c>
      <c r="E1571" s="36">
        <f>IFERROR(INDEX([1]Sheet1!$A$2:$A$1753,MATCH(PopulationIncrease!$D$5:$D$1865, [1]Sheet1!$E$2:$E$1753,0)), " ")</f>
        <v>1382</v>
      </c>
      <c r="F1571" s="36">
        <f t="shared" si="48"/>
        <v>557</v>
      </c>
      <c r="G1571" s="36" t="str">
        <f t="shared" si="49"/>
        <v>yes</v>
      </c>
    </row>
    <row r="1572" spans="1:7">
      <c r="A1572" s="35" t="s">
        <v>1849</v>
      </c>
      <c r="B1572" s="36" t="s">
        <v>2428</v>
      </c>
      <c r="C1572" s="36">
        <v>6883</v>
      </c>
      <c r="D1572" s="36">
        <v>4867832</v>
      </c>
      <c r="E1572" s="36">
        <f>IFERROR(INDEX([1]Sheet1!$A$2:$A$1753,MATCH(PopulationIncrease!$D$5:$D$1865, [1]Sheet1!$E$2:$E$1753,0)), " ")</f>
        <v>6611</v>
      </c>
      <c r="F1572" s="36">
        <f t="shared" si="48"/>
        <v>272</v>
      </c>
      <c r="G1572" s="36" t="str">
        <f t="shared" si="49"/>
        <v>yes</v>
      </c>
    </row>
    <row r="1573" spans="1:7">
      <c r="A1573" s="35" t="s">
        <v>1850</v>
      </c>
      <c r="B1573" s="36" t="s">
        <v>2428</v>
      </c>
      <c r="C1573" s="36">
        <v>493</v>
      </c>
      <c r="D1573" s="36">
        <v>4867904</v>
      </c>
      <c r="E1573" s="36">
        <f>IFERROR(INDEX([1]Sheet1!$A$2:$A$1753,MATCH(PopulationIncrease!$D$5:$D$1865, [1]Sheet1!$E$2:$E$1753,0)), " ")</f>
        <v>731</v>
      </c>
      <c r="F1573" s="36">
        <f t="shared" si="48"/>
        <v>-238</v>
      </c>
      <c r="G1573" s="36" t="str">
        <f t="shared" si="49"/>
        <v>No</v>
      </c>
    </row>
    <row r="1574" spans="1:7">
      <c r="A1574" s="35" t="s">
        <v>1851</v>
      </c>
      <c r="B1574" s="36" t="s">
        <v>2428</v>
      </c>
      <c r="C1574" s="36">
        <v>1001</v>
      </c>
      <c r="D1574" s="36">
        <v>4867964</v>
      </c>
      <c r="E1574" s="36">
        <f>IFERROR(INDEX([1]Sheet1!$A$2:$A$1753,MATCH(PopulationIncrease!$D$5:$D$1865, [1]Sheet1!$E$2:$E$1753,0)), " ")</f>
        <v>814</v>
      </c>
      <c r="F1574" s="36">
        <f t="shared" si="48"/>
        <v>187</v>
      </c>
      <c r="G1574" s="36" t="str">
        <f t="shared" si="49"/>
        <v>yes</v>
      </c>
    </row>
    <row r="1575" spans="1:7">
      <c r="A1575" s="35" t="s">
        <v>1852</v>
      </c>
      <c r="B1575" s="36" t="s">
        <v>2428</v>
      </c>
      <c r="C1575" s="36">
        <v>5513</v>
      </c>
      <c r="D1575" s="36">
        <v>4868036</v>
      </c>
      <c r="E1575" s="36">
        <f>IFERROR(INDEX([1]Sheet1!$A$2:$A$1753,MATCH(PopulationIncrease!$D$5:$D$1865, [1]Sheet1!$E$2:$E$1753,0)), " ")</f>
        <v>5665</v>
      </c>
      <c r="F1575" s="36">
        <f t="shared" si="48"/>
        <v>-152</v>
      </c>
      <c r="G1575" s="36" t="str">
        <f t="shared" si="49"/>
        <v>No</v>
      </c>
    </row>
    <row r="1576" spans="1:7">
      <c r="A1576" s="35" t="s">
        <v>1853</v>
      </c>
      <c r="B1576" s="36" t="s">
        <v>2428</v>
      </c>
      <c r="C1576" s="36">
        <v>424</v>
      </c>
      <c r="D1576" s="36">
        <v>4868120</v>
      </c>
      <c r="E1576" s="36">
        <f>IFERROR(INDEX([1]Sheet1!$A$2:$A$1753,MATCH(PopulationIncrease!$D$5:$D$1865, [1]Sheet1!$E$2:$E$1753,0)), " ")</f>
        <v>473</v>
      </c>
      <c r="F1576" s="36">
        <f t="shared" si="48"/>
        <v>-49</v>
      </c>
      <c r="G1576" s="36" t="str">
        <f t="shared" si="49"/>
        <v>No</v>
      </c>
    </row>
    <row r="1577" spans="1:7">
      <c r="A1577" s="35" t="s">
        <v>1854</v>
      </c>
      <c r="B1577" s="36" t="s">
        <v>2428</v>
      </c>
      <c r="C1577" s="36">
        <v>1124</v>
      </c>
      <c r="D1577" s="36">
        <v>4868132</v>
      </c>
      <c r="E1577" s="36">
        <f>IFERROR(INDEX([1]Sheet1!$A$2:$A$1753,MATCH(PopulationIncrease!$D$5:$D$1865, [1]Sheet1!$E$2:$E$1753,0)), " ")</f>
        <v>925</v>
      </c>
      <c r="F1577" s="36">
        <f t="shared" si="48"/>
        <v>199</v>
      </c>
      <c r="G1577" s="36" t="str">
        <f t="shared" si="49"/>
        <v>yes</v>
      </c>
    </row>
    <row r="1578" spans="1:7">
      <c r="A1578" s="35" t="s">
        <v>1855</v>
      </c>
      <c r="B1578" s="36" t="s">
        <v>2428</v>
      </c>
      <c r="C1578" s="36">
        <v>5811</v>
      </c>
      <c r="D1578" s="36">
        <v>4868180</v>
      </c>
      <c r="E1578" s="36">
        <f>IFERROR(INDEX([1]Sheet1!$A$2:$A$1753,MATCH(PopulationIncrease!$D$5:$D$1865, [1]Sheet1!$E$2:$E$1753,0)), " ")</f>
        <v>6121</v>
      </c>
      <c r="F1578" s="36">
        <f t="shared" si="48"/>
        <v>-310</v>
      </c>
      <c r="G1578" s="36" t="str">
        <f t="shared" si="49"/>
        <v>No</v>
      </c>
    </row>
    <row r="1579" spans="1:7">
      <c r="A1579" s="35" t="s">
        <v>1856</v>
      </c>
      <c r="B1579" s="36" t="s">
        <v>2428</v>
      </c>
      <c r="C1579" s="36">
        <v>533</v>
      </c>
      <c r="D1579" s="36">
        <v>4868300</v>
      </c>
      <c r="E1579" s="36">
        <f>IFERROR(INDEX([1]Sheet1!$A$2:$A$1753,MATCH(PopulationIncrease!$D$5:$D$1865, [1]Sheet1!$E$2:$E$1753,0)), " ")</f>
        <v>549</v>
      </c>
      <c r="F1579" s="36">
        <f t="shared" si="48"/>
        <v>-16</v>
      </c>
      <c r="G1579" s="36" t="str">
        <f t="shared" si="49"/>
        <v>No</v>
      </c>
    </row>
    <row r="1580" spans="1:7">
      <c r="A1580" s="35" t="s">
        <v>1857</v>
      </c>
      <c r="B1580" s="36" t="s">
        <v>2428</v>
      </c>
      <c r="C1580" s="36">
        <v>4032</v>
      </c>
      <c r="D1580" s="36">
        <v>4868456</v>
      </c>
      <c r="E1580" s="36">
        <f>IFERROR(INDEX([1]Sheet1!$A$2:$A$1753,MATCH(PopulationIncrease!$D$5:$D$1865, [1]Sheet1!$E$2:$E$1753,0)), " ")</f>
        <v>3817</v>
      </c>
      <c r="F1580" s="36">
        <f t="shared" si="48"/>
        <v>215</v>
      </c>
      <c r="G1580" s="36" t="str">
        <f t="shared" si="49"/>
        <v>yes</v>
      </c>
    </row>
    <row r="1581" spans="1:7">
      <c r="A1581" s="35" t="s">
        <v>1858</v>
      </c>
      <c r="B1581" s="36" t="s">
        <v>2428</v>
      </c>
      <c r="C1581" s="36">
        <v>398</v>
      </c>
      <c r="D1581" s="36">
        <v>4868504</v>
      </c>
      <c r="E1581" s="36">
        <f>IFERROR(INDEX([1]Sheet1!$A$2:$A$1753,MATCH(PopulationIncrease!$D$5:$D$1865, [1]Sheet1!$E$2:$E$1753,0)), " ")</f>
        <v>474</v>
      </c>
      <c r="F1581" s="36">
        <f t="shared" si="48"/>
        <v>-76</v>
      </c>
      <c r="G1581" s="36" t="str">
        <f t="shared" si="49"/>
        <v>No</v>
      </c>
    </row>
    <row r="1582" spans="1:7">
      <c r="A1582" s="35" t="s">
        <v>1859</v>
      </c>
      <c r="B1582" s="36" t="s">
        <v>2428</v>
      </c>
      <c r="C1582" s="36">
        <v>490</v>
      </c>
      <c r="D1582" s="36">
        <v>4868576</v>
      </c>
      <c r="E1582" s="36">
        <f>IFERROR(INDEX([1]Sheet1!$A$2:$A$1753,MATCH(PopulationIncrease!$D$5:$D$1865, [1]Sheet1!$E$2:$E$1753,0)), " ")</f>
        <v>511</v>
      </c>
      <c r="F1582" s="36">
        <f t="shared" si="48"/>
        <v>-21</v>
      </c>
      <c r="G1582" s="36" t="str">
        <f t="shared" si="49"/>
        <v>No</v>
      </c>
    </row>
    <row r="1583" spans="1:7">
      <c r="A1583" s="35" t="s">
        <v>1860</v>
      </c>
      <c r="B1583" s="36" t="s">
        <v>2428</v>
      </c>
      <c r="C1583" s="36">
        <v>11310</v>
      </c>
      <c r="D1583" s="36">
        <v>4868624</v>
      </c>
      <c r="E1583" s="36">
        <f>IFERROR(INDEX([1]Sheet1!$A$2:$A$1753,MATCH(PopulationIncrease!$D$5:$D$1865, [1]Sheet1!$E$2:$E$1753,0)), " ")</f>
        <v>11202</v>
      </c>
      <c r="F1583" s="36">
        <f t="shared" si="48"/>
        <v>108</v>
      </c>
      <c r="G1583" s="36" t="str">
        <f t="shared" si="49"/>
        <v>yes</v>
      </c>
    </row>
    <row r="1584" spans="1:7">
      <c r="A1584" s="35" t="s">
        <v>1861</v>
      </c>
      <c r="B1584" s="36" t="s">
        <v>2428</v>
      </c>
      <c r="C1584" s="36">
        <v>36237</v>
      </c>
      <c r="D1584" s="36">
        <v>4868636</v>
      </c>
      <c r="E1584" s="36">
        <f>IFERROR(INDEX([1]Sheet1!$A$2:$A$1753,MATCH(PopulationIncrease!$D$5:$D$1865, [1]Sheet1!$E$2:$E$1753,0)), " ")</f>
        <v>32013</v>
      </c>
      <c r="F1584" s="36">
        <f t="shared" si="48"/>
        <v>4224</v>
      </c>
      <c r="G1584" s="36" t="str">
        <f t="shared" si="49"/>
        <v>yes</v>
      </c>
    </row>
    <row r="1585" spans="1:7">
      <c r="A1585" s="35" t="s">
        <v>1862</v>
      </c>
      <c r="B1585" s="36" t="s">
        <v>2428</v>
      </c>
      <c r="C1585" s="36">
        <v>672</v>
      </c>
      <c r="D1585" s="36">
        <v>4868678</v>
      </c>
      <c r="E1585" s="36">
        <f>IFERROR(INDEX([1]Sheet1!$A$2:$A$1753,MATCH(PopulationIncrease!$D$5:$D$1865, [1]Sheet1!$E$2:$E$1753,0)), " ")</f>
        <v>512</v>
      </c>
      <c r="F1585" s="36">
        <f t="shared" si="48"/>
        <v>160</v>
      </c>
      <c r="G1585" s="36" t="str">
        <f t="shared" si="49"/>
        <v>yes</v>
      </c>
    </row>
    <row r="1586" spans="1:7">
      <c r="A1586" s="35" t="s">
        <v>1863</v>
      </c>
      <c r="B1586" s="36" t="s">
        <v>2428</v>
      </c>
      <c r="C1586" s="36">
        <v>2048</v>
      </c>
      <c r="D1586" s="36">
        <v>4868708</v>
      </c>
      <c r="E1586" s="36">
        <f>IFERROR(INDEX([1]Sheet1!$A$2:$A$1753,MATCH(PopulationIncrease!$D$5:$D$1865, [1]Sheet1!$E$2:$E$1753,0)), " ")</f>
        <v>1631</v>
      </c>
      <c r="F1586" s="36">
        <f t="shared" si="48"/>
        <v>417</v>
      </c>
      <c r="G1586" s="36" t="str">
        <f t="shared" si="49"/>
        <v>yes</v>
      </c>
    </row>
    <row r="1587" spans="1:7">
      <c r="A1587" s="35" t="s">
        <v>1864</v>
      </c>
      <c r="B1587" s="36" t="s">
        <v>2428</v>
      </c>
      <c r="C1587" s="36">
        <v>1347</v>
      </c>
      <c r="D1587" s="36">
        <v>4868720</v>
      </c>
      <c r="E1587" s="36">
        <f>IFERROR(INDEX([1]Sheet1!$A$2:$A$1753,MATCH(PopulationIncrease!$D$5:$D$1865, [1]Sheet1!$E$2:$E$1753,0)), " ")</f>
        <v>1376</v>
      </c>
      <c r="F1587" s="36">
        <f t="shared" si="48"/>
        <v>-29</v>
      </c>
      <c r="G1587" s="36" t="str">
        <f t="shared" si="49"/>
        <v>No</v>
      </c>
    </row>
    <row r="1588" spans="1:7">
      <c r="A1588" s="35" t="s">
        <v>1865</v>
      </c>
      <c r="B1588" s="36" t="s">
        <v>2428</v>
      </c>
      <c r="C1588" s="36">
        <v>2746</v>
      </c>
      <c r="D1588" s="36">
        <v>4868756</v>
      </c>
      <c r="E1588" s="36">
        <f>IFERROR(INDEX([1]Sheet1!$A$2:$A$1753,MATCH(PopulationIncrease!$D$5:$D$1865, [1]Sheet1!$E$2:$E$1753,0)), " ")</f>
        <v>3027</v>
      </c>
      <c r="F1588" s="36">
        <f t="shared" si="48"/>
        <v>-281</v>
      </c>
      <c r="G1588" s="36" t="str">
        <f t="shared" si="49"/>
        <v>No</v>
      </c>
    </row>
    <row r="1589" spans="1:7">
      <c r="A1589" s="35" t="s">
        <v>1867</v>
      </c>
      <c r="B1589" s="36" t="s">
        <v>2428</v>
      </c>
      <c r="C1589" s="36">
        <v>8576</v>
      </c>
      <c r="D1589" s="36">
        <v>4868762</v>
      </c>
      <c r="E1589" s="36" t="str">
        <f>IFERROR(INDEX([1]Sheet1!$A$2:$A$1753,MATCH(PopulationIncrease!$D$5:$D$1865, [1]Sheet1!$E$2:$E$1753,0)), " ")</f>
        <v xml:space="preserve"> </v>
      </c>
      <c r="F1589" s="36" t="str">
        <f t="shared" si="48"/>
        <v xml:space="preserve"> </v>
      </c>
      <c r="G1589" s="36" t="str">
        <f t="shared" si="49"/>
        <v xml:space="preserve"> </v>
      </c>
    </row>
    <row r="1590" spans="1:7">
      <c r="A1590" s="35" t="s">
        <v>1868</v>
      </c>
      <c r="B1590" s="36" t="s">
        <v>2428</v>
      </c>
      <c r="C1590" s="36">
        <v>2162</v>
      </c>
      <c r="D1590" s="36">
        <v>4868828</v>
      </c>
      <c r="E1590" s="36">
        <f>IFERROR(INDEX([1]Sheet1!$A$2:$A$1753,MATCH(PopulationIncrease!$D$5:$D$1865, [1]Sheet1!$E$2:$E$1753,0)), " ")</f>
        <v>1813</v>
      </c>
      <c r="F1590" s="36">
        <f t="shared" si="48"/>
        <v>349</v>
      </c>
      <c r="G1590" s="36" t="str">
        <f t="shared" si="49"/>
        <v>yes</v>
      </c>
    </row>
    <row r="1591" spans="1:7">
      <c r="A1591" s="35" t="s">
        <v>1869</v>
      </c>
      <c r="B1591" s="36" t="s">
        <v>2428</v>
      </c>
      <c r="C1591" s="36">
        <v>3114</v>
      </c>
      <c r="D1591" s="36">
        <v>4868846</v>
      </c>
      <c r="E1591" s="36">
        <f>IFERROR(INDEX([1]Sheet1!$A$2:$A$1753,MATCH(PopulationIncrease!$D$5:$D$1865, [1]Sheet1!$E$2:$E$1753,0)), " ")</f>
        <v>3361</v>
      </c>
      <c r="F1591" s="36">
        <f t="shared" si="48"/>
        <v>-247</v>
      </c>
      <c r="G1591" s="36" t="str">
        <f t="shared" si="49"/>
        <v>No</v>
      </c>
    </row>
    <row r="1592" spans="1:7">
      <c r="A1592" s="35" t="s">
        <v>1870</v>
      </c>
      <c r="B1592" s="36" t="s">
        <v>2428</v>
      </c>
      <c r="C1592" s="36">
        <v>181</v>
      </c>
      <c r="D1592" s="36">
        <v>4868966</v>
      </c>
      <c r="E1592" s="36">
        <f>IFERROR(INDEX([1]Sheet1!$A$2:$A$1753,MATCH(PopulationIncrease!$D$5:$D$1865, [1]Sheet1!$E$2:$E$1753,0)), " ")</f>
        <v>70</v>
      </c>
      <c r="F1592" s="36">
        <f t="shared" si="48"/>
        <v>111</v>
      </c>
      <c r="G1592" s="36" t="str">
        <f t="shared" si="49"/>
        <v>yes</v>
      </c>
    </row>
    <row r="1593" spans="1:7">
      <c r="A1593" s="35" t="s">
        <v>1871</v>
      </c>
      <c r="B1593" s="36" t="s">
        <v>2428</v>
      </c>
      <c r="C1593" s="36">
        <v>192</v>
      </c>
      <c r="D1593" s="36">
        <v>4868978</v>
      </c>
      <c r="E1593" s="36" t="str">
        <f>IFERROR(INDEX([1]Sheet1!$A$2:$A$1753,MATCH(PopulationIncrease!$D$5:$D$1865, [1]Sheet1!$E$2:$E$1753,0)), " ")</f>
        <v xml:space="preserve"> </v>
      </c>
      <c r="F1593" s="36" t="str">
        <f t="shared" si="48"/>
        <v xml:space="preserve"> </v>
      </c>
      <c r="G1593" s="36" t="str">
        <f t="shared" si="49"/>
        <v xml:space="preserve"> </v>
      </c>
    </row>
    <row r="1594" spans="1:7">
      <c r="A1594" s="35" t="s">
        <v>1872</v>
      </c>
      <c r="B1594" s="36" t="s">
        <v>2428</v>
      </c>
      <c r="C1594" s="36">
        <v>16017</v>
      </c>
      <c r="D1594" s="36">
        <v>4869020</v>
      </c>
      <c r="E1594" s="36">
        <f>IFERROR(INDEX([1]Sheet1!$A$2:$A$1753,MATCH(PopulationIncrease!$D$5:$D$1865, [1]Sheet1!$E$2:$E$1753,0)), " ")</f>
        <v>16983</v>
      </c>
      <c r="F1594" s="36">
        <f t="shared" si="48"/>
        <v>-966</v>
      </c>
      <c r="G1594" s="36" t="str">
        <f t="shared" si="49"/>
        <v>No</v>
      </c>
    </row>
    <row r="1595" spans="1:7">
      <c r="A1595" s="35" t="s">
        <v>1873</v>
      </c>
      <c r="B1595" s="36" t="s">
        <v>2428</v>
      </c>
      <c r="C1595" s="36">
        <v>31044</v>
      </c>
      <c r="D1595" s="36">
        <v>4869032</v>
      </c>
      <c r="E1595" s="36">
        <f>IFERROR(INDEX([1]Sheet1!$A$2:$A$1753,MATCH(PopulationIncrease!$D$5:$D$1865, [1]Sheet1!$E$2:$E$1753,0)), " ")</f>
        <v>26575</v>
      </c>
      <c r="F1595" s="36">
        <f t="shared" si="48"/>
        <v>4469</v>
      </c>
      <c r="G1595" s="36" t="str">
        <f t="shared" si="49"/>
        <v>yes</v>
      </c>
    </row>
    <row r="1596" spans="1:7">
      <c r="A1596" s="35" t="s">
        <v>1874</v>
      </c>
      <c r="B1596" s="36" t="s">
        <v>2428</v>
      </c>
      <c r="C1596" s="36">
        <v>520</v>
      </c>
      <c r="D1596" s="36">
        <v>4869072</v>
      </c>
      <c r="E1596" s="36">
        <f>IFERROR(INDEX([1]Sheet1!$A$2:$A$1753,MATCH(PopulationIncrease!$D$5:$D$1865, [1]Sheet1!$E$2:$E$1753,0)), " ")</f>
        <v>345</v>
      </c>
      <c r="F1596" s="36">
        <f t="shared" si="48"/>
        <v>175</v>
      </c>
      <c r="G1596" s="36" t="str">
        <f t="shared" si="49"/>
        <v>yes</v>
      </c>
    </row>
    <row r="1597" spans="1:7">
      <c r="A1597" s="35" t="s">
        <v>1875</v>
      </c>
      <c r="B1597" s="36" t="s">
        <v>2428</v>
      </c>
      <c r="C1597" s="36">
        <v>1420</v>
      </c>
      <c r="D1597" s="36">
        <v>4869104</v>
      </c>
      <c r="E1597" s="36">
        <f>IFERROR(INDEX([1]Sheet1!$A$2:$A$1753,MATCH(PopulationIncrease!$D$5:$D$1865, [1]Sheet1!$E$2:$E$1753,0)), " ")</f>
        <v>992</v>
      </c>
      <c r="F1597" s="36">
        <f t="shared" si="48"/>
        <v>428</v>
      </c>
      <c r="G1597" s="36" t="str">
        <f t="shared" si="49"/>
        <v>yes</v>
      </c>
    </row>
    <row r="1598" spans="1:7">
      <c r="A1598" s="35" t="s">
        <v>1876</v>
      </c>
      <c r="B1598" s="36" t="s">
        <v>2428</v>
      </c>
      <c r="C1598" s="36">
        <v>295</v>
      </c>
      <c r="D1598" s="36">
        <v>4869120</v>
      </c>
      <c r="E1598" s="36">
        <f>IFERROR(INDEX([1]Sheet1!$A$2:$A$1753,MATCH(PopulationIncrease!$D$5:$D$1865, [1]Sheet1!$E$2:$E$1753,0)), " ")</f>
        <v>384</v>
      </c>
      <c r="F1598" s="36">
        <f t="shared" si="48"/>
        <v>-89</v>
      </c>
      <c r="G1598" s="36" t="str">
        <f t="shared" si="49"/>
        <v>No</v>
      </c>
    </row>
    <row r="1599" spans="1:7">
      <c r="A1599" s="35" t="s">
        <v>1877</v>
      </c>
      <c r="B1599" s="36" t="s">
        <v>2428</v>
      </c>
      <c r="C1599" s="36">
        <v>2852</v>
      </c>
      <c r="D1599" s="36">
        <v>4869140</v>
      </c>
      <c r="E1599" s="36">
        <f>IFERROR(INDEX([1]Sheet1!$A$2:$A$1753,MATCH(PopulationIncrease!$D$5:$D$1865, [1]Sheet1!$E$2:$E$1753,0)), " ")</f>
        <v>2816</v>
      </c>
      <c r="F1599" s="36">
        <f t="shared" si="48"/>
        <v>36</v>
      </c>
      <c r="G1599" s="36" t="str">
        <f t="shared" si="49"/>
        <v>yes</v>
      </c>
    </row>
    <row r="1600" spans="1:7">
      <c r="A1600" s="35" t="s">
        <v>1878</v>
      </c>
      <c r="B1600" s="36" t="s">
        <v>2428</v>
      </c>
      <c r="C1600" s="36">
        <v>809</v>
      </c>
      <c r="D1600" s="36">
        <v>4869194</v>
      </c>
      <c r="E1600" s="36">
        <f>IFERROR(INDEX([1]Sheet1!$A$2:$A$1753,MATCH(PopulationIncrease!$D$5:$D$1865, [1]Sheet1!$E$2:$E$1753,0)), " ")</f>
        <v>1376</v>
      </c>
      <c r="F1600" s="36">
        <f t="shared" si="48"/>
        <v>-567</v>
      </c>
      <c r="G1600" s="36" t="str">
        <f t="shared" si="49"/>
        <v>No</v>
      </c>
    </row>
    <row r="1601" spans="1:7">
      <c r="A1601" s="35" t="s">
        <v>1879</v>
      </c>
      <c r="B1601" s="36" t="s">
        <v>2428</v>
      </c>
      <c r="C1601" s="36">
        <v>1631</v>
      </c>
      <c r="D1601" s="36">
        <v>4869272</v>
      </c>
      <c r="E1601" s="36">
        <f>IFERROR(INDEX([1]Sheet1!$A$2:$A$1753,MATCH(PopulationIncrease!$D$5:$D$1865, [1]Sheet1!$E$2:$E$1753,0)), " ")</f>
        <v>1715</v>
      </c>
      <c r="F1601" s="36">
        <f t="shared" si="48"/>
        <v>-84</v>
      </c>
      <c r="G1601" s="36" t="str">
        <f t="shared" si="49"/>
        <v>No</v>
      </c>
    </row>
    <row r="1602" spans="1:7">
      <c r="A1602" s="35" t="s">
        <v>1880</v>
      </c>
      <c r="B1602" s="36" t="s">
        <v>2428</v>
      </c>
      <c r="C1602" s="36">
        <v>304</v>
      </c>
      <c r="D1602" s="36">
        <v>4869326</v>
      </c>
      <c r="E1602" s="36">
        <f>IFERROR(INDEX([1]Sheet1!$A$2:$A$1753,MATCH(PopulationIncrease!$D$5:$D$1865, [1]Sheet1!$E$2:$E$1753,0)), " ")</f>
        <v>524</v>
      </c>
      <c r="F1602" s="36">
        <f t="shared" si="48"/>
        <v>-220</v>
      </c>
      <c r="G1602" s="36" t="str">
        <f t="shared" si="49"/>
        <v>No</v>
      </c>
    </row>
    <row r="1603" spans="1:7">
      <c r="A1603" s="35" t="s">
        <v>1881</v>
      </c>
      <c r="B1603" s="36" t="s">
        <v>2428</v>
      </c>
      <c r="C1603" s="36">
        <v>1174</v>
      </c>
      <c r="D1603" s="36">
        <v>4869353</v>
      </c>
      <c r="E1603" s="36" t="str">
        <f>IFERROR(INDEX([1]Sheet1!$A$2:$A$1753,MATCH(PopulationIncrease!$D$5:$D$1865, [1]Sheet1!$E$2:$E$1753,0)), " ")</f>
        <v xml:space="preserve"> </v>
      </c>
      <c r="F1603" s="36" t="str">
        <f t="shared" si="48"/>
        <v xml:space="preserve"> </v>
      </c>
      <c r="G1603" s="36" t="str">
        <f t="shared" si="49"/>
        <v xml:space="preserve"> </v>
      </c>
    </row>
    <row r="1604" spans="1:7">
      <c r="A1604" s="35" t="s">
        <v>1882</v>
      </c>
      <c r="B1604" s="36" t="s">
        <v>2428</v>
      </c>
      <c r="C1604" s="36">
        <v>33</v>
      </c>
      <c r="D1604" s="36">
        <v>4869380</v>
      </c>
      <c r="E1604" s="36">
        <f>IFERROR(INDEX([1]Sheet1!$A$2:$A$1753,MATCH(PopulationIncrease!$D$5:$D$1865, [1]Sheet1!$E$2:$E$1753,0)), " ")</f>
        <v>73</v>
      </c>
      <c r="F1604" s="36">
        <f t="shared" si="48"/>
        <v>-40</v>
      </c>
      <c r="G1604" s="36" t="str">
        <f t="shared" si="49"/>
        <v>No</v>
      </c>
    </row>
    <row r="1605" spans="1:7">
      <c r="A1605" s="35" t="s">
        <v>1883</v>
      </c>
      <c r="B1605" s="36" t="s">
        <v>2428</v>
      </c>
      <c r="C1605" s="36">
        <v>4936</v>
      </c>
      <c r="D1605" s="36">
        <v>4869432</v>
      </c>
      <c r="E1605" s="36">
        <f>IFERROR(INDEX([1]Sheet1!$A$2:$A$1753,MATCH(PopulationIncrease!$D$5:$D$1865, [1]Sheet1!$E$2:$E$1753,0)), " ")</f>
        <v>4529</v>
      </c>
      <c r="F1605" s="36">
        <f t="shared" ref="F1605:F1668" si="50">IFERROR(C1605-E1605, " ")</f>
        <v>407</v>
      </c>
      <c r="G1605" s="36" t="str">
        <f t="shared" si="49"/>
        <v>yes</v>
      </c>
    </row>
    <row r="1606" spans="1:7">
      <c r="A1606" s="35" t="s">
        <v>1884</v>
      </c>
      <c r="B1606" s="36" t="s">
        <v>2428</v>
      </c>
      <c r="C1606" s="36">
        <v>2809</v>
      </c>
      <c r="D1606" s="36">
        <v>4869476</v>
      </c>
      <c r="E1606" s="36">
        <f>IFERROR(INDEX([1]Sheet1!$A$2:$A$1753,MATCH(PopulationIncrease!$D$5:$D$1865, [1]Sheet1!$E$2:$E$1753,0)), " ")</f>
        <v>3368</v>
      </c>
      <c r="F1606" s="36">
        <f t="shared" si="50"/>
        <v>-559</v>
      </c>
      <c r="G1606" s="36" t="str">
        <f t="shared" ref="G1606:G1669" si="51">IF(F1606 = " ", " ", IF(F1606&gt;0,"yes","No"))</f>
        <v>No</v>
      </c>
    </row>
    <row r="1607" spans="1:7">
      <c r="A1607" s="35" t="s">
        <v>1885</v>
      </c>
      <c r="B1607" s="36" t="s">
        <v>2428</v>
      </c>
      <c r="C1607" s="36">
        <v>2167</v>
      </c>
      <c r="D1607" s="36">
        <v>4869548</v>
      </c>
      <c r="E1607" s="36">
        <f>IFERROR(INDEX([1]Sheet1!$A$2:$A$1753,MATCH(PopulationIncrease!$D$5:$D$1865, [1]Sheet1!$E$2:$E$1753,0)), " ")</f>
        <v>1615</v>
      </c>
      <c r="F1607" s="36">
        <f t="shared" si="50"/>
        <v>552</v>
      </c>
      <c r="G1607" s="36" t="str">
        <f t="shared" si="51"/>
        <v>yes</v>
      </c>
    </row>
    <row r="1608" spans="1:7">
      <c r="A1608" s="35" t="s">
        <v>1886</v>
      </c>
      <c r="B1608" s="36" t="s">
        <v>2428</v>
      </c>
      <c r="C1608" s="36">
        <v>114</v>
      </c>
      <c r="D1608" s="36">
        <v>4869560</v>
      </c>
      <c r="E1608" s="36">
        <f>IFERROR(INDEX([1]Sheet1!$A$2:$A$1753,MATCH(PopulationIncrease!$D$5:$D$1865, [1]Sheet1!$E$2:$E$1753,0)), " ")</f>
        <v>95</v>
      </c>
      <c r="F1608" s="36">
        <f t="shared" si="50"/>
        <v>19</v>
      </c>
      <c r="G1608" s="36" t="str">
        <f t="shared" si="51"/>
        <v>yes</v>
      </c>
    </row>
    <row r="1609" spans="1:7">
      <c r="A1609" s="35" t="s">
        <v>1887</v>
      </c>
      <c r="B1609" s="36" t="s">
        <v>2428</v>
      </c>
      <c r="C1609" s="36">
        <v>67103</v>
      </c>
      <c r="D1609" s="36">
        <v>4869596</v>
      </c>
      <c r="E1609" s="36">
        <f>IFERROR(INDEX([1]Sheet1!$A$2:$A$1753,MATCH(PopulationIncrease!$D$5:$D$1865, [1]Sheet1!$E$2:$E$1753,0)), " ")</f>
        <v>54298</v>
      </c>
      <c r="F1609" s="36">
        <f t="shared" si="50"/>
        <v>12805</v>
      </c>
      <c r="G1609" s="36" t="str">
        <f t="shared" si="51"/>
        <v>yes</v>
      </c>
    </row>
    <row r="1610" spans="1:7">
      <c r="A1610" s="35" t="s">
        <v>1888</v>
      </c>
      <c r="B1610" s="36" t="s">
        <v>2428</v>
      </c>
      <c r="C1610" s="36">
        <v>260</v>
      </c>
      <c r="D1610" s="36">
        <v>4869608</v>
      </c>
      <c r="E1610" s="36" t="str">
        <f>IFERROR(INDEX([1]Sheet1!$A$2:$A$1753,MATCH(PopulationIncrease!$D$5:$D$1865, [1]Sheet1!$E$2:$E$1753,0)), " ")</f>
        <v xml:space="preserve"> </v>
      </c>
      <c r="F1610" s="36" t="str">
        <f t="shared" si="50"/>
        <v xml:space="preserve"> </v>
      </c>
      <c r="G1610" s="36" t="str">
        <f t="shared" si="51"/>
        <v xml:space="preserve"> </v>
      </c>
    </row>
    <row r="1611" spans="1:7">
      <c r="A1611" s="35" t="s">
        <v>1889</v>
      </c>
      <c r="B1611" s="36" t="s">
        <v>2428</v>
      </c>
      <c r="C1611" s="36">
        <v>591</v>
      </c>
      <c r="D1611" s="36">
        <v>4869708</v>
      </c>
      <c r="E1611" s="36">
        <f>IFERROR(INDEX([1]Sheet1!$A$2:$A$1753,MATCH(PopulationIncrease!$D$5:$D$1865, [1]Sheet1!$E$2:$E$1753,0)), " ")</f>
        <v>563</v>
      </c>
      <c r="F1611" s="36">
        <f t="shared" si="50"/>
        <v>28</v>
      </c>
      <c r="G1611" s="36" t="str">
        <f t="shared" si="51"/>
        <v>yes</v>
      </c>
    </row>
    <row r="1612" spans="1:7">
      <c r="A1612" s="35" t="s">
        <v>1890</v>
      </c>
      <c r="B1612" s="36" t="s">
        <v>2428</v>
      </c>
      <c r="C1612" s="36">
        <v>117</v>
      </c>
      <c r="D1612" s="36">
        <v>4869764</v>
      </c>
      <c r="E1612" s="36">
        <f>IFERROR(INDEX([1]Sheet1!$A$2:$A$1753,MATCH(PopulationIncrease!$D$5:$D$1865, [1]Sheet1!$E$2:$E$1753,0)), " ")</f>
        <v>108</v>
      </c>
      <c r="F1612" s="36">
        <f t="shared" si="50"/>
        <v>9</v>
      </c>
      <c r="G1612" s="36" t="str">
        <f t="shared" si="51"/>
        <v>yes</v>
      </c>
    </row>
    <row r="1613" spans="1:7">
      <c r="A1613" s="35" t="s">
        <v>1891</v>
      </c>
      <c r="B1613" s="36" t="s">
        <v>2428</v>
      </c>
      <c r="C1613" s="36">
        <v>3493</v>
      </c>
      <c r="D1613" s="36">
        <v>4869800</v>
      </c>
      <c r="E1613" s="36">
        <f>IFERROR(INDEX([1]Sheet1!$A$2:$A$1753,MATCH(PopulationIncrease!$D$5:$D$1865, [1]Sheet1!$E$2:$E$1753,0)), " ")</f>
        <v>2658</v>
      </c>
      <c r="F1613" s="36">
        <f t="shared" si="50"/>
        <v>835</v>
      </c>
      <c r="G1613" s="36" t="str">
        <f t="shared" si="51"/>
        <v>yes</v>
      </c>
    </row>
    <row r="1614" spans="1:7">
      <c r="A1614" s="35" t="s">
        <v>1892</v>
      </c>
      <c r="B1614" s="36" t="s">
        <v>2428</v>
      </c>
      <c r="C1614" s="36">
        <v>4226</v>
      </c>
      <c r="D1614" s="36">
        <v>4869830</v>
      </c>
      <c r="E1614" s="36">
        <f>IFERROR(INDEX([1]Sheet1!$A$2:$A$1753,MATCH(PopulationIncrease!$D$5:$D$1865, [1]Sheet1!$E$2:$E$1753,0)), " ")</f>
        <v>3715</v>
      </c>
      <c r="F1614" s="36">
        <f t="shared" si="50"/>
        <v>511</v>
      </c>
      <c r="G1614" s="36" t="str">
        <f t="shared" si="51"/>
        <v>yes</v>
      </c>
    </row>
    <row r="1615" spans="1:7">
      <c r="A1615" s="35" t="s">
        <v>1893</v>
      </c>
      <c r="B1615" s="36" t="s">
        <v>2428</v>
      </c>
      <c r="C1615" s="36">
        <v>746</v>
      </c>
      <c r="D1615" s="36">
        <v>4869848</v>
      </c>
      <c r="E1615" s="36">
        <f>IFERROR(INDEX([1]Sheet1!$A$2:$A$1753,MATCH(PopulationIncrease!$D$5:$D$1865, [1]Sheet1!$E$2:$E$1753,0)), " ")</f>
        <v>1318</v>
      </c>
      <c r="F1615" s="36">
        <f t="shared" si="50"/>
        <v>-572</v>
      </c>
      <c r="G1615" s="36" t="str">
        <f t="shared" si="51"/>
        <v>No</v>
      </c>
    </row>
    <row r="1616" spans="1:7">
      <c r="A1616" s="35" t="s">
        <v>1894</v>
      </c>
      <c r="B1616" s="36" t="s">
        <v>2428</v>
      </c>
      <c r="C1616" s="36">
        <v>17279</v>
      </c>
      <c r="D1616" s="36">
        <v>4869908</v>
      </c>
      <c r="E1616" s="36">
        <f>IFERROR(INDEX([1]Sheet1!$A$2:$A$1753,MATCH(PopulationIncrease!$D$5:$D$1865, [1]Sheet1!$E$2:$E$1753,0)), " ")</f>
        <v>17693</v>
      </c>
      <c r="F1616" s="36">
        <f t="shared" si="50"/>
        <v>-414</v>
      </c>
      <c r="G1616" s="36" t="str">
        <f t="shared" si="51"/>
        <v>No</v>
      </c>
    </row>
    <row r="1617" spans="1:7">
      <c r="A1617" s="35" t="s">
        <v>1895</v>
      </c>
      <c r="B1617" s="36" t="s">
        <v>2428</v>
      </c>
      <c r="C1617" s="36">
        <v>565</v>
      </c>
      <c r="D1617" s="36">
        <v>4869932</v>
      </c>
      <c r="E1617" s="36">
        <f>IFERROR(INDEX([1]Sheet1!$A$2:$A$1753,MATCH(PopulationIncrease!$D$5:$D$1865, [1]Sheet1!$E$2:$E$1753,0)), " ")</f>
        <v>538</v>
      </c>
      <c r="F1617" s="36">
        <f t="shared" si="50"/>
        <v>27</v>
      </c>
      <c r="G1617" s="36" t="str">
        <f t="shared" si="51"/>
        <v>yes</v>
      </c>
    </row>
    <row r="1618" spans="1:7">
      <c r="A1618" s="35" t="s">
        <v>1896</v>
      </c>
      <c r="B1618" s="36" t="s">
        <v>2428</v>
      </c>
      <c r="C1618" s="36">
        <v>2902</v>
      </c>
      <c r="D1618" s="36">
        <v>4869980</v>
      </c>
      <c r="E1618" s="36">
        <f>IFERROR(INDEX([1]Sheet1!$A$2:$A$1753,MATCH(PopulationIncrease!$D$5:$D$1865, [1]Sheet1!$E$2:$E$1753,0)), " ")</f>
        <v>3124</v>
      </c>
      <c r="F1618" s="36">
        <f t="shared" si="50"/>
        <v>-222</v>
      </c>
      <c r="G1618" s="36" t="str">
        <f t="shared" si="51"/>
        <v>No</v>
      </c>
    </row>
    <row r="1619" spans="1:7">
      <c r="A1619" s="35" t="s">
        <v>1897</v>
      </c>
      <c r="B1619" s="36" t="s">
        <v>2428</v>
      </c>
      <c r="C1619" s="36">
        <v>2658</v>
      </c>
      <c r="D1619" s="36">
        <v>4870040</v>
      </c>
      <c r="E1619" s="36">
        <f>IFERROR(INDEX([1]Sheet1!$A$2:$A$1753,MATCH(PopulationIncrease!$D$5:$D$1865, [1]Sheet1!$E$2:$E$1753,0)), " ")</f>
        <v>2492</v>
      </c>
      <c r="F1619" s="36">
        <f t="shared" si="50"/>
        <v>166</v>
      </c>
      <c r="G1619" s="36" t="str">
        <f t="shared" si="51"/>
        <v>yes</v>
      </c>
    </row>
    <row r="1620" spans="1:7">
      <c r="A1620" s="35" t="s">
        <v>1899</v>
      </c>
      <c r="B1620" s="36" t="s">
        <v>2428</v>
      </c>
      <c r="C1620" s="36">
        <v>303</v>
      </c>
      <c r="D1620" s="36">
        <v>4870052</v>
      </c>
      <c r="E1620" s="36">
        <f>IFERROR(INDEX([1]Sheet1!$A$2:$A$1753,MATCH(PopulationIncrease!$D$5:$D$1865, [1]Sheet1!$E$2:$E$1753,0)), " ")</f>
        <v>267</v>
      </c>
      <c r="F1620" s="36">
        <f t="shared" si="50"/>
        <v>36</v>
      </c>
      <c r="G1620" s="36" t="str">
        <f t="shared" si="51"/>
        <v>yes</v>
      </c>
    </row>
    <row r="1621" spans="1:7">
      <c r="A1621" s="35" t="s">
        <v>1900</v>
      </c>
      <c r="B1621" s="36" t="s">
        <v>2428</v>
      </c>
      <c r="C1621" s="36">
        <v>503</v>
      </c>
      <c r="D1621" s="36">
        <v>4870076</v>
      </c>
      <c r="E1621" s="36">
        <f>IFERROR(INDEX([1]Sheet1!$A$2:$A$1753,MATCH(PopulationIncrease!$D$5:$D$1865, [1]Sheet1!$E$2:$E$1753,0)), " ")</f>
        <v>444</v>
      </c>
      <c r="F1621" s="36">
        <f t="shared" si="50"/>
        <v>59</v>
      </c>
      <c r="G1621" s="36" t="str">
        <f t="shared" si="51"/>
        <v>yes</v>
      </c>
    </row>
    <row r="1622" spans="1:7">
      <c r="A1622" s="35" t="s">
        <v>1901</v>
      </c>
      <c r="B1622" s="36" t="s">
        <v>2428</v>
      </c>
      <c r="C1622" s="36">
        <v>18683</v>
      </c>
      <c r="D1622" s="36">
        <v>4870154</v>
      </c>
      <c r="E1622" s="36" t="str">
        <f>IFERROR(INDEX([1]Sheet1!$A$2:$A$1753,MATCH(PopulationIncrease!$D$5:$D$1865, [1]Sheet1!$E$2:$E$1753,0)), " ")</f>
        <v xml:space="preserve"> </v>
      </c>
      <c r="F1622" s="36" t="str">
        <f t="shared" si="50"/>
        <v xml:space="preserve"> </v>
      </c>
      <c r="G1622" s="36" t="str">
        <f t="shared" si="51"/>
        <v xml:space="preserve"> </v>
      </c>
    </row>
    <row r="1623" spans="1:7">
      <c r="A1623" s="35" t="s">
        <v>1902</v>
      </c>
      <c r="B1623" s="36" t="s">
        <v>2428</v>
      </c>
      <c r="C1623" s="36">
        <v>21345</v>
      </c>
      <c r="D1623" s="36">
        <v>4870208</v>
      </c>
      <c r="E1623" s="36">
        <f>IFERROR(INDEX([1]Sheet1!$A$2:$A$1753,MATCH(PopulationIncrease!$D$5:$D$1865, [1]Sheet1!$E$2:$E$1753,0)), " ")</f>
        <v>17123</v>
      </c>
      <c r="F1623" s="36">
        <f t="shared" si="50"/>
        <v>4222</v>
      </c>
      <c r="G1623" s="36" t="str">
        <f t="shared" si="51"/>
        <v>yes</v>
      </c>
    </row>
    <row r="1624" spans="1:7">
      <c r="A1624" s="35" t="s">
        <v>1903</v>
      </c>
      <c r="B1624" s="36" t="s">
        <v>2428</v>
      </c>
      <c r="C1624" s="36">
        <v>1173</v>
      </c>
      <c r="D1624" s="36">
        <v>4870232</v>
      </c>
      <c r="E1624" s="36">
        <f>IFERROR(INDEX([1]Sheet1!$A$2:$A$1753,MATCH(PopulationIncrease!$D$5:$D$1865, [1]Sheet1!$E$2:$E$1753,0)), " ")</f>
        <v>888</v>
      </c>
      <c r="F1624" s="36">
        <f t="shared" si="50"/>
        <v>285</v>
      </c>
      <c r="G1624" s="36" t="str">
        <f t="shared" si="51"/>
        <v>yes</v>
      </c>
    </row>
    <row r="1625" spans="1:7">
      <c r="A1625" s="35" t="s">
        <v>1905</v>
      </c>
      <c r="B1625" s="36" t="s">
        <v>2428</v>
      </c>
      <c r="C1625" s="36">
        <v>1311</v>
      </c>
      <c r="D1625" s="36">
        <v>4870340</v>
      </c>
      <c r="E1625" s="36">
        <f>IFERROR(INDEX([1]Sheet1!$A$2:$A$1753,MATCH(PopulationIncrease!$D$5:$D$1865, [1]Sheet1!$E$2:$E$1753,0)), " ")</f>
        <v>1881</v>
      </c>
      <c r="F1625" s="36">
        <f t="shared" si="50"/>
        <v>-570</v>
      </c>
      <c r="G1625" s="36" t="str">
        <f t="shared" si="51"/>
        <v>No</v>
      </c>
    </row>
    <row r="1626" spans="1:7">
      <c r="A1626" s="35" t="s">
        <v>1906</v>
      </c>
      <c r="B1626" s="36" t="s">
        <v>2428</v>
      </c>
      <c r="C1626" s="36">
        <v>1201</v>
      </c>
      <c r="D1626" s="36">
        <v>4870376</v>
      </c>
      <c r="E1626" s="36">
        <f>IFERROR(INDEX([1]Sheet1!$A$2:$A$1753,MATCH(PopulationIncrease!$D$5:$D$1865, [1]Sheet1!$E$2:$E$1753,0)), " ")</f>
        <v>1442</v>
      </c>
      <c r="F1626" s="36">
        <f t="shared" si="50"/>
        <v>-241</v>
      </c>
      <c r="G1626" s="36" t="str">
        <f t="shared" si="51"/>
        <v>No</v>
      </c>
    </row>
    <row r="1627" spans="1:7">
      <c r="A1627" s="35" t="s">
        <v>1907</v>
      </c>
      <c r="B1627" s="36" t="s">
        <v>2428</v>
      </c>
      <c r="C1627" s="36">
        <v>643</v>
      </c>
      <c r="D1627" s="36">
        <v>4870406</v>
      </c>
      <c r="E1627" s="36" t="str">
        <f>IFERROR(INDEX([1]Sheet1!$A$2:$A$1753,MATCH(PopulationIncrease!$D$5:$D$1865, [1]Sheet1!$E$2:$E$1753,0)), " ")</f>
        <v xml:space="preserve"> </v>
      </c>
      <c r="F1627" s="36" t="str">
        <f t="shared" si="50"/>
        <v xml:space="preserve"> </v>
      </c>
      <c r="G1627" s="36" t="str">
        <f t="shared" si="51"/>
        <v xml:space="preserve"> </v>
      </c>
    </row>
    <row r="1628" spans="1:7">
      <c r="A1628" s="35" t="s">
        <v>1908</v>
      </c>
      <c r="B1628" s="36" t="s">
        <v>2428</v>
      </c>
      <c r="C1628" s="36">
        <v>347</v>
      </c>
      <c r="D1628" s="36">
        <v>4870460</v>
      </c>
      <c r="E1628" s="36">
        <f>IFERROR(INDEX([1]Sheet1!$A$2:$A$1753,MATCH(PopulationIncrease!$D$5:$D$1865, [1]Sheet1!$E$2:$E$1753,0)), " ")</f>
        <v>505</v>
      </c>
      <c r="F1628" s="36">
        <f t="shared" si="50"/>
        <v>-158</v>
      </c>
      <c r="G1628" s="36" t="str">
        <f t="shared" si="51"/>
        <v>No</v>
      </c>
    </row>
    <row r="1629" spans="1:7">
      <c r="A1629" s="35" t="s">
        <v>1909</v>
      </c>
      <c r="B1629" s="36" t="s">
        <v>2428</v>
      </c>
      <c r="C1629" s="36">
        <v>1984</v>
      </c>
      <c r="D1629" s="36">
        <v>4870520</v>
      </c>
      <c r="E1629" s="36">
        <f>IFERROR(INDEX([1]Sheet1!$A$2:$A$1753,MATCH(PopulationIncrease!$D$5:$D$1865, [1]Sheet1!$E$2:$E$1753,0)), " ")</f>
        <v>1756</v>
      </c>
      <c r="F1629" s="36">
        <f t="shared" si="50"/>
        <v>228</v>
      </c>
      <c r="G1629" s="36" t="str">
        <f t="shared" si="51"/>
        <v>yes</v>
      </c>
    </row>
    <row r="1630" spans="1:7">
      <c r="A1630" s="35" t="s">
        <v>1910</v>
      </c>
      <c r="B1630" s="36" t="s">
        <v>2428</v>
      </c>
      <c r="C1630" s="36">
        <v>1321</v>
      </c>
      <c r="D1630" s="36">
        <v>4870544</v>
      </c>
      <c r="E1630" s="36">
        <f>IFERROR(INDEX([1]Sheet1!$A$2:$A$1753,MATCH(PopulationIncrease!$D$5:$D$1865, [1]Sheet1!$E$2:$E$1753,0)), " ")</f>
        <v>2017</v>
      </c>
      <c r="F1630" s="36">
        <f t="shared" si="50"/>
        <v>-696</v>
      </c>
      <c r="G1630" s="36" t="str">
        <f t="shared" si="51"/>
        <v>No</v>
      </c>
    </row>
    <row r="1631" spans="1:7">
      <c r="A1631" s="35" t="s">
        <v>1912</v>
      </c>
      <c r="B1631" s="36" t="s">
        <v>2428</v>
      </c>
      <c r="C1631" s="36">
        <v>618</v>
      </c>
      <c r="D1631" s="36">
        <v>4870580</v>
      </c>
      <c r="E1631" s="36">
        <f>IFERROR(INDEX([1]Sheet1!$A$2:$A$1753,MATCH(PopulationIncrease!$D$5:$D$1865, [1]Sheet1!$E$2:$E$1753,0)), " ")</f>
        <v>653</v>
      </c>
      <c r="F1631" s="36">
        <f t="shared" si="50"/>
        <v>-35</v>
      </c>
      <c r="G1631" s="36" t="str">
        <f t="shared" si="51"/>
        <v>No</v>
      </c>
    </row>
    <row r="1632" spans="1:7">
      <c r="A1632" s="35" t="s">
        <v>1913</v>
      </c>
      <c r="B1632" s="36" t="s">
        <v>2428</v>
      </c>
      <c r="C1632" s="36">
        <v>333</v>
      </c>
      <c r="D1632" s="36">
        <v>4870604</v>
      </c>
      <c r="E1632" s="36">
        <f>IFERROR(INDEX([1]Sheet1!$A$2:$A$1753,MATCH(PopulationIncrease!$D$5:$D$1865, [1]Sheet1!$E$2:$E$1753,0)), " ")</f>
        <v>247</v>
      </c>
      <c r="F1632" s="36">
        <f t="shared" si="50"/>
        <v>86</v>
      </c>
      <c r="G1632" s="36" t="str">
        <f t="shared" si="51"/>
        <v>yes</v>
      </c>
    </row>
    <row r="1633" spans="1:7">
      <c r="A1633" s="35" t="s">
        <v>1914</v>
      </c>
      <c r="B1633" s="36" t="s">
        <v>2428</v>
      </c>
      <c r="C1633" s="36">
        <v>172</v>
      </c>
      <c r="D1633" s="36">
        <v>4870688</v>
      </c>
      <c r="E1633" s="36">
        <f>IFERROR(INDEX([1]Sheet1!$A$2:$A$1753,MATCH(PopulationIncrease!$D$5:$D$1865, [1]Sheet1!$E$2:$E$1753,0)), " ")</f>
        <v>233</v>
      </c>
      <c r="F1633" s="36">
        <f t="shared" si="50"/>
        <v>-61</v>
      </c>
      <c r="G1633" s="36" t="str">
        <f t="shared" si="51"/>
        <v>No</v>
      </c>
    </row>
    <row r="1634" spans="1:7">
      <c r="A1634" s="35" t="s">
        <v>1915</v>
      </c>
      <c r="B1634" s="36" t="s">
        <v>2428</v>
      </c>
      <c r="C1634" s="36">
        <v>1132</v>
      </c>
      <c r="D1634" s="36">
        <v>4870772</v>
      </c>
      <c r="E1634" s="36">
        <f>IFERROR(INDEX([1]Sheet1!$A$2:$A$1753,MATCH(PopulationIncrease!$D$5:$D$1865, [1]Sheet1!$E$2:$E$1753,0)), " ")</f>
        <v>958</v>
      </c>
      <c r="F1634" s="36">
        <f t="shared" si="50"/>
        <v>174</v>
      </c>
      <c r="G1634" s="36" t="str">
        <f t="shared" si="51"/>
        <v>yes</v>
      </c>
    </row>
    <row r="1635" spans="1:7">
      <c r="A1635" s="35" t="s">
        <v>1916</v>
      </c>
      <c r="B1635" s="36" t="s">
        <v>2428</v>
      </c>
      <c r="C1635" s="36">
        <v>109735</v>
      </c>
      <c r="D1635" s="36">
        <v>4870808</v>
      </c>
      <c r="E1635" s="36">
        <f>IFERROR(INDEX([1]Sheet1!$A$2:$A$1753,MATCH(PopulationIncrease!$D$5:$D$1865, [1]Sheet1!$E$2:$E$1753,0)), " ")</f>
        <v>78817</v>
      </c>
      <c r="F1635" s="36">
        <f t="shared" si="50"/>
        <v>30918</v>
      </c>
      <c r="G1635" s="36" t="str">
        <f t="shared" si="51"/>
        <v>yes</v>
      </c>
    </row>
    <row r="1636" spans="1:7">
      <c r="A1636" s="35" t="s">
        <v>1917</v>
      </c>
      <c r="B1636" s="36" t="s">
        <v>2428</v>
      </c>
      <c r="C1636" s="36">
        <v>3919</v>
      </c>
      <c r="D1636" s="36">
        <v>4870868</v>
      </c>
      <c r="E1636" s="36">
        <f>IFERROR(INDEX([1]Sheet1!$A$2:$A$1753,MATCH(PopulationIncrease!$D$5:$D$1865, [1]Sheet1!$E$2:$E$1753,0)), " ")</f>
        <v>4002</v>
      </c>
      <c r="F1636" s="36">
        <f t="shared" si="50"/>
        <v>-83</v>
      </c>
      <c r="G1636" s="36" t="str">
        <f t="shared" si="51"/>
        <v>No</v>
      </c>
    </row>
    <row r="1637" spans="1:7">
      <c r="A1637" s="35" t="s">
        <v>1918</v>
      </c>
      <c r="B1637" s="36" t="s">
        <v>2428</v>
      </c>
      <c r="C1637" s="36">
        <v>16185</v>
      </c>
      <c r="D1637" s="36">
        <v>4870904</v>
      </c>
      <c r="E1637" s="36">
        <f>IFERROR(INDEX([1]Sheet1!$A$2:$A$1753,MATCH(PopulationIncrease!$D$5:$D$1865, [1]Sheet1!$E$2:$E$1753,0)), " ")</f>
        <v>15449</v>
      </c>
      <c r="F1637" s="36">
        <f t="shared" si="50"/>
        <v>736</v>
      </c>
      <c r="G1637" s="36" t="str">
        <f t="shared" si="51"/>
        <v>yes</v>
      </c>
    </row>
    <row r="1638" spans="1:7">
      <c r="A1638" s="35" t="s">
        <v>1919</v>
      </c>
      <c r="B1638" s="36" t="s">
        <v>2428</v>
      </c>
      <c r="C1638" s="36">
        <v>0</v>
      </c>
      <c r="D1638" s="36">
        <v>4870940</v>
      </c>
      <c r="E1638" s="36" t="str">
        <f>IFERROR(INDEX([1]Sheet1!$A$2:$A$1753,MATCH(PopulationIncrease!$D$5:$D$1865, [1]Sheet1!$E$2:$E$1753,0)), " ")</f>
        <v xml:space="preserve"> </v>
      </c>
      <c r="F1638" s="36" t="str">
        <f t="shared" si="50"/>
        <v xml:space="preserve"> </v>
      </c>
      <c r="G1638" s="36" t="str">
        <f t="shared" si="51"/>
        <v xml:space="preserve"> </v>
      </c>
    </row>
    <row r="1639" spans="1:7">
      <c r="A1639" s="35" t="s">
        <v>1920</v>
      </c>
      <c r="B1639" s="36" t="s">
        <v>2428</v>
      </c>
      <c r="C1639" s="36">
        <v>1477</v>
      </c>
      <c r="D1639" s="36">
        <v>4871060</v>
      </c>
      <c r="E1639" s="36">
        <f>IFERROR(INDEX([1]Sheet1!$A$2:$A$1753,MATCH(PopulationIncrease!$D$5:$D$1865, [1]Sheet1!$E$2:$E$1753,0)), " ")</f>
        <v>1397</v>
      </c>
      <c r="F1639" s="36">
        <f t="shared" si="50"/>
        <v>80</v>
      </c>
      <c r="G1639" s="36" t="str">
        <f t="shared" si="51"/>
        <v>yes</v>
      </c>
    </row>
    <row r="1640" spans="1:7">
      <c r="A1640" s="35" t="s">
        <v>1921</v>
      </c>
      <c r="B1640" s="36" t="s">
        <v>2428</v>
      </c>
      <c r="C1640" s="36">
        <v>8069</v>
      </c>
      <c r="D1640" s="36">
        <v>4871156</v>
      </c>
      <c r="E1640" s="36">
        <f>IFERROR(INDEX([1]Sheet1!$A$2:$A$1753,MATCH(PopulationIncrease!$D$5:$D$1865, [1]Sheet1!$E$2:$E$1753,0)), " ")</f>
        <v>5130</v>
      </c>
      <c r="F1640" s="36">
        <f t="shared" si="50"/>
        <v>2939</v>
      </c>
      <c r="G1640" s="36" t="str">
        <f t="shared" si="51"/>
        <v>yes</v>
      </c>
    </row>
    <row r="1641" spans="1:7">
      <c r="A1641" s="35" t="s">
        <v>1922</v>
      </c>
      <c r="B1641" s="36" t="s">
        <v>2428</v>
      </c>
      <c r="C1641" s="36">
        <v>2771</v>
      </c>
      <c r="D1641" s="36">
        <v>4871180</v>
      </c>
      <c r="E1641" s="36">
        <f>IFERROR(INDEX([1]Sheet1!$A$2:$A$1753,MATCH(PopulationIncrease!$D$5:$D$1865, [1]Sheet1!$E$2:$E$1753,0)), " ")</f>
        <v>1926</v>
      </c>
      <c r="F1641" s="36">
        <f t="shared" si="50"/>
        <v>845</v>
      </c>
      <c r="G1641" s="36" t="str">
        <f t="shared" si="51"/>
        <v>yes</v>
      </c>
    </row>
    <row r="1642" spans="1:7">
      <c r="A1642" s="35" t="s">
        <v>1923</v>
      </c>
      <c r="B1642" s="36" t="s">
        <v>2428</v>
      </c>
      <c r="C1642" s="36">
        <v>903</v>
      </c>
      <c r="D1642" s="36">
        <v>4871228</v>
      </c>
      <c r="E1642" s="36">
        <f>IFERROR(INDEX([1]Sheet1!$A$2:$A$1753,MATCH(PopulationIncrease!$D$5:$D$1865, [1]Sheet1!$E$2:$E$1753,0)), " ")</f>
        <v>713</v>
      </c>
      <c r="F1642" s="36">
        <f t="shared" si="50"/>
        <v>190</v>
      </c>
      <c r="G1642" s="36" t="str">
        <f t="shared" si="51"/>
        <v>yes</v>
      </c>
    </row>
    <row r="1643" spans="1:7">
      <c r="A1643" s="35" t="s">
        <v>1924</v>
      </c>
      <c r="B1643" s="36" t="s">
        <v>2428</v>
      </c>
      <c r="C1643" s="36">
        <v>650</v>
      </c>
      <c r="D1643" s="36">
        <v>4871236</v>
      </c>
      <c r="E1643" s="36" t="str">
        <f>IFERROR(INDEX([1]Sheet1!$A$2:$A$1753,MATCH(PopulationIncrease!$D$5:$D$1865, [1]Sheet1!$E$2:$E$1753,0)), " ")</f>
        <v xml:space="preserve"> </v>
      </c>
      <c r="F1643" s="36" t="str">
        <f t="shared" si="50"/>
        <v xml:space="preserve"> </v>
      </c>
      <c r="G1643" s="36" t="str">
        <f t="shared" si="51"/>
        <v xml:space="preserve"> </v>
      </c>
    </row>
    <row r="1644" spans="1:7">
      <c r="A1644" s="35" t="s">
        <v>1925</v>
      </c>
      <c r="B1644" s="36" t="s">
        <v>2428</v>
      </c>
      <c r="C1644" s="36">
        <v>586</v>
      </c>
      <c r="D1644" s="36">
        <v>4871264</v>
      </c>
      <c r="E1644" s="36">
        <f>IFERROR(INDEX([1]Sheet1!$A$2:$A$1753,MATCH(PopulationIncrease!$D$5:$D$1865, [1]Sheet1!$E$2:$E$1753,0)), " ")</f>
        <v>497</v>
      </c>
      <c r="F1644" s="36">
        <f t="shared" si="50"/>
        <v>89</v>
      </c>
      <c r="G1644" s="36" t="str">
        <f t="shared" si="51"/>
        <v>yes</v>
      </c>
    </row>
    <row r="1645" spans="1:7">
      <c r="A1645" s="35" t="s">
        <v>1925</v>
      </c>
      <c r="B1645" s="36" t="s">
        <v>2428</v>
      </c>
      <c r="C1645" s="36">
        <v>62</v>
      </c>
      <c r="D1645" s="36">
        <v>4871274</v>
      </c>
      <c r="E1645" s="36">
        <f>IFERROR(INDEX([1]Sheet1!$A$2:$A$1753,MATCH(PopulationIncrease!$D$5:$D$1865, [1]Sheet1!$E$2:$E$1753,0)), " ")</f>
        <v>47</v>
      </c>
      <c r="F1645" s="36">
        <f t="shared" si="50"/>
        <v>15</v>
      </c>
      <c r="G1645" s="36" t="str">
        <f t="shared" si="51"/>
        <v>yes</v>
      </c>
    </row>
    <row r="1646" spans="1:7">
      <c r="A1646" s="35" t="s">
        <v>1926</v>
      </c>
      <c r="B1646" s="36" t="s">
        <v>2428</v>
      </c>
      <c r="C1646" s="36">
        <v>34</v>
      </c>
      <c r="D1646" s="36">
        <v>4871289</v>
      </c>
      <c r="E1646" s="36">
        <f>IFERROR(INDEX([1]Sheet1!$A$2:$A$1753,MATCH(PopulationIncrease!$D$5:$D$1865, [1]Sheet1!$E$2:$E$1753,0)), " ")</f>
        <v>23</v>
      </c>
      <c r="F1646" s="36">
        <f t="shared" si="50"/>
        <v>11</v>
      </c>
      <c r="G1646" s="36" t="str">
        <f t="shared" si="51"/>
        <v>yes</v>
      </c>
    </row>
    <row r="1647" spans="1:7">
      <c r="A1647" s="35" t="s">
        <v>1927</v>
      </c>
      <c r="B1647" s="36" t="s">
        <v>2428</v>
      </c>
      <c r="C1647" s="36">
        <v>713</v>
      </c>
      <c r="D1647" s="36">
        <v>4871324</v>
      </c>
      <c r="E1647" s="36">
        <f>IFERROR(INDEX([1]Sheet1!$A$2:$A$1753,MATCH(PopulationIncrease!$D$5:$D$1865, [1]Sheet1!$E$2:$E$1753,0)), " ")</f>
        <v>749</v>
      </c>
      <c r="F1647" s="36">
        <f t="shared" si="50"/>
        <v>-36</v>
      </c>
      <c r="G1647" s="36" t="str">
        <f t="shared" si="51"/>
        <v>No</v>
      </c>
    </row>
    <row r="1648" spans="1:7">
      <c r="A1648" s="35" t="s">
        <v>1928</v>
      </c>
      <c r="B1648" s="36" t="s">
        <v>2428</v>
      </c>
      <c r="C1648" s="36">
        <v>27</v>
      </c>
      <c r="D1648" s="36">
        <v>4871356</v>
      </c>
      <c r="E1648" s="36">
        <f>IFERROR(INDEX([1]Sheet1!$A$2:$A$1753,MATCH(PopulationIncrease!$D$5:$D$1865, [1]Sheet1!$E$2:$E$1753,0)), " ")</f>
        <v>69</v>
      </c>
      <c r="F1648" s="36">
        <f t="shared" si="50"/>
        <v>-42</v>
      </c>
      <c r="G1648" s="36" t="str">
        <f t="shared" si="51"/>
        <v>No</v>
      </c>
    </row>
    <row r="1649" spans="1:7">
      <c r="A1649" s="35" t="s">
        <v>1929</v>
      </c>
      <c r="B1649" s="36" t="s">
        <v>2428</v>
      </c>
      <c r="C1649" s="36">
        <v>753</v>
      </c>
      <c r="D1649" s="36">
        <v>4871384</v>
      </c>
      <c r="E1649" s="36">
        <f>IFERROR(INDEX([1]Sheet1!$A$2:$A$1753,MATCH(PopulationIncrease!$D$5:$D$1865, [1]Sheet1!$E$2:$E$1753,0)), " ")</f>
        <v>482</v>
      </c>
      <c r="F1649" s="36">
        <f t="shared" si="50"/>
        <v>271</v>
      </c>
      <c r="G1649" s="36" t="str">
        <f t="shared" si="51"/>
        <v>yes</v>
      </c>
    </row>
    <row r="1650" spans="1:7">
      <c r="A1650" s="35" t="s">
        <v>1930</v>
      </c>
      <c r="B1650" s="36" t="s">
        <v>2428</v>
      </c>
      <c r="C1650" s="36">
        <v>3592</v>
      </c>
      <c r="D1650" s="36">
        <v>4871492</v>
      </c>
      <c r="E1650" s="36">
        <f>IFERROR(INDEX([1]Sheet1!$A$2:$A$1753,MATCH(PopulationIncrease!$D$5:$D$1865, [1]Sheet1!$E$2:$E$1753,0)), " ")</f>
        <v>3684</v>
      </c>
      <c r="F1650" s="36">
        <f t="shared" si="50"/>
        <v>-92</v>
      </c>
      <c r="G1650" s="36" t="str">
        <f t="shared" si="51"/>
        <v>No</v>
      </c>
    </row>
    <row r="1651" spans="1:7">
      <c r="A1651" s="35" t="s">
        <v>1931</v>
      </c>
      <c r="B1651" s="36" t="s">
        <v>2428</v>
      </c>
      <c r="C1651" s="36">
        <v>10484</v>
      </c>
      <c r="D1651" s="36">
        <v>4871540</v>
      </c>
      <c r="E1651" s="36">
        <f>IFERROR(INDEX([1]Sheet1!$A$2:$A$1753,MATCH(PopulationIncrease!$D$5:$D$1865, [1]Sheet1!$E$2:$E$1753,0)), " ")</f>
        <v>10906</v>
      </c>
      <c r="F1651" s="36">
        <f t="shared" si="50"/>
        <v>-422</v>
      </c>
      <c r="G1651" s="36" t="str">
        <f t="shared" si="51"/>
        <v>No</v>
      </c>
    </row>
    <row r="1652" spans="1:7">
      <c r="A1652" s="35" t="s">
        <v>1932</v>
      </c>
      <c r="B1652" s="36" t="s">
        <v>2428</v>
      </c>
      <c r="C1652" s="36">
        <v>0</v>
      </c>
      <c r="D1652" s="36">
        <v>4871636</v>
      </c>
      <c r="E1652" s="36" t="str">
        <f>IFERROR(INDEX([1]Sheet1!$A$2:$A$1753,MATCH(PopulationIncrease!$D$5:$D$1865, [1]Sheet1!$E$2:$E$1753,0)), " ")</f>
        <v xml:space="preserve"> </v>
      </c>
      <c r="F1652" s="36" t="str">
        <f t="shared" si="50"/>
        <v xml:space="preserve"> </v>
      </c>
      <c r="G1652" s="36" t="str">
        <f t="shared" si="51"/>
        <v xml:space="preserve"> </v>
      </c>
    </row>
    <row r="1653" spans="1:7">
      <c r="A1653" s="35" t="s">
        <v>1933</v>
      </c>
      <c r="B1653" s="36" t="s">
        <v>2428</v>
      </c>
      <c r="C1653" s="36">
        <v>2847</v>
      </c>
      <c r="D1653" s="36">
        <v>4871684</v>
      </c>
      <c r="E1653" s="36">
        <f>IFERROR(INDEX([1]Sheet1!$A$2:$A$1753,MATCH(PopulationIncrease!$D$5:$D$1865, [1]Sheet1!$E$2:$E$1753,0)), " ")</f>
        <v>3048</v>
      </c>
      <c r="F1653" s="36">
        <f t="shared" si="50"/>
        <v>-201</v>
      </c>
      <c r="G1653" s="36" t="str">
        <f t="shared" si="51"/>
        <v>No</v>
      </c>
    </row>
    <row r="1654" spans="1:7">
      <c r="A1654" s="35" t="s">
        <v>1934</v>
      </c>
      <c r="B1654" s="36" t="s">
        <v>2428</v>
      </c>
      <c r="C1654" s="36">
        <v>1399</v>
      </c>
      <c r="D1654" s="36">
        <v>4871696</v>
      </c>
      <c r="E1654" s="36">
        <f>IFERROR(INDEX([1]Sheet1!$A$2:$A$1753,MATCH(PopulationIncrease!$D$5:$D$1865, [1]Sheet1!$E$2:$E$1753,0)), " ")</f>
        <v>1460</v>
      </c>
      <c r="F1654" s="36">
        <f t="shared" si="50"/>
        <v>-61</v>
      </c>
      <c r="G1654" s="36" t="str">
        <f t="shared" si="51"/>
        <v>No</v>
      </c>
    </row>
    <row r="1655" spans="1:7">
      <c r="A1655" s="35" t="s">
        <v>1935</v>
      </c>
      <c r="B1655" s="36" t="s">
        <v>2428</v>
      </c>
      <c r="C1655" s="36">
        <v>2455</v>
      </c>
      <c r="D1655" s="36">
        <v>4871708</v>
      </c>
      <c r="E1655" s="36">
        <f>IFERROR(INDEX([1]Sheet1!$A$2:$A$1753,MATCH(PopulationIncrease!$D$5:$D$1865, [1]Sheet1!$E$2:$E$1753,0)), " ")</f>
        <v>2673</v>
      </c>
      <c r="F1655" s="36">
        <f t="shared" si="50"/>
        <v>-218</v>
      </c>
      <c r="G1655" s="36" t="str">
        <f t="shared" si="51"/>
        <v>No</v>
      </c>
    </row>
    <row r="1656" spans="1:7">
      <c r="A1656" s="35" t="s">
        <v>1936</v>
      </c>
      <c r="B1656" s="36" t="s">
        <v>2428</v>
      </c>
      <c r="C1656" s="36">
        <v>380</v>
      </c>
      <c r="D1656" s="36">
        <v>4871732</v>
      </c>
      <c r="E1656" s="36">
        <f>IFERROR(INDEX([1]Sheet1!$A$2:$A$1753,MATCH(PopulationIncrease!$D$5:$D$1865, [1]Sheet1!$E$2:$E$1753,0)), " ")</f>
        <v>516</v>
      </c>
      <c r="F1656" s="36">
        <f t="shared" si="50"/>
        <v>-136</v>
      </c>
      <c r="G1656" s="36" t="str">
        <f t="shared" si="51"/>
        <v>No</v>
      </c>
    </row>
    <row r="1657" spans="1:7">
      <c r="A1657" s="35" t="s">
        <v>1937</v>
      </c>
      <c r="B1657" s="36" t="s">
        <v>2428</v>
      </c>
      <c r="C1657" s="36">
        <v>2727</v>
      </c>
      <c r="D1657" s="36">
        <v>4871756</v>
      </c>
      <c r="E1657" s="36">
        <f>IFERROR(INDEX([1]Sheet1!$A$2:$A$1753,MATCH(PopulationIncrease!$D$5:$D$1865, [1]Sheet1!$E$2:$E$1753,0)), " ")</f>
        <v>1535</v>
      </c>
      <c r="F1657" s="36">
        <f t="shared" si="50"/>
        <v>1192</v>
      </c>
      <c r="G1657" s="36" t="str">
        <f t="shared" si="51"/>
        <v>yes</v>
      </c>
    </row>
    <row r="1658" spans="1:7">
      <c r="A1658" s="35" t="s">
        <v>1938</v>
      </c>
      <c r="B1658" s="36" t="s">
        <v>2428</v>
      </c>
      <c r="C1658" s="36">
        <v>188</v>
      </c>
      <c r="D1658" s="36">
        <v>4871820</v>
      </c>
      <c r="E1658" s="36">
        <f>IFERROR(INDEX([1]Sheet1!$A$2:$A$1753,MATCH(PopulationIncrease!$D$5:$D$1865, [1]Sheet1!$E$2:$E$1753,0)), " ")</f>
        <v>233</v>
      </c>
      <c r="F1658" s="36">
        <f t="shared" si="50"/>
        <v>-45</v>
      </c>
      <c r="G1658" s="36" t="str">
        <f t="shared" si="51"/>
        <v>No</v>
      </c>
    </row>
    <row r="1659" spans="1:7">
      <c r="A1659" s="35" t="s">
        <v>1939</v>
      </c>
      <c r="B1659" s="36" t="s">
        <v>2428</v>
      </c>
      <c r="C1659" s="36">
        <v>113</v>
      </c>
      <c r="D1659" s="36">
        <v>4871824</v>
      </c>
      <c r="E1659" s="36">
        <f>IFERROR(INDEX([1]Sheet1!$A$2:$A$1753,MATCH(PopulationIncrease!$D$5:$D$1865, [1]Sheet1!$E$2:$E$1753,0)), " ")</f>
        <v>50</v>
      </c>
      <c r="F1659" s="36">
        <f t="shared" si="50"/>
        <v>63</v>
      </c>
      <c r="G1659" s="36" t="str">
        <f t="shared" si="51"/>
        <v>yes</v>
      </c>
    </row>
    <row r="1660" spans="1:7">
      <c r="A1660" s="35" t="s">
        <v>1940</v>
      </c>
      <c r="B1660" s="36" t="s">
        <v>2428</v>
      </c>
      <c r="C1660" s="36">
        <v>1528</v>
      </c>
      <c r="D1660" s="36">
        <v>4871924</v>
      </c>
      <c r="E1660" s="36">
        <f>IFERROR(INDEX([1]Sheet1!$A$2:$A$1753,MATCH(PopulationIncrease!$D$5:$D$1865, [1]Sheet1!$E$2:$E$1753,0)), " ")</f>
        <v>1385</v>
      </c>
      <c r="F1660" s="36">
        <f t="shared" si="50"/>
        <v>143</v>
      </c>
      <c r="G1660" s="36" t="str">
        <f t="shared" si="51"/>
        <v>yes</v>
      </c>
    </row>
    <row r="1661" spans="1:7">
      <c r="A1661" s="35" t="s">
        <v>1941</v>
      </c>
      <c r="B1661" s="36" t="s">
        <v>2428</v>
      </c>
      <c r="C1661" s="36">
        <v>16767</v>
      </c>
      <c r="D1661" s="36">
        <v>4871948</v>
      </c>
      <c r="E1661" s="36">
        <f>IFERROR(INDEX([1]Sheet1!$A$2:$A$1753,MATCH(PopulationIncrease!$D$5:$D$1865, [1]Sheet1!$E$2:$E$1753,0)), " ")</f>
        <v>15191</v>
      </c>
      <c r="F1661" s="36">
        <f t="shared" si="50"/>
        <v>1576</v>
      </c>
      <c r="G1661" s="36" t="str">
        <f t="shared" si="51"/>
        <v>yes</v>
      </c>
    </row>
    <row r="1662" spans="1:7">
      <c r="A1662" s="35" t="s">
        <v>1942</v>
      </c>
      <c r="B1662" s="36" t="s">
        <v>2428</v>
      </c>
      <c r="C1662" s="36">
        <v>3678</v>
      </c>
      <c r="D1662" s="36">
        <v>4871960</v>
      </c>
      <c r="E1662" s="36">
        <f>IFERROR(INDEX([1]Sheet1!$A$2:$A$1753,MATCH(PopulationIncrease!$D$5:$D$1865, [1]Sheet1!$E$2:$E$1753,0)), " ")</f>
        <v>3544</v>
      </c>
      <c r="F1662" s="36">
        <f t="shared" si="50"/>
        <v>134</v>
      </c>
      <c r="G1662" s="36" t="str">
        <f t="shared" si="51"/>
        <v>yes</v>
      </c>
    </row>
    <row r="1663" spans="1:7">
      <c r="A1663" s="35" t="s">
        <v>1943</v>
      </c>
      <c r="B1663" s="36" t="s">
        <v>2428</v>
      </c>
      <c r="C1663" s="36">
        <v>302</v>
      </c>
      <c r="D1663" s="36">
        <v>4871966</v>
      </c>
      <c r="E1663" s="36">
        <f>IFERROR(INDEX([1]Sheet1!$A$2:$A$1753,MATCH(PopulationIncrease!$D$5:$D$1865, [1]Sheet1!$E$2:$E$1753,0)), " ")</f>
        <v>228</v>
      </c>
      <c r="F1663" s="36">
        <f t="shared" si="50"/>
        <v>74</v>
      </c>
      <c r="G1663" s="36" t="str">
        <f t="shared" si="51"/>
        <v>yes</v>
      </c>
    </row>
    <row r="1664" spans="1:7">
      <c r="A1664" s="35" t="s">
        <v>1944</v>
      </c>
      <c r="B1664" s="36" t="s">
        <v>2428</v>
      </c>
      <c r="C1664" s="36">
        <v>3443</v>
      </c>
      <c r="D1664" s="36">
        <v>4872020</v>
      </c>
      <c r="E1664" s="36">
        <f>IFERROR(INDEX([1]Sheet1!$A$2:$A$1753,MATCH(PopulationIncrease!$D$5:$D$1865, [1]Sheet1!$E$2:$E$1753,0)), " ")</f>
        <v>3560</v>
      </c>
      <c r="F1664" s="36">
        <f t="shared" si="50"/>
        <v>-117</v>
      </c>
      <c r="G1664" s="36" t="str">
        <f t="shared" si="51"/>
        <v>No</v>
      </c>
    </row>
    <row r="1665" spans="1:7">
      <c r="A1665" s="35" t="s">
        <v>1945</v>
      </c>
      <c r="B1665" s="36" t="s">
        <v>2428</v>
      </c>
      <c r="C1665" s="36">
        <v>275</v>
      </c>
      <c r="D1665" s="36">
        <v>4872080</v>
      </c>
      <c r="E1665" s="36">
        <f>IFERROR(INDEX([1]Sheet1!$A$2:$A$1753,MATCH(PopulationIncrease!$D$5:$D$1865, [1]Sheet1!$E$2:$E$1753,0)), " ")</f>
        <v>283</v>
      </c>
      <c r="F1665" s="36">
        <f t="shared" si="50"/>
        <v>-8</v>
      </c>
      <c r="G1665" s="36" t="str">
        <f t="shared" si="51"/>
        <v>No</v>
      </c>
    </row>
    <row r="1666" spans="1:7">
      <c r="A1666" s="35" t="s">
        <v>1946</v>
      </c>
      <c r="B1666" s="36" t="s">
        <v>2428</v>
      </c>
      <c r="C1666" s="36">
        <v>86358</v>
      </c>
      <c r="D1666" s="36">
        <v>4872176</v>
      </c>
      <c r="E1666" s="36">
        <f>IFERROR(INDEX([1]Sheet1!$A$2:$A$1753,MATCH(PopulationIncrease!$D$5:$D$1865, [1]Sheet1!$E$2:$E$1753,0)), " ")</f>
        <v>66102</v>
      </c>
      <c r="F1666" s="36">
        <f t="shared" si="50"/>
        <v>20256</v>
      </c>
      <c r="G1666" s="36" t="str">
        <f t="shared" si="51"/>
        <v>yes</v>
      </c>
    </row>
    <row r="1667" spans="1:7">
      <c r="A1667" s="35" t="s">
        <v>1947</v>
      </c>
      <c r="B1667" s="36" t="s">
        <v>2428</v>
      </c>
      <c r="C1667" s="36">
        <v>1098</v>
      </c>
      <c r="D1667" s="36">
        <v>4872188</v>
      </c>
      <c r="E1667" s="36">
        <f>IFERROR(INDEX([1]Sheet1!$A$2:$A$1753,MATCH(PopulationIncrease!$D$5:$D$1865, [1]Sheet1!$E$2:$E$1753,0)), " ")</f>
        <v>1160</v>
      </c>
      <c r="F1667" s="36">
        <f t="shared" si="50"/>
        <v>-62</v>
      </c>
      <c r="G1667" s="36" t="str">
        <f t="shared" si="51"/>
        <v>No</v>
      </c>
    </row>
    <row r="1668" spans="1:7">
      <c r="A1668" s="35" t="s">
        <v>1948</v>
      </c>
      <c r="B1668" s="36" t="s">
        <v>2428</v>
      </c>
      <c r="C1668" s="36">
        <v>138</v>
      </c>
      <c r="D1668" s="36">
        <v>4872248</v>
      </c>
      <c r="E1668" s="36">
        <f>IFERROR(INDEX([1]Sheet1!$A$2:$A$1753,MATCH(PopulationIncrease!$D$5:$D$1865, [1]Sheet1!$E$2:$E$1753,0)), " ")</f>
        <v>58</v>
      </c>
      <c r="F1668" s="36">
        <f t="shared" si="50"/>
        <v>80</v>
      </c>
      <c r="G1668" s="36" t="str">
        <f t="shared" si="51"/>
        <v>yes</v>
      </c>
    </row>
    <row r="1669" spans="1:7">
      <c r="A1669" s="35" t="s">
        <v>1949</v>
      </c>
      <c r="B1669" s="36" t="s">
        <v>2428</v>
      </c>
      <c r="C1669" s="36">
        <v>19019</v>
      </c>
      <c r="D1669" s="36">
        <v>4872284</v>
      </c>
      <c r="E1669" s="36">
        <f>IFERROR(INDEX([1]Sheet1!$A$2:$A$1753,MATCH(PopulationIncrease!$D$5:$D$1865, [1]Sheet1!$E$2:$E$1753,0)), " ")</f>
        <v>15816</v>
      </c>
      <c r="F1669" s="36">
        <f t="shared" ref="F1669:F1732" si="52">IFERROR(C1669-E1669, " ")</f>
        <v>3203</v>
      </c>
      <c r="G1669" s="36" t="str">
        <f t="shared" si="51"/>
        <v>yes</v>
      </c>
    </row>
    <row r="1670" spans="1:7">
      <c r="A1670" s="35" t="s">
        <v>1950</v>
      </c>
      <c r="B1670" s="36" t="s">
        <v>2428</v>
      </c>
      <c r="C1670" s="36">
        <v>5050</v>
      </c>
      <c r="D1670" s="36">
        <v>4872296</v>
      </c>
      <c r="E1670" s="36">
        <f>IFERROR(INDEX([1]Sheet1!$A$2:$A$1753,MATCH(PopulationIncrease!$D$5:$D$1865, [1]Sheet1!$E$2:$E$1753,0)), " ")</f>
        <v>4878</v>
      </c>
      <c r="F1670" s="36">
        <f t="shared" si="52"/>
        <v>172</v>
      </c>
      <c r="G1670" s="36" t="str">
        <f t="shared" ref="G1670:G1733" si="53">IF(F1670 = " ", " ", IF(F1670&gt;0,"yes","No"))</f>
        <v>yes</v>
      </c>
    </row>
    <row r="1671" spans="1:7">
      <c r="A1671" s="35" t="s">
        <v>1951</v>
      </c>
      <c r="B1671" s="36" t="s">
        <v>2428</v>
      </c>
      <c r="C1671" s="36">
        <v>36039</v>
      </c>
      <c r="D1671" s="36">
        <v>4872368</v>
      </c>
      <c r="E1671" s="36">
        <f>IFERROR(INDEX([1]Sheet1!$A$2:$A$1753,MATCH(PopulationIncrease!$D$5:$D$1865, [1]Sheet1!$E$2:$E$1753,0)), " ")</f>
        <v>36411</v>
      </c>
      <c r="F1671" s="36">
        <f t="shared" si="52"/>
        <v>-372</v>
      </c>
      <c r="G1671" s="36" t="str">
        <f t="shared" si="53"/>
        <v>No</v>
      </c>
    </row>
    <row r="1672" spans="1:7">
      <c r="A1672" s="35" t="s">
        <v>1952</v>
      </c>
      <c r="B1672" s="36" t="s">
        <v>2428</v>
      </c>
      <c r="C1672" s="36">
        <v>54159</v>
      </c>
      <c r="D1672" s="36">
        <v>4872392</v>
      </c>
      <c r="E1672" s="36">
        <f>IFERROR(INDEX([1]Sheet1!$A$2:$A$1753,MATCH(PopulationIncrease!$D$5:$D$1865, [1]Sheet1!$E$2:$E$1753,0)), " ")</f>
        <v>45099</v>
      </c>
      <c r="F1672" s="36">
        <f t="shared" si="52"/>
        <v>9060</v>
      </c>
      <c r="G1672" s="36" t="str">
        <f t="shared" si="53"/>
        <v>yes</v>
      </c>
    </row>
    <row r="1673" spans="1:7">
      <c r="A1673" s="35" t="s">
        <v>1953</v>
      </c>
      <c r="B1673" s="36" t="s">
        <v>2428</v>
      </c>
      <c r="C1673" s="36">
        <v>435</v>
      </c>
      <c r="D1673" s="36">
        <v>4872464</v>
      </c>
      <c r="E1673" s="36">
        <f>IFERROR(INDEX([1]Sheet1!$A$2:$A$1753,MATCH(PopulationIncrease!$D$5:$D$1865, [1]Sheet1!$E$2:$E$1753,0)), " ")</f>
        <v>346</v>
      </c>
      <c r="F1673" s="36">
        <f t="shared" si="52"/>
        <v>89</v>
      </c>
      <c r="G1673" s="36" t="str">
        <f t="shared" si="53"/>
        <v>yes</v>
      </c>
    </row>
    <row r="1674" spans="1:7">
      <c r="A1674" s="35" t="s">
        <v>1954</v>
      </c>
      <c r="B1674" s="36" t="s">
        <v>2428</v>
      </c>
      <c r="C1674" s="36">
        <v>527</v>
      </c>
      <c r="D1674" s="36">
        <v>4872476</v>
      </c>
      <c r="E1674" s="36">
        <f>IFERROR(INDEX([1]Sheet1!$A$2:$A$1753,MATCH(PopulationIncrease!$D$5:$D$1865, [1]Sheet1!$E$2:$E$1753,0)), " ")</f>
        <v>507</v>
      </c>
      <c r="F1674" s="36">
        <f t="shared" si="52"/>
        <v>20</v>
      </c>
      <c r="G1674" s="36" t="str">
        <f t="shared" si="53"/>
        <v>yes</v>
      </c>
    </row>
    <row r="1675" spans="1:7">
      <c r="A1675" s="35" t="s">
        <v>1955</v>
      </c>
      <c r="B1675" s="36" t="s">
        <v>2428</v>
      </c>
      <c r="C1675" s="36">
        <v>44916</v>
      </c>
      <c r="D1675" s="36">
        <v>4872530</v>
      </c>
      <c r="E1675" s="36">
        <f>IFERROR(INDEX([1]Sheet1!$A$2:$A$1753,MATCH(PopulationIncrease!$D$5:$D$1865, [1]Sheet1!$E$2:$E$1753,0)), " ")</f>
        <v>36328</v>
      </c>
      <c r="F1675" s="36">
        <f t="shared" si="52"/>
        <v>8588</v>
      </c>
      <c r="G1675" s="36" t="str">
        <f t="shared" si="53"/>
        <v>yes</v>
      </c>
    </row>
    <row r="1676" spans="1:7">
      <c r="A1676" s="35" t="s">
        <v>1956</v>
      </c>
      <c r="B1676" s="36" t="s">
        <v>2428</v>
      </c>
      <c r="C1676" s="36">
        <v>2579</v>
      </c>
      <c r="D1676" s="36">
        <v>4872578</v>
      </c>
      <c r="E1676" s="36">
        <f>IFERROR(INDEX([1]Sheet1!$A$2:$A$1753,MATCH(PopulationIncrease!$D$5:$D$1865, [1]Sheet1!$E$2:$E$1753,0)), " ")</f>
        <v>2472</v>
      </c>
      <c r="F1676" s="36">
        <f t="shared" si="52"/>
        <v>107</v>
      </c>
      <c r="G1676" s="36" t="str">
        <f t="shared" si="53"/>
        <v>yes</v>
      </c>
    </row>
    <row r="1677" spans="1:7">
      <c r="A1677" s="35" t="s">
        <v>1957</v>
      </c>
      <c r="B1677" s="36" t="s">
        <v>2428</v>
      </c>
      <c r="C1677" s="36">
        <v>3113</v>
      </c>
      <c r="D1677" s="36">
        <v>4872581</v>
      </c>
      <c r="E1677" s="36" t="str">
        <f>IFERROR(INDEX([1]Sheet1!$A$2:$A$1753,MATCH(PopulationIncrease!$D$5:$D$1865, [1]Sheet1!$E$2:$E$1753,0)), " ")</f>
        <v xml:space="preserve"> </v>
      </c>
      <c r="F1677" s="36" t="str">
        <f t="shared" si="52"/>
        <v xml:space="preserve"> </v>
      </c>
      <c r="G1677" s="36" t="str">
        <f t="shared" si="53"/>
        <v xml:space="preserve"> </v>
      </c>
    </row>
    <row r="1678" spans="1:7">
      <c r="A1678" s="35" t="s">
        <v>1958</v>
      </c>
      <c r="B1678" s="36" t="s">
        <v>2428</v>
      </c>
      <c r="C1678" s="36">
        <v>116916</v>
      </c>
      <c r="D1678" s="36">
        <v>4872656</v>
      </c>
      <c r="E1678" s="36">
        <f>IFERROR(INDEX([1]Sheet1!$A$2:$A$1753,MATCH(PopulationIncrease!$D$5:$D$1865, [1]Sheet1!$E$2:$E$1753,0)), " ")</f>
        <v>93847</v>
      </c>
      <c r="F1678" s="36">
        <f t="shared" si="52"/>
        <v>23069</v>
      </c>
      <c r="G1678" s="36" t="str">
        <f t="shared" si="53"/>
        <v>yes</v>
      </c>
    </row>
    <row r="1679" spans="1:7">
      <c r="A1679" s="35" t="s">
        <v>1959</v>
      </c>
      <c r="B1679" s="36" t="s">
        <v>2428</v>
      </c>
      <c r="C1679" s="36">
        <v>252</v>
      </c>
      <c r="D1679" s="36">
        <v>4872740</v>
      </c>
      <c r="E1679" s="36">
        <f>IFERROR(INDEX([1]Sheet1!$A$2:$A$1753,MATCH(PopulationIncrease!$D$5:$D$1865, [1]Sheet1!$E$2:$E$1753,0)), " ")</f>
        <v>246</v>
      </c>
      <c r="F1679" s="36">
        <f t="shared" si="52"/>
        <v>6</v>
      </c>
      <c r="G1679" s="36" t="str">
        <f t="shared" si="53"/>
        <v>yes</v>
      </c>
    </row>
    <row r="1680" spans="1:7">
      <c r="A1680" s="35" t="s">
        <v>1960</v>
      </c>
      <c r="B1680" s="36" t="s">
        <v>2428</v>
      </c>
      <c r="C1680" s="36">
        <v>0</v>
      </c>
      <c r="D1680" s="36">
        <v>4872758</v>
      </c>
      <c r="E1680" s="36">
        <f>IFERROR(INDEX([1]Sheet1!$A$2:$A$1753,MATCH(PopulationIncrease!$D$5:$D$1865, [1]Sheet1!$E$2:$E$1753,0)), " ")</f>
        <v>46</v>
      </c>
      <c r="F1680" s="36">
        <f t="shared" si="52"/>
        <v>-46</v>
      </c>
      <c r="G1680" s="36" t="str">
        <f t="shared" si="53"/>
        <v>No</v>
      </c>
    </row>
    <row r="1681" spans="1:7">
      <c r="A1681" s="35" t="s">
        <v>1961</v>
      </c>
      <c r="B1681" s="36" t="s">
        <v>2428</v>
      </c>
      <c r="C1681" s="36">
        <v>1295</v>
      </c>
      <c r="D1681" s="36">
        <v>4872776</v>
      </c>
      <c r="E1681" s="36">
        <f>IFERROR(INDEX([1]Sheet1!$A$2:$A$1753,MATCH(PopulationIncrease!$D$5:$D$1865, [1]Sheet1!$E$2:$E$1753,0)), " ")</f>
        <v>1336</v>
      </c>
      <c r="F1681" s="36">
        <f t="shared" si="52"/>
        <v>-41</v>
      </c>
      <c r="G1681" s="36" t="str">
        <f t="shared" si="53"/>
        <v>No</v>
      </c>
    </row>
    <row r="1682" spans="1:7">
      <c r="A1682" s="35" t="s">
        <v>1962</v>
      </c>
      <c r="B1682" s="36" t="s">
        <v>2428</v>
      </c>
      <c r="C1682" s="36">
        <v>449</v>
      </c>
      <c r="D1682" s="36">
        <v>4872788</v>
      </c>
      <c r="E1682" s="36">
        <f>IFERROR(INDEX([1]Sheet1!$A$2:$A$1753,MATCH(PopulationIncrease!$D$5:$D$1865, [1]Sheet1!$E$2:$E$1753,0)), " ")</f>
        <v>526</v>
      </c>
      <c r="F1682" s="36">
        <f t="shared" si="52"/>
        <v>-77</v>
      </c>
      <c r="G1682" s="36" t="str">
        <f t="shared" si="53"/>
        <v>No</v>
      </c>
    </row>
    <row r="1683" spans="1:7">
      <c r="A1683" s="35" t="s">
        <v>1963</v>
      </c>
      <c r="B1683" s="36" t="s">
        <v>2428</v>
      </c>
      <c r="C1683" s="36">
        <v>678</v>
      </c>
      <c r="D1683" s="36">
        <v>4872800</v>
      </c>
      <c r="E1683" s="36">
        <f>IFERROR(INDEX([1]Sheet1!$A$2:$A$1753,MATCH(PopulationIncrease!$D$5:$D$1865, [1]Sheet1!$E$2:$E$1753,0)), " ")</f>
        <v>476</v>
      </c>
      <c r="F1683" s="36">
        <f t="shared" si="52"/>
        <v>202</v>
      </c>
      <c r="G1683" s="36" t="str">
        <f t="shared" si="53"/>
        <v>yes</v>
      </c>
    </row>
    <row r="1684" spans="1:7">
      <c r="A1684" s="35" t="s">
        <v>1964</v>
      </c>
      <c r="B1684" s="36" t="s">
        <v>2428</v>
      </c>
      <c r="C1684" s="36">
        <v>902</v>
      </c>
      <c r="D1684" s="36">
        <v>4872824</v>
      </c>
      <c r="E1684" s="36">
        <f>IFERROR(INDEX([1]Sheet1!$A$2:$A$1753,MATCH(PopulationIncrease!$D$5:$D$1865, [1]Sheet1!$E$2:$E$1753,0)), " ")</f>
        <v>839</v>
      </c>
      <c r="F1684" s="36">
        <f t="shared" si="52"/>
        <v>63</v>
      </c>
      <c r="G1684" s="36" t="str">
        <f t="shared" si="53"/>
        <v>yes</v>
      </c>
    </row>
    <row r="1685" spans="1:7">
      <c r="A1685" s="35" t="s">
        <v>1965</v>
      </c>
      <c r="B1685" s="36" t="s">
        <v>2428</v>
      </c>
      <c r="C1685" s="36">
        <v>1299</v>
      </c>
      <c r="D1685" s="36">
        <v>4872872</v>
      </c>
      <c r="E1685" s="36">
        <f>IFERROR(INDEX([1]Sheet1!$A$2:$A$1753,MATCH(PopulationIncrease!$D$5:$D$1865, [1]Sheet1!$E$2:$E$1753,0)), " ")</f>
        <v>1848</v>
      </c>
      <c r="F1685" s="36">
        <f t="shared" si="52"/>
        <v>-549</v>
      </c>
      <c r="G1685" s="36" t="str">
        <f t="shared" si="53"/>
        <v>No</v>
      </c>
    </row>
    <row r="1686" spans="1:7">
      <c r="A1686" s="35" t="s">
        <v>1966</v>
      </c>
      <c r="B1686" s="36" t="s">
        <v>2428</v>
      </c>
      <c r="C1686" s="36">
        <v>499</v>
      </c>
      <c r="D1686" s="36">
        <v>4872896</v>
      </c>
      <c r="E1686" s="36">
        <f>IFERROR(INDEX([1]Sheet1!$A$2:$A$1753,MATCH(PopulationIncrease!$D$5:$D$1865, [1]Sheet1!$E$2:$E$1753,0)), " ")</f>
        <v>828</v>
      </c>
      <c r="F1686" s="36">
        <f t="shared" si="52"/>
        <v>-329</v>
      </c>
      <c r="G1686" s="36" t="str">
        <f t="shared" si="53"/>
        <v>No</v>
      </c>
    </row>
    <row r="1687" spans="1:7">
      <c r="A1687" s="35" t="s">
        <v>1967</v>
      </c>
      <c r="B1687" s="36" t="s">
        <v>2428</v>
      </c>
      <c r="C1687" s="36">
        <v>820</v>
      </c>
      <c r="D1687" s="36">
        <v>4872902</v>
      </c>
      <c r="E1687" s="36">
        <f>IFERROR(INDEX([1]Sheet1!$A$2:$A$1753,MATCH(PopulationIncrease!$D$5:$D$1865, [1]Sheet1!$E$2:$E$1753,0)), " ")</f>
        <v>663</v>
      </c>
      <c r="F1687" s="36">
        <f t="shared" si="52"/>
        <v>157</v>
      </c>
      <c r="G1687" s="36" t="str">
        <f t="shared" si="53"/>
        <v>yes</v>
      </c>
    </row>
    <row r="1688" spans="1:7">
      <c r="A1688" s="35" t="s">
        <v>1968</v>
      </c>
      <c r="B1688" s="36" t="s">
        <v>2428</v>
      </c>
      <c r="C1688" s="36">
        <v>59</v>
      </c>
      <c r="D1688" s="36">
        <v>4872948</v>
      </c>
      <c r="E1688" s="36">
        <f>IFERROR(INDEX([1]Sheet1!$A$2:$A$1753,MATCH(PopulationIncrease!$D$5:$D$1865, [1]Sheet1!$E$2:$E$1753,0)), " ")</f>
        <v>141</v>
      </c>
      <c r="F1688" s="36">
        <f t="shared" si="52"/>
        <v>-82</v>
      </c>
      <c r="G1688" s="36" t="str">
        <f t="shared" si="53"/>
        <v>No</v>
      </c>
    </row>
    <row r="1689" spans="1:7">
      <c r="A1689" s="35" t="s">
        <v>1969</v>
      </c>
      <c r="B1689" s="36" t="s">
        <v>2428</v>
      </c>
      <c r="C1689" s="36">
        <v>0</v>
      </c>
      <c r="D1689" s="36">
        <v>4872950</v>
      </c>
      <c r="E1689" s="36">
        <f>IFERROR(INDEX([1]Sheet1!$A$2:$A$1753,MATCH(PopulationIncrease!$D$5:$D$1865, [1]Sheet1!$E$2:$E$1753,0)), " ")</f>
        <v>28</v>
      </c>
      <c r="F1689" s="36">
        <f t="shared" si="52"/>
        <v>-28</v>
      </c>
      <c r="G1689" s="36" t="str">
        <f t="shared" si="53"/>
        <v>No</v>
      </c>
    </row>
    <row r="1690" spans="1:7">
      <c r="A1690" s="35" t="s">
        <v>1970</v>
      </c>
      <c r="B1690" s="36" t="s">
        <v>2428</v>
      </c>
      <c r="C1690" s="36">
        <v>92</v>
      </c>
      <c r="D1690" s="36">
        <v>4872952</v>
      </c>
      <c r="E1690" s="36">
        <f>IFERROR(INDEX([1]Sheet1!$A$2:$A$1753,MATCH(PopulationIncrease!$D$5:$D$1865, [1]Sheet1!$E$2:$E$1753,0)), " ")</f>
        <v>403</v>
      </c>
      <c r="F1690" s="36">
        <f t="shared" si="52"/>
        <v>-311</v>
      </c>
      <c r="G1690" s="36" t="str">
        <f t="shared" si="53"/>
        <v>No</v>
      </c>
    </row>
    <row r="1691" spans="1:7">
      <c r="A1691" s="35" t="s">
        <v>1971</v>
      </c>
      <c r="B1691" s="36" t="s">
        <v>2428</v>
      </c>
      <c r="C1691" s="36">
        <v>49</v>
      </c>
      <c r="D1691" s="36">
        <v>4872954</v>
      </c>
      <c r="E1691" s="36">
        <f>IFERROR(INDEX([1]Sheet1!$A$2:$A$1753,MATCH(PopulationIncrease!$D$5:$D$1865, [1]Sheet1!$E$2:$E$1753,0)), " ")</f>
        <v>277</v>
      </c>
      <c r="F1691" s="36">
        <f t="shared" si="52"/>
        <v>-228</v>
      </c>
      <c r="G1691" s="36" t="str">
        <f t="shared" si="53"/>
        <v>No</v>
      </c>
    </row>
    <row r="1692" spans="1:7">
      <c r="A1692" s="35" t="s">
        <v>1972</v>
      </c>
      <c r="B1692" s="36" t="s">
        <v>2428</v>
      </c>
      <c r="C1692" s="36">
        <v>1209</v>
      </c>
      <c r="D1692" s="36">
        <v>4872989</v>
      </c>
      <c r="E1692" s="36">
        <f>IFERROR(INDEX([1]Sheet1!$A$2:$A$1753,MATCH(PopulationIncrease!$D$5:$D$1865, [1]Sheet1!$E$2:$E$1753,0)), " ")</f>
        <v>968</v>
      </c>
      <c r="F1692" s="36">
        <f t="shared" si="52"/>
        <v>241</v>
      </c>
      <c r="G1692" s="36" t="str">
        <f t="shared" si="53"/>
        <v>yes</v>
      </c>
    </row>
    <row r="1693" spans="1:7">
      <c r="A1693" s="35" t="s">
        <v>1973</v>
      </c>
      <c r="B1693" s="36" t="s">
        <v>2428</v>
      </c>
      <c r="C1693" s="36">
        <v>141</v>
      </c>
      <c r="D1693" s="36">
        <v>4872992</v>
      </c>
      <c r="E1693" s="36">
        <f>IFERROR(INDEX([1]Sheet1!$A$2:$A$1753,MATCH(PopulationIncrease!$D$5:$D$1865, [1]Sheet1!$E$2:$E$1753,0)), " ")</f>
        <v>261</v>
      </c>
      <c r="F1693" s="36">
        <f t="shared" si="52"/>
        <v>-120</v>
      </c>
      <c r="G1693" s="36" t="str">
        <f t="shared" si="53"/>
        <v>No</v>
      </c>
    </row>
    <row r="1694" spans="1:7">
      <c r="A1694" s="35" t="s">
        <v>1975</v>
      </c>
      <c r="B1694" s="36" t="s">
        <v>2428</v>
      </c>
      <c r="C1694" s="36">
        <v>532</v>
      </c>
      <c r="D1694" s="36">
        <v>4873030</v>
      </c>
      <c r="E1694" s="36">
        <f>IFERROR(INDEX([1]Sheet1!$A$2:$A$1753,MATCH(PopulationIncrease!$D$5:$D$1865, [1]Sheet1!$E$2:$E$1753,0)), " ")</f>
        <v>418</v>
      </c>
      <c r="F1694" s="36">
        <f t="shared" si="52"/>
        <v>114</v>
      </c>
      <c r="G1694" s="36" t="str">
        <f t="shared" si="53"/>
        <v>yes</v>
      </c>
    </row>
    <row r="1695" spans="1:7">
      <c r="A1695" s="35" t="s">
        <v>1976</v>
      </c>
      <c r="B1695" s="36" t="s">
        <v>2428</v>
      </c>
      <c r="C1695" s="36">
        <v>34980</v>
      </c>
      <c r="D1695" s="36">
        <v>4873057</v>
      </c>
      <c r="E1695" s="36">
        <f>IFERROR(INDEX([1]Sheet1!$A$2:$A$1753,MATCH(PopulationIncrease!$D$5:$D$1865, [1]Sheet1!$E$2:$E$1753,0)), " ")</f>
        <v>13447</v>
      </c>
      <c r="F1695" s="36">
        <f t="shared" si="52"/>
        <v>21533</v>
      </c>
      <c r="G1695" s="36" t="str">
        <f t="shared" si="53"/>
        <v>yes</v>
      </c>
    </row>
    <row r="1696" spans="1:7">
      <c r="A1696" s="35" t="s">
        <v>1977</v>
      </c>
      <c r="B1696" s="36" t="s">
        <v>2428</v>
      </c>
      <c r="C1696" s="36">
        <v>1124</v>
      </c>
      <c r="D1696" s="36">
        <v>4873076</v>
      </c>
      <c r="E1696" s="36">
        <f>IFERROR(INDEX([1]Sheet1!$A$2:$A$1753,MATCH(PopulationIncrease!$D$5:$D$1865, [1]Sheet1!$E$2:$E$1753,0)), " ")</f>
        <v>1155</v>
      </c>
      <c r="F1696" s="36">
        <f t="shared" si="52"/>
        <v>-31</v>
      </c>
      <c r="G1696" s="36" t="str">
        <f t="shared" si="53"/>
        <v>No</v>
      </c>
    </row>
    <row r="1697" spans="1:8">
      <c r="A1697" s="35" t="s">
        <v>1978</v>
      </c>
      <c r="B1697" s="36" t="s">
        <v>2428</v>
      </c>
      <c r="C1697" s="36">
        <v>1212</v>
      </c>
      <c r="D1697" s="36">
        <v>4873112</v>
      </c>
      <c r="E1697" s="36">
        <f>IFERROR(INDEX([1]Sheet1!$A$2:$A$1753,MATCH(PopulationIncrease!$D$5:$D$1865, [1]Sheet1!$E$2:$E$1753,0)), " ")</f>
        <v>803</v>
      </c>
      <c r="F1697" s="36">
        <f t="shared" si="52"/>
        <v>409</v>
      </c>
      <c r="G1697" s="36" t="str">
        <f t="shared" si="53"/>
        <v>yes</v>
      </c>
    </row>
    <row r="1698" spans="1:8">
      <c r="A1698" s="35" t="s">
        <v>1979</v>
      </c>
      <c r="B1698" s="36" t="s">
        <v>2428</v>
      </c>
      <c r="C1698" s="36">
        <v>406</v>
      </c>
      <c r="D1698" s="36">
        <v>4873124</v>
      </c>
      <c r="E1698" s="36">
        <f>IFERROR(INDEX([1]Sheet1!$A$2:$A$1753,MATCH(PopulationIncrease!$D$5:$D$1865, [1]Sheet1!$E$2:$E$1753,0)), " ")</f>
        <v>297</v>
      </c>
      <c r="F1698" s="36">
        <f t="shared" si="52"/>
        <v>109</v>
      </c>
      <c r="G1698" s="36" t="str">
        <f t="shared" si="53"/>
        <v>yes</v>
      </c>
    </row>
    <row r="1699" spans="1:8">
      <c r="A1699" s="35" t="s">
        <v>1980</v>
      </c>
      <c r="B1699" s="36" t="s">
        <v>2428</v>
      </c>
      <c r="C1699" s="36">
        <v>533</v>
      </c>
      <c r="D1699" s="36">
        <v>4873148</v>
      </c>
      <c r="E1699" s="36">
        <f>IFERROR(INDEX([1]Sheet1!$A$2:$A$1753,MATCH(PopulationIncrease!$D$5:$D$1865, [1]Sheet1!$E$2:$E$1753,0)), " ")</f>
        <v>479</v>
      </c>
      <c r="F1699" s="36">
        <f t="shared" si="52"/>
        <v>54</v>
      </c>
      <c r="G1699" s="36" t="str">
        <f t="shared" si="53"/>
        <v>yes</v>
      </c>
    </row>
    <row r="1700" spans="1:8">
      <c r="A1700" s="35" t="s">
        <v>1981</v>
      </c>
      <c r="B1700" s="36" t="s">
        <v>2428</v>
      </c>
      <c r="C1700" s="36">
        <v>66</v>
      </c>
      <c r="D1700" s="36">
        <v>4873196</v>
      </c>
      <c r="E1700" s="36">
        <f>IFERROR(INDEX([1]Sheet1!$A$2:$A$1753,MATCH(PopulationIncrease!$D$5:$D$1865, [1]Sheet1!$E$2:$E$1753,0)), " ")</f>
        <v>75</v>
      </c>
      <c r="F1700" s="36">
        <f t="shared" si="52"/>
        <v>-9</v>
      </c>
      <c r="G1700" s="36" t="str">
        <f t="shared" si="53"/>
        <v>No</v>
      </c>
    </row>
    <row r="1701" spans="1:8">
      <c r="A1701" s="35" t="s">
        <v>1982</v>
      </c>
      <c r="B1701" s="36" t="s">
        <v>2428</v>
      </c>
      <c r="C1701" s="36">
        <v>118</v>
      </c>
      <c r="D1701" s="36">
        <v>4873224</v>
      </c>
      <c r="E1701" s="36">
        <f>IFERROR(INDEX([1]Sheet1!$A$2:$A$1753,MATCH(PopulationIncrease!$D$5:$D$1865, [1]Sheet1!$E$2:$E$1753,0)), " ")</f>
        <v>107</v>
      </c>
      <c r="F1701" s="36">
        <f t="shared" si="52"/>
        <v>11</v>
      </c>
      <c r="G1701" s="36" t="str">
        <f t="shared" si="53"/>
        <v>yes</v>
      </c>
    </row>
    <row r="1702" spans="1:8">
      <c r="A1702" s="35" t="s">
        <v>1983</v>
      </c>
      <c r="B1702" s="36" t="s">
        <v>2428</v>
      </c>
      <c r="C1702" s="36">
        <v>1461</v>
      </c>
      <c r="D1702" s="36">
        <v>4873268</v>
      </c>
      <c r="E1702" s="36">
        <f>IFERROR(INDEX([1]Sheet1!$A$2:$A$1753,MATCH(PopulationIncrease!$D$5:$D$1865, [1]Sheet1!$E$2:$E$1753,0)), " ")</f>
        <v>681</v>
      </c>
      <c r="F1702" s="36">
        <f t="shared" si="52"/>
        <v>780</v>
      </c>
      <c r="G1702" s="36" t="str">
        <f t="shared" si="53"/>
        <v>yes</v>
      </c>
    </row>
    <row r="1703" spans="1:8">
      <c r="A1703" s="35" t="s">
        <v>1984</v>
      </c>
      <c r="B1703" s="36" t="s">
        <v>2428</v>
      </c>
      <c r="C1703" s="36">
        <v>13032</v>
      </c>
      <c r="D1703" s="36">
        <v>4873316</v>
      </c>
      <c r="E1703" s="36">
        <f>IFERROR(INDEX([1]Sheet1!$A$2:$A$1753,MATCH(PopulationIncrease!$D$5:$D$1865, [1]Sheet1!$E$2:$E$1753,0)), " ")</f>
        <v>10753</v>
      </c>
      <c r="F1703" s="36">
        <f t="shared" si="52"/>
        <v>2279</v>
      </c>
      <c r="G1703" s="36" t="str">
        <f t="shared" si="53"/>
        <v>yes</v>
      </c>
    </row>
    <row r="1704" spans="1:8">
      <c r="A1704" s="35" t="s">
        <v>1985</v>
      </c>
      <c r="B1704" s="36" t="s">
        <v>2428</v>
      </c>
      <c r="C1704" s="36">
        <v>688</v>
      </c>
      <c r="D1704" s="36">
        <v>4873328</v>
      </c>
      <c r="E1704" s="36">
        <f>IFERROR(INDEX([1]Sheet1!$A$2:$A$1753,MATCH(PopulationIncrease!$D$5:$D$1865, [1]Sheet1!$E$2:$E$1753,0)), " ")</f>
        <v>1045</v>
      </c>
      <c r="F1704" s="36">
        <f t="shared" si="52"/>
        <v>-357</v>
      </c>
      <c r="G1704" s="36" t="str">
        <f t="shared" si="53"/>
        <v>No</v>
      </c>
    </row>
    <row r="1705" spans="1:8">
      <c r="A1705" s="35" t="s">
        <v>1986</v>
      </c>
      <c r="B1705" s="36" t="s">
        <v>2428</v>
      </c>
      <c r="C1705" s="36">
        <v>2399</v>
      </c>
      <c r="D1705" s="36">
        <v>4873352</v>
      </c>
      <c r="E1705" s="36">
        <f>IFERROR(INDEX([1]Sheet1!$A$2:$A$1753,MATCH(PopulationIncrease!$D$5:$D$1865, [1]Sheet1!$E$2:$E$1753,0)), " ")</f>
        <v>2240</v>
      </c>
      <c r="F1705" s="36">
        <f t="shared" si="52"/>
        <v>159</v>
      </c>
      <c r="G1705" s="36" t="str">
        <f t="shared" si="53"/>
        <v>yes</v>
      </c>
    </row>
    <row r="1706" spans="1:8">
      <c r="A1706" s="35" t="s">
        <v>1987</v>
      </c>
      <c r="B1706" s="36" t="s">
        <v>2428</v>
      </c>
      <c r="C1706" s="36">
        <v>1381</v>
      </c>
      <c r="D1706" s="36">
        <v>4873376</v>
      </c>
      <c r="E1706" s="36">
        <f>IFERROR(INDEX([1]Sheet1!$A$2:$A$1753,MATCH(PopulationIncrease!$D$5:$D$1865, [1]Sheet1!$E$2:$E$1753,0)), " ")</f>
        <v>1568</v>
      </c>
      <c r="F1706" s="36">
        <f t="shared" si="52"/>
        <v>-187</v>
      </c>
      <c r="G1706" s="36" t="str">
        <f t="shared" si="53"/>
        <v>No</v>
      </c>
    </row>
    <row r="1707" spans="1:8">
      <c r="A1707" s="35" t="s">
        <v>1988</v>
      </c>
      <c r="B1707" s="36" t="s">
        <v>2428</v>
      </c>
      <c r="C1707" s="36">
        <v>177</v>
      </c>
      <c r="D1707" s="36">
        <v>4873424</v>
      </c>
      <c r="E1707" s="36" t="str">
        <f>IFERROR(INDEX([1]Sheet1!$A$2:$A$1753,MATCH(PopulationIncrease!$D$5:$D$1865, [1]Sheet1!$E$2:$E$1753,0)), " ")</f>
        <v xml:space="preserve"> </v>
      </c>
      <c r="F1707" s="36" t="str">
        <f t="shared" si="52"/>
        <v xml:space="preserve"> </v>
      </c>
      <c r="G1707" s="36" t="str">
        <f t="shared" si="53"/>
        <v xml:space="preserve"> </v>
      </c>
    </row>
    <row r="1708" spans="1:8">
      <c r="A1708" s="35" t="s">
        <v>1989</v>
      </c>
      <c r="B1708" s="36" t="s">
        <v>2428</v>
      </c>
      <c r="C1708" s="36">
        <v>11485</v>
      </c>
      <c r="D1708" s="36">
        <v>4873493</v>
      </c>
      <c r="E1708" s="36">
        <v>8780</v>
      </c>
      <c r="F1708" s="36">
        <f t="shared" si="52"/>
        <v>2705</v>
      </c>
      <c r="G1708" s="36" t="str">
        <f t="shared" si="53"/>
        <v>yes</v>
      </c>
      <c r="H1708" t="s">
        <v>23076</v>
      </c>
    </row>
    <row r="1709" spans="1:8">
      <c r="A1709" s="35" t="s">
        <v>1990</v>
      </c>
      <c r="B1709" s="36" t="s">
        <v>2428</v>
      </c>
      <c r="C1709" s="36">
        <v>34</v>
      </c>
      <c r="D1709" s="36">
        <v>4873496</v>
      </c>
      <c r="E1709" s="36">
        <f>IFERROR(INDEX([1]Sheet1!$A$2:$A$1753,MATCH(PopulationIncrease!$D$5:$D$1865, [1]Sheet1!$E$2:$E$1753,0)), " ")</f>
        <v>90</v>
      </c>
      <c r="F1709" s="36">
        <f t="shared" si="52"/>
        <v>-56</v>
      </c>
      <c r="G1709" s="36" t="str">
        <f t="shared" si="53"/>
        <v>No</v>
      </c>
    </row>
    <row r="1710" spans="1:8">
      <c r="A1710" s="35" t="s">
        <v>1991</v>
      </c>
      <c r="B1710" s="36" t="s">
        <v>2428</v>
      </c>
      <c r="C1710" s="36">
        <v>319</v>
      </c>
      <c r="D1710" s="36">
        <v>4873526</v>
      </c>
      <c r="E1710" s="36">
        <f>IFERROR(INDEX([1]Sheet1!$A$2:$A$1753,MATCH(PopulationIncrease!$D$5:$D$1865, [1]Sheet1!$E$2:$E$1753,0)), " ")</f>
        <v>180</v>
      </c>
      <c r="F1710" s="36">
        <f t="shared" si="52"/>
        <v>139</v>
      </c>
      <c r="G1710" s="36" t="str">
        <f t="shared" si="53"/>
        <v>yes</v>
      </c>
    </row>
    <row r="1711" spans="1:8">
      <c r="A1711" s="35" t="s">
        <v>1992</v>
      </c>
      <c r="B1711" s="36" t="s">
        <v>2428</v>
      </c>
      <c r="C1711" s="36">
        <v>9894</v>
      </c>
      <c r="D1711" s="36">
        <v>4873562</v>
      </c>
      <c r="E1711" s="36">
        <f>IFERROR(INDEX([1]Sheet1!$A$2:$A$1753,MATCH(PopulationIncrease!$D$5:$D$1865, [1]Sheet1!$E$2:$E$1753,0)), " ")</f>
        <v>2556</v>
      </c>
      <c r="F1711" s="36">
        <f t="shared" si="52"/>
        <v>7338</v>
      </c>
      <c r="G1711" s="36" t="str">
        <f t="shared" si="53"/>
        <v>yes</v>
      </c>
    </row>
    <row r="1712" spans="1:8">
      <c r="A1712" s="35" t="s">
        <v>1993</v>
      </c>
      <c r="B1712" s="36" t="s">
        <v>2428</v>
      </c>
      <c r="C1712" s="36">
        <v>261</v>
      </c>
      <c r="D1712" s="36">
        <v>4873580</v>
      </c>
      <c r="E1712" s="36">
        <f>IFERROR(INDEX([1]Sheet1!$A$2:$A$1753,MATCH(PopulationIncrease!$D$5:$D$1865, [1]Sheet1!$E$2:$E$1753,0)), " ")</f>
        <v>337</v>
      </c>
      <c r="F1712" s="36">
        <f t="shared" si="52"/>
        <v>-76</v>
      </c>
      <c r="G1712" s="36" t="str">
        <f t="shared" si="53"/>
        <v>No</v>
      </c>
    </row>
    <row r="1713" spans="1:7">
      <c r="A1713" s="35" t="s">
        <v>1994</v>
      </c>
      <c r="B1713" s="36" t="s">
        <v>2428</v>
      </c>
      <c r="C1713" s="36">
        <v>675</v>
      </c>
      <c r="D1713" s="36">
        <v>4873592</v>
      </c>
      <c r="E1713" s="36">
        <f>IFERROR(INDEX([1]Sheet1!$A$2:$A$1753,MATCH(PopulationIncrease!$D$5:$D$1865, [1]Sheet1!$E$2:$E$1753,0)), " ")</f>
        <v>635</v>
      </c>
      <c r="F1713" s="36">
        <f t="shared" si="52"/>
        <v>40</v>
      </c>
      <c r="G1713" s="36" t="str">
        <f t="shared" si="53"/>
        <v>yes</v>
      </c>
    </row>
    <row r="1714" spans="1:7">
      <c r="A1714" s="35" t="s">
        <v>1995</v>
      </c>
      <c r="B1714" s="36" t="s">
        <v>2428</v>
      </c>
      <c r="C1714" s="36">
        <v>877</v>
      </c>
      <c r="D1714" s="36">
        <v>4873652</v>
      </c>
      <c r="E1714" s="36">
        <f>IFERROR(INDEX([1]Sheet1!$A$2:$A$1753,MATCH(PopulationIncrease!$D$5:$D$1865, [1]Sheet1!$E$2:$E$1753,0)), " ")</f>
        <v>886</v>
      </c>
      <c r="F1714" s="36">
        <f t="shared" si="52"/>
        <v>-9</v>
      </c>
      <c r="G1714" s="36" t="str">
        <f t="shared" si="53"/>
        <v>No</v>
      </c>
    </row>
    <row r="1715" spans="1:7">
      <c r="A1715" s="35" t="s">
        <v>1996</v>
      </c>
      <c r="B1715" s="36" t="s">
        <v>2428</v>
      </c>
      <c r="C1715" s="36">
        <v>2291</v>
      </c>
      <c r="D1715" s="36">
        <v>4873664</v>
      </c>
      <c r="E1715" s="36">
        <f>IFERROR(INDEX([1]Sheet1!$A$2:$A$1753,MATCH(PopulationIncrease!$D$5:$D$1865, [1]Sheet1!$E$2:$E$1753,0)), " ")</f>
        <v>2697</v>
      </c>
      <c r="F1715" s="36">
        <f t="shared" si="52"/>
        <v>-406</v>
      </c>
      <c r="G1715" s="36" t="str">
        <f t="shared" si="53"/>
        <v>No</v>
      </c>
    </row>
    <row r="1716" spans="1:7">
      <c r="A1716" s="35" t="s">
        <v>1997</v>
      </c>
      <c r="B1716" s="36" t="s">
        <v>2428</v>
      </c>
      <c r="C1716" s="36">
        <v>13454</v>
      </c>
      <c r="D1716" s="36">
        <v>4873710</v>
      </c>
      <c r="E1716" s="36">
        <f>IFERROR(INDEX([1]Sheet1!$A$2:$A$1753,MATCH(PopulationIncrease!$D$5:$D$1865, [1]Sheet1!$E$2:$E$1753,0)), " ")</f>
        <v>8024</v>
      </c>
      <c r="F1716" s="36">
        <f t="shared" si="52"/>
        <v>5430</v>
      </c>
      <c r="G1716" s="36" t="str">
        <f t="shared" si="53"/>
        <v>yes</v>
      </c>
    </row>
    <row r="1717" spans="1:7">
      <c r="A1717" s="35" t="s">
        <v>1998</v>
      </c>
      <c r="B1717" s="36" t="s">
        <v>2428</v>
      </c>
      <c r="C1717" s="36">
        <v>1965</v>
      </c>
      <c r="D1717" s="36">
        <v>4873724</v>
      </c>
      <c r="E1717" s="36">
        <f>IFERROR(INDEX([1]Sheet1!$A$2:$A$1753,MATCH(PopulationIncrease!$D$5:$D$1865, [1]Sheet1!$E$2:$E$1753,0)), " ")</f>
        <v>1869</v>
      </c>
      <c r="F1717" s="36">
        <f t="shared" si="52"/>
        <v>96</v>
      </c>
      <c r="G1717" s="36" t="str">
        <f t="shared" si="53"/>
        <v>yes</v>
      </c>
    </row>
    <row r="1718" spans="1:7">
      <c r="A1718" s="35" t="s">
        <v>1999</v>
      </c>
      <c r="B1718" s="36" t="s">
        <v>2428</v>
      </c>
      <c r="C1718" s="36">
        <v>2628</v>
      </c>
      <c r="D1718" s="36">
        <v>4873748</v>
      </c>
      <c r="E1718" s="36">
        <f>IFERROR(INDEX([1]Sheet1!$A$2:$A$1753,MATCH(PopulationIncrease!$D$5:$D$1865, [1]Sheet1!$E$2:$E$1753,0)), " ")</f>
        <v>1645</v>
      </c>
      <c r="F1718" s="36">
        <f t="shared" si="52"/>
        <v>983</v>
      </c>
      <c r="G1718" s="36" t="str">
        <f t="shared" si="53"/>
        <v>yes</v>
      </c>
    </row>
    <row r="1719" spans="1:7">
      <c r="A1719" s="35" t="s">
        <v>2000</v>
      </c>
      <c r="B1719" s="36" t="s">
        <v>2428</v>
      </c>
      <c r="C1719" s="36">
        <v>217</v>
      </c>
      <c r="D1719" s="36">
        <v>4873856</v>
      </c>
      <c r="E1719" s="36">
        <f>IFERROR(INDEX([1]Sheet1!$A$2:$A$1753,MATCH(PopulationIncrease!$D$5:$D$1865, [1]Sheet1!$E$2:$E$1753,0)), " ")</f>
        <v>288</v>
      </c>
      <c r="F1719" s="36">
        <f t="shared" si="52"/>
        <v>-71</v>
      </c>
      <c r="G1719" s="36" t="str">
        <f t="shared" si="53"/>
        <v>No</v>
      </c>
    </row>
    <row r="1720" spans="1:7">
      <c r="A1720" s="35" t="s">
        <v>2001</v>
      </c>
      <c r="B1720" s="36" t="s">
        <v>2428</v>
      </c>
      <c r="C1720" s="36">
        <v>4451</v>
      </c>
      <c r="D1720" s="36">
        <v>4873868</v>
      </c>
      <c r="E1720" s="36">
        <f>IFERROR(INDEX([1]Sheet1!$A$2:$A$1753,MATCH(PopulationIncrease!$D$5:$D$1865, [1]Sheet1!$E$2:$E$1753,0)), " ")</f>
        <v>4967</v>
      </c>
      <c r="F1720" s="36">
        <f t="shared" si="52"/>
        <v>-516</v>
      </c>
      <c r="G1720" s="36" t="str">
        <f t="shared" si="53"/>
        <v>No</v>
      </c>
    </row>
    <row r="1721" spans="1:7">
      <c r="A1721" s="35" t="s">
        <v>2002</v>
      </c>
      <c r="B1721" s="36" t="s">
        <v>2428</v>
      </c>
      <c r="C1721" s="36">
        <v>19</v>
      </c>
      <c r="D1721" s="36">
        <v>4873904</v>
      </c>
      <c r="E1721" s="36">
        <f>IFERROR(INDEX([1]Sheet1!$A$2:$A$1753,MATCH(PopulationIncrease!$D$5:$D$1865, [1]Sheet1!$E$2:$E$1753,0)), " ")</f>
        <v>14</v>
      </c>
      <c r="F1721" s="36">
        <f t="shared" si="52"/>
        <v>5</v>
      </c>
      <c r="G1721" s="36" t="str">
        <f t="shared" si="53"/>
        <v>yes</v>
      </c>
    </row>
    <row r="1722" spans="1:7">
      <c r="A1722" s="35" t="s">
        <v>2003</v>
      </c>
      <c r="B1722" s="36" t="s">
        <v>2428</v>
      </c>
      <c r="C1722" s="36">
        <v>21</v>
      </c>
      <c r="D1722" s="36">
        <v>4873928</v>
      </c>
      <c r="E1722" s="36" t="str">
        <f>IFERROR(INDEX([1]Sheet1!$A$2:$A$1753,MATCH(PopulationIncrease!$D$5:$D$1865, [1]Sheet1!$E$2:$E$1753,0)), " ")</f>
        <v xml:space="preserve"> </v>
      </c>
      <c r="F1722" s="36" t="str">
        <f t="shared" si="52"/>
        <v xml:space="preserve"> </v>
      </c>
      <c r="G1722" s="36" t="str">
        <f t="shared" si="53"/>
        <v xml:space="preserve"> </v>
      </c>
    </row>
    <row r="1723" spans="1:7">
      <c r="A1723" s="35" t="s">
        <v>2004</v>
      </c>
      <c r="B1723" s="36" t="s">
        <v>2428</v>
      </c>
      <c r="C1723" s="36">
        <v>231</v>
      </c>
      <c r="D1723" s="36">
        <v>4873964</v>
      </c>
      <c r="E1723" s="36">
        <f>IFERROR(INDEX([1]Sheet1!$A$2:$A$1753,MATCH(PopulationIncrease!$D$5:$D$1865, [1]Sheet1!$E$2:$E$1753,0)), " ")</f>
        <v>421</v>
      </c>
      <c r="F1723" s="36">
        <f t="shared" si="52"/>
        <v>-190</v>
      </c>
      <c r="G1723" s="36" t="str">
        <f t="shared" si="53"/>
        <v>No</v>
      </c>
    </row>
    <row r="1724" spans="1:7">
      <c r="A1724" s="35" t="s">
        <v>2005</v>
      </c>
      <c r="B1724" s="36" t="s">
        <v>2428</v>
      </c>
      <c r="C1724" s="36">
        <v>989</v>
      </c>
      <c r="D1724" s="36">
        <v>4874048</v>
      </c>
      <c r="E1724" s="36">
        <f>IFERROR(INDEX([1]Sheet1!$A$2:$A$1753,MATCH(PopulationIncrease!$D$5:$D$1865, [1]Sheet1!$E$2:$E$1753,0)), " ")</f>
        <v>742</v>
      </c>
      <c r="F1724" s="36">
        <f t="shared" si="52"/>
        <v>247</v>
      </c>
      <c r="G1724" s="36" t="str">
        <f t="shared" si="53"/>
        <v>yes</v>
      </c>
    </row>
    <row r="1725" spans="1:7">
      <c r="A1725" s="35" t="s">
        <v>2006</v>
      </c>
      <c r="B1725" s="36" t="s">
        <v>2428</v>
      </c>
      <c r="C1725" s="36">
        <v>933</v>
      </c>
      <c r="D1725" s="36">
        <v>4874132</v>
      </c>
      <c r="E1725" s="36">
        <f>IFERROR(INDEX([1]Sheet1!$A$2:$A$1753,MATCH(PopulationIncrease!$D$5:$D$1865, [1]Sheet1!$E$2:$E$1753,0)), " ")</f>
        <v>1242</v>
      </c>
      <c r="F1725" s="36">
        <f t="shared" si="52"/>
        <v>-309</v>
      </c>
      <c r="G1725" s="36" t="str">
        <f t="shared" si="53"/>
        <v>No</v>
      </c>
    </row>
    <row r="1726" spans="1:7">
      <c r="A1726" s="35" t="s">
        <v>2007</v>
      </c>
      <c r="B1726" s="36" t="s">
        <v>2428</v>
      </c>
      <c r="C1726" s="36">
        <v>107718</v>
      </c>
      <c r="D1726" s="36">
        <v>4874144</v>
      </c>
      <c r="E1726" s="36">
        <f>IFERROR(INDEX([1]Sheet1!$A$2:$A$1753,MATCH(PopulationIncrease!$D$5:$D$1865, [1]Sheet1!$E$2:$E$1753,0)), " ")</f>
        <v>96900</v>
      </c>
      <c r="F1726" s="36">
        <f t="shared" si="52"/>
        <v>10818</v>
      </c>
      <c r="G1726" s="36" t="str">
        <f t="shared" si="53"/>
        <v>yes</v>
      </c>
    </row>
    <row r="1727" spans="1:7">
      <c r="A1727" s="35" t="s">
        <v>2008</v>
      </c>
      <c r="B1727" s="36" t="s">
        <v>2428</v>
      </c>
      <c r="C1727" s="36">
        <v>286</v>
      </c>
      <c r="D1727" s="36">
        <v>4874168</v>
      </c>
      <c r="E1727" s="36">
        <f>IFERROR(INDEX([1]Sheet1!$A$2:$A$1753,MATCH(PopulationIncrease!$D$5:$D$1865, [1]Sheet1!$E$2:$E$1753,0)), " ")</f>
        <v>278</v>
      </c>
      <c r="F1727" s="36">
        <f t="shared" si="52"/>
        <v>8</v>
      </c>
      <c r="G1727" s="36" t="str">
        <f t="shared" si="53"/>
        <v>yes</v>
      </c>
    </row>
    <row r="1728" spans="1:7">
      <c r="A1728" s="35" t="s">
        <v>2009</v>
      </c>
      <c r="B1728" s="36" t="s">
        <v>2428</v>
      </c>
      <c r="C1728" s="36">
        <v>2199</v>
      </c>
      <c r="D1728" s="36">
        <v>4874216</v>
      </c>
      <c r="E1728" s="36">
        <f>IFERROR(INDEX([1]Sheet1!$A$2:$A$1753,MATCH(PopulationIncrease!$D$5:$D$1865, [1]Sheet1!$E$2:$E$1753,0)), " ")</f>
        <v>1014</v>
      </c>
      <c r="F1728" s="36">
        <f t="shared" si="52"/>
        <v>1185</v>
      </c>
      <c r="G1728" s="36" t="str">
        <f t="shared" si="53"/>
        <v>yes</v>
      </c>
    </row>
    <row r="1729" spans="1:7">
      <c r="A1729" s="35" t="s">
        <v>2010</v>
      </c>
      <c r="B1729" s="36" t="s">
        <v>2428</v>
      </c>
      <c r="C1729" s="36">
        <v>0</v>
      </c>
      <c r="D1729" s="36">
        <v>4874228</v>
      </c>
      <c r="E1729" s="36" t="str">
        <f>IFERROR(INDEX([1]Sheet1!$A$2:$A$1753,MATCH(PopulationIncrease!$D$5:$D$1865, [1]Sheet1!$E$2:$E$1753,0)), " ")</f>
        <v xml:space="preserve"> </v>
      </c>
      <c r="F1729" s="36" t="str">
        <f t="shared" si="52"/>
        <v xml:space="preserve"> </v>
      </c>
      <c r="G1729" s="36" t="str">
        <f t="shared" si="53"/>
        <v xml:space="preserve"> </v>
      </c>
    </row>
    <row r="1730" spans="1:7">
      <c r="A1730" s="35" t="s">
        <v>2011</v>
      </c>
      <c r="B1730" s="36" t="s">
        <v>2428</v>
      </c>
      <c r="C1730" s="36">
        <v>94</v>
      </c>
      <c r="D1730" s="36">
        <v>4874240</v>
      </c>
      <c r="E1730" s="36">
        <f>IFERROR(INDEX([1]Sheet1!$A$2:$A$1753,MATCH(PopulationIncrease!$D$5:$D$1865, [1]Sheet1!$E$2:$E$1753,0)), " ")</f>
        <v>94</v>
      </c>
      <c r="F1730" s="36">
        <f t="shared" si="52"/>
        <v>0</v>
      </c>
      <c r="G1730" s="36" t="str">
        <f t="shared" si="53"/>
        <v>No</v>
      </c>
    </row>
    <row r="1731" spans="1:7">
      <c r="A1731" s="35" t="s">
        <v>2012</v>
      </c>
      <c r="B1731" s="36" t="s">
        <v>2428</v>
      </c>
      <c r="C1731" s="36">
        <v>764</v>
      </c>
      <c r="D1731" s="36">
        <v>4874312</v>
      </c>
      <c r="E1731" s="36">
        <f>IFERROR(INDEX([1]Sheet1!$A$2:$A$1753,MATCH(PopulationIncrease!$D$5:$D$1865, [1]Sheet1!$E$2:$E$1753,0)), " ")</f>
        <v>357</v>
      </c>
      <c r="F1731" s="36">
        <f t="shared" si="52"/>
        <v>407</v>
      </c>
      <c r="G1731" s="36" t="str">
        <f t="shared" si="53"/>
        <v>yes</v>
      </c>
    </row>
    <row r="1732" spans="1:7">
      <c r="A1732" s="35" t="s">
        <v>2013</v>
      </c>
      <c r="B1732" s="36" t="s">
        <v>2428</v>
      </c>
      <c r="C1732" s="36">
        <v>600</v>
      </c>
      <c r="D1732" s="36">
        <v>4874372</v>
      </c>
      <c r="E1732" s="36">
        <f>IFERROR(INDEX([1]Sheet1!$A$2:$A$1753,MATCH(PopulationIncrease!$D$5:$D$1865, [1]Sheet1!$E$2:$E$1753,0)), " ")</f>
        <v>307</v>
      </c>
      <c r="F1732" s="36">
        <f t="shared" si="52"/>
        <v>293</v>
      </c>
      <c r="G1732" s="36" t="str">
        <f t="shared" si="53"/>
        <v>yes</v>
      </c>
    </row>
    <row r="1733" spans="1:7">
      <c r="A1733" s="35" t="s">
        <v>2014</v>
      </c>
      <c r="B1733" s="36" t="s">
        <v>2428</v>
      </c>
      <c r="C1733" s="36">
        <v>19853</v>
      </c>
      <c r="D1733" s="36">
        <v>4874408</v>
      </c>
      <c r="E1733" s="36">
        <f>IFERROR(INDEX([1]Sheet1!$A$2:$A$1753,MATCH(PopulationIncrease!$D$5:$D$1865, [1]Sheet1!$E$2:$E$1753,0)), " ")</f>
        <v>18530</v>
      </c>
      <c r="F1733" s="36">
        <f t="shared" ref="F1733:F1796" si="54">IFERROR(C1733-E1733, " ")</f>
        <v>1323</v>
      </c>
      <c r="G1733" s="36" t="str">
        <f t="shared" si="53"/>
        <v>yes</v>
      </c>
    </row>
    <row r="1734" spans="1:7">
      <c r="A1734" s="35" t="s">
        <v>2015</v>
      </c>
      <c r="B1734" s="36" t="s">
        <v>2428</v>
      </c>
      <c r="C1734" s="36">
        <v>25104</v>
      </c>
      <c r="D1734" s="36">
        <v>4874492</v>
      </c>
      <c r="E1734" s="36">
        <f>IFERROR(INDEX([1]Sheet1!$A$2:$A$1753,MATCH(PopulationIncrease!$D$5:$D$1865, [1]Sheet1!$E$2:$E$1753,0)), " ")</f>
        <v>23068</v>
      </c>
      <c r="F1734" s="36">
        <f t="shared" si="54"/>
        <v>2036</v>
      </c>
      <c r="G1734" s="36" t="str">
        <f t="shared" ref="G1734:G1797" si="55">IF(F1734 = " ", " ", IF(F1734&gt;0,"yes","No"))</f>
        <v>yes</v>
      </c>
    </row>
    <row r="1735" spans="1:7">
      <c r="A1735" s="35" t="s">
        <v>2016</v>
      </c>
      <c r="B1735" s="36" t="s">
        <v>2428</v>
      </c>
      <c r="C1735" s="36">
        <v>124</v>
      </c>
      <c r="D1735" s="36">
        <v>4874576</v>
      </c>
      <c r="E1735" s="36">
        <f>IFERROR(INDEX([1]Sheet1!$A$2:$A$1753,MATCH(PopulationIncrease!$D$5:$D$1865, [1]Sheet1!$E$2:$E$1753,0)), " ")</f>
        <v>227</v>
      </c>
      <c r="F1735" s="36">
        <f t="shared" si="54"/>
        <v>-103</v>
      </c>
      <c r="G1735" s="36" t="str">
        <f t="shared" si="55"/>
        <v>No</v>
      </c>
    </row>
    <row r="1736" spans="1:7">
      <c r="A1736" s="35" t="s">
        <v>2017</v>
      </c>
      <c r="B1736" s="36" t="s">
        <v>2428</v>
      </c>
      <c r="C1736" s="36">
        <v>15344</v>
      </c>
      <c r="D1736" s="36">
        <v>4874588</v>
      </c>
      <c r="E1736" s="36">
        <f>IFERROR(INDEX([1]Sheet1!$A$2:$A$1753,MATCH(PopulationIncrease!$D$5:$D$1865, [1]Sheet1!$E$2:$E$1753,0)), " ")</f>
        <v>15751</v>
      </c>
      <c r="F1736" s="36">
        <f t="shared" si="54"/>
        <v>-407</v>
      </c>
      <c r="G1736" s="36" t="str">
        <f t="shared" si="55"/>
        <v>No</v>
      </c>
    </row>
    <row r="1737" spans="1:7">
      <c r="A1737" s="35" t="s">
        <v>2018</v>
      </c>
      <c r="B1737" s="36" t="s">
        <v>2428</v>
      </c>
      <c r="C1737" s="36">
        <v>2168</v>
      </c>
      <c r="D1737" s="36">
        <v>4874594</v>
      </c>
      <c r="E1737" s="36">
        <f>IFERROR(INDEX([1]Sheet1!$A$2:$A$1753,MATCH(PopulationIncrease!$D$5:$D$1865, [1]Sheet1!$E$2:$E$1753,0)), " ")</f>
        <v>2171</v>
      </c>
      <c r="F1737" s="36">
        <f t="shared" si="54"/>
        <v>-3</v>
      </c>
      <c r="G1737" s="36" t="str">
        <f t="shared" si="55"/>
        <v>No</v>
      </c>
    </row>
    <row r="1738" spans="1:7">
      <c r="A1738" s="35" t="s">
        <v>2019</v>
      </c>
      <c r="B1738" s="36" t="s">
        <v>2428</v>
      </c>
      <c r="C1738" s="36">
        <v>107</v>
      </c>
      <c r="D1738" s="36">
        <v>4874648</v>
      </c>
      <c r="E1738" s="36">
        <f>IFERROR(INDEX([1]Sheet1!$A$2:$A$1753,MATCH(PopulationIncrease!$D$5:$D$1865, [1]Sheet1!$E$2:$E$1753,0)), " ")</f>
        <v>134</v>
      </c>
      <c r="F1738" s="36">
        <f t="shared" si="54"/>
        <v>-27</v>
      </c>
      <c r="G1738" s="36" t="str">
        <f t="shared" si="55"/>
        <v>No</v>
      </c>
    </row>
    <row r="1739" spans="1:7">
      <c r="A1739" s="35" t="s">
        <v>2020</v>
      </c>
      <c r="B1739" s="36" t="s">
        <v>2428</v>
      </c>
      <c r="C1739" s="36">
        <v>70</v>
      </c>
      <c r="D1739" s="36">
        <v>4874660</v>
      </c>
      <c r="E1739" s="36" t="str">
        <f>IFERROR(INDEX([1]Sheet1!$A$2:$A$1753,MATCH(PopulationIncrease!$D$5:$D$1865, [1]Sheet1!$E$2:$E$1753,0)), " ")</f>
        <v xml:space="preserve"> </v>
      </c>
      <c r="F1739" s="36" t="str">
        <f t="shared" si="54"/>
        <v xml:space="preserve"> </v>
      </c>
      <c r="G1739" s="36" t="str">
        <f t="shared" si="55"/>
        <v xml:space="preserve"> </v>
      </c>
    </row>
    <row r="1740" spans="1:7">
      <c r="A1740" s="35" t="s">
        <v>2021</v>
      </c>
      <c r="B1740" s="36" t="s">
        <v>2428</v>
      </c>
      <c r="C1740" s="36">
        <v>0</v>
      </c>
      <c r="D1740" s="36">
        <v>4874667</v>
      </c>
      <c r="E1740" s="36">
        <f>IFERROR(INDEX([1]Sheet1!$A$2:$A$1753,MATCH(PopulationIncrease!$D$5:$D$1865, [1]Sheet1!$E$2:$E$1753,0)), " ")</f>
        <v>0</v>
      </c>
      <c r="F1740" s="36">
        <f t="shared" si="54"/>
        <v>0</v>
      </c>
      <c r="G1740" s="36" t="str">
        <f t="shared" si="55"/>
        <v>No</v>
      </c>
    </row>
    <row r="1741" spans="1:7">
      <c r="A1741" s="35" t="s">
        <v>2022</v>
      </c>
      <c r="B1741" s="36" t="s">
        <v>2428</v>
      </c>
      <c r="C1741" s="36">
        <v>0</v>
      </c>
      <c r="D1741" s="36">
        <v>4874668</v>
      </c>
      <c r="E1741" s="36">
        <f>IFERROR(INDEX([1]Sheet1!$A$2:$A$1753,MATCH(PopulationIncrease!$D$5:$D$1865, [1]Sheet1!$E$2:$E$1753,0)), " ")</f>
        <v>0</v>
      </c>
      <c r="F1741" s="36">
        <f t="shared" si="54"/>
        <v>0</v>
      </c>
      <c r="G1741" s="36" t="str">
        <f t="shared" si="55"/>
        <v>No</v>
      </c>
    </row>
    <row r="1742" spans="1:7">
      <c r="A1742" s="35" t="s">
        <v>2023</v>
      </c>
      <c r="B1742" s="36" t="s">
        <v>2428</v>
      </c>
      <c r="C1742" s="36">
        <v>434</v>
      </c>
      <c r="D1742" s="36">
        <v>4874670</v>
      </c>
      <c r="E1742" s="36">
        <f>IFERROR(INDEX([1]Sheet1!$A$2:$A$1753,MATCH(PopulationIncrease!$D$5:$D$1865, [1]Sheet1!$E$2:$E$1753,0)), " ")</f>
        <v>469</v>
      </c>
      <c r="F1742" s="36">
        <f t="shared" si="54"/>
        <v>-35</v>
      </c>
      <c r="G1742" s="36" t="str">
        <f t="shared" si="55"/>
        <v>No</v>
      </c>
    </row>
    <row r="1743" spans="1:7">
      <c r="A1743" s="35" t="s">
        <v>2024</v>
      </c>
      <c r="B1743" s="36" t="s">
        <v>2428</v>
      </c>
      <c r="C1743" s="36">
        <v>1183</v>
      </c>
      <c r="D1743" s="36">
        <v>4874732</v>
      </c>
      <c r="E1743" s="36">
        <f>IFERROR(INDEX([1]Sheet1!$A$2:$A$1753,MATCH(PopulationIncrease!$D$5:$D$1865, [1]Sheet1!$E$2:$E$1753,0)), " ")</f>
        <v>1203</v>
      </c>
      <c r="F1743" s="36">
        <f t="shared" si="54"/>
        <v>-20</v>
      </c>
      <c r="G1743" s="36" t="str">
        <f t="shared" si="55"/>
        <v>No</v>
      </c>
    </row>
    <row r="1744" spans="1:7">
      <c r="A1744" s="35" t="s">
        <v>2025</v>
      </c>
      <c r="B1744" s="36" t="s">
        <v>2428</v>
      </c>
      <c r="C1744" s="36">
        <v>774</v>
      </c>
      <c r="D1744" s="36">
        <v>4874756</v>
      </c>
      <c r="E1744" s="36">
        <f>IFERROR(INDEX([1]Sheet1!$A$2:$A$1753,MATCH(PopulationIncrease!$D$5:$D$1865, [1]Sheet1!$E$2:$E$1753,0)), " ")</f>
        <v>757</v>
      </c>
      <c r="F1744" s="36">
        <f t="shared" si="54"/>
        <v>17</v>
      </c>
      <c r="G1744" s="36" t="str">
        <f t="shared" si="55"/>
        <v>yes</v>
      </c>
    </row>
    <row r="1745" spans="1:7">
      <c r="A1745" s="35" t="s">
        <v>2026</v>
      </c>
      <c r="B1745" s="36" t="s">
        <v>2428</v>
      </c>
      <c r="C1745" s="36">
        <v>3197</v>
      </c>
      <c r="D1745" s="36">
        <v>4874895</v>
      </c>
      <c r="E1745" s="36">
        <f>IFERROR(INDEX([1]Sheet1!$A$2:$A$1753,MATCH(PopulationIncrease!$D$5:$D$1865, [1]Sheet1!$E$2:$E$1753,0)), " ")</f>
        <v>2384</v>
      </c>
      <c r="F1745" s="36">
        <f t="shared" si="54"/>
        <v>813</v>
      </c>
      <c r="G1745" s="36" t="str">
        <f t="shared" si="55"/>
        <v>yes</v>
      </c>
    </row>
    <row r="1746" spans="1:7">
      <c r="A1746" s="35" t="s">
        <v>2027</v>
      </c>
      <c r="B1746" s="36" t="s">
        <v>2428</v>
      </c>
      <c r="C1746" s="36">
        <v>2751</v>
      </c>
      <c r="D1746" s="36">
        <v>4874912</v>
      </c>
      <c r="E1746" s="36">
        <f>IFERROR(INDEX([1]Sheet1!$A$2:$A$1753,MATCH(PopulationIncrease!$D$5:$D$1865, [1]Sheet1!$E$2:$E$1753,0)), " ")</f>
        <v>2632</v>
      </c>
      <c r="F1746" s="36">
        <f t="shared" si="54"/>
        <v>119</v>
      </c>
      <c r="G1746" s="36" t="str">
        <f t="shared" si="55"/>
        <v>yes</v>
      </c>
    </row>
    <row r="1747" spans="1:7">
      <c r="A1747" s="35" t="s">
        <v>2028</v>
      </c>
      <c r="B1747" s="36" t="s">
        <v>2428</v>
      </c>
      <c r="C1747" s="36">
        <v>5378</v>
      </c>
      <c r="D1747" s="36">
        <v>4874924</v>
      </c>
      <c r="E1747" s="36">
        <f>IFERROR(INDEX([1]Sheet1!$A$2:$A$1753,MATCH(PopulationIncrease!$D$5:$D$1865, [1]Sheet1!$E$2:$E$1753,0)), " ")</f>
        <v>3046</v>
      </c>
      <c r="F1747" s="36">
        <f t="shared" si="54"/>
        <v>2332</v>
      </c>
      <c r="G1747" s="36" t="str">
        <f t="shared" si="55"/>
        <v>yes</v>
      </c>
    </row>
    <row r="1748" spans="1:7">
      <c r="A1748" s="35" t="s">
        <v>2029</v>
      </c>
      <c r="B1748" s="36" t="s">
        <v>2428</v>
      </c>
      <c r="C1748" s="36">
        <v>564</v>
      </c>
      <c r="D1748" s="36">
        <v>4874984</v>
      </c>
      <c r="E1748" s="36">
        <f>IFERROR(INDEX([1]Sheet1!$A$2:$A$1753,MATCH(PopulationIncrease!$D$5:$D$1865, [1]Sheet1!$E$2:$E$1753,0)), " ")</f>
        <v>395</v>
      </c>
      <c r="F1748" s="36">
        <f t="shared" si="54"/>
        <v>169</v>
      </c>
      <c r="G1748" s="36" t="str">
        <f t="shared" si="55"/>
        <v>yes</v>
      </c>
    </row>
    <row r="1749" spans="1:7">
      <c r="A1749" s="35" t="s">
        <v>2030</v>
      </c>
      <c r="B1749" s="36" t="s">
        <v>2428</v>
      </c>
      <c r="C1749" s="36">
        <v>1965</v>
      </c>
      <c r="D1749" s="36">
        <v>4875032</v>
      </c>
      <c r="E1749" s="36">
        <f>IFERROR(INDEX([1]Sheet1!$A$2:$A$1753,MATCH(PopulationIncrease!$D$5:$D$1865, [1]Sheet1!$E$2:$E$1753,0)), " ")</f>
        <v>2063</v>
      </c>
      <c r="F1749" s="36">
        <f t="shared" si="54"/>
        <v>-98</v>
      </c>
      <c r="G1749" s="36" t="str">
        <f t="shared" si="55"/>
        <v>No</v>
      </c>
    </row>
    <row r="1750" spans="1:7">
      <c r="A1750" s="35" t="s">
        <v>2032</v>
      </c>
      <c r="B1750" s="36" t="s">
        <v>2428</v>
      </c>
      <c r="C1750" s="36">
        <v>1812</v>
      </c>
      <c r="D1750" s="36">
        <v>4875068</v>
      </c>
      <c r="E1750" s="36">
        <f>IFERROR(INDEX([1]Sheet1!$A$2:$A$1753,MATCH(PopulationIncrease!$D$5:$D$1865, [1]Sheet1!$E$2:$E$1753,0)), " ")</f>
        <v>1844</v>
      </c>
      <c r="F1750" s="36">
        <f t="shared" si="54"/>
        <v>-32</v>
      </c>
      <c r="G1750" s="36" t="str">
        <f t="shared" si="55"/>
        <v>No</v>
      </c>
    </row>
    <row r="1751" spans="1:7">
      <c r="A1751" s="35" t="s">
        <v>2033</v>
      </c>
      <c r="B1751" s="36" t="s">
        <v>2428</v>
      </c>
      <c r="C1751" s="36">
        <v>946</v>
      </c>
      <c r="D1751" s="36">
        <v>4875188</v>
      </c>
      <c r="E1751" s="36">
        <f>IFERROR(INDEX([1]Sheet1!$A$2:$A$1753,MATCH(PopulationIncrease!$D$5:$D$1865, [1]Sheet1!$E$2:$E$1753,0)), " ")</f>
        <v>884</v>
      </c>
      <c r="F1751" s="36">
        <f t="shared" si="54"/>
        <v>62</v>
      </c>
      <c r="G1751" s="36" t="str">
        <f t="shared" si="55"/>
        <v>yes</v>
      </c>
    </row>
    <row r="1752" spans="1:7">
      <c r="A1752" s="35" t="s">
        <v>2034</v>
      </c>
      <c r="B1752" s="36" t="s">
        <v>2428</v>
      </c>
      <c r="C1752" s="36">
        <v>5874</v>
      </c>
      <c r="D1752" s="36">
        <v>4875236</v>
      </c>
      <c r="E1752" s="36">
        <f>IFERROR(INDEX([1]Sheet1!$A$2:$A$1753,MATCH(PopulationIncrease!$D$5:$D$1865, [1]Sheet1!$E$2:$E$1753,0)), " ")</f>
        <v>2960</v>
      </c>
      <c r="F1752" s="36">
        <f t="shared" si="54"/>
        <v>2914</v>
      </c>
      <c r="G1752" s="36" t="str">
        <f t="shared" si="55"/>
        <v>yes</v>
      </c>
    </row>
    <row r="1753" spans="1:7">
      <c r="A1753" s="35" t="s">
        <v>2035</v>
      </c>
      <c r="B1753" s="36" t="s">
        <v>2428</v>
      </c>
      <c r="C1753" s="36">
        <v>9947</v>
      </c>
      <c r="D1753" s="36">
        <v>4875308</v>
      </c>
      <c r="E1753" s="36">
        <f>IFERROR(INDEX([1]Sheet1!$A$2:$A$1753,MATCH(PopulationIncrease!$D$5:$D$1865, [1]Sheet1!$E$2:$E$1753,0)), " ")</f>
        <v>11002</v>
      </c>
      <c r="F1753" s="36">
        <f t="shared" si="54"/>
        <v>-1055</v>
      </c>
      <c r="G1753" s="36" t="str">
        <f t="shared" si="55"/>
        <v>No</v>
      </c>
    </row>
    <row r="1754" spans="1:7">
      <c r="A1754" s="35" t="s">
        <v>2036</v>
      </c>
      <c r="B1754" s="36" t="s">
        <v>2428</v>
      </c>
      <c r="C1754" s="36">
        <v>65514</v>
      </c>
      <c r="D1754" s="36">
        <v>4875428</v>
      </c>
      <c r="E1754" s="36">
        <f>IFERROR(INDEX([1]Sheet1!$A$2:$A$1753,MATCH(PopulationIncrease!$D$5:$D$1865, [1]Sheet1!$E$2:$E$1753,0)), " ")</f>
        <v>62592</v>
      </c>
      <c r="F1754" s="36">
        <f t="shared" si="54"/>
        <v>2922</v>
      </c>
      <c r="G1754" s="36" t="str">
        <f t="shared" si="55"/>
        <v>yes</v>
      </c>
    </row>
    <row r="1755" spans="1:7">
      <c r="A1755" s="35" t="s">
        <v>2037</v>
      </c>
      <c r="B1755" s="36" t="s">
        <v>2428</v>
      </c>
      <c r="C1755" s="36">
        <v>27</v>
      </c>
      <c r="D1755" s="36">
        <v>4875432</v>
      </c>
      <c r="E1755" s="36">
        <f>IFERROR(INDEX([1]Sheet1!$A$2:$A$1753,MATCH(PopulationIncrease!$D$5:$D$1865, [1]Sheet1!$E$2:$E$1753,0)), " ")</f>
        <v>110</v>
      </c>
      <c r="F1755" s="36">
        <f t="shared" si="54"/>
        <v>-83</v>
      </c>
      <c r="G1755" s="36" t="str">
        <f t="shared" si="55"/>
        <v>No</v>
      </c>
    </row>
    <row r="1756" spans="1:7">
      <c r="A1756" s="35" t="s">
        <v>2038</v>
      </c>
      <c r="B1756" s="36" t="s">
        <v>2428</v>
      </c>
      <c r="C1756" s="36">
        <v>9738</v>
      </c>
      <c r="D1756" s="36">
        <v>4875476</v>
      </c>
      <c r="E1756" s="36">
        <f>IFERROR(INDEX([1]Sheet1!$A$2:$A$1753,MATCH(PopulationIncrease!$D$5:$D$1865, [1]Sheet1!$E$2:$E$1753,0)), " ")</f>
        <v>10579</v>
      </c>
      <c r="F1756" s="36">
        <f t="shared" si="54"/>
        <v>-841</v>
      </c>
      <c r="G1756" s="36" t="str">
        <f t="shared" si="55"/>
        <v>No</v>
      </c>
    </row>
    <row r="1757" spans="1:7">
      <c r="A1757" s="35" t="s">
        <v>2039</v>
      </c>
      <c r="B1757" s="36" t="s">
        <v>2428</v>
      </c>
      <c r="C1757" s="36">
        <v>61</v>
      </c>
      <c r="D1757" s="36">
        <v>4875554</v>
      </c>
      <c r="E1757" s="36">
        <f>IFERROR(INDEX([1]Sheet1!$A$2:$A$1753,MATCH(PopulationIncrease!$D$5:$D$1865, [1]Sheet1!$E$2:$E$1753,0)), " ")</f>
        <v>175</v>
      </c>
      <c r="F1757" s="36">
        <f t="shared" si="54"/>
        <v>-114</v>
      </c>
      <c r="G1757" s="36" t="str">
        <f t="shared" si="55"/>
        <v>No</v>
      </c>
    </row>
    <row r="1758" spans="1:7">
      <c r="A1758" s="35" t="s">
        <v>2040</v>
      </c>
      <c r="B1758" s="36" t="s">
        <v>2428</v>
      </c>
      <c r="C1758" s="36">
        <v>431</v>
      </c>
      <c r="D1758" s="36">
        <v>4875614</v>
      </c>
      <c r="E1758" s="36">
        <f>IFERROR(INDEX([1]Sheet1!$A$2:$A$1753,MATCH(PopulationIncrease!$D$5:$D$1865, [1]Sheet1!$E$2:$E$1753,0)), " ")</f>
        <v>788</v>
      </c>
      <c r="F1758" s="36">
        <f t="shared" si="54"/>
        <v>-357</v>
      </c>
      <c r="G1758" s="36" t="str">
        <f t="shared" si="55"/>
        <v>No</v>
      </c>
    </row>
    <row r="1759" spans="1:7">
      <c r="A1759" s="35" t="s">
        <v>2041</v>
      </c>
      <c r="B1759" s="36" t="s">
        <v>2428</v>
      </c>
      <c r="C1759" s="36">
        <v>168</v>
      </c>
      <c r="D1759" s="36">
        <v>4875617</v>
      </c>
      <c r="E1759" s="36">
        <f>IFERROR(INDEX([1]Sheet1!$A$2:$A$1753,MATCH(PopulationIncrease!$D$5:$D$1865, [1]Sheet1!$E$2:$E$1753,0)), " ")</f>
        <v>131</v>
      </c>
      <c r="F1759" s="36">
        <f t="shared" si="54"/>
        <v>37</v>
      </c>
      <c r="G1759" s="36" t="str">
        <f t="shared" si="55"/>
        <v>yes</v>
      </c>
    </row>
    <row r="1760" spans="1:7">
      <c r="A1760" s="35" t="s">
        <v>2042</v>
      </c>
      <c r="B1760" s="36" t="s">
        <v>2428</v>
      </c>
      <c r="C1760" s="36">
        <v>228</v>
      </c>
      <c r="D1760" s="36">
        <v>4875626</v>
      </c>
      <c r="E1760" s="36">
        <f>IFERROR(INDEX([1]Sheet1!$A$2:$A$1753,MATCH(PopulationIncrease!$D$5:$D$1865, [1]Sheet1!$E$2:$E$1753,0)), " ")</f>
        <v>874</v>
      </c>
      <c r="F1760" s="36">
        <f t="shared" si="54"/>
        <v>-646</v>
      </c>
      <c r="G1760" s="36" t="str">
        <f t="shared" si="55"/>
        <v>No</v>
      </c>
    </row>
    <row r="1761" spans="1:7">
      <c r="A1761" s="35" t="s">
        <v>2043</v>
      </c>
      <c r="B1761" s="36" t="s">
        <v>2428</v>
      </c>
      <c r="C1761" s="36">
        <v>2752</v>
      </c>
      <c r="D1761" s="36">
        <v>4875668</v>
      </c>
      <c r="E1761" s="36">
        <f>IFERROR(INDEX([1]Sheet1!$A$2:$A$1753,MATCH(PopulationIncrease!$D$5:$D$1865, [1]Sheet1!$E$2:$E$1753,0)), " ")</f>
        <v>1971</v>
      </c>
      <c r="F1761" s="36">
        <f t="shared" si="54"/>
        <v>781</v>
      </c>
      <c r="G1761" s="36" t="str">
        <f t="shared" si="55"/>
        <v>yes</v>
      </c>
    </row>
    <row r="1762" spans="1:7">
      <c r="A1762" s="35" t="s">
        <v>2045</v>
      </c>
      <c r="B1762" s="36" t="s">
        <v>2428</v>
      </c>
      <c r="C1762" s="36">
        <v>805</v>
      </c>
      <c r="D1762" s="36">
        <v>4875752</v>
      </c>
      <c r="E1762" s="36">
        <f>IFERROR(INDEX([1]Sheet1!$A$2:$A$1753,MATCH(PopulationIncrease!$D$5:$D$1865, [1]Sheet1!$E$2:$E$1753,0)), " ")</f>
        <v>520</v>
      </c>
      <c r="F1762" s="36">
        <f t="shared" si="54"/>
        <v>285</v>
      </c>
      <c r="G1762" s="36" t="str">
        <f t="shared" si="55"/>
        <v>yes</v>
      </c>
    </row>
    <row r="1763" spans="1:7">
      <c r="A1763" s="35" t="s">
        <v>2046</v>
      </c>
      <c r="B1763" s="36" t="s">
        <v>2428</v>
      </c>
      <c r="C1763" s="36">
        <v>1177</v>
      </c>
      <c r="D1763" s="36">
        <v>4875764</v>
      </c>
      <c r="E1763" s="36">
        <f>IFERROR(INDEX([1]Sheet1!$A$2:$A$1753,MATCH(PopulationIncrease!$D$5:$D$1865, [1]Sheet1!$E$2:$E$1753,0)), " ")</f>
        <v>1085</v>
      </c>
      <c r="F1763" s="36">
        <f t="shared" si="54"/>
        <v>92</v>
      </c>
      <c r="G1763" s="36" t="str">
        <f t="shared" si="55"/>
        <v>yes</v>
      </c>
    </row>
    <row r="1764" spans="1:7">
      <c r="A1764" s="35" t="s">
        <v>2047</v>
      </c>
      <c r="B1764" s="36" t="s">
        <v>2428</v>
      </c>
      <c r="C1764" s="36">
        <v>141925</v>
      </c>
      <c r="D1764" s="36">
        <v>4876000</v>
      </c>
      <c r="E1764" s="36">
        <f>IFERROR(INDEX([1]Sheet1!$A$2:$A$1753,MATCH(PopulationIncrease!$D$5:$D$1865, [1]Sheet1!$E$2:$E$1753,0)), " ")</f>
        <v>124805</v>
      </c>
      <c r="F1764" s="36">
        <f t="shared" si="54"/>
        <v>17120</v>
      </c>
      <c r="G1764" s="36" t="str">
        <f t="shared" si="55"/>
        <v>yes</v>
      </c>
    </row>
    <row r="1765" spans="1:7">
      <c r="A1765" s="35" t="s">
        <v>2048</v>
      </c>
      <c r="B1765" s="36" t="s">
        <v>2428</v>
      </c>
      <c r="C1765" s="36">
        <v>343</v>
      </c>
      <c r="D1765" s="36">
        <v>4876012</v>
      </c>
      <c r="E1765" s="36" t="str">
        <f>IFERROR(INDEX([1]Sheet1!$A$2:$A$1753,MATCH(PopulationIncrease!$D$5:$D$1865, [1]Sheet1!$E$2:$E$1753,0)), " ")</f>
        <v xml:space="preserve"> </v>
      </c>
      <c r="F1765" s="36" t="str">
        <f t="shared" si="54"/>
        <v xml:space="preserve"> </v>
      </c>
      <c r="G1765" s="36" t="str">
        <f t="shared" si="55"/>
        <v xml:space="preserve"> </v>
      </c>
    </row>
    <row r="1766" spans="1:7">
      <c r="A1766" s="35" t="s">
        <v>2049</v>
      </c>
      <c r="B1766" s="36" t="s">
        <v>2428</v>
      </c>
      <c r="C1766" s="36">
        <v>671</v>
      </c>
      <c r="D1766" s="36">
        <v>4876024</v>
      </c>
      <c r="E1766" s="36">
        <f>IFERROR(INDEX([1]Sheet1!$A$2:$A$1753,MATCH(PopulationIncrease!$D$5:$D$1865, [1]Sheet1!$E$2:$E$1753,0)), " ")</f>
        <v>1065</v>
      </c>
      <c r="F1766" s="36">
        <f t="shared" si="54"/>
        <v>-394</v>
      </c>
      <c r="G1766" s="36" t="str">
        <f t="shared" si="55"/>
        <v>No</v>
      </c>
    </row>
    <row r="1767" spans="1:7">
      <c r="A1767" s="35" t="s">
        <v>2050</v>
      </c>
      <c r="B1767" s="36" t="s">
        <v>2428</v>
      </c>
      <c r="C1767" s="36">
        <v>105</v>
      </c>
      <c r="D1767" s="36">
        <v>4876048</v>
      </c>
      <c r="E1767" s="36" t="str">
        <f>IFERROR(INDEX([1]Sheet1!$A$2:$A$1753,MATCH(PopulationIncrease!$D$5:$D$1865, [1]Sheet1!$E$2:$E$1753,0)), " ")</f>
        <v xml:space="preserve"> </v>
      </c>
      <c r="F1767" s="36" t="str">
        <f t="shared" si="54"/>
        <v xml:space="preserve"> </v>
      </c>
      <c r="G1767" s="36" t="str">
        <f t="shared" si="55"/>
        <v xml:space="preserve"> </v>
      </c>
    </row>
    <row r="1768" spans="1:7">
      <c r="A1768" s="35" t="s">
        <v>2051</v>
      </c>
      <c r="B1768" s="36" t="s">
        <v>2428</v>
      </c>
      <c r="C1768" s="36">
        <v>5887</v>
      </c>
      <c r="D1768" s="36">
        <v>4876096</v>
      </c>
      <c r="E1768" s="36">
        <f>IFERROR(INDEX([1]Sheet1!$A$2:$A$1753,MATCH(PopulationIncrease!$D$5:$D$1865, [1]Sheet1!$E$2:$E$1753,0)), " ")</f>
        <v>5492</v>
      </c>
      <c r="F1768" s="36">
        <f t="shared" si="54"/>
        <v>395</v>
      </c>
      <c r="G1768" s="36" t="str">
        <f t="shared" si="55"/>
        <v>yes</v>
      </c>
    </row>
    <row r="1769" spans="1:7">
      <c r="A1769" s="35" t="s">
        <v>2052</v>
      </c>
      <c r="B1769" s="36" t="s">
        <v>2428</v>
      </c>
      <c r="C1769" s="36">
        <v>3062</v>
      </c>
      <c r="D1769" s="36">
        <v>4876228</v>
      </c>
      <c r="E1769" s="36">
        <f>IFERROR(INDEX([1]Sheet1!$A$2:$A$1753,MATCH(PopulationIncrease!$D$5:$D$1865, [1]Sheet1!$E$2:$E$1753,0)), " ")</f>
        <v>2326</v>
      </c>
      <c r="F1769" s="36">
        <f t="shared" si="54"/>
        <v>736</v>
      </c>
      <c r="G1769" s="36" t="str">
        <f t="shared" si="55"/>
        <v>yes</v>
      </c>
    </row>
    <row r="1770" spans="1:7">
      <c r="A1770" s="35" t="s">
        <v>2053</v>
      </c>
      <c r="B1770" s="36" t="s">
        <v>2428</v>
      </c>
      <c r="C1770" s="36">
        <v>1557</v>
      </c>
      <c r="D1770" s="36">
        <v>4876240</v>
      </c>
      <c r="E1770" s="36">
        <f>IFERROR(INDEX([1]Sheet1!$A$2:$A$1753,MATCH(PopulationIncrease!$D$5:$D$1865, [1]Sheet1!$E$2:$E$1753,0)), " ")</f>
        <v>1252</v>
      </c>
      <c r="F1770" s="36">
        <f t="shared" si="54"/>
        <v>305</v>
      </c>
      <c r="G1770" s="36" t="str">
        <f t="shared" si="55"/>
        <v>yes</v>
      </c>
    </row>
    <row r="1771" spans="1:7">
      <c r="A1771" s="35" t="s">
        <v>2054</v>
      </c>
      <c r="B1771" s="36" t="s">
        <v>2428</v>
      </c>
      <c r="C1771" s="36">
        <v>792</v>
      </c>
      <c r="D1771" s="36">
        <v>4876348</v>
      </c>
      <c r="E1771" s="36">
        <f>IFERROR(INDEX([1]Sheet1!$A$2:$A$1753,MATCH(PopulationIncrease!$D$5:$D$1865, [1]Sheet1!$E$2:$E$1753,0)), " ")</f>
        <v>827</v>
      </c>
      <c r="F1771" s="36">
        <f t="shared" si="54"/>
        <v>-35</v>
      </c>
      <c r="G1771" s="36" t="str">
        <f t="shared" si="55"/>
        <v>No</v>
      </c>
    </row>
    <row r="1772" spans="1:7">
      <c r="A1772" s="35" t="s">
        <v>2055</v>
      </c>
      <c r="B1772" s="36" t="s">
        <v>2428</v>
      </c>
      <c r="C1772" s="36">
        <v>632</v>
      </c>
      <c r="D1772" s="36">
        <v>4876564</v>
      </c>
      <c r="E1772" s="36">
        <f>IFERROR(INDEX([1]Sheet1!$A$2:$A$1753,MATCH(PopulationIncrease!$D$5:$D$1865, [1]Sheet1!$E$2:$E$1753,0)), " ")</f>
        <v>757</v>
      </c>
      <c r="F1772" s="36">
        <f t="shared" si="54"/>
        <v>-125</v>
      </c>
      <c r="G1772" s="36" t="str">
        <f t="shared" si="55"/>
        <v>No</v>
      </c>
    </row>
    <row r="1773" spans="1:7">
      <c r="A1773" s="35" t="s">
        <v>2056</v>
      </c>
      <c r="B1773" s="36" t="s">
        <v>2428</v>
      </c>
      <c r="C1773" s="36">
        <v>319</v>
      </c>
      <c r="D1773" s="36">
        <v>4876576</v>
      </c>
      <c r="E1773" s="36">
        <f>IFERROR(INDEX([1]Sheet1!$A$2:$A$1753,MATCH(PopulationIncrease!$D$5:$D$1865, [1]Sheet1!$E$2:$E$1753,0)), " ")</f>
        <v>298</v>
      </c>
      <c r="F1773" s="36">
        <f t="shared" si="54"/>
        <v>21</v>
      </c>
      <c r="G1773" s="36" t="str">
        <f t="shared" si="55"/>
        <v>yes</v>
      </c>
    </row>
    <row r="1774" spans="1:7">
      <c r="A1774" s="35" t="s">
        <v>2057</v>
      </c>
      <c r="B1774" s="36" t="s">
        <v>2428</v>
      </c>
      <c r="C1774" s="36">
        <v>306</v>
      </c>
      <c r="D1774" s="36">
        <v>4876612</v>
      </c>
      <c r="E1774" s="36" t="str">
        <f>IFERROR(INDEX([1]Sheet1!$A$2:$A$1753,MATCH(PopulationIncrease!$D$5:$D$1865, [1]Sheet1!$E$2:$E$1753,0)), " ")</f>
        <v xml:space="preserve"> </v>
      </c>
      <c r="F1774" s="36" t="str">
        <f t="shared" si="54"/>
        <v xml:space="preserve"> </v>
      </c>
      <c r="G1774" s="36" t="str">
        <f t="shared" si="55"/>
        <v xml:space="preserve"> </v>
      </c>
    </row>
    <row r="1775" spans="1:7">
      <c r="A1775" s="35" t="s">
        <v>2058</v>
      </c>
      <c r="B1775" s="36" t="s">
        <v>2428</v>
      </c>
      <c r="C1775" s="36">
        <v>1862</v>
      </c>
      <c r="D1775" s="36">
        <v>4876636</v>
      </c>
      <c r="E1775" s="36">
        <f>IFERROR(INDEX([1]Sheet1!$A$2:$A$1753,MATCH(PopulationIncrease!$D$5:$D$1865, [1]Sheet1!$E$2:$E$1753,0)), " ")</f>
        <v>2160</v>
      </c>
      <c r="F1775" s="36">
        <f t="shared" si="54"/>
        <v>-298</v>
      </c>
      <c r="G1775" s="36" t="str">
        <f t="shared" si="55"/>
        <v>No</v>
      </c>
    </row>
    <row r="1776" spans="1:7">
      <c r="A1776" s="35" t="s">
        <v>2059</v>
      </c>
      <c r="B1776" s="36" t="s">
        <v>2428</v>
      </c>
      <c r="C1776" s="36">
        <v>23336</v>
      </c>
      <c r="D1776" s="36">
        <v>4876672</v>
      </c>
      <c r="E1776" s="36">
        <f>IFERROR(INDEX([1]Sheet1!$A$2:$A$1753,MATCH(PopulationIncrease!$D$5:$D$1865, [1]Sheet1!$E$2:$E$1753,0)), " ")</f>
        <v>23497</v>
      </c>
      <c r="F1776" s="36">
        <f t="shared" si="54"/>
        <v>-161</v>
      </c>
      <c r="G1776" s="36" t="str">
        <f t="shared" si="55"/>
        <v>No</v>
      </c>
    </row>
    <row r="1777" spans="1:7">
      <c r="A1777" s="35" t="s">
        <v>2060</v>
      </c>
      <c r="B1777" s="36" t="s">
        <v>2428</v>
      </c>
      <c r="C1777" s="36">
        <v>43591</v>
      </c>
      <c r="D1777" s="36">
        <v>4876816</v>
      </c>
      <c r="E1777" s="36">
        <f>IFERROR(INDEX([1]Sheet1!$A$2:$A$1753,MATCH(PopulationIncrease!$D$5:$D$1865, [1]Sheet1!$E$2:$E$1753,0)), " ")</f>
        <v>29621</v>
      </c>
      <c r="F1777" s="36">
        <f t="shared" si="54"/>
        <v>13970</v>
      </c>
      <c r="G1777" s="36" t="str">
        <f t="shared" si="55"/>
        <v>yes</v>
      </c>
    </row>
    <row r="1778" spans="1:7">
      <c r="A1778" s="35" t="s">
        <v>2061</v>
      </c>
      <c r="B1778" s="36" t="s">
        <v>2428</v>
      </c>
      <c r="C1778" s="36">
        <v>33924</v>
      </c>
      <c r="D1778" s="36">
        <v>4876864</v>
      </c>
      <c r="E1778" s="36">
        <f>IFERROR(INDEX([1]Sheet1!$A$2:$A$1753,MATCH(PopulationIncrease!$D$5:$D$1865, [1]Sheet1!$E$2:$E$1753,0)), " ")</f>
        <v>25250</v>
      </c>
      <c r="F1778" s="36">
        <f t="shared" si="54"/>
        <v>8674</v>
      </c>
      <c r="G1778" s="36" t="str">
        <f t="shared" si="55"/>
        <v>yes</v>
      </c>
    </row>
    <row r="1779" spans="1:7">
      <c r="A1779" s="35" t="s">
        <v>2062</v>
      </c>
      <c r="B1779" s="36" t="s">
        <v>2428</v>
      </c>
      <c r="C1779" s="36">
        <v>436</v>
      </c>
      <c r="D1779" s="36">
        <v>4876924</v>
      </c>
      <c r="E1779" s="36">
        <f>IFERROR(INDEX([1]Sheet1!$A$2:$A$1753,MATCH(PopulationIncrease!$D$5:$D$1865, [1]Sheet1!$E$2:$E$1753,0)), " ")</f>
        <v>392</v>
      </c>
      <c r="F1779" s="36">
        <f t="shared" si="54"/>
        <v>44</v>
      </c>
      <c r="G1779" s="36" t="str">
        <f t="shared" si="55"/>
        <v>yes</v>
      </c>
    </row>
    <row r="1780" spans="1:7">
      <c r="A1780" s="35" t="s">
        <v>2063</v>
      </c>
      <c r="B1780" s="36" t="s">
        <v>2428</v>
      </c>
      <c r="C1780" s="36">
        <v>12283</v>
      </c>
      <c r="D1780" s="36">
        <v>4876948</v>
      </c>
      <c r="E1780" s="36">
        <f>IFERROR(INDEX([1]Sheet1!$A$2:$A$1753,MATCH(PopulationIncrease!$D$5:$D$1865, [1]Sheet1!$E$2:$E$1753,0)), " ")</f>
        <v>10400</v>
      </c>
      <c r="F1780" s="36">
        <f t="shared" si="54"/>
        <v>1883</v>
      </c>
      <c r="G1780" s="36" t="str">
        <f t="shared" si="55"/>
        <v>yes</v>
      </c>
    </row>
    <row r="1781" spans="1:7">
      <c r="A1781" s="35" t="s">
        <v>2064</v>
      </c>
      <c r="B1781" s="36" t="s">
        <v>2428</v>
      </c>
      <c r="C1781" s="36">
        <v>3240</v>
      </c>
      <c r="D1781" s="36">
        <v>4877020</v>
      </c>
      <c r="E1781" s="36">
        <f>IFERROR(INDEX([1]Sheet1!$A$2:$A$1753,MATCH(PopulationIncrease!$D$5:$D$1865, [1]Sheet1!$E$2:$E$1753,0)), " ")</f>
        <v>2151</v>
      </c>
      <c r="F1781" s="36">
        <f t="shared" si="54"/>
        <v>1089</v>
      </c>
      <c r="G1781" s="36" t="str">
        <f t="shared" si="55"/>
        <v>yes</v>
      </c>
    </row>
    <row r="1782" spans="1:7">
      <c r="A1782" s="35" t="s">
        <v>2065</v>
      </c>
      <c r="B1782" s="36" t="s">
        <v>2428</v>
      </c>
      <c r="C1782" s="36">
        <v>204</v>
      </c>
      <c r="D1782" s="36">
        <v>4877044</v>
      </c>
      <c r="E1782" s="36">
        <f>IFERROR(INDEX([1]Sheet1!$A$2:$A$1753,MATCH(PopulationIncrease!$D$5:$D$1865, [1]Sheet1!$E$2:$E$1753,0)), " ")</f>
        <v>172</v>
      </c>
      <c r="F1782" s="36">
        <f t="shared" si="54"/>
        <v>32</v>
      </c>
      <c r="G1782" s="36" t="str">
        <f t="shared" si="55"/>
        <v>yes</v>
      </c>
    </row>
    <row r="1783" spans="1:7">
      <c r="A1783" s="35" t="s">
        <v>2066</v>
      </c>
      <c r="B1783" s="36" t="s">
        <v>2428</v>
      </c>
      <c r="C1783" s="36">
        <v>474</v>
      </c>
      <c r="D1783" s="36">
        <v>4877056</v>
      </c>
      <c r="E1783" s="36">
        <f>IFERROR(INDEX([1]Sheet1!$A$2:$A$1753,MATCH(PopulationIncrease!$D$5:$D$1865, [1]Sheet1!$E$2:$E$1753,0)), " ")</f>
        <v>450</v>
      </c>
      <c r="F1783" s="36">
        <f t="shared" si="54"/>
        <v>24</v>
      </c>
      <c r="G1783" s="36" t="str">
        <f t="shared" si="55"/>
        <v>yes</v>
      </c>
    </row>
    <row r="1784" spans="1:7">
      <c r="A1784" s="35" t="s">
        <v>2067</v>
      </c>
      <c r="B1784" s="36" t="s">
        <v>2428</v>
      </c>
      <c r="C1784" s="36">
        <v>276</v>
      </c>
      <c r="D1784" s="36">
        <v>4877080</v>
      </c>
      <c r="E1784" s="36">
        <f>IFERROR(INDEX([1]Sheet1!$A$2:$A$1753,MATCH(PopulationIncrease!$D$5:$D$1865, [1]Sheet1!$E$2:$E$1753,0)), " ")</f>
        <v>222</v>
      </c>
      <c r="F1784" s="36">
        <f t="shared" si="54"/>
        <v>54</v>
      </c>
      <c r="G1784" s="36" t="str">
        <f t="shared" si="55"/>
        <v>yes</v>
      </c>
    </row>
    <row r="1785" spans="1:7">
      <c r="A1785" s="35" t="s">
        <v>2068</v>
      </c>
      <c r="B1785" s="36" t="s">
        <v>2428</v>
      </c>
      <c r="C1785" s="36">
        <v>2008</v>
      </c>
      <c r="D1785" s="36">
        <v>4877152</v>
      </c>
      <c r="E1785" s="36">
        <f>IFERROR(INDEX([1]Sheet1!$A$2:$A$1753,MATCH(PopulationIncrease!$D$5:$D$1865, [1]Sheet1!$E$2:$E$1753,0)), " ")</f>
        <v>2189</v>
      </c>
      <c r="F1785" s="36">
        <f t="shared" si="54"/>
        <v>-181</v>
      </c>
      <c r="G1785" s="36" t="str">
        <f t="shared" si="55"/>
        <v>No</v>
      </c>
    </row>
    <row r="1786" spans="1:7">
      <c r="A1786" s="35" t="s">
        <v>2069</v>
      </c>
      <c r="B1786" s="36" t="s">
        <v>2428</v>
      </c>
      <c r="C1786" s="36">
        <v>300</v>
      </c>
      <c r="D1786" s="36">
        <v>4877164</v>
      </c>
      <c r="E1786" s="36">
        <f>IFERROR(INDEX([1]Sheet1!$A$2:$A$1753,MATCH(PopulationIncrease!$D$5:$D$1865, [1]Sheet1!$E$2:$E$1753,0)), " ")</f>
        <v>203</v>
      </c>
      <c r="F1786" s="36">
        <f t="shared" si="54"/>
        <v>97</v>
      </c>
      <c r="G1786" s="36" t="str">
        <f t="shared" si="55"/>
        <v>yes</v>
      </c>
    </row>
    <row r="1787" spans="1:7">
      <c r="A1787" s="35" t="s">
        <v>2070</v>
      </c>
      <c r="B1787" s="36" t="s">
        <v>2428</v>
      </c>
      <c r="C1787" s="36">
        <v>741</v>
      </c>
      <c r="D1787" s="36">
        <v>4877176</v>
      </c>
      <c r="E1787" s="36">
        <f>IFERROR(INDEX([1]Sheet1!$A$2:$A$1753,MATCH(PopulationIncrease!$D$5:$D$1865, [1]Sheet1!$E$2:$E$1753,0)), " ")</f>
        <v>790</v>
      </c>
      <c r="F1787" s="36">
        <f t="shared" si="54"/>
        <v>-49</v>
      </c>
      <c r="G1787" s="36" t="str">
        <f t="shared" si="55"/>
        <v>No</v>
      </c>
    </row>
    <row r="1788" spans="1:7">
      <c r="A1788" s="35" t="s">
        <v>2071</v>
      </c>
      <c r="B1788" s="36" t="s">
        <v>2428</v>
      </c>
      <c r="C1788" s="36">
        <v>14156</v>
      </c>
      <c r="D1788" s="36">
        <v>4877196</v>
      </c>
      <c r="E1788" s="36">
        <f>IFERROR(INDEX([1]Sheet1!$A$2:$A$1753,MATCH(PopulationIncrease!$D$5:$D$1865, [1]Sheet1!$E$2:$E$1753,0)), " ")</f>
        <v>12120</v>
      </c>
      <c r="F1788" s="36">
        <f t="shared" si="54"/>
        <v>2036</v>
      </c>
      <c r="G1788" s="36" t="str">
        <f t="shared" si="55"/>
        <v>yes</v>
      </c>
    </row>
    <row r="1789" spans="1:7">
      <c r="A1789" s="35" t="s">
        <v>2072</v>
      </c>
      <c r="B1789" s="36" t="s">
        <v>2428</v>
      </c>
      <c r="C1789" s="36">
        <v>41437</v>
      </c>
      <c r="D1789" s="36">
        <v>4877272</v>
      </c>
      <c r="E1789" s="36">
        <f>IFERROR(INDEX([1]Sheet1!$A$2:$A$1753,MATCH(PopulationIncrease!$D$5:$D$1865, [1]Sheet1!$E$2:$E$1753,0)), " ")</f>
        <v>35670</v>
      </c>
      <c r="F1789" s="36">
        <f t="shared" si="54"/>
        <v>5767</v>
      </c>
      <c r="G1789" s="36" t="str">
        <f t="shared" si="55"/>
        <v>yes</v>
      </c>
    </row>
    <row r="1790" spans="1:7">
      <c r="A1790" s="35" t="s">
        <v>2073</v>
      </c>
      <c r="B1790" s="36" t="s">
        <v>2428</v>
      </c>
      <c r="C1790" s="36">
        <v>2571</v>
      </c>
      <c r="D1790" s="36">
        <v>4877332</v>
      </c>
      <c r="E1790" s="36">
        <f>IFERROR(INDEX([1]Sheet1!$A$2:$A$1753,MATCH(PopulationIncrease!$D$5:$D$1865, [1]Sheet1!$E$2:$E$1753,0)), " ")</f>
        <v>2807</v>
      </c>
      <c r="F1790" s="36">
        <f t="shared" si="54"/>
        <v>-236</v>
      </c>
      <c r="G1790" s="36" t="str">
        <f t="shared" si="55"/>
        <v>No</v>
      </c>
    </row>
    <row r="1791" spans="1:7">
      <c r="A1791" s="35" t="s">
        <v>2074</v>
      </c>
      <c r="B1791" s="36" t="s">
        <v>2428</v>
      </c>
      <c r="C1791" s="36">
        <v>745</v>
      </c>
      <c r="D1791" s="36">
        <v>4877336</v>
      </c>
      <c r="E1791" s="36">
        <f>IFERROR(INDEX([1]Sheet1!$A$2:$A$1753,MATCH(PopulationIncrease!$D$5:$D$1865, [1]Sheet1!$E$2:$E$1753,0)), " ")</f>
        <v>696</v>
      </c>
      <c r="F1791" s="36">
        <f t="shared" si="54"/>
        <v>49</v>
      </c>
      <c r="G1791" s="36" t="str">
        <f t="shared" si="55"/>
        <v>yes</v>
      </c>
    </row>
    <row r="1792" spans="1:7">
      <c r="A1792" s="35" t="s">
        <v>2075</v>
      </c>
      <c r="B1792" s="36" t="s">
        <v>2428</v>
      </c>
      <c r="C1792" s="36">
        <v>259</v>
      </c>
      <c r="D1792" s="36">
        <v>4877380</v>
      </c>
      <c r="E1792" s="36">
        <f>IFERROR(INDEX([1]Sheet1!$A$2:$A$1753,MATCH(PopulationIncrease!$D$5:$D$1865, [1]Sheet1!$E$2:$E$1753,0)), " ")</f>
        <v>253</v>
      </c>
      <c r="F1792" s="36">
        <f t="shared" si="54"/>
        <v>6</v>
      </c>
      <c r="G1792" s="36" t="str">
        <f t="shared" si="55"/>
        <v>yes</v>
      </c>
    </row>
    <row r="1793" spans="1:7">
      <c r="A1793" s="35" t="s">
        <v>2076</v>
      </c>
      <c r="B1793" s="36" t="s">
        <v>2428</v>
      </c>
      <c r="C1793" s="36">
        <v>3631</v>
      </c>
      <c r="D1793" s="36">
        <v>4877416</v>
      </c>
      <c r="E1793" s="36">
        <f>IFERROR(INDEX([1]Sheet1!$A$2:$A$1753,MATCH(PopulationIncrease!$D$5:$D$1865, [1]Sheet1!$E$2:$E$1753,0)), " ")</f>
        <v>3905</v>
      </c>
      <c r="F1793" s="36">
        <f t="shared" si="54"/>
        <v>-274</v>
      </c>
      <c r="G1793" s="36" t="str">
        <f t="shared" si="55"/>
        <v>No</v>
      </c>
    </row>
    <row r="1794" spans="1:7">
      <c r="A1794" s="35" t="s">
        <v>2077</v>
      </c>
      <c r="B1794" s="36" t="s">
        <v>2428</v>
      </c>
      <c r="C1794" s="36">
        <v>204</v>
      </c>
      <c r="D1794" s="36">
        <v>4877422</v>
      </c>
      <c r="E1794" s="36">
        <f>IFERROR(INDEX([1]Sheet1!$A$2:$A$1753,MATCH(PopulationIncrease!$D$5:$D$1865, [1]Sheet1!$E$2:$E$1753,0)), " ")</f>
        <v>372</v>
      </c>
      <c r="F1794" s="36">
        <f t="shared" si="54"/>
        <v>-168</v>
      </c>
      <c r="G1794" s="36" t="str">
        <f t="shared" si="55"/>
        <v>No</v>
      </c>
    </row>
    <row r="1795" spans="1:7">
      <c r="A1795" s="35" t="s">
        <v>2078</v>
      </c>
      <c r="B1795" s="36" t="s">
        <v>2428</v>
      </c>
      <c r="C1795" s="36">
        <v>1418</v>
      </c>
      <c r="D1795" s="36">
        <v>4877490</v>
      </c>
      <c r="E1795" s="36">
        <f>IFERROR(INDEX([1]Sheet1!$A$2:$A$1753,MATCH(PopulationIncrease!$D$5:$D$1865, [1]Sheet1!$E$2:$E$1753,0)), " ")</f>
        <v>1525</v>
      </c>
      <c r="F1795" s="36">
        <f t="shared" si="54"/>
        <v>-107</v>
      </c>
      <c r="G1795" s="36" t="str">
        <f t="shared" si="55"/>
        <v>No</v>
      </c>
    </row>
    <row r="1796" spans="1:7">
      <c r="A1796" s="35" t="s">
        <v>2079</v>
      </c>
      <c r="B1796" s="36" t="s">
        <v>2428</v>
      </c>
      <c r="C1796" s="36">
        <v>1543</v>
      </c>
      <c r="D1796" s="36">
        <v>4877620</v>
      </c>
      <c r="E1796" s="36">
        <f>IFERROR(INDEX([1]Sheet1!$A$2:$A$1753,MATCH(PopulationIncrease!$D$5:$D$1865, [1]Sheet1!$E$2:$E$1753,0)), " ")</f>
        <v>992</v>
      </c>
      <c r="F1796" s="36">
        <f t="shared" si="54"/>
        <v>551</v>
      </c>
      <c r="G1796" s="36" t="str">
        <f t="shared" si="55"/>
        <v>yes</v>
      </c>
    </row>
    <row r="1797" spans="1:7">
      <c r="A1797" s="35" t="s">
        <v>2080</v>
      </c>
      <c r="B1797" s="36" t="s">
        <v>2428</v>
      </c>
      <c r="C1797" s="36">
        <v>3315</v>
      </c>
      <c r="D1797" s="36">
        <v>4877632</v>
      </c>
      <c r="E1797" s="36">
        <f>IFERROR(INDEX([1]Sheet1!$A$2:$A$1753,MATCH(PopulationIncrease!$D$5:$D$1865, [1]Sheet1!$E$2:$E$1753,0)), " ")</f>
        <v>3063</v>
      </c>
      <c r="F1797" s="36">
        <f t="shared" ref="F1797:F1860" si="56">IFERROR(C1797-E1797, " ")</f>
        <v>252</v>
      </c>
      <c r="G1797" s="36" t="str">
        <f t="shared" si="55"/>
        <v>yes</v>
      </c>
    </row>
    <row r="1798" spans="1:7">
      <c r="A1798" s="35" t="s">
        <v>2081</v>
      </c>
      <c r="B1798" s="36" t="s">
        <v>2428</v>
      </c>
      <c r="C1798" s="36">
        <v>7888</v>
      </c>
      <c r="D1798" s="36">
        <v>4877662</v>
      </c>
      <c r="E1798" s="36">
        <f>IFERROR(INDEX([1]Sheet1!$A$2:$A$1753,MATCH(PopulationIncrease!$D$5:$D$1865, [1]Sheet1!$E$2:$E$1753,0)), " ")</f>
        <v>8071</v>
      </c>
      <c r="F1798" s="36">
        <f t="shared" si="56"/>
        <v>-183</v>
      </c>
      <c r="G1798" s="36" t="str">
        <f t="shared" ref="G1798:G1861" si="57">IF(F1798 = " ", " ", IF(F1798&gt;0,"yes","No"))</f>
        <v>No</v>
      </c>
    </row>
    <row r="1799" spans="1:7">
      <c r="A1799" s="35" t="s">
        <v>2082</v>
      </c>
      <c r="B1799" s="36" t="s">
        <v>2428</v>
      </c>
      <c r="C1799" s="36">
        <v>1105</v>
      </c>
      <c r="D1799" s="36">
        <v>4877680</v>
      </c>
      <c r="E1799" s="36">
        <f>IFERROR(INDEX([1]Sheet1!$A$2:$A$1753,MATCH(PopulationIncrease!$D$5:$D$1865, [1]Sheet1!$E$2:$E$1753,0)), " ")</f>
        <v>861</v>
      </c>
      <c r="F1799" s="36">
        <f t="shared" si="56"/>
        <v>244</v>
      </c>
      <c r="G1799" s="36" t="str">
        <f t="shared" si="57"/>
        <v>yes</v>
      </c>
    </row>
    <row r="1800" spans="1:7">
      <c r="A1800" s="35" t="s">
        <v>2083</v>
      </c>
      <c r="B1800" s="36" t="s">
        <v>2428</v>
      </c>
      <c r="C1800" s="36">
        <v>31985</v>
      </c>
      <c r="D1800" s="36">
        <v>4877728</v>
      </c>
      <c r="E1800" s="36">
        <f>IFERROR(INDEX([1]Sheet1!$A$2:$A$1753,MATCH(PopulationIncrease!$D$5:$D$1865, [1]Sheet1!$E$2:$E$1753,0)), " ")</f>
        <v>22707</v>
      </c>
      <c r="F1800" s="36">
        <f t="shared" si="56"/>
        <v>9278</v>
      </c>
      <c r="G1800" s="36" t="str">
        <f t="shared" si="57"/>
        <v>yes</v>
      </c>
    </row>
    <row r="1801" spans="1:7">
      <c r="A1801" s="35" t="s">
        <v>2084</v>
      </c>
      <c r="B1801" s="36" t="s">
        <v>2428</v>
      </c>
      <c r="C1801" s="36">
        <v>226</v>
      </c>
      <c r="D1801" s="36">
        <v>4877740</v>
      </c>
      <c r="E1801" s="36">
        <f>IFERROR(INDEX([1]Sheet1!$A$2:$A$1753,MATCH(PopulationIncrease!$D$5:$D$1865, [1]Sheet1!$E$2:$E$1753,0)), " ")</f>
        <v>563</v>
      </c>
      <c r="F1801" s="36">
        <f t="shared" si="56"/>
        <v>-337</v>
      </c>
      <c r="G1801" s="36" t="str">
        <f t="shared" si="57"/>
        <v>No</v>
      </c>
    </row>
    <row r="1802" spans="1:7">
      <c r="A1802" s="35" t="s">
        <v>2085</v>
      </c>
      <c r="B1802" s="36" t="s">
        <v>2428</v>
      </c>
      <c r="C1802" s="36">
        <v>4045</v>
      </c>
      <c r="D1802" s="36">
        <v>4877746</v>
      </c>
      <c r="E1802" s="36">
        <f>IFERROR(INDEX([1]Sheet1!$A$2:$A$1753,MATCH(PopulationIncrease!$D$5:$D$1865, [1]Sheet1!$E$2:$E$1753,0)), " ")</f>
        <v>2482</v>
      </c>
      <c r="F1802" s="36">
        <f t="shared" si="56"/>
        <v>1563</v>
      </c>
      <c r="G1802" s="36" t="str">
        <f t="shared" si="57"/>
        <v>yes</v>
      </c>
    </row>
    <row r="1803" spans="1:7">
      <c r="A1803" s="35" t="s">
        <v>2086</v>
      </c>
      <c r="B1803" s="36" t="s">
        <v>2428</v>
      </c>
      <c r="C1803" s="36">
        <v>3442</v>
      </c>
      <c r="D1803" s="36">
        <v>4877752</v>
      </c>
      <c r="E1803" s="36">
        <f>IFERROR(INDEX([1]Sheet1!$A$2:$A$1753,MATCH(PopulationIncrease!$D$5:$D$1865, [1]Sheet1!$E$2:$E$1753,0)), " ")</f>
        <v>3443</v>
      </c>
      <c r="F1803" s="36">
        <f t="shared" si="56"/>
        <v>-1</v>
      </c>
      <c r="G1803" s="36" t="str">
        <f t="shared" si="57"/>
        <v>No</v>
      </c>
    </row>
    <row r="1804" spans="1:7">
      <c r="A1804" s="35" t="s">
        <v>2087</v>
      </c>
      <c r="B1804" s="36" t="s">
        <v>2428</v>
      </c>
      <c r="C1804" s="36">
        <v>869</v>
      </c>
      <c r="D1804" s="36">
        <v>4877788</v>
      </c>
      <c r="E1804" s="36">
        <f>IFERROR(INDEX([1]Sheet1!$A$2:$A$1753,MATCH(PopulationIncrease!$D$5:$D$1865, [1]Sheet1!$E$2:$E$1753,0)), " ")</f>
        <v>682</v>
      </c>
      <c r="F1804" s="36">
        <f t="shared" si="56"/>
        <v>187</v>
      </c>
      <c r="G1804" s="36" t="str">
        <f t="shared" si="57"/>
        <v>yes</v>
      </c>
    </row>
    <row r="1805" spans="1:7">
      <c r="A1805" s="35" t="s">
        <v>2088</v>
      </c>
      <c r="B1805" s="36" t="s">
        <v>2428</v>
      </c>
      <c r="C1805" s="36">
        <v>1624</v>
      </c>
      <c r="D1805" s="36">
        <v>4877866</v>
      </c>
      <c r="E1805" s="36">
        <f>IFERROR(INDEX([1]Sheet1!$A$2:$A$1753,MATCH(PopulationIncrease!$D$5:$D$1865, [1]Sheet1!$E$2:$E$1753,0)), " ")</f>
        <v>2309</v>
      </c>
      <c r="F1805" s="36">
        <f t="shared" si="56"/>
        <v>-685</v>
      </c>
      <c r="G1805" s="36" t="str">
        <f t="shared" si="57"/>
        <v>No</v>
      </c>
    </row>
    <row r="1806" spans="1:7">
      <c r="A1806" s="35" t="s">
        <v>2089</v>
      </c>
      <c r="B1806" s="36" t="s">
        <v>2428</v>
      </c>
      <c r="C1806" s="36">
        <v>2057</v>
      </c>
      <c r="D1806" s="36">
        <v>4877896</v>
      </c>
      <c r="E1806" s="36">
        <f>IFERROR(INDEX([1]Sheet1!$A$2:$A$1753,MATCH(PopulationIncrease!$D$5:$D$1865, [1]Sheet1!$E$2:$E$1753,0)), " ")</f>
        <v>1576</v>
      </c>
      <c r="F1806" s="36">
        <f t="shared" si="56"/>
        <v>481</v>
      </c>
      <c r="G1806" s="36" t="str">
        <f t="shared" si="57"/>
        <v>yes</v>
      </c>
    </row>
    <row r="1807" spans="1:7">
      <c r="A1807" s="35" t="s">
        <v>2090</v>
      </c>
      <c r="B1807" s="36" t="s">
        <v>2428</v>
      </c>
      <c r="C1807" s="36">
        <v>14907</v>
      </c>
      <c r="D1807" s="36">
        <v>4877956</v>
      </c>
      <c r="E1807" s="36">
        <f>IFERROR(INDEX([1]Sheet1!$A$2:$A$1753,MATCH(PopulationIncrease!$D$5:$D$1865, [1]Sheet1!$E$2:$E$1753,0)), " ")</f>
        <v>14787</v>
      </c>
      <c r="F1807" s="36">
        <f t="shared" si="56"/>
        <v>120</v>
      </c>
      <c r="G1807" s="36" t="str">
        <f t="shared" si="57"/>
        <v>yes</v>
      </c>
    </row>
    <row r="1808" spans="1:7">
      <c r="A1808" s="35" t="s">
        <v>2091</v>
      </c>
      <c r="B1808" s="36" t="s">
        <v>2428</v>
      </c>
      <c r="C1808" s="36">
        <v>3515</v>
      </c>
      <c r="D1808" s="36">
        <v>4878016</v>
      </c>
      <c r="E1808" s="36">
        <f>IFERROR(INDEX([1]Sheet1!$A$2:$A$1753,MATCH(PopulationIncrease!$D$5:$D$1865, [1]Sheet1!$E$2:$E$1753,0)), " ")</f>
        <v>4188</v>
      </c>
      <c r="F1808" s="36">
        <f t="shared" si="56"/>
        <v>-673</v>
      </c>
      <c r="G1808" s="36" t="str">
        <f t="shared" si="57"/>
        <v>No</v>
      </c>
    </row>
    <row r="1809" spans="1:7">
      <c r="A1809" s="35" t="s">
        <v>2092</v>
      </c>
      <c r="B1809" s="36" t="s">
        <v>2428</v>
      </c>
      <c r="C1809" s="36">
        <v>1561</v>
      </c>
      <c r="D1809" s="36">
        <v>4878040</v>
      </c>
      <c r="E1809" s="36">
        <f>IFERROR(INDEX([1]Sheet1!$A$2:$A$1753,MATCH(PopulationIncrease!$D$5:$D$1865, [1]Sheet1!$E$2:$E$1753,0)), " ")</f>
        <v>1162</v>
      </c>
      <c r="F1809" s="36">
        <f t="shared" si="56"/>
        <v>399</v>
      </c>
      <c r="G1809" s="36" t="str">
        <f t="shared" si="57"/>
        <v>yes</v>
      </c>
    </row>
    <row r="1810" spans="1:7">
      <c r="A1810" s="35" t="s">
        <v>2093</v>
      </c>
      <c r="B1810" s="36" t="s">
        <v>2428</v>
      </c>
      <c r="C1810" s="36">
        <v>2618</v>
      </c>
      <c r="D1810" s="36">
        <v>4878076</v>
      </c>
      <c r="E1810" s="36">
        <f>IFERROR(INDEX([1]Sheet1!$A$2:$A$1753,MATCH(PopulationIncrease!$D$5:$D$1865, [1]Sheet1!$E$2:$E$1753,0)), " ")</f>
        <v>2472</v>
      </c>
      <c r="F1810" s="36">
        <f t="shared" si="56"/>
        <v>146</v>
      </c>
      <c r="G1810" s="36" t="str">
        <f t="shared" si="57"/>
        <v>yes</v>
      </c>
    </row>
    <row r="1811" spans="1:7">
      <c r="A1811" s="35" t="s">
        <v>2094</v>
      </c>
      <c r="B1811" s="36" t="s">
        <v>2428</v>
      </c>
      <c r="C1811" s="36">
        <v>8671</v>
      </c>
      <c r="D1811" s="36">
        <v>4878136</v>
      </c>
      <c r="E1811" s="36">
        <f>IFERROR(INDEX([1]Sheet1!$A$2:$A$1753,MATCH(PopulationIncrease!$D$5:$D$1865, [1]Sheet1!$E$2:$E$1753,0)), " ")</f>
        <v>8832</v>
      </c>
      <c r="F1811" s="36">
        <f t="shared" si="56"/>
        <v>-161</v>
      </c>
      <c r="G1811" s="36" t="str">
        <f t="shared" si="57"/>
        <v>No</v>
      </c>
    </row>
    <row r="1812" spans="1:7">
      <c r="A1812" s="35" t="s">
        <v>2095</v>
      </c>
      <c r="B1812" s="36" t="s">
        <v>2428</v>
      </c>
      <c r="C1812" s="36">
        <v>1401</v>
      </c>
      <c r="D1812" s="36">
        <v>4878208</v>
      </c>
      <c r="E1812" s="36">
        <f>IFERROR(INDEX([1]Sheet1!$A$2:$A$1753,MATCH(PopulationIncrease!$D$5:$D$1865, [1]Sheet1!$E$2:$E$1753,0)), " ")</f>
        <v>1592</v>
      </c>
      <c r="F1812" s="36">
        <f t="shared" si="56"/>
        <v>-191</v>
      </c>
      <c r="G1812" s="36" t="str">
        <f t="shared" si="57"/>
        <v>No</v>
      </c>
    </row>
    <row r="1813" spans="1:7">
      <c r="A1813" s="35" t="s">
        <v>2096</v>
      </c>
      <c r="B1813" s="36" t="s">
        <v>2428</v>
      </c>
      <c r="C1813" s="36">
        <v>1179</v>
      </c>
      <c r="D1813" s="36">
        <v>4878316</v>
      </c>
      <c r="E1813" s="36">
        <f>IFERROR(INDEX([1]Sheet1!$A$2:$A$1753,MATCH(PopulationIncrease!$D$5:$D$1865, [1]Sheet1!$E$2:$E$1753,0)), " ")</f>
        <v>1000</v>
      </c>
      <c r="F1813" s="36">
        <f t="shared" si="56"/>
        <v>179</v>
      </c>
      <c r="G1813" s="36" t="str">
        <f t="shared" si="57"/>
        <v>yes</v>
      </c>
    </row>
    <row r="1814" spans="1:7">
      <c r="A1814" s="35" t="s">
        <v>2097</v>
      </c>
      <c r="B1814" s="36" t="s">
        <v>2428</v>
      </c>
      <c r="C1814" s="36">
        <v>390</v>
      </c>
      <c r="D1814" s="36">
        <v>4878328</v>
      </c>
      <c r="E1814" s="36">
        <f>IFERROR(INDEX([1]Sheet1!$A$2:$A$1753,MATCH(PopulationIncrease!$D$5:$D$1865, [1]Sheet1!$E$2:$E$1753,0)), " ")</f>
        <v>449</v>
      </c>
      <c r="F1814" s="36">
        <f t="shared" si="56"/>
        <v>-59</v>
      </c>
      <c r="G1814" s="36" t="str">
        <f t="shared" si="57"/>
        <v>No</v>
      </c>
    </row>
    <row r="1815" spans="1:7">
      <c r="A1815" s="35" t="s">
        <v>2098</v>
      </c>
      <c r="B1815" s="36" t="s">
        <v>2428</v>
      </c>
      <c r="C1815" s="36">
        <v>8794</v>
      </c>
      <c r="D1815" s="36">
        <v>4878388</v>
      </c>
      <c r="E1815" s="36">
        <f>IFERROR(INDEX([1]Sheet1!$A$2:$A$1753,MATCH(PopulationIncrease!$D$5:$D$1865, [1]Sheet1!$E$2:$E$1753,0)), " ")</f>
        <v>7660</v>
      </c>
      <c r="F1815" s="36">
        <f t="shared" si="56"/>
        <v>1134</v>
      </c>
      <c r="G1815" s="36" t="str">
        <f t="shared" si="57"/>
        <v>yes</v>
      </c>
    </row>
    <row r="1816" spans="1:7">
      <c r="A1816" s="35" t="s">
        <v>2099</v>
      </c>
      <c r="B1816" s="36" t="s">
        <v>2428</v>
      </c>
      <c r="C1816" s="36">
        <v>6208</v>
      </c>
      <c r="D1816" s="36">
        <v>4878436</v>
      </c>
      <c r="E1816" s="36">
        <f>IFERROR(INDEX([1]Sheet1!$A$2:$A$1753,MATCH(PopulationIncrease!$D$5:$D$1865, [1]Sheet1!$E$2:$E$1753,0)), " ")</f>
        <v>6469</v>
      </c>
      <c r="F1816" s="36">
        <f t="shared" si="56"/>
        <v>-261</v>
      </c>
      <c r="G1816" s="36" t="str">
        <f t="shared" si="57"/>
        <v>No</v>
      </c>
    </row>
    <row r="1817" spans="1:7">
      <c r="A1817" s="35" t="s">
        <v>2100</v>
      </c>
      <c r="B1817" s="36" t="s">
        <v>2428</v>
      </c>
      <c r="C1817" s="36">
        <v>4154</v>
      </c>
      <c r="D1817" s="36">
        <v>4878532</v>
      </c>
      <c r="E1817" s="36">
        <f>IFERROR(INDEX([1]Sheet1!$A$2:$A$1753,MATCH(PopulationIncrease!$D$5:$D$1865, [1]Sheet1!$E$2:$E$1753,0)), " ")</f>
        <v>3793</v>
      </c>
      <c r="F1817" s="36">
        <f t="shared" si="56"/>
        <v>361</v>
      </c>
      <c r="G1817" s="36" t="str">
        <f t="shared" si="57"/>
        <v>yes</v>
      </c>
    </row>
    <row r="1818" spans="1:7">
      <c r="A1818" s="35" t="s">
        <v>2101</v>
      </c>
      <c r="B1818" s="36" t="s">
        <v>2428</v>
      </c>
      <c r="C1818" s="36">
        <v>18119</v>
      </c>
      <c r="D1818" s="36">
        <v>4878544</v>
      </c>
      <c r="E1818" s="36">
        <f>IFERROR(INDEX([1]Sheet1!$A$2:$A$1753,MATCH(PopulationIncrease!$D$5:$D$1865, [1]Sheet1!$E$2:$E$1753,0)), " ")</f>
        <v>16116</v>
      </c>
      <c r="F1818" s="36">
        <f t="shared" si="56"/>
        <v>2003</v>
      </c>
      <c r="G1818" s="36" t="str">
        <f t="shared" si="57"/>
        <v>yes</v>
      </c>
    </row>
    <row r="1819" spans="1:7">
      <c r="A1819" s="35" t="s">
        <v>2102</v>
      </c>
      <c r="B1819" s="36" t="s">
        <v>2428</v>
      </c>
      <c r="C1819" s="36">
        <v>1610</v>
      </c>
      <c r="D1819" s="36">
        <v>4878628</v>
      </c>
      <c r="E1819" s="36">
        <f>IFERROR(INDEX([1]Sheet1!$A$2:$A$1753,MATCH(PopulationIncrease!$D$5:$D$1865, [1]Sheet1!$E$2:$E$1753,0)), " ")</f>
        <v>1604</v>
      </c>
      <c r="F1819" s="36">
        <f t="shared" si="56"/>
        <v>6</v>
      </c>
      <c r="G1819" s="36" t="str">
        <f t="shared" si="57"/>
        <v>yes</v>
      </c>
    </row>
    <row r="1820" spans="1:7">
      <c r="A1820" s="35" t="s">
        <v>2103</v>
      </c>
      <c r="B1820" s="36" t="s">
        <v>2428</v>
      </c>
      <c r="C1820" s="36">
        <v>89</v>
      </c>
      <c r="D1820" s="36">
        <v>4878640</v>
      </c>
      <c r="E1820" s="36" t="str">
        <f>IFERROR(INDEX([1]Sheet1!$A$2:$A$1753,MATCH(PopulationIncrease!$D$5:$D$1865, [1]Sheet1!$E$2:$E$1753,0)), " ")</f>
        <v xml:space="preserve"> </v>
      </c>
      <c r="F1820" s="36" t="str">
        <f t="shared" si="56"/>
        <v xml:space="preserve"> </v>
      </c>
      <c r="G1820" s="36" t="str">
        <f t="shared" si="57"/>
        <v xml:space="preserve"> </v>
      </c>
    </row>
    <row r="1821" spans="1:7">
      <c r="A1821" s="35" t="s">
        <v>2104</v>
      </c>
      <c r="B1821" s="36" t="s">
        <v>2428</v>
      </c>
      <c r="C1821" s="36">
        <v>2308</v>
      </c>
      <c r="D1821" s="36">
        <v>4878664</v>
      </c>
      <c r="E1821" s="36">
        <f>IFERROR(INDEX([1]Sheet1!$A$2:$A$1753,MATCH(PopulationIncrease!$D$5:$D$1865, [1]Sheet1!$E$2:$E$1753,0)), " ")</f>
        <v>2087</v>
      </c>
      <c r="F1821" s="36">
        <f t="shared" si="56"/>
        <v>221</v>
      </c>
      <c r="G1821" s="36" t="str">
        <f t="shared" si="57"/>
        <v>yes</v>
      </c>
    </row>
    <row r="1822" spans="1:7">
      <c r="A1822" s="35" t="s">
        <v>2105</v>
      </c>
      <c r="B1822" s="36" t="s">
        <v>2428</v>
      </c>
      <c r="C1822" s="36">
        <v>102558</v>
      </c>
      <c r="D1822" s="36">
        <v>4879000</v>
      </c>
      <c r="E1822" s="36">
        <f>IFERROR(INDEX([1]Sheet1!$A$2:$A$1753,MATCH(PopulationIncrease!$D$5:$D$1865, [1]Sheet1!$E$2:$E$1753,0)), " ")</f>
        <v>104553</v>
      </c>
      <c r="F1822" s="36">
        <f t="shared" si="56"/>
        <v>-1995</v>
      </c>
      <c r="G1822" s="36" t="str">
        <f t="shared" si="57"/>
        <v>No</v>
      </c>
    </row>
    <row r="1823" spans="1:7">
      <c r="A1823" s="35" t="s">
        <v>2106</v>
      </c>
      <c r="B1823" s="36" t="s">
        <v>2428</v>
      </c>
      <c r="C1823" s="36">
        <v>644</v>
      </c>
      <c r="D1823" s="36">
        <v>4879036</v>
      </c>
      <c r="E1823" s="36">
        <f>IFERROR(INDEX([1]Sheet1!$A$2:$A$1753,MATCH(PopulationIncrease!$D$5:$D$1865, [1]Sheet1!$E$2:$E$1753,0)), " ")</f>
        <v>498</v>
      </c>
      <c r="F1823" s="36">
        <f t="shared" si="56"/>
        <v>146</v>
      </c>
      <c r="G1823" s="36" t="str">
        <f t="shared" si="57"/>
        <v>yes</v>
      </c>
    </row>
    <row r="1824" spans="1:7">
      <c r="A1824" s="35" t="s">
        <v>2107</v>
      </c>
      <c r="B1824" s="36" t="s">
        <v>2428</v>
      </c>
      <c r="C1824" s="36">
        <v>178</v>
      </c>
      <c r="D1824" s="36">
        <v>4879180</v>
      </c>
      <c r="E1824" s="36" t="str">
        <f>IFERROR(INDEX([1]Sheet1!$A$2:$A$1753,MATCH(PopulationIncrease!$D$5:$D$1865, [1]Sheet1!$E$2:$E$1753,0)), " ")</f>
        <v xml:space="preserve"> </v>
      </c>
      <c r="F1824" s="36" t="str">
        <f t="shared" si="56"/>
        <v xml:space="preserve"> </v>
      </c>
      <c r="G1824" s="36" t="str">
        <f t="shared" si="57"/>
        <v xml:space="preserve"> </v>
      </c>
    </row>
    <row r="1825" spans="1:7">
      <c r="A1825" s="35" t="s">
        <v>2108</v>
      </c>
      <c r="B1825" s="36" t="s">
        <v>2428</v>
      </c>
      <c r="C1825" s="36">
        <v>2580</v>
      </c>
      <c r="D1825" s="36">
        <v>4879192</v>
      </c>
      <c r="E1825" s="36">
        <f>IFERROR(INDEX([1]Sheet1!$A$2:$A$1753,MATCH(PopulationIncrease!$D$5:$D$1865, [1]Sheet1!$E$2:$E$1753,0)), " ")</f>
        <v>2452</v>
      </c>
      <c r="F1825" s="36">
        <f t="shared" si="56"/>
        <v>128</v>
      </c>
      <c r="G1825" s="36" t="str">
        <f t="shared" si="57"/>
        <v>yes</v>
      </c>
    </row>
    <row r="1826" spans="1:7">
      <c r="A1826" s="35" t="s">
        <v>2109</v>
      </c>
      <c r="B1826" s="36" t="s">
        <v>2428</v>
      </c>
      <c r="C1826" s="36">
        <v>309</v>
      </c>
      <c r="D1826" s="36">
        <v>4879204</v>
      </c>
      <c r="E1826" s="36">
        <f>IFERROR(INDEX([1]Sheet1!$A$2:$A$1753,MATCH(PopulationIncrease!$D$5:$D$1865, [1]Sheet1!$E$2:$E$1753,0)), " ")</f>
        <v>1235</v>
      </c>
      <c r="F1826" s="36">
        <f t="shared" si="56"/>
        <v>-926</v>
      </c>
      <c r="G1826" s="36" t="str">
        <f t="shared" si="57"/>
        <v>No</v>
      </c>
    </row>
    <row r="1827" spans="1:7">
      <c r="A1827" s="35" t="s">
        <v>2110</v>
      </c>
      <c r="B1827" s="36" t="s">
        <v>2428</v>
      </c>
      <c r="C1827" s="36">
        <v>6693</v>
      </c>
      <c r="D1827" s="36">
        <v>4879408</v>
      </c>
      <c r="E1827" s="36">
        <f>IFERROR(INDEX([1]Sheet1!$A$2:$A$1753,MATCH(PopulationIncrease!$D$5:$D$1865, [1]Sheet1!$E$2:$E$1753,0)), " ")</f>
        <v>5662</v>
      </c>
      <c r="F1827" s="36">
        <f t="shared" si="56"/>
        <v>1031</v>
      </c>
      <c r="G1827" s="36" t="str">
        <f t="shared" si="57"/>
        <v>yes</v>
      </c>
    </row>
    <row r="1828" spans="1:7">
      <c r="A1828" s="35" t="s">
        <v>2111</v>
      </c>
      <c r="B1828" s="36" t="s">
        <v>2428</v>
      </c>
      <c r="C1828" s="36">
        <v>2333</v>
      </c>
      <c r="D1828" s="36">
        <v>4879456</v>
      </c>
      <c r="E1828" s="36" t="str">
        <f>IFERROR(INDEX([1]Sheet1!$A$2:$A$1753,MATCH(PopulationIncrease!$D$5:$D$1865, [1]Sheet1!$E$2:$E$1753,0)), " ")</f>
        <v xml:space="preserve"> </v>
      </c>
      <c r="F1828" s="36" t="str">
        <f t="shared" si="56"/>
        <v xml:space="preserve"> </v>
      </c>
      <c r="G1828" s="36" t="str">
        <f t="shared" si="57"/>
        <v xml:space="preserve"> </v>
      </c>
    </row>
    <row r="1829" spans="1:7">
      <c r="A1829" s="35" t="s">
        <v>2112</v>
      </c>
      <c r="B1829" s="36" t="s">
        <v>2428</v>
      </c>
      <c r="C1829" s="36">
        <v>5447</v>
      </c>
      <c r="D1829" s="36">
        <v>4879492</v>
      </c>
      <c r="E1829" s="36">
        <f>IFERROR(INDEX([1]Sheet1!$A$2:$A$1753,MATCH(PopulationIncrease!$D$5:$D$1865, [1]Sheet1!$E$2:$E$1753,0)), " ")</f>
        <v>3982</v>
      </c>
      <c r="F1829" s="36">
        <f t="shared" si="56"/>
        <v>1465</v>
      </c>
      <c r="G1829" s="36" t="str">
        <f t="shared" si="57"/>
        <v>yes</v>
      </c>
    </row>
    <row r="1830" spans="1:7">
      <c r="A1830" s="35" t="s">
        <v>2113</v>
      </c>
      <c r="B1830" s="36" t="s">
        <v>2428</v>
      </c>
      <c r="C1830" s="36">
        <v>3848</v>
      </c>
      <c r="D1830" s="36">
        <v>4879564</v>
      </c>
      <c r="E1830" s="36">
        <f>IFERROR(INDEX([1]Sheet1!$A$2:$A$1753,MATCH(PopulationIncrease!$D$5:$D$1865, [1]Sheet1!$E$2:$E$1753,0)), " ")</f>
        <v>3524</v>
      </c>
      <c r="F1830" s="36">
        <f t="shared" si="56"/>
        <v>324</v>
      </c>
      <c r="G1830" s="36" t="str">
        <f t="shared" si="57"/>
        <v>yes</v>
      </c>
    </row>
    <row r="1831" spans="1:7">
      <c r="A1831" s="35" t="s">
        <v>2114</v>
      </c>
      <c r="B1831" s="36" t="s">
        <v>2428</v>
      </c>
      <c r="C1831" s="36">
        <v>5876</v>
      </c>
      <c r="D1831" s="36">
        <v>4879576</v>
      </c>
      <c r="E1831" s="36">
        <f>IFERROR(INDEX([1]Sheet1!$A$2:$A$1753,MATCH(PopulationIncrease!$D$5:$D$1865, [1]Sheet1!$E$2:$E$1753,0)), " ")</f>
        <v>3682</v>
      </c>
      <c r="F1831" s="36">
        <f t="shared" si="56"/>
        <v>2194</v>
      </c>
      <c r="G1831" s="36" t="str">
        <f t="shared" si="57"/>
        <v>yes</v>
      </c>
    </row>
    <row r="1832" spans="1:7">
      <c r="A1832" s="35" t="s">
        <v>2115</v>
      </c>
      <c r="B1832" s="36" t="s">
        <v>2428</v>
      </c>
      <c r="C1832" s="36">
        <v>528</v>
      </c>
      <c r="D1832" s="36">
        <v>4879612</v>
      </c>
      <c r="E1832" s="36">
        <f>IFERROR(INDEX([1]Sheet1!$A$2:$A$1753,MATCH(PopulationIncrease!$D$5:$D$1865, [1]Sheet1!$E$2:$E$1753,0)), " ")</f>
        <v>489</v>
      </c>
      <c r="F1832" s="36">
        <f t="shared" si="56"/>
        <v>39</v>
      </c>
      <c r="G1832" s="36" t="str">
        <f t="shared" si="57"/>
        <v>yes</v>
      </c>
    </row>
    <row r="1833" spans="1:7">
      <c r="A1833" s="35" t="s">
        <v>2116</v>
      </c>
      <c r="B1833" s="36" t="s">
        <v>2428</v>
      </c>
      <c r="C1833" s="36">
        <v>2873</v>
      </c>
      <c r="D1833" s="36">
        <v>4879624</v>
      </c>
      <c r="E1833" s="36">
        <f>IFERROR(INDEX([1]Sheet1!$A$2:$A$1753,MATCH(PopulationIncrease!$D$5:$D$1865, [1]Sheet1!$E$2:$E$1753,0)), " ")</f>
        <v>2626</v>
      </c>
      <c r="F1833" s="36">
        <f t="shared" si="56"/>
        <v>247</v>
      </c>
      <c r="G1833" s="36" t="str">
        <f t="shared" si="57"/>
        <v>yes</v>
      </c>
    </row>
    <row r="1834" spans="1:7">
      <c r="A1834" s="35" t="s">
        <v>2117</v>
      </c>
      <c r="B1834" s="36" t="s">
        <v>2428</v>
      </c>
      <c r="C1834" s="36">
        <v>5815</v>
      </c>
      <c r="D1834" s="36">
        <v>4879672</v>
      </c>
      <c r="E1834" s="36">
        <f>IFERROR(INDEX([1]Sheet1!$A$2:$A$1753,MATCH(PopulationIncrease!$D$5:$D$1865, [1]Sheet1!$E$2:$E$1753,0)), " ")</f>
        <v>5364</v>
      </c>
      <c r="F1834" s="36">
        <f t="shared" si="56"/>
        <v>451</v>
      </c>
      <c r="G1834" s="36" t="str">
        <f t="shared" si="57"/>
        <v>yes</v>
      </c>
    </row>
    <row r="1835" spans="1:7">
      <c r="A1835" s="35" t="s">
        <v>2118</v>
      </c>
      <c r="B1835" s="36" t="s">
        <v>2428</v>
      </c>
      <c r="C1835" s="36">
        <v>77</v>
      </c>
      <c r="D1835" s="36">
        <v>4879684</v>
      </c>
      <c r="E1835" s="36">
        <f>IFERROR(INDEX([1]Sheet1!$A$2:$A$1753,MATCH(PopulationIncrease!$D$5:$D$1865, [1]Sheet1!$E$2:$E$1753,0)), " ")</f>
        <v>199</v>
      </c>
      <c r="F1835" s="36">
        <f t="shared" si="56"/>
        <v>-122</v>
      </c>
      <c r="G1835" s="36" t="str">
        <f t="shared" si="57"/>
        <v>No</v>
      </c>
    </row>
    <row r="1836" spans="1:7">
      <c r="A1836" s="35" t="s">
        <v>2119</v>
      </c>
      <c r="B1836" s="36" t="s">
        <v>2428</v>
      </c>
      <c r="C1836" s="36">
        <v>397</v>
      </c>
      <c r="D1836" s="36">
        <v>4879696</v>
      </c>
      <c r="E1836" s="36">
        <f>IFERROR(INDEX([1]Sheet1!$A$2:$A$1753,MATCH(PopulationIncrease!$D$5:$D$1865, [1]Sheet1!$E$2:$E$1753,0)), " ")</f>
        <v>409</v>
      </c>
      <c r="F1836" s="36">
        <f t="shared" si="56"/>
        <v>-12</v>
      </c>
      <c r="G1836" s="36" t="str">
        <f t="shared" si="57"/>
        <v>No</v>
      </c>
    </row>
    <row r="1837" spans="1:7">
      <c r="A1837" s="35" t="s">
        <v>2120</v>
      </c>
      <c r="B1837" s="36" t="s">
        <v>2428</v>
      </c>
      <c r="C1837" s="36">
        <v>587</v>
      </c>
      <c r="D1837" s="36">
        <v>4879720</v>
      </c>
      <c r="E1837" s="36">
        <f>IFERROR(INDEX([1]Sheet1!$A$2:$A$1753,MATCH(PopulationIncrease!$D$5:$D$1865, [1]Sheet1!$E$2:$E$1753,0)), " ")</f>
        <v>524</v>
      </c>
      <c r="F1837" s="36">
        <f t="shared" si="56"/>
        <v>63</v>
      </c>
      <c r="G1837" s="36" t="str">
        <f t="shared" si="57"/>
        <v>yes</v>
      </c>
    </row>
    <row r="1838" spans="1:7">
      <c r="A1838" s="35" t="s">
        <v>2121</v>
      </c>
      <c r="B1838" s="36" t="s">
        <v>2428</v>
      </c>
      <c r="C1838" s="36">
        <v>25</v>
      </c>
      <c r="D1838" s="36">
        <v>4879756</v>
      </c>
      <c r="E1838" s="36" t="str">
        <f>IFERROR(INDEX([1]Sheet1!$A$2:$A$1753,MATCH(PopulationIncrease!$D$5:$D$1865, [1]Sheet1!$E$2:$E$1753,0)), " ")</f>
        <v xml:space="preserve"> </v>
      </c>
      <c r="F1838" s="36" t="str">
        <f t="shared" si="56"/>
        <v xml:space="preserve"> </v>
      </c>
      <c r="G1838" s="36" t="str">
        <f t="shared" si="57"/>
        <v xml:space="preserve"> </v>
      </c>
    </row>
    <row r="1839" spans="1:7">
      <c r="A1839" s="35" t="s">
        <v>2122</v>
      </c>
      <c r="B1839" s="36" t="s">
        <v>2428</v>
      </c>
      <c r="C1839" s="36">
        <v>1328</v>
      </c>
      <c r="D1839" s="36">
        <v>4879768</v>
      </c>
      <c r="E1839" s="36">
        <f>IFERROR(INDEX([1]Sheet1!$A$2:$A$1753,MATCH(PopulationIncrease!$D$5:$D$1865, [1]Sheet1!$E$2:$E$1753,0)), " ")</f>
        <v>940</v>
      </c>
      <c r="F1839" s="36">
        <f t="shared" si="56"/>
        <v>388</v>
      </c>
      <c r="G1839" s="36" t="str">
        <f t="shared" si="57"/>
        <v>yes</v>
      </c>
    </row>
    <row r="1840" spans="1:7">
      <c r="A1840" s="35" t="s">
        <v>2123</v>
      </c>
      <c r="B1840" s="36" t="s">
        <v>2428</v>
      </c>
      <c r="C1840" s="36">
        <v>2787</v>
      </c>
      <c r="D1840" s="36">
        <v>4879792</v>
      </c>
      <c r="E1840" s="36">
        <f>IFERROR(INDEX([1]Sheet1!$A$2:$A$1753,MATCH(PopulationIncrease!$D$5:$D$1865, [1]Sheet1!$E$2:$E$1753,0)), " ")</f>
        <v>3254</v>
      </c>
      <c r="F1840" s="36">
        <f t="shared" si="56"/>
        <v>-467</v>
      </c>
      <c r="G1840" s="36" t="str">
        <f t="shared" si="57"/>
        <v>No</v>
      </c>
    </row>
    <row r="1841" spans="1:7">
      <c r="A1841" s="35" t="s">
        <v>2124</v>
      </c>
      <c r="B1841" s="36" t="s">
        <v>2428</v>
      </c>
      <c r="C1841" s="36">
        <v>3386</v>
      </c>
      <c r="D1841" s="36">
        <v>4879816</v>
      </c>
      <c r="E1841" s="36">
        <f>IFERROR(INDEX([1]Sheet1!$A$2:$A$1753,MATCH(PopulationIncrease!$D$5:$D$1865, [1]Sheet1!$E$2:$E$1753,0)), " ")</f>
        <v>3434</v>
      </c>
      <c r="F1841" s="36">
        <f t="shared" si="56"/>
        <v>-48</v>
      </c>
      <c r="G1841" s="36" t="str">
        <f t="shared" si="57"/>
        <v>No</v>
      </c>
    </row>
    <row r="1842" spans="1:7">
      <c r="A1842" s="35" t="s">
        <v>2125</v>
      </c>
      <c r="B1842" s="36" t="s">
        <v>2428</v>
      </c>
      <c r="C1842" s="36">
        <v>880</v>
      </c>
      <c r="D1842" s="36">
        <v>4879828</v>
      </c>
      <c r="E1842" s="36">
        <f>IFERROR(INDEX([1]Sheet1!$A$2:$A$1753,MATCH(PopulationIncrease!$D$5:$D$1865, [1]Sheet1!$E$2:$E$1753,0)), " ")</f>
        <v>576</v>
      </c>
      <c r="F1842" s="36">
        <f t="shared" si="56"/>
        <v>304</v>
      </c>
      <c r="G1842" s="36" t="str">
        <f t="shared" si="57"/>
        <v>yes</v>
      </c>
    </row>
    <row r="1843" spans="1:7">
      <c r="A1843" s="35" t="s">
        <v>2126</v>
      </c>
      <c r="B1843" s="36" t="s">
        <v>2428</v>
      </c>
      <c r="C1843" s="36">
        <v>2202</v>
      </c>
      <c r="D1843" s="36">
        <v>4879876</v>
      </c>
      <c r="E1843" s="36">
        <f>IFERROR(INDEX([1]Sheet1!$A$2:$A$1753,MATCH(PopulationIncrease!$D$5:$D$1865, [1]Sheet1!$E$2:$E$1753,0)), " ")</f>
        <v>2562</v>
      </c>
      <c r="F1843" s="36">
        <f t="shared" si="56"/>
        <v>-360</v>
      </c>
      <c r="G1843" s="36" t="str">
        <f t="shared" si="57"/>
        <v>No</v>
      </c>
    </row>
    <row r="1844" spans="1:7">
      <c r="A1844" s="35" t="s">
        <v>2127</v>
      </c>
      <c r="B1844" s="36" t="s">
        <v>2428</v>
      </c>
      <c r="C1844" s="36">
        <v>218</v>
      </c>
      <c r="D1844" s="36">
        <v>4879919</v>
      </c>
      <c r="E1844" s="36">
        <f>IFERROR(INDEX([1]Sheet1!$A$2:$A$1753,MATCH(PopulationIncrease!$D$5:$D$1865, [1]Sheet1!$E$2:$E$1753,0)), " ")</f>
        <v>254</v>
      </c>
      <c r="F1844" s="36">
        <f t="shared" si="56"/>
        <v>-36</v>
      </c>
      <c r="G1844" s="36" t="str">
        <f t="shared" si="57"/>
        <v>No</v>
      </c>
    </row>
    <row r="1845" spans="1:7">
      <c r="A1845" s="35" t="s">
        <v>2128</v>
      </c>
      <c r="B1845" s="36" t="s">
        <v>2428</v>
      </c>
      <c r="C1845" s="36">
        <v>1201</v>
      </c>
      <c r="D1845" s="36">
        <v>4879948</v>
      </c>
      <c r="E1845" s="36">
        <f>IFERROR(INDEX([1]Sheet1!$A$2:$A$1753,MATCH(PopulationIncrease!$D$5:$D$1865, [1]Sheet1!$E$2:$E$1753,0)), " ")</f>
        <v>1412</v>
      </c>
      <c r="F1845" s="36">
        <f t="shared" si="56"/>
        <v>-211</v>
      </c>
      <c r="G1845" s="36" t="str">
        <f t="shared" si="57"/>
        <v>No</v>
      </c>
    </row>
    <row r="1846" spans="1:7">
      <c r="A1846" s="35" t="s">
        <v>2129</v>
      </c>
      <c r="B1846" s="36" t="s">
        <v>2428</v>
      </c>
      <c r="C1846" s="36">
        <v>6189</v>
      </c>
      <c r="D1846" s="36">
        <v>4879972</v>
      </c>
      <c r="E1846" s="36">
        <f>IFERROR(INDEX([1]Sheet1!$A$2:$A$1753,MATCH(PopulationIncrease!$D$5:$D$1865, [1]Sheet1!$E$2:$E$1753,0)), " ")</f>
        <v>3670</v>
      </c>
      <c r="F1846" s="36">
        <f t="shared" si="56"/>
        <v>2519</v>
      </c>
      <c r="G1846" s="36" t="str">
        <f t="shared" si="57"/>
        <v>yes</v>
      </c>
    </row>
    <row r="1847" spans="1:7">
      <c r="A1847" s="35" t="s">
        <v>2131</v>
      </c>
      <c r="B1847" s="36" t="s">
        <v>2428</v>
      </c>
      <c r="C1847" s="36">
        <v>1776</v>
      </c>
      <c r="D1847" s="36">
        <v>4880044</v>
      </c>
      <c r="E1847" s="36">
        <f>IFERROR(INDEX([1]Sheet1!$A$2:$A$1753,MATCH(PopulationIncrease!$D$5:$D$1865, [1]Sheet1!$E$2:$E$1753,0)), " ")</f>
        <v>1282</v>
      </c>
      <c r="F1847" s="36">
        <f t="shared" si="56"/>
        <v>494</v>
      </c>
      <c r="G1847" s="36" t="str">
        <f t="shared" si="57"/>
        <v>yes</v>
      </c>
    </row>
    <row r="1848" spans="1:7">
      <c r="A1848" s="35" t="s">
        <v>2132</v>
      </c>
      <c r="B1848" s="36" t="s">
        <v>2428</v>
      </c>
      <c r="C1848" s="36">
        <v>2375</v>
      </c>
      <c r="D1848" s="36">
        <v>4880058</v>
      </c>
      <c r="E1848" s="36">
        <f>IFERROR(INDEX([1]Sheet1!$A$2:$A$1753,MATCH(PopulationIncrease!$D$5:$D$1865, [1]Sheet1!$E$2:$E$1753,0)), " ")</f>
        <v>1457</v>
      </c>
      <c r="F1848" s="36">
        <f t="shared" si="56"/>
        <v>918</v>
      </c>
      <c r="G1848" s="36" t="str">
        <f t="shared" si="57"/>
        <v>yes</v>
      </c>
    </row>
    <row r="1849" spans="1:7">
      <c r="A1849" s="35" t="s">
        <v>2133</v>
      </c>
      <c r="B1849" s="36" t="s">
        <v>2428</v>
      </c>
      <c r="C1849" s="36">
        <v>203</v>
      </c>
      <c r="D1849" s="36">
        <v>4880144</v>
      </c>
      <c r="E1849" s="36">
        <f>IFERROR(INDEX([1]Sheet1!$A$2:$A$1753,MATCH(PopulationIncrease!$D$5:$D$1865, [1]Sheet1!$E$2:$E$1753,0)), " ")</f>
        <v>207</v>
      </c>
      <c r="F1849" s="36">
        <f t="shared" si="56"/>
        <v>-4</v>
      </c>
      <c r="G1849" s="36" t="str">
        <f t="shared" si="57"/>
        <v>No</v>
      </c>
    </row>
    <row r="1850" spans="1:7">
      <c r="A1850" s="35" t="s">
        <v>2134</v>
      </c>
      <c r="B1850" s="36" t="s">
        <v>2428</v>
      </c>
      <c r="C1850" s="36">
        <v>1240</v>
      </c>
      <c r="D1850" s="36">
        <v>4880176</v>
      </c>
      <c r="E1850" s="36">
        <f>IFERROR(INDEX([1]Sheet1!$A$2:$A$1753,MATCH(PopulationIncrease!$D$5:$D$1865, [1]Sheet1!$E$2:$E$1753,0)), " ")</f>
        <v>1512</v>
      </c>
      <c r="F1850" s="36">
        <f t="shared" si="56"/>
        <v>-272</v>
      </c>
      <c r="G1850" s="36" t="str">
        <f t="shared" si="57"/>
        <v>No</v>
      </c>
    </row>
    <row r="1851" spans="1:7">
      <c r="A1851" s="35" t="s">
        <v>2135</v>
      </c>
      <c r="B1851" s="36" t="s">
        <v>2428</v>
      </c>
      <c r="C1851" s="36">
        <v>538</v>
      </c>
      <c r="D1851" s="36">
        <v>4880188</v>
      </c>
      <c r="E1851" s="36">
        <f>IFERROR(INDEX([1]Sheet1!$A$2:$A$1753,MATCH(PopulationIncrease!$D$5:$D$1865, [1]Sheet1!$E$2:$E$1753,0)), " ")</f>
        <v>264</v>
      </c>
      <c r="F1851" s="36">
        <f t="shared" si="56"/>
        <v>274</v>
      </c>
      <c r="G1851" s="36" t="str">
        <f t="shared" si="57"/>
        <v>yes</v>
      </c>
    </row>
    <row r="1852" spans="1:7">
      <c r="A1852" s="35" t="s">
        <v>2136</v>
      </c>
      <c r="B1852" s="36" t="s">
        <v>2428</v>
      </c>
      <c r="C1852" s="36">
        <v>2884</v>
      </c>
      <c r="D1852" s="36">
        <v>4880212</v>
      </c>
      <c r="E1852" s="36">
        <f>IFERROR(INDEX([1]Sheet1!$A$2:$A$1753,MATCH(PopulationIncrease!$D$5:$D$1865, [1]Sheet1!$E$2:$E$1753,0)), " ")</f>
        <v>2586</v>
      </c>
      <c r="F1852" s="36">
        <f t="shared" si="56"/>
        <v>298</v>
      </c>
      <c r="G1852" s="36" t="str">
        <f t="shared" si="57"/>
        <v>yes</v>
      </c>
    </row>
    <row r="1853" spans="1:7">
      <c r="A1853" s="35" t="s">
        <v>2137</v>
      </c>
      <c r="B1853" s="36" t="s">
        <v>2428</v>
      </c>
      <c r="C1853" s="36">
        <v>9483</v>
      </c>
      <c r="D1853" s="36">
        <v>4880224</v>
      </c>
      <c r="E1853" s="36">
        <f>IFERROR(INDEX([1]Sheet1!$A$2:$A$1753,MATCH(PopulationIncrease!$D$5:$D$1865, [1]Sheet1!$E$2:$E$1753,0)), " ")</f>
        <v>8452</v>
      </c>
      <c r="F1853" s="36">
        <f t="shared" si="56"/>
        <v>1031</v>
      </c>
      <c r="G1853" s="36" t="str">
        <f t="shared" si="57"/>
        <v>yes</v>
      </c>
    </row>
    <row r="1854" spans="1:7">
      <c r="A1854" s="35" t="s">
        <v>2138</v>
      </c>
      <c r="B1854" s="36" t="s">
        <v>2428</v>
      </c>
      <c r="C1854" s="36">
        <v>984</v>
      </c>
      <c r="D1854" s="36">
        <v>4880296</v>
      </c>
      <c r="E1854" s="36">
        <f>IFERROR(INDEX([1]Sheet1!$A$2:$A$1753,MATCH(PopulationIncrease!$D$5:$D$1865, [1]Sheet1!$E$2:$E$1753,0)), " ")</f>
        <v>1073</v>
      </c>
      <c r="F1854" s="36">
        <f t="shared" si="56"/>
        <v>-89</v>
      </c>
      <c r="G1854" s="36" t="str">
        <f t="shared" si="57"/>
        <v>No</v>
      </c>
    </row>
    <row r="1855" spans="1:7">
      <c r="A1855" s="35" t="s">
        <v>2139</v>
      </c>
      <c r="B1855" s="36" t="s">
        <v>2428</v>
      </c>
      <c r="C1855" s="36">
        <v>5436</v>
      </c>
      <c r="D1855" s="36">
        <v>4880350</v>
      </c>
      <c r="E1855" s="36">
        <f>IFERROR(INDEX([1]Sheet1!$A$2:$A$1753,MATCH(PopulationIncrease!$D$5:$D$1865, [1]Sheet1!$E$2:$E$1753,0)), " ")</f>
        <v>2505</v>
      </c>
      <c r="F1855" s="36">
        <f t="shared" si="56"/>
        <v>2931</v>
      </c>
      <c r="G1855" s="36" t="str">
        <f t="shared" si="57"/>
        <v>yes</v>
      </c>
    </row>
    <row r="1856" spans="1:7">
      <c r="A1856" s="35" t="s">
        <v>2140</v>
      </c>
      <c r="B1856" s="36" t="s">
        <v>2428</v>
      </c>
      <c r="C1856" s="36">
        <v>58991</v>
      </c>
      <c r="D1856" s="36">
        <v>4880356</v>
      </c>
      <c r="E1856" s="36">
        <f>IFERROR(INDEX([1]Sheet1!$A$2:$A$1753,MATCH(PopulationIncrease!$D$5:$D$1865, [1]Sheet1!$E$2:$E$1753,0)), " ")</f>
        <v>41427</v>
      </c>
      <c r="F1856" s="36">
        <f t="shared" si="56"/>
        <v>17564</v>
      </c>
      <c r="G1856" s="36" t="str">
        <f t="shared" si="57"/>
        <v>yes</v>
      </c>
    </row>
    <row r="1857" spans="1:7">
      <c r="A1857" s="35" t="s">
        <v>2141</v>
      </c>
      <c r="B1857" s="36" t="s">
        <v>2428</v>
      </c>
      <c r="C1857" s="36">
        <v>221</v>
      </c>
      <c r="D1857" s="36">
        <v>4880428</v>
      </c>
      <c r="E1857" s="36" t="str">
        <f>IFERROR(INDEX([1]Sheet1!$A$2:$A$1753,MATCH(PopulationIncrease!$D$5:$D$1865, [1]Sheet1!$E$2:$E$1753,0)), " ")</f>
        <v xml:space="preserve"> </v>
      </c>
      <c r="F1857" s="36" t="str">
        <f t="shared" si="56"/>
        <v xml:space="preserve"> </v>
      </c>
      <c r="G1857" s="36" t="str">
        <f t="shared" si="57"/>
        <v xml:space="preserve"> </v>
      </c>
    </row>
    <row r="1858" spans="1:7">
      <c r="A1858" s="35" t="s">
        <v>2142</v>
      </c>
      <c r="B1858" s="36" t="s">
        <v>2428</v>
      </c>
      <c r="C1858" s="36">
        <v>384</v>
      </c>
      <c r="D1858" s="36">
        <v>4880440</v>
      </c>
      <c r="E1858" s="36">
        <f>IFERROR(INDEX([1]Sheet1!$A$2:$A$1753,MATCH(PopulationIncrease!$D$5:$D$1865, [1]Sheet1!$E$2:$E$1753,0)), " ")</f>
        <v>388</v>
      </c>
      <c r="F1858" s="36">
        <f t="shared" si="56"/>
        <v>-4</v>
      </c>
      <c r="G1858" s="36" t="str">
        <f t="shared" si="57"/>
        <v>No</v>
      </c>
    </row>
    <row r="1859" spans="1:7">
      <c r="A1859" s="35" t="s">
        <v>2143</v>
      </c>
      <c r="B1859" s="36" t="s">
        <v>2428</v>
      </c>
      <c r="C1859" s="36">
        <v>5649</v>
      </c>
      <c r="D1859" s="36">
        <v>4880560</v>
      </c>
      <c r="E1859" s="36">
        <f>IFERROR(INDEX([1]Sheet1!$A$2:$A$1753,MATCH(PopulationIncrease!$D$5:$D$1865, [1]Sheet1!$E$2:$E$1753,0)), " ")</f>
        <v>5815</v>
      </c>
      <c r="F1859" s="36">
        <f t="shared" si="56"/>
        <v>-166</v>
      </c>
      <c r="G1859" s="36" t="str">
        <f t="shared" si="57"/>
        <v>No</v>
      </c>
    </row>
    <row r="1860" spans="1:7">
      <c r="A1860" s="35" t="s">
        <v>2144</v>
      </c>
      <c r="B1860" s="36" t="s">
        <v>2428</v>
      </c>
      <c r="C1860" s="36">
        <v>1987</v>
      </c>
      <c r="D1860" s="36">
        <v>4880584</v>
      </c>
      <c r="E1860" s="36">
        <f>IFERROR(INDEX([1]Sheet1!$A$2:$A$1753,MATCH(PopulationIncrease!$D$5:$D$1865, [1]Sheet1!$E$2:$E$1753,0)), " ")</f>
        <v>2092</v>
      </c>
      <c r="F1860" s="36">
        <f t="shared" si="56"/>
        <v>-105</v>
      </c>
      <c r="G1860" s="36" t="str">
        <f t="shared" si="57"/>
        <v>No</v>
      </c>
    </row>
    <row r="1861" spans="1:7">
      <c r="A1861" s="35" t="s">
        <v>2145</v>
      </c>
      <c r="B1861" s="36" t="s">
        <v>2428</v>
      </c>
      <c r="C1861" s="36">
        <v>0</v>
      </c>
      <c r="D1861" s="36">
        <v>4880686</v>
      </c>
      <c r="E1861" s="36">
        <f>IFERROR(INDEX([1]Sheet1!$A$2:$A$1753,MATCH(PopulationIncrease!$D$5:$D$1865, [1]Sheet1!$E$2:$E$1753,0)), " ")</f>
        <v>91</v>
      </c>
      <c r="F1861" s="36">
        <f t="shared" ref="F1861:F1865" si="58">IFERROR(C1861-E1861, " ")</f>
        <v>-91</v>
      </c>
      <c r="G1861" s="36" t="str">
        <f t="shared" si="57"/>
        <v>No</v>
      </c>
    </row>
    <row r="1862" spans="1:7">
      <c r="A1862" s="35" t="s">
        <v>2146</v>
      </c>
      <c r="B1862" s="36" t="s">
        <v>2428</v>
      </c>
      <c r="C1862" s="36">
        <v>4879</v>
      </c>
      <c r="D1862" s="36">
        <v>4880716</v>
      </c>
      <c r="E1862" s="36">
        <f>IFERROR(INDEX([1]Sheet1!$A$2:$A$1753,MATCH(PopulationIncrease!$D$5:$D$1865, [1]Sheet1!$E$2:$E$1753,0)), " ")</f>
        <v>5089</v>
      </c>
      <c r="F1862" s="36">
        <f t="shared" si="58"/>
        <v>-210</v>
      </c>
      <c r="G1862" s="36" t="str">
        <f t="shared" ref="G1862:G1867" si="59">IF(F1862 = " ", " ", IF(F1862&gt;0,"yes","No"))</f>
        <v>No</v>
      </c>
    </row>
    <row r="1863" spans="1:7">
      <c r="A1863" s="35" t="s">
        <v>2147</v>
      </c>
      <c r="B1863" s="36" t="s">
        <v>2428</v>
      </c>
      <c r="C1863" s="36">
        <v>210</v>
      </c>
      <c r="D1863" s="36">
        <v>4880722</v>
      </c>
      <c r="E1863" s="36">
        <f>IFERROR(INDEX([1]Sheet1!$A$2:$A$1753,MATCH(PopulationIncrease!$D$5:$D$1865, [1]Sheet1!$E$2:$E$1753,0)), " ")</f>
        <v>108</v>
      </c>
      <c r="F1863" s="36">
        <f t="shared" si="58"/>
        <v>102</v>
      </c>
      <c r="G1863" s="36" t="str">
        <f t="shared" si="59"/>
        <v>yes</v>
      </c>
    </row>
    <row r="1864" spans="1:7">
      <c r="A1864" s="35" t="s">
        <v>2148</v>
      </c>
      <c r="B1864" s="36" t="s">
        <v>2428</v>
      </c>
      <c r="C1864" s="36">
        <v>104</v>
      </c>
      <c r="D1864" s="36">
        <v>4880724</v>
      </c>
      <c r="E1864" s="36">
        <f>IFERROR(INDEX([1]Sheet1!$A$2:$A$1753,MATCH(PopulationIncrease!$D$5:$D$1867, [1]Sheet1!$E$2:$E$1753,0)), " ")</f>
        <v>59</v>
      </c>
      <c r="F1864" s="36">
        <f t="shared" si="58"/>
        <v>45</v>
      </c>
      <c r="G1864" s="36" t="str">
        <f t="shared" si="59"/>
        <v>yes</v>
      </c>
    </row>
    <row r="1865" spans="1:7">
      <c r="A1865" s="35" t="s">
        <v>2149</v>
      </c>
      <c r="B1865" s="36" t="s">
        <v>2428</v>
      </c>
      <c r="C1865" s="36">
        <v>598</v>
      </c>
      <c r="D1865" s="36">
        <v>4880728</v>
      </c>
      <c r="E1865" s="36">
        <f>IFERROR(INDEX([1]Sheet1!$A$2:$A$1753,MATCH(PopulationIncrease!$D$5:$D$1867, [1]Sheet1!$E$2:$E$1753,0)), " ")</f>
        <v>713</v>
      </c>
      <c r="F1865" s="36">
        <f t="shared" si="58"/>
        <v>-115</v>
      </c>
      <c r="G1865" s="36" t="str">
        <f t="shared" si="59"/>
        <v>No</v>
      </c>
    </row>
    <row r="1866" spans="1:7">
      <c r="A1866" s="35" t="s">
        <v>2150</v>
      </c>
      <c r="B1866" s="36" t="s">
        <v>2428</v>
      </c>
      <c r="C1866" s="36">
        <v>215</v>
      </c>
      <c r="D1866" s="36">
        <v>4880740</v>
      </c>
      <c r="E1866" s="36" t="str">
        <f>IFERROR(INDEX([1]Sheet1!$A$2:$A$1753,MATCH(PopulationIncrease!$D$5:$D$1867, [1]Sheet1!$E$2:$E$1753,0)), " ")</f>
        <v xml:space="preserve"> </v>
      </c>
      <c r="F1866" s="36" t="str">
        <f t="shared" ref="F1866:F1867" si="60">IFERROR(C1866-E1866, " ")</f>
        <v xml:space="preserve"> </v>
      </c>
      <c r="G1866" s="36" t="str">
        <f t="shared" si="59"/>
        <v xml:space="preserve"> </v>
      </c>
    </row>
    <row r="1867" spans="1:7">
      <c r="A1867" s="35" t="s">
        <v>2151</v>
      </c>
      <c r="B1867" s="36" t="s">
        <v>2428</v>
      </c>
      <c r="C1867" s="36">
        <v>301</v>
      </c>
      <c r="D1867" s="36">
        <v>4880836</v>
      </c>
      <c r="E1867" s="36">
        <f>IFERROR(INDEX([1]Sheet1!$A$2:$A$1753,MATCH(PopulationIncrease!$D$5:$D$1867, [1]Sheet1!$E$2:$E$1753,0)), " ")</f>
        <v>376</v>
      </c>
      <c r="F1867" s="36">
        <f t="shared" si="60"/>
        <v>-75</v>
      </c>
      <c r="G1867" s="36" t="str">
        <f t="shared" si="59"/>
        <v>No</v>
      </c>
    </row>
  </sheetData>
  <autoFilter ref="A4:G1865" xr:uid="{00000000-0009-0000-0000-000002000000}"/>
  <mergeCells count="3">
    <mergeCell ref="A1:G1"/>
    <mergeCell ref="A2:G2"/>
    <mergeCell ref="A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72BD-4967-4E80-86A6-91A1A8029AFD}">
  <dimension ref="A1:Q6900"/>
  <sheetViews>
    <sheetView zoomScale="90" zoomScaleNormal="90" workbookViewId="0">
      <selection activeCell="R26" sqref="R26"/>
    </sheetView>
  </sheetViews>
  <sheetFormatPr defaultRowHeight="14.4"/>
  <cols>
    <col min="1" max="1" width="16.44140625" customWidth="1"/>
    <col min="2" max="2" width="43" customWidth="1"/>
    <col min="3" max="3" width="12.88671875" style="99" bestFit="1" customWidth="1"/>
    <col min="4" max="4" width="14.5546875" style="100" bestFit="1" customWidth="1"/>
    <col min="5" max="5" width="8.33203125" style="100" bestFit="1" customWidth="1"/>
    <col min="6" max="6" width="17.109375" customWidth="1"/>
    <col min="10" max="10" width="11.109375" customWidth="1"/>
    <col min="11" max="11" width="14.6640625" bestFit="1" customWidth="1"/>
    <col min="13" max="14" width="9.109375" customWidth="1"/>
    <col min="17" max="17" width="11.5546875" customWidth="1"/>
  </cols>
  <sheetData>
    <row r="1" spans="1:15" ht="29.25" customHeight="1">
      <c r="A1" s="199" t="s">
        <v>22903</v>
      </c>
      <c r="B1" s="199"/>
      <c r="C1" s="199"/>
      <c r="D1" s="199"/>
      <c r="E1" s="199"/>
      <c r="F1" s="199"/>
      <c r="G1" s="199"/>
      <c r="H1" s="199"/>
      <c r="I1" s="199"/>
      <c r="J1" s="199"/>
      <c r="K1" s="199"/>
      <c r="L1" s="199"/>
      <c r="M1" s="199"/>
      <c r="N1" s="199"/>
      <c r="O1" s="199"/>
    </row>
    <row r="2" spans="1:15" ht="95.25" customHeight="1">
      <c r="A2" s="202" t="s">
        <v>22904</v>
      </c>
      <c r="B2" s="202"/>
      <c r="C2" s="202"/>
      <c r="D2" s="202"/>
      <c r="E2" s="202"/>
      <c r="F2" s="202"/>
      <c r="G2" s="202"/>
      <c r="H2" s="202"/>
      <c r="I2" s="202"/>
      <c r="J2" s="202"/>
      <c r="K2" s="202"/>
      <c r="L2" s="202"/>
    </row>
    <row r="3" spans="1:15" ht="36" customHeight="1" thickBot="1">
      <c r="A3" s="203" t="s">
        <v>22905</v>
      </c>
      <c r="B3" s="203"/>
      <c r="C3" s="203"/>
      <c r="D3" s="203"/>
      <c r="E3" s="203"/>
      <c r="F3" s="203"/>
      <c r="G3" s="203"/>
      <c r="H3" s="203"/>
      <c r="I3" s="203"/>
      <c r="J3" s="203"/>
      <c r="K3" s="203"/>
      <c r="L3" s="203"/>
      <c r="M3" s="203"/>
      <c r="N3" s="203"/>
      <c r="O3" s="203"/>
    </row>
    <row r="4" spans="1:15" s="96" customFormat="1" ht="55.8" thickBot="1">
      <c r="A4" s="93" t="s">
        <v>2430</v>
      </c>
      <c r="B4" s="94" t="s">
        <v>22906</v>
      </c>
      <c r="C4" s="94" t="s">
        <v>22907</v>
      </c>
      <c r="D4" s="94" t="s">
        <v>5</v>
      </c>
      <c r="E4" s="94" t="s">
        <v>9</v>
      </c>
      <c r="F4" s="94" t="s">
        <v>22908</v>
      </c>
      <c r="G4" s="94" t="s">
        <v>22909</v>
      </c>
      <c r="H4" s="94" t="s">
        <v>22910</v>
      </c>
      <c r="I4" s="94" t="s">
        <v>22911</v>
      </c>
      <c r="J4" s="94" t="s">
        <v>22912</v>
      </c>
      <c r="K4" s="94" t="s">
        <v>22913</v>
      </c>
      <c r="L4" s="94" t="s">
        <v>22914</v>
      </c>
      <c r="M4" s="94" t="s">
        <v>22915</v>
      </c>
      <c r="N4" s="94" t="s">
        <v>22916</v>
      </c>
      <c r="O4" s="95" t="s">
        <v>22917</v>
      </c>
    </row>
    <row r="5" spans="1:15">
      <c r="A5" s="97">
        <v>48169980000</v>
      </c>
      <c r="B5" t="s">
        <v>5156</v>
      </c>
      <c r="C5">
        <v>48169</v>
      </c>
      <c r="D5" t="s">
        <v>2250</v>
      </c>
      <c r="E5">
        <v>1</v>
      </c>
      <c r="F5" t="s">
        <v>22918</v>
      </c>
      <c r="G5">
        <v>48992</v>
      </c>
      <c r="H5">
        <v>62099</v>
      </c>
      <c r="I5">
        <v>80294.5</v>
      </c>
      <c r="J5" t="s">
        <v>22919</v>
      </c>
      <c r="K5" s="98">
        <v>14.247336051635955</v>
      </c>
      <c r="L5" t="s">
        <v>22920</v>
      </c>
      <c r="M5">
        <v>0</v>
      </c>
      <c r="N5">
        <v>0</v>
      </c>
      <c r="O5" s="98" t="s">
        <v>22918</v>
      </c>
    </row>
    <row r="6" spans="1:15">
      <c r="A6" s="97">
        <v>48303000502</v>
      </c>
      <c r="B6" t="s">
        <v>7154</v>
      </c>
      <c r="C6">
        <v>48303</v>
      </c>
      <c r="D6" t="s">
        <v>2316</v>
      </c>
      <c r="E6">
        <v>1</v>
      </c>
      <c r="F6" t="s">
        <v>22918</v>
      </c>
      <c r="G6">
        <v>48992</v>
      </c>
      <c r="H6">
        <v>62099</v>
      </c>
      <c r="I6">
        <v>80294.5</v>
      </c>
      <c r="J6" t="s">
        <v>22919</v>
      </c>
      <c r="K6" s="98">
        <v>14.247336051635955</v>
      </c>
      <c r="L6" t="s">
        <v>22920</v>
      </c>
      <c r="M6">
        <v>0</v>
      </c>
      <c r="N6">
        <v>0</v>
      </c>
      <c r="O6" s="98" t="s">
        <v>22918</v>
      </c>
    </row>
    <row r="7" spans="1:15">
      <c r="A7" s="97">
        <v>48303000503</v>
      </c>
      <c r="B7" t="s">
        <v>7155</v>
      </c>
      <c r="C7">
        <v>48303</v>
      </c>
      <c r="D7" t="s">
        <v>2316</v>
      </c>
      <c r="E7">
        <v>1</v>
      </c>
      <c r="F7" t="s">
        <v>22918</v>
      </c>
      <c r="G7">
        <v>48992</v>
      </c>
      <c r="H7">
        <v>62099</v>
      </c>
      <c r="I7">
        <v>80294.5</v>
      </c>
      <c r="J7" t="s">
        <v>22919</v>
      </c>
      <c r="K7" s="98">
        <v>14.247336051635955</v>
      </c>
      <c r="L7" t="s">
        <v>22920</v>
      </c>
      <c r="M7">
        <v>0</v>
      </c>
      <c r="N7">
        <v>0</v>
      </c>
      <c r="O7" s="98" t="s">
        <v>22918</v>
      </c>
    </row>
    <row r="8" spans="1:15">
      <c r="A8" s="97">
        <v>48303010513</v>
      </c>
      <c r="B8" t="s">
        <v>7239</v>
      </c>
      <c r="C8">
        <v>48303</v>
      </c>
      <c r="D8" t="s">
        <v>2316</v>
      </c>
      <c r="E8">
        <v>1</v>
      </c>
      <c r="F8" t="s">
        <v>22918</v>
      </c>
      <c r="G8">
        <v>48992</v>
      </c>
      <c r="H8">
        <v>62099</v>
      </c>
      <c r="I8">
        <v>80294.5</v>
      </c>
      <c r="J8" t="s">
        <v>22919</v>
      </c>
      <c r="K8" s="98">
        <v>14.247336051635955</v>
      </c>
      <c r="L8" t="s">
        <v>22921</v>
      </c>
      <c r="M8">
        <v>1724</v>
      </c>
      <c r="N8">
        <v>686</v>
      </c>
      <c r="O8" s="98">
        <v>39.791183294663576</v>
      </c>
    </row>
    <row r="9" spans="1:15">
      <c r="A9" s="97">
        <v>48303980000</v>
      </c>
      <c r="B9" t="s">
        <v>7244</v>
      </c>
      <c r="C9">
        <v>48303</v>
      </c>
      <c r="D9" t="s">
        <v>2316</v>
      </c>
      <c r="E9">
        <v>1</v>
      </c>
      <c r="F9" t="s">
        <v>22918</v>
      </c>
      <c r="G9">
        <v>48992</v>
      </c>
      <c r="H9">
        <v>62099</v>
      </c>
      <c r="I9">
        <v>80294.5</v>
      </c>
      <c r="J9" t="s">
        <v>22919</v>
      </c>
      <c r="K9" s="98">
        <v>14.247336051635955</v>
      </c>
      <c r="L9" t="s">
        <v>22920</v>
      </c>
      <c r="M9">
        <v>0</v>
      </c>
      <c r="N9">
        <v>0</v>
      </c>
      <c r="O9" s="98" t="s">
        <v>22918</v>
      </c>
    </row>
    <row r="10" spans="1:15">
      <c r="A10" s="97">
        <v>48375980000</v>
      </c>
      <c r="B10" t="s">
        <v>7823</v>
      </c>
      <c r="C10">
        <v>48375</v>
      </c>
      <c r="D10" t="s">
        <v>2352</v>
      </c>
      <c r="E10">
        <v>1</v>
      </c>
      <c r="F10" t="s">
        <v>22918</v>
      </c>
      <c r="G10">
        <v>48992</v>
      </c>
      <c r="H10">
        <v>62099</v>
      </c>
      <c r="I10">
        <v>80294.5</v>
      </c>
      <c r="J10" t="s">
        <v>22919</v>
      </c>
      <c r="K10" s="98">
        <v>14.247336051635955</v>
      </c>
      <c r="L10" t="s">
        <v>22922</v>
      </c>
      <c r="M10">
        <v>12</v>
      </c>
      <c r="N10">
        <v>0</v>
      </c>
      <c r="O10" s="98">
        <v>0</v>
      </c>
    </row>
    <row r="11" spans="1:15">
      <c r="A11" s="97">
        <v>48303010422</v>
      </c>
      <c r="B11" t="s">
        <v>7229</v>
      </c>
      <c r="C11">
        <v>48303</v>
      </c>
      <c r="D11" t="s">
        <v>2316</v>
      </c>
      <c r="E11">
        <v>1</v>
      </c>
      <c r="F11">
        <v>144444</v>
      </c>
      <c r="G11">
        <v>48992</v>
      </c>
      <c r="H11">
        <v>62099</v>
      </c>
      <c r="I11">
        <v>80294.5</v>
      </c>
      <c r="J11" t="s">
        <v>22923</v>
      </c>
      <c r="K11" s="98">
        <v>14.247336051635955</v>
      </c>
      <c r="L11" t="s">
        <v>22922</v>
      </c>
      <c r="M11">
        <v>2396</v>
      </c>
      <c r="N11">
        <v>246</v>
      </c>
      <c r="O11" s="98">
        <v>10.267111853088482</v>
      </c>
    </row>
    <row r="12" spans="1:15">
      <c r="A12" s="97">
        <v>48303000403</v>
      </c>
      <c r="B12" t="s">
        <v>7146</v>
      </c>
      <c r="C12">
        <v>48303</v>
      </c>
      <c r="D12" t="s">
        <v>2316</v>
      </c>
      <c r="E12">
        <v>1</v>
      </c>
      <c r="F12">
        <v>133770</v>
      </c>
      <c r="G12">
        <v>48992</v>
      </c>
      <c r="H12">
        <v>62099</v>
      </c>
      <c r="I12">
        <v>80294.5</v>
      </c>
      <c r="J12" t="s">
        <v>22923</v>
      </c>
      <c r="K12" s="98">
        <v>14.247336051635955</v>
      </c>
      <c r="L12" t="s">
        <v>22922</v>
      </c>
      <c r="M12">
        <v>3986</v>
      </c>
      <c r="N12">
        <v>519</v>
      </c>
      <c r="O12" s="98">
        <v>13.020572002007025</v>
      </c>
    </row>
    <row r="13" spans="1:15">
      <c r="A13" s="97">
        <v>48303010502</v>
      </c>
      <c r="B13" t="s">
        <v>7231</v>
      </c>
      <c r="C13">
        <v>48303</v>
      </c>
      <c r="D13" t="s">
        <v>2316</v>
      </c>
      <c r="E13">
        <v>1</v>
      </c>
      <c r="F13">
        <v>132847</v>
      </c>
      <c r="G13">
        <v>48992</v>
      </c>
      <c r="H13">
        <v>62099</v>
      </c>
      <c r="I13">
        <v>80294.5</v>
      </c>
      <c r="J13" t="s">
        <v>22923</v>
      </c>
      <c r="K13" s="98">
        <v>14.247336051635955</v>
      </c>
      <c r="L13" t="s">
        <v>22922</v>
      </c>
      <c r="M13">
        <v>3308</v>
      </c>
      <c r="N13">
        <v>144</v>
      </c>
      <c r="O13" s="98">
        <v>4.3530834340991538</v>
      </c>
    </row>
    <row r="14" spans="1:15">
      <c r="A14" s="97">
        <v>48381021707</v>
      </c>
      <c r="B14" t="s">
        <v>7854</v>
      </c>
      <c r="C14">
        <v>48381</v>
      </c>
      <c r="D14" t="s">
        <v>2355</v>
      </c>
      <c r="E14">
        <v>1</v>
      </c>
      <c r="F14">
        <v>131830</v>
      </c>
      <c r="G14">
        <v>48992</v>
      </c>
      <c r="H14">
        <v>62099</v>
      </c>
      <c r="I14">
        <v>80294.5</v>
      </c>
      <c r="J14" t="s">
        <v>22923</v>
      </c>
      <c r="K14" s="98">
        <v>14.247336051635955</v>
      </c>
      <c r="L14" t="s">
        <v>22922</v>
      </c>
      <c r="M14">
        <v>5799</v>
      </c>
      <c r="N14">
        <v>244</v>
      </c>
      <c r="O14" s="98">
        <v>4.2076220037937571</v>
      </c>
    </row>
    <row r="15" spans="1:15">
      <c r="A15" s="97">
        <v>48375013300</v>
      </c>
      <c r="B15" t="s">
        <v>7807</v>
      </c>
      <c r="C15">
        <v>48375</v>
      </c>
      <c r="D15" t="s">
        <v>2352</v>
      </c>
      <c r="E15">
        <v>1</v>
      </c>
      <c r="F15">
        <v>129808</v>
      </c>
      <c r="G15">
        <v>48992</v>
      </c>
      <c r="H15">
        <v>62099</v>
      </c>
      <c r="I15">
        <v>80294.5</v>
      </c>
      <c r="J15" t="s">
        <v>22923</v>
      </c>
      <c r="K15" s="98">
        <v>14.247336051635955</v>
      </c>
      <c r="L15" t="s">
        <v>22922</v>
      </c>
      <c r="M15">
        <v>5774</v>
      </c>
      <c r="N15">
        <v>84</v>
      </c>
      <c r="O15" s="98">
        <v>1.4547973675095254</v>
      </c>
    </row>
    <row r="16" spans="1:15">
      <c r="A16" s="97">
        <v>48303010419</v>
      </c>
      <c r="B16" t="s">
        <v>7226</v>
      </c>
      <c r="C16">
        <v>48303</v>
      </c>
      <c r="D16" t="s">
        <v>2316</v>
      </c>
      <c r="E16">
        <v>1</v>
      </c>
      <c r="F16">
        <v>124239</v>
      </c>
      <c r="G16">
        <v>48992</v>
      </c>
      <c r="H16">
        <v>62099</v>
      </c>
      <c r="I16">
        <v>80294.5</v>
      </c>
      <c r="J16" t="s">
        <v>22923</v>
      </c>
      <c r="K16" s="98">
        <v>14.247336051635955</v>
      </c>
      <c r="L16" t="s">
        <v>22922</v>
      </c>
      <c r="M16">
        <v>6322</v>
      </c>
      <c r="N16">
        <v>224</v>
      </c>
      <c r="O16" s="98">
        <v>3.5431825371717811</v>
      </c>
    </row>
    <row r="17" spans="1:15">
      <c r="A17" s="97">
        <v>48303010415</v>
      </c>
      <c r="B17" t="s">
        <v>7222</v>
      </c>
      <c r="C17">
        <v>48303</v>
      </c>
      <c r="D17" t="s">
        <v>2316</v>
      </c>
      <c r="E17">
        <v>1</v>
      </c>
      <c r="F17">
        <v>121705</v>
      </c>
      <c r="G17">
        <v>48992</v>
      </c>
      <c r="H17">
        <v>62099</v>
      </c>
      <c r="I17">
        <v>80294.5</v>
      </c>
      <c r="J17" t="s">
        <v>22923</v>
      </c>
      <c r="K17" s="98">
        <v>14.247336051635955</v>
      </c>
      <c r="L17" t="s">
        <v>22922</v>
      </c>
      <c r="M17">
        <v>3592</v>
      </c>
      <c r="N17">
        <v>92</v>
      </c>
      <c r="O17" s="98">
        <v>2.5612472160356345</v>
      </c>
    </row>
    <row r="18" spans="1:15">
      <c r="A18" s="97">
        <v>48303010512</v>
      </c>
      <c r="B18" t="s">
        <v>7238</v>
      </c>
      <c r="C18">
        <v>48303</v>
      </c>
      <c r="D18" t="s">
        <v>2316</v>
      </c>
      <c r="E18">
        <v>1</v>
      </c>
      <c r="F18">
        <v>120455</v>
      </c>
      <c r="G18">
        <v>48992</v>
      </c>
      <c r="H18">
        <v>62099</v>
      </c>
      <c r="I18">
        <v>80294.5</v>
      </c>
      <c r="J18" t="s">
        <v>22923</v>
      </c>
      <c r="K18" s="98">
        <v>14.247336051635955</v>
      </c>
      <c r="L18" t="s">
        <v>22922</v>
      </c>
      <c r="M18">
        <v>9895</v>
      </c>
      <c r="N18">
        <v>252</v>
      </c>
      <c r="O18" s="98">
        <v>2.5467407781707934</v>
      </c>
    </row>
    <row r="19" spans="1:15">
      <c r="A19" s="97">
        <v>48303010421</v>
      </c>
      <c r="B19" t="s">
        <v>7228</v>
      </c>
      <c r="C19">
        <v>48303</v>
      </c>
      <c r="D19" t="s">
        <v>2316</v>
      </c>
      <c r="E19">
        <v>1</v>
      </c>
      <c r="F19">
        <v>118948</v>
      </c>
      <c r="G19">
        <v>48992</v>
      </c>
      <c r="H19">
        <v>62099</v>
      </c>
      <c r="I19">
        <v>80294.5</v>
      </c>
      <c r="J19" t="s">
        <v>22923</v>
      </c>
      <c r="K19" s="98">
        <v>14.247336051635955</v>
      </c>
      <c r="L19" t="s">
        <v>22922</v>
      </c>
      <c r="M19">
        <v>5128</v>
      </c>
      <c r="N19">
        <v>78</v>
      </c>
      <c r="O19" s="98">
        <v>1.5210608424336973</v>
      </c>
    </row>
    <row r="20" spans="1:15">
      <c r="A20" s="97">
        <v>48303001713</v>
      </c>
      <c r="B20" t="s">
        <v>7176</v>
      </c>
      <c r="C20">
        <v>48303</v>
      </c>
      <c r="D20" t="s">
        <v>2316</v>
      </c>
      <c r="E20">
        <v>1</v>
      </c>
      <c r="F20">
        <v>118365</v>
      </c>
      <c r="G20">
        <v>48992</v>
      </c>
      <c r="H20">
        <v>62099</v>
      </c>
      <c r="I20">
        <v>80294.5</v>
      </c>
      <c r="J20" t="s">
        <v>22923</v>
      </c>
      <c r="K20" s="98">
        <v>14.247336051635955</v>
      </c>
      <c r="L20" t="s">
        <v>22922</v>
      </c>
      <c r="M20">
        <v>3472</v>
      </c>
      <c r="N20">
        <v>173</v>
      </c>
      <c r="O20" s="98">
        <v>4.9827188940092162</v>
      </c>
    </row>
    <row r="21" spans="1:15">
      <c r="A21" s="97">
        <v>48303001908</v>
      </c>
      <c r="B21" t="s">
        <v>7190</v>
      </c>
      <c r="C21">
        <v>48303</v>
      </c>
      <c r="D21" t="s">
        <v>2316</v>
      </c>
      <c r="E21">
        <v>1</v>
      </c>
      <c r="F21">
        <v>117708</v>
      </c>
      <c r="G21">
        <v>48992</v>
      </c>
      <c r="H21">
        <v>62099</v>
      </c>
      <c r="I21">
        <v>80294.5</v>
      </c>
      <c r="J21" t="s">
        <v>22923</v>
      </c>
      <c r="K21" s="98">
        <v>14.247336051635955</v>
      </c>
      <c r="L21" t="s">
        <v>22922</v>
      </c>
      <c r="M21">
        <v>3628</v>
      </c>
      <c r="N21">
        <v>121</v>
      </c>
      <c r="O21" s="98">
        <v>3.3351708930540243</v>
      </c>
    </row>
    <row r="22" spans="1:15">
      <c r="A22" s="97">
        <v>48381020400</v>
      </c>
      <c r="B22" t="s">
        <v>7832</v>
      </c>
      <c r="C22">
        <v>48381</v>
      </c>
      <c r="D22" t="s">
        <v>2355</v>
      </c>
      <c r="E22">
        <v>1</v>
      </c>
      <c r="F22">
        <v>116500</v>
      </c>
      <c r="G22">
        <v>48992</v>
      </c>
      <c r="H22">
        <v>62099</v>
      </c>
      <c r="I22">
        <v>80294.5</v>
      </c>
      <c r="J22" t="s">
        <v>22923</v>
      </c>
      <c r="K22" s="98">
        <v>14.247336051635955</v>
      </c>
      <c r="L22" t="s">
        <v>22922</v>
      </c>
      <c r="M22">
        <v>2224</v>
      </c>
      <c r="N22">
        <v>80</v>
      </c>
      <c r="O22" s="98">
        <v>3.5971223021582732</v>
      </c>
    </row>
    <row r="23" spans="1:15">
      <c r="A23" s="97">
        <v>48303010412</v>
      </c>
      <c r="B23" t="s">
        <v>7219</v>
      </c>
      <c r="C23">
        <v>48303</v>
      </c>
      <c r="D23" t="s">
        <v>2316</v>
      </c>
      <c r="E23">
        <v>1</v>
      </c>
      <c r="F23">
        <v>114554</v>
      </c>
      <c r="G23">
        <v>48992</v>
      </c>
      <c r="H23">
        <v>62099</v>
      </c>
      <c r="I23">
        <v>80294.5</v>
      </c>
      <c r="J23" t="s">
        <v>22923</v>
      </c>
      <c r="K23" s="98">
        <v>14.247336051635955</v>
      </c>
      <c r="L23" t="s">
        <v>22922</v>
      </c>
      <c r="M23">
        <v>1785</v>
      </c>
      <c r="N23">
        <v>62</v>
      </c>
      <c r="O23" s="98">
        <v>3.473389355742297</v>
      </c>
    </row>
    <row r="24" spans="1:15">
      <c r="A24" s="97">
        <v>48381021708</v>
      </c>
      <c r="B24" t="s">
        <v>7855</v>
      </c>
      <c r="C24">
        <v>48381</v>
      </c>
      <c r="D24" t="s">
        <v>2355</v>
      </c>
      <c r="E24">
        <v>1</v>
      </c>
      <c r="F24">
        <v>109893</v>
      </c>
      <c r="G24">
        <v>48992</v>
      </c>
      <c r="H24">
        <v>62099</v>
      </c>
      <c r="I24">
        <v>80294.5</v>
      </c>
      <c r="J24" t="s">
        <v>22923</v>
      </c>
      <c r="K24" s="98">
        <v>14.247336051635955</v>
      </c>
      <c r="L24" t="s">
        <v>22922</v>
      </c>
      <c r="M24">
        <v>5592</v>
      </c>
      <c r="N24">
        <v>226</v>
      </c>
      <c r="O24" s="98">
        <v>4.0414878397711016</v>
      </c>
    </row>
    <row r="25" spans="1:15">
      <c r="A25" s="97">
        <v>48375014300</v>
      </c>
      <c r="B25" t="s">
        <v>7811</v>
      </c>
      <c r="C25">
        <v>48375</v>
      </c>
      <c r="D25" t="s">
        <v>2352</v>
      </c>
      <c r="E25">
        <v>1</v>
      </c>
      <c r="F25">
        <v>109861</v>
      </c>
      <c r="G25">
        <v>48992</v>
      </c>
      <c r="H25">
        <v>62099</v>
      </c>
      <c r="I25">
        <v>80294.5</v>
      </c>
      <c r="J25" t="s">
        <v>22923</v>
      </c>
      <c r="K25" s="98">
        <v>14.247336051635955</v>
      </c>
      <c r="L25" t="s">
        <v>22922</v>
      </c>
      <c r="M25">
        <v>6561</v>
      </c>
      <c r="N25">
        <v>383</v>
      </c>
      <c r="O25" s="98">
        <v>5.8375247675659203</v>
      </c>
    </row>
    <row r="26" spans="1:15">
      <c r="A26" s="97">
        <v>48069950100</v>
      </c>
      <c r="B26" t="s">
        <v>3389</v>
      </c>
      <c r="C26">
        <v>48069</v>
      </c>
      <c r="D26" t="s">
        <v>2200</v>
      </c>
      <c r="E26">
        <v>1</v>
      </c>
      <c r="F26">
        <v>108000</v>
      </c>
      <c r="G26">
        <v>48992</v>
      </c>
      <c r="H26">
        <v>62099</v>
      </c>
      <c r="I26">
        <v>80294.5</v>
      </c>
      <c r="J26" t="s">
        <v>22923</v>
      </c>
      <c r="K26" s="98">
        <v>14.247336051635955</v>
      </c>
      <c r="L26" t="s">
        <v>22922</v>
      </c>
      <c r="M26">
        <v>973</v>
      </c>
      <c r="N26">
        <v>81</v>
      </c>
      <c r="O26" s="98">
        <v>8.3247687564234329</v>
      </c>
    </row>
    <row r="27" spans="1:15">
      <c r="A27" s="97">
        <v>48303010509</v>
      </c>
      <c r="B27" t="s">
        <v>7235</v>
      </c>
      <c r="C27">
        <v>48303</v>
      </c>
      <c r="D27" t="s">
        <v>2316</v>
      </c>
      <c r="E27">
        <v>1</v>
      </c>
      <c r="F27">
        <v>107367</v>
      </c>
      <c r="G27">
        <v>48992</v>
      </c>
      <c r="H27">
        <v>62099</v>
      </c>
      <c r="I27">
        <v>80294.5</v>
      </c>
      <c r="J27" t="s">
        <v>22923</v>
      </c>
      <c r="K27" s="98">
        <v>14.247336051635955</v>
      </c>
      <c r="L27" t="s">
        <v>22922</v>
      </c>
      <c r="M27">
        <v>6838</v>
      </c>
      <c r="N27">
        <v>362</v>
      </c>
      <c r="O27" s="98">
        <v>5.2939455981281069</v>
      </c>
    </row>
    <row r="28" spans="1:15">
      <c r="A28" s="97">
        <v>48381021609</v>
      </c>
      <c r="B28" t="s">
        <v>7848</v>
      </c>
      <c r="C28">
        <v>48381</v>
      </c>
      <c r="D28" t="s">
        <v>2355</v>
      </c>
      <c r="E28">
        <v>1</v>
      </c>
      <c r="F28">
        <v>106295</v>
      </c>
      <c r="G28">
        <v>48992</v>
      </c>
      <c r="H28">
        <v>62099</v>
      </c>
      <c r="I28">
        <v>80294.5</v>
      </c>
      <c r="J28" t="s">
        <v>22923</v>
      </c>
      <c r="K28" s="98">
        <v>14.247336051635955</v>
      </c>
      <c r="L28" t="s">
        <v>22922</v>
      </c>
      <c r="M28">
        <v>5031</v>
      </c>
      <c r="N28">
        <v>232</v>
      </c>
      <c r="O28" s="98">
        <v>4.6114092625720531</v>
      </c>
    </row>
    <row r="29" spans="1:15">
      <c r="A29" s="97">
        <v>48381021605</v>
      </c>
      <c r="B29" t="s">
        <v>7846</v>
      </c>
      <c r="C29">
        <v>48381</v>
      </c>
      <c r="D29" t="s">
        <v>2355</v>
      </c>
      <c r="E29">
        <v>1</v>
      </c>
      <c r="F29">
        <v>103845</v>
      </c>
      <c r="G29">
        <v>48992</v>
      </c>
      <c r="H29">
        <v>62099</v>
      </c>
      <c r="I29">
        <v>80294.5</v>
      </c>
      <c r="J29" t="s">
        <v>22923</v>
      </c>
      <c r="K29" s="98">
        <v>14.247336051635955</v>
      </c>
      <c r="L29" t="s">
        <v>22922</v>
      </c>
      <c r="M29">
        <v>2104</v>
      </c>
      <c r="N29">
        <v>159</v>
      </c>
      <c r="O29" s="98">
        <v>7.5570342205323184</v>
      </c>
    </row>
    <row r="30" spans="1:15">
      <c r="A30" s="97">
        <v>48381021500</v>
      </c>
      <c r="B30" t="s">
        <v>7842</v>
      </c>
      <c r="C30">
        <v>48381</v>
      </c>
      <c r="D30" t="s">
        <v>2355</v>
      </c>
      <c r="E30">
        <v>1</v>
      </c>
      <c r="F30">
        <v>102813</v>
      </c>
      <c r="G30">
        <v>48992</v>
      </c>
      <c r="H30">
        <v>62099</v>
      </c>
      <c r="I30">
        <v>80294.5</v>
      </c>
      <c r="J30" t="s">
        <v>22923</v>
      </c>
      <c r="K30" s="98">
        <v>14.247336051635955</v>
      </c>
      <c r="L30" t="s">
        <v>22922</v>
      </c>
      <c r="M30">
        <v>5400</v>
      </c>
      <c r="N30">
        <v>76</v>
      </c>
      <c r="O30" s="98">
        <v>1.4074074074074074</v>
      </c>
    </row>
    <row r="31" spans="1:15">
      <c r="A31" s="97">
        <v>48303010504</v>
      </c>
      <c r="B31" t="s">
        <v>7232</v>
      </c>
      <c r="C31">
        <v>48303</v>
      </c>
      <c r="D31" t="s">
        <v>2316</v>
      </c>
      <c r="E31">
        <v>1</v>
      </c>
      <c r="F31">
        <v>102442</v>
      </c>
      <c r="G31">
        <v>48992</v>
      </c>
      <c r="H31">
        <v>62099</v>
      </c>
      <c r="I31">
        <v>80294.5</v>
      </c>
      <c r="J31" t="s">
        <v>22923</v>
      </c>
      <c r="K31" s="98">
        <v>14.247336051635955</v>
      </c>
      <c r="L31" t="s">
        <v>22922</v>
      </c>
      <c r="M31">
        <v>3959</v>
      </c>
      <c r="N31">
        <v>454</v>
      </c>
      <c r="O31" s="98">
        <v>11.467542308663804</v>
      </c>
    </row>
    <row r="32" spans="1:15">
      <c r="A32" s="97">
        <v>48303010510</v>
      </c>
      <c r="B32" t="s">
        <v>7236</v>
      </c>
      <c r="C32">
        <v>48303</v>
      </c>
      <c r="D32" t="s">
        <v>2316</v>
      </c>
      <c r="E32">
        <v>1</v>
      </c>
      <c r="F32">
        <v>101400</v>
      </c>
      <c r="G32">
        <v>48992</v>
      </c>
      <c r="H32">
        <v>62099</v>
      </c>
      <c r="I32">
        <v>80294.5</v>
      </c>
      <c r="J32" t="s">
        <v>22923</v>
      </c>
      <c r="K32" s="98">
        <v>14.247336051635955</v>
      </c>
      <c r="L32" t="s">
        <v>22922</v>
      </c>
      <c r="M32">
        <v>2994</v>
      </c>
      <c r="N32">
        <v>78</v>
      </c>
      <c r="O32" s="98">
        <v>2.6052104208416833</v>
      </c>
    </row>
    <row r="33" spans="1:15">
      <c r="A33" s="97">
        <v>48233951000</v>
      </c>
      <c r="B33" t="s">
        <v>6829</v>
      </c>
      <c r="C33">
        <v>48233</v>
      </c>
      <c r="D33" t="s">
        <v>2282</v>
      </c>
      <c r="E33">
        <v>1</v>
      </c>
      <c r="F33">
        <v>100313</v>
      </c>
      <c r="G33">
        <v>48992</v>
      </c>
      <c r="H33">
        <v>62099</v>
      </c>
      <c r="I33">
        <v>80294.5</v>
      </c>
      <c r="J33" t="s">
        <v>22923</v>
      </c>
      <c r="K33" s="98">
        <v>14.247336051635955</v>
      </c>
      <c r="L33" t="s">
        <v>22922</v>
      </c>
      <c r="M33">
        <v>4000</v>
      </c>
      <c r="N33">
        <v>442</v>
      </c>
      <c r="O33" s="98">
        <v>11.05</v>
      </c>
    </row>
    <row r="34" spans="1:15">
      <c r="A34" s="97">
        <v>48381021606</v>
      </c>
      <c r="B34" t="s">
        <v>7847</v>
      </c>
      <c r="C34">
        <v>48381</v>
      </c>
      <c r="D34" t="s">
        <v>2355</v>
      </c>
      <c r="E34">
        <v>1</v>
      </c>
      <c r="F34">
        <v>100250</v>
      </c>
      <c r="G34">
        <v>48992</v>
      </c>
      <c r="H34">
        <v>62099</v>
      </c>
      <c r="I34">
        <v>80294.5</v>
      </c>
      <c r="J34" t="s">
        <v>22923</v>
      </c>
      <c r="K34" s="98">
        <v>14.247336051635955</v>
      </c>
      <c r="L34" t="s">
        <v>22922</v>
      </c>
      <c r="M34">
        <v>4412</v>
      </c>
      <c r="N34">
        <v>149</v>
      </c>
      <c r="O34" s="98">
        <v>3.3771532184950139</v>
      </c>
    </row>
    <row r="35" spans="1:15">
      <c r="A35" s="97">
        <v>48303001907</v>
      </c>
      <c r="B35" t="s">
        <v>7189</v>
      </c>
      <c r="C35">
        <v>48303</v>
      </c>
      <c r="D35" t="s">
        <v>2316</v>
      </c>
      <c r="E35">
        <v>1</v>
      </c>
      <c r="F35">
        <v>98813</v>
      </c>
      <c r="G35">
        <v>48992</v>
      </c>
      <c r="H35">
        <v>62099</v>
      </c>
      <c r="I35">
        <v>80294.5</v>
      </c>
      <c r="J35" t="s">
        <v>22923</v>
      </c>
      <c r="K35" s="98">
        <v>14.247336051635955</v>
      </c>
      <c r="L35" t="s">
        <v>22922</v>
      </c>
      <c r="M35">
        <v>3402</v>
      </c>
      <c r="N35">
        <v>139</v>
      </c>
      <c r="O35" s="98">
        <v>4.0858318636096413</v>
      </c>
    </row>
    <row r="36" spans="1:15">
      <c r="A36" s="97">
        <v>48381021900</v>
      </c>
      <c r="B36" t="s">
        <v>7859</v>
      </c>
      <c r="C36">
        <v>48381</v>
      </c>
      <c r="D36" t="s">
        <v>2355</v>
      </c>
      <c r="E36">
        <v>1</v>
      </c>
      <c r="F36">
        <v>97193</v>
      </c>
      <c r="G36">
        <v>48992</v>
      </c>
      <c r="H36">
        <v>62099</v>
      </c>
      <c r="I36">
        <v>80294.5</v>
      </c>
      <c r="J36" t="s">
        <v>22923</v>
      </c>
      <c r="K36" s="98">
        <v>14.247336051635955</v>
      </c>
      <c r="L36" t="s">
        <v>22922</v>
      </c>
      <c r="M36">
        <v>6981</v>
      </c>
      <c r="N36">
        <v>856</v>
      </c>
      <c r="O36" s="98">
        <v>12.261853602635725</v>
      </c>
    </row>
    <row r="37" spans="1:15">
      <c r="A37" s="97">
        <v>48303000406</v>
      </c>
      <c r="B37" t="s">
        <v>7147</v>
      </c>
      <c r="C37">
        <v>48303</v>
      </c>
      <c r="D37" t="s">
        <v>2316</v>
      </c>
      <c r="E37">
        <v>1</v>
      </c>
      <c r="F37">
        <v>96150</v>
      </c>
      <c r="G37">
        <v>48992</v>
      </c>
      <c r="H37">
        <v>62099</v>
      </c>
      <c r="I37">
        <v>80294.5</v>
      </c>
      <c r="J37" t="s">
        <v>22923</v>
      </c>
      <c r="K37" s="98">
        <v>14.247336051635955</v>
      </c>
      <c r="L37" t="s">
        <v>22922</v>
      </c>
      <c r="M37">
        <v>1678</v>
      </c>
      <c r="N37">
        <v>178</v>
      </c>
      <c r="O37" s="98">
        <v>10.607866507747318</v>
      </c>
    </row>
    <row r="38" spans="1:15">
      <c r="A38" s="97">
        <v>48303001716</v>
      </c>
      <c r="B38" t="s">
        <v>7179</v>
      </c>
      <c r="C38">
        <v>48303</v>
      </c>
      <c r="D38" t="s">
        <v>2316</v>
      </c>
      <c r="E38">
        <v>1</v>
      </c>
      <c r="F38">
        <v>94625</v>
      </c>
      <c r="G38">
        <v>48992</v>
      </c>
      <c r="H38">
        <v>62099</v>
      </c>
      <c r="I38">
        <v>80294.5</v>
      </c>
      <c r="J38" t="s">
        <v>22923</v>
      </c>
      <c r="K38" s="98">
        <v>14.247336051635955</v>
      </c>
      <c r="L38" t="s">
        <v>22922</v>
      </c>
      <c r="M38">
        <v>3630</v>
      </c>
      <c r="N38">
        <v>285</v>
      </c>
      <c r="O38" s="98">
        <v>7.8512396694214877</v>
      </c>
    </row>
    <row r="39" spans="1:15">
      <c r="A39" s="97">
        <v>48381021702</v>
      </c>
      <c r="B39" t="s">
        <v>7851</v>
      </c>
      <c r="C39">
        <v>48381</v>
      </c>
      <c r="D39" t="s">
        <v>2355</v>
      </c>
      <c r="E39">
        <v>1</v>
      </c>
      <c r="F39">
        <v>94066</v>
      </c>
      <c r="G39">
        <v>48992</v>
      </c>
      <c r="H39">
        <v>62099</v>
      </c>
      <c r="I39">
        <v>80294.5</v>
      </c>
      <c r="J39" t="s">
        <v>22923</v>
      </c>
      <c r="K39" s="98">
        <v>14.247336051635955</v>
      </c>
      <c r="L39" t="s">
        <v>22922</v>
      </c>
      <c r="M39">
        <v>5255</v>
      </c>
      <c r="N39">
        <v>464</v>
      </c>
      <c r="O39" s="98">
        <v>8.8296860133206465</v>
      </c>
    </row>
    <row r="40" spans="1:15">
      <c r="A40" s="97">
        <v>48303000407</v>
      </c>
      <c r="B40" t="s">
        <v>7148</v>
      </c>
      <c r="C40">
        <v>48303</v>
      </c>
      <c r="D40" t="s">
        <v>2316</v>
      </c>
      <c r="E40">
        <v>1</v>
      </c>
      <c r="F40">
        <v>93750</v>
      </c>
      <c r="G40">
        <v>48992</v>
      </c>
      <c r="H40">
        <v>62099</v>
      </c>
      <c r="I40">
        <v>80294.5</v>
      </c>
      <c r="J40" t="s">
        <v>22923</v>
      </c>
      <c r="K40" s="98">
        <v>14.247336051635955</v>
      </c>
      <c r="L40" t="s">
        <v>22921</v>
      </c>
      <c r="M40">
        <v>2725</v>
      </c>
      <c r="N40">
        <v>546</v>
      </c>
      <c r="O40" s="98">
        <v>20.036697247706421</v>
      </c>
    </row>
    <row r="41" spans="1:15">
      <c r="A41" s="97">
        <v>48375010200</v>
      </c>
      <c r="B41" t="s">
        <v>7790</v>
      </c>
      <c r="C41">
        <v>48375</v>
      </c>
      <c r="D41" t="s">
        <v>2352</v>
      </c>
      <c r="E41">
        <v>1</v>
      </c>
      <c r="F41">
        <v>91042</v>
      </c>
      <c r="G41">
        <v>48992</v>
      </c>
      <c r="H41">
        <v>62099</v>
      </c>
      <c r="I41">
        <v>80294.5</v>
      </c>
      <c r="J41" t="s">
        <v>22923</v>
      </c>
      <c r="K41" s="98">
        <v>14.247336051635955</v>
      </c>
      <c r="L41" t="s">
        <v>22922</v>
      </c>
      <c r="M41">
        <v>2750</v>
      </c>
      <c r="N41">
        <v>383</v>
      </c>
      <c r="O41" s="98">
        <v>13.927272727272728</v>
      </c>
    </row>
    <row r="42" spans="1:15">
      <c r="A42" s="97">
        <v>48381021610</v>
      </c>
      <c r="B42" t="s">
        <v>7849</v>
      </c>
      <c r="C42">
        <v>48381</v>
      </c>
      <c r="D42" t="s">
        <v>2355</v>
      </c>
      <c r="E42">
        <v>1</v>
      </c>
      <c r="F42">
        <v>91000</v>
      </c>
      <c r="G42">
        <v>48992</v>
      </c>
      <c r="H42">
        <v>62099</v>
      </c>
      <c r="I42">
        <v>80294.5</v>
      </c>
      <c r="J42" t="s">
        <v>22923</v>
      </c>
      <c r="K42" s="98">
        <v>14.247336051635955</v>
      </c>
      <c r="L42" t="s">
        <v>22922</v>
      </c>
      <c r="M42">
        <v>3642</v>
      </c>
      <c r="N42">
        <v>201</v>
      </c>
      <c r="O42" s="98">
        <v>5.5189456342668866</v>
      </c>
    </row>
    <row r="43" spans="1:15">
      <c r="A43" s="97">
        <v>48303010101</v>
      </c>
      <c r="B43" t="s">
        <v>7206</v>
      </c>
      <c r="C43">
        <v>48303</v>
      </c>
      <c r="D43" t="s">
        <v>2316</v>
      </c>
      <c r="E43">
        <v>1</v>
      </c>
      <c r="F43">
        <v>90324</v>
      </c>
      <c r="G43">
        <v>48992</v>
      </c>
      <c r="H43">
        <v>62099</v>
      </c>
      <c r="I43">
        <v>80294.5</v>
      </c>
      <c r="J43" t="s">
        <v>22923</v>
      </c>
      <c r="K43" s="98">
        <v>14.247336051635955</v>
      </c>
      <c r="L43" t="s">
        <v>22922</v>
      </c>
      <c r="M43">
        <v>1681</v>
      </c>
      <c r="N43">
        <v>45</v>
      </c>
      <c r="O43" s="98">
        <v>2.6769779892920882</v>
      </c>
    </row>
    <row r="44" spans="1:15">
      <c r="A44" s="97">
        <v>48381022001</v>
      </c>
      <c r="B44" t="s">
        <v>7860</v>
      </c>
      <c r="C44">
        <v>48381</v>
      </c>
      <c r="D44" t="s">
        <v>2355</v>
      </c>
      <c r="E44">
        <v>1</v>
      </c>
      <c r="F44">
        <v>90276</v>
      </c>
      <c r="G44">
        <v>48992</v>
      </c>
      <c r="H44">
        <v>62099</v>
      </c>
      <c r="I44">
        <v>80294.5</v>
      </c>
      <c r="J44" t="s">
        <v>22923</v>
      </c>
      <c r="K44" s="98">
        <v>14.247336051635955</v>
      </c>
      <c r="L44" t="s">
        <v>22922</v>
      </c>
      <c r="M44">
        <v>8021</v>
      </c>
      <c r="N44">
        <v>192</v>
      </c>
      <c r="O44" s="98">
        <v>2.3937164942027178</v>
      </c>
    </row>
    <row r="45" spans="1:15">
      <c r="A45" s="97">
        <v>48303010409</v>
      </c>
      <c r="B45" t="s">
        <v>7216</v>
      </c>
      <c r="C45">
        <v>48303</v>
      </c>
      <c r="D45" t="s">
        <v>2316</v>
      </c>
      <c r="E45">
        <v>1</v>
      </c>
      <c r="F45">
        <v>89792</v>
      </c>
      <c r="G45">
        <v>48992</v>
      </c>
      <c r="H45">
        <v>62099</v>
      </c>
      <c r="I45">
        <v>80294.5</v>
      </c>
      <c r="J45" t="s">
        <v>22923</v>
      </c>
      <c r="K45" s="98">
        <v>14.247336051635955</v>
      </c>
      <c r="L45" t="s">
        <v>22922</v>
      </c>
      <c r="M45">
        <v>1067</v>
      </c>
      <c r="N45">
        <v>126</v>
      </c>
      <c r="O45" s="98">
        <v>11.808809746954077</v>
      </c>
    </row>
    <row r="46" spans="1:15">
      <c r="A46" s="97">
        <v>48381021611</v>
      </c>
      <c r="B46" t="s">
        <v>7850</v>
      </c>
      <c r="C46">
        <v>48381</v>
      </c>
      <c r="D46" t="s">
        <v>2355</v>
      </c>
      <c r="E46">
        <v>1</v>
      </c>
      <c r="F46">
        <v>89631</v>
      </c>
      <c r="G46">
        <v>48992</v>
      </c>
      <c r="H46">
        <v>62099</v>
      </c>
      <c r="I46">
        <v>80294.5</v>
      </c>
      <c r="J46" t="s">
        <v>22923</v>
      </c>
      <c r="K46" s="98">
        <v>14.247336051635955</v>
      </c>
      <c r="L46" t="s">
        <v>22922</v>
      </c>
      <c r="M46">
        <v>8909</v>
      </c>
      <c r="N46">
        <v>853</v>
      </c>
      <c r="O46" s="98">
        <v>9.5745874957907731</v>
      </c>
    </row>
    <row r="47" spans="1:15">
      <c r="A47" s="97">
        <v>48219950600</v>
      </c>
      <c r="B47" t="s">
        <v>6756</v>
      </c>
      <c r="C47">
        <v>48219</v>
      </c>
      <c r="D47" t="s">
        <v>2275</v>
      </c>
      <c r="E47">
        <v>1</v>
      </c>
      <c r="F47">
        <v>89397</v>
      </c>
      <c r="G47">
        <v>48992</v>
      </c>
      <c r="H47">
        <v>62099</v>
      </c>
      <c r="I47">
        <v>80294.5</v>
      </c>
      <c r="J47" t="s">
        <v>22923</v>
      </c>
      <c r="K47" s="98">
        <v>14.247336051635955</v>
      </c>
      <c r="L47" t="s">
        <v>22922</v>
      </c>
      <c r="M47">
        <v>1697</v>
      </c>
      <c r="N47">
        <v>151</v>
      </c>
      <c r="O47" s="98">
        <v>8.8980553918680023</v>
      </c>
    </row>
    <row r="48" spans="1:15">
      <c r="A48" s="97">
        <v>48303001904</v>
      </c>
      <c r="B48" t="s">
        <v>7186</v>
      </c>
      <c r="C48">
        <v>48303</v>
      </c>
      <c r="D48" t="s">
        <v>2316</v>
      </c>
      <c r="E48">
        <v>1</v>
      </c>
      <c r="F48">
        <v>89388</v>
      </c>
      <c r="G48">
        <v>48992</v>
      </c>
      <c r="H48">
        <v>62099</v>
      </c>
      <c r="I48">
        <v>80294.5</v>
      </c>
      <c r="J48" t="s">
        <v>22923</v>
      </c>
      <c r="K48" s="98">
        <v>14.247336051635955</v>
      </c>
      <c r="L48" t="s">
        <v>22922</v>
      </c>
      <c r="M48">
        <v>1427</v>
      </c>
      <c r="N48">
        <v>91</v>
      </c>
      <c r="O48" s="98">
        <v>6.3770147161878068</v>
      </c>
    </row>
    <row r="49" spans="1:15">
      <c r="A49" s="97">
        <v>48381020100</v>
      </c>
      <c r="B49" t="s">
        <v>7829</v>
      </c>
      <c r="C49">
        <v>48381</v>
      </c>
      <c r="D49" t="s">
        <v>2355</v>
      </c>
      <c r="E49">
        <v>1</v>
      </c>
      <c r="F49">
        <v>89363</v>
      </c>
      <c r="G49">
        <v>48992</v>
      </c>
      <c r="H49">
        <v>62099</v>
      </c>
      <c r="I49">
        <v>80294.5</v>
      </c>
      <c r="J49" t="s">
        <v>22923</v>
      </c>
      <c r="K49" s="98">
        <v>14.247336051635955</v>
      </c>
      <c r="L49" t="s">
        <v>22922</v>
      </c>
      <c r="M49">
        <v>1975</v>
      </c>
      <c r="N49">
        <v>233</v>
      </c>
      <c r="O49" s="98">
        <v>11.797468354430379</v>
      </c>
    </row>
    <row r="50" spans="1:15">
      <c r="A50" s="97">
        <v>48303010202</v>
      </c>
      <c r="B50" t="s">
        <v>7209</v>
      </c>
      <c r="C50">
        <v>48303</v>
      </c>
      <c r="D50" t="s">
        <v>2316</v>
      </c>
      <c r="E50">
        <v>1</v>
      </c>
      <c r="F50">
        <v>89135</v>
      </c>
      <c r="G50">
        <v>48992</v>
      </c>
      <c r="H50">
        <v>62099</v>
      </c>
      <c r="I50">
        <v>80294.5</v>
      </c>
      <c r="J50" t="s">
        <v>22923</v>
      </c>
      <c r="K50" s="98">
        <v>14.247336051635955</v>
      </c>
      <c r="L50" t="s">
        <v>22922</v>
      </c>
      <c r="M50">
        <v>1433</v>
      </c>
      <c r="N50">
        <v>54</v>
      </c>
      <c r="O50" s="98">
        <v>3.768318213538032</v>
      </c>
    </row>
    <row r="51" spans="1:15">
      <c r="A51" s="97">
        <v>48381021603</v>
      </c>
      <c r="B51" t="s">
        <v>7844</v>
      </c>
      <c r="C51">
        <v>48381</v>
      </c>
      <c r="D51" t="s">
        <v>2355</v>
      </c>
      <c r="E51">
        <v>1</v>
      </c>
      <c r="F51">
        <v>88514</v>
      </c>
      <c r="G51">
        <v>48992</v>
      </c>
      <c r="H51">
        <v>62099</v>
      </c>
      <c r="I51">
        <v>80294.5</v>
      </c>
      <c r="J51" t="s">
        <v>22923</v>
      </c>
      <c r="K51" s="98">
        <v>14.247336051635955</v>
      </c>
      <c r="L51" t="s">
        <v>22922</v>
      </c>
      <c r="M51">
        <v>1882</v>
      </c>
      <c r="N51">
        <v>189</v>
      </c>
      <c r="O51" s="98">
        <v>10.042507970244422</v>
      </c>
    </row>
    <row r="52" spans="1:15">
      <c r="A52" s="97">
        <v>48303010410</v>
      </c>
      <c r="B52" t="s">
        <v>7217</v>
      </c>
      <c r="C52">
        <v>48303</v>
      </c>
      <c r="D52" t="s">
        <v>2316</v>
      </c>
      <c r="E52">
        <v>1</v>
      </c>
      <c r="F52">
        <v>87889</v>
      </c>
      <c r="G52">
        <v>48992</v>
      </c>
      <c r="H52">
        <v>62099</v>
      </c>
      <c r="I52">
        <v>80294.5</v>
      </c>
      <c r="J52" t="s">
        <v>22923</v>
      </c>
      <c r="K52" s="98">
        <v>14.247336051635955</v>
      </c>
      <c r="L52" t="s">
        <v>22922</v>
      </c>
      <c r="M52">
        <v>2576</v>
      </c>
      <c r="N52">
        <v>370</v>
      </c>
      <c r="O52" s="98">
        <v>14.363354037267081</v>
      </c>
    </row>
    <row r="53" spans="1:15">
      <c r="A53" s="97">
        <v>48381021706</v>
      </c>
      <c r="B53" t="s">
        <v>7853</v>
      </c>
      <c r="C53">
        <v>48381</v>
      </c>
      <c r="D53" t="s">
        <v>2355</v>
      </c>
      <c r="E53">
        <v>1</v>
      </c>
      <c r="F53">
        <v>87841</v>
      </c>
      <c r="G53">
        <v>48992</v>
      </c>
      <c r="H53">
        <v>62099</v>
      </c>
      <c r="I53">
        <v>80294.5</v>
      </c>
      <c r="J53" t="s">
        <v>22923</v>
      </c>
      <c r="K53" s="98">
        <v>14.247336051635955</v>
      </c>
      <c r="L53" t="s">
        <v>22922</v>
      </c>
      <c r="M53">
        <v>2887</v>
      </c>
      <c r="N53">
        <v>182</v>
      </c>
      <c r="O53" s="98">
        <v>6.3041219258746102</v>
      </c>
    </row>
    <row r="54" spans="1:15">
      <c r="A54" s="97">
        <v>48303010416</v>
      </c>
      <c r="B54" t="s">
        <v>7223</v>
      </c>
      <c r="C54">
        <v>48303</v>
      </c>
      <c r="D54" t="s">
        <v>2316</v>
      </c>
      <c r="E54">
        <v>1</v>
      </c>
      <c r="F54">
        <v>87292</v>
      </c>
      <c r="G54">
        <v>48992</v>
      </c>
      <c r="H54">
        <v>62099</v>
      </c>
      <c r="I54">
        <v>80294.5</v>
      </c>
      <c r="J54" t="s">
        <v>22923</v>
      </c>
      <c r="K54" s="98">
        <v>14.247336051635955</v>
      </c>
      <c r="L54" t="s">
        <v>22922</v>
      </c>
      <c r="M54">
        <v>1197</v>
      </c>
      <c r="N54">
        <v>48</v>
      </c>
      <c r="O54" s="98">
        <v>4.0100250626566414</v>
      </c>
    </row>
    <row r="55" spans="1:15">
      <c r="A55" s="97">
        <v>48303010302</v>
      </c>
      <c r="B55" t="s">
        <v>7213</v>
      </c>
      <c r="C55">
        <v>48303</v>
      </c>
      <c r="D55" t="s">
        <v>2316</v>
      </c>
      <c r="E55">
        <v>1</v>
      </c>
      <c r="F55">
        <v>87000</v>
      </c>
      <c r="G55">
        <v>48992</v>
      </c>
      <c r="H55">
        <v>62099</v>
      </c>
      <c r="I55">
        <v>80294.5</v>
      </c>
      <c r="J55" t="s">
        <v>22923</v>
      </c>
      <c r="K55" s="98">
        <v>14.247336051635955</v>
      </c>
      <c r="L55" t="s">
        <v>22922</v>
      </c>
      <c r="M55">
        <v>2555</v>
      </c>
      <c r="N55">
        <v>135</v>
      </c>
      <c r="O55" s="98">
        <v>5.283757338551859</v>
      </c>
    </row>
    <row r="56" spans="1:15">
      <c r="A56" s="97">
        <v>48065950200</v>
      </c>
      <c r="B56" t="s">
        <v>3379</v>
      </c>
      <c r="C56">
        <v>48065</v>
      </c>
      <c r="D56" t="s">
        <v>2198</v>
      </c>
      <c r="E56">
        <v>1</v>
      </c>
      <c r="F56">
        <v>86438</v>
      </c>
      <c r="G56">
        <v>48992</v>
      </c>
      <c r="H56">
        <v>62099</v>
      </c>
      <c r="I56">
        <v>80294.5</v>
      </c>
      <c r="J56" t="s">
        <v>22923</v>
      </c>
      <c r="K56" s="98">
        <v>14.247336051635955</v>
      </c>
      <c r="L56" t="s">
        <v>22922</v>
      </c>
      <c r="M56">
        <v>3446</v>
      </c>
      <c r="N56">
        <v>176</v>
      </c>
      <c r="O56" s="98">
        <v>5.1073708647707488</v>
      </c>
    </row>
    <row r="57" spans="1:15">
      <c r="A57" s="97">
        <v>48219950700</v>
      </c>
      <c r="B57" t="s">
        <v>6757</v>
      </c>
      <c r="C57">
        <v>48219</v>
      </c>
      <c r="D57" t="s">
        <v>2275</v>
      </c>
      <c r="E57">
        <v>1</v>
      </c>
      <c r="F57">
        <v>86250</v>
      </c>
      <c r="G57">
        <v>48992</v>
      </c>
      <c r="H57">
        <v>62099</v>
      </c>
      <c r="I57">
        <v>80294.5</v>
      </c>
      <c r="J57" t="s">
        <v>22923</v>
      </c>
      <c r="K57" s="98">
        <v>14.247336051635955</v>
      </c>
      <c r="L57" t="s">
        <v>22922</v>
      </c>
      <c r="M57">
        <v>1798</v>
      </c>
      <c r="N57">
        <v>162</v>
      </c>
      <c r="O57" s="98">
        <v>9.0100111234705231</v>
      </c>
    </row>
    <row r="58" spans="1:15">
      <c r="A58" s="97">
        <v>48303002102</v>
      </c>
      <c r="B58" t="s">
        <v>7193</v>
      </c>
      <c r="C58">
        <v>48303</v>
      </c>
      <c r="D58" t="s">
        <v>2316</v>
      </c>
      <c r="E58">
        <v>1</v>
      </c>
      <c r="F58">
        <v>86250</v>
      </c>
      <c r="G58">
        <v>48992</v>
      </c>
      <c r="H58">
        <v>62099</v>
      </c>
      <c r="I58">
        <v>80294.5</v>
      </c>
      <c r="J58" t="s">
        <v>22923</v>
      </c>
      <c r="K58" s="98">
        <v>14.247336051635955</v>
      </c>
      <c r="L58" t="s">
        <v>22922</v>
      </c>
      <c r="M58">
        <v>2600</v>
      </c>
      <c r="N58">
        <v>243</v>
      </c>
      <c r="O58" s="98">
        <v>9.3461538461538449</v>
      </c>
    </row>
    <row r="59" spans="1:15">
      <c r="A59" s="97">
        <v>48303010301</v>
      </c>
      <c r="B59" t="s">
        <v>7212</v>
      </c>
      <c r="C59">
        <v>48303</v>
      </c>
      <c r="D59" t="s">
        <v>2316</v>
      </c>
      <c r="E59">
        <v>1</v>
      </c>
      <c r="F59">
        <v>86196</v>
      </c>
      <c r="G59">
        <v>48992</v>
      </c>
      <c r="H59">
        <v>62099</v>
      </c>
      <c r="I59">
        <v>80294.5</v>
      </c>
      <c r="J59" t="s">
        <v>22923</v>
      </c>
      <c r="K59" s="98">
        <v>14.247336051635955</v>
      </c>
      <c r="L59" t="s">
        <v>22922</v>
      </c>
      <c r="M59">
        <v>4041</v>
      </c>
      <c r="N59">
        <v>201</v>
      </c>
      <c r="O59" s="98">
        <v>4.974016332590943</v>
      </c>
    </row>
    <row r="60" spans="1:15">
      <c r="A60" s="97">
        <v>48381022002</v>
      </c>
      <c r="B60" t="s">
        <v>7861</v>
      </c>
      <c r="C60">
        <v>48381</v>
      </c>
      <c r="D60" t="s">
        <v>2355</v>
      </c>
      <c r="E60">
        <v>1</v>
      </c>
      <c r="F60">
        <v>85329</v>
      </c>
      <c r="G60">
        <v>48992</v>
      </c>
      <c r="H60">
        <v>62099</v>
      </c>
      <c r="I60">
        <v>80294.5</v>
      </c>
      <c r="J60" t="s">
        <v>22923</v>
      </c>
      <c r="K60" s="98">
        <v>14.247336051635955</v>
      </c>
      <c r="L60" t="s">
        <v>22922</v>
      </c>
      <c r="M60">
        <v>8035</v>
      </c>
      <c r="N60">
        <v>505</v>
      </c>
      <c r="O60" s="98">
        <v>6.2850031113876783</v>
      </c>
    </row>
    <row r="61" spans="1:15">
      <c r="A61" s="97">
        <v>48303010511</v>
      </c>
      <c r="B61" t="s">
        <v>7237</v>
      </c>
      <c r="C61">
        <v>48303</v>
      </c>
      <c r="D61" t="s">
        <v>2316</v>
      </c>
      <c r="E61">
        <v>1</v>
      </c>
      <c r="F61">
        <v>85313</v>
      </c>
      <c r="G61">
        <v>48992</v>
      </c>
      <c r="H61">
        <v>62099</v>
      </c>
      <c r="I61">
        <v>80294.5</v>
      </c>
      <c r="J61" t="s">
        <v>22923</v>
      </c>
      <c r="K61" s="98">
        <v>14.247336051635955</v>
      </c>
      <c r="L61" t="s">
        <v>22922</v>
      </c>
      <c r="M61">
        <v>7682</v>
      </c>
      <c r="N61">
        <v>747</v>
      </c>
      <c r="O61" s="98">
        <v>9.7240302004686274</v>
      </c>
    </row>
    <row r="62" spans="1:15">
      <c r="A62" s="97">
        <v>48303010423</v>
      </c>
      <c r="B62" t="s">
        <v>7230</v>
      </c>
      <c r="C62">
        <v>48303</v>
      </c>
      <c r="D62" t="s">
        <v>2316</v>
      </c>
      <c r="E62">
        <v>1</v>
      </c>
      <c r="F62">
        <v>85102</v>
      </c>
      <c r="G62">
        <v>48992</v>
      </c>
      <c r="H62">
        <v>62099</v>
      </c>
      <c r="I62">
        <v>80294.5</v>
      </c>
      <c r="J62" t="s">
        <v>22923</v>
      </c>
      <c r="K62" s="98">
        <v>14.247336051635955</v>
      </c>
      <c r="L62" t="s">
        <v>22922</v>
      </c>
      <c r="M62">
        <v>1931</v>
      </c>
      <c r="N62">
        <v>82</v>
      </c>
      <c r="O62" s="98">
        <v>4.2465044018643194</v>
      </c>
    </row>
    <row r="63" spans="1:15">
      <c r="A63" s="97">
        <v>48381021602</v>
      </c>
      <c r="B63" t="s">
        <v>7843</v>
      </c>
      <c r="C63">
        <v>48381</v>
      </c>
      <c r="D63" t="s">
        <v>2355</v>
      </c>
      <c r="E63">
        <v>1</v>
      </c>
      <c r="F63">
        <v>84706</v>
      </c>
      <c r="G63">
        <v>48992</v>
      </c>
      <c r="H63">
        <v>62099</v>
      </c>
      <c r="I63">
        <v>80294.5</v>
      </c>
      <c r="J63" t="s">
        <v>22923</v>
      </c>
      <c r="K63" s="98">
        <v>14.247336051635955</v>
      </c>
      <c r="L63" t="s">
        <v>22922</v>
      </c>
      <c r="M63">
        <v>4940</v>
      </c>
      <c r="N63">
        <v>311</v>
      </c>
      <c r="O63" s="98">
        <v>6.2955465587044541</v>
      </c>
    </row>
    <row r="64" spans="1:15">
      <c r="A64" s="97">
        <v>48357950100</v>
      </c>
      <c r="B64" t="s">
        <v>7695</v>
      </c>
      <c r="C64">
        <v>48357</v>
      </c>
      <c r="D64" t="s">
        <v>2343</v>
      </c>
      <c r="E64">
        <v>1</v>
      </c>
      <c r="F64">
        <v>84531</v>
      </c>
      <c r="G64">
        <v>48992</v>
      </c>
      <c r="H64">
        <v>62099</v>
      </c>
      <c r="I64">
        <v>80294.5</v>
      </c>
      <c r="J64" t="s">
        <v>22923</v>
      </c>
      <c r="K64" s="98">
        <v>14.247336051635955</v>
      </c>
      <c r="L64" t="s">
        <v>22922</v>
      </c>
      <c r="M64">
        <v>1167</v>
      </c>
      <c r="N64">
        <v>72</v>
      </c>
      <c r="O64" s="98">
        <v>6.1696658097686372</v>
      </c>
    </row>
    <row r="65" spans="1:15">
      <c r="A65" s="97">
        <v>48375010700</v>
      </c>
      <c r="B65" t="s">
        <v>7794</v>
      </c>
      <c r="C65">
        <v>48375</v>
      </c>
      <c r="D65" t="s">
        <v>2352</v>
      </c>
      <c r="E65">
        <v>1</v>
      </c>
      <c r="F65">
        <v>84432</v>
      </c>
      <c r="G65">
        <v>48992</v>
      </c>
      <c r="H65">
        <v>62099</v>
      </c>
      <c r="I65">
        <v>80294.5</v>
      </c>
      <c r="J65" t="s">
        <v>22923</v>
      </c>
      <c r="K65" s="98">
        <v>14.247336051635955</v>
      </c>
      <c r="L65" t="s">
        <v>22922</v>
      </c>
      <c r="M65">
        <v>3395</v>
      </c>
      <c r="N65">
        <v>204</v>
      </c>
      <c r="O65" s="98">
        <v>6.0088365243004418</v>
      </c>
    </row>
    <row r="66" spans="1:15">
      <c r="A66" s="97">
        <v>48501950200</v>
      </c>
      <c r="B66" t="s">
        <v>9315</v>
      </c>
      <c r="C66">
        <v>48501</v>
      </c>
      <c r="D66" t="s">
        <v>2415</v>
      </c>
      <c r="E66">
        <v>1</v>
      </c>
      <c r="F66">
        <v>84198</v>
      </c>
      <c r="G66">
        <v>48992</v>
      </c>
      <c r="H66">
        <v>62099</v>
      </c>
      <c r="I66">
        <v>80294.5</v>
      </c>
      <c r="J66" t="s">
        <v>22923</v>
      </c>
      <c r="K66" s="98">
        <v>14.247336051635955</v>
      </c>
      <c r="L66" t="s">
        <v>22922</v>
      </c>
      <c r="M66">
        <v>5817</v>
      </c>
      <c r="N66">
        <v>544</v>
      </c>
      <c r="O66" s="98">
        <v>9.3518996046071869</v>
      </c>
    </row>
    <row r="67" spans="1:15">
      <c r="A67" s="97">
        <v>48303001906</v>
      </c>
      <c r="B67" t="s">
        <v>7188</v>
      </c>
      <c r="C67">
        <v>48303</v>
      </c>
      <c r="D67" t="s">
        <v>2316</v>
      </c>
      <c r="E67">
        <v>1</v>
      </c>
      <c r="F67">
        <v>83722</v>
      </c>
      <c r="G67">
        <v>48992</v>
      </c>
      <c r="H67">
        <v>62099</v>
      </c>
      <c r="I67">
        <v>80294.5</v>
      </c>
      <c r="J67" t="s">
        <v>22923</v>
      </c>
      <c r="K67" s="98">
        <v>14.247336051635955</v>
      </c>
      <c r="L67" t="s">
        <v>22922</v>
      </c>
      <c r="M67">
        <v>2703</v>
      </c>
      <c r="N67">
        <v>173</v>
      </c>
      <c r="O67" s="98">
        <v>6.4002959674435811</v>
      </c>
    </row>
    <row r="68" spans="1:15">
      <c r="A68" s="97">
        <v>48017950101</v>
      </c>
      <c r="B68" t="s">
        <v>2508</v>
      </c>
      <c r="C68">
        <v>48017</v>
      </c>
      <c r="D68" t="s">
        <v>2175</v>
      </c>
      <c r="E68">
        <v>1</v>
      </c>
      <c r="F68">
        <v>83221</v>
      </c>
      <c r="G68">
        <v>48992</v>
      </c>
      <c r="H68">
        <v>62099</v>
      </c>
      <c r="I68">
        <v>80294.5</v>
      </c>
      <c r="J68" t="s">
        <v>22923</v>
      </c>
      <c r="K68" s="98">
        <v>14.247336051635955</v>
      </c>
      <c r="L68" t="s">
        <v>22922</v>
      </c>
      <c r="M68">
        <v>4081</v>
      </c>
      <c r="N68">
        <v>425</v>
      </c>
      <c r="O68" s="98">
        <v>10.414114187699093</v>
      </c>
    </row>
    <row r="69" spans="1:15">
      <c r="A69" s="97">
        <v>48179950100</v>
      </c>
      <c r="B69" t="s">
        <v>5173</v>
      </c>
      <c r="C69">
        <v>48179</v>
      </c>
      <c r="D69" t="s">
        <v>2255</v>
      </c>
      <c r="E69">
        <v>1</v>
      </c>
      <c r="F69">
        <v>82930</v>
      </c>
      <c r="G69">
        <v>48992</v>
      </c>
      <c r="H69">
        <v>62099</v>
      </c>
      <c r="I69">
        <v>80294.5</v>
      </c>
      <c r="J69" t="s">
        <v>22923</v>
      </c>
      <c r="K69" s="98">
        <v>14.247336051635955</v>
      </c>
      <c r="L69" t="s">
        <v>22922</v>
      </c>
      <c r="M69">
        <v>2893</v>
      </c>
      <c r="N69">
        <v>280</v>
      </c>
      <c r="O69" s="98">
        <v>9.6785343933632895</v>
      </c>
    </row>
    <row r="70" spans="1:15">
      <c r="A70" s="97">
        <v>48303010413</v>
      </c>
      <c r="B70" t="s">
        <v>7220</v>
      </c>
      <c r="C70">
        <v>48303</v>
      </c>
      <c r="D70" t="s">
        <v>2316</v>
      </c>
      <c r="E70">
        <v>1</v>
      </c>
      <c r="F70">
        <v>82917</v>
      </c>
      <c r="G70">
        <v>48992</v>
      </c>
      <c r="H70">
        <v>62099</v>
      </c>
      <c r="I70">
        <v>80294.5</v>
      </c>
      <c r="J70" t="s">
        <v>22923</v>
      </c>
      <c r="K70" s="98">
        <v>14.247336051635955</v>
      </c>
      <c r="L70" t="s">
        <v>22922</v>
      </c>
      <c r="M70">
        <v>2684</v>
      </c>
      <c r="N70">
        <v>329</v>
      </c>
      <c r="O70" s="98">
        <v>12.257824143070046</v>
      </c>
    </row>
    <row r="71" spans="1:15">
      <c r="A71" s="97">
        <v>48303010514</v>
      </c>
      <c r="B71" t="s">
        <v>7240</v>
      </c>
      <c r="C71">
        <v>48303</v>
      </c>
      <c r="D71" t="s">
        <v>2316</v>
      </c>
      <c r="E71">
        <v>1</v>
      </c>
      <c r="F71">
        <v>82765</v>
      </c>
      <c r="G71">
        <v>48992</v>
      </c>
      <c r="H71">
        <v>62099</v>
      </c>
      <c r="I71">
        <v>80294.5</v>
      </c>
      <c r="J71" t="s">
        <v>22923</v>
      </c>
      <c r="K71" s="98">
        <v>14.247336051635955</v>
      </c>
      <c r="L71" t="s">
        <v>22922</v>
      </c>
      <c r="M71">
        <v>3930</v>
      </c>
      <c r="N71">
        <v>87</v>
      </c>
      <c r="O71" s="98">
        <v>2.2137404580152671</v>
      </c>
    </row>
    <row r="72" spans="1:15">
      <c r="A72" s="97">
        <v>48179950300</v>
      </c>
      <c r="B72" t="s">
        <v>5174</v>
      </c>
      <c r="C72">
        <v>48179</v>
      </c>
      <c r="D72" t="s">
        <v>2255</v>
      </c>
      <c r="E72">
        <v>1</v>
      </c>
      <c r="F72">
        <v>82759</v>
      </c>
      <c r="G72">
        <v>48992</v>
      </c>
      <c r="H72">
        <v>62099</v>
      </c>
      <c r="I72">
        <v>80294.5</v>
      </c>
      <c r="J72" t="s">
        <v>22923</v>
      </c>
      <c r="K72" s="98">
        <v>14.247336051635955</v>
      </c>
      <c r="L72" t="s">
        <v>22922</v>
      </c>
      <c r="M72">
        <v>4389</v>
      </c>
      <c r="N72">
        <v>233</v>
      </c>
      <c r="O72" s="98">
        <v>5.308726361357941</v>
      </c>
    </row>
    <row r="73" spans="1:15">
      <c r="A73" s="97">
        <v>48369950200</v>
      </c>
      <c r="B73" t="s">
        <v>7769</v>
      </c>
      <c r="C73">
        <v>48369</v>
      </c>
      <c r="D73" t="s">
        <v>2349</v>
      </c>
      <c r="E73">
        <v>1</v>
      </c>
      <c r="F73">
        <v>82222</v>
      </c>
      <c r="G73">
        <v>48992</v>
      </c>
      <c r="H73">
        <v>62099</v>
      </c>
      <c r="I73">
        <v>80294.5</v>
      </c>
      <c r="J73" t="s">
        <v>22923</v>
      </c>
      <c r="K73" s="98">
        <v>14.247336051635955</v>
      </c>
      <c r="L73" t="s">
        <v>22922</v>
      </c>
      <c r="M73">
        <v>5050</v>
      </c>
      <c r="N73">
        <v>367</v>
      </c>
      <c r="O73" s="98">
        <v>7.2673267326732667</v>
      </c>
    </row>
    <row r="74" spans="1:15">
      <c r="A74" s="97">
        <v>48205950200</v>
      </c>
      <c r="B74" t="s">
        <v>6449</v>
      </c>
      <c r="C74">
        <v>48205</v>
      </c>
      <c r="D74" t="s">
        <v>2268</v>
      </c>
      <c r="E74">
        <v>1</v>
      </c>
      <c r="F74">
        <v>82122</v>
      </c>
      <c r="G74">
        <v>48992</v>
      </c>
      <c r="H74">
        <v>62099</v>
      </c>
      <c r="I74">
        <v>80294.5</v>
      </c>
      <c r="J74" t="s">
        <v>22923</v>
      </c>
      <c r="K74" s="98">
        <v>14.247336051635955</v>
      </c>
      <c r="L74" t="s">
        <v>22922</v>
      </c>
      <c r="M74">
        <v>3892</v>
      </c>
      <c r="N74">
        <v>263</v>
      </c>
      <c r="O74" s="98">
        <v>6.7574511819116143</v>
      </c>
    </row>
    <row r="75" spans="1:15">
      <c r="A75" s="97">
        <v>48303001808</v>
      </c>
      <c r="B75" t="s">
        <v>7185</v>
      </c>
      <c r="C75">
        <v>48303</v>
      </c>
      <c r="D75" t="s">
        <v>2316</v>
      </c>
      <c r="E75">
        <v>1</v>
      </c>
      <c r="F75">
        <v>82083</v>
      </c>
      <c r="G75">
        <v>48992</v>
      </c>
      <c r="H75">
        <v>62099</v>
      </c>
      <c r="I75">
        <v>80294.5</v>
      </c>
      <c r="J75" t="s">
        <v>22923</v>
      </c>
      <c r="K75" s="98">
        <v>14.247336051635955</v>
      </c>
      <c r="L75" t="s">
        <v>22922</v>
      </c>
      <c r="M75">
        <v>2603</v>
      </c>
      <c r="N75">
        <v>259</v>
      </c>
      <c r="O75" s="98">
        <v>9.9500576258163651</v>
      </c>
    </row>
    <row r="76" spans="1:15">
      <c r="A76" s="97">
        <v>48111950100</v>
      </c>
      <c r="B76" t="s">
        <v>3725</v>
      </c>
      <c r="C76">
        <v>48111</v>
      </c>
      <c r="D76" t="s">
        <v>2221</v>
      </c>
      <c r="E76">
        <v>1</v>
      </c>
      <c r="F76">
        <v>80966</v>
      </c>
      <c r="G76">
        <v>48992</v>
      </c>
      <c r="H76">
        <v>62099</v>
      </c>
      <c r="I76">
        <v>80294.5</v>
      </c>
      <c r="J76" t="s">
        <v>22923</v>
      </c>
      <c r="K76" s="98">
        <v>14.247336051635955</v>
      </c>
      <c r="L76" t="s">
        <v>22922</v>
      </c>
      <c r="M76">
        <v>1772</v>
      </c>
      <c r="N76">
        <v>65</v>
      </c>
      <c r="O76" s="98">
        <v>3.668171557562077</v>
      </c>
    </row>
    <row r="77" spans="1:15">
      <c r="A77" s="97">
        <v>48303010700</v>
      </c>
      <c r="B77" t="s">
        <v>7243</v>
      </c>
      <c r="C77">
        <v>48303</v>
      </c>
      <c r="D77" t="s">
        <v>2316</v>
      </c>
      <c r="E77">
        <v>1</v>
      </c>
      <c r="F77">
        <v>80694</v>
      </c>
      <c r="G77">
        <v>48992</v>
      </c>
      <c r="H77">
        <v>62099</v>
      </c>
      <c r="I77">
        <v>80294.5</v>
      </c>
      <c r="J77" t="s">
        <v>22923</v>
      </c>
      <c r="K77" s="98">
        <v>14.247336051635955</v>
      </c>
      <c r="L77" t="s">
        <v>22922</v>
      </c>
      <c r="M77">
        <v>3035</v>
      </c>
      <c r="N77">
        <v>84</v>
      </c>
      <c r="O77" s="98">
        <v>2.7677100494233939</v>
      </c>
    </row>
    <row r="78" spans="1:15">
      <c r="A78" s="97">
        <v>48375014401</v>
      </c>
      <c r="B78" t="s">
        <v>7812</v>
      </c>
      <c r="C78">
        <v>48375</v>
      </c>
      <c r="D78" t="s">
        <v>2352</v>
      </c>
      <c r="E78">
        <v>1</v>
      </c>
      <c r="F78">
        <v>80521</v>
      </c>
      <c r="G78">
        <v>48992</v>
      </c>
      <c r="H78">
        <v>62099</v>
      </c>
      <c r="I78">
        <v>80294.5</v>
      </c>
      <c r="J78" t="s">
        <v>22923</v>
      </c>
      <c r="K78" s="98">
        <v>14.247336051635955</v>
      </c>
      <c r="L78" t="s">
        <v>22922</v>
      </c>
      <c r="M78">
        <v>2026</v>
      </c>
      <c r="N78">
        <v>311</v>
      </c>
      <c r="O78" s="98">
        <v>15.350444225074037</v>
      </c>
    </row>
    <row r="79" spans="1:15">
      <c r="A79" s="97">
        <v>48375013200</v>
      </c>
      <c r="B79" t="s">
        <v>7806</v>
      </c>
      <c r="C79">
        <v>48375</v>
      </c>
      <c r="D79" t="s">
        <v>2352</v>
      </c>
      <c r="E79">
        <v>1</v>
      </c>
      <c r="F79">
        <v>79615</v>
      </c>
      <c r="G79">
        <v>48992</v>
      </c>
      <c r="H79">
        <v>62099</v>
      </c>
      <c r="I79">
        <v>80294.5</v>
      </c>
      <c r="J79" t="s">
        <v>22924</v>
      </c>
      <c r="K79" s="98">
        <v>14.247336051635955</v>
      </c>
      <c r="L79" t="s">
        <v>22922</v>
      </c>
      <c r="M79">
        <v>1356</v>
      </c>
      <c r="N79">
        <v>132</v>
      </c>
      <c r="O79" s="98">
        <v>9.7345132743362832</v>
      </c>
    </row>
    <row r="80" spans="1:15">
      <c r="A80" s="97">
        <v>48065950100</v>
      </c>
      <c r="B80" t="s">
        <v>3378</v>
      </c>
      <c r="C80">
        <v>48065</v>
      </c>
      <c r="D80" t="s">
        <v>2198</v>
      </c>
      <c r="E80">
        <v>1</v>
      </c>
      <c r="F80">
        <v>79010</v>
      </c>
      <c r="G80">
        <v>48992</v>
      </c>
      <c r="H80">
        <v>62099</v>
      </c>
      <c r="I80">
        <v>80294.5</v>
      </c>
      <c r="J80" t="s">
        <v>22924</v>
      </c>
      <c r="K80" s="98">
        <v>14.247336051635955</v>
      </c>
      <c r="L80" t="s">
        <v>22922</v>
      </c>
      <c r="M80">
        <v>2282</v>
      </c>
      <c r="N80">
        <v>239</v>
      </c>
      <c r="O80" s="98">
        <v>10.473269062226118</v>
      </c>
    </row>
    <row r="81" spans="1:15">
      <c r="A81" s="97">
        <v>48295950300</v>
      </c>
      <c r="B81" t="s">
        <v>7125</v>
      </c>
      <c r="C81">
        <v>48295</v>
      </c>
      <c r="D81" t="s">
        <v>2312</v>
      </c>
      <c r="E81">
        <v>1</v>
      </c>
      <c r="F81">
        <v>77708</v>
      </c>
      <c r="G81">
        <v>48992</v>
      </c>
      <c r="H81">
        <v>62099</v>
      </c>
      <c r="I81">
        <v>80294.5</v>
      </c>
      <c r="J81" t="s">
        <v>22924</v>
      </c>
      <c r="K81" s="98">
        <v>14.247336051635955</v>
      </c>
      <c r="L81" t="s">
        <v>22922</v>
      </c>
      <c r="M81">
        <v>1110</v>
      </c>
      <c r="N81">
        <v>150</v>
      </c>
      <c r="O81" s="98">
        <v>13.513513513513514</v>
      </c>
    </row>
    <row r="82" spans="1:15">
      <c r="A82" s="97">
        <v>48445950100</v>
      </c>
      <c r="B82" t="s">
        <v>8552</v>
      </c>
      <c r="C82">
        <v>48445</v>
      </c>
      <c r="D82" t="s">
        <v>2387</v>
      </c>
      <c r="E82">
        <v>1</v>
      </c>
      <c r="F82">
        <v>77500</v>
      </c>
      <c r="G82">
        <v>48992</v>
      </c>
      <c r="H82">
        <v>62099</v>
      </c>
      <c r="I82">
        <v>80294.5</v>
      </c>
      <c r="J82" t="s">
        <v>22924</v>
      </c>
      <c r="K82" s="98">
        <v>14.247336051635955</v>
      </c>
      <c r="L82" t="s">
        <v>22922</v>
      </c>
      <c r="M82">
        <v>2666</v>
      </c>
      <c r="N82">
        <v>182</v>
      </c>
      <c r="O82" s="98">
        <v>6.8267066766691666</v>
      </c>
    </row>
    <row r="83" spans="1:15">
      <c r="A83" s="97">
        <v>48075950100</v>
      </c>
      <c r="B83" t="s">
        <v>3414</v>
      </c>
      <c r="C83">
        <v>48075</v>
      </c>
      <c r="D83" t="s">
        <v>2203</v>
      </c>
      <c r="E83">
        <v>1</v>
      </c>
      <c r="F83">
        <v>77386</v>
      </c>
      <c r="G83">
        <v>48992</v>
      </c>
      <c r="H83">
        <v>62099</v>
      </c>
      <c r="I83">
        <v>80294.5</v>
      </c>
      <c r="J83" t="s">
        <v>22924</v>
      </c>
      <c r="K83" s="98">
        <v>14.247336051635955</v>
      </c>
      <c r="L83" t="s">
        <v>22922</v>
      </c>
      <c r="M83">
        <v>968</v>
      </c>
      <c r="N83">
        <v>106</v>
      </c>
      <c r="O83" s="98">
        <v>10.950413223140496</v>
      </c>
    </row>
    <row r="84" spans="1:15">
      <c r="A84" s="97">
        <v>48303010418</v>
      </c>
      <c r="B84" t="s">
        <v>7225</v>
      </c>
      <c r="C84">
        <v>48303</v>
      </c>
      <c r="D84" t="s">
        <v>2316</v>
      </c>
      <c r="E84">
        <v>1</v>
      </c>
      <c r="F84">
        <v>77038</v>
      </c>
      <c r="G84">
        <v>48992</v>
      </c>
      <c r="H84">
        <v>62099</v>
      </c>
      <c r="I84">
        <v>80294.5</v>
      </c>
      <c r="J84" t="s">
        <v>22924</v>
      </c>
      <c r="K84" s="98">
        <v>14.247336051635955</v>
      </c>
      <c r="L84" t="s">
        <v>22922</v>
      </c>
      <c r="M84">
        <v>1724</v>
      </c>
      <c r="N84">
        <v>302</v>
      </c>
      <c r="O84" s="98">
        <v>17.51740139211137</v>
      </c>
    </row>
    <row r="85" spans="1:15">
      <c r="A85" s="97">
        <v>48303001717</v>
      </c>
      <c r="B85" t="s">
        <v>7180</v>
      </c>
      <c r="C85">
        <v>48303</v>
      </c>
      <c r="D85" t="s">
        <v>2316</v>
      </c>
      <c r="E85">
        <v>1</v>
      </c>
      <c r="F85">
        <v>76803</v>
      </c>
      <c r="G85">
        <v>48992</v>
      </c>
      <c r="H85">
        <v>62099</v>
      </c>
      <c r="I85">
        <v>80294.5</v>
      </c>
      <c r="J85" t="s">
        <v>22924</v>
      </c>
      <c r="K85" s="98">
        <v>14.247336051635955</v>
      </c>
      <c r="L85" t="s">
        <v>22921</v>
      </c>
      <c r="M85">
        <v>2819</v>
      </c>
      <c r="N85">
        <v>698</v>
      </c>
      <c r="O85" s="98">
        <v>24.760553387726144</v>
      </c>
    </row>
    <row r="86" spans="1:15">
      <c r="A86" s="97">
        <v>48233950501</v>
      </c>
      <c r="B86" t="s">
        <v>6823</v>
      </c>
      <c r="C86">
        <v>48233</v>
      </c>
      <c r="D86" t="s">
        <v>2282</v>
      </c>
      <c r="E86">
        <v>1</v>
      </c>
      <c r="F86">
        <v>76765</v>
      </c>
      <c r="G86">
        <v>48992</v>
      </c>
      <c r="H86">
        <v>62099</v>
      </c>
      <c r="I86">
        <v>80294.5</v>
      </c>
      <c r="J86" t="s">
        <v>22924</v>
      </c>
      <c r="K86" s="98">
        <v>14.247336051635955</v>
      </c>
      <c r="L86" t="s">
        <v>22922</v>
      </c>
      <c r="M86">
        <v>3627</v>
      </c>
      <c r="N86">
        <v>223</v>
      </c>
      <c r="O86" s="98">
        <v>6.1483319547835675</v>
      </c>
    </row>
    <row r="87" spans="1:15">
      <c r="A87" s="97">
        <v>48359950100</v>
      </c>
      <c r="B87" t="s">
        <v>7698</v>
      </c>
      <c r="C87">
        <v>48359</v>
      </c>
      <c r="D87" t="s">
        <v>2344</v>
      </c>
      <c r="E87">
        <v>1</v>
      </c>
      <c r="F87">
        <v>76402</v>
      </c>
      <c r="G87">
        <v>48992</v>
      </c>
      <c r="H87">
        <v>62099</v>
      </c>
      <c r="I87">
        <v>80294.5</v>
      </c>
      <c r="J87" t="s">
        <v>22924</v>
      </c>
      <c r="K87" s="98">
        <v>14.247336051635955</v>
      </c>
      <c r="L87" t="s">
        <v>22922</v>
      </c>
      <c r="M87">
        <v>1704</v>
      </c>
      <c r="N87">
        <v>301</v>
      </c>
      <c r="O87" s="98">
        <v>17.664319248826292</v>
      </c>
    </row>
    <row r="88" spans="1:15">
      <c r="A88" s="97">
        <v>48303001711</v>
      </c>
      <c r="B88" t="s">
        <v>7174</v>
      </c>
      <c r="C88">
        <v>48303</v>
      </c>
      <c r="D88" t="s">
        <v>2316</v>
      </c>
      <c r="E88">
        <v>1</v>
      </c>
      <c r="F88">
        <v>76035</v>
      </c>
      <c r="G88">
        <v>48992</v>
      </c>
      <c r="H88">
        <v>62099</v>
      </c>
      <c r="I88">
        <v>80294.5</v>
      </c>
      <c r="J88" t="s">
        <v>22924</v>
      </c>
      <c r="K88" s="98">
        <v>14.247336051635955</v>
      </c>
      <c r="L88" t="s">
        <v>22922</v>
      </c>
      <c r="M88">
        <v>2598</v>
      </c>
      <c r="N88">
        <v>390</v>
      </c>
      <c r="O88" s="98">
        <v>15.011547344110854</v>
      </c>
    </row>
    <row r="89" spans="1:15">
      <c r="A89" s="97">
        <v>48303001715</v>
      </c>
      <c r="B89" t="s">
        <v>7178</v>
      </c>
      <c r="C89">
        <v>48303</v>
      </c>
      <c r="D89" t="s">
        <v>2316</v>
      </c>
      <c r="E89">
        <v>1</v>
      </c>
      <c r="F89">
        <v>75882</v>
      </c>
      <c r="G89">
        <v>48992</v>
      </c>
      <c r="H89">
        <v>62099</v>
      </c>
      <c r="I89">
        <v>80294.5</v>
      </c>
      <c r="J89" t="s">
        <v>22924</v>
      </c>
      <c r="K89" s="98">
        <v>14.247336051635955</v>
      </c>
      <c r="L89" t="s">
        <v>22922</v>
      </c>
      <c r="M89">
        <v>1547</v>
      </c>
      <c r="N89">
        <v>99</v>
      </c>
      <c r="O89" s="98">
        <v>6.3994828700711048</v>
      </c>
    </row>
    <row r="90" spans="1:15">
      <c r="A90" s="97">
        <v>48375010400</v>
      </c>
      <c r="B90" t="s">
        <v>7792</v>
      </c>
      <c r="C90">
        <v>48375</v>
      </c>
      <c r="D90" t="s">
        <v>2352</v>
      </c>
      <c r="E90">
        <v>1</v>
      </c>
      <c r="F90">
        <v>75495</v>
      </c>
      <c r="G90">
        <v>48992</v>
      </c>
      <c r="H90">
        <v>62099</v>
      </c>
      <c r="I90">
        <v>80294.5</v>
      </c>
      <c r="J90" t="s">
        <v>22924</v>
      </c>
      <c r="K90" s="98">
        <v>14.247336051635955</v>
      </c>
      <c r="L90" t="s">
        <v>22922</v>
      </c>
      <c r="M90">
        <v>2996</v>
      </c>
      <c r="N90">
        <v>417</v>
      </c>
      <c r="O90" s="98">
        <v>13.918558077436582</v>
      </c>
    </row>
    <row r="91" spans="1:15">
      <c r="A91" s="97">
        <v>48303010414</v>
      </c>
      <c r="B91" t="s">
        <v>7221</v>
      </c>
      <c r="C91">
        <v>48303</v>
      </c>
      <c r="D91" t="s">
        <v>2316</v>
      </c>
      <c r="E91">
        <v>1</v>
      </c>
      <c r="F91">
        <v>75028</v>
      </c>
      <c r="G91">
        <v>48992</v>
      </c>
      <c r="H91">
        <v>62099</v>
      </c>
      <c r="I91">
        <v>80294.5</v>
      </c>
      <c r="J91" t="s">
        <v>22924</v>
      </c>
      <c r="K91" s="98">
        <v>14.247336051635955</v>
      </c>
      <c r="L91" t="s">
        <v>22922</v>
      </c>
      <c r="M91">
        <v>2323</v>
      </c>
      <c r="N91">
        <v>320</v>
      </c>
      <c r="O91" s="98">
        <v>13.775290572535514</v>
      </c>
    </row>
    <row r="92" spans="1:15">
      <c r="A92" s="97">
        <v>48421950200</v>
      </c>
      <c r="B92" t="s">
        <v>7975</v>
      </c>
      <c r="C92">
        <v>48421</v>
      </c>
      <c r="D92" t="s">
        <v>2375</v>
      </c>
      <c r="E92">
        <v>1</v>
      </c>
      <c r="F92">
        <v>74167</v>
      </c>
      <c r="G92">
        <v>48992</v>
      </c>
      <c r="H92">
        <v>62099</v>
      </c>
      <c r="I92">
        <v>80294.5</v>
      </c>
      <c r="J92" t="s">
        <v>22924</v>
      </c>
      <c r="K92" s="98">
        <v>14.247336051635955</v>
      </c>
      <c r="L92" t="s">
        <v>22922</v>
      </c>
      <c r="M92">
        <v>2400</v>
      </c>
      <c r="N92">
        <v>151</v>
      </c>
      <c r="O92" s="98">
        <v>6.2916666666666661</v>
      </c>
    </row>
    <row r="93" spans="1:15">
      <c r="A93" s="97">
        <v>48501950100</v>
      </c>
      <c r="B93" t="s">
        <v>9314</v>
      </c>
      <c r="C93">
        <v>48501</v>
      </c>
      <c r="D93" t="s">
        <v>2415</v>
      </c>
      <c r="E93">
        <v>1</v>
      </c>
      <c r="F93">
        <v>73901</v>
      </c>
      <c r="G93">
        <v>48992</v>
      </c>
      <c r="H93">
        <v>62099</v>
      </c>
      <c r="I93">
        <v>80294.5</v>
      </c>
      <c r="J93" t="s">
        <v>22924</v>
      </c>
      <c r="K93" s="98">
        <v>14.247336051635955</v>
      </c>
      <c r="L93" t="s">
        <v>22921</v>
      </c>
      <c r="M93">
        <v>1726</v>
      </c>
      <c r="N93">
        <v>364</v>
      </c>
      <c r="O93" s="98">
        <v>21.089223638470454</v>
      </c>
    </row>
    <row r="94" spans="1:15">
      <c r="A94" s="97">
        <v>48381021200</v>
      </c>
      <c r="B94" t="s">
        <v>7840</v>
      </c>
      <c r="C94">
        <v>48381</v>
      </c>
      <c r="D94" t="s">
        <v>2355</v>
      </c>
      <c r="E94">
        <v>1</v>
      </c>
      <c r="F94">
        <v>73794</v>
      </c>
      <c r="G94">
        <v>48992</v>
      </c>
      <c r="H94">
        <v>62099</v>
      </c>
      <c r="I94">
        <v>80294.5</v>
      </c>
      <c r="J94" t="s">
        <v>22924</v>
      </c>
      <c r="K94" s="98">
        <v>14.247336051635955</v>
      </c>
      <c r="L94" t="s">
        <v>22921</v>
      </c>
      <c r="M94">
        <v>5721</v>
      </c>
      <c r="N94">
        <v>1634</v>
      </c>
      <c r="O94" s="98">
        <v>28.561440307638524</v>
      </c>
    </row>
    <row r="95" spans="1:15">
      <c r="A95" s="97">
        <v>48303010201</v>
      </c>
      <c r="B95" t="s">
        <v>7208</v>
      </c>
      <c r="C95">
        <v>48303</v>
      </c>
      <c r="D95" t="s">
        <v>2316</v>
      </c>
      <c r="E95">
        <v>1</v>
      </c>
      <c r="F95">
        <v>73722</v>
      </c>
      <c r="G95">
        <v>48992</v>
      </c>
      <c r="H95">
        <v>62099</v>
      </c>
      <c r="I95">
        <v>80294.5</v>
      </c>
      <c r="J95" t="s">
        <v>22924</v>
      </c>
      <c r="K95" s="98">
        <v>14.247336051635955</v>
      </c>
      <c r="L95" t="s">
        <v>22922</v>
      </c>
      <c r="M95">
        <v>1803</v>
      </c>
      <c r="N95">
        <v>341</v>
      </c>
      <c r="O95" s="98">
        <v>18.912922906267333</v>
      </c>
    </row>
    <row r="96" spans="1:15">
      <c r="A96" s="97">
        <v>48381020800</v>
      </c>
      <c r="B96" t="s">
        <v>7835</v>
      </c>
      <c r="C96">
        <v>48381</v>
      </c>
      <c r="D96" t="s">
        <v>2355</v>
      </c>
      <c r="E96">
        <v>1</v>
      </c>
      <c r="F96">
        <v>73403</v>
      </c>
      <c r="G96">
        <v>48992</v>
      </c>
      <c r="H96">
        <v>62099</v>
      </c>
      <c r="I96">
        <v>80294.5</v>
      </c>
      <c r="J96" t="s">
        <v>22924</v>
      </c>
      <c r="K96" s="98">
        <v>14.247336051635955</v>
      </c>
      <c r="L96" t="s">
        <v>22922</v>
      </c>
      <c r="M96">
        <v>5432</v>
      </c>
      <c r="N96">
        <v>247</v>
      </c>
      <c r="O96" s="98">
        <v>4.5471281296023562</v>
      </c>
    </row>
    <row r="97" spans="1:15">
      <c r="A97" s="97">
        <v>48303010417</v>
      </c>
      <c r="B97" t="s">
        <v>7224</v>
      </c>
      <c r="C97">
        <v>48303</v>
      </c>
      <c r="D97" t="s">
        <v>2316</v>
      </c>
      <c r="E97">
        <v>1</v>
      </c>
      <c r="F97">
        <v>72992</v>
      </c>
      <c r="G97">
        <v>48992</v>
      </c>
      <c r="H97">
        <v>62099</v>
      </c>
      <c r="I97">
        <v>80294.5</v>
      </c>
      <c r="J97" t="s">
        <v>22924</v>
      </c>
      <c r="K97" s="98">
        <v>14.247336051635955</v>
      </c>
      <c r="L97" t="s">
        <v>22922</v>
      </c>
      <c r="M97">
        <v>4468</v>
      </c>
      <c r="N97">
        <v>510</v>
      </c>
      <c r="O97" s="98">
        <v>11.414503133393017</v>
      </c>
    </row>
    <row r="98" spans="1:15">
      <c r="A98" s="97">
        <v>48303010411</v>
      </c>
      <c r="B98" t="s">
        <v>7218</v>
      </c>
      <c r="C98">
        <v>48303</v>
      </c>
      <c r="D98" t="s">
        <v>2316</v>
      </c>
      <c r="E98">
        <v>1</v>
      </c>
      <c r="F98">
        <v>72656</v>
      </c>
      <c r="G98">
        <v>48992</v>
      </c>
      <c r="H98">
        <v>62099</v>
      </c>
      <c r="I98">
        <v>80294.5</v>
      </c>
      <c r="J98" t="s">
        <v>22924</v>
      </c>
      <c r="K98" s="98">
        <v>14.247336051635955</v>
      </c>
      <c r="L98" t="s">
        <v>22921</v>
      </c>
      <c r="M98">
        <v>1165</v>
      </c>
      <c r="N98">
        <v>255</v>
      </c>
      <c r="O98" s="98">
        <v>21.888412017167383</v>
      </c>
    </row>
    <row r="99" spans="1:15">
      <c r="A99" s="97">
        <v>48211950300</v>
      </c>
      <c r="B99" t="s">
        <v>6498</v>
      </c>
      <c r="C99">
        <v>48211</v>
      </c>
      <c r="D99" t="s">
        <v>2271</v>
      </c>
      <c r="E99">
        <v>1</v>
      </c>
      <c r="F99">
        <v>72052</v>
      </c>
      <c r="G99">
        <v>48992</v>
      </c>
      <c r="H99">
        <v>62099</v>
      </c>
      <c r="I99">
        <v>80294.5</v>
      </c>
      <c r="J99" t="s">
        <v>22924</v>
      </c>
      <c r="K99" s="98">
        <v>14.247336051635955</v>
      </c>
      <c r="L99" t="s">
        <v>22922</v>
      </c>
      <c r="M99">
        <v>3261</v>
      </c>
      <c r="N99">
        <v>113</v>
      </c>
      <c r="O99" s="98">
        <v>3.4651947255443112</v>
      </c>
    </row>
    <row r="100" spans="1:15">
      <c r="A100" s="97">
        <v>48375013400</v>
      </c>
      <c r="B100" t="s">
        <v>7808</v>
      </c>
      <c r="C100">
        <v>48375</v>
      </c>
      <c r="D100" t="s">
        <v>2352</v>
      </c>
      <c r="E100">
        <v>1</v>
      </c>
      <c r="F100">
        <v>71661</v>
      </c>
      <c r="G100">
        <v>48992</v>
      </c>
      <c r="H100">
        <v>62099</v>
      </c>
      <c r="I100">
        <v>80294.5</v>
      </c>
      <c r="J100" t="s">
        <v>22924</v>
      </c>
      <c r="K100" s="98">
        <v>14.247336051635955</v>
      </c>
      <c r="L100" t="s">
        <v>22922</v>
      </c>
      <c r="M100">
        <v>3291</v>
      </c>
      <c r="N100">
        <v>369</v>
      </c>
      <c r="O100" s="98">
        <v>11.212397447584321</v>
      </c>
    </row>
    <row r="101" spans="1:15">
      <c r="A101" s="97">
        <v>48111950300</v>
      </c>
      <c r="B101" t="s">
        <v>3726</v>
      </c>
      <c r="C101">
        <v>48111</v>
      </c>
      <c r="D101" t="s">
        <v>2221</v>
      </c>
      <c r="E101">
        <v>1</v>
      </c>
      <c r="F101">
        <v>71447</v>
      </c>
      <c r="G101">
        <v>48992</v>
      </c>
      <c r="H101">
        <v>62099</v>
      </c>
      <c r="I101">
        <v>80294.5</v>
      </c>
      <c r="J101" t="s">
        <v>22924</v>
      </c>
      <c r="K101" s="98">
        <v>14.247336051635955</v>
      </c>
      <c r="L101" t="s">
        <v>22922</v>
      </c>
      <c r="M101">
        <v>5160</v>
      </c>
      <c r="N101">
        <v>627</v>
      </c>
      <c r="O101" s="98">
        <v>12.151162790697674</v>
      </c>
    </row>
    <row r="102" spans="1:15">
      <c r="A102" s="97">
        <v>48483950100</v>
      </c>
      <c r="B102" t="s">
        <v>9080</v>
      </c>
      <c r="C102">
        <v>48483</v>
      </c>
      <c r="D102" t="s">
        <v>2406</v>
      </c>
      <c r="E102">
        <v>1</v>
      </c>
      <c r="F102">
        <v>71212</v>
      </c>
      <c r="G102">
        <v>48992</v>
      </c>
      <c r="H102">
        <v>62099</v>
      </c>
      <c r="I102">
        <v>80294.5</v>
      </c>
      <c r="J102" t="s">
        <v>22924</v>
      </c>
      <c r="K102" s="98">
        <v>14.247336051635955</v>
      </c>
      <c r="L102" t="s">
        <v>22922</v>
      </c>
      <c r="M102">
        <v>2554</v>
      </c>
      <c r="N102">
        <v>348</v>
      </c>
      <c r="O102" s="98">
        <v>13.625685199686766</v>
      </c>
    </row>
    <row r="103" spans="1:15">
      <c r="A103" s="97">
        <v>48279950600</v>
      </c>
      <c r="B103" t="s">
        <v>7074</v>
      </c>
      <c r="C103">
        <v>48279</v>
      </c>
      <c r="D103" t="s">
        <v>2305</v>
      </c>
      <c r="E103">
        <v>1</v>
      </c>
      <c r="F103">
        <v>71104</v>
      </c>
      <c r="G103">
        <v>48992</v>
      </c>
      <c r="H103">
        <v>62099</v>
      </c>
      <c r="I103">
        <v>80294.5</v>
      </c>
      <c r="J103" t="s">
        <v>22924</v>
      </c>
      <c r="K103" s="98">
        <v>14.247336051635955</v>
      </c>
      <c r="L103" t="s">
        <v>22922</v>
      </c>
      <c r="M103">
        <v>4245</v>
      </c>
      <c r="N103">
        <v>302</v>
      </c>
      <c r="O103" s="98">
        <v>7.1142520612485267</v>
      </c>
    </row>
    <row r="104" spans="1:15">
      <c r="A104" s="97">
        <v>48303002206</v>
      </c>
      <c r="B104" t="s">
        <v>7198</v>
      </c>
      <c r="C104">
        <v>48303</v>
      </c>
      <c r="D104" t="s">
        <v>2316</v>
      </c>
      <c r="E104">
        <v>1</v>
      </c>
      <c r="F104">
        <v>70777</v>
      </c>
      <c r="G104">
        <v>48992</v>
      </c>
      <c r="H104">
        <v>62099</v>
      </c>
      <c r="I104">
        <v>80294.5</v>
      </c>
      <c r="J104" t="s">
        <v>22924</v>
      </c>
      <c r="K104" s="98">
        <v>14.247336051635955</v>
      </c>
      <c r="L104" t="s">
        <v>22921</v>
      </c>
      <c r="M104">
        <v>3962</v>
      </c>
      <c r="N104">
        <v>845</v>
      </c>
      <c r="O104" s="98">
        <v>21.32761231701161</v>
      </c>
    </row>
    <row r="105" spans="1:15">
      <c r="A105" s="97">
        <v>48303010102</v>
      </c>
      <c r="B105" t="s">
        <v>7207</v>
      </c>
      <c r="C105">
        <v>48303</v>
      </c>
      <c r="D105" t="s">
        <v>2316</v>
      </c>
      <c r="E105">
        <v>1</v>
      </c>
      <c r="F105">
        <v>70714</v>
      </c>
      <c r="G105">
        <v>48992</v>
      </c>
      <c r="H105">
        <v>62099</v>
      </c>
      <c r="I105">
        <v>80294.5</v>
      </c>
      <c r="J105" t="s">
        <v>22924</v>
      </c>
      <c r="K105" s="98">
        <v>14.247336051635955</v>
      </c>
      <c r="L105" t="s">
        <v>22922</v>
      </c>
      <c r="M105">
        <v>2642</v>
      </c>
      <c r="N105">
        <v>375</v>
      </c>
      <c r="O105" s="98">
        <v>14.193792581377746</v>
      </c>
    </row>
    <row r="106" spans="1:15">
      <c r="A106" s="97">
        <v>48269950100</v>
      </c>
      <c r="B106" t="s">
        <v>7043</v>
      </c>
      <c r="C106">
        <v>48269</v>
      </c>
      <c r="D106" t="s">
        <v>2299</v>
      </c>
      <c r="E106">
        <v>1</v>
      </c>
      <c r="F106">
        <v>70192</v>
      </c>
      <c r="G106">
        <v>48992</v>
      </c>
      <c r="H106">
        <v>62099</v>
      </c>
      <c r="I106">
        <v>80294.5</v>
      </c>
      <c r="J106" t="s">
        <v>22924</v>
      </c>
      <c r="K106" s="98">
        <v>14.247336051635955</v>
      </c>
      <c r="L106" t="s">
        <v>22922</v>
      </c>
      <c r="M106">
        <v>189</v>
      </c>
      <c r="N106">
        <v>29</v>
      </c>
      <c r="O106" s="98">
        <v>15.343915343915343</v>
      </c>
    </row>
    <row r="107" spans="1:15">
      <c r="A107" s="97">
        <v>48219950200</v>
      </c>
      <c r="B107" t="s">
        <v>6752</v>
      </c>
      <c r="C107">
        <v>48219</v>
      </c>
      <c r="D107" t="s">
        <v>2275</v>
      </c>
      <c r="E107">
        <v>1</v>
      </c>
      <c r="F107">
        <v>69938</v>
      </c>
      <c r="G107">
        <v>48992</v>
      </c>
      <c r="H107">
        <v>62099</v>
      </c>
      <c r="I107">
        <v>80294.5</v>
      </c>
      <c r="J107" t="s">
        <v>22924</v>
      </c>
      <c r="K107" s="98">
        <v>14.247336051635955</v>
      </c>
      <c r="L107" t="s">
        <v>22922</v>
      </c>
      <c r="M107">
        <v>3869</v>
      </c>
      <c r="N107">
        <v>311</v>
      </c>
      <c r="O107" s="98">
        <v>8.0382527784957354</v>
      </c>
    </row>
    <row r="108" spans="1:15">
      <c r="A108" s="97">
        <v>48195950100</v>
      </c>
      <c r="B108" t="s">
        <v>5302</v>
      </c>
      <c r="C108">
        <v>48195</v>
      </c>
      <c r="D108" t="s">
        <v>2263</v>
      </c>
      <c r="E108">
        <v>1</v>
      </c>
      <c r="F108">
        <v>69602</v>
      </c>
      <c r="G108">
        <v>48992</v>
      </c>
      <c r="H108">
        <v>62099</v>
      </c>
      <c r="I108">
        <v>80294.5</v>
      </c>
      <c r="J108" t="s">
        <v>22924</v>
      </c>
      <c r="K108" s="98">
        <v>14.247336051635955</v>
      </c>
      <c r="L108" t="s">
        <v>22922</v>
      </c>
      <c r="M108">
        <v>1798</v>
      </c>
      <c r="N108">
        <v>101</v>
      </c>
      <c r="O108" s="98">
        <v>5.617352614015573</v>
      </c>
    </row>
    <row r="109" spans="1:15">
      <c r="A109" s="97">
        <v>48375011800</v>
      </c>
      <c r="B109" t="s">
        <v>7799</v>
      </c>
      <c r="C109">
        <v>48375</v>
      </c>
      <c r="D109" t="s">
        <v>2352</v>
      </c>
      <c r="E109">
        <v>1</v>
      </c>
      <c r="F109">
        <v>69543</v>
      </c>
      <c r="G109">
        <v>48992</v>
      </c>
      <c r="H109">
        <v>62099</v>
      </c>
      <c r="I109">
        <v>80294.5</v>
      </c>
      <c r="J109" t="s">
        <v>22924</v>
      </c>
      <c r="K109" s="98">
        <v>14.247336051635955</v>
      </c>
      <c r="L109" t="s">
        <v>22922</v>
      </c>
      <c r="M109">
        <v>4518</v>
      </c>
      <c r="N109">
        <v>412</v>
      </c>
      <c r="O109" s="98">
        <v>9.1190792386011505</v>
      </c>
    </row>
    <row r="110" spans="1:15">
      <c r="A110" s="97">
        <v>48189950600</v>
      </c>
      <c r="B110" t="s">
        <v>5294</v>
      </c>
      <c r="C110">
        <v>48189</v>
      </c>
      <c r="D110" t="s">
        <v>2260</v>
      </c>
      <c r="E110">
        <v>1</v>
      </c>
      <c r="F110">
        <v>69200</v>
      </c>
      <c r="G110">
        <v>48992</v>
      </c>
      <c r="H110">
        <v>62099</v>
      </c>
      <c r="I110">
        <v>80294.5</v>
      </c>
      <c r="J110" t="s">
        <v>22924</v>
      </c>
      <c r="K110" s="98">
        <v>14.247336051635955</v>
      </c>
      <c r="L110" t="s">
        <v>22922</v>
      </c>
      <c r="M110">
        <v>2853</v>
      </c>
      <c r="N110">
        <v>264</v>
      </c>
      <c r="O110" s="98">
        <v>9.2534174553101991</v>
      </c>
    </row>
    <row r="111" spans="1:15">
      <c r="A111" s="97">
        <v>48295950200</v>
      </c>
      <c r="B111" t="s">
        <v>7124</v>
      </c>
      <c r="C111">
        <v>48295</v>
      </c>
      <c r="D111" t="s">
        <v>2312</v>
      </c>
      <c r="E111">
        <v>1</v>
      </c>
      <c r="F111">
        <v>68785</v>
      </c>
      <c r="G111">
        <v>48992</v>
      </c>
      <c r="H111">
        <v>62099</v>
      </c>
      <c r="I111">
        <v>80294.5</v>
      </c>
      <c r="J111" t="s">
        <v>22924</v>
      </c>
      <c r="K111" s="98">
        <v>14.247336051635955</v>
      </c>
      <c r="L111" t="s">
        <v>22922</v>
      </c>
      <c r="M111">
        <v>1792</v>
      </c>
      <c r="N111">
        <v>244</v>
      </c>
      <c r="O111" s="98">
        <v>13.616071428571427</v>
      </c>
    </row>
    <row r="112" spans="1:15">
      <c r="A112" s="97">
        <v>48011950100</v>
      </c>
      <c r="B112" t="s">
        <v>2486</v>
      </c>
      <c r="C112">
        <v>48011</v>
      </c>
      <c r="D112" t="s">
        <v>2172</v>
      </c>
      <c r="E112">
        <v>1</v>
      </c>
      <c r="F112">
        <v>68462</v>
      </c>
      <c r="G112">
        <v>48992</v>
      </c>
      <c r="H112">
        <v>62099</v>
      </c>
      <c r="I112">
        <v>80294.5</v>
      </c>
      <c r="J112" t="s">
        <v>22924</v>
      </c>
      <c r="K112" s="98">
        <v>14.247336051635955</v>
      </c>
      <c r="L112" t="s">
        <v>22922</v>
      </c>
      <c r="M112">
        <v>1829</v>
      </c>
      <c r="N112">
        <v>106</v>
      </c>
      <c r="O112" s="98">
        <v>5.7955166757791146</v>
      </c>
    </row>
    <row r="113" spans="1:15">
      <c r="A113" s="97">
        <v>48189950900</v>
      </c>
      <c r="B113" t="s">
        <v>5297</v>
      </c>
      <c r="C113">
        <v>48189</v>
      </c>
      <c r="D113" t="s">
        <v>2260</v>
      </c>
      <c r="E113">
        <v>1</v>
      </c>
      <c r="F113">
        <v>68313</v>
      </c>
      <c r="G113">
        <v>48992</v>
      </c>
      <c r="H113">
        <v>62099</v>
      </c>
      <c r="I113">
        <v>80294.5</v>
      </c>
      <c r="J113" t="s">
        <v>22924</v>
      </c>
      <c r="K113" s="98">
        <v>14.247336051635955</v>
      </c>
      <c r="L113" t="s">
        <v>22922</v>
      </c>
      <c r="M113">
        <v>2687</v>
      </c>
      <c r="N113">
        <v>194</v>
      </c>
      <c r="O113" s="98">
        <v>7.2199478972832161</v>
      </c>
    </row>
    <row r="114" spans="1:15">
      <c r="A114" s="97">
        <v>48303010204</v>
      </c>
      <c r="B114" t="s">
        <v>7211</v>
      </c>
      <c r="C114">
        <v>48303</v>
      </c>
      <c r="D114" t="s">
        <v>2316</v>
      </c>
      <c r="E114">
        <v>1</v>
      </c>
      <c r="F114">
        <v>68085</v>
      </c>
      <c r="G114">
        <v>48992</v>
      </c>
      <c r="H114">
        <v>62099</v>
      </c>
      <c r="I114">
        <v>80294.5</v>
      </c>
      <c r="J114" t="s">
        <v>22924</v>
      </c>
      <c r="K114" s="98">
        <v>14.247336051635955</v>
      </c>
      <c r="L114" t="s">
        <v>22921</v>
      </c>
      <c r="M114">
        <v>2105</v>
      </c>
      <c r="N114">
        <v>427</v>
      </c>
      <c r="O114" s="98">
        <v>20.285035629453681</v>
      </c>
    </row>
    <row r="115" spans="1:15">
      <c r="A115" s="97">
        <v>48303001804</v>
      </c>
      <c r="B115" t="s">
        <v>7181</v>
      </c>
      <c r="C115">
        <v>48303</v>
      </c>
      <c r="D115" t="s">
        <v>2316</v>
      </c>
      <c r="E115">
        <v>1</v>
      </c>
      <c r="F115">
        <v>67895</v>
      </c>
      <c r="G115">
        <v>48992</v>
      </c>
      <c r="H115">
        <v>62099</v>
      </c>
      <c r="I115">
        <v>80294.5</v>
      </c>
      <c r="J115" t="s">
        <v>22924</v>
      </c>
      <c r="K115" s="98">
        <v>14.247336051635955</v>
      </c>
      <c r="L115" t="s">
        <v>22922</v>
      </c>
      <c r="M115">
        <v>3825</v>
      </c>
      <c r="N115">
        <v>426</v>
      </c>
      <c r="O115" s="98">
        <v>11.137254901960784</v>
      </c>
    </row>
    <row r="116" spans="1:15">
      <c r="A116" s="97">
        <v>48305950400</v>
      </c>
      <c r="B116" t="s">
        <v>7245</v>
      </c>
      <c r="C116">
        <v>48305</v>
      </c>
      <c r="D116" t="s">
        <v>2317</v>
      </c>
      <c r="E116">
        <v>1</v>
      </c>
      <c r="F116">
        <v>67788</v>
      </c>
      <c r="G116">
        <v>48992</v>
      </c>
      <c r="H116">
        <v>62099</v>
      </c>
      <c r="I116">
        <v>80294.5</v>
      </c>
      <c r="J116" t="s">
        <v>22924</v>
      </c>
      <c r="K116" s="98">
        <v>14.247336051635955</v>
      </c>
      <c r="L116" t="s">
        <v>22922</v>
      </c>
      <c r="M116">
        <v>2201</v>
      </c>
      <c r="N116">
        <v>358</v>
      </c>
      <c r="O116" s="98">
        <v>16.26533393911858</v>
      </c>
    </row>
    <row r="117" spans="1:15">
      <c r="A117" s="97">
        <v>48303002302</v>
      </c>
      <c r="B117" t="s">
        <v>7202</v>
      </c>
      <c r="C117">
        <v>48303</v>
      </c>
      <c r="D117" t="s">
        <v>2316</v>
      </c>
      <c r="E117">
        <v>1</v>
      </c>
      <c r="F117">
        <v>67750</v>
      </c>
      <c r="G117">
        <v>48992</v>
      </c>
      <c r="H117">
        <v>62099</v>
      </c>
      <c r="I117">
        <v>80294.5</v>
      </c>
      <c r="J117" t="s">
        <v>22924</v>
      </c>
      <c r="K117" s="98">
        <v>14.247336051635955</v>
      </c>
      <c r="L117" t="s">
        <v>22921</v>
      </c>
      <c r="M117">
        <v>2006</v>
      </c>
      <c r="N117">
        <v>520</v>
      </c>
      <c r="O117" s="98">
        <v>25.922233300099702</v>
      </c>
    </row>
    <row r="118" spans="1:15">
      <c r="A118" s="97">
        <v>48303010404</v>
      </c>
      <c r="B118" t="s">
        <v>7215</v>
      </c>
      <c r="C118">
        <v>48303</v>
      </c>
      <c r="D118" t="s">
        <v>2316</v>
      </c>
      <c r="E118">
        <v>1</v>
      </c>
      <c r="F118">
        <v>67220</v>
      </c>
      <c r="G118">
        <v>48992</v>
      </c>
      <c r="H118">
        <v>62099</v>
      </c>
      <c r="I118">
        <v>80294.5</v>
      </c>
      <c r="J118" t="s">
        <v>22924</v>
      </c>
      <c r="K118" s="98">
        <v>14.247336051635955</v>
      </c>
      <c r="L118" t="s">
        <v>22922</v>
      </c>
      <c r="M118">
        <v>4137</v>
      </c>
      <c r="N118">
        <v>321</v>
      </c>
      <c r="O118" s="98">
        <v>7.7592458303118201</v>
      </c>
    </row>
    <row r="119" spans="1:15">
      <c r="A119" s="97">
        <v>48195950300</v>
      </c>
      <c r="B119" t="s">
        <v>5303</v>
      </c>
      <c r="C119">
        <v>48195</v>
      </c>
      <c r="D119" t="s">
        <v>2263</v>
      </c>
      <c r="E119">
        <v>1</v>
      </c>
      <c r="F119">
        <v>67102</v>
      </c>
      <c r="G119">
        <v>48992</v>
      </c>
      <c r="H119">
        <v>62099</v>
      </c>
      <c r="I119">
        <v>80294.5</v>
      </c>
      <c r="J119" t="s">
        <v>22924</v>
      </c>
      <c r="K119" s="98">
        <v>14.247336051635955</v>
      </c>
      <c r="L119" t="s">
        <v>22922</v>
      </c>
      <c r="M119">
        <v>3311</v>
      </c>
      <c r="N119">
        <v>295</v>
      </c>
      <c r="O119" s="98">
        <v>8.9096949562065841</v>
      </c>
    </row>
    <row r="120" spans="1:15">
      <c r="A120" s="97">
        <v>48117950600</v>
      </c>
      <c r="B120" t="s">
        <v>4379</v>
      </c>
      <c r="C120">
        <v>48117</v>
      </c>
      <c r="D120" t="s">
        <v>2224</v>
      </c>
      <c r="E120">
        <v>1</v>
      </c>
      <c r="F120">
        <v>67083</v>
      </c>
      <c r="G120">
        <v>48992</v>
      </c>
      <c r="H120">
        <v>62099</v>
      </c>
      <c r="I120">
        <v>80294.5</v>
      </c>
      <c r="J120" t="s">
        <v>22924</v>
      </c>
      <c r="K120" s="98">
        <v>14.247336051635955</v>
      </c>
      <c r="L120" t="s">
        <v>22921</v>
      </c>
      <c r="M120">
        <v>3738</v>
      </c>
      <c r="N120">
        <v>909</v>
      </c>
      <c r="O120" s="98">
        <v>24.317817014446227</v>
      </c>
    </row>
    <row r="121" spans="1:15">
      <c r="A121" s="97">
        <v>48303000700</v>
      </c>
      <c r="B121" t="s">
        <v>7159</v>
      </c>
      <c r="C121">
        <v>48303</v>
      </c>
      <c r="D121" t="s">
        <v>2316</v>
      </c>
      <c r="E121">
        <v>1</v>
      </c>
      <c r="F121">
        <v>66925</v>
      </c>
      <c r="G121">
        <v>48992</v>
      </c>
      <c r="H121">
        <v>62099</v>
      </c>
      <c r="I121">
        <v>80294.5</v>
      </c>
      <c r="J121" t="s">
        <v>22924</v>
      </c>
      <c r="K121" s="98">
        <v>14.247336051635955</v>
      </c>
      <c r="L121" t="s">
        <v>22922</v>
      </c>
      <c r="M121">
        <v>1081</v>
      </c>
      <c r="N121">
        <v>127</v>
      </c>
      <c r="O121" s="98">
        <v>11.748381128584644</v>
      </c>
    </row>
    <row r="122" spans="1:15">
      <c r="A122" s="97">
        <v>48381021000</v>
      </c>
      <c r="B122" t="s">
        <v>7837</v>
      </c>
      <c r="C122">
        <v>48381</v>
      </c>
      <c r="D122" t="s">
        <v>2355</v>
      </c>
      <c r="E122">
        <v>1</v>
      </c>
      <c r="F122">
        <v>66875</v>
      </c>
      <c r="G122">
        <v>48992</v>
      </c>
      <c r="H122">
        <v>62099</v>
      </c>
      <c r="I122">
        <v>80294.5</v>
      </c>
      <c r="J122" t="s">
        <v>22924</v>
      </c>
      <c r="K122" s="98">
        <v>14.247336051635955</v>
      </c>
      <c r="L122" t="s">
        <v>22922</v>
      </c>
      <c r="M122">
        <v>2257</v>
      </c>
      <c r="N122">
        <v>303</v>
      </c>
      <c r="O122" s="98">
        <v>13.424900310146212</v>
      </c>
    </row>
    <row r="123" spans="1:15">
      <c r="A123" s="97">
        <v>48233950502</v>
      </c>
      <c r="B123" t="s">
        <v>6824</v>
      </c>
      <c r="C123">
        <v>48233</v>
      </c>
      <c r="D123" t="s">
        <v>2282</v>
      </c>
      <c r="E123">
        <v>1</v>
      </c>
      <c r="F123">
        <v>66810</v>
      </c>
      <c r="G123">
        <v>48992</v>
      </c>
      <c r="H123">
        <v>62099</v>
      </c>
      <c r="I123">
        <v>80294.5</v>
      </c>
      <c r="J123" t="s">
        <v>22924</v>
      </c>
      <c r="K123" s="98">
        <v>14.247336051635955</v>
      </c>
      <c r="L123" t="s">
        <v>22922</v>
      </c>
      <c r="M123">
        <v>965</v>
      </c>
      <c r="N123">
        <v>125</v>
      </c>
      <c r="O123" s="98">
        <v>12.953367875647666</v>
      </c>
    </row>
    <row r="124" spans="1:15">
      <c r="A124" s="97">
        <v>48303010402</v>
      </c>
      <c r="B124" t="s">
        <v>7214</v>
      </c>
      <c r="C124">
        <v>48303</v>
      </c>
      <c r="D124" t="s">
        <v>2316</v>
      </c>
      <c r="E124">
        <v>1</v>
      </c>
      <c r="F124">
        <v>66667</v>
      </c>
      <c r="G124">
        <v>48992</v>
      </c>
      <c r="H124">
        <v>62099</v>
      </c>
      <c r="I124">
        <v>80294.5</v>
      </c>
      <c r="J124" t="s">
        <v>22924</v>
      </c>
      <c r="K124" s="98">
        <v>14.247336051635955</v>
      </c>
      <c r="L124" t="s">
        <v>22922</v>
      </c>
      <c r="M124">
        <v>2215</v>
      </c>
      <c r="N124">
        <v>242</v>
      </c>
      <c r="O124" s="98">
        <v>10.9255079006772</v>
      </c>
    </row>
    <row r="125" spans="1:15">
      <c r="A125" s="97">
        <v>48357950300</v>
      </c>
      <c r="B125" t="s">
        <v>7696</v>
      </c>
      <c r="C125">
        <v>48357</v>
      </c>
      <c r="D125" t="s">
        <v>2343</v>
      </c>
      <c r="E125">
        <v>1</v>
      </c>
      <c r="F125">
        <v>66458</v>
      </c>
      <c r="G125">
        <v>48992</v>
      </c>
      <c r="H125">
        <v>62099</v>
      </c>
      <c r="I125">
        <v>80294.5</v>
      </c>
      <c r="J125" t="s">
        <v>22924</v>
      </c>
      <c r="K125" s="98">
        <v>14.247336051635955</v>
      </c>
      <c r="L125" t="s">
        <v>22921</v>
      </c>
      <c r="M125">
        <v>3894</v>
      </c>
      <c r="N125">
        <v>830</v>
      </c>
      <c r="O125" s="98">
        <v>21.314843348741654</v>
      </c>
    </row>
    <row r="126" spans="1:15">
      <c r="A126" s="97">
        <v>48341950202</v>
      </c>
      <c r="B126" t="s">
        <v>7551</v>
      </c>
      <c r="C126">
        <v>48341</v>
      </c>
      <c r="D126" t="s">
        <v>2335</v>
      </c>
      <c r="E126">
        <v>1</v>
      </c>
      <c r="F126">
        <v>66233</v>
      </c>
      <c r="G126">
        <v>48992</v>
      </c>
      <c r="H126">
        <v>62099</v>
      </c>
      <c r="I126">
        <v>80294.5</v>
      </c>
      <c r="J126" t="s">
        <v>22924</v>
      </c>
      <c r="K126" s="98">
        <v>14.247336051635955</v>
      </c>
      <c r="L126" t="s">
        <v>22922</v>
      </c>
      <c r="M126">
        <v>3874</v>
      </c>
      <c r="N126">
        <v>330</v>
      </c>
      <c r="O126" s="98">
        <v>8.5183273102736177</v>
      </c>
    </row>
    <row r="127" spans="1:15">
      <c r="A127" s="97">
        <v>48393950100</v>
      </c>
      <c r="B127" t="s">
        <v>7875</v>
      </c>
      <c r="C127">
        <v>48393</v>
      </c>
      <c r="D127" t="s">
        <v>2361</v>
      </c>
      <c r="E127">
        <v>1</v>
      </c>
      <c r="F127">
        <v>66118</v>
      </c>
      <c r="G127">
        <v>48992</v>
      </c>
      <c r="H127">
        <v>62099</v>
      </c>
      <c r="I127">
        <v>80294.5</v>
      </c>
      <c r="J127" t="s">
        <v>22924</v>
      </c>
      <c r="K127" s="98">
        <v>14.247336051635955</v>
      </c>
      <c r="L127" t="s">
        <v>22922</v>
      </c>
      <c r="M127">
        <v>778</v>
      </c>
      <c r="N127">
        <v>50</v>
      </c>
      <c r="O127" s="98">
        <v>6.4267352185089974</v>
      </c>
    </row>
    <row r="128" spans="1:15">
      <c r="A128" s="97">
        <v>48381020200</v>
      </c>
      <c r="B128" t="s">
        <v>7830</v>
      </c>
      <c r="C128">
        <v>48381</v>
      </c>
      <c r="D128" t="s">
        <v>2355</v>
      </c>
      <c r="E128">
        <v>1</v>
      </c>
      <c r="F128">
        <v>66023</v>
      </c>
      <c r="G128">
        <v>48992</v>
      </c>
      <c r="H128">
        <v>62099</v>
      </c>
      <c r="I128">
        <v>80294.5</v>
      </c>
      <c r="J128" t="s">
        <v>22924</v>
      </c>
      <c r="K128" s="98">
        <v>14.247336051635955</v>
      </c>
      <c r="L128" t="s">
        <v>22922</v>
      </c>
      <c r="M128">
        <v>2075</v>
      </c>
      <c r="N128">
        <v>359</v>
      </c>
      <c r="O128" s="98">
        <v>17.301204819277107</v>
      </c>
    </row>
    <row r="129" spans="1:15">
      <c r="A129" s="97">
        <v>48303002500</v>
      </c>
      <c r="B129" t="s">
        <v>7205</v>
      </c>
      <c r="C129">
        <v>48303</v>
      </c>
      <c r="D129" t="s">
        <v>2316</v>
      </c>
      <c r="E129">
        <v>1</v>
      </c>
      <c r="F129">
        <v>65625</v>
      </c>
      <c r="G129">
        <v>48992</v>
      </c>
      <c r="H129">
        <v>62099</v>
      </c>
      <c r="I129">
        <v>80294.5</v>
      </c>
      <c r="J129" t="s">
        <v>22924</v>
      </c>
      <c r="K129" s="98">
        <v>14.247336051635955</v>
      </c>
      <c r="L129" t="s">
        <v>22922</v>
      </c>
      <c r="M129">
        <v>2101</v>
      </c>
      <c r="N129">
        <v>261</v>
      </c>
      <c r="O129" s="98">
        <v>12.422655878153261</v>
      </c>
    </row>
    <row r="130" spans="1:15">
      <c r="A130" s="97">
        <v>48381021300</v>
      </c>
      <c r="B130" t="s">
        <v>7841</v>
      </c>
      <c r="C130">
        <v>48381</v>
      </c>
      <c r="D130" t="s">
        <v>2355</v>
      </c>
      <c r="E130">
        <v>1</v>
      </c>
      <c r="F130">
        <v>65134</v>
      </c>
      <c r="G130">
        <v>48992</v>
      </c>
      <c r="H130">
        <v>62099</v>
      </c>
      <c r="I130">
        <v>80294.5</v>
      </c>
      <c r="J130" t="s">
        <v>22924</v>
      </c>
      <c r="K130" s="98">
        <v>14.247336051635955</v>
      </c>
      <c r="L130" t="s">
        <v>22922</v>
      </c>
      <c r="M130">
        <v>4883</v>
      </c>
      <c r="N130">
        <v>374</v>
      </c>
      <c r="O130" s="98">
        <v>7.6592258857259887</v>
      </c>
    </row>
    <row r="131" spans="1:15">
      <c r="A131" s="97">
        <v>48341950301</v>
      </c>
      <c r="B131" t="s">
        <v>7552</v>
      </c>
      <c r="C131">
        <v>48341</v>
      </c>
      <c r="D131" t="s">
        <v>2335</v>
      </c>
      <c r="E131">
        <v>1</v>
      </c>
      <c r="F131">
        <v>65000</v>
      </c>
      <c r="G131">
        <v>48992</v>
      </c>
      <c r="H131">
        <v>62099</v>
      </c>
      <c r="I131">
        <v>80294.5</v>
      </c>
      <c r="J131" t="s">
        <v>22924</v>
      </c>
      <c r="K131" s="98">
        <v>14.247336051635955</v>
      </c>
      <c r="L131" t="s">
        <v>22921</v>
      </c>
      <c r="M131">
        <v>2915</v>
      </c>
      <c r="N131">
        <v>828</v>
      </c>
      <c r="O131" s="98">
        <v>28.404802744425382</v>
      </c>
    </row>
    <row r="132" spans="1:15">
      <c r="A132" s="97">
        <v>48341950302</v>
      </c>
      <c r="B132" t="s">
        <v>7553</v>
      </c>
      <c r="C132">
        <v>48341</v>
      </c>
      <c r="D132" t="s">
        <v>2335</v>
      </c>
      <c r="E132">
        <v>1</v>
      </c>
      <c r="F132">
        <v>64971</v>
      </c>
      <c r="G132">
        <v>48992</v>
      </c>
      <c r="H132">
        <v>62099</v>
      </c>
      <c r="I132">
        <v>80294.5</v>
      </c>
      <c r="J132" t="s">
        <v>22924</v>
      </c>
      <c r="K132" s="98">
        <v>14.247336051635955</v>
      </c>
      <c r="L132" t="s">
        <v>22922</v>
      </c>
      <c r="M132">
        <v>4494</v>
      </c>
      <c r="N132">
        <v>589</v>
      </c>
      <c r="O132" s="98">
        <v>13.106364040943481</v>
      </c>
    </row>
    <row r="133" spans="1:15">
      <c r="A133" s="97">
        <v>48303001601</v>
      </c>
      <c r="B133" t="s">
        <v>7169</v>
      </c>
      <c r="C133">
        <v>48303</v>
      </c>
      <c r="D133" t="s">
        <v>2316</v>
      </c>
      <c r="E133">
        <v>1</v>
      </c>
      <c r="F133">
        <v>64662</v>
      </c>
      <c r="G133">
        <v>48992</v>
      </c>
      <c r="H133">
        <v>62099</v>
      </c>
      <c r="I133">
        <v>80294.5</v>
      </c>
      <c r="J133" t="s">
        <v>22924</v>
      </c>
      <c r="K133" s="98">
        <v>14.247336051635955</v>
      </c>
      <c r="L133" t="s">
        <v>22922</v>
      </c>
      <c r="M133">
        <v>2250</v>
      </c>
      <c r="N133">
        <v>270</v>
      </c>
      <c r="O133" s="98">
        <v>12</v>
      </c>
    </row>
    <row r="134" spans="1:15">
      <c r="A134" s="97">
        <v>48069950200</v>
      </c>
      <c r="B134" t="s">
        <v>3390</v>
      </c>
      <c r="C134">
        <v>48069</v>
      </c>
      <c r="D134" t="s">
        <v>2200</v>
      </c>
      <c r="E134">
        <v>1</v>
      </c>
      <c r="F134">
        <v>64621</v>
      </c>
      <c r="G134">
        <v>48992</v>
      </c>
      <c r="H134">
        <v>62099</v>
      </c>
      <c r="I134">
        <v>80294.5</v>
      </c>
      <c r="J134" t="s">
        <v>22924</v>
      </c>
      <c r="K134" s="98">
        <v>14.247336051635955</v>
      </c>
      <c r="L134" t="s">
        <v>22922</v>
      </c>
      <c r="M134">
        <v>4295</v>
      </c>
      <c r="N134">
        <v>611</v>
      </c>
      <c r="O134" s="98">
        <v>14.225844004656576</v>
      </c>
    </row>
    <row r="135" spans="1:15">
      <c r="A135" s="97">
        <v>48341950100</v>
      </c>
      <c r="B135" t="s">
        <v>7549</v>
      </c>
      <c r="C135">
        <v>48341</v>
      </c>
      <c r="D135" t="s">
        <v>2335</v>
      </c>
      <c r="E135">
        <v>1</v>
      </c>
      <c r="F135">
        <v>64104</v>
      </c>
      <c r="G135">
        <v>48992</v>
      </c>
      <c r="H135">
        <v>62099</v>
      </c>
      <c r="I135">
        <v>80294.5</v>
      </c>
      <c r="J135" t="s">
        <v>22924</v>
      </c>
      <c r="K135" s="98">
        <v>14.247336051635955</v>
      </c>
      <c r="L135" t="s">
        <v>22922</v>
      </c>
      <c r="M135">
        <v>2822</v>
      </c>
      <c r="N135">
        <v>303</v>
      </c>
      <c r="O135" s="98">
        <v>10.737065910701631</v>
      </c>
    </row>
    <row r="136" spans="1:15">
      <c r="A136" s="97">
        <v>48357950400</v>
      </c>
      <c r="B136" t="s">
        <v>7697</v>
      </c>
      <c r="C136">
        <v>48357</v>
      </c>
      <c r="D136" t="s">
        <v>2343</v>
      </c>
      <c r="E136">
        <v>1</v>
      </c>
      <c r="F136">
        <v>64008</v>
      </c>
      <c r="G136">
        <v>48992</v>
      </c>
      <c r="H136">
        <v>62099</v>
      </c>
      <c r="I136">
        <v>80294.5</v>
      </c>
      <c r="J136" t="s">
        <v>22924</v>
      </c>
      <c r="K136" s="98">
        <v>14.247336051635955</v>
      </c>
      <c r="L136" t="s">
        <v>22922</v>
      </c>
      <c r="M136">
        <v>4696</v>
      </c>
      <c r="N136">
        <v>614</v>
      </c>
      <c r="O136" s="98">
        <v>13.074957410562179</v>
      </c>
    </row>
    <row r="137" spans="1:15">
      <c r="A137" s="97">
        <v>48303002104</v>
      </c>
      <c r="B137" t="s">
        <v>7195</v>
      </c>
      <c r="C137">
        <v>48303</v>
      </c>
      <c r="D137" t="s">
        <v>2316</v>
      </c>
      <c r="E137">
        <v>1</v>
      </c>
      <c r="F137">
        <v>63819</v>
      </c>
      <c r="G137">
        <v>48992</v>
      </c>
      <c r="H137">
        <v>62099</v>
      </c>
      <c r="I137">
        <v>80294.5</v>
      </c>
      <c r="J137" t="s">
        <v>22924</v>
      </c>
      <c r="K137" s="98">
        <v>14.247336051635955</v>
      </c>
      <c r="L137" t="s">
        <v>22921</v>
      </c>
      <c r="M137">
        <v>3379</v>
      </c>
      <c r="N137">
        <v>1063</v>
      </c>
      <c r="O137" s="98">
        <v>31.459011541876297</v>
      </c>
    </row>
    <row r="138" spans="1:15">
      <c r="A138" s="97">
        <v>48279950300</v>
      </c>
      <c r="B138" t="s">
        <v>7072</v>
      </c>
      <c r="C138">
        <v>48279</v>
      </c>
      <c r="D138" t="s">
        <v>2305</v>
      </c>
      <c r="E138">
        <v>1</v>
      </c>
      <c r="F138">
        <v>63750</v>
      </c>
      <c r="G138">
        <v>48992</v>
      </c>
      <c r="H138">
        <v>62099</v>
      </c>
      <c r="I138">
        <v>80294.5</v>
      </c>
      <c r="J138" t="s">
        <v>22924</v>
      </c>
      <c r="K138" s="98">
        <v>14.247336051635955</v>
      </c>
      <c r="L138" t="s">
        <v>22921</v>
      </c>
      <c r="M138">
        <v>2361</v>
      </c>
      <c r="N138">
        <v>588</v>
      </c>
      <c r="O138" s="98">
        <v>24.904701397712834</v>
      </c>
    </row>
    <row r="139" spans="1:15">
      <c r="A139" s="97">
        <v>48375015100</v>
      </c>
      <c r="B139" t="s">
        <v>7819</v>
      </c>
      <c r="C139">
        <v>48375</v>
      </c>
      <c r="D139" t="s">
        <v>2352</v>
      </c>
      <c r="E139">
        <v>1</v>
      </c>
      <c r="F139">
        <v>63192</v>
      </c>
      <c r="G139">
        <v>48992</v>
      </c>
      <c r="H139">
        <v>62099</v>
      </c>
      <c r="I139">
        <v>80294.5</v>
      </c>
      <c r="J139" t="s">
        <v>22924</v>
      </c>
      <c r="K139" s="98">
        <v>14.247336051635955</v>
      </c>
      <c r="L139" t="s">
        <v>22922</v>
      </c>
      <c r="M139">
        <v>2928</v>
      </c>
      <c r="N139">
        <v>268</v>
      </c>
      <c r="O139" s="98">
        <v>9.1530054644808754</v>
      </c>
    </row>
    <row r="140" spans="1:15">
      <c r="A140" s="97">
        <v>48381021604</v>
      </c>
      <c r="B140" t="s">
        <v>7845</v>
      </c>
      <c r="C140">
        <v>48381</v>
      </c>
      <c r="D140" t="s">
        <v>2355</v>
      </c>
      <c r="E140">
        <v>1</v>
      </c>
      <c r="F140">
        <v>62887</v>
      </c>
      <c r="G140">
        <v>48992</v>
      </c>
      <c r="H140">
        <v>62099</v>
      </c>
      <c r="I140">
        <v>80294.5</v>
      </c>
      <c r="J140" t="s">
        <v>22924</v>
      </c>
      <c r="K140" s="98">
        <v>14.247336051635955</v>
      </c>
      <c r="L140" t="s">
        <v>22922</v>
      </c>
      <c r="M140">
        <v>3782</v>
      </c>
      <c r="N140">
        <v>422</v>
      </c>
      <c r="O140" s="98">
        <v>11.158117398202009</v>
      </c>
    </row>
    <row r="141" spans="1:15">
      <c r="A141" s="97">
        <v>48345950100</v>
      </c>
      <c r="B141" t="s">
        <v>7558</v>
      </c>
      <c r="C141">
        <v>48345</v>
      </c>
      <c r="D141" t="s">
        <v>2337</v>
      </c>
      <c r="E141">
        <v>1</v>
      </c>
      <c r="F141">
        <v>62857</v>
      </c>
      <c r="G141">
        <v>48992</v>
      </c>
      <c r="H141">
        <v>62099</v>
      </c>
      <c r="I141">
        <v>80294.5</v>
      </c>
      <c r="J141" t="s">
        <v>22924</v>
      </c>
      <c r="K141" s="98">
        <v>14.247336051635955</v>
      </c>
      <c r="L141" t="s">
        <v>22922</v>
      </c>
      <c r="M141">
        <v>1267</v>
      </c>
      <c r="N141">
        <v>123</v>
      </c>
      <c r="O141" s="98">
        <v>9.707971586424625</v>
      </c>
    </row>
    <row r="142" spans="1:15">
      <c r="A142" s="97">
        <v>48303010505</v>
      </c>
      <c r="B142" t="s">
        <v>7233</v>
      </c>
      <c r="C142">
        <v>48303</v>
      </c>
      <c r="D142" t="s">
        <v>2316</v>
      </c>
      <c r="E142">
        <v>1</v>
      </c>
      <c r="F142">
        <v>62813</v>
      </c>
      <c r="G142">
        <v>48992</v>
      </c>
      <c r="H142">
        <v>62099</v>
      </c>
      <c r="I142">
        <v>80294.5</v>
      </c>
      <c r="J142" t="s">
        <v>22924</v>
      </c>
      <c r="K142" s="98">
        <v>14.247336051635955</v>
      </c>
      <c r="L142" t="s">
        <v>22922</v>
      </c>
      <c r="M142">
        <v>4219</v>
      </c>
      <c r="N142">
        <v>719</v>
      </c>
      <c r="O142" s="98">
        <v>17.041953069447739</v>
      </c>
    </row>
    <row r="143" spans="1:15">
      <c r="A143" s="97">
        <v>48219950500</v>
      </c>
      <c r="B143" t="s">
        <v>6755</v>
      </c>
      <c r="C143">
        <v>48219</v>
      </c>
      <c r="D143" t="s">
        <v>2275</v>
      </c>
      <c r="E143">
        <v>1</v>
      </c>
      <c r="F143">
        <v>62546</v>
      </c>
      <c r="G143">
        <v>48992</v>
      </c>
      <c r="H143">
        <v>62099</v>
      </c>
      <c r="I143">
        <v>80294.5</v>
      </c>
      <c r="J143" t="s">
        <v>22924</v>
      </c>
      <c r="K143" s="98">
        <v>14.247336051635955</v>
      </c>
      <c r="L143" t="s">
        <v>22922</v>
      </c>
      <c r="M143">
        <v>4644</v>
      </c>
      <c r="N143">
        <v>579</v>
      </c>
      <c r="O143" s="98">
        <v>12.467700258397933</v>
      </c>
    </row>
    <row r="144" spans="1:15">
      <c r="A144" s="97">
        <v>48303010506</v>
      </c>
      <c r="B144" t="s">
        <v>7234</v>
      </c>
      <c r="C144">
        <v>48303</v>
      </c>
      <c r="D144" t="s">
        <v>2316</v>
      </c>
      <c r="E144">
        <v>1</v>
      </c>
      <c r="F144">
        <v>62317</v>
      </c>
      <c r="G144">
        <v>48992</v>
      </c>
      <c r="H144">
        <v>62099</v>
      </c>
      <c r="I144">
        <v>80294.5</v>
      </c>
      <c r="J144" t="s">
        <v>22924</v>
      </c>
      <c r="K144" s="98">
        <v>14.247336051635955</v>
      </c>
      <c r="L144" t="s">
        <v>22922</v>
      </c>
      <c r="M144">
        <v>4015</v>
      </c>
      <c r="N144">
        <v>635</v>
      </c>
      <c r="O144" s="98">
        <v>15.815691158156911</v>
      </c>
    </row>
    <row r="145" spans="1:15">
      <c r="A145" s="97">
        <v>48303001805</v>
      </c>
      <c r="B145" t="s">
        <v>7182</v>
      </c>
      <c r="C145">
        <v>48303</v>
      </c>
      <c r="D145" t="s">
        <v>2316</v>
      </c>
      <c r="E145">
        <v>1</v>
      </c>
      <c r="F145">
        <v>62292</v>
      </c>
      <c r="G145">
        <v>48992</v>
      </c>
      <c r="H145">
        <v>62099</v>
      </c>
      <c r="I145">
        <v>80294.5</v>
      </c>
      <c r="J145" t="s">
        <v>22924</v>
      </c>
      <c r="K145" s="98">
        <v>14.247336051635955</v>
      </c>
      <c r="L145" t="s">
        <v>22922</v>
      </c>
      <c r="M145">
        <v>2147</v>
      </c>
      <c r="N145">
        <v>399</v>
      </c>
      <c r="O145" s="98">
        <v>18.584070796460178</v>
      </c>
    </row>
    <row r="146" spans="1:15">
      <c r="A146" s="97">
        <v>48303001806</v>
      </c>
      <c r="B146" t="s">
        <v>7183</v>
      </c>
      <c r="C146">
        <v>48303</v>
      </c>
      <c r="D146" t="s">
        <v>2316</v>
      </c>
      <c r="E146">
        <v>1</v>
      </c>
      <c r="F146">
        <v>62099</v>
      </c>
      <c r="G146">
        <v>48992</v>
      </c>
      <c r="H146">
        <v>62099</v>
      </c>
      <c r="I146">
        <v>80294.5</v>
      </c>
      <c r="J146" t="s">
        <v>22924</v>
      </c>
      <c r="K146" s="98">
        <v>14.247336051635955</v>
      </c>
      <c r="L146" t="s">
        <v>22922</v>
      </c>
      <c r="M146">
        <v>2993</v>
      </c>
      <c r="N146">
        <v>377</v>
      </c>
      <c r="O146" s="98">
        <v>12.596057467423991</v>
      </c>
    </row>
    <row r="147" spans="1:15">
      <c r="A147" s="97">
        <v>48233950200</v>
      </c>
      <c r="B147" t="s">
        <v>6822</v>
      </c>
      <c r="C147">
        <v>48233</v>
      </c>
      <c r="D147" t="s">
        <v>2282</v>
      </c>
      <c r="E147">
        <v>1</v>
      </c>
      <c r="F147">
        <v>61875</v>
      </c>
      <c r="G147">
        <v>48992</v>
      </c>
      <c r="H147">
        <v>62099</v>
      </c>
      <c r="I147">
        <v>80294.5</v>
      </c>
      <c r="J147" t="s">
        <v>22925</v>
      </c>
      <c r="K147" s="98">
        <v>14.247336051635955</v>
      </c>
      <c r="L147" t="s">
        <v>22922</v>
      </c>
      <c r="M147">
        <v>1848</v>
      </c>
      <c r="N147">
        <v>224</v>
      </c>
      <c r="O147" s="98">
        <v>12.121212121212121</v>
      </c>
    </row>
    <row r="148" spans="1:15">
      <c r="A148" s="97">
        <v>48303000409</v>
      </c>
      <c r="B148" t="s">
        <v>7150</v>
      </c>
      <c r="C148">
        <v>48303</v>
      </c>
      <c r="D148" t="s">
        <v>2316</v>
      </c>
      <c r="E148">
        <v>1</v>
      </c>
      <c r="F148">
        <v>61378</v>
      </c>
      <c r="G148">
        <v>48992</v>
      </c>
      <c r="H148">
        <v>62099</v>
      </c>
      <c r="I148">
        <v>80294.5</v>
      </c>
      <c r="J148" t="s">
        <v>22925</v>
      </c>
      <c r="K148" s="98">
        <v>14.247336051635955</v>
      </c>
      <c r="L148" t="s">
        <v>22921</v>
      </c>
      <c r="M148">
        <v>5487</v>
      </c>
      <c r="N148">
        <v>1449</v>
      </c>
      <c r="O148" s="98">
        <v>26.407873154729362</v>
      </c>
    </row>
    <row r="149" spans="1:15">
      <c r="A149" s="97">
        <v>48381020600</v>
      </c>
      <c r="B149" t="s">
        <v>7834</v>
      </c>
      <c r="C149">
        <v>48381</v>
      </c>
      <c r="D149" t="s">
        <v>2355</v>
      </c>
      <c r="E149">
        <v>1</v>
      </c>
      <c r="F149">
        <v>61298</v>
      </c>
      <c r="G149">
        <v>48992</v>
      </c>
      <c r="H149">
        <v>62099</v>
      </c>
      <c r="I149">
        <v>80294.5</v>
      </c>
      <c r="J149" t="s">
        <v>22925</v>
      </c>
      <c r="K149" s="98">
        <v>14.247336051635955</v>
      </c>
      <c r="L149" t="s">
        <v>22922</v>
      </c>
      <c r="M149">
        <v>4758</v>
      </c>
      <c r="N149">
        <v>812</v>
      </c>
      <c r="O149" s="98">
        <v>17.065994115174444</v>
      </c>
    </row>
    <row r="150" spans="1:15">
      <c r="A150" s="97">
        <v>48233950900</v>
      </c>
      <c r="B150" t="s">
        <v>6828</v>
      </c>
      <c r="C150">
        <v>48233</v>
      </c>
      <c r="D150" t="s">
        <v>2282</v>
      </c>
      <c r="E150">
        <v>1</v>
      </c>
      <c r="F150">
        <v>61290</v>
      </c>
      <c r="G150">
        <v>48992</v>
      </c>
      <c r="H150">
        <v>62099</v>
      </c>
      <c r="I150">
        <v>80294.5</v>
      </c>
      <c r="J150" t="s">
        <v>22925</v>
      </c>
      <c r="K150" s="98">
        <v>14.247336051635955</v>
      </c>
      <c r="L150" t="s">
        <v>22922</v>
      </c>
      <c r="M150">
        <v>4247</v>
      </c>
      <c r="N150">
        <v>295</v>
      </c>
      <c r="O150" s="98">
        <v>6.9460795855898274</v>
      </c>
    </row>
    <row r="151" spans="1:15">
      <c r="A151" s="97">
        <v>48303010420</v>
      </c>
      <c r="B151" t="s">
        <v>7227</v>
      </c>
      <c r="C151">
        <v>48303</v>
      </c>
      <c r="D151" t="s">
        <v>2316</v>
      </c>
      <c r="E151">
        <v>1</v>
      </c>
      <c r="F151">
        <v>61267</v>
      </c>
      <c r="G151">
        <v>48992</v>
      </c>
      <c r="H151">
        <v>62099</v>
      </c>
      <c r="I151">
        <v>80294.5</v>
      </c>
      <c r="J151" t="s">
        <v>22925</v>
      </c>
      <c r="K151" s="98">
        <v>14.247336051635955</v>
      </c>
      <c r="L151" t="s">
        <v>22922</v>
      </c>
      <c r="M151">
        <v>1025</v>
      </c>
      <c r="N151">
        <v>157</v>
      </c>
      <c r="O151" s="98">
        <v>15.317073170731707</v>
      </c>
    </row>
    <row r="152" spans="1:15">
      <c r="A152" s="97">
        <v>48189950300</v>
      </c>
      <c r="B152" t="s">
        <v>5291</v>
      </c>
      <c r="C152">
        <v>48189</v>
      </c>
      <c r="D152" t="s">
        <v>2260</v>
      </c>
      <c r="E152">
        <v>1</v>
      </c>
      <c r="F152">
        <v>61188</v>
      </c>
      <c r="G152">
        <v>48992</v>
      </c>
      <c r="H152">
        <v>62099</v>
      </c>
      <c r="I152">
        <v>80294.5</v>
      </c>
      <c r="J152" t="s">
        <v>22925</v>
      </c>
      <c r="K152" s="98">
        <v>14.247336051635955</v>
      </c>
      <c r="L152" t="s">
        <v>22922</v>
      </c>
      <c r="M152">
        <v>5922</v>
      </c>
      <c r="N152">
        <v>845</v>
      </c>
      <c r="O152" s="98">
        <v>14.268828098615332</v>
      </c>
    </row>
    <row r="153" spans="1:15">
      <c r="A153" s="97">
        <v>48303010601</v>
      </c>
      <c r="B153" t="s">
        <v>7241</v>
      </c>
      <c r="C153">
        <v>48303</v>
      </c>
      <c r="D153" t="s">
        <v>2316</v>
      </c>
      <c r="E153">
        <v>1</v>
      </c>
      <c r="F153">
        <v>60495</v>
      </c>
      <c r="G153">
        <v>48992</v>
      </c>
      <c r="H153">
        <v>62099</v>
      </c>
      <c r="I153">
        <v>80294.5</v>
      </c>
      <c r="J153" t="s">
        <v>22925</v>
      </c>
      <c r="K153" s="98">
        <v>14.247336051635955</v>
      </c>
      <c r="L153" t="s">
        <v>22922</v>
      </c>
      <c r="M153">
        <v>3857</v>
      </c>
      <c r="N153">
        <v>728</v>
      </c>
      <c r="O153" s="98">
        <v>18.874773139745919</v>
      </c>
    </row>
    <row r="154" spans="1:15">
      <c r="A154" s="97">
        <v>48483950300</v>
      </c>
      <c r="B154" t="s">
        <v>9081</v>
      </c>
      <c r="C154">
        <v>48483</v>
      </c>
      <c r="D154" t="s">
        <v>2406</v>
      </c>
      <c r="E154">
        <v>1</v>
      </c>
      <c r="F154">
        <v>60417</v>
      </c>
      <c r="G154">
        <v>48992</v>
      </c>
      <c r="H154">
        <v>62099</v>
      </c>
      <c r="I154">
        <v>80294.5</v>
      </c>
      <c r="J154" t="s">
        <v>22925</v>
      </c>
      <c r="K154" s="98">
        <v>14.247336051635955</v>
      </c>
      <c r="L154" t="s">
        <v>22922</v>
      </c>
      <c r="M154">
        <v>2253</v>
      </c>
      <c r="N154">
        <v>335</v>
      </c>
      <c r="O154" s="98">
        <v>14.869063470927651</v>
      </c>
    </row>
    <row r="155" spans="1:15">
      <c r="A155" s="97">
        <v>48153950500</v>
      </c>
      <c r="B155" t="s">
        <v>4893</v>
      </c>
      <c r="C155">
        <v>48153</v>
      </c>
      <c r="D155" t="s">
        <v>2242</v>
      </c>
      <c r="E155">
        <v>1</v>
      </c>
      <c r="F155">
        <v>60222</v>
      </c>
      <c r="G155">
        <v>48992</v>
      </c>
      <c r="H155">
        <v>62099</v>
      </c>
      <c r="I155">
        <v>80294.5</v>
      </c>
      <c r="J155" t="s">
        <v>22925</v>
      </c>
      <c r="K155" s="98">
        <v>14.247336051635955</v>
      </c>
      <c r="L155" t="s">
        <v>22922</v>
      </c>
      <c r="M155">
        <v>2087</v>
      </c>
      <c r="N155">
        <v>343</v>
      </c>
      <c r="O155" s="98">
        <v>16.435074269286059</v>
      </c>
    </row>
    <row r="156" spans="1:15">
      <c r="A156" s="97">
        <v>48087950300</v>
      </c>
      <c r="B156" t="s">
        <v>3645</v>
      </c>
      <c r="C156">
        <v>48087</v>
      </c>
      <c r="D156" t="s">
        <v>2209</v>
      </c>
      <c r="E156">
        <v>1</v>
      </c>
      <c r="F156">
        <v>60165</v>
      </c>
      <c r="G156">
        <v>48992</v>
      </c>
      <c r="H156">
        <v>62099</v>
      </c>
      <c r="I156">
        <v>80294.5</v>
      </c>
      <c r="J156" t="s">
        <v>22925</v>
      </c>
      <c r="K156" s="98">
        <v>14.247336051635955</v>
      </c>
      <c r="L156" t="s">
        <v>22921</v>
      </c>
      <c r="M156">
        <v>2667</v>
      </c>
      <c r="N156">
        <v>698</v>
      </c>
      <c r="O156" s="98">
        <v>26.171728533933258</v>
      </c>
    </row>
    <row r="157" spans="1:15">
      <c r="A157" s="97">
        <v>48381021804</v>
      </c>
      <c r="B157" t="s">
        <v>7858</v>
      </c>
      <c r="C157">
        <v>48381</v>
      </c>
      <c r="D157" t="s">
        <v>2355</v>
      </c>
      <c r="E157">
        <v>1</v>
      </c>
      <c r="F157">
        <v>59898</v>
      </c>
      <c r="G157">
        <v>48992</v>
      </c>
      <c r="H157">
        <v>62099</v>
      </c>
      <c r="I157">
        <v>80294.5</v>
      </c>
      <c r="J157" t="s">
        <v>22925</v>
      </c>
      <c r="K157" s="98">
        <v>14.247336051635955</v>
      </c>
      <c r="L157" t="s">
        <v>22921</v>
      </c>
      <c r="M157">
        <v>3600</v>
      </c>
      <c r="N157">
        <v>729</v>
      </c>
      <c r="O157" s="98">
        <v>20.25</v>
      </c>
    </row>
    <row r="158" spans="1:15">
      <c r="A158" s="97">
        <v>48305950600</v>
      </c>
      <c r="B158" t="s">
        <v>7247</v>
      </c>
      <c r="C158">
        <v>48305</v>
      </c>
      <c r="D158" t="s">
        <v>2317</v>
      </c>
      <c r="E158">
        <v>1</v>
      </c>
      <c r="F158">
        <v>59612</v>
      </c>
      <c r="G158">
        <v>48992</v>
      </c>
      <c r="H158">
        <v>62099</v>
      </c>
      <c r="I158">
        <v>80294.5</v>
      </c>
      <c r="J158" t="s">
        <v>22925</v>
      </c>
      <c r="K158" s="98">
        <v>14.247336051635955</v>
      </c>
      <c r="L158" t="s">
        <v>22922</v>
      </c>
      <c r="M158">
        <v>1135</v>
      </c>
      <c r="N158">
        <v>113</v>
      </c>
      <c r="O158" s="98">
        <v>9.9559471365638768</v>
      </c>
    </row>
    <row r="159" spans="1:15">
      <c r="A159" s="97">
        <v>48075950200</v>
      </c>
      <c r="B159" t="s">
        <v>3415</v>
      </c>
      <c r="C159">
        <v>48075</v>
      </c>
      <c r="D159" t="s">
        <v>2203</v>
      </c>
      <c r="E159">
        <v>1</v>
      </c>
      <c r="F159">
        <v>59459</v>
      </c>
      <c r="G159">
        <v>48992</v>
      </c>
      <c r="H159">
        <v>62099</v>
      </c>
      <c r="I159">
        <v>80294.5</v>
      </c>
      <c r="J159" t="s">
        <v>22925</v>
      </c>
      <c r="K159" s="98">
        <v>14.247336051635955</v>
      </c>
      <c r="L159" t="s">
        <v>22922</v>
      </c>
      <c r="M159">
        <v>4414</v>
      </c>
      <c r="N159">
        <v>419</v>
      </c>
      <c r="O159" s="98">
        <v>9.4925237879474409</v>
      </c>
    </row>
    <row r="160" spans="1:15">
      <c r="A160" s="97">
        <v>48437950200</v>
      </c>
      <c r="B160" t="s">
        <v>8058</v>
      </c>
      <c r="C160">
        <v>48437</v>
      </c>
      <c r="D160" t="s">
        <v>2383</v>
      </c>
      <c r="E160">
        <v>1</v>
      </c>
      <c r="F160">
        <v>59219</v>
      </c>
      <c r="G160">
        <v>48992</v>
      </c>
      <c r="H160">
        <v>62099</v>
      </c>
      <c r="I160">
        <v>80294.5</v>
      </c>
      <c r="J160" t="s">
        <v>22925</v>
      </c>
      <c r="K160" s="98">
        <v>14.247336051635955</v>
      </c>
      <c r="L160" t="s">
        <v>22922</v>
      </c>
      <c r="M160">
        <v>1276</v>
      </c>
      <c r="N160">
        <v>249</v>
      </c>
      <c r="O160" s="98">
        <v>19.514106583072099</v>
      </c>
    </row>
    <row r="161" spans="1:15">
      <c r="A161" s="97">
        <v>48129950300</v>
      </c>
      <c r="B161" t="s">
        <v>4586</v>
      </c>
      <c r="C161">
        <v>48129</v>
      </c>
      <c r="D161" t="s">
        <v>2230</v>
      </c>
      <c r="E161">
        <v>1</v>
      </c>
      <c r="F161">
        <v>59009</v>
      </c>
      <c r="G161">
        <v>48992</v>
      </c>
      <c r="H161">
        <v>62099</v>
      </c>
      <c r="I161">
        <v>80294.5</v>
      </c>
      <c r="J161" t="s">
        <v>22925</v>
      </c>
      <c r="K161" s="98">
        <v>14.247336051635955</v>
      </c>
      <c r="L161" t="s">
        <v>22922</v>
      </c>
      <c r="M161">
        <v>1420</v>
      </c>
      <c r="N161">
        <v>126</v>
      </c>
      <c r="O161" s="98">
        <v>8.8732394366197198</v>
      </c>
    </row>
    <row r="162" spans="1:15">
      <c r="A162" s="97">
        <v>48107950200</v>
      </c>
      <c r="B162" t="s">
        <v>3722</v>
      </c>
      <c r="C162">
        <v>48107</v>
      </c>
      <c r="D162" t="s">
        <v>2219</v>
      </c>
      <c r="E162">
        <v>1</v>
      </c>
      <c r="F162">
        <v>58750</v>
      </c>
      <c r="G162">
        <v>48992</v>
      </c>
      <c r="H162">
        <v>62099</v>
      </c>
      <c r="I162">
        <v>80294.5</v>
      </c>
      <c r="J162" t="s">
        <v>22925</v>
      </c>
      <c r="K162" s="98">
        <v>14.247336051635955</v>
      </c>
      <c r="L162" t="s">
        <v>22922</v>
      </c>
      <c r="M162">
        <v>1734</v>
      </c>
      <c r="N162">
        <v>308</v>
      </c>
      <c r="O162" s="98">
        <v>17.762399077277973</v>
      </c>
    </row>
    <row r="163" spans="1:15">
      <c r="A163" s="97">
        <v>48303002103</v>
      </c>
      <c r="B163" t="s">
        <v>7194</v>
      </c>
      <c r="C163">
        <v>48303</v>
      </c>
      <c r="D163" t="s">
        <v>2316</v>
      </c>
      <c r="E163">
        <v>1</v>
      </c>
      <c r="F163">
        <v>58728</v>
      </c>
      <c r="G163">
        <v>48992</v>
      </c>
      <c r="H163">
        <v>62099</v>
      </c>
      <c r="I163">
        <v>80294.5</v>
      </c>
      <c r="J163" t="s">
        <v>22925</v>
      </c>
      <c r="K163" s="98">
        <v>14.247336051635955</v>
      </c>
      <c r="L163" t="s">
        <v>22922</v>
      </c>
      <c r="M163">
        <v>2643</v>
      </c>
      <c r="N163">
        <v>360</v>
      </c>
      <c r="O163" s="98">
        <v>13.620885357548239</v>
      </c>
    </row>
    <row r="164" spans="1:15">
      <c r="A164" s="97">
        <v>48369950300</v>
      </c>
      <c r="B164" t="s">
        <v>7770</v>
      </c>
      <c r="C164">
        <v>48369</v>
      </c>
      <c r="D164" t="s">
        <v>2349</v>
      </c>
      <c r="E164">
        <v>1</v>
      </c>
      <c r="F164">
        <v>58301</v>
      </c>
      <c r="G164">
        <v>48992</v>
      </c>
      <c r="H164">
        <v>62099</v>
      </c>
      <c r="I164">
        <v>80294.5</v>
      </c>
      <c r="J164" t="s">
        <v>22925</v>
      </c>
      <c r="K164" s="98">
        <v>14.247336051635955</v>
      </c>
      <c r="L164" t="s">
        <v>22922</v>
      </c>
      <c r="M164">
        <v>4609</v>
      </c>
      <c r="N164">
        <v>564</v>
      </c>
      <c r="O164" s="98">
        <v>12.236927750054241</v>
      </c>
    </row>
    <row r="165" spans="1:15">
      <c r="A165" s="97">
        <v>48189950700</v>
      </c>
      <c r="B165" t="s">
        <v>5295</v>
      </c>
      <c r="C165">
        <v>48189</v>
      </c>
      <c r="D165" t="s">
        <v>2260</v>
      </c>
      <c r="E165">
        <v>1</v>
      </c>
      <c r="F165">
        <v>58243</v>
      </c>
      <c r="G165">
        <v>48992</v>
      </c>
      <c r="H165">
        <v>62099</v>
      </c>
      <c r="I165">
        <v>80294.5</v>
      </c>
      <c r="J165" t="s">
        <v>22925</v>
      </c>
      <c r="K165" s="98">
        <v>14.247336051635955</v>
      </c>
      <c r="L165" t="s">
        <v>22922</v>
      </c>
      <c r="M165">
        <v>2382</v>
      </c>
      <c r="N165">
        <v>321</v>
      </c>
      <c r="O165" s="98">
        <v>13.476070528967254</v>
      </c>
    </row>
    <row r="166" spans="1:15">
      <c r="A166" s="97">
        <v>48341950400</v>
      </c>
      <c r="B166" t="s">
        <v>7554</v>
      </c>
      <c r="C166">
        <v>48341</v>
      </c>
      <c r="D166" t="s">
        <v>2335</v>
      </c>
      <c r="E166">
        <v>1</v>
      </c>
      <c r="F166">
        <v>58208</v>
      </c>
      <c r="G166">
        <v>48992</v>
      </c>
      <c r="H166">
        <v>62099</v>
      </c>
      <c r="I166">
        <v>80294.5</v>
      </c>
      <c r="J166" t="s">
        <v>22925</v>
      </c>
      <c r="K166" s="98">
        <v>14.247336051635955</v>
      </c>
      <c r="L166" t="s">
        <v>22922</v>
      </c>
      <c r="M166">
        <v>4002</v>
      </c>
      <c r="N166">
        <v>675</v>
      </c>
      <c r="O166" s="98">
        <v>16.866566716641678</v>
      </c>
    </row>
    <row r="167" spans="1:15">
      <c r="A167" s="97">
        <v>48303001402</v>
      </c>
      <c r="B167" t="s">
        <v>7166</v>
      </c>
      <c r="C167">
        <v>48303</v>
      </c>
      <c r="D167" t="s">
        <v>2316</v>
      </c>
      <c r="E167">
        <v>1</v>
      </c>
      <c r="F167">
        <v>58088</v>
      </c>
      <c r="G167">
        <v>48992</v>
      </c>
      <c r="H167">
        <v>62099</v>
      </c>
      <c r="I167">
        <v>80294.5</v>
      </c>
      <c r="J167" t="s">
        <v>22925</v>
      </c>
      <c r="K167" s="98">
        <v>14.247336051635955</v>
      </c>
      <c r="L167" t="s">
        <v>22921</v>
      </c>
      <c r="M167">
        <v>2712</v>
      </c>
      <c r="N167">
        <v>594</v>
      </c>
      <c r="O167" s="98">
        <v>21.902654867256636</v>
      </c>
    </row>
    <row r="168" spans="1:15">
      <c r="A168" s="97">
        <v>48303000402</v>
      </c>
      <c r="B168" t="s">
        <v>7145</v>
      </c>
      <c r="C168">
        <v>48303</v>
      </c>
      <c r="D168" t="s">
        <v>2316</v>
      </c>
      <c r="E168">
        <v>1</v>
      </c>
      <c r="F168">
        <v>58078</v>
      </c>
      <c r="G168">
        <v>48992</v>
      </c>
      <c r="H168">
        <v>62099</v>
      </c>
      <c r="I168">
        <v>80294.5</v>
      </c>
      <c r="J168" t="s">
        <v>22925</v>
      </c>
      <c r="K168" s="98">
        <v>14.247336051635955</v>
      </c>
      <c r="L168" t="s">
        <v>22922</v>
      </c>
      <c r="M168">
        <v>4933</v>
      </c>
      <c r="N168">
        <v>925</v>
      </c>
      <c r="O168" s="98">
        <v>18.751266977498478</v>
      </c>
    </row>
    <row r="169" spans="1:15">
      <c r="A169" s="97">
        <v>48381021101</v>
      </c>
      <c r="B169" t="s">
        <v>7838</v>
      </c>
      <c r="C169">
        <v>48381</v>
      </c>
      <c r="D169" t="s">
        <v>2355</v>
      </c>
      <c r="E169">
        <v>1</v>
      </c>
      <c r="F169">
        <v>57738</v>
      </c>
      <c r="G169">
        <v>48992</v>
      </c>
      <c r="H169">
        <v>62099</v>
      </c>
      <c r="I169">
        <v>80294.5</v>
      </c>
      <c r="J169" t="s">
        <v>22925</v>
      </c>
      <c r="K169" s="98">
        <v>14.247336051635955</v>
      </c>
      <c r="L169" t="s">
        <v>22922</v>
      </c>
      <c r="M169">
        <v>4265</v>
      </c>
      <c r="N169">
        <v>345</v>
      </c>
      <c r="O169" s="98">
        <v>8.0890973036342331</v>
      </c>
    </row>
    <row r="170" spans="1:15">
      <c r="A170" s="97">
        <v>48381020900</v>
      </c>
      <c r="B170" t="s">
        <v>7836</v>
      </c>
      <c r="C170">
        <v>48381</v>
      </c>
      <c r="D170" t="s">
        <v>2355</v>
      </c>
      <c r="E170">
        <v>1</v>
      </c>
      <c r="F170">
        <v>56827</v>
      </c>
      <c r="G170">
        <v>48992</v>
      </c>
      <c r="H170">
        <v>62099</v>
      </c>
      <c r="I170">
        <v>80294.5</v>
      </c>
      <c r="J170" t="s">
        <v>22925</v>
      </c>
      <c r="K170" s="98">
        <v>14.247336051635955</v>
      </c>
      <c r="L170" t="s">
        <v>22922</v>
      </c>
      <c r="M170">
        <v>3697</v>
      </c>
      <c r="N170">
        <v>403</v>
      </c>
      <c r="O170" s="98">
        <v>10.900730321882609</v>
      </c>
    </row>
    <row r="171" spans="1:15">
      <c r="A171" s="97">
        <v>48279950100</v>
      </c>
      <c r="B171" t="s">
        <v>7070</v>
      </c>
      <c r="C171">
        <v>48279</v>
      </c>
      <c r="D171" t="s">
        <v>2305</v>
      </c>
      <c r="E171">
        <v>1</v>
      </c>
      <c r="F171">
        <v>55938</v>
      </c>
      <c r="G171">
        <v>48992</v>
      </c>
      <c r="H171">
        <v>62099</v>
      </c>
      <c r="I171">
        <v>80294.5</v>
      </c>
      <c r="J171" t="s">
        <v>22925</v>
      </c>
      <c r="K171" s="98">
        <v>14.247336051635955</v>
      </c>
      <c r="L171" t="s">
        <v>22922</v>
      </c>
      <c r="M171">
        <v>2307</v>
      </c>
      <c r="N171">
        <v>345</v>
      </c>
      <c r="O171" s="98">
        <v>14.954486345903772</v>
      </c>
    </row>
    <row r="172" spans="1:15">
      <c r="A172" s="97">
        <v>48069950300</v>
      </c>
      <c r="B172" t="s">
        <v>3391</v>
      </c>
      <c r="C172">
        <v>48069</v>
      </c>
      <c r="D172" t="s">
        <v>2200</v>
      </c>
      <c r="E172">
        <v>1</v>
      </c>
      <c r="F172">
        <v>55889</v>
      </c>
      <c r="G172">
        <v>48992</v>
      </c>
      <c r="H172">
        <v>62099</v>
      </c>
      <c r="I172">
        <v>80294.5</v>
      </c>
      <c r="J172" t="s">
        <v>22925</v>
      </c>
      <c r="K172" s="98">
        <v>14.247336051635955</v>
      </c>
      <c r="L172" t="s">
        <v>22922</v>
      </c>
      <c r="M172">
        <v>1971</v>
      </c>
      <c r="N172">
        <v>318</v>
      </c>
      <c r="O172" s="98">
        <v>16.133942161339419</v>
      </c>
    </row>
    <row r="173" spans="1:15">
      <c r="A173" s="97">
        <v>48117950400</v>
      </c>
      <c r="B173" t="s">
        <v>4377</v>
      </c>
      <c r="C173">
        <v>48117</v>
      </c>
      <c r="D173" t="s">
        <v>2224</v>
      </c>
      <c r="E173">
        <v>1</v>
      </c>
      <c r="F173">
        <v>55884</v>
      </c>
      <c r="G173">
        <v>48992</v>
      </c>
      <c r="H173">
        <v>62099</v>
      </c>
      <c r="I173">
        <v>80294.5</v>
      </c>
      <c r="J173" t="s">
        <v>22925</v>
      </c>
      <c r="K173" s="98">
        <v>14.247336051635955</v>
      </c>
      <c r="L173" t="s">
        <v>22922</v>
      </c>
      <c r="M173">
        <v>4905</v>
      </c>
      <c r="N173">
        <v>733</v>
      </c>
      <c r="O173" s="98">
        <v>14.943934760448521</v>
      </c>
    </row>
    <row r="174" spans="1:15">
      <c r="A174" s="97">
        <v>48303000100</v>
      </c>
      <c r="B174" t="s">
        <v>7139</v>
      </c>
      <c r="C174">
        <v>48303</v>
      </c>
      <c r="D174" t="s">
        <v>2316</v>
      </c>
      <c r="E174">
        <v>1</v>
      </c>
      <c r="F174">
        <v>55861</v>
      </c>
      <c r="G174">
        <v>48992</v>
      </c>
      <c r="H174">
        <v>62099</v>
      </c>
      <c r="I174">
        <v>80294.5</v>
      </c>
      <c r="J174" t="s">
        <v>22925</v>
      </c>
      <c r="K174" s="98">
        <v>14.247336051635955</v>
      </c>
      <c r="L174" t="s">
        <v>22922</v>
      </c>
      <c r="M174">
        <v>2832</v>
      </c>
      <c r="N174">
        <v>501</v>
      </c>
      <c r="O174" s="98">
        <v>17.690677966101696</v>
      </c>
    </row>
    <row r="175" spans="1:15">
      <c r="A175" s="97">
        <v>48303002207</v>
      </c>
      <c r="B175" t="s">
        <v>7199</v>
      </c>
      <c r="C175">
        <v>48303</v>
      </c>
      <c r="D175" t="s">
        <v>2316</v>
      </c>
      <c r="E175">
        <v>1</v>
      </c>
      <c r="F175">
        <v>55771</v>
      </c>
      <c r="G175">
        <v>48992</v>
      </c>
      <c r="H175">
        <v>62099</v>
      </c>
      <c r="I175">
        <v>80294.5</v>
      </c>
      <c r="J175" t="s">
        <v>22925</v>
      </c>
      <c r="K175" s="98">
        <v>14.247336051635955</v>
      </c>
      <c r="L175" t="s">
        <v>22922</v>
      </c>
      <c r="M175">
        <v>3207</v>
      </c>
      <c r="N175">
        <v>614</v>
      </c>
      <c r="O175" s="98">
        <v>19.145618958528217</v>
      </c>
    </row>
    <row r="176" spans="1:15">
      <c r="A176" s="97">
        <v>48375014100</v>
      </c>
      <c r="B176" t="s">
        <v>7810</v>
      </c>
      <c r="C176">
        <v>48375</v>
      </c>
      <c r="D176" t="s">
        <v>2352</v>
      </c>
      <c r="E176">
        <v>1</v>
      </c>
      <c r="F176">
        <v>55549</v>
      </c>
      <c r="G176">
        <v>48992</v>
      </c>
      <c r="H176">
        <v>62099</v>
      </c>
      <c r="I176">
        <v>80294.5</v>
      </c>
      <c r="J176" t="s">
        <v>22925</v>
      </c>
      <c r="K176" s="98">
        <v>14.247336051635955</v>
      </c>
      <c r="L176" t="s">
        <v>22921</v>
      </c>
      <c r="M176">
        <v>2466</v>
      </c>
      <c r="N176">
        <v>875</v>
      </c>
      <c r="O176" s="98">
        <v>35.48256285482563</v>
      </c>
    </row>
    <row r="177" spans="1:15">
      <c r="A177" s="97">
        <v>48381021803</v>
      </c>
      <c r="B177" t="s">
        <v>7857</v>
      </c>
      <c r="C177">
        <v>48381</v>
      </c>
      <c r="D177" t="s">
        <v>2355</v>
      </c>
      <c r="E177">
        <v>1</v>
      </c>
      <c r="F177">
        <v>55147</v>
      </c>
      <c r="G177">
        <v>48992</v>
      </c>
      <c r="H177">
        <v>62099</v>
      </c>
      <c r="I177">
        <v>80294.5</v>
      </c>
      <c r="J177" t="s">
        <v>22925</v>
      </c>
      <c r="K177" s="98">
        <v>14.247336051635955</v>
      </c>
      <c r="L177" t="s">
        <v>22922</v>
      </c>
      <c r="M177">
        <v>2121</v>
      </c>
      <c r="N177">
        <v>287</v>
      </c>
      <c r="O177" s="98">
        <v>13.531353135313532</v>
      </c>
    </row>
    <row r="178" spans="1:15">
      <c r="A178" s="97">
        <v>48179950400</v>
      </c>
      <c r="B178" t="s">
        <v>5175</v>
      </c>
      <c r="C178">
        <v>48179</v>
      </c>
      <c r="D178" t="s">
        <v>2255</v>
      </c>
      <c r="E178">
        <v>1</v>
      </c>
      <c r="F178">
        <v>55025</v>
      </c>
      <c r="G178">
        <v>48992</v>
      </c>
      <c r="H178">
        <v>62099</v>
      </c>
      <c r="I178">
        <v>80294.5</v>
      </c>
      <c r="J178" t="s">
        <v>22925</v>
      </c>
      <c r="K178" s="98">
        <v>14.247336051635955</v>
      </c>
      <c r="L178" t="s">
        <v>22922</v>
      </c>
      <c r="M178">
        <v>4267</v>
      </c>
      <c r="N178">
        <v>826</v>
      </c>
      <c r="O178" s="98">
        <v>19.357862666979141</v>
      </c>
    </row>
    <row r="179" spans="1:15">
      <c r="A179" s="97">
        <v>48381021705</v>
      </c>
      <c r="B179" t="s">
        <v>7852</v>
      </c>
      <c r="C179">
        <v>48381</v>
      </c>
      <c r="D179" t="s">
        <v>2355</v>
      </c>
      <c r="E179">
        <v>1</v>
      </c>
      <c r="F179">
        <v>54931</v>
      </c>
      <c r="G179">
        <v>48992</v>
      </c>
      <c r="H179">
        <v>62099</v>
      </c>
      <c r="I179">
        <v>80294.5</v>
      </c>
      <c r="J179" t="s">
        <v>22925</v>
      </c>
      <c r="K179" s="98">
        <v>14.247336051635955</v>
      </c>
      <c r="L179" t="s">
        <v>22922</v>
      </c>
      <c r="M179">
        <v>2948</v>
      </c>
      <c r="N179">
        <v>433</v>
      </c>
      <c r="O179" s="98">
        <v>14.687924016282224</v>
      </c>
    </row>
    <row r="180" spans="1:15">
      <c r="A180" s="97">
        <v>48303000201</v>
      </c>
      <c r="B180" t="s">
        <v>7140</v>
      </c>
      <c r="C180">
        <v>48303</v>
      </c>
      <c r="D180" t="s">
        <v>2316</v>
      </c>
      <c r="E180">
        <v>1</v>
      </c>
      <c r="F180">
        <v>54833</v>
      </c>
      <c r="G180">
        <v>48992</v>
      </c>
      <c r="H180">
        <v>62099</v>
      </c>
      <c r="I180">
        <v>80294.5</v>
      </c>
      <c r="J180" t="s">
        <v>22925</v>
      </c>
      <c r="K180" s="98">
        <v>14.247336051635955</v>
      </c>
      <c r="L180" t="s">
        <v>22922</v>
      </c>
      <c r="M180">
        <v>1623</v>
      </c>
      <c r="N180">
        <v>320</v>
      </c>
      <c r="O180" s="98">
        <v>19.716574245224891</v>
      </c>
    </row>
    <row r="181" spans="1:15">
      <c r="A181" s="97">
        <v>48169950102</v>
      </c>
      <c r="B181" t="s">
        <v>5155</v>
      </c>
      <c r="C181">
        <v>48169</v>
      </c>
      <c r="D181" t="s">
        <v>2250</v>
      </c>
      <c r="E181">
        <v>1</v>
      </c>
      <c r="F181">
        <v>54583</v>
      </c>
      <c r="G181">
        <v>48992</v>
      </c>
      <c r="H181">
        <v>62099</v>
      </c>
      <c r="I181">
        <v>80294.5</v>
      </c>
      <c r="J181" t="s">
        <v>22925</v>
      </c>
      <c r="K181" s="98">
        <v>14.247336051635955</v>
      </c>
      <c r="L181" t="s">
        <v>22922</v>
      </c>
      <c r="M181">
        <v>2591</v>
      </c>
      <c r="N181">
        <v>231</v>
      </c>
      <c r="O181" s="98">
        <v>8.9154766499421072</v>
      </c>
    </row>
    <row r="182" spans="1:15">
      <c r="A182" s="97">
        <v>48129950200</v>
      </c>
      <c r="B182" t="s">
        <v>4585</v>
      </c>
      <c r="C182">
        <v>48129</v>
      </c>
      <c r="D182" t="s">
        <v>2230</v>
      </c>
      <c r="E182">
        <v>1</v>
      </c>
      <c r="F182">
        <v>54574</v>
      </c>
      <c r="G182">
        <v>48992</v>
      </c>
      <c r="H182">
        <v>62099</v>
      </c>
      <c r="I182">
        <v>80294.5</v>
      </c>
      <c r="J182" t="s">
        <v>22925</v>
      </c>
      <c r="K182" s="98">
        <v>14.247336051635955</v>
      </c>
      <c r="L182" t="s">
        <v>22922</v>
      </c>
      <c r="M182">
        <v>1481</v>
      </c>
      <c r="N182">
        <v>115</v>
      </c>
      <c r="O182" s="98">
        <v>7.7650236326806219</v>
      </c>
    </row>
    <row r="183" spans="1:15">
      <c r="A183" s="97">
        <v>48303002203</v>
      </c>
      <c r="B183" t="s">
        <v>7196</v>
      </c>
      <c r="C183">
        <v>48303</v>
      </c>
      <c r="D183" t="s">
        <v>2316</v>
      </c>
      <c r="E183">
        <v>1</v>
      </c>
      <c r="F183">
        <v>54405</v>
      </c>
      <c r="G183">
        <v>48992</v>
      </c>
      <c r="H183">
        <v>62099</v>
      </c>
      <c r="I183">
        <v>80294.5</v>
      </c>
      <c r="J183" t="s">
        <v>22925</v>
      </c>
      <c r="K183" s="98">
        <v>14.247336051635955</v>
      </c>
      <c r="L183" t="s">
        <v>22922</v>
      </c>
      <c r="M183">
        <v>2881</v>
      </c>
      <c r="N183">
        <v>339</v>
      </c>
      <c r="O183" s="98">
        <v>11.766747657063521</v>
      </c>
    </row>
    <row r="184" spans="1:15">
      <c r="A184" s="97">
        <v>48381020300</v>
      </c>
      <c r="B184" t="s">
        <v>7831</v>
      </c>
      <c r="C184">
        <v>48381</v>
      </c>
      <c r="D184" t="s">
        <v>2355</v>
      </c>
      <c r="E184">
        <v>1</v>
      </c>
      <c r="F184">
        <v>54395</v>
      </c>
      <c r="G184">
        <v>48992</v>
      </c>
      <c r="H184">
        <v>62099</v>
      </c>
      <c r="I184">
        <v>80294.5</v>
      </c>
      <c r="J184" t="s">
        <v>22925</v>
      </c>
      <c r="K184" s="98">
        <v>14.247336051635955</v>
      </c>
      <c r="L184" t="s">
        <v>22922</v>
      </c>
      <c r="M184">
        <v>1911</v>
      </c>
      <c r="N184">
        <v>278</v>
      </c>
      <c r="O184" s="98">
        <v>14.547357404500261</v>
      </c>
    </row>
    <row r="185" spans="1:15">
      <c r="A185" s="97">
        <v>48303002001</v>
      </c>
      <c r="B185" t="s">
        <v>7191</v>
      </c>
      <c r="C185">
        <v>48303</v>
      </c>
      <c r="D185" t="s">
        <v>2316</v>
      </c>
      <c r="E185">
        <v>1</v>
      </c>
      <c r="F185">
        <v>53674</v>
      </c>
      <c r="G185">
        <v>48992</v>
      </c>
      <c r="H185">
        <v>62099</v>
      </c>
      <c r="I185">
        <v>80294.5</v>
      </c>
      <c r="J185" t="s">
        <v>22925</v>
      </c>
      <c r="K185" s="98">
        <v>14.247336051635955</v>
      </c>
      <c r="L185" t="s">
        <v>22921</v>
      </c>
      <c r="M185">
        <v>2129</v>
      </c>
      <c r="N185">
        <v>443</v>
      </c>
      <c r="O185" s="98">
        <v>20.807891028651948</v>
      </c>
    </row>
    <row r="186" spans="1:15">
      <c r="A186" s="97">
        <v>48219950300</v>
      </c>
      <c r="B186" t="s">
        <v>6753</v>
      </c>
      <c r="C186">
        <v>48219</v>
      </c>
      <c r="D186" t="s">
        <v>2275</v>
      </c>
      <c r="E186">
        <v>1</v>
      </c>
      <c r="F186">
        <v>53549</v>
      </c>
      <c r="G186">
        <v>48992</v>
      </c>
      <c r="H186">
        <v>62099</v>
      </c>
      <c r="I186">
        <v>80294.5</v>
      </c>
      <c r="J186" t="s">
        <v>22925</v>
      </c>
      <c r="K186" s="98">
        <v>14.247336051635955</v>
      </c>
      <c r="L186" t="s">
        <v>22922</v>
      </c>
      <c r="M186">
        <v>3914</v>
      </c>
      <c r="N186">
        <v>550</v>
      </c>
      <c r="O186" s="98">
        <v>14.052120592743996</v>
      </c>
    </row>
    <row r="187" spans="1:15">
      <c r="A187" s="97">
        <v>48303000410</v>
      </c>
      <c r="B187" t="s">
        <v>7151</v>
      </c>
      <c r="C187">
        <v>48303</v>
      </c>
      <c r="D187" t="s">
        <v>2316</v>
      </c>
      <c r="E187">
        <v>1</v>
      </c>
      <c r="F187">
        <v>53257</v>
      </c>
      <c r="G187">
        <v>48992</v>
      </c>
      <c r="H187">
        <v>62099</v>
      </c>
      <c r="I187">
        <v>80294.5</v>
      </c>
      <c r="J187" t="s">
        <v>22925</v>
      </c>
      <c r="K187" s="98">
        <v>14.247336051635955</v>
      </c>
      <c r="L187" t="s">
        <v>22921</v>
      </c>
      <c r="M187">
        <v>2522</v>
      </c>
      <c r="N187">
        <v>845</v>
      </c>
      <c r="O187" s="98">
        <v>33.505154639175252</v>
      </c>
    </row>
    <row r="188" spans="1:15">
      <c r="A188" s="97">
        <v>48303001709</v>
      </c>
      <c r="B188" t="s">
        <v>7172</v>
      </c>
      <c r="C188">
        <v>48303</v>
      </c>
      <c r="D188" t="s">
        <v>2316</v>
      </c>
      <c r="E188">
        <v>1</v>
      </c>
      <c r="F188">
        <v>53192</v>
      </c>
      <c r="G188">
        <v>48992</v>
      </c>
      <c r="H188">
        <v>62099</v>
      </c>
      <c r="I188">
        <v>80294.5</v>
      </c>
      <c r="J188" t="s">
        <v>22925</v>
      </c>
      <c r="K188" s="98">
        <v>14.247336051635955</v>
      </c>
      <c r="L188" t="s">
        <v>22921</v>
      </c>
      <c r="M188">
        <v>5075</v>
      </c>
      <c r="N188">
        <v>1056</v>
      </c>
      <c r="O188" s="98">
        <v>20.807881773399014</v>
      </c>
    </row>
    <row r="189" spans="1:15">
      <c r="A189" s="97">
        <v>48303002402</v>
      </c>
      <c r="B189" t="s">
        <v>7204</v>
      </c>
      <c r="C189">
        <v>48303</v>
      </c>
      <c r="D189" t="s">
        <v>2316</v>
      </c>
      <c r="E189">
        <v>1</v>
      </c>
      <c r="F189">
        <v>53070</v>
      </c>
      <c r="G189">
        <v>48992</v>
      </c>
      <c r="H189">
        <v>62099</v>
      </c>
      <c r="I189">
        <v>80294.5</v>
      </c>
      <c r="J189" t="s">
        <v>22925</v>
      </c>
      <c r="K189" s="98">
        <v>14.247336051635955</v>
      </c>
      <c r="L189" t="s">
        <v>22921</v>
      </c>
      <c r="M189">
        <v>2009</v>
      </c>
      <c r="N189">
        <v>606</v>
      </c>
      <c r="O189" s="98">
        <v>30.16426082628173</v>
      </c>
    </row>
    <row r="190" spans="1:15">
      <c r="A190" s="97">
        <v>48305950500</v>
      </c>
      <c r="B190" t="s">
        <v>7246</v>
      </c>
      <c r="C190">
        <v>48305</v>
      </c>
      <c r="D190" t="s">
        <v>2317</v>
      </c>
      <c r="E190">
        <v>1</v>
      </c>
      <c r="F190">
        <v>53031</v>
      </c>
      <c r="G190">
        <v>48992</v>
      </c>
      <c r="H190">
        <v>62099</v>
      </c>
      <c r="I190">
        <v>80294.5</v>
      </c>
      <c r="J190" t="s">
        <v>22925</v>
      </c>
      <c r="K190" s="98">
        <v>14.247336051635955</v>
      </c>
      <c r="L190" t="s">
        <v>22921</v>
      </c>
      <c r="M190">
        <v>2266</v>
      </c>
      <c r="N190">
        <v>509</v>
      </c>
      <c r="O190" s="98">
        <v>22.462488967343337</v>
      </c>
    </row>
    <row r="191" spans="1:15">
      <c r="A191" s="97">
        <v>48303001905</v>
      </c>
      <c r="B191" t="s">
        <v>7187</v>
      </c>
      <c r="C191">
        <v>48303</v>
      </c>
      <c r="D191" t="s">
        <v>2316</v>
      </c>
      <c r="E191">
        <v>1</v>
      </c>
      <c r="F191">
        <v>52986</v>
      </c>
      <c r="G191">
        <v>48992</v>
      </c>
      <c r="H191">
        <v>62099</v>
      </c>
      <c r="I191">
        <v>80294.5</v>
      </c>
      <c r="J191" t="s">
        <v>22925</v>
      </c>
      <c r="K191" s="98">
        <v>14.247336051635955</v>
      </c>
      <c r="L191" t="s">
        <v>22922</v>
      </c>
      <c r="M191">
        <v>2285</v>
      </c>
      <c r="N191">
        <v>447</v>
      </c>
      <c r="O191" s="98">
        <v>19.562363238512035</v>
      </c>
    </row>
    <row r="192" spans="1:15">
      <c r="A192" s="97">
        <v>48153950600</v>
      </c>
      <c r="B192" t="s">
        <v>4894</v>
      </c>
      <c r="C192">
        <v>48153</v>
      </c>
      <c r="D192" t="s">
        <v>2242</v>
      </c>
      <c r="E192">
        <v>1</v>
      </c>
      <c r="F192">
        <v>52979</v>
      </c>
      <c r="G192">
        <v>48992</v>
      </c>
      <c r="H192">
        <v>62099</v>
      </c>
      <c r="I192">
        <v>80294.5</v>
      </c>
      <c r="J192" t="s">
        <v>22925</v>
      </c>
      <c r="K192" s="98">
        <v>14.247336051635955</v>
      </c>
      <c r="L192" t="s">
        <v>22922</v>
      </c>
      <c r="M192">
        <v>3143</v>
      </c>
      <c r="N192">
        <v>604</v>
      </c>
      <c r="O192" s="98">
        <v>19.217308304167993</v>
      </c>
    </row>
    <row r="193" spans="1:15">
      <c r="A193" s="97">
        <v>48017950102</v>
      </c>
      <c r="B193" t="s">
        <v>2509</v>
      </c>
      <c r="C193">
        <v>48017</v>
      </c>
      <c r="D193" t="s">
        <v>2175</v>
      </c>
      <c r="E193">
        <v>1</v>
      </c>
      <c r="F193">
        <v>52831</v>
      </c>
      <c r="G193">
        <v>48992</v>
      </c>
      <c r="H193">
        <v>62099</v>
      </c>
      <c r="I193">
        <v>80294.5</v>
      </c>
      <c r="J193" t="s">
        <v>22925</v>
      </c>
      <c r="K193" s="98">
        <v>14.247336051635955</v>
      </c>
      <c r="L193" t="s">
        <v>22922</v>
      </c>
      <c r="M193">
        <v>2742</v>
      </c>
      <c r="N193">
        <v>502</v>
      </c>
      <c r="O193" s="98">
        <v>18.307804522246535</v>
      </c>
    </row>
    <row r="194" spans="1:15">
      <c r="A194" s="97">
        <v>48381020500</v>
      </c>
      <c r="B194" t="s">
        <v>7833</v>
      </c>
      <c r="C194">
        <v>48381</v>
      </c>
      <c r="D194" t="s">
        <v>2355</v>
      </c>
      <c r="E194">
        <v>1</v>
      </c>
      <c r="F194">
        <v>52695</v>
      </c>
      <c r="G194">
        <v>48992</v>
      </c>
      <c r="H194">
        <v>62099</v>
      </c>
      <c r="I194">
        <v>80294.5</v>
      </c>
      <c r="J194" t="s">
        <v>22925</v>
      </c>
      <c r="K194" s="98">
        <v>14.247336051635955</v>
      </c>
      <c r="L194" t="s">
        <v>22922</v>
      </c>
      <c r="M194">
        <v>3989</v>
      </c>
      <c r="N194">
        <v>676</v>
      </c>
      <c r="O194" s="98">
        <v>16.946603158686386</v>
      </c>
    </row>
    <row r="195" spans="1:15">
      <c r="A195" s="97">
        <v>48375014701</v>
      </c>
      <c r="B195" t="s">
        <v>7814</v>
      </c>
      <c r="C195">
        <v>48375</v>
      </c>
      <c r="D195" t="s">
        <v>2352</v>
      </c>
      <c r="E195">
        <v>1</v>
      </c>
      <c r="F195">
        <v>52292</v>
      </c>
      <c r="G195">
        <v>48992</v>
      </c>
      <c r="H195">
        <v>62099</v>
      </c>
      <c r="I195">
        <v>80294.5</v>
      </c>
      <c r="J195" t="s">
        <v>22925</v>
      </c>
      <c r="K195" s="98">
        <v>14.247336051635955</v>
      </c>
      <c r="L195" t="s">
        <v>22921</v>
      </c>
      <c r="M195">
        <v>1568</v>
      </c>
      <c r="N195">
        <v>327</v>
      </c>
      <c r="O195" s="98">
        <v>20.854591836734691</v>
      </c>
    </row>
    <row r="196" spans="1:15">
      <c r="A196" s="97">
        <v>48303002301</v>
      </c>
      <c r="B196" t="s">
        <v>7201</v>
      </c>
      <c r="C196">
        <v>48303</v>
      </c>
      <c r="D196" t="s">
        <v>2316</v>
      </c>
      <c r="E196">
        <v>1</v>
      </c>
      <c r="F196">
        <v>52146</v>
      </c>
      <c r="G196">
        <v>48992</v>
      </c>
      <c r="H196">
        <v>62099</v>
      </c>
      <c r="I196">
        <v>80294.5</v>
      </c>
      <c r="J196" t="s">
        <v>22925</v>
      </c>
      <c r="K196" s="98">
        <v>14.247336051635955</v>
      </c>
      <c r="L196" t="s">
        <v>22922</v>
      </c>
      <c r="M196">
        <v>2061</v>
      </c>
      <c r="N196">
        <v>390</v>
      </c>
      <c r="O196" s="98">
        <v>18.922852983988356</v>
      </c>
    </row>
    <row r="197" spans="1:15">
      <c r="A197" s="97">
        <v>48233950600</v>
      </c>
      <c r="B197" t="s">
        <v>6825</v>
      </c>
      <c r="C197">
        <v>48233</v>
      </c>
      <c r="D197" t="s">
        <v>2282</v>
      </c>
      <c r="E197">
        <v>1</v>
      </c>
      <c r="F197">
        <v>52138</v>
      </c>
      <c r="G197">
        <v>48992</v>
      </c>
      <c r="H197">
        <v>62099</v>
      </c>
      <c r="I197">
        <v>80294.5</v>
      </c>
      <c r="J197" t="s">
        <v>22925</v>
      </c>
      <c r="K197" s="98">
        <v>14.247336051635955</v>
      </c>
      <c r="L197" t="s">
        <v>22921</v>
      </c>
      <c r="M197">
        <v>3107</v>
      </c>
      <c r="N197">
        <v>693</v>
      </c>
      <c r="O197" s="98">
        <v>22.304473768908913</v>
      </c>
    </row>
    <row r="198" spans="1:15">
      <c r="A198" s="97">
        <v>48189950100</v>
      </c>
      <c r="B198" t="s">
        <v>5289</v>
      </c>
      <c r="C198">
        <v>48189</v>
      </c>
      <c r="D198" t="s">
        <v>2260</v>
      </c>
      <c r="E198">
        <v>1</v>
      </c>
      <c r="F198">
        <v>52134</v>
      </c>
      <c r="G198">
        <v>48992</v>
      </c>
      <c r="H198">
        <v>62099</v>
      </c>
      <c r="I198">
        <v>80294.5</v>
      </c>
      <c r="J198" t="s">
        <v>22925</v>
      </c>
      <c r="K198" s="98">
        <v>14.247336051635955</v>
      </c>
      <c r="L198" t="s">
        <v>22921</v>
      </c>
      <c r="M198">
        <v>4343</v>
      </c>
      <c r="N198">
        <v>1185</v>
      </c>
      <c r="O198" s="98">
        <v>27.285286668201703</v>
      </c>
    </row>
    <row r="199" spans="1:15">
      <c r="A199" s="97">
        <v>48375014702</v>
      </c>
      <c r="B199" t="s">
        <v>7815</v>
      </c>
      <c r="C199">
        <v>48375</v>
      </c>
      <c r="D199" t="s">
        <v>2352</v>
      </c>
      <c r="E199">
        <v>1</v>
      </c>
      <c r="F199">
        <v>52037</v>
      </c>
      <c r="G199">
        <v>48992</v>
      </c>
      <c r="H199">
        <v>62099</v>
      </c>
      <c r="I199">
        <v>80294.5</v>
      </c>
      <c r="J199" t="s">
        <v>22925</v>
      </c>
      <c r="K199" s="98">
        <v>14.247336051635955</v>
      </c>
      <c r="L199" t="s">
        <v>22922</v>
      </c>
      <c r="M199">
        <v>1833</v>
      </c>
      <c r="N199">
        <v>319</v>
      </c>
      <c r="O199" s="98">
        <v>17.403164211674849</v>
      </c>
    </row>
    <row r="200" spans="1:15">
      <c r="A200" s="97">
        <v>48303001502</v>
      </c>
      <c r="B200" t="s">
        <v>7168</v>
      </c>
      <c r="C200">
        <v>48303</v>
      </c>
      <c r="D200" t="s">
        <v>2316</v>
      </c>
      <c r="E200">
        <v>1</v>
      </c>
      <c r="F200">
        <v>51472</v>
      </c>
      <c r="G200">
        <v>48992</v>
      </c>
      <c r="H200">
        <v>62099</v>
      </c>
      <c r="I200">
        <v>80294.5</v>
      </c>
      <c r="J200" t="s">
        <v>22925</v>
      </c>
      <c r="K200" s="98">
        <v>14.247336051635955</v>
      </c>
      <c r="L200" t="s">
        <v>22921</v>
      </c>
      <c r="M200">
        <v>2797</v>
      </c>
      <c r="N200">
        <v>970</v>
      </c>
      <c r="O200" s="98">
        <v>34.680014301036827</v>
      </c>
    </row>
    <row r="201" spans="1:15">
      <c r="A201" s="97">
        <v>48117950500</v>
      </c>
      <c r="B201" t="s">
        <v>4378</v>
      </c>
      <c r="C201">
        <v>48117</v>
      </c>
      <c r="D201" t="s">
        <v>2224</v>
      </c>
      <c r="E201">
        <v>1</v>
      </c>
      <c r="F201">
        <v>51283</v>
      </c>
      <c r="G201">
        <v>48992</v>
      </c>
      <c r="H201">
        <v>62099</v>
      </c>
      <c r="I201">
        <v>80294.5</v>
      </c>
      <c r="J201" t="s">
        <v>22925</v>
      </c>
      <c r="K201" s="98">
        <v>14.247336051635955</v>
      </c>
      <c r="L201" t="s">
        <v>22922</v>
      </c>
      <c r="M201">
        <v>3902</v>
      </c>
      <c r="N201">
        <v>652</v>
      </c>
      <c r="O201" s="98">
        <v>16.709379805228089</v>
      </c>
    </row>
    <row r="202" spans="1:15">
      <c r="A202" s="97">
        <v>48117950300</v>
      </c>
      <c r="B202" t="s">
        <v>4376</v>
      </c>
      <c r="C202">
        <v>48117</v>
      </c>
      <c r="D202" t="s">
        <v>2224</v>
      </c>
      <c r="E202">
        <v>1</v>
      </c>
      <c r="F202">
        <v>51116</v>
      </c>
      <c r="G202">
        <v>48992</v>
      </c>
      <c r="H202">
        <v>62099</v>
      </c>
      <c r="I202">
        <v>80294.5</v>
      </c>
      <c r="J202" t="s">
        <v>22925</v>
      </c>
      <c r="K202" s="98">
        <v>14.247336051635955</v>
      </c>
      <c r="L202" t="s">
        <v>22922</v>
      </c>
      <c r="M202">
        <v>5675</v>
      </c>
      <c r="N202">
        <v>589</v>
      </c>
      <c r="O202" s="98">
        <v>10.378854625550661</v>
      </c>
    </row>
    <row r="203" spans="1:15">
      <c r="A203" s="97">
        <v>48381021802</v>
      </c>
      <c r="B203" t="s">
        <v>7856</v>
      </c>
      <c r="C203">
        <v>48381</v>
      </c>
      <c r="D203" t="s">
        <v>2355</v>
      </c>
      <c r="E203">
        <v>1</v>
      </c>
      <c r="F203">
        <v>50759</v>
      </c>
      <c r="G203">
        <v>48992</v>
      </c>
      <c r="H203">
        <v>62099</v>
      </c>
      <c r="I203">
        <v>80294.5</v>
      </c>
      <c r="J203" t="s">
        <v>22925</v>
      </c>
      <c r="K203" s="98">
        <v>14.247336051635955</v>
      </c>
      <c r="L203" t="s">
        <v>22922</v>
      </c>
      <c r="M203">
        <v>4214</v>
      </c>
      <c r="N203">
        <v>490</v>
      </c>
      <c r="O203" s="98">
        <v>11.627906976744185</v>
      </c>
    </row>
    <row r="204" spans="1:15">
      <c r="A204" s="97">
        <v>48125950300</v>
      </c>
      <c r="B204" t="s">
        <v>4581</v>
      </c>
      <c r="C204">
        <v>48125</v>
      </c>
      <c r="D204" t="s">
        <v>2228</v>
      </c>
      <c r="E204">
        <v>1</v>
      </c>
      <c r="F204">
        <v>50417</v>
      </c>
      <c r="G204">
        <v>48992</v>
      </c>
      <c r="H204">
        <v>62099</v>
      </c>
      <c r="I204">
        <v>80294.5</v>
      </c>
      <c r="J204" t="s">
        <v>22925</v>
      </c>
      <c r="K204" s="98">
        <v>14.247336051635955</v>
      </c>
      <c r="L204" t="s">
        <v>22922</v>
      </c>
      <c r="M204">
        <v>1579</v>
      </c>
      <c r="N204">
        <v>229</v>
      </c>
      <c r="O204" s="98">
        <v>14.502849905003167</v>
      </c>
    </row>
    <row r="205" spans="1:15">
      <c r="A205" s="97">
        <v>48303010203</v>
      </c>
      <c r="B205" t="s">
        <v>7210</v>
      </c>
      <c r="C205">
        <v>48303</v>
      </c>
      <c r="D205" t="s">
        <v>2316</v>
      </c>
      <c r="E205">
        <v>1</v>
      </c>
      <c r="F205">
        <v>50054</v>
      </c>
      <c r="G205">
        <v>48992</v>
      </c>
      <c r="H205">
        <v>62099</v>
      </c>
      <c r="I205">
        <v>80294.5</v>
      </c>
      <c r="J205" t="s">
        <v>22925</v>
      </c>
      <c r="K205" s="98">
        <v>14.247336051635955</v>
      </c>
      <c r="L205" t="s">
        <v>22922</v>
      </c>
      <c r="M205">
        <v>1549</v>
      </c>
      <c r="N205">
        <v>175</v>
      </c>
      <c r="O205" s="98">
        <v>11.297611362169141</v>
      </c>
    </row>
    <row r="206" spans="1:15">
      <c r="A206" s="97">
        <v>48219950100</v>
      </c>
      <c r="B206" t="s">
        <v>6751</v>
      </c>
      <c r="C206">
        <v>48219</v>
      </c>
      <c r="D206" t="s">
        <v>2275</v>
      </c>
      <c r="E206">
        <v>1</v>
      </c>
      <c r="F206">
        <v>50000</v>
      </c>
      <c r="G206">
        <v>48992</v>
      </c>
      <c r="H206">
        <v>62099</v>
      </c>
      <c r="I206">
        <v>80294.5</v>
      </c>
      <c r="J206" t="s">
        <v>22925</v>
      </c>
      <c r="K206" s="98">
        <v>14.247336051635955</v>
      </c>
      <c r="L206" t="s">
        <v>22922</v>
      </c>
      <c r="M206">
        <v>1483</v>
      </c>
      <c r="N206">
        <v>263</v>
      </c>
      <c r="O206" s="98">
        <v>17.734322319622386</v>
      </c>
    </row>
    <row r="207" spans="1:15">
      <c r="A207" s="97">
        <v>48303000408</v>
      </c>
      <c r="B207" t="s">
        <v>7149</v>
      </c>
      <c r="C207">
        <v>48303</v>
      </c>
      <c r="D207" t="s">
        <v>2316</v>
      </c>
      <c r="E207">
        <v>1</v>
      </c>
      <c r="F207">
        <v>49848</v>
      </c>
      <c r="G207">
        <v>48992</v>
      </c>
      <c r="H207">
        <v>62099</v>
      </c>
      <c r="I207">
        <v>80294.5</v>
      </c>
      <c r="J207" t="s">
        <v>22925</v>
      </c>
      <c r="K207" s="98">
        <v>14.247336051635955</v>
      </c>
      <c r="L207" t="s">
        <v>22921</v>
      </c>
      <c r="M207">
        <v>3661</v>
      </c>
      <c r="N207">
        <v>1256</v>
      </c>
      <c r="O207" s="98">
        <v>34.307566238732583</v>
      </c>
    </row>
    <row r="208" spans="1:15">
      <c r="A208" s="97">
        <v>48303000411</v>
      </c>
      <c r="B208" t="s">
        <v>7152</v>
      </c>
      <c r="C208">
        <v>48303</v>
      </c>
      <c r="D208" t="s">
        <v>2316</v>
      </c>
      <c r="E208">
        <v>1</v>
      </c>
      <c r="F208">
        <v>49743</v>
      </c>
      <c r="G208">
        <v>48992</v>
      </c>
      <c r="H208">
        <v>62099</v>
      </c>
      <c r="I208">
        <v>80294.5</v>
      </c>
      <c r="J208" t="s">
        <v>22925</v>
      </c>
      <c r="K208" s="98">
        <v>14.247336051635955</v>
      </c>
      <c r="L208" t="s">
        <v>22921</v>
      </c>
      <c r="M208">
        <v>4181</v>
      </c>
      <c r="N208">
        <v>1229</v>
      </c>
      <c r="O208" s="98">
        <v>29.394881607270989</v>
      </c>
    </row>
    <row r="209" spans="1:17">
      <c r="A209" s="97">
        <v>48303002205</v>
      </c>
      <c r="B209" t="s">
        <v>7197</v>
      </c>
      <c r="C209">
        <v>48303</v>
      </c>
      <c r="D209" t="s">
        <v>2316</v>
      </c>
      <c r="E209">
        <v>1</v>
      </c>
      <c r="F209">
        <v>49568</v>
      </c>
      <c r="G209">
        <v>48992</v>
      </c>
      <c r="H209">
        <v>62099</v>
      </c>
      <c r="I209">
        <v>80294.5</v>
      </c>
      <c r="J209" t="s">
        <v>22925</v>
      </c>
      <c r="K209" s="98">
        <v>14.247336051635955</v>
      </c>
      <c r="L209" t="s">
        <v>22922</v>
      </c>
      <c r="M209">
        <v>2011</v>
      </c>
      <c r="N209">
        <v>352</v>
      </c>
      <c r="O209" s="98">
        <v>17.503729487817008</v>
      </c>
    </row>
    <row r="210" spans="1:17">
      <c r="A210" s="97">
        <v>48303000501</v>
      </c>
      <c r="B210" t="s">
        <v>7153</v>
      </c>
      <c r="C210">
        <v>48303</v>
      </c>
      <c r="D210" t="s">
        <v>2316</v>
      </c>
      <c r="E210">
        <v>1</v>
      </c>
      <c r="F210">
        <v>49545</v>
      </c>
      <c r="G210">
        <v>48992</v>
      </c>
      <c r="H210">
        <v>62099</v>
      </c>
      <c r="I210">
        <v>80294.5</v>
      </c>
      <c r="J210" t="s">
        <v>22925</v>
      </c>
      <c r="K210" s="98">
        <v>14.247336051635955</v>
      </c>
      <c r="L210" t="s">
        <v>22921</v>
      </c>
      <c r="M210">
        <v>735</v>
      </c>
      <c r="N210">
        <v>186</v>
      </c>
      <c r="O210" s="98">
        <v>25.30612244897959</v>
      </c>
    </row>
    <row r="211" spans="1:17">
      <c r="A211" s="97">
        <v>48279950200</v>
      </c>
      <c r="B211" t="s">
        <v>7071</v>
      </c>
      <c r="C211">
        <v>48279</v>
      </c>
      <c r="D211" t="s">
        <v>2305</v>
      </c>
      <c r="E211">
        <v>1</v>
      </c>
      <c r="F211">
        <v>49500</v>
      </c>
      <c r="G211">
        <v>48992</v>
      </c>
      <c r="H211">
        <v>62099</v>
      </c>
      <c r="I211">
        <v>80294.5</v>
      </c>
      <c r="J211" t="s">
        <v>22925</v>
      </c>
      <c r="K211" s="98">
        <v>14.247336051635955</v>
      </c>
      <c r="L211" t="s">
        <v>22922</v>
      </c>
      <c r="M211">
        <v>1370</v>
      </c>
      <c r="N211">
        <v>185</v>
      </c>
      <c r="O211" s="98">
        <v>13.503649635036496</v>
      </c>
    </row>
    <row r="212" spans="1:17">
      <c r="A212" s="97">
        <v>48233950800</v>
      </c>
      <c r="B212" t="s">
        <v>6827</v>
      </c>
      <c r="C212">
        <v>48233</v>
      </c>
      <c r="D212" t="s">
        <v>2282</v>
      </c>
      <c r="E212">
        <v>1</v>
      </c>
      <c r="F212">
        <v>49250</v>
      </c>
      <c r="G212">
        <v>48992</v>
      </c>
      <c r="H212">
        <v>62099</v>
      </c>
      <c r="I212">
        <v>80294.5</v>
      </c>
      <c r="J212" t="s">
        <v>22925</v>
      </c>
      <c r="K212" s="98">
        <v>14.247336051635955</v>
      </c>
      <c r="L212" t="s">
        <v>22921</v>
      </c>
      <c r="M212">
        <v>571</v>
      </c>
      <c r="N212">
        <v>137</v>
      </c>
      <c r="O212" s="98">
        <v>23.992994746059544</v>
      </c>
    </row>
    <row r="213" spans="1:17">
      <c r="A213" s="97">
        <v>48437950400</v>
      </c>
      <c r="B213" t="s">
        <v>8060</v>
      </c>
      <c r="C213">
        <v>48437</v>
      </c>
      <c r="D213" t="s">
        <v>2383</v>
      </c>
      <c r="E213">
        <v>1</v>
      </c>
      <c r="F213">
        <v>48992</v>
      </c>
      <c r="G213">
        <v>48992</v>
      </c>
      <c r="H213">
        <v>62099</v>
      </c>
      <c r="I213">
        <v>80294.5</v>
      </c>
      <c r="J213" t="s">
        <v>22925</v>
      </c>
      <c r="K213" s="98">
        <v>14.247336051635955</v>
      </c>
      <c r="L213" t="s">
        <v>22921</v>
      </c>
      <c r="M213">
        <v>922</v>
      </c>
      <c r="N213">
        <v>251</v>
      </c>
      <c r="O213" s="98">
        <v>27.223427331887201</v>
      </c>
    </row>
    <row r="214" spans="1:17">
      <c r="A214" s="97">
        <v>48107950300</v>
      </c>
      <c r="B214" t="s">
        <v>3723</v>
      </c>
      <c r="C214">
        <v>48107</v>
      </c>
      <c r="D214" t="s">
        <v>2219</v>
      </c>
      <c r="E214">
        <v>1</v>
      </c>
      <c r="F214">
        <v>48871</v>
      </c>
      <c r="G214">
        <v>48992</v>
      </c>
      <c r="H214">
        <v>62099</v>
      </c>
      <c r="I214">
        <v>80294.5</v>
      </c>
      <c r="J214" t="s">
        <v>22926</v>
      </c>
      <c r="K214" s="98">
        <v>14.247336051635955</v>
      </c>
      <c r="L214" t="s">
        <v>22921</v>
      </c>
      <c r="M214">
        <v>1261</v>
      </c>
      <c r="N214">
        <v>286</v>
      </c>
      <c r="O214" s="98">
        <v>22.680412371134022</v>
      </c>
      <c r="Q214" s="98"/>
    </row>
    <row r="215" spans="1:17">
      <c r="A215" s="97">
        <v>48233950700</v>
      </c>
      <c r="B215" t="s">
        <v>6826</v>
      </c>
      <c r="C215">
        <v>48233</v>
      </c>
      <c r="D215" t="s">
        <v>2282</v>
      </c>
      <c r="E215">
        <v>1</v>
      </c>
      <c r="F215">
        <v>48866</v>
      </c>
      <c r="G215">
        <v>48992</v>
      </c>
      <c r="H215">
        <v>62099</v>
      </c>
      <c r="I215">
        <v>80294.5</v>
      </c>
      <c r="J215" t="s">
        <v>22926</v>
      </c>
      <c r="K215" s="98">
        <v>14.247336051635955</v>
      </c>
      <c r="L215" t="s">
        <v>22922</v>
      </c>
      <c r="M215">
        <v>1829</v>
      </c>
      <c r="N215">
        <v>201</v>
      </c>
      <c r="O215" s="98">
        <v>10.989611809732095</v>
      </c>
    </row>
    <row r="216" spans="1:17">
      <c r="A216" s="97">
        <v>48303010602</v>
      </c>
      <c r="B216" t="s">
        <v>7242</v>
      </c>
      <c r="C216">
        <v>48303</v>
      </c>
      <c r="D216" t="s">
        <v>2316</v>
      </c>
      <c r="E216">
        <v>1</v>
      </c>
      <c r="F216">
        <v>48792</v>
      </c>
      <c r="G216">
        <v>48992</v>
      </c>
      <c r="H216">
        <v>62099</v>
      </c>
      <c r="I216">
        <v>80294.5</v>
      </c>
      <c r="J216" t="s">
        <v>22926</v>
      </c>
      <c r="K216" s="98">
        <v>14.247336051635955</v>
      </c>
      <c r="L216" t="s">
        <v>22922</v>
      </c>
      <c r="M216">
        <v>1734</v>
      </c>
      <c r="N216">
        <v>195</v>
      </c>
      <c r="O216" s="98">
        <v>11.245674740484429</v>
      </c>
      <c r="Q216" s="98"/>
    </row>
    <row r="217" spans="1:17">
      <c r="A217" s="97">
        <v>48341950201</v>
      </c>
      <c r="B217" t="s">
        <v>7550</v>
      </c>
      <c r="C217">
        <v>48341</v>
      </c>
      <c r="D217" t="s">
        <v>2335</v>
      </c>
      <c r="E217">
        <v>1</v>
      </c>
      <c r="F217">
        <v>48750</v>
      </c>
      <c r="G217">
        <v>48992</v>
      </c>
      <c r="H217">
        <v>62099</v>
      </c>
      <c r="I217">
        <v>80294.5</v>
      </c>
      <c r="J217" t="s">
        <v>22926</v>
      </c>
      <c r="K217" s="98">
        <v>14.247336051635955</v>
      </c>
      <c r="L217" t="s">
        <v>22922</v>
      </c>
      <c r="M217">
        <v>2914</v>
      </c>
      <c r="N217">
        <v>501</v>
      </c>
      <c r="O217" s="98">
        <v>17.192862045298561</v>
      </c>
    </row>
    <row r="218" spans="1:17">
      <c r="A218" s="97">
        <v>48375014500</v>
      </c>
      <c r="B218" t="s">
        <v>7813</v>
      </c>
      <c r="C218">
        <v>48375</v>
      </c>
      <c r="D218" t="s">
        <v>2352</v>
      </c>
      <c r="E218">
        <v>1</v>
      </c>
      <c r="F218">
        <v>48470</v>
      </c>
      <c r="G218">
        <v>48992</v>
      </c>
      <c r="H218">
        <v>62099</v>
      </c>
      <c r="I218">
        <v>80294.5</v>
      </c>
      <c r="J218" t="s">
        <v>22926</v>
      </c>
      <c r="K218" s="98">
        <v>14.247336051635955</v>
      </c>
      <c r="L218" t="s">
        <v>22922</v>
      </c>
      <c r="M218">
        <v>5670</v>
      </c>
      <c r="N218">
        <v>926</v>
      </c>
      <c r="O218" s="98">
        <v>16.331569664902997</v>
      </c>
    </row>
    <row r="219" spans="1:17">
      <c r="A219" s="97">
        <v>48375010100</v>
      </c>
      <c r="B219" t="s">
        <v>7789</v>
      </c>
      <c r="C219">
        <v>48375</v>
      </c>
      <c r="D219" t="s">
        <v>2352</v>
      </c>
      <c r="E219">
        <v>1</v>
      </c>
      <c r="F219">
        <v>48250</v>
      </c>
      <c r="G219">
        <v>48992</v>
      </c>
      <c r="H219">
        <v>62099</v>
      </c>
      <c r="I219">
        <v>80294.5</v>
      </c>
      <c r="J219" t="s">
        <v>22926</v>
      </c>
      <c r="K219" s="98">
        <v>14.247336051635955</v>
      </c>
      <c r="L219" t="s">
        <v>22922</v>
      </c>
      <c r="M219">
        <v>2015</v>
      </c>
      <c r="N219">
        <v>382</v>
      </c>
      <c r="O219" s="98">
        <v>18.957816377171216</v>
      </c>
    </row>
    <row r="220" spans="1:17">
      <c r="A220" s="97">
        <v>48375011600</v>
      </c>
      <c r="B220" t="s">
        <v>7797</v>
      </c>
      <c r="C220">
        <v>48375</v>
      </c>
      <c r="D220" t="s">
        <v>2352</v>
      </c>
      <c r="E220">
        <v>1</v>
      </c>
      <c r="F220">
        <v>47500</v>
      </c>
      <c r="G220">
        <v>48992</v>
      </c>
      <c r="H220">
        <v>62099</v>
      </c>
      <c r="I220">
        <v>80294.5</v>
      </c>
      <c r="J220" t="s">
        <v>22926</v>
      </c>
      <c r="K220" s="98">
        <v>14.247336051635955</v>
      </c>
      <c r="L220" t="s">
        <v>22921</v>
      </c>
      <c r="M220">
        <v>4492</v>
      </c>
      <c r="N220">
        <v>933</v>
      </c>
      <c r="O220" s="98">
        <v>20.770258236865537</v>
      </c>
    </row>
    <row r="221" spans="1:17">
      <c r="A221" s="97">
        <v>48303001602</v>
      </c>
      <c r="B221" t="s">
        <v>7170</v>
      </c>
      <c r="C221">
        <v>48303</v>
      </c>
      <c r="D221" t="s">
        <v>2316</v>
      </c>
      <c r="E221">
        <v>1</v>
      </c>
      <c r="F221">
        <v>47167</v>
      </c>
      <c r="G221">
        <v>48992</v>
      </c>
      <c r="H221">
        <v>62099</v>
      </c>
      <c r="I221">
        <v>80294.5</v>
      </c>
      <c r="J221" t="s">
        <v>22926</v>
      </c>
      <c r="K221" s="98">
        <v>14.247336051635955</v>
      </c>
      <c r="L221" t="s">
        <v>22922</v>
      </c>
      <c r="M221">
        <v>3824</v>
      </c>
      <c r="N221">
        <v>449</v>
      </c>
      <c r="O221" s="98">
        <v>11.74163179916318</v>
      </c>
    </row>
    <row r="222" spans="1:17">
      <c r="A222" s="97">
        <v>48189950800</v>
      </c>
      <c r="B222" t="s">
        <v>5296</v>
      </c>
      <c r="C222">
        <v>48189</v>
      </c>
      <c r="D222" t="s">
        <v>2260</v>
      </c>
      <c r="E222">
        <v>1</v>
      </c>
      <c r="F222">
        <v>47000</v>
      </c>
      <c r="G222">
        <v>48992</v>
      </c>
      <c r="H222">
        <v>62099</v>
      </c>
      <c r="I222">
        <v>80294.5</v>
      </c>
      <c r="J222" t="s">
        <v>22926</v>
      </c>
      <c r="K222" s="98">
        <v>14.247336051635955</v>
      </c>
      <c r="L222" t="s">
        <v>22922</v>
      </c>
      <c r="M222">
        <v>1064</v>
      </c>
      <c r="N222">
        <v>102</v>
      </c>
      <c r="O222" s="98">
        <v>9.5864661654135332</v>
      </c>
    </row>
    <row r="223" spans="1:17">
      <c r="A223" s="97">
        <v>48189950400</v>
      </c>
      <c r="B223" t="s">
        <v>5292</v>
      </c>
      <c r="C223">
        <v>48189</v>
      </c>
      <c r="D223" t="s">
        <v>2260</v>
      </c>
      <c r="E223">
        <v>1</v>
      </c>
      <c r="F223">
        <v>46875</v>
      </c>
      <c r="G223">
        <v>48992</v>
      </c>
      <c r="H223">
        <v>62099</v>
      </c>
      <c r="I223">
        <v>80294.5</v>
      </c>
      <c r="J223" t="s">
        <v>22926</v>
      </c>
      <c r="K223" s="98">
        <v>14.247336051635955</v>
      </c>
      <c r="L223" t="s">
        <v>22921</v>
      </c>
      <c r="M223">
        <v>4538</v>
      </c>
      <c r="N223">
        <v>1037</v>
      </c>
      <c r="O223" s="98">
        <v>22.851476421330982</v>
      </c>
    </row>
    <row r="224" spans="1:17">
      <c r="A224" s="97">
        <v>48303001712</v>
      </c>
      <c r="B224" t="s">
        <v>7175</v>
      </c>
      <c r="C224">
        <v>48303</v>
      </c>
      <c r="D224" t="s">
        <v>2316</v>
      </c>
      <c r="E224">
        <v>1</v>
      </c>
      <c r="F224">
        <v>46731</v>
      </c>
      <c r="G224">
        <v>48992</v>
      </c>
      <c r="H224">
        <v>62099</v>
      </c>
      <c r="I224">
        <v>80294.5</v>
      </c>
      <c r="J224" t="s">
        <v>22926</v>
      </c>
      <c r="K224" s="98">
        <v>14.247336051635955</v>
      </c>
      <c r="L224" t="s">
        <v>22921</v>
      </c>
      <c r="M224">
        <v>3202</v>
      </c>
      <c r="N224">
        <v>676</v>
      </c>
      <c r="O224" s="98">
        <v>21.111805121798877</v>
      </c>
    </row>
    <row r="225" spans="1:15">
      <c r="A225" s="97">
        <v>48191950500</v>
      </c>
      <c r="B225" t="s">
        <v>5298</v>
      </c>
      <c r="C225">
        <v>48191</v>
      </c>
      <c r="D225" t="s">
        <v>2261</v>
      </c>
      <c r="E225">
        <v>1</v>
      </c>
      <c r="F225">
        <v>46728</v>
      </c>
      <c r="G225">
        <v>48992</v>
      </c>
      <c r="H225">
        <v>62099</v>
      </c>
      <c r="I225">
        <v>80294.5</v>
      </c>
      <c r="J225" t="s">
        <v>22926</v>
      </c>
      <c r="K225" s="98">
        <v>14.247336051635955</v>
      </c>
      <c r="L225" t="s">
        <v>22922</v>
      </c>
      <c r="M225">
        <v>2778</v>
      </c>
      <c r="N225">
        <v>455</v>
      </c>
      <c r="O225" s="98">
        <v>16.378689704823614</v>
      </c>
    </row>
    <row r="226" spans="1:15">
      <c r="A226" s="97">
        <v>48375011500</v>
      </c>
      <c r="B226" t="s">
        <v>7796</v>
      </c>
      <c r="C226">
        <v>48375</v>
      </c>
      <c r="D226" t="s">
        <v>2352</v>
      </c>
      <c r="E226">
        <v>1</v>
      </c>
      <c r="F226">
        <v>46536</v>
      </c>
      <c r="G226">
        <v>48992</v>
      </c>
      <c r="H226">
        <v>62099</v>
      </c>
      <c r="I226">
        <v>80294.5</v>
      </c>
      <c r="J226" t="s">
        <v>22926</v>
      </c>
      <c r="K226" s="98">
        <v>14.247336051635955</v>
      </c>
      <c r="L226" t="s">
        <v>22922</v>
      </c>
      <c r="M226">
        <v>4476</v>
      </c>
      <c r="N226">
        <v>620</v>
      </c>
      <c r="O226" s="98">
        <v>13.85165326184093</v>
      </c>
    </row>
    <row r="227" spans="1:15">
      <c r="A227" s="97">
        <v>48179950500</v>
      </c>
      <c r="B227" t="s">
        <v>5176</v>
      </c>
      <c r="C227">
        <v>48179</v>
      </c>
      <c r="D227" t="s">
        <v>2255</v>
      </c>
      <c r="E227">
        <v>1</v>
      </c>
      <c r="F227">
        <v>46105</v>
      </c>
      <c r="G227">
        <v>48992</v>
      </c>
      <c r="H227">
        <v>62099</v>
      </c>
      <c r="I227">
        <v>80294.5</v>
      </c>
      <c r="J227" t="s">
        <v>22926</v>
      </c>
      <c r="K227" s="98">
        <v>14.247336051635955</v>
      </c>
      <c r="L227" t="s">
        <v>22921</v>
      </c>
      <c r="M227">
        <v>2600</v>
      </c>
      <c r="N227">
        <v>588</v>
      </c>
      <c r="O227" s="98">
        <v>22.615384615384613</v>
      </c>
    </row>
    <row r="228" spans="1:15">
      <c r="A228" s="97">
        <v>48303001710</v>
      </c>
      <c r="B228" t="s">
        <v>7173</v>
      </c>
      <c r="C228">
        <v>48303</v>
      </c>
      <c r="D228" t="s">
        <v>2316</v>
      </c>
      <c r="E228">
        <v>1</v>
      </c>
      <c r="F228">
        <v>46069</v>
      </c>
      <c r="G228">
        <v>48992</v>
      </c>
      <c r="H228">
        <v>62099</v>
      </c>
      <c r="I228">
        <v>80294.5</v>
      </c>
      <c r="J228" t="s">
        <v>22926</v>
      </c>
      <c r="K228" s="98">
        <v>14.247336051635955</v>
      </c>
      <c r="L228" t="s">
        <v>22922</v>
      </c>
      <c r="M228">
        <v>2847</v>
      </c>
      <c r="N228">
        <v>433</v>
      </c>
      <c r="O228" s="98">
        <v>15.208991921320688</v>
      </c>
    </row>
    <row r="229" spans="1:15">
      <c r="A229" s="97">
        <v>48375011000</v>
      </c>
      <c r="B229" t="s">
        <v>7795</v>
      </c>
      <c r="C229">
        <v>48375</v>
      </c>
      <c r="D229" t="s">
        <v>2352</v>
      </c>
      <c r="E229">
        <v>1</v>
      </c>
      <c r="F229">
        <v>45955</v>
      </c>
      <c r="G229">
        <v>48992</v>
      </c>
      <c r="H229">
        <v>62099</v>
      </c>
      <c r="I229">
        <v>80294.5</v>
      </c>
      <c r="J229" t="s">
        <v>22926</v>
      </c>
      <c r="K229" s="98">
        <v>14.247336051635955</v>
      </c>
      <c r="L229" t="s">
        <v>22921</v>
      </c>
      <c r="M229">
        <v>2230</v>
      </c>
      <c r="N229">
        <v>574</v>
      </c>
      <c r="O229" s="98">
        <v>25.739910313901344</v>
      </c>
    </row>
    <row r="230" spans="1:15">
      <c r="A230" s="97">
        <v>48107950100</v>
      </c>
      <c r="B230" t="s">
        <v>3721</v>
      </c>
      <c r="C230">
        <v>48107</v>
      </c>
      <c r="D230" t="s">
        <v>2219</v>
      </c>
      <c r="E230">
        <v>1</v>
      </c>
      <c r="F230">
        <v>45795</v>
      </c>
      <c r="G230">
        <v>48992</v>
      </c>
      <c r="H230">
        <v>62099</v>
      </c>
      <c r="I230">
        <v>80294.5</v>
      </c>
      <c r="J230" t="s">
        <v>22926</v>
      </c>
      <c r="K230" s="98">
        <v>14.247336051635955</v>
      </c>
      <c r="L230" t="s">
        <v>22921</v>
      </c>
      <c r="M230">
        <v>1972</v>
      </c>
      <c r="N230">
        <v>503</v>
      </c>
      <c r="O230" s="98">
        <v>25.507099391480732</v>
      </c>
    </row>
    <row r="231" spans="1:15">
      <c r="A231" s="97">
        <v>48445950400</v>
      </c>
      <c r="B231" t="s">
        <v>8554</v>
      </c>
      <c r="C231">
        <v>48445</v>
      </c>
      <c r="D231" t="s">
        <v>2387</v>
      </c>
      <c r="E231">
        <v>1</v>
      </c>
      <c r="F231">
        <v>44445</v>
      </c>
      <c r="G231">
        <v>48992</v>
      </c>
      <c r="H231">
        <v>62099</v>
      </c>
      <c r="I231">
        <v>80294.5</v>
      </c>
      <c r="J231" t="s">
        <v>22926</v>
      </c>
      <c r="K231" s="98">
        <v>14.247336051635955</v>
      </c>
      <c r="L231" t="s">
        <v>22921</v>
      </c>
      <c r="M231">
        <v>6878</v>
      </c>
      <c r="N231">
        <v>1842</v>
      </c>
      <c r="O231" s="98">
        <v>26.781041000290784</v>
      </c>
    </row>
    <row r="232" spans="1:15">
      <c r="A232" s="97">
        <v>48375012200</v>
      </c>
      <c r="B232" t="s">
        <v>7802</v>
      </c>
      <c r="C232">
        <v>48375</v>
      </c>
      <c r="D232" t="s">
        <v>2352</v>
      </c>
      <c r="E232">
        <v>1</v>
      </c>
      <c r="F232">
        <v>44306</v>
      </c>
      <c r="G232">
        <v>48992</v>
      </c>
      <c r="H232">
        <v>62099</v>
      </c>
      <c r="I232">
        <v>80294.5</v>
      </c>
      <c r="J232" t="s">
        <v>22926</v>
      </c>
      <c r="K232" s="98">
        <v>14.247336051635955</v>
      </c>
      <c r="L232" t="s">
        <v>22921</v>
      </c>
      <c r="M232">
        <v>3614</v>
      </c>
      <c r="N232">
        <v>742</v>
      </c>
      <c r="O232" s="98">
        <v>20.531267293857223</v>
      </c>
    </row>
    <row r="233" spans="1:15">
      <c r="A233" s="97">
        <v>48375015200</v>
      </c>
      <c r="B233" t="s">
        <v>7820</v>
      </c>
      <c r="C233">
        <v>48375</v>
      </c>
      <c r="D233" t="s">
        <v>2352</v>
      </c>
      <c r="E233">
        <v>1</v>
      </c>
      <c r="F233">
        <v>43871</v>
      </c>
      <c r="G233">
        <v>48992</v>
      </c>
      <c r="H233">
        <v>62099</v>
      </c>
      <c r="I233">
        <v>80294.5</v>
      </c>
      <c r="J233" t="s">
        <v>22926</v>
      </c>
      <c r="K233" s="98">
        <v>14.247336051635955</v>
      </c>
      <c r="L233" t="s">
        <v>22921</v>
      </c>
      <c r="M233">
        <v>2275</v>
      </c>
      <c r="N233">
        <v>534</v>
      </c>
      <c r="O233" s="98">
        <v>23.472527472527471</v>
      </c>
    </row>
    <row r="234" spans="1:15">
      <c r="A234" s="97">
        <v>48375015400</v>
      </c>
      <c r="B234" t="s">
        <v>7822</v>
      </c>
      <c r="C234">
        <v>48375</v>
      </c>
      <c r="D234" t="s">
        <v>2352</v>
      </c>
      <c r="E234">
        <v>1</v>
      </c>
      <c r="F234">
        <v>43846</v>
      </c>
      <c r="G234">
        <v>48992</v>
      </c>
      <c r="H234">
        <v>62099</v>
      </c>
      <c r="I234">
        <v>80294.5</v>
      </c>
      <c r="J234" t="s">
        <v>22926</v>
      </c>
      <c r="K234" s="98">
        <v>14.247336051635955</v>
      </c>
      <c r="L234" t="s">
        <v>22921</v>
      </c>
      <c r="M234">
        <v>2604</v>
      </c>
      <c r="N234">
        <v>944</v>
      </c>
      <c r="O234" s="98">
        <v>36.251920122887867</v>
      </c>
    </row>
    <row r="235" spans="1:15">
      <c r="A235" s="97">
        <v>48375014900</v>
      </c>
      <c r="B235" t="s">
        <v>7817</v>
      </c>
      <c r="C235">
        <v>48375</v>
      </c>
      <c r="D235" t="s">
        <v>2352</v>
      </c>
      <c r="E235">
        <v>1</v>
      </c>
      <c r="F235">
        <v>43779</v>
      </c>
      <c r="G235">
        <v>48992</v>
      </c>
      <c r="H235">
        <v>62099</v>
      </c>
      <c r="I235">
        <v>80294.5</v>
      </c>
      <c r="J235" t="s">
        <v>22926</v>
      </c>
      <c r="K235" s="98">
        <v>14.247336051635955</v>
      </c>
      <c r="L235" t="s">
        <v>22921</v>
      </c>
      <c r="M235">
        <v>6158</v>
      </c>
      <c r="N235">
        <v>2190</v>
      </c>
      <c r="O235" s="98">
        <v>35.563494641117245</v>
      </c>
    </row>
    <row r="236" spans="1:15">
      <c r="A236" s="97">
        <v>48375015300</v>
      </c>
      <c r="B236" t="s">
        <v>7821</v>
      </c>
      <c r="C236">
        <v>48375</v>
      </c>
      <c r="D236" t="s">
        <v>2352</v>
      </c>
      <c r="E236">
        <v>1</v>
      </c>
      <c r="F236">
        <v>43228</v>
      </c>
      <c r="G236">
        <v>48992</v>
      </c>
      <c r="H236">
        <v>62099</v>
      </c>
      <c r="I236">
        <v>80294.5</v>
      </c>
      <c r="J236" t="s">
        <v>22926</v>
      </c>
      <c r="K236" s="98">
        <v>14.247336051635955</v>
      </c>
      <c r="L236" t="s">
        <v>22922</v>
      </c>
      <c r="M236">
        <v>4102</v>
      </c>
      <c r="N236">
        <v>775</v>
      </c>
      <c r="O236" s="98">
        <v>18.893222818137495</v>
      </c>
    </row>
    <row r="237" spans="1:15">
      <c r="A237" s="97">
        <v>48375014800</v>
      </c>
      <c r="B237" t="s">
        <v>7816</v>
      </c>
      <c r="C237">
        <v>48375</v>
      </c>
      <c r="D237" t="s">
        <v>2352</v>
      </c>
      <c r="E237">
        <v>1</v>
      </c>
      <c r="F237">
        <v>42429</v>
      </c>
      <c r="G237">
        <v>48992</v>
      </c>
      <c r="H237">
        <v>62099</v>
      </c>
      <c r="I237">
        <v>80294.5</v>
      </c>
      <c r="J237" t="s">
        <v>22926</v>
      </c>
      <c r="K237" s="98">
        <v>14.247336051635955</v>
      </c>
      <c r="L237" t="s">
        <v>22921</v>
      </c>
      <c r="M237">
        <v>2270</v>
      </c>
      <c r="N237">
        <v>827</v>
      </c>
      <c r="O237" s="98">
        <v>36.431718061674005</v>
      </c>
    </row>
    <row r="238" spans="1:15">
      <c r="A238" s="97">
        <v>48375011900</v>
      </c>
      <c r="B238" t="s">
        <v>7800</v>
      </c>
      <c r="C238">
        <v>48375</v>
      </c>
      <c r="D238" t="s">
        <v>2352</v>
      </c>
      <c r="E238">
        <v>1</v>
      </c>
      <c r="F238">
        <v>42355</v>
      </c>
      <c r="G238">
        <v>48992</v>
      </c>
      <c r="H238">
        <v>62099</v>
      </c>
      <c r="I238">
        <v>80294.5</v>
      </c>
      <c r="J238" t="s">
        <v>22926</v>
      </c>
      <c r="K238" s="98">
        <v>14.247336051635955</v>
      </c>
      <c r="L238" t="s">
        <v>22921</v>
      </c>
      <c r="M238">
        <v>2404</v>
      </c>
      <c r="N238">
        <v>520</v>
      </c>
      <c r="O238" s="98">
        <v>21.630615640599</v>
      </c>
    </row>
    <row r="239" spans="1:15">
      <c r="A239" s="97">
        <v>48079950100</v>
      </c>
      <c r="B239" t="s">
        <v>3419</v>
      </c>
      <c r="C239">
        <v>48079</v>
      </c>
      <c r="D239" t="s">
        <v>2205</v>
      </c>
      <c r="E239">
        <v>1</v>
      </c>
      <c r="F239">
        <v>42137</v>
      </c>
      <c r="G239">
        <v>48992</v>
      </c>
      <c r="H239">
        <v>62099</v>
      </c>
      <c r="I239">
        <v>80294.5</v>
      </c>
      <c r="J239" t="s">
        <v>22926</v>
      </c>
      <c r="K239" s="98">
        <v>14.247336051635955</v>
      </c>
      <c r="L239" t="s">
        <v>22921</v>
      </c>
      <c r="M239">
        <v>2440</v>
      </c>
      <c r="N239">
        <v>667</v>
      </c>
      <c r="O239" s="98">
        <v>27.33606557377049</v>
      </c>
    </row>
    <row r="240" spans="1:15">
      <c r="A240" s="97">
        <v>48375015000</v>
      </c>
      <c r="B240" t="s">
        <v>7818</v>
      </c>
      <c r="C240">
        <v>48375</v>
      </c>
      <c r="D240" t="s">
        <v>2352</v>
      </c>
      <c r="E240">
        <v>1</v>
      </c>
      <c r="F240">
        <v>42115</v>
      </c>
      <c r="G240">
        <v>48992</v>
      </c>
      <c r="H240">
        <v>62099</v>
      </c>
      <c r="I240">
        <v>80294.5</v>
      </c>
      <c r="J240" t="s">
        <v>22926</v>
      </c>
      <c r="K240" s="98">
        <v>14.247336051635955</v>
      </c>
      <c r="L240" t="s">
        <v>22921</v>
      </c>
      <c r="M240">
        <v>6186</v>
      </c>
      <c r="N240">
        <v>1952</v>
      </c>
      <c r="O240" s="98">
        <v>31.555124474620111</v>
      </c>
    </row>
    <row r="241" spans="1:15">
      <c r="A241" s="97">
        <v>48303001807</v>
      </c>
      <c r="B241" t="s">
        <v>7184</v>
      </c>
      <c r="C241">
        <v>48303</v>
      </c>
      <c r="D241" t="s">
        <v>2316</v>
      </c>
      <c r="E241">
        <v>1</v>
      </c>
      <c r="F241">
        <v>41735</v>
      </c>
      <c r="G241">
        <v>48992</v>
      </c>
      <c r="H241">
        <v>62099</v>
      </c>
      <c r="I241">
        <v>80294.5</v>
      </c>
      <c r="J241" t="s">
        <v>22926</v>
      </c>
      <c r="K241" s="98">
        <v>14.247336051635955</v>
      </c>
      <c r="L241" t="s">
        <v>22921</v>
      </c>
      <c r="M241">
        <v>2390</v>
      </c>
      <c r="N241">
        <v>702</v>
      </c>
      <c r="O241" s="98">
        <v>29.372384937238493</v>
      </c>
    </row>
    <row r="242" spans="1:15">
      <c r="A242" s="97">
        <v>48179950700</v>
      </c>
      <c r="B242" t="s">
        <v>5178</v>
      </c>
      <c r="C242">
        <v>48179</v>
      </c>
      <c r="D242" t="s">
        <v>2255</v>
      </c>
      <c r="E242">
        <v>1</v>
      </c>
      <c r="F242">
        <v>41619</v>
      </c>
      <c r="G242">
        <v>48992</v>
      </c>
      <c r="H242">
        <v>62099</v>
      </c>
      <c r="I242">
        <v>80294.5</v>
      </c>
      <c r="J242" t="s">
        <v>22926</v>
      </c>
      <c r="K242" s="98">
        <v>14.247336051635955</v>
      </c>
      <c r="L242" t="s">
        <v>22921</v>
      </c>
      <c r="M242">
        <v>1664</v>
      </c>
      <c r="N242">
        <v>340</v>
      </c>
      <c r="O242" s="98">
        <v>20.432692307692307</v>
      </c>
    </row>
    <row r="243" spans="1:15">
      <c r="A243" s="97">
        <v>48375011700</v>
      </c>
      <c r="B243" t="s">
        <v>7798</v>
      </c>
      <c r="C243">
        <v>48375</v>
      </c>
      <c r="D243" t="s">
        <v>2352</v>
      </c>
      <c r="E243">
        <v>1</v>
      </c>
      <c r="F243">
        <v>41237</v>
      </c>
      <c r="G243">
        <v>48992</v>
      </c>
      <c r="H243">
        <v>62099</v>
      </c>
      <c r="I243">
        <v>80294.5</v>
      </c>
      <c r="J243" t="s">
        <v>22926</v>
      </c>
      <c r="K243" s="98">
        <v>14.247336051635955</v>
      </c>
      <c r="L243" t="s">
        <v>22921</v>
      </c>
      <c r="M243">
        <v>3888</v>
      </c>
      <c r="N243">
        <v>1179</v>
      </c>
      <c r="O243" s="98">
        <v>30.324074074074076</v>
      </c>
    </row>
    <row r="244" spans="1:15">
      <c r="A244" s="97">
        <v>48045950200</v>
      </c>
      <c r="B244" t="s">
        <v>3193</v>
      </c>
      <c r="C244">
        <v>48045</v>
      </c>
      <c r="D244" t="s">
        <v>2189</v>
      </c>
      <c r="E244">
        <v>1</v>
      </c>
      <c r="F244">
        <v>41188</v>
      </c>
      <c r="G244">
        <v>48992</v>
      </c>
      <c r="H244">
        <v>62099</v>
      </c>
      <c r="I244">
        <v>80294.5</v>
      </c>
      <c r="J244" t="s">
        <v>22926</v>
      </c>
      <c r="K244" s="98">
        <v>14.247336051635955</v>
      </c>
      <c r="L244" t="s">
        <v>22922</v>
      </c>
      <c r="M244">
        <v>1220</v>
      </c>
      <c r="N244">
        <v>187</v>
      </c>
      <c r="O244" s="98">
        <v>15.327868852459018</v>
      </c>
    </row>
    <row r="245" spans="1:15">
      <c r="A245" s="97">
        <v>48169950101</v>
      </c>
      <c r="B245" t="s">
        <v>5154</v>
      </c>
      <c r="C245">
        <v>48169</v>
      </c>
      <c r="D245" t="s">
        <v>2250</v>
      </c>
      <c r="E245">
        <v>1</v>
      </c>
      <c r="F245">
        <v>41061</v>
      </c>
      <c r="G245">
        <v>48992</v>
      </c>
      <c r="H245">
        <v>62099</v>
      </c>
      <c r="I245">
        <v>80294.5</v>
      </c>
      <c r="J245" t="s">
        <v>22926</v>
      </c>
      <c r="K245" s="98">
        <v>14.247336051635955</v>
      </c>
      <c r="L245" t="s">
        <v>22921</v>
      </c>
      <c r="M245">
        <v>1466</v>
      </c>
      <c r="N245">
        <v>338</v>
      </c>
      <c r="O245" s="98">
        <v>23.05593451568895</v>
      </c>
    </row>
    <row r="246" spans="1:15">
      <c r="A246" s="97">
        <v>48303001708</v>
      </c>
      <c r="B246" t="s">
        <v>7171</v>
      </c>
      <c r="C246">
        <v>48303</v>
      </c>
      <c r="D246" t="s">
        <v>2316</v>
      </c>
      <c r="E246">
        <v>1</v>
      </c>
      <c r="F246">
        <v>40523</v>
      </c>
      <c r="G246">
        <v>48992</v>
      </c>
      <c r="H246">
        <v>62099</v>
      </c>
      <c r="I246">
        <v>80294.5</v>
      </c>
      <c r="J246" t="s">
        <v>22926</v>
      </c>
      <c r="K246" s="98">
        <v>14.247336051635955</v>
      </c>
      <c r="L246" t="s">
        <v>22921</v>
      </c>
      <c r="M246">
        <v>2545</v>
      </c>
      <c r="N246">
        <v>760</v>
      </c>
      <c r="O246" s="98">
        <v>29.862475442043223</v>
      </c>
    </row>
    <row r="247" spans="1:15">
      <c r="A247" s="97">
        <v>48279950500</v>
      </c>
      <c r="B247" t="s">
        <v>7073</v>
      </c>
      <c r="C247">
        <v>48279</v>
      </c>
      <c r="D247" t="s">
        <v>2305</v>
      </c>
      <c r="E247">
        <v>1</v>
      </c>
      <c r="F247">
        <v>40469</v>
      </c>
      <c r="G247">
        <v>48992</v>
      </c>
      <c r="H247">
        <v>62099</v>
      </c>
      <c r="I247">
        <v>80294.5</v>
      </c>
      <c r="J247" t="s">
        <v>22926</v>
      </c>
      <c r="K247" s="98">
        <v>14.247336051635955</v>
      </c>
      <c r="L247" t="s">
        <v>22921</v>
      </c>
      <c r="M247">
        <v>2403</v>
      </c>
      <c r="N247">
        <v>603</v>
      </c>
      <c r="O247" s="98">
        <v>25.0936329588015</v>
      </c>
    </row>
    <row r="248" spans="1:15">
      <c r="A248" s="97">
        <v>48189950200</v>
      </c>
      <c r="B248" t="s">
        <v>5290</v>
      </c>
      <c r="C248">
        <v>48189</v>
      </c>
      <c r="D248" t="s">
        <v>2260</v>
      </c>
      <c r="E248">
        <v>1</v>
      </c>
      <c r="F248">
        <v>40000</v>
      </c>
      <c r="G248">
        <v>48992</v>
      </c>
      <c r="H248">
        <v>62099</v>
      </c>
      <c r="I248">
        <v>80294.5</v>
      </c>
      <c r="J248" t="s">
        <v>22926</v>
      </c>
      <c r="K248" s="98">
        <v>14.247336051635955</v>
      </c>
      <c r="L248" t="s">
        <v>22921</v>
      </c>
      <c r="M248">
        <v>3590</v>
      </c>
      <c r="N248">
        <v>763</v>
      </c>
      <c r="O248" s="98">
        <v>21.253481894150418</v>
      </c>
    </row>
    <row r="249" spans="1:15">
      <c r="A249" s="97">
        <v>48375013900</v>
      </c>
      <c r="B249" t="s">
        <v>7809</v>
      </c>
      <c r="C249">
        <v>48375</v>
      </c>
      <c r="D249" t="s">
        <v>2352</v>
      </c>
      <c r="E249">
        <v>1</v>
      </c>
      <c r="F249">
        <v>39855</v>
      </c>
      <c r="G249">
        <v>48992</v>
      </c>
      <c r="H249">
        <v>62099</v>
      </c>
      <c r="I249">
        <v>80294.5</v>
      </c>
      <c r="J249" t="s">
        <v>22926</v>
      </c>
      <c r="K249" s="98">
        <v>14.247336051635955</v>
      </c>
      <c r="L249" t="s">
        <v>22921</v>
      </c>
      <c r="M249">
        <v>4075</v>
      </c>
      <c r="N249">
        <v>1502</v>
      </c>
      <c r="O249" s="98">
        <v>36.858895705521469</v>
      </c>
    </row>
    <row r="250" spans="1:15">
      <c r="A250" s="97">
        <v>48219950400</v>
      </c>
      <c r="B250" t="s">
        <v>6754</v>
      </c>
      <c r="C250">
        <v>48219</v>
      </c>
      <c r="D250" t="s">
        <v>2275</v>
      </c>
      <c r="E250">
        <v>1</v>
      </c>
      <c r="F250">
        <v>39250</v>
      </c>
      <c r="G250">
        <v>48992</v>
      </c>
      <c r="H250">
        <v>62099</v>
      </c>
      <c r="I250">
        <v>80294.5</v>
      </c>
      <c r="J250" t="s">
        <v>22926</v>
      </c>
      <c r="K250" s="98">
        <v>14.247336051635955</v>
      </c>
      <c r="L250" t="s">
        <v>22922</v>
      </c>
      <c r="M250">
        <v>3439</v>
      </c>
      <c r="N250">
        <v>612</v>
      </c>
      <c r="O250" s="98">
        <v>17.795870892701366</v>
      </c>
    </row>
    <row r="251" spans="1:15">
      <c r="A251" s="97">
        <v>48445950300</v>
      </c>
      <c r="B251" t="s">
        <v>8553</v>
      </c>
      <c r="C251">
        <v>48445</v>
      </c>
      <c r="D251" t="s">
        <v>2387</v>
      </c>
      <c r="E251">
        <v>1</v>
      </c>
      <c r="F251">
        <v>38545</v>
      </c>
      <c r="G251">
        <v>48992</v>
      </c>
      <c r="H251">
        <v>62099</v>
      </c>
      <c r="I251">
        <v>80294.5</v>
      </c>
      <c r="J251" t="s">
        <v>22926</v>
      </c>
      <c r="K251" s="98">
        <v>14.247336051635955</v>
      </c>
      <c r="L251" t="s">
        <v>22921</v>
      </c>
      <c r="M251">
        <v>1354</v>
      </c>
      <c r="N251">
        <v>357</v>
      </c>
      <c r="O251" s="98">
        <v>26.366322008862632</v>
      </c>
    </row>
    <row r="252" spans="1:15">
      <c r="A252" s="97">
        <v>48179950600</v>
      </c>
      <c r="B252" t="s">
        <v>5177</v>
      </c>
      <c r="C252">
        <v>48179</v>
      </c>
      <c r="D252" t="s">
        <v>2255</v>
      </c>
      <c r="E252">
        <v>1</v>
      </c>
      <c r="F252">
        <v>38226</v>
      </c>
      <c r="G252">
        <v>48992</v>
      </c>
      <c r="H252">
        <v>62099</v>
      </c>
      <c r="I252">
        <v>80294.5</v>
      </c>
      <c r="J252" t="s">
        <v>22926</v>
      </c>
      <c r="K252" s="98">
        <v>14.247336051635955</v>
      </c>
      <c r="L252" t="s">
        <v>22921</v>
      </c>
      <c r="M252">
        <v>1827</v>
      </c>
      <c r="N252">
        <v>441</v>
      </c>
      <c r="O252" s="98">
        <v>24.137931034482758</v>
      </c>
    </row>
    <row r="253" spans="1:15">
      <c r="A253" s="97">
        <v>48303001714</v>
      </c>
      <c r="B253" t="s">
        <v>7177</v>
      </c>
      <c r="C253">
        <v>48303</v>
      </c>
      <c r="D253" t="s">
        <v>2316</v>
      </c>
      <c r="E253">
        <v>1</v>
      </c>
      <c r="F253">
        <v>37750</v>
      </c>
      <c r="G253">
        <v>48992</v>
      </c>
      <c r="H253">
        <v>62099</v>
      </c>
      <c r="I253">
        <v>80294.5</v>
      </c>
      <c r="J253" t="s">
        <v>22926</v>
      </c>
      <c r="K253" s="98">
        <v>14.247336051635955</v>
      </c>
      <c r="L253" t="s">
        <v>22921</v>
      </c>
      <c r="M253">
        <v>6283</v>
      </c>
      <c r="N253">
        <v>1995</v>
      </c>
      <c r="O253" s="98">
        <v>31.752347604647461</v>
      </c>
    </row>
    <row r="254" spans="1:15">
      <c r="A254" s="97">
        <v>48303000902</v>
      </c>
      <c r="B254" t="s">
        <v>7161</v>
      </c>
      <c r="C254">
        <v>48303</v>
      </c>
      <c r="D254" t="s">
        <v>2316</v>
      </c>
      <c r="E254">
        <v>1</v>
      </c>
      <c r="F254">
        <v>37664</v>
      </c>
      <c r="G254">
        <v>48992</v>
      </c>
      <c r="H254">
        <v>62099</v>
      </c>
      <c r="I254">
        <v>80294.5</v>
      </c>
      <c r="J254" t="s">
        <v>22926</v>
      </c>
      <c r="K254" s="98">
        <v>14.247336051635955</v>
      </c>
      <c r="L254" t="s">
        <v>22921</v>
      </c>
      <c r="M254">
        <v>3907</v>
      </c>
      <c r="N254">
        <v>1183</v>
      </c>
      <c r="O254" s="98">
        <v>30.278986434604555</v>
      </c>
    </row>
    <row r="255" spans="1:15">
      <c r="A255" s="97">
        <v>48381021102</v>
      </c>
      <c r="B255" t="s">
        <v>7839</v>
      </c>
      <c r="C255">
        <v>48381</v>
      </c>
      <c r="D255" t="s">
        <v>2355</v>
      </c>
      <c r="E255">
        <v>1</v>
      </c>
      <c r="F255">
        <v>37351</v>
      </c>
      <c r="G255">
        <v>48992</v>
      </c>
      <c r="H255">
        <v>62099</v>
      </c>
      <c r="I255">
        <v>80294.5</v>
      </c>
      <c r="J255" t="s">
        <v>22926</v>
      </c>
      <c r="K255" s="98">
        <v>14.247336051635955</v>
      </c>
      <c r="L255" t="s">
        <v>22921</v>
      </c>
      <c r="M255">
        <v>2044</v>
      </c>
      <c r="N255">
        <v>448</v>
      </c>
      <c r="O255" s="98">
        <v>21.917808219178081</v>
      </c>
    </row>
    <row r="256" spans="1:15">
      <c r="A256" s="97">
        <v>48179950800</v>
      </c>
      <c r="B256" t="s">
        <v>5179</v>
      </c>
      <c r="C256">
        <v>48179</v>
      </c>
      <c r="D256" t="s">
        <v>2255</v>
      </c>
      <c r="E256">
        <v>1</v>
      </c>
      <c r="F256">
        <v>37250</v>
      </c>
      <c r="G256">
        <v>48992</v>
      </c>
      <c r="H256">
        <v>62099</v>
      </c>
      <c r="I256">
        <v>80294.5</v>
      </c>
      <c r="J256" t="s">
        <v>22926</v>
      </c>
      <c r="K256" s="98">
        <v>14.247336051635955</v>
      </c>
      <c r="L256" t="s">
        <v>22921</v>
      </c>
      <c r="M256">
        <v>1774</v>
      </c>
      <c r="N256">
        <v>454</v>
      </c>
      <c r="O256" s="98">
        <v>25.591882750845546</v>
      </c>
    </row>
    <row r="257" spans="1:15">
      <c r="A257" s="97">
        <v>48375013000</v>
      </c>
      <c r="B257" t="s">
        <v>7805</v>
      </c>
      <c r="C257">
        <v>48375</v>
      </c>
      <c r="D257" t="s">
        <v>2352</v>
      </c>
      <c r="E257">
        <v>1</v>
      </c>
      <c r="F257">
        <v>36786</v>
      </c>
      <c r="G257">
        <v>48992</v>
      </c>
      <c r="H257">
        <v>62099</v>
      </c>
      <c r="I257">
        <v>80294.5</v>
      </c>
      <c r="J257" t="s">
        <v>22926</v>
      </c>
      <c r="K257" s="98">
        <v>14.247336051635955</v>
      </c>
      <c r="L257" t="s">
        <v>22921</v>
      </c>
      <c r="M257">
        <v>1429</v>
      </c>
      <c r="N257">
        <v>668</v>
      </c>
      <c r="O257" s="98">
        <v>46.745976207137858</v>
      </c>
    </row>
    <row r="258" spans="1:15">
      <c r="A258" s="97">
        <v>48189950500</v>
      </c>
      <c r="B258" t="s">
        <v>5293</v>
      </c>
      <c r="C258">
        <v>48189</v>
      </c>
      <c r="D258" t="s">
        <v>2260</v>
      </c>
      <c r="E258">
        <v>1</v>
      </c>
      <c r="F258">
        <v>36413</v>
      </c>
      <c r="G258">
        <v>48992</v>
      </c>
      <c r="H258">
        <v>62099</v>
      </c>
      <c r="I258">
        <v>80294.5</v>
      </c>
      <c r="J258" t="s">
        <v>22926</v>
      </c>
      <c r="K258" s="98">
        <v>14.247336051635955</v>
      </c>
      <c r="L258" t="s">
        <v>22921</v>
      </c>
      <c r="M258">
        <v>2852</v>
      </c>
      <c r="N258">
        <v>1020</v>
      </c>
      <c r="O258" s="98">
        <v>35.764375876577844</v>
      </c>
    </row>
    <row r="259" spans="1:15">
      <c r="A259" s="97">
        <v>48375012000</v>
      </c>
      <c r="B259" t="s">
        <v>7801</v>
      </c>
      <c r="C259">
        <v>48375</v>
      </c>
      <c r="D259" t="s">
        <v>2352</v>
      </c>
      <c r="E259">
        <v>1</v>
      </c>
      <c r="F259">
        <v>35049</v>
      </c>
      <c r="G259">
        <v>48992</v>
      </c>
      <c r="H259">
        <v>62099</v>
      </c>
      <c r="I259">
        <v>80294.5</v>
      </c>
      <c r="J259" t="s">
        <v>22926</v>
      </c>
      <c r="K259" s="98">
        <v>14.247336051635955</v>
      </c>
      <c r="L259" t="s">
        <v>22921</v>
      </c>
      <c r="M259">
        <v>1374</v>
      </c>
      <c r="N259">
        <v>385</v>
      </c>
      <c r="O259" s="98">
        <v>28.020378457059682</v>
      </c>
    </row>
    <row r="260" spans="1:15">
      <c r="A260" s="97">
        <v>48303001401</v>
      </c>
      <c r="B260" t="s">
        <v>7165</v>
      </c>
      <c r="C260">
        <v>48303</v>
      </c>
      <c r="D260" t="s">
        <v>2316</v>
      </c>
      <c r="E260">
        <v>1</v>
      </c>
      <c r="F260">
        <v>34119</v>
      </c>
      <c r="G260">
        <v>48992</v>
      </c>
      <c r="H260">
        <v>62099</v>
      </c>
      <c r="I260">
        <v>80294.5</v>
      </c>
      <c r="J260" t="s">
        <v>22926</v>
      </c>
      <c r="K260" s="98">
        <v>14.247336051635955</v>
      </c>
      <c r="L260" t="s">
        <v>22921</v>
      </c>
      <c r="M260">
        <v>1914</v>
      </c>
      <c r="N260">
        <v>603</v>
      </c>
      <c r="O260" s="98">
        <v>31.504702194357364</v>
      </c>
    </row>
    <row r="261" spans="1:15">
      <c r="A261" s="97">
        <v>48303002401</v>
      </c>
      <c r="B261" t="s">
        <v>7203</v>
      </c>
      <c r="C261">
        <v>48303</v>
      </c>
      <c r="D261" t="s">
        <v>2316</v>
      </c>
      <c r="E261">
        <v>1</v>
      </c>
      <c r="F261">
        <v>33920</v>
      </c>
      <c r="G261">
        <v>48992</v>
      </c>
      <c r="H261">
        <v>62099</v>
      </c>
      <c r="I261">
        <v>80294.5</v>
      </c>
      <c r="J261" t="s">
        <v>22926</v>
      </c>
      <c r="K261" s="98">
        <v>14.247336051635955</v>
      </c>
      <c r="L261" t="s">
        <v>22921</v>
      </c>
      <c r="M261">
        <v>3080</v>
      </c>
      <c r="N261">
        <v>694</v>
      </c>
      <c r="O261" s="98">
        <v>22.532467532467532</v>
      </c>
    </row>
    <row r="262" spans="1:15">
      <c r="A262" s="97">
        <v>48375010600</v>
      </c>
      <c r="B262" t="s">
        <v>7793</v>
      </c>
      <c r="C262">
        <v>48375</v>
      </c>
      <c r="D262" t="s">
        <v>2352</v>
      </c>
      <c r="E262">
        <v>1</v>
      </c>
      <c r="F262">
        <v>33798</v>
      </c>
      <c r="G262">
        <v>48992</v>
      </c>
      <c r="H262">
        <v>62099</v>
      </c>
      <c r="I262">
        <v>80294.5</v>
      </c>
      <c r="J262" t="s">
        <v>22926</v>
      </c>
      <c r="K262" s="98">
        <v>14.247336051635955</v>
      </c>
      <c r="L262" t="s">
        <v>22921</v>
      </c>
      <c r="M262">
        <v>1943</v>
      </c>
      <c r="N262">
        <v>602</v>
      </c>
      <c r="O262" s="98">
        <v>30.983015954709213</v>
      </c>
    </row>
    <row r="263" spans="1:15">
      <c r="A263" s="97">
        <v>48303001000</v>
      </c>
      <c r="B263" t="s">
        <v>7162</v>
      </c>
      <c r="C263">
        <v>48303</v>
      </c>
      <c r="D263" t="s">
        <v>2316</v>
      </c>
      <c r="E263">
        <v>1</v>
      </c>
      <c r="F263">
        <v>33500</v>
      </c>
      <c r="G263">
        <v>48992</v>
      </c>
      <c r="H263">
        <v>62099</v>
      </c>
      <c r="I263">
        <v>80294.5</v>
      </c>
      <c r="J263" t="s">
        <v>22926</v>
      </c>
      <c r="K263" s="98">
        <v>14.247336051635955</v>
      </c>
      <c r="L263" t="s">
        <v>22921</v>
      </c>
      <c r="M263">
        <v>2857</v>
      </c>
      <c r="N263">
        <v>743</v>
      </c>
      <c r="O263" s="98">
        <v>26.00630031501575</v>
      </c>
    </row>
    <row r="264" spans="1:15">
      <c r="A264" s="97">
        <v>48303002002</v>
      </c>
      <c r="B264" t="s">
        <v>7192</v>
      </c>
      <c r="C264">
        <v>48303</v>
      </c>
      <c r="D264" t="s">
        <v>2316</v>
      </c>
      <c r="E264">
        <v>1</v>
      </c>
      <c r="F264">
        <v>33443</v>
      </c>
      <c r="G264">
        <v>48992</v>
      </c>
      <c r="H264">
        <v>62099</v>
      </c>
      <c r="I264">
        <v>80294.5</v>
      </c>
      <c r="J264" t="s">
        <v>22926</v>
      </c>
      <c r="K264" s="98">
        <v>14.247336051635955</v>
      </c>
      <c r="L264" t="s">
        <v>22921</v>
      </c>
      <c r="M264">
        <v>2941</v>
      </c>
      <c r="N264">
        <v>1135</v>
      </c>
      <c r="O264" s="98">
        <v>38.59231553893234</v>
      </c>
    </row>
    <row r="265" spans="1:15">
      <c r="A265" s="97">
        <v>48303002208</v>
      </c>
      <c r="B265" t="s">
        <v>7200</v>
      </c>
      <c r="C265">
        <v>48303</v>
      </c>
      <c r="D265" t="s">
        <v>2316</v>
      </c>
      <c r="E265">
        <v>1</v>
      </c>
      <c r="F265">
        <v>33351</v>
      </c>
      <c r="G265">
        <v>48992</v>
      </c>
      <c r="H265">
        <v>62099</v>
      </c>
      <c r="I265">
        <v>80294.5</v>
      </c>
      <c r="J265" t="s">
        <v>22926</v>
      </c>
      <c r="K265" s="98">
        <v>14.247336051635955</v>
      </c>
      <c r="L265" t="s">
        <v>22921</v>
      </c>
      <c r="M265">
        <v>2009</v>
      </c>
      <c r="N265">
        <v>606</v>
      </c>
      <c r="O265" s="98">
        <v>30.16426082628173</v>
      </c>
    </row>
    <row r="266" spans="1:15">
      <c r="A266" s="97">
        <v>48375012800</v>
      </c>
      <c r="B266" t="s">
        <v>7804</v>
      </c>
      <c r="C266">
        <v>48375</v>
      </c>
      <c r="D266" t="s">
        <v>2352</v>
      </c>
      <c r="E266">
        <v>1</v>
      </c>
      <c r="F266">
        <v>33170</v>
      </c>
      <c r="G266">
        <v>48992</v>
      </c>
      <c r="H266">
        <v>62099</v>
      </c>
      <c r="I266">
        <v>80294.5</v>
      </c>
      <c r="J266" t="s">
        <v>22926</v>
      </c>
      <c r="K266" s="98">
        <v>14.247336051635955</v>
      </c>
      <c r="L266" t="s">
        <v>22921</v>
      </c>
      <c r="M266">
        <v>4556</v>
      </c>
      <c r="N266">
        <v>1360</v>
      </c>
      <c r="O266" s="98">
        <v>29.850746268656714</v>
      </c>
    </row>
    <row r="267" spans="1:15">
      <c r="A267" s="97">
        <v>48303001300</v>
      </c>
      <c r="B267" t="s">
        <v>7164</v>
      </c>
      <c r="C267">
        <v>48303</v>
      </c>
      <c r="D267" t="s">
        <v>2316</v>
      </c>
      <c r="E267">
        <v>1</v>
      </c>
      <c r="F267">
        <v>32474</v>
      </c>
      <c r="G267">
        <v>48992</v>
      </c>
      <c r="H267">
        <v>62099</v>
      </c>
      <c r="I267">
        <v>80294.5</v>
      </c>
      <c r="J267" t="s">
        <v>22926</v>
      </c>
      <c r="K267" s="98">
        <v>14.247336051635955</v>
      </c>
      <c r="L267" t="s">
        <v>22921</v>
      </c>
      <c r="M267">
        <v>2164</v>
      </c>
      <c r="N267">
        <v>519</v>
      </c>
      <c r="O267" s="98">
        <v>23.983364140480592</v>
      </c>
    </row>
    <row r="268" spans="1:15">
      <c r="A268" s="97">
        <v>48303001501</v>
      </c>
      <c r="B268" t="s">
        <v>7167</v>
      </c>
      <c r="C268">
        <v>48303</v>
      </c>
      <c r="D268" t="s">
        <v>2316</v>
      </c>
      <c r="E268">
        <v>1</v>
      </c>
      <c r="F268">
        <v>32462</v>
      </c>
      <c r="G268">
        <v>48992</v>
      </c>
      <c r="H268">
        <v>62099</v>
      </c>
      <c r="I268">
        <v>80294.5</v>
      </c>
      <c r="J268" t="s">
        <v>22926</v>
      </c>
      <c r="K268" s="98">
        <v>14.247336051635955</v>
      </c>
      <c r="L268" t="s">
        <v>22921</v>
      </c>
      <c r="M268">
        <v>2229</v>
      </c>
      <c r="N268">
        <v>476</v>
      </c>
      <c r="O268" s="98">
        <v>21.354867653656349</v>
      </c>
    </row>
    <row r="269" spans="1:15">
      <c r="A269" s="97">
        <v>48437950300</v>
      </c>
      <c r="B269" t="s">
        <v>8059</v>
      </c>
      <c r="C269">
        <v>48437</v>
      </c>
      <c r="D269" t="s">
        <v>2383</v>
      </c>
      <c r="E269">
        <v>1</v>
      </c>
      <c r="F269">
        <v>32342</v>
      </c>
      <c r="G269">
        <v>48992</v>
      </c>
      <c r="H269">
        <v>62099</v>
      </c>
      <c r="I269">
        <v>80294.5</v>
      </c>
      <c r="J269" t="s">
        <v>22926</v>
      </c>
      <c r="K269" s="98">
        <v>14.247336051635955</v>
      </c>
      <c r="L269" t="s">
        <v>22921</v>
      </c>
      <c r="M269">
        <v>4143</v>
      </c>
      <c r="N269">
        <v>1368</v>
      </c>
      <c r="O269" s="98">
        <v>33.019551049963795</v>
      </c>
    </row>
    <row r="270" spans="1:15">
      <c r="A270" s="97">
        <v>48375012600</v>
      </c>
      <c r="B270" t="s">
        <v>7803</v>
      </c>
      <c r="C270">
        <v>48375</v>
      </c>
      <c r="D270" t="s">
        <v>2352</v>
      </c>
      <c r="E270">
        <v>1</v>
      </c>
      <c r="F270">
        <v>32245</v>
      </c>
      <c r="G270">
        <v>48992</v>
      </c>
      <c r="H270">
        <v>62099</v>
      </c>
      <c r="I270">
        <v>80294.5</v>
      </c>
      <c r="J270" t="s">
        <v>22926</v>
      </c>
      <c r="K270" s="98">
        <v>14.247336051635955</v>
      </c>
      <c r="L270" t="s">
        <v>22921</v>
      </c>
      <c r="M270">
        <v>2045</v>
      </c>
      <c r="N270">
        <v>590</v>
      </c>
      <c r="O270" s="98">
        <v>28.850855745721272</v>
      </c>
    </row>
    <row r="271" spans="1:15">
      <c r="A271" s="97">
        <v>48303000301</v>
      </c>
      <c r="B271" t="s">
        <v>7142</v>
      </c>
      <c r="C271">
        <v>48303</v>
      </c>
      <c r="D271" t="s">
        <v>2316</v>
      </c>
      <c r="E271">
        <v>1</v>
      </c>
      <c r="F271">
        <v>31672</v>
      </c>
      <c r="G271">
        <v>48992</v>
      </c>
      <c r="H271">
        <v>62099</v>
      </c>
      <c r="I271">
        <v>80294.5</v>
      </c>
      <c r="J271" t="s">
        <v>22926</v>
      </c>
      <c r="K271" s="98">
        <v>14.247336051635955</v>
      </c>
      <c r="L271" t="s">
        <v>22921</v>
      </c>
      <c r="M271">
        <v>3492</v>
      </c>
      <c r="N271">
        <v>1314</v>
      </c>
      <c r="O271" s="98">
        <v>37.628865979381445</v>
      </c>
    </row>
    <row r="272" spans="1:15">
      <c r="A272" s="97">
        <v>48303000304</v>
      </c>
      <c r="B272" t="s">
        <v>7144</v>
      </c>
      <c r="C272">
        <v>48303</v>
      </c>
      <c r="D272" t="s">
        <v>2316</v>
      </c>
      <c r="E272">
        <v>1</v>
      </c>
      <c r="F272">
        <v>31391</v>
      </c>
      <c r="G272">
        <v>48992</v>
      </c>
      <c r="H272">
        <v>62099</v>
      </c>
      <c r="I272">
        <v>80294.5</v>
      </c>
      <c r="J272" t="s">
        <v>22926</v>
      </c>
      <c r="K272" s="98">
        <v>14.247336051635955</v>
      </c>
      <c r="L272" t="s">
        <v>22921</v>
      </c>
      <c r="M272">
        <v>4131</v>
      </c>
      <c r="N272">
        <v>1675</v>
      </c>
      <c r="O272" s="98">
        <v>40.547083030743167</v>
      </c>
    </row>
    <row r="273" spans="1:15">
      <c r="A273" s="97">
        <v>48303001200</v>
      </c>
      <c r="B273" t="s">
        <v>7163</v>
      </c>
      <c r="C273">
        <v>48303</v>
      </c>
      <c r="D273" t="s">
        <v>2316</v>
      </c>
      <c r="E273">
        <v>1</v>
      </c>
      <c r="F273">
        <v>31200</v>
      </c>
      <c r="G273">
        <v>48992</v>
      </c>
      <c r="H273">
        <v>62099</v>
      </c>
      <c r="I273">
        <v>80294.5</v>
      </c>
      <c r="J273" t="s">
        <v>22926</v>
      </c>
      <c r="K273" s="98">
        <v>14.247336051635955</v>
      </c>
      <c r="L273" t="s">
        <v>22921</v>
      </c>
      <c r="M273">
        <v>2016</v>
      </c>
      <c r="N273">
        <v>608</v>
      </c>
      <c r="O273" s="98">
        <v>30.158730158730158</v>
      </c>
    </row>
    <row r="274" spans="1:15">
      <c r="A274" s="97">
        <v>48375010300</v>
      </c>
      <c r="B274" t="s">
        <v>7791</v>
      </c>
      <c r="C274">
        <v>48375</v>
      </c>
      <c r="D274" t="s">
        <v>2352</v>
      </c>
      <c r="E274">
        <v>1</v>
      </c>
      <c r="F274">
        <v>30080</v>
      </c>
      <c r="G274">
        <v>48992</v>
      </c>
      <c r="H274">
        <v>62099</v>
      </c>
      <c r="I274">
        <v>80294.5</v>
      </c>
      <c r="J274" t="s">
        <v>22926</v>
      </c>
      <c r="K274" s="98">
        <v>14.247336051635955</v>
      </c>
      <c r="L274" t="s">
        <v>22921</v>
      </c>
      <c r="M274">
        <v>990</v>
      </c>
      <c r="N274">
        <v>335</v>
      </c>
      <c r="O274" s="98">
        <v>33.838383838383841</v>
      </c>
    </row>
    <row r="275" spans="1:15">
      <c r="A275" s="97">
        <v>48303000303</v>
      </c>
      <c r="B275" t="s">
        <v>7143</v>
      </c>
      <c r="C275">
        <v>48303</v>
      </c>
      <c r="D275" t="s">
        <v>2316</v>
      </c>
      <c r="E275">
        <v>1</v>
      </c>
      <c r="F275">
        <v>29873</v>
      </c>
      <c r="G275">
        <v>48992</v>
      </c>
      <c r="H275">
        <v>62099</v>
      </c>
      <c r="I275">
        <v>80294.5</v>
      </c>
      <c r="J275" t="s">
        <v>22926</v>
      </c>
      <c r="K275" s="98">
        <v>14.247336051635955</v>
      </c>
      <c r="L275" t="s">
        <v>22921</v>
      </c>
      <c r="M275">
        <v>3176</v>
      </c>
      <c r="N275">
        <v>1659</v>
      </c>
      <c r="O275" s="98">
        <v>52.235516372795963</v>
      </c>
    </row>
    <row r="276" spans="1:15">
      <c r="A276" s="97">
        <v>48303000202</v>
      </c>
      <c r="B276" t="s">
        <v>7141</v>
      </c>
      <c r="C276">
        <v>48303</v>
      </c>
      <c r="D276" t="s">
        <v>2316</v>
      </c>
      <c r="E276">
        <v>1</v>
      </c>
      <c r="F276">
        <v>28472</v>
      </c>
      <c r="G276">
        <v>48992</v>
      </c>
      <c r="H276">
        <v>62099</v>
      </c>
      <c r="I276">
        <v>80294.5</v>
      </c>
      <c r="J276" t="s">
        <v>22926</v>
      </c>
      <c r="K276" s="98">
        <v>14.247336051635955</v>
      </c>
      <c r="L276" t="s">
        <v>22921</v>
      </c>
      <c r="M276">
        <v>1407</v>
      </c>
      <c r="N276">
        <v>360</v>
      </c>
      <c r="O276" s="98">
        <v>25.586353944562902</v>
      </c>
    </row>
    <row r="277" spans="1:15">
      <c r="A277" s="97">
        <v>48303000607</v>
      </c>
      <c r="B277" t="s">
        <v>7158</v>
      </c>
      <c r="C277">
        <v>48303</v>
      </c>
      <c r="D277" t="s">
        <v>2316</v>
      </c>
      <c r="E277">
        <v>1</v>
      </c>
      <c r="F277">
        <v>25838</v>
      </c>
      <c r="G277">
        <v>48992</v>
      </c>
      <c r="H277">
        <v>62099</v>
      </c>
      <c r="I277">
        <v>80294.5</v>
      </c>
      <c r="J277" t="s">
        <v>22926</v>
      </c>
      <c r="K277" s="98">
        <v>14.247336051635955</v>
      </c>
      <c r="L277" t="s">
        <v>22921</v>
      </c>
      <c r="M277">
        <v>1850</v>
      </c>
      <c r="N277">
        <v>713</v>
      </c>
      <c r="O277" s="98">
        <v>38.54054054054054</v>
      </c>
    </row>
    <row r="278" spans="1:15">
      <c r="A278" s="97">
        <v>48303000901</v>
      </c>
      <c r="B278" t="s">
        <v>7160</v>
      </c>
      <c r="C278">
        <v>48303</v>
      </c>
      <c r="D278" t="s">
        <v>2316</v>
      </c>
      <c r="E278">
        <v>1</v>
      </c>
      <c r="F278">
        <v>20933</v>
      </c>
      <c r="G278">
        <v>48992</v>
      </c>
      <c r="H278">
        <v>62099</v>
      </c>
      <c r="I278">
        <v>80294.5</v>
      </c>
      <c r="J278" t="s">
        <v>22926</v>
      </c>
      <c r="K278" s="98">
        <v>14.247336051635955</v>
      </c>
      <c r="L278" t="s">
        <v>22921</v>
      </c>
      <c r="M278">
        <v>607</v>
      </c>
      <c r="N278">
        <v>189</v>
      </c>
      <c r="O278" s="98">
        <v>31.136738056013179</v>
      </c>
    </row>
    <row r="279" spans="1:15">
      <c r="A279" s="97">
        <v>48303000605</v>
      </c>
      <c r="B279" t="s">
        <v>7157</v>
      </c>
      <c r="C279">
        <v>48303</v>
      </c>
      <c r="D279" t="s">
        <v>2316</v>
      </c>
      <c r="E279">
        <v>1</v>
      </c>
      <c r="F279">
        <v>19020</v>
      </c>
      <c r="G279">
        <v>48992</v>
      </c>
      <c r="H279">
        <v>62099</v>
      </c>
      <c r="I279">
        <v>80294.5</v>
      </c>
      <c r="J279" t="s">
        <v>22926</v>
      </c>
      <c r="K279" s="98">
        <v>14.247336051635955</v>
      </c>
      <c r="L279" t="s">
        <v>22921</v>
      </c>
      <c r="M279">
        <v>604</v>
      </c>
      <c r="N279">
        <v>410</v>
      </c>
      <c r="O279" s="98">
        <v>67.880794701986758</v>
      </c>
    </row>
    <row r="280" spans="1:15">
      <c r="A280" s="97">
        <v>48303000603</v>
      </c>
      <c r="B280" t="s">
        <v>7156</v>
      </c>
      <c r="C280">
        <v>48303</v>
      </c>
      <c r="D280" t="s">
        <v>2316</v>
      </c>
      <c r="E280">
        <v>1</v>
      </c>
      <c r="F280">
        <v>18909</v>
      </c>
      <c r="G280">
        <v>48992</v>
      </c>
      <c r="H280">
        <v>62099</v>
      </c>
      <c r="I280">
        <v>80294.5</v>
      </c>
      <c r="J280" t="s">
        <v>22926</v>
      </c>
      <c r="K280" s="98">
        <v>14.247336051635955</v>
      </c>
      <c r="L280" t="s">
        <v>22921</v>
      </c>
      <c r="M280">
        <v>3685</v>
      </c>
      <c r="N280">
        <v>2324</v>
      </c>
      <c r="O280" s="98">
        <v>63.066485753052916</v>
      </c>
    </row>
    <row r="281" spans="1:15">
      <c r="A281" s="97">
        <v>48253020102</v>
      </c>
      <c r="B281" t="s">
        <v>6978</v>
      </c>
      <c r="C281">
        <v>48253</v>
      </c>
      <c r="D281" t="s">
        <v>2292</v>
      </c>
      <c r="E281">
        <v>2</v>
      </c>
      <c r="F281" t="s">
        <v>22918</v>
      </c>
      <c r="G281">
        <v>48542</v>
      </c>
      <c r="H281">
        <v>60357</v>
      </c>
      <c r="I281">
        <v>70313</v>
      </c>
      <c r="J281" t="s">
        <v>22919</v>
      </c>
      <c r="K281" s="98">
        <v>13.43210116333749</v>
      </c>
      <c r="L281" t="s">
        <v>22920</v>
      </c>
      <c r="M281">
        <v>0</v>
      </c>
      <c r="N281">
        <v>0</v>
      </c>
      <c r="O281" s="98" t="s">
        <v>22918</v>
      </c>
    </row>
    <row r="282" spans="1:15">
      <c r="A282" s="97">
        <v>48441013000</v>
      </c>
      <c r="B282" t="s">
        <v>8539</v>
      </c>
      <c r="C282">
        <v>48441</v>
      </c>
      <c r="D282" t="s">
        <v>2385</v>
      </c>
      <c r="E282">
        <v>2</v>
      </c>
      <c r="F282" t="s">
        <v>22918</v>
      </c>
      <c r="G282">
        <v>48542</v>
      </c>
      <c r="H282">
        <v>60357</v>
      </c>
      <c r="I282">
        <v>70313</v>
      </c>
      <c r="J282" t="s">
        <v>22919</v>
      </c>
      <c r="K282" s="98">
        <v>13.43210116333749</v>
      </c>
      <c r="L282" t="s">
        <v>22922</v>
      </c>
      <c r="M282">
        <v>254</v>
      </c>
      <c r="N282">
        <v>15</v>
      </c>
      <c r="O282" s="98">
        <v>5.9055118110236222</v>
      </c>
    </row>
    <row r="283" spans="1:15">
      <c r="A283" s="97">
        <v>48441980000</v>
      </c>
      <c r="B283" t="s">
        <v>8550</v>
      </c>
      <c r="C283">
        <v>48441</v>
      </c>
      <c r="D283" t="s">
        <v>2385</v>
      </c>
      <c r="E283">
        <v>2</v>
      </c>
      <c r="F283" t="s">
        <v>22918</v>
      </c>
      <c r="G283">
        <v>48542</v>
      </c>
      <c r="H283">
        <v>60357</v>
      </c>
      <c r="I283">
        <v>70313</v>
      </c>
      <c r="J283" t="s">
        <v>22919</v>
      </c>
      <c r="K283" s="98">
        <v>13.43210116333749</v>
      </c>
      <c r="L283" t="s">
        <v>22920</v>
      </c>
      <c r="M283">
        <v>0</v>
      </c>
      <c r="N283">
        <v>0</v>
      </c>
      <c r="O283" s="98" t="s">
        <v>22918</v>
      </c>
    </row>
    <row r="284" spans="1:15">
      <c r="A284" s="97">
        <v>48485980000</v>
      </c>
      <c r="B284" t="s">
        <v>9125</v>
      </c>
      <c r="C284">
        <v>48485</v>
      </c>
      <c r="D284" t="s">
        <v>2407</v>
      </c>
      <c r="E284">
        <v>2</v>
      </c>
      <c r="F284" t="s">
        <v>22918</v>
      </c>
      <c r="G284">
        <v>48542</v>
      </c>
      <c r="H284">
        <v>60357</v>
      </c>
      <c r="I284">
        <v>70313</v>
      </c>
      <c r="J284" t="s">
        <v>22919</v>
      </c>
      <c r="K284" s="98">
        <v>13.43210116333749</v>
      </c>
      <c r="L284" t="s">
        <v>22920</v>
      </c>
      <c r="M284">
        <v>0</v>
      </c>
      <c r="N284">
        <v>0</v>
      </c>
      <c r="O284" s="98" t="s">
        <v>22918</v>
      </c>
    </row>
    <row r="285" spans="1:15">
      <c r="A285" s="97">
        <v>48441012000</v>
      </c>
      <c r="B285" t="s">
        <v>8527</v>
      </c>
      <c r="C285">
        <v>48441</v>
      </c>
      <c r="D285" t="s">
        <v>2385</v>
      </c>
      <c r="E285">
        <v>2</v>
      </c>
      <c r="F285">
        <v>154063</v>
      </c>
      <c r="G285">
        <v>48542</v>
      </c>
      <c r="H285">
        <v>60357</v>
      </c>
      <c r="I285">
        <v>70313</v>
      </c>
      <c r="J285" t="s">
        <v>22923</v>
      </c>
      <c r="K285" s="98">
        <v>13.43210116333749</v>
      </c>
      <c r="L285" t="s">
        <v>22922</v>
      </c>
      <c r="M285">
        <v>2130</v>
      </c>
      <c r="N285">
        <v>21</v>
      </c>
      <c r="O285" s="98">
        <v>0.9859154929577465</v>
      </c>
    </row>
    <row r="286" spans="1:15">
      <c r="A286" s="97">
        <v>48485012302</v>
      </c>
      <c r="B286" t="s">
        <v>9106</v>
      </c>
      <c r="C286">
        <v>48485</v>
      </c>
      <c r="D286" t="s">
        <v>2407</v>
      </c>
      <c r="E286">
        <v>2</v>
      </c>
      <c r="F286">
        <v>132432</v>
      </c>
      <c r="G286">
        <v>48542</v>
      </c>
      <c r="H286">
        <v>60357</v>
      </c>
      <c r="I286">
        <v>70313</v>
      </c>
      <c r="J286" t="s">
        <v>22923</v>
      </c>
      <c r="K286" s="98">
        <v>13.43210116333749</v>
      </c>
      <c r="L286" t="s">
        <v>22922</v>
      </c>
      <c r="M286">
        <v>2337</v>
      </c>
      <c r="N286">
        <v>142</v>
      </c>
      <c r="O286" s="98">
        <v>6.0761660248181428</v>
      </c>
    </row>
    <row r="287" spans="1:15">
      <c r="A287" s="97">
        <v>48441012701</v>
      </c>
      <c r="B287" t="s">
        <v>8534</v>
      </c>
      <c r="C287">
        <v>48441</v>
      </c>
      <c r="D287" t="s">
        <v>2385</v>
      </c>
      <c r="E287">
        <v>2</v>
      </c>
      <c r="F287">
        <v>129125</v>
      </c>
      <c r="G287">
        <v>48542</v>
      </c>
      <c r="H287">
        <v>60357</v>
      </c>
      <c r="I287">
        <v>70313</v>
      </c>
      <c r="J287" t="s">
        <v>22923</v>
      </c>
      <c r="K287" s="98">
        <v>13.43210116333749</v>
      </c>
      <c r="L287" t="s">
        <v>22922</v>
      </c>
      <c r="M287">
        <v>4300</v>
      </c>
      <c r="N287">
        <v>161</v>
      </c>
      <c r="O287" s="98">
        <v>3.7441860465116279</v>
      </c>
    </row>
    <row r="288" spans="1:15">
      <c r="A288" s="97">
        <v>48441012600</v>
      </c>
      <c r="B288" t="s">
        <v>8533</v>
      </c>
      <c r="C288">
        <v>48441</v>
      </c>
      <c r="D288" t="s">
        <v>2385</v>
      </c>
      <c r="E288">
        <v>2</v>
      </c>
      <c r="F288">
        <v>121361</v>
      </c>
      <c r="G288">
        <v>48542</v>
      </c>
      <c r="H288">
        <v>60357</v>
      </c>
      <c r="I288">
        <v>70313</v>
      </c>
      <c r="J288" t="s">
        <v>22923</v>
      </c>
      <c r="K288" s="98">
        <v>13.43210116333749</v>
      </c>
      <c r="L288" t="s">
        <v>22922</v>
      </c>
      <c r="M288">
        <v>3312</v>
      </c>
      <c r="N288">
        <v>219</v>
      </c>
      <c r="O288" s="98">
        <v>6.61231884057971</v>
      </c>
    </row>
    <row r="289" spans="1:15">
      <c r="A289" s="97">
        <v>48485013202</v>
      </c>
      <c r="B289" t="s">
        <v>9116</v>
      </c>
      <c r="C289">
        <v>48485</v>
      </c>
      <c r="D289" t="s">
        <v>2407</v>
      </c>
      <c r="E289">
        <v>2</v>
      </c>
      <c r="F289">
        <v>113162</v>
      </c>
      <c r="G289">
        <v>48542</v>
      </c>
      <c r="H289">
        <v>60357</v>
      </c>
      <c r="I289">
        <v>70313</v>
      </c>
      <c r="J289" t="s">
        <v>22923</v>
      </c>
      <c r="K289" s="98">
        <v>13.43210116333749</v>
      </c>
      <c r="L289" t="s">
        <v>22922</v>
      </c>
      <c r="M289">
        <v>2983</v>
      </c>
      <c r="N289">
        <v>94</v>
      </c>
      <c r="O289" s="98">
        <v>3.1511900771035868</v>
      </c>
    </row>
    <row r="290" spans="1:15">
      <c r="A290" s="97">
        <v>48441013404</v>
      </c>
      <c r="B290" t="s">
        <v>8545</v>
      </c>
      <c r="C290">
        <v>48441</v>
      </c>
      <c r="D290" t="s">
        <v>2385</v>
      </c>
      <c r="E290">
        <v>2</v>
      </c>
      <c r="F290">
        <v>111488</v>
      </c>
      <c r="G290">
        <v>48542</v>
      </c>
      <c r="H290">
        <v>60357</v>
      </c>
      <c r="I290">
        <v>70313</v>
      </c>
      <c r="J290" t="s">
        <v>22923</v>
      </c>
      <c r="K290" s="98">
        <v>13.43210116333749</v>
      </c>
      <c r="L290" t="s">
        <v>22922</v>
      </c>
      <c r="M290">
        <v>11533</v>
      </c>
      <c r="N290">
        <v>368</v>
      </c>
      <c r="O290" s="98">
        <v>3.1908436660019071</v>
      </c>
    </row>
    <row r="291" spans="1:15">
      <c r="A291" s="97">
        <v>48485011902</v>
      </c>
      <c r="B291" t="s">
        <v>9099</v>
      </c>
      <c r="C291">
        <v>48485</v>
      </c>
      <c r="D291" t="s">
        <v>2407</v>
      </c>
      <c r="E291">
        <v>2</v>
      </c>
      <c r="F291">
        <v>107750</v>
      </c>
      <c r="G291">
        <v>48542</v>
      </c>
      <c r="H291">
        <v>60357</v>
      </c>
      <c r="I291">
        <v>70313</v>
      </c>
      <c r="J291" t="s">
        <v>22923</v>
      </c>
      <c r="K291" s="98">
        <v>13.43210116333749</v>
      </c>
      <c r="L291" t="s">
        <v>22922</v>
      </c>
      <c r="M291">
        <v>1481</v>
      </c>
      <c r="N291">
        <v>91</v>
      </c>
      <c r="O291" s="98">
        <v>6.144496961512492</v>
      </c>
    </row>
    <row r="292" spans="1:15">
      <c r="A292" s="97">
        <v>48441013502</v>
      </c>
      <c r="B292" t="s">
        <v>8547</v>
      </c>
      <c r="C292">
        <v>48441</v>
      </c>
      <c r="D292" t="s">
        <v>2385</v>
      </c>
      <c r="E292">
        <v>2</v>
      </c>
      <c r="F292">
        <v>104615</v>
      </c>
      <c r="G292">
        <v>48542</v>
      </c>
      <c r="H292">
        <v>60357</v>
      </c>
      <c r="I292">
        <v>70313</v>
      </c>
      <c r="J292" t="s">
        <v>22923</v>
      </c>
      <c r="K292" s="98">
        <v>13.43210116333749</v>
      </c>
      <c r="L292" t="s">
        <v>22922</v>
      </c>
      <c r="M292">
        <v>6228</v>
      </c>
      <c r="N292">
        <v>281</v>
      </c>
      <c r="O292" s="98">
        <v>4.511881824020552</v>
      </c>
    </row>
    <row r="293" spans="1:15">
      <c r="A293" s="97">
        <v>48441012702</v>
      </c>
      <c r="B293" t="s">
        <v>8535</v>
      </c>
      <c r="C293">
        <v>48441</v>
      </c>
      <c r="D293" t="s">
        <v>2385</v>
      </c>
      <c r="E293">
        <v>2</v>
      </c>
      <c r="F293">
        <v>103600</v>
      </c>
      <c r="G293">
        <v>48542</v>
      </c>
      <c r="H293">
        <v>60357</v>
      </c>
      <c r="I293">
        <v>70313</v>
      </c>
      <c r="J293" t="s">
        <v>22923</v>
      </c>
      <c r="K293" s="98">
        <v>13.43210116333749</v>
      </c>
      <c r="L293" t="s">
        <v>22922</v>
      </c>
      <c r="M293">
        <v>4303</v>
      </c>
      <c r="N293">
        <v>129</v>
      </c>
      <c r="O293" s="98">
        <v>2.9979084359749013</v>
      </c>
    </row>
    <row r="294" spans="1:15">
      <c r="A294" s="97">
        <v>48415950200</v>
      </c>
      <c r="B294" t="s">
        <v>7964</v>
      </c>
      <c r="C294">
        <v>48415</v>
      </c>
      <c r="D294" t="s">
        <v>2372</v>
      </c>
      <c r="E294">
        <v>2</v>
      </c>
      <c r="F294">
        <v>103125</v>
      </c>
      <c r="G294">
        <v>48542</v>
      </c>
      <c r="H294">
        <v>60357</v>
      </c>
      <c r="I294">
        <v>70313</v>
      </c>
      <c r="J294" t="s">
        <v>22923</v>
      </c>
      <c r="K294" s="98">
        <v>13.43210116333749</v>
      </c>
      <c r="L294" t="s">
        <v>22922</v>
      </c>
      <c r="M294">
        <v>986</v>
      </c>
      <c r="N294">
        <v>20</v>
      </c>
      <c r="O294" s="98">
        <v>2.028397565922921</v>
      </c>
    </row>
    <row r="295" spans="1:15">
      <c r="A295" s="97">
        <v>48237950100</v>
      </c>
      <c r="B295" t="s">
        <v>6831</v>
      </c>
      <c r="C295">
        <v>48237</v>
      </c>
      <c r="D295" t="s">
        <v>2284</v>
      </c>
      <c r="E295">
        <v>2</v>
      </c>
      <c r="F295">
        <v>100000</v>
      </c>
      <c r="G295">
        <v>48542</v>
      </c>
      <c r="H295">
        <v>60357</v>
      </c>
      <c r="I295">
        <v>70313</v>
      </c>
      <c r="J295" t="s">
        <v>22923</v>
      </c>
      <c r="K295" s="98">
        <v>13.43210116333749</v>
      </c>
      <c r="L295" t="s">
        <v>22922</v>
      </c>
      <c r="M295">
        <v>1680</v>
      </c>
      <c r="N295">
        <v>69</v>
      </c>
      <c r="O295" s="98">
        <v>4.1071428571428568</v>
      </c>
    </row>
    <row r="296" spans="1:15">
      <c r="A296" s="97">
        <v>48337950401</v>
      </c>
      <c r="B296" t="s">
        <v>7411</v>
      </c>
      <c r="C296">
        <v>48337</v>
      </c>
      <c r="D296" t="s">
        <v>2333</v>
      </c>
      <c r="E296">
        <v>2</v>
      </c>
      <c r="F296">
        <v>97938</v>
      </c>
      <c r="G296">
        <v>48542</v>
      </c>
      <c r="H296">
        <v>60357</v>
      </c>
      <c r="I296">
        <v>70313</v>
      </c>
      <c r="J296" t="s">
        <v>22923</v>
      </c>
      <c r="K296" s="98">
        <v>13.43210116333749</v>
      </c>
      <c r="L296" t="s">
        <v>22922</v>
      </c>
      <c r="M296">
        <v>2181</v>
      </c>
      <c r="N296">
        <v>94</v>
      </c>
      <c r="O296" s="98">
        <v>4.3099495644199912</v>
      </c>
    </row>
    <row r="297" spans="1:15">
      <c r="A297" s="97">
        <v>48009020100</v>
      </c>
      <c r="B297" t="s">
        <v>2483</v>
      </c>
      <c r="C297">
        <v>48009</v>
      </c>
      <c r="D297" t="s">
        <v>2171</v>
      </c>
      <c r="E297">
        <v>2</v>
      </c>
      <c r="F297">
        <v>97450</v>
      </c>
      <c r="G297">
        <v>48542</v>
      </c>
      <c r="H297">
        <v>60357</v>
      </c>
      <c r="I297">
        <v>70313</v>
      </c>
      <c r="J297" t="s">
        <v>22923</v>
      </c>
      <c r="K297" s="98">
        <v>13.43210116333749</v>
      </c>
      <c r="L297" t="s">
        <v>22922</v>
      </c>
      <c r="M297">
        <v>2942</v>
      </c>
      <c r="N297">
        <v>248</v>
      </c>
      <c r="O297" s="98">
        <v>8.4296397008837527</v>
      </c>
    </row>
    <row r="298" spans="1:15">
      <c r="A298" s="97">
        <v>48441012100</v>
      </c>
      <c r="B298" t="s">
        <v>8528</v>
      </c>
      <c r="C298">
        <v>48441</v>
      </c>
      <c r="D298" t="s">
        <v>2385</v>
      </c>
      <c r="E298">
        <v>2</v>
      </c>
      <c r="F298">
        <v>96667</v>
      </c>
      <c r="G298">
        <v>48542</v>
      </c>
      <c r="H298">
        <v>60357</v>
      </c>
      <c r="I298">
        <v>70313</v>
      </c>
      <c r="J298" t="s">
        <v>22923</v>
      </c>
      <c r="K298" s="98">
        <v>13.43210116333749</v>
      </c>
      <c r="L298" t="s">
        <v>22921</v>
      </c>
      <c r="M298">
        <v>560</v>
      </c>
      <c r="N298">
        <v>468</v>
      </c>
      <c r="O298" s="98">
        <v>83.571428571428569</v>
      </c>
    </row>
    <row r="299" spans="1:15">
      <c r="A299" s="97">
        <v>48485013300</v>
      </c>
      <c r="B299" t="s">
        <v>9117</v>
      </c>
      <c r="C299">
        <v>48485</v>
      </c>
      <c r="D299" t="s">
        <v>2407</v>
      </c>
      <c r="E299">
        <v>2</v>
      </c>
      <c r="F299">
        <v>95904</v>
      </c>
      <c r="G299">
        <v>48542</v>
      </c>
      <c r="H299">
        <v>60357</v>
      </c>
      <c r="I299">
        <v>70313</v>
      </c>
      <c r="J299" t="s">
        <v>22923</v>
      </c>
      <c r="K299" s="98">
        <v>13.43210116333749</v>
      </c>
      <c r="L299" t="s">
        <v>22922</v>
      </c>
      <c r="M299">
        <v>1403</v>
      </c>
      <c r="N299">
        <v>109</v>
      </c>
      <c r="O299" s="98">
        <v>7.7690662865288669</v>
      </c>
    </row>
    <row r="300" spans="1:15">
      <c r="A300" s="97">
        <v>48093950102</v>
      </c>
      <c r="B300" t="s">
        <v>3685</v>
      </c>
      <c r="C300">
        <v>48093</v>
      </c>
      <c r="D300" t="s">
        <v>2212</v>
      </c>
      <c r="E300">
        <v>2</v>
      </c>
      <c r="F300">
        <v>94783</v>
      </c>
      <c r="G300">
        <v>48542</v>
      </c>
      <c r="H300">
        <v>60357</v>
      </c>
      <c r="I300">
        <v>70313</v>
      </c>
      <c r="J300" t="s">
        <v>22923</v>
      </c>
      <c r="K300" s="98">
        <v>13.43210116333749</v>
      </c>
      <c r="L300" t="s">
        <v>22922</v>
      </c>
      <c r="M300">
        <v>2621</v>
      </c>
      <c r="N300">
        <v>85</v>
      </c>
      <c r="O300" s="98">
        <v>3.2430370087752762</v>
      </c>
    </row>
    <row r="301" spans="1:15">
      <c r="A301" s="97">
        <v>48503950401</v>
      </c>
      <c r="B301" t="s">
        <v>9317</v>
      </c>
      <c r="C301">
        <v>48503</v>
      </c>
      <c r="D301" t="s">
        <v>2416</v>
      </c>
      <c r="E301">
        <v>2</v>
      </c>
      <c r="F301">
        <v>94667</v>
      </c>
      <c r="G301">
        <v>48542</v>
      </c>
      <c r="H301">
        <v>60357</v>
      </c>
      <c r="I301">
        <v>70313</v>
      </c>
      <c r="J301" t="s">
        <v>22923</v>
      </c>
      <c r="K301" s="98">
        <v>13.43210116333749</v>
      </c>
      <c r="L301" t="s">
        <v>22922</v>
      </c>
      <c r="M301">
        <v>2107</v>
      </c>
      <c r="N301">
        <v>179</v>
      </c>
      <c r="O301" s="98">
        <v>8.4954912197437125</v>
      </c>
    </row>
    <row r="302" spans="1:15">
      <c r="A302" s="97">
        <v>48485011800</v>
      </c>
      <c r="B302" t="s">
        <v>9097</v>
      </c>
      <c r="C302">
        <v>48485</v>
      </c>
      <c r="D302" t="s">
        <v>2407</v>
      </c>
      <c r="E302">
        <v>2</v>
      </c>
      <c r="F302">
        <v>94474</v>
      </c>
      <c r="G302">
        <v>48542</v>
      </c>
      <c r="H302">
        <v>60357</v>
      </c>
      <c r="I302">
        <v>70313</v>
      </c>
      <c r="J302" t="s">
        <v>22923</v>
      </c>
      <c r="K302" s="98">
        <v>13.43210116333749</v>
      </c>
      <c r="L302" t="s">
        <v>22922</v>
      </c>
      <c r="M302">
        <v>1869</v>
      </c>
      <c r="N302">
        <v>39</v>
      </c>
      <c r="O302" s="98">
        <v>2.086677367576244</v>
      </c>
    </row>
    <row r="303" spans="1:15">
      <c r="A303" s="97">
        <v>48077030301</v>
      </c>
      <c r="B303" t="s">
        <v>3417</v>
      </c>
      <c r="C303">
        <v>48077</v>
      </c>
      <c r="D303" t="s">
        <v>2204</v>
      </c>
      <c r="E303">
        <v>2</v>
      </c>
      <c r="F303">
        <v>90915</v>
      </c>
      <c r="G303">
        <v>48542</v>
      </c>
      <c r="H303">
        <v>60357</v>
      </c>
      <c r="I303">
        <v>70313</v>
      </c>
      <c r="J303" t="s">
        <v>22923</v>
      </c>
      <c r="K303" s="98">
        <v>13.43210116333749</v>
      </c>
      <c r="L303" t="s">
        <v>22922</v>
      </c>
      <c r="M303">
        <v>4401</v>
      </c>
      <c r="N303">
        <v>398</v>
      </c>
      <c r="O303" s="98">
        <v>9.0433992274483064</v>
      </c>
    </row>
    <row r="304" spans="1:15">
      <c r="A304" s="97">
        <v>48441013402</v>
      </c>
      <c r="B304" t="s">
        <v>8544</v>
      </c>
      <c r="C304">
        <v>48441</v>
      </c>
      <c r="D304" t="s">
        <v>2385</v>
      </c>
      <c r="E304">
        <v>2</v>
      </c>
      <c r="F304">
        <v>89512</v>
      </c>
      <c r="G304">
        <v>48542</v>
      </c>
      <c r="H304">
        <v>60357</v>
      </c>
      <c r="I304">
        <v>70313</v>
      </c>
      <c r="J304" t="s">
        <v>22923</v>
      </c>
      <c r="K304" s="98">
        <v>13.43210116333749</v>
      </c>
      <c r="L304" t="s">
        <v>22922</v>
      </c>
      <c r="M304">
        <v>10830</v>
      </c>
      <c r="N304">
        <v>344</v>
      </c>
      <c r="O304" s="98">
        <v>3.1763619575253927</v>
      </c>
    </row>
    <row r="305" spans="1:15">
      <c r="A305" s="97">
        <v>48485013502</v>
      </c>
      <c r="B305" t="s">
        <v>9119</v>
      </c>
      <c r="C305">
        <v>48485</v>
      </c>
      <c r="D305" t="s">
        <v>2407</v>
      </c>
      <c r="E305">
        <v>2</v>
      </c>
      <c r="F305">
        <v>89189</v>
      </c>
      <c r="G305">
        <v>48542</v>
      </c>
      <c r="H305">
        <v>60357</v>
      </c>
      <c r="I305">
        <v>70313</v>
      </c>
      <c r="J305" t="s">
        <v>22923</v>
      </c>
      <c r="K305" s="98">
        <v>13.43210116333749</v>
      </c>
      <c r="L305" t="s">
        <v>22922</v>
      </c>
      <c r="M305">
        <v>5282</v>
      </c>
      <c r="N305">
        <v>647</v>
      </c>
      <c r="O305" s="98">
        <v>12.249148049981068</v>
      </c>
    </row>
    <row r="306" spans="1:15">
      <c r="A306" s="97">
        <v>48485011700</v>
      </c>
      <c r="B306" t="s">
        <v>9096</v>
      </c>
      <c r="C306">
        <v>48485</v>
      </c>
      <c r="D306" t="s">
        <v>2407</v>
      </c>
      <c r="E306">
        <v>2</v>
      </c>
      <c r="F306">
        <v>87550</v>
      </c>
      <c r="G306">
        <v>48542</v>
      </c>
      <c r="H306">
        <v>60357</v>
      </c>
      <c r="I306">
        <v>70313</v>
      </c>
      <c r="J306" t="s">
        <v>22923</v>
      </c>
      <c r="K306" s="98">
        <v>13.43210116333749</v>
      </c>
      <c r="L306" t="s">
        <v>22922</v>
      </c>
      <c r="M306">
        <v>2607</v>
      </c>
      <c r="N306">
        <v>101</v>
      </c>
      <c r="O306" s="98">
        <v>3.874184886843115</v>
      </c>
    </row>
    <row r="307" spans="1:15">
      <c r="A307" s="97">
        <v>48485013800</v>
      </c>
      <c r="B307" t="s">
        <v>9124</v>
      </c>
      <c r="C307">
        <v>48485</v>
      </c>
      <c r="D307" t="s">
        <v>2407</v>
      </c>
      <c r="E307">
        <v>2</v>
      </c>
      <c r="F307">
        <v>86506</v>
      </c>
      <c r="G307">
        <v>48542</v>
      </c>
      <c r="H307">
        <v>60357</v>
      </c>
      <c r="I307">
        <v>70313</v>
      </c>
      <c r="J307" t="s">
        <v>22923</v>
      </c>
      <c r="K307" s="98">
        <v>13.43210116333749</v>
      </c>
      <c r="L307" t="s">
        <v>22922</v>
      </c>
      <c r="M307">
        <v>4503</v>
      </c>
      <c r="N307">
        <v>136</v>
      </c>
      <c r="O307" s="98">
        <v>3.0202087497224075</v>
      </c>
    </row>
    <row r="308" spans="1:15">
      <c r="A308" s="97">
        <v>48485012402</v>
      </c>
      <c r="B308" t="s">
        <v>9108</v>
      </c>
      <c r="C308">
        <v>48485</v>
      </c>
      <c r="D308" t="s">
        <v>2407</v>
      </c>
      <c r="E308">
        <v>2</v>
      </c>
      <c r="F308">
        <v>85489</v>
      </c>
      <c r="G308">
        <v>48542</v>
      </c>
      <c r="H308">
        <v>60357</v>
      </c>
      <c r="I308">
        <v>70313</v>
      </c>
      <c r="J308" t="s">
        <v>22923</v>
      </c>
      <c r="K308" s="98">
        <v>13.43210116333749</v>
      </c>
      <c r="L308" t="s">
        <v>22922</v>
      </c>
      <c r="M308">
        <v>4801</v>
      </c>
      <c r="N308">
        <v>367</v>
      </c>
      <c r="O308" s="98">
        <v>7.6442407831701722</v>
      </c>
    </row>
    <row r="309" spans="1:15">
      <c r="A309" s="97">
        <v>48133950201</v>
      </c>
      <c r="B309" t="s">
        <v>4591</v>
      </c>
      <c r="C309">
        <v>48133</v>
      </c>
      <c r="D309" t="s">
        <v>2232</v>
      </c>
      <c r="E309">
        <v>2</v>
      </c>
      <c r="F309">
        <v>83958</v>
      </c>
      <c r="G309">
        <v>48542</v>
      </c>
      <c r="H309">
        <v>60357</v>
      </c>
      <c r="I309">
        <v>70313</v>
      </c>
      <c r="J309" t="s">
        <v>22923</v>
      </c>
      <c r="K309" s="98">
        <v>13.43210116333749</v>
      </c>
      <c r="L309" t="s">
        <v>22922</v>
      </c>
      <c r="M309">
        <v>1173</v>
      </c>
      <c r="N309">
        <v>120</v>
      </c>
      <c r="O309" s="98">
        <v>10.230179028132993</v>
      </c>
    </row>
    <row r="310" spans="1:15">
      <c r="A310" s="97">
        <v>48485012301</v>
      </c>
      <c r="B310" t="s">
        <v>9105</v>
      </c>
      <c r="C310">
        <v>48485</v>
      </c>
      <c r="D310" t="s">
        <v>2407</v>
      </c>
      <c r="E310">
        <v>2</v>
      </c>
      <c r="F310">
        <v>83710</v>
      </c>
      <c r="G310">
        <v>48542</v>
      </c>
      <c r="H310">
        <v>60357</v>
      </c>
      <c r="I310">
        <v>70313</v>
      </c>
      <c r="J310" t="s">
        <v>22923</v>
      </c>
      <c r="K310" s="98">
        <v>13.43210116333749</v>
      </c>
      <c r="L310" t="s">
        <v>22922</v>
      </c>
      <c r="M310">
        <v>5687</v>
      </c>
      <c r="N310">
        <v>428</v>
      </c>
      <c r="O310" s="98">
        <v>7.5259363460524007</v>
      </c>
    </row>
    <row r="311" spans="1:15">
      <c r="A311" s="97">
        <v>48485012202</v>
      </c>
      <c r="B311" t="s">
        <v>9104</v>
      </c>
      <c r="C311">
        <v>48485</v>
      </c>
      <c r="D311" t="s">
        <v>2407</v>
      </c>
      <c r="E311">
        <v>2</v>
      </c>
      <c r="F311">
        <v>80206</v>
      </c>
      <c r="G311">
        <v>48542</v>
      </c>
      <c r="H311">
        <v>60357</v>
      </c>
      <c r="I311">
        <v>70313</v>
      </c>
      <c r="J311" t="s">
        <v>22923</v>
      </c>
      <c r="K311" s="98">
        <v>13.43210116333749</v>
      </c>
      <c r="L311" t="s">
        <v>22921</v>
      </c>
      <c r="M311">
        <v>3782</v>
      </c>
      <c r="N311">
        <v>818</v>
      </c>
      <c r="O311" s="98">
        <v>21.628767847699628</v>
      </c>
    </row>
    <row r="312" spans="1:15">
      <c r="A312" s="97">
        <v>48503950402</v>
      </c>
      <c r="B312" t="s">
        <v>9318</v>
      </c>
      <c r="C312">
        <v>48503</v>
      </c>
      <c r="D312" t="s">
        <v>2416</v>
      </c>
      <c r="E312">
        <v>2</v>
      </c>
      <c r="F312">
        <v>78934</v>
      </c>
      <c r="G312">
        <v>48542</v>
      </c>
      <c r="H312">
        <v>60357</v>
      </c>
      <c r="I312">
        <v>70313</v>
      </c>
      <c r="J312" t="s">
        <v>22923</v>
      </c>
      <c r="K312" s="98">
        <v>13.43210116333749</v>
      </c>
      <c r="L312" t="s">
        <v>22922</v>
      </c>
      <c r="M312">
        <v>3488</v>
      </c>
      <c r="N312">
        <v>437</v>
      </c>
      <c r="O312" s="98">
        <v>12.528669724770641</v>
      </c>
    </row>
    <row r="313" spans="1:15">
      <c r="A313" s="97">
        <v>48049951200</v>
      </c>
      <c r="B313" t="s">
        <v>3207</v>
      </c>
      <c r="C313">
        <v>48049</v>
      </c>
      <c r="D313" t="s">
        <v>2191</v>
      </c>
      <c r="E313">
        <v>2</v>
      </c>
      <c r="F313">
        <v>78606</v>
      </c>
      <c r="G313">
        <v>48542</v>
      </c>
      <c r="H313">
        <v>60357</v>
      </c>
      <c r="I313">
        <v>70313</v>
      </c>
      <c r="J313" t="s">
        <v>22923</v>
      </c>
      <c r="K313" s="98">
        <v>13.43210116333749</v>
      </c>
      <c r="L313" t="s">
        <v>22922</v>
      </c>
      <c r="M313">
        <v>4176</v>
      </c>
      <c r="N313">
        <v>330</v>
      </c>
      <c r="O313" s="98">
        <v>7.9022988505747129</v>
      </c>
    </row>
    <row r="314" spans="1:15">
      <c r="A314" s="97">
        <v>48415950300</v>
      </c>
      <c r="B314" t="s">
        <v>7965</v>
      </c>
      <c r="C314">
        <v>48415</v>
      </c>
      <c r="D314" t="s">
        <v>2372</v>
      </c>
      <c r="E314">
        <v>2</v>
      </c>
      <c r="F314">
        <v>77844</v>
      </c>
      <c r="G314">
        <v>48542</v>
      </c>
      <c r="H314">
        <v>60357</v>
      </c>
      <c r="I314">
        <v>70313</v>
      </c>
      <c r="J314" t="s">
        <v>22923</v>
      </c>
      <c r="K314" s="98">
        <v>13.43210116333749</v>
      </c>
      <c r="L314" t="s">
        <v>22922</v>
      </c>
      <c r="M314">
        <v>5618</v>
      </c>
      <c r="N314">
        <v>309</v>
      </c>
      <c r="O314" s="98">
        <v>5.5001779992880024</v>
      </c>
    </row>
    <row r="315" spans="1:15">
      <c r="A315" s="97">
        <v>48441010600</v>
      </c>
      <c r="B315" t="s">
        <v>8515</v>
      </c>
      <c r="C315">
        <v>48441</v>
      </c>
      <c r="D315" t="s">
        <v>2385</v>
      </c>
      <c r="E315">
        <v>2</v>
      </c>
      <c r="F315">
        <v>77780</v>
      </c>
      <c r="G315">
        <v>48542</v>
      </c>
      <c r="H315">
        <v>60357</v>
      </c>
      <c r="I315">
        <v>70313</v>
      </c>
      <c r="J315" t="s">
        <v>22923</v>
      </c>
      <c r="K315" s="98">
        <v>13.43210116333749</v>
      </c>
      <c r="L315" t="s">
        <v>22922</v>
      </c>
      <c r="M315">
        <v>4532</v>
      </c>
      <c r="N315">
        <v>481</v>
      </c>
      <c r="O315" s="98">
        <v>10.613415710503089</v>
      </c>
    </row>
    <row r="316" spans="1:15">
      <c r="A316" s="97">
        <v>48253020500</v>
      </c>
      <c r="B316" t="s">
        <v>6982</v>
      </c>
      <c r="C316">
        <v>48253</v>
      </c>
      <c r="D316" t="s">
        <v>2292</v>
      </c>
      <c r="E316">
        <v>2</v>
      </c>
      <c r="F316">
        <v>77672</v>
      </c>
      <c r="G316">
        <v>48542</v>
      </c>
      <c r="H316">
        <v>60357</v>
      </c>
      <c r="I316">
        <v>70313</v>
      </c>
      <c r="J316" t="s">
        <v>22923</v>
      </c>
      <c r="K316" s="98">
        <v>13.43210116333749</v>
      </c>
      <c r="L316" t="s">
        <v>22922</v>
      </c>
      <c r="M316">
        <v>5000</v>
      </c>
      <c r="N316">
        <v>322</v>
      </c>
      <c r="O316" s="98">
        <v>6.4399999999999995</v>
      </c>
    </row>
    <row r="317" spans="1:15">
      <c r="A317" s="97">
        <v>48441013300</v>
      </c>
      <c r="B317" t="s">
        <v>8542</v>
      </c>
      <c r="C317">
        <v>48441</v>
      </c>
      <c r="D317" t="s">
        <v>2385</v>
      </c>
      <c r="E317">
        <v>2</v>
      </c>
      <c r="F317">
        <v>75982</v>
      </c>
      <c r="G317">
        <v>48542</v>
      </c>
      <c r="H317">
        <v>60357</v>
      </c>
      <c r="I317">
        <v>70313</v>
      </c>
      <c r="J317" t="s">
        <v>22923</v>
      </c>
      <c r="K317" s="98">
        <v>13.43210116333749</v>
      </c>
      <c r="L317" t="s">
        <v>22921</v>
      </c>
      <c r="M317">
        <v>3604</v>
      </c>
      <c r="N317">
        <v>948</v>
      </c>
      <c r="O317" s="98">
        <v>26.304106548279687</v>
      </c>
    </row>
    <row r="318" spans="1:15">
      <c r="A318" s="97">
        <v>48059030102</v>
      </c>
      <c r="B318" t="s">
        <v>3251</v>
      </c>
      <c r="C318">
        <v>48059</v>
      </c>
      <c r="D318" t="s">
        <v>2195</v>
      </c>
      <c r="E318">
        <v>2</v>
      </c>
      <c r="F318">
        <v>75904</v>
      </c>
      <c r="G318">
        <v>48542</v>
      </c>
      <c r="H318">
        <v>60357</v>
      </c>
      <c r="I318">
        <v>70313</v>
      </c>
      <c r="J318" t="s">
        <v>22923</v>
      </c>
      <c r="K318" s="98">
        <v>13.43210116333749</v>
      </c>
      <c r="L318" t="s">
        <v>22922</v>
      </c>
      <c r="M318">
        <v>4655</v>
      </c>
      <c r="N318">
        <v>332</v>
      </c>
      <c r="O318" s="98">
        <v>7.1321160042964555</v>
      </c>
    </row>
    <row r="319" spans="1:15">
      <c r="A319" s="97">
        <v>48337950100</v>
      </c>
      <c r="B319" t="s">
        <v>7408</v>
      </c>
      <c r="C319">
        <v>48337</v>
      </c>
      <c r="D319" t="s">
        <v>2333</v>
      </c>
      <c r="E319">
        <v>2</v>
      </c>
      <c r="F319">
        <v>74561</v>
      </c>
      <c r="G319">
        <v>48542</v>
      </c>
      <c r="H319">
        <v>60357</v>
      </c>
      <c r="I319">
        <v>70313</v>
      </c>
      <c r="J319" t="s">
        <v>22923</v>
      </c>
      <c r="K319" s="98">
        <v>13.43210116333749</v>
      </c>
      <c r="L319" t="s">
        <v>22922</v>
      </c>
      <c r="M319">
        <v>2260</v>
      </c>
      <c r="N319">
        <v>292</v>
      </c>
      <c r="O319" s="98">
        <v>12.920353982300886</v>
      </c>
    </row>
    <row r="320" spans="1:15">
      <c r="A320" s="97">
        <v>48337950600</v>
      </c>
      <c r="B320" t="s">
        <v>7415</v>
      </c>
      <c r="C320">
        <v>48337</v>
      </c>
      <c r="D320" t="s">
        <v>2333</v>
      </c>
      <c r="E320">
        <v>2</v>
      </c>
      <c r="F320">
        <v>74426</v>
      </c>
      <c r="G320">
        <v>48542</v>
      </c>
      <c r="H320">
        <v>60357</v>
      </c>
      <c r="I320">
        <v>70313</v>
      </c>
      <c r="J320" t="s">
        <v>22923</v>
      </c>
      <c r="K320" s="98">
        <v>13.43210116333749</v>
      </c>
      <c r="L320" t="s">
        <v>22922</v>
      </c>
      <c r="M320">
        <v>2085</v>
      </c>
      <c r="N320">
        <v>149</v>
      </c>
      <c r="O320" s="98">
        <v>7.1462829736211031</v>
      </c>
    </row>
    <row r="321" spans="1:15">
      <c r="A321" s="97">
        <v>48049951300</v>
      </c>
      <c r="B321" t="s">
        <v>3208</v>
      </c>
      <c r="C321">
        <v>48049</v>
      </c>
      <c r="D321" t="s">
        <v>2191</v>
      </c>
      <c r="E321">
        <v>2</v>
      </c>
      <c r="F321">
        <v>74313</v>
      </c>
      <c r="G321">
        <v>48542</v>
      </c>
      <c r="H321">
        <v>60357</v>
      </c>
      <c r="I321">
        <v>70313</v>
      </c>
      <c r="J321" t="s">
        <v>22923</v>
      </c>
      <c r="K321" s="98">
        <v>13.43210116333749</v>
      </c>
      <c r="L321" t="s">
        <v>22922</v>
      </c>
      <c r="M321">
        <v>2937</v>
      </c>
      <c r="N321">
        <v>341</v>
      </c>
      <c r="O321" s="98">
        <v>11.610486891385769</v>
      </c>
    </row>
    <row r="322" spans="1:15">
      <c r="A322" s="97">
        <v>48485012002</v>
      </c>
      <c r="B322" t="s">
        <v>9101</v>
      </c>
      <c r="C322">
        <v>48485</v>
      </c>
      <c r="D322" t="s">
        <v>2407</v>
      </c>
      <c r="E322">
        <v>2</v>
      </c>
      <c r="F322">
        <v>73958</v>
      </c>
      <c r="G322">
        <v>48542</v>
      </c>
      <c r="H322">
        <v>60357</v>
      </c>
      <c r="I322">
        <v>70313</v>
      </c>
      <c r="J322" t="s">
        <v>22923</v>
      </c>
      <c r="K322" s="98">
        <v>13.43210116333749</v>
      </c>
      <c r="L322" t="s">
        <v>22922</v>
      </c>
      <c r="M322">
        <v>2389</v>
      </c>
      <c r="N322">
        <v>226</v>
      </c>
      <c r="O322" s="98">
        <v>9.4600251151109251</v>
      </c>
    </row>
    <row r="323" spans="1:15">
      <c r="A323" s="97">
        <v>48485012900</v>
      </c>
      <c r="B323" t="s">
        <v>9112</v>
      </c>
      <c r="C323">
        <v>48485</v>
      </c>
      <c r="D323" t="s">
        <v>2407</v>
      </c>
      <c r="E323">
        <v>2</v>
      </c>
      <c r="F323">
        <v>73689</v>
      </c>
      <c r="G323">
        <v>48542</v>
      </c>
      <c r="H323">
        <v>60357</v>
      </c>
      <c r="I323">
        <v>70313</v>
      </c>
      <c r="J323" t="s">
        <v>22923</v>
      </c>
      <c r="K323" s="98">
        <v>13.43210116333749</v>
      </c>
      <c r="L323" t="s">
        <v>22922</v>
      </c>
      <c r="M323">
        <v>2190</v>
      </c>
      <c r="N323">
        <v>207</v>
      </c>
      <c r="O323" s="98">
        <v>9.4520547945205475</v>
      </c>
    </row>
    <row r="324" spans="1:15">
      <c r="A324" s="97">
        <v>48077030302</v>
      </c>
      <c r="B324" t="s">
        <v>3418</v>
      </c>
      <c r="C324">
        <v>48077</v>
      </c>
      <c r="D324" t="s">
        <v>2204</v>
      </c>
      <c r="E324">
        <v>2</v>
      </c>
      <c r="F324">
        <v>73482</v>
      </c>
      <c r="G324">
        <v>48542</v>
      </c>
      <c r="H324">
        <v>60357</v>
      </c>
      <c r="I324">
        <v>70313</v>
      </c>
      <c r="J324" t="s">
        <v>22923</v>
      </c>
      <c r="K324" s="98">
        <v>13.43210116333749</v>
      </c>
      <c r="L324" t="s">
        <v>22922</v>
      </c>
      <c r="M324">
        <v>2798</v>
      </c>
      <c r="N324">
        <v>288</v>
      </c>
      <c r="O324" s="98">
        <v>10.293066476054324</v>
      </c>
    </row>
    <row r="325" spans="1:15">
      <c r="A325" s="97">
        <v>48237950500</v>
      </c>
      <c r="B325" t="s">
        <v>6833</v>
      </c>
      <c r="C325">
        <v>48237</v>
      </c>
      <c r="D325" t="s">
        <v>2284</v>
      </c>
      <c r="E325">
        <v>2</v>
      </c>
      <c r="F325">
        <v>72386</v>
      </c>
      <c r="G325">
        <v>48542</v>
      </c>
      <c r="H325">
        <v>60357</v>
      </c>
      <c r="I325">
        <v>70313</v>
      </c>
      <c r="J325" t="s">
        <v>22923</v>
      </c>
      <c r="K325" s="98">
        <v>13.43210116333749</v>
      </c>
      <c r="L325" t="s">
        <v>22922</v>
      </c>
      <c r="M325">
        <v>2810</v>
      </c>
      <c r="N325">
        <v>189</v>
      </c>
      <c r="O325" s="98">
        <v>6.7259786476868326</v>
      </c>
    </row>
    <row r="326" spans="1:15">
      <c r="A326" s="97">
        <v>48485012800</v>
      </c>
      <c r="B326" t="s">
        <v>9111</v>
      </c>
      <c r="C326">
        <v>48485</v>
      </c>
      <c r="D326" t="s">
        <v>2407</v>
      </c>
      <c r="E326">
        <v>2</v>
      </c>
      <c r="F326">
        <v>72297</v>
      </c>
      <c r="G326">
        <v>48542</v>
      </c>
      <c r="H326">
        <v>60357</v>
      </c>
      <c r="I326">
        <v>70313</v>
      </c>
      <c r="J326" t="s">
        <v>22923</v>
      </c>
      <c r="K326" s="98">
        <v>13.43210116333749</v>
      </c>
      <c r="L326" t="s">
        <v>22922</v>
      </c>
      <c r="M326">
        <v>4679</v>
      </c>
      <c r="N326">
        <v>100</v>
      </c>
      <c r="O326" s="98">
        <v>2.1372088053002778</v>
      </c>
    </row>
    <row r="327" spans="1:15">
      <c r="A327" s="97">
        <v>48263950100</v>
      </c>
      <c r="B327" t="s">
        <v>7026</v>
      </c>
      <c r="C327">
        <v>48263</v>
      </c>
      <c r="D327" t="s">
        <v>2296</v>
      </c>
      <c r="E327">
        <v>2</v>
      </c>
      <c r="F327">
        <v>71420</v>
      </c>
      <c r="G327">
        <v>48542</v>
      </c>
      <c r="H327">
        <v>60357</v>
      </c>
      <c r="I327">
        <v>70313</v>
      </c>
      <c r="J327" t="s">
        <v>22923</v>
      </c>
      <c r="K327" s="98">
        <v>13.43210116333749</v>
      </c>
      <c r="L327" t="s">
        <v>22922</v>
      </c>
      <c r="M327">
        <v>670</v>
      </c>
      <c r="N327">
        <v>56</v>
      </c>
      <c r="O327" s="98">
        <v>8.3582089552238816</v>
      </c>
    </row>
    <row r="328" spans="1:15">
      <c r="A328" s="97">
        <v>48485012600</v>
      </c>
      <c r="B328" t="s">
        <v>9109</v>
      </c>
      <c r="C328">
        <v>48485</v>
      </c>
      <c r="D328" t="s">
        <v>2407</v>
      </c>
      <c r="E328">
        <v>2</v>
      </c>
      <c r="F328">
        <v>70905</v>
      </c>
      <c r="G328">
        <v>48542</v>
      </c>
      <c r="H328">
        <v>60357</v>
      </c>
      <c r="I328">
        <v>70313</v>
      </c>
      <c r="J328" t="s">
        <v>22923</v>
      </c>
      <c r="K328" s="98">
        <v>13.43210116333749</v>
      </c>
      <c r="L328" t="s">
        <v>22922</v>
      </c>
      <c r="M328">
        <v>3650</v>
      </c>
      <c r="N328">
        <v>667</v>
      </c>
      <c r="O328" s="98">
        <v>18.273972602739725</v>
      </c>
    </row>
    <row r="329" spans="1:15">
      <c r="A329" s="97">
        <v>48485013401</v>
      </c>
      <c r="B329" t="s">
        <v>9118</v>
      </c>
      <c r="C329">
        <v>48485</v>
      </c>
      <c r="D329" t="s">
        <v>2407</v>
      </c>
      <c r="E329">
        <v>2</v>
      </c>
      <c r="F329">
        <v>70313</v>
      </c>
      <c r="G329">
        <v>48542</v>
      </c>
      <c r="H329">
        <v>60357</v>
      </c>
      <c r="I329">
        <v>70313</v>
      </c>
      <c r="J329" t="s">
        <v>22923</v>
      </c>
      <c r="K329" s="98">
        <v>13.43210116333749</v>
      </c>
      <c r="L329" t="s">
        <v>22922</v>
      </c>
      <c r="M329">
        <v>776</v>
      </c>
      <c r="N329">
        <v>20</v>
      </c>
      <c r="O329" s="98">
        <v>2.5773195876288657</v>
      </c>
    </row>
    <row r="330" spans="1:15">
      <c r="A330" s="97">
        <v>48429950500</v>
      </c>
      <c r="B330" t="s">
        <v>8054</v>
      </c>
      <c r="C330">
        <v>48429</v>
      </c>
      <c r="D330" t="s">
        <v>2379</v>
      </c>
      <c r="E330">
        <v>2</v>
      </c>
      <c r="F330">
        <v>70125</v>
      </c>
      <c r="G330">
        <v>48542</v>
      </c>
      <c r="H330">
        <v>60357</v>
      </c>
      <c r="I330">
        <v>70313</v>
      </c>
      <c r="J330" t="s">
        <v>22924</v>
      </c>
      <c r="K330" s="98">
        <v>13.43210116333749</v>
      </c>
      <c r="L330" t="s">
        <v>22922</v>
      </c>
      <c r="M330">
        <v>3062</v>
      </c>
      <c r="N330">
        <v>234</v>
      </c>
      <c r="O330" s="98">
        <v>7.6420640104506861</v>
      </c>
    </row>
    <row r="331" spans="1:15">
      <c r="A331" s="97">
        <v>48399950100</v>
      </c>
      <c r="B331" t="s">
        <v>7911</v>
      </c>
      <c r="C331">
        <v>48399</v>
      </c>
      <c r="D331" t="s">
        <v>2364</v>
      </c>
      <c r="E331">
        <v>2</v>
      </c>
      <c r="F331">
        <v>69926</v>
      </c>
      <c r="G331">
        <v>48542</v>
      </c>
      <c r="H331">
        <v>60357</v>
      </c>
      <c r="I331">
        <v>70313</v>
      </c>
      <c r="J331" t="s">
        <v>22924</v>
      </c>
      <c r="K331" s="98">
        <v>13.43210116333749</v>
      </c>
      <c r="L331" t="s">
        <v>22922</v>
      </c>
      <c r="M331">
        <v>1064</v>
      </c>
      <c r="N331">
        <v>105</v>
      </c>
      <c r="O331" s="98">
        <v>9.8684210526315788</v>
      </c>
    </row>
    <row r="332" spans="1:15">
      <c r="A332" s="97">
        <v>48353950100</v>
      </c>
      <c r="B332" t="s">
        <v>7593</v>
      </c>
      <c r="C332">
        <v>48353</v>
      </c>
      <c r="D332" t="s">
        <v>2341</v>
      </c>
      <c r="E332">
        <v>2</v>
      </c>
      <c r="F332">
        <v>69688</v>
      </c>
      <c r="G332">
        <v>48542</v>
      </c>
      <c r="H332">
        <v>60357</v>
      </c>
      <c r="I332">
        <v>70313</v>
      </c>
      <c r="J332" t="s">
        <v>22924</v>
      </c>
      <c r="K332" s="98">
        <v>13.43210116333749</v>
      </c>
      <c r="L332" t="s">
        <v>22922</v>
      </c>
      <c r="M332">
        <v>1751</v>
      </c>
      <c r="N332">
        <v>209</v>
      </c>
      <c r="O332" s="98">
        <v>11.936036550542548</v>
      </c>
    </row>
    <row r="333" spans="1:15">
      <c r="A333" s="97">
        <v>48399950500</v>
      </c>
      <c r="B333" t="s">
        <v>7913</v>
      </c>
      <c r="C333">
        <v>48399</v>
      </c>
      <c r="D333" t="s">
        <v>2364</v>
      </c>
      <c r="E333">
        <v>2</v>
      </c>
      <c r="F333">
        <v>69471</v>
      </c>
      <c r="G333">
        <v>48542</v>
      </c>
      <c r="H333">
        <v>60357</v>
      </c>
      <c r="I333">
        <v>70313</v>
      </c>
      <c r="J333" t="s">
        <v>22924</v>
      </c>
      <c r="K333" s="98">
        <v>13.43210116333749</v>
      </c>
      <c r="L333" t="s">
        <v>22922</v>
      </c>
      <c r="M333">
        <v>1984</v>
      </c>
      <c r="N333">
        <v>183</v>
      </c>
      <c r="O333" s="98">
        <v>9.2237903225806459</v>
      </c>
    </row>
    <row r="334" spans="1:15">
      <c r="A334" s="97">
        <v>48485012001</v>
      </c>
      <c r="B334" t="s">
        <v>9100</v>
      </c>
      <c r="C334">
        <v>48485</v>
      </c>
      <c r="D334" t="s">
        <v>2407</v>
      </c>
      <c r="E334">
        <v>2</v>
      </c>
      <c r="F334">
        <v>69297</v>
      </c>
      <c r="G334">
        <v>48542</v>
      </c>
      <c r="H334">
        <v>60357</v>
      </c>
      <c r="I334">
        <v>70313</v>
      </c>
      <c r="J334" t="s">
        <v>22924</v>
      </c>
      <c r="K334" s="98">
        <v>13.43210116333749</v>
      </c>
      <c r="L334" t="s">
        <v>22922</v>
      </c>
      <c r="M334">
        <v>3380</v>
      </c>
      <c r="N334">
        <v>401</v>
      </c>
      <c r="O334" s="98">
        <v>11.863905325443787</v>
      </c>
    </row>
    <row r="335" spans="1:15">
      <c r="A335" s="97">
        <v>48485013503</v>
      </c>
      <c r="B335" t="s">
        <v>9120</v>
      </c>
      <c r="C335">
        <v>48485</v>
      </c>
      <c r="D335" t="s">
        <v>2407</v>
      </c>
      <c r="E335">
        <v>2</v>
      </c>
      <c r="F335">
        <v>68890</v>
      </c>
      <c r="G335">
        <v>48542</v>
      </c>
      <c r="H335">
        <v>60357</v>
      </c>
      <c r="I335">
        <v>70313</v>
      </c>
      <c r="J335" t="s">
        <v>22924</v>
      </c>
      <c r="K335" s="98">
        <v>13.43210116333749</v>
      </c>
      <c r="L335" t="s">
        <v>22922</v>
      </c>
      <c r="M335">
        <v>3137</v>
      </c>
      <c r="N335">
        <v>278</v>
      </c>
      <c r="O335" s="98">
        <v>8.8619700350653492</v>
      </c>
    </row>
    <row r="336" spans="1:15">
      <c r="A336" s="97">
        <v>48441011500</v>
      </c>
      <c r="B336" t="s">
        <v>8523</v>
      </c>
      <c r="C336">
        <v>48441</v>
      </c>
      <c r="D336" t="s">
        <v>2385</v>
      </c>
      <c r="E336">
        <v>2</v>
      </c>
      <c r="F336">
        <v>68702</v>
      </c>
      <c r="G336">
        <v>48542</v>
      </c>
      <c r="H336">
        <v>60357</v>
      </c>
      <c r="I336">
        <v>70313</v>
      </c>
      <c r="J336" t="s">
        <v>22924</v>
      </c>
      <c r="K336" s="98">
        <v>13.43210116333749</v>
      </c>
      <c r="L336" t="s">
        <v>22922</v>
      </c>
      <c r="M336">
        <v>2431</v>
      </c>
      <c r="N336">
        <v>307</v>
      </c>
      <c r="O336" s="98">
        <v>12.62854792266557</v>
      </c>
    </row>
    <row r="337" spans="1:15">
      <c r="A337" s="97">
        <v>48441013200</v>
      </c>
      <c r="B337" t="s">
        <v>8541</v>
      </c>
      <c r="C337">
        <v>48441</v>
      </c>
      <c r="D337" t="s">
        <v>2385</v>
      </c>
      <c r="E337">
        <v>2</v>
      </c>
      <c r="F337">
        <v>67589</v>
      </c>
      <c r="G337">
        <v>48542</v>
      </c>
      <c r="H337">
        <v>60357</v>
      </c>
      <c r="I337">
        <v>70313</v>
      </c>
      <c r="J337" t="s">
        <v>22924</v>
      </c>
      <c r="K337" s="98">
        <v>13.43210116333749</v>
      </c>
      <c r="L337" t="s">
        <v>22922</v>
      </c>
      <c r="M337">
        <v>1745</v>
      </c>
      <c r="N337">
        <v>229</v>
      </c>
      <c r="O337" s="98">
        <v>13.123209169054443</v>
      </c>
    </row>
    <row r="338" spans="1:15">
      <c r="A338" s="97">
        <v>48441013602</v>
      </c>
      <c r="B338" t="s">
        <v>8549</v>
      </c>
      <c r="C338">
        <v>48441</v>
      </c>
      <c r="D338" t="s">
        <v>2385</v>
      </c>
      <c r="E338">
        <v>2</v>
      </c>
      <c r="F338">
        <v>67500</v>
      </c>
      <c r="G338">
        <v>48542</v>
      </c>
      <c r="H338">
        <v>60357</v>
      </c>
      <c r="I338">
        <v>70313</v>
      </c>
      <c r="J338" t="s">
        <v>22924</v>
      </c>
      <c r="K338" s="98">
        <v>13.43210116333749</v>
      </c>
      <c r="L338" t="s">
        <v>22922</v>
      </c>
      <c r="M338">
        <v>2711</v>
      </c>
      <c r="N338">
        <v>409</v>
      </c>
      <c r="O338" s="98">
        <v>15.086683880486905</v>
      </c>
    </row>
    <row r="339" spans="1:15">
      <c r="A339" s="97">
        <v>48151950300</v>
      </c>
      <c r="B339" t="s">
        <v>4891</v>
      </c>
      <c r="C339">
        <v>48151</v>
      </c>
      <c r="D339" t="s">
        <v>2241</v>
      </c>
      <c r="E339">
        <v>2</v>
      </c>
      <c r="F339">
        <v>67222</v>
      </c>
      <c r="G339">
        <v>48542</v>
      </c>
      <c r="H339">
        <v>60357</v>
      </c>
      <c r="I339">
        <v>70313</v>
      </c>
      <c r="J339" t="s">
        <v>22924</v>
      </c>
      <c r="K339" s="98">
        <v>13.43210116333749</v>
      </c>
      <c r="L339" t="s">
        <v>22922</v>
      </c>
      <c r="M339">
        <v>1666</v>
      </c>
      <c r="N339">
        <v>120</v>
      </c>
      <c r="O339" s="98">
        <v>7.2028811524609839</v>
      </c>
    </row>
    <row r="340" spans="1:15">
      <c r="A340" s="97">
        <v>48441012200</v>
      </c>
      <c r="B340" t="s">
        <v>8529</v>
      </c>
      <c r="C340">
        <v>48441</v>
      </c>
      <c r="D340" t="s">
        <v>2385</v>
      </c>
      <c r="E340">
        <v>2</v>
      </c>
      <c r="F340">
        <v>66983</v>
      </c>
      <c r="G340">
        <v>48542</v>
      </c>
      <c r="H340">
        <v>60357</v>
      </c>
      <c r="I340">
        <v>70313</v>
      </c>
      <c r="J340" t="s">
        <v>22924</v>
      </c>
      <c r="K340" s="98">
        <v>13.43210116333749</v>
      </c>
      <c r="L340" t="s">
        <v>22922</v>
      </c>
      <c r="M340">
        <v>2616</v>
      </c>
      <c r="N340">
        <v>381</v>
      </c>
      <c r="O340" s="98">
        <v>14.564220183486237</v>
      </c>
    </row>
    <row r="341" spans="1:15">
      <c r="A341" s="97">
        <v>48059030101</v>
      </c>
      <c r="B341" t="s">
        <v>3250</v>
      </c>
      <c r="C341">
        <v>48059</v>
      </c>
      <c r="D341" t="s">
        <v>2195</v>
      </c>
      <c r="E341">
        <v>2</v>
      </c>
      <c r="F341">
        <v>66891</v>
      </c>
      <c r="G341">
        <v>48542</v>
      </c>
      <c r="H341">
        <v>60357</v>
      </c>
      <c r="I341">
        <v>70313</v>
      </c>
      <c r="J341" t="s">
        <v>22924</v>
      </c>
      <c r="K341" s="98">
        <v>13.43210116333749</v>
      </c>
      <c r="L341" t="s">
        <v>22922</v>
      </c>
      <c r="M341">
        <v>4845</v>
      </c>
      <c r="N341">
        <v>514</v>
      </c>
      <c r="O341" s="98">
        <v>10.608875128998967</v>
      </c>
    </row>
    <row r="342" spans="1:15">
      <c r="A342" s="97">
        <v>48133950302</v>
      </c>
      <c r="B342" t="s">
        <v>4594</v>
      </c>
      <c r="C342">
        <v>48133</v>
      </c>
      <c r="D342" t="s">
        <v>2232</v>
      </c>
      <c r="E342">
        <v>2</v>
      </c>
      <c r="F342">
        <v>66006</v>
      </c>
      <c r="G342">
        <v>48542</v>
      </c>
      <c r="H342">
        <v>60357</v>
      </c>
      <c r="I342">
        <v>70313</v>
      </c>
      <c r="J342" t="s">
        <v>22924</v>
      </c>
      <c r="K342" s="98">
        <v>13.43210116333749</v>
      </c>
      <c r="L342" t="s">
        <v>22922</v>
      </c>
      <c r="M342">
        <v>1714</v>
      </c>
      <c r="N342">
        <v>113</v>
      </c>
      <c r="O342" s="98">
        <v>6.5927654609101518</v>
      </c>
    </row>
    <row r="343" spans="1:15">
      <c r="A343" s="97">
        <v>48009020300</v>
      </c>
      <c r="B343" t="s">
        <v>2485</v>
      </c>
      <c r="C343">
        <v>48009</v>
      </c>
      <c r="D343" t="s">
        <v>2171</v>
      </c>
      <c r="E343">
        <v>2</v>
      </c>
      <c r="F343">
        <v>65903</v>
      </c>
      <c r="G343">
        <v>48542</v>
      </c>
      <c r="H343">
        <v>60357</v>
      </c>
      <c r="I343">
        <v>70313</v>
      </c>
      <c r="J343" t="s">
        <v>22924</v>
      </c>
      <c r="K343" s="98">
        <v>13.43210116333749</v>
      </c>
      <c r="L343" t="s">
        <v>22922</v>
      </c>
      <c r="M343">
        <v>3187</v>
      </c>
      <c r="N343">
        <v>420</v>
      </c>
      <c r="O343" s="98">
        <v>13.178537809852525</v>
      </c>
    </row>
    <row r="344" spans="1:15">
      <c r="A344" s="97">
        <v>48337950402</v>
      </c>
      <c r="B344" t="s">
        <v>7412</v>
      </c>
      <c r="C344">
        <v>48337</v>
      </c>
      <c r="D344" t="s">
        <v>2333</v>
      </c>
      <c r="E344">
        <v>2</v>
      </c>
      <c r="F344">
        <v>65625</v>
      </c>
      <c r="G344">
        <v>48542</v>
      </c>
      <c r="H344">
        <v>60357</v>
      </c>
      <c r="I344">
        <v>70313</v>
      </c>
      <c r="J344" t="s">
        <v>22924</v>
      </c>
      <c r="K344" s="98">
        <v>13.43210116333749</v>
      </c>
      <c r="L344" t="s">
        <v>22922</v>
      </c>
      <c r="M344">
        <v>3342</v>
      </c>
      <c r="N344">
        <v>408</v>
      </c>
      <c r="O344" s="98">
        <v>12.208258527827647</v>
      </c>
    </row>
    <row r="345" spans="1:15">
      <c r="A345" s="97">
        <v>48485011400</v>
      </c>
      <c r="B345" t="s">
        <v>9093</v>
      </c>
      <c r="C345">
        <v>48485</v>
      </c>
      <c r="D345" t="s">
        <v>2407</v>
      </c>
      <c r="E345">
        <v>2</v>
      </c>
      <c r="F345">
        <v>65466</v>
      </c>
      <c r="G345">
        <v>48542</v>
      </c>
      <c r="H345">
        <v>60357</v>
      </c>
      <c r="I345">
        <v>70313</v>
      </c>
      <c r="J345" t="s">
        <v>22924</v>
      </c>
      <c r="K345" s="98">
        <v>13.43210116333749</v>
      </c>
      <c r="L345" t="s">
        <v>22922</v>
      </c>
      <c r="M345">
        <v>2317</v>
      </c>
      <c r="N345">
        <v>368</v>
      </c>
      <c r="O345" s="98">
        <v>15.882606819162712</v>
      </c>
    </row>
    <row r="346" spans="1:15">
      <c r="A346" s="97">
        <v>48441013501</v>
      </c>
      <c r="B346" t="s">
        <v>8546</v>
      </c>
      <c r="C346">
        <v>48441</v>
      </c>
      <c r="D346" t="s">
        <v>2385</v>
      </c>
      <c r="E346">
        <v>2</v>
      </c>
      <c r="F346">
        <v>65231</v>
      </c>
      <c r="G346">
        <v>48542</v>
      </c>
      <c r="H346">
        <v>60357</v>
      </c>
      <c r="I346">
        <v>70313</v>
      </c>
      <c r="J346" t="s">
        <v>22924</v>
      </c>
      <c r="K346" s="98">
        <v>13.43210116333749</v>
      </c>
      <c r="L346" t="s">
        <v>22922</v>
      </c>
      <c r="M346">
        <v>2652</v>
      </c>
      <c r="N346">
        <v>140</v>
      </c>
      <c r="O346" s="98">
        <v>5.2790346907993966</v>
      </c>
    </row>
    <row r="347" spans="1:15">
      <c r="A347" s="97">
        <v>48487950300</v>
      </c>
      <c r="B347" t="s">
        <v>9126</v>
      </c>
      <c r="C347">
        <v>48487</v>
      </c>
      <c r="D347" t="s">
        <v>2408</v>
      </c>
      <c r="E347">
        <v>2</v>
      </c>
      <c r="F347">
        <v>64792</v>
      </c>
      <c r="G347">
        <v>48542</v>
      </c>
      <c r="H347">
        <v>60357</v>
      </c>
      <c r="I347">
        <v>70313</v>
      </c>
      <c r="J347" t="s">
        <v>22924</v>
      </c>
      <c r="K347" s="98">
        <v>13.43210116333749</v>
      </c>
      <c r="L347" t="s">
        <v>22921</v>
      </c>
      <c r="M347">
        <v>1969</v>
      </c>
      <c r="N347">
        <v>486</v>
      </c>
      <c r="O347" s="98">
        <v>24.682579989842559</v>
      </c>
    </row>
    <row r="348" spans="1:15">
      <c r="A348" s="97">
        <v>48417950300</v>
      </c>
      <c r="B348" t="s">
        <v>7967</v>
      </c>
      <c r="C348">
        <v>48417</v>
      </c>
      <c r="D348" t="s">
        <v>2373</v>
      </c>
      <c r="E348">
        <v>2</v>
      </c>
      <c r="F348">
        <v>64659</v>
      </c>
      <c r="G348">
        <v>48542</v>
      </c>
      <c r="H348">
        <v>60357</v>
      </c>
      <c r="I348">
        <v>70313</v>
      </c>
      <c r="J348" t="s">
        <v>22924</v>
      </c>
      <c r="K348" s="98">
        <v>13.43210116333749</v>
      </c>
      <c r="L348" t="s">
        <v>22922</v>
      </c>
      <c r="M348">
        <v>3134</v>
      </c>
      <c r="N348">
        <v>363</v>
      </c>
      <c r="O348" s="98">
        <v>11.582641991065731</v>
      </c>
    </row>
    <row r="349" spans="1:15">
      <c r="A349" s="97">
        <v>48441012500</v>
      </c>
      <c r="B349" t="s">
        <v>8532</v>
      </c>
      <c r="C349">
        <v>48441</v>
      </c>
      <c r="D349" t="s">
        <v>2385</v>
      </c>
      <c r="E349">
        <v>2</v>
      </c>
      <c r="F349">
        <v>64439</v>
      </c>
      <c r="G349">
        <v>48542</v>
      </c>
      <c r="H349">
        <v>60357</v>
      </c>
      <c r="I349">
        <v>70313</v>
      </c>
      <c r="J349" t="s">
        <v>22924</v>
      </c>
      <c r="K349" s="98">
        <v>13.43210116333749</v>
      </c>
      <c r="L349" t="s">
        <v>22922</v>
      </c>
      <c r="M349">
        <v>3024</v>
      </c>
      <c r="N349">
        <v>465</v>
      </c>
      <c r="O349" s="98">
        <v>15.376984126984128</v>
      </c>
    </row>
    <row r="350" spans="1:15">
      <c r="A350" s="97">
        <v>48049951100</v>
      </c>
      <c r="B350" t="s">
        <v>3206</v>
      </c>
      <c r="C350">
        <v>48049</v>
      </c>
      <c r="D350" t="s">
        <v>2191</v>
      </c>
      <c r="E350">
        <v>2</v>
      </c>
      <c r="F350">
        <v>64432</v>
      </c>
      <c r="G350">
        <v>48542</v>
      </c>
      <c r="H350">
        <v>60357</v>
      </c>
      <c r="I350">
        <v>70313</v>
      </c>
      <c r="J350" t="s">
        <v>22924</v>
      </c>
      <c r="K350" s="98">
        <v>13.43210116333749</v>
      </c>
      <c r="L350" t="s">
        <v>22922</v>
      </c>
      <c r="M350">
        <v>3687</v>
      </c>
      <c r="N350">
        <v>479</v>
      </c>
      <c r="O350" s="98">
        <v>12.991592080282071</v>
      </c>
    </row>
    <row r="351" spans="1:15">
      <c r="A351" s="97">
        <v>48399950600</v>
      </c>
      <c r="B351" t="s">
        <v>7914</v>
      </c>
      <c r="C351">
        <v>48399</v>
      </c>
      <c r="D351" t="s">
        <v>2364</v>
      </c>
      <c r="E351">
        <v>2</v>
      </c>
      <c r="F351">
        <v>64399</v>
      </c>
      <c r="G351">
        <v>48542</v>
      </c>
      <c r="H351">
        <v>60357</v>
      </c>
      <c r="I351">
        <v>70313</v>
      </c>
      <c r="J351" t="s">
        <v>22924</v>
      </c>
      <c r="K351" s="98">
        <v>13.43210116333749</v>
      </c>
      <c r="L351" t="s">
        <v>22922</v>
      </c>
      <c r="M351">
        <v>4509</v>
      </c>
      <c r="N351">
        <v>413</v>
      </c>
      <c r="O351" s="98">
        <v>9.1594588600576614</v>
      </c>
    </row>
    <row r="352" spans="1:15">
      <c r="A352" s="97">
        <v>48049950300</v>
      </c>
      <c r="B352" t="s">
        <v>3199</v>
      </c>
      <c r="C352">
        <v>48049</v>
      </c>
      <c r="D352" t="s">
        <v>2191</v>
      </c>
      <c r="E352">
        <v>2</v>
      </c>
      <c r="F352">
        <v>64375</v>
      </c>
      <c r="G352">
        <v>48542</v>
      </c>
      <c r="H352">
        <v>60357</v>
      </c>
      <c r="I352">
        <v>70313</v>
      </c>
      <c r="J352" t="s">
        <v>22924</v>
      </c>
      <c r="K352" s="98">
        <v>13.43210116333749</v>
      </c>
      <c r="L352" t="s">
        <v>22922</v>
      </c>
      <c r="M352">
        <v>3039</v>
      </c>
      <c r="N352">
        <v>267</v>
      </c>
      <c r="O352" s="98">
        <v>8.7857847976308001</v>
      </c>
    </row>
    <row r="353" spans="1:15">
      <c r="A353" s="97">
        <v>48441013601</v>
      </c>
      <c r="B353" t="s">
        <v>8548</v>
      </c>
      <c r="C353">
        <v>48441</v>
      </c>
      <c r="D353" t="s">
        <v>2385</v>
      </c>
      <c r="E353">
        <v>2</v>
      </c>
      <c r="F353">
        <v>64375</v>
      </c>
      <c r="G353">
        <v>48542</v>
      </c>
      <c r="H353">
        <v>60357</v>
      </c>
      <c r="I353">
        <v>70313</v>
      </c>
      <c r="J353" t="s">
        <v>22924</v>
      </c>
      <c r="K353" s="98">
        <v>13.43210116333749</v>
      </c>
      <c r="L353" t="s">
        <v>22922</v>
      </c>
      <c r="M353">
        <v>3014</v>
      </c>
      <c r="N353">
        <v>479</v>
      </c>
      <c r="O353" s="98">
        <v>15.892501658925017</v>
      </c>
    </row>
    <row r="354" spans="1:15">
      <c r="A354" s="97">
        <v>48441010700</v>
      </c>
      <c r="B354" t="s">
        <v>8516</v>
      </c>
      <c r="C354">
        <v>48441</v>
      </c>
      <c r="D354" t="s">
        <v>2385</v>
      </c>
      <c r="E354">
        <v>2</v>
      </c>
      <c r="F354">
        <v>64150</v>
      </c>
      <c r="G354">
        <v>48542</v>
      </c>
      <c r="H354">
        <v>60357</v>
      </c>
      <c r="I354">
        <v>70313</v>
      </c>
      <c r="J354" t="s">
        <v>22924</v>
      </c>
      <c r="K354" s="98">
        <v>13.43210116333749</v>
      </c>
      <c r="L354" t="s">
        <v>22922</v>
      </c>
      <c r="M354">
        <v>3252</v>
      </c>
      <c r="N354">
        <v>596</v>
      </c>
      <c r="O354" s="98">
        <v>18.327183271832716</v>
      </c>
    </row>
    <row r="355" spans="1:15">
      <c r="A355" s="97">
        <v>48485013700</v>
      </c>
      <c r="B355" t="s">
        <v>9123</v>
      </c>
      <c r="C355">
        <v>48485</v>
      </c>
      <c r="D355" t="s">
        <v>2407</v>
      </c>
      <c r="E355">
        <v>2</v>
      </c>
      <c r="F355">
        <v>64125</v>
      </c>
      <c r="G355">
        <v>48542</v>
      </c>
      <c r="H355">
        <v>60357</v>
      </c>
      <c r="I355">
        <v>70313</v>
      </c>
      <c r="J355" t="s">
        <v>22924</v>
      </c>
      <c r="K355" s="98">
        <v>13.43210116333749</v>
      </c>
      <c r="L355" t="s">
        <v>22921</v>
      </c>
      <c r="M355">
        <v>2175</v>
      </c>
      <c r="N355">
        <v>454</v>
      </c>
      <c r="O355" s="98">
        <v>20.873563218390807</v>
      </c>
    </row>
    <row r="356" spans="1:15">
      <c r="A356" s="97">
        <v>48485013600</v>
      </c>
      <c r="B356" t="s">
        <v>9122</v>
      </c>
      <c r="C356">
        <v>48485</v>
      </c>
      <c r="D356" t="s">
        <v>2407</v>
      </c>
      <c r="E356">
        <v>2</v>
      </c>
      <c r="F356">
        <v>63904</v>
      </c>
      <c r="G356">
        <v>48542</v>
      </c>
      <c r="H356">
        <v>60357</v>
      </c>
      <c r="I356">
        <v>70313</v>
      </c>
      <c r="J356" t="s">
        <v>22924</v>
      </c>
      <c r="K356" s="98">
        <v>13.43210116333749</v>
      </c>
      <c r="L356" t="s">
        <v>22922</v>
      </c>
      <c r="M356">
        <v>5721</v>
      </c>
      <c r="N356">
        <v>386</v>
      </c>
      <c r="O356" s="98">
        <v>6.7470721901765423</v>
      </c>
    </row>
    <row r="357" spans="1:15">
      <c r="A357" s="97">
        <v>48077030200</v>
      </c>
      <c r="B357" t="s">
        <v>3416</v>
      </c>
      <c r="C357">
        <v>48077</v>
      </c>
      <c r="D357" t="s">
        <v>2204</v>
      </c>
      <c r="E357">
        <v>2</v>
      </c>
      <c r="F357">
        <v>63184</v>
      </c>
      <c r="G357">
        <v>48542</v>
      </c>
      <c r="H357">
        <v>60357</v>
      </c>
      <c r="I357">
        <v>70313</v>
      </c>
      <c r="J357" t="s">
        <v>22924</v>
      </c>
      <c r="K357" s="98">
        <v>13.43210116333749</v>
      </c>
      <c r="L357" t="s">
        <v>22922</v>
      </c>
      <c r="M357">
        <v>3083</v>
      </c>
      <c r="N357">
        <v>386</v>
      </c>
      <c r="O357" s="98">
        <v>12.520272461887771</v>
      </c>
    </row>
    <row r="358" spans="1:15">
      <c r="A358" s="97">
        <v>48151950400</v>
      </c>
      <c r="B358" t="s">
        <v>4892</v>
      </c>
      <c r="C358">
        <v>48151</v>
      </c>
      <c r="D358" t="s">
        <v>2241</v>
      </c>
      <c r="E358">
        <v>2</v>
      </c>
      <c r="F358">
        <v>62907</v>
      </c>
      <c r="G358">
        <v>48542</v>
      </c>
      <c r="H358">
        <v>60357</v>
      </c>
      <c r="I358">
        <v>70313</v>
      </c>
      <c r="J358" t="s">
        <v>22924</v>
      </c>
      <c r="K358" s="98">
        <v>13.43210116333749</v>
      </c>
      <c r="L358" t="s">
        <v>22922</v>
      </c>
      <c r="M358">
        <v>1954</v>
      </c>
      <c r="N358">
        <v>254</v>
      </c>
      <c r="O358" s="98">
        <v>12.99897645854657</v>
      </c>
    </row>
    <row r="359" spans="1:15">
      <c r="A359" s="97">
        <v>48093950200</v>
      </c>
      <c r="B359" t="s">
        <v>3686</v>
      </c>
      <c r="C359">
        <v>48093</v>
      </c>
      <c r="D359" t="s">
        <v>2212</v>
      </c>
      <c r="E359">
        <v>2</v>
      </c>
      <c r="F359">
        <v>62802</v>
      </c>
      <c r="G359">
        <v>48542</v>
      </c>
      <c r="H359">
        <v>60357</v>
      </c>
      <c r="I359">
        <v>70313</v>
      </c>
      <c r="J359" t="s">
        <v>22924</v>
      </c>
      <c r="K359" s="98">
        <v>13.43210116333749</v>
      </c>
      <c r="L359" t="s">
        <v>22922</v>
      </c>
      <c r="M359">
        <v>3187</v>
      </c>
      <c r="N359">
        <v>478</v>
      </c>
      <c r="O359" s="98">
        <v>14.998431126451209</v>
      </c>
    </row>
    <row r="360" spans="1:15">
      <c r="A360" s="97">
        <v>48485012100</v>
      </c>
      <c r="B360" t="s">
        <v>9102</v>
      </c>
      <c r="C360">
        <v>48485</v>
      </c>
      <c r="D360" t="s">
        <v>2407</v>
      </c>
      <c r="E360">
        <v>2</v>
      </c>
      <c r="F360">
        <v>62694</v>
      </c>
      <c r="G360">
        <v>48542</v>
      </c>
      <c r="H360">
        <v>60357</v>
      </c>
      <c r="I360">
        <v>70313</v>
      </c>
      <c r="J360" t="s">
        <v>22924</v>
      </c>
      <c r="K360" s="98">
        <v>13.43210116333749</v>
      </c>
      <c r="L360" t="s">
        <v>22922</v>
      </c>
      <c r="M360">
        <v>3450</v>
      </c>
      <c r="N360">
        <v>631</v>
      </c>
      <c r="O360" s="98">
        <v>18.289855072463766</v>
      </c>
    </row>
    <row r="361" spans="1:15">
      <c r="A361" s="97">
        <v>48049950202</v>
      </c>
      <c r="B361" t="s">
        <v>3198</v>
      </c>
      <c r="C361">
        <v>48049</v>
      </c>
      <c r="D361" t="s">
        <v>2191</v>
      </c>
      <c r="E361">
        <v>2</v>
      </c>
      <c r="F361">
        <v>61925</v>
      </c>
      <c r="G361">
        <v>48542</v>
      </c>
      <c r="H361">
        <v>60357</v>
      </c>
      <c r="I361">
        <v>70313</v>
      </c>
      <c r="J361" t="s">
        <v>22924</v>
      </c>
      <c r="K361" s="98">
        <v>13.43210116333749</v>
      </c>
      <c r="L361" t="s">
        <v>22922</v>
      </c>
      <c r="M361">
        <v>2614</v>
      </c>
      <c r="N361">
        <v>383</v>
      </c>
      <c r="O361" s="98">
        <v>14.651874521805661</v>
      </c>
    </row>
    <row r="362" spans="1:15">
      <c r="A362" s="97">
        <v>48253020300</v>
      </c>
      <c r="B362" t="s">
        <v>6980</v>
      </c>
      <c r="C362">
        <v>48253</v>
      </c>
      <c r="D362" t="s">
        <v>2292</v>
      </c>
      <c r="E362">
        <v>2</v>
      </c>
      <c r="F362">
        <v>61875</v>
      </c>
      <c r="G362">
        <v>48542</v>
      </c>
      <c r="H362">
        <v>60357</v>
      </c>
      <c r="I362">
        <v>70313</v>
      </c>
      <c r="J362" t="s">
        <v>22924</v>
      </c>
      <c r="K362" s="98">
        <v>13.43210116333749</v>
      </c>
      <c r="L362" t="s">
        <v>22922</v>
      </c>
      <c r="M362">
        <v>2561</v>
      </c>
      <c r="N362">
        <v>349</v>
      </c>
      <c r="O362" s="98">
        <v>13.627489262007028</v>
      </c>
    </row>
    <row r="363" spans="1:15">
      <c r="A363" s="97">
        <v>48485012201</v>
      </c>
      <c r="B363" t="s">
        <v>9103</v>
      </c>
      <c r="C363">
        <v>48485</v>
      </c>
      <c r="D363" t="s">
        <v>2407</v>
      </c>
      <c r="E363">
        <v>2</v>
      </c>
      <c r="F363">
        <v>61856</v>
      </c>
      <c r="G363">
        <v>48542</v>
      </c>
      <c r="H363">
        <v>60357</v>
      </c>
      <c r="I363">
        <v>70313</v>
      </c>
      <c r="J363" t="s">
        <v>22924</v>
      </c>
      <c r="K363" s="98">
        <v>13.43210116333749</v>
      </c>
      <c r="L363" t="s">
        <v>22922</v>
      </c>
      <c r="M363">
        <v>2320</v>
      </c>
      <c r="N363">
        <v>374</v>
      </c>
      <c r="O363" s="98">
        <v>16.120689655172413</v>
      </c>
    </row>
    <row r="364" spans="1:15">
      <c r="A364" s="97">
        <v>48253020101</v>
      </c>
      <c r="B364" t="s">
        <v>6977</v>
      </c>
      <c r="C364">
        <v>48253</v>
      </c>
      <c r="D364" t="s">
        <v>2292</v>
      </c>
      <c r="E364">
        <v>2</v>
      </c>
      <c r="F364">
        <v>61648</v>
      </c>
      <c r="G364">
        <v>48542</v>
      </c>
      <c r="H364">
        <v>60357</v>
      </c>
      <c r="I364">
        <v>70313</v>
      </c>
      <c r="J364" t="s">
        <v>22924</v>
      </c>
      <c r="K364" s="98">
        <v>13.43210116333749</v>
      </c>
      <c r="L364" t="s">
        <v>22922</v>
      </c>
      <c r="M364">
        <v>1412</v>
      </c>
      <c r="N364">
        <v>86</v>
      </c>
      <c r="O364" s="98">
        <v>6.0906515580736542</v>
      </c>
    </row>
    <row r="365" spans="1:15">
      <c r="A365" s="97">
        <v>48487950600</v>
      </c>
      <c r="B365" t="s">
        <v>9128</v>
      </c>
      <c r="C365">
        <v>48487</v>
      </c>
      <c r="D365" t="s">
        <v>2408</v>
      </c>
      <c r="E365">
        <v>2</v>
      </c>
      <c r="F365">
        <v>61615</v>
      </c>
      <c r="G365">
        <v>48542</v>
      </c>
      <c r="H365">
        <v>60357</v>
      </c>
      <c r="I365">
        <v>70313</v>
      </c>
      <c r="J365" t="s">
        <v>22924</v>
      </c>
      <c r="K365" s="98">
        <v>13.43210116333749</v>
      </c>
      <c r="L365" t="s">
        <v>22922</v>
      </c>
      <c r="M365">
        <v>5428</v>
      </c>
      <c r="N365">
        <v>756</v>
      </c>
      <c r="O365" s="98">
        <v>13.927781871775977</v>
      </c>
    </row>
    <row r="366" spans="1:15">
      <c r="A366" s="97">
        <v>48433950300</v>
      </c>
      <c r="B366" t="s">
        <v>8056</v>
      </c>
      <c r="C366">
        <v>48433</v>
      </c>
      <c r="D366" t="s">
        <v>2381</v>
      </c>
      <c r="E366">
        <v>2</v>
      </c>
      <c r="F366">
        <v>61250</v>
      </c>
      <c r="G366">
        <v>48542</v>
      </c>
      <c r="H366">
        <v>60357</v>
      </c>
      <c r="I366">
        <v>70313</v>
      </c>
      <c r="J366" t="s">
        <v>22924</v>
      </c>
      <c r="K366" s="98">
        <v>13.43210116333749</v>
      </c>
      <c r="L366" t="s">
        <v>22922</v>
      </c>
      <c r="M366">
        <v>1206</v>
      </c>
      <c r="N366">
        <v>105</v>
      </c>
      <c r="O366" s="98">
        <v>8.7064676616915424</v>
      </c>
    </row>
    <row r="367" spans="1:15">
      <c r="A367" s="97">
        <v>48197950100</v>
      </c>
      <c r="B367" t="s">
        <v>5304</v>
      </c>
      <c r="C367">
        <v>48197</v>
      </c>
      <c r="D367" t="s">
        <v>2264</v>
      </c>
      <c r="E367">
        <v>2</v>
      </c>
      <c r="F367">
        <v>61179</v>
      </c>
      <c r="G367">
        <v>48542</v>
      </c>
      <c r="H367">
        <v>60357</v>
      </c>
      <c r="I367">
        <v>70313</v>
      </c>
      <c r="J367" t="s">
        <v>22924</v>
      </c>
      <c r="K367" s="98">
        <v>13.43210116333749</v>
      </c>
      <c r="L367" t="s">
        <v>22922</v>
      </c>
      <c r="M367">
        <v>3473</v>
      </c>
      <c r="N367">
        <v>445</v>
      </c>
      <c r="O367" s="98">
        <v>12.813129858911603</v>
      </c>
    </row>
    <row r="368" spans="1:15">
      <c r="A368" s="97">
        <v>48207950300</v>
      </c>
      <c r="B368" t="s">
        <v>6450</v>
      </c>
      <c r="C368">
        <v>48207</v>
      </c>
      <c r="D368" t="s">
        <v>2269</v>
      </c>
      <c r="E368">
        <v>2</v>
      </c>
      <c r="F368">
        <v>60934</v>
      </c>
      <c r="G368">
        <v>48542</v>
      </c>
      <c r="H368">
        <v>60357</v>
      </c>
      <c r="I368">
        <v>70313</v>
      </c>
      <c r="J368" t="s">
        <v>22924</v>
      </c>
      <c r="K368" s="98">
        <v>13.43210116333749</v>
      </c>
      <c r="L368" t="s">
        <v>22922</v>
      </c>
      <c r="M368">
        <v>3079</v>
      </c>
      <c r="N368">
        <v>340</v>
      </c>
      <c r="O368" s="98">
        <v>11.042546281260149</v>
      </c>
    </row>
    <row r="369" spans="1:15">
      <c r="A369" s="97">
        <v>48353950500</v>
      </c>
      <c r="B369" t="s">
        <v>7597</v>
      </c>
      <c r="C369">
        <v>48353</v>
      </c>
      <c r="D369" t="s">
        <v>2341</v>
      </c>
      <c r="E369">
        <v>2</v>
      </c>
      <c r="F369">
        <v>60926</v>
      </c>
      <c r="G369">
        <v>48542</v>
      </c>
      <c r="H369">
        <v>60357</v>
      </c>
      <c r="I369">
        <v>70313</v>
      </c>
      <c r="J369" t="s">
        <v>22924</v>
      </c>
      <c r="K369" s="98">
        <v>13.43210116333749</v>
      </c>
      <c r="L369" t="s">
        <v>22922</v>
      </c>
      <c r="M369">
        <v>2638</v>
      </c>
      <c r="N369">
        <v>222</v>
      </c>
      <c r="O369" s="98">
        <v>8.4154662623199403</v>
      </c>
    </row>
    <row r="370" spans="1:15">
      <c r="A370" s="97">
        <v>48009020200</v>
      </c>
      <c r="B370" t="s">
        <v>2484</v>
      </c>
      <c r="C370">
        <v>48009</v>
      </c>
      <c r="D370" t="s">
        <v>2171</v>
      </c>
      <c r="E370">
        <v>2</v>
      </c>
      <c r="F370">
        <v>60453</v>
      </c>
      <c r="G370">
        <v>48542</v>
      </c>
      <c r="H370">
        <v>60357</v>
      </c>
      <c r="I370">
        <v>70313</v>
      </c>
      <c r="J370" t="s">
        <v>22924</v>
      </c>
      <c r="K370" s="98">
        <v>13.43210116333749</v>
      </c>
      <c r="L370" t="s">
        <v>22922</v>
      </c>
      <c r="M370">
        <v>2534</v>
      </c>
      <c r="N370">
        <v>347</v>
      </c>
      <c r="O370" s="98">
        <v>13.693764798737174</v>
      </c>
    </row>
    <row r="371" spans="1:15">
      <c r="A371" s="97">
        <v>48083950700</v>
      </c>
      <c r="B371" t="s">
        <v>3424</v>
      </c>
      <c r="C371">
        <v>48083</v>
      </c>
      <c r="D371" t="s">
        <v>2207</v>
      </c>
      <c r="E371">
        <v>2</v>
      </c>
      <c r="F371">
        <v>60439</v>
      </c>
      <c r="G371">
        <v>48542</v>
      </c>
      <c r="H371">
        <v>60357</v>
      </c>
      <c r="I371">
        <v>70313</v>
      </c>
      <c r="J371" t="s">
        <v>22924</v>
      </c>
      <c r="K371" s="98">
        <v>13.43210116333749</v>
      </c>
      <c r="L371" t="s">
        <v>22922</v>
      </c>
      <c r="M371">
        <v>2557</v>
      </c>
      <c r="N371">
        <v>341</v>
      </c>
      <c r="O371" s="98">
        <v>13.335940555338288</v>
      </c>
    </row>
    <row r="372" spans="1:15">
      <c r="A372" s="97">
        <v>48441012801</v>
      </c>
      <c r="B372" t="s">
        <v>8536</v>
      </c>
      <c r="C372">
        <v>48441</v>
      </c>
      <c r="D372" t="s">
        <v>2385</v>
      </c>
      <c r="E372">
        <v>2</v>
      </c>
      <c r="F372">
        <v>60365</v>
      </c>
      <c r="G372">
        <v>48542</v>
      </c>
      <c r="H372">
        <v>60357</v>
      </c>
      <c r="I372">
        <v>70313</v>
      </c>
      <c r="J372" t="s">
        <v>22924</v>
      </c>
      <c r="K372" s="98">
        <v>13.43210116333749</v>
      </c>
      <c r="L372" t="s">
        <v>22922</v>
      </c>
      <c r="M372">
        <v>3801</v>
      </c>
      <c r="N372">
        <v>745</v>
      </c>
      <c r="O372" s="98">
        <v>19.600105235464351</v>
      </c>
    </row>
    <row r="373" spans="1:15">
      <c r="A373" s="97">
        <v>48441011400</v>
      </c>
      <c r="B373" t="s">
        <v>8522</v>
      </c>
      <c r="C373">
        <v>48441</v>
      </c>
      <c r="D373" t="s">
        <v>2385</v>
      </c>
      <c r="E373">
        <v>2</v>
      </c>
      <c r="F373">
        <v>60357</v>
      </c>
      <c r="G373">
        <v>48542</v>
      </c>
      <c r="H373">
        <v>60357</v>
      </c>
      <c r="I373">
        <v>70313</v>
      </c>
      <c r="J373" t="s">
        <v>22924</v>
      </c>
      <c r="K373" s="98">
        <v>13.43210116333749</v>
      </c>
      <c r="L373" t="s">
        <v>22922</v>
      </c>
      <c r="M373">
        <v>4451</v>
      </c>
      <c r="N373">
        <v>603</v>
      </c>
      <c r="O373" s="98">
        <v>13.547517411817569</v>
      </c>
    </row>
    <row r="374" spans="1:15">
      <c r="A374" s="97">
        <v>48441012900</v>
      </c>
      <c r="B374" t="s">
        <v>8538</v>
      </c>
      <c r="C374">
        <v>48441</v>
      </c>
      <c r="D374" t="s">
        <v>2385</v>
      </c>
      <c r="E374">
        <v>2</v>
      </c>
      <c r="F374">
        <v>60115</v>
      </c>
      <c r="G374">
        <v>48542</v>
      </c>
      <c r="H374">
        <v>60357</v>
      </c>
      <c r="I374">
        <v>70313</v>
      </c>
      <c r="J374" t="s">
        <v>22925</v>
      </c>
      <c r="K374" s="98">
        <v>13.43210116333749</v>
      </c>
      <c r="L374" t="s">
        <v>22922</v>
      </c>
      <c r="M374">
        <v>2728</v>
      </c>
      <c r="N374">
        <v>71</v>
      </c>
      <c r="O374" s="98">
        <v>2.6026392961876832</v>
      </c>
    </row>
    <row r="375" spans="1:15">
      <c r="A375" s="97">
        <v>48337950501</v>
      </c>
      <c r="B375" t="s">
        <v>7413</v>
      </c>
      <c r="C375">
        <v>48337</v>
      </c>
      <c r="D375" t="s">
        <v>2333</v>
      </c>
      <c r="E375">
        <v>2</v>
      </c>
      <c r="F375">
        <v>59792</v>
      </c>
      <c r="G375">
        <v>48542</v>
      </c>
      <c r="H375">
        <v>60357</v>
      </c>
      <c r="I375">
        <v>70313</v>
      </c>
      <c r="J375" t="s">
        <v>22925</v>
      </c>
      <c r="K375" s="98">
        <v>13.43210116333749</v>
      </c>
      <c r="L375" t="s">
        <v>22921</v>
      </c>
      <c r="M375">
        <v>3300</v>
      </c>
      <c r="N375">
        <v>690</v>
      </c>
      <c r="O375" s="98">
        <v>20.909090909090907</v>
      </c>
    </row>
    <row r="376" spans="1:15">
      <c r="A376" s="97">
        <v>48441011600</v>
      </c>
      <c r="B376" t="s">
        <v>8524</v>
      </c>
      <c r="C376">
        <v>48441</v>
      </c>
      <c r="D376" t="s">
        <v>2385</v>
      </c>
      <c r="E376">
        <v>2</v>
      </c>
      <c r="F376">
        <v>59638</v>
      </c>
      <c r="G376">
        <v>48542</v>
      </c>
      <c r="H376">
        <v>60357</v>
      </c>
      <c r="I376">
        <v>70313</v>
      </c>
      <c r="J376" t="s">
        <v>22925</v>
      </c>
      <c r="K376" s="98">
        <v>13.43210116333749</v>
      </c>
      <c r="L376" t="s">
        <v>22922</v>
      </c>
      <c r="M376">
        <v>2473</v>
      </c>
      <c r="N376">
        <v>356</v>
      </c>
      <c r="O376" s="98">
        <v>14.395471087747675</v>
      </c>
    </row>
    <row r="377" spans="1:15">
      <c r="A377" s="97">
        <v>48275950200</v>
      </c>
      <c r="B377" t="s">
        <v>7056</v>
      </c>
      <c r="C377">
        <v>48275</v>
      </c>
      <c r="D377" t="s">
        <v>2302</v>
      </c>
      <c r="E377">
        <v>2</v>
      </c>
      <c r="F377">
        <v>59457</v>
      </c>
      <c r="G377">
        <v>48542</v>
      </c>
      <c r="H377">
        <v>60357</v>
      </c>
      <c r="I377">
        <v>70313</v>
      </c>
      <c r="J377" t="s">
        <v>22925</v>
      </c>
      <c r="K377" s="98">
        <v>13.43210116333749</v>
      </c>
      <c r="L377" t="s">
        <v>22922</v>
      </c>
      <c r="M377">
        <v>1887</v>
      </c>
      <c r="N377">
        <v>193</v>
      </c>
      <c r="O377" s="98">
        <v>10.227874933757287</v>
      </c>
    </row>
    <row r="378" spans="1:15">
      <c r="A378" s="97">
        <v>48441012400</v>
      </c>
      <c r="B378" t="s">
        <v>8531</v>
      </c>
      <c r="C378">
        <v>48441</v>
      </c>
      <c r="D378" t="s">
        <v>2385</v>
      </c>
      <c r="E378">
        <v>2</v>
      </c>
      <c r="F378">
        <v>59067</v>
      </c>
      <c r="G378">
        <v>48542</v>
      </c>
      <c r="H378">
        <v>60357</v>
      </c>
      <c r="I378">
        <v>70313</v>
      </c>
      <c r="J378" t="s">
        <v>22925</v>
      </c>
      <c r="K378" s="98">
        <v>13.43210116333749</v>
      </c>
      <c r="L378" t="s">
        <v>22922</v>
      </c>
      <c r="M378">
        <v>2170</v>
      </c>
      <c r="N378">
        <v>174</v>
      </c>
      <c r="O378" s="98">
        <v>8.0184331797235018</v>
      </c>
    </row>
    <row r="379" spans="1:15">
      <c r="A379" s="97">
        <v>48059030200</v>
      </c>
      <c r="B379" t="s">
        <v>3252</v>
      </c>
      <c r="C379">
        <v>48059</v>
      </c>
      <c r="D379" t="s">
        <v>2195</v>
      </c>
      <c r="E379">
        <v>2</v>
      </c>
      <c r="F379">
        <v>59034</v>
      </c>
      <c r="G379">
        <v>48542</v>
      </c>
      <c r="H379">
        <v>60357</v>
      </c>
      <c r="I379">
        <v>70313</v>
      </c>
      <c r="J379" t="s">
        <v>22925</v>
      </c>
      <c r="K379" s="98">
        <v>13.43210116333749</v>
      </c>
      <c r="L379" t="s">
        <v>22922</v>
      </c>
      <c r="M379">
        <v>4344</v>
      </c>
      <c r="N379">
        <v>548</v>
      </c>
      <c r="O379" s="98">
        <v>12.61510128913444</v>
      </c>
    </row>
    <row r="380" spans="1:15">
      <c r="A380" s="97">
        <v>48447950300</v>
      </c>
      <c r="B380" t="s">
        <v>8555</v>
      </c>
      <c r="C380">
        <v>48447</v>
      </c>
      <c r="D380" t="s">
        <v>2388</v>
      </c>
      <c r="E380">
        <v>2</v>
      </c>
      <c r="F380">
        <v>58864</v>
      </c>
      <c r="G380">
        <v>48542</v>
      </c>
      <c r="H380">
        <v>60357</v>
      </c>
      <c r="I380">
        <v>70313</v>
      </c>
      <c r="J380" t="s">
        <v>22925</v>
      </c>
      <c r="K380" s="98">
        <v>13.43210116333749</v>
      </c>
      <c r="L380" t="s">
        <v>22922</v>
      </c>
      <c r="M380">
        <v>1589</v>
      </c>
      <c r="N380">
        <v>222</v>
      </c>
      <c r="O380" s="98">
        <v>13.971050975456262</v>
      </c>
    </row>
    <row r="381" spans="1:15">
      <c r="A381" s="97">
        <v>48101950100</v>
      </c>
      <c r="B381" t="s">
        <v>3718</v>
      </c>
      <c r="C381">
        <v>48101</v>
      </c>
      <c r="D381" t="s">
        <v>2216</v>
      </c>
      <c r="E381">
        <v>2</v>
      </c>
      <c r="F381">
        <v>58819</v>
      </c>
      <c r="G381">
        <v>48542</v>
      </c>
      <c r="H381">
        <v>60357</v>
      </c>
      <c r="I381">
        <v>70313</v>
      </c>
      <c r="J381" t="s">
        <v>22925</v>
      </c>
      <c r="K381" s="98">
        <v>13.43210116333749</v>
      </c>
      <c r="L381" t="s">
        <v>22921</v>
      </c>
      <c r="M381">
        <v>1297</v>
      </c>
      <c r="N381">
        <v>296</v>
      </c>
      <c r="O381" s="98">
        <v>22.821896684656899</v>
      </c>
    </row>
    <row r="382" spans="1:15">
      <c r="A382" s="97">
        <v>48441012300</v>
      </c>
      <c r="B382" t="s">
        <v>8530</v>
      </c>
      <c r="C382">
        <v>48441</v>
      </c>
      <c r="D382" t="s">
        <v>2385</v>
      </c>
      <c r="E382">
        <v>2</v>
      </c>
      <c r="F382">
        <v>58592</v>
      </c>
      <c r="G382">
        <v>48542</v>
      </c>
      <c r="H382">
        <v>60357</v>
      </c>
      <c r="I382">
        <v>70313</v>
      </c>
      <c r="J382" t="s">
        <v>22925</v>
      </c>
      <c r="K382" s="98">
        <v>13.43210116333749</v>
      </c>
      <c r="L382" t="s">
        <v>22922</v>
      </c>
      <c r="M382">
        <v>4198</v>
      </c>
      <c r="N382">
        <v>640</v>
      </c>
      <c r="O382" s="98">
        <v>15.245354930919486</v>
      </c>
    </row>
    <row r="383" spans="1:15">
      <c r="A383" s="97">
        <v>48503950600</v>
      </c>
      <c r="B383" t="s">
        <v>9320</v>
      </c>
      <c r="C383">
        <v>48503</v>
      </c>
      <c r="D383" t="s">
        <v>2416</v>
      </c>
      <c r="E383">
        <v>2</v>
      </c>
      <c r="F383">
        <v>58275</v>
      </c>
      <c r="G383">
        <v>48542</v>
      </c>
      <c r="H383">
        <v>60357</v>
      </c>
      <c r="I383">
        <v>70313</v>
      </c>
      <c r="J383" t="s">
        <v>22925</v>
      </c>
      <c r="K383" s="98">
        <v>13.43210116333749</v>
      </c>
      <c r="L383" t="s">
        <v>22921</v>
      </c>
      <c r="M383">
        <v>5485</v>
      </c>
      <c r="N383">
        <v>1218</v>
      </c>
      <c r="O383" s="98">
        <v>22.20601640838651</v>
      </c>
    </row>
    <row r="384" spans="1:15">
      <c r="A384" s="97">
        <v>48503950500</v>
      </c>
      <c r="B384" t="s">
        <v>9319</v>
      </c>
      <c r="C384">
        <v>48503</v>
      </c>
      <c r="D384" t="s">
        <v>2416</v>
      </c>
      <c r="E384">
        <v>2</v>
      </c>
      <c r="F384">
        <v>57869</v>
      </c>
      <c r="G384">
        <v>48542</v>
      </c>
      <c r="H384">
        <v>60357</v>
      </c>
      <c r="I384">
        <v>70313</v>
      </c>
      <c r="J384" t="s">
        <v>22925</v>
      </c>
      <c r="K384" s="98">
        <v>13.43210116333749</v>
      </c>
      <c r="L384" t="s">
        <v>22922</v>
      </c>
      <c r="M384">
        <v>2360</v>
      </c>
      <c r="N384">
        <v>318</v>
      </c>
      <c r="O384" s="98">
        <v>13.474576271186441</v>
      </c>
    </row>
    <row r="385" spans="1:15">
      <c r="A385" s="97">
        <v>48335950200</v>
      </c>
      <c r="B385" t="s">
        <v>7406</v>
      </c>
      <c r="C385">
        <v>48335</v>
      </c>
      <c r="D385" t="s">
        <v>2332</v>
      </c>
      <c r="E385">
        <v>2</v>
      </c>
      <c r="F385">
        <v>57077</v>
      </c>
      <c r="G385">
        <v>48542</v>
      </c>
      <c r="H385">
        <v>60357</v>
      </c>
      <c r="I385">
        <v>70313</v>
      </c>
      <c r="J385" t="s">
        <v>22925</v>
      </c>
      <c r="K385" s="98">
        <v>13.43210116333749</v>
      </c>
      <c r="L385" t="s">
        <v>22922</v>
      </c>
      <c r="M385">
        <v>4942</v>
      </c>
      <c r="N385">
        <v>520</v>
      </c>
      <c r="O385" s="98">
        <v>10.522055847834885</v>
      </c>
    </row>
    <row r="386" spans="1:15">
      <c r="A386" s="97">
        <v>48441012802</v>
      </c>
      <c r="B386" t="s">
        <v>8537</v>
      </c>
      <c r="C386">
        <v>48441</v>
      </c>
      <c r="D386" t="s">
        <v>2385</v>
      </c>
      <c r="E386">
        <v>2</v>
      </c>
      <c r="F386">
        <v>56973</v>
      </c>
      <c r="G386">
        <v>48542</v>
      </c>
      <c r="H386">
        <v>60357</v>
      </c>
      <c r="I386">
        <v>70313</v>
      </c>
      <c r="J386" t="s">
        <v>22925</v>
      </c>
      <c r="K386" s="98">
        <v>13.43210116333749</v>
      </c>
      <c r="L386" t="s">
        <v>22922</v>
      </c>
      <c r="M386">
        <v>3853</v>
      </c>
      <c r="N386">
        <v>228</v>
      </c>
      <c r="O386" s="98">
        <v>5.9174669089021537</v>
      </c>
    </row>
    <row r="387" spans="1:15">
      <c r="A387" s="97">
        <v>48441010900</v>
      </c>
      <c r="B387" t="s">
        <v>8518</v>
      </c>
      <c r="C387">
        <v>48441</v>
      </c>
      <c r="D387" t="s">
        <v>2385</v>
      </c>
      <c r="E387">
        <v>2</v>
      </c>
      <c r="F387">
        <v>56960</v>
      </c>
      <c r="G387">
        <v>48542</v>
      </c>
      <c r="H387">
        <v>60357</v>
      </c>
      <c r="I387">
        <v>70313</v>
      </c>
      <c r="J387" t="s">
        <v>22925</v>
      </c>
      <c r="K387" s="98">
        <v>13.43210116333749</v>
      </c>
      <c r="L387" t="s">
        <v>22921</v>
      </c>
      <c r="M387">
        <v>6791</v>
      </c>
      <c r="N387">
        <v>1592</v>
      </c>
      <c r="O387" s="98">
        <v>23.442791930496245</v>
      </c>
    </row>
    <row r="388" spans="1:15">
      <c r="A388" s="97">
        <v>48441011300</v>
      </c>
      <c r="B388" t="s">
        <v>8521</v>
      </c>
      <c r="C388">
        <v>48441</v>
      </c>
      <c r="D388" t="s">
        <v>2385</v>
      </c>
      <c r="E388">
        <v>2</v>
      </c>
      <c r="F388">
        <v>56577</v>
      </c>
      <c r="G388">
        <v>48542</v>
      </c>
      <c r="H388">
        <v>60357</v>
      </c>
      <c r="I388">
        <v>70313</v>
      </c>
      <c r="J388" t="s">
        <v>22925</v>
      </c>
      <c r="K388" s="98">
        <v>13.43210116333749</v>
      </c>
      <c r="L388" t="s">
        <v>22922</v>
      </c>
      <c r="M388">
        <v>3774</v>
      </c>
      <c r="N388">
        <v>568</v>
      </c>
      <c r="O388" s="98">
        <v>15.05034446210917</v>
      </c>
    </row>
    <row r="389" spans="1:15">
      <c r="A389" s="97">
        <v>48049950900</v>
      </c>
      <c r="B389" t="s">
        <v>3204</v>
      </c>
      <c r="C389">
        <v>48049</v>
      </c>
      <c r="D389" t="s">
        <v>2191</v>
      </c>
      <c r="E389">
        <v>2</v>
      </c>
      <c r="F389">
        <v>56011</v>
      </c>
      <c r="G389">
        <v>48542</v>
      </c>
      <c r="H389">
        <v>60357</v>
      </c>
      <c r="I389">
        <v>70313</v>
      </c>
      <c r="J389" t="s">
        <v>22925</v>
      </c>
      <c r="K389" s="98">
        <v>13.43210116333749</v>
      </c>
      <c r="L389" t="s">
        <v>22922</v>
      </c>
      <c r="M389">
        <v>4262</v>
      </c>
      <c r="N389">
        <v>721</v>
      </c>
      <c r="O389" s="98">
        <v>16.9169404035664</v>
      </c>
    </row>
    <row r="390" spans="1:15">
      <c r="A390" s="97">
        <v>48049950500</v>
      </c>
      <c r="B390" t="s">
        <v>3200</v>
      </c>
      <c r="C390">
        <v>48049</v>
      </c>
      <c r="D390" t="s">
        <v>2191</v>
      </c>
      <c r="E390">
        <v>2</v>
      </c>
      <c r="F390">
        <v>55733</v>
      </c>
      <c r="G390">
        <v>48542</v>
      </c>
      <c r="H390">
        <v>60357</v>
      </c>
      <c r="I390">
        <v>70313</v>
      </c>
      <c r="J390" t="s">
        <v>22925</v>
      </c>
      <c r="K390" s="98">
        <v>13.43210116333749</v>
      </c>
      <c r="L390" t="s">
        <v>22922</v>
      </c>
      <c r="M390">
        <v>2857</v>
      </c>
      <c r="N390">
        <v>311</v>
      </c>
      <c r="O390" s="98">
        <v>10.885544277213862</v>
      </c>
    </row>
    <row r="391" spans="1:15">
      <c r="A391" s="97">
        <v>48133950301</v>
      </c>
      <c r="B391" t="s">
        <v>4593</v>
      </c>
      <c r="C391">
        <v>48133</v>
      </c>
      <c r="D391" t="s">
        <v>2232</v>
      </c>
      <c r="E391">
        <v>2</v>
      </c>
      <c r="F391">
        <v>55725</v>
      </c>
      <c r="G391">
        <v>48542</v>
      </c>
      <c r="H391">
        <v>60357</v>
      </c>
      <c r="I391">
        <v>70313</v>
      </c>
      <c r="J391" t="s">
        <v>22925</v>
      </c>
      <c r="K391" s="98">
        <v>13.43210116333749</v>
      </c>
      <c r="L391" t="s">
        <v>22922</v>
      </c>
      <c r="M391">
        <v>3212</v>
      </c>
      <c r="N391">
        <v>68</v>
      </c>
      <c r="O391" s="98">
        <v>2.1170610211706102</v>
      </c>
    </row>
    <row r="392" spans="1:15">
      <c r="A392" s="97">
        <v>48485011000</v>
      </c>
      <c r="B392" t="s">
        <v>9089</v>
      </c>
      <c r="C392">
        <v>48485</v>
      </c>
      <c r="D392" t="s">
        <v>2407</v>
      </c>
      <c r="E392">
        <v>2</v>
      </c>
      <c r="F392">
        <v>55441</v>
      </c>
      <c r="G392">
        <v>48542</v>
      </c>
      <c r="H392">
        <v>60357</v>
      </c>
      <c r="I392">
        <v>70313</v>
      </c>
      <c r="J392" t="s">
        <v>22925</v>
      </c>
      <c r="K392" s="98">
        <v>13.43210116333749</v>
      </c>
      <c r="L392" t="s">
        <v>22921</v>
      </c>
      <c r="M392">
        <v>2430</v>
      </c>
      <c r="N392">
        <v>725</v>
      </c>
      <c r="O392" s="98">
        <v>29.835390946502056</v>
      </c>
    </row>
    <row r="393" spans="1:15">
      <c r="A393" s="97">
        <v>48253020200</v>
      </c>
      <c r="B393" t="s">
        <v>6979</v>
      </c>
      <c r="C393">
        <v>48253</v>
      </c>
      <c r="D393" t="s">
        <v>2292</v>
      </c>
      <c r="E393">
        <v>2</v>
      </c>
      <c r="F393">
        <v>55322</v>
      </c>
      <c r="G393">
        <v>48542</v>
      </c>
      <c r="H393">
        <v>60357</v>
      </c>
      <c r="I393">
        <v>70313</v>
      </c>
      <c r="J393" t="s">
        <v>22925</v>
      </c>
      <c r="K393" s="98">
        <v>13.43210116333749</v>
      </c>
      <c r="L393" t="s">
        <v>22922</v>
      </c>
      <c r="M393">
        <v>1938</v>
      </c>
      <c r="N393">
        <v>259</v>
      </c>
      <c r="O393" s="98">
        <v>13.364293085655316</v>
      </c>
    </row>
    <row r="394" spans="1:15">
      <c r="A394" s="97">
        <v>48441013100</v>
      </c>
      <c r="B394" t="s">
        <v>8540</v>
      </c>
      <c r="C394">
        <v>48441</v>
      </c>
      <c r="D394" t="s">
        <v>2385</v>
      </c>
      <c r="E394">
        <v>2</v>
      </c>
      <c r="F394">
        <v>55291</v>
      </c>
      <c r="G394">
        <v>48542</v>
      </c>
      <c r="H394">
        <v>60357</v>
      </c>
      <c r="I394">
        <v>70313</v>
      </c>
      <c r="J394" t="s">
        <v>22925</v>
      </c>
      <c r="K394" s="98">
        <v>13.43210116333749</v>
      </c>
      <c r="L394" t="s">
        <v>22922</v>
      </c>
      <c r="M394">
        <v>5606</v>
      </c>
      <c r="N394">
        <v>629</v>
      </c>
      <c r="O394" s="98">
        <v>11.220121298608634</v>
      </c>
    </row>
    <row r="395" spans="1:15">
      <c r="A395" s="97">
        <v>48353950200</v>
      </c>
      <c r="B395" t="s">
        <v>7594</v>
      </c>
      <c r="C395">
        <v>48353</v>
      </c>
      <c r="D395" t="s">
        <v>2341</v>
      </c>
      <c r="E395">
        <v>2</v>
      </c>
      <c r="F395">
        <v>54960</v>
      </c>
      <c r="G395">
        <v>48542</v>
      </c>
      <c r="H395">
        <v>60357</v>
      </c>
      <c r="I395">
        <v>70313</v>
      </c>
      <c r="J395" t="s">
        <v>22925</v>
      </c>
      <c r="K395" s="98">
        <v>13.43210116333749</v>
      </c>
      <c r="L395" t="s">
        <v>22922</v>
      </c>
      <c r="M395">
        <v>3784</v>
      </c>
      <c r="N395">
        <v>628</v>
      </c>
      <c r="O395" s="98">
        <v>16.596194503171247</v>
      </c>
    </row>
    <row r="396" spans="1:15">
      <c r="A396" s="97">
        <v>48485013100</v>
      </c>
      <c r="B396" t="s">
        <v>9114</v>
      </c>
      <c r="C396">
        <v>48485</v>
      </c>
      <c r="D396" t="s">
        <v>2407</v>
      </c>
      <c r="E396">
        <v>2</v>
      </c>
      <c r="F396">
        <v>54901</v>
      </c>
      <c r="G396">
        <v>48542</v>
      </c>
      <c r="H396">
        <v>60357</v>
      </c>
      <c r="I396">
        <v>70313</v>
      </c>
      <c r="J396" t="s">
        <v>22925</v>
      </c>
      <c r="K396" s="98">
        <v>13.43210116333749</v>
      </c>
      <c r="L396" t="s">
        <v>22922</v>
      </c>
      <c r="M396">
        <v>3462</v>
      </c>
      <c r="N396">
        <v>255</v>
      </c>
      <c r="O396" s="98">
        <v>7.365684575389948</v>
      </c>
    </row>
    <row r="397" spans="1:15">
      <c r="A397" s="97">
        <v>48337950502</v>
      </c>
      <c r="B397" t="s">
        <v>7414</v>
      </c>
      <c r="C397">
        <v>48337</v>
      </c>
      <c r="D397" t="s">
        <v>2333</v>
      </c>
      <c r="E397">
        <v>2</v>
      </c>
      <c r="F397">
        <v>54895</v>
      </c>
      <c r="G397">
        <v>48542</v>
      </c>
      <c r="H397">
        <v>60357</v>
      </c>
      <c r="I397">
        <v>70313</v>
      </c>
      <c r="J397" t="s">
        <v>22925</v>
      </c>
      <c r="K397" s="98">
        <v>13.43210116333749</v>
      </c>
      <c r="L397" t="s">
        <v>22922</v>
      </c>
      <c r="M397">
        <v>2374</v>
      </c>
      <c r="N397">
        <v>290</v>
      </c>
      <c r="O397" s="98">
        <v>12.215669755686605</v>
      </c>
    </row>
    <row r="398" spans="1:15">
      <c r="A398" s="97">
        <v>48485011500</v>
      </c>
      <c r="B398" t="s">
        <v>9094</v>
      </c>
      <c r="C398">
        <v>48485</v>
      </c>
      <c r="D398" t="s">
        <v>2407</v>
      </c>
      <c r="E398">
        <v>2</v>
      </c>
      <c r="F398">
        <v>54491</v>
      </c>
      <c r="G398">
        <v>48542</v>
      </c>
      <c r="H398">
        <v>60357</v>
      </c>
      <c r="I398">
        <v>70313</v>
      </c>
      <c r="J398" t="s">
        <v>22925</v>
      </c>
      <c r="K398" s="98">
        <v>13.43210116333749</v>
      </c>
      <c r="L398" t="s">
        <v>22921</v>
      </c>
      <c r="M398">
        <v>2170</v>
      </c>
      <c r="N398">
        <v>518</v>
      </c>
      <c r="O398" s="98">
        <v>23.870967741935484</v>
      </c>
    </row>
    <row r="399" spans="1:15">
      <c r="A399" s="97">
        <v>48335950400</v>
      </c>
      <c r="B399" t="s">
        <v>7407</v>
      </c>
      <c r="C399">
        <v>48335</v>
      </c>
      <c r="D399" t="s">
        <v>2332</v>
      </c>
      <c r="E399">
        <v>2</v>
      </c>
      <c r="F399">
        <v>54344</v>
      </c>
      <c r="G399">
        <v>48542</v>
      </c>
      <c r="H399">
        <v>60357</v>
      </c>
      <c r="I399">
        <v>70313</v>
      </c>
      <c r="J399" t="s">
        <v>22925</v>
      </c>
      <c r="K399" s="98">
        <v>13.43210116333749</v>
      </c>
      <c r="L399" t="s">
        <v>22922</v>
      </c>
      <c r="M399">
        <v>2619</v>
      </c>
      <c r="N399">
        <v>479</v>
      </c>
      <c r="O399" s="98">
        <v>18.289423444062621</v>
      </c>
    </row>
    <row r="400" spans="1:15">
      <c r="A400" s="97">
        <v>48337950200</v>
      </c>
      <c r="B400" t="s">
        <v>7409</v>
      </c>
      <c r="C400">
        <v>48337</v>
      </c>
      <c r="D400" t="s">
        <v>2333</v>
      </c>
      <c r="E400">
        <v>2</v>
      </c>
      <c r="F400">
        <v>53958</v>
      </c>
      <c r="G400">
        <v>48542</v>
      </c>
      <c r="H400">
        <v>60357</v>
      </c>
      <c r="I400">
        <v>70313</v>
      </c>
      <c r="J400" t="s">
        <v>22925</v>
      </c>
      <c r="K400" s="98">
        <v>13.43210116333749</v>
      </c>
      <c r="L400" t="s">
        <v>22922</v>
      </c>
      <c r="M400">
        <v>1861</v>
      </c>
      <c r="N400">
        <v>345</v>
      </c>
      <c r="O400" s="98">
        <v>18.538420204191294</v>
      </c>
    </row>
    <row r="401" spans="1:15">
      <c r="A401" s="97">
        <v>48133950400</v>
      </c>
      <c r="B401" t="s">
        <v>4595</v>
      </c>
      <c r="C401">
        <v>48133</v>
      </c>
      <c r="D401" t="s">
        <v>2232</v>
      </c>
      <c r="E401">
        <v>2</v>
      </c>
      <c r="F401">
        <v>52400</v>
      </c>
      <c r="G401">
        <v>48542</v>
      </c>
      <c r="H401">
        <v>60357</v>
      </c>
      <c r="I401">
        <v>70313</v>
      </c>
      <c r="J401" t="s">
        <v>22925</v>
      </c>
      <c r="K401" s="98">
        <v>13.43210116333749</v>
      </c>
      <c r="L401" t="s">
        <v>22921</v>
      </c>
      <c r="M401">
        <v>1776</v>
      </c>
      <c r="N401">
        <v>385</v>
      </c>
      <c r="O401" s="98">
        <v>21.677927927927929</v>
      </c>
    </row>
    <row r="402" spans="1:15">
      <c r="A402" s="97">
        <v>48133950202</v>
      </c>
      <c r="B402" t="s">
        <v>4592</v>
      </c>
      <c r="C402">
        <v>48133</v>
      </c>
      <c r="D402" t="s">
        <v>2232</v>
      </c>
      <c r="E402">
        <v>2</v>
      </c>
      <c r="F402">
        <v>52174</v>
      </c>
      <c r="G402">
        <v>48542</v>
      </c>
      <c r="H402">
        <v>60357</v>
      </c>
      <c r="I402">
        <v>70313</v>
      </c>
      <c r="J402" t="s">
        <v>22925</v>
      </c>
      <c r="K402" s="98">
        <v>13.43210116333749</v>
      </c>
      <c r="L402" t="s">
        <v>22922</v>
      </c>
      <c r="M402">
        <v>4308</v>
      </c>
      <c r="N402">
        <v>734</v>
      </c>
      <c r="O402" s="98">
        <v>17.038068709377903</v>
      </c>
    </row>
    <row r="403" spans="1:15">
      <c r="A403" s="97">
        <v>48093950400</v>
      </c>
      <c r="B403" t="s">
        <v>3688</v>
      </c>
      <c r="C403">
        <v>48093</v>
      </c>
      <c r="D403" t="s">
        <v>2212</v>
      </c>
      <c r="E403">
        <v>2</v>
      </c>
      <c r="F403">
        <v>52147</v>
      </c>
      <c r="G403">
        <v>48542</v>
      </c>
      <c r="H403">
        <v>60357</v>
      </c>
      <c r="I403">
        <v>70313</v>
      </c>
      <c r="J403" t="s">
        <v>22925</v>
      </c>
      <c r="K403" s="98">
        <v>13.43210116333749</v>
      </c>
      <c r="L403" t="s">
        <v>22922</v>
      </c>
      <c r="M403">
        <v>1658</v>
      </c>
      <c r="N403">
        <v>222</v>
      </c>
      <c r="O403" s="98">
        <v>13.38962605548854</v>
      </c>
    </row>
    <row r="404" spans="1:15">
      <c r="A404" s="97">
        <v>48429950300</v>
      </c>
      <c r="B404" t="s">
        <v>8053</v>
      </c>
      <c r="C404">
        <v>48429</v>
      </c>
      <c r="D404" t="s">
        <v>2379</v>
      </c>
      <c r="E404">
        <v>2</v>
      </c>
      <c r="F404">
        <v>52007</v>
      </c>
      <c r="G404">
        <v>48542</v>
      </c>
      <c r="H404">
        <v>60357</v>
      </c>
      <c r="I404">
        <v>70313</v>
      </c>
      <c r="J404" t="s">
        <v>22925</v>
      </c>
      <c r="K404" s="98">
        <v>13.43210116333749</v>
      </c>
      <c r="L404" t="s">
        <v>22922</v>
      </c>
      <c r="M404">
        <v>2216</v>
      </c>
      <c r="N404">
        <v>260</v>
      </c>
      <c r="O404" s="98">
        <v>11.732851985559567</v>
      </c>
    </row>
    <row r="405" spans="1:15">
      <c r="A405" s="97">
        <v>48093950300</v>
      </c>
      <c r="B405" t="s">
        <v>3687</v>
      </c>
      <c r="C405">
        <v>48093</v>
      </c>
      <c r="D405" t="s">
        <v>2212</v>
      </c>
      <c r="E405">
        <v>2</v>
      </c>
      <c r="F405">
        <v>51926</v>
      </c>
      <c r="G405">
        <v>48542</v>
      </c>
      <c r="H405">
        <v>60357</v>
      </c>
      <c r="I405">
        <v>70313</v>
      </c>
      <c r="J405" t="s">
        <v>22925</v>
      </c>
      <c r="K405" s="98">
        <v>13.43210116333749</v>
      </c>
      <c r="L405" t="s">
        <v>22921</v>
      </c>
      <c r="M405">
        <v>3915</v>
      </c>
      <c r="N405">
        <v>867</v>
      </c>
      <c r="O405" s="98">
        <v>22.145593869731801</v>
      </c>
    </row>
    <row r="406" spans="1:15">
      <c r="A406" s="97">
        <v>48485010900</v>
      </c>
      <c r="B406" t="s">
        <v>9088</v>
      </c>
      <c r="C406">
        <v>48485</v>
      </c>
      <c r="D406" t="s">
        <v>2407</v>
      </c>
      <c r="E406">
        <v>2</v>
      </c>
      <c r="F406">
        <v>51875</v>
      </c>
      <c r="G406">
        <v>48542</v>
      </c>
      <c r="H406">
        <v>60357</v>
      </c>
      <c r="I406">
        <v>70313</v>
      </c>
      <c r="J406" t="s">
        <v>22925</v>
      </c>
      <c r="K406" s="98">
        <v>13.43210116333749</v>
      </c>
      <c r="L406" t="s">
        <v>22922</v>
      </c>
      <c r="M406">
        <v>1695</v>
      </c>
      <c r="N406">
        <v>310</v>
      </c>
      <c r="O406" s="98">
        <v>18.289085545722713</v>
      </c>
    </row>
    <row r="407" spans="1:15">
      <c r="A407" s="97">
        <v>48441011000</v>
      </c>
      <c r="B407" t="s">
        <v>8519</v>
      </c>
      <c r="C407">
        <v>48441</v>
      </c>
      <c r="D407" t="s">
        <v>2385</v>
      </c>
      <c r="E407">
        <v>2</v>
      </c>
      <c r="F407">
        <v>51813</v>
      </c>
      <c r="G407">
        <v>48542</v>
      </c>
      <c r="H407">
        <v>60357</v>
      </c>
      <c r="I407">
        <v>70313</v>
      </c>
      <c r="J407" t="s">
        <v>22925</v>
      </c>
      <c r="K407" s="98">
        <v>13.43210116333749</v>
      </c>
      <c r="L407" t="s">
        <v>22922</v>
      </c>
      <c r="M407">
        <v>1045</v>
      </c>
      <c r="N407">
        <v>158</v>
      </c>
      <c r="O407" s="98">
        <v>15.119617224880383</v>
      </c>
    </row>
    <row r="408" spans="1:15">
      <c r="A408" s="97">
        <v>48485011901</v>
      </c>
      <c r="B408" t="s">
        <v>9098</v>
      </c>
      <c r="C408">
        <v>48485</v>
      </c>
      <c r="D408" t="s">
        <v>2407</v>
      </c>
      <c r="E408">
        <v>2</v>
      </c>
      <c r="F408">
        <v>51610</v>
      </c>
      <c r="G408">
        <v>48542</v>
      </c>
      <c r="H408">
        <v>60357</v>
      </c>
      <c r="I408">
        <v>70313</v>
      </c>
      <c r="J408" t="s">
        <v>22925</v>
      </c>
      <c r="K408" s="98">
        <v>13.43210116333749</v>
      </c>
      <c r="L408" t="s">
        <v>22922</v>
      </c>
      <c r="M408">
        <v>2539</v>
      </c>
      <c r="N408">
        <v>428</v>
      </c>
      <c r="O408" s="98">
        <v>16.857030326900354</v>
      </c>
    </row>
    <row r="409" spans="1:15">
      <c r="A409" s="97">
        <v>48049950201</v>
      </c>
      <c r="B409" t="s">
        <v>3197</v>
      </c>
      <c r="C409">
        <v>48049</v>
      </c>
      <c r="D409" t="s">
        <v>2191</v>
      </c>
      <c r="E409">
        <v>2</v>
      </c>
      <c r="F409">
        <v>51414</v>
      </c>
      <c r="G409">
        <v>48542</v>
      </c>
      <c r="H409">
        <v>60357</v>
      </c>
      <c r="I409">
        <v>70313</v>
      </c>
      <c r="J409" t="s">
        <v>22925</v>
      </c>
      <c r="K409" s="98">
        <v>13.43210116333749</v>
      </c>
      <c r="L409" t="s">
        <v>22922</v>
      </c>
      <c r="M409">
        <v>1733</v>
      </c>
      <c r="N409">
        <v>244</v>
      </c>
      <c r="O409" s="98">
        <v>14.079630698211195</v>
      </c>
    </row>
    <row r="410" spans="1:15">
      <c r="A410" s="97">
        <v>48083950300</v>
      </c>
      <c r="B410" t="s">
        <v>3422</v>
      </c>
      <c r="C410">
        <v>48083</v>
      </c>
      <c r="D410" t="s">
        <v>2207</v>
      </c>
      <c r="E410">
        <v>2</v>
      </c>
      <c r="F410">
        <v>51382</v>
      </c>
      <c r="G410">
        <v>48542</v>
      </c>
      <c r="H410">
        <v>60357</v>
      </c>
      <c r="I410">
        <v>70313</v>
      </c>
      <c r="J410" t="s">
        <v>22925</v>
      </c>
      <c r="K410" s="98">
        <v>13.43210116333749</v>
      </c>
      <c r="L410" t="s">
        <v>22922</v>
      </c>
      <c r="M410">
        <v>4021</v>
      </c>
      <c r="N410">
        <v>634</v>
      </c>
      <c r="O410" s="98">
        <v>15.767222084058691</v>
      </c>
    </row>
    <row r="411" spans="1:15">
      <c r="A411" s="97">
        <v>48093950101</v>
      </c>
      <c r="B411" t="s">
        <v>3684</v>
      </c>
      <c r="C411">
        <v>48093</v>
      </c>
      <c r="D411" t="s">
        <v>2212</v>
      </c>
      <c r="E411">
        <v>2</v>
      </c>
      <c r="F411">
        <v>51042</v>
      </c>
      <c r="G411">
        <v>48542</v>
      </c>
      <c r="H411">
        <v>60357</v>
      </c>
      <c r="I411">
        <v>70313</v>
      </c>
      <c r="J411" t="s">
        <v>22925</v>
      </c>
      <c r="K411" s="98">
        <v>13.43210116333749</v>
      </c>
      <c r="L411" t="s">
        <v>22922</v>
      </c>
      <c r="M411">
        <v>2202</v>
      </c>
      <c r="N411">
        <v>267</v>
      </c>
      <c r="O411" s="98">
        <v>12.125340599455042</v>
      </c>
    </row>
    <row r="412" spans="1:15">
      <c r="A412" s="97">
        <v>48133950500</v>
      </c>
      <c r="B412" t="s">
        <v>4596</v>
      </c>
      <c r="C412">
        <v>48133</v>
      </c>
      <c r="D412" t="s">
        <v>2232</v>
      </c>
      <c r="E412">
        <v>2</v>
      </c>
      <c r="F412">
        <v>50559</v>
      </c>
      <c r="G412">
        <v>48542</v>
      </c>
      <c r="H412">
        <v>60357</v>
      </c>
      <c r="I412">
        <v>70313</v>
      </c>
      <c r="J412" t="s">
        <v>22925</v>
      </c>
      <c r="K412" s="98">
        <v>13.43210116333749</v>
      </c>
      <c r="L412" t="s">
        <v>22921</v>
      </c>
      <c r="M412">
        <v>2102</v>
      </c>
      <c r="N412">
        <v>545</v>
      </c>
      <c r="O412" s="98">
        <v>25.927687916270219</v>
      </c>
    </row>
    <row r="413" spans="1:15">
      <c r="A413" s="97">
        <v>48415950100</v>
      </c>
      <c r="B413" t="s">
        <v>7963</v>
      </c>
      <c r="C413">
        <v>48415</v>
      </c>
      <c r="D413" t="s">
        <v>2372</v>
      </c>
      <c r="E413">
        <v>2</v>
      </c>
      <c r="F413">
        <v>50543</v>
      </c>
      <c r="G413">
        <v>48542</v>
      </c>
      <c r="H413">
        <v>60357</v>
      </c>
      <c r="I413">
        <v>70313</v>
      </c>
      <c r="J413" t="s">
        <v>22925</v>
      </c>
      <c r="K413" s="98">
        <v>13.43210116333749</v>
      </c>
      <c r="L413" t="s">
        <v>22922</v>
      </c>
      <c r="M413">
        <v>3364</v>
      </c>
      <c r="N413">
        <v>531</v>
      </c>
      <c r="O413" s="98">
        <v>15.784780023781215</v>
      </c>
    </row>
    <row r="414" spans="1:15">
      <c r="A414" s="97">
        <v>48415950600</v>
      </c>
      <c r="B414" t="s">
        <v>7966</v>
      </c>
      <c r="C414">
        <v>48415</v>
      </c>
      <c r="D414" t="s">
        <v>2372</v>
      </c>
      <c r="E414">
        <v>2</v>
      </c>
      <c r="F414">
        <v>49612</v>
      </c>
      <c r="G414">
        <v>48542</v>
      </c>
      <c r="H414">
        <v>60357</v>
      </c>
      <c r="I414">
        <v>70313</v>
      </c>
      <c r="J414" t="s">
        <v>22925</v>
      </c>
      <c r="K414" s="98">
        <v>13.43210116333749</v>
      </c>
      <c r="L414" t="s">
        <v>22922</v>
      </c>
      <c r="M414">
        <v>4450</v>
      </c>
      <c r="N414">
        <v>551</v>
      </c>
      <c r="O414" s="98">
        <v>12.382022471910112</v>
      </c>
    </row>
    <row r="415" spans="1:15">
      <c r="A415" s="97">
        <v>48023950302</v>
      </c>
      <c r="B415" t="s">
        <v>2539</v>
      </c>
      <c r="C415">
        <v>48023</v>
      </c>
      <c r="D415" t="s">
        <v>2178</v>
      </c>
      <c r="E415">
        <v>2</v>
      </c>
      <c r="F415">
        <v>49028</v>
      </c>
      <c r="G415">
        <v>48542</v>
      </c>
      <c r="H415">
        <v>60357</v>
      </c>
      <c r="I415">
        <v>70313</v>
      </c>
      <c r="J415" t="s">
        <v>22925</v>
      </c>
      <c r="K415" s="98">
        <v>13.43210116333749</v>
      </c>
      <c r="L415" t="s">
        <v>22921</v>
      </c>
      <c r="M415">
        <v>2217</v>
      </c>
      <c r="N415">
        <v>454</v>
      </c>
      <c r="O415" s="98">
        <v>20.478123590437527</v>
      </c>
    </row>
    <row r="416" spans="1:15">
      <c r="A416" s="97">
        <v>48049950100</v>
      </c>
      <c r="B416" t="s">
        <v>3196</v>
      </c>
      <c r="C416">
        <v>48049</v>
      </c>
      <c r="D416" t="s">
        <v>2191</v>
      </c>
      <c r="E416">
        <v>2</v>
      </c>
      <c r="F416">
        <v>48831</v>
      </c>
      <c r="G416">
        <v>48542</v>
      </c>
      <c r="H416">
        <v>60357</v>
      </c>
      <c r="I416">
        <v>70313</v>
      </c>
      <c r="J416" t="s">
        <v>22925</v>
      </c>
      <c r="K416" s="98">
        <v>13.43210116333749</v>
      </c>
      <c r="L416" t="s">
        <v>22922</v>
      </c>
      <c r="M416">
        <v>2359</v>
      </c>
      <c r="N416">
        <v>184</v>
      </c>
      <c r="O416" s="98">
        <v>7.7999152183128446</v>
      </c>
    </row>
    <row r="417" spans="1:15">
      <c r="A417" s="97">
        <v>48049951000</v>
      </c>
      <c r="B417" t="s">
        <v>3205</v>
      </c>
      <c r="C417">
        <v>48049</v>
      </c>
      <c r="D417" t="s">
        <v>2191</v>
      </c>
      <c r="E417">
        <v>2</v>
      </c>
      <c r="F417">
        <v>48542</v>
      </c>
      <c r="G417">
        <v>48542</v>
      </c>
      <c r="H417">
        <v>60357</v>
      </c>
      <c r="I417">
        <v>70313</v>
      </c>
      <c r="J417" t="s">
        <v>22925</v>
      </c>
      <c r="K417" s="98">
        <v>13.43210116333749</v>
      </c>
      <c r="L417" t="s">
        <v>22922</v>
      </c>
      <c r="M417">
        <v>2726</v>
      </c>
      <c r="N417">
        <v>423</v>
      </c>
      <c r="O417" s="98">
        <v>15.517241379310345</v>
      </c>
    </row>
    <row r="418" spans="1:15">
      <c r="A418" s="97">
        <v>48083950600</v>
      </c>
      <c r="B418" t="s">
        <v>3423</v>
      </c>
      <c r="C418">
        <v>48083</v>
      </c>
      <c r="D418" t="s">
        <v>2207</v>
      </c>
      <c r="E418">
        <v>2</v>
      </c>
      <c r="F418">
        <v>48264</v>
      </c>
      <c r="G418">
        <v>48542</v>
      </c>
      <c r="H418">
        <v>60357</v>
      </c>
      <c r="I418">
        <v>70313</v>
      </c>
      <c r="J418" t="s">
        <v>22926</v>
      </c>
      <c r="K418" s="98">
        <v>13.43210116333749</v>
      </c>
      <c r="L418" t="s">
        <v>22922</v>
      </c>
      <c r="M418">
        <v>1090</v>
      </c>
      <c r="N418">
        <v>179</v>
      </c>
      <c r="O418" s="98">
        <v>16.422018348623855</v>
      </c>
    </row>
    <row r="419" spans="1:15">
      <c r="A419" s="97">
        <v>48485013201</v>
      </c>
      <c r="B419" t="s">
        <v>9115</v>
      </c>
      <c r="C419">
        <v>48485</v>
      </c>
      <c r="D419" t="s">
        <v>2407</v>
      </c>
      <c r="E419">
        <v>2</v>
      </c>
      <c r="F419">
        <v>48125</v>
      </c>
      <c r="G419">
        <v>48542</v>
      </c>
      <c r="H419">
        <v>60357</v>
      </c>
      <c r="I419">
        <v>70313</v>
      </c>
      <c r="J419" t="s">
        <v>22926</v>
      </c>
      <c r="K419" s="98">
        <v>13.43210116333749</v>
      </c>
      <c r="L419" t="s">
        <v>22921</v>
      </c>
      <c r="M419">
        <v>3980</v>
      </c>
      <c r="N419">
        <v>1157</v>
      </c>
      <c r="O419" s="98">
        <v>29.070351758793972</v>
      </c>
    </row>
    <row r="420" spans="1:15">
      <c r="A420" s="97">
        <v>48337950300</v>
      </c>
      <c r="B420" t="s">
        <v>7410</v>
      </c>
      <c r="C420">
        <v>48337</v>
      </c>
      <c r="D420" t="s">
        <v>2333</v>
      </c>
      <c r="E420">
        <v>2</v>
      </c>
      <c r="F420">
        <v>47366</v>
      </c>
      <c r="G420">
        <v>48542</v>
      </c>
      <c r="H420">
        <v>60357</v>
      </c>
      <c r="I420">
        <v>70313</v>
      </c>
      <c r="J420" t="s">
        <v>22926</v>
      </c>
      <c r="K420" s="98">
        <v>13.43210116333749</v>
      </c>
      <c r="L420" t="s">
        <v>22922</v>
      </c>
      <c r="M420">
        <v>2879</v>
      </c>
      <c r="N420">
        <v>471</v>
      </c>
      <c r="O420" s="98">
        <v>16.359847169155959</v>
      </c>
    </row>
    <row r="421" spans="1:15">
      <c r="A421" s="97">
        <v>48485010600</v>
      </c>
      <c r="B421" t="s">
        <v>9085</v>
      </c>
      <c r="C421">
        <v>48485</v>
      </c>
      <c r="D421" t="s">
        <v>2407</v>
      </c>
      <c r="E421">
        <v>2</v>
      </c>
      <c r="F421">
        <v>46983</v>
      </c>
      <c r="G421">
        <v>48542</v>
      </c>
      <c r="H421">
        <v>60357</v>
      </c>
      <c r="I421">
        <v>70313</v>
      </c>
      <c r="J421" t="s">
        <v>22926</v>
      </c>
      <c r="K421" s="98">
        <v>13.43210116333749</v>
      </c>
      <c r="L421" t="s">
        <v>22922</v>
      </c>
      <c r="M421">
        <v>1966</v>
      </c>
      <c r="N421">
        <v>359</v>
      </c>
      <c r="O421" s="98">
        <v>18.260427263479144</v>
      </c>
    </row>
    <row r="422" spans="1:15">
      <c r="A422" s="97">
        <v>48441010100</v>
      </c>
      <c r="B422" t="s">
        <v>8510</v>
      </c>
      <c r="C422">
        <v>48441</v>
      </c>
      <c r="D422" t="s">
        <v>2385</v>
      </c>
      <c r="E422">
        <v>2</v>
      </c>
      <c r="F422">
        <v>46655</v>
      </c>
      <c r="G422">
        <v>48542</v>
      </c>
      <c r="H422">
        <v>60357</v>
      </c>
      <c r="I422">
        <v>70313</v>
      </c>
      <c r="J422" t="s">
        <v>22926</v>
      </c>
      <c r="K422" s="98">
        <v>13.43210116333749</v>
      </c>
      <c r="L422" t="s">
        <v>22921</v>
      </c>
      <c r="M422">
        <v>3872</v>
      </c>
      <c r="N422">
        <v>928</v>
      </c>
      <c r="O422" s="98">
        <v>23.966942148760332</v>
      </c>
    </row>
    <row r="423" spans="1:15">
      <c r="A423" s="97">
        <v>48485010800</v>
      </c>
      <c r="B423" t="s">
        <v>9087</v>
      </c>
      <c r="C423">
        <v>48485</v>
      </c>
      <c r="D423" t="s">
        <v>2407</v>
      </c>
      <c r="E423">
        <v>2</v>
      </c>
      <c r="F423">
        <v>46167</v>
      </c>
      <c r="G423">
        <v>48542</v>
      </c>
      <c r="H423">
        <v>60357</v>
      </c>
      <c r="I423">
        <v>70313</v>
      </c>
      <c r="J423" t="s">
        <v>22926</v>
      </c>
      <c r="K423" s="98">
        <v>13.43210116333749</v>
      </c>
      <c r="L423" t="s">
        <v>22921</v>
      </c>
      <c r="M423">
        <v>3060</v>
      </c>
      <c r="N423">
        <v>878</v>
      </c>
      <c r="O423" s="98">
        <v>28.692810457516337</v>
      </c>
    </row>
    <row r="424" spans="1:15">
      <c r="A424" s="97">
        <v>48485012700</v>
      </c>
      <c r="B424" t="s">
        <v>9110</v>
      </c>
      <c r="C424">
        <v>48485</v>
      </c>
      <c r="D424" t="s">
        <v>2407</v>
      </c>
      <c r="E424">
        <v>2</v>
      </c>
      <c r="F424">
        <v>46120</v>
      </c>
      <c r="G424">
        <v>48542</v>
      </c>
      <c r="H424">
        <v>60357</v>
      </c>
      <c r="I424">
        <v>70313</v>
      </c>
      <c r="J424" t="s">
        <v>22926</v>
      </c>
      <c r="K424" s="98">
        <v>13.43210116333749</v>
      </c>
      <c r="L424" t="s">
        <v>22921</v>
      </c>
      <c r="M424">
        <v>2128</v>
      </c>
      <c r="N424">
        <v>433</v>
      </c>
      <c r="O424" s="98">
        <v>20.347744360902258</v>
      </c>
    </row>
    <row r="425" spans="1:15">
      <c r="A425" s="97">
        <v>48237950300</v>
      </c>
      <c r="B425" t="s">
        <v>6832</v>
      </c>
      <c r="C425">
        <v>48237</v>
      </c>
      <c r="D425" t="s">
        <v>2284</v>
      </c>
      <c r="E425">
        <v>2</v>
      </c>
      <c r="F425">
        <v>45938</v>
      </c>
      <c r="G425">
        <v>48542</v>
      </c>
      <c r="H425">
        <v>60357</v>
      </c>
      <c r="I425">
        <v>70313</v>
      </c>
      <c r="J425" t="s">
        <v>22926</v>
      </c>
      <c r="K425" s="98">
        <v>13.43210116333749</v>
      </c>
      <c r="L425" t="s">
        <v>22921</v>
      </c>
      <c r="M425">
        <v>3103</v>
      </c>
      <c r="N425">
        <v>766</v>
      </c>
      <c r="O425" s="98">
        <v>24.685787947147922</v>
      </c>
    </row>
    <row r="426" spans="1:15">
      <c r="A426" s="97">
        <v>48253020400</v>
      </c>
      <c r="B426" t="s">
        <v>6981</v>
      </c>
      <c r="C426">
        <v>48253</v>
      </c>
      <c r="D426" t="s">
        <v>2292</v>
      </c>
      <c r="E426">
        <v>2</v>
      </c>
      <c r="F426">
        <v>45924</v>
      </c>
      <c r="G426">
        <v>48542</v>
      </c>
      <c r="H426">
        <v>60357</v>
      </c>
      <c r="I426">
        <v>70313</v>
      </c>
      <c r="J426" t="s">
        <v>22926</v>
      </c>
      <c r="K426" s="98">
        <v>13.43210116333749</v>
      </c>
      <c r="L426" t="s">
        <v>22921</v>
      </c>
      <c r="M426">
        <v>3024</v>
      </c>
      <c r="N426">
        <v>745</v>
      </c>
      <c r="O426" s="98">
        <v>24.636243386243386</v>
      </c>
    </row>
    <row r="427" spans="1:15">
      <c r="A427" s="97">
        <v>48441010300</v>
      </c>
      <c r="B427" t="s">
        <v>8512</v>
      </c>
      <c r="C427">
        <v>48441</v>
      </c>
      <c r="D427" t="s">
        <v>2385</v>
      </c>
      <c r="E427">
        <v>2</v>
      </c>
      <c r="F427">
        <v>45707</v>
      </c>
      <c r="G427">
        <v>48542</v>
      </c>
      <c r="H427">
        <v>60357</v>
      </c>
      <c r="I427">
        <v>70313</v>
      </c>
      <c r="J427" t="s">
        <v>22926</v>
      </c>
      <c r="K427" s="98">
        <v>13.43210116333749</v>
      </c>
      <c r="L427" t="s">
        <v>22921</v>
      </c>
      <c r="M427">
        <v>2323</v>
      </c>
      <c r="N427">
        <v>865</v>
      </c>
      <c r="O427" s="98">
        <v>37.236332328885062</v>
      </c>
    </row>
    <row r="428" spans="1:15">
      <c r="A428" s="97">
        <v>48207950400</v>
      </c>
      <c r="B428" t="s">
        <v>6451</v>
      </c>
      <c r="C428">
        <v>48207</v>
      </c>
      <c r="D428" t="s">
        <v>2269</v>
      </c>
      <c r="E428">
        <v>2</v>
      </c>
      <c r="F428">
        <v>45650</v>
      </c>
      <c r="G428">
        <v>48542</v>
      </c>
      <c r="H428">
        <v>60357</v>
      </c>
      <c r="I428">
        <v>70313</v>
      </c>
      <c r="J428" t="s">
        <v>22926</v>
      </c>
      <c r="K428" s="98">
        <v>13.43210116333749</v>
      </c>
      <c r="L428" t="s">
        <v>22922</v>
      </c>
      <c r="M428">
        <v>2038</v>
      </c>
      <c r="N428">
        <v>386</v>
      </c>
      <c r="O428" s="98">
        <v>18.940137389597645</v>
      </c>
    </row>
    <row r="429" spans="1:15">
      <c r="A429" s="97">
        <v>48353950400</v>
      </c>
      <c r="B429" t="s">
        <v>7596</v>
      </c>
      <c r="C429">
        <v>48353</v>
      </c>
      <c r="D429" t="s">
        <v>2341</v>
      </c>
      <c r="E429">
        <v>2</v>
      </c>
      <c r="F429">
        <v>45423</v>
      </c>
      <c r="G429">
        <v>48542</v>
      </c>
      <c r="H429">
        <v>60357</v>
      </c>
      <c r="I429">
        <v>70313</v>
      </c>
      <c r="J429" t="s">
        <v>22926</v>
      </c>
      <c r="K429" s="98">
        <v>13.43210116333749</v>
      </c>
      <c r="L429" t="s">
        <v>22922</v>
      </c>
      <c r="M429">
        <v>3781</v>
      </c>
      <c r="N429">
        <v>536</v>
      </c>
      <c r="O429" s="98">
        <v>14.176143877281142</v>
      </c>
    </row>
    <row r="430" spans="1:15">
      <c r="A430" s="97">
        <v>48503950200</v>
      </c>
      <c r="B430" t="s">
        <v>9316</v>
      </c>
      <c r="C430">
        <v>48503</v>
      </c>
      <c r="D430" t="s">
        <v>2416</v>
      </c>
      <c r="E430">
        <v>2</v>
      </c>
      <c r="F430">
        <v>45417</v>
      </c>
      <c r="G430">
        <v>48542</v>
      </c>
      <c r="H430">
        <v>60357</v>
      </c>
      <c r="I430">
        <v>70313</v>
      </c>
      <c r="J430" t="s">
        <v>22926</v>
      </c>
      <c r="K430" s="98">
        <v>13.43210116333749</v>
      </c>
      <c r="L430" t="s">
        <v>22922</v>
      </c>
      <c r="M430">
        <v>4245</v>
      </c>
      <c r="N430">
        <v>800</v>
      </c>
      <c r="O430" s="98">
        <v>18.84570082449941</v>
      </c>
    </row>
    <row r="431" spans="1:15">
      <c r="A431" s="97">
        <v>48441010500</v>
      </c>
      <c r="B431" t="s">
        <v>8514</v>
      </c>
      <c r="C431">
        <v>48441</v>
      </c>
      <c r="D431" t="s">
        <v>2385</v>
      </c>
      <c r="E431">
        <v>2</v>
      </c>
      <c r="F431">
        <v>44873</v>
      </c>
      <c r="G431">
        <v>48542</v>
      </c>
      <c r="H431">
        <v>60357</v>
      </c>
      <c r="I431">
        <v>70313</v>
      </c>
      <c r="J431" t="s">
        <v>22926</v>
      </c>
      <c r="K431" s="98">
        <v>13.43210116333749</v>
      </c>
      <c r="L431" t="s">
        <v>22922</v>
      </c>
      <c r="M431">
        <v>3568</v>
      </c>
      <c r="N431">
        <v>683</v>
      </c>
      <c r="O431" s="98">
        <v>19.142376681614351</v>
      </c>
    </row>
    <row r="432" spans="1:15">
      <c r="A432" s="97">
        <v>48399950200</v>
      </c>
      <c r="B432" t="s">
        <v>7912</v>
      </c>
      <c r="C432">
        <v>48399</v>
      </c>
      <c r="D432" t="s">
        <v>2364</v>
      </c>
      <c r="E432">
        <v>2</v>
      </c>
      <c r="F432">
        <v>44412</v>
      </c>
      <c r="G432">
        <v>48542</v>
      </c>
      <c r="H432">
        <v>60357</v>
      </c>
      <c r="I432">
        <v>70313</v>
      </c>
      <c r="J432" t="s">
        <v>22926</v>
      </c>
      <c r="K432" s="98">
        <v>13.43210116333749</v>
      </c>
      <c r="L432" t="s">
        <v>22922</v>
      </c>
      <c r="M432">
        <v>2089</v>
      </c>
      <c r="N432">
        <v>303</v>
      </c>
      <c r="O432" s="98">
        <v>14.504547630445188</v>
      </c>
    </row>
    <row r="433" spans="1:15">
      <c r="A433" s="97">
        <v>48429950200</v>
      </c>
      <c r="B433" t="s">
        <v>8052</v>
      </c>
      <c r="C433">
        <v>48429</v>
      </c>
      <c r="D433" t="s">
        <v>2379</v>
      </c>
      <c r="E433">
        <v>2</v>
      </c>
      <c r="F433">
        <v>44135</v>
      </c>
      <c r="G433">
        <v>48542</v>
      </c>
      <c r="H433">
        <v>60357</v>
      </c>
      <c r="I433">
        <v>70313</v>
      </c>
      <c r="J433" t="s">
        <v>22926</v>
      </c>
      <c r="K433" s="98">
        <v>13.43210116333749</v>
      </c>
      <c r="L433" t="s">
        <v>22922</v>
      </c>
      <c r="M433">
        <v>3513</v>
      </c>
      <c r="N433">
        <v>693</v>
      </c>
      <c r="O433" s="98">
        <v>19.726729291204098</v>
      </c>
    </row>
    <row r="434" spans="1:15">
      <c r="A434" s="97">
        <v>48275950100</v>
      </c>
      <c r="B434" t="s">
        <v>7055</v>
      </c>
      <c r="C434">
        <v>48275</v>
      </c>
      <c r="D434" t="s">
        <v>2302</v>
      </c>
      <c r="E434">
        <v>2</v>
      </c>
      <c r="F434">
        <v>43750</v>
      </c>
      <c r="G434">
        <v>48542</v>
      </c>
      <c r="H434">
        <v>60357</v>
      </c>
      <c r="I434">
        <v>70313</v>
      </c>
      <c r="J434" t="s">
        <v>22926</v>
      </c>
      <c r="K434" s="98">
        <v>13.43210116333749</v>
      </c>
      <c r="L434" t="s">
        <v>22922</v>
      </c>
      <c r="M434">
        <v>1314</v>
      </c>
      <c r="N434">
        <v>171</v>
      </c>
      <c r="O434" s="98">
        <v>13.013698630136986</v>
      </c>
    </row>
    <row r="435" spans="1:15">
      <c r="A435" s="97">
        <v>48441011700</v>
      </c>
      <c r="B435" t="s">
        <v>8525</v>
      </c>
      <c r="C435">
        <v>48441</v>
      </c>
      <c r="D435" t="s">
        <v>2385</v>
      </c>
      <c r="E435">
        <v>2</v>
      </c>
      <c r="F435">
        <v>43409</v>
      </c>
      <c r="G435">
        <v>48542</v>
      </c>
      <c r="H435">
        <v>60357</v>
      </c>
      <c r="I435">
        <v>70313</v>
      </c>
      <c r="J435" t="s">
        <v>22926</v>
      </c>
      <c r="K435" s="98">
        <v>13.43210116333749</v>
      </c>
      <c r="L435" t="s">
        <v>22922</v>
      </c>
      <c r="M435">
        <v>1626</v>
      </c>
      <c r="N435">
        <v>294</v>
      </c>
      <c r="O435" s="98">
        <v>18.081180811808117</v>
      </c>
    </row>
    <row r="436" spans="1:15">
      <c r="A436" s="97">
        <v>48441013401</v>
      </c>
      <c r="B436" t="s">
        <v>8543</v>
      </c>
      <c r="C436">
        <v>48441</v>
      </c>
      <c r="D436" t="s">
        <v>2385</v>
      </c>
      <c r="E436">
        <v>2</v>
      </c>
      <c r="F436">
        <v>43022</v>
      </c>
      <c r="G436">
        <v>48542</v>
      </c>
      <c r="H436">
        <v>60357</v>
      </c>
      <c r="I436">
        <v>70313</v>
      </c>
      <c r="J436" t="s">
        <v>22926</v>
      </c>
      <c r="K436" s="98">
        <v>13.43210116333749</v>
      </c>
      <c r="L436" t="s">
        <v>22922</v>
      </c>
      <c r="M436">
        <v>3571</v>
      </c>
      <c r="N436">
        <v>637</v>
      </c>
      <c r="O436" s="98">
        <v>17.838140576869225</v>
      </c>
    </row>
    <row r="437" spans="1:15">
      <c r="A437" s="97">
        <v>48441011200</v>
      </c>
      <c r="B437" t="s">
        <v>8520</v>
      </c>
      <c r="C437">
        <v>48441</v>
      </c>
      <c r="D437" t="s">
        <v>2385</v>
      </c>
      <c r="E437">
        <v>2</v>
      </c>
      <c r="F437">
        <v>42731</v>
      </c>
      <c r="G437">
        <v>48542</v>
      </c>
      <c r="H437">
        <v>60357</v>
      </c>
      <c r="I437">
        <v>70313</v>
      </c>
      <c r="J437" t="s">
        <v>22926</v>
      </c>
      <c r="K437" s="98">
        <v>13.43210116333749</v>
      </c>
      <c r="L437" t="s">
        <v>22921</v>
      </c>
      <c r="M437">
        <v>2678</v>
      </c>
      <c r="N437">
        <v>1123</v>
      </c>
      <c r="O437" s="98">
        <v>41.93427931292009</v>
      </c>
    </row>
    <row r="438" spans="1:15">
      <c r="A438" s="97">
        <v>48485011600</v>
      </c>
      <c r="B438" t="s">
        <v>9095</v>
      </c>
      <c r="C438">
        <v>48485</v>
      </c>
      <c r="D438" t="s">
        <v>2407</v>
      </c>
      <c r="E438">
        <v>2</v>
      </c>
      <c r="F438">
        <v>42713</v>
      </c>
      <c r="G438">
        <v>48542</v>
      </c>
      <c r="H438">
        <v>60357</v>
      </c>
      <c r="I438">
        <v>70313</v>
      </c>
      <c r="J438" t="s">
        <v>22926</v>
      </c>
      <c r="K438" s="98">
        <v>13.43210116333749</v>
      </c>
      <c r="L438" t="s">
        <v>22922</v>
      </c>
      <c r="M438">
        <v>3804</v>
      </c>
      <c r="N438">
        <v>704</v>
      </c>
      <c r="O438" s="98">
        <v>18.506834910620398</v>
      </c>
    </row>
    <row r="439" spans="1:15">
      <c r="A439" s="97">
        <v>48441010800</v>
      </c>
      <c r="B439" t="s">
        <v>8517</v>
      </c>
      <c r="C439">
        <v>48441</v>
      </c>
      <c r="D439" t="s">
        <v>2385</v>
      </c>
      <c r="E439">
        <v>2</v>
      </c>
      <c r="F439">
        <v>42277</v>
      </c>
      <c r="G439">
        <v>48542</v>
      </c>
      <c r="H439">
        <v>60357</v>
      </c>
      <c r="I439">
        <v>70313</v>
      </c>
      <c r="J439" t="s">
        <v>22926</v>
      </c>
      <c r="K439" s="98">
        <v>13.43210116333749</v>
      </c>
      <c r="L439" t="s">
        <v>22921</v>
      </c>
      <c r="M439">
        <v>1473</v>
      </c>
      <c r="N439">
        <v>520</v>
      </c>
      <c r="O439" s="98">
        <v>35.302104548540392</v>
      </c>
    </row>
    <row r="440" spans="1:15">
      <c r="A440" s="97">
        <v>48155950100</v>
      </c>
      <c r="B440" t="s">
        <v>4895</v>
      </c>
      <c r="C440">
        <v>48155</v>
      </c>
      <c r="D440" t="s">
        <v>2243</v>
      </c>
      <c r="E440">
        <v>2</v>
      </c>
      <c r="F440">
        <v>42212</v>
      </c>
      <c r="G440">
        <v>48542</v>
      </c>
      <c r="H440">
        <v>60357</v>
      </c>
      <c r="I440">
        <v>70313</v>
      </c>
      <c r="J440" t="s">
        <v>22926</v>
      </c>
      <c r="K440" s="98">
        <v>13.43210116333749</v>
      </c>
      <c r="L440" t="s">
        <v>22921</v>
      </c>
      <c r="M440">
        <v>1026</v>
      </c>
      <c r="N440">
        <v>214</v>
      </c>
      <c r="O440" s="98">
        <v>20.857699805068226</v>
      </c>
    </row>
    <row r="441" spans="1:15">
      <c r="A441" s="97">
        <v>48485010700</v>
      </c>
      <c r="B441" t="s">
        <v>9086</v>
      </c>
      <c r="C441">
        <v>48485</v>
      </c>
      <c r="D441" t="s">
        <v>2407</v>
      </c>
      <c r="E441">
        <v>2</v>
      </c>
      <c r="F441">
        <v>41733</v>
      </c>
      <c r="G441">
        <v>48542</v>
      </c>
      <c r="H441">
        <v>60357</v>
      </c>
      <c r="I441">
        <v>70313</v>
      </c>
      <c r="J441" t="s">
        <v>22926</v>
      </c>
      <c r="K441" s="98">
        <v>13.43210116333749</v>
      </c>
      <c r="L441" t="s">
        <v>22921</v>
      </c>
      <c r="M441">
        <v>2454</v>
      </c>
      <c r="N441">
        <v>597</v>
      </c>
      <c r="O441" s="98">
        <v>24.327628361858192</v>
      </c>
    </row>
    <row r="442" spans="1:15">
      <c r="A442" s="97">
        <v>48487950500</v>
      </c>
      <c r="B442" t="s">
        <v>9127</v>
      </c>
      <c r="C442">
        <v>48487</v>
      </c>
      <c r="D442" t="s">
        <v>2408</v>
      </c>
      <c r="E442">
        <v>2</v>
      </c>
      <c r="F442">
        <v>41667</v>
      </c>
      <c r="G442">
        <v>48542</v>
      </c>
      <c r="H442">
        <v>60357</v>
      </c>
      <c r="I442">
        <v>70313</v>
      </c>
      <c r="J442" t="s">
        <v>22926</v>
      </c>
      <c r="K442" s="98">
        <v>13.43210116333749</v>
      </c>
      <c r="L442" t="s">
        <v>22922</v>
      </c>
      <c r="M442">
        <v>2573</v>
      </c>
      <c r="N442">
        <v>327</v>
      </c>
      <c r="O442" s="98">
        <v>12.708900116595414</v>
      </c>
    </row>
    <row r="443" spans="1:15">
      <c r="A443" s="97">
        <v>48485013000</v>
      </c>
      <c r="B443" t="s">
        <v>9113</v>
      </c>
      <c r="C443">
        <v>48485</v>
      </c>
      <c r="D443" t="s">
        <v>2407</v>
      </c>
      <c r="E443">
        <v>2</v>
      </c>
      <c r="F443">
        <v>41638</v>
      </c>
      <c r="G443">
        <v>48542</v>
      </c>
      <c r="H443">
        <v>60357</v>
      </c>
      <c r="I443">
        <v>70313</v>
      </c>
      <c r="J443" t="s">
        <v>22926</v>
      </c>
      <c r="K443" s="98">
        <v>13.43210116333749</v>
      </c>
      <c r="L443" t="s">
        <v>22922</v>
      </c>
      <c r="M443">
        <v>2254</v>
      </c>
      <c r="N443">
        <v>429</v>
      </c>
      <c r="O443" s="98">
        <v>19.032830523513752</v>
      </c>
    </row>
    <row r="444" spans="1:15">
      <c r="A444" s="97">
        <v>48485012401</v>
      </c>
      <c r="B444" t="s">
        <v>9107</v>
      </c>
      <c r="C444">
        <v>48485</v>
      </c>
      <c r="D444" t="s">
        <v>2407</v>
      </c>
      <c r="E444">
        <v>2</v>
      </c>
      <c r="F444">
        <v>41339</v>
      </c>
      <c r="G444">
        <v>48542</v>
      </c>
      <c r="H444">
        <v>60357</v>
      </c>
      <c r="I444">
        <v>70313</v>
      </c>
      <c r="J444" t="s">
        <v>22926</v>
      </c>
      <c r="K444" s="98">
        <v>13.43210116333749</v>
      </c>
      <c r="L444" t="s">
        <v>22922</v>
      </c>
      <c r="M444">
        <v>2250</v>
      </c>
      <c r="N444">
        <v>328</v>
      </c>
      <c r="O444" s="98">
        <v>14.577777777777779</v>
      </c>
    </row>
    <row r="445" spans="1:15">
      <c r="A445" s="97">
        <v>48049950800</v>
      </c>
      <c r="B445" t="s">
        <v>3203</v>
      </c>
      <c r="C445">
        <v>48049</v>
      </c>
      <c r="D445" t="s">
        <v>2191</v>
      </c>
      <c r="E445">
        <v>2</v>
      </c>
      <c r="F445">
        <v>37221</v>
      </c>
      <c r="G445">
        <v>48542</v>
      </c>
      <c r="H445">
        <v>60357</v>
      </c>
      <c r="I445">
        <v>70313</v>
      </c>
      <c r="J445" t="s">
        <v>22926</v>
      </c>
      <c r="K445" s="98">
        <v>13.43210116333749</v>
      </c>
      <c r="L445" t="s">
        <v>22922</v>
      </c>
      <c r="M445">
        <v>2602</v>
      </c>
      <c r="N445">
        <v>208</v>
      </c>
      <c r="O445" s="98">
        <v>7.9938508839354343</v>
      </c>
    </row>
    <row r="446" spans="1:15">
      <c r="A446" s="97">
        <v>48485013504</v>
      </c>
      <c r="B446" t="s">
        <v>9121</v>
      </c>
      <c r="C446">
        <v>48485</v>
      </c>
      <c r="D446" t="s">
        <v>2407</v>
      </c>
      <c r="E446">
        <v>2</v>
      </c>
      <c r="F446">
        <v>37212</v>
      </c>
      <c r="G446">
        <v>48542</v>
      </c>
      <c r="H446">
        <v>60357</v>
      </c>
      <c r="I446">
        <v>70313</v>
      </c>
      <c r="J446" t="s">
        <v>22926</v>
      </c>
      <c r="K446" s="98">
        <v>13.43210116333749</v>
      </c>
      <c r="L446" t="s">
        <v>22921</v>
      </c>
      <c r="M446">
        <v>2263</v>
      </c>
      <c r="N446">
        <v>706</v>
      </c>
      <c r="O446" s="98">
        <v>31.197525408749449</v>
      </c>
    </row>
    <row r="447" spans="1:15">
      <c r="A447" s="97">
        <v>48133950100</v>
      </c>
      <c r="B447" t="s">
        <v>4590</v>
      </c>
      <c r="C447">
        <v>48133</v>
      </c>
      <c r="D447" t="s">
        <v>2232</v>
      </c>
      <c r="E447">
        <v>2</v>
      </c>
      <c r="F447">
        <v>36853</v>
      </c>
      <c r="G447">
        <v>48542</v>
      </c>
      <c r="H447">
        <v>60357</v>
      </c>
      <c r="I447">
        <v>70313</v>
      </c>
      <c r="J447" t="s">
        <v>22926</v>
      </c>
      <c r="K447" s="98">
        <v>13.43210116333749</v>
      </c>
      <c r="L447" t="s">
        <v>22922</v>
      </c>
      <c r="M447">
        <v>2678</v>
      </c>
      <c r="N447">
        <v>520</v>
      </c>
      <c r="O447" s="98">
        <v>19.417475728155338</v>
      </c>
    </row>
    <row r="448" spans="1:15">
      <c r="A448" s="97">
        <v>48485011300</v>
      </c>
      <c r="B448" t="s">
        <v>9092</v>
      </c>
      <c r="C448">
        <v>48485</v>
      </c>
      <c r="D448" t="s">
        <v>2407</v>
      </c>
      <c r="E448">
        <v>2</v>
      </c>
      <c r="F448">
        <v>34451</v>
      </c>
      <c r="G448">
        <v>48542</v>
      </c>
      <c r="H448">
        <v>60357</v>
      </c>
      <c r="I448">
        <v>70313</v>
      </c>
      <c r="J448" t="s">
        <v>22926</v>
      </c>
      <c r="K448" s="98">
        <v>13.43210116333749</v>
      </c>
      <c r="L448" t="s">
        <v>22921</v>
      </c>
      <c r="M448">
        <v>1023</v>
      </c>
      <c r="N448">
        <v>271</v>
      </c>
      <c r="O448" s="98">
        <v>26.490713587487779</v>
      </c>
    </row>
    <row r="449" spans="1:15">
      <c r="A449" s="97">
        <v>48441011900</v>
      </c>
      <c r="B449" t="s">
        <v>8526</v>
      </c>
      <c r="C449">
        <v>48441</v>
      </c>
      <c r="D449" t="s">
        <v>2385</v>
      </c>
      <c r="E449">
        <v>2</v>
      </c>
      <c r="F449">
        <v>33289</v>
      </c>
      <c r="G449">
        <v>48542</v>
      </c>
      <c r="H449">
        <v>60357</v>
      </c>
      <c r="I449">
        <v>70313</v>
      </c>
      <c r="J449" t="s">
        <v>22926</v>
      </c>
      <c r="K449" s="98">
        <v>13.43210116333749</v>
      </c>
      <c r="L449" t="s">
        <v>22921</v>
      </c>
      <c r="M449">
        <v>1828</v>
      </c>
      <c r="N449">
        <v>581</v>
      </c>
      <c r="O449" s="98">
        <v>31.783369803063454</v>
      </c>
    </row>
    <row r="450" spans="1:15">
      <c r="A450" s="97">
        <v>48487950700</v>
      </c>
      <c r="B450" t="s">
        <v>9129</v>
      </c>
      <c r="C450">
        <v>48487</v>
      </c>
      <c r="D450" t="s">
        <v>2408</v>
      </c>
      <c r="E450">
        <v>2</v>
      </c>
      <c r="F450">
        <v>32500</v>
      </c>
      <c r="G450">
        <v>48542</v>
      </c>
      <c r="H450">
        <v>60357</v>
      </c>
      <c r="I450">
        <v>70313</v>
      </c>
      <c r="J450" t="s">
        <v>22926</v>
      </c>
      <c r="K450" s="98">
        <v>13.43210116333749</v>
      </c>
      <c r="L450" t="s">
        <v>22921</v>
      </c>
      <c r="M450">
        <v>2239</v>
      </c>
      <c r="N450">
        <v>732</v>
      </c>
      <c r="O450" s="98">
        <v>32.693166592228671</v>
      </c>
    </row>
    <row r="451" spans="1:15">
      <c r="A451" s="97">
        <v>48485011200</v>
      </c>
      <c r="B451" t="s">
        <v>9091</v>
      </c>
      <c r="C451">
        <v>48485</v>
      </c>
      <c r="D451" t="s">
        <v>2407</v>
      </c>
      <c r="E451">
        <v>2</v>
      </c>
      <c r="F451">
        <v>32135</v>
      </c>
      <c r="G451">
        <v>48542</v>
      </c>
      <c r="H451">
        <v>60357</v>
      </c>
      <c r="I451">
        <v>70313</v>
      </c>
      <c r="J451" t="s">
        <v>22926</v>
      </c>
      <c r="K451" s="98">
        <v>13.43210116333749</v>
      </c>
      <c r="L451" t="s">
        <v>22921</v>
      </c>
      <c r="M451">
        <v>1754</v>
      </c>
      <c r="N451">
        <v>515</v>
      </c>
      <c r="O451" s="98">
        <v>29.361459521094641</v>
      </c>
    </row>
    <row r="452" spans="1:15">
      <c r="A452" s="97">
        <v>48023950301</v>
      </c>
      <c r="B452" t="s">
        <v>2538</v>
      </c>
      <c r="C452">
        <v>48023</v>
      </c>
      <c r="D452" t="s">
        <v>2178</v>
      </c>
      <c r="E452">
        <v>2</v>
      </c>
      <c r="F452">
        <v>31786</v>
      </c>
      <c r="G452">
        <v>48542</v>
      </c>
      <c r="H452">
        <v>60357</v>
      </c>
      <c r="I452">
        <v>70313</v>
      </c>
      <c r="J452" t="s">
        <v>22926</v>
      </c>
      <c r="K452" s="98">
        <v>13.43210116333749</v>
      </c>
      <c r="L452" t="s">
        <v>22921</v>
      </c>
      <c r="M452">
        <v>1174</v>
      </c>
      <c r="N452">
        <v>251</v>
      </c>
      <c r="O452" s="98">
        <v>21.379897785349232</v>
      </c>
    </row>
    <row r="453" spans="1:15">
      <c r="A453" s="97">
        <v>48049950700</v>
      </c>
      <c r="B453" t="s">
        <v>3202</v>
      </c>
      <c r="C453">
        <v>48049</v>
      </c>
      <c r="D453" t="s">
        <v>2191</v>
      </c>
      <c r="E453">
        <v>2</v>
      </c>
      <c r="F453">
        <v>29414</v>
      </c>
      <c r="G453">
        <v>48542</v>
      </c>
      <c r="H453">
        <v>60357</v>
      </c>
      <c r="I453">
        <v>70313</v>
      </c>
      <c r="J453" t="s">
        <v>22926</v>
      </c>
      <c r="K453" s="98">
        <v>13.43210116333749</v>
      </c>
      <c r="L453" t="s">
        <v>22921</v>
      </c>
      <c r="M453">
        <v>730</v>
      </c>
      <c r="N453">
        <v>160</v>
      </c>
      <c r="O453" s="98">
        <v>21.917808219178081</v>
      </c>
    </row>
    <row r="454" spans="1:15">
      <c r="A454" s="97">
        <v>48441010200</v>
      </c>
      <c r="B454" t="s">
        <v>8511</v>
      </c>
      <c r="C454">
        <v>48441</v>
      </c>
      <c r="D454" t="s">
        <v>2385</v>
      </c>
      <c r="E454">
        <v>2</v>
      </c>
      <c r="F454">
        <v>29136</v>
      </c>
      <c r="G454">
        <v>48542</v>
      </c>
      <c r="H454">
        <v>60357</v>
      </c>
      <c r="I454">
        <v>70313</v>
      </c>
      <c r="J454" t="s">
        <v>22926</v>
      </c>
      <c r="K454" s="98">
        <v>13.43210116333749</v>
      </c>
      <c r="L454" t="s">
        <v>22921</v>
      </c>
      <c r="M454">
        <v>1669</v>
      </c>
      <c r="N454">
        <v>434</v>
      </c>
      <c r="O454" s="98">
        <v>26.003594967046133</v>
      </c>
    </row>
    <row r="455" spans="1:15">
      <c r="A455" s="97">
        <v>48353950300</v>
      </c>
      <c r="B455" t="s">
        <v>7595</v>
      </c>
      <c r="C455">
        <v>48353</v>
      </c>
      <c r="D455" t="s">
        <v>2341</v>
      </c>
      <c r="E455">
        <v>2</v>
      </c>
      <c r="F455">
        <v>29097</v>
      </c>
      <c r="G455">
        <v>48542</v>
      </c>
      <c r="H455">
        <v>60357</v>
      </c>
      <c r="I455">
        <v>70313</v>
      </c>
      <c r="J455" t="s">
        <v>22926</v>
      </c>
      <c r="K455" s="98">
        <v>13.43210116333749</v>
      </c>
      <c r="L455" t="s">
        <v>22921</v>
      </c>
      <c r="M455">
        <v>2274</v>
      </c>
      <c r="N455">
        <v>1084</v>
      </c>
      <c r="O455" s="98">
        <v>47.669305189094111</v>
      </c>
    </row>
    <row r="456" spans="1:15">
      <c r="A456" s="97">
        <v>48441010400</v>
      </c>
      <c r="B456" t="s">
        <v>8513</v>
      </c>
      <c r="C456">
        <v>48441</v>
      </c>
      <c r="D456" t="s">
        <v>2385</v>
      </c>
      <c r="E456">
        <v>2</v>
      </c>
      <c r="F456">
        <v>28011</v>
      </c>
      <c r="G456">
        <v>48542</v>
      </c>
      <c r="H456">
        <v>60357</v>
      </c>
      <c r="I456">
        <v>70313</v>
      </c>
      <c r="J456" t="s">
        <v>22926</v>
      </c>
      <c r="K456" s="98">
        <v>13.43210116333749</v>
      </c>
      <c r="L456" t="s">
        <v>22921</v>
      </c>
      <c r="M456">
        <v>1710</v>
      </c>
      <c r="N456">
        <v>416</v>
      </c>
      <c r="O456" s="98">
        <v>24.327485380116958</v>
      </c>
    </row>
    <row r="457" spans="1:15">
      <c r="A457" s="97">
        <v>48485010100</v>
      </c>
      <c r="B457" t="s">
        <v>9082</v>
      </c>
      <c r="C457">
        <v>48485</v>
      </c>
      <c r="D457" t="s">
        <v>2407</v>
      </c>
      <c r="E457">
        <v>2</v>
      </c>
      <c r="F457">
        <v>27122</v>
      </c>
      <c r="G457">
        <v>48542</v>
      </c>
      <c r="H457">
        <v>60357</v>
      </c>
      <c r="I457">
        <v>70313</v>
      </c>
      <c r="J457" t="s">
        <v>22926</v>
      </c>
      <c r="K457" s="98">
        <v>13.43210116333749</v>
      </c>
      <c r="L457" t="s">
        <v>22921</v>
      </c>
      <c r="M457">
        <v>1534</v>
      </c>
      <c r="N457">
        <v>787</v>
      </c>
      <c r="O457" s="98">
        <v>51.303780964797916</v>
      </c>
    </row>
    <row r="458" spans="1:15">
      <c r="A458" s="97">
        <v>48485010400</v>
      </c>
      <c r="B458" t="s">
        <v>9084</v>
      </c>
      <c r="C458">
        <v>48485</v>
      </c>
      <c r="D458" t="s">
        <v>2407</v>
      </c>
      <c r="E458">
        <v>2</v>
      </c>
      <c r="F458">
        <v>23750</v>
      </c>
      <c r="G458">
        <v>48542</v>
      </c>
      <c r="H458">
        <v>60357</v>
      </c>
      <c r="I458">
        <v>70313</v>
      </c>
      <c r="J458" t="s">
        <v>22926</v>
      </c>
      <c r="K458" s="98">
        <v>13.43210116333749</v>
      </c>
      <c r="L458" t="s">
        <v>22921</v>
      </c>
      <c r="M458">
        <v>2083</v>
      </c>
      <c r="N458">
        <v>873</v>
      </c>
      <c r="O458" s="98">
        <v>41.910705712914066</v>
      </c>
    </row>
    <row r="459" spans="1:15">
      <c r="A459" s="97">
        <v>48485010200</v>
      </c>
      <c r="B459" t="s">
        <v>9083</v>
      </c>
      <c r="C459">
        <v>48485</v>
      </c>
      <c r="D459" t="s">
        <v>2407</v>
      </c>
      <c r="E459">
        <v>2</v>
      </c>
      <c r="F459">
        <v>23523</v>
      </c>
      <c r="G459">
        <v>48542</v>
      </c>
      <c r="H459">
        <v>60357</v>
      </c>
      <c r="I459">
        <v>70313</v>
      </c>
      <c r="J459" t="s">
        <v>22926</v>
      </c>
      <c r="K459" s="98">
        <v>13.43210116333749</v>
      </c>
      <c r="L459" t="s">
        <v>22921</v>
      </c>
      <c r="M459">
        <v>1178</v>
      </c>
      <c r="N459">
        <v>570</v>
      </c>
      <c r="O459" s="98">
        <v>48.387096774193552</v>
      </c>
    </row>
    <row r="460" spans="1:15">
      <c r="A460" s="97">
        <v>48049950600</v>
      </c>
      <c r="B460" t="s">
        <v>3201</v>
      </c>
      <c r="C460">
        <v>48049</v>
      </c>
      <c r="D460" t="s">
        <v>2191</v>
      </c>
      <c r="E460">
        <v>2</v>
      </c>
      <c r="F460">
        <v>19915</v>
      </c>
      <c r="G460">
        <v>48542</v>
      </c>
      <c r="H460">
        <v>60357</v>
      </c>
      <c r="I460">
        <v>70313</v>
      </c>
      <c r="J460" t="s">
        <v>22926</v>
      </c>
      <c r="K460" s="98">
        <v>13.43210116333749</v>
      </c>
      <c r="L460" t="s">
        <v>22921</v>
      </c>
      <c r="M460">
        <v>2744</v>
      </c>
      <c r="N460">
        <v>1243</v>
      </c>
      <c r="O460" s="98">
        <v>45.298833819241985</v>
      </c>
    </row>
    <row r="461" spans="1:15">
      <c r="A461" s="97">
        <v>48485011100</v>
      </c>
      <c r="B461" t="s">
        <v>9090</v>
      </c>
      <c r="C461">
        <v>48485</v>
      </c>
      <c r="D461" t="s">
        <v>2407</v>
      </c>
      <c r="E461">
        <v>2</v>
      </c>
      <c r="F461">
        <v>18723</v>
      </c>
      <c r="G461">
        <v>48542</v>
      </c>
      <c r="H461">
        <v>60357</v>
      </c>
      <c r="I461">
        <v>70313</v>
      </c>
      <c r="J461" t="s">
        <v>22926</v>
      </c>
      <c r="K461" s="98">
        <v>13.43210116333749</v>
      </c>
      <c r="L461" t="s">
        <v>22921</v>
      </c>
      <c r="M461">
        <v>1246</v>
      </c>
      <c r="N461">
        <v>840</v>
      </c>
      <c r="O461" s="98">
        <v>67.415730337078656</v>
      </c>
    </row>
    <row r="462" spans="1:15">
      <c r="A462" s="97">
        <v>48085030902</v>
      </c>
      <c r="B462" t="s">
        <v>3495</v>
      </c>
      <c r="C462">
        <v>48085</v>
      </c>
      <c r="D462" t="s">
        <v>2208</v>
      </c>
      <c r="E462">
        <v>3</v>
      </c>
      <c r="F462" t="s">
        <v>22918</v>
      </c>
      <c r="G462">
        <v>62237</v>
      </c>
      <c r="H462">
        <v>83555</v>
      </c>
      <c r="I462">
        <v>115252</v>
      </c>
      <c r="J462" t="s">
        <v>22919</v>
      </c>
      <c r="K462" s="98">
        <v>8.7640071786209077</v>
      </c>
      <c r="L462" t="s">
        <v>22920</v>
      </c>
      <c r="M462">
        <v>0</v>
      </c>
      <c r="N462">
        <v>0</v>
      </c>
      <c r="O462" s="98" t="s">
        <v>22918</v>
      </c>
    </row>
    <row r="463" spans="1:15">
      <c r="A463" s="97">
        <v>48113010002</v>
      </c>
      <c r="B463" t="s">
        <v>3907</v>
      </c>
      <c r="C463">
        <v>48113</v>
      </c>
      <c r="D463" t="s">
        <v>2222</v>
      </c>
      <c r="E463">
        <v>3</v>
      </c>
      <c r="F463" t="s">
        <v>22918</v>
      </c>
      <c r="G463">
        <v>62237</v>
      </c>
      <c r="H463">
        <v>83555</v>
      </c>
      <c r="I463">
        <v>115252</v>
      </c>
      <c r="J463" t="s">
        <v>22919</v>
      </c>
      <c r="K463" s="98">
        <v>8.7640071786209077</v>
      </c>
      <c r="L463" t="s">
        <v>22920</v>
      </c>
      <c r="M463">
        <v>0</v>
      </c>
      <c r="N463">
        <v>0</v>
      </c>
      <c r="O463" s="98" t="s">
        <v>22918</v>
      </c>
    </row>
    <row r="464" spans="1:15">
      <c r="A464" s="97">
        <v>48113980000</v>
      </c>
      <c r="B464" t="s">
        <v>4369</v>
      </c>
      <c r="C464">
        <v>48113</v>
      </c>
      <c r="D464" t="s">
        <v>2222</v>
      </c>
      <c r="E464">
        <v>3</v>
      </c>
      <c r="F464" t="s">
        <v>22918</v>
      </c>
      <c r="G464">
        <v>62237</v>
      </c>
      <c r="H464">
        <v>83555</v>
      </c>
      <c r="I464">
        <v>115252</v>
      </c>
      <c r="J464" t="s">
        <v>22919</v>
      </c>
      <c r="K464" s="98">
        <v>8.7640071786209077</v>
      </c>
      <c r="L464" t="s">
        <v>22920</v>
      </c>
      <c r="M464">
        <v>0</v>
      </c>
      <c r="N464">
        <v>0</v>
      </c>
      <c r="O464" s="98" t="s">
        <v>22918</v>
      </c>
    </row>
    <row r="465" spans="1:15">
      <c r="A465" s="97">
        <v>48113980100</v>
      </c>
      <c r="B465" t="s">
        <v>4370</v>
      </c>
      <c r="C465">
        <v>48113</v>
      </c>
      <c r="D465" t="s">
        <v>2222</v>
      </c>
      <c r="E465">
        <v>3</v>
      </c>
      <c r="F465" t="s">
        <v>22918</v>
      </c>
      <c r="G465">
        <v>62237</v>
      </c>
      <c r="H465">
        <v>83555</v>
      </c>
      <c r="I465">
        <v>115252</v>
      </c>
      <c r="J465" t="s">
        <v>22919</v>
      </c>
      <c r="K465" s="98">
        <v>8.7640071786209077</v>
      </c>
      <c r="L465" t="s">
        <v>22920</v>
      </c>
      <c r="M465">
        <v>0</v>
      </c>
      <c r="N465">
        <v>0</v>
      </c>
      <c r="O465" s="98" t="s">
        <v>22918</v>
      </c>
    </row>
    <row r="466" spans="1:15">
      <c r="A466" s="97">
        <v>48439980000</v>
      </c>
      <c r="B466" t="s">
        <v>8509</v>
      </c>
      <c r="C466">
        <v>48439</v>
      </c>
      <c r="D466" t="s">
        <v>2384</v>
      </c>
      <c r="E466">
        <v>3</v>
      </c>
      <c r="F466" t="s">
        <v>22918</v>
      </c>
      <c r="G466">
        <v>62237</v>
      </c>
      <c r="H466">
        <v>83555</v>
      </c>
      <c r="I466">
        <v>115252</v>
      </c>
      <c r="J466" t="s">
        <v>22919</v>
      </c>
      <c r="K466" s="98">
        <v>8.7640071786209077</v>
      </c>
      <c r="L466" t="s">
        <v>22920</v>
      </c>
      <c r="M466">
        <v>0</v>
      </c>
      <c r="N466">
        <v>0</v>
      </c>
      <c r="O466" s="98" t="s">
        <v>22918</v>
      </c>
    </row>
    <row r="467" spans="1:15">
      <c r="A467" s="97">
        <v>48085031668</v>
      </c>
      <c r="B467" t="s">
        <v>3588</v>
      </c>
      <c r="C467">
        <v>48085</v>
      </c>
      <c r="D467" t="s">
        <v>2208</v>
      </c>
      <c r="E467">
        <v>3</v>
      </c>
      <c r="F467">
        <v>250000</v>
      </c>
      <c r="G467">
        <v>62237</v>
      </c>
      <c r="H467">
        <v>83555</v>
      </c>
      <c r="I467">
        <v>115252</v>
      </c>
      <c r="J467" t="s">
        <v>22923</v>
      </c>
      <c r="K467" s="98">
        <v>8.7640071786209077</v>
      </c>
      <c r="L467" t="s">
        <v>22922</v>
      </c>
      <c r="M467">
        <v>4143</v>
      </c>
      <c r="N467">
        <v>89</v>
      </c>
      <c r="O467" s="98">
        <v>2.1482017861453055</v>
      </c>
    </row>
    <row r="468" spans="1:15">
      <c r="A468" s="97">
        <v>48085031706</v>
      </c>
      <c r="B468" t="s">
        <v>3604</v>
      </c>
      <c r="C468">
        <v>48085</v>
      </c>
      <c r="D468" t="s">
        <v>2208</v>
      </c>
      <c r="E468">
        <v>3</v>
      </c>
      <c r="F468">
        <v>250000</v>
      </c>
      <c r="G468">
        <v>62237</v>
      </c>
      <c r="H468">
        <v>83555</v>
      </c>
      <c r="I468">
        <v>115252</v>
      </c>
      <c r="J468" t="s">
        <v>22923</v>
      </c>
      <c r="K468" s="98">
        <v>8.7640071786209077</v>
      </c>
      <c r="L468" t="s">
        <v>22922</v>
      </c>
      <c r="M468">
        <v>2276</v>
      </c>
      <c r="N468">
        <v>86</v>
      </c>
      <c r="O468" s="98">
        <v>3.7785588752196833</v>
      </c>
    </row>
    <row r="469" spans="1:15">
      <c r="A469" s="97">
        <v>48113007301</v>
      </c>
      <c r="B469" t="s">
        <v>3824</v>
      </c>
      <c r="C469">
        <v>48113</v>
      </c>
      <c r="D469" t="s">
        <v>2222</v>
      </c>
      <c r="E469">
        <v>3</v>
      </c>
      <c r="F469">
        <v>250000</v>
      </c>
      <c r="G469">
        <v>62237</v>
      </c>
      <c r="H469">
        <v>83555</v>
      </c>
      <c r="I469">
        <v>115252</v>
      </c>
      <c r="J469" t="s">
        <v>22923</v>
      </c>
      <c r="K469" s="98">
        <v>8.7640071786209077</v>
      </c>
      <c r="L469" t="s">
        <v>22922</v>
      </c>
      <c r="M469">
        <v>1928</v>
      </c>
      <c r="N469">
        <v>8</v>
      </c>
      <c r="O469" s="98">
        <v>0.41493775933609961</v>
      </c>
    </row>
    <row r="470" spans="1:15">
      <c r="A470" s="97">
        <v>48113007604</v>
      </c>
      <c r="B470" t="s">
        <v>3827</v>
      </c>
      <c r="C470">
        <v>48113</v>
      </c>
      <c r="D470" t="s">
        <v>2222</v>
      </c>
      <c r="E470">
        <v>3</v>
      </c>
      <c r="F470">
        <v>250000</v>
      </c>
      <c r="G470">
        <v>62237</v>
      </c>
      <c r="H470">
        <v>83555</v>
      </c>
      <c r="I470">
        <v>115252</v>
      </c>
      <c r="J470" t="s">
        <v>22923</v>
      </c>
      <c r="K470" s="98">
        <v>8.7640071786209077</v>
      </c>
      <c r="L470" t="s">
        <v>22922</v>
      </c>
      <c r="M470">
        <v>2882</v>
      </c>
      <c r="N470">
        <v>12</v>
      </c>
      <c r="O470" s="98">
        <v>0.41637751561415681</v>
      </c>
    </row>
    <row r="471" spans="1:15">
      <c r="A471" s="97">
        <v>48113008000</v>
      </c>
      <c r="B471" t="s">
        <v>3863</v>
      </c>
      <c r="C471">
        <v>48113</v>
      </c>
      <c r="D471" t="s">
        <v>2222</v>
      </c>
      <c r="E471">
        <v>3</v>
      </c>
      <c r="F471">
        <v>250000</v>
      </c>
      <c r="G471">
        <v>62237</v>
      </c>
      <c r="H471">
        <v>83555</v>
      </c>
      <c r="I471">
        <v>115252</v>
      </c>
      <c r="J471" t="s">
        <v>22923</v>
      </c>
      <c r="K471" s="98">
        <v>8.7640071786209077</v>
      </c>
      <c r="L471" t="s">
        <v>22922</v>
      </c>
      <c r="M471">
        <v>7522</v>
      </c>
      <c r="N471">
        <v>33</v>
      </c>
      <c r="O471" s="98">
        <v>0.43871310821589998</v>
      </c>
    </row>
    <row r="472" spans="1:15">
      <c r="A472" s="97">
        <v>48113013300</v>
      </c>
      <c r="B472" t="s">
        <v>3986</v>
      </c>
      <c r="C472">
        <v>48113</v>
      </c>
      <c r="D472" t="s">
        <v>2222</v>
      </c>
      <c r="E472">
        <v>3</v>
      </c>
      <c r="F472">
        <v>250000</v>
      </c>
      <c r="G472">
        <v>62237</v>
      </c>
      <c r="H472">
        <v>83555</v>
      </c>
      <c r="I472">
        <v>115252</v>
      </c>
      <c r="J472" t="s">
        <v>22923</v>
      </c>
      <c r="K472" s="98">
        <v>8.7640071786209077</v>
      </c>
      <c r="L472" t="s">
        <v>22922</v>
      </c>
      <c r="M472">
        <v>1855</v>
      </c>
      <c r="N472">
        <v>37</v>
      </c>
      <c r="O472" s="98">
        <v>1.9946091644204851</v>
      </c>
    </row>
    <row r="473" spans="1:15">
      <c r="A473" s="97">
        <v>48113013400</v>
      </c>
      <c r="B473" t="s">
        <v>3987</v>
      </c>
      <c r="C473">
        <v>48113</v>
      </c>
      <c r="D473" t="s">
        <v>2222</v>
      </c>
      <c r="E473">
        <v>3</v>
      </c>
      <c r="F473">
        <v>250000</v>
      </c>
      <c r="G473">
        <v>62237</v>
      </c>
      <c r="H473">
        <v>83555</v>
      </c>
      <c r="I473">
        <v>115252</v>
      </c>
      <c r="J473" t="s">
        <v>22923</v>
      </c>
      <c r="K473" s="98">
        <v>8.7640071786209077</v>
      </c>
      <c r="L473" t="s">
        <v>22922</v>
      </c>
      <c r="M473">
        <v>1788</v>
      </c>
      <c r="N473">
        <v>29</v>
      </c>
      <c r="O473" s="98">
        <v>1.6219239373601788</v>
      </c>
    </row>
    <row r="474" spans="1:15">
      <c r="A474" s="97">
        <v>48113013500</v>
      </c>
      <c r="B474" t="s">
        <v>3988</v>
      </c>
      <c r="C474">
        <v>48113</v>
      </c>
      <c r="D474" t="s">
        <v>2222</v>
      </c>
      <c r="E474">
        <v>3</v>
      </c>
      <c r="F474">
        <v>250000</v>
      </c>
      <c r="G474">
        <v>62237</v>
      </c>
      <c r="H474">
        <v>83555</v>
      </c>
      <c r="I474">
        <v>115252</v>
      </c>
      <c r="J474" t="s">
        <v>22923</v>
      </c>
      <c r="K474" s="98">
        <v>8.7640071786209077</v>
      </c>
      <c r="L474" t="s">
        <v>22922</v>
      </c>
      <c r="M474">
        <v>2600</v>
      </c>
      <c r="N474">
        <v>146</v>
      </c>
      <c r="O474" s="98">
        <v>5.615384615384615</v>
      </c>
    </row>
    <row r="475" spans="1:15">
      <c r="A475" s="97">
        <v>48113019301</v>
      </c>
      <c r="B475" t="s">
        <v>4346</v>
      </c>
      <c r="C475">
        <v>48113</v>
      </c>
      <c r="D475" t="s">
        <v>2222</v>
      </c>
      <c r="E475">
        <v>3</v>
      </c>
      <c r="F475">
        <v>250000</v>
      </c>
      <c r="G475">
        <v>62237</v>
      </c>
      <c r="H475">
        <v>83555</v>
      </c>
      <c r="I475">
        <v>115252</v>
      </c>
      <c r="J475" t="s">
        <v>22923</v>
      </c>
      <c r="K475" s="98">
        <v>8.7640071786209077</v>
      </c>
      <c r="L475" t="s">
        <v>22922</v>
      </c>
      <c r="M475">
        <v>3366</v>
      </c>
      <c r="N475">
        <v>37</v>
      </c>
      <c r="O475" s="98">
        <v>1.0992275698158052</v>
      </c>
    </row>
    <row r="476" spans="1:15">
      <c r="A476" s="97">
        <v>48113019501</v>
      </c>
      <c r="B476" t="s">
        <v>4349</v>
      </c>
      <c r="C476">
        <v>48113</v>
      </c>
      <c r="D476" t="s">
        <v>2222</v>
      </c>
      <c r="E476">
        <v>3</v>
      </c>
      <c r="F476">
        <v>250000</v>
      </c>
      <c r="G476">
        <v>62237</v>
      </c>
      <c r="H476">
        <v>83555</v>
      </c>
      <c r="I476">
        <v>115252</v>
      </c>
      <c r="J476" t="s">
        <v>22923</v>
      </c>
      <c r="K476" s="98">
        <v>8.7640071786209077</v>
      </c>
      <c r="L476" t="s">
        <v>22922</v>
      </c>
      <c r="M476">
        <v>7425</v>
      </c>
      <c r="N476">
        <v>149</v>
      </c>
      <c r="O476" s="98">
        <v>2.0067340067340069</v>
      </c>
    </row>
    <row r="477" spans="1:15">
      <c r="A477" s="97">
        <v>48113019502</v>
      </c>
      <c r="B477" t="s">
        <v>4350</v>
      </c>
      <c r="C477">
        <v>48113</v>
      </c>
      <c r="D477" t="s">
        <v>2222</v>
      </c>
      <c r="E477">
        <v>3</v>
      </c>
      <c r="F477">
        <v>250000</v>
      </c>
      <c r="G477">
        <v>62237</v>
      </c>
      <c r="H477">
        <v>83555</v>
      </c>
      <c r="I477">
        <v>115252</v>
      </c>
      <c r="J477" t="s">
        <v>22923</v>
      </c>
      <c r="K477" s="98">
        <v>8.7640071786209077</v>
      </c>
      <c r="L477" t="s">
        <v>22922</v>
      </c>
      <c r="M477">
        <v>4040</v>
      </c>
      <c r="N477">
        <v>136</v>
      </c>
      <c r="O477" s="98">
        <v>3.3663366336633667</v>
      </c>
    </row>
    <row r="478" spans="1:15">
      <c r="A478" s="97">
        <v>48113019600</v>
      </c>
      <c r="B478" t="s">
        <v>4351</v>
      </c>
      <c r="C478">
        <v>48113</v>
      </c>
      <c r="D478" t="s">
        <v>2222</v>
      </c>
      <c r="E478">
        <v>3</v>
      </c>
      <c r="F478">
        <v>250000</v>
      </c>
      <c r="G478">
        <v>62237</v>
      </c>
      <c r="H478">
        <v>83555</v>
      </c>
      <c r="I478">
        <v>115252</v>
      </c>
      <c r="J478" t="s">
        <v>22923</v>
      </c>
      <c r="K478" s="98">
        <v>8.7640071786209077</v>
      </c>
      <c r="L478" t="s">
        <v>22922</v>
      </c>
      <c r="M478">
        <v>2254</v>
      </c>
      <c r="N478">
        <v>265</v>
      </c>
      <c r="O478" s="98">
        <v>11.756876663708962</v>
      </c>
    </row>
    <row r="479" spans="1:15">
      <c r="A479" s="97">
        <v>48113019700</v>
      </c>
      <c r="B479" t="s">
        <v>4352</v>
      </c>
      <c r="C479">
        <v>48113</v>
      </c>
      <c r="D479" t="s">
        <v>2222</v>
      </c>
      <c r="E479">
        <v>3</v>
      </c>
      <c r="F479">
        <v>250000</v>
      </c>
      <c r="G479">
        <v>62237</v>
      </c>
      <c r="H479">
        <v>83555</v>
      </c>
      <c r="I479">
        <v>115252</v>
      </c>
      <c r="J479" t="s">
        <v>22923</v>
      </c>
      <c r="K479" s="98">
        <v>8.7640071786209077</v>
      </c>
      <c r="L479" t="s">
        <v>22922</v>
      </c>
      <c r="M479">
        <v>1673</v>
      </c>
      <c r="N479">
        <v>76</v>
      </c>
      <c r="O479" s="98">
        <v>4.5427375971309027</v>
      </c>
    </row>
    <row r="480" spans="1:15">
      <c r="A480" s="97">
        <v>48113020600</v>
      </c>
      <c r="B480" t="s">
        <v>4362</v>
      </c>
      <c r="C480">
        <v>48113</v>
      </c>
      <c r="D480" t="s">
        <v>2222</v>
      </c>
      <c r="E480">
        <v>3</v>
      </c>
      <c r="F480">
        <v>250000</v>
      </c>
      <c r="G480">
        <v>62237</v>
      </c>
      <c r="H480">
        <v>83555</v>
      </c>
      <c r="I480">
        <v>115252</v>
      </c>
      <c r="J480" t="s">
        <v>22923</v>
      </c>
      <c r="K480" s="98">
        <v>8.7640071786209077</v>
      </c>
      <c r="L480" t="s">
        <v>22922</v>
      </c>
      <c r="M480">
        <v>2016</v>
      </c>
      <c r="N480">
        <v>62</v>
      </c>
      <c r="O480" s="98">
        <v>3.0753968253968251</v>
      </c>
    </row>
    <row r="481" spans="1:15">
      <c r="A481" s="97">
        <v>48121020111</v>
      </c>
      <c r="B481" t="s">
        <v>4384</v>
      </c>
      <c r="C481">
        <v>48121</v>
      </c>
      <c r="D481" t="s">
        <v>2226</v>
      </c>
      <c r="E481">
        <v>3</v>
      </c>
      <c r="F481">
        <v>250000</v>
      </c>
      <c r="G481">
        <v>62237</v>
      </c>
      <c r="H481">
        <v>83555</v>
      </c>
      <c r="I481">
        <v>115252</v>
      </c>
      <c r="J481" t="s">
        <v>22923</v>
      </c>
      <c r="K481" s="98">
        <v>8.7640071786209077</v>
      </c>
      <c r="L481" t="s">
        <v>22922</v>
      </c>
      <c r="M481">
        <v>4446</v>
      </c>
      <c r="N481">
        <v>100</v>
      </c>
      <c r="O481" s="98">
        <v>2.2492127755285649</v>
      </c>
    </row>
    <row r="482" spans="1:15">
      <c r="A482" s="97">
        <v>48121021540</v>
      </c>
      <c r="B482" t="s">
        <v>4493</v>
      </c>
      <c r="C482">
        <v>48121</v>
      </c>
      <c r="D482" t="s">
        <v>2226</v>
      </c>
      <c r="E482">
        <v>3</v>
      </c>
      <c r="F482">
        <v>250000</v>
      </c>
      <c r="G482">
        <v>62237</v>
      </c>
      <c r="H482">
        <v>83555</v>
      </c>
      <c r="I482">
        <v>115252</v>
      </c>
      <c r="J482" t="s">
        <v>22923</v>
      </c>
      <c r="K482" s="98">
        <v>8.7640071786209077</v>
      </c>
      <c r="L482" t="s">
        <v>22922</v>
      </c>
      <c r="M482">
        <v>5860</v>
      </c>
      <c r="N482">
        <v>193</v>
      </c>
      <c r="O482" s="98">
        <v>3.2935153583617747</v>
      </c>
    </row>
    <row r="483" spans="1:15">
      <c r="A483" s="97">
        <v>48121021750</v>
      </c>
      <c r="B483" t="s">
        <v>4564</v>
      </c>
      <c r="C483">
        <v>48121</v>
      </c>
      <c r="D483" t="s">
        <v>2226</v>
      </c>
      <c r="E483">
        <v>3</v>
      </c>
      <c r="F483">
        <v>250000</v>
      </c>
      <c r="G483">
        <v>62237</v>
      </c>
      <c r="H483">
        <v>83555</v>
      </c>
      <c r="I483">
        <v>115252</v>
      </c>
      <c r="J483" t="s">
        <v>22923</v>
      </c>
      <c r="K483" s="98">
        <v>8.7640071786209077</v>
      </c>
      <c r="L483" t="s">
        <v>22922</v>
      </c>
      <c r="M483">
        <v>4505</v>
      </c>
      <c r="N483">
        <v>67</v>
      </c>
      <c r="O483" s="98">
        <v>1.4872364039955606</v>
      </c>
    </row>
    <row r="484" spans="1:15">
      <c r="A484" s="97">
        <v>48121021751</v>
      </c>
      <c r="B484" t="s">
        <v>4565</v>
      </c>
      <c r="C484">
        <v>48121</v>
      </c>
      <c r="D484" t="s">
        <v>2226</v>
      </c>
      <c r="E484">
        <v>3</v>
      </c>
      <c r="F484">
        <v>250000</v>
      </c>
      <c r="G484">
        <v>62237</v>
      </c>
      <c r="H484">
        <v>83555</v>
      </c>
      <c r="I484">
        <v>115252</v>
      </c>
      <c r="J484" t="s">
        <v>22923</v>
      </c>
      <c r="K484" s="98">
        <v>8.7640071786209077</v>
      </c>
      <c r="L484" t="s">
        <v>22922</v>
      </c>
      <c r="M484">
        <v>4687</v>
      </c>
      <c r="N484">
        <v>143</v>
      </c>
      <c r="O484" s="98">
        <v>3.0509921058246214</v>
      </c>
    </row>
    <row r="485" spans="1:15">
      <c r="A485" s="97">
        <v>48439105520</v>
      </c>
      <c r="B485" t="s">
        <v>8152</v>
      </c>
      <c r="C485">
        <v>48439</v>
      </c>
      <c r="D485" t="s">
        <v>2384</v>
      </c>
      <c r="E485">
        <v>3</v>
      </c>
      <c r="F485">
        <v>250000</v>
      </c>
      <c r="G485">
        <v>62237</v>
      </c>
      <c r="H485">
        <v>83555</v>
      </c>
      <c r="I485">
        <v>115252</v>
      </c>
      <c r="J485" t="s">
        <v>22923</v>
      </c>
      <c r="K485" s="98">
        <v>8.7640071786209077</v>
      </c>
      <c r="L485" t="s">
        <v>22922</v>
      </c>
      <c r="M485">
        <v>2457</v>
      </c>
      <c r="N485">
        <v>133</v>
      </c>
      <c r="O485" s="98">
        <v>5.4131054131054128</v>
      </c>
    </row>
    <row r="486" spans="1:15">
      <c r="A486" s="97">
        <v>48439113906</v>
      </c>
      <c r="B486" t="s">
        <v>8404</v>
      </c>
      <c r="C486">
        <v>48439</v>
      </c>
      <c r="D486" t="s">
        <v>2384</v>
      </c>
      <c r="E486">
        <v>3</v>
      </c>
      <c r="F486">
        <v>250000</v>
      </c>
      <c r="G486">
        <v>62237</v>
      </c>
      <c r="H486">
        <v>83555</v>
      </c>
      <c r="I486">
        <v>115252</v>
      </c>
      <c r="J486" t="s">
        <v>22923</v>
      </c>
      <c r="K486" s="98">
        <v>8.7640071786209077</v>
      </c>
      <c r="L486" t="s">
        <v>22922</v>
      </c>
      <c r="M486">
        <v>8024</v>
      </c>
      <c r="N486">
        <v>247</v>
      </c>
      <c r="O486" s="98">
        <v>3.0782652043868395</v>
      </c>
    </row>
    <row r="487" spans="1:15">
      <c r="A487" s="97">
        <v>48439113908</v>
      </c>
      <c r="B487" t="s">
        <v>8405</v>
      </c>
      <c r="C487">
        <v>48439</v>
      </c>
      <c r="D487" t="s">
        <v>2384</v>
      </c>
      <c r="E487">
        <v>3</v>
      </c>
      <c r="F487">
        <v>250000</v>
      </c>
      <c r="G487">
        <v>62237</v>
      </c>
      <c r="H487">
        <v>83555</v>
      </c>
      <c r="I487">
        <v>115252</v>
      </c>
      <c r="J487" t="s">
        <v>22923</v>
      </c>
      <c r="K487" s="98">
        <v>8.7640071786209077</v>
      </c>
      <c r="L487" t="s">
        <v>22922</v>
      </c>
      <c r="M487">
        <v>5413</v>
      </c>
      <c r="N487">
        <v>80</v>
      </c>
      <c r="O487" s="98">
        <v>1.4779235174579715</v>
      </c>
    </row>
    <row r="488" spans="1:15">
      <c r="A488" s="97">
        <v>48439113956</v>
      </c>
      <c r="B488" t="s">
        <v>8441</v>
      </c>
      <c r="C488">
        <v>48439</v>
      </c>
      <c r="D488" t="s">
        <v>2384</v>
      </c>
      <c r="E488">
        <v>3</v>
      </c>
      <c r="F488">
        <v>250000</v>
      </c>
      <c r="G488">
        <v>62237</v>
      </c>
      <c r="H488">
        <v>83555</v>
      </c>
      <c r="I488">
        <v>115252</v>
      </c>
      <c r="J488" t="s">
        <v>22923</v>
      </c>
      <c r="K488" s="98">
        <v>8.7640071786209077</v>
      </c>
      <c r="L488" t="s">
        <v>22922</v>
      </c>
      <c r="M488">
        <v>5181</v>
      </c>
      <c r="N488">
        <v>44</v>
      </c>
      <c r="O488" s="98">
        <v>0.84925690021231426</v>
      </c>
    </row>
    <row r="489" spans="1:15">
      <c r="A489" s="97">
        <v>48439113957</v>
      </c>
      <c r="B489" t="s">
        <v>8442</v>
      </c>
      <c r="C489">
        <v>48439</v>
      </c>
      <c r="D489" t="s">
        <v>2384</v>
      </c>
      <c r="E489">
        <v>3</v>
      </c>
      <c r="F489">
        <v>250000</v>
      </c>
      <c r="G489">
        <v>62237</v>
      </c>
      <c r="H489">
        <v>83555</v>
      </c>
      <c r="I489">
        <v>115252</v>
      </c>
      <c r="J489" t="s">
        <v>22923</v>
      </c>
      <c r="K489" s="98">
        <v>8.7640071786209077</v>
      </c>
      <c r="L489" t="s">
        <v>22922</v>
      </c>
      <c r="M489">
        <v>4359</v>
      </c>
      <c r="N489">
        <v>72</v>
      </c>
      <c r="O489" s="98">
        <v>1.6517549896765313</v>
      </c>
    </row>
    <row r="490" spans="1:15">
      <c r="A490" s="97">
        <v>48439113958</v>
      </c>
      <c r="B490" t="s">
        <v>8443</v>
      </c>
      <c r="C490">
        <v>48439</v>
      </c>
      <c r="D490" t="s">
        <v>2384</v>
      </c>
      <c r="E490">
        <v>3</v>
      </c>
      <c r="F490">
        <v>250000</v>
      </c>
      <c r="G490">
        <v>62237</v>
      </c>
      <c r="H490">
        <v>83555</v>
      </c>
      <c r="I490">
        <v>115252</v>
      </c>
      <c r="J490" t="s">
        <v>22923</v>
      </c>
      <c r="K490" s="98">
        <v>8.7640071786209077</v>
      </c>
      <c r="L490" t="s">
        <v>22922</v>
      </c>
      <c r="M490">
        <v>2269</v>
      </c>
      <c r="N490">
        <v>128</v>
      </c>
      <c r="O490" s="98">
        <v>5.6412516527104453</v>
      </c>
    </row>
    <row r="491" spans="1:15">
      <c r="A491" s="97">
        <v>48113019800</v>
      </c>
      <c r="B491" t="s">
        <v>4353</v>
      </c>
      <c r="C491">
        <v>48113</v>
      </c>
      <c r="D491" t="s">
        <v>2222</v>
      </c>
      <c r="E491">
        <v>3</v>
      </c>
      <c r="F491">
        <v>243893</v>
      </c>
      <c r="G491">
        <v>62237</v>
      </c>
      <c r="H491">
        <v>83555</v>
      </c>
      <c r="I491">
        <v>115252</v>
      </c>
      <c r="J491" t="s">
        <v>22923</v>
      </c>
      <c r="K491" s="98">
        <v>8.7640071786209077</v>
      </c>
      <c r="L491" t="s">
        <v>22922</v>
      </c>
      <c r="M491">
        <v>4847</v>
      </c>
      <c r="N491">
        <v>210</v>
      </c>
      <c r="O491" s="98">
        <v>4.3325768516608205</v>
      </c>
    </row>
    <row r="492" spans="1:15">
      <c r="A492" s="97">
        <v>48439113640</v>
      </c>
      <c r="B492" t="s">
        <v>8384</v>
      </c>
      <c r="C492">
        <v>48439</v>
      </c>
      <c r="D492" t="s">
        <v>2384</v>
      </c>
      <c r="E492">
        <v>3</v>
      </c>
      <c r="F492">
        <v>243209</v>
      </c>
      <c r="G492">
        <v>62237</v>
      </c>
      <c r="H492">
        <v>83555</v>
      </c>
      <c r="I492">
        <v>115252</v>
      </c>
      <c r="J492" t="s">
        <v>22923</v>
      </c>
      <c r="K492" s="98">
        <v>8.7640071786209077</v>
      </c>
      <c r="L492" t="s">
        <v>22922</v>
      </c>
      <c r="M492">
        <v>6230</v>
      </c>
      <c r="N492">
        <v>186</v>
      </c>
      <c r="O492" s="98">
        <v>2.985553772070626</v>
      </c>
    </row>
    <row r="493" spans="1:15">
      <c r="A493" s="97">
        <v>48113007302</v>
      </c>
      <c r="B493" t="s">
        <v>3825</v>
      </c>
      <c r="C493">
        <v>48113</v>
      </c>
      <c r="D493" t="s">
        <v>2222</v>
      </c>
      <c r="E493">
        <v>3</v>
      </c>
      <c r="F493">
        <v>242870</v>
      </c>
      <c r="G493">
        <v>62237</v>
      </c>
      <c r="H493">
        <v>83555</v>
      </c>
      <c r="I493">
        <v>115252</v>
      </c>
      <c r="J493" t="s">
        <v>22923</v>
      </c>
      <c r="K493" s="98">
        <v>8.7640071786209077</v>
      </c>
      <c r="L493" t="s">
        <v>22922</v>
      </c>
      <c r="M493">
        <v>4220</v>
      </c>
      <c r="N493">
        <v>196</v>
      </c>
      <c r="O493" s="98">
        <v>4.6445497630331758</v>
      </c>
    </row>
    <row r="494" spans="1:15">
      <c r="A494" s="97">
        <v>48439113953</v>
      </c>
      <c r="B494" t="s">
        <v>8438</v>
      </c>
      <c r="C494">
        <v>48439</v>
      </c>
      <c r="D494" t="s">
        <v>2384</v>
      </c>
      <c r="E494">
        <v>3</v>
      </c>
      <c r="F494">
        <v>241143</v>
      </c>
      <c r="G494">
        <v>62237</v>
      </c>
      <c r="H494">
        <v>83555</v>
      </c>
      <c r="I494">
        <v>115252</v>
      </c>
      <c r="J494" t="s">
        <v>22923</v>
      </c>
      <c r="K494" s="98">
        <v>8.7640071786209077</v>
      </c>
      <c r="L494" t="s">
        <v>22922</v>
      </c>
      <c r="M494">
        <v>7278</v>
      </c>
      <c r="N494">
        <v>0</v>
      </c>
      <c r="O494" s="98">
        <v>0</v>
      </c>
    </row>
    <row r="495" spans="1:15">
      <c r="A495" s="97">
        <v>48439113815</v>
      </c>
      <c r="B495" t="s">
        <v>8402</v>
      </c>
      <c r="C495">
        <v>48439</v>
      </c>
      <c r="D495" t="s">
        <v>2384</v>
      </c>
      <c r="E495">
        <v>3</v>
      </c>
      <c r="F495">
        <v>237888</v>
      </c>
      <c r="G495">
        <v>62237</v>
      </c>
      <c r="H495">
        <v>83555</v>
      </c>
      <c r="I495">
        <v>115252</v>
      </c>
      <c r="J495" t="s">
        <v>22923</v>
      </c>
      <c r="K495" s="98">
        <v>8.7640071786209077</v>
      </c>
      <c r="L495" t="s">
        <v>22922</v>
      </c>
      <c r="M495">
        <v>6066</v>
      </c>
      <c r="N495">
        <v>136</v>
      </c>
      <c r="O495" s="98">
        <v>2.2420046158918563</v>
      </c>
    </row>
    <row r="496" spans="1:15">
      <c r="A496" s="97">
        <v>48085031680</v>
      </c>
      <c r="B496" t="s">
        <v>3600</v>
      </c>
      <c r="C496">
        <v>48085</v>
      </c>
      <c r="D496" t="s">
        <v>2208</v>
      </c>
      <c r="E496">
        <v>3</v>
      </c>
      <c r="F496">
        <v>235909</v>
      </c>
      <c r="G496">
        <v>62237</v>
      </c>
      <c r="H496">
        <v>83555</v>
      </c>
      <c r="I496">
        <v>115252</v>
      </c>
      <c r="J496" t="s">
        <v>22923</v>
      </c>
      <c r="K496" s="98">
        <v>8.7640071786209077</v>
      </c>
      <c r="L496" t="s">
        <v>22922</v>
      </c>
      <c r="M496">
        <v>4153</v>
      </c>
      <c r="N496">
        <v>174</v>
      </c>
      <c r="O496" s="98">
        <v>4.1897423549241513</v>
      </c>
    </row>
    <row r="497" spans="1:15">
      <c r="A497" s="97">
        <v>48121021749</v>
      </c>
      <c r="B497" t="s">
        <v>4563</v>
      </c>
      <c r="C497">
        <v>48121</v>
      </c>
      <c r="D497" t="s">
        <v>2226</v>
      </c>
      <c r="E497">
        <v>3</v>
      </c>
      <c r="F497">
        <v>235804</v>
      </c>
      <c r="G497">
        <v>62237</v>
      </c>
      <c r="H497">
        <v>83555</v>
      </c>
      <c r="I497">
        <v>115252</v>
      </c>
      <c r="J497" t="s">
        <v>22923</v>
      </c>
      <c r="K497" s="98">
        <v>8.7640071786209077</v>
      </c>
      <c r="L497" t="s">
        <v>22922</v>
      </c>
      <c r="M497">
        <v>3838</v>
      </c>
      <c r="N497">
        <v>137</v>
      </c>
      <c r="O497" s="98">
        <v>3.5695674830640955</v>
      </c>
    </row>
    <row r="498" spans="1:15">
      <c r="A498" s="97">
        <v>48121021626</v>
      </c>
      <c r="B498" t="s">
        <v>4505</v>
      </c>
      <c r="C498">
        <v>48121</v>
      </c>
      <c r="D498" t="s">
        <v>2226</v>
      </c>
      <c r="E498">
        <v>3</v>
      </c>
      <c r="F498">
        <v>233854</v>
      </c>
      <c r="G498">
        <v>62237</v>
      </c>
      <c r="H498">
        <v>83555</v>
      </c>
      <c r="I498">
        <v>115252</v>
      </c>
      <c r="J498" t="s">
        <v>22923</v>
      </c>
      <c r="K498" s="98">
        <v>8.7640071786209077</v>
      </c>
      <c r="L498" t="s">
        <v>22922</v>
      </c>
      <c r="M498">
        <v>2236</v>
      </c>
      <c r="N498">
        <v>92</v>
      </c>
      <c r="O498" s="98">
        <v>4.1144901610017888</v>
      </c>
    </row>
    <row r="499" spans="1:15">
      <c r="A499" s="97">
        <v>48439113949</v>
      </c>
      <c r="B499" t="s">
        <v>8434</v>
      </c>
      <c r="C499">
        <v>48439</v>
      </c>
      <c r="D499" t="s">
        <v>2384</v>
      </c>
      <c r="E499">
        <v>3</v>
      </c>
      <c r="F499">
        <v>233681</v>
      </c>
      <c r="G499">
        <v>62237</v>
      </c>
      <c r="H499">
        <v>83555</v>
      </c>
      <c r="I499">
        <v>115252</v>
      </c>
      <c r="J499" t="s">
        <v>22923</v>
      </c>
      <c r="K499" s="98">
        <v>8.7640071786209077</v>
      </c>
      <c r="L499" t="s">
        <v>22922</v>
      </c>
      <c r="M499">
        <v>3268</v>
      </c>
      <c r="N499">
        <v>69</v>
      </c>
      <c r="O499" s="98">
        <v>2.1113831089351285</v>
      </c>
    </row>
    <row r="500" spans="1:15">
      <c r="A500" s="97">
        <v>48113013101</v>
      </c>
      <c r="B500" t="s">
        <v>3979</v>
      </c>
      <c r="C500">
        <v>48113</v>
      </c>
      <c r="D500" t="s">
        <v>2222</v>
      </c>
      <c r="E500">
        <v>3</v>
      </c>
      <c r="F500">
        <v>233068</v>
      </c>
      <c r="G500">
        <v>62237</v>
      </c>
      <c r="H500">
        <v>83555</v>
      </c>
      <c r="I500">
        <v>115252</v>
      </c>
      <c r="J500" t="s">
        <v>22923</v>
      </c>
      <c r="K500" s="98">
        <v>8.7640071786209077</v>
      </c>
      <c r="L500" t="s">
        <v>22922</v>
      </c>
      <c r="M500">
        <v>2829</v>
      </c>
      <c r="N500">
        <v>10</v>
      </c>
      <c r="O500" s="98">
        <v>0.35348179568752208</v>
      </c>
    </row>
    <row r="501" spans="1:15">
      <c r="A501" s="97">
        <v>48121021534</v>
      </c>
      <c r="B501" t="s">
        <v>4487</v>
      </c>
      <c r="C501">
        <v>48121</v>
      </c>
      <c r="D501" t="s">
        <v>2226</v>
      </c>
      <c r="E501">
        <v>3</v>
      </c>
      <c r="F501">
        <v>231500</v>
      </c>
      <c r="G501">
        <v>62237</v>
      </c>
      <c r="H501">
        <v>83555</v>
      </c>
      <c r="I501">
        <v>115252</v>
      </c>
      <c r="J501" t="s">
        <v>22923</v>
      </c>
      <c r="K501" s="98">
        <v>8.7640071786209077</v>
      </c>
      <c r="L501" t="s">
        <v>22922</v>
      </c>
      <c r="M501">
        <v>6695</v>
      </c>
      <c r="N501">
        <v>317</v>
      </c>
      <c r="O501" s="98">
        <v>4.7348767737117248</v>
      </c>
    </row>
    <row r="502" spans="1:15">
      <c r="A502" s="97">
        <v>48113014159</v>
      </c>
      <c r="B502" t="s">
        <v>4065</v>
      </c>
      <c r="C502">
        <v>48113</v>
      </c>
      <c r="D502" t="s">
        <v>2222</v>
      </c>
      <c r="E502">
        <v>3</v>
      </c>
      <c r="F502">
        <v>228478</v>
      </c>
      <c r="G502">
        <v>62237</v>
      </c>
      <c r="H502">
        <v>83555</v>
      </c>
      <c r="I502">
        <v>115252</v>
      </c>
      <c r="J502" t="s">
        <v>22923</v>
      </c>
      <c r="K502" s="98">
        <v>8.7640071786209077</v>
      </c>
      <c r="L502" t="s">
        <v>22922</v>
      </c>
      <c r="M502">
        <v>3071</v>
      </c>
      <c r="N502">
        <v>2</v>
      </c>
      <c r="O502" s="98">
        <v>6.5125366330185605E-2</v>
      </c>
    </row>
    <row r="503" spans="1:15">
      <c r="A503" s="97">
        <v>48085031418</v>
      </c>
      <c r="B503" t="s">
        <v>3535</v>
      </c>
      <c r="C503">
        <v>48085</v>
      </c>
      <c r="D503" t="s">
        <v>2208</v>
      </c>
      <c r="E503">
        <v>3</v>
      </c>
      <c r="F503">
        <v>226702</v>
      </c>
      <c r="G503">
        <v>62237</v>
      </c>
      <c r="H503">
        <v>83555</v>
      </c>
      <c r="I503">
        <v>115252</v>
      </c>
      <c r="J503" t="s">
        <v>22923</v>
      </c>
      <c r="K503" s="98">
        <v>8.7640071786209077</v>
      </c>
      <c r="L503" t="s">
        <v>22922</v>
      </c>
      <c r="M503">
        <v>6193</v>
      </c>
      <c r="N503">
        <v>246</v>
      </c>
      <c r="O503" s="98">
        <v>3.9722267075730664</v>
      </c>
    </row>
    <row r="504" spans="1:15">
      <c r="A504" s="97">
        <v>48085030302</v>
      </c>
      <c r="B504" t="s">
        <v>3434</v>
      </c>
      <c r="C504">
        <v>48085</v>
      </c>
      <c r="D504" t="s">
        <v>2208</v>
      </c>
      <c r="E504">
        <v>3</v>
      </c>
      <c r="F504">
        <v>226364</v>
      </c>
      <c r="G504">
        <v>62237</v>
      </c>
      <c r="H504">
        <v>83555</v>
      </c>
      <c r="I504">
        <v>115252</v>
      </c>
      <c r="J504" t="s">
        <v>22923</v>
      </c>
      <c r="K504" s="98">
        <v>8.7640071786209077</v>
      </c>
      <c r="L504" t="s">
        <v>22922</v>
      </c>
      <c r="M504">
        <v>6268</v>
      </c>
      <c r="N504">
        <v>72</v>
      </c>
      <c r="O504" s="98">
        <v>1.1486917677089981</v>
      </c>
    </row>
    <row r="505" spans="1:15">
      <c r="A505" s="97">
        <v>48121021754</v>
      </c>
      <c r="B505" t="s">
        <v>4567</v>
      </c>
      <c r="C505">
        <v>48121</v>
      </c>
      <c r="D505" t="s">
        <v>2226</v>
      </c>
      <c r="E505">
        <v>3</v>
      </c>
      <c r="F505">
        <v>226076</v>
      </c>
      <c r="G505">
        <v>62237</v>
      </c>
      <c r="H505">
        <v>83555</v>
      </c>
      <c r="I505">
        <v>115252</v>
      </c>
      <c r="J505" t="s">
        <v>22923</v>
      </c>
      <c r="K505" s="98">
        <v>8.7640071786209077</v>
      </c>
      <c r="L505" t="s">
        <v>22922</v>
      </c>
      <c r="M505">
        <v>5413</v>
      </c>
      <c r="N505">
        <v>116</v>
      </c>
      <c r="O505" s="98">
        <v>2.1429891003140589</v>
      </c>
    </row>
    <row r="506" spans="1:15">
      <c r="A506" s="97">
        <v>48085031326</v>
      </c>
      <c r="B506" t="s">
        <v>3516</v>
      </c>
      <c r="C506">
        <v>48085</v>
      </c>
      <c r="D506" t="s">
        <v>2208</v>
      </c>
      <c r="E506">
        <v>3</v>
      </c>
      <c r="F506">
        <v>221741</v>
      </c>
      <c r="G506">
        <v>62237</v>
      </c>
      <c r="H506">
        <v>83555</v>
      </c>
      <c r="I506">
        <v>115252</v>
      </c>
      <c r="J506" t="s">
        <v>22923</v>
      </c>
      <c r="K506" s="98">
        <v>8.7640071786209077</v>
      </c>
      <c r="L506" t="s">
        <v>22922</v>
      </c>
      <c r="M506">
        <v>6889</v>
      </c>
      <c r="N506">
        <v>69</v>
      </c>
      <c r="O506" s="98">
        <v>1.0015967484395414</v>
      </c>
    </row>
    <row r="507" spans="1:15">
      <c r="A507" s="97">
        <v>48121020316</v>
      </c>
      <c r="B507" t="s">
        <v>4422</v>
      </c>
      <c r="C507">
        <v>48121</v>
      </c>
      <c r="D507" t="s">
        <v>2226</v>
      </c>
      <c r="E507">
        <v>3</v>
      </c>
      <c r="F507">
        <v>220667</v>
      </c>
      <c r="G507">
        <v>62237</v>
      </c>
      <c r="H507">
        <v>83555</v>
      </c>
      <c r="I507">
        <v>115252</v>
      </c>
      <c r="J507" t="s">
        <v>22923</v>
      </c>
      <c r="K507" s="98">
        <v>8.7640071786209077</v>
      </c>
      <c r="L507" t="s">
        <v>22922</v>
      </c>
      <c r="M507">
        <v>3957</v>
      </c>
      <c r="N507">
        <v>65</v>
      </c>
      <c r="O507" s="98">
        <v>1.6426585797321203</v>
      </c>
    </row>
    <row r="508" spans="1:15">
      <c r="A508" s="97">
        <v>48085031645</v>
      </c>
      <c r="B508" t="s">
        <v>3572</v>
      </c>
      <c r="C508">
        <v>48085</v>
      </c>
      <c r="D508" t="s">
        <v>2208</v>
      </c>
      <c r="E508">
        <v>3</v>
      </c>
      <c r="F508">
        <v>220489</v>
      </c>
      <c r="G508">
        <v>62237</v>
      </c>
      <c r="H508">
        <v>83555</v>
      </c>
      <c r="I508">
        <v>115252</v>
      </c>
      <c r="J508" t="s">
        <v>22923</v>
      </c>
      <c r="K508" s="98">
        <v>8.7640071786209077</v>
      </c>
      <c r="L508" t="s">
        <v>22922</v>
      </c>
      <c r="M508">
        <v>1778</v>
      </c>
      <c r="N508">
        <v>39</v>
      </c>
      <c r="O508" s="98">
        <v>2.1934758155230596</v>
      </c>
    </row>
    <row r="509" spans="1:15">
      <c r="A509" s="97">
        <v>48397040508</v>
      </c>
      <c r="B509" t="s">
        <v>7904</v>
      </c>
      <c r="C509">
        <v>48397</v>
      </c>
      <c r="D509" t="s">
        <v>2363</v>
      </c>
      <c r="E509">
        <v>3</v>
      </c>
      <c r="F509">
        <v>219688</v>
      </c>
      <c r="G509">
        <v>62237</v>
      </c>
      <c r="H509">
        <v>83555</v>
      </c>
      <c r="I509">
        <v>115252</v>
      </c>
      <c r="J509" t="s">
        <v>22923</v>
      </c>
      <c r="K509" s="98">
        <v>8.7640071786209077</v>
      </c>
      <c r="L509" t="s">
        <v>22922</v>
      </c>
      <c r="M509">
        <v>3447</v>
      </c>
      <c r="N509">
        <v>84</v>
      </c>
      <c r="O509" s="98">
        <v>2.4369016536118364</v>
      </c>
    </row>
    <row r="510" spans="1:15">
      <c r="A510" s="97">
        <v>48121020321</v>
      </c>
      <c r="B510" t="s">
        <v>4427</v>
      </c>
      <c r="C510">
        <v>48121</v>
      </c>
      <c r="D510" t="s">
        <v>2226</v>
      </c>
      <c r="E510">
        <v>3</v>
      </c>
      <c r="F510">
        <v>219636</v>
      </c>
      <c r="G510">
        <v>62237</v>
      </c>
      <c r="H510">
        <v>83555</v>
      </c>
      <c r="I510">
        <v>115252</v>
      </c>
      <c r="J510" t="s">
        <v>22923</v>
      </c>
      <c r="K510" s="98">
        <v>8.7640071786209077</v>
      </c>
      <c r="L510" t="s">
        <v>22922</v>
      </c>
      <c r="M510">
        <v>6780</v>
      </c>
      <c r="N510">
        <v>222</v>
      </c>
      <c r="O510" s="98">
        <v>3.2743362831858405</v>
      </c>
    </row>
    <row r="511" spans="1:15">
      <c r="A511" s="97">
        <v>48121021720</v>
      </c>
      <c r="B511" t="s">
        <v>4535</v>
      </c>
      <c r="C511">
        <v>48121</v>
      </c>
      <c r="D511" t="s">
        <v>2226</v>
      </c>
      <c r="E511">
        <v>3</v>
      </c>
      <c r="F511">
        <v>218924</v>
      </c>
      <c r="G511">
        <v>62237</v>
      </c>
      <c r="H511">
        <v>83555</v>
      </c>
      <c r="I511">
        <v>115252</v>
      </c>
      <c r="J511" t="s">
        <v>22923</v>
      </c>
      <c r="K511" s="98">
        <v>8.7640071786209077</v>
      </c>
      <c r="L511" t="s">
        <v>22922</v>
      </c>
      <c r="M511">
        <v>3226</v>
      </c>
      <c r="N511">
        <v>0</v>
      </c>
      <c r="O511" s="98">
        <v>0</v>
      </c>
    </row>
    <row r="512" spans="1:15">
      <c r="A512" s="97">
        <v>48121021900</v>
      </c>
      <c r="B512" t="s">
        <v>4574</v>
      </c>
      <c r="C512">
        <v>48121</v>
      </c>
      <c r="D512" t="s">
        <v>2226</v>
      </c>
      <c r="E512">
        <v>3</v>
      </c>
      <c r="F512">
        <v>218451</v>
      </c>
      <c r="G512">
        <v>62237</v>
      </c>
      <c r="H512">
        <v>83555</v>
      </c>
      <c r="I512">
        <v>115252</v>
      </c>
      <c r="J512" t="s">
        <v>22923</v>
      </c>
      <c r="K512" s="98">
        <v>8.7640071786209077</v>
      </c>
      <c r="L512" t="s">
        <v>22922</v>
      </c>
      <c r="M512">
        <v>6109</v>
      </c>
      <c r="N512">
        <v>328</v>
      </c>
      <c r="O512" s="98">
        <v>5.3691275167785237</v>
      </c>
    </row>
    <row r="513" spans="1:15">
      <c r="A513" s="97">
        <v>48085030512</v>
      </c>
      <c r="B513" t="s">
        <v>3453</v>
      </c>
      <c r="C513">
        <v>48085</v>
      </c>
      <c r="D513" t="s">
        <v>2208</v>
      </c>
      <c r="E513">
        <v>3</v>
      </c>
      <c r="F513">
        <v>218333</v>
      </c>
      <c r="G513">
        <v>62237</v>
      </c>
      <c r="H513">
        <v>83555</v>
      </c>
      <c r="I513">
        <v>115252</v>
      </c>
      <c r="J513" t="s">
        <v>22923</v>
      </c>
      <c r="K513" s="98">
        <v>8.7640071786209077</v>
      </c>
      <c r="L513" t="s">
        <v>22922</v>
      </c>
      <c r="M513">
        <v>5258</v>
      </c>
      <c r="N513">
        <v>0</v>
      </c>
      <c r="O513" s="98">
        <v>0</v>
      </c>
    </row>
    <row r="514" spans="1:15">
      <c r="A514" s="97">
        <v>48439111566</v>
      </c>
      <c r="B514" t="s">
        <v>8302</v>
      </c>
      <c r="C514">
        <v>48439</v>
      </c>
      <c r="D514" t="s">
        <v>2384</v>
      </c>
      <c r="E514">
        <v>3</v>
      </c>
      <c r="F514">
        <v>216619</v>
      </c>
      <c r="G514">
        <v>62237</v>
      </c>
      <c r="H514">
        <v>83555</v>
      </c>
      <c r="I514">
        <v>115252</v>
      </c>
      <c r="J514" t="s">
        <v>22923</v>
      </c>
      <c r="K514" s="98">
        <v>8.7640071786209077</v>
      </c>
      <c r="L514" t="s">
        <v>22922</v>
      </c>
      <c r="M514">
        <v>8317</v>
      </c>
      <c r="N514">
        <v>123</v>
      </c>
      <c r="O514" s="98">
        <v>1.4788986413370204</v>
      </c>
    </row>
    <row r="515" spans="1:15">
      <c r="A515" s="97">
        <v>48439113954</v>
      </c>
      <c r="B515" t="s">
        <v>8439</v>
      </c>
      <c r="C515">
        <v>48439</v>
      </c>
      <c r="D515" t="s">
        <v>2384</v>
      </c>
      <c r="E515">
        <v>3</v>
      </c>
      <c r="F515">
        <v>215968</v>
      </c>
      <c r="G515">
        <v>62237</v>
      </c>
      <c r="H515">
        <v>83555</v>
      </c>
      <c r="I515">
        <v>115252</v>
      </c>
      <c r="J515" t="s">
        <v>22923</v>
      </c>
      <c r="K515" s="98">
        <v>8.7640071786209077</v>
      </c>
      <c r="L515" t="s">
        <v>22922</v>
      </c>
      <c r="M515">
        <v>4002</v>
      </c>
      <c r="N515">
        <v>80</v>
      </c>
      <c r="O515" s="98">
        <v>1.9990004997501249</v>
      </c>
    </row>
    <row r="516" spans="1:15">
      <c r="A516" s="97">
        <v>48121021539</v>
      </c>
      <c r="B516" t="s">
        <v>4492</v>
      </c>
      <c r="C516">
        <v>48121</v>
      </c>
      <c r="D516" t="s">
        <v>2226</v>
      </c>
      <c r="E516">
        <v>3</v>
      </c>
      <c r="F516">
        <v>215861</v>
      </c>
      <c r="G516">
        <v>62237</v>
      </c>
      <c r="H516">
        <v>83555</v>
      </c>
      <c r="I516">
        <v>115252</v>
      </c>
      <c r="J516" t="s">
        <v>22923</v>
      </c>
      <c r="K516" s="98">
        <v>8.7640071786209077</v>
      </c>
      <c r="L516" t="s">
        <v>22922</v>
      </c>
      <c r="M516">
        <v>8881</v>
      </c>
      <c r="N516">
        <v>54</v>
      </c>
      <c r="O516" s="98">
        <v>0.60803963517621884</v>
      </c>
    </row>
    <row r="517" spans="1:15">
      <c r="A517" s="97">
        <v>48113019302</v>
      </c>
      <c r="B517" t="s">
        <v>4347</v>
      </c>
      <c r="C517">
        <v>48113</v>
      </c>
      <c r="D517" t="s">
        <v>2222</v>
      </c>
      <c r="E517">
        <v>3</v>
      </c>
      <c r="F517">
        <v>214821</v>
      </c>
      <c r="G517">
        <v>62237</v>
      </c>
      <c r="H517">
        <v>83555</v>
      </c>
      <c r="I517">
        <v>115252</v>
      </c>
      <c r="J517" t="s">
        <v>22923</v>
      </c>
      <c r="K517" s="98">
        <v>8.7640071786209077</v>
      </c>
      <c r="L517" t="s">
        <v>22922</v>
      </c>
      <c r="M517">
        <v>2744</v>
      </c>
      <c r="N517">
        <v>216</v>
      </c>
      <c r="O517" s="98">
        <v>7.8717201166180768</v>
      </c>
    </row>
    <row r="518" spans="1:15">
      <c r="A518" s="97">
        <v>48121021652</v>
      </c>
      <c r="B518" t="s">
        <v>4527</v>
      </c>
      <c r="C518">
        <v>48121</v>
      </c>
      <c r="D518" t="s">
        <v>2226</v>
      </c>
      <c r="E518">
        <v>3</v>
      </c>
      <c r="F518">
        <v>214472</v>
      </c>
      <c r="G518">
        <v>62237</v>
      </c>
      <c r="H518">
        <v>83555</v>
      </c>
      <c r="I518">
        <v>115252</v>
      </c>
      <c r="J518" t="s">
        <v>22923</v>
      </c>
      <c r="K518" s="98">
        <v>8.7640071786209077</v>
      </c>
      <c r="L518" t="s">
        <v>22922</v>
      </c>
      <c r="M518">
        <v>3782</v>
      </c>
      <c r="N518">
        <v>251</v>
      </c>
      <c r="O518" s="98">
        <v>6.6367001586462191</v>
      </c>
    </row>
    <row r="519" spans="1:15">
      <c r="A519" s="97">
        <v>48113019210</v>
      </c>
      <c r="B519" t="s">
        <v>4339</v>
      </c>
      <c r="C519">
        <v>48113</v>
      </c>
      <c r="D519" t="s">
        <v>2222</v>
      </c>
      <c r="E519">
        <v>3</v>
      </c>
      <c r="F519">
        <v>213952</v>
      </c>
      <c r="G519">
        <v>62237</v>
      </c>
      <c r="H519">
        <v>83555</v>
      </c>
      <c r="I519">
        <v>115252</v>
      </c>
      <c r="J519" t="s">
        <v>22923</v>
      </c>
      <c r="K519" s="98">
        <v>8.7640071786209077</v>
      </c>
      <c r="L519" t="s">
        <v>22922</v>
      </c>
      <c r="M519">
        <v>4739</v>
      </c>
      <c r="N519">
        <v>150</v>
      </c>
      <c r="O519" s="98">
        <v>3.1652247309558978</v>
      </c>
    </row>
    <row r="520" spans="1:15">
      <c r="A520" s="97">
        <v>48439113955</v>
      </c>
      <c r="B520" t="s">
        <v>8440</v>
      </c>
      <c r="C520">
        <v>48439</v>
      </c>
      <c r="D520" t="s">
        <v>2384</v>
      </c>
      <c r="E520">
        <v>3</v>
      </c>
      <c r="F520">
        <v>213650</v>
      </c>
      <c r="G520">
        <v>62237</v>
      </c>
      <c r="H520">
        <v>83555</v>
      </c>
      <c r="I520">
        <v>115252</v>
      </c>
      <c r="J520" t="s">
        <v>22923</v>
      </c>
      <c r="K520" s="98">
        <v>8.7640071786209077</v>
      </c>
      <c r="L520" t="s">
        <v>22922</v>
      </c>
      <c r="M520">
        <v>4117</v>
      </c>
      <c r="N520">
        <v>82</v>
      </c>
      <c r="O520" s="98">
        <v>1.9917415593879038</v>
      </c>
    </row>
    <row r="521" spans="1:15">
      <c r="A521" s="97">
        <v>48085032019</v>
      </c>
      <c r="B521" t="s">
        <v>3644</v>
      </c>
      <c r="C521">
        <v>48085</v>
      </c>
      <c r="D521" t="s">
        <v>2208</v>
      </c>
      <c r="E521">
        <v>3</v>
      </c>
      <c r="F521">
        <v>213500</v>
      </c>
      <c r="G521">
        <v>62237</v>
      </c>
      <c r="H521">
        <v>83555</v>
      </c>
      <c r="I521">
        <v>115252</v>
      </c>
      <c r="J521" t="s">
        <v>22923</v>
      </c>
      <c r="K521" s="98">
        <v>8.7640071786209077</v>
      </c>
      <c r="L521" t="s">
        <v>22922</v>
      </c>
      <c r="M521">
        <v>2718</v>
      </c>
      <c r="N521">
        <v>19</v>
      </c>
      <c r="O521" s="98">
        <v>0.69904341427520245</v>
      </c>
    </row>
    <row r="522" spans="1:15">
      <c r="A522" s="97">
        <v>48085030511</v>
      </c>
      <c r="B522" t="s">
        <v>3452</v>
      </c>
      <c r="C522">
        <v>48085</v>
      </c>
      <c r="D522" t="s">
        <v>2208</v>
      </c>
      <c r="E522">
        <v>3</v>
      </c>
      <c r="F522">
        <v>213081</v>
      </c>
      <c r="G522">
        <v>62237</v>
      </c>
      <c r="H522">
        <v>83555</v>
      </c>
      <c r="I522">
        <v>115252</v>
      </c>
      <c r="J522" t="s">
        <v>22923</v>
      </c>
      <c r="K522" s="98">
        <v>8.7640071786209077</v>
      </c>
      <c r="L522" t="s">
        <v>22922</v>
      </c>
      <c r="M522">
        <v>14401</v>
      </c>
      <c r="N522">
        <v>498</v>
      </c>
      <c r="O522" s="98">
        <v>3.4580931879730574</v>
      </c>
    </row>
    <row r="523" spans="1:15">
      <c r="A523" s="97">
        <v>48439113912</v>
      </c>
      <c r="B523" t="s">
        <v>8406</v>
      </c>
      <c r="C523">
        <v>48439</v>
      </c>
      <c r="D523" t="s">
        <v>2384</v>
      </c>
      <c r="E523">
        <v>3</v>
      </c>
      <c r="F523">
        <v>212996</v>
      </c>
      <c r="G523">
        <v>62237</v>
      </c>
      <c r="H523">
        <v>83555</v>
      </c>
      <c r="I523">
        <v>115252</v>
      </c>
      <c r="J523" t="s">
        <v>22923</v>
      </c>
      <c r="K523" s="98">
        <v>8.7640071786209077</v>
      </c>
      <c r="L523" t="s">
        <v>22922</v>
      </c>
      <c r="M523">
        <v>5901</v>
      </c>
      <c r="N523">
        <v>110</v>
      </c>
      <c r="O523" s="98">
        <v>1.8640908320623621</v>
      </c>
    </row>
    <row r="524" spans="1:15">
      <c r="A524" s="97">
        <v>48085030518</v>
      </c>
      <c r="B524" t="s">
        <v>3457</v>
      </c>
      <c r="C524">
        <v>48085</v>
      </c>
      <c r="D524" t="s">
        <v>2208</v>
      </c>
      <c r="E524">
        <v>3</v>
      </c>
      <c r="F524">
        <v>212344</v>
      </c>
      <c r="G524">
        <v>62237</v>
      </c>
      <c r="H524">
        <v>83555</v>
      </c>
      <c r="I524">
        <v>115252</v>
      </c>
      <c r="J524" t="s">
        <v>22923</v>
      </c>
      <c r="K524" s="98">
        <v>8.7640071786209077</v>
      </c>
      <c r="L524" t="s">
        <v>22922</v>
      </c>
      <c r="M524">
        <v>10497</v>
      </c>
      <c r="N524">
        <v>787</v>
      </c>
      <c r="O524" s="98">
        <v>7.4973802038677722</v>
      </c>
    </row>
    <row r="525" spans="1:15">
      <c r="A525" s="97">
        <v>48397040507</v>
      </c>
      <c r="B525" t="s">
        <v>7903</v>
      </c>
      <c r="C525">
        <v>48397</v>
      </c>
      <c r="D525" t="s">
        <v>2363</v>
      </c>
      <c r="E525">
        <v>3</v>
      </c>
      <c r="F525">
        <v>212273</v>
      </c>
      <c r="G525">
        <v>62237</v>
      </c>
      <c r="H525">
        <v>83555</v>
      </c>
      <c r="I525">
        <v>115252</v>
      </c>
      <c r="J525" t="s">
        <v>22923</v>
      </c>
      <c r="K525" s="98">
        <v>8.7640071786209077</v>
      </c>
      <c r="L525" t="s">
        <v>22922</v>
      </c>
      <c r="M525">
        <v>5502</v>
      </c>
      <c r="N525">
        <v>173</v>
      </c>
      <c r="O525" s="98">
        <v>3.1443111595783351</v>
      </c>
    </row>
    <row r="526" spans="1:15">
      <c r="A526" s="97">
        <v>48113007605</v>
      </c>
      <c r="B526" t="s">
        <v>3828</v>
      </c>
      <c r="C526">
        <v>48113</v>
      </c>
      <c r="D526" t="s">
        <v>2222</v>
      </c>
      <c r="E526">
        <v>3</v>
      </c>
      <c r="F526">
        <v>211023</v>
      </c>
      <c r="G526">
        <v>62237</v>
      </c>
      <c r="H526">
        <v>83555</v>
      </c>
      <c r="I526">
        <v>115252</v>
      </c>
      <c r="J526" t="s">
        <v>22923</v>
      </c>
      <c r="K526" s="98">
        <v>8.7640071786209077</v>
      </c>
      <c r="L526" t="s">
        <v>22922</v>
      </c>
      <c r="M526">
        <v>1614</v>
      </c>
      <c r="N526">
        <v>96</v>
      </c>
      <c r="O526" s="98">
        <v>5.9479553903345721</v>
      </c>
    </row>
    <row r="527" spans="1:15">
      <c r="A527" s="97">
        <v>48113009402</v>
      </c>
      <c r="B527" t="s">
        <v>3890</v>
      </c>
      <c r="C527">
        <v>48113</v>
      </c>
      <c r="D527" t="s">
        <v>2222</v>
      </c>
      <c r="E527">
        <v>3</v>
      </c>
      <c r="F527">
        <v>210795</v>
      </c>
      <c r="G527">
        <v>62237</v>
      </c>
      <c r="H527">
        <v>83555</v>
      </c>
      <c r="I527">
        <v>115252</v>
      </c>
      <c r="J527" t="s">
        <v>22923</v>
      </c>
      <c r="K527" s="98">
        <v>8.7640071786209077</v>
      </c>
      <c r="L527" t="s">
        <v>22922</v>
      </c>
      <c r="M527">
        <v>2420</v>
      </c>
      <c r="N527">
        <v>65</v>
      </c>
      <c r="O527" s="98">
        <v>2.6859504132231407</v>
      </c>
    </row>
    <row r="528" spans="1:15">
      <c r="A528" s="97">
        <v>48439113634</v>
      </c>
      <c r="B528" t="s">
        <v>8378</v>
      </c>
      <c r="C528">
        <v>48439</v>
      </c>
      <c r="D528" t="s">
        <v>2384</v>
      </c>
      <c r="E528">
        <v>3</v>
      </c>
      <c r="F528">
        <v>209410</v>
      </c>
      <c r="G528">
        <v>62237</v>
      </c>
      <c r="H528">
        <v>83555</v>
      </c>
      <c r="I528">
        <v>115252</v>
      </c>
      <c r="J528" t="s">
        <v>22923</v>
      </c>
      <c r="K528" s="98">
        <v>8.7640071786209077</v>
      </c>
      <c r="L528" t="s">
        <v>22922</v>
      </c>
      <c r="M528">
        <v>4959</v>
      </c>
      <c r="N528">
        <v>61</v>
      </c>
      <c r="O528" s="98">
        <v>1.2300867110304496</v>
      </c>
    </row>
    <row r="529" spans="1:15">
      <c r="A529" s="97">
        <v>48121021746</v>
      </c>
      <c r="B529" t="s">
        <v>4561</v>
      </c>
      <c r="C529">
        <v>48121</v>
      </c>
      <c r="D529" t="s">
        <v>2226</v>
      </c>
      <c r="E529">
        <v>3</v>
      </c>
      <c r="F529">
        <v>207059</v>
      </c>
      <c r="G529">
        <v>62237</v>
      </c>
      <c r="H529">
        <v>83555</v>
      </c>
      <c r="I529">
        <v>115252</v>
      </c>
      <c r="J529" t="s">
        <v>22923</v>
      </c>
      <c r="K529" s="98">
        <v>8.7640071786209077</v>
      </c>
      <c r="L529" t="s">
        <v>22922</v>
      </c>
      <c r="M529">
        <v>4010</v>
      </c>
      <c r="N529">
        <v>144</v>
      </c>
      <c r="O529" s="98">
        <v>3.5910224438902745</v>
      </c>
    </row>
    <row r="530" spans="1:15">
      <c r="A530" s="97">
        <v>48113020000</v>
      </c>
      <c r="B530" t="s">
        <v>4355</v>
      </c>
      <c r="C530">
        <v>48113</v>
      </c>
      <c r="D530" t="s">
        <v>2222</v>
      </c>
      <c r="E530">
        <v>3</v>
      </c>
      <c r="F530">
        <v>205764</v>
      </c>
      <c r="G530">
        <v>62237</v>
      </c>
      <c r="H530">
        <v>83555</v>
      </c>
      <c r="I530">
        <v>115252</v>
      </c>
      <c r="J530" t="s">
        <v>22923</v>
      </c>
      <c r="K530" s="98">
        <v>8.7640071786209077</v>
      </c>
      <c r="L530" t="s">
        <v>22922</v>
      </c>
      <c r="M530">
        <v>5815</v>
      </c>
      <c r="N530">
        <v>239</v>
      </c>
      <c r="O530" s="98">
        <v>4.1100601891659503</v>
      </c>
    </row>
    <row r="531" spans="1:15">
      <c r="A531" s="97">
        <v>48085031679</v>
      </c>
      <c r="B531" t="s">
        <v>3599</v>
      </c>
      <c r="C531">
        <v>48085</v>
      </c>
      <c r="D531" t="s">
        <v>2208</v>
      </c>
      <c r="E531">
        <v>3</v>
      </c>
      <c r="F531">
        <v>205139</v>
      </c>
      <c r="G531">
        <v>62237</v>
      </c>
      <c r="H531">
        <v>83555</v>
      </c>
      <c r="I531">
        <v>115252</v>
      </c>
      <c r="J531" t="s">
        <v>22923</v>
      </c>
      <c r="K531" s="98">
        <v>8.7640071786209077</v>
      </c>
      <c r="L531" t="s">
        <v>22922</v>
      </c>
      <c r="M531">
        <v>2382</v>
      </c>
      <c r="N531">
        <v>13</v>
      </c>
      <c r="O531" s="98">
        <v>0.54575986565911005</v>
      </c>
    </row>
    <row r="532" spans="1:15">
      <c r="A532" s="97">
        <v>48113014124</v>
      </c>
      <c r="B532" t="s">
        <v>4037</v>
      </c>
      <c r="C532">
        <v>48113</v>
      </c>
      <c r="D532" t="s">
        <v>2222</v>
      </c>
      <c r="E532">
        <v>3</v>
      </c>
      <c r="F532">
        <v>203269</v>
      </c>
      <c r="G532">
        <v>62237</v>
      </c>
      <c r="H532">
        <v>83555</v>
      </c>
      <c r="I532">
        <v>115252</v>
      </c>
      <c r="J532" t="s">
        <v>22923</v>
      </c>
      <c r="K532" s="98">
        <v>8.7640071786209077</v>
      </c>
      <c r="L532" t="s">
        <v>22922</v>
      </c>
      <c r="M532">
        <v>4213</v>
      </c>
      <c r="N532">
        <v>207</v>
      </c>
      <c r="O532" s="98">
        <v>4.9133633990030861</v>
      </c>
    </row>
    <row r="533" spans="1:15">
      <c r="A533" s="97">
        <v>48113009500</v>
      </c>
      <c r="B533" t="s">
        <v>3891</v>
      </c>
      <c r="C533">
        <v>48113</v>
      </c>
      <c r="D533" t="s">
        <v>2222</v>
      </c>
      <c r="E533">
        <v>3</v>
      </c>
      <c r="F533">
        <v>202857</v>
      </c>
      <c r="G533">
        <v>62237</v>
      </c>
      <c r="H533">
        <v>83555</v>
      </c>
      <c r="I533">
        <v>115252</v>
      </c>
      <c r="J533" t="s">
        <v>22923</v>
      </c>
      <c r="K533" s="98">
        <v>8.7640071786209077</v>
      </c>
      <c r="L533" t="s">
        <v>22922</v>
      </c>
      <c r="M533">
        <v>2215</v>
      </c>
      <c r="N533">
        <v>144</v>
      </c>
      <c r="O533" s="98">
        <v>6.5011286681715577</v>
      </c>
    </row>
    <row r="534" spans="1:15">
      <c r="A534" s="97">
        <v>48085030546</v>
      </c>
      <c r="B534" t="s">
        <v>3479</v>
      </c>
      <c r="C534">
        <v>48085</v>
      </c>
      <c r="D534" t="s">
        <v>2208</v>
      </c>
      <c r="E534">
        <v>3</v>
      </c>
      <c r="F534">
        <v>202188</v>
      </c>
      <c r="G534">
        <v>62237</v>
      </c>
      <c r="H534">
        <v>83555</v>
      </c>
      <c r="I534">
        <v>115252</v>
      </c>
      <c r="J534" t="s">
        <v>22923</v>
      </c>
      <c r="K534" s="98">
        <v>8.7640071786209077</v>
      </c>
      <c r="L534" t="s">
        <v>22922</v>
      </c>
      <c r="M534">
        <v>5669</v>
      </c>
      <c r="N534">
        <v>80</v>
      </c>
      <c r="O534" s="98">
        <v>1.411183630269889</v>
      </c>
    </row>
    <row r="535" spans="1:15">
      <c r="A535" s="97">
        <v>48113007824</v>
      </c>
      <c r="B535" t="s">
        <v>3841</v>
      </c>
      <c r="C535">
        <v>48113</v>
      </c>
      <c r="D535" t="s">
        <v>2222</v>
      </c>
      <c r="E535">
        <v>3</v>
      </c>
      <c r="F535">
        <v>202188</v>
      </c>
      <c r="G535">
        <v>62237</v>
      </c>
      <c r="H535">
        <v>83555</v>
      </c>
      <c r="I535">
        <v>115252</v>
      </c>
      <c r="J535" t="s">
        <v>22923</v>
      </c>
      <c r="K535" s="98">
        <v>8.7640071786209077</v>
      </c>
      <c r="L535" t="s">
        <v>22922</v>
      </c>
      <c r="M535">
        <v>1931</v>
      </c>
      <c r="N535">
        <v>122</v>
      </c>
      <c r="O535" s="98">
        <v>6.317969963749352</v>
      </c>
    </row>
    <row r="536" spans="1:15">
      <c r="A536" s="97">
        <v>48085031416</v>
      </c>
      <c r="B536" t="s">
        <v>3533</v>
      </c>
      <c r="C536">
        <v>48085</v>
      </c>
      <c r="D536" t="s">
        <v>2208</v>
      </c>
      <c r="E536">
        <v>3</v>
      </c>
      <c r="F536">
        <v>201208</v>
      </c>
      <c r="G536">
        <v>62237</v>
      </c>
      <c r="H536">
        <v>83555</v>
      </c>
      <c r="I536">
        <v>115252</v>
      </c>
      <c r="J536" t="s">
        <v>22923</v>
      </c>
      <c r="K536" s="98">
        <v>8.7640071786209077</v>
      </c>
      <c r="L536" t="s">
        <v>22922</v>
      </c>
      <c r="M536">
        <v>10446</v>
      </c>
      <c r="N536">
        <v>297</v>
      </c>
      <c r="O536" s="98">
        <v>2.8431935669155655</v>
      </c>
    </row>
    <row r="537" spans="1:15">
      <c r="A537" s="97">
        <v>48113007812</v>
      </c>
      <c r="B537" t="s">
        <v>3835</v>
      </c>
      <c r="C537">
        <v>48113</v>
      </c>
      <c r="D537" t="s">
        <v>2222</v>
      </c>
      <c r="E537">
        <v>3</v>
      </c>
      <c r="F537">
        <v>200750</v>
      </c>
      <c r="G537">
        <v>62237</v>
      </c>
      <c r="H537">
        <v>83555</v>
      </c>
      <c r="I537">
        <v>115252</v>
      </c>
      <c r="J537" t="s">
        <v>22923</v>
      </c>
      <c r="K537" s="98">
        <v>8.7640071786209077</v>
      </c>
      <c r="L537" t="s">
        <v>22922</v>
      </c>
      <c r="M537">
        <v>2782</v>
      </c>
      <c r="N537">
        <v>117</v>
      </c>
      <c r="O537" s="98">
        <v>4.2056074766355138</v>
      </c>
    </row>
    <row r="538" spans="1:15">
      <c r="A538" s="97">
        <v>48085031677</v>
      </c>
      <c r="B538" t="s">
        <v>3597</v>
      </c>
      <c r="C538">
        <v>48085</v>
      </c>
      <c r="D538" t="s">
        <v>2208</v>
      </c>
      <c r="E538">
        <v>3</v>
      </c>
      <c r="F538">
        <v>200625</v>
      </c>
      <c r="G538">
        <v>62237</v>
      </c>
      <c r="H538">
        <v>83555</v>
      </c>
      <c r="I538">
        <v>115252</v>
      </c>
      <c r="J538" t="s">
        <v>22923</v>
      </c>
      <c r="K538" s="98">
        <v>8.7640071786209077</v>
      </c>
      <c r="L538" t="s">
        <v>22922</v>
      </c>
      <c r="M538">
        <v>3127</v>
      </c>
      <c r="N538">
        <v>187</v>
      </c>
      <c r="O538" s="98">
        <v>5.9801726894787333</v>
      </c>
    </row>
    <row r="539" spans="1:15">
      <c r="A539" s="97">
        <v>48113007601</v>
      </c>
      <c r="B539" t="s">
        <v>3826</v>
      </c>
      <c r="C539">
        <v>48113</v>
      </c>
      <c r="D539" t="s">
        <v>2222</v>
      </c>
      <c r="E539">
        <v>3</v>
      </c>
      <c r="F539">
        <v>200583</v>
      </c>
      <c r="G539">
        <v>62237</v>
      </c>
      <c r="H539">
        <v>83555</v>
      </c>
      <c r="I539">
        <v>115252</v>
      </c>
      <c r="J539" t="s">
        <v>22923</v>
      </c>
      <c r="K539" s="98">
        <v>8.7640071786209077</v>
      </c>
      <c r="L539" t="s">
        <v>22922</v>
      </c>
      <c r="M539">
        <v>1976</v>
      </c>
      <c r="N539">
        <v>77</v>
      </c>
      <c r="O539" s="98">
        <v>3.8967611336032388</v>
      </c>
    </row>
    <row r="540" spans="1:15">
      <c r="A540" s="97">
        <v>48439114105</v>
      </c>
      <c r="B540" t="s">
        <v>8453</v>
      </c>
      <c r="C540">
        <v>48439</v>
      </c>
      <c r="D540" t="s">
        <v>2384</v>
      </c>
      <c r="E540">
        <v>3</v>
      </c>
      <c r="F540">
        <v>200517</v>
      </c>
      <c r="G540">
        <v>62237</v>
      </c>
      <c r="H540">
        <v>83555</v>
      </c>
      <c r="I540">
        <v>115252</v>
      </c>
      <c r="J540" t="s">
        <v>22923</v>
      </c>
      <c r="K540" s="98">
        <v>8.7640071786209077</v>
      </c>
      <c r="L540" t="s">
        <v>22922</v>
      </c>
      <c r="M540">
        <v>3141</v>
      </c>
      <c r="N540">
        <v>233</v>
      </c>
      <c r="O540" s="98">
        <v>7.4180197389366445</v>
      </c>
    </row>
    <row r="541" spans="1:15">
      <c r="A541" s="97">
        <v>48397040509</v>
      </c>
      <c r="B541" t="s">
        <v>7905</v>
      </c>
      <c r="C541">
        <v>48397</v>
      </c>
      <c r="D541" t="s">
        <v>2363</v>
      </c>
      <c r="E541">
        <v>3</v>
      </c>
      <c r="F541">
        <v>200313</v>
      </c>
      <c r="G541">
        <v>62237</v>
      </c>
      <c r="H541">
        <v>83555</v>
      </c>
      <c r="I541">
        <v>115252</v>
      </c>
      <c r="J541" t="s">
        <v>22923</v>
      </c>
      <c r="K541" s="98">
        <v>8.7640071786209077</v>
      </c>
      <c r="L541" t="s">
        <v>22922</v>
      </c>
      <c r="M541">
        <v>3330</v>
      </c>
      <c r="N541">
        <v>19</v>
      </c>
      <c r="O541" s="98">
        <v>0.57057057057057059</v>
      </c>
    </row>
    <row r="542" spans="1:15">
      <c r="A542" s="97">
        <v>48121020109</v>
      </c>
      <c r="B542" t="s">
        <v>4382</v>
      </c>
      <c r="C542">
        <v>48121</v>
      </c>
      <c r="D542" t="s">
        <v>2226</v>
      </c>
      <c r="E542">
        <v>3</v>
      </c>
      <c r="F542">
        <v>198233</v>
      </c>
      <c r="G542">
        <v>62237</v>
      </c>
      <c r="H542">
        <v>83555</v>
      </c>
      <c r="I542">
        <v>115252</v>
      </c>
      <c r="J542" t="s">
        <v>22923</v>
      </c>
      <c r="K542" s="98">
        <v>8.7640071786209077</v>
      </c>
      <c r="L542" t="s">
        <v>22922</v>
      </c>
      <c r="M542">
        <v>10874</v>
      </c>
      <c r="N542">
        <v>64</v>
      </c>
      <c r="O542" s="98">
        <v>0.58855986757402978</v>
      </c>
    </row>
    <row r="543" spans="1:15">
      <c r="A543" s="97">
        <v>48121021644</v>
      </c>
      <c r="B543" t="s">
        <v>4519</v>
      </c>
      <c r="C543">
        <v>48121</v>
      </c>
      <c r="D543" t="s">
        <v>2226</v>
      </c>
      <c r="E543">
        <v>3</v>
      </c>
      <c r="F543">
        <v>197500</v>
      </c>
      <c r="G543">
        <v>62237</v>
      </c>
      <c r="H543">
        <v>83555</v>
      </c>
      <c r="I543">
        <v>115252</v>
      </c>
      <c r="J543" t="s">
        <v>22923</v>
      </c>
      <c r="K543" s="98">
        <v>8.7640071786209077</v>
      </c>
      <c r="L543" t="s">
        <v>22922</v>
      </c>
      <c r="M543">
        <v>2123</v>
      </c>
      <c r="N543">
        <v>67</v>
      </c>
      <c r="O543" s="98">
        <v>3.1559114460668862</v>
      </c>
    </row>
    <row r="544" spans="1:15">
      <c r="A544" s="97">
        <v>48085030607</v>
      </c>
      <c r="B544" t="s">
        <v>3487</v>
      </c>
      <c r="C544">
        <v>48085</v>
      </c>
      <c r="D544" t="s">
        <v>2208</v>
      </c>
      <c r="E544">
        <v>3</v>
      </c>
      <c r="F544">
        <v>195342</v>
      </c>
      <c r="G544">
        <v>62237</v>
      </c>
      <c r="H544">
        <v>83555</v>
      </c>
      <c r="I544">
        <v>115252</v>
      </c>
      <c r="J544" t="s">
        <v>22923</v>
      </c>
      <c r="K544" s="98">
        <v>8.7640071786209077</v>
      </c>
      <c r="L544" t="s">
        <v>22922</v>
      </c>
      <c r="M544">
        <v>5218</v>
      </c>
      <c r="N544">
        <v>36</v>
      </c>
      <c r="O544" s="98">
        <v>0.68991950939057112</v>
      </c>
    </row>
    <row r="545" spans="1:15">
      <c r="A545" s="97">
        <v>48113000201</v>
      </c>
      <c r="B545" t="s">
        <v>3728</v>
      </c>
      <c r="C545">
        <v>48113</v>
      </c>
      <c r="D545" t="s">
        <v>2222</v>
      </c>
      <c r="E545">
        <v>3</v>
      </c>
      <c r="F545">
        <v>195000</v>
      </c>
      <c r="G545">
        <v>62237</v>
      </c>
      <c r="H545">
        <v>83555</v>
      </c>
      <c r="I545">
        <v>115252</v>
      </c>
      <c r="J545" t="s">
        <v>22923</v>
      </c>
      <c r="K545" s="98">
        <v>8.7640071786209077</v>
      </c>
      <c r="L545" t="s">
        <v>22922</v>
      </c>
      <c r="M545">
        <v>3088</v>
      </c>
      <c r="N545">
        <v>113</v>
      </c>
      <c r="O545" s="98">
        <v>3.659326424870466</v>
      </c>
    </row>
    <row r="546" spans="1:15">
      <c r="A546" s="97">
        <v>48397040407</v>
      </c>
      <c r="B546" t="s">
        <v>7896</v>
      </c>
      <c r="C546">
        <v>48397</v>
      </c>
      <c r="D546" t="s">
        <v>2363</v>
      </c>
      <c r="E546">
        <v>3</v>
      </c>
      <c r="F546">
        <v>194375</v>
      </c>
      <c r="G546">
        <v>62237</v>
      </c>
      <c r="H546">
        <v>83555</v>
      </c>
      <c r="I546">
        <v>115252</v>
      </c>
      <c r="J546" t="s">
        <v>22923</v>
      </c>
      <c r="K546" s="98">
        <v>8.7640071786209077</v>
      </c>
      <c r="L546" t="s">
        <v>22922</v>
      </c>
      <c r="M546">
        <v>3870</v>
      </c>
      <c r="N546">
        <v>155</v>
      </c>
      <c r="O546" s="98">
        <v>4.0051679586563305</v>
      </c>
    </row>
    <row r="547" spans="1:15">
      <c r="A547" s="97">
        <v>48121020110</v>
      </c>
      <c r="B547" t="s">
        <v>4383</v>
      </c>
      <c r="C547">
        <v>48121</v>
      </c>
      <c r="D547" t="s">
        <v>2226</v>
      </c>
      <c r="E547">
        <v>3</v>
      </c>
      <c r="F547">
        <v>193783</v>
      </c>
      <c r="G547">
        <v>62237</v>
      </c>
      <c r="H547">
        <v>83555</v>
      </c>
      <c r="I547">
        <v>115252</v>
      </c>
      <c r="J547" t="s">
        <v>22923</v>
      </c>
      <c r="K547" s="98">
        <v>8.7640071786209077</v>
      </c>
      <c r="L547" t="s">
        <v>22922</v>
      </c>
      <c r="M547">
        <v>6275</v>
      </c>
      <c r="N547">
        <v>36</v>
      </c>
      <c r="O547" s="98">
        <v>0.57370517928286857</v>
      </c>
    </row>
    <row r="548" spans="1:15">
      <c r="A548" s="97">
        <v>48439113707</v>
      </c>
      <c r="B548" t="s">
        <v>8385</v>
      </c>
      <c r="C548">
        <v>48439</v>
      </c>
      <c r="D548" t="s">
        <v>2384</v>
      </c>
      <c r="E548">
        <v>3</v>
      </c>
      <c r="F548">
        <v>193663</v>
      </c>
      <c r="G548">
        <v>62237</v>
      </c>
      <c r="H548">
        <v>83555</v>
      </c>
      <c r="I548">
        <v>115252</v>
      </c>
      <c r="J548" t="s">
        <v>22923</v>
      </c>
      <c r="K548" s="98">
        <v>8.7640071786209077</v>
      </c>
      <c r="L548" t="s">
        <v>22922</v>
      </c>
      <c r="M548">
        <v>4687</v>
      </c>
      <c r="N548">
        <v>231</v>
      </c>
      <c r="O548" s="98">
        <v>4.9285257094090031</v>
      </c>
    </row>
    <row r="549" spans="1:15">
      <c r="A549" s="97">
        <v>48121021528</v>
      </c>
      <c r="B549" t="s">
        <v>4481</v>
      </c>
      <c r="C549">
        <v>48121</v>
      </c>
      <c r="D549" t="s">
        <v>2226</v>
      </c>
      <c r="E549">
        <v>3</v>
      </c>
      <c r="F549">
        <v>193636</v>
      </c>
      <c r="G549">
        <v>62237</v>
      </c>
      <c r="H549">
        <v>83555</v>
      </c>
      <c r="I549">
        <v>115252</v>
      </c>
      <c r="J549" t="s">
        <v>22923</v>
      </c>
      <c r="K549" s="98">
        <v>8.7640071786209077</v>
      </c>
      <c r="L549" t="s">
        <v>22922</v>
      </c>
      <c r="M549">
        <v>2592</v>
      </c>
      <c r="N549">
        <v>22</v>
      </c>
      <c r="O549" s="98">
        <v>0.84876543209876543</v>
      </c>
    </row>
    <row r="550" spans="1:15">
      <c r="A550" s="97">
        <v>48121021529</v>
      </c>
      <c r="B550" t="s">
        <v>4482</v>
      </c>
      <c r="C550">
        <v>48121</v>
      </c>
      <c r="D550" t="s">
        <v>2226</v>
      </c>
      <c r="E550">
        <v>3</v>
      </c>
      <c r="F550">
        <v>192875</v>
      </c>
      <c r="G550">
        <v>62237</v>
      </c>
      <c r="H550">
        <v>83555</v>
      </c>
      <c r="I550">
        <v>115252</v>
      </c>
      <c r="J550" t="s">
        <v>22923</v>
      </c>
      <c r="K550" s="98">
        <v>8.7640071786209077</v>
      </c>
      <c r="L550" t="s">
        <v>22922</v>
      </c>
      <c r="M550">
        <v>4415</v>
      </c>
      <c r="N550">
        <v>159</v>
      </c>
      <c r="O550" s="98">
        <v>3.6013590033975085</v>
      </c>
    </row>
    <row r="551" spans="1:15">
      <c r="A551" s="97">
        <v>48121021752</v>
      </c>
      <c r="B551" t="s">
        <v>4566</v>
      </c>
      <c r="C551">
        <v>48121</v>
      </c>
      <c r="D551" t="s">
        <v>2226</v>
      </c>
      <c r="E551">
        <v>3</v>
      </c>
      <c r="F551">
        <v>191563</v>
      </c>
      <c r="G551">
        <v>62237</v>
      </c>
      <c r="H551">
        <v>83555</v>
      </c>
      <c r="I551">
        <v>115252</v>
      </c>
      <c r="J551" t="s">
        <v>22923</v>
      </c>
      <c r="K551" s="98">
        <v>8.7640071786209077</v>
      </c>
      <c r="L551" t="s">
        <v>22922</v>
      </c>
      <c r="M551">
        <v>4895</v>
      </c>
      <c r="N551">
        <v>96</v>
      </c>
      <c r="O551" s="98">
        <v>1.961184882533197</v>
      </c>
    </row>
    <row r="552" spans="1:15">
      <c r="A552" s="97">
        <v>48439113816</v>
      </c>
      <c r="B552" t="s">
        <v>8403</v>
      </c>
      <c r="C552">
        <v>48439</v>
      </c>
      <c r="D552" t="s">
        <v>2384</v>
      </c>
      <c r="E552">
        <v>3</v>
      </c>
      <c r="F552">
        <v>191286</v>
      </c>
      <c r="G552">
        <v>62237</v>
      </c>
      <c r="H552">
        <v>83555</v>
      </c>
      <c r="I552">
        <v>115252</v>
      </c>
      <c r="J552" t="s">
        <v>22923</v>
      </c>
      <c r="K552" s="98">
        <v>8.7640071786209077</v>
      </c>
      <c r="L552" t="s">
        <v>22922</v>
      </c>
      <c r="M552">
        <v>5056</v>
      </c>
      <c r="N552">
        <v>51</v>
      </c>
      <c r="O552" s="98">
        <v>1.0087025316455696</v>
      </c>
    </row>
    <row r="553" spans="1:15">
      <c r="A553" s="97">
        <v>48113009609</v>
      </c>
      <c r="B553" t="s">
        <v>3897</v>
      </c>
      <c r="C553">
        <v>48113</v>
      </c>
      <c r="D553" t="s">
        <v>2222</v>
      </c>
      <c r="E553">
        <v>3</v>
      </c>
      <c r="F553">
        <v>190670</v>
      </c>
      <c r="G553">
        <v>62237</v>
      </c>
      <c r="H553">
        <v>83555</v>
      </c>
      <c r="I553">
        <v>115252</v>
      </c>
      <c r="J553" t="s">
        <v>22923</v>
      </c>
      <c r="K553" s="98">
        <v>8.7640071786209077</v>
      </c>
      <c r="L553" t="s">
        <v>22922</v>
      </c>
      <c r="M553">
        <v>3179</v>
      </c>
      <c r="N553">
        <v>43</v>
      </c>
      <c r="O553" s="98">
        <v>1.352626612142183</v>
      </c>
    </row>
    <row r="554" spans="1:15">
      <c r="A554" s="97">
        <v>48113019400</v>
      </c>
      <c r="B554" t="s">
        <v>4348</v>
      </c>
      <c r="C554">
        <v>48113</v>
      </c>
      <c r="D554" t="s">
        <v>2222</v>
      </c>
      <c r="E554">
        <v>3</v>
      </c>
      <c r="F554">
        <v>190159</v>
      </c>
      <c r="G554">
        <v>62237</v>
      </c>
      <c r="H554">
        <v>83555</v>
      </c>
      <c r="I554">
        <v>115252</v>
      </c>
      <c r="J554" t="s">
        <v>22923</v>
      </c>
      <c r="K554" s="98">
        <v>8.7640071786209077</v>
      </c>
      <c r="L554" t="s">
        <v>22922</v>
      </c>
      <c r="M554">
        <v>4360</v>
      </c>
      <c r="N554">
        <v>392</v>
      </c>
      <c r="O554" s="98">
        <v>8.9908256880733948</v>
      </c>
    </row>
    <row r="555" spans="1:15">
      <c r="A555" s="97">
        <v>48121021512</v>
      </c>
      <c r="B555" t="s">
        <v>4471</v>
      </c>
      <c r="C555">
        <v>48121</v>
      </c>
      <c r="D555" t="s">
        <v>2226</v>
      </c>
      <c r="E555">
        <v>3</v>
      </c>
      <c r="F555">
        <v>189275</v>
      </c>
      <c r="G555">
        <v>62237</v>
      </c>
      <c r="H555">
        <v>83555</v>
      </c>
      <c r="I555">
        <v>115252</v>
      </c>
      <c r="J555" t="s">
        <v>22923</v>
      </c>
      <c r="K555" s="98">
        <v>8.7640071786209077</v>
      </c>
      <c r="L555" t="s">
        <v>22922</v>
      </c>
      <c r="M555">
        <v>5315</v>
      </c>
      <c r="N555">
        <v>53</v>
      </c>
      <c r="O555" s="98">
        <v>0.99717779868297263</v>
      </c>
    </row>
    <row r="556" spans="1:15">
      <c r="A556" s="97">
        <v>48085031664</v>
      </c>
      <c r="B556" t="s">
        <v>3584</v>
      </c>
      <c r="C556">
        <v>48085</v>
      </c>
      <c r="D556" t="s">
        <v>2208</v>
      </c>
      <c r="E556">
        <v>3</v>
      </c>
      <c r="F556">
        <v>189141</v>
      </c>
      <c r="G556">
        <v>62237</v>
      </c>
      <c r="H556">
        <v>83555</v>
      </c>
      <c r="I556">
        <v>115252</v>
      </c>
      <c r="J556" t="s">
        <v>22923</v>
      </c>
      <c r="K556" s="98">
        <v>8.7640071786209077</v>
      </c>
      <c r="L556" t="s">
        <v>22922</v>
      </c>
      <c r="M556">
        <v>3640</v>
      </c>
      <c r="N556">
        <v>282</v>
      </c>
      <c r="O556" s="98">
        <v>7.7472527472527473</v>
      </c>
    </row>
    <row r="557" spans="1:15">
      <c r="A557" s="97">
        <v>48113008102</v>
      </c>
      <c r="B557" t="s">
        <v>3865</v>
      </c>
      <c r="C557">
        <v>48113</v>
      </c>
      <c r="D557" t="s">
        <v>2222</v>
      </c>
      <c r="E557">
        <v>3</v>
      </c>
      <c r="F557">
        <v>188125</v>
      </c>
      <c r="G557">
        <v>62237</v>
      </c>
      <c r="H557">
        <v>83555</v>
      </c>
      <c r="I557">
        <v>115252</v>
      </c>
      <c r="J557" t="s">
        <v>22923</v>
      </c>
      <c r="K557" s="98">
        <v>8.7640071786209077</v>
      </c>
      <c r="L557" t="s">
        <v>22922</v>
      </c>
      <c r="M557">
        <v>4033</v>
      </c>
      <c r="N557">
        <v>186</v>
      </c>
      <c r="O557" s="98">
        <v>4.6119514009422264</v>
      </c>
    </row>
    <row r="558" spans="1:15">
      <c r="A558" s="97">
        <v>48113014150</v>
      </c>
      <c r="B558" t="s">
        <v>4056</v>
      </c>
      <c r="C558">
        <v>48113</v>
      </c>
      <c r="D558" t="s">
        <v>2222</v>
      </c>
      <c r="E558">
        <v>3</v>
      </c>
      <c r="F558">
        <v>187143</v>
      </c>
      <c r="G558">
        <v>62237</v>
      </c>
      <c r="H558">
        <v>83555</v>
      </c>
      <c r="I558">
        <v>115252</v>
      </c>
      <c r="J558" t="s">
        <v>22923</v>
      </c>
      <c r="K558" s="98">
        <v>8.7640071786209077</v>
      </c>
      <c r="L558" t="s">
        <v>22922</v>
      </c>
      <c r="M558">
        <v>1295</v>
      </c>
      <c r="N558">
        <v>21</v>
      </c>
      <c r="O558" s="98">
        <v>1.6216216216216217</v>
      </c>
    </row>
    <row r="559" spans="1:15">
      <c r="A559" s="97">
        <v>48085030304</v>
      </c>
      <c r="B559" t="s">
        <v>3436</v>
      </c>
      <c r="C559">
        <v>48085</v>
      </c>
      <c r="D559" t="s">
        <v>2208</v>
      </c>
      <c r="E559">
        <v>3</v>
      </c>
      <c r="F559">
        <v>185568</v>
      </c>
      <c r="G559">
        <v>62237</v>
      </c>
      <c r="H559">
        <v>83555</v>
      </c>
      <c r="I559">
        <v>115252</v>
      </c>
      <c r="J559" t="s">
        <v>22923</v>
      </c>
      <c r="K559" s="98">
        <v>8.7640071786209077</v>
      </c>
      <c r="L559" t="s">
        <v>22922</v>
      </c>
      <c r="M559">
        <v>9527</v>
      </c>
      <c r="N559">
        <v>290</v>
      </c>
      <c r="O559" s="98">
        <v>3.0439802666106854</v>
      </c>
    </row>
    <row r="560" spans="1:15">
      <c r="A560" s="97">
        <v>48439113639</v>
      </c>
      <c r="B560" t="s">
        <v>8383</v>
      </c>
      <c r="C560">
        <v>48439</v>
      </c>
      <c r="D560" t="s">
        <v>2384</v>
      </c>
      <c r="E560">
        <v>3</v>
      </c>
      <c r="F560">
        <v>184932</v>
      </c>
      <c r="G560">
        <v>62237</v>
      </c>
      <c r="H560">
        <v>83555</v>
      </c>
      <c r="I560">
        <v>115252</v>
      </c>
      <c r="J560" t="s">
        <v>22923</v>
      </c>
      <c r="K560" s="98">
        <v>8.7640071786209077</v>
      </c>
      <c r="L560" t="s">
        <v>22922</v>
      </c>
      <c r="M560">
        <v>6592</v>
      </c>
      <c r="N560">
        <v>306</v>
      </c>
      <c r="O560" s="98">
        <v>4.641990291262136</v>
      </c>
    </row>
    <row r="561" spans="1:15">
      <c r="A561" s="97">
        <v>48113018159</v>
      </c>
      <c r="B561" t="s">
        <v>4281</v>
      </c>
      <c r="C561">
        <v>48113</v>
      </c>
      <c r="D561" t="s">
        <v>2222</v>
      </c>
      <c r="E561">
        <v>3</v>
      </c>
      <c r="F561">
        <v>184129</v>
      </c>
      <c r="G561">
        <v>62237</v>
      </c>
      <c r="H561">
        <v>83555</v>
      </c>
      <c r="I561">
        <v>115252</v>
      </c>
      <c r="J561" t="s">
        <v>22923</v>
      </c>
      <c r="K561" s="98">
        <v>8.7640071786209077</v>
      </c>
      <c r="L561" t="s">
        <v>22922</v>
      </c>
      <c r="M561">
        <v>5700</v>
      </c>
      <c r="N561">
        <v>295</v>
      </c>
      <c r="O561" s="98">
        <v>5.1754385964912286</v>
      </c>
    </row>
    <row r="562" spans="1:15">
      <c r="A562" s="97">
        <v>48439113633</v>
      </c>
      <c r="B562" t="s">
        <v>8377</v>
      </c>
      <c r="C562">
        <v>48439</v>
      </c>
      <c r="D562" t="s">
        <v>2384</v>
      </c>
      <c r="E562">
        <v>3</v>
      </c>
      <c r="F562">
        <v>183523</v>
      </c>
      <c r="G562">
        <v>62237</v>
      </c>
      <c r="H562">
        <v>83555</v>
      </c>
      <c r="I562">
        <v>115252</v>
      </c>
      <c r="J562" t="s">
        <v>22923</v>
      </c>
      <c r="K562" s="98">
        <v>8.7640071786209077</v>
      </c>
      <c r="L562" t="s">
        <v>22922</v>
      </c>
      <c r="M562">
        <v>4509</v>
      </c>
      <c r="N562">
        <v>242</v>
      </c>
      <c r="O562" s="98">
        <v>5.3670436903969838</v>
      </c>
    </row>
    <row r="563" spans="1:15">
      <c r="A563" s="97">
        <v>48085032016</v>
      </c>
      <c r="B563" t="s">
        <v>3641</v>
      </c>
      <c r="C563">
        <v>48085</v>
      </c>
      <c r="D563" t="s">
        <v>2208</v>
      </c>
      <c r="E563">
        <v>3</v>
      </c>
      <c r="F563">
        <v>183364</v>
      </c>
      <c r="G563">
        <v>62237</v>
      </c>
      <c r="H563">
        <v>83555</v>
      </c>
      <c r="I563">
        <v>115252</v>
      </c>
      <c r="J563" t="s">
        <v>22923</v>
      </c>
      <c r="K563" s="98">
        <v>8.7640071786209077</v>
      </c>
      <c r="L563" t="s">
        <v>22922</v>
      </c>
      <c r="M563">
        <v>2162</v>
      </c>
      <c r="N563">
        <v>107</v>
      </c>
      <c r="O563" s="98">
        <v>4.9491211840888072</v>
      </c>
    </row>
    <row r="564" spans="1:15">
      <c r="A564" s="97">
        <v>48113014123</v>
      </c>
      <c r="B564" t="s">
        <v>4036</v>
      </c>
      <c r="C564">
        <v>48113</v>
      </c>
      <c r="D564" t="s">
        <v>2222</v>
      </c>
      <c r="E564">
        <v>3</v>
      </c>
      <c r="F564">
        <v>183333</v>
      </c>
      <c r="G564">
        <v>62237</v>
      </c>
      <c r="H564">
        <v>83555</v>
      </c>
      <c r="I564">
        <v>115252</v>
      </c>
      <c r="J564" t="s">
        <v>22923</v>
      </c>
      <c r="K564" s="98">
        <v>8.7640071786209077</v>
      </c>
      <c r="L564" t="s">
        <v>22922</v>
      </c>
      <c r="M564">
        <v>6042</v>
      </c>
      <c r="N564">
        <v>44</v>
      </c>
      <c r="O564" s="98">
        <v>0.72823568354849388</v>
      </c>
    </row>
    <row r="565" spans="1:15">
      <c r="A565" s="97">
        <v>48121021643</v>
      </c>
      <c r="B565" t="s">
        <v>4518</v>
      </c>
      <c r="C565">
        <v>48121</v>
      </c>
      <c r="D565" t="s">
        <v>2226</v>
      </c>
      <c r="E565">
        <v>3</v>
      </c>
      <c r="F565">
        <v>182614</v>
      </c>
      <c r="G565">
        <v>62237</v>
      </c>
      <c r="H565">
        <v>83555</v>
      </c>
      <c r="I565">
        <v>115252</v>
      </c>
      <c r="J565" t="s">
        <v>22923</v>
      </c>
      <c r="K565" s="98">
        <v>8.7640071786209077</v>
      </c>
      <c r="L565" t="s">
        <v>22922</v>
      </c>
      <c r="M565">
        <v>5095</v>
      </c>
      <c r="N565">
        <v>206</v>
      </c>
      <c r="O565" s="98">
        <v>4.0431795878312071</v>
      </c>
    </row>
    <row r="566" spans="1:15">
      <c r="A566" s="97">
        <v>48113007101</v>
      </c>
      <c r="B566" t="s">
        <v>3818</v>
      </c>
      <c r="C566">
        <v>48113</v>
      </c>
      <c r="D566" t="s">
        <v>2222</v>
      </c>
      <c r="E566">
        <v>3</v>
      </c>
      <c r="F566">
        <v>181944</v>
      </c>
      <c r="G566">
        <v>62237</v>
      </c>
      <c r="H566">
        <v>83555</v>
      </c>
      <c r="I566">
        <v>115252</v>
      </c>
      <c r="J566" t="s">
        <v>22923</v>
      </c>
      <c r="K566" s="98">
        <v>8.7640071786209077</v>
      </c>
      <c r="L566" t="s">
        <v>22922</v>
      </c>
      <c r="M566">
        <v>2313</v>
      </c>
      <c r="N566">
        <v>77</v>
      </c>
      <c r="O566" s="98">
        <v>3.3290099437959362</v>
      </c>
    </row>
    <row r="567" spans="1:15">
      <c r="A567" s="97">
        <v>48439113622</v>
      </c>
      <c r="B567" t="s">
        <v>8368</v>
      </c>
      <c r="C567">
        <v>48439</v>
      </c>
      <c r="D567" t="s">
        <v>2384</v>
      </c>
      <c r="E567">
        <v>3</v>
      </c>
      <c r="F567">
        <v>181060</v>
      </c>
      <c r="G567">
        <v>62237</v>
      </c>
      <c r="H567">
        <v>83555</v>
      </c>
      <c r="I567">
        <v>115252</v>
      </c>
      <c r="J567" t="s">
        <v>22923</v>
      </c>
      <c r="K567" s="98">
        <v>8.7640071786209077</v>
      </c>
      <c r="L567" t="s">
        <v>22922</v>
      </c>
      <c r="M567">
        <v>8306</v>
      </c>
      <c r="N567">
        <v>285</v>
      </c>
      <c r="O567" s="98">
        <v>3.4312545148085722</v>
      </c>
    </row>
    <row r="568" spans="1:15">
      <c r="A568" s="97">
        <v>48085031415</v>
      </c>
      <c r="B568" t="s">
        <v>3532</v>
      </c>
      <c r="C568">
        <v>48085</v>
      </c>
      <c r="D568" t="s">
        <v>2208</v>
      </c>
      <c r="E568">
        <v>3</v>
      </c>
      <c r="F568">
        <v>180918</v>
      </c>
      <c r="G568">
        <v>62237</v>
      </c>
      <c r="H568">
        <v>83555</v>
      </c>
      <c r="I568">
        <v>115252</v>
      </c>
      <c r="J568" t="s">
        <v>22923</v>
      </c>
      <c r="K568" s="98">
        <v>8.7640071786209077</v>
      </c>
      <c r="L568" t="s">
        <v>22922</v>
      </c>
      <c r="M568">
        <v>6745</v>
      </c>
      <c r="N568">
        <v>7</v>
      </c>
      <c r="O568" s="98">
        <v>0.10378057820607858</v>
      </c>
    </row>
    <row r="569" spans="1:15">
      <c r="A569" s="97">
        <v>48439113814</v>
      </c>
      <c r="B569" t="s">
        <v>8401</v>
      </c>
      <c r="C569">
        <v>48439</v>
      </c>
      <c r="D569" t="s">
        <v>2384</v>
      </c>
      <c r="E569">
        <v>3</v>
      </c>
      <c r="F569">
        <v>180694</v>
      </c>
      <c r="G569">
        <v>62237</v>
      </c>
      <c r="H569">
        <v>83555</v>
      </c>
      <c r="I569">
        <v>115252</v>
      </c>
      <c r="J569" t="s">
        <v>22923</v>
      </c>
      <c r="K569" s="98">
        <v>8.7640071786209077</v>
      </c>
      <c r="L569" t="s">
        <v>22922</v>
      </c>
      <c r="M569">
        <v>4593</v>
      </c>
      <c r="N569">
        <v>187</v>
      </c>
      <c r="O569" s="98">
        <v>4.0714130198127583</v>
      </c>
    </row>
    <row r="570" spans="1:15">
      <c r="A570" s="97">
        <v>48121020134</v>
      </c>
      <c r="B570" t="s">
        <v>4405</v>
      </c>
      <c r="C570">
        <v>48121</v>
      </c>
      <c r="D570" t="s">
        <v>2226</v>
      </c>
      <c r="E570">
        <v>3</v>
      </c>
      <c r="F570">
        <v>180500</v>
      </c>
      <c r="G570">
        <v>62237</v>
      </c>
      <c r="H570">
        <v>83555</v>
      </c>
      <c r="I570">
        <v>115252</v>
      </c>
      <c r="J570" t="s">
        <v>22923</v>
      </c>
      <c r="K570" s="98">
        <v>8.7640071786209077</v>
      </c>
      <c r="L570" t="s">
        <v>22922</v>
      </c>
      <c r="M570">
        <v>7200</v>
      </c>
      <c r="N570">
        <v>55</v>
      </c>
      <c r="O570" s="98">
        <v>0.76388888888888884</v>
      </c>
    </row>
    <row r="571" spans="1:15">
      <c r="A571" s="97">
        <v>48085030303</v>
      </c>
      <c r="B571" t="s">
        <v>3435</v>
      </c>
      <c r="C571">
        <v>48085</v>
      </c>
      <c r="D571" t="s">
        <v>2208</v>
      </c>
      <c r="E571">
        <v>3</v>
      </c>
      <c r="F571">
        <v>180441</v>
      </c>
      <c r="G571">
        <v>62237</v>
      </c>
      <c r="H571">
        <v>83555</v>
      </c>
      <c r="I571">
        <v>115252</v>
      </c>
      <c r="J571" t="s">
        <v>22923</v>
      </c>
      <c r="K571" s="98">
        <v>8.7640071786209077</v>
      </c>
      <c r="L571" t="s">
        <v>22922</v>
      </c>
      <c r="M571">
        <v>11369</v>
      </c>
      <c r="N571">
        <v>453</v>
      </c>
      <c r="O571" s="98">
        <v>3.9845193068871492</v>
      </c>
    </row>
    <row r="572" spans="1:15">
      <c r="A572" s="97">
        <v>48113013012</v>
      </c>
      <c r="B572" t="s">
        <v>3977</v>
      </c>
      <c r="C572">
        <v>48113</v>
      </c>
      <c r="D572" t="s">
        <v>2222</v>
      </c>
      <c r="E572">
        <v>3</v>
      </c>
      <c r="F572">
        <v>180293</v>
      </c>
      <c r="G572">
        <v>62237</v>
      </c>
      <c r="H572">
        <v>83555</v>
      </c>
      <c r="I572">
        <v>115252</v>
      </c>
      <c r="J572" t="s">
        <v>22923</v>
      </c>
      <c r="K572" s="98">
        <v>8.7640071786209077</v>
      </c>
      <c r="L572" t="s">
        <v>22922</v>
      </c>
      <c r="M572">
        <v>2765</v>
      </c>
      <c r="N572">
        <v>69</v>
      </c>
      <c r="O572" s="98">
        <v>2.4954792043399636</v>
      </c>
    </row>
    <row r="573" spans="1:15">
      <c r="A573" s="97">
        <v>48439113813</v>
      </c>
      <c r="B573" t="s">
        <v>8400</v>
      </c>
      <c r="C573">
        <v>48439</v>
      </c>
      <c r="D573" t="s">
        <v>2384</v>
      </c>
      <c r="E573">
        <v>3</v>
      </c>
      <c r="F573">
        <v>179788</v>
      </c>
      <c r="G573">
        <v>62237</v>
      </c>
      <c r="H573">
        <v>83555</v>
      </c>
      <c r="I573">
        <v>115252</v>
      </c>
      <c r="J573" t="s">
        <v>22923</v>
      </c>
      <c r="K573" s="98">
        <v>8.7640071786209077</v>
      </c>
      <c r="L573" t="s">
        <v>22922</v>
      </c>
      <c r="M573">
        <v>5490</v>
      </c>
      <c r="N573">
        <v>133</v>
      </c>
      <c r="O573" s="98">
        <v>2.4225865209471764</v>
      </c>
    </row>
    <row r="574" spans="1:15">
      <c r="A574" s="97">
        <v>48121021724</v>
      </c>
      <c r="B574" t="s">
        <v>4539</v>
      </c>
      <c r="C574">
        <v>48121</v>
      </c>
      <c r="D574" t="s">
        <v>2226</v>
      </c>
      <c r="E574">
        <v>3</v>
      </c>
      <c r="F574">
        <v>179343</v>
      </c>
      <c r="G574">
        <v>62237</v>
      </c>
      <c r="H574">
        <v>83555</v>
      </c>
      <c r="I574">
        <v>115252</v>
      </c>
      <c r="J574" t="s">
        <v>22923</v>
      </c>
      <c r="K574" s="98">
        <v>8.7640071786209077</v>
      </c>
      <c r="L574" t="s">
        <v>22922</v>
      </c>
      <c r="M574">
        <v>4281</v>
      </c>
      <c r="N574">
        <v>132</v>
      </c>
      <c r="O574" s="98">
        <v>3.0833917309039944</v>
      </c>
    </row>
    <row r="575" spans="1:15">
      <c r="A575" s="97">
        <v>48113013013</v>
      </c>
      <c r="B575" t="s">
        <v>3978</v>
      </c>
      <c r="C575">
        <v>48113</v>
      </c>
      <c r="D575" t="s">
        <v>2222</v>
      </c>
      <c r="E575">
        <v>3</v>
      </c>
      <c r="F575">
        <v>179330</v>
      </c>
      <c r="G575">
        <v>62237</v>
      </c>
      <c r="H575">
        <v>83555</v>
      </c>
      <c r="I575">
        <v>115252</v>
      </c>
      <c r="J575" t="s">
        <v>22923</v>
      </c>
      <c r="K575" s="98">
        <v>8.7640071786209077</v>
      </c>
      <c r="L575" t="s">
        <v>22922</v>
      </c>
      <c r="M575">
        <v>4374</v>
      </c>
      <c r="N575">
        <v>85</v>
      </c>
      <c r="O575" s="98">
        <v>1.9433013260173753</v>
      </c>
    </row>
    <row r="576" spans="1:15">
      <c r="A576" s="97">
        <v>48113013605</v>
      </c>
      <c r="B576" t="s">
        <v>3989</v>
      </c>
      <c r="C576">
        <v>48113</v>
      </c>
      <c r="D576" t="s">
        <v>2222</v>
      </c>
      <c r="E576">
        <v>3</v>
      </c>
      <c r="F576">
        <v>178558</v>
      </c>
      <c r="G576">
        <v>62237</v>
      </c>
      <c r="H576">
        <v>83555</v>
      </c>
      <c r="I576">
        <v>115252</v>
      </c>
      <c r="J576" t="s">
        <v>22923</v>
      </c>
      <c r="K576" s="98">
        <v>8.7640071786209077</v>
      </c>
      <c r="L576" t="s">
        <v>22922</v>
      </c>
      <c r="M576">
        <v>5009</v>
      </c>
      <c r="N576">
        <v>208</v>
      </c>
      <c r="O576" s="98">
        <v>4.1525254541824719</v>
      </c>
    </row>
    <row r="577" spans="1:15">
      <c r="A577" s="97">
        <v>48113000100</v>
      </c>
      <c r="B577" t="s">
        <v>3727</v>
      </c>
      <c r="C577">
        <v>48113</v>
      </c>
      <c r="D577" t="s">
        <v>2222</v>
      </c>
      <c r="E577">
        <v>3</v>
      </c>
      <c r="F577">
        <v>178472</v>
      </c>
      <c r="G577">
        <v>62237</v>
      </c>
      <c r="H577">
        <v>83555</v>
      </c>
      <c r="I577">
        <v>115252</v>
      </c>
      <c r="J577" t="s">
        <v>22923</v>
      </c>
      <c r="K577" s="98">
        <v>8.7640071786209077</v>
      </c>
      <c r="L577" t="s">
        <v>22922</v>
      </c>
      <c r="M577">
        <v>4450</v>
      </c>
      <c r="N577">
        <v>160</v>
      </c>
      <c r="O577" s="98">
        <v>3.5955056179775284</v>
      </c>
    </row>
    <row r="578" spans="1:15">
      <c r="A578" s="97">
        <v>48085031417</v>
      </c>
      <c r="B578" t="s">
        <v>3534</v>
      </c>
      <c r="C578">
        <v>48085</v>
      </c>
      <c r="D578" t="s">
        <v>2208</v>
      </c>
      <c r="E578">
        <v>3</v>
      </c>
      <c r="F578">
        <v>178421</v>
      </c>
      <c r="G578">
        <v>62237</v>
      </c>
      <c r="H578">
        <v>83555</v>
      </c>
      <c r="I578">
        <v>115252</v>
      </c>
      <c r="J578" t="s">
        <v>22923</v>
      </c>
      <c r="K578" s="98">
        <v>8.7640071786209077</v>
      </c>
      <c r="L578" t="s">
        <v>22922</v>
      </c>
      <c r="M578">
        <v>5165</v>
      </c>
      <c r="N578">
        <v>232</v>
      </c>
      <c r="O578" s="98">
        <v>4.4917715392061952</v>
      </c>
    </row>
    <row r="579" spans="1:15">
      <c r="A579" s="97">
        <v>48121021755</v>
      </c>
      <c r="B579" t="s">
        <v>4568</v>
      </c>
      <c r="C579">
        <v>48121</v>
      </c>
      <c r="D579" t="s">
        <v>2226</v>
      </c>
      <c r="E579">
        <v>3</v>
      </c>
      <c r="F579">
        <v>178106</v>
      </c>
      <c r="G579">
        <v>62237</v>
      </c>
      <c r="H579">
        <v>83555</v>
      </c>
      <c r="I579">
        <v>115252</v>
      </c>
      <c r="J579" t="s">
        <v>22923</v>
      </c>
      <c r="K579" s="98">
        <v>8.7640071786209077</v>
      </c>
      <c r="L579" t="s">
        <v>22922</v>
      </c>
      <c r="M579">
        <v>10055</v>
      </c>
      <c r="N579">
        <v>96</v>
      </c>
      <c r="O579" s="98">
        <v>0.95474888115365497</v>
      </c>
    </row>
    <row r="580" spans="1:15">
      <c r="A580" s="97">
        <v>48113014156</v>
      </c>
      <c r="B580" t="s">
        <v>4062</v>
      </c>
      <c r="C580">
        <v>48113</v>
      </c>
      <c r="D580" t="s">
        <v>2222</v>
      </c>
      <c r="E580">
        <v>3</v>
      </c>
      <c r="F580">
        <v>178022</v>
      </c>
      <c r="G580">
        <v>62237</v>
      </c>
      <c r="H580">
        <v>83555</v>
      </c>
      <c r="I580">
        <v>115252</v>
      </c>
      <c r="J580" t="s">
        <v>22923</v>
      </c>
      <c r="K580" s="98">
        <v>8.7640071786209077</v>
      </c>
      <c r="L580" t="s">
        <v>22922</v>
      </c>
      <c r="M580">
        <v>3851</v>
      </c>
      <c r="N580">
        <v>69</v>
      </c>
      <c r="O580" s="98">
        <v>1.7917424045702415</v>
      </c>
    </row>
    <row r="581" spans="1:15">
      <c r="A581" s="97">
        <v>48085030536</v>
      </c>
      <c r="B581" t="s">
        <v>3469</v>
      </c>
      <c r="C581">
        <v>48085</v>
      </c>
      <c r="D581" t="s">
        <v>2208</v>
      </c>
      <c r="E581">
        <v>3</v>
      </c>
      <c r="F581">
        <v>178000</v>
      </c>
      <c r="G581">
        <v>62237</v>
      </c>
      <c r="H581">
        <v>83555</v>
      </c>
      <c r="I581">
        <v>115252</v>
      </c>
      <c r="J581" t="s">
        <v>22923</v>
      </c>
      <c r="K581" s="98">
        <v>8.7640071786209077</v>
      </c>
      <c r="L581" t="s">
        <v>22922</v>
      </c>
      <c r="M581">
        <v>6714</v>
      </c>
      <c r="N581">
        <v>138</v>
      </c>
      <c r="O581" s="98">
        <v>2.0554066130473636</v>
      </c>
    </row>
    <row r="582" spans="1:15">
      <c r="A582" s="97">
        <v>48113019050</v>
      </c>
      <c r="B582" t="s">
        <v>4329</v>
      </c>
      <c r="C582">
        <v>48113</v>
      </c>
      <c r="D582" t="s">
        <v>2222</v>
      </c>
      <c r="E582">
        <v>3</v>
      </c>
      <c r="F582">
        <v>175221</v>
      </c>
      <c r="G582">
        <v>62237</v>
      </c>
      <c r="H582">
        <v>83555</v>
      </c>
      <c r="I582">
        <v>115252</v>
      </c>
      <c r="J582" t="s">
        <v>22923</v>
      </c>
      <c r="K582" s="98">
        <v>8.7640071786209077</v>
      </c>
      <c r="L582" t="s">
        <v>22922</v>
      </c>
      <c r="M582">
        <v>3057</v>
      </c>
      <c r="N582">
        <v>140</v>
      </c>
      <c r="O582" s="98">
        <v>4.5796532548249917</v>
      </c>
    </row>
    <row r="583" spans="1:15">
      <c r="A583" s="97">
        <v>48439105404</v>
      </c>
      <c r="B583" t="s">
        <v>8136</v>
      </c>
      <c r="C583">
        <v>48439</v>
      </c>
      <c r="D583" t="s">
        <v>2384</v>
      </c>
      <c r="E583">
        <v>3</v>
      </c>
      <c r="F583">
        <v>174949</v>
      </c>
      <c r="G583">
        <v>62237</v>
      </c>
      <c r="H583">
        <v>83555</v>
      </c>
      <c r="I583">
        <v>115252</v>
      </c>
      <c r="J583" t="s">
        <v>22923</v>
      </c>
      <c r="K583" s="98">
        <v>8.7640071786209077</v>
      </c>
      <c r="L583" t="s">
        <v>22922</v>
      </c>
      <c r="M583">
        <v>4230</v>
      </c>
      <c r="N583">
        <v>357</v>
      </c>
      <c r="O583" s="98">
        <v>8.4397163120567367</v>
      </c>
    </row>
    <row r="584" spans="1:15">
      <c r="A584" s="97">
        <v>48121020305</v>
      </c>
      <c r="B584" t="s">
        <v>4415</v>
      </c>
      <c r="C584">
        <v>48121</v>
      </c>
      <c r="D584" t="s">
        <v>2226</v>
      </c>
      <c r="E584">
        <v>3</v>
      </c>
      <c r="F584">
        <v>174355</v>
      </c>
      <c r="G584">
        <v>62237</v>
      </c>
      <c r="H584">
        <v>83555</v>
      </c>
      <c r="I584">
        <v>115252</v>
      </c>
      <c r="J584" t="s">
        <v>22923</v>
      </c>
      <c r="K584" s="98">
        <v>8.7640071786209077</v>
      </c>
      <c r="L584" t="s">
        <v>22922</v>
      </c>
      <c r="M584">
        <v>7126</v>
      </c>
      <c r="N584">
        <v>53</v>
      </c>
      <c r="O584" s="98">
        <v>0.74375526241930956</v>
      </c>
    </row>
    <row r="585" spans="1:15">
      <c r="A585" s="97">
        <v>48439113120</v>
      </c>
      <c r="B585" t="s">
        <v>8326</v>
      </c>
      <c r="C585">
        <v>48439</v>
      </c>
      <c r="D585" t="s">
        <v>2384</v>
      </c>
      <c r="E585">
        <v>3</v>
      </c>
      <c r="F585">
        <v>174352</v>
      </c>
      <c r="G585">
        <v>62237</v>
      </c>
      <c r="H585">
        <v>83555</v>
      </c>
      <c r="I585">
        <v>115252</v>
      </c>
      <c r="J585" t="s">
        <v>22923</v>
      </c>
      <c r="K585" s="98">
        <v>8.7640071786209077</v>
      </c>
      <c r="L585" t="s">
        <v>22922</v>
      </c>
      <c r="M585">
        <v>6165</v>
      </c>
      <c r="N585">
        <v>250</v>
      </c>
      <c r="O585" s="98">
        <v>4.0551500405515002</v>
      </c>
    </row>
    <row r="586" spans="1:15">
      <c r="A586" s="97">
        <v>48121021800</v>
      </c>
      <c r="B586" t="s">
        <v>4573</v>
      </c>
      <c r="C586">
        <v>48121</v>
      </c>
      <c r="D586" t="s">
        <v>2226</v>
      </c>
      <c r="E586">
        <v>3</v>
      </c>
      <c r="F586">
        <v>174255</v>
      </c>
      <c r="G586">
        <v>62237</v>
      </c>
      <c r="H586">
        <v>83555</v>
      </c>
      <c r="I586">
        <v>115252</v>
      </c>
      <c r="J586" t="s">
        <v>22923</v>
      </c>
      <c r="K586" s="98">
        <v>8.7640071786209077</v>
      </c>
      <c r="L586" t="s">
        <v>22922</v>
      </c>
      <c r="M586">
        <v>5051</v>
      </c>
      <c r="N586">
        <v>93</v>
      </c>
      <c r="O586" s="98">
        <v>1.8412195604830726</v>
      </c>
    </row>
    <row r="587" spans="1:15">
      <c r="A587" s="97">
        <v>48113019205</v>
      </c>
      <c r="B587" t="s">
        <v>4337</v>
      </c>
      <c r="C587">
        <v>48113</v>
      </c>
      <c r="D587" t="s">
        <v>2222</v>
      </c>
      <c r="E587">
        <v>3</v>
      </c>
      <c r="F587">
        <v>174107</v>
      </c>
      <c r="G587">
        <v>62237</v>
      </c>
      <c r="H587">
        <v>83555</v>
      </c>
      <c r="I587">
        <v>115252</v>
      </c>
      <c r="J587" t="s">
        <v>22923</v>
      </c>
      <c r="K587" s="98">
        <v>8.7640071786209077</v>
      </c>
      <c r="L587" t="s">
        <v>22922</v>
      </c>
      <c r="M587">
        <v>4706</v>
      </c>
      <c r="N587">
        <v>95</v>
      </c>
      <c r="O587" s="98">
        <v>2.0186995325116874</v>
      </c>
    </row>
    <row r="588" spans="1:15">
      <c r="A588" s="97">
        <v>48439111312</v>
      </c>
      <c r="B588" t="s">
        <v>8248</v>
      </c>
      <c r="C588">
        <v>48439</v>
      </c>
      <c r="D588" t="s">
        <v>2384</v>
      </c>
      <c r="E588">
        <v>3</v>
      </c>
      <c r="F588">
        <v>174107</v>
      </c>
      <c r="G588">
        <v>62237</v>
      </c>
      <c r="H588">
        <v>83555</v>
      </c>
      <c r="I588">
        <v>115252</v>
      </c>
      <c r="J588" t="s">
        <v>22923</v>
      </c>
      <c r="K588" s="98">
        <v>8.7640071786209077</v>
      </c>
      <c r="L588" t="s">
        <v>22922</v>
      </c>
      <c r="M588">
        <v>3216</v>
      </c>
      <c r="N588">
        <v>46</v>
      </c>
      <c r="O588" s="98">
        <v>1.4303482587064678</v>
      </c>
    </row>
    <row r="589" spans="1:15">
      <c r="A589" s="97">
        <v>48397040511</v>
      </c>
      <c r="B589" t="s">
        <v>7907</v>
      </c>
      <c r="C589">
        <v>48397</v>
      </c>
      <c r="D589" t="s">
        <v>2363</v>
      </c>
      <c r="E589">
        <v>3</v>
      </c>
      <c r="F589">
        <v>173854</v>
      </c>
      <c r="G589">
        <v>62237</v>
      </c>
      <c r="H589">
        <v>83555</v>
      </c>
      <c r="I589">
        <v>115252</v>
      </c>
      <c r="J589" t="s">
        <v>22923</v>
      </c>
      <c r="K589" s="98">
        <v>8.7640071786209077</v>
      </c>
      <c r="L589" t="s">
        <v>22922</v>
      </c>
      <c r="M589">
        <v>3312</v>
      </c>
      <c r="N589">
        <v>14</v>
      </c>
      <c r="O589" s="98">
        <v>0.42270531400966183</v>
      </c>
    </row>
    <row r="590" spans="1:15">
      <c r="A590" s="97">
        <v>48085031408</v>
      </c>
      <c r="B590" t="s">
        <v>3527</v>
      </c>
      <c r="C590">
        <v>48085</v>
      </c>
      <c r="D590" t="s">
        <v>2208</v>
      </c>
      <c r="E590">
        <v>3</v>
      </c>
      <c r="F590">
        <v>173785</v>
      </c>
      <c r="G590">
        <v>62237</v>
      </c>
      <c r="H590">
        <v>83555</v>
      </c>
      <c r="I590">
        <v>115252</v>
      </c>
      <c r="J590" t="s">
        <v>22923</v>
      </c>
      <c r="K590" s="98">
        <v>8.7640071786209077</v>
      </c>
      <c r="L590" t="s">
        <v>22922</v>
      </c>
      <c r="M590">
        <v>3742</v>
      </c>
      <c r="N590">
        <v>213</v>
      </c>
      <c r="O590" s="98">
        <v>5.692143238909674</v>
      </c>
    </row>
    <row r="591" spans="1:15">
      <c r="A591" s="97">
        <v>48085030510</v>
      </c>
      <c r="B591" t="s">
        <v>3451</v>
      </c>
      <c r="C591">
        <v>48085</v>
      </c>
      <c r="D591" t="s">
        <v>2208</v>
      </c>
      <c r="E591">
        <v>3</v>
      </c>
      <c r="F591">
        <v>172788</v>
      </c>
      <c r="G591">
        <v>62237</v>
      </c>
      <c r="H591">
        <v>83555</v>
      </c>
      <c r="I591">
        <v>115252</v>
      </c>
      <c r="J591" t="s">
        <v>22923</v>
      </c>
      <c r="K591" s="98">
        <v>8.7640071786209077</v>
      </c>
      <c r="L591" t="s">
        <v>22922</v>
      </c>
      <c r="M591">
        <v>2982</v>
      </c>
      <c r="N591">
        <v>82</v>
      </c>
      <c r="O591" s="98">
        <v>2.7498323272971161</v>
      </c>
    </row>
    <row r="592" spans="1:15">
      <c r="A592" s="97">
        <v>48113014205</v>
      </c>
      <c r="B592" t="s">
        <v>4070</v>
      </c>
      <c r="C592">
        <v>48113</v>
      </c>
      <c r="D592" t="s">
        <v>2222</v>
      </c>
      <c r="E592">
        <v>3</v>
      </c>
      <c r="F592">
        <v>172350</v>
      </c>
      <c r="G592">
        <v>62237</v>
      </c>
      <c r="H592">
        <v>83555</v>
      </c>
      <c r="I592">
        <v>115252</v>
      </c>
      <c r="J592" t="s">
        <v>22923</v>
      </c>
      <c r="K592" s="98">
        <v>8.7640071786209077</v>
      </c>
      <c r="L592" t="s">
        <v>22922</v>
      </c>
      <c r="M592">
        <v>1804</v>
      </c>
      <c r="N592">
        <v>29</v>
      </c>
      <c r="O592" s="98">
        <v>1.6075388026607538</v>
      </c>
    </row>
    <row r="593" spans="1:15">
      <c r="A593" s="97">
        <v>48367140710</v>
      </c>
      <c r="B593" t="s">
        <v>7764</v>
      </c>
      <c r="C593">
        <v>48367</v>
      </c>
      <c r="D593" t="s">
        <v>2348</v>
      </c>
      <c r="E593">
        <v>3</v>
      </c>
      <c r="F593">
        <v>171875</v>
      </c>
      <c r="G593">
        <v>62237</v>
      </c>
      <c r="H593">
        <v>83555</v>
      </c>
      <c r="I593">
        <v>115252</v>
      </c>
      <c r="J593" t="s">
        <v>22923</v>
      </c>
      <c r="K593" s="98">
        <v>8.7640071786209077</v>
      </c>
      <c r="L593" t="s">
        <v>22922</v>
      </c>
      <c r="M593">
        <v>4367</v>
      </c>
      <c r="N593">
        <v>125</v>
      </c>
      <c r="O593" s="98">
        <v>2.8623769177925347</v>
      </c>
    </row>
    <row r="594" spans="1:15">
      <c r="A594" s="97">
        <v>48367140707</v>
      </c>
      <c r="B594" t="s">
        <v>7761</v>
      </c>
      <c r="C594">
        <v>48367</v>
      </c>
      <c r="D594" t="s">
        <v>2348</v>
      </c>
      <c r="E594">
        <v>3</v>
      </c>
      <c r="F594">
        <v>171237</v>
      </c>
      <c r="G594">
        <v>62237</v>
      </c>
      <c r="H594">
        <v>83555</v>
      </c>
      <c r="I594">
        <v>115252</v>
      </c>
      <c r="J594" t="s">
        <v>22923</v>
      </c>
      <c r="K594" s="98">
        <v>8.7640071786209077</v>
      </c>
      <c r="L594" t="s">
        <v>22922</v>
      </c>
      <c r="M594">
        <v>4102</v>
      </c>
      <c r="N594">
        <v>137</v>
      </c>
      <c r="O594" s="98">
        <v>3.3398342272062411</v>
      </c>
    </row>
    <row r="595" spans="1:15">
      <c r="A595" s="97">
        <v>48085031678</v>
      </c>
      <c r="B595" t="s">
        <v>3598</v>
      </c>
      <c r="C595">
        <v>48085</v>
      </c>
      <c r="D595" t="s">
        <v>2208</v>
      </c>
      <c r="E595">
        <v>3</v>
      </c>
      <c r="F595">
        <v>170962</v>
      </c>
      <c r="G595">
        <v>62237</v>
      </c>
      <c r="H595">
        <v>83555</v>
      </c>
      <c r="I595">
        <v>115252</v>
      </c>
      <c r="J595" t="s">
        <v>22923</v>
      </c>
      <c r="K595" s="98">
        <v>8.7640071786209077</v>
      </c>
      <c r="L595" t="s">
        <v>22922</v>
      </c>
      <c r="M595">
        <v>3179</v>
      </c>
      <c r="N595">
        <v>344</v>
      </c>
      <c r="O595" s="98">
        <v>10.821012897137464</v>
      </c>
    </row>
    <row r="596" spans="1:15">
      <c r="A596" s="97">
        <v>48121020317</v>
      </c>
      <c r="B596" t="s">
        <v>4423</v>
      </c>
      <c r="C596">
        <v>48121</v>
      </c>
      <c r="D596" t="s">
        <v>2226</v>
      </c>
      <c r="E596">
        <v>3</v>
      </c>
      <c r="F596">
        <v>170725</v>
      </c>
      <c r="G596">
        <v>62237</v>
      </c>
      <c r="H596">
        <v>83555</v>
      </c>
      <c r="I596">
        <v>115252</v>
      </c>
      <c r="J596" t="s">
        <v>22923</v>
      </c>
      <c r="K596" s="98">
        <v>8.7640071786209077</v>
      </c>
      <c r="L596" t="s">
        <v>22922</v>
      </c>
      <c r="M596">
        <v>5562</v>
      </c>
      <c r="N596">
        <v>89</v>
      </c>
      <c r="O596" s="98">
        <v>1.600143833153542</v>
      </c>
    </row>
    <row r="597" spans="1:15">
      <c r="A597" s="97">
        <v>48085031654</v>
      </c>
      <c r="B597" t="s">
        <v>3576</v>
      </c>
      <c r="C597">
        <v>48085</v>
      </c>
      <c r="D597" t="s">
        <v>2208</v>
      </c>
      <c r="E597">
        <v>3</v>
      </c>
      <c r="F597">
        <v>170323</v>
      </c>
      <c r="G597">
        <v>62237</v>
      </c>
      <c r="H597">
        <v>83555</v>
      </c>
      <c r="I597">
        <v>115252</v>
      </c>
      <c r="J597" t="s">
        <v>22923</v>
      </c>
      <c r="K597" s="98">
        <v>8.7640071786209077</v>
      </c>
      <c r="L597" t="s">
        <v>22922</v>
      </c>
      <c r="M597">
        <v>4520</v>
      </c>
      <c r="N597">
        <v>131</v>
      </c>
      <c r="O597" s="98">
        <v>2.8982300884955752</v>
      </c>
    </row>
    <row r="598" spans="1:15">
      <c r="A598" s="97">
        <v>48121021719</v>
      </c>
      <c r="B598" t="s">
        <v>4534</v>
      </c>
      <c r="C598">
        <v>48121</v>
      </c>
      <c r="D598" t="s">
        <v>2226</v>
      </c>
      <c r="E598">
        <v>3</v>
      </c>
      <c r="F598">
        <v>170110</v>
      </c>
      <c r="G598">
        <v>62237</v>
      </c>
      <c r="H598">
        <v>83555</v>
      </c>
      <c r="I598">
        <v>115252</v>
      </c>
      <c r="J598" t="s">
        <v>22923</v>
      </c>
      <c r="K598" s="98">
        <v>8.7640071786209077</v>
      </c>
      <c r="L598" t="s">
        <v>22922</v>
      </c>
      <c r="M598">
        <v>5581</v>
      </c>
      <c r="N598">
        <v>202</v>
      </c>
      <c r="O598" s="98">
        <v>3.6194230424655083</v>
      </c>
    </row>
    <row r="599" spans="1:15">
      <c r="A599" s="97">
        <v>48085030307</v>
      </c>
      <c r="B599" t="s">
        <v>3438</v>
      </c>
      <c r="C599">
        <v>48085</v>
      </c>
      <c r="D599" t="s">
        <v>2208</v>
      </c>
      <c r="E599">
        <v>3</v>
      </c>
      <c r="F599">
        <v>169881</v>
      </c>
      <c r="G599">
        <v>62237</v>
      </c>
      <c r="H599">
        <v>83555</v>
      </c>
      <c r="I599">
        <v>115252</v>
      </c>
      <c r="J599" t="s">
        <v>22923</v>
      </c>
      <c r="K599" s="98">
        <v>8.7640071786209077</v>
      </c>
      <c r="L599" t="s">
        <v>22922</v>
      </c>
      <c r="M599">
        <v>19388</v>
      </c>
      <c r="N599">
        <v>24</v>
      </c>
      <c r="O599" s="98">
        <v>0.12378791004745203</v>
      </c>
    </row>
    <row r="600" spans="1:15">
      <c r="A600" s="97">
        <v>48085031411</v>
      </c>
      <c r="B600" t="s">
        <v>3528</v>
      </c>
      <c r="C600">
        <v>48085</v>
      </c>
      <c r="D600" t="s">
        <v>2208</v>
      </c>
      <c r="E600">
        <v>3</v>
      </c>
      <c r="F600">
        <v>169643</v>
      </c>
      <c r="G600">
        <v>62237</v>
      </c>
      <c r="H600">
        <v>83555</v>
      </c>
      <c r="I600">
        <v>115252</v>
      </c>
      <c r="J600" t="s">
        <v>22923</v>
      </c>
      <c r="K600" s="98">
        <v>8.7640071786209077</v>
      </c>
      <c r="L600" t="s">
        <v>22922</v>
      </c>
      <c r="M600">
        <v>6597</v>
      </c>
      <c r="N600">
        <v>543</v>
      </c>
      <c r="O600" s="98">
        <v>8.2310140973169617</v>
      </c>
    </row>
    <row r="601" spans="1:15">
      <c r="A601" s="97">
        <v>48085030519</v>
      </c>
      <c r="B601" t="s">
        <v>3458</v>
      </c>
      <c r="C601">
        <v>48085</v>
      </c>
      <c r="D601" t="s">
        <v>2208</v>
      </c>
      <c r="E601">
        <v>3</v>
      </c>
      <c r="F601">
        <v>169599</v>
      </c>
      <c r="G601">
        <v>62237</v>
      </c>
      <c r="H601">
        <v>83555</v>
      </c>
      <c r="I601">
        <v>115252</v>
      </c>
      <c r="J601" t="s">
        <v>22923</v>
      </c>
      <c r="K601" s="98">
        <v>8.7640071786209077</v>
      </c>
      <c r="L601" t="s">
        <v>22922</v>
      </c>
      <c r="M601">
        <v>10094</v>
      </c>
      <c r="N601">
        <v>197</v>
      </c>
      <c r="O601" s="98">
        <v>1.9516544481870419</v>
      </c>
    </row>
    <row r="602" spans="1:15">
      <c r="A602" s="97">
        <v>48439113632</v>
      </c>
      <c r="B602" t="s">
        <v>8376</v>
      </c>
      <c r="C602">
        <v>48439</v>
      </c>
      <c r="D602" t="s">
        <v>2384</v>
      </c>
      <c r="E602">
        <v>3</v>
      </c>
      <c r="F602">
        <v>169583</v>
      </c>
      <c r="G602">
        <v>62237</v>
      </c>
      <c r="H602">
        <v>83555</v>
      </c>
      <c r="I602">
        <v>115252</v>
      </c>
      <c r="J602" t="s">
        <v>22923</v>
      </c>
      <c r="K602" s="98">
        <v>8.7640071786209077</v>
      </c>
      <c r="L602" t="s">
        <v>22922</v>
      </c>
      <c r="M602">
        <v>4942</v>
      </c>
      <c r="N602">
        <v>177</v>
      </c>
      <c r="O602" s="98">
        <v>3.5815459328207204</v>
      </c>
    </row>
    <row r="603" spans="1:15">
      <c r="A603" s="97">
        <v>48121021727</v>
      </c>
      <c r="B603" t="s">
        <v>4542</v>
      </c>
      <c r="C603">
        <v>48121</v>
      </c>
      <c r="D603" t="s">
        <v>2226</v>
      </c>
      <c r="E603">
        <v>3</v>
      </c>
      <c r="F603">
        <v>169322</v>
      </c>
      <c r="G603">
        <v>62237</v>
      </c>
      <c r="H603">
        <v>83555</v>
      </c>
      <c r="I603">
        <v>115252</v>
      </c>
      <c r="J603" t="s">
        <v>22923</v>
      </c>
      <c r="K603" s="98">
        <v>8.7640071786209077</v>
      </c>
      <c r="L603" t="s">
        <v>22922</v>
      </c>
      <c r="M603">
        <v>5219</v>
      </c>
      <c r="N603">
        <v>398</v>
      </c>
      <c r="O603" s="98">
        <v>7.6259819888867595</v>
      </c>
    </row>
    <row r="604" spans="1:15">
      <c r="A604" s="97">
        <v>48113013201</v>
      </c>
      <c r="B604" t="s">
        <v>3984</v>
      </c>
      <c r="C604">
        <v>48113</v>
      </c>
      <c r="D604" t="s">
        <v>2222</v>
      </c>
      <c r="E604">
        <v>3</v>
      </c>
      <c r="F604">
        <v>168837</v>
      </c>
      <c r="G604">
        <v>62237</v>
      </c>
      <c r="H604">
        <v>83555</v>
      </c>
      <c r="I604">
        <v>115252</v>
      </c>
      <c r="J604" t="s">
        <v>22923</v>
      </c>
      <c r="K604" s="98">
        <v>8.7640071786209077</v>
      </c>
      <c r="L604" t="s">
        <v>22922</v>
      </c>
      <c r="M604">
        <v>2226</v>
      </c>
      <c r="N604">
        <v>151</v>
      </c>
      <c r="O604" s="98">
        <v>6.7834681042228215</v>
      </c>
    </row>
    <row r="605" spans="1:15">
      <c r="A605" s="97">
        <v>48085030547</v>
      </c>
      <c r="B605" t="s">
        <v>3480</v>
      </c>
      <c r="C605">
        <v>48085</v>
      </c>
      <c r="D605" t="s">
        <v>2208</v>
      </c>
      <c r="E605">
        <v>3</v>
      </c>
      <c r="F605">
        <v>168462</v>
      </c>
      <c r="G605">
        <v>62237</v>
      </c>
      <c r="H605">
        <v>83555</v>
      </c>
      <c r="I605">
        <v>115252</v>
      </c>
      <c r="J605" t="s">
        <v>22923</v>
      </c>
      <c r="K605" s="98">
        <v>8.7640071786209077</v>
      </c>
      <c r="L605" t="s">
        <v>22922</v>
      </c>
      <c r="M605">
        <v>5645</v>
      </c>
      <c r="N605">
        <v>46</v>
      </c>
      <c r="O605" s="98">
        <v>0.81488042515500436</v>
      </c>
    </row>
    <row r="606" spans="1:15">
      <c r="A606" s="97">
        <v>48085030537</v>
      </c>
      <c r="B606" t="s">
        <v>3470</v>
      </c>
      <c r="C606">
        <v>48085</v>
      </c>
      <c r="D606" t="s">
        <v>2208</v>
      </c>
      <c r="E606">
        <v>3</v>
      </c>
      <c r="F606">
        <v>168274</v>
      </c>
      <c r="G606">
        <v>62237</v>
      </c>
      <c r="H606">
        <v>83555</v>
      </c>
      <c r="I606">
        <v>115252</v>
      </c>
      <c r="J606" t="s">
        <v>22923</v>
      </c>
      <c r="K606" s="98">
        <v>8.7640071786209077</v>
      </c>
      <c r="L606" t="s">
        <v>22922</v>
      </c>
      <c r="M606">
        <v>8144</v>
      </c>
      <c r="N606">
        <v>373</v>
      </c>
      <c r="O606" s="98">
        <v>4.5800589390962676</v>
      </c>
    </row>
    <row r="607" spans="1:15">
      <c r="A607" s="97">
        <v>48085031327</v>
      </c>
      <c r="B607" t="s">
        <v>3517</v>
      </c>
      <c r="C607">
        <v>48085</v>
      </c>
      <c r="D607" t="s">
        <v>2208</v>
      </c>
      <c r="E607">
        <v>3</v>
      </c>
      <c r="F607">
        <v>167894</v>
      </c>
      <c r="G607">
        <v>62237</v>
      </c>
      <c r="H607">
        <v>83555</v>
      </c>
      <c r="I607">
        <v>115252</v>
      </c>
      <c r="J607" t="s">
        <v>22923</v>
      </c>
      <c r="K607" s="98">
        <v>8.7640071786209077</v>
      </c>
      <c r="L607" t="s">
        <v>22922</v>
      </c>
      <c r="M607">
        <v>4026</v>
      </c>
      <c r="N607">
        <v>45</v>
      </c>
      <c r="O607" s="98">
        <v>1.1177347242921014</v>
      </c>
    </row>
    <row r="608" spans="1:15">
      <c r="A608" s="97">
        <v>48367140713</v>
      </c>
      <c r="B608" t="s">
        <v>7767</v>
      </c>
      <c r="C608">
        <v>48367</v>
      </c>
      <c r="D608" t="s">
        <v>2348</v>
      </c>
      <c r="E608">
        <v>3</v>
      </c>
      <c r="F608">
        <v>167485</v>
      </c>
      <c r="G608">
        <v>62237</v>
      </c>
      <c r="H608">
        <v>83555</v>
      </c>
      <c r="I608">
        <v>115252</v>
      </c>
      <c r="J608" t="s">
        <v>22923</v>
      </c>
      <c r="K608" s="98">
        <v>8.7640071786209077</v>
      </c>
      <c r="L608" t="s">
        <v>22922</v>
      </c>
      <c r="M608">
        <v>6779</v>
      </c>
      <c r="N608">
        <v>235</v>
      </c>
      <c r="O608" s="98">
        <v>3.4665879923292522</v>
      </c>
    </row>
    <row r="609" spans="1:15">
      <c r="A609" s="97">
        <v>48121020128</v>
      </c>
      <c r="B609" t="s">
        <v>4399</v>
      </c>
      <c r="C609">
        <v>48121</v>
      </c>
      <c r="D609" t="s">
        <v>2226</v>
      </c>
      <c r="E609">
        <v>3</v>
      </c>
      <c r="F609">
        <v>166713</v>
      </c>
      <c r="G609">
        <v>62237</v>
      </c>
      <c r="H609">
        <v>83555</v>
      </c>
      <c r="I609">
        <v>115252</v>
      </c>
      <c r="J609" t="s">
        <v>22923</v>
      </c>
      <c r="K609" s="98">
        <v>8.7640071786209077</v>
      </c>
      <c r="L609" t="s">
        <v>22922</v>
      </c>
      <c r="M609">
        <v>13088</v>
      </c>
      <c r="N609">
        <v>514</v>
      </c>
      <c r="O609" s="98">
        <v>3.9272616136919312</v>
      </c>
    </row>
    <row r="610" spans="1:15">
      <c r="A610" s="97">
        <v>48439110808</v>
      </c>
      <c r="B610" t="s">
        <v>8210</v>
      </c>
      <c r="C610">
        <v>48439</v>
      </c>
      <c r="D610" t="s">
        <v>2384</v>
      </c>
      <c r="E610">
        <v>3</v>
      </c>
      <c r="F610">
        <v>166532</v>
      </c>
      <c r="G610">
        <v>62237</v>
      </c>
      <c r="H610">
        <v>83555</v>
      </c>
      <c r="I610">
        <v>115252</v>
      </c>
      <c r="J610" t="s">
        <v>22923</v>
      </c>
      <c r="K610" s="98">
        <v>8.7640071786209077</v>
      </c>
      <c r="L610" t="s">
        <v>22922</v>
      </c>
      <c r="M610">
        <v>5295</v>
      </c>
      <c r="N610">
        <v>147</v>
      </c>
      <c r="O610" s="98">
        <v>2.7762039660056659</v>
      </c>
    </row>
    <row r="611" spans="1:15">
      <c r="A611" s="97">
        <v>48085031336</v>
      </c>
      <c r="B611" t="s">
        <v>3526</v>
      </c>
      <c r="C611">
        <v>48085</v>
      </c>
      <c r="D611" t="s">
        <v>2208</v>
      </c>
      <c r="E611">
        <v>3</v>
      </c>
      <c r="F611">
        <v>166020</v>
      </c>
      <c r="G611">
        <v>62237</v>
      </c>
      <c r="H611">
        <v>83555</v>
      </c>
      <c r="I611">
        <v>115252</v>
      </c>
      <c r="J611" t="s">
        <v>22923</v>
      </c>
      <c r="K611" s="98">
        <v>8.7640071786209077</v>
      </c>
      <c r="L611" t="s">
        <v>22922</v>
      </c>
      <c r="M611">
        <v>6273</v>
      </c>
      <c r="N611">
        <v>284</v>
      </c>
      <c r="O611" s="98">
        <v>4.5273393910409698</v>
      </c>
    </row>
    <row r="612" spans="1:15">
      <c r="A612" s="97">
        <v>48397040513</v>
      </c>
      <c r="B612" t="s">
        <v>7909</v>
      </c>
      <c r="C612">
        <v>48397</v>
      </c>
      <c r="D612" t="s">
        <v>2363</v>
      </c>
      <c r="E612">
        <v>3</v>
      </c>
      <c r="F612">
        <v>165383</v>
      </c>
      <c r="G612">
        <v>62237</v>
      </c>
      <c r="H612">
        <v>83555</v>
      </c>
      <c r="I612">
        <v>115252</v>
      </c>
      <c r="J612" t="s">
        <v>22923</v>
      </c>
      <c r="K612" s="98">
        <v>8.7640071786209077</v>
      </c>
      <c r="L612" t="s">
        <v>22922</v>
      </c>
      <c r="M612">
        <v>5348</v>
      </c>
      <c r="N612">
        <v>22</v>
      </c>
      <c r="O612" s="98">
        <v>0.41136873597606582</v>
      </c>
    </row>
    <row r="613" spans="1:15">
      <c r="A613" s="97">
        <v>48085030531</v>
      </c>
      <c r="B613" t="s">
        <v>3464</v>
      </c>
      <c r="C613">
        <v>48085</v>
      </c>
      <c r="D613" t="s">
        <v>2208</v>
      </c>
      <c r="E613">
        <v>3</v>
      </c>
      <c r="F613">
        <v>165257</v>
      </c>
      <c r="G613">
        <v>62237</v>
      </c>
      <c r="H613">
        <v>83555</v>
      </c>
      <c r="I613">
        <v>115252</v>
      </c>
      <c r="J613" t="s">
        <v>22923</v>
      </c>
      <c r="K613" s="98">
        <v>8.7640071786209077</v>
      </c>
      <c r="L613" t="s">
        <v>22922</v>
      </c>
      <c r="M613">
        <v>7380</v>
      </c>
      <c r="N613">
        <v>880</v>
      </c>
      <c r="O613" s="98">
        <v>11.924119241192411</v>
      </c>
    </row>
    <row r="614" spans="1:15">
      <c r="A614" s="97">
        <v>48085030545</v>
      </c>
      <c r="B614" t="s">
        <v>3478</v>
      </c>
      <c r="C614">
        <v>48085</v>
      </c>
      <c r="D614" t="s">
        <v>2208</v>
      </c>
      <c r="E614">
        <v>3</v>
      </c>
      <c r="F614">
        <v>165192</v>
      </c>
      <c r="G614">
        <v>62237</v>
      </c>
      <c r="H614">
        <v>83555</v>
      </c>
      <c r="I614">
        <v>115252</v>
      </c>
      <c r="J614" t="s">
        <v>22923</v>
      </c>
      <c r="K614" s="98">
        <v>8.7640071786209077</v>
      </c>
      <c r="L614" t="s">
        <v>22922</v>
      </c>
      <c r="M614">
        <v>2657</v>
      </c>
      <c r="N614">
        <v>35</v>
      </c>
      <c r="O614" s="98">
        <v>1.3172751223184043</v>
      </c>
    </row>
    <row r="615" spans="1:15">
      <c r="A615" s="97">
        <v>48085031661</v>
      </c>
      <c r="B615" t="s">
        <v>3581</v>
      </c>
      <c r="C615">
        <v>48085</v>
      </c>
      <c r="D615" t="s">
        <v>2208</v>
      </c>
      <c r="E615">
        <v>3</v>
      </c>
      <c r="F615">
        <v>164966</v>
      </c>
      <c r="G615">
        <v>62237</v>
      </c>
      <c r="H615">
        <v>83555</v>
      </c>
      <c r="I615">
        <v>115252</v>
      </c>
      <c r="J615" t="s">
        <v>22923</v>
      </c>
      <c r="K615" s="98">
        <v>8.7640071786209077</v>
      </c>
      <c r="L615" t="s">
        <v>22922</v>
      </c>
      <c r="M615">
        <v>3765</v>
      </c>
      <c r="N615">
        <v>134</v>
      </c>
      <c r="O615" s="98">
        <v>3.5590969455511288</v>
      </c>
    </row>
    <row r="616" spans="1:15">
      <c r="A616" s="97">
        <v>48113009702</v>
      </c>
      <c r="B616" t="s">
        <v>3901</v>
      </c>
      <c r="C616">
        <v>48113</v>
      </c>
      <c r="D616" t="s">
        <v>2222</v>
      </c>
      <c r="E616">
        <v>3</v>
      </c>
      <c r="F616">
        <v>164547</v>
      </c>
      <c r="G616">
        <v>62237</v>
      </c>
      <c r="H616">
        <v>83555</v>
      </c>
      <c r="I616">
        <v>115252</v>
      </c>
      <c r="J616" t="s">
        <v>22923</v>
      </c>
      <c r="K616" s="98">
        <v>8.7640071786209077</v>
      </c>
      <c r="L616" t="s">
        <v>22922</v>
      </c>
      <c r="M616">
        <v>3219</v>
      </c>
      <c r="N616">
        <v>89</v>
      </c>
      <c r="O616" s="98">
        <v>2.7648337993165581</v>
      </c>
    </row>
    <row r="617" spans="1:15">
      <c r="A617" s="97">
        <v>48439113947</v>
      </c>
      <c r="B617" t="s">
        <v>8432</v>
      </c>
      <c r="C617">
        <v>48439</v>
      </c>
      <c r="D617" t="s">
        <v>2384</v>
      </c>
      <c r="E617">
        <v>3</v>
      </c>
      <c r="F617">
        <v>164103</v>
      </c>
      <c r="G617">
        <v>62237</v>
      </c>
      <c r="H617">
        <v>83555</v>
      </c>
      <c r="I617">
        <v>115252</v>
      </c>
      <c r="J617" t="s">
        <v>22923</v>
      </c>
      <c r="K617" s="98">
        <v>8.7640071786209077</v>
      </c>
      <c r="L617" t="s">
        <v>22922</v>
      </c>
      <c r="M617">
        <v>3259</v>
      </c>
      <c r="N617">
        <v>15</v>
      </c>
      <c r="O617" s="98">
        <v>0.46026388462718626</v>
      </c>
    </row>
    <row r="618" spans="1:15">
      <c r="A618" s="97">
        <v>48113001102</v>
      </c>
      <c r="B618" t="s">
        <v>3758</v>
      </c>
      <c r="C618">
        <v>48113</v>
      </c>
      <c r="D618" t="s">
        <v>2222</v>
      </c>
      <c r="E618">
        <v>3</v>
      </c>
      <c r="F618">
        <v>163813</v>
      </c>
      <c r="G618">
        <v>62237</v>
      </c>
      <c r="H618">
        <v>83555</v>
      </c>
      <c r="I618">
        <v>115252</v>
      </c>
      <c r="J618" t="s">
        <v>22923</v>
      </c>
      <c r="K618" s="98">
        <v>8.7640071786209077</v>
      </c>
      <c r="L618" t="s">
        <v>22922</v>
      </c>
      <c r="M618">
        <v>2677</v>
      </c>
      <c r="N618">
        <v>89</v>
      </c>
      <c r="O618" s="98">
        <v>3.324617108703773</v>
      </c>
    </row>
    <row r="619" spans="1:15">
      <c r="A619" s="97">
        <v>48085031639</v>
      </c>
      <c r="B619" t="s">
        <v>3568</v>
      </c>
      <c r="C619">
        <v>48085</v>
      </c>
      <c r="D619" t="s">
        <v>2208</v>
      </c>
      <c r="E619">
        <v>3</v>
      </c>
      <c r="F619">
        <v>163333</v>
      </c>
      <c r="G619">
        <v>62237</v>
      </c>
      <c r="H619">
        <v>83555</v>
      </c>
      <c r="I619">
        <v>115252</v>
      </c>
      <c r="J619" t="s">
        <v>22923</v>
      </c>
      <c r="K619" s="98">
        <v>8.7640071786209077</v>
      </c>
      <c r="L619" t="s">
        <v>22922</v>
      </c>
      <c r="M619">
        <v>7486</v>
      </c>
      <c r="N619">
        <v>306</v>
      </c>
      <c r="O619" s="98">
        <v>4.0876302431204916</v>
      </c>
    </row>
    <row r="620" spans="1:15">
      <c r="A620" s="97">
        <v>48113013102</v>
      </c>
      <c r="B620" t="s">
        <v>3980</v>
      </c>
      <c r="C620">
        <v>48113</v>
      </c>
      <c r="D620" t="s">
        <v>2222</v>
      </c>
      <c r="E620">
        <v>3</v>
      </c>
      <c r="F620">
        <v>163214</v>
      </c>
      <c r="G620">
        <v>62237</v>
      </c>
      <c r="H620">
        <v>83555</v>
      </c>
      <c r="I620">
        <v>115252</v>
      </c>
      <c r="J620" t="s">
        <v>22923</v>
      </c>
      <c r="K620" s="98">
        <v>8.7640071786209077</v>
      </c>
      <c r="L620" t="s">
        <v>22922</v>
      </c>
      <c r="M620">
        <v>2003</v>
      </c>
      <c r="N620">
        <v>21</v>
      </c>
      <c r="O620" s="98">
        <v>1.0484273589615578</v>
      </c>
    </row>
    <row r="621" spans="1:15">
      <c r="A621" s="97">
        <v>48085031329</v>
      </c>
      <c r="B621" t="s">
        <v>3519</v>
      </c>
      <c r="C621">
        <v>48085</v>
      </c>
      <c r="D621" t="s">
        <v>2208</v>
      </c>
      <c r="E621">
        <v>3</v>
      </c>
      <c r="F621">
        <v>163125</v>
      </c>
      <c r="G621">
        <v>62237</v>
      </c>
      <c r="H621">
        <v>83555</v>
      </c>
      <c r="I621">
        <v>115252</v>
      </c>
      <c r="J621" t="s">
        <v>22923</v>
      </c>
      <c r="K621" s="98">
        <v>8.7640071786209077</v>
      </c>
      <c r="L621" t="s">
        <v>22922</v>
      </c>
      <c r="M621">
        <v>7669</v>
      </c>
      <c r="N621">
        <v>0</v>
      </c>
      <c r="O621" s="98">
        <v>0</v>
      </c>
    </row>
    <row r="622" spans="1:15">
      <c r="A622" s="97">
        <v>48121021758</v>
      </c>
      <c r="B622" t="s">
        <v>4571</v>
      </c>
      <c r="C622">
        <v>48121</v>
      </c>
      <c r="D622" t="s">
        <v>2226</v>
      </c>
      <c r="E622">
        <v>3</v>
      </c>
      <c r="F622">
        <v>163068</v>
      </c>
      <c r="G622">
        <v>62237</v>
      </c>
      <c r="H622">
        <v>83555</v>
      </c>
      <c r="I622">
        <v>115252</v>
      </c>
      <c r="J622" t="s">
        <v>22923</v>
      </c>
      <c r="K622" s="98">
        <v>8.7640071786209077</v>
      </c>
      <c r="L622" t="s">
        <v>22922</v>
      </c>
      <c r="M622">
        <v>3936</v>
      </c>
      <c r="N622">
        <v>141</v>
      </c>
      <c r="O622" s="98">
        <v>3.5823170731707314</v>
      </c>
    </row>
    <row r="623" spans="1:15">
      <c r="A623" s="97">
        <v>48367140709</v>
      </c>
      <c r="B623" t="s">
        <v>7763</v>
      </c>
      <c r="C623">
        <v>48367</v>
      </c>
      <c r="D623" t="s">
        <v>2348</v>
      </c>
      <c r="E623">
        <v>3</v>
      </c>
      <c r="F623">
        <v>163003</v>
      </c>
      <c r="G623">
        <v>62237</v>
      </c>
      <c r="H623">
        <v>83555</v>
      </c>
      <c r="I623">
        <v>115252</v>
      </c>
      <c r="J623" t="s">
        <v>22923</v>
      </c>
      <c r="K623" s="98">
        <v>8.7640071786209077</v>
      </c>
      <c r="L623" t="s">
        <v>22922</v>
      </c>
      <c r="M623">
        <v>6717</v>
      </c>
      <c r="N623">
        <v>109</v>
      </c>
      <c r="O623" s="98">
        <v>1.6227482507071609</v>
      </c>
    </row>
    <row r="624" spans="1:15">
      <c r="A624" s="97">
        <v>48367140708</v>
      </c>
      <c r="B624" t="s">
        <v>7762</v>
      </c>
      <c r="C624">
        <v>48367</v>
      </c>
      <c r="D624" t="s">
        <v>2348</v>
      </c>
      <c r="E624">
        <v>3</v>
      </c>
      <c r="F624">
        <v>162708</v>
      </c>
      <c r="G624">
        <v>62237</v>
      </c>
      <c r="H624">
        <v>83555</v>
      </c>
      <c r="I624">
        <v>115252</v>
      </c>
      <c r="J624" t="s">
        <v>22923</v>
      </c>
      <c r="K624" s="98">
        <v>8.7640071786209077</v>
      </c>
      <c r="L624" t="s">
        <v>22922</v>
      </c>
      <c r="M624">
        <v>5170</v>
      </c>
      <c r="N624">
        <v>134</v>
      </c>
      <c r="O624" s="98">
        <v>2.5918762088974852</v>
      </c>
    </row>
    <row r="625" spans="1:15">
      <c r="A625" s="97">
        <v>48085031419</v>
      </c>
      <c r="B625" t="s">
        <v>3536</v>
      </c>
      <c r="C625">
        <v>48085</v>
      </c>
      <c r="D625" t="s">
        <v>2208</v>
      </c>
      <c r="E625">
        <v>3</v>
      </c>
      <c r="F625">
        <v>162451</v>
      </c>
      <c r="G625">
        <v>62237</v>
      </c>
      <c r="H625">
        <v>83555</v>
      </c>
      <c r="I625">
        <v>115252</v>
      </c>
      <c r="J625" t="s">
        <v>22923</v>
      </c>
      <c r="K625" s="98">
        <v>8.7640071786209077</v>
      </c>
      <c r="L625" t="s">
        <v>22922</v>
      </c>
      <c r="M625">
        <v>5193</v>
      </c>
      <c r="N625">
        <v>15</v>
      </c>
      <c r="O625" s="98">
        <v>0.28885037550548814</v>
      </c>
    </row>
    <row r="626" spans="1:15">
      <c r="A626" s="97">
        <v>48121021538</v>
      </c>
      <c r="B626" t="s">
        <v>4491</v>
      </c>
      <c r="C626">
        <v>48121</v>
      </c>
      <c r="D626" t="s">
        <v>2226</v>
      </c>
      <c r="E626">
        <v>3</v>
      </c>
      <c r="F626">
        <v>162371</v>
      </c>
      <c r="G626">
        <v>62237</v>
      </c>
      <c r="H626">
        <v>83555</v>
      </c>
      <c r="I626">
        <v>115252</v>
      </c>
      <c r="J626" t="s">
        <v>22923</v>
      </c>
      <c r="K626" s="98">
        <v>8.7640071786209077</v>
      </c>
      <c r="L626" t="s">
        <v>22922</v>
      </c>
      <c r="M626">
        <v>7537</v>
      </c>
      <c r="N626">
        <v>91</v>
      </c>
      <c r="O626" s="98">
        <v>1.2073769404272257</v>
      </c>
    </row>
    <row r="627" spans="1:15">
      <c r="A627" s="97">
        <v>48085031642</v>
      </c>
      <c r="B627" t="s">
        <v>3570</v>
      </c>
      <c r="C627">
        <v>48085</v>
      </c>
      <c r="D627" t="s">
        <v>2208</v>
      </c>
      <c r="E627">
        <v>3</v>
      </c>
      <c r="F627">
        <v>162143</v>
      </c>
      <c r="G627">
        <v>62237</v>
      </c>
      <c r="H627">
        <v>83555</v>
      </c>
      <c r="I627">
        <v>115252</v>
      </c>
      <c r="J627" t="s">
        <v>22923</v>
      </c>
      <c r="K627" s="98">
        <v>8.7640071786209077</v>
      </c>
      <c r="L627" t="s">
        <v>22922</v>
      </c>
      <c r="M627">
        <v>4787</v>
      </c>
      <c r="N627">
        <v>334</v>
      </c>
      <c r="O627" s="98">
        <v>6.9772299979110093</v>
      </c>
    </row>
    <row r="628" spans="1:15">
      <c r="A628" s="97">
        <v>48439114111</v>
      </c>
      <c r="B628" t="s">
        <v>8459</v>
      </c>
      <c r="C628">
        <v>48439</v>
      </c>
      <c r="D628" t="s">
        <v>2384</v>
      </c>
      <c r="E628">
        <v>3</v>
      </c>
      <c r="F628">
        <v>161655</v>
      </c>
      <c r="G628">
        <v>62237</v>
      </c>
      <c r="H628">
        <v>83555</v>
      </c>
      <c r="I628">
        <v>115252</v>
      </c>
      <c r="J628" t="s">
        <v>22923</v>
      </c>
      <c r="K628" s="98">
        <v>8.7640071786209077</v>
      </c>
      <c r="L628" t="s">
        <v>22922</v>
      </c>
      <c r="M628">
        <v>2915</v>
      </c>
      <c r="N628">
        <v>293</v>
      </c>
      <c r="O628" s="98">
        <v>10.051457975986278</v>
      </c>
    </row>
    <row r="629" spans="1:15">
      <c r="A629" s="97">
        <v>48113014134</v>
      </c>
      <c r="B629" t="s">
        <v>4042</v>
      </c>
      <c r="C629">
        <v>48113</v>
      </c>
      <c r="D629" t="s">
        <v>2222</v>
      </c>
      <c r="E629">
        <v>3</v>
      </c>
      <c r="F629">
        <v>161042</v>
      </c>
      <c r="G629">
        <v>62237</v>
      </c>
      <c r="H629">
        <v>83555</v>
      </c>
      <c r="I629">
        <v>115252</v>
      </c>
      <c r="J629" t="s">
        <v>22923</v>
      </c>
      <c r="K629" s="98">
        <v>8.7640071786209077</v>
      </c>
      <c r="L629" t="s">
        <v>22922</v>
      </c>
      <c r="M629">
        <v>4088</v>
      </c>
      <c r="N629">
        <v>187</v>
      </c>
      <c r="O629" s="98">
        <v>4.574363992172211</v>
      </c>
    </row>
    <row r="630" spans="1:15">
      <c r="A630" s="97">
        <v>48439111407</v>
      </c>
      <c r="B630" t="s">
        <v>8259</v>
      </c>
      <c r="C630">
        <v>48439</v>
      </c>
      <c r="D630" t="s">
        <v>2384</v>
      </c>
      <c r="E630">
        <v>3</v>
      </c>
      <c r="F630">
        <v>160833</v>
      </c>
      <c r="G630">
        <v>62237</v>
      </c>
      <c r="H630">
        <v>83555</v>
      </c>
      <c r="I630">
        <v>115252</v>
      </c>
      <c r="J630" t="s">
        <v>22923</v>
      </c>
      <c r="K630" s="98">
        <v>8.7640071786209077</v>
      </c>
      <c r="L630" t="s">
        <v>22922</v>
      </c>
      <c r="M630">
        <v>3686</v>
      </c>
      <c r="N630">
        <v>64</v>
      </c>
      <c r="O630" s="98">
        <v>1.7362995116657625</v>
      </c>
    </row>
    <row r="631" spans="1:15">
      <c r="A631" s="97">
        <v>48085030507</v>
      </c>
      <c r="B631" t="s">
        <v>3449</v>
      </c>
      <c r="C631">
        <v>48085</v>
      </c>
      <c r="D631" t="s">
        <v>2208</v>
      </c>
      <c r="E631">
        <v>3</v>
      </c>
      <c r="F631">
        <v>160313</v>
      </c>
      <c r="G631">
        <v>62237</v>
      </c>
      <c r="H631">
        <v>83555</v>
      </c>
      <c r="I631">
        <v>115252</v>
      </c>
      <c r="J631" t="s">
        <v>22923</v>
      </c>
      <c r="K631" s="98">
        <v>8.7640071786209077</v>
      </c>
      <c r="L631" t="s">
        <v>22922</v>
      </c>
      <c r="M631">
        <v>1780</v>
      </c>
      <c r="N631">
        <v>41</v>
      </c>
      <c r="O631" s="98">
        <v>2.303370786516854</v>
      </c>
    </row>
    <row r="632" spans="1:15">
      <c r="A632" s="97">
        <v>48085031321</v>
      </c>
      <c r="B632" t="s">
        <v>3511</v>
      </c>
      <c r="C632">
        <v>48085</v>
      </c>
      <c r="D632" t="s">
        <v>2208</v>
      </c>
      <c r="E632">
        <v>3</v>
      </c>
      <c r="F632">
        <v>160235</v>
      </c>
      <c r="G632">
        <v>62237</v>
      </c>
      <c r="H632">
        <v>83555</v>
      </c>
      <c r="I632">
        <v>115252</v>
      </c>
      <c r="J632" t="s">
        <v>22923</v>
      </c>
      <c r="K632" s="98">
        <v>8.7640071786209077</v>
      </c>
      <c r="L632" t="s">
        <v>22922</v>
      </c>
      <c r="M632">
        <v>6732</v>
      </c>
      <c r="N632">
        <v>71</v>
      </c>
      <c r="O632" s="98">
        <v>1.0546642899584076</v>
      </c>
    </row>
    <row r="633" spans="1:15">
      <c r="A633" s="97">
        <v>48085031662</v>
      </c>
      <c r="B633" t="s">
        <v>3582</v>
      </c>
      <c r="C633">
        <v>48085</v>
      </c>
      <c r="D633" t="s">
        <v>2208</v>
      </c>
      <c r="E633">
        <v>3</v>
      </c>
      <c r="F633">
        <v>160058</v>
      </c>
      <c r="G633">
        <v>62237</v>
      </c>
      <c r="H633">
        <v>83555</v>
      </c>
      <c r="I633">
        <v>115252</v>
      </c>
      <c r="J633" t="s">
        <v>22923</v>
      </c>
      <c r="K633" s="98">
        <v>8.7640071786209077</v>
      </c>
      <c r="L633" t="s">
        <v>22922</v>
      </c>
      <c r="M633">
        <v>4054</v>
      </c>
      <c r="N633">
        <v>175</v>
      </c>
      <c r="O633" s="98">
        <v>4.3167242229896399</v>
      </c>
    </row>
    <row r="634" spans="1:15">
      <c r="A634" s="97">
        <v>48439113709</v>
      </c>
      <c r="B634" t="s">
        <v>8386</v>
      </c>
      <c r="C634">
        <v>48439</v>
      </c>
      <c r="D634" t="s">
        <v>2384</v>
      </c>
      <c r="E634">
        <v>3</v>
      </c>
      <c r="F634">
        <v>159965</v>
      </c>
      <c r="G634">
        <v>62237</v>
      </c>
      <c r="H634">
        <v>83555</v>
      </c>
      <c r="I634">
        <v>115252</v>
      </c>
      <c r="J634" t="s">
        <v>22923</v>
      </c>
      <c r="K634" s="98">
        <v>8.7640071786209077</v>
      </c>
      <c r="L634" t="s">
        <v>22922</v>
      </c>
      <c r="M634">
        <v>5538</v>
      </c>
      <c r="N634">
        <v>373</v>
      </c>
      <c r="O634" s="98">
        <v>6.7352834958468764</v>
      </c>
    </row>
    <row r="635" spans="1:15">
      <c r="A635" s="97">
        <v>48085030548</v>
      </c>
      <c r="B635" t="s">
        <v>3481</v>
      </c>
      <c r="C635">
        <v>48085</v>
      </c>
      <c r="D635" t="s">
        <v>2208</v>
      </c>
      <c r="E635">
        <v>3</v>
      </c>
      <c r="F635">
        <v>159861</v>
      </c>
      <c r="G635">
        <v>62237</v>
      </c>
      <c r="H635">
        <v>83555</v>
      </c>
      <c r="I635">
        <v>115252</v>
      </c>
      <c r="J635" t="s">
        <v>22923</v>
      </c>
      <c r="K635" s="98">
        <v>8.7640071786209077</v>
      </c>
      <c r="L635" t="s">
        <v>22922</v>
      </c>
      <c r="M635">
        <v>5757</v>
      </c>
      <c r="N635">
        <v>241</v>
      </c>
      <c r="O635" s="98">
        <v>4.1862080944936597</v>
      </c>
    </row>
    <row r="636" spans="1:15">
      <c r="A636" s="97">
        <v>48085031328</v>
      </c>
      <c r="B636" t="s">
        <v>3518</v>
      </c>
      <c r="C636">
        <v>48085</v>
      </c>
      <c r="D636" t="s">
        <v>2208</v>
      </c>
      <c r="E636">
        <v>3</v>
      </c>
      <c r="F636">
        <v>159476</v>
      </c>
      <c r="G636">
        <v>62237</v>
      </c>
      <c r="H636">
        <v>83555</v>
      </c>
      <c r="I636">
        <v>115252</v>
      </c>
      <c r="J636" t="s">
        <v>22923</v>
      </c>
      <c r="K636" s="98">
        <v>8.7640071786209077</v>
      </c>
      <c r="L636" t="s">
        <v>22922</v>
      </c>
      <c r="M636">
        <v>3545</v>
      </c>
      <c r="N636">
        <v>263</v>
      </c>
      <c r="O636" s="98">
        <v>7.4188998589562765</v>
      </c>
    </row>
    <row r="637" spans="1:15">
      <c r="A637" s="97">
        <v>48085030306</v>
      </c>
      <c r="B637" t="s">
        <v>3437</v>
      </c>
      <c r="C637">
        <v>48085</v>
      </c>
      <c r="D637" t="s">
        <v>2208</v>
      </c>
      <c r="E637">
        <v>3</v>
      </c>
      <c r="F637">
        <v>159219</v>
      </c>
      <c r="G637">
        <v>62237</v>
      </c>
      <c r="H637">
        <v>83555</v>
      </c>
      <c r="I637">
        <v>115252</v>
      </c>
      <c r="J637" t="s">
        <v>22923</v>
      </c>
      <c r="K637" s="98">
        <v>8.7640071786209077</v>
      </c>
      <c r="L637" t="s">
        <v>22922</v>
      </c>
      <c r="M637">
        <v>16675</v>
      </c>
      <c r="N637">
        <v>1290</v>
      </c>
      <c r="O637" s="98">
        <v>7.7361319340329828</v>
      </c>
    </row>
    <row r="638" spans="1:15">
      <c r="A638" s="97">
        <v>48139060801</v>
      </c>
      <c r="B638" t="s">
        <v>4654</v>
      </c>
      <c r="C638">
        <v>48139</v>
      </c>
      <c r="D638" t="s">
        <v>2236</v>
      </c>
      <c r="E638">
        <v>3</v>
      </c>
      <c r="F638">
        <v>158943</v>
      </c>
      <c r="G638">
        <v>62237</v>
      </c>
      <c r="H638">
        <v>83555</v>
      </c>
      <c r="I638">
        <v>115252</v>
      </c>
      <c r="J638" t="s">
        <v>22923</v>
      </c>
      <c r="K638" s="98">
        <v>8.7640071786209077</v>
      </c>
      <c r="L638" t="s">
        <v>22922</v>
      </c>
      <c r="M638">
        <v>10818</v>
      </c>
      <c r="N638">
        <v>459</v>
      </c>
      <c r="O638" s="98">
        <v>4.2429284525790347</v>
      </c>
    </row>
    <row r="639" spans="1:15">
      <c r="A639" s="97">
        <v>48085031414</v>
      </c>
      <c r="B639" t="s">
        <v>3531</v>
      </c>
      <c r="C639">
        <v>48085</v>
      </c>
      <c r="D639" t="s">
        <v>2208</v>
      </c>
      <c r="E639">
        <v>3</v>
      </c>
      <c r="F639">
        <v>158750</v>
      </c>
      <c r="G639">
        <v>62237</v>
      </c>
      <c r="H639">
        <v>83555</v>
      </c>
      <c r="I639">
        <v>115252</v>
      </c>
      <c r="J639" t="s">
        <v>22923</v>
      </c>
      <c r="K639" s="98">
        <v>8.7640071786209077</v>
      </c>
      <c r="L639" t="s">
        <v>22922</v>
      </c>
      <c r="M639">
        <v>7677</v>
      </c>
      <c r="N639">
        <v>188</v>
      </c>
      <c r="O639" s="98">
        <v>2.4488732577829881</v>
      </c>
    </row>
    <row r="640" spans="1:15">
      <c r="A640" s="97">
        <v>48085031681</v>
      </c>
      <c r="B640" t="s">
        <v>3601</v>
      </c>
      <c r="C640">
        <v>48085</v>
      </c>
      <c r="D640" t="s">
        <v>2208</v>
      </c>
      <c r="E640">
        <v>3</v>
      </c>
      <c r="F640">
        <v>158657</v>
      </c>
      <c r="G640">
        <v>62237</v>
      </c>
      <c r="H640">
        <v>83555</v>
      </c>
      <c r="I640">
        <v>115252</v>
      </c>
      <c r="J640" t="s">
        <v>22923</v>
      </c>
      <c r="K640" s="98">
        <v>8.7640071786209077</v>
      </c>
      <c r="L640" t="s">
        <v>22922</v>
      </c>
      <c r="M640">
        <v>2632</v>
      </c>
      <c r="N640">
        <v>35</v>
      </c>
      <c r="O640" s="98">
        <v>1.3297872340425532</v>
      </c>
    </row>
    <row r="641" spans="1:15">
      <c r="A641" s="97">
        <v>48121021410</v>
      </c>
      <c r="B641" t="s">
        <v>4455</v>
      </c>
      <c r="C641">
        <v>48121</v>
      </c>
      <c r="D641" t="s">
        <v>2226</v>
      </c>
      <c r="E641">
        <v>3</v>
      </c>
      <c r="F641">
        <v>158631</v>
      </c>
      <c r="G641">
        <v>62237</v>
      </c>
      <c r="H641">
        <v>83555</v>
      </c>
      <c r="I641">
        <v>115252</v>
      </c>
      <c r="J641" t="s">
        <v>22923</v>
      </c>
      <c r="K641" s="98">
        <v>8.7640071786209077</v>
      </c>
      <c r="L641" t="s">
        <v>22922</v>
      </c>
      <c r="M641">
        <v>5167</v>
      </c>
      <c r="N641">
        <v>177</v>
      </c>
      <c r="O641" s="98">
        <v>3.4255854461002517</v>
      </c>
    </row>
    <row r="642" spans="1:15">
      <c r="A642" s="97">
        <v>48085031613</v>
      </c>
      <c r="B642" t="s">
        <v>3551</v>
      </c>
      <c r="C642">
        <v>48085</v>
      </c>
      <c r="D642" t="s">
        <v>2208</v>
      </c>
      <c r="E642">
        <v>3</v>
      </c>
      <c r="F642">
        <v>158493</v>
      </c>
      <c r="G642">
        <v>62237</v>
      </c>
      <c r="H642">
        <v>83555</v>
      </c>
      <c r="I642">
        <v>115252</v>
      </c>
      <c r="J642" t="s">
        <v>22923</v>
      </c>
      <c r="K642" s="98">
        <v>8.7640071786209077</v>
      </c>
      <c r="L642" t="s">
        <v>22922</v>
      </c>
      <c r="M642">
        <v>5726</v>
      </c>
      <c r="N642">
        <v>190</v>
      </c>
      <c r="O642" s="98">
        <v>3.3181976947258121</v>
      </c>
    </row>
    <row r="643" spans="1:15">
      <c r="A643" s="97">
        <v>48121021513</v>
      </c>
      <c r="B643" t="s">
        <v>4472</v>
      </c>
      <c r="C643">
        <v>48121</v>
      </c>
      <c r="D643" t="s">
        <v>2226</v>
      </c>
      <c r="E643">
        <v>3</v>
      </c>
      <c r="F643">
        <v>157955</v>
      </c>
      <c r="G643">
        <v>62237</v>
      </c>
      <c r="H643">
        <v>83555</v>
      </c>
      <c r="I643">
        <v>115252</v>
      </c>
      <c r="J643" t="s">
        <v>22923</v>
      </c>
      <c r="K643" s="98">
        <v>8.7640071786209077</v>
      </c>
      <c r="L643" t="s">
        <v>22922</v>
      </c>
      <c r="M643">
        <v>3261</v>
      </c>
      <c r="N643">
        <v>24</v>
      </c>
      <c r="O643" s="98">
        <v>0.73597056117755288</v>
      </c>
    </row>
    <row r="644" spans="1:15">
      <c r="A644" s="97">
        <v>48113019051</v>
      </c>
      <c r="B644" t="s">
        <v>4330</v>
      </c>
      <c r="C644">
        <v>48113</v>
      </c>
      <c r="D644" t="s">
        <v>2222</v>
      </c>
      <c r="E644">
        <v>3</v>
      </c>
      <c r="F644">
        <v>157260</v>
      </c>
      <c r="G644">
        <v>62237</v>
      </c>
      <c r="H644">
        <v>83555</v>
      </c>
      <c r="I644">
        <v>115252</v>
      </c>
      <c r="J644" t="s">
        <v>22923</v>
      </c>
      <c r="K644" s="98">
        <v>8.7640071786209077</v>
      </c>
      <c r="L644" t="s">
        <v>22922</v>
      </c>
      <c r="M644">
        <v>4552</v>
      </c>
      <c r="N644">
        <v>35</v>
      </c>
      <c r="O644" s="98">
        <v>0.76889279437609837</v>
      </c>
    </row>
    <row r="645" spans="1:15">
      <c r="A645" s="97">
        <v>48085031314</v>
      </c>
      <c r="B645" t="s">
        <v>3507</v>
      </c>
      <c r="C645">
        <v>48085</v>
      </c>
      <c r="D645" t="s">
        <v>2208</v>
      </c>
      <c r="E645">
        <v>3</v>
      </c>
      <c r="F645">
        <v>156890</v>
      </c>
      <c r="G645">
        <v>62237</v>
      </c>
      <c r="H645">
        <v>83555</v>
      </c>
      <c r="I645">
        <v>115252</v>
      </c>
      <c r="J645" t="s">
        <v>22923</v>
      </c>
      <c r="K645" s="98">
        <v>8.7640071786209077</v>
      </c>
      <c r="L645" t="s">
        <v>22922</v>
      </c>
      <c r="M645">
        <v>6299</v>
      </c>
      <c r="N645">
        <v>123</v>
      </c>
      <c r="O645" s="98">
        <v>1.9526909033179871</v>
      </c>
    </row>
    <row r="646" spans="1:15">
      <c r="A646" s="97">
        <v>48113001101</v>
      </c>
      <c r="B646" t="s">
        <v>3757</v>
      </c>
      <c r="C646">
        <v>48113</v>
      </c>
      <c r="D646" t="s">
        <v>2222</v>
      </c>
      <c r="E646">
        <v>3</v>
      </c>
      <c r="F646">
        <v>156724</v>
      </c>
      <c r="G646">
        <v>62237</v>
      </c>
      <c r="H646">
        <v>83555</v>
      </c>
      <c r="I646">
        <v>115252</v>
      </c>
      <c r="J646" t="s">
        <v>22923</v>
      </c>
      <c r="K646" s="98">
        <v>8.7640071786209077</v>
      </c>
      <c r="L646" t="s">
        <v>22922</v>
      </c>
      <c r="M646">
        <v>3776</v>
      </c>
      <c r="N646">
        <v>261</v>
      </c>
      <c r="O646" s="98">
        <v>6.9120762711864403</v>
      </c>
    </row>
    <row r="647" spans="1:15">
      <c r="A647" s="97">
        <v>48085030301</v>
      </c>
      <c r="B647" t="s">
        <v>3433</v>
      </c>
      <c r="C647">
        <v>48085</v>
      </c>
      <c r="D647" t="s">
        <v>2208</v>
      </c>
      <c r="E647">
        <v>3</v>
      </c>
      <c r="F647">
        <v>156250</v>
      </c>
      <c r="G647">
        <v>62237</v>
      </c>
      <c r="H647">
        <v>83555</v>
      </c>
      <c r="I647">
        <v>115252</v>
      </c>
      <c r="J647" t="s">
        <v>22923</v>
      </c>
      <c r="K647" s="98">
        <v>8.7640071786209077</v>
      </c>
      <c r="L647" t="s">
        <v>22922</v>
      </c>
      <c r="M647">
        <v>10667</v>
      </c>
      <c r="N647">
        <v>365</v>
      </c>
      <c r="O647" s="98">
        <v>3.4217680697478201</v>
      </c>
    </row>
    <row r="648" spans="1:15">
      <c r="A648" s="97">
        <v>48121021631</v>
      </c>
      <c r="B648" t="s">
        <v>4507</v>
      </c>
      <c r="C648">
        <v>48121</v>
      </c>
      <c r="D648" t="s">
        <v>2226</v>
      </c>
      <c r="E648">
        <v>3</v>
      </c>
      <c r="F648">
        <v>156128</v>
      </c>
      <c r="G648">
        <v>62237</v>
      </c>
      <c r="H648">
        <v>83555</v>
      </c>
      <c r="I648">
        <v>115252</v>
      </c>
      <c r="J648" t="s">
        <v>22923</v>
      </c>
      <c r="K648" s="98">
        <v>8.7640071786209077</v>
      </c>
      <c r="L648" t="s">
        <v>22922</v>
      </c>
      <c r="M648">
        <v>5743</v>
      </c>
      <c r="N648">
        <v>154</v>
      </c>
      <c r="O648" s="98">
        <v>2.6815253351906669</v>
      </c>
    </row>
    <row r="649" spans="1:15">
      <c r="A649" s="97">
        <v>48085030206</v>
      </c>
      <c r="B649" t="s">
        <v>3431</v>
      </c>
      <c r="C649">
        <v>48085</v>
      </c>
      <c r="D649" t="s">
        <v>2208</v>
      </c>
      <c r="E649">
        <v>3</v>
      </c>
      <c r="F649">
        <v>155941</v>
      </c>
      <c r="G649">
        <v>62237</v>
      </c>
      <c r="H649">
        <v>83555</v>
      </c>
      <c r="I649">
        <v>115252</v>
      </c>
      <c r="J649" t="s">
        <v>22923</v>
      </c>
      <c r="K649" s="98">
        <v>8.7640071786209077</v>
      </c>
      <c r="L649" t="s">
        <v>22922</v>
      </c>
      <c r="M649">
        <v>5743</v>
      </c>
      <c r="N649">
        <v>235</v>
      </c>
      <c r="O649" s="98">
        <v>4.0919380114922514</v>
      </c>
    </row>
    <row r="650" spans="1:15">
      <c r="A650" s="97">
        <v>48121021518</v>
      </c>
      <c r="B650" t="s">
        <v>4476</v>
      </c>
      <c r="C650">
        <v>48121</v>
      </c>
      <c r="D650" t="s">
        <v>2226</v>
      </c>
      <c r="E650">
        <v>3</v>
      </c>
      <c r="F650">
        <v>155764</v>
      </c>
      <c r="G650">
        <v>62237</v>
      </c>
      <c r="H650">
        <v>83555</v>
      </c>
      <c r="I650">
        <v>115252</v>
      </c>
      <c r="J650" t="s">
        <v>22923</v>
      </c>
      <c r="K650" s="98">
        <v>8.7640071786209077</v>
      </c>
      <c r="L650" t="s">
        <v>22922</v>
      </c>
      <c r="M650">
        <v>2612</v>
      </c>
      <c r="N650">
        <v>38</v>
      </c>
      <c r="O650" s="98">
        <v>1.454823889739663</v>
      </c>
    </row>
    <row r="651" spans="1:15">
      <c r="A651" s="97">
        <v>48085030533</v>
      </c>
      <c r="B651" t="s">
        <v>3466</v>
      </c>
      <c r="C651">
        <v>48085</v>
      </c>
      <c r="D651" t="s">
        <v>2208</v>
      </c>
      <c r="E651">
        <v>3</v>
      </c>
      <c r="F651">
        <v>155083</v>
      </c>
      <c r="G651">
        <v>62237</v>
      </c>
      <c r="H651">
        <v>83555</v>
      </c>
      <c r="I651">
        <v>115252</v>
      </c>
      <c r="J651" t="s">
        <v>22923</v>
      </c>
      <c r="K651" s="98">
        <v>8.7640071786209077</v>
      </c>
      <c r="L651" t="s">
        <v>22922</v>
      </c>
      <c r="M651">
        <v>2977</v>
      </c>
      <c r="N651">
        <v>164</v>
      </c>
      <c r="O651" s="98">
        <v>5.5089015787705744</v>
      </c>
    </row>
    <row r="652" spans="1:15">
      <c r="A652" s="97">
        <v>48121021418</v>
      </c>
      <c r="B652" t="s">
        <v>4463</v>
      </c>
      <c r="C652">
        <v>48121</v>
      </c>
      <c r="D652" t="s">
        <v>2226</v>
      </c>
      <c r="E652">
        <v>3</v>
      </c>
      <c r="F652">
        <v>155079</v>
      </c>
      <c r="G652">
        <v>62237</v>
      </c>
      <c r="H652">
        <v>83555</v>
      </c>
      <c r="I652">
        <v>115252</v>
      </c>
      <c r="J652" t="s">
        <v>22923</v>
      </c>
      <c r="K652" s="98">
        <v>8.7640071786209077</v>
      </c>
      <c r="L652" t="s">
        <v>22922</v>
      </c>
      <c r="M652">
        <v>4898</v>
      </c>
      <c r="N652">
        <v>36</v>
      </c>
      <c r="O652" s="98">
        <v>0.7349938750510413</v>
      </c>
    </row>
    <row r="653" spans="1:15">
      <c r="A653" s="97">
        <v>48439114112</v>
      </c>
      <c r="B653" t="s">
        <v>8460</v>
      </c>
      <c r="C653">
        <v>48439</v>
      </c>
      <c r="D653" t="s">
        <v>2384</v>
      </c>
      <c r="E653">
        <v>3</v>
      </c>
      <c r="F653">
        <v>154754</v>
      </c>
      <c r="G653">
        <v>62237</v>
      </c>
      <c r="H653">
        <v>83555</v>
      </c>
      <c r="I653">
        <v>115252</v>
      </c>
      <c r="J653" t="s">
        <v>22923</v>
      </c>
      <c r="K653" s="98">
        <v>8.7640071786209077</v>
      </c>
      <c r="L653" t="s">
        <v>22922</v>
      </c>
      <c r="M653">
        <v>7243</v>
      </c>
      <c r="N653">
        <v>232</v>
      </c>
      <c r="O653" s="98">
        <v>3.2030926411707856</v>
      </c>
    </row>
    <row r="654" spans="1:15">
      <c r="A654" s="97">
        <v>48113014120</v>
      </c>
      <c r="B654" t="s">
        <v>4034</v>
      </c>
      <c r="C654">
        <v>48113</v>
      </c>
      <c r="D654" t="s">
        <v>2222</v>
      </c>
      <c r="E654">
        <v>3</v>
      </c>
      <c r="F654">
        <v>154643</v>
      </c>
      <c r="G654">
        <v>62237</v>
      </c>
      <c r="H654">
        <v>83555</v>
      </c>
      <c r="I654">
        <v>115252</v>
      </c>
      <c r="J654" t="s">
        <v>22923</v>
      </c>
      <c r="K654" s="98">
        <v>8.7640071786209077</v>
      </c>
      <c r="L654" t="s">
        <v>22922</v>
      </c>
      <c r="M654">
        <v>5377</v>
      </c>
      <c r="N654">
        <v>94</v>
      </c>
      <c r="O654" s="98">
        <v>1.7481867212200113</v>
      </c>
    </row>
    <row r="655" spans="1:15">
      <c r="A655" s="97">
        <v>48439113108</v>
      </c>
      <c r="B655" t="s">
        <v>8317</v>
      </c>
      <c r="C655">
        <v>48439</v>
      </c>
      <c r="D655" t="s">
        <v>2384</v>
      </c>
      <c r="E655">
        <v>3</v>
      </c>
      <c r="F655">
        <v>154333</v>
      </c>
      <c r="G655">
        <v>62237</v>
      </c>
      <c r="H655">
        <v>83555</v>
      </c>
      <c r="I655">
        <v>115252</v>
      </c>
      <c r="J655" t="s">
        <v>22923</v>
      </c>
      <c r="K655" s="98">
        <v>8.7640071786209077</v>
      </c>
      <c r="L655" t="s">
        <v>22922</v>
      </c>
      <c r="M655">
        <v>4300</v>
      </c>
      <c r="N655">
        <v>181</v>
      </c>
      <c r="O655" s="98">
        <v>4.2093023255813957</v>
      </c>
    </row>
    <row r="656" spans="1:15">
      <c r="A656" s="97">
        <v>48085030202</v>
      </c>
      <c r="B656" t="s">
        <v>3428</v>
      </c>
      <c r="C656">
        <v>48085</v>
      </c>
      <c r="D656" t="s">
        <v>2208</v>
      </c>
      <c r="E656">
        <v>3</v>
      </c>
      <c r="F656">
        <v>154046</v>
      </c>
      <c r="G656">
        <v>62237</v>
      </c>
      <c r="H656">
        <v>83555</v>
      </c>
      <c r="I656">
        <v>115252</v>
      </c>
      <c r="J656" t="s">
        <v>22923</v>
      </c>
      <c r="K656" s="98">
        <v>8.7640071786209077</v>
      </c>
      <c r="L656" t="s">
        <v>22922</v>
      </c>
      <c r="M656">
        <v>5850</v>
      </c>
      <c r="N656">
        <v>225</v>
      </c>
      <c r="O656" s="98">
        <v>3.8461538461538463</v>
      </c>
    </row>
    <row r="657" spans="1:15">
      <c r="A657" s="97">
        <v>48121020132</v>
      </c>
      <c r="B657" t="s">
        <v>4403</v>
      </c>
      <c r="C657">
        <v>48121</v>
      </c>
      <c r="D657" t="s">
        <v>2226</v>
      </c>
      <c r="E657">
        <v>3</v>
      </c>
      <c r="F657">
        <v>153716</v>
      </c>
      <c r="G657">
        <v>62237</v>
      </c>
      <c r="H657">
        <v>83555</v>
      </c>
      <c r="I657">
        <v>115252</v>
      </c>
      <c r="J657" t="s">
        <v>22923</v>
      </c>
      <c r="K657" s="98">
        <v>8.7640071786209077</v>
      </c>
      <c r="L657" t="s">
        <v>22922</v>
      </c>
      <c r="M657">
        <v>6042</v>
      </c>
      <c r="N657">
        <v>1100</v>
      </c>
      <c r="O657" s="98">
        <v>18.205892088712346</v>
      </c>
    </row>
    <row r="658" spans="1:15">
      <c r="A658" s="97">
        <v>48257050215</v>
      </c>
      <c r="B658" t="s">
        <v>6997</v>
      </c>
      <c r="C658">
        <v>48257</v>
      </c>
      <c r="D658" t="s">
        <v>1578</v>
      </c>
      <c r="E658">
        <v>3</v>
      </c>
      <c r="F658">
        <v>153705</v>
      </c>
      <c r="G658">
        <v>62237</v>
      </c>
      <c r="H658">
        <v>83555</v>
      </c>
      <c r="I658">
        <v>115252</v>
      </c>
      <c r="J658" t="s">
        <v>22923</v>
      </c>
      <c r="K658" s="98">
        <v>8.7640071786209077</v>
      </c>
      <c r="L658" t="s">
        <v>22922</v>
      </c>
      <c r="M658">
        <v>8768</v>
      </c>
      <c r="N658">
        <v>297</v>
      </c>
      <c r="O658" s="98">
        <v>3.387317518248175</v>
      </c>
    </row>
    <row r="659" spans="1:15">
      <c r="A659" s="97">
        <v>48121021621</v>
      </c>
      <c r="B659" t="s">
        <v>4503</v>
      </c>
      <c r="C659">
        <v>48121</v>
      </c>
      <c r="D659" t="s">
        <v>2226</v>
      </c>
      <c r="E659">
        <v>3</v>
      </c>
      <c r="F659">
        <v>153655</v>
      </c>
      <c r="G659">
        <v>62237</v>
      </c>
      <c r="H659">
        <v>83555</v>
      </c>
      <c r="I659">
        <v>115252</v>
      </c>
      <c r="J659" t="s">
        <v>22923</v>
      </c>
      <c r="K659" s="98">
        <v>8.7640071786209077</v>
      </c>
      <c r="L659" t="s">
        <v>22922</v>
      </c>
      <c r="M659">
        <v>3495</v>
      </c>
      <c r="N659">
        <v>17</v>
      </c>
      <c r="O659" s="98">
        <v>0.48640915593705292</v>
      </c>
    </row>
    <row r="660" spans="1:15">
      <c r="A660" s="97">
        <v>48113013619</v>
      </c>
      <c r="B660" t="s">
        <v>3999</v>
      </c>
      <c r="C660">
        <v>48113</v>
      </c>
      <c r="D660" t="s">
        <v>2222</v>
      </c>
      <c r="E660">
        <v>3</v>
      </c>
      <c r="F660">
        <v>153654</v>
      </c>
      <c r="G660">
        <v>62237</v>
      </c>
      <c r="H660">
        <v>83555</v>
      </c>
      <c r="I660">
        <v>115252</v>
      </c>
      <c r="J660" t="s">
        <v>22923</v>
      </c>
      <c r="K660" s="98">
        <v>8.7640071786209077</v>
      </c>
      <c r="L660" t="s">
        <v>22922</v>
      </c>
      <c r="M660">
        <v>4996</v>
      </c>
      <c r="N660">
        <v>307</v>
      </c>
      <c r="O660" s="98">
        <v>6.1449159327461969</v>
      </c>
    </row>
    <row r="661" spans="1:15">
      <c r="A661" s="97">
        <v>48113013617</v>
      </c>
      <c r="B661" t="s">
        <v>3997</v>
      </c>
      <c r="C661">
        <v>48113</v>
      </c>
      <c r="D661" t="s">
        <v>2222</v>
      </c>
      <c r="E661">
        <v>3</v>
      </c>
      <c r="F661">
        <v>153484</v>
      </c>
      <c r="G661">
        <v>62237</v>
      </c>
      <c r="H661">
        <v>83555</v>
      </c>
      <c r="I661">
        <v>115252</v>
      </c>
      <c r="J661" t="s">
        <v>22923</v>
      </c>
      <c r="K661" s="98">
        <v>8.7640071786209077</v>
      </c>
      <c r="L661" t="s">
        <v>22922</v>
      </c>
      <c r="M661">
        <v>2716</v>
      </c>
      <c r="N661">
        <v>148</v>
      </c>
      <c r="O661" s="98">
        <v>5.4491899852724597</v>
      </c>
    </row>
    <row r="662" spans="1:15">
      <c r="A662" s="97">
        <v>48121020322</v>
      </c>
      <c r="B662" t="s">
        <v>4428</v>
      </c>
      <c r="C662">
        <v>48121</v>
      </c>
      <c r="D662" t="s">
        <v>2226</v>
      </c>
      <c r="E662">
        <v>3</v>
      </c>
      <c r="F662">
        <v>153244</v>
      </c>
      <c r="G662">
        <v>62237</v>
      </c>
      <c r="H662">
        <v>83555</v>
      </c>
      <c r="I662">
        <v>115252</v>
      </c>
      <c r="J662" t="s">
        <v>22923</v>
      </c>
      <c r="K662" s="98">
        <v>8.7640071786209077</v>
      </c>
      <c r="L662" t="s">
        <v>22922</v>
      </c>
      <c r="M662">
        <v>7897</v>
      </c>
      <c r="N662">
        <v>341</v>
      </c>
      <c r="O662" s="98">
        <v>4.318095479295935</v>
      </c>
    </row>
    <row r="663" spans="1:15">
      <c r="A663" s="97">
        <v>48085031335</v>
      </c>
      <c r="B663" t="s">
        <v>3525</v>
      </c>
      <c r="C663">
        <v>48085</v>
      </c>
      <c r="D663" t="s">
        <v>2208</v>
      </c>
      <c r="E663">
        <v>3</v>
      </c>
      <c r="F663">
        <v>153054</v>
      </c>
      <c r="G663">
        <v>62237</v>
      </c>
      <c r="H663">
        <v>83555</v>
      </c>
      <c r="I663">
        <v>115252</v>
      </c>
      <c r="J663" t="s">
        <v>22923</v>
      </c>
      <c r="K663" s="98">
        <v>8.7640071786209077</v>
      </c>
      <c r="L663" t="s">
        <v>22922</v>
      </c>
      <c r="M663">
        <v>5554</v>
      </c>
      <c r="N663">
        <v>321</v>
      </c>
      <c r="O663" s="98">
        <v>5.7796182931220743</v>
      </c>
    </row>
    <row r="664" spans="1:15">
      <c r="A664" s="97">
        <v>48397040101</v>
      </c>
      <c r="B664" t="s">
        <v>7882</v>
      </c>
      <c r="C664">
        <v>48397</v>
      </c>
      <c r="D664" t="s">
        <v>2363</v>
      </c>
      <c r="E664">
        <v>3</v>
      </c>
      <c r="F664">
        <v>152981</v>
      </c>
      <c r="G664">
        <v>62237</v>
      </c>
      <c r="H664">
        <v>83555</v>
      </c>
      <c r="I664">
        <v>115252</v>
      </c>
      <c r="J664" t="s">
        <v>22923</v>
      </c>
      <c r="K664" s="98">
        <v>8.7640071786209077</v>
      </c>
      <c r="L664" t="s">
        <v>22922</v>
      </c>
      <c r="M664">
        <v>8053</v>
      </c>
      <c r="N664">
        <v>63</v>
      </c>
      <c r="O664" s="98">
        <v>0.78231714888861292</v>
      </c>
    </row>
    <row r="665" spans="1:15">
      <c r="A665" s="97">
        <v>48085030509</v>
      </c>
      <c r="B665" t="s">
        <v>3450</v>
      </c>
      <c r="C665">
        <v>48085</v>
      </c>
      <c r="D665" t="s">
        <v>2208</v>
      </c>
      <c r="E665">
        <v>3</v>
      </c>
      <c r="F665">
        <v>152917</v>
      </c>
      <c r="G665">
        <v>62237</v>
      </c>
      <c r="H665">
        <v>83555</v>
      </c>
      <c r="I665">
        <v>115252</v>
      </c>
      <c r="J665" t="s">
        <v>22923</v>
      </c>
      <c r="K665" s="98">
        <v>8.7640071786209077</v>
      </c>
      <c r="L665" t="s">
        <v>22922</v>
      </c>
      <c r="M665">
        <v>2863</v>
      </c>
      <c r="N665">
        <v>45</v>
      </c>
      <c r="O665" s="98">
        <v>1.5717778553964372</v>
      </c>
    </row>
    <row r="666" spans="1:15">
      <c r="A666" s="97">
        <v>48439104204</v>
      </c>
      <c r="B666" t="s">
        <v>8108</v>
      </c>
      <c r="C666">
        <v>48439</v>
      </c>
      <c r="D666" t="s">
        <v>2384</v>
      </c>
      <c r="E666">
        <v>3</v>
      </c>
      <c r="F666">
        <v>152750</v>
      </c>
      <c r="G666">
        <v>62237</v>
      </c>
      <c r="H666">
        <v>83555</v>
      </c>
      <c r="I666">
        <v>115252</v>
      </c>
      <c r="J666" t="s">
        <v>22923</v>
      </c>
      <c r="K666" s="98">
        <v>8.7640071786209077</v>
      </c>
      <c r="L666" t="s">
        <v>22922</v>
      </c>
      <c r="M666">
        <v>2671</v>
      </c>
      <c r="N666">
        <v>188</v>
      </c>
      <c r="O666" s="98">
        <v>7.0385623362036682</v>
      </c>
    </row>
    <row r="667" spans="1:15">
      <c r="A667" s="97">
        <v>48121021514</v>
      </c>
      <c r="B667" t="s">
        <v>4473</v>
      </c>
      <c r="C667">
        <v>48121</v>
      </c>
      <c r="D667" t="s">
        <v>2226</v>
      </c>
      <c r="E667">
        <v>3</v>
      </c>
      <c r="F667">
        <v>152232</v>
      </c>
      <c r="G667">
        <v>62237</v>
      </c>
      <c r="H667">
        <v>83555</v>
      </c>
      <c r="I667">
        <v>115252</v>
      </c>
      <c r="J667" t="s">
        <v>22923</v>
      </c>
      <c r="K667" s="98">
        <v>8.7640071786209077</v>
      </c>
      <c r="L667" t="s">
        <v>22922</v>
      </c>
      <c r="M667">
        <v>4131</v>
      </c>
      <c r="N667">
        <v>117</v>
      </c>
      <c r="O667" s="98">
        <v>2.8322440087145968</v>
      </c>
    </row>
    <row r="668" spans="1:15">
      <c r="A668" s="97">
        <v>48113009603</v>
      </c>
      <c r="B668" t="s">
        <v>3892</v>
      </c>
      <c r="C668">
        <v>48113</v>
      </c>
      <c r="D668" t="s">
        <v>2222</v>
      </c>
      <c r="E668">
        <v>3</v>
      </c>
      <c r="F668">
        <v>152188</v>
      </c>
      <c r="G668">
        <v>62237</v>
      </c>
      <c r="H668">
        <v>83555</v>
      </c>
      <c r="I668">
        <v>115252</v>
      </c>
      <c r="J668" t="s">
        <v>22923</v>
      </c>
      <c r="K668" s="98">
        <v>8.7640071786209077</v>
      </c>
      <c r="L668" t="s">
        <v>22922</v>
      </c>
      <c r="M668">
        <v>5041</v>
      </c>
      <c r="N668">
        <v>273</v>
      </c>
      <c r="O668" s="98">
        <v>5.4155921444157906</v>
      </c>
    </row>
    <row r="669" spans="1:15">
      <c r="A669" s="97">
        <v>48121021526</v>
      </c>
      <c r="B669" t="s">
        <v>4480</v>
      </c>
      <c r="C669">
        <v>48121</v>
      </c>
      <c r="D669" t="s">
        <v>2226</v>
      </c>
      <c r="E669">
        <v>3</v>
      </c>
      <c r="F669">
        <v>152110</v>
      </c>
      <c r="G669">
        <v>62237</v>
      </c>
      <c r="H669">
        <v>83555</v>
      </c>
      <c r="I669">
        <v>115252</v>
      </c>
      <c r="J669" t="s">
        <v>22923</v>
      </c>
      <c r="K669" s="98">
        <v>8.7640071786209077</v>
      </c>
      <c r="L669" t="s">
        <v>22922</v>
      </c>
      <c r="M669">
        <v>8172</v>
      </c>
      <c r="N669">
        <v>150</v>
      </c>
      <c r="O669" s="98">
        <v>1.8355359765051396</v>
      </c>
    </row>
    <row r="670" spans="1:15">
      <c r="A670" s="97">
        <v>48439113812</v>
      </c>
      <c r="B670" t="s">
        <v>8399</v>
      </c>
      <c r="C670">
        <v>48439</v>
      </c>
      <c r="D670" t="s">
        <v>2384</v>
      </c>
      <c r="E670">
        <v>3</v>
      </c>
      <c r="F670">
        <v>152045</v>
      </c>
      <c r="G670">
        <v>62237</v>
      </c>
      <c r="H670">
        <v>83555</v>
      </c>
      <c r="I670">
        <v>115252</v>
      </c>
      <c r="J670" t="s">
        <v>22923</v>
      </c>
      <c r="K670" s="98">
        <v>8.7640071786209077</v>
      </c>
      <c r="L670" t="s">
        <v>22922</v>
      </c>
      <c r="M670">
        <v>5393</v>
      </c>
      <c r="N670">
        <v>488</v>
      </c>
      <c r="O670" s="98">
        <v>9.0487669200815866</v>
      </c>
    </row>
    <row r="671" spans="1:15">
      <c r="A671" s="97">
        <v>48121021622</v>
      </c>
      <c r="B671" t="s">
        <v>4504</v>
      </c>
      <c r="C671">
        <v>48121</v>
      </c>
      <c r="D671" t="s">
        <v>2226</v>
      </c>
      <c r="E671">
        <v>3</v>
      </c>
      <c r="F671">
        <v>151813</v>
      </c>
      <c r="G671">
        <v>62237</v>
      </c>
      <c r="H671">
        <v>83555</v>
      </c>
      <c r="I671">
        <v>115252</v>
      </c>
      <c r="J671" t="s">
        <v>22923</v>
      </c>
      <c r="K671" s="98">
        <v>8.7640071786209077</v>
      </c>
      <c r="L671" t="s">
        <v>22922</v>
      </c>
      <c r="M671">
        <v>6579</v>
      </c>
      <c r="N671">
        <v>308</v>
      </c>
      <c r="O671" s="98">
        <v>4.6815625474996203</v>
      </c>
    </row>
    <row r="672" spans="1:15">
      <c r="A672" s="97">
        <v>48139060221</v>
      </c>
      <c r="B672" t="s">
        <v>4646</v>
      </c>
      <c r="C672">
        <v>48139</v>
      </c>
      <c r="D672" t="s">
        <v>2236</v>
      </c>
      <c r="E672">
        <v>3</v>
      </c>
      <c r="F672">
        <v>151000</v>
      </c>
      <c r="G672">
        <v>62237</v>
      </c>
      <c r="H672">
        <v>83555</v>
      </c>
      <c r="I672">
        <v>115252</v>
      </c>
      <c r="J672" t="s">
        <v>22923</v>
      </c>
      <c r="K672" s="98">
        <v>8.7640071786209077</v>
      </c>
      <c r="L672" t="s">
        <v>22922</v>
      </c>
      <c r="M672">
        <v>7502</v>
      </c>
      <c r="N672">
        <v>182</v>
      </c>
      <c r="O672" s="98">
        <v>2.426019728072514</v>
      </c>
    </row>
    <row r="673" spans="1:15">
      <c r="A673" s="97">
        <v>48251130418</v>
      </c>
      <c r="B673" t="s">
        <v>6965</v>
      </c>
      <c r="C673">
        <v>48251</v>
      </c>
      <c r="D673" t="s">
        <v>2291</v>
      </c>
      <c r="E673">
        <v>3</v>
      </c>
      <c r="F673">
        <v>150994</v>
      </c>
      <c r="G673">
        <v>62237</v>
      </c>
      <c r="H673">
        <v>83555</v>
      </c>
      <c r="I673">
        <v>115252</v>
      </c>
      <c r="J673" t="s">
        <v>22923</v>
      </c>
      <c r="K673" s="98">
        <v>8.7640071786209077</v>
      </c>
      <c r="L673" t="s">
        <v>22922</v>
      </c>
      <c r="M673">
        <v>3046</v>
      </c>
      <c r="N673">
        <v>26</v>
      </c>
      <c r="O673" s="98">
        <v>0.85357846355876565</v>
      </c>
    </row>
    <row r="674" spans="1:15">
      <c r="A674" s="97">
        <v>48113001001</v>
      </c>
      <c r="B674" t="s">
        <v>3755</v>
      </c>
      <c r="C674">
        <v>48113</v>
      </c>
      <c r="D674" t="s">
        <v>2222</v>
      </c>
      <c r="E674">
        <v>3</v>
      </c>
      <c r="F674">
        <v>150688</v>
      </c>
      <c r="G674">
        <v>62237</v>
      </c>
      <c r="H674">
        <v>83555</v>
      </c>
      <c r="I674">
        <v>115252</v>
      </c>
      <c r="J674" t="s">
        <v>22923</v>
      </c>
      <c r="K674" s="98">
        <v>8.7640071786209077</v>
      </c>
      <c r="L674" t="s">
        <v>22922</v>
      </c>
      <c r="M674">
        <v>1656</v>
      </c>
      <c r="N674">
        <v>222</v>
      </c>
      <c r="O674" s="98">
        <v>13.405797101449277</v>
      </c>
    </row>
    <row r="675" spans="1:15">
      <c r="A675" s="97">
        <v>48439113626</v>
      </c>
      <c r="B675" t="s">
        <v>8372</v>
      </c>
      <c r="C675">
        <v>48439</v>
      </c>
      <c r="D675" t="s">
        <v>2384</v>
      </c>
      <c r="E675">
        <v>3</v>
      </c>
      <c r="F675">
        <v>150625</v>
      </c>
      <c r="G675">
        <v>62237</v>
      </c>
      <c r="H675">
        <v>83555</v>
      </c>
      <c r="I675">
        <v>115252</v>
      </c>
      <c r="J675" t="s">
        <v>22923</v>
      </c>
      <c r="K675" s="98">
        <v>8.7640071786209077</v>
      </c>
      <c r="L675" t="s">
        <v>22922</v>
      </c>
      <c r="M675">
        <v>3702</v>
      </c>
      <c r="N675">
        <v>95</v>
      </c>
      <c r="O675" s="98">
        <v>2.5661804430037818</v>
      </c>
    </row>
    <row r="676" spans="1:15">
      <c r="A676" s="97">
        <v>48439111314</v>
      </c>
      <c r="B676" t="s">
        <v>8249</v>
      </c>
      <c r="C676">
        <v>48439</v>
      </c>
      <c r="D676" t="s">
        <v>2384</v>
      </c>
      <c r="E676">
        <v>3</v>
      </c>
      <c r="F676">
        <v>150459</v>
      </c>
      <c r="G676">
        <v>62237</v>
      </c>
      <c r="H676">
        <v>83555</v>
      </c>
      <c r="I676">
        <v>115252</v>
      </c>
      <c r="J676" t="s">
        <v>22923</v>
      </c>
      <c r="K676" s="98">
        <v>8.7640071786209077</v>
      </c>
      <c r="L676" t="s">
        <v>22922</v>
      </c>
      <c r="M676">
        <v>8459</v>
      </c>
      <c r="N676">
        <v>654</v>
      </c>
      <c r="O676" s="98">
        <v>7.7314103321905661</v>
      </c>
    </row>
    <row r="677" spans="1:15">
      <c r="A677" s="97">
        <v>48121020112</v>
      </c>
      <c r="B677" t="s">
        <v>4385</v>
      </c>
      <c r="C677">
        <v>48121</v>
      </c>
      <c r="D677" t="s">
        <v>2226</v>
      </c>
      <c r="E677">
        <v>3</v>
      </c>
      <c r="F677">
        <v>150417</v>
      </c>
      <c r="G677">
        <v>62237</v>
      </c>
      <c r="H677">
        <v>83555</v>
      </c>
      <c r="I677">
        <v>115252</v>
      </c>
      <c r="J677" t="s">
        <v>22923</v>
      </c>
      <c r="K677" s="98">
        <v>8.7640071786209077</v>
      </c>
      <c r="L677" t="s">
        <v>22922</v>
      </c>
      <c r="M677">
        <v>2851</v>
      </c>
      <c r="N677">
        <v>86</v>
      </c>
      <c r="O677" s="98">
        <v>3.0164854437039637</v>
      </c>
    </row>
    <row r="678" spans="1:15">
      <c r="A678" s="97">
        <v>48085030525</v>
      </c>
      <c r="B678" t="s">
        <v>3462</v>
      </c>
      <c r="C678">
        <v>48085</v>
      </c>
      <c r="D678" t="s">
        <v>2208</v>
      </c>
      <c r="E678">
        <v>3</v>
      </c>
      <c r="F678">
        <v>150363</v>
      </c>
      <c r="G678">
        <v>62237</v>
      </c>
      <c r="H678">
        <v>83555</v>
      </c>
      <c r="I678">
        <v>115252</v>
      </c>
      <c r="J678" t="s">
        <v>22923</v>
      </c>
      <c r="K678" s="98">
        <v>8.7640071786209077</v>
      </c>
      <c r="L678" t="s">
        <v>22922</v>
      </c>
      <c r="M678">
        <v>5524</v>
      </c>
      <c r="N678">
        <v>134</v>
      </c>
      <c r="O678" s="98">
        <v>2.4257784214337437</v>
      </c>
    </row>
    <row r="679" spans="1:15">
      <c r="A679" s="97">
        <v>48113013104</v>
      </c>
      <c r="B679" t="s">
        <v>3981</v>
      </c>
      <c r="C679">
        <v>48113</v>
      </c>
      <c r="D679" t="s">
        <v>2222</v>
      </c>
      <c r="E679">
        <v>3</v>
      </c>
      <c r="F679">
        <v>150208</v>
      </c>
      <c r="G679">
        <v>62237</v>
      </c>
      <c r="H679">
        <v>83555</v>
      </c>
      <c r="I679">
        <v>115252</v>
      </c>
      <c r="J679" t="s">
        <v>22923</v>
      </c>
      <c r="K679" s="98">
        <v>8.7640071786209077</v>
      </c>
      <c r="L679" t="s">
        <v>22922</v>
      </c>
      <c r="M679">
        <v>1895</v>
      </c>
      <c r="N679">
        <v>46</v>
      </c>
      <c r="O679" s="98">
        <v>2.4274406332453826</v>
      </c>
    </row>
    <row r="680" spans="1:15">
      <c r="A680" s="97">
        <v>48085030541</v>
      </c>
      <c r="B680" t="s">
        <v>3474</v>
      </c>
      <c r="C680">
        <v>48085</v>
      </c>
      <c r="D680" t="s">
        <v>2208</v>
      </c>
      <c r="E680">
        <v>3</v>
      </c>
      <c r="F680">
        <v>149850</v>
      </c>
      <c r="G680">
        <v>62237</v>
      </c>
      <c r="H680">
        <v>83555</v>
      </c>
      <c r="I680">
        <v>115252</v>
      </c>
      <c r="J680" t="s">
        <v>22923</v>
      </c>
      <c r="K680" s="98">
        <v>8.7640071786209077</v>
      </c>
      <c r="L680" t="s">
        <v>22922</v>
      </c>
      <c r="M680">
        <v>3301</v>
      </c>
      <c r="N680">
        <v>161</v>
      </c>
      <c r="O680" s="98">
        <v>4.8773099060890637</v>
      </c>
    </row>
    <row r="681" spans="1:15">
      <c r="A681" s="97">
        <v>48113016513</v>
      </c>
      <c r="B681" t="s">
        <v>4143</v>
      </c>
      <c r="C681">
        <v>48113</v>
      </c>
      <c r="D681" t="s">
        <v>2222</v>
      </c>
      <c r="E681">
        <v>3</v>
      </c>
      <c r="F681">
        <v>149831</v>
      </c>
      <c r="G681">
        <v>62237</v>
      </c>
      <c r="H681">
        <v>83555</v>
      </c>
      <c r="I681">
        <v>115252</v>
      </c>
      <c r="J681" t="s">
        <v>22923</v>
      </c>
      <c r="K681" s="98">
        <v>8.7640071786209077</v>
      </c>
      <c r="L681" t="s">
        <v>22922</v>
      </c>
      <c r="M681">
        <v>6240</v>
      </c>
      <c r="N681">
        <v>304</v>
      </c>
      <c r="O681" s="98">
        <v>4.8717948717948723</v>
      </c>
    </row>
    <row r="682" spans="1:15">
      <c r="A682" s="97">
        <v>48085031421</v>
      </c>
      <c r="B682" t="s">
        <v>3538</v>
      </c>
      <c r="C682">
        <v>48085</v>
      </c>
      <c r="D682" t="s">
        <v>2208</v>
      </c>
      <c r="E682">
        <v>3</v>
      </c>
      <c r="F682">
        <v>149191</v>
      </c>
      <c r="G682">
        <v>62237</v>
      </c>
      <c r="H682">
        <v>83555</v>
      </c>
      <c r="I682">
        <v>115252</v>
      </c>
      <c r="J682" t="s">
        <v>22923</v>
      </c>
      <c r="K682" s="98">
        <v>8.7640071786209077</v>
      </c>
      <c r="L682" t="s">
        <v>22922</v>
      </c>
      <c r="M682">
        <v>3835</v>
      </c>
      <c r="N682">
        <v>45</v>
      </c>
      <c r="O682" s="98">
        <v>1.1734028683181226</v>
      </c>
    </row>
    <row r="683" spans="1:15">
      <c r="A683" s="97">
        <v>48113018144</v>
      </c>
      <c r="B683" t="s">
        <v>4266</v>
      </c>
      <c r="C683">
        <v>48113</v>
      </c>
      <c r="D683" t="s">
        <v>2222</v>
      </c>
      <c r="E683">
        <v>3</v>
      </c>
      <c r="F683">
        <v>149022</v>
      </c>
      <c r="G683">
        <v>62237</v>
      </c>
      <c r="H683">
        <v>83555</v>
      </c>
      <c r="I683">
        <v>115252</v>
      </c>
      <c r="J683" t="s">
        <v>22923</v>
      </c>
      <c r="K683" s="98">
        <v>8.7640071786209077</v>
      </c>
      <c r="L683" t="s">
        <v>22922</v>
      </c>
      <c r="M683">
        <v>4790</v>
      </c>
      <c r="N683">
        <v>193</v>
      </c>
      <c r="O683" s="98">
        <v>4.0292275574112733</v>
      </c>
    </row>
    <row r="684" spans="1:15">
      <c r="A684" s="97">
        <v>48397040103</v>
      </c>
      <c r="B684" t="s">
        <v>7883</v>
      </c>
      <c r="C684">
        <v>48397</v>
      </c>
      <c r="D684" t="s">
        <v>2363</v>
      </c>
      <c r="E684">
        <v>3</v>
      </c>
      <c r="F684">
        <v>149018</v>
      </c>
      <c r="G684">
        <v>62237</v>
      </c>
      <c r="H684">
        <v>83555</v>
      </c>
      <c r="I684">
        <v>115252</v>
      </c>
      <c r="J684" t="s">
        <v>22923</v>
      </c>
      <c r="K684" s="98">
        <v>8.7640071786209077</v>
      </c>
      <c r="L684" t="s">
        <v>22922</v>
      </c>
      <c r="M684">
        <v>3888</v>
      </c>
      <c r="N684">
        <v>157</v>
      </c>
      <c r="O684" s="98">
        <v>4.038065843621399</v>
      </c>
    </row>
    <row r="685" spans="1:15">
      <c r="A685" s="97">
        <v>48113018143</v>
      </c>
      <c r="B685" t="s">
        <v>4265</v>
      </c>
      <c r="C685">
        <v>48113</v>
      </c>
      <c r="D685" t="s">
        <v>2222</v>
      </c>
      <c r="E685">
        <v>3</v>
      </c>
      <c r="F685">
        <v>148958</v>
      </c>
      <c r="G685">
        <v>62237</v>
      </c>
      <c r="H685">
        <v>83555</v>
      </c>
      <c r="I685">
        <v>115252</v>
      </c>
      <c r="J685" t="s">
        <v>22923</v>
      </c>
      <c r="K685" s="98">
        <v>8.7640071786209077</v>
      </c>
      <c r="L685" t="s">
        <v>22922</v>
      </c>
      <c r="M685">
        <v>6397</v>
      </c>
      <c r="N685">
        <v>269</v>
      </c>
      <c r="O685" s="98">
        <v>4.2050961388150698</v>
      </c>
    </row>
    <row r="686" spans="1:15">
      <c r="A686" s="97">
        <v>48113019036</v>
      </c>
      <c r="B686" t="s">
        <v>4317</v>
      </c>
      <c r="C686">
        <v>48113</v>
      </c>
      <c r="D686" t="s">
        <v>2222</v>
      </c>
      <c r="E686">
        <v>3</v>
      </c>
      <c r="F686">
        <v>148933</v>
      </c>
      <c r="G686">
        <v>62237</v>
      </c>
      <c r="H686">
        <v>83555</v>
      </c>
      <c r="I686">
        <v>115252</v>
      </c>
      <c r="J686" t="s">
        <v>22923</v>
      </c>
      <c r="K686" s="98">
        <v>8.7640071786209077</v>
      </c>
      <c r="L686" t="s">
        <v>22922</v>
      </c>
      <c r="M686">
        <v>2612</v>
      </c>
      <c r="N686">
        <v>138</v>
      </c>
      <c r="O686" s="98">
        <v>5.283307810107198</v>
      </c>
    </row>
    <row r="687" spans="1:15">
      <c r="A687" s="97">
        <v>48085030407</v>
      </c>
      <c r="B687" t="s">
        <v>3443</v>
      </c>
      <c r="C687">
        <v>48085</v>
      </c>
      <c r="D687" t="s">
        <v>2208</v>
      </c>
      <c r="E687">
        <v>3</v>
      </c>
      <c r="F687">
        <v>148565</v>
      </c>
      <c r="G687">
        <v>62237</v>
      </c>
      <c r="H687">
        <v>83555</v>
      </c>
      <c r="I687">
        <v>115252</v>
      </c>
      <c r="J687" t="s">
        <v>22923</v>
      </c>
      <c r="K687" s="98">
        <v>8.7640071786209077</v>
      </c>
      <c r="L687" t="s">
        <v>22922</v>
      </c>
      <c r="M687">
        <v>3555</v>
      </c>
      <c r="N687">
        <v>203</v>
      </c>
      <c r="O687" s="98">
        <v>5.7102672292545709</v>
      </c>
    </row>
    <row r="688" spans="1:15">
      <c r="A688" s="97">
        <v>48113007906</v>
      </c>
      <c r="B688" t="s">
        <v>3855</v>
      </c>
      <c r="C688">
        <v>48113</v>
      </c>
      <c r="D688" t="s">
        <v>2222</v>
      </c>
      <c r="E688">
        <v>3</v>
      </c>
      <c r="F688">
        <v>147738</v>
      </c>
      <c r="G688">
        <v>62237</v>
      </c>
      <c r="H688">
        <v>83555</v>
      </c>
      <c r="I688">
        <v>115252</v>
      </c>
      <c r="J688" t="s">
        <v>22923</v>
      </c>
      <c r="K688" s="98">
        <v>8.7640071786209077</v>
      </c>
      <c r="L688" t="s">
        <v>22922</v>
      </c>
      <c r="M688">
        <v>2280</v>
      </c>
      <c r="N688">
        <v>235</v>
      </c>
      <c r="O688" s="98">
        <v>10.307017543859649</v>
      </c>
    </row>
    <row r="689" spans="1:15">
      <c r="A689" s="97">
        <v>48113000202</v>
      </c>
      <c r="B689" t="s">
        <v>3729</v>
      </c>
      <c r="C689">
        <v>48113</v>
      </c>
      <c r="D689" t="s">
        <v>2222</v>
      </c>
      <c r="E689">
        <v>3</v>
      </c>
      <c r="F689">
        <v>147708</v>
      </c>
      <c r="G689">
        <v>62237</v>
      </c>
      <c r="H689">
        <v>83555</v>
      </c>
      <c r="I689">
        <v>115252</v>
      </c>
      <c r="J689" t="s">
        <v>22923</v>
      </c>
      <c r="K689" s="98">
        <v>8.7640071786209077</v>
      </c>
      <c r="L689" t="s">
        <v>22922</v>
      </c>
      <c r="M689">
        <v>3829</v>
      </c>
      <c r="N689">
        <v>266</v>
      </c>
      <c r="O689" s="98">
        <v>6.9469835466179157</v>
      </c>
    </row>
    <row r="690" spans="1:15">
      <c r="A690" s="97">
        <v>48085031324</v>
      </c>
      <c r="B690" t="s">
        <v>3514</v>
      </c>
      <c r="C690">
        <v>48085</v>
      </c>
      <c r="D690" t="s">
        <v>2208</v>
      </c>
      <c r="E690">
        <v>3</v>
      </c>
      <c r="F690">
        <v>147684</v>
      </c>
      <c r="G690">
        <v>62237</v>
      </c>
      <c r="H690">
        <v>83555</v>
      </c>
      <c r="I690">
        <v>115252</v>
      </c>
      <c r="J690" t="s">
        <v>22923</v>
      </c>
      <c r="K690" s="98">
        <v>8.7640071786209077</v>
      </c>
      <c r="L690" t="s">
        <v>22922</v>
      </c>
      <c r="M690">
        <v>4563</v>
      </c>
      <c r="N690">
        <v>246</v>
      </c>
      <c r="O690" s="98">
        <v>5.3911900065746217</v>
      </c>
    </row>
    <row r="691" spans="1:15">
      <c r="A691" s="97">
        <v>48397040202</v>
      </c>
      <c r="B691" t="s">
        <v>7886</v>
      </c>
      <c r="C691">
        <v>48397</v>
      </c>
      <c r="D691" t="s">
        <v>2363</v>
      </c>
      <c r="E691">
        <v>3</v>
      </c>
      <c r="F691">
        <v>147589</v>
      </c>
      <c r="G691">
        <v>62237</v>
      </c>
      <c r="H691">
        <v>83555</v>
      </c>
      <c r="I691">
        <v>115252</v>
      </c>
      <c r="J691" t="s">
        <v>22923</v>
      </c>
      <c r="K691" s="98">
        <v>8.7640071786209077</v>
      </c>
      <c r="L691" t="s">
        <v>22922</v>
      </c>
      <c r="M691">
        <v>5710</v>
      </c>
      <c r="N691">
        <v>99</v>
      </c>
      <c r="O691" s="98">
        <v>1.7338003502626969</v>
      </c>
    </row>
    <row r="692" spans="1:15">
      <c r="A692" s="97">
        <v>48257050213</v>
      </c>
      <c r="B692" t="s">
        <v>6995</v>
      </c>
      <c r="C692">
        <v>48257</v>
      </c>
      <c r="D692" t="s">
        <v>1578</v>
      </c>
      <c r="E692">
        <v>3</v>
      </c>
      <c r="F692">
        <v>147587</v>
      </c>
      <c r="G692">
        <v>62237</v>
      </c>
      <c r="H692">
        <v>83555</v>
      </c>
      <c r="I692">
        <v>115252</v>
      </c>
      <c r="J692" t="s">
        <v>22923</v>
      </c>
      <c r="K692" s="98">
        <v>8.7640071786209077</v>
      </c>
      <c r="L692" t="s">
        <v>22922</v>
      </c>
      <c r="M692">
        <v>6446</v>
      </c>
      <c r="N692">
        <v>177</v>
      </c>
      <c r="O692" s="98">
        <v>2.7458889233633261</v>
      </c>
    </row>
    <row r="693" spans="1:15">
      <c r="A693" s="97">
        <v>48085031330</v>
      </c>
      <c r="B693" t="s">
        <v>3520</v>
      </c>
      <c r="C693">
        <v>48085</v>
      </c>
      <c r="D693" t="s">
        <v>2208</v>
      </c>
      <c r="E693">
        <v>3</v>
      </c>
      <c r="F693">
        <v>147538</v>
      </c>
      <c r="G693">
        <v>62237</v>
      </c>
      <c r="H693">
        <v>83555</v>
      </c>
      <c r="I693">
        <v>115252</v>
      </c>
      <c r="J693" t="s">
        <v>22923</v>
      </c>
      <c r="K693" s="98">
        <v>8.7640071786209077</v>
      </c>
      <c r="L693" t="s">
        <v>22922</v>
      </c>
      <c r="M693">
        <v>5842</v>
      </c>
      <c r="N693">
        <v>238</v>
      </c>
      <c r="O693" s="98">
        <v>4.0739472783293396</v>
      </c>
    </row>
    <row r="694" spans="1:15">
      <c r="A694" s="97">
        <v>48085030521</v>
      </c>
      <c r="B694" t="s">
        <v>3460</v>
      </c>
      <c r="C694">
        <v>48085</v>
      </c>
      <c r="D694" t="s">
        <v>2208</v>
      </c>
      <c r="E694">
        <v>3</v>
      </c>
      <c r="F694">
        <v>147214</v>
      </c>
      <c r="G694">
        <v>62237</v>
      </c>
      <c r="H694">
        <v>83555</v>
      </c>
      <c r="I694">
        <v>115252</v>
      </c>
      <c r="J694" t="s">
        <v>22923</v>
      </c>
      <c r="K694" s="98">
        <v>8.7640071786209077</v>
      </c>
      <c r="L694" t="s">
        <v>22922</v>
      </c>
      <c r="M694">
        <v>5436</v>
      </c>
      <c r="N694">
        <v>37</v>
      </c>
      <c r="O694" s="98">
        <v>0.68064753495217067</v>
      </c>
    </row>
    <row r="695" spans="1:15">
      <c r="A695" s="97">
        <v>48439111320</v>
      </c>
      <c r="B695" t="s">
        <v>8255</v>
      </c>
      <c r="C695">
        <v>48439</v>
      </c>
      <c r="D695" t="s">
        <v>2384</v>
      </c>
      <c r="E695">
        <v>3</v>
      </c>
      <c r="F695">
        <v>147203</v>
      </c>
      <c r="G695">
        <v>62237</v>
      </c>
      <c r="H695">
        <v>83555</v>
      </c>
      <c r="I695">
        <v>115252</v>
      </c>
      <c r="J695" t="s">
        <v>22923</v>
      </c>
      <c r="K695" s="98">
        <v>8.7640071786209077</v>
      </c>
      <c r="L695" t="s">
        <v>22922</v>
      </c>
      <c r="M695">
        <v>6009</v>
      </c>
      <c r="N695">
        <v>320</v>
      </c>
      <c r="O695" s="98">
        <v>5.325345315360293</v>
      </c>
    </row>
    <row r="696" spans="1:15">
      <c r="A696" s="97">
        <v>48121020137</v>
      </c>
      <c r="B696" t="s">
        <v>4408</v>
      </c>
      <c r="C696">
        <v>48121</v>
      </c>
      <c r="D696" t="s">
        <v>2226</v>
      </c>
      <c r="E696">
        <v>3</v>
      </c>
      <c r="F696">
        <v>146736</v>
      </c>
      <c r="G696">
        <v>62237</v>
      </c>
      <c r="H696">
        <v>83555</v>
      </c>
      <c r="I696">
        <v>115252</v>
      </c>
      <c r="J696" t="s">
        <v>22923</v>
      </c>
      <c r="K696" s="98">
        <v>8.7640071786209077</v>
      </c>
      <c r="L696" t="s">
        <v>22922</v>
      </c>
      <c r="M696">
        <v>3696</v>
      </c>
      <c r="N696">
        <v>14</v>
      </c>
      <c r="O696" s="98">
        <v>0.37878787878787878</v>
      </c>
    </row>
    <row r="697" spans="1:15">
      <c r="A697" s="97">
        <v>48113007702</v>
      </c>
      <c r="B697" t="s">
        <v>3830</v>
      </c>
      <c r="C697">
        <v>48113</v>
      </c>
      <c r="D697" t="s">
        <v>2222</v>
      </c>
      <c r="E697">
        <v>3</v>
      </c>
      <c r="F697">
        <v>146267</v>
      </c>
      <c r="G697">
        <v>62237</v>
      </c>
      <c r="H697">
        <v>83555</v>
      </c>
      <c r="I697">
        <v>115252</v>
      </c>
      <c r="J697" t="s">
        <v>22923</v>
      </c>
      <c r="K697" s="98">
        <v>8.7640071786209077</v>
      </c>
      <c r="L697" t="s">
        <v>22922</v>
      </c>
      <c r="M697">
        <v>3314</v>
      </c>
      <c r="N697">
        <v>234</v>
      </c>
      <c r="O697" s="98">
        <v>7.0609535304767661</v>
      </c>
    </row>
    <row r="698" spans="1:15">
      <c r="A698" s="97">
        <v>48085030538</v>
      </c>
      <c r="B698" t="s">
        <v>3471</v>
      </c>
      <c r="C698">
        <v>48085</v>
      </c>
      <c r="D698" t="s">
        <v>2208</v>
      </c>
      <c r="E698">
        <v>3</v>
      </c>
      <c r="F698">
        <v>145656</v>
      </c>
      <c r="G698">
        <v>62237</v>
      </c>
      <c r="H698">
        <v>83555</v>
      </c>
      <c r="I698">
        <v>115252</v>
      </c>
      <c r="J698" t="s">
        <v>22923</v>
      </c>
      <c r="K698" s="98">
        <v>8.7640071786209077</v>
      </c>
      <c r="L698" t="s">
        <v>22922</v>
      </c>
      <c r="M698">
        <v>5454</v>
      </c>
      <c r="N698">
        <v>463</v>
      </c>
      <c r="O698" s="98">
        <v>8.4891822515584892</v>
      </c>
    </row>
    <row r="699" spans="1:15">
      <c r="A699" s="97">
        <v>48121021757</v>
      </c>
      <c r="B699" t="s">
        <v>4570</v>
      </c>
      <c r="C699">
        <v>48121</v>
      </c>
      <c r="D699" t="s">
        <v>2226</v>
      </c>
      <c r="E699">
        <v>3</v>
      </c>
      <c r="F699">
        <v>145625</v>
      </c>
      <c r="G699">
        <v>62237</v>
      </c>
      <c r="H699">
        <v>83555</v>
      </c>
      <c r="I699">
        <v>115252</v>
      </c>
      <c r="J699" t="s">
        <v>22923</v>
      </c>
      <c r="K699" s="98">
        <v>8.7640071786209077</v>
      </c>
      <c r="L699" t="s">
        <v>22922</v>
      </c>
      <c r="M699">
        <v>3439</v>
      </c>
      <c r="N699">
        <v>200</v>
      </c>
      <c r="O699" s="98">
        <v>5.8156440825821454</v>
      </c>
    </row>
    <row r="700" spans="1:15">
      <c r="A700" s="97">
        <v>48085031676</v>
      </c>
      <c r="B700" t="s">
        <v>3596</v>
      </c>
      <c r="C700">
        <v>48085</v>
      </c>
      <c r="D700" t="s">
        <v>2208</v>
      </c>
      <c r="E700">
        <v>3</v>
      </c>
      <c r="F700">
        <v>145333</v>
      </c>
      <c r="G700">
        <v>62237</v>
      </c>
      <c r="H700">
        <v>83555</v>
      </c>
      <c r="I700">
        <v>115252</v>
      </c>
      <c r="J700" t="s">
        <v>22923</v>
      </c>
      <c r="K700" s="98">
        <v>8.7640071786209077</v>
      </c>
      <c r="L700" t="s">
        <v>22922</v>
      </c>
      <c r="M700">
        <v>3303</v>
      </c>
      <c r="N700">
        <v>128</v>
      </c>
      <c r="O700" s="98">
        <v>3.8752649106872541</v>
      </c>
    </row>
    <row r="701" spans="1:15">
      <c r="A701" s="97">
        <v>48085031323</v>
      </c>
      <c r="B701" t="s">
        <v>3513</v>
      </c>
      <c r="C701">
        <v>48085</v>
      </c>
      <c r="D701" t="s">
        <v>2208</v>
      </c>
      <c r="E701">
        <v>3</v>
      </c>
      <c r="F701">
        <v>144914</v>
      </c>
      <c r="G701">
        <v>62237</v>
      </c>
      <c r="H701">
        <v>83555</v>
      </c>
      <c r="I701">
        <v>115252</v>
      </c>
      <c r="J701" t="s">
        <v>22923</v>
      </c>
      <c r="K701" s="98">
        <v>8.7640071786209077</v>
      </c>
      <c r="L701" t="s">
        <v>22922</v>
      </c>
      <c r="M701">
        <v>6294</v>
      </c>
      <c r="N701">
        <v>304</v>
      </c>
      <c r="O701" s="98">
        <v>4.8299968223705116</v>
      </c>
    </row>
    <row r="702" spans="1:15">
      <c r="A702" s="97">
        <v>48113013608</v>
      </c>
      <c r="B702" t="s">
        <v>3992</v>
      </c>
      <c r="C702">
        <v>48113</v>
      </c>
      <c r="D702" t="s">
        <v>2222</v>
      </c>
      <c r="E702">
        <v>3</v>
      </c>
      <c r="F702">
        <v>144681</v>
      </c>
      <c r="G702">
        <v>62237</v>
      </c>
      <c r="H702">
        <v>83555</v>
      </c>
      <c r="I702">
        <v>115252</v>
      </c>
      <c r="J702" t="s">
        <v>22923</v>
      </c>
      <c r="K702" s="98">
        <v>8.7640071786209077</v>
      </c>
      <c r="L702" t="s">
        <v>22922</v>
      </c>
      <c r="M702">
        <v>2563</v>
      </c>
      <c r="N702">
        <v>118</v>
      </c>
      <c r="O702" s="98">
        <v>4.6039797112758487</v>
      </c>
    </row>
    <row r="703" spans="1:15">
      <c r="A703" s="97">
        <v>48085031641</v>
      </c>
      <c r="B703" t="s">
        <v>3569</v>
      </c>
      <c r="C703">
        <v>48085</v>
      </c>
      <c r="D703" t="s">
        <v>2208</v>
      </c>
      <c r="E703">
        <v>3</v>
      </c>
      <c r="F703">
        <v>144557</v>
      </c>
      <c r="G703">
        <v>62237</v>
      </c>
      <c r="H703">
        <v>83555</v>
      </c>
      <c r="I703">
        <v>115252</v>
      </c>
      <c r="J703" t="s">
        <v>22923</v>
      </c>
      <c r="K703" s="98">
        <v>8.7640071786209077</v>
      </c>
      <c r="L703" t="s">
        <v>22922</v>
      </c>
      <c r="M703">
        <v>6429</v>
      </c>
      <c r="N703">
        <v>70</v>
      </c>
      <c r="O703" s="98">
        <v>1.0888163011354799</v>
      </c>
    </row>
    <row r="704" spans="1:15">
      <c r="A704" s="97">
        <v>48113001203</v>
      </c>
      <c r="B704" t="s">
        <v>3760</v>
      </c>
      <c r="C704">
        <v>48113</v>
      </c>
      <c r="D704" t="s">
        <v>2222</v>
      </c>
      <c r="E704">
        <v>3</v>
      </c>
      <c r="F704">
        <v>144375</v>
      </c>
      <c r="G704">
        <v>62237</v>
      </c>
      <c r="H704">
        <v>83555</v>
      </c>
      <c r="I704">
        <v>115252</v>
      </c>
      <c r="J704" t="s">
        <v>22923</v>
      </c>
      <c r="K704" s="98">
        <v>8.7640071786209077</v>
      </c>
      <c r="L704" t="s">
        <v>22922</v>
      </c>
      <c r="M704">
        <v>1304</v>
      </c>
      <c r="N704">
        <v>193</v>
      </c>
      <c r="O704" s="98">
        <v>14.800613496932517</v>
      </c>
    </row>
    <row r="705" spans="1:15">
      <c r="A705" s="97">
        <v>48113012900</v>
      </c>
      <c r="B705" t="s">
        <v>3970</v>
      </c>
      <c r="C705">
        <v>48113</v>
      </c>
      <c r="D705" t="s">
        <v>2222</v>
      </c>
      <c r="E705">
        <v>3</v>
      </c>
      <c r="F705">
        <v>144375</v>
      </c>
      <c r="G705">
        <v>62237</v>
      </c>
      <c r="H705">
        <v>83555</v>
      </c>
      <c r="I705">
        <v>115252</v>
      </c>
      <c r="J705" t="s">
        <v>22923</v>
      </c>
      <c r="K705" s="98">
        <v>8.7640071786209077</v>
      </c>
      <c r="L705" t="s">
        <v>22922</v>
      </c>
      <c r="M705">
        <v>4507</v>
      </c>
      <c r="N705">
        <v>144</v>
      </c>
      <c r="O705" s="98">
        <v>3.1950299534058133</v>
      </c>
    </row>
    <row r="706" spans="1:15">
      <c r="A706" s="97">
        <v>48113013607</v>
      </c>
      <c r="B706" t="s">
        <v>3991</v>
      </c>
      <c r="C706">
        <v>48113</v>
      </c>
      <c r="D706" t="s">
        <v>2222</v>
      </c>
      <c r="E706">
        <v>3</v>
      </c>
      <c r="F706">
        <v>144313</v>
      </c>
      <c r="G706">
        <v>62237</v>
      </c>
      <c r="H706">
        <v>83555</v>
      </c>
      <c r="I706">
        <v>115252</v>
      </c>
      <c r="J706" t="s">
        <v>22923</v>
      </c>
      <c r="K706" s="98">
        <v>8.7640071786209077</v>
      </c>
      <c r="L706" t="s">
        <v>22922</v>
      </c>
      <c r="M706">
        <v>3427</v>
      </c>
      <c r="N706">
        <v>165</v>
      </c>
      <c r="O706" s="98">
        <v>4.814706740589437</v>
      </c>
    </row>
    <row r="707" spans="1:15">
      <c r="A707" s="97">
        <v>48113007903</v>
      </c>
      <c r="B707" t="s">
        <v>3854</v>
      </c>
      <c r="C707">
        <v>48113</v>
      </c>
      <c r="D707" t="s">
        <v>2222</v>
      </c>
      <c r="E707">
        <v>3</v>
      </c>
      <c r="F707">
        <v>144088</v>
      </c>
      <c r="G707">
        <v>62237</v>
      </c>
      <c r="H707">
        <v>83555</v>
      </c>
      <c r="I707">
        <v>115252</v>
      </c>
      <c r="J707" t="s">
        <v>22923</v>
      </c>
      <c r="K707" s="98">
        <v>8.7640071786209077</v>
      </c>
      <c r="L707" t="s">
        <v>22922</v>
      </c>
      <c r="M707">
        <v>2259</v>
      </c>
      <c r="N707">
        <v>46</v>
      </c>
      <c r="O707" s="98">
        <v>2.0362992474546262</v>
      </c>
    </row>
    <row r="708" spans="1:15">
      <c r="A708" s="97">
        <v>48085030534</v>
      </c>
      <c r="B708" t="s">
        <v>3467</v>
      </c>
      <c r="C708">
        <v>48085</v>
      </c>
      <c r="D708" t="s">
        <v>2208</v>
      </c>
      <c r="E708">
        <v>3</v>
      </c>
      <c r="F708">
        <v>143958</v>
      </c>
      <c r="G708">
        <v>62237</v>
      </c>
      <c r="H708">
        <v>83555</v>
      </c>
      <c r="I708">
        <v>115252</v>
      </c>
      <c r="J708" t="s">
        <v>22923</v>
      </c>
      <c r="K708" s="98">
        <v>8.7640071786209077</v>
      </c>
      <c r="L708" t="s">
        <v>22922</v>
      </c>
      <c r="M708">
        <v>2951</v>
      </c>
      <c r="N708">
        <v>42</v>
      </c>
      <c r="O708" s="98">
        <v>1.4232463571670619</v>
      </c>
    </row>
    <row r="709" spans="1:15">
      <c r="A709" s="97">
        <v>48439113919</v>
      </c>
      <c r="B709" t="s">
        <v>8410</v>
      </c>
      <c r="C709">
        <v>48439</v>
      </c>
      <c r="D709" t="s">
        <v>2384</v>
      </c>
      <c r="E709">
        <v>3</v>
      </c>
      <c r="F709">
        <v>143843</v>
      </c>
      <c r="G709">
        <v>62237</v>
      </c>
      <c r="H709">
        <v>83555</v>
      </c>
      <c r="I709">
        <v>115252</v>
      </c>
      <c r="J709" t="s">
        <v>22923</v>
      </c>
      <c r="K709" s="98">
        <v>8.7640071786209077</v>
      </c>
      <c r="L709" t="s">
        <v>22922</v>
      </c>
      <c r="M709">
        <v>7498</v>
      </c>
      <c r="N709">
        <v>89</v>
      </c>
      <c r="O709" s="98">
        <v>1.186983195518805</v>
      </c>
    </row>
    <row r="710" spans="1:15">
      <c r="A710" s="97">
        <v>48121020133</v>
      </c>
      <c r="B710" t="s">
        <v>4404</v>
      </c>
      <c r="C710">
        <v>48121</v>
      </c>
      <c r="D710" t="s">
        <v>2226</v>
      </c>
      <c r="E710">
        <v>3</v>
      </c>
      <c r="F710">
        <v>143788</v>
      </c>
      <c r="G710">
        <v>62237</v>
      </c>
      <c r="H710">
        <v>83555</v>
      </c>
      <c r="I710">
        <v>115252</v>
      </c>
      <c r="J710" t="s">
        <v>22923</v>
      </c>
      <c r="K710" s="98">
        <v>8.7640071786209077</v>
      </c>
      <c r="L710" t="s">
        <v>22922</v>
      </c>
      <c r="M710">
        <v>7381</v>
      </c>
      <c r="N710">
        <v>535</v>
      </c>
      <c r="O710" s="98">
        <v>7.2483403332881728</v>
      </c>
    </row>
    <row r="711" spans="1:15">
      <c r="A711" s="97">
        <v>48439113945</v>
      </c>
      <c r="B711" t="s">
        <v>8430</v>
      </c>
      <c r="C711">
        <v>48439</v>
      </c>
      <c r="D711" t="s">
        <v>2384</v>
      </c>
      <c r="E711">
        <v>3</v>
      </c>
      <c r="F711">
        <v>143629</v>
      </c>
      <c r="G711">
        <v>62237</v>
      </c>
      <c r="H711">
        <v>83555</v>
      </c>
      <c r="I711">
        <v>115252</v>
      </c>
      <c r="J711" t="s">
        <v>22923</v>
      </c>
      <c r="K711" s="98">
        <v>8.7640071786209077</v>
      </c>
      <c r="L711" t="s">
        <v>22922</v>
      </c>
      <c r="M711">
        <v>3894</v>
      </c>
      <c r="N711">
        <v>60</v>
      </c>
      <c r="O711" s="98">
        <v>1.5408320493066257</v>
      </c>
    </row>
    <row r="712" spans="1:15">
      <c r="A712" s="97">
        <v>48121021633</v>
      </c>
      <c r="B712" t="s">
        <v>4509</v>
      </c>
      <c r="C712">
        <v>48121</v>
      </c>
      <c r="D712" t="s">
        <v>2226</v>
      </c>
      <c r="E712">
        <v>3</v>
      </c>
      <c r="F712">
        <v>143450</v>
      </c>
      <c r="G712">
        <v>62237</v>
      </c>
      <c r="H712">
        <v>83555</v>
      </c>
      <c r="I712">
        <v>115252</v>
      </c>
      <c r="J712" t="s">
        <v>22923</v>
      </c>
      <c r="K712" s="98">
        <v>8.7640071786209077</v>
      </c>
      <c r="L712" t="s">
        <v>22922</v>
      </c>
      <c r="M712">
        <v>4877</v>
      </c>
      <c r="N712">
        <v>277</v>
      </c>
      <c r="O712" s="98">
        <v>5.6797211400451095</v>
      </c>
    </row>
    <row r="713" spans="1:15">
      <c r="A713" s="97">
        <v>48085031510</v>
      </c>
      <c r="B713" t="s">
        <v>3547</v>
      </c>
      <c r="C713">
        <v>48085</v>
      </c>
      <c r="D713" t="s">
        <v>2208</v>
      </c>
      <c r="E713">
        <v>3</v>
      </c>
      <c r="F713">
        <v>143090</v>
      </c>
      <c r="G713">
        <v>62237</v>
      </c>
      <c r="H713">
        <v>83555</v>
      </c>
      <c r="I713">
        <v>115252</v>
      </c>
      <c r="J713" t="s">
        <v>22923</v>
      </c>
      <c r="K713" s="98">
        <v>8.7640071786209077</v>
      </c>
      <c r="L713" t="s">
        <v>22922</v>
      </c>
      <c r="M713">
        <v>7371</v>
      </c>
      <c r="N713">
        <v>110</v>
      </c>
      <c r="O713" s="98">
        <v>1.492334825668159</v>
      </c>
    </row>
    <row r="714" spans="1:15">
      <c r="A714" s="97">
        <v>48085031663</v>
      </c>
      <c r="B714" t="s">
        <v>3583</v>
      </c>
      <c r="C714">
        <v>48085</v>
      </c>
      <c r="D714" t="s">
        <v>2208</v>
      </c>
      <c r="E714">
        <v>3</v>
      </c>
      <c r="F714">
        <v>143047</v>
      </c>
      <c r="G714">
        <v>62237</v>
      </c>
      <c r="H714">
        <v>83555</v>
      </c>
      <c r="I714">
        <v>115252</v>
      </c>
      <c r="J714" t="s">
        <v>22923</v>
      </c>
      <c r="K714" s="98">
        <v>8.7640071786209077</v>
      </c>
      <c r="L714" t="s">
        <v>22922</v>
      </c>
      <c r="M714">
        <v>3716</v>
      </c>
      <c r="N714">
        <v>211</v>
      </c>
      <c r="O714" s="98">
        <v>5.6781485468245432</v>
      </c>
    </row>
    <row r="715" spans="1:15">
      <c r="A715" s="97">
        <v>48257050212</v>
      </c>
      <c r="B715" t="s">
        <v>6994</v>
      </c>
      <c r="C715">
        <v>48257</v>
      </c>
      <c r="D715" t="s">
        <v>1578</v>
      </c>
      <c r="E715">
        <v>3</v>
      </c>
      <c r="F715">
        <v>142917</v>
      </c>
      <c r="G715">
        <v>62237</v>
      </c>
      <c r="H715">
        <v>83555</v>
      </c>
      <c r="I715">
        <v>115252</v>
      </c>
      <c r="J715" t="s">
        <v>22923</v>
      </c>
      <c r="K715" s="98">
        <v>8.7640071786209077</v>
      </c>
      <c r="L715" t="s">
        <v>22922</v>
      </c>
      <c r="M715">
        <v>5028</v>
      </c>
      <c r="N715">
        <v>111</v>
      </c>
      <c r="O715" s="98">
        <v>2.2076372315035799</v>
      </c>
    </row>
    <row r="716" spans="1:15">
      <c r="A716" s="97">
        <v>48121021748</v>
      </c>
      <c r="B716" t="s">
        <v>4562</v>
      </c>
      <c r="C716">
        <v>48121</v>
      </c>
      <c r="D716" t="s">
        <v>2226</v>
      </c>
      <c r="E716">
        <v>3</v>
      </c>
      <c r="F716">
        <v>142549</v>
      </c>
      <c r="G716">
        <v>62237</v>
      </c>
      <c r="H716">
        <v>83555</v>
      </c>
      <c r="I716">
        <v>115252</v>
      </c>
      <c r="J716" t="s">
        <v>22923</v>
      </c>
      <c r="K716" s="98">
        <v>8.7640071786209077</v>
      </c>
      <c r="L716" t="s">
        <v>22922</v>
      </c>
      <c r="M716">
        <v>3897</v>
      </c>
      <c r="N716">
        <v>97</v>
      </c>
      <c r="O716" s="98">
        <v>2.4890941750064153</v>
      </c>
    </row>
    <row r="717" spans="1:15">
      <c r="A717" s="97">
        <v>48085030539</v>
      </c>
      <c r="B717" t="s">
        <v>3472</v>
      </c>
      <c r="C717">
        <v>48085</v>
      </c>
      <c r="D717" t="s">
        <v>2208</v>
      </c>
      <c r="E717">
        <v>3</v>
      </c>
      <c r="F717">
        <v>142337</v>
      </c>
      <c r="G717">
        <v>62237</v>
      </c>
      <c r="H717">
        <v>83555</v>
      </c>
      <c r="I717">
        <v>115252</v>
      </c>
      <c r="J717" t="s">
        <v>22923</v>
      </c>
      <c r="K717" s="98">
        <v>8.7640071786209077</v>
      </c>
      <c r="L717" t="s">
        <v>22922</v>
      </c>
      <c r="M717">
        <v>6339</v>
      </c>
      <c r="N717">
        <v>314</v>
      </c>
      <c r="O717" s="98">
        <v>4.9534626912762265</v>
      </c>
    </row>
    <row r="718" spans="1:15">
      <c r="A718" s="97">
        <v>48397040514</v>
      </c>
      <c r="B718" t="s">
        <v>7910</v>
      </c>
      <c r="C718">
        <v>48397</v>
      </c>
      <c r="D718" t="s">
        <v>2363</v>
      </c>
      <c r="E718">
        <v>3</v>
      </c>
      <c r="F718">
        <v>142019</v>
      </c>
      <c r="G718">
        <v>62237</v>
      </c>
      <c r="H718">
        <v>83555</v>
      </c>
      <c r="I718">
        <v>115252</v>
      </c>
      <c r="J718" t="s">
        <v>22923</v>
      </c>
      <c r="K718" s="98">
        <v>8.7640071786209077</v>
      </c>
      <c r="L718" t="s">
        <v>22922</v>
      </c>
      <c r="M718">
        <v>3247</v>
      </c>
      <c r="N718">
        <v>215</v>
      </c>
      <c r="O718" s="98">
        <v>6.621496766245766</v>
      </c>
    </row>
    <row r="719" spans="1:15">
      <c r="A719" s="97">
        <v>48439114110</v>
      </c>
      <c r="B719" t="s">
        <v>8458</v>
      </c>
      <c r="C719">
        <v>48439</v>
      </c>
      <c r="D719" t="s">
        <v>2384</v>
      </c>
      <c r="E719">
        <v>3</v>
      </c>
      <c r="F719">
        <v>142014</v>
      </c>
      <c r="G719">
        <v>62237</v>
      </c>
      <c r="H719">
        <v>83555</v>
      </c>
      <c r="I719">
        <v>115252</v>
      </c>
      <c r="J719" t="s">
        <v>22923</v>
      </c>
      <c r="K719" s="98">
        <v>8.7640071786209077</v>
      </c>
      <c r="L719" t="s">
        <v>22922</v>
      </c>
      <c r="M719">
        <v>9522</v>
      </c>
      <c r="N719">
        <v>509</v>
      </c>
      <c r="O719" s="98">
        <v>5.345515647973115</v>
      </c>
    </row>
    <row r="720" spans="1:15">
      <c r="A720" s="97">
        <v>48121021726</v>
      </c>
      <c r="B720" t="s">
        <v>4541</v>
      </c>
      <c r="C720">
        <v>48121</v>
      </c>
      <c r="D720" t="s">
        <v>2226</v>
      </c>
      <c r="E720">
        <v>3</v>
      </c>
      <c r="F720">
        <v>141875</v>
      </c>
      <c r="G720">
        <v>62237</v>
      </c>
      <c r="H720">
        <v>83555</v>
      </c>
      <c r="I720">
        <v>115252</v>
      </c>
      <c r="J720" t="s">
        <v>22923</v>
      </c>
      <c r="K720" s="98">
        <v>8.7640071786209077</v>
      </c>
      <c r="L720" t="s">
        <v>22922</v>
      </c>
      <c r="M720">
        <v>3584</v>
      </c>
      <c r="N720">
        <v>0</v>
      </c>
      <c r="O720" s="98">
        <v>0</v>
      </c>
    </row>
    <row r="721" spans="1:15">
      <c r="A721" s="97">
        <v>48121021417</v>
      </c>
      <c r="B721" t="s">
        <v>4462</v>
      </c>
      <c r="C721">
        <v>48121</v>
      </c>
      <c r="D721" t="s">
        <v>2226</v>
      </c>
      <c r="E721">
        <v>3</v>
      </c>
      <c r="F721">
        <v>141513</v>
      </c>
      <c r="G721">
        <v>62237</v>
      </c>
      <c r="H721">
        <v>83555</v>
      </c>
      <c r="I721">
        <v>115252</v>
      </c>
      <c r="J721" t="s">
        <v>22923</v>
      </c>
      <c r="K721" s="98">
        <v>8.7640071786209077</v>
      </c>
      <c r="L721" t="s">
        <v>22922</v>
      </c>
      <c r="M721">
        <v>2356</v>
      </c>
      <c r="N721">
        <v>175</v>
      </c>
      <c r="O721" s="98">
        <v>7.4278438030560263</v>
      </c>
    </row>
    <row r="722" spans="1:15">
      <c r="A722" s="97">
        <v>48439113711</v>
      </c>
      <c r="B722" t="s">
        <v>8388</v>
      </c>
      <c r="C722">
        <v>48439</v>
      </c>
      <c r="D722" t="s">
        <v>2384</v>
      </c>
      <c r="E722">
        <v>3</v>
      </c>
      <c r="F722">
        <v>141208</v>
      </c>
      <c r="G722">
        <v>62237</v>
      </c>
      <c r="H722">
        <v>83555</v>
      </c>
      <c r="I722">
        <v>115252</v>
      </c>
      <c r="J722" t="s">
        <v>22923</v>
      </c>
      <c r="K722" s="98">
        <v>8.7640071786209077</v>
      </c>
      <c r="L722" t="s">
        <v>22922</v>
      </c>
      <c r="M722">
        <v>3897</v>
      </c>
      <c r="N722">
        <v>138</v>
      </c>
      <c r="O722" s="98">
        <v>3.5411855273287141</v>
      </c>
    </row>
    <row r="723" spans="1:15">
      <c r="A723" s="97">
        <v>48085030403</v>
      </c>
      <c r="B723" t="s">
        <v>3439</v>
      </c>
      <c r="C723">
        <v>48085</v>
      </c>
      <c r="D723" t="s">
        <v>2208</v>
      </c>
      <c r="E723">
        <v>3</v>
      </c>
      <c r="F723">
        <v>141193</v>
      </c>
      <c r="G723">
        <v>62237</v>
      </c>
      <c r="H723">
        <v>83555</v>
      </c>
      <c r="I723">
        <v>115252</v>
      </c>
      <c r="J723" t="s">
        <v>22923</v>
      </c>
      <c r="K723" s="98">
        <v>8.7640071786209077</v>
      </c>
      <c r="L723" t="s">
        <v>22922</v>
      </c>
      <c r="M723">
        <v>7476</v>
      </c>
      <c r="N723">
        <v>326</v>
      </c>
      <c r="O723" s="98">
        <v>4.3606206527554843</v>
      </c>
    </row>
    <row r="724" spans="1:15">
      <c r="A724" s="97">
        <v>48085030520</v>
      </c>
      <c r="B724" t="s">
        <v>3459</v>
      </c>
      <c r="C724">
        <v>48085</v>
      </c>
      <c r="D724" t="s">
        <v>2208</v>
      </c>
      <c r="E724">
        <v>3</v>
      </c>
      <c r="F724">
        <v>141108</v>
      </c>
      <c r="G724">
        <v>62237</v>
      </c>
      <c r="H724">
        <v>83555</v>
      </c>
      <c r="I724">
        <v>115252</v>
      </c>
      <c r="J724" t="s">
        <v>22923</v>
      </c>
      <c r="K724" s="98">
        <v>8.7640071786209077</v>
      </c>
      <c r="L724" t="s">
        <v>22922</v>
      </c>
      <c r="M724">
        <v>6454</v>
      </c>
      <c r="N724">
        <v>129</v>
      </c>
      <c r="O724" s="98">
        <v>1.9987604586303067</v>
      </c>
    </row>
    <row r="725" spans="1:15">
      <c r="A725" s="97">
        <v>48397040203</v>
      </c>
      <c r="B725" t="s">
        <v>7887</v>
      </c>
      <c r="C725">
        <v>48397</v>
      </c>
      <c r="D725" t="s">
        <v>2363</v>
      </c>
      <c r="E725">
        <v>3</v>
      </c>
      <c r="F725">
        <v>140781</v>
      </c>
      <c r="G725">
        <v>62237</v>
      </c>
      <c r="H725">
        <v>83555</v>
      </c>
      <c r="I725">
        <v>115252</v>
      </c>
      <c r="J725" t="s">
        <v>22923</v>
      </c>
      <c r="K725" s="98">
        <v>8.7640071786209077</v>
      </c>
      <c r="L725" t="s">
        <v>22922</v>
      </c>
      <c r="M725">
        <v>2349</v>
      </c>
      <c r="N725">
        <v>72</v>
      </c>
      <c r="O725" s="98">
        <v>3.0651340996168579</v>
      </c>
    </row>
    <row r="726" spans="1:15">
      <c r="A726" s="97">
        <v>48113014126</v>
      </c>
      <c r="B726" t="s">
        <v>4038</v>
      </c>
      <c r="C726">
        <v>48113</v>
      </c>
      <c r="D726" t="s">
        <v>2222</v>
      </c>
      <c r="E726">
        <v>3</v>
      </c>
      <c r="F726">
        <v>140735</v>
      </c>
      <c r="G726">
        <v>62237</v>
      </c>
      <c r="H726">
        <v>83555</v>
      </c>
      <c r="I726">
        <v>115252</v>
      </c>
      <c r="J726" t="s">
        <v>22923</v>
      </c>
      <c r="K726" s="98">
        <v>8.7640071786209077</v>
      </c>
      <c r="L726" t="s">
        <v>22922</v>
      </c>
      <c r="M726">
        <v>7080</v>
      </c>
      <c r="N726">
        <v>295</v>
      </c>
      <c r="O726" s="98">
        <v>4.1666666666666661</v>
      </c>
    </row>
    <row r="727" spans="1:15">
      <c r="A727" s="97">
        <v>48085031413</v>
      </c>
      <c r="B727" t="s">
        <v>3530</v>
      </c>
      <c r="C727">
        <v>48085</v>
      </c>
      <c r="D727" t="s">
        <v>2208</v>
      </c>
      <c r="E727">
        <v>3</v>
      </c>
      <c r="F727">
        <v>140714</v>
      </c>
      <c r="G727">
        <v>62237</v>
      </c>
      <c r="H727">
        <v>83555</v>
      </c>
      <c r="I727">
        <v>115252</v>
      </c>
      <c r="J727" t="s">
        <v>22923</v>
      </c>
      <c r="K727" s="98">
        <v>8.7640071786209077</v>
      </c>
      <c r="L727" t="s">
        <v>22922</v>
      </c>
      <c r="M727">
        <v>8132</v>
      </c>
      <c r="N727">
        <v>144</v>
      </c>
      <c r="O727" s="98">
        <v>1.7707820954254796</v>
      </c>
    </row>
    <row r="728" spans="1:15">
      <c r="A728" s="97">
        <v>48113018149</v>
      </c>
      <c r="B728" t="s">
        <v>4271</v>
      </c>
      <c r="C728">
        <v>48113</v>
      </c>
      <c r="D728" t="s">
        <v>2222</v>
      </c>
      <c r="E728">
        <v>3</v>
      </c>
      <c r="F728">
        <v>140398</v>
      </c>
      <c r="G728">
        <v>62237</v>
      </c>
      <c r="H728">
        <v>83555</v>
      </c>
      <c r="I728">
        <v>115252</v>
      </c>
      <c r="J728" t="s">
        <v>22923</v>
      </c>
      <c r="K728" s="98">
        <v>8.7640071786209077</v>
      </c>
      <c r="L728" t="s">
        <v>22922</v>
      </c>
      <c r="M728">
        <v>3847</v>
      </c>
      <c r="N728">
        <v>390</v>
      </c>
      <c r="O728" s="98">
        <v>10.137769690668053</v>
      </c>
    </row>
    <row r="729" spans="1:15">
      <c r="A729" s="97">
        <v>48397040411</v>
      </c>
      <c r="B729" t="s">
        <v>7900</v>
      </c>
      <c r="C729">
        <v>48397</v>
      </c>
      <c r="D729" t="s">
        <v>2363</v>
      </c>
      <c r="E729">
        <v>3</v>
      </c>
      <c r="F729">
        <v>140188</v>
      </c>
      <c r="G729">
        <v>62237</v>
      </c>
      <c r="H729">
        <v>83555</v>
      </c>
      <c r="I729">
        <v>115252</v>
      </c>
      <c r="J729" t="s">
        <v>22923</v>
      </c>
      <c r="K729" s="98">
        <v>8.7640071786209077</v>
      </c>
      <c r="L729" t="s">
        <v>22922</v>
      </c>
      <c r="M729">
        <v>3249</v>
      </c>
      <c r="N729">
        <v>40</v>
      </c>
      <c r="O729" s="98">
        <v>1.2311480455524777</v>
      </c>
    </row>
    <row r="730" spans="1:15">
      <c r="A730" s="97">
        <v>48367140414</v>
      </c>
      <c r="B730" t="s">
        <v>7752</v>
      </c>
      <c r="C730">
        <v>48367</v>
      </c>
      <c r="D730" t="s">
        <v>2348</v>
      </c>
      <c r="E730">
        <v>3</v>
      </c>
      <c r="F730">
        <v>140179</v>
      </c>
      <c r="G730">
        <v>62237</v>
      </c>
      <c r="H730">
        <v>83555</v>
      </c>
      <c r="I730">
        <v>115252</v>
      </c>
      <c r="J730" t="s">
        <v>22923</v>
      </c>
      <c r="K730" s="98">
        <v>8.7640071786209077</v>
      </c>
      <c r="L730" t="s">
        <v>22922</v>
      </c>
      <c r="M730">
        <v>3430</v>
      </c>
      <c r="N730">
        <v>43</v>
      </c>
      <c r="O730" s="98">
        <v>1.2536443148688046</v>
      </c>
    </row>
    <row r="731" spans="1:15">
      <c r="A731" s="97">
        <v>48085030544</v>
      </c>
      <c r="B731" t="s">
        <v>3477</v>
      </c>
      <c r="C731">
        <v>48085</v>
      </c>
      <c r="D731" t="s">
        <v>2208</v>
      </c>
      <c r="E731">
        <v>3</v>
      </c>
      <c r="F731">
        <v>140140</v>
      </c>
      <c r="G731">
        <v>62237</v>
      </c>
      <c r="H731">
        <v>83555</v>
      </c>
      <c r="I731">
        <v>115252</v>
      </c>
      <c r="J731" t="s">
        <v>22923</v>
      </c>
      <c r="K731" s="98">
        <v>8.7640071786209077</v>
      </c>
      <c r="L731" t="s">
        <v>22922</v>
      </c>
      <c r="M731">
        <v>5356</v>
      </c>
      <c r="N731">
        <v>127</v>
      </c>
      <c r="O731" s="98">
        <v>2.3711725168035849</v>
      </c>
    </row>
    <row r="732" spans="1:15">
      <c r="A732" s="97">
        <v>48085030515</v>
      </c>
      <c r="B732" t="s">
        <v>3454</v>
      </c>
      <c r="C732">
        <v>48085</v>
      </c>
      <c r="D732" t="s">
        <v>2208</v>
      </c>
      <c r="E732">
        <v>3</v>
      </c>
      <c r="F732">
        <v>139816</v>
      </c>
      <c r="G732">
        <v>62237</v>
      </c>
      <c r="H732">
        <v>83555</v>
      </c>
      <c r="I732">
        <v>115252</v>
      </c>
      <c r="J732" t="s">
        <v>22923</v>
      </c>
      <c r="K732" s="98">
        <v>8.7640071786209077</v>
      </c>
      <c r="L732" t="s">
        <v>22922</v>
      </c>
      <c r="M732">
        <v>7736</v>
      </c>
      <c r="N732">
        <v>164</v>
      </c>
      <c r="O732" s="98">
        <v>2.1199586349534645</v>
      </c>
    </row>
    <row r="733" spans="1:15">
      <c r="A733" s="97">
        <v>48439113940</v>
      </c>
      <c r="B733" t="s">
        <v>8425</v>
      </c>
      <c r="C733">
        <v>48439</v>
      </c>
      <c r="D733" t="s">
        <v>2384</v>
      </c>
      <c r="E733">
        <v>3</v>
      </c>
      <c r="F733">
        <v>139082</v>
      </c>
      <c r="G733">
        <v>62237</v>
      </c>
      <c r="H733">
        <v>83555</v>
      </c>
      <c r="I733">
        <v>115252</v>
      </c>
      <c r="J733" t="s">
        <v>22923</v>
      </c>
      <c r="K733" s="98">
        <v>8.7640071786209077</v>
      </c>
      <c r="L733" t="s">
        <v>22922</v>
      </c>
      <c r="M733">
        <v>7584</v>
      </c>
      <c r="N733">
        <v>556</v>
      </c>
      <c r="O733" s="98">
        <v>7.3312236286919834</v>
      </c>
    </row>
    <row r="734" spans="1:15">
      <c r="A734" s="97">
        <v>48121021537</v>
      </c>
      <c r="B734" t="s">
        <v>4490</v>
      </c>
      <c r="C734">
        <v>48121</v>
      </c>
      <c r="D734" t="s">
        <v>2226</v>
      </c>
      <c r="E734">
        <v>3</v>
      </c>
      <c r="F734">
        <v>138988</v>
      </c>
      <c r="G734">
        <v>62237</v>
      </c>
      <c r="H734">
        <v>83555</v>
      </c>
      <c r="I734">
        <v>115252</v>
      </c>
      <c r="J734" t="s">
        <v>22923</v>
      </c>
      <c r="K734" s="98">
        <v>8.7640071786209077</v>
      </c>
      <c r="L734" t="s">
        <v>22922</v>
      </c>
      <c r="M734">
        <v>5190</v>
      </c>
      <c r="N734">
        <v>204</v>
      </c>
      <c r="O734" s="98">
        <v>3.9306358381502893</v>
      </c>
    </row>
    <row r="735" spans="1:15">
      <c r="A735" s="97">
        <v>48085030529</v>
      </c>
      <c r="B735" t="s">
        <v>3463</v>
      </c>
      <c r="C735">
        <v>48085</v>
      </c>
      <c r="D735" t="s">
        <v>2208</v>
      </c>
      <c r="E735">
        <v>3</v>
      </c>
      <c r="F735">
        <v>138882</v>
      </c>
      <c r="G735">
        <v>62237</v>
      </c>
      <c r="H735">
        <v>83555</v>
      </c>
      <c r="I735">
        <v>115252</v>
      </c>
      <c r="J735" t="s">
        <v>22923</v>
      </c>
      <c r="K735" s="98">
        <v>8.7640071786209077</v>
      </c>
      <c r="L735" t="s">
        <v>22922</v>
      </c>
      <c r="M735">
        <v>3322</v>
      </c>
      <c r="N735">
        <v>127</v>
      </c>
      <c r="O735" s="98">
        <v>3.8229981938591209</v>
      </c>
    </row>
    <row r="736" spans="1:15">
      <c r="A736" s="97">
        <v>48121021654</v>
      </c>
      <c r="B736" t="s">
        <v>4529</v>
      </c>
      <c r="C736">
        <v>48121</v>
      </c>
      <c r="D736" t="s">
        <v>2226</v>
      </c>
      <c r="E736">
        <v>3</v>
      </c>
      <c r="F736">
        <v>138542</v>
      </c>
      <c r="G736">
        <v>62237</v>
      </c>
      <c r="H736">
        <v>83555</v>
      </c>
      <c r="I736">
        <v>115252</v>
      </c>
      <c r="J736" t="s">
        <v>22923</v>
      </c>
      <c r="K736" s="98">
        <v>8.7640071786209077</v>
      </c>
      <c r="L736" t="s">
        <v>22922</v>
      </c>
      <c r="M736">
        <v>4494</v>
      </c>
      <c r="N736">
        <v>210</v>
      </c>
      <c r="O736" s="98">
        <v>4.6728971962616823</v>
      </c>
    </row>
    <row r="737" spans="1:15">
      <c r="A737" s="97">
        <v>48121021725</v>
      </c>
      <c r="B737" t="s">
        <v>4540</v>
      </c>
      <c r="C737">
        <v>48121</v>
      </c>
      <c r="D737" t="s">
        <v>2226</v>
      </c>
      <c r="E737">
        <v>3</v>
      </c>
      <c r="F737">
        <v>138473</v>
      </c>
      <c r="G737">
        <v>62237</v>
      </c>
      <c r="H737">
        <v>83555</v>
      </c>
      <c r="I737">
        <v>115252</v>
      </c>
      <c r="J737" t="s">
        <v>22923</v>
      </c>
      <c r="K737" s="98">
        <v>8.7640071786209077</v>
      </c>
      <c r="L737" t="s">
        <v>22922</v>
      </c>
      <c r="M737">
        <v>4048</v>
      </c>
      <c r="N737">
        <v>56</v>
      </c>
      <c r="O737" s="98">
        <v>1.383399209486166</v>
      </c>
    </row>
    <row r="738" spans="1:15">
      <c r="A738" s="97">
        <v>48085031625</v>
      </c>
      <c r="B738" t="s">
        <v>3556</v>
      </c>
      <c r="C738">
        <v>48085</v>
      </c>
      <c r="D738" t="s">
        <v>2208</v>
      </c>
      <c r="E738">
        <v>3</v>
      </c>
      <c r="F738">
        <v>138285</v>
      </c>
      <c r="G738">
        <v>62237</v>
      </c>
      <c r="H738">
        <v>83555</v>
      </c>
      <c r="I738">
        <v>115252</v>
      </c>
      <c r="J738" t="s">
        <v>22923</v>
      </c>
      <c r="K738" s="98">
        <v>8.7640071786209077</v>
      </c>
      <c r="L738" t="s">
        <v>22922</v>
      </c>
      <c r="M738">
        <v>4693</v>
      </c>
      <c r="N738">
        <v>248</v>
      </c>
      <c r="O738" s="98">
        <v>5.284466226294481</v>
      </c>
    </row>
    <row r="739" spans="1:15">
      <c r="A739" s="97">
        <v>48121021412</v>
      </c>
      <c r="B739" t="s">
        <v>4457</v>
      </c>
      <c r="C739">
        <v>48121</v>
      </c>
      <c r="D739" t="s">
        <v>2226</v>
      </c>
      <c r="E739">
        <v>3</v>
      </c>
      <c r="F739">
        <v>138260</v>
      </c>
      <c r="G739">
        <v>62237</v>
      </c>
      <c r="H739">
        <v>83555</v>
      </c>
      <c r="I739">
        <v>115252</v>
      </c>
      <c r="J739" t="s">
        <v>22923</v>
      </c>
      <c r="K739" s="98">
        <v>8.7640071786209077</v>
      </c>
      <c r="L739" t="s">
        <v>22922</v>
      </c>
      <c r="M739">
        <v>5818</v>
      </c>
      <c r="N739">
        <v>245</v>
      </c>
      <c r="O739" s="98">
        <v>4.2110690959092469</v>
      </c>
    </row>
    <row r="740" spans="1:15">
      <c r="A740" s="97">
        <v>48121020136</v>
      </c>
      <c r="B740" t="s">
        <v>4407</v>
      </c>
      <c r="C740">
        <v>48121</v>
      </c>
      <c r="D740" t="s">
        <v>2226</v>
      </c>
      <c r="E740">
        <v>3</v>
      </c>
      <c r="F740">
        <v>138165</v>
      </c>
      <c r="G740">
        <v>62237</v>
      </c>
      <c r="H740">
        <v>83555</v>
      </c>
      <c r="I740">
        <v>115252</v>
      </c>
      <c r="J740" t="s">
        <v>22923</v>
      </c>
      <c r="K740" s="98">
        <v>8.7640071786209077</v>
      </c>
      <c r="L740" t="s">
        <v>22922</v>
      </c>
      <c r="M740">
        <v>4984</v>
      </c>
      <c r="N740">
        <v>251</v>
      </c>
      <c r="O740" s="98">
        <v>5.0361155698234352</v>
      </c>
    </row>
    <row r="741" spans="1:15">
      <c r="A741" s="97">
        <v>48085030517</v>
      </c>
      <c r="B741" t="s">
        <v>3456</v>
      </c>
      <c r="C741">
        <v>48085</v>
      </c>
      <c r="D741" t="s">
        <v>2208</v>
      </c>
      <c r="E741">
        <v>3</v>
      </c>
      <c r="F741">
        <v>138118</v>
      </c>
      <c r="G741">
        <v>62237</v>
      </c>
      <c r="H741">
        <v>83555</v>
      </c>
      <c r="I741">
        <v>115252</v>
      </c>
      <c r="J741" t="s">
        <v>22923</v>
      </c>
      <c r="K741" s="98">
        <v>8.7640071786209077</v>
      </c>
      <c r="L741" t="s">
        <v>22922</v>
      </c>
      <c r="M741">
        <v>10900</v>
      </c>
      <c r="N741">
        <v>256</v>
      </c>
      <c r="O741" s="98">
        <v>2.3486238532110093</v>
      </c>
    </row>
    <row r="742" spans="1:15">
      <c r="A742" s="97">
        <v>48439111565</v>
      </c>
      <c r="B742" t="s">
        <v>8301</v>
      </c>
      <c r="C742">
        <v>48439</v>
      </c>
      <c r="D742" t="s">
        <v>2384</v>
      </c>
      <c r="E742">
        <v>3</v>
      </c>
      <c r="F742">
        <v>137413</v>
      </c>
      <c r="G742">
        <v>62237</v>
      </c>
      <c r="H742">
        <v>83555</v>
      </c>
      <c r="I742">
        <v>115252</v>
      </c>
      <c r="J742" t="s">
        <v>22923</v>
      </c>
      <c r="K742" s="98">
        <v>8.7640071786209077</v>
      </c>
      <c r="L742" t="s">
        <v>22922</v>
      </c>
      <c r="M742">
        <v>5587</v>
      </c>
      <c r="N742">
        <v>650</v>
      </c>
      <c r="O742" s="98">
        <v>11.634150706998389</v>
      </c>
    </row>
    <row r="743" spans="1:15">
      <c r="A743" s="97">
        <v>48113013611</v>
      </c>
      <c r="B743" t="s">
        <v>3995</v>
      </c>
      <c r="C743">
        <v>48113</v>
      </c>
      <c r="D743" t="s">
        <v>2222</v>
      </c>
      <c r="E743">
        <v>3</v>
      </c>
      <c r="F743">
        <v>137327</v>
      </c>
      <c r="G743">
        <v>62237</v>
      </c>
      <c r="H743">
        <v>83555</v>
      </c>
      <c r="I743">
        <v>115252</v>
      </c>
      <c r="J743" t="s">
        <v>22923</v>
      </c>
      <c r="K743" s="98">
        <v>8.7640071786209077</v>
      </c>
      <c r="L743" t="s">
        <v>22922</v>
      </c>
      <c r="M743">
        <v>2693</v>
      </c>
      <c r="N743">
        <v>24</v>
      </c>
      <c r="O743" s="98">
        <v>0.8911994058670627</v>
      </c>
    </row>
    <row r="744" spans="1:15">
      <c r="A744" s="97">
        <v>48121020312</v>
      </c>
      <c r="B744" t="s">
        <v>4418</v>
      </c>
      <c r="C744">
        <v>48121</v>
      </c>
      <c r="D744" t="s">
        <v>2226</v>
      </c>
      <c r="E744">
        <v>3</v>
      </c>
      <c r="F744">
        <v>136750</v>
      </c>
      <c r="G744">
        <v>62237</v>
      </c>
      <c r="H744">
        <v>83555</v>
      </c>
      <c r="I744">
        <v>115252</v>
      </c>
      <c r="J744" t="s">
        <v>22923</v>
      </c>
      <c r="K744" s="98">
        <v>8.7640071786209077</v>
      </c>
      <c r="L744" t="s">
        <v>22922</v>
      </c>
      <c r="M744">
        <v>8195</v>
      </c>
      <c r="N744">
        <v>763</v>
      </c>
      <c r="O744" s="98">
        <v>9.3105552165954855</v>
      </c>
    </row>
    <row r="745" spans="1:15">
      <c r="A745" s="97">
        <v>48085030506</v>
      </c>
      <c r="B745" t="s">
        <v>3448</v>
      </c>
      <c r="C745">
        <v>48085</v>
      </c>
      <c r="D745" t="s">
        <v>2208</v>
      </c>
      <c r="E745">
        <v>3</v>
      </c>
      <c r="F745">
        <v>136467</v>
      </c>
      <c r="G745">
        <v>62237</v>
      </c>
      <c r="H745">
        <v>83555</v>
      </c>
      <c r="I745">
        <v>115252</v>
      </c>
      <c r="J745" t="s">
        <v>22923</v>
      </c>
      <c r="K745" s="98">
        <v>8.7640071786209077</v>
      </c>
      <c r="L745" t="s">
        <v>22922</v>
      </c>
      <c r="M745">
        <v>5311</v>
      </c>
      <c r="N745">
        <v>131</v>
      </c>
      <c r="O745" s="98">
        <v>2.4665787987196386</v>
      </c>
    </row>
    <row r="746" spans="1:15">
      <c r="A746" s="97">
        <v>48113000606</v>
      </c>
      <c r="B746" t="s">
        <v>3741</v>
      </c>
      <c r="C746">
        <v>48113</v>
      </c>
      <c r="D746" t="s">
        <v>2222</v>
      </c>
      <c r="E746">
        <v>3</v>
      </c>
      <c r="F746">
        <v>136250</v>
      </c>
      <c r="G746">
        <v>62237</v>
      </c>
      <c r="H746">
        <v>83555</v>
      </c>
      <c r="I746">
        <v>115252</v>
      </c>
      <c r="J746" t="s">
        <v>22923</v>
      </c>
      <c r="K746" s="98">
        <v>8.7640071786209077</v>
      </c>
      <c r="L746" t="s">
        <v>22922</v>
      </c>
      <c r="M746">
        <v>2816</v>
      </c>
      <c r="N746">
        <v>144</v>
      </c>
      <c r="O746" s="98">
        <v>5.1136363636363642</v>
      </c>
    </row>
    <row r="747" spans="1:15">
      <c r="A747" s="97">
        <v>48113018146</v>
      </c>
      <c r="B747" t="s">
        <v>4268</v>
      </c>
      <c r="C747">
        <v>48113</v>
      </c>
      <c r="D747" t="s">
        <v>2222</v>
      </c>
      <c r="E747">
        <v>3</v>
      </c>
      <c r="F747">
        <v>136199</v>
      </c>
      <c r="G747">
        <v>62237</v>
      </c>
      <c r="H747">
        <v>83555</v>
      </c>
      <c r="I747">
        <v>115252</v>
      </c>
      <c r="J747" t="s">
        <v>22923</v>
      </c>
      <c r="K747" s="98">
        <v>8.7640071786209077</v>
      </c>
      <c r="L747" t="s">
        <v>22922</v>
      </c>
      <c r="M747">
        <v>3023</v>
      </c>
      <c r="N747">
        <v>48</v>
      </c>
      <c r="O747" s="98">
        <v>1.5878266622560371</v>
      </c>
    </row>
    <row r="748" spans="1:15">
      <c r="A748" s="97">
        <v>48439111031</v>
      </c>
      <c r="B748" t="s">
        <v>8233</v>
      </c>
      <c r="C748">
        <v>48439</v>
      </c>
      <c r="D748" t="s">
        <v>2384</v>
      </c>
      <c r="E748">
        <v>3</v>
      </c>
      <c r="F748">
        <v>136165</v>
      </c>
      <c r="G748">
        <v>62237</v>
      </c>
      <c r="H748">
        <v>83555</v>
      </c>
      <c r="I748">
        <v>115252</v>
      </c>
      <c r="J748" t="s">
        <v>22923</v>
      </c>
      <c r="K748" s="98">
        <v>8.7640071786209077</v>
      </c>
      <c r="L748" t="s">
        <v>22922</v>
      </c>
      <c r="M748">
        <v>2875</v>
      </c>
      <c r="N748">
        <v>209</v>
      </c>
      <c r="O748" s="98">
        <v>7.269565217391305</v>
      </c>
    </row>
    <row r="749" spans="1:15">
      <c r="A749" s="97">
        <v>48439113625</v>
      </c>
      <c r="B749" t="s">
        <v>8371</v>
      </c>
      <c r="C749">
        <v>48439</v>
      </c>
      <c r="D749" t="s">
        <v>2384</v>
      </c>
      <c r="E749">
        <v>3</v>
      </c>
      <c r="F749">
        <v>136017</v>
      </c>
      <c r="G749">
        <v>62237</v>
      </c>
      <c r="H749">
        <v>83555</v>
      </c>
      <c r="I749">
        <v>115252</v>
      </c>
      <c r="J749" t="s">
        <v>22923</v>
      </c>
      <c r="K749" s="98">
        <v>8.7640071786209077</v>
      </c>
      <c r="L749" t="s">
        <v>22922</v>
      </c>
      <c r="M749">
        <v>3255</v>
      </c>
      <c r="N749">
        <v>107</v>
      </c>
      <c r="O749" s="98">
        <v>3.2872503840245773</v>
      </c>
    </row>
    <row r="750" spans="1:15">
      <c r="A750" s="97">
        <v>48121021756</v>
      </c>
      <c r="B750" t="s">
        <v>4569</v>
      </c>
      <c r="C750">
        <v>48121</v>
      </c>
      <c r="D750" t="s">
        <v>2226</v>
      </c>
      <c r="E750">
        <v>3</v>
      </c>
      <c r="F750">
        <v>135393</v>
      </c>
      <c r="G750">
        <v>62237</v>
      </c>
      <c r="H750">
        <v>83555</v>
      </c>
      <c r="I750">
        <v>115252</v>
      </c>
      <c r="J750" t="s">
        <v>22923</v>
      </c>
      <c r="K750" s="98">
        <v>8.7640071786209077</v>
      </c>
      <c r="L750" t="s">
        <v>22922</v>
      </c>
      <c r="M750">
        <v>3794</v>
      </c>
      <c r="N750">
        <v>29</v>
      </c>
      <c r="O750" s="98">
        <v>0.76436478650500794</v>
      </c>
    </row>
    <row r="751" spans="1:15">
      <c r="A751" s="97">
        <v>48439111562</v>
      </c>
      <c r="B751" t="s">
        <v>8298</v>
      </c>
      <c r="C751">
        <v>48439</v>
      </c>
      <c r="D751" t="s">
        <v>2384</v>
      </c>
      <c r="E751">
        <v>3</v>
      </c>
      <c r="F751">
        <v>135355</v>
      </c>
      <c r="G751">
        <v>62237</v>
      </c>
      <c r="H751">
        <v>83555</v>
      </c>
      <c r="I751">
        <v>115252</v>
      </c>
      <c r="J751" t="s">
        <v>22923</v>
      </c>
      <c r="K751" s="98">
        <v>8.7640071786209077</v>
      </c>
      <c r="L751" t="s">
        <v>22922</v>
      </c>
      <c r="M751">
        <v>5108</v>
      </c>
      <c r="N751">
        <v>349</v>
      </c>
      <c r="O751" s="98">
        <v>6.8324197337509789</v>
      </c>
    </row>
    <row r="752" spans="1:15">
      <c r="A752" s="97">
        <v>48085031718</v>
      </c>
      <c r="B752" t="s">
        <v>3612</v>
      </c>
      <c r="C752">
        <v>48085</v>
      </c>
      <c r="D752" t="s">
        <v>2208</v>
      </c>
      <c r="E752">
        <v>3</v>
      </c>
      <c r="F752">
        <v>135278</v>
      </c>
      <c r="G752">
        <v>62237</v>
      </c>
      <c r="H752">
        <v>83555</v>
      </c>
      <c r="I752">
        <v>115252</v>
      </c>
      <c r="J752" t="s">
        <v>22923</v>
      </c>
      <c r="K752" s="98">
        <v>8.7640071786209077</v>
      </c>
      <c r="L752" t="s">
        <v>22922</v>
      </c>
      <c r="M752">
        <v>2390</v>
      </c>
      <c r="N752">
        <v>129</v>
      </c>
      <c r="O752" s="98">
        <v>5.3974895397489542</v>
      </c>
    </row>
    <row r="753" spans="1:15">
      <c r="A753" s="97">
        <v>48113007701</v>
      </c>
      <c r="B753" t="s">
        <v>3829</v>
      </c>
      <c r="C753">
        <v>48113</v>
      </c>
      <c r="D753" t="s">
        <v>2222</v>
      </c>
      <c r="E753">
        <v>3</v>
      </c>
      <c r="F753">
        <v>135069</v>
      </c>
      <c r="G753">
        <v>62237</v>
      </c>
      <c r="H753">
        <v>83555</v>
      </c>
      <c r="I753">
        <v>115252</v>
      </c>
      <c r="J753" t="s">
        <v>22923</v>
      </c>
      <c r="K753" s="98">
        <v>8.7640071786209077</v>
      </c>
      <c r="L753" t="s">
        <v>22922</v>
      </c>
      <c r="M753">
        <v>1922</v>
      </c>
      <c r="N753">
        <v>186</v>
      </c>
      <c r="O753" s="98">
        <v>9.67741935483871</v>
      </c>
    </row>
    <row r="754" spans="1:15">
      <c r="A754" s="97">
        <v>48113009607</v>
      </c>
      <c r="B754" t="s">
        <v>3895</v>
      </c>
      <c r="C754">
        <v>48113</v>
      </c>
      <c r="D754" t="s">
        <v>2222</v>
      </c>
      <c r="E754">
        <v>3</v>
      </c>
      <c r="F754">
        <v>135000</v>
      </c>
      <c r="G754">
        <v>62237</v>
      </c>
      <c r="H754">
        <v>83555</v>
      </c>
      <c r="I754">
        <v>115252</v>
      </c>
      <c r="J754" t="s">
        <v>22923</v>
      </c>
      <c r="K754" s="98">
        <v>8.7640071786209077</v>
      </c>
      <c r="L754" t="s">
        <v>22922</v>
      </c>
      <c r="M754">
        <v>3677</v>
      </c>
      <c r="N754">
        <v>36</v>
      </c>
      <c r="O754" s="98">
        <v>0.97905901550176777</v>
      </c>
    </row>
    <row r="755" spans="1:15">
      <c r="A755" s="97">
        <v>48113016525</v>
      </c>
      <c r="B755" t="s">
        <v>4151</v>
      </c>
      <c r="C755">
        <v>48113</v>
      </c>
      <c r="D755" t="s">
        <v>2222</v>
      </c>
      <c r="E755">
        <v>3</v>
      </c>
      <c r="F755">
        <v>134779</v>
      </c>
      <c r="G755">
        <v>62237</v>
      </c>
      <c r="H755">
        <v>83555</v>
      </c>
      <c r="I755">
        <v>115252</v>
      </c>
      <c r="J755" t="s">
        <v>22923</v>
      </c>
      <c r="K755" s="98">
        <v>8.7640071786209077</v>
      </c>
      <c r="L755" t="s">
        <v>22922</v>
      </c>
      <c r="M755">
        <v>2359</v>
      </c>
      <c r="N755">
        <v>11</v>
      </c>
      <c r="O755" s="98">
        <v>0.46629927935565912</v>
      </c>
    </row>
    <row r="756" spans="1:15">
      <c r="A756" s="97">
        <v>48121020124</v>
      </c>
      <c r="B756" t="s">
        <v>4395</v>
      </c>
      <c r="C756">
        <v>48121</v>
      </c>
      <c r="D756" t="s">
        <v>2226</v>
      </c>
      <c r="E756">
        <v>3</v>
      </c>
      <c r="F756">
        <v>134635</v>
      </c>
      <c r="G756">
        <v>62237</v>
      </c>
      <c r="H756">
        <v>83555</v>
      </c>
      <c r="I756">
        <v>115252</v>
      </c>
      <c r="J756" t="s">
        <v>22923</v>
      </c>
      <c r="K756" s="98">
        <v>8.7640071786209077</v>
      </c>
      <c r="L756" t="s">
        <v>22922</v>
      </c>
      <c r="M756">
        <v>4943</v>
      </c>
      <c r="N756">
        <v>115</v>
      </c>
      <c r="O756" s="98">
        <v>2.3265223548452356</v>
      </c>
    </row>
    <row r="757" spans="1:15">
      <c r="A757" s="97">
        <v>48113000704</v>
      </c>
      <c r="B757" t="s">
        <v>3748</v>
      </c>
      <c r="C757">
        <v>48113</v>
      </c>
      <c r="D757" t="s">
        <v>2222</v>
      </c>
      <c r="E757">
        <v>3</v>
      </c>
      <c r="F757">
        <v>134531</v>
      </c>
      <c r="G757">
        <v>62237</v>
      </c>
      <c r="H757">
        <v>83555</v>
      </c>
      <c r="I757">
        <v>115252</v>
      </c>
      <c r="J757" t="s">
        <v>22923</v>
      </c>
      <c r="K757" s="98">
        <v>8.7640071786209077</v>
      </c>
      <c r="L757" t="s">
        <v>22922</v>
      </c>
      <c r="M757">
        <v>3332</v>
      </c>
      <c r="N757">
        <v>207</v>
      </c>
      <c r="O757" s="98">
        <v>6.2124849939975988</v>
      </c>
    </row>
    <row r="758" spans="1:15">
      <c r="A758" s="97">
        <v>48113013005</v>
      </c>
      <c r="B758" t="s">
        <v>3971</v>
      </c>
      <c r="C758">
        <v>48113</v>
      </c>
      <c r="D758" t="s">
        <v>2222</v>
      </c>
      <c r="E758">
        <v>3</v>
      </c>
      <c r="F758">
        <v>134519</v>
      </c>
      <c r="G758">
        <v>62237</v>
      </c>
      <c r="H758">
        <v>83555</v>
      </c>
      <c r="I758">
        <v>115252</v>
      </c>
      <c r="J758" t="s">
        <v>22923</v>
      </c>
      <c r="K758" s="98">
        <v>8.7640071786209077</v>
      </c>
      <c r="L758" t="s">
        <v>22922</v>
      </c>
      <c r="M758">
        <v>4593</v>
      </c>
      <c r="N758">
        <v>183</v>
      </c>
      <c r="O758" s="98">
        <v>3.9843239712606136</v>
      </c>
    </row>
    <row r="759" spans="1:15">
      <c r="A759" s="97">
        <v>48439111311</v>
      </c>
      <c r="B759" t="s">
        <v>8247</v>
      </c>
      <c r="C759">
        <v>48439</v>
      </c>
      <c r="D759" t="s">
        <v>2384</v>
      </c>
      <c r="E759">
        <v>3</v>
      </c>
      <c r="F759">
        <v>134500</v>
      </c>
      <c r="G759">
        <v>62237</v>
      </c>
      <c r="H759">
        <v>83555</v>
      </c>
      <c r="I759">
        <v>115252</v>
      </c>
      <c r="J759" t="s">
        <v>22923</v>
      </c>
      <c r="K759" s="98">
        <v>8.7640071786209077</v>
      </c>
      <c r="L759" t="s">
        <v>22922</v>
      </c>
      <c r="M759">
        <v>7365</v>
      </c>
      <c r="N759">
        <v>29</v>
      </c>
      <c r="O759" s="98">
        <v>0.39375424304141204</v>
      </c>
    </row>
    <row r="760" spans="1:15">
      <c r="A760" s="97">
        <v>48085030532</v>
      </c>
      <c r="B760" t="s">
        <v>3465</v>
      </c>
      <c r="C760">
        <v>48085</v>
      </c>
      <c r="D760" t="s">
        <v>2208</v>
      </c>
      <c r="E760">
        <v>3</v>
      </c>
      <c r="F760">
        <v>133963</v>
      </c>
      <c r="G760">
        <v>62237</v>
      </c>
      <c r="H760">
        <v>83555</v>
      </c>
      <c r="I760">
        <v>115252</v>
      </c>
      <c r="J760" t="s">
        <v>22923</v>
      </c>
      <c r="K760" s="98">
        <v>8.7640071786209077</v>
      </c>
      <c r="L760" t="s">
        <v>22922</v>
      </c>
      <c r="M760">
        <v>2425</v>
      </c>
      <c r="N760">
        <v>60</v>
      </c>
      <c r="O760" s="98">
        <v>2.4742268041237114</v>
      </c>
    </row>
    <row r="761" spans="1:15">
      <c r="A761" s="97">
        <v>48121021533</v>
      </c>
      <c r="B761" t="s">
        <v>4486</v>
      </c>
      <c r="C761">
        <v>48121</v>
      </c>
      <c r="D761" t="s">
        <v>2226</v>
      </c>
      <c r="E761">
        <v>3</v>
      </c>
      <c r="F761">
        <v>133769</v>
      </c>
      <c r="G761">
        <v>62237</v>
      </c>
      <c r="H761">
        <v>83555</v>
      </c>
      <c r="I761">
        <v>115252</v>
      </c>
      <c r="J761" t="s">
        <v>22923</v>
      </c>
      <c r="K761" s="98">
        <v>8.7640071786209077</v>
      </c>
      <c r="L761" t="s">
        <v>22922</v>
      </c>
      <c r="M761">
        <v>6026</v>
      </c>
      <c r="N761">
        <v>259</v>
      </c>
      <c r="O761" s="98">
        <v>4.2980418187852631</v>
      </c>
    </row>
    <row r="762" spans="1:15">
      <c r="A762" s="97">
        <v>48113018145</v>
      </c>
      <c r="B762" t="s">
        <v>4267</v>
      </c>
      <c r="C762">
        <v>48113</v>
      </c>
      <c r="D762" t="s">
        <v>2222</v>
      </c>
      <c r="E762">
        <v>3</v>
      </c>
      <c r="F762">
        <v>133620</v>
      </c>
      <c r="G762">
        <v>62237</v>
      </c>
      <c r="H762">
        <v>83555</v>
      </c>
      <c r="I762">
        <v>115252</v>
      </c>
      <c r="J762" t="s">
        <v>22923</v>
      </c>
      <c r="K762" s="98">
        <v>8.7640071786209077</v>
      </c>
      <c r="L762" t="s">
        <v>22922</v>
      </c>
      <c r="M762">
        <v>5305</v>
      </c>
      <c r="N762">
        <v>287</v>
      </c>
      <c r="O762" s="98">
        <v>5.4099905749293118</v>
      </c>
    </row>
    <row r="763" spans="1:15">
      <c r="A763" s="97">
        <v>48439113946</v>
      </c>
      <c r="B763" t="s">
        <v>8431</v>
      </c>
      <c r="C763">
        <v>48439</v>
      </c>
      <c r="D763" t="s">
        <v>2384</v>
      </c>
      <c r="E763">
        <v>3</v>
      </c>
      <c r="F763">
        <v>133449</v>
      </c>
      <c r="G763">
        <v>62237</v>
      </c>
      <c r="H763">
        <v>83555</v>
      </c>
      <c r="I763">
        <v>115252</v>
      </c>
      <c r="J763" t="s">
        <v>22923</v>
      </c>
      <c r="K763" s="98">
        <v>8.7640071786209077</v>
      </c>
      <c r="L763" t="s">
        <v>22922</v>
      </c>
      <c r="M763">
        <v>6509</v>
      </c>
      <c r="N763">
        <v>70</v>
      </c>
      <c r="O763" s="98">
        <v>1.0754340144415426</v>
      </c>
    </row>
    <row r="764" spans="1:15">
      <c r="A764" s="97">
        <v>48121021731</v>
      </c>
      <c r="B764" t="s">
        <v>4546</v>
      </c>
      <c r="C764">
        <v>48121</v>
      </c>
      <c r="D764" t="s">
        <v>2226</v>
      </c>
      <c r="E764">
        <v>3</v>
      </c>
      <c r="F764">
        <v>133260</v>
      </c>
      <c r="G764">
        <v>62237</v>
      </c>
      <c r="H764">
        <v>83555</v>
      </c>
      <c r="I764">
        <v>115252</v>
      </c>
      <c r="J764" t="s">
        <v>22923</v>
      </c>
      <c r="K764" s="98">
        <v>8.7640071786209077</v>
      </c>
      <c r="L764" t="s">
        <v>22922</v>
      </c>
      <c r="M764">
        <v>3577</v>
      </c>
      <c r="N764">
        <v>10</v>
      </c>
      <c r="O764" s="98">
        <v>0.27956388034665924</v>
      </c>
    </row>
    <row r="765" spans="1:15">
      <c r="A765" s="97">
        <v>48439113950</v>
      </c>
      <c r="B765" t="s">
        <v>8435</v>
      </c>
      <c r="C765">
        <v>48439</v>
      </c>
      <c r="D765" t="s">
        <v>2384</v>
      </c>
      <c r="E765">
        <v>3</v>
      </c>
      <c r="F765">
        <v>133173</v>
      </c>
      <c r="G765">
        <v>62237</v>
      </c>
      <c r="H765">
        <v>83555</v>
      </c>
      <c r="I765">
        <v>115252</v>
      </c>
      <c r="J765" t="s">
        <v>22923</v>
      </c>
      <c r="K765" s="98">
        <v>8.7640071786209077</v>
      </c>
      <c r="L765" t="s">
        <v>22922</v>
      </c>
      <c r="M765">
        <v>6685</v>
      </c>
      <c r="N765">
        <v>280</v>
      </c>
      <c r="O765" s="98">
        <v>4.1884816753926701</v>
      </c>
    </row>
    <row r="766" spans="1:15">
      <c r="A766" s="97">
        <v>48121020130</v>
      </c>
      <c r="B766" t="s">
        <v>4401</v>
      </c>
      <c r="C766">
        <v>48121</v>
      </c>
      <c r="D766" t="s">
        <v>2226</v>
      </c>
      <c r="E766">
        <v>3</v>
      </c>
      <c r="F766">
        <v>132941</v>
      </c>
      <c r="G766">
        <v>62237</v>
      </c>
      <c r="H766">
        <v>83555</v>
      </c>
      <c r="I766">
        <v>115252</v>
      </c>
      <c r="J766" t="s">
        <v>22923</v>
      </c>
      <c r="K766" s="98">
        <v>8.7640071786209077</v>
      </c>
      <c r="L766" t="s">
        <v>22922</v>
      </c>
      <c r="M766">
        <v>3482</v>
      </c>
      <c r="N766">
        <v>13</v>
      </c>
      <c r="O766" s="98">
        <v>0.37334865020103392</v>
      </c>
    </row>
    <row r="767" spans="1:15">
      <c r="A767" s="97">
        <v>48439102101</v>
      </c>
      <c r="B767" t="s">
        <v>8087</v>
      </c>
      <c r="C767">
        <v>48439</v>
      </c>
      <c r="D767" t="s">
        <v>2384</v>
      </c>
      <c r="E767">
        <v>3</v>
      </c>
      <c r="F767">
        <v>132808</v>
      </c>
      <c r="G767">
        <v>62237</v>
      </c>
      <c r="H767">
        <v>83555</v>
      </c>
      <c r="I767">
        <v>115252</v>
      </c>
      <c r="J767" t="s">
        <v>22923</v>
      </c>
      <c r="K767" s="98">
        <v>8.7640071786209077</v>
      </c>
      <c r="L767" t="s">
        <v>22922</v>
      </c>
      <c r="M767">
        <v>2509</v>
      </c>
      <c r="N767">
        <v>358</v>
      </c>
      <c r="O767" s="98">
        <v>14.268632921482663</v>
      </c>
    </row>
    <row r="768" spans="1:15">
      <c r="A768" s="97">
        <v>48121020319</v>
      </c>
      <c r="B768" t="s">
        <v>4425</v>
      </c>
      <c r="C768">
        <v>48121</v>
      </c>
      <c r="D768" t="s">
        <v>2226</v>
      </c>
      <c r="E768">
        <v>3</v>
      </c>
      <c r="F768">
        <v>132574</v>
      </c>
      <c r="G768">
        <v>62237</v>
      </c>
      <c r="H768">
        <v>83555</v>
      </c>
      <c r="I768">
        <v>115252</v>
      </c>
      <c r="J768" t="s">
        <v>22923</v>
      </c>
      <c r="K768" s="98">
        <v>8.7640071786209077</v>
      </c>
      <c r="L768" t="s">
        <v>22922</v>
      </c>
      <c r="M768">
        <v>6509</v>
      </c>
      <c r="N768">
        <v>100</v>
      </c>
      <c r="O768" s="98">
        <v>1.5363343063450607</v>
      </c>
    </row>
    <row r="769" spans="1:15">
      <c r="A769" s="97">
        <v>48085030524</v>
      </c>
      <c r="B769" t="s">
        <v>3461</v>
      </c>
      <c r="C769">
        <v>48085</v>
      </c>
      <c r="D769" t="s">
        <v>2208</v>
      </c>
      <c r="E769">
        <v>3</v>
      </c>
      <c r="F769">
        <v>132500</v>
      </c>
      <c r="G769">
        <v>62237</v>
      </c>
      <c r="H769">
        <v>83555</v>
      </c>
      <c r="I769">
        <v>115252</v>
      </c>
      <c r="J769" t="s">
        <v>22923</v>
      </c>
      <c r="K769" s="98">
        <v>8.7640071786209077</v>
      </c>
      <c r="L769" t="s">
        <v>22922</v>
      </c>
      <c r="M769">
        <v>9519</v>
      </c>
      <c r="N769">
        <v>677</v>
      </c>
      <c r="O769" s="98">
        <v>7.1120916062611617</v>
      </c>
    </row>
    <row r="770" spans="1:15">
      <c r="A770" s="97">
        <v>48439111406</v>
      </c>
      <c r="B770" t="s">
        <v>8258</v>
      </c>
      <c r="C770">
        <v>48439</v>
      </c>
      <c r="D770" t="s">
        <v>2384</v>
      </c>
      <c r="E770">
        <v>3</v>
      </c>
      <c r="F770">
        <v>132222</v>
      </c>
      <c r="G770">
        <v>62237</v>
      </c>
      <c r="H770">
        <v>83555</v>
      </c>
      <c r="I770">
        <v>115252</v>
      </c>
      <c r="J770" t="s">
        <v>22923</v>
      </c>
      <c r="K770" s="98">
        <v>8.7640071786209077</v>
      </c>
      <c r="L770" t="s">
        <v>22922</v>
      </c>
      <c r="M770">
        <v>4449</v>
      </c>
      <c r="N770">
        <v>132</v>
      </c>
      <c r="O770" s="98">
        <v>2.9669588671611598</v>
      </c>
    </row>
    <row r="771" spans="1:15">
      <c r="A771" s="97">
        <v>48085030201</v>
      </c>
      <c r="B771" t="s">
        <v>3427</v>
      </c>
      <c r="C771">
        <v>48085</v>
      </c>
      <c r="D771" t="s">
        <v>2208</v>
      </c>
      <c r="E771">
        <v>3</v>
      </c>
      <c r="F771">
        <v>131964</v>
      </c>
      <c r="G771">
        <v>62237</v>
      </c>
      <c r="H771">
        <v>83555</v>
      </c>
      <c r="I771">
        <v>115252</v>
      </c>
      <c r="J771" t="s">
        <v>22923</v>
      </c>
      <c r="K771" s="98">
        <v>8.7640071786209077</v>
      </c>
      <c r="L771" t="s">
        <v>22922</v>
      </c>
      <c r="M771">
        <v>7324</v>
      </c>
      <c r="N771">
        <v>183</v>
      </c>
      <c r="O771" s="98">
        <v>2.498634625887493</v>
      </c>
    </row>
    <row r="772" spans="1:15">
      <c r="A772" s="97">
        <v>48121020125</v>
      </c>
      <c r="B772" t="s">
        <v>4396</v>
      </c>
      <c r="C772">
        <v>48121</v>
      </c>
      <c r="D772" t="s">
        <v>2226</v>
      </c>
      <c r="E772">
        <v>3</v>
      </c>
      <c r="F772">
        <v>131930</v>
      </c>
      <c r="G772">
        <v>62237</v>
      </c>
      <c r="H772">
        <v>83555</v>
      </c>
      <c r="I772">
        <v>115252</v>
      </c>
      <c r="J772" t="s">
        <v>22923</v>
      </c>
      <c r="K772" s="98">
        <v>8.7640071786209077</v>
      </c>
      <c r="L772" t="s">
        <v>22922</v>
      </c>
      <c r="M772">
        <v>8272</v>
      </c>
      <c r="N772">
        <v>340</v>
      </c>
      <c r="O772" s="98">
        <v>4.1102514506769827</v>
      </c>
    </row>
    <row r="773" spans="1:15">
      <c r="A773" s="97">
        <v>48439111551</v>
      </c>
      <c r="B773" t="s">
        <v>8287</v>
      </c>
      <c r="C773">
        <v>48439</v>
      </c>
      <c r="D773" t="s">
        <v>2384</v>
      </c>
      <c r="E773">
        <v>3</v>
      </c>
      <c r="F773">
        <v>131750</v>
      </c>
      <c r="G773">
        <v>62237</v>
      </c>
      <c r="H773">
        <v>83555</v>
      </c>
      <c r="I773">
        <v>115252</v>
      </c>
      <c r="J773" t="s">
        <v>22923</v>
      </c>
      <c r="K773" s="98">
        <v>8.7640071786209077</v>
      </c>
      <c r="L773" t="s">
        <v>22922</v>
      </c>
      <c r="M773">
        <v>7998</v>
      </c>
      <c r="N773">
        <v>95</v>
      </c>
      <c r="O773" s="98">
        <v>1.1877969492373095</v>
      </c>
    </row>
    <row r="774" spans="1:15">
      <c r="A774" s="97">
        <v>48121021522</v>
      </c>
      <c r="B774" t="s">
        <v>4479</v>
      </c>
      <c r="C774">
        <v>48121</v>
      </c>
      <c r="D774" t="s">
        <v>2226</v>
      </c>
      <c r="E774">
        <v>3</v>
      </c>
      <c r="F774">
        <v>131304</v>
      </c>
      <c r="G774">
        <v>62237</v>
      </c>
      <c r="H774">
        <v>83555</v>
      </c>
      <c r="I774">
        <v>115252</v>
      </c>
      <c r="J774" t="s">
        <v>22923</v>
      </c>
      <c r="K774" s="98">
        <v>8.7640071786209077</v>
      </c>
      <c r="L774" t="s">
        <v>22922</v>
      </c>
      <c r="M774">
        <v>5101</v>
      </c>
      <c r="N774">
        <v>225</v>
      </c>
      <c r="O774" s="98">
        <v>4.4108998235640069</v>
      </c>
    </row>
    <row r="775" spans="1:15">
      <c r="A775" s="97">
        <v>48113016412</v>
      </c>
      <c r="B775" t="s">
        <v>4133</v>
      </c>
      <c r="C775">
        <v>48113</v>
      </c>
      <c r="D775" t="s">
        <v>2222</v>
      </c>
      <c r="E775">
        <v>3</v>
      </c>
      <c r="F775">
        <v>131250</v>
      </c>
      <c r="G775">
        <v>62237</v>
      </c>
      <c r="H775">
        <v>83555</v>
      </c>
      <c r="I775">
        <v>115252</v>
      </c>
      <c r="J775" t="s">
        <v>22923</v>
      </c>
      <c r="K775" s="98">
        <v>8.7640071786209077</v>
      </c>
      <c r="L775" t="s">
        <v>22922</v>
      </c>
      <c r="M775">
        <v>5154</v>
      </c>
      <c r="N775">
        <v>347</v>
      </c>
      <c r="O775" s="98">
        <v>6.7326348467209929</v>
      </c>
    </row>
    <row r="776" spans="1:15">
      <c r="A776" s="97">
        <v>48085031808</v>
      </c>
      <c r="B776" t="s">
        <v>3621</v>
      </c>
      <c r="C776">
        <v>48085</v>
      </c>
      <c r="D776" t="s">
        <v>2208</v>
      </c>
      <c r="E776">
        <v>3</v>
      </c>
      <c r="F776">
        <v>130875</v>
      </c>
      <c r="G776">
        <v>62237</v>
      </c>
      <c r="H776">
        <v>83555</v>
      </c>
      <c r="I776">
        <v>115252</v>
      </c>
      <c r="J776" t="s">
        <v>22923</v>
      </c>
      <c r="K776" s="98">
        <v>8.7640071786209077</v>
      </c>
      <c r="L776" t="s">
        <v>22922</v>
      </c>
      <c r="M776">
        <v>3529</v>
      </c>
      <c r="N776">
        <v>210</v>
      </c>
      <c r="O776" s="98">
        <v>5.9506942476622271</v>
      </c>
    </row>
    <row r="777" spans="1:15">
      <c r="A777" s="97">
        <v>48113000706</v>
      </c>
      <c r="B777" t="s">
        <v>3750</v>
      </c>
      <c r="C777">
        <v>48113</v>
      </c>
      <c r="D777" t="s">
        <v>2222</v>
      </c>
      <c r="E777">
        <v>3</v>
      </c>
      <c r="F777">
        <v>130206</v>
      </c>
      <c r="G777">
        <v>62237</v>
      </c>
      <c r="H777">
        <v>83555</v>
      </c>
      <c r="I777">
        <v>115252</v>
      </c>
      <c r="J777" t="s">
        <v>22923</v>
      </c>
      <c r="K777" s="98">
        <v>8.7640071786209077</v>
      </c>
      <c r="L777" t="s">
        <v>22922</v>
      </c>
      <c r="M777">
        <v>2249</v>
      </c>
      <c r="N777">
        <v>185</v>
      </c>
      <c r="O777" s="98">
        <v>8.2258781680747006</v>
      </c>
    </row>
    <row r="778" spans="1:15">
      <c r="A778" s="97">
        <v>48085030404</v>
      </c>
      <c r="B778" t="s">
        <v>3440</v>
      </c>
      <c r="C778">
        <v>48085</v>
      </c>
      <c r="D778" t="s">
        <v>2208</v>
      </c>
      <c r="E778">
        <v>3</v>
      </c>
      <c r="F778">
        <v>130169</v>
      </c>
      <c r="G778">
        <v>62237</v>
      </c>
      <c r="H778">
        <v>83555</v>
      </c>
      <c r="I778">
        <v>115252</v>
      </c>
      <c r="J778" t="s">
        <v>22923</v>
      </c>
      <c r="K778" s="98">
        <v>8.7640071786209077</v>
      </c>
      <c r="L778" t="s">
        <v>22922</v>
      </c>
      <c r="M778">
        <v>5756</v>
      </c>
      <c r="N778">
        <v>311</v>
      </c>
      <c r="O778" s="98">
        <v>5.4030576789437106</v>
      </c>
    </row>
    <row r="779" spans="1:15">
      <c r="A779" s="97">
        <v>48121021531</v>
      </c>
      <c r="B779" t="s">
        <v>4484</v>
      </c>
      <c r="C779">
        <v>48121</v>
      </c>
      <c r="D779" t="s">
        <v>2226</v>
      </c>
      <c r="E779">
        <v>3</v>
      </c>
      <c r="F779">
        <v>130158</v>
      </c>
      <c r="G779">
        <v>62237</v>
      </c>
      <c r="H779">
        <v>83555</v>
      </c>
      <c r="I779">
        <v>115252</v>
      </c>
      <c r="J779" t="s">
        <v>22923</v>
      </c>
      <c r="K779" s="98">
        <v>8.7640071786209077</v>
      </c>
      <c r="L779" t="s">
        <v>22922</v>
      </c>
      <c r="M779">
        <v>4389</v>
      </c>
      <c r="N779">
        <v>236</v>
      </c>
      <c r="O779" s="98">
        <v>5.3770790612895878</v>
      </c>
    </row>
    <row r="780" spans="1:15">
      <c r="A780" s="97">
        <v>48113014119</v>
      </c>
      <c r="B780" t="s">
        <v>4033</v>
      </c>
      <c r="C780">
        <v>48113</v>
      </c>
      <c r="D780" t="s">
        <v>2222</v>
      </c>
      <c r="E780">
        <v>3</v>
      </c>
      <c r="F780">
        <v>130114</v>
      </c>
      <c r="G780">
        <v>62237</v>
      </c>
      <c r="H780">
        <v>83555</v>
      </c>
      <c r="I780">
        <v>115252</v>
      </c>
      <c r="J780" t="s">
        <v>22923</v>
      </c>
      <c r="K780" s="98">
        <v>8.7640071786209077</v>
      </c>
      <c r="L780" t="s">
        <v>22922</v>
      </c>
      <c r="M780">
        <v>4205</v>
      </c>
      <c r="N780">
        <v>164</v>
      </c>
      <c r="O780" s="98">
        <v>3.9001189060642094</v>
      </c>
    </row>
    <row r="781" spans="1:15">
      <c r="A781" s="97">
        <v>48113001602</v>
      </c>
      <c r="B781" t="s">
        <v>3769</v>
      </c>
      <c r="C781">
        <v>48113</v>
      </c>
      <c r="D781" t="s">
        <v>2222</v>
      </c>
      <c r="E781">
        <v>3</v>
      </c>
      <c r="F781">
        <v>130070</v>
      </c>
      <c r="G781">
        <v>62237</v>
      </c>
      <c r="H781">
        <v>83555</v>
      </c>
      <c r="I781">
        <v>115252</v>
      </c>
      <c r="J781" t="s">
        <v>22923</v>
      </c>
      <c r="K781" s="98">
        <v>8.7640071786209077</v>
      </c>
      <c r="L781" t="s">
        <v>22922</v>
      </c>
      <c r="M781">
        <v>2896</v>
      </c>
      <c r="N781">
        <v>224</v>
      </c>
      <c r="O781" s="98">
        <v>7.7348066298342539</v>
      </c>
    </row>
    <row r="782" spans="1:15">
      <c r="A782" s="97">
        <v>48085031715</v>
      </c>
      <c r="B782" t="s">
        <v>3609</v>
      </c>
      <c r="C782">
        <v>48085</v>
      </c>
      <c r="D782" t="s">
        <v>2208</v>
      </c>
      <c r="E782">
        <v>3</v>
      </c>
      <c r="F782">
        <v>130040</v>
      </c>
      <c r="G782">
        <v>62237</v>
      </c>
      <c r="H782">
        <v>83555</v>
      </c>
      <c r="I782">
        <v>115252</v>
      </c>
      <c r="J782" t="s">
        <v>22923</v>
      </c>
      <c r="K782" s="98">
        <v>8.7640071786209077</v>
      </c>
      <c r="L782" t="s">
        <v>22922</v>
      </c>
      <c r="M782">
        <v>2677</v>
      </c>
      <c r="N782">
        <v>267</v>
      </c>
      <c r="O782" s="98">
        <v>9.9738513261113191</v>
      </c>
    </row>
    <row r="783" spans="1:15">
      <c r="A783" s="97">
        <v>48113012802</v>
      </c>
      <c r="B783" t="s">
        <v>3969</v>
      </c>
      <c r="C783">
        <v>48113</v>
      </c>
      <c r="D783" t="s">
        <v>2222</v>
      </c>
      <c r="E783">
        <v>3</v>
      </c>
      <c r="F783">
        <v>130000</v>
      </c>
      <c r="G783">
        <v>62237</v>
      </c>
      <c r="H783">
        <v>83555</v>
      </c>
      <c r="I783">
        <v>115252</v>
      </c>
      <c r="J783" t="s">
        <v>22923</v>
      </c>
      <c r="K783" s="98">
        <v>8.7640071786209077</v>
      </c>
      <c r="L783" t="s">
        <v>22922</v>
      </c>
      <c r="M783">
        <v>5012</v>
      </c>
      <c r="N783">
        <v>361</v>
      </c>
      <c r="O783" s="98">
        <v>7.2027134876296888</v>
      </c>
    </row>
    <row r="784" spans="1:15">
      <c r="A784" s="97">
        <v>48439113207</v>
      </c>
      <c r="B784" t="s">
        <v>8330</v>
      </c>
      <c r="C784">
        <v>48439</v>
      </c>
      <c r="D784" t="s">
        <v>2384</v>
      </c>
      <c r="E784">
        <v>3</v>
      </c>
      <c r="F784">
        <v>129868</v>
      </c>
      <c r="G784">
        <v>62237</v>
      </c>
      <c r="H784">
        <v>83555</v>
      </c>
      <c r="I784">
        <v>115252</v>
      </c>
      <c r="J784" t="s">
        <v>22923</v>
      </c>
      <c r="K784" s="98">
        <v>8.7640071786209077</v>
      </c>
      <c r="L784" t="s">
        <v>22922</v>
      </c>
      <c r="M784">
        <v>3869</v>
      </c>
      <c r="N784">
        <v>46</v>
      </c>
      <c r="O784" s="98">
        <v>1.1889377100025846</v>
      </c>
    </row>
    <row r="785" spans="1:15">
      <c r="A785" s="97">
        <v>48439114010</v>
      </c>
      <c r="B785" t="s">
        <v>8447</v>
      </c>
      <c r="C785">
        <v>48439</v>
      </c>
      <c r="D785" t="s">
        <v>2384</v>
      </c>
      <c r="E785">
        <v>3</v>
      </c>
      <c r="F785">
        <v>129808</v>
      </c>
      <c r="G785">
        <v>62237</v>
      </c>
      <c r="H785">
        <v>83555</v>
      </c>
      <c r="I785">
        <v>115252</v>
      </c>
      <c r="J785" t="s">
        <v>22923</v>
      </c>
      <c r="K785" s="98">
        <v>8.7640071786209077</v>
      </c>
      <c r="L785" t="s">
        <v>22922</v>
      </c>
      <c r="M785">
        <v>9000</v>
      </c>
      <c r="N785">
        <v>537</v>
      </c>
      <c r="O785" s="98">
        <v>5.9666666666666668</v>
      </c>
    </row>
    <row r="786" spans="1:15">
      <c r="A786" s="97">
        <v>48121021730</v>
      </c>
      <c r="B786" t="s">
        <v>4545</v>
      </c>
      <c r="C786">
        <v>48121</v>
      </c>
      <c r="D786" t="s">
        <v>2226</v>
      </c>
      <c r="E786">
        <v>3</v>
      </c>
      <c r="F786">
        <v>129615</v>
      </c>
      <c r="G786">
        <v>62237</v>
      </c>
      <c r="H786">
        <v>83555</v>
      </c>
      <c r="I786">
        <v>115252</v>
      </c>
      <c r="J786" t="s">
        <v>22923</v>
      </c>
      <c r="K786" s="98">
        <v>8.7640071786209077</v>
      </c>
      <c r="L786" t="s">
        <v>22922</v>
      </c>
      <c r="M786">
        <v>3113</v>
      </c>
      <c r="N786">
        <v>52</v>
      </c>
      <c r="O786" s="98">
        <v>1.6704143912624476</v>
      </c>
    </row>
    <row r="787" spans="1:15">
      <c r="A787" s="97">
        <v>48113014313</v>
      </c>
      <c r="B787" t="s">
        <v>4078</v>
      </c>
      <c r="C787">
        <v>48113</v>
      </c>
      <c r="D787" t="s">
        <v>2222</v>
      </c>
      <c r="E787">
        <v>3</v>
      </c>
      <c r="F787">
        <v>129470</v>
      </c>
      <c r="G787">
        <v>62237</v>
      </c>
      <c r="H787">
        <v>83555</v>
      </c>
      <c r="I787">
        <v>115252</v>
      </c>
      <c r="J787" t="s">
        <v>22923</v>
      </c>
      <c r="K787" s="98">
        <v>8.7640071786209077</v>
      </c>
      <c r="L787" t="s">
        <v>22922</v>
      </c>
      <c r="M787">
        <v>3125</v>
      </c>
      <c r="N787">
        <v>53</v>
      </c>
      <c r="O787" s="98">
        <v>1.696</v>
      </c>
    </row>
    <row r="788" spans="1:15">
      <c r="A788" s="97">
        <v>48121020320</v>
      </c>
      <c r="B788" t="s">
        <v>4426</v>
      </c>
      <c r="C788">
        <v>48121</v>
      </c>
      <c r="D788" t="s">
        <v>2226</v>
      </c>
      <c r="E788">
        <v>3</v>
      </c>
      <c r="F788">
        <v>129424</v>
      </c>
      <c r="G788">
        <v>62237</v>
      </c>
      <c r="H788">
        <v>83555</v>
      </c>
      <c r="I788">
        <v>115252</v>
      </c>
      <c r="J788" t="s">
        <v>22923</v>
      </c>
      <c r="K788" s="98">
        <v>8.7640071786209077</v>
      </c>
      <c r="L788" t="s">
        <v>22922</v>
      </c>
      <c r="M788">
        <v>11920</v>
      </c>
      <c r="N788">
        <v>446</v>
      </c>
      <c r="O788" s="98">
        <v>3.7416107382550337</v>
      </c>
    </row>
    <row r="789" spans="1:15">
      <c r="A789" s="97">
        <v>48139060215</v>
      </c>
      <c r="B789" t="s">
        <v>4640</v>
      </c>
      <c r="C789">
        <v>48139</v>
      </c>
      <c r="D789" t="s">
        <v>2236</v>
      </c>
      <c r="E789">
        <v>3</v>
      </c>
      <c r="F789">
        <v>129010</v>
      </c>
      <c r="G789">
        <v>62237</v>
      </c>
      <c r="H789">
        <v>83555</v>
      </c>
      <c r="I789">
        <v>115252</v>
      </c>
      <c r="J789" t="s">
        <v>22923</v>
      </c>
      <c r="K789" s="98">
        <v>8.7640071786209077</v>
      </c>
      <c r="L789" t="s">
        <v>22922</v>
      </c>
      <c r="M789">
        <v>4465</v>
      </c>
      <c r="N789">
        <v>224</v>
      </c>
      <c r="O789" s="98">
        <v>5.0167973124300111</v>
      </c>
    </row>
    <row r="790" spans="1:15">
      <c r="A790" s="97">
        <v>48113014151</v>
      </c>
      <c r="B790" t="s">
        <v>4057</v>
      </c>
      <c r="C790">
        <v>48113</v>
      </c>
      <c r="D790" t="s">
        <v>2222</v>
      </c>
      <c r="E790">
        <v>3</v>
      </c>
      <c r="F790">
        <v>128750</v>
      </c>
      <c r="G790">
        <v>62237</v>
      </c>
      <c r="H790">
        <v>83555</v>
      </c>
      <c r="I790">
        <v>115252</v>
      </c>
      <c r="J790" t="s">
        <v>22923</v>
      </c>
      <c r="K790" s="98">
        <v>8.7640071786209077</v>
      </c>
      <c r="L790" t="s">
        <v>22922</v>
      </c>
      <c r="M790">
        <v>4560</v>
      </c>
      <c r="N790">
        <v>466</v>
      </c>
      <c r="O790" s="98">
        <v>10.219298245614034</v>
      </c>
    </row>
    <row r="791" spans="1:15">
      <c r="A791" s="97">
        <v>48439111530</v>
      </c>
      <c r="B791" t="s">
        <v>8273</v>
      </c>
      <c r="C791">
        <v>48439</v>
      </c>
      <c r="D791" t="s">
        <v>2384</v>
      </c>
      <c r="E791">
        <v>3</v>
      </c>
      <c r="F791">
        <v>128750</v>
      </c>
      <c r="G791">
        <v>62237</v>
      </c>
      <c r="H791">
        <v>83555</v>
      </c>
      <c r="I791">
        <v>115252</v>
      </c>
      <c r="J791" t="s">
        <v>22923</v>
      </c>
      <c r="K791" s="98">
        <v>8.7640071786209077</v>
      </c>
      <c r="L791" t="s">
        <v>22922</v>
      </c>
      <c r="M791">
        <v>5199</v>
      </c>
      <c r="N791">
        <v>127</v>
      </c>
      <c r="O791" s="98">
        <v>2.4427774572033085</v>
      </c>
    </row>
    <row r="792" spans="1:15">
      <c r="A792" s="97">
        <v>48113019203</v>
      </c>
      <c r="B792" t="s">
        <v>4336</v>
      </c>
      <c r="C792">
        <v>48113</v>
      </c>
      <c r="D792" t="s">
        <v>2222</v>
      </c>
      <c r="E792">
        <v>3</v>
      </c>
      <c r="F792">
        <v>128705</v>
      </c>
      <c r="G792">
        <v>62237</v>
      </c>
      <c r="H792">
        <v>83555</v>
      </c>
      <c r="I792">
        <v>115252</v>
      </c>
      <c r="J792" t="s">
        <v>22923</v>
      </c>
      <c r="K792" s="98">
        <v>8.7640071786209077</v>
      </c>
      <c r="L792" t="s">
        <v>22922</v>
      </c>
      <c r="M792">
        <v>3783</v>
      </c>
      <c r="N792">
        <v>239</v>
      </c>
      <c r="O792" s="98">
        <v>6.3177372455722969</v>
      </c>
    </row>
    <row r="793" spans="1:15">
      <c r="A793" s="97">
        <v>48439113932</v>
      </c>
      <c r="B793" t="s">
        <v>8417</v>
      </c>
      <c r="C793">
        <v>48439</v>
      </c>
      <c r="D793" t="s">
        <v>2384</v>
      </c>
      <c r="E793">
        <v>3</v>
      </c>
      <c r="F793">
        <v>128652</v>
      </c>
      <c r="G793">
        <v>62237</v>
      </c>
      <c r="H793">
        <v>83555</v>
      </c>
      <c r="I793">
        <v>115252</v>
      </c>
      <c r="J793" t="s">
        <v>22923</v>
      </c>
      <c r="K793" s="98">
        <v>8.7640071786209077</v>
      </c>
      <c r="L793" t="s">
        <v>22922</v>
      </c>
      <c r="M793">
        <v>8000</v>
      </c>
      <c r="N793">
        <v>200</v>
      </c>
      <c r="O793" s="98">
        <v>2.5</v>
      </c>
    </row>
    <row r="794" spans="1:15">
      <c r="A794" s="97">
        <v>48121021521</v>
      </c>
      <c r="B794" t="s">
        <v>4478</v>
      </c>
      <c r="C794">
        <v>48121</v>
      </c>
      <c r="D794" t="s">
        <v>2226</v>
      </c>
      <c r="E794">
        <v>3</v>
      </c>
      <c r="F794">
        <v>128571</v>
      </c>
      <c r="G794">
        <v>62237</v>
      </c>
      <c r="H794">
        <v>83555</v>
      </c>
      <c r="I794">
        <v>115252</v>
      </c>
      <c r="J794" t="s">
        <v>22923</v>
      </c>
      <c r="K794" s="98">
        <v>8.7640071786209077</v>
      </c>
      <c r="L794" t="s">
        <v>22922</v>
      </c>
      <c r="M794">
        <v>4415</v>
      </c>
      <c r="N794">
        <v>536</v>
      </c>
      <c r="O794" s="98">
        <v>12.140430351075878</v>
      </c>
    </row>
    <row r="795" spans="1:15">
      <c r="A795" s="97">
        <v>48439111033</v>
      </c>
      <c r="B795" t="s">
        <v>8235</v>
      </c>
      <c r="C795">
        <v>48439</v>
      </c>
      <c r="D795" t="s">
        <v>2384</v>
      </c>
      <c r="E795">
        <v>3</v>
      </c>
      <c r="F795">
        <v>128237</v>
      </c>
      <c r="G795">
        <v>62237</v>
      </c>
      <c r="H795">
        <v>83555</v>
      </c>
      <c r="I795">
        <v>115252</v>
      </c>
      <c r="J795" t="s">
        <v>22923</v>
      </c>
      <c r="K795" s="98">
        <v>8.7640071786209077</v>
      </c>
      <c r="L795" t="s">
        <v>22922</v>
      </c>
      <c r="M795">
        <v>4902</v>
      </c>
      <c r="N795">
        <v>198</v>
      </c>
      <c r="O795" s="98">
        <v>4.0391676866585069</v>
      </c>
    </row>
    <row r="796" spans="1:15">
      <c r="A796" s="97">
        <v>48121021650</v>
      </c>
      <c r="B796" t="s">
        <v>4525</v>
      </c>
      <c r="C796">
        <v>48121</v>
      </c>
      <c r="D796" t="s">
        <v>2226</v>
      </c>
      <c r="E796">
        <v>3</v>
      </c>
      <c r="F796">
        <v>128095</v>
      </c>
      <c r="G796">
        <v>62237</v>
      </c>
      <c r="H796">
        <v>83555</v>
      </c>
      <c r="I796">
        <v>115252</v>
      </c>
      <c r="J796" t="s">
        <v>22923</v>
      </c>
      <c r="K796" s="98">
        <v>8.7640071786209077</v>
      </c>
      <c r="L796" t="s">
        <v>22922</v>
      </c>
      <c r="M796">
        <v>5129</v>
      </c>
      <c r="N796">
        <v>137</v>
      </c>
      <c r="O796" s="98">
        <v>2.6710859816728405</v>
      </c>
    </row>
    <row r="797" spans="1:15">
      <c r="A797" s="97">
        <v>48085031669</v>
      </c>
      <c r="B797" t="s">
        <v>3589</v>
      </c>
      <c r="C797">
        <v>48085</v>
      </c>
      <c r="D797" t="s">
        <v>2208</v>
      </c>
      <c r="E797">
        <v>3</v>
      </c>
      <c r="F797">
        <v>128008</v>
      </c>
      <c r="G797">
        <v>62237</v>
      </c>
      <c r="H797">
        <v>83555</v>
      </c>
      <c r="I797">
        <v>115252</v>
      </c>
      <c r="J797" t="s">
        <v>22923</v>
      </c>
      <c r="K797" s="98">
        <v>8.7640071786209077</v>
      </c>
      <c r="L797" t="s">
        <v>22922</v>
      </c>
      <c r="M797">
        <v>2257</v>
      </c>
      <c r="N797">
        <v>65</v>
      </c>
      <c r="O797" s="98">
        <v>2.8799291094373061</v>
      </c>
    </row>
    <row r="798" spans="1:15">
      <c r="A798" s="97">
        <v>48113001002</v>
      </c>
      <c r="B798" t="s">
        <v>3756</v>
      </c>
      <c r="C798">
        <v>48113</v>
      </c>
      <c r="D798" t="s">
        <v>2222</v>
      </c>
      <c r="E798">
        <v>3</v>
      </c>
      <c r="F798">
        <v>128000</v>
      </c>
      <c r="G798">
        <v>62237</v>
      </c>
      <c r="H798">
        <v>83555</v>
      </c>
      <c r="I798">
        <v>115252</v>
      </c>
      <c r="J798" t="s">
        <v>22923</v>
      </c>
      <c r="K798" s="98">
        <v>8.7640071786209077</v>
      </c>
      <c r="L798" t="s">
        <v>22922</v>
      </c>
      <c r="M798">
        <v>2049</v>
      </c>
      <c r="N798">
        <v>94</v>
      </c>
      <c r="O798" s="98">
        <v>4.5876037091264035</v>
      </c>
    </row>
    <row r="799" spans="1:15">
      <c r="A799" s="97">
        <v>48121020318</v>
      </c>
      <c r="B799" t="s">
        <v>4424</v>
      </c>
      <c r="C799">
        <v>48121</v>
      </c>
      <c r="D799" t="s">
        <v>2226</v>
      </c>
      <c r="E799">
        <v>3</v>
      </c>
      <c r="F799">
        <v>127929</v>
      </c>
      <c r="G799">
        <v>62237</v>
      </c>
      <c r="H799">
        <v>83555</v>
      </c>
      <c r="I799">
        <v>115252</v>
      </c>
      <c r="J799" t="s">
        <v>22923</v>
      </c>
      <c r="K799" s="98">
        <v>8.7640071786209077</v>
      </c>
      <c r="L799" t="s">
        <v>22922</v>
      </c>
      <c r="M799">
        <v>6104</v>
      </c>
      <c r="N799">
        <v>0</v>
      </c>
      <c r="O799" s="98">
        <v>0</v>
      </c>
    </row>
    <row r="800" spans="1:15">
      <c r="A800" s="97">
        <v>48439111409</v>
      </c>
      <c r="B800" t="s">
        <v>8261</v>
      </c>
      <c r="C800">
        <v>48439</v>
      </c>
      <c r="D800" t="s">
        <v>2384</v>
      </c>
      <c r="E800">
        <v>3</v>
      </c>
      <c r="F800">
        <v>127880</v>
      </c>
      <c r="G800">
        <v>62237</v>
      </c>
      <c r="H800">
        <v>83555</v>
      </c>
      <c r="I800">
        <v>115252</v>
      </c>
      <c r="J800" t="s">
        <v>22923</v>
      </c>
      <c r="K800" s="98">
        <v>8.7640071786209077</v>
      </c>
      <c r="L800" t="s">
        <v>22922</v>
      </c>
      <c r="M800">
        <v>5721</v>
      </c>
      <c r="N800">
        <v>701</v>
      </c>
      <c r="O800" s="98">
        <v>12.253102604439784</v>
      </c>
    </row>
    <row r="801" spans="1:15">
      <c r="A801" s="97">
        <v>48113013008</v>
      </c>
      <c r="B801" t="s">
        <v>3973</v>
      </c>
      <c r="C801">
        <v>48113</v>
      </c>
      <c r="D801" t="s">
        <v>2222</v>
      </c>
      <c r="E801">
        <v>3</v>
      </c>
      <c r="F801">
        <v>127841</v>
      </c>
      <c r="G801">
        <v>62237</v>
      </c>
      <c r="H801">
        <v>83555</v>
      </c>
      <c r="I801">
        <v>115252</v>
      </c>
      <c r="J801" t="s">
        <v>22923</v>
      </c>
      <c r="K801" s="98">
        <v>8.7640071786209077</v>
      </c>
      <c r="L801" t="s">
        <v>22922</v>
      </c>
      <c r="M801">
        <v>3095</v>
      </c>
      <c r="N801">
        <v>107</v>
      </c>
      <c r="O801" s="98">
        <v>3.4571890145395798</v>
      </c>
    </row>
    <row r="802" spans="1:15">
      <c r="A802" s="97">
        <v>48397040406</v>
      </c>
      <c r="B802" t="s">
        <v>7895</v>
      </c>
      <c r="C802">
        <v>48397</v>
      </c>
      <c r="D802" t="s">
        <v>2363</v>
      </c>
      <c r="E802">
        <v>3</v>
      </c>
      <c r="F802">
        <v>127721</v>
      </c>
      <c r="G802">
        <v>62237</v>
      </c>
      <c r="H802">
        <v>83555</v>
      </c>
      <c r="I802">
        <v>115252</v>
      </c>
      <c r="J802" t="s">
        <v>22923</v>
      </c>
      <c r="K802" s="98">
        <v>8.7640071786209077</v>
      </c>
      <c r="L802" t="s">
        <v>22922</v>
      </c>
      <c r="M802">
        <v>4130</v>
      </c>
      <c r="N802">
        <v>0</v>
      </c>
      <c r="O802" s="98">
        <v>0</v>
      </c>
    </row>
    <row r="803" spans="1:15">
      <c r="A803" s="97">
        <v>48439113004</v>
      </c>
      <c r="B803" t="s">
        <v>8310</v>
      </c>
      <c r="C803">
        <v>48439</v>
      </c>
      <c r="D803" t="s">
        <v>2384</v>
      </c>
      <c r="E803">
        <v>3</v>
      </c>
      <c r="F803">
        <v>127630</v>
      </c>
      <c r="G803">
        <v>62237</v>
      </c>
      <c r="H803">
        <v>83555</v>
      </c>
      <c r="I803">
        <v>115252</v>
      </c>
      <c r="J803" t="s">
        <v>22923</v>
      </c>
      <c r="K803" s="98">
        <v>8.7640071786209077</v>
      </c>
      <c r="L803" t="s">
        <v>22922</v>
      </c>
      <c r="M803">
        <v>2926</v>
      </c>
      <c r="N803">
        <v>75</v>
      </c>
      <c r="O803" s="98">
        <v>2.563226247436774</v>
      </c>
    </row>
    <row r="804" spans="1:15">
      <c r="A804" s="97">
        <v>48085031333</v>
      </c>
      <c r="B804" t="s">
        <v>3523</v>
      </c>
      <c r="C804">
        <v>48085</v>
      </c>
      <c r="D804" t="s">
        <v>2208</v>
      </c>
      <c r="E804">
        <v>3</v>
      </c>
      <c r="F804">
        <v>127600</v>
      </c>
      <c r="G804">
        <v>62237</v>
      </c>
      <c r="H804">
        <v>83555</v>
      </c>
      <c r="I804">
        <v>115252</v>
      </c>
      <c r="J804" t="s">
        <v>22923</v>
      </c>
      <c r="K804" s="98">
        <v>8.7640071786209077</v>
      </c>
      <c r="L804" t="s">
        <v>22922</v>
      </c>
      <c r="M804">
        <v>4358</v>
      </c>
      <c r="N804">
        <v>348</v>
      </c>
      <c r="O804" s="98">
        <v>7.9853143643873334</v>
      </c>
    </row>
    <row r="805" spans="1:15">
      <c r="A805" s="97">
        <v>48113018155</v>
      </c>
      <c r="B805" t="s">
        <v>4277</v>
      </c>
      <c r="C805">
        <v>48113</v>
      </c>
      <c r="D805" t="s">
        <v>2222</v>
      </c>
      <c r="E805">
        <v>3</v>
      </c>
      <c r="F805">
        <v>127176</v>
      </c>
      <c r="G805">
        <v>62237</v>
      </c>
      <c r="H805">
        <v>83555</v>
      </c>
      <c r="I805">
        <v>115252</v>
      </c>
      <c r="J805" t="s">
        <v>22923</v>
      </c>
      <c r="K805" s="98">
        <v>8.7640071786209077</v>
      </c>
      <c r="L805" t="s">
        <v>22922</v>
      </c>
      <c r="M805">
        <v>6603</v>
      </c>
      <c r="N805">
        <v>398</v>
      </c>
      <c r="O805" s="98">
        <v>6.027563228835378</v>
      </c>
    </row>
    <row r="806" spans="1:15">
      <c r="A806" s="97">
        <v>48221160218</v>
      </c>
      <c r="B806" t="s">
        <v>6769</v>
      </c>
      <c r="C806">
        <v>48221</v>
      </c>
      <c r="D806" t="s">
        <v>2276</v>
      </c>
      <c r="E806">
        <v>3</v>
      </c>
      <c r="F806">
        <v>126912</v>
      </c>
      <c r="G806">
        <v>62237</v>
      </c>
      <c r="H806">
        <v>83555</v>
      </c>
      <c r="I806">
        <v>115252</v>
      </c>
      <c r="J806" t="s">
        <v>22923</v>
      </c>
      <c r="K806" s="98">
        <v>8.7640071786209077</v>
      </c>
      <c r="L806" t="s">
        <v>22922</v>
      </c>
      <c r="M806">
        <v>4517</v>
      </c>
      <c r="N806">
        <v>207</v>
      </c>
      <c r="O806" s="98">
        <v>4.5826876245295551</v>
      </c>
    </row>
    <row r="807" spans="1:15">
      <c r="A807" s="97">
        <v>48085031424</v>
      </c>
      <c r="B807" t="s">
        <v>3541</v>
      </c>
      <c r="C807">
        <v>48085</v>
      </c>
      <c r="D807" t="s">
        <v>2208</v>
      </c>
      <c r="E807">
        <v>3</v>
      </c>
      <c r="F807">
        <v>126731</v>
      </c>
      <c r="G807">
        <v>62237</v>
      </c>
      <c r="H807">
        <v>83555</v>
      </c>
      <c r="I807">
        <v>115252</v>
      </c>
      <c r="J807" t="s">
        <v>22923</v>
      </c>
      <c r="K807" s="98">
        <v>8.7640071786209077</v>
      </c>
      <c r="L807" t="s">
        <v>22922</v>
      </c>
      <c r="M807">
        <v>2609</v>
      </c>
      <c r="N807">
        <v>4</v>
      </c>
      <c r="O807" s="98">
        <v>0.15331544653123802</v>
      </c>
    </row>
    <row r="808" spans="1:15">
      <c r="A808" s="97">
        <v>48085031646</v>
      </c>
      <c r="B808" t="s">
        <v>3573</v>
      </c>
      <c r="C808">
        <v>48085</v>
      </c>
      <c r="D808" t="s">
        <v>2208</v>
      </c>
      <c r="E808">
        <v>3</v>
      </c>
      <c r="F808">
        <v>126630</v>
      </c>
      <c r="G808">
        <v>62237</v>
      </c>
      <c r="H808">
        <v>83555</v>
      </c>
      <c r="I808">
        <v>115252</v>
      </c>
      <c r="J808" t="s">
        <v>22923</v>
      </c>
      <c r="K808" s="98">
        <v>8.7640071786209077</v>
      </c>
      <c r="L808" t="s">
        <v>22922</v>
      </c>
      <c r="M808">
        <v>5358</v>
      </c>
      <c r="N808">
        <v>119</v>
      </c>
      <c r="O808" s="98">
        <v>2.2209779768570361</v>
      </c>
    </row>
    <row r="809" spans="1:15">
      <c r="A809" s="97">
        <v>48439113612</v>
      </c>
      <c r="B809" t="s">
        <v>8364</v>
      </c>
      <c r="C809">
        <v>48439</v>
      </c>
      <c r="D809" t="s">
        <v>2384</v>
      </c>
      <c r="E809">
        <v>3</v>
      </c>
      <c r="F809">
        <v>126287</v>
      </c>
      <c r="G809">
        <v>62237</v>
      </c>
      <c r="H809">
        <v>83555</v>
      </c>
      <c r="I809">
        <v>115252</v>
      </c>
      <c r="J809" t="s">
        <v>22923</v>
      </c>
      <c r="K809" s="98">
        <v>8.7640071786209077</v>
      </c>
      <c r="L809" t="s">
        <v>22922</v>
      </c>
      <c r="M809">
        <v>4623</v>
      </c>
      <c r="N809">
        <v>107</v>
      </c>
      <c r="O809" s="98">
        <v>2.3145143845987453</v>
      </c>
    </row>
    <row r="810" spans="1:15">
      <c r="A810" s="97">
        <v>48439114011</v>
      </c>
      <c r="B810" t="s">
        <v>8448</v>
      </c>
      <c r="C810">
        <v>48439</v>
      </c>
      <c r="D810" t="s">
        <v>2384</v>
      </c>
      <c r="E810">
        <v>3</v>
      </c>
      <c r="F810">
        <v>126161</v>
      </c>
      <c r="G810">
        <v>62237</v>
      </c>
      <c r="H810">
        <v>83555</v>
      </c>
      <c r="I810">
        <v>115252</v>
      </c>
      <c r="J810" t="s">
        <v>22923</v>
      </c>
      <c r="K810" s="98">
        <v>8.7640071786209077</v>
      </c>
      <c r="L810" t="s">
        <v>22922</v>
      </c>
      <c r="M810">
        <v>7195</v>
      </c>
      <c r="N810">
        <v>404</v>
      </c>
      <c r="O810" s="98">
        <v>5.6150104239054901</v>
      </c>
    </row>
    <row r="811" spans="1:15">
      <c r="A811" s="97">
        <v>48139060219</v>
      </c>
      <c r="B811" t="s">
        <v>4644</v>
      </c>
      <c r="C811">
        <v>48139</v>
      </c>
      <c r="D811" t="s">
        <v>2236</v>
      </c>
      <c r="E811">
        <v>3</v>
      </c>
      <c r="F811">
        <v>126023</v>
      </c>
      <c r="G811">
        <v>62237</v>
      </c>
      <c r="H811">
        <v>83555</v>
      </c>
      <c r="I811">
        <v>115252</v>
      </c>
      <c r="J811" t="s">
        <v>22923</v>
      </c>
      <c r="K811" s="98">
        <v>8.7640071786209077</v>
      </c>
      <c r="L811" t="s">
        <v>22922</v>
      </c>
      <c r="M811">
        <v>4414</v>
      </c>
      <c r="N811">
        <v>85</v>
      </c>
      <c r="O811" s="98">
        <v>1.9256909832351607</v>
      </c>
    </row>
    <row r="812" spans="1:15">
      <c r="A812" s="97">
        <v>48085031649</v>
      </c>
      <c r="B812" t="s">
        <v>3575</v>
      </c>
      <c r="C812">
        <v>48085</v>
      </c>
      <c r="D812" t="s">
        <v>2208</v>
      </c>
      <c r="E812">
        <v>3</v>
      </c>
      <c r="F812">
        <v>126020</v>
      </c>
      <c r="G812">
        <v>62237</v>
      </c>
      <c r="H812">
        <v>83555</v>
      </c>
      <c r="I812">
        <v>115252</v>
      </c>
      <c r="J812" t="s">
        <v>22923</v>
      </c>
      <c r="K812" s="98">
        <v>8.7640071786209077</v>
      </c>
      <c r="L812" t="s">
        <v>22922</v>
      </c>
      <c r="M812">
        <v>5231</v>
      </c>
      <c r="N812">
        <v>211</v>
      </c>
      <c r="O812" s="98">
        <v>4.0336455744599498</v>
      </c>
    </row>
    <row r="813" spans="1:15">
      <c r="A813" s="97">
        <v>48397040409</v>
      </c>
      <c r="B813" t="s">
        <v>7898</v>
      </c>
      <c r="C813">
        <v>48397</v>
      </c>
      <c r="D813" t="s">
        <v>2363</v>
      </c>
      <c r="E813">
        <v>3</v>
      </c>
      <c r="F813">
        <v>125667</v>
      </c>
      <c r="G813">
        <v>62237</v>
      </c>
      <c r="H813">
        <v>83555</v>
      </c>
      <c r="I813">
        <v>115252</v>
      </c>
      <c r="J813" t="s">
        <v>22923</v>
      </c>
      <c r="K813" s="98">
        <v>8.7640071786209077</v>
      </c>
      <c r="L813" t="s">
        <v>22922</v>
      </c>
      <c r="M813">
        <v>4657</v>
      </c>
      <c r="N813">
        <v>415</v>
      </c>
      <c r="O813" s="98">
        <v>8.9113162980459535</v>
      </c>
    </row>
    <row r="814" spans="1:15">
      <c r="A814" s="97">
        <v>48085031334</v>
      </c>
      <c r="B814" t="s">
        <v>3524</v>
      </c>
      <c r="C814">
        <v>48085</v>
      </c>
      <c r="D814" t="s">
        <v>2208</v>
      </c>
      <c r="E814">
        <v>3</v>
      </c>
      <c r="F814">
        <v>125446</v>
      </c>
      <c r="G814">
        <v>62237</v>
      </c>
      <c r="H814">
        <v>83555</v>
      </c>
      <c r="I814">
        <v>115252</v>
      </c>
      <c r="J814" t="s">
        <v>22923</v>
      </c>
      <c r="K814" s="98">
        <v>8.7640071786209077</v>
      </c>
      <c r="L814" t="s">
        <v>22922</v>
      </c>
      <c r="M814">
        <v>3582</v>
      </c>
      <c r="N814">
        <v>100</v>
      </c>
      <c r="O814" s="98">
        <v>2.7917364600781687</v>
      </c>
    </row>
    <row r="815" spans="1:15">
      <c r="A815" s="97">
        <v>48139060209</v>
      </c>
      <c r="B815" t="s">
        <v>4637</v>
      </c>
      <c r="C815">
        <v>48139</v>
      </c>
      <c r="D815" t="s">
        <v>2236</v>
      </c>
      <c r="E815">
        <v>3</v>
      </c>
      <c r="F815">
        <v>125426</v>
      </c>
      <c r="G815">
        <v>62237</v>
      </c>
      <c r="H815">
        <v>83555</v>
      </c>
      <c r="I815">
        <v>115252</v>
      </c>
      <c r="J815" t="s">
        <v>22923</v>
      </c>
      <c r="K815" s="98">
        <v>8.7640071786209077</v>
      </c>
      <c r="L815" t="s">
        <v>22922</v>
      </c>
      <c r="M815">
        <v>5644</v>
      </c>
      <c r="N815">
        <v>127</v>
      </c>
      <c r="O815" s="98">
        <v>2.250177179305457</v>
      </c>
    </row>
    <row r="816" spans="1:15">
      <c r="A816" s="97">
        <v>48121021307</v>
      </c>
      <c r="B816" t="s">
        <v>4454</v>
      </c>
      <c r="C816">
        <v>48121</v>
      </c>
      <c r="D816" t="s">
        <v>2226</v>
      </c>
      <c r="E816">
        <v>3</v>
      </c>
      <c r="F816">
        <v>125395</v>
      </c>
      <c r="G816">
        <v>62237</v>
      </c>
      <c r="H816">
        <v>83555</v>
      </c>
      <c r="I816">
        <v>115252</v>
      </c>
      <c r="J816" t="s">
        <v>22923</v>
      </c>
      <c r="K816" s="98">
        <v>8.7640071786209077</v>
      </c>
      <c r="L816" t="s">
        <v>22922</v>
      </c>
      <c r="M816">
        <v>5028</v>
      </c>
      <c r="N816">
        <v>332</v>
      </c>
      <c r="O816" s="98">
        <v>6.6030230708035003</v>
      </c>
    </row>
    <row r="817" spans="1:15">
      <c r="A817" s="97">
        <v>48439111546</v>
      </c>
      <c r="B817" t="s">
        <v>8286</v>
      </c>
      <c r="C817">
        <v>48439</v>
      </c>
      <c r="D817" t="s">
        <v>2384</v>
      </c>
      <c r="E817">
        <v>3</v>
      </c>
      <c r="F817">
        <v>125082</v>
      </c>
      <c r="G817">
        <v>62237</v>
      </c>
      <c r="H817">
        <v>83555</v>
      </c>
      <c r="I817">
        <v>115252</v>
      </c>
      <c r="J817" t="s">
        <v>22923</v>
      </c>
      <c r="K817" s="98">
        <v>8.7640071786209077</v>
      </c>
      <c r="L817" t="s">
        <v>22922</v>
      </c>
      <c r="M817">
        <v>7368</v>
      </c>
      <c r="N817">
        <v>54</v>
      </c>
      <c r="O817" s="98">
        <v>0.73289902280130292</v>
      </c>
    </row>
    <row r="818" spans="1:15">
      <c r="A818" s="97">
        <v>48121020313</v>
      </c>
      <c r="B818" t="s">
        <v>4419</v>
      </c>
      <c r="C818">
        <v>48121</v>
      </c>
      <c r="D818" t="s">
        <v>2226</v>
      </c>
      <c r="E818">
        <v>3</v>
      </c>
      <c r="F818">
        <v>124792</v>
      </c>
      <c r="G818">
        <v>62237</v>
      </c>
      <c r="H818">
        <v>83555</v>
      </c>
      <c r="I818">
        <v>115252</v>
      </c>
      <c r="J818" t="s">
        <v>22923</v>
      </c>
      <c r="K818" s="98">
        <v>8.7640071786209077</v>
      </c>
      <c r="L818" t="s">
        <v>22922</v>
      </c>
      <c r="M818">
        <v>6319</v>
      </c>
      <c r="N818">
        <v>250</v>
      </c>
      <c r="O818" s="98">
        <v>3.9563222028802025</v>
      </c>
    </row>
    <row r="819" spans="1:15">
      <c r="A819" s="97">
        <v>48085030516</v>
      </c>
      <c r="B819" t="s">
        <v>3455</v>
      </c>
      <c r="C819">
        <v>48085</v>
      </c>
      <c r="D819" t="s">
        <v>2208</v>
      </c>
      <c r="E819">
        <v>3</v>
      </c>
      <c r="F819">
        <v>124554</v>
      </c>
      <c r="G819">
        <v>62237</v>
      </c>
      <c r="H819">
        <v>83555</v>
      </c>
      <c r="I819">
        <v>115252</v>
      </c>
      <c r="J819" t="s">
        <v>22923</v>
      </c>
      <c r="K819" s="98">
        <v>8.7640071786209077</v>
      </c>
      <c r="L819" t="s">
        <v>22922</v>
      </c>
      <c r="M819">
        <v>7201</v>
      </c>
      <c r="N819">
        <v>311</v>
      </c>
      <c r="O819" s="98">
        <v>4.3188446049159843</v>
      </c>
    </row>
    <row r="820" spans="1:15">
      <c r="A820" s="97">
        <v>48113004400</v>
      </c>
      <c r="B820" t="s">
        <v>3789</v>
      </c>
      <c r="C820">
        <v>48113</v>
      </c>
      <c r="D820" t="s">
        <v>2222</v>
      </c>
      <c r="E820">
        <v>3</v>
      </c>
      <c r="F820">
        <v>124440</v>
      </c>
      <c r="G820">
        <v>62237</v>
      </c>
      <c r="H820">
        <v>83555</v>
      </c>
      <c r="I820">
        <v>115252</v>
      </c>
      <c r="J820" t="s">
        <v>22923</v>
      </c>
      <c r="K820" s="98">
        <v>8.7640071786209077</v>
      </c>
      <c r="L820" t="s">
        <v>22922</v>
      </c>
      <c r="M820">
        <v>3679</v>
      </c>
      <c r="N820">
        <v>266</v>
      </c>
      <c r="O820" s="98">
        <v>7.2302256047839091</v>
      </c>
    </row>
    <row r="821" spans="1:15">
      <c r="A821" s="97">
        <v>48113000705</v>
      </c>
      <c r="B821" t="s">
        <v>3749</v>
      </c>
      <c r="C821">
        <v>48113</v>
      </c>
      <c r="D821" t="s">
        <v>2222</v>
      </c>
      <c r="E821">
        <v>3</v>
      </c>
      <c r="F821">
        <v>124250</v>
      </c>
      <c r="G821">
        <v>62237</v>
      </c>
      <c r="H821">
        <v>83555</v>
      </c>
      <c r="I821">
        <v>115252</v>
      </c>
      <c r="J821" t="s">
        <v>22923</v>
      </c>
      <c r="K821" s="98">
        <v>8.7640071786209077</v>
      </c>
      <c r="L821" t="s">
        <v>22922</v>
      </c>
      <c r="M821">
        <v>2357</v>
      </c>
      <c r="N821">
        <v>207</v>
      </c>
      <c r="O821" s="98">
        <v>8.7823504454815442</v>
      </c>
    </row>
    <row r="822" spans="1:15">
      <c r="A822" s="97">
        <v>48113014128</v>
      </c>
      <c r="B822" t="s">
        <v>4039</v>
      </c>
      <c r="C822">
        <v>48113</v>
      </c>
      <c r="D822" t="s">
        <v>2222</v>
      </c>
      <c r="E822">
        <v>3</v>
      </c>
      <c r="F822">
        <v>124202</v>
      </c>
      <c r="G822">
        <v>62237</v>
      </c>
      <c r="H822">
        <v>83555</v>
      </c>
      <c r="I822">
        <v>115252</v>
      </c>
      <c r="J822" t="s">
        <v>22923</v>
      </c>
      <c r="K822" s="98">
        <v>8.7640071786209077</v>
      </c>
      <c r="L822" t="s">
        <v>22922</v>
      </c>
      <c r="M822">
        <v>3994</v>
      </c>
      <c r="N822">
        <v>113</v>
      </c>
      <c r="O822" s="98">
        <v>2.829243865798698</v>
      </c>
    </row>
    <row r="823" spans="1:15">
      <c r="A823" s="97">
        <v>48121021648</v>
      </c>
      <c r="B823" t="s">
        <v>4523</v>
      </c>
      <c r="C823">
        <v>48121</v>
      </c>
      <c r="D823" t="s">
        <v>2226</v>
      </c>
      <c r="E823">
        <v>3</v>
      </c>
      <c r="F823">
        <v>124063</v>
      </c>
      <c r="G823">
        <v>62237</v>
      </c>
      <c r="H823">
        <v>83555</v>
      </c>
      <c r="I823">
        <v>115252</v>
      </c>
      <c r="J823" t="s">
        <v>22923</v>
      </c>
      <c r="K823" s="98">
        <v>8.7640071786209077</v>
      </c>
      <c r="L823" t="s">
        <v>22922</v>
      </c>
      <c r="M823">
        <v>3250</v>
      </c>
      <c r="N823">
        <v>144</v>
      </c>
      <c r="O823" s="98">
        <v>4.4307692307692301</v>
      </c>
    </row>
    <row r="824" spans="1:15">
      <c r="A824" s="97">
        <v>48113009608</v>
      </c>
      <c r="B824" t="s">
        <v>3896</v>
      </c>
      <c r="C824">
        <v>48113</v>
      </c>
      <c r="D824" t="s">
        <v>2222</v>
      </c>
      <c r="E824">
        <v>3</v>
      </c>
      <c r="F824">
        <v>123958</v>
      </c>
      <c r="G824">
        <v>62237</v>
      </c>
      <c r="H824">
        <v>83555</v>
      </c>
      <c r="I824">
        <v>115252</v>
      </c>
      <c r="J824" t="s">
        <v>22923</v>
      </c>
      <c r="K824" s="98">
        <v>8.7640071786209077</v>
      </c>
      <c r="L824" t="s">
        <v>22922</v>
      </c>
      <c r="M824">
        <v>2901</v>
      </c>
      <c r="N824">
        <v>47</v>
      </c>
      <c r="O824" s="98">
        <v>1.6201309893140294</v>
      </c>
    </row>
    <row r="825" spans="1:15">
      <c r="A825" s="97">
        <v>48085030549</v>
      </c>
      <c r="B825" t="s">
        <v>3482</v>
      </c>
      <c r="C825">
        <v>48085</v>
      </c>
      <c r="D825" t="s">
        <v>2208</v>
      </c>
      <c r="E825">
        <v>3</v>
      </c>
      <c r="F825">
        <v>123942</v>
      </c>
      <c r="G825">
        <v>62237</v>
      </c>
      <c r="H825">
        <v>83555</v>
      </c>
      <c r="I825">
        <v>115252</v>
      </c>
      <c r="J825" t="s">
        <v>22923</v>
      </c>
      <c r="K825" s="98">
        <v>8.7640071786209077</v>
      </c>
      <c r="L825" t="s">
        <v>22922</v>
      </c>
      <c r="M825">
        <v>2607</v>
      </c>
      <c r="N825">
        <v>66</v>
      </c>
      <c r="O825" s="98">
        <v>2.5316455696202533</v>
      </c>
    </row>
    <row r="826" spans="1:15">
      <c r="A826" s="97">
        <v>48113014209</v>
      </c>
      <c r="B826" t="s">
        <v>4073</v>
      </c>
      <c r="C826">
        <v>48113</v>
      </c>
      <c r="D826" t="s">
        <v>2222</v>
      </c>
      <c r="E826">
        <v>3</v>
      </c>
      <c r="F826">
        <v>123475</v>
      </c>
      <c r="G826">
        <v>62237</v>
      </c>
      <c r="H826">
        <v>83555</v>
      </c>
      <c r="I826">
        <v>115252</v>
      </c>
      <c r="J826" t="s">
        <v>22923</v>
      </c>
      <c r="K826" s="98">
        <v>8.7640071786209077</v>
      </c>
      <c r="L826" t="s">
        <v>22922</v>
      </c>
      <c r="M826">
        <v>3433</v>
      </c>
      <c r="N826">
        <v>60</v>
      </c>
      <c r="O826" s="98">
        <v>1.7477424992717741</v>
      </c>
    </row>
    <row r="827" spans="1:15">
      <c r="A827" s="97">
        <v>48439121606</v>
      </c>
      <c r="B827" t="s">
        <v>8468</v>
      </c>
      <c r="C827">
        <v>48439</v>
      </c>
      <c r="D827" t="s">
        <v>2384</v>
      </c>
      <c r="E827">
        <v>3</v>
      </c>
      <c r="F827">
        <v>123393</v>
      </c>
      <c r="G827">
        <v>62237</v>
      </c>
      <c r="H827">
        <v>83555</v>
      </c>
      <c r="I827">
        <v>115252</v>
      </c>
      <c r="J827" t="s">
        <v>22923</v>
      </c>
      <c r="K827" s="98">
        <v>8.7640071786209077</v>
      </c>
      <c r="L827" t="s">
        <v>22922</v>
      </c>
      <c r="M827">
        <v>3798</v>
      </c>
      <c r="N827">
        <v>121</v>
      </c>
      <c r="O827" s="98">
        <v>3.1858873091100581</v>
      </c>
    </row>
    <row r="828" spans="1:15">
      <c r="A828" s="97">
        <v>48121021415</v>
      </c>
      <c r="B828" t="s">
        <v>4460</v>
      </c>
      <c r="C828">
        <v>48121</v>
      </c>
      <c r="D828" t="s">
        <v>2226</v>
      </c>
      <c r="E828">
        <v>3</v>
      </c>
      <c r="F828">
        <v>123234</v>
      </c>
      <c r="G828">
        <v>62237</v>
      </c>
      <c r="H828">
        <v>83555</v>
      </c>
      <c r="I828">
        <v>115252</v>
      </c>
      <c r="J828" t="s">
        <v>22923</v>
      </c>
      <c r="K828" s="98">
        <v>8.7640071786209077</v>
      </c>
      <c r="L828" t="s">
        <v>22922</v>
      </c>
      <c r="M828">
        <v>9350</v>
      </c>
      <c r="N828">
        <v>682</v>
      </c>
      <c r="O828" s="98">
        <v>7.2941176470588234</v>
      </c>
    </row>
    <row r="829" spans="1:15">
      <c r="A829" s="97">
        <v>48121021640</v>
      </c>
      <c r="B829" t="s">
        <v>4515</v>
      </c>
      <c r="C829">
        <v>48121</v>
      </c>
      <c r="D829" t="s">
        <v>2226</v>
      </c>
      <c r="E829">
        <v>3</v>
      </c>
      <c r="F829">
        <v>123219</v>
      </c>
      <c r="G829">
        <v>62237</v>
      </c>
      <c r="H829">
        <v>83555</v>
      </c>
      <c r="I829">
        <v>115252</v>
      </c>
      <c r="J829" t="s">
        <v>22923</v>
      </c>
      <c r="K829" s="98">
        <v>8.7640071786209077</v>
      </c>
      <c r="L829" t="s">
        <v>22922</v>
      </c>
      <c r="M829">
        <v>2416</v>
      </c>
      <c r="N829">
        <v>47</v>
      </c>
      <c r="O829" s="98">
        <v>1.9453642384105958</v>
      </c>
    </row>
    <row r="830" spans="1:15">
      <c r="A830" s="97">
        <v>48085031673</v>
      </c>
      <c r="B830" t="s">
        <v>3593</v>
      </c>
      <c r="C830">
        <v>48085</v>
      </c>
      <c r="D830" t="s">
        <v>2208</v>
      </c>
      <c r="E830">
        <v>3</v>
      </c>
      <c r="F830">
        <v>123163</v>
      </c>
      <c r="G830">
        <v>62237</v>
      </c>
      <c r="H830">
        <v>83555</v>
      </c>
      <c r="I830">
        <v>115252</v>
      </c>
      <c r="J830" t="s">
        <v>22923</v>
      </c>
      <c r="K830" s="98">
        <v>8.7640071786209077</v>
      </c>
      <c r="L830" t="s">
        <v>22922</v>
      </c>
      <c r="M830">
        <v>2724</v>
      </c>
      <c r="N830">
        <v>70</v>
      </c>
      <c r="O830" s="98">
        <v>2.5697503671071953</v>
      </c>
    </row>
    <row r="831" spans="1:15">
      <c r="A831" s="97">
        <v>48439106526</v>
      </c>
      <c r="B831" t="s">
        <v>8187</v>
      </c>
      <c r="C831">
        <v>48439</v>
      </c>
      <c r="D831" t="s">
        <v>2384</v>
      </c>
      <c r="E831">
        <v>3</v>
      </c>
      <c r="F831">
        <v>122566</v>
      </c>
      <c r="G831">
        <v>62237</v>
      </c>
      <c r="H831">
        <v>83555</v>
      </c>
      <c r="I831">
        <v>115252</v>
      </c>
      <c r="J831" t="s">
        <v>22923</v>
      </c>
      <c r="K831" s="98">
        <v>8.7640071786209077</v>
      </c>
      <c r="L831" t="s">
        <v>22922</v>
      </c>
      <c r="M831">
        <v>6725</v>
      </c>
      <c r="N831">
        <v>520</v>
      </c>
      <c r="O831" s="98">
        <v>7.7323420074349443</v>
      </c>
    </row>
    <row r="832" spans="1:15">
      <c r="A832" s="97">
        <v>48085031509</v>
      </c>
      <c r="B832" t="s">
        <v>3546</v>
      </c>
      <c r="C832">
        <v>48085</v>
      </c>
      <c r="D832" t="s">
        <v>2208</v>
      </c>
      <c r="E832">
        <v>3</v>
      </c>
      <c r="F832">
        <v>122396</v>
      </c>
      <c r="G832">
        <v>62237</v>
      </c>
      <c r="H832">
        <v>83555</v>
      </c>
      <c r="I832">
        <v>115252</v>
      </c>
      <c r="J832" t="s">
        <v>22923</v>
      </c>
      <c r="K832" s="98">
        <v>8.7640071786209077</v>
      </c>
      <c r="L832" t="s">
        <v>22922</v>
      </c>
      <c r="M832">
        <v>4059</v>
      </c>
      <c r="N832">
        <v>114</v>
      </c>
      <c r="O832" s="98">
        <v>2.8085735402808574</v>
      </c>
    </row>
    <row r="833" spans="1:15">
      <c r="A833" s="97">
        <v>48439111204</v>
      </c>
      <c r="B833" t="s">
        <v>8241</v>
      </c>
      <c r="C833">
        <v>48439</v>
      </c>
      <c r="D833" t="s">
        <v>2384</v>
      </c>
      <c r="E833">
        <v>3</v>
      </c>
      <c r="F833">
        <v>122371</v>
      </c>
      <c r="G833">
        <v>62237</v>
      </c>
      <c r="H833">
        <v>83555</v>
      </c>
      <c r="I833">
        <v>115252</v>
      </c>
      <c r="J833" t="s">
        <v>22923</v>
      </c>
      <c r="K833" s="98">
        <v>8.7640071786209077</v>
      </c>
      <c r="L833" t="s">
        <v>22922</v>
      </c>
      <c r="M833">
        <v>4889</v>
      </c>
      <c r="N833">
        <v>302</v>
      </c>
      <c r="O833" s="98">
        <v>6.1771323379014111</v>
      </c>
    </row>
    <row r="834" spans="1:15">
      <c r="A834" s="97">
        <v>48113016617</v>
      </c>
      <c r="B834" t="s">
        <v>4167</v>
      </c>
      <c r="C834">
        <v>48113</v>
      </c>
      <c r="D834" t="s">
        <v>2222</v>
      </c>
      <c r="E834">
        <v>3</v>
      </c>
      <c r="F834">
        <v>122218</v>
      </c>
      <c r="G834">
        <v>62237</v>
      </c>
      <c r="H834">
        <v>83555</v>
      </c>
      <c r="I834">
        <v>115252</v>
      </c>
      <c r="J834" t="s">
        <v>22923</v>
      </c>
      <c r="K834" s="98">
        <v>8.7640071786209077</v>
      </c>
      <c r="L834" t="s">
        <v>22922</v>
      </c>
      <c r="M834">
        <v>5210</v>
      </c>
      <c r="N834">
        <v>497</v>
      </c>
      <c r="O834" s="98">
        <v>9.5393474088291743</v>
      </c>
    </row>
    <row r="835" spans="1:15">
      <c r="A835" s="97">
        <v>48121021505</v>
      </c>
      <c r="B835" t="s">
        <v>4470</v>
      </c>
      <c r="C835">
        <v>48121</v>
      </c>
      <c r="D835" t="s">
        <v>2226</v>
      </c>
      <c r="E835">
        <v>3</v>
      </c>
      <c r="F835">
        <v>122120</v>
      </c>
      <c r="G835">
        <v>62237</v>
      </c>
      <c r="H835">
        <v>83555</v>
      </c>
      <c r="I835">
        <v>115252</v>
      </c>
      <c r="J835" t="s">
        <v>22923</v>
      </c>
      <c r="K835" s="98">
        <v>8.7640071786209077</v>
      </c>
      <c r="L835" t="s">
        <v>22922</v>
      </c>
      <c r="M835">
        <v>7636</v>
      </c>
      <c r="N835">
        <v>150</v>
      </c>
      <c r="O835" s="98">
        <v>1.964379256155055</v>
      </c>
    </row>
    <row r="836" spans="1:15">
      <c r="A836" s="97">
        <v>48113014143</v>
      </c>
      <c r="B836" t="s">
        <v>4049</v>
      </c>
      <c r="C836">
        <v>48113</v>
      </c>
      <c r="D836" t="s">
        <v>2222</v>
      </c>
      <c r="E836">
        <v>3</v>
      </c>
      <c r="F836">
        <v>122011</v>
      </c>
      <c r="G836">
        <v>62237</v>
      </c>
      <c r="H836">
        <v>83555</v>
      </c>
      <c r="I836">
        <v>115252</v>
      </c>
      <c r="J836" t="s">
        <v>22923</v>
      </c>
      <c r="K836" s="98">
        <v>8.7640071786209077</v>
      </c>
      <c r="L836" t="s">
        <v>22922</v>
      </c>
      <c r="M836">
        <v>4205</v>
      </c>
      <c r="N836">
        <v>300</v>
      </c>
      <c r="O836" s="98">
        <v>7.1343638525564801</v>
      </c>
    </row>
    <row r="837" spans="1:15">
      <c r="A837" s="97">
        <v>48439113939</v>
      </c>
      <c r="B837" t="s">
        <v>8424</v>
      </c>
      <c r="C837">
        <v>48439</v>
      </c>
      <c r="D837" t="s">
        <v>2384</v>
      </c>
      <c r="E837">
        <v>3</v>
      </c>
      <c r="F837">
        <v>121920</v>
      </c>
      <c r="G837">
        <v>62237</v>
      </c>
      <c r="H837">
        <v>83555</v>
      </c>
      <c r="I837">
        <v>115252</v>
      </c>
      <c r="J837" t="s">
        <v>22923</v>
      </c>
      <c r="K837" s="98">
        <v>8.7640071786209077</v>
      </c>
      <c r="L837" t="s">
        <v>22922</v>
      </c>
      <c r="M837">
        <v>3916</v>
      </c>
      <c r="N837">
        <v>176</v>
      </c>
      <c r="O837" s="98">
        <v>4.4943820224719104</v>
      </c>
    </row>
    <row r="838" spans="1:15">
      <c r="A838" s="97">
        <v>48113016527</v>
      </c>
      <c r="B838" t="s">
        <v>4153</v>
      </c>
      <c r="C838">
        <v>48113</v>
      </c>
      <c r="D838" t="s">
        <v>2222</v>
      </c>
      <c r="E838">
        <v>3</v>
      </c>
      <c r="F838">
        <v>121684</v>
      </c>
      <c r="G838">
        <v>62237</v>
      </c>
      <c r="H838">
        <v>83555</v>
      </c>
      <c r="I838">
        <v>115252</v>
      </c>
      <c r="J838" t="s">
        <v>22923</v>
      </c>
      <c r="K838" s="98">
        <v>8.7640071786209077</v>
      </c>
      <c r="L838" t="s">
        <v>22922</v>
      </c>
      <c r="M838">
        <v>5126</v>
      </c>
      <c r="N838">
        <v>134</v>
      </c>
      <c r="O838" s="98">
        <v>2.6141240733515412</v>
      </c>
    </row>
    <row r="839" spans="1:15">
      <c r="A839" s="97">
        <v>48113019215</v>
      </c>
      <c r="B839" t="s">
        <v>4344</v>
      </c>
      <c r="C839">
        <v>48113</v>
      </c>
      <c r="D839" t="s">
        <v>2222</v>
      </c>
      <c r="E839">
        <v>3</v>
      </c>
      <c r="F839">
        <v>121676</v>
      </c>
      <c r="G839">
        <v>62237</v>
      </c>
      <c r="H839">
        <v>83555</v>
      </c>
      <c r="I839">
        <v>115252</v>
      </c>
      <c r="J839" t="s">
        <v>22923</v>
      </c>
      <c r="K839" s="98">
        <v>8.7640071786209077</v>
      </c>
      <c r="L839" t="s">
        <v>22922</v>
      </c>
      <c r="M839">
        <v>2699</v>
      </c>
      <c r="N839">
        <v>57</v>
      </c>
      <c r="O839" s="98">
        <v>2.111893293812523</v>
      </c>
    </row>
    <row r="840" spans="1:15">
      <c r="A840" s="97">
        <v>48439121609</v>
      </c>
      <c r="B840" t="s">
        <v>8470</v>
      </c>
      <c r="C840">
        <v>48439</v>
      </c>
      <c r="D840" t="s">
        <v>2384</v>
      </c>
      <c r="E840">
        <v>3</v>
      </c>
      <c r="F840">
        <v>121547</v>
      </c>
      <c r="G840">
        <v>62237</v>
      </c>
      <c r="H840">
        <v>83555</v>
      </c>
      <c r="I840">
        <v>115252</v>
      </c>
      <c r="J840" t="s">
        <v>22923</v>
      </c>
      <c r="K840" s="98">
        <v>8.7640071786209077</v>
      </c>
      <c r="L840" t="s">
        <v>22922</v>
      </c>
      <c r="M840">
        <v>5321</v>
      </c>
      <c r="N840">
        <v>135</v>
      </c>
      <c r="O840" s="98">
        <v>2.5371170832550272</v>
      </c>
    </row>
    <row r="841" spans="1:15">
      <c r="A841" s="97">
        <v>48439102402</v>
      </c>
      <c r="B841" t="s">
        <v>8094</v>
      </c>
      <c r="C841">
        <v>48439</v>
      </c>
      <c r="D841" t="s">
        <v>2384</v>
      </c>
      <c r="E841">
        <v>3</v>
      </c>
      <c r="F841">
        <v>121359</v>
      </c>
      <c r="G841">
        <v>62237</v>
      </c>
      <c r="H841">
        <v>83555</v>
      </c>
      <c r="I841">
        <v>115252</v>
      </c>
      <c r="J841" t="s">
        <v>22923</v>
      </c>
      <c r="K841" s="98">
        <v>8.7640071786209077</v>
      </c>
      <c r="L841" t="s">
        <v>22922</v>
      </c>
      <c r="M841">
        <v>4385</v>
      </c>
      <c r="N841">
        <v>786</v>
      </c>
      <c r="O841" s="98">
        <v>17.924743443557585</v>
      </c>
    </row>
    <row r="842" spans="1:15">
      <c r="A842" s="97">
        <v>48439113218</v>
      </c>
      <c r="B842" t="s">
        <v>8338</v>
      </c>
      <c r="C842">
        <v>48439</v>
      </c>
      <c r="D842" t="s">
        <v>2384</v>
      </c>
      <c r="E842">
        <v>3</v>
      </c>
      <c r="F842">
        <v>121333</v>
      </c>
      <c r="G842">
        <v>62237</v>
      </c>
      <c r="H842">
        <v>83555</v>
      </c>
      <c r="I842">
        <v>115252</v>
      </c>
      <c r="J842" t="s">
        <v>22923</v>
      </c>
      <c r="K842" s="98">
        <v>8.7640071786209077</v>
      </c>
      <c r="L842" t="s">
        <v>22922</v>
      </c>
      <c r="M842">
        <v>2692</v>
      </c>
      <c r="N842">
        <v>204</v>
      </c>
      <c r="O842" s="98">
        <v>7.578008915304606</v>
      </c>
    </row>
    <row r="843" spans="1:15">
      <c r="A843" s="97">
        <v>48497150403</v>
      </c>
      <c r="B843" t="s">
        <v>9293</v>
      </c>
      <c r="C843">
        <v>48497</v>
      </c>
      <c r="D843" t="s">
        <v>2413</v>
      </c>
      <c r="E843">
        <v>3</v>
      </c>
      <c r="F843">
        <v>121250</v>
      </c>
      <c r="G843">
        <v>62237</v>
      </c>
      <c r="H843">
        <v>83555</v>
      </c>
      <c r="I843">
        <v>115252</v>
      </c>
      <c r="J843" t="s">
        <v>22923</v>
      </c>
      <c r="K843" s="98">
        <v>8.7640071786209077</v>
      </c>
      <c r="L843" t="s">
        <v>22922</v>
      </c>
      <c r="M843">
        <v>4812</v>
      </c>
      <c r="N843">
        <v>219</v>
      </c>
      <c r="O843" s="98">
        <v>4.5511221945137157</v>
      </c>
    </row>
    <row r="844" spans="1:15">
      <c r="A844" s="97">
        <v>48439114108</v>
      </c>
      <c r="B844" t="s">
        <v>8456</v>
      </c>
      <c r="C844">
        <v>48439</v>
      </c>
      <c r="D844" t="s">
        <v>2384</v>
      </c>
      <c r="E844">
        <v>3</v>
      </c>
      <c r="F844">
        <v>121213</v>
      </c>
      <c r="G844">
        <v>62237</v>
      </c>
      <c r="H844">
        <v>83555</v>
      </c>
      <c r="I844">
        <v>115252</v>
      </c>
      <c r="J844" t="s">
        <v>22923</v>
      </c>
      <c r="K844" s="98">
        <v>8.7640071786209077</v>
      </c>
      <c r="L844" t="s">
        <v>22922</v>
      </c>
      <c r="M844">
        <v>5001</v>
      </c>
      <c r="N844">
        <v>143</v>
      </c>
      <c r="O844" s="98">
        <v>2.8594281143771245</v>
      </c>
    </row>
    <row r="845" spans="1:15">
      <c r="A845" s="97">
        <v>48113014135</v>
      </c>
      <c r="B845" t="s">
        <v>4043</v>
      </c>
      <c r="C845">
        <v>48113</v>
      </c>
      <c r="D845" t="s">
        <v>2222</v>
      </c>
      <c r="E845">
        <v>3</v>
      </c>
      <c r="F845">
        <v>121157</v>
      </c>
      <c r="G845">
        <v>62237</v>
      </c>
      <c r="H845">
        <v>83555</v>
      </c>
      <c r="I845">
        <v>115252</v>
      </c>
      <c r="J845" t="s">
        <v>22923</v>
      </c>
      <c r="K845" s="98">
        <v>8.7640071786209077</v>
      </c>
      <c r="L845" t="s">
        <v>22922</v>
      </c>
      <c r="M845">
        <v>4546</v>
      </c>
      <c r="N845">
        <v>253</v>
      </c>
      <c r="O845" s="98">
        <v>5.565332160140783</v>
      </c>
    </row>
    <row r="846" spans="1:15">
      <c r="A846" s="97">
        <v>48085030543</v>
      </c>
      <c r="B846" t="s">
        <v>3476</v>
      </c>
      <c r="C846">
        <v>48085</v>
      </c>
      <c r="D846" t="s">
        <v>2208</v>
      </c>
      <c r="E846">
        <v>3</v>
      </c>
      <c r="F846">
        <v>121146</v>
      </c>
      <c r="G846">
        <v>62237</v>
      </c>
      <c r="H846">
        <v>83555</v>
      </c>
      <c r="I846">
        <v>115252</v>
      </c>
      <c r="J846" t="s">
        <v>22923</v>
      </c>
      <c r="K846" s="98">
        <v>8.7640071786209077</v>
      </c>
      <c r="L846" t="s">
        <v>22922</v>
      </c>
      <c r="M846">
        <v>4329</v>
      </c>
      <c r="N846">
        <v>482</v>
      </c>
      <c r="O846" s="98">
        <v>11.134211134211135</v>
      </c>
    </row>
    <row r="847" spans="1:15">
      <c r="A847" s="97">
        <v>48113016415</v>
      </c>
      <c r="B847" t="s">
        <v>4135</v>
      </c>
      <c r="C847">
        <v>48113</v>
      </c>
      <c r="D847" t="s">
        <v>2222</v>
      </c>
      <c r="E847">
        <v>3</v>
      </c>
      <c r="F847">
        <v>120962</v>
      </c>
      <c r="G847">
        <v>62237</v>
      </c>
      <c r="H847">
        <v>83555</v>
      </c>
      <c r="I847">
        <v>115252</v>
      </c>
      <c r="J847" t="s">
        <v>22923</v>
      </c>
      <c r="K847" s="98">
        <v>8.7640071786209077</v>
      </c>
      <c r="L847" t="s">
        <v>22922</v>
      </c>
      <c r="M847">
        <v>4857</v>
      </c>
      <c r="N847">
        <v>772</v>
      </c>
      <c r="O847" s="98">
        <v>15.894585134856909</v>
      </c>
    </row>
    <row r="848" spans="1:15">
      <c r="A848" s="97">
        <v>48439113943</v>
      </c>
      <c r="B848" t="s">
        <v>8428</v>
      </c>
      <c r="C848">
        <v>48439</v>
      </c>
      <c r="D848" t="s">
        <v>2384</v>
      </c>
      <c r="E848">
        <v>3</v>
      </c>
      <c r="F848">
        <v>120602</v>
      </c>
      <c r="G848">
        <v>62237</v>
      </c>
      <c r="H848">
        <v>83555</v>
      </c>
      <c r="I848">
        <v>115252</v>
      </c>
      <c r="J848" t="s">
        <v>22923</v>
      </c>
      <c r="K848" s="98">
        <v>8.7640071786209077</v>
      </c>
      <c r="L848" t="s">
        <v>22922</v>
      </c>
      <c r="M848">
        <v>6263</v>
      </c>
      <c r="N848">
        <v>285</v>
      </c>
      <c r="O848" s="98">
        <v>4.5505348874341367</v>
      </c>
    </row>
    <row r="849" spans="1:15">
      <c r="A849" s="97">
        <v>48439111319</v>
      </c>
      <c r="B849" t="s">
        <v>8254</v>
      </c>
      <c r="C849">
        <v>48439</v>
      </c>
      <c r="D849" t="s">
        <v>2384</v>
      </c>
      <c r="E849">
        <v>3</v>
      </c>
      <c r="F849">
        <v>120509</v>
      </c>
      <c r="G849">
        <v>62237</v>
      </c>
      <c r="H849">
        <v>83555</v>
      </c>
      <c r="I849">
        <v>115252</v>
      </c>
      <c r="J849" t="s">
        <v>22923</v>
      </c>
      <c r="K849" s="98">
        <v>8.7640071786209077</v>
      </c>
      <c r="L849" t="s">
        <v>22922</v>
      </c>
      <c r="M849">
        <v>10133</v>
      </c>
      <c r="N849">
        <v>806</v>
      </c>
      <c r="O849" s="98">
        <v>7.954209020033554</v>
      </c>
    </row>
    <row r="850" spans="1:15">
      <c r="A850" s="97">
        <v>48113017313</v>
      </c>
      <c r="B850" t="s">
        <v>4218</v>
      </c>
      <c r="C850">
        <v>48113</v>
      </c>
      <c r="D850" t="s">
        <v>2222</v>
      </c>
      <c r="E850">
        <v>3</v>
      </c>
      <c r="F850">
        <v>120478</v>
      </c>
      <c r="G850">
        <v>62237</v>
      </c>
      <c r="H850">
        <v>83555</v>
      </c>
      <c r="I850">
        <v>115252</v>
      </c>
      <c r="J850" t="s">
        <v>22923</v>
      </c>
      <c r="K850" s="98">
        <v>8.7640071786209077</v>
      </c>
      <c r="L850" t="s">
        <v>22922</v>
      </c>
      <c r="M850">
        <v>4199</v>
      </c>
      <c r="N850">
        <v>31</v>
      </c>
      <c r="O850" s="98">
        <v>0.73827101690878782</v>
      </c>
    </row>
    <row r="851" spans="1:15">
      <c r="A851" s="97">
        <v>48121020405</v>
      </c>
      <c r="B851" t="s">
        <v>4432</v>
      </c>
      <c r="C851">
        <v>48121</v>
      </c>
      <c r="D851" t="s">
        <v>2226</v>
      </c>
      <c r="E851">
        <v>3</v>
      </c>
      <c r="F851">
        <v>120352</v>
      </c>
      <c r="G851">
        <v>62237</v>
      </c>
      <c r="H851">
        <v>83555</v>
      </c>
      <c r="I851">
        <v>115252</v>
      </c>
      <c r="J851" t="s">
        <v>22923</v>
      </c>
      <c r="K851" s="98">
        <v>8.7640071786209077</v>
      </c>
      <c r="L851" t="s">
        <v>22922</v>
      </c>
      <c r="M851">
        <v>5207</v>
      </c>
      <c r="N851">
        <v>431</v>
      </c>
      <c r="O851" s="98">
        <v>8.2773189936623783</v>
      </c>
    </row>
    <row r="852" spans="1:15">
      <c r="A852" s="97">
        <v>48121020115</v>
      </c>
      <c r="B852" t="s">
        <v>4386</v>
      </c>
      <c r="C852">
        <v>48121</v>
      </c>
      <c r="D852" t="s">
        <v>2226</v>
      </c>
      <c r="E852">
        <v>3</v>
      </c>
      <c r="F852">
        <v>120324</v>
      </c>
      <c r="G852">
        <v>62237</v>
      </c>
      <c r="H852">
        <v>83555</v>
      </c>
      <c r="I852">
        <v>115252</v>
      </c>
      <c r="J852" t="s">
        <v>22923</v>
      </c>
      <c r="K852" s="98">
        <v>8.7640071786209077</v>
      </c>
      <c r="L852" t="s">
        <v>22922</v>
      </c>
      <c r="M852">
        <v>7126</v>
      </c>
      <c r="N852">
        <v>547</v>
      </c>
      <c r="O852" s="98">
        <v>7.6761156328936293</v>
      </c>
    </row>
    <row r="853" spans="1:15">
      <c r="A853" s="97">
        <v>48121021611</v>
      </c>
      <c r="B853" t="s">
        <v>4494</v>
      </c>
      <c r="C853">
        <v>48121</v>
      </c>
      <c r="D853" t="s">
        <v>2226</v>
      </c>
      <c r="E853">
        <v>3</v>
      </c>
      <c r="F853">
        <v>120288</v>
      </c>
      <c r="G853">
        <v>62237</v>
      </c>
      <c r="H853">
        <v>83555</v>
      </c>
      <c r="I853">
        <v>115252</v>
      </c>
      <c r="J853" t="s">
        <v>22923</v>
      </c>
      <c r="K853" s="98">
        <v>8.7640071786209077</v>
      </c>
      <c r="L853" t="s">
        <v>22922</v>
      </c>
      <c r="M853">
        <v>4004</v>
      </c>
      <c r="N853">
        <v>291</v>
      </c>
      <c r="O853" s="98">
        <v>7.2677322677322671</v>
      </c>
    </row>
    <row r="854" spans="1:15">
      <c r="A854" s="97">
        <v>48113004202</v>
      </c>
      <c r="B854" t="s">
        <v>3787</v>
      </c>
      <c r="C854">
        <v>48113</v>
      </c>
      <c r="D854" t="s">
        <v>2222</v>
      </c>
      <c r="E854">
        <v>3</v>
      </c>
      <c r="F854">
        <v>120208</v>
      </c>
      <c r="G854">
        <v>62237</v>
      </c>
      <c r="H854">
        <v>83555</v>
      </c>
      <c r="I854">
        <v>115252</v>
      </c>
      <c r="J854" t="s">
        <v>22923</v>
      </c>
      <c r="K854" s="98">
        <v>8.7640071786209077</v>
      </c>
      <c r="L854" t="s">
        <v>22922</v>
      </c>
      <c r="M854">
        <v>1961</v>
      </c>
      <c r="N854">
        <v>255</v>
      </c>
      <c r="O854" s="98">
        <v>13.003569607343193</v>
      </c>
    </row>
    <row r="855" spans="1:15">
      <c r="A855" s="97">
        <v>48085030550</v>
      </c>
      <c r="B855" t="s">
        <v>3483</v>
      </c>
      <c r="C855">
        <v>48085</v>
      </c>
      <c r="D855" t="s">
        <v>2208</v>
      </c>
      <c r="E855">
        <v>3</v>
      </c>
      <c r="F855">
        <v>120086</v>
      </c>
      <c r="G855">
        <v>62237</v>
      </c>
      <c r="H855">
        <v>83555</v>
      </c>
      <c r="I855">
        <v>115252</v>
      </c>
      <c r="J855" t="s">
        <v>22923</v>
      </c>
      <c r="K855" s="98">
        <v>8.7640071786209077</v>
      </c>
      <c r="L855" t="s">
        <v>22922</v>
      </c>
      <c r="M855">
        <v>4181</v>
      </c>
      <c r="N855">
        <v>189</v>
      </c>
      <c r="O855" s="98">
        <v>4.5204496531930163</v>
      </c>
    </row>
    <row r="856" spans="1:15">
      <c r="A856" s="97">
        <v>48439111411</v>
      </c>
      <c r="B856" t="s">
        <v>8263</v>
      </c>
      <c r="C856">
        <v>48439</v>
      </c>
      <c r="D856" t="s">
        <v>2384</v>
      </c>
      <c r="E856">
        <v>3</v>
      </c>
      <c r="F856">
        <v>120074</v>
      </c>
      <c r="G856">
        <v>62237</v>
      </c>
      <c r="H856">
        <v>83555</v>
      </c>
      <c r="I856">
        <v>115252</v>
      </c>
      <c r="J856" t="s">
        <v>22923</v>
      </c>
      <c r="K856" s="98">
        <v>8.7640071786209077</v>
      </c>
      <c r="L856" t="s">
        <v>22922</v>
      </c>
      <c r="M856">
        <v>5792</v>
      </c>
      <c r="N856">
        <v>405</v>
      </c>
      <c r="O856" s="98">
        <v>6.9924033149171265</v>
      </c>
    </row>
    <row r="857" spans="1:15">
      <c r="A857" s="97">
        <v>48113001901</v>
      </c>
      <c r="B857" t="s">
        <v>3774</v>
      </c>
      <c r="C857">
        <v>48113</v>
      </c>
      <c r="D857" t="s">
        <v>2222</v>
      </c>
      <c r="E857">
        <v>3</v>
      </c>
      <c r="F857">
        <v>120022</v>
      </c>
      <c r="G857">
        <v>62237</v>
      </c>
      <c r="H857">
        <v>83555</v>
      </c>
      <c r="I857">
        <v>115252</v>
      </c>
      <c r="J857" t="s">
        <v>22923</v>
      </c>
      <c r="K857" s="98">
        <v>8.7640071786209077</v>
      </c>
      <c r="L857" t="s">
        <v>22922</v>
      </c>
      <c r="M857">
        <v>3817</v>
      </c>
      <c r="N857">
        <v>619</v>
      </c>
      <c r="O857" s="98">
        <v>16.216924286088553</v>
      </c>
    </row>
    <row r="858" spans="1:15">
      <c r="A858" s="97">
        <v>48439114109</v>
      </c>
      <c r="B858" t="s">
        <v>8457</v>
      </c>
      <c r="C858">
        <v>48439</v>
      </c>
      <c r="D858" t="s">
        <v>2384</v>
      </c>
      <c r="E858">
        <v>3</v>
      </c>
      <c r="F858">
        <v>119930</v>
      </c>
      <c r="G858">
        <v>62237</v>
      </c>
      <c r="H858">
        <v>83555</v>
      </c>
      <c r="I858">
        <v>115252</v>
      </c>
      <c r="J858" t="s">
        <v>22923</v>
      </c>
      <c r="K858" s="98">
        <v>8.7640071786209077</v>
      </c>
      <c r="L858" t="s">
        <v>22922</v>
      </c>
      <c r="M858">
        <v>16315</v>
      </c>
      <c r="N858">
        <v>688</v>
      </c>
      <c r="O858" s="98">
        <v>4.2169782408826233</v>
      </c>
    </row>
    <row r="859" spans="1:15">
      <c r="A859" s="97">
        <v>48085031628</v>
      </c>
      <c r="B859" t="s">
        <v>3559</v>
      </c>
      <c r="C859">
        <v>48085</v>
      </c>
      <c r="D859" t="s">
        <v>2208</v>
      </c>
      <c r="E859">
        <v>3</v>
      </c>
      <c r="F859">
        <v>119722</v>
      </c>
      <c r="G859">
        <v>62237</v>
      </c>
      <c r="H859">
        <v>83555</v>
      </c>
      <c r="I859">
        <v>115252</v>
      </c>
      <c r="J859" t="s">
        <v>22923</v>
      </c>
      <c r="K859" s="98">
        <v>8.7640071786209077</v>
      </c>
      <c r="L859" t="s">
        <v>22922</v>
      </c>
      <c r="M859">
        <v>3963</v>
      </c>
      <c r="N859">
        <v>260</v>
      </c>
      <c r="O859" s="98">
        <v>6.5606863487257128</v>
      </c>
    </row>
    <row r="860" spans="1:15">
      <c r="A860" s="97">
        <v>48085031630</v>
      </c>
      <c r="B860" t="s">
        <v>3561</v>
      </c>
      <c r="C860">
        <v>48085</v>
      </c>
      <c r="D860" t="s">
        <v>2208</v>
      </c>
      <c r="E860">
        <v>3</v>
      </c>
      <c r="F860">
        <v>119656</v>
      </c>
      <c r="G860">
        <v>62237</v>
      </c>
      <c r="H860">
        <v>83555</v>
      </c>
      <c r="I860">
        <v>115252</v>
      </c>
      <c r="J860" t="s">
        <v>22923</v>
      </c>
      <c r="K860" s="98">
        <v>8.7640071786209077</v>
      </c>
      <c r="L860" t="s">
        <v>22922</v>
      </c>
      <c r="M860">
        <v>4311</v>
      </c>
      <c r="N860">
        <v>251</v>
      </c>
      <c r="O860" s="98">
        <v>5.8223150081187658</v>
      </c>
    </row>
    <row r="861" spans="1:15">
      <c r="A861" s="97">
        <v>48439113210</v>
      </c>
      <c r="B861" t="s">
        <v>8331</v>
      </c>
      <c r="C861">
        <v>48439</v>
      </c>
      <c r="D861" t="s">
        <v>2384</v>
      </c>
      <c r="E861">
        <v>3</v>
      </c>
      <c r="F861">
        <v>119643</v>
      </c>
      <c r="G861">
        <v>62237</v>
      </c>
      <c r="H861">
        <v>83555</v>
      </c>
      <c r="I861">
        <v>115252</v>
      </c>
      <c r="J861" t="s">
        <v>22923</v>
      </c>
      <c r="K861" s="98">
        <v>8.7640071786209077</v>
      </c>
      <c r="L861" t="s">
        <v>22922</v>
      </c>
      <c r="M861">
        <v>8093</v>
      </c>
      <c r="N861">
        <v>224</v>
      </c>
      <c r="O861" s="98">
        <v>2.7678240454713952</v>
      </c>
    </row>
    <row r="862" spans="1:15">
      <c r="A862" s="97">
        <v>48439111563</v>
      </c>
      <c r="B862" t="s">
        <v>8299</v>
      </c>
      <c r="C862">
        <v>48439</v>
      </c>
      <c r="D862" t="s">
        <v>2384</v>
      </c>
      <c r="E862">
        <v>3</v>
      </c>
      <c r="F862">
        <v>119554</v>
      </c>
      <c r="G862">
        <v>62237</v>
      </c>
      <c r="H862">
        <v>83555</v>
      </c>
      <c r="I862">
        <v>115252</v>
      </c>
      <c r="J862" t="s">
        <v>22923</v>
      </c>
      <c r="K862" s="98">
        <v>8.7640071786209077</v>
      </c>
      <c r="L862" t="s">
        <v>22922</v>
      </c>
      <c r="M862">
        <v>4907</v>
      </c>
      <c r="N862">
        <v>125</v>
      </c>
      <c r="O862" s="98">
        <v>2.5473812920317913</v>
      </c>
    </row>
    <row r="863" spans="1:15">
      <c r="A863" s="97">
        <v>48121020120</v>
      </c>
      <c r="B863" t="s">
        <v>4391</v>
      </c>
      <c r="C863">
        <v>48121</v>
      </c>
      <c r="D863" t="s">
        <v>2226</v>
      </c>
      <c r="E863">
        <v>3</v>
      </c>
      <c r="F863">
        <v>119406</v>
      </c>
      <c r="G863">
        <v>62237</v>
      </c>
      <c r="H863">
        <v>83555</v>
      </c>
      <c r="I863">
        <v>115252</v>
      </c>
      <c r="J863" t="s">
        <v>22923</v>
      </c>
      <c r="K863" s="98">
        <v>8.7640071786209077</v>
      </c>
      <c r="L863" t="s">
        <v>22922</v>
      </c>
      <c r="M863">
        <v>7017</v>
      </c>
      <c r="N863">
        <v>977</v>
      </c>
      <c r="O863" s="98">
        <v>13.923329058001995</v>
      </c>
    </row>
    <row r="864" spans="1:15">
      <c r="A864" s="97">
        <v>48113001705</v>
      </c>
      <c r="B864" t="s">
        <v>3771</v>
      </c>
      <c r="C864">
        <v>48113</v>
      </c>
      <c r="D864" t="s">
        <v>2222</v>
      </c>
      <c r="E864">
        <v>3</v>
      </c>
      <c r="F864">
        <v>119342</v>
      </c>
      <c r="G864">
        <v>62237</v>
      </c>
      <c r="H864">
        <v>83555</v>
      </c>
      <c r="I864">
        <v>115252</v>
      </c>
      <c r="J864" t="s">
        <v>22923</v>
      </c>
      <c r="K864" s="98">
        <v>8.7640071786209077</v>
      </c>
      <c r="L864" t="s">
        <v>22922</v>
      </c>
      <c r="M864">
        <v>2923</v>
      </c>
      <c r="N864">
        <v>312</v>
      </c>
      <c r="O864" s="98">
        <v>10.673965104344852</v>
      </c>
    </row>
    <row r="865" spans="1:15">
      <c r="A865" s="97">
        <v>48113010806</v>
      </c>
      <c r="B865" t="s">
        <v>3918</v>
      </c>
      <c r="C865">
        <v>48113</v>
      </c>
      <c r="D865" t="s">
        <v>2222</v>
      </c>
      <c r="E865">
        <v>3</v>
      </c>
      <c r="F865">
        <v>119342</v>
      </c>
      <c r="G865">
        <v>62237</v>
      </c>
      <c r="H865">
        <v>83555</v>
      </c>
      <c r="I865">
        <v>115252</v>
      </c>
      <c r="J865" t="s">
        <v>22923</v>
      </c>
      <c r="K865" s="98">
        <v>8.7640071786209077</v>
      </c>
      <c r="L865" t="s">
        <v>22922</v>
      </c>
      <c r="M865">
        <v>3676</v>
      </c>
      <c r="N865">
        <v>584</v>
      </c>
      <c r="O865" s="98">
        <v>15.886833514689879</v>
      </c>
    </row>
    <row r="866" spans="1:15">
      <c r="A866" s="97">
        <v>48113000502</v>
      </c>
      <c r="B866" t="s">
        <v>3738</v>
      </c>
      <c r="C866">
        <v>48113</v>
      </c>
      <c r="D866" t="s">
        <v>2222</v>
      </c>
      <c r="E866">
        <v>3</v>
      </c>
      <c r="F866">
        <v>119261</v>
      </c>
      <c r="G866">
        <v>62237</v>
      </c>
      <c r="H866">
        <v>83555</v>
      </c>
      <c r="I866">
        <v>115252</v>
      </c>
      <c r="J866" t="s">
        <v>22923</v>
      </c>
      <c r="K866" s="98">
        <v>8.7640071786209077</v>
      </c>
      <c r="L866" t="s">
        <v>22922</v>
      </c>
      <c r="M866">
        <v>2191</v>
      </c>
      <c r="N866">
        <v>227</v>
      </c>
      <c r="O866" s="98">
        <v>10.360565951620265</v>
      </c>
    </row>
    <row r="867" spans="1:15">
      <c r="A867" s="97">
        <v>48085031626</v>
      </c>
      <c r="B867" t="s">
        <v>3557</v>
      </c>
      <c r="C867">
        <v>48085</v>
      </c>
      <c r="D867" t="s">
        <v>2208</v>
      </c>
      <c r="E867">
        <v>3</v>
      </c>
      <c r="F867">
        <v>119173</v>
      </c>
      <c r="G867">
        <v>62237</v>
      </c>
      <c r="H867">
        <v>83555</v>
      </c>
      <c r="I867">
        <v>115252</v>
      </c>
      <c r="J867" t="s">
        <v>22923</v>
      </c>
      <c r="K867" s="98">
        <v>8.7640071786209077</v>
      </c>
      <c r="L867" t="s">
        <v>22922</v>
      </c>
      <c r="M867">
        <v>2385</v>
      </c>
      <c r="N867">
        <v>126</v>
      </c>
      <c r="O867" s="98">
        <v>5.2830188679245289</v>
      </c>
    </row>
    <row r="868" spans="1:15">
      <c r="A868" s="97">
        <v>48085031660</v>
      </c>
      <c r="B868" t="s">
        <v>3580</v>
      </c>
      <c r="C868">
        <v>48085</v>
      </c>
      <c r="D868" t="s">
        <v>2208</v>
      </c>
      <c r="E868">
        <v>3</v>
      </c>
      <c r="F868">
        <v>119049</v>
      </c>
      <c r="G868">
        <v>62237</v>
      </c>
      <c r="H868">
        <v>83555</v>
      </c>
      <c r="I868">
        <v>115252</v>
      </c>
      <c r="J868" t="s">
        <v>22923</v>
      </c>
      <c r="K868" s="98">
        <v>8.7640071786209077</v>
      </c>
      <c r="L868" t="s">
        <v>22922</v>
      </c>
      <c r="M868">
        <v>5033</v>
      </c>
      <c r="N868">
        <v>500</v>
      </c>
      <c r="O868" s="98">
        <v>9.9344327438903246</v>
      </c>
    </row>
    <row r="869" spans="1:15">
      <c r="A869" s="97">
        <v>48113000608</v>
      </c>
      <c r="B869" t="s">
        <v>3743</v>
      </c>
      <c r="C869">
        <v>48113</v>
      </c>
      <c r="D869" t="s">
        <v>2222</v>
      </c>
      <c r="E869">
        <v>3</v>
      </c>
      <c r="F869">
        <v>119044</v>
      </c>
      <c r="G869">
        <v>62237</v>
      </c>
      <c r="H869">
        <v>83555</v>
      </c>
      <c r="I869">
        <v>115252</v>
      </c>
      <c r="J869" t="s">
        <v>22923</v>
      </c>
      <c r="K869" s="98">
        <v>8.7640071786209077</v>
      </c>
      <c r="L869" t="s">
        <v>22922</v>
      </c>
      <c r="M869">
        <v>2572</v>
      </c>
      <c r="N869">
        <v>275</v>
      </c>
      <c r="O869" s="98">
        <v>10.692068429237947</v>
      </c>
    </row>
    <row r="870" spans="1:15">
      <c r="A870" s="97">
        <v>48251130215</v>
      </c>
      <c r="B870" t="s">
        <v>6945</v>
      </c>
      <c r="C870">
        <v>48251</v>
      </c>
      <c r="D870" t="s">
        <v>2291</v>
      </c>
      <c r="E870">
        <v>3</v>
      </c>
      <c r="F870">
        <v>118958</v>
      </c>
      <c r="G870">
        <v>62237</v>
      </c>
      <c r="H870">
        <v>83555</v>
      </c>
      <c r="I870">
        <v>115252</v>
      </c>
      <c r="J870" t="s">
        <v>22923</v>
      </c>
      <c r="K870" s="98">
        <v>8.7640071786209077</v>
      </c>
      <c r="L870" t="s">
        <v>22922</v>
      </c>
      <c r="M870">
        <v>6874</v>
      </c>
      <c r="N870">
        <v>186</v>
      </c>
      <c r="O870" s="98">
        <v>2.7058481233633982</v>
      </c>
    </row>
    <row r="871" spans="1:15">
      <c r="A871" s="97">
        <v>48113014130</v>
      </c>
      <c r="B871" t="s">
        <v>4040</v>
      </c>
      <c r="C871">
        <v>48113</v>
      </c>
      <c r="D871" t="s">
        <v>2222</v>
      </c>
      <c r="E871">
        <v>3</v>
      </c>
      <c r="F871">
        <v>118869</v>
      </c>
      <c r="G871">
        <v>62237</v>
      </c>
      <c r="H871">
        <v>83555</v>
      </c>
      <c r="I871">
        <v>115252</v>
      </c>
      <c r="J871" t="s">
        <v>22923</v>
      </c>
      <c r="K871" s="98">
        <v>8.7640071786209077</v>
      </c>
      <c r="L871" t="s">
        <v>22922</v>
      </c>
      <c r="M871">
        <v>4217</v>
      </c>
      <c r="N871">
        <v>125</v>
      </c>
      <c r="O871" s="98">
        <v>2.9641925539483043</v>
      </c>
    </row>
    <row r="872" spans="1:15">
      <c r="A872" s="97">
        <v>48121021721</v>
      </c>
      <c r="B872" t="s">
        <v>4536</v>
      </c>
      <c r="C872">
        <v>48121</v>
      </c>
      <c r="D872" t="s">
        <v>2226</v>
      </c>
      <c r="E872">
        <v>3</v>
      </c>
      <c r="F872">
        <v>118495</v>
      </c>
      <c r="G872">
        <v>62237</v>
      </c>
      <c r="H872">
        <v>83555</v>
      </c>
      <c r="I872">
        <v>115252</v>
      </c>
      <c r="J872" t="s">
        <v>22923</v>
      </c>
      <c r="K872" s="98">
        <v>8.7640071786209077</v>
      </c>
      <c r="L872" t="s">
        <v>22922</v>
      </c>
      <c r="M872">
        <v>4031</v>
      </c>
      <c r="N872">
        <v>20</v>
      </c>
      <c r="O872" s="98">
        <v>0.49615480029769293</v>
      </c>
    </row>
    <row r="873" spans="1:15">
      <c r="A873" s="97">
        <v>48085031202</v>
      </c>
      <c r="B873" t="s">
        <v>3505</v>
      </c>
      <c r="C873">
        <v>48085</v>
      </c>
      <c r="D873" t="s">
        <v>2208</v>
      </c>
      <c r="E873">
        <v>3</v>
      </c>
      <c r="F873">
        <v>118417</v>
      </c>
      <c r="G873">
        <v>62237</v>
      </c>
      <c r="H873">
        <v>83555</v>
      </c>
      <c r="I873">
        <v>115252</v>
      </c>
      <c r="J873" t="s">
        <v>22923</v>
      </c>
      <c r="K873" s="98">
        <v>8.7640071786209077</v>
      </c>
      <c r="L873" t="s">
        <v>22922</v>
      </c>
      <c r="M873">
        <v>9037</v>
      </c>
      <c r="N873">
        <v>575</v>
      </c>
      <c r="O873" s="98">
        <v>6.3627309947991595</v>
      </c>
    </row>
    <row r="874" spans="1:15">
      <c r="A874" s="97">
        <v>48113017310</v>
      </c>
      <c r="B874" t="s">
        <v>4215</v>
      </c>
      <c r="C874">
        <v>48113</v>
      </c>
      <c r="D874" t="s">
        <v>2222</v>
      </c>
      <c r="E874">
        <v>3</v>
      </c>
      <c r="F874">
        <v>118372</v>
      </c>
      <c r="G874">
        <v>62237</v>
      </c>
      <c r="H874">
        <v>83555</v>
      </c>
      <c r="I874">
        <v>115252</v>
      </c>
      <c r="J874" t="s">
        <v>22923</v>
      </c>
      <c r="K874" s="98">
        <v>8.7640071786209077</v>
      </c>
      <c r="L874" t="s">
        <v>22922</v>
      </c>
      <c r="M874">
        <v>3627</v>
      </c>
      <c r="N874">
        <v>675</v>
      </c>
      <c r="O874" s="98">
        <v>18.610421836228287</v>
      </c>
    </row>
    <row r="875" spans="1:15">
      <c r="A875" s="97">
        <v>48439111032</v>
      </c>
      <c r="B875" t="s">
        <v>8234</v>
      </c>
      <c r="C875">
        <v>48439</v>
      </c>
      <c r="D875" t="s">
        <v>2384</v>
      </c>
      <c r="E875">
        <v>3</v>
      </c>
      <c r="F875">
        <v>118337</v>
      </c>
      <c r="G875">
        <v>62237</v>
      </c>
      <c r="H875">
        <v>83555</v>
      </c>
      <c r="I875">
        <v>115252</v>
      </c>
      <c r="J875" t="s">
        <v>22923</v>
      </c>
      <c r="K875" s="98">
        <v>8.7640071786209077</v>
      </c>
      <c r="L875" t="s">
        <v>22922</v>
      </c>
      <c r="M875">
        <v>6383</v>
      </c>
      <c r="N875">
        <v>321</v>
      </c>
      <c r="O875" s="98">
        <v>5.028983236722544</v>
      </c>
    </row>
    <row r="876" spans="1:15">
      <c r="A876" s="97">
        <v>48397040104</v>
      </c>
      <c r="B876" t="s">
        <v>7884</v>
      </c>
      <c r="C876">
        <v>48397</v>
      </c>
      <c r="D876" t="s">
        <v>2363</v>
      </c>
      <c r="E876">
        <v>3</v>
      </c>
      <c r="F876">
        <v>118287</v>
      </c>
      <c r="G876">
        <v>62237</v>
      </c>
      <c r="H876">
        <v>83555</v>
      </c>
      <c r="I876">
        <v>115252</v>
      </c>
      <c r="J876" t="s">
        <v>22923</v>
      </c>
      <c r="K876" s="98">
        <v>8.7640071786209077</v>
      </c>
      <c r="L876" t="s">
        <v>22922</v>
      </c>
      <c r="M876">
        <v>3410</v>
      </c>
      <c r="N876">
        <v>180</v>
      </c>
      <c r="O876" s="98">
        <v>5.2785923753665687</v>
      </c>
    </row>
    <row r="877" spans="1:15">
      <c r="A877" s="97">
        <v>48121021632</v>
      </c>
      <c r="B877" t="s">
        <v>4508</v>
      </c>
      <c r="C877">
        <v>48121</v>
      </c>
      <c r="D877" t="s">
        <v>2226</v>
      </c>
      <c r="E877">
        <v>3</v>
      </c>
      <c r="F877">
        <v>118182</v>
      </c>
      <c r="G877">
        <v>62237</v>
      </c>
      <c r="H877">
        <v>83555</v>
      </c>
      <c r="I877">
        <v>115252</v>
      </c>
      <c r="J877" t="s">
        <v>22923</v>
      </c>
      <c r="K877" s="98">
        <v>8.7640071786209077</v>
      </c>
      <c r="L877" t="s">
        <v>22922</v>
      </c>
      <c r="M877">
        <v>3351</v>
      </c>
      <c r="N877">
        <v>153</v>
      </c>
      <c r="O877" s="98">
        <v>4.5658012533572068</v>
      </c>
    </row>
    <row r="878" spans="1:15">
      <c r="A878" s="97">
        <v>48139060218</v>
      </c>
      <c r="B878" t="s">
        <v>4643</v>
      </c>
      <c r="C878">
        <v>48139</v>
      </c>
      <c r="D878" t="s">
        <v>2236</v>
      </c>
      <c r="E878">
        <v>3</v>
      </c>
      <c r="F878">
        <v>118173</v>
      </c>
      <c r="G878">
        <v>62237</v>
      </c>
      <c r="H878">
        <v>83555</v>
      </c>
      <c r="I878">
        <v>115252</v>
      </c>
      <c r="J878" t="s">
        <v>22923</v>
      </c>
      <c r="K878" s="98">
        <v>8.7640071786209077</v>
      </c>
      <c r="L878" t="s">
        <v>22922</v>
      </c>
      <c r="M878">
        <v>2699</v>
      </c>
      <c r="N878">
        <v>139</v>
      </c>
      <c r="O878" s="98">
        <v>5.1500555761393114</v>
      </c>
    </row>
    <row r="879" spans="1:15">
      <c r="A879" s="97">
        <v>48397040403</v>
      </c>
      <c r="B879" t="s">
        <v>7892</v>
      </c>
      <c r="C879">
        <v>48397</v>
      </c>
      <c r="D879" t="s">
        <v>2363</v>
      </c>
      <c r="E879">
        <v>3</v>
      </c>
      <c r="F879">
        <v>118171</v>
      </c>
      <c r="G879">
        <v>62237</v>
      </c>
      <c r="H879">
        <v>83555</v>
      </c>
      <c r="I879">
        <v>115252</v>
      </c>
      <c r="J879" t="s">
        <v>22923</v>
      </c>
      <c r="K879" s="98">
        <v>8.7640071786209077</v>
      </c>
      <c r="L879" t="s">
        <v>22922</v>
      </c>
      <c r="M879">
        <v>3473</v>
      </c>
      <c r="N879">
        <v>360</v>
      </c>
      <c r="O879" s="98">
        <v>10.365678088108265</v>
      </c>
    </row>
    <row r="880" spans="1:15">
      <c r="A880" s="97">
        <v>48085031201</v>
      </c>
      <c r="B880" t="s">
        <v>3504</v>
      </c>
      <c r="C880">
        <v>48085</v>
      </c>
      <c r="D880" t="s">
        <v>2208</v>
      </c>
      <c r="E880">
        <v>3</v>
      </c>
      <c r="F880">
        <v>118135</v>
      </c>
      <c r="G880">
        <v>62237</v>
      </c>
      <c r="H880">
        <v>83555</v>
      </c>
      <c r="I880">
        <v>115252</v>
      </c>
      <c r="J880" t="s">
        <v>22923</v>
      </c>
      <c r="K880" s="98">
        <v>8.7640071786209077</v>
      </c>
      <c r="L880" t="s">
        <v>22922</v>
      </c>
      <c r="M880">
        <v>10498</v>
      </c>
      <c r="N880">
        <v>369</v>
      </c>
      <c r="O880" s="98">
        <v>3.5149552295675366</v>
      </c>
    </row>
    <row r="881" spans="1:15">
      <c r="A881" s="97">
        <v>48085031647</v>
      </c>
      <c r="B881" t="s">
        <v>3574</v>
      </c>
      <c r="C881">
        <v>48085</v>
      </c>
      <c r="D881" t="s">
        <v>2208</v>
      </c>
      <c r="E881">
        <v>3</v>
      </c>
      <c r="F881">
        <v>118065</v>
      </c>
      <c r="G881">
        <v>62237</v>
      </c>
      <c r="H881">
        <v>83555</v>
      </c>
      <c r="I881">
        <v>115252</v>
      </c>
      <c r="J881" t="s">
        <v>22923</v>
      </c>
      <c r="K881" s="98">
        <v>8.7640071786209077</v>
      </c>
      <c r="L881" t="s">
        <v>22922</v>
      </c>
      <c r="M881">
        <v>3046</v>
      </c>
      <c r="N881">
        <v>56</v>
      </c>
      <c r="O881" s="98">
        <v>1.8384766907419567</v>
      </c>
    </row>
    <row r="882" spans="1:15">
      <c r="A882" s="97">
        <v>48085031674</v>
      </c>
      <c r="B882" t="s">
        <v>3594</v>
      </c>
      <c r="C882">
        <v>48085</v>
      </c>
      <c r="D882" t="s">
        <v>2208</v>
      </c>
      <c r="E882">
        <v>3</v>
      </c>
      <c r="F882">
        <v>117986</v>
      </c>
      <c r="G882">
        <v>62237</v>
      </c>
      <c r="H882">
        <v>83555</v>
      </c>
      <c r="I882">
        <v>115252</v>
      </c>
      <c r="J882" t="s">
        <v>22923</v>
      </c>
      <c r="K882" s="98">
        <v>8.7640071786209077</v>
      </c>
      <c r="L882" t="s">
        <v>22922</v>
      </c>
      <c r="M882">
        <v>5200</v>
      </c>
      <c r="N882">
        <v>322</v>
      </c>
      <c r="O882" s="98">
        <v>6.1923076923076925</v>
      </c>
    </row>
    <row r="883" spans="1:15">
      <c r="A883" s="97">
        <v>48113013721</v>
      </c>
      <c r="B883" t="s">
        <v>4017</v>
      </c>
      <c r="C883">
        <v>48113</v>
      </c>
      <c r="D883" t="s">
        <v>2222</v>
      </c>
      <c r="E883">
        <v>3</v>
      </c>
      <c r="F883">
        <v>117951</v>
      </c>
      <c r="G883">
        <v>62237</v>
      </c>
      <c r="H883">
        <v>83555</v>
      </c>
      <c r="I883">
        <v>115252</v>
      </c>
      <c r="J883" t="s">
        <v>22923</v>
      </c>
      <c r="K883" s="98">
        <v>8.7640071786209077</v>
      </c>
      <c r="L883" t="s">
        <v>22922</v>
      </c>
      <c r="M883">
        <v>5100</v>
      </c>
      <c r="N883">
        <v>348</v>
      </c>
      <c r="O883" s="98">
        <v>6.8235294117647065</v>
      </c>
    </row>
    <row r="884" spans="1:15">
      <c r="A884" s="97">
        <v>48181001901</v>
      </c>
      <c r="B884" t="s">
        <v>5207</v>
      </c>
      <c r="C884">
        <v>48181</v>
      </c>
      <c r="D884" t="s">
        <v>2256</v>
      </c>
      <c r="E884">
        <v>3</v>
      </c>
      <c r="F884">
        <v>117879</v>
      </c>
      <c r="G884">
        <v>62237</v>
      </c>
      <c r="H884">
        <v>83555</v>
      </c>
      <c r="I884">
        <v>115252</v>
      </c>
      <c r="J884" t="s">
        <v>22923</v>
      </c>
      <c r="K884" s="98">
        <v>8.7640071786209077</v>
      </c>
      <c r="L884" t="s">
        <v>22922</v>
      </c>
      <c r="M884">
        <v>7372</v>
      </c>
      <c r="N884">
        <v>222</v>
      </c>
      <c r="O884" s="98">
        <v>3.0113944655453069</v>
      </c>
    </row>
    <row r="885" spans="1:15">
      <c r="A885" s="97">
        <v>48397040201</v>
      </c>
      <c r="B885" t="s">
        <v>7885</v>
      </c>
      <c r="C885">
        <v>48397</v>
      </c>
      <c r="D885" t="s">
        <v>2363</v>
      </c>
      <c r="E885">
        <v>3</v>
      </c>
      <c r="F885">
        <v>117813</v>
      </c>
      <c r="G885">
        <v>62237</v>
      </c>
      <c r="H885">
        <v>83555</v>
      </c>
      <c r="I885">
        <v>115252</v>
      </c>
      <c r="J885" t="s">
        <v>22923</v>
      </c>
      <c r="K885" s="98">
        <v>8.7640071786209077</v>
      </c>
      <c r="L885" t="s">
        <v>22922</v>
      </c>
      <c r="M885">
        <v>1344</v>
      </c>
      <c r="N885">
        <v>9</v>
      </c>
      <c r="O885" s="98">
        <v>0.6696428571428571</v>
      </c>
    </row>
    <row r="886" spans="1:15">
      <c r="A886" s="97">
        <v>48439111304</v>
      </c>
      <c r="B886" t="s">
        <v>8242</v>
      </c>
      <c r="C886">
        <v>48439</v>
      </c>
      <c r="D886" t="s">
        <v>2384</v>
      </c>
      <c r="E886">
        <v>3</v>
      </c>
      <c r="F886">
        <v>117764</v>
      </c>
      <c r="G886">
        <v>62237</v>
      </c>
      <c r="H886">
        <v>83555</v>
      </c>
      <c r="I886">
        <v>115252</v>
      </c>
      <c r="J886" t="s">
        <v>22923</v>
      </c>
      <c r="K886" s="98">
        <v>8.7640071786209077</v>
      </c>
      <c r="L886" t="s">
        <v>22922</v>
      </c>
      <c r="M886">
        <v>6726</v>
      </c>
      <c r="N886">
        <v>215</v>
      </c>
      <c r="O886" s="98">
        <v>3.1965506987808507</v>
      </c>
    </row>
    <row r="887" spans="1:15">
      <c r="A887" s="97">
        <v>48113001703</v>
      </c>
      <c r="B887" t="s">
        <v>3770</v>
      </c>
      <c r="C887">
        <v>48113</v>
      </c>
      <c r="D887" t="s">
        <v>2222</v>
      </c>
      <c r="E887">
        <v>3</v>
      </c>
      <c r="F887">
        <v>117740</v>
      </c>
      <c r="G887">
        <v>62237</v>
      </c>
      <c r="H887">
        <v>83555</v>
      </c>
      <c r="I887">
        <v>115252</v>
      </c>
      <c r="J887" t="s">
        <v>22923</v>
      </c>
      <c r="K887" s="98">
        <v>8.7640071786209077</v>
      </c>
      <c r="L887" t="s">
        <v>22922</v>
      </c>
      <c r="M887">
        <v>3735</v>
      </c>
      <c r="N887">
        <v>380</v>
      </c>
      <c r="O887" s="98">
        <v>10.174029451137885</v>
      </c>
    </row>
    <row r="888" spans="1:15">
      <c r="A888" s="97">
        <v>48085031636</v>
      </c>
      <c r="B888" t="s">
        <v>3567</v>
      </c>
      <c r="C888">
        <v>48085</v>
      </c>
      <c r="D888" t="s">
        <v>2208</v>
      </c>
      <c r="E888">
        <v>3</v>
      </c>
      <c r="F888">
        <v>117606</v>
      </c>
      <c r="G888">
        <v>62237</v>
      </c>
      <c r="H888">
        <v>83555</v>
      </c>
      <c r="I888">
        <v>115252</v>
      </c>
      <c r="J888" t="s">
        <v>22923</v>
      </c>
      <c r="K888" s="98">
        <v>8.7640071786209077</v>
      </c>
      <c r="L888" t="s">
        <v>22922</v>
      </c>
      <c r="M888">
        <v>6689</v>
      </c>
      <c r="N888">
        <v>182</v>
      </c>
      <c r="O888" s="98">
        <v>2.7208850351323068</v>
      </c>
    </row>
    <row r="889" spans="1:15">
      <c r="A889" s="97">
        <v>48113016708</v>
      </c>
      <c r="B889" t="s">
        <v>4191</v>
      </c>
      <c r="C889">
        <v>48113</v>
      </c>
      <c r="D889" t="s">
        <v>2222</v>
      </c>
      <c r="E889">
        <v>3</v>
      </c>
      <c r="F889">
        <v>117539</v>
      </c>
      <c r="G889">
        <v>62237</v>
      </c>
      <c r="H889">
        <v>83555</v>
      </c>
      <c r="I889">
        <v>115252</v>
      </c>
      <c r="J889" t="s">
        <v>22923</v>
      </c>
      <c r="K889" s="98">
        <v>8.7640071786209077</v>
      </c>
      <c r="L889" t="s">
        <v>22922</v>
      </c>
      <c r="M889">
        <v>5512</v>
      </c>
      <c r="N889">
        <v>89</v>
      </c>
      <c r="O889" s="98">
        <v>1.6146589259796809</v>
      </c>
    </row>
    <row r="890" spans="1:15">
      <c r="A890" s="97">
        <v>48113013807</v>
      </c>
      <c r="B890" t="s">
        <v>4027</v>
      </c>
      <c r="C890">
        <v>48113</v>
      </c>
      <c r="D890" t="s">
        <v>2222</v>
      </c>
      <c r="E890">
        <v>3</v>
      </c>
      <c r="F890">
        <v>117527</v>
      </c>
      <c r="G890">
        <v>62237</v>
      </c>
      <c r="H890">
        <v>83555</v>
      </c>
      <c r="I890">
        <v>115252</v>
      </c>
      <c r="J890" t="s">
        <v>22923</v>
      </c>
      <c r="K890" s="98">
        <v>8.7640071786209077</v>
      </c>
      <c r="L890" t="s">
        <v>22922</v>
      </c>
      <c r="M890">
        <v>2759</v>
      </c>
      <c r="N890">
        <v>182</v>
      </c>
      <c r="O890" s="98">
        <v>6.5965929684668358</v>
      </c>
    </row>
    <row r="891" spans="1:15">
      <c r="A891" s="97">
        <v>48139060216</v>
      </c>
      <c r="B891" t="s">
        <v>4641</v>
      </c>
      <c r="C891">
        <v>48139</v>
      </c>
      <c r="D891" t="s">
        <v>2236</v>
      </c>
      <c r="E891">
        <v>3</v>
      </c>
      <c r="F891">
        <v>117384</v>
      </c>
      <c r="G891">
        <v>62237</v>
      </c>
      <c r="H891">
        <v>83555</v>
      </c>
      <c r="I891">
        <v>115252</v>
      </c>
      <c r="J891" t="s">
        <v>22923</v>
      </c>
      <c r="K891" s="98">
        <v>8.7640071786209077</v>
      </c>
      <c r="L891" t="s">
        <v>22922</v>
      </c>
      <c r="M891">
        <v>8942</v>
      </c>
      <c r="N891">
        <v>113</v>
      </c>
      <c r="O891" s="98">
        <v>1.2636993961082532</v>
      </c>
    </row>
    <row r="892" spans="1:15">
      <c r="A892" s="97">
        <v>48439113920</v>
      </c>
      <c r="B892" t="s">
        <v>8411</v>
      </c>
      <c r="C892">
        <v>48439</v>
      </c>
      <c r="D892" t="s">
        <v>2384</v>
      </c>
      <c r="E892">
        <v>3</v>
      </c>
      <c r="F892">
        <v>117361</v>
      </c>
      <c r="G892">
        <v>62237</v>
      </c>
      <c r="H892">
        <v>83555</v>
      </c>
      <c r="I892">
        <v>115252</v>
      </c>
      <c r="J892" t="s">
        <v>22923</v>
      </c>
      <c r="K892" s="98">
        <v>8.7640071786209077</v>
      </c>
      <c r="L892" t="s">
        <v>22922</v>
      </c>
      <c r="M892">
        <v>6020</v>
      </c>
      <c r="N892">
        <v>101</v>
      </c>
      <c r="O892" s="98">
        <v>1.6777408637873754</v>
      </c>
    </row>
    <row r="893" spans="1:15">
      <c r="A893" s="97">
        <v>48113016631</v>
      </c>
      <c r="B893" t="s">
        <v>4180</v>
      </c>
      <c r="C893">
        <v>48113</v>
      </c>
      <c r="D893" t="s">
        <v>2222</v>
      </c>
      <c r="E893">
        <v>3</v>
      </c>
      <c r="F893">
        <v>117302</v>
      </c>
      <c r="G893">
        <v>62237</v>
      </c>
      <c r="H893">
        <v>83555</v>
      </c>
      <c r="I893">
        <v>115252</v>
      </c>
      <c r="J893" t="s">
        <v>22923</v>
      </c>
      <c r="K893" s="98">
        <v>8.7640071786209077</v>
      </c>
      <c r="L893" t="s">
        <v>22922</v>
      </c>
      <c r="M893">
        <v>5606</v>
      </c>
      <c r="N893">
        <v>333</v>
      </c>
      <c r="O893" s="98">
        <v>5.9400642169104536</v>
      </c>
    </row>
    <row r="894" spans="1:15">
      <c r="A894" s="97">
        <v>48139060802</v>
      </c>
      <c r="B894" t="s">
        <v>4655</v>
      </c>
      <c r="C894">
        <v>48139</v>
      </c>
      <c r="D894" t="s">
        <v>2236</v>
      </c>
      <c r="E894">
        <v>3</v>
      </c>
      <c r="F894">
        <v>117297</v>
      </c>
      <c r="G894">
        <v>62237</v>
      </c>
      <c r="H894">
        <v>83555</v>
      </c>
      <c r="I894">
        <v>115252</v>
      </c>
      <c r="J894" t="s">
        <v>22923</v>
      </c>
      <c r="K894" s="98">
        <v>8.7640071786209077</v>
      </c>
      <c r="L894" t="s">
        <v>22922</v>
      </c>
      <c r="M894">
        <v>9587</v>
      </c>
      <c r="N894">
        <v>301</v>
      </c>
      <c r="O894" s="98">
        <v>3.1396683008240327</v>
      </c>
    </row>
    <row r="895" spans="1:15">
      <c r="A895" s="97">
        <v>48397040405</v>
      </c>
      <c r="B895" t="s">
        <v>7894</v>
      </c>
      <c r="C895">
        <v>48397</v>
      </c>
      <c r="D895" t="s">
        <v>2363</v>
      </c>
      <c r="E895">
        <v>3</v>
      </c>
      <c r="F895">
        <v>117257</v>
      </c>
      <c r="G895">
        <v>62237</v>
      </c>
      <c r="H895">
        <v>83555</v>
      </c>
      <c r="I895">
        <v>115252</v>
      </c>
      <c r="J895" t="s">
        <v>22923</v>
      </c>
      <c r="K895" s="98">
        <v>8.7640071786209077</v>
      </c>
      <c r="L895" t="s">
        <v>22922</v>
      </c>
      <c r="M895">
        <v>3721</v>
      </c>
      <c r="N895">
        <v>124</v>
      </c>
      <c r="O895" s="98">
        <v>3.3324375167965603</v>
      </c>
    </row>
    <row r="896" spans="1:15">
      <c r="A896" s="97">
        <v>48113018156</v>
      </c>
      <c r="B896" t="s">
        <v>4278</v>
      </c>
      <c r="C896">
        <v>48113</v>
      </c>
      <c r="D896" t="s">
        <v>2222</v>
      </c>
      <c r="E896">
        <v>3</v>
      </c>
      <c r="F896">
        <v>116685</v>
      </c>
      <c r="G896">
        <v>62237</v>
      </c>
      <c r="H896">
        <v>83555</v>
      </c>
      <c r="I896">
        <v>115252</v>
      </c>
      <c r="J896" t="s">
        <v>22923</v>
      </c>
      <c r="K896" s="98">
        <v>8.7640071786209077</v>
      </c>
      <c r="L896" t="s">
        <v>22922</v>
      </c>
      <c r="M896">
        <v>5244</v>
      </c>
      <c r="N896">
        <v>274</v>
      </c>
      <c r="O896" s="98">
        <v>5.2250190694126619</v>
      </c>
    </row>
    <row r="897" spans="1:15">
      <c r="A897" s="97">
        <v>48085031322</v>
      </c>
      <c r="B897" t="s">
        <v>3512</v>
      </c>
      <c r="C897">
        <v>48085</v>
      </c>
      <c r="D897" t="s">
        <v>2208</v>
      </c>
      <c r="E897">
        <v>3</v>
      </c>
      <c r="F897">
        <v>116667</v>
      </c>
      <c r="G897">
        <v>62237</v>
      </c>
      <c r="H897">
        <v>83555</v>
      </c>
      <c r="I897">
        <v>115252</v>
      </c>
      <c r="J897" t="s">
        <v>22923</v>
      </c>
      <c r="K897" s="98">
        <v>8.7640071786209077</v>
      </c>
      <c r="L897" t="s">
        <v>22922</v>
      </c>
      <c r="M897">
        <v>8160</v>
      </c>
      <c r="N897">
        <v>693</v>
      </c>
      <c r="O897" s="98">
        <v>8.492647058823529</v>
      </c>
    </row>
    <row r="898" spans="1:15">
      <c r="A898" s="97">
        <v>48085031709</v>
      </c>
      <c r="B898" t="s">
        <v>3606</v>
      </c>
      <c r="C898">
        <v>48085</v>
      </c>
      <c r="D898" t="s">
        <v>2208</v>
      </c>
      <c r="E898">
        <v>3</v>
      </c>
      <c r="F898">
        <v>116625</v>
      </c>
      <c r="G898">
        <v>62237</v>
      </c>
      <c r="H898">
        <v>83555</v>
      </c>
      <c r="I898">
        <v>115252</v>
      </c>
      <c r="J898" t="s">
        <v>22923</v>
      </c>
      <c r="K898" s="98">
        <v>8.7640071786209077</v>
      </c>
      <c r="L898" t="s">
        <v>22921</v>
      </c>
      <c r="M898">
        <v>6009</v>
      </c>
      <c r="N898">
        <v>1218</v>
      </c>
      <c r="O898" s="98">
        <v>20.269595606590116</v>
      </c>
    </row>
    <row r="899" spans="1:15">
      <c r="A899" s="97">
        <v>48439113623</v>
      </c>
      <c r="B899" t="s">
        <v>8369</v>
      </c>
      <c r="C899">
        <v>48439</v>
      </c>
      <c r="D899" t="s">
        <v>2384</v>
      </c>
      <c r="E899">
        <v>3</v>
      </c>
      <c r="F899">
        <v>116552</v>
      </c>
      <c r="G899">
        <v>62237</v>
      </c>
      <c r="H899">
        <v>83555</v>
      </c>
      <c r="I899">
        <v>115252</v>
      </c>
      <c r="J899" t="s">
        <v>22923</v>
      </c>
      <c r="K899" s="98">
        <v>8.7640071786209077</v>
      </c>
      <c r="L899" t="s">
        <v>22922</v>
      </c>
      <c r="M899">
        <v>3256</v>
      </c>
      <c r="N899">
        <v>128</v>
      </c>
      <c r="O899" s="98">
        <v>3.9312039312039313</v>
      </c>
    </row>
    <row r="900" spans="1:15">
      <c r="A900" s="97">
        <v>48257050802</v>
      </c>
      <c r="B900" t="s">
        <v>7008</v>
      </c>
      <c r="C900">
        <v>48257</v>
      </c>
      <c r="D900" t="s">
        <v>1578</v>
      </c>
      <c r="E900">
        <v>3</v>
      </c>
      <c r="F900">
        <v>116485</v>
      </c>
      <c r="G900">
        <v>62237</v>
      </c>
      <c r="H900">
        <v>83555</v>
      </c>
      <c r="I900">
        <v>115252</v>
      </c>
      <c r="J900" t="s">
        <v>22923</v>
      </c>
      <c r="K900" s="98">
        <v>8.7640071786209077</v>
      </c>
      <c r="L900" t="s">
        <v>22922</v>
      </c>
      <c r="M900">
        <v>8356</v>
      </c>
      <c r="N900">
        <v>807</v>
      </c>
      <c r="O900" s="98">
        <v>9.6577309717568216</v>
      </c>
    </row>
    <row r="901" spans="1:15">
      <c r="A901" s="97">
        <v>48121021420</v>
      </c>
      <c r="B901" t="s">
        <v>4465</v>
      </c>
      <c r="C901">
        <v>48121</v>
      </c>
      <c r="D901" t="s">
        <v>2226</v>
      </c>
      <c r="E901">
        <v>3</v>
      </c>
      <c r="F901">
        <v>116394</v>
      </c>
      <c r="G901">
        <v>62237</v>
      </c>
      <c r="H901">
        <v>83555</v>
      </c>
      <c r="I901">
        <v>115252</v>
      </c>
      <c r="J901" t="s">
        <v>22923</v>
      </c>
      <c r="K901" s="98">
        <v>8.7640071786209077</v>
      </c>
      <c r="L901" t="s">
        <v>22922</v>
      </c>
      <c r="M901">
        <v>3119</v>
      </c>
      <c r="N901">
        <v>108</v>
      </c>
      <c r="O901" s="98">
        <v>3.4626482847066367</v>
      </c>
    </row>
    <row r="902" spans="1:15">
      <c r="A902" s="97">
        <v>48439114207</v>
      </c>
      <c r="B902" t="s">
        <v>8466</v>
      </c>
      <c r="C902">
        <v>48439</v>
      </c>
      <c r="D902" t="s">
        <v>2384</v>
      </c>
      <c r="E902">
        <v>3</v>
      </c>
      <c r="F902">
        <v>116313</v>
      </c>
      <c r="G902">
        <v>62237</v>
      </c>
      <c r="H902">
        <v>83555</v>
      </c>
      <c r="I902">
        <v>115252</v>
      </c>
      <c r="J902" t="s">
        <v>22923</v>
      </c>
      <c r="K902" s="98">
        <v>8.7640071786209077</v>
      </c>
      <c r="L902" t="s">
        <v>22922</v>
      </c>
      <c r="M902">
        <v>6108</v>
      </c>
      <c r="N902">
        <v>462</v>
      </c>
      <c r="O902" s="98">
        <v>7.5638506876227902</v>
      </c>
    </row>
    <row r="903" spans="1:15">
      <c r="A903" s="97">
        <v>48121021516</v>
      </c>
      <c r="B903" t="s">
        <v>4474</v>
      </c>
      <c r="C903">
        <v>48121</v>
      </c>
      <c r="D903" t="s">
        <v>2226</v>
      </c>
      <c r="E903">
        <v>3</v>
      </c>
      <c r="F903">
        <v>116269</v>
      </c>
      <c r="G903">
        <v>62237</v>
      </c>
      <c r="H903">
        <v>83555</v>
      </c>
      <c r="I903">
        <v>115252</v>
      </c>
      <c r="J903" t="s">
        <v>22923</v>
      </c>
      <c r="K903" s="98">
        <v>8.7640071786209077</v>
      </c>
      <c r="L903" t="s">
        <v>22922</v>
      </c>
      <c r="M903">
        <v>6622</v>
      </c>
      <c r="N903">
        <v>851</v>
      </c>
      <c r="O903" s="98">
        <v>12.851102385986108</v>
      </c>
    </row>
    <row r="904" spans="1:15">
      <c r="A904" s="97">
        <v>48113000703</v>
      </c>
      <c r="B904" t="s">
        <v>3747</v>
      </c>
      <c r="C904">
        <v>48113</v>
      </c>
      <c r="D904" t="s">
        <v>2222</v>
      </c>
      <c r="E904">
        <v>3</v>
      </c>
      <c r="F904">
        <v>116250</v>
      </c>
      <c r="G904">
        <v>62237</v>
      </c>
      <c r="H904">
        <v>83555</v>
      </c>
      <c r="I904">
        <v>115252</v>
      </c>
      <c r="J904" t="s">
        <v>22923</v>
      </c>
      <c r="K904" s="98">
        <v>8.7640071786209077</v>
      </c>
      <c r="L904" t="s">
        <v>22922</v>
      </c>
      <c r="M904">
        <v>3075</v>
      </c>
      <c r="N904">
        <v>71</v>
      </c>
      <c r="O904" s="98">
        <v>2.3089430894308944</v>
      </c>
    </row>
    <row r="905" spans="1:15">
      <c r="A905" s="97">
        <v>48397040408</v>
      </c>
      <c r="B905" t="s">
        <v>7897</v>
      </c>
      <c r="C905">
        <v>48397</v>
      </c>
      <c r="D905" t="s">
        <v>2363</v>
      </c>
      <c r="E905">
        <v>3</v>
      </c>
      <c r="F905">
        <v>116250</v>
      </c>
      <c r="G905">
        <v>62237</v>
      </c>
      <c r="H905">
        <v>83555</v>
      </c>
      <c r="I905">
        <v>115252</v>
      </c>
      <c r="J905" t="s">
        <v>22923</v>
      </c>
      <c r="K905" s="98">
        <v>8.7640071786209077</v>
      </c>
      <c r="L905" t="s">
        <v>22922</v>
      </c>
      <c r="M905">
        <v>3346</v>
      </c>
      <c r="N905">
        <v>137</v>
      </c>
      <c r="O905" s="98">
        <v>4.0944411237298262</v>
      </c>
    </row>
    <row r="906" spans="1:15">
      <c r="A906" s="97">
        <v>48121021651</v>
      </c>
      <c r="B906" t="s">
        <v>4526</v>
      </c>
      <c r="C906">
        <v>48121</v>
      </c>
      <c r="D906" t="s">
        <v>2226</v>
      </c>
      <c r="E906">
        <v>3</v>
      </c>
      <c r="F906">
        <v>116107</v>
      </c>
      <c r="G906">
        <v>62237</v>
      </c>
      <c r="H906">
        <v>83555</v>
      </c>
      <c r="I906">
        <v>115252</v>
      </c>
      <c r="J906" t="s">
        <v>22923</v>
      </c>
      <c r="K906" s="98">
        <v>8.7640071786209077</v>
      </c>
      <c r="L906" t="s">
        <v>22922</v>
      </c>
      <c r="M906">
        <v>6830</v>
      </c>
      <c r="N906">
        <v>378</v>
      </c>
      <c r="O906" s="98">
        <v>5.5344070278184478</v>
      </c>
    </row>
    <row r="907" spans="1:15">
      <c r="A907" s="97">
        <v>48139060220</v>
      </c>
      <c r="B907" t="s">
        <v>4645</v>
      </c>
      <c r="C907">
        <v>48139</v>
      </c>
      <c r="D907" t="s">
        <v>2236</v>
      </c>
      <c r="E907">
        <v>3</v>
      </c>
      <c r="F907">
        <v>116078</v>
      </c>
      <c r="G907">
        <v>62237</v>
      </c>
      <c r="H907">
        <v>83555</v>
      </c>
      <c r="I907">
        <v>115252</v>
      </c>
      <c r="J907" t="s">
        <v>22923</v>
      </c>
      <c r="K907" s="98">
        <v>8.7640071786209077</v>
      </c>
      <c r="L907" t="s">
        <v>22922</v>
      </c>
      <c r="M907">
        <v>4165</v>
      </c>
      <c r="N907">
        <v>710</v>
      </c>
      <c r="O907" s="98">
        <v>17.046818727490997</v>
      </c>
    </row>
    <row r="908" spans="1:15">
      <c r="A908" s="97">
        <v>48113000607</v>
      </c>
      <c r="B908" t="s">
        <v>3742</v>
      </c>
      <c r="C908">
        <v>48113</v>
      </c>
      <c r="D908" t="s">
        <v>2222</v>
      </c>
      <c r="E908">
        <v>3</v>
      </c>
      <c r="F908">
        <v>115972</v>
      </c>
      <c r="G908">
        <v>62237</v>
      </c>
      <c r="H908">
        <v>83555</v>
      </c>
      <c r="I908">
        <v>115252</v>
      </c>
      <c r="J908" t="s">
        <v>22923</v>
      </c>
      <c r="K908" s="98">
        <v>8.7640071786209077</v>
      </c>
      <c r="L908" t="s">
        <v>22922</v>
      </c>
      <c r="M908">
        <v>1772</v>
      </c>
      <c r="N908">
        <v>180</v>
      </c>
      <c r="O908" s="98">
        <v>10.158013544018059</v>
      </c>
    </row>
    <row r="909" spans="1:15">
      <c r="A909" s="97">
        <v>48439111316</v>
      </c>
      <c r="B909" t="s">
        <v>8251</v>
      </c>
      <c r="C909">
        <v>48439</v>
      </c>
      <c r="D909" t="s">
        <v>2384</v>
      </c>
      <c r="E909">
        <v>3</v>
      </c>
      <c r="F909">
        <v>115938</v>
      </c>
      <c r="G909">
        <v>62237</v>
      </c>
      <c r="H909">
        <v>83555</v>
      </c>
      <c r="I909">
        <v>115252</v>
      </c>
      <c r="J909" t="s">
        <v>22923</v>
      </c>
      <c r="K909" s="98">
        <v>8.7640071786209077</v>
      </c>
      <c r="L909" t="s">
        <v>22922</v>
      </c>
      <c r="M909">
        <v>6646</v>
      </c>
      <c r="N909">
        <v>97</v>
      </c>
      <c r="O909" s="98">
        <v>1.459524526030695</v>
      </c>
    </row>
    <row r="910" spans="1:15">
      <c r="A910" s="97">
        <v>48397040404</v>
      </c>
      <c r="B910" t="s">
        <v>7893</v>
      </c>
      <c r="C910">
        <v>48397</v>
      </c>
      <c r="D910" t="s">
        <v>2363</v>
      </c>
      <c r="E910">
        <v>3</v>
      </c>
      <c r="F910">
        <v>115884</v>
      </c>
      <c r="G910">
        <v>62237</v>
      </c>
      <c r="H910">
        <v>83555</v>
      </c>
      <c r="I910">
        <v>115252</v>
      </c>
      <c r="J910" t="s">
        <v>22923</v>
      </c>
      <c r="K910" s="98">
        <v>8.7640071786209077</v>
      </c>
      <c r="L910" t="s">
        <v>22922</v>
      </c>
      <c r="M910">
        <v>2963</v>
      </c>
      <c r="N910">
        <v>214</v>
      </c>
      <c r="O910" s="98">
        <v>7.2224097198785016</v>
      </c>
    </row>
    <row r="911" spans="1:15">
      <c r="A911" s="97">
        <v>48121021649</v>
      </c>
      <c r="B911" t="s">
        <v>4524</v>
      </c>
      <c r="C911">
        <v>48121</v>
      </c>
      <c r="D911" t="s">
        <v>2226</v>
      </c>
      <c r="E911">
        <v>3</v>
      </c>
      <c r="F911">
        <v>115859</v>
      </c>
      <c r="G911">
        <v>62237</v>
      </c>
      <c r="H911">
        <v>83555</v>
      </c>
      <c r="I911">
        <v>115252</v>
      </c>
      <c r="J911" t="s">
        <v>22923</v>
      </c>
      <c r="K911" s="98">
        <v>8.7640071786209077</v>
      </c>
      <c r="L911" t="s">
        <v>22922</v>
      </c>
      <c r="M911">
        <v>3718</v>
      </c>
      <c r="N911">
        <v>80</v>
      </c>
      <c r="O911" s="98">
        <v>2.1516944593867668</v>
      </c>
    </row>
    <row r="912" spans="1:15">
      <c r="A912" s="97">
        <v>48085030604</v>
      </c>
      <c r="B912" t="s">
        <v>3484</v>
      </c>
      <c r="C912">
        <v>48085</v>
      </c>
      <c r="D912" t="s">
        <v>2208</v>
      </c>
      <c r="E912">
        <v>3</v>
      </c>
      <c r="F912">
        <v>115613</v>
      </c>
      <c r="G912">
        <v>62237</v>
      </c>
      <c r="H912">
        <v>83555</v>
      </c>
      <c r="I912">
        <v>115252</v>
      </c>
      <c r="J912" t="s">
        <v>22923</v>
      </c>
      <c r="K912" s="98">
        <v>8.7640071786209077</v>
      </c>
      <c r="L912" t="s">
        <v>22922</v>
      </c>
      <c r="M912">
        <v>3296</v>
      </c>
      <c r="N912">
        <v>134</v>
      </c>
      <c r="O912" s="98">
        <v>4.0655339805825248</v>
      </c>
    </row>
    <row r="913" spans="1:15">
      <c r="A913" s="97">
        <v>48121020314</v>
      </c>
      <c r="B913" t="s">
        <v>4420</v>
      </c>
      <c r="C913">
        <v>48121</v>
      </c>
      <c r="D913" t="s">
        <v>2226</v>
      </c>
      <c r="E913">
        <v>3</v>
      </c>
      <c r="F913">
        <v>115611</v>
      </c>
      <c r="G913">
        <v>62237</v>
      </c>
      <c r="H913">
        <v>83555</v>
      </c>
      <c r="I913">
        <v>115252</v>
      </c>
      <c r="J913" t="s">
        <v>22923</v>
      </c>
      <c r="K913" s="98">
        <v>8.7640071786209077</v>
      </c>
      <c r="L913" t="s">
        <v>22922</v>
      </c>
      <c r="M913">
        <v>13836</v>
      </c>
      <c r="N913">
        <v>197</v>
      </c>
      <c r="O913" s="98">
        <v>1.4238219138479329</v>
      </c>
    </row>
    <row r="914" spans="1:15">
      <c r="A914" s="97">
        <v>48439113611</v>
      </c>
      <c r="B914" t="s">
        <v>8363</v>
      </c>
      <c r="C914">
        <v>48439</v>
      </c>
      <c r="D914" t="s">
        <v>2384</v>
      </c>
      <c r="E914">
        <v>3</v>
      </c>
      <c r="F914">
        <v>115500</v>
      </c>
      <c r="G914">
        <v>62237</v>
      </c>
      <c r="H914">
        <v>83555</v>
      </c>
      <c r="I914">
        <v>115252</v>
      </c>
      <c r="J914" t="s">
        <v>22923</v>
      </c>
      <c r="K914" s="98">
        <v>8.7640071786209077</v>
      </c>
      <c r="L914" t="s">
        <v>22922</v>
      </c>
      <c r="M914">
        <v>4221</v>
      </c>
      <c r="N914">
        <v>180</v>
      </c>
      <c r="O914" s="98">
        <v>4.2643923240938166</v>
      </c>
    </row>
    <row r="915" spans="1:15">
      <c r="A915" s="97">
        <v>48113012209</v>
      </c>
      <c r="B915" t="s">
        <v>3953</v>
      </c>
      <c r="C915">
        <v>48113</v>
      </c>
      <c r="D915" t="s">
        <v>2222</v>
      </c>
      <c r="E915">
        <v>3</v>
      </c>
      <c r="F915">
        <v>115300</v>
      </c>
      <c r="G915">
        <v>62237</v>
      </c>
      <c r="H915">
        <v>83555</v>
      </c>
      <c r="I915">
        <v>115252</v>
      </c>
      <c r="J915" t="s">
        <v>22923</v>
      </c>
      <c r="K915" s="98">
        <v>8.7640071786209077</v>
      </c>
      <c r="L915" t="s">
        <v>22922</v>
      </c>
      <c r="M915">
        <v>2208</v>
      </c>
      <c r="N915">
        <v>281</v>
      </c>
      <c r="O915" s="98">
        <v>12.72644927536232</v>
      </c>
    </row>
    <row r="916" spans="1:15">
      <c r="A916" s="97">
        <v>48439111555</v>
      </c>
      <c r="B916" t="s">
        <v>8291</v>
      </c>
      <c r="C916">
        <v>48439</v>
      </c>
      <c r="D916" t="s">
        <v>2384</v>
      </c>
      <c r="E916">
        <v>3</v>
      </c>
      <c r="F916">
        <v>115278</v>
      </c>
      <c r="G916">
        <v>62237</v>
      </c>
      <c r="H916">
        <v>83555</v>
      </c>
      <c r="I916">
        <v>115252</v>
      </c>
      <c r="J916" t="s">
        <v>22923</v>
      </c>
      <c r="K916" s="98">
        <v>8.7640071786209077</v>
      </c>
      <c r="L916" t="s">
        <v>22922</v>
      </c>
      <c r="M916">
        <v>5420</v>
      </c>
      <c r="N916">
        <v>322</v>
      </c>
      <c r="O916" s="98">
        <v>5.9409594095940959</v>
      </c>
    </row>
    <row r="917" spans="1:15">
      <c r="A917" s="97">
        <v>48367140416</v>
      </c>
      <c r="B917" t="s">
        <v>7754</v>
      </c>
      <c r="C917">
        <v>48367</v>
      </c>
      <c r="D917" t="s">
        <v>2348</v>
      </c>
      <c r="E917">
        <v>3</v>
      </c>
      <c r="F917">
        <v>115174</v>
      </c>
      <c r="G917">
        <v>62237</v>
      </c>
      <c r="H917">
        <v>83555</v>
      </c>
      <c r="I917">
        <v>115252</v>
      </c>
      <c r="J917" t="s">
        <v>22924</v>
      </c>
      <c r="K917" s="98">
        <v>8.7640071786209077</v>
      </c>
      <c r="L917" t="s">
        <v>22922</v>
      </c>
      <c r="M917">
        <v>4552</v>
      </c>
      <c r="N917">
        <v>66</v>
      </c>
      <c r="O917" s="98">
        <v>1.4499121265377855</v>
      </c>
    </row>
    <row r="918" spans="1:15">
      <c r="A918" s="97">
        <v>48367140711</v>
      </c>
      <c r="B918" t="s">
        <v>7765</v>
      </c>
      <c r="C918">
        <v>48367</v>
      </c>
      <c r="D918" t="s">
        <v>2348</v>
      </c>
      <c r="E918">
        <v>3</v>
      </c>
      <c r="F918">
        <v>115167</v>
      </c>
      <c r="G918">
        <v>62237</v>
      </c>
      <c r="H918">
        <v>83555</v>
      </c>
      <c r="I918">
        <v>115252</v>
      </c>
      <c r="J918" t="s">
        <v>22924</v>
      </c>
      <c r="K918" s="98">
        <v>8.7640071786209077</v>
      </c>
      <c r="L918" t="s">
        <v>22922</v>
      </c>
      <c r="M918">
        <v>6461</v>
      </c>
      <c r="N918">
        <v>516</v>
      </c>
      <c r="O918" s="98">
        <v>7.9863798173657328</v>
      </c>
    </row>
    <row r="919" spans="1:15">
      <c r="A919" s="97">
        <v>48257050701</v>
      </c>
      <c r="B919" t="s">
        <v>7004</v>
      </c>
      <c r="C919">
        <v>48257</v>
      </c>
      <c r="D919" t="s">
        <v>1578</v>
      </c>
      <c r="E919">
        <v>3</v>
      </c>
      <c r="F919">
        <v>115150</v>
      </c>
      <c r="G919">
        <v>62237</v>
      </c>
      <c r="H919">
        <v>83555</v>
      </c>
      <c r="I919">
        <v>115252</v>
      </c>
      <c r="J919" t="s">
        <v>22924</v>
      </c>
      <c r="K919" s="98">
        <v>8.7640071786209077</v>
      </c>
      <c r="L919" t="s">
        <v>22922</v>
      </c>
      <c r="M919">
        <v>4977</v>
      </c>
      <c r="N919">
        <v>458</v>
      </c>
      <c r="O919" s="98">
        <v>9.202330721318063</v>
      </c>
    </row>
    <row r="920" spans="1:15">
      <c r="A920" s="97">
        <v>48497150104</v>
      </c>
      <c r="B920" t="s">
        <v>9288</v>
      </c>
      <c r="C920">
        <v>48497</v>
      </c>
      <c r="D920" t="s">
        <v>2413</v>
      </c>
      <c r="E920">
        <v>3</v>
      </c>
      <c r="F920">
        <v>115119</v>
      </c>
      <c r="G920">
        <v>62237</v>
      </c>
      <c r="H920">
        <v>83555</v>
      </c>
      <c r="I920">
        <v>115252</v>
      </c>
      <c r="J920" t="s">
        <v>22924</v>
      </c>
      <c r="K920" s="98">
        <v>8.7640071786209077</v>
      </c>
      <c r="L920" t="s">
        <v>22922</v>
      </c>
      <c r="M920">
        <v>4483</v>
      </c>
      <c r="N920">
        <v>178</v>
      </c>
      <c r="O920" s="98">
        <v>3.9705554316306046</v>
      </c>
    </row>
    <row r="921" spans="1:15">
      <c r="A921" s="97">
        <v>48367140712</v>
      </c>
      <c r="B921" t="s">
        <v>7766</v>
      </c>
      <c r="C921">
        <v>48367</v>
      </c>
      <c r="D921" t="s">
        <v>2348</v>
      </c>
      <c r="E921">
        <v>3</v>
      </c>
      <c r="F921">
        <v>115099</v>
      </c>
      <c r="G921">
        <v>62237</v>
      </c>
      <c r="H921">
        <v>83555</v>
      </c>
      <c r="I921">
        <v>115252</v>
      </c>
      <c r="J921" t="s">
        <v>22924</v>
      </c>
      <c r="K921" s="98">
        <v>8.7640071786209077</v>
      </c>
      <c r="L921" t="s">
        <v>22922</v>
      </c>
      <c r="M921">
        <v>2283</v>
      </c>
      <c r="N921">
        <v>57</v>
      </c>
      <c r="O921" s="98">
        <v>2.4967148488830486</v>
      </c>
    </row>
    <row r="922" spans="1:15">
      <c r="A922" s="97">
        <v>48121021723</v>
      </c>
      <c r="B922" t="s">
        <v>4538</v>
      </c>
      <c r="C922">
        <v>48121</v>
      </c>
      <c r="D922" t="s">
        <v>2226</v>
      </c>
      <c r="E922">
        <v>3</v>
      </c>
      <c r="F922">
        <v>115060</v>
      </c>
      <c r="G922">
        <v>62237</v>
      </c>
      <c r="H922">
        <v>83555</v>
      </c>
      <c r="I922">
        <v>115252</v>
      </c>
      <c r="J922" t="s">
        <v>22924</v>
      </c>
      <c r="K922" s="98">
        <v>8.7640071786209077</v>
      </c>
      <c r="L922" t="s">
        <v>22922</v>
      </c>
      <c r="M922">
        <v>1503</v>
      </c>
      <c r="N922">
        <v>33</v>
      </c>
      <c r="O922" s="98">
        <v>2.19560878243513</v>
      </c>
    </row>
    <row r="923" spans="1:15">
      <c r="A923" s="97">
        <v>48439102202</v>
      </c>
      <c r="B923" t="s">
        <v>8090</v>
      </c>
      <c r="C923">
        <v>48439</v>
      </c>
      <c r="D923" t="s">
        <v>2384</v>
      </c>
      <c r="E923">
        <v>3</v>
      </c>
      <c r="F923">
        <v>115000</v>
      </c>
      <c r="G923">
        <v>62237</v>
      </c>
      <c r="H923">
        <v>83555</v>
      </c>
      <c r="I923">
        <v>115252</v>
      </c>
      <c r="J923" t="s">
        <v>22924</v>
      </c>
      <c r="K923" s="98">
        <v>8.7640071786209077</v>
      </c>
      <c r="L923" t="s">
        <v>22922</v>
      </c>
      <c r="M923">
        <v>2566</v>
      </c>
      <c r="N923">
        <v>63</v>
      </c>
      <c r="O923" s="98">
        <v>2.4551831644583006</v>
      </c>
    </row>
    <row r="924" spans="1:15">
      <c r="A924" s="97">
        <v>48121021729</v>
      </c>
      <c r="B924" t="s">
        <v>4544</v>
      </c>
      <c r="C924">
        <v>48121</v>
      </c>
      <c r="D924" t="s">
        <v>2226</v>
      </c>
      <c r="E924">
        <v>3</v>
      </c>
      <c r="F924">
        <v>114988</v>
      </c>
      <c r="G924">
        <v>62237</v>
      </c>
      <c r="H924">
        <v>83555</v>
      </c>
      <c r="I924">
        <v>115252</v>
      </c>
      <c r="J924" t="s">
        <v>22924</v>
      </c>
      <c r="K924" s="98">
        <v>8.7640071786209077</v>
      </c>
      <c r="L924" t="s">
        <v>22922</v>
      </c>
      <c r="M924">
        <v>2946</v>
      </c>
      <c r="N924">
        <v>265</v>
      </c>
      <c r="O924" s="98">
        <v>8.995247793618466</v>
      </c>
    </row>
    <row r="925" spans="1:15">
      <c r="A925" s="97">
        <v>48121021653</v>
      </c>
      <c r="B925" t="s">
        <v>4528</v>
      </c>
      <c r="C925">
        <v>48121</v>
      </c>
      <c r="D925" t="s">
        <v>2226</v>
      </c>
      <c r="E925">
        <v>3</v>
      </c>
      <c r="F925">
        <v>114914</v>
      </c>
      <c r="G925">
        <v>62237</v>
      </c>
      <c r="H925">
        <v>83555</v>
      </c>
      <c r="I925">
        <v>115252</v>
      </c>
      <c r="J925" t="s">
        <v>22924</v>
      </c>
      <c r="K925" s="98">
        <v>8.7640071786209077</v>
      </c>
      <c r="L925" t="s">
        <v>22922</v>
      </c>
      <c r="M925">
        <v>2891</v>
      </c>
      <c r="N925">
        <v>60</v>
      </c>
      <c r="O925" s="98">
        <v>2.0754064337599449</v>
      </c>
    </row>
    <row r="926" spans="1:15">
      <c r="A926" s="97">
        <v>48397040512</v>
      </c>
      <c r="B926" t="s">
        <v>7908</v>
      </c>
      <c r="C926">
        <v>48397</v>
      </c>
      <c r="D926" t="s">
        <v>2363</v>
      </c>
      <c r="E926">
        <v>3</v>
      </c>
      <c r="F926">
        <v>114853</v>
      </c>
      <c r="G926">
        <v>62237</v>
      </c>
      <c r="H926">
        <v>83555</v>
      </c>
      <c r="I926">
        <v>115252</v>
      </c>
      <c r="J926" t="s">
        <v>22924</v>
      </c>
      <c r="K926" s="98">
        <v>8.7640071786209077</v>
      </c>
      <c r="L926" t="s">
        <v>22922</v>
      </c>
      <c r="M926">
        <v>4713</v>
      </c>
      <c r="N926">
        <v>179</v>
      </c>
      <c r="O926" s="98">
        <v>3.7980055166560578</v>
      </c>
    </row>
    <row r="927" spans="1:15">
      <c r="A927" s="97">
        <v>48113000901</v>
      </c>
      <c r="B927" t="s">
        <v>3753</v>
      </c>
      <c r="C927">
        <v>48113</v>
      </c>
      <c r="D927" t="s">
        <v>2222</v>
      </c>
      <c r="E927">
        <v>3</v>
      </c>
      <c r="F927">
        <v>114699</v>
      </c>
      <c r="G927">
        <v>62237</v>
      </c>
      <c r="H927">
        <v>83555</v>
      </c>
      <c r="I927">
        <v>115252</v>
      </c>
      <c r="J927" t="s">
        <v>22924</v>
      </c>
      <c r="K927" s="98">
        <v>8.7640071786209077</v>
      </c>
      <c r="L927" t="s">
        <v>22922</v>
      </c>
      <c r="M927">
        <v>2285</v>
      </c>
      <c r="N927">
        <v>59</v>
      </c>
      <c r="O927" s="98">
        <v>2.5820568927789935</v>
      </c>
    </row>
    <row r="928" spans="1:15">
      <c r="A928" s="97">
        <v>48085031721</v>
      </c>
      <c r="B928" t="s">
        <v>3615</v>
      </c>
      <c r="C928">
        <v>48085</v>
      </c>
      <c r="D928" t="s">
        <v>2208</v>
      </c>
      <c r="E928">
        <v>3</v>
      </c>
      <c r="F928">
        <v>114632</v>
      </c>
      <c r="G928">
        <v>62237</v>
      </c>
      <c r="H928">
        <v>83555</v>
      </c>
      <c r="I928">
        <v>115252</v>
      </c>
      <c r="J928" t="s">
        <v>22924</v>
      </c>
      <c r="K928" s="98">
        <v>8.7640071786209077</v>
      </c>
      <c r="L928" t="s">
        <v>22922</v>
      </c>
      <c r="M928">
        <v>1780</v>
      </c>
      <c r="N928">
        <v>22</v>
      </c>
      <c r="O928" s="98">
        <v>1.2359550561797752</v>
      </c>
    </row>
    <row r="929" spans="1:15">
      <c r="A929" s="97">
        <v>48121020119</v>
      </c>
      <c r="B929" t="s">
        <v>4390</v>
      </c>
      <c r="C929">
        <v>48121</v>
      </c>
      <c r="D929" t="s">
        <v>2226</v>
      </c>
      <c r="E929">
        <v>3</v>
      </c>
      <c r="F929">
        <v>114479</v>
      </c>
      <c r="G929">
        <v>62237</v>
      </c>
      <c r="H929">
        <v>83555</v>
      </c>
      <c r="I929">
        <v>115252</v>
      </c>
      <c r="J929" t="s">
        <v>22924</v>
      </c>
      <c r="K929" s="98">
        <v>8.7640071786209077</v>
      </c>
      <c r="L929" t="s">
        <v>22922</v>
      </c>
      <c r="M929">
        <v>4206</v>
      </c>
      <c r="N929">
        <v>67</v>
      </c>
      <c r="O929" s="98">
        <v>1.5929624346172135</v>
      </c>
    </row>
    <row r="930" spans="1:15">
      <c r="A930" s="97">
        <v>48085031633</v>
      </c>
      <c r="B930" t="s">
        <v>3564</v>
      </c>
      <c r="C930">
        <v>48085</v>
      </c>
      <c r="D930" t="s">
        <v>2208</v>
      </c>
      <c r="E930">
        <v>3</v>
      </c>
      <c r="F930">
        <v>114286</v>
      </c>
      <c r="G930">
        <v>62237</v>
      </c>
      <c r="H930">
        <v>83555</v>
      </c>
      <c r="I930">
        <v>115252</v>
      </c>
      <c r="J930" t="s">
        <v>22924</v>
      </c>
      <c r="K930" s="98">
        <v>8.7640071786209077</v>
      </c>
      <c r="L930" t="s">
        <v>22922</v>
      </c>
      <c r="M930">
        <v>3426</v>
      </c>
      <c r="N930">
        <v>90</v>
      </c>
      <c r="O930" s="98">
        <v>2.6269702276707529</v>
      </c>
    </row>
    <row r="931" spans="1:15">
      <c r="A931" s="97">
        <v>48085031331</v>
      </c>
      <c r="B931" t="s">
        <v>3521</v>
      </c>
      <c r="C931">
        <v>48085</v>
      </c>
      <c r="D931" t="s">
        <v>2208</v>
      </c>
      <c r="E931">
        <v>3</v>
      </c>
      <c r="F931">
        <v>114119</v>
      </c>
      <c r="G931">
        <v>62237</v>
      </c>
      <c r="H931">
        <v>83555</v>
      </c>
      <c r="I931">
        <v>115252</v>
      </c>
      <c r="J931" t="s">
        <v>22924</v>
      </c>
      <c r="K931" s="98">
        <v>8.7640071786209077</v>
      </c>
      <c r="L931" t="s">
        <v>22922</v>
      </c>
      <c r="M931">
        <v>4776</v>
      </c>
      <c r="N931">
        <v>178</v>
      </c>
      <c r="O931" s="98">
        <v>3.7269681742043552</v>
      </c>
    </row>
    <row r="932" spans="1:15">
      <c r="A932" s="97">
        <v>48113016630</v>
      </c>
      <c r="B932" t="s">
        <v>4179</v>
      </c>
      <c r="C932">
        <v>48113</v>
      </c>
      <c r="D932" t="s">
        <v>2222</v>
      </c>
      <c r="E932">
        <v>3</v>
      </c>
      <c r="F932">
        <v>114111</v>
      </c>
      <c r="G932">
        <v>62237</v>
      </c>
      <c r="H932">
        <v>83555</v>
      </c>
      <c r="I932">
        <v>115252</v>
      </c>
      <c r="J932" t="s">
        <v>22924</v>
      </c>
      <c r="K932" s="98">
        <v>8.7640071786209077</v>
      </c>
      <c r="L932" t="s">
        <v>22922</v>
      </c>
      <c r="M932">
        <v>5799</v>
      </c>
      <c r="N932">
        <v>493</v>
      </c>
      <c r="O932" s="98">
        <v>8.5014657699603386</v>
      </c>
    </row>
    <row r="933" spans="1:15">
      <c r="A933" s="97">
        <v>48085030204</v>
      </c>
      <c r="B933" t="s">
        <v>3429</v>
      </c>
      <c r="C933">
        <v>48085</v>
      </c>
      <c r="D933" t="s">
        <v>2208</v>
      </c>
      <c r="E933">
        <v>3</v>
      </c>
      <c r="F933">
        <v>114024</v>
      </c>
      <c r="G933">
        <v>62237</v>
      </c>
      <c r="H933">
        <v>83555</v>
      </c>
      <c r="I933">
        <v>115252</v>
      </c>
      <c r="J933" t="s">
        <v>22924</v>
      </c>
      <c r="K933" s="98">
        <v>8.7640071786209077</v>
      </c>
      <c r="L933" t="s">
        <v>22922</v>
      </c>
      <c r="M933">
        <v>8461</v>
      </c>
      <c r="N933">
        <v>957</v>
      </c>
      <c r="O933" s="98">
        <v>11.310719773076469</v>
      </c>
    </row>
    <row r="934" spans="1:15">
      <c r="A934" s="97">
        <v>48113018147</v>
      </c>
      <c r="B934" t="s">
        <v>4269</v>
      </c>
      <c r="C934">
        <v>48113</v>
      </c>
      <c r="D934" t="s">
        <v>2222</v>
      </c>
      <c r="E934">
        <v>3</v>
      </c>
      <c r="F934">
        <v>114020</v>
      </c>
      <c r="G934">
        <v>62237</v>
      </c>
      <c r="H934">
        <v>83555</v>
      </c>
      <c r="I934">
        <v>115252</v>
      </c>
      <c r="J934" t="s">
        <v>22924</v>
      </c>
      <c r="K934" s="98">
        <v>8.7640071786209077</v>
      </c>
      <c r="L934" t="s">
        <v>22922</v>
      </c>
      <c r="M934">
        <v>5137</v>
      </c>
      <c r="N934">
        <v>604</v>
      </c>
      <c r="O934" s="98">
        <v>11.757835312439168</v>
      </c>
    </row>
    <row r="935" spans="1:15">
      <c r="A935" s="97">
        <v>48085031814</v>
      </c>
      <c r="B935" t="s">
        <v>3627</v>
      </c>
      <c r="C935">
        <v>48085</v>
      </c>
      <c r="D935" t="s">
        <v>2208</v>
      </c>
      <c r="E935">
        <v>3</v>
      </c>
      <c r="F935">
        <v>113906</v>
      </c>
      <c r="G935">
        <v>62237</v>
      </c>
      <c r="H935">
        <v>83555</v>
      </c>
      <c r="I935">
        <v>115252</v>
      </c>
      <c r="J935" t="s">
        <v>22924</v>
      </c>
      <c r="K935" s="98">
        <v>8.7640071786209077</v>
      </c>
      <c r="L935" t="s">
        <v>22922</v>
      </c>
      <c r="M935">
        <v>1795</v>
      </c>
      <c r="N935">
        <v>82</v>
      </c>
      <c r="O935" s="98">
        <v>4.5682451253481897</v>
      </c>
    </row>
    <row r="936" spans="1:15">
      <c r="A936" s="97">
        <v>48425000102</v>
      </c>
      <c r="B936" t="s">
        <v>8033</v>
      </c>
      <c r="C936">
        <v>48425</v>
      </c>
      <c r="D936" t="s">
        <v>2377</v>
      </c>
      <c r="E936">
        <v>3</v>
      </c>
      <c r="F936">
        <v>113813</v>
      </c>
      <c r="G936">
        <v>62237</v>
      </c>
      <c r="H936">
        <v>83555</v>
      </c>
      <c r="I936">
        <v>115252</v>
      </c>
      <c r="J936" t="s">
        <v>22924</v>
      </c>
      <c r="K936" s="98">
        <v>8.7640071786209077</v>
      </c>
      <c r="L936" t="s">
        <v>22922</v>
      </c>
      <c r="M936">
        <v>3686</v>
      </c>
      <c r="N936">
        <v>39</v>
      </c>
      <c r="O936" s="98">
        <v>1.0580575149213238</v>
      </c>
    </row>
    <row r="937" spans="1:15">
      <c r="A937" s="97">
        <v>48085032018</v>
      </c>
      <c r="B937" t="s">
        <v>3643</v>
      </c>
      <c r="C937">
        <v>48085</v>
      </c>
      <c r="D937" t="s">
        <v>2208</v>
      </c>
      <c r="E937">
        <v>3</v>
      </c>
      <c r="F937">
        <v>113750</v>
      </c>
      <c r="G937">
        <v>62237</v>
      </c>
      <c r="H937">
        <v>83555</v>
      </c>
      <c r="I937">
        <v>115252</v>
      </c>
      <c r="J937" t="s">
        <v>22924</v>
      </c>
      <c r="K937" s="98">
        <v>8.7640071786209077</v>
      </c>
      <c r="L937" t="s">
        <v>22922</v>
      </c>
      <c r="M937">
        <v>3438</v>
      </c>
      <c r="N937">
        <v>263</v>
      </c>
      <c r="O937" s="98">
        <v>7.6497963932518909</v>
      </c>
    </row>
    <row r="938" spans="1:15">
      <c r="A938" s="97">
        <v>48251130419</v>
      </c>
      <c r="B938" t="s">
        <v>6966</v>
      </c>
      <c r="C938">
        <v>48251</v>
      </c>
      <c r="D938" t="s">
        <v>2291</v>
      </c>
      <c r="E938">
        <v>3</v>
      </c>
      <c r="F938">
        <v>113739</v>
      </c>
      <c r="G938">
        <v>62237</v>
      </c>
      <c r="H938">
        <v>83555</v>
      </c>
      <c r="I938">
        <v>115252</v>
      </c>
      <c r="J938" t="s">
        <v>22924</v>
      </c>
      <c r="K938" s="98">
        <v>8.7640071786209077</v>
      </c>
      <c r="L938" t="s">
        <v>22922</v>
      </c>
      <c r="M938">
        <v>2665</v>
      </c>
      <c r="N938">
        <v>29</v>
      </c>
      <c r="O938" s="98">
        <v>1.0881801125703565</v>
      </c>
    </row>
    <row r="939" spans="1:15">
      <c r="A939" s="97">
        <v>48113014157</v>
      </c>
      <c r="B939" t="s">
        <v>4063</v>
      </c>
      <c r="C939">
        <v>48113</v>
      </c>
      <c r="D939" t="s">
        <v>2222</v>
      </c>
      <c r="E939">
        <v>3</v>
      </c>
      <c r="F939">
        <v>113698</v>
      </c>
      <c r="G939">
        <v>62237</v>
      </c>
      <c r="H939">
        <v>83555</v>
      </c>
      <c r="I939">
        <v>115252</v>
      </c>
      <c r="J939" t="s">
        <v>22924</v>
      </c>
      <c r="K939" s="98">
        <v>8.7640071786209077</v>
      </c>
      <c r="L939" t="s">
        <v>22922</v>
      </c>
      <c r="M939">
        <v>2678</v>
      </c>
      <c r="N939">
        <v>66</v>
      </c>
      <c r="O939" s="98">
        <v>2.4645257654966395</v>
      </c>
    </row>
    <row r="940" spans="1:15">
      <c r="A940" s="97">
        <v>48121021759</v>
      </c>
      <c r="B940" t="s">
        <v>4572</v>
      </c>
      <c r="C940">
        <v>48121</v>
      </c>
      <c r="D940" t="s">
        <v>2226</v>
      </c>
      <c r="E940">
        <v>3</v>
      </c>
      <c r="F940">
        <v>113529</v>
      </c>
      <c r="G940">
        <v>62237</v>
      </c>
      <c r="H940">
        <v>83555</v>
      </c>
      <c r="I940">
        <v>115252</v>
      </c>
      <c r="J940" t="s">
        <v>22924</v>
      </c>
      <c r="K940" s="98">
        <v>8.7640071786209077</v>
      </c>
      <c r="L940" t="s">
        <v>22922</v>
      </c>
      <c r="M940">
        <v>2445</v>
      </c>
      <c r="N940">
        <v>130</v>
      </c>
      <c r="O940" s="98">
        <v>5.3169734151329244</v>
      </c>
    </row>
    <row r="941" spans="1:15">
      <c r="A941" s="97">
        <v>48367140502</v>
      </c>
      <c r="B941" t="s">
        <v>7755</v>
      </c>
      <c r="C941">
        <v>48367</v>
      </c>
      <c r="D941" t="s">
        <v>2348</v>
      </c>
      <c r="E941">
        <v>3</v>
      </c>
      <c r="F941">
        <v>113438</v>
      </c>
      <c r="G941">
        <v>62237</v>
      </c>
      <c r="H941">
        <v>83555</v>
      </c>
      <c r="I941">
        <v>115252</v>
      </c>
      <c r="J941" t="s">
        <v>22924</v>
      </c>
      <c r="K941" s="98">
        <v>8.7640071786209077</v>
      </c>
      <c r="L941" t="s">
        <v>22922</v>
      </c>
      <c r="M941">
        <v>6424</v>
      </c>
      <c r="N941">
        <v>439</v>
      </c>
      <c r="O941" s="98">
        <v>6.833748443337484</v>
      </c>
    </row>
    <row r="942" spans="1:15">
      <c r="A942" s="97">
        <v>48121020205</v>
      </c>
      <c r="B942" t="s">
        <v>4411</v>
      </c>
      <c r="C942">
        <v>48121</v>
      </c>
      <c r="D942" t="s">
        <v>2226</v>
      </c>
      <c r="E942">
        <v>3</v>
      </c>
      <c r="F942">
        <v>113266</v>
      </c>
      <c r="G942">
        <v>62237</v>
      </c>
      <c r="H942">
        <v>83555</v>
      </c>
      <c r="I942">
        <v>115252</v>
      </c>
      <c r="J942" t="s">
        <v>22924</v>
      </c>
      <c r="K942" s="98">
        <v>8.7640071786209077</v>
      </c>
      <c r="L942" t="s">
        <v>22922</v>
      </c>
      <c r="M942">
        <v>3288</v>
      </c>
      <c r="N942">
        <v>84</v>
      </c>
      <c r="O942" s="98">
        <v>2.5547445255474455</v>
      </c>
    </row>
    <row r="943" spans="1:15">
      <c r="A943" s="97">
        <v>48113016524</v>
      </c>
      <c r="B943" t="s">
        <v>4150</v>
      </c>
      <c r="C943">
        <v>48113</v>
      </c>
      <c r="D943" t="s">
        <v>2222</v>
      </c>
      <c r="E943">
        <v>3</v>
      </c>
      <c r="F943">
        <v>112857</v>
      </c>
      <c r="G943">
        <v>62237</v>
      </c>
      <c r="H943">
        <v>83555</v>
      </c>
      <c r="I943">
        <v>115252</v>
      </c>
      <c r="J943" t="s">
        <v>22924</v>
      </c>
      <c r="K943" s="98">
        <v>8.7640071786209077</v>
      </c>
      <c r="L943" t="s">
        <v>22922</v>
      </c>
      <c r="M943">
        <v>2870</v>
      </c>
      <c r="N943">
        <v>159</v>
      </c>
      <c r="O943" s="98">
        <v>5.5400696864111501</v>
      </c>
    </row>
    <row r="944" spans="1:15">
      <c r="A944" s="97">
        <v>48121021722</v>
      </c>
      <c r="B944" t="s">
        <v>4537</v>
      </c>
      <c r="C944">
        <v>48121</v>
      </c>
      <c r="D944" t="s">
        <v>2226</v>
      </c>
      <c r="E944">
        <v>3</v>
      </c>
      <c r="F944">
        <v>112857</v>
      </c>
      <c r="G944">
        <v>62237</v>
      </c>
      <c r="H944">
        <v>83555</v>
      </c>
      <c r="I944">
        <v>115252</v>
      </c>
      <c r="J944" t="s">
        <v>22924</v>
      </c>
      <c r="K944" s="98">
        <v>8.7640071786209077</v>
      </c>
      <c r="L944" t="s">
        <v>22922</v>
      </c>
      <c r="M944">
        <v>3702</v>
      </c>
      <c r="N944">
        <v>145</v>
      </c>
      <c r="O944" s="98">
        <v>3.9168017287952459</v>
      </c>
    </row>
    <row r="945" spans="1:15">
      <c r="A945" s="97">
        <v>48113001802</v>
      </c>
      <c r="B945" t="s">
        <v>3773</v>
      </c>
      <c r="C945">
        <v>48113</v>
      </c>
      <c r="D945" t="s">
        <v>2222</v>
      </c>
      <c r="E945">
        <v>3</v>
      </c>
      <c r="F945">
        <v>112782</v>
      </c>
      <c r="G945">
        <v>62237</v>
      </c>
      <c r="H945">
        <v>83555</v>
      </c>
      <c r="I945">
        <v>115252</v>
      </c>
      <c r="J945" t="s">
        <v>22924</v>
      </c>
      <c r="K945" s="98">
        <v>8.7640071786209077</v>
      </c>
      <c r="L945" t="s">
        <v>22922</v>
      </c>
      <c r="M945">
        <v>3078</v>
      </c>
      <c r="N945">
        <v>205</v>
      </c>
      <c r="O945" s="98">
        <v>6.6601689408706948</v>
      </c>
    </row>
    <row r="946" spans="1:15">
      <c r="A946" s="97">
        <v>48397040303</v>
      </c>
      <c r="B946" t="s">
        <v>7889</v>
      </c>
      <c r="C946">
        <v>48397</v>
      </c>
      <c r="D946" t="s">
        <v>2363</v>
      </c>
      <c r="E946">
        <v>3</v>
      </c>
      <c r="F946">
        <v>112698</v>
      </c>
      <c r="G946">
        <v>62237</v>
      </c>
      <c r="H946">
        <v>83555</v>
      </c>
      <c r="I946">
        <v>115252</v>
      </c>
      <c r="J946" t="s">
        <v>22924</v>
      </c>
      <c r="K946" s="98">
        <v>8.7640071786209077</v>
      </c>
      <c r="L946" t="s">
        <v>22922</v>
      </c>
      <c r="M946">
        <v>3139</v>
      </c>
      <c r="N946">
        <v>187</v>
      </c>
      <c r="O946" s="98">
        <v>5.957311245619624</v>
      </c>
    </row>
    <row r="947" spans="1:15">
      <c r="A947" s="97">
        <v>48367140714</v>
      </c>
      <c r="B947" t="s">
        <v>7768</v>
      </c>
      <c r="C947">
        <v>48367</v>
      </c>
      <c r="D947" t="s">
        <v>2348</v>
      </c>
      <c r="E947">
        <v>3</v>
      </c>
      <c r="F947">
        <v>112584</v>
      </c>
      <c r="G947">
        <v>62237</v>
      </c>
      <c r="H947">
        <v>83555</v>
      </c>
      <c r="I947">
        <v>115252</v>
      </c>
      <c r="J947" t="s">
        <v>22924</v>
      </c>
      <c r="K947" s="98">
        <v>8.7640071786209077</v>
      </c>
      <c r="L947" t="s">
        <v>22922</v>
      </c>
      <c r="M947">
        <v>6033</v>
      </c>
      <c r="N947">
        <v>548</v>
      </c>
      <c r="O947" s="98">
        <v>9.0833747720868558</v>
      </c>
    </row>
    <row r="948" spans="1:15">
      <c r="A948" s="97">
        <v>48221160213</v>
      </c>
      <c r="B948" t="s">
        <v>6764</v>
      </c>
      <c r="C948">
        <v>48221</v>
      </c>
      <c r="D948" t="s">
        <v>2276</v>
      </c>
      <c r="E948">
        <v>3</v>
      </c>
      <c r="F948">
        <v>112543</v>
      </c>
      <c r="G948">
        <v>62237</v>
      </c>
      <c r="H948">
        <v>83555</v>
      </c>
      <c r="I948">
        <v>115252</v>
      </c>
      <c r="J948" t="s">
        <v>22924</v>
      </c>
      <c r="K948" s="98">
        <v>8.7640071786209077</v>
      </c>
      <c r="L948" t="s">
        <v>22922</v>
      </c>
      <c r="M948">
        <v>3911</v>
      </c>
      <c r="N948">
        <v>141</v>
      </c>
      <c r="O948" s="98">
        <v>3.6052160572743546</v>
      </c>
    </row>
    <row r="949" spans="1:15">
      <c r="A949" s="97">
        <v>48367140601</v>
      </c>
      <c r="B949" t="s">
        <v>7758</v>
      </c>
      <c r="C949">
        <v>48367</v>
      </c>
      <c r="D949" t="s">
        <v>2348</v>
      </c>
      <c r="E949">
        <v>3</v>
      </c>
      <c r="F949">
        <v>112255</v>
      </c>
      <c r="G949">
        <v>62237</v>
      </c>
      <c r="H949">
        <v>83555</v>
      </c>
      <c r="I949">
        <v>115252</v>
      </c>
      <c r="J949" t="s">
        <v>22924</v>
      </c>
      <c r="K949" s="98">
        <v>8.7640071786209077</v>
      </c>
      <c r="L949" t="s">
        <v>22922</v>
      </c>
      <c r="M949">
        <v>10970</v>
      </c>
      <c r="N949">
        <v>749</v>
      </c>
      <c r="O949" s="98">
        <v>6.8277119416590706</v>
      </c>
    </row>
    <row r="950" spans="1:15">
      <c r="A950" s="97">
        <v>48121020129</v>
      </c>
      <c r="B950" t="s">
        <v>4400</v>
      </c>
      <c r="C950">
        <v>48121</v>
      </c>
      <c r="D950" t="s">
        <v>2226</v>
      </c>
      <c r="E950">
        <v>3</v>
      </c>
      <c r="F950">
        <v>112171</v>
      </c>
      <c r="G950">
        <v>62237</v>
      </c>
      <c r="H950">
        <v>83555</v>
      </c>
      <c r="I950">
        <v>115252</v>
      </c>
      <c r="J950" t="s">
        <v>22924</v>
      </c>
      <c r="K950" s="98">
        <v>8.7640071786209077</v>
      </c>
      <c r="L950" t="s">
        <v>22922</v>
      </c>
      <c r="M950">
        <v>4849</v>
      </c>
      <c r="N950">
        <v>720</v>
      </c>
      <c r="O950" s="98">
        <v>14.848422355124768</v>
      </c>
    </row>
    <row r="951" spans="1:15">
      <c r="A951" s="97">
        <v>48113016409</v>
      </c>
      <c r="B951" t="s">
        <v>4131</v>
      </c>
      <c r="C951">
        <v>48113</v>
      </c>
      <c r="D951" t="s">
        <v>2222</v>
      </c>
      <c r="E951">
        <v>3</v>
      </c>
      <c r="F951">
        <v>112133</v>
      </c>
      <c r="G951">
        <v>62237</v>
      </c>
      <c r="H951">
        <v>83555</v>
      </c>
      <c r="I951">
        <v>115252</v>
      </c>
      <c r="J951" t="s">
        <v>22924</v>
      </c>
      <c r="K951" s="98">
        <v>8.7640071786209077</v>
      </c>
      <c r="L951" t="s">
        <v>22922</v>
      </c>
      <c r="M951">
        <v>4205</v>
      </c>
      <c r="N951">
        <v>649</v>
      </c>
      <c r="O951" s="98">
        <v>15.434007134363853</v>
      </c>
    </row>
    <row r="952" spans="1:15">
      <c r="A952" s="97">
        <v>48085031670</v>
      </c>
      <c r="B952" t="s">
        <v>3590</v>
      </c>
      <c r="C952">
        <v>48085</v>
      </c>
      <c r="D952" t="s">
        <v>2208</v>
      </c>
      <c r="E952">
        <v>3</v>
      </c>
      <c r="F952">
        <v>112070</v>
      </c>
      <c r="G952">
        <v>62237</v>
      </c>
      <c r="H952">
        <v>83555</v>
      </c>
      <c r="I952">
        <v>115252</v>
      </c>
      <c r="J952" t="s">
        <v>22924</v>
      </c>
      <c r="K952" s="98">
        <v>8.7640071786209077</v>
      </c>
      <c r="L952" t="s">
        <v>22922</v>
      </c>
      <c r="M952">
        <v>1549</v>
      </c>
      <c r="N952">
        <v>57</v>
      </c>
      <c r="O952" s="98">
        <v>3.6797934151065208</v>
      </c>
    </row>
    <row r="953" spans="1:15">
      <c r="A953" s="97">
        <v>48439114012</v>
      </c>
      <c r="B953" t="s">
        <v>8449</v>
      </c>
      <c r="C953">
        <v>48439</v>
      </c>
      <c r="D953" t="s">
        <v>2384</v>
      </c>
      <c r="E953">
        <v>3</v>
      </c>
      <c r="F953">
        <v>112033</v>
      </c>
      <c r="G953">
        <v>62237</v>
      </c>
      <c r="H953">
        <v>83555</v>
      </c>
      <c r="I953">
        <v>115252</v>
      </c>
      <c r="J953" t="s">
        <v>22924</v>
      </c>
      <c r="K953" s="98">
        <v>8.7640071786209077</v>
      </c>
      <c r="L953" t="s">
        <v>22922</v>
      </c>
      <c r="M953">
        <v>10490</v>
      </c>
      <c r="N953">
        <v>810</v>
      </c>
      <c r="O953" s="98">
        <v>7.7216396568160146</v>
      </c>
    </row>
    <row r="954" spans="1:15">
      <c r="A954" s="97">
        <v>48085031425</v>
      </c>
      <c r="B954" t="s">
        <v>3542</v>
      </c>
      <c r="C954">
        <v>48085</v>
      </c>
      <c r="D954" t="s">
        <v>2208</v>
      </c>
      <c r="E954">
        <v>3</v>
      </c>
      <c r="F954">
        <v>112012</v>
      </c>
      <c r="G954">
        <v>62237</v>
      </c>
      <c r="H954">
        <v>83555</v>
      </c>
      <c r="I954">
        <v>115252</v>
      </c>
      <c r="J954" t="s">
        <v>22924</v>
      </c>
      <c r="K954" s="98">
        <v>8.7640071786209077</v>
      </c>
      <c r="L954" t="s">
        <v>22922</v>
      </c>
      <c r="M954">
        <v>5492</v>
      </c>
      <c r="N954">
        <v>247</v>
      </c>
      <c r="O954" s="98">
        <v>4.4974508375819369</v>
      </c>
    </row>
    <row r="955" spans="1:15">
      <c r="A955" s="97">
        <v>48439114206</v>
      </c>
      <c r="B955" t="s">
        <v>8465</v>
      </c>
      <c r="C955">
        <v>48439</v>
      </c>
      <c r="D955" t="s">
        <v>2384</v>
      </c>
      <c r="E955">
        <v>3</v>
      </c>
      <c r="F955">
        <v>111818</v>
      </c>
      <c r="G955">
        <v>62237</v>
      </c>
      <c r="H955">
        <v>83555</v>
      </c>
      <c r="I955">
        <v>115252</v>
      </c>
      <c r="J955" t="s">
        <v>22924</v>
      </c>
      <c r="K955" s="98">
        <v>8.7640071786209077</v>
      </c>
      <c r="L955" t="s">
        <v>22922</v>
      </c>
      <c r="M955">
        <v>4272</v>
      </c>
      <c r="N955">
        <v>187</v>
      </c>
      <c r="O955" s="98">
        <v>4.3773408239700373</v>
      </c>
    </row>
    <row r="956" spans="1:15">
      <c r="A956" s="97">
        <v>48121020315</v>
      </c>
      <c r="B956" t="s">
        <v>4421</v>
      </c>
      <c r="C956">
        <v>48121</v>
      </c>
      <c r="D956" t="s">
        <v>2226</v>
      </c>
      <c r="E956">
        <v>3</v>
      </c>
      <c r="F956">
        <v>111667</v>
      </c>
      <c r="G956">
        <v>62237</v>
      </c>
      <c r="H956">
        <v>83555</v>
      </c>
      <c r="I956">
        <v>115252</v>
      </c>
      <c r="J956" t="s">
        <v>22924</v>
      </c>
      <c r="K956" s="98">
        <v>8.7640071786209077</v>
      </c>
      <c r="L956" t="s">
        <v>22921</v>
      </c>
      <c r="M956">
        <v>4089</v>
      </c>
      <c r="N956">
        <v>980</v>
      </c>
      <c r="O956" s="98">
        <v>23.966740034238203</v>
      </c>
    </row>
    <row r="957" spans="1:15">
      <c r="A957" s="97">
        <v>48439111532</v>
      </c>
      <c r="B957" t="s">
        <v>8275</v>
      </c>
      <c r="C957">
        <v>48439</v>
      </c>
      <c r="D957" t="s">
        <v>2384</v>
      </c>
      <c r="E957">
        <v>3</v>
      </c>
      <c r="F957">
        <v>111458</v>
      </c>
      <c r="G957">
        <v>62237</v>
      </c>
      <c r="H957">
        <v>83555</v>
      </c>
      <c r="I957">
        <v>115252</v>
      </c>
      <c r="J957" t="s">
        <v>22924</v>
      </c>
      <c r="K957" s="98">
        <v>8.7640071786209077</v>
      </c>
      <c r="L957" t="s">
        <v>22922</v>
      </c>
      <c r="M957">
        <v>7479</v>
      </c>
      <c r="N957">
        <v>495</v>
      </c>
      <c r="O957" s="98">
        <v>6.6185318892900122</v>
      </c>
    </row>
    <row r="958" spans="1:15">
      <c r="A958" s="97">
        <v>48139060211</v>
      </c>
      <c r="B958" t="s">
        <v>4638</v>
      </c>
      <c r="C958">
        <v>48139</v>
      </c>
      <c r="D958" t="s">
        <v>2236</v>
      </c>
      <c r="E958">
        <v>3</v>
      </c>
      <c r="F958">
        <v>111250</v>
      </c>
      <c r="G958">
        <v>62237</v>
      </c>
      <c r="H958">
        <v>83555</v>
      </c>
      <c r="I958">
        <v>115252</v>
      </c>
      <c r="J958" t="s">
        <v>22924</v>
      </c>
      <c r="K958" s="98">
        <v>8.7640071786209077</v>
      </c>
      <c r="L958" t="s">
        <v>22922</v>
      </c>
      <c r="M958">
        <v>4619</v>
      </c>
      <c r="N958">
        <v>342</v>
      </c>
      <c r="O958" s="98">
        <v>7.4042000432994151</v>
      </c>
    </row>
    <row r="959" spans="1:15">
      <c r="A959" s="97">
        <v>48439102201</v>
      </c>
      <c r="B959" t="s">
        <v>8089</v>
      </c>
      <c r="C959">
        <v>48439</v>
      </c>
      <c r="D959" t="s">
        <v>2384</v>
      </c>
      <c r="E959">
        <v>3</v>
      </c>
      <c r="F959">
        <v>111118</v>
      </c>
      <c r="G959">
        <v>62237</v>
      </c>
      <c r="H959">
        <v>83555</v>
      </c>
      <c r="I959">
        <v>115252</v>
      </c>
      <c r="J959" t="s">
        <v>22924</v>
      </c>
      <c r="K959" s="98">
        <v>8.7640071786209077</v>
      </c>
      <c r="L959" t="s">
        <v>22922</v>
      </c>
      <c r="M959">
        <v>4148</v>
      </c>
      <c r="N959">
        <v>492</v>
      </c>
      <c r="O959" s="98">
        <v>11.861137897782063</v>
      </c>
    </row>
    <row r="960" spans="1:15">
      <c r="A960" s="97">
        <v>48121021639</v>
      </c>
      <c r="B960" t="s">
        <v>4514</v>
      </c>
      <c r="C960">
        <v>48121</v>
      </c>
      <c r="D960" t="s">
        <v>2226</v>
      </c>
      <c r="E960">
        <v>3</v>
      </c>
      <c r="F960">
        <v>111042</v>
      </c>
      <c r="G960">
        <v>62237</v>
      </c>
      <c r="H960">
        <v>83555</v>
      </c>
      <c r="I960">
        <v>115252</v>
      </c>
      <c r="J960" t="s">
        <v>22924</v>
      </c>
      <c r="K960" s="98">
        <v>8.7640071786209077</v>
      </c>
      <c r="L960" t="s">
        <v>22922</v>
      </c>
      <c r="M960">
        <v>3016</v>
      </c>
      <c r="N960">
        <v>232</v>
      </c>
      <c r="O960" s="98">
        <v>7.6923076923076925</v>
      </c>
    </row>
    <row r="961" spans="1:15">
      <c r="A961" s="97">
        <v>48121021737</v>
      </c>
      <c r="B961" t="s">
        <v>4552</v>
      </c>
      <c r="C961">
        <v>48121</v>
      </c>
      <c r="D961" t="s">
        <v>2226</v>
      </c>
      <c r="E961">
        <v>3</v>
      </c>
      <c r="F961">
        <v>110875</v>
      </c>
      <c r="G961">
        <v>62237</v>
      </c>
      <c r="H961">
        <v>83555</v>
      </c>
      <c r="I961">
        <v>115252</v>
      </c>
      <c r="J961" t="s">
        <v>22924</v>
      </c>
      <c r="K961" s="98">
        <v>8.7640071786209077</v>
      </c>
      <c r="L961" t="s">
        <v>22922</v>
      </c>
      <c r="M961">
        <v>5748</v>
      </c>
      <c r="N961">
        <v>184</v>
      </c>
      <c r="O961" s="98">
        <v>3.2011134307585247</v>
      </c>
    </row>
    <row r="962" spans="1:15">
      <c r="A962" s="97">
        <v>48113014138</v>
      </c>
      <c r="B962" t="s">
        <v>4044</v>
      </c>
      <c r="C962">
        <v>48113</v>
      </c>
      <c r="D962" t="s">
        <v>2222</v>
      </c>
      <c r="E962">
        <v>3</v>
      </c>
      <c r="F962">
        <v>110857</v>
      </c>
      <c r="G962">
        <v>62237</v>
      </c>
      <c r="H962">
        <v>83555</v>
      </c>
      <c r="I962">
        <v>115252</v>
      </c>
      <c r="J962" t="s">
        <v>22924</v>
      </c>
      <c r="K962" s="98">
        <v>8.7640071786209077</v>
      </c>
      <c r="L962" t="s">
        <v>22922</v>
      </c>
      <c r="M962">
        <v>4190</v>
      </c>
      <c r="N962">
        <v>162</v>
      </c>
      <c r="O962" s="98">
        <v>3.8663484486873512</v>
      </c>
    </row>
    <row r="963" spans="1:15">
      <c r="A963" s="97">
        <v>48251130220</v>
      </c>
      <c r="B963" t="s">
        <v>6950</v>
      </c>
      <c r="C963">
        <v>48251</v>
      </c>
      <c r="D963" t="s">
        <v>2291</v>
      </c>
      <c r="E963">
        <v>3</v>
      </c>
      <c r="F963">
        <v>110651</v>
      </c>
      <c r="G963">
        <v>62237</v>
      </c>
      <c r="H963">
        <v>83555</v>
      </c>
      <c r="I963">
        <v>115252</v>
      </c>
      <c r="J963" t="s">
        <v>22924</v>
      </c>
      <c r="K963" s="98">
        <v>8.7640071786209077</v>
      </c>
      <c r="L963" t="s">
        <v>22922</v>
      </c>
      <c r="M963">
        <v>5713</v>
      </c>
      <c r="N963">
        <v>681</v>
      </c>
      <c r="O963" s="98">
        <v>11.920182040959215</v>
      </c>
    </row>
    <row r="964" spans="1:15">
      <c r="A964" s="97">
        <v>48439111010</v>
      </c>
      <c r="B964" t="s">
        <v>8218</v>
      </c>
      <c r="C964">
        <v>48439</v>
      </c>
      <c r="D964" t="s">
        <v>2384</v>
      </c>
      <c r="E964">
        <v>3</v>
      </c>
      <c r="F964">
        <v>110446</v>
      </c>
      <c r="G964">
        <v>62237</v>
      </c>
      <c r="H964">
        <v>83555</v>
      </c>
      <c r="I964">
        <v>115252</v>
      </c>
      <c r="J964" t="s">
        <v>22924</v>
      </c>
      <c r="K964" s="98">
        <v>8.7640071786209077</v>
      </c>
      <c r="L964" t="s">
        <v>22922</v>
      </c>
      <c r="M964">
        <v>4342</v>
      </c>
      <c r="N964">
        <v>118</v>
      </c>
      <c r="O964" s="98">
        <v>2.7176416397973284</v>
      </c>
    </row>
    <row r="965" spans="1:15">
      <c r="A965" s="97">
        <v>48439113712</v>
      </c>
      <c r="B965" t="s">
        <v>8389</v>
      </c>
      <c r="C965">
        <v>48439</v>
      </c>
      <c r="D965" t="s">
        <v>2384</v>
      </c>
      <c r="E965">
        <v>3</v>
      </c>
      <c r="F965">
        <v>110423</v>
      </c>
      <c r="G965">
        <v>62237</v>
      </c>
      <c r="H965">
        <v>83555</v>
      </c>
      <c r="I965">
        <v>115252</v>
      </c>
      <c r="J965" t="s">
        <v>22924</v>
      </c>
      <c r="K965" s="98">
        <v>8.7640071786209077</v>
      </c>
      <c r="L965" t="s">
        <v>22922</v>
      </c>
      <c r="M965">
        <v>4828</v>
      </c>
      <c r="N965">
        <v>463</v>
      </c>
      <c r="O965" s="98">
        <v>9.5898922949461483</v>
      </c>
    </row>
    <row r="966" spans="1:15">
      <c r="A966" s="97">
        <v>48367140411</v>
      </c>
      <c r="B966" t="s">
        <v>7749</v>
      </c>
      <c r="C966">
        <v>48367</v>
      </c>
      <c r="D966" t="s">
        <v>2348</v>
      </c>
      <c r="E966">
        <v>3</v>
      </c>
      <c r="F966">
        <v>110417</v>
      </c>
      <c r="G966">
        <v>62237</v>
      </c>
      <c r="H966">
        <v>83555</v>
      </c>
      <c r="I966">
        <v>115252</v>
      </c>
      <c r="J966" t="s">
        <v>22924</v>
      </c>
      <c r="K966" s="98">
        <v>8.7640071786209077</v>
      </c>
      <c r="L966" t="s">
        <v>22922</v>
      </c>
      <c r="M966">
        <v>5486</v>
      </c>
      <c r="N966">
        <v>436</v>
      </c>
      <c r="O966" s="98">
        <v>7.9475027342325921</v>
      </c>
    </row>
    <row r="967" spans="1:15">
      <c r="A967" s="97">
        <v>48113016417</v>
      </c>
      <c r="B967" t="s">
        <v>4137</v>
      </c>
      <c r="C967">
        <v>48113</v>
      </c>
      <c r="D967" t="s">
        <v>2222</v>
      </c>
      <c r="E967">
        <v>3</v>
      </c>
      <c r="F967">
        <v>110307</v>
      </c>
      <c r="G967">
        <v>62237</v>
      </c>
      <c r="H967">
        <v>83555</v>
      </c>
      <c r="I967">
        <v>115252</v>
      </c>
      <c r="J967" t="s">
        <v>22924</v>
      </c>
      <c r="K967" s="98">
        <v>8.7640071786209077</v>
      </c>
      <c r="L967" t="s">
        <v>22922</v>
      </c>
      <c r="M967">
        <v>5366</v>
      </c>
      <c r="N967">
        <v>604</v>
      </c>
      <c r="O967" s="98">
        <v>11.256056653000373</v>
      </c>
    </row>
    <row r="968" spans="1:15">
      <c r="A968" s="97">
        <v>48251130211</v>
      </c>
      <c r="B968" t="s">
        <v>6941</v>
      </c>
      <c r="C968">
        <v>48251</v>
      </c>
      <c r="D968" t="s">
        <v>2291</v>
      </c>
      <c r="E968">
        <v>3</v>
      </c>
      <c r="F968">
        <v>110143</v>
      </c>
      <c r="G968">
        <v>62237</v>
      </c>
      <c r="H968">
        <v>83555</v>
      </c>
      <c r="I968">
        <v>115252</v>
      </c>
      <c r="J968" t="s">
        <v>22924</v>
      </c>
      <c r="K968" s="98">
        <v>8.7640071786209077</v>
      </c>
      <c r="L968" t="s">
        <v>22922</v>
      </c>
      <c r="M968">
        <v>7031</v>
      </c>
      <c r="N968">
        <v>1292</v>
      </c>
      <c r="O968" s="98">
        <v>18.375764471625658</v>
      </c>
    </row>
    <row r="969" spans="1:15">
      <c r="A969" s="97">
        <v>48439114113</v>
      </c>
      <c r="B969" t="s">
        <v>8461</v>
      </c>
      <c r="C969">
        <v>48439</v>
      </c>
      <c r="D969" t="s">
        <v>2384</v>
      </c>
      <c r="E969">
        <v>3</v>
      </c>
      <c r="F969">
        <v>110139</v>
      </c>
      <c r="G969">
        <v>62237</v>
      </c>
      <c r="H969">
        <v>83555</v>
      </c>
      <c r="I969">
        <v>115252</v>
      </c>
      <c r="J969" t="s">
        <v>22924</v>
      </c>
      <c r="K969" s="98">
        <v>8.7640071786209077</v>
      </c>
      <c r="L969" t="s">
        <v>22922</v>
      </c>
      <c r="M969">
        <v>4984</v>
      </c>
      <c r="N969">
        <v>155</v>
      </c>
      <c r="O969" s="98">
        <v>3.109951845906902</v>
      </c>
    </row>
    <row r="970" spans="1:15">
      <c r="A970" s="97">
        <v>48251130602</v>
      </c>
      <c r="B970" t="s">
        <v>6969</v>
      </c>
      <c r="C970">
        <v>48251</v>
      </c>
      <c r="D970" t="s">
        <v>2291</v>
      </c>
      <c r="E970">
        <v>3</v>
      </c>
      <c r="F970">
        <v>110052</v>
      </c>
      <c r="G970">
        <v>62237</v>
      </c>
      <c r="H970">
        <v>83555</v>
      </c>
      <c r="I970">
        <v>115252</v>
      </c>
      <c r="J970" t="s">
        <v>22924</v>
      </c>
      <c r="K970" s="98">
        <v>8.7640071786209077</v>
      </c>
      <c r="L970" t="s">
        <v>22922</v>
      </c>
      <c r="M970">
        <v>3545</v>
      </c>
      <c r="N970">
        <v>162</v>
      </c>
      <c r="O970" s="98">
        <v>4.5698166431593794</v>
      </c>
    </row>
    <row r="971" spans="1:15">
      <c r="A971" s="97">
        <v>48367140410</v>
      </c>
      <c r="B971" t="s">
        <v>7748</v>
      </c>
      <c r="C971">
        <v>48367</v>
      </c>
      <c r="D971" t="s">
        <v>2348</v>
      </c>
      <c r="E971">
        <v>3</v>
      </c>
      <c r="F971">
        <v>110000</v>
      </c>
      <c r="G971">
        <v>62237</v>
      </c>
      <c r="H971">
        <v>83555</v>
      </c>
      <c r="I971">
        <v>115252</v>
      </c>
      <c r="J971" t="s">
        <v>22924</v>
      </c>
      <c r="K971" s="98">
        <v>8.7640071786209077</v>
      </c>
      <c r="L971" t="s">
        <v>22922</v>
      </c>
      <c r="M971">
        <v>4786</v>
      </c>
      <c r="N971">
        <v>273</v>
      </c>
      <c r="O971" s="98">
        <v>5.7041370664437947</v>
      </c>
    </row>
    <row r="972" spans="1:15">
      <c r="A972" s="97">
        <v>48257050210</v>
      </c>
      <c r="B972" t="s">
        <v>6992</v>
      </c>
      <c r="C972">
        <v>48257</v>
      </c>
      <c r="D972" t="s">
        <v>1578</v>
      </c>
      <c r="E972">
        <v>3</v>
      </c>
      <c r="F972">
        <v>109950</v>
      </c>
      <c r="G972">
        <v>62237</v>
      </c>
      <c r="H972">
        <v>83555</v>
      </c>
      <c r="I972">
        <v>115252</v>
      </c>
      <c r="J972" t="s">
        <v>22924</v>
      </c>
      <c r="K972" s="98">
        <v>8.7640071786209077</v>
      </c>
      <c r="L972" t="s">
        <v>22922</v>
      </c>
      <c r="M972">
        <v>1939</v>
      </c>
      <c r="N972">
        <v>90</v>
      </c>
      <c r="O972" s="98">
        <v>4.6415678184631259</v>
      </c>
    </row>
    <row r="973" spans="1:15">
      <c r="A973" s="97">
        <v>48251130405</v>
      </c>
      <c r="B973" t="s">
        <v>6956</v>
      </c>
      <c r="C973">
        <v>48251</v>
      </c>
      <c r="D973" t="s">
        <v>2291</v>
      </c>
      <c r="E973">
        <v>3</v>
      </c>
      <c r="F973">
        <v>109917</v>
      </c>
      <c r="G973">
        <v>62237</v>
      </c>
      <c r="H973">
        <v>83555</v>
      </c>
      <c r="I973">
        <v>115252</v>
      </c>
      <c r="J973" t="s">
        <v>22924</v>
      </c>
      <c r="K973" s="98">
        <v>8.7640071786209077</v>
      </c>
      <c r="L973" t="s">
        <v>22922</v>
      </c>
      <c r="M973">
        <v>6986</v>
      </c>
      <c r="N973">
        <v>551</v>
      </c>
      <c r="O973" s="98">
        <v>7.8872029773833381</v>
      </c>
    </row>
    <row r="974" spans="1:15">
      <c r="A974" s="97">
        <v>48397040301</v>
      </c>
      <c r="B974" t="s">
        <v>7888</v>
      </c>
      <c r="C974">
        <v>48397</v>
      </c>
      <c r="D974" t="s">
        <v>2363</v>
      </c>
      <c r="E974">
        <v>3</v>
      </c>
      <c r="F974">
        <v>109853</v>
      </c>
      <c r="G974">
        <v>62237</v>
      </c>
      <c r="H974">
        <v>83555</v>
      </c>
      <c r="I974">
        <v>115252</v>
      </c>
      <c r="J974" t="s">
        <v>22924</v>
      </c>
      <c r="K974" s="98">
        <v>8.7640071786209077</v>
      </c>
      <c r="L974" t="s">
        <v>22922</v>
      </c>
      <c r="M974">
        <v>5754</v>
      </c>
      <c r="N974">
        <v>814</v>
      </c>
      <c r="O974" s="98">
        <v>14.146680570038233</v>
      </c>
    </row>
    <row r="975" spans="1:15">
      <c r="A975" s="97">
        <v>48439113937</v>
      </c>
      <c r="B975" t="s">
        <v>8422</v>
      </c>
      <c r="C975">
        <v>48439</v>
      </c>
      <c r="D975" t="s">
        <v>2384</v>
      </c>
      <c r="E975">
        <v>3</v>
      </c>
      <c r="F975">
        <v>109800</v>
      </c>
      <c r="G975">
        <v>62237</v>
      </c>
      <c r="H975">
        <v>83555</v>
      </c>
      <c r="I975">
        <v>115252</v>
      </c>
      <c r="J975" t="s">
        <v>22924</v>
      </c>
      <c r="K975" s="98">
        <v>8.7640071786209077</v>
      </c>
      <c r="L975" t="s">
        <v>22922</v>
      </c>
      <c r="M975">
        <v>1578</v>
      </c>
      <c r="N975">
        <v>87</v>
      </c>
      <c r="O975" s="98">
        <v>5.5133079847908748</v>
      </c>
    </row>
    <row r="976" spans="1:15">
      <c r="A976" s="97">
        <v>48113000605</v>
      </c>
      <c r="B976" t="s">
        <v>3740</v>
      </c>
      <c r="C976">
        <v>48113</v>
      </c>
      <c r="D976" t="s">
        <v>2222</v>
      </c>
      <c r="E976">
        <v>3</v>
      </c>
      <c r="F976">
        <v>109707</v>
      </c>
      <c r="G976">
        <v>62237</v>
      </c>
      <c r="H976">
        <v>83555</v>
      </c>
      <c r="I976">
        <v>115252</v>
      </c>
      <c r="J976" t="s">
        <v>22924</v>
      </c>
      <c r="K976" s="98">
        <v>8.7640071786209077</v>
      </c>
      <c r="L976" t="s">
        <v>22922</v>
      </c>
      <c r="M976">
        <v>2217</v>
      </c>
      <c r="N976">
        <v>105</v>
      </c>
      <c r="O976" s="98">
        <v>4.7361299052774015</v>
      </c>
    </row>
    <row r="977" spans="1:15">
      <c r="A977" s="97">
        <v>48439113936</v>
      </c>
      <c r="B977" t="s">
        <v>8421</v>
      </c>
      <c r="C977">
        <v>48439</v>
      </c>
      <c r="D977" t="s">
        <v>2384</v>
      </c>
      <c r="E977">
        <v>3</v>
      </c>
      <c r="F977">
        <v>109664</v>
      </c>
      <c r="G977">
        <v>62237</v>
      </c>
      <c r="H977">
        <v>83555</v>
      </c>
      <c r="I977">
        <v>115252</v>
      </c>
      <c r="J977" t="s">
        <v>22924</v>
      </c>
      <c r="K977" s="98">
        <v>8.7640071786209077</v>
      </c>
      <c r="L977" t="s">
        <v>22922</v>
      </c>
      <c r="M977">
        <v>5885</v>
      </c>
      <c r="N977">
        <v>58</v>
      </c>
      <c r="O977" s="98">
        <v>0.9855564995751912</v>
      </c>
    </row>
    <row r="978" spans="1:15">
      <c r="A978" s="97">
        <v>48085031812</v>
      </c>
      <c r="B978" t="s">
        <v>3625</v>
      </c>
      <c r="C978">
        <v>48085</v>
      </c>
      <c r="D978" t="s">
        <v>2208</v>
      </c>
      <c r="E978">
        <v>3</v>
      </c>
      <c r="F978">
        <v>109662</v>
      </c>
      <c r="G978">
        <v>62237</v>
      </c>
      <c r="H978">
        <v>83555</v>
      </c>
      <c r="I978">
        <v>115252</v>
      </c>
      <c r="J978" t="s">
        <v>22924</v>
      </c>
      <c r="K978" s="98">
        <v>8.7640071786209077</v>
      </c>
      <c r="L978" t="s">
        <v>22922</v>
      </c>
      <c r="M978">
        <v>2322</v>
      </c>
      <c r="N978">
        <v>64</v>
      </c>
      <c r="O978" s="98">
        <v>2.7562446167097332</v>
      </c>
    </row>
    <row r="979" spans="1:15">
      <c r="A979" s="97">
        <v>48085031816</v>
      </c>
      <c r="B979" t="s">
        <v>3629</v>
      </c>
      <c r="C979">
        <v>48085</v>
      </c>
      <c r="D979" t="s">
        <v>2208</v>
      </c>
      <c r="E979">
        <v>3</v>
      </c>
      <c r="F979">
        <v>109481</v>
      </c>
      <c r="G979">
        <v>62237</v>
      </c>
      <c r="H979">
        <v>83555</v>
      </c>
      <c r="I979">
        <v>115252</v>
      </c>
      <c r="J979" t="s">
        <v>22924</v>
      </c>
      <c r="K979" s="98">
        <v>8.7640071786209077</v>
      </c>
      <c r="L979" t="s">
        <v>22922</v>
      </c>
      <c r="M979">
        <v>3223</v>
      </c>
      <c r="N979">
        <v>389</v>
      </c>
      <c r="O979" s="98">
        <v>12.069500465404902</v>
      </c>
    </row>
    <row r="980" spans="1:15">
      <c r="A980" s="97">
        <v>48439114107</v>
      </c>
      <c r="B980" t="s">
        <v>8455</v>
      </c>
      <c r="C980">
        <v>48439</v>
      </c>
      <c r="D980" t="s">
        <v>2384</v>
      </c>
      <c r="E980">
        <v>3</v>
      </c>
      <c r="F980">
        <v>109476</v>
      </c>
      <c r="G980">
        <v>62237</v>
      </c>
      <c r="H980">
        <v>83555</v>
      </c>
      <c r="I980">
        <v>115252</v>
      </c>
      <c r="J980" t="s">
        <v>22924</v>
      </c>
      <c r="K980" s="98">
        <v>8.7640071786209077</v>
      </c>
      <c r="L980" t="s">
        <v>22922</v>
      </c>
      <c r="M980">
        <v>5155</v>
      </c>
      <c r="N980">
        <v>199</v>
      </c>
      <c r="O980" s="98">
        <v>3.8603297769156155</v>
      </c>
    </row>
    <row r="981" spans="1:15">
      <c r="A981" s="97">
        <v>48439111568</v>
      </c>
      <c r="B981" t="s">
        <v>8304</v>
      </c>
      <c r="C981">
        <v>48439</v>
      </c>
      <c r="D981" t="s">
        <v>2384</v>
      </c>
      <c r="E981">
        <v>3</v>
      </c>
      <c r="F981">
        <v>109233</v>
      </c>
      <c r="G981">
        <v>62237</v>
      </c>
      <c r="H981">
        <v>83555</v>
      </c>
      <c r="I981">
        <v>115252</v>
      </c>
      <c r="J981" t="s">
        <v>22924</v>
      </c>
      <c r="K981" s="98">
        <v>8.7640071786209077</v>
      </c>
      <c r="L981" t="s">
        <v>22922</v>
      </c>
      <c r="M981">
        <v>7099</v>
      </c>
      <c r="N981">
        <v>194</v>
      </c>
      <c r="O981" s="98">
        <v>2.732779264685167</v>
      </c>
    </row>
    <row r="982" spans="1:15">
      <c r="A982" s="97">
        <v>48121020123</v>
      </c>
      <c r="B982" t="s">
        <v>4394</v>
      </c>
      <c r="C982">
        <v>48121</v>
      </c>
      <c r="D982" t="s">
        <v>2226</v>
      </c>
      <c r="E982">
        <v>3</v>
      </c>
      <c r="F982">
        <v>109155</v>
      </c>
      <c r="G982">
        <v>62237</v>
      </c>
      <c r="H982">
        <v>83555</v>
      </c>
      <c r="I982">
        <v>115252</v>
      </c>
      <c r="J982" t="s">
        <v>22924</v>
      </c>
      <c r="K982" s="98">
        <v>8.7640071786209077</v>
      </c>
      <c r="L982" t="s">
        <v>22922</v>
      </c>
      <c r="M982">
        <v>8240</v>
      </c>
      <c r="N982">
        <v>407</v>
      </c>
      <c r="O982" s="98">
        <v>4.9393203883495147</v>
      </c>
    </row>
    <row r="983" spans="1:15">
      <c r="A983" s="97">
        <v>48085031622</v>
      </c>
      <c r="B983" t="s">
        <v>3553</v>
      </c>
      <c r="C983">
        <v>48085</v>
      </c>
      <c r="D983" t="s">
        <v>2208</v>
      </c>
      <c r="E983">
        <v>3</v>
      </c>
      <c r="F983">
        <v>109135</v>
      </c>
      <c r="G983">
        <v>62237</v>
      </c>
      <c r="H983">
        <v>83555</v>
      </c>
      <c r="I983">
        <v>115252</v>
      </c>
      <c r="J983" t="s">
        <v>22924</v>
      </c>
      <c r="K983" s="98">
        <v>8.7640071786209077</v>
      </c>
      <c r="L983" t="s">
        <v>22922</v>
      </c>
      <c r="M983">
        <v>6585</v>
      </c>
      <c r="N983">
        <v>259</v>
      </c>
      <c r="O983" s="98">
        <v>3.9331814730447987</v>
      </c>
    </row>
    <row r="984" spans="1:15">
      <c r="A984" s="97">
        <v>48113018154</v>
      </c>
      <c r="B984" t="s">
        <v>4276</v>
      </c>
      <c r="C984">
        <v>48113</v>
      </c>
      <c r="D984" t="s">
        <v>2222</v>
      </c>
      <c r="E984">
        <v>3</v>
      </c>
      <c r="F984">
        <v>109131</v>
      </c>
      <c r="G984">
        <v>62237</v>
      </c>
      <c r="H984">
        <v>83555</v>
      </c>
      <c r="I984">
        <v>115252</v>
      </c>
      <c r="J984" t="s">
        <v>22924</v>
      </c>
      <c r="K984" s="98">
        <v>8.7640071786209077</v>
      </c>
      <c r="L984" t="s">
        <v>22922</v>
      </c>
      <c r="M984">
        <v>5201</v>
      </c>
      <c r="N984">
        <v>368</v>
      </c>
      <c r="O984" s="98">
        <v>7.0755623918477211</v>
      </c>
    </row>
    <row r="985" spans="1:15">
      <c r="A985" s="97">
        <v>48397040412</v>
      </c>
      <c r="B985" t="s">
        <v>7901</v>
      </c>
      <c r="C985">
        <v>48397</v>
      </c>
      <c r="D985" t="s">
        <v>2363</v>
      </c>
      <c r="E985">
        <v>3</v>
      </c>
      <c r="F985">
        <v>109124</v>
      </c>
      <c r="G985">
        <v>62237</v>
      </c>
      <c r="H985">
        <v>83555</v>
      </c>
      <c r="I985">
        <v>115252</v>
      </c>
      <c r="J985" t="s">
        <v>22924</v>
      </c>
      <c r="K985" s="98">
        <v>8.7640071786209077</v>
      </c>
      <c r="L985" t="s">
        <v>22922</v>
      </c>
      <c r="M985">
        <v>1707</v>
      </c>
      <c r="N985">
        <v>25</v>
      </c>
      <c r="O985" s="98">
        <v>1.4645577035735209</v>
      </c>
    </row>
    <row r="986" spans="1:15">
      <c r="A986" s="97">
        <v>48439111545</v>
      </c>
      <c r="B986" t="s">
        <v>8285</v>
      </c>
      <c r="C986">
        <v>48439</v>
      </c>
      <c r="D986" t="s">
        <v>2384</v>
      </c>
      <c r="E986">
        <v>3</v>
      </c>
      <c r="F986">
        <v>109076</v>
      </c>
      <c r="G986">
        <v>62237</v>
      </c>
      <c r="H986">
        <v>83555</v>
      </c>
      <c r="I986">
        <v>115252</v>
      </c>
      <c r="J986" t="s">
        <v>22924</v>
      </c>
      <c r="K986" s="98">
        <v>8.7640071786209077</v>
      </c>
      <c r="L986" t="s">
        <v>22922</v>
      </c>
      <c r="M986">
        <v>2174</v>
      </c>
      <c r="N986">
        <v>70</v>
      </c>
      <c r="O986" s="98">
        <v>3.2198712051517941</v>
      </c>
    </row>
    <row r="987" spans="1:15">
      <c r="A987" s="97">
        <v>48085030535</v>
      </c>
      <c r="B987" t="s">
        <v>3468</v>
      </c>
      <c r="C987">
        <v>48085</v>
      </c>
      <c r="D987" t="s">
        <v>2208</v>
      </c>
      <c r="E987">
        <v>3</v>
      </c>
      <c r="F987">
        <v>109063</v>
      </c>
      <c r="G987">
        <v>62237</v>
      </c>
      <c r="H987">
        <v>83555</v>
      </c>
      <c r="I987">
        <v>115252</v>
      </c>
      <c r="J987" t="s">
        <v>22924</v>
      </c>
      <c r="K987" s="98">
        <v>8.7640071786209077</v>
      </c>
      <c r="L987" t="s">
        <v>22922</v>
      </c>
      <c r="M987">
        <v>2799</v>
      </c>
      <c r="N987">
        <v>143</v>
      </c>
      <c r="O987" s="98">
        <v>5.1089674883887106</v>
      </c>
    </row>
    <row r="988" spans="1:15">
      <c r="A988" s="97">
        <v>48085030609</v>
      </c>
      <c r="B988" t="s">
        <v>3489</v>
      </c>
      <c r="C988">
        <v>48085</v>
      </c>
      <c r="D988" t="s">
        <v>2208</v>
      </c>
      <c r="E988">
        <v>3</v>
      </c>
      <c r="F988">
        <v>108825</v>
      </c>
      <c r="G988">
        <v>62237</v>
      </c>
      <c r="H988">
        <v>83555</v>
      </c>
      <c r="I988">
        <v>115252</v>
      </c>
      <c r="J988" t="s">
        <v>22924</v>
      </c>
      <c r="K988" s="98">
        <v>8.7640071786209077</v>
      </c>
      <c r="L988" t="s">
        <v>22922</v>
      </c>
      <c r="M988">
        <v>7375</v>
      </c>
      <c r="N988">
        <v>425</v>
      </c>
      <c r="O988" s="98">
        <v>5.7627118644067794</v>
      </c>
    </row>
    <row r="989" spans="1:15">
      <c r="A989" s="97">
        <v>48121021614</v>
      </c>
      <c r="B989" t="s">
        <v>4497</v>
      </c>
      <c r="C989">
        <v>48121</v>
      </c>
      <c r="D989" t="s">
        <v>2226</v>
      </c>
      <c r="E989">
        <v>3</v>
      </c>
      <c r="F989">
        <v>108793</v>
      </c>
      <c r="G989">
        <v>62237</v>
      </c>
      <c r="H989">
        <v>83555</v>
      </c>
      <c r="I989">
        <v>115252</v>
      </c>
      <c r="J989" t="s">
        <v>22924</v>
      </c>
      <c r="K989" s="98">
        <v>8.7640071786209077</v>
      </c>
      <c r="L989" t="s">
        <v>22922</v>
      </c>
      <c r="M989">
        <v>4041</v>
      </c>
      <c r="N989">
        <v>156</v>
      </c>
      <c r="O989" s="98">
        <v>3.8604305864884925</v>
      </c>
    </row>
    <row r="990" spans="1:15">
      <c r="A990" s="97">
        <v>48439111018</v>
      </c>
      <c r="B990" t="s">
        <v>8220</v>
      </c>
      <c r="C990">
        <v>48439</v>
      </c>
      <c r="D990" t="s">
        <v>2384</v>
      </c>
      <c r="E990">
        <v>3</v>
      </c>
      <c r="F990">
        <v>108750</v>
      </c>
      <c r="G990">
        <v>62237</v>
      </c>
      <c r="H990">
        <v>83555</v>
      </c>
      <c r="I990">
        <v>115252</v>
      </c>
      <c r="J990" t="s">
        <v>22924</v>
      </c>
      <c r="K990" s="98">
        <v>8.7640071786209077</v>
      </c>
      <c r="L990" t="s">
        <v>22922</v>
      </c>
      <c r="M990">
        <v>2494</v>
      </c>
      <c r="N990">
        <v>76</v>
      </c>
      <c r="O990" s="98">
        <v>3.0473135525260626</v>
      </c>
    </row>
    <row r="991" spans="1:15">
      <c r="A991" s="97">
        <v>48439114009</v>
      </c>
      <c r="B991" t="s">
        <v>8446</v>
      </c>
      <c r="C991">
        <v>48439</v>
      </c>
      <c r="D991" t="s">
        <v>2384</v>
      </c>
      <c r="E991">
        <v>3</v>
      </c>
      <c r="F991">
        <v>108659</v>
      </c>
      <c r="G991">
        <v>62237</v>
      </c>
      <c r="H991">
        <v>83555</v>
      </c>
      <c r="I991">
        <v>115252</v>
      </c>
      <c r="J991" t="s">
        <v>22924</v>
      </c>
      <c r="K991" s="98">
        <v>8.7640071786209077</v>
      </c>
      <c r="L991" t="s">
        <v>22922</v>
      </c>
      <c r="M991">
        <v>8006</v>
      </c>
      <c r="N991">
        <v>678</v>
      </c>
      <c r="O991" s="98">
        <v>8.4686485136147898</v>
      </c>
    </row>
    <row r="992" spans="1:15">
      <c r="A992" s="97">
        <v>48439113938</v>
      </c>
      <c r="B992" t="s">
        <v>8423</v>
      </c>
      <c r="C992">
        <v>48439</v>
      </c>
      <c r="D992" t="s">
        <v>2384</v>
      </c>
      <c r="E992">
        <v>3</v>
      </c>
      <c r="F992">
        <v>108457</v>
      </c>
      <c r="G992">
        <v>62237</v>
      </c>
      <c r="H992">
        <v>83555</v>
      </c>
      <c r="I992">
        <v>115252</v>
      </c>
      <c r="J992" t="s">
        <v>22924</v>
      </c>
      <c r="K992" s="98">
        <v>8.7640071786209077</v>
      </c>
      <c r="L992" t="s">
        <v>22922</v>
      </c>
      <c r="M992">
        <v>1941</v>
      </c>
      <c r="N992">
        <v>119</v>
      </c>
      <c r="O992" s="98">
        <v>6.1308603812467801</v>
      </c>
    </row>
    <row r="993" spans="1:15">
      <c r="A993" s="97">
        <v>48121020208</v>
      </c>
      <c r="B993" t="s">
        <v>4414</v>
      </c>
      <c r="C993">
        <v>48121</v>
      </c>
      <c r="D993" t="s">
        <v>2226</v>
      </c>
      <c r="E993">
        <v>3</v>
      </c>
      <c r="F993">
        <v>108413</v>
      </c>
      <c r="G993">
        <v>62237</v>
      </c>
      <c r="H993">
        <v>83555</v>
      </c>
      <c r="I993">
        <v>115252</v>
      </c>
      <c r="J993" t="s">
        <v>22924</v>
      </c>
      <c r="K993" s="98">
        <v>8.7640071786209077</v>
      </c>
      <c r="L993" t="s">
        <v>22922</v>
      </c>
      <c r="M993">
        <v>3357</v>
      </c>
      <c r="N993">
        <v>133</v>
      </c>
      <c r="O993" s="98">
        <v>3.9618707179028894</v>
      </c>
    </row>
    <row r="994" spans="1:15">
      <c r="A994" s="97">
        <v>48085031423</v>
      </c>
      <c r="B994" t="s">
        <v>3540</v>
      </c>
      <c r="C994">
        <v>48085</v>
      </c>
      <c r="D994" t="s">
        <v>2208</v>
      </c>
      <c r="E994">
        <v>3</v>
      </c>
      <c r="F994">
        <v>108403</v>
      </c>
      <c r="G994">
        <v>62237</v>
      </c>
      <c r="H994">
        <v>83555</v>
      </c>
      <c r="I994">
        <v>115252</v>
      </c>
      <c r="J994" t="s">
        <v>22924</v>
      </c>
      <c r="K994" s="98">
        <v>8.7640071786209077</v>
      </c>
      <c r="L994" t="s">
        <v>22922</v>
      </c>
      <c r="M994">
        <v>3583</v>
      </c>
      <c r="N994">
        <v>14</v>
      </c>
      <c r="O994" s="98">
        <v>0.39073402176946692</v>
      </c>
    </row>
    <row r="995" spans="1:15">
      <c r="A995" s="97">
        <v>48085031903</v>
      </c>
      <c r="B995" t="s">
        <v>3632</v>
      </c>
      <c r="C995">
        <v>48085</v>
      </c>
      <c r="D995" t="s">
        <v>2208</v>
      </c>
      <c r="E995">
        <v>3</v>
      </c>
      <c r="F995">
        <v>108266</v>
      </c>
      <c r="G995">
        <v>62237</v>
      </c>
      <c r="H995">
        <v>83555</v>
      </c>
      <c r="I995">
        <v>115252</v>
      </c>
      <c r="J995" t="s">
        <v>22924</v>
      </c>
      <c r="K995" s="98">
        <v>8.7640071786209077</v>
      </c>
      <c r="L995" t="s">
        <v>22922</v>
      </c>
      <c r="M995">
        <v>1507</v>
      </c>
      <c r="N995">
        <v>146</v>
      </c>
      <c r="O995" s="98">
        <v>9.6881220968812212</v>
      </c>
    </row>
    <row r="996" spans="1:15">
      <c r="A996" s="97">
        <v>48121020310</v>
      </c>
      <c r="B996" t="s">
        <v>4416</v>
      </c>
      <c r="C996">
        <v>48121</v>
      </c>
      <c r="D996" t="s">
        <v>2226</v>
      </c>
      <c r="E996">
        <v>3</v>
      </c>
      <c r="F996">
        <v>108260</v>
      </c>
      <c r="G996">
        <v>62237</v>
      </c>
      <c r="H996">
        <v>83555</v>
      </c>
      <c r="I996">
        <v>115252</v>
      </c>
      <c r="J996" t="s">
        <v>22924</v>
      </c>
      <c r="K996" s="98">
        <v>8.7640071786209077</v>
      </c>
      <c r="L996" t="s">
        <v>22922</v>
      </c>
      <c r="M996">
        <v>4878</v>
      </c>
      <c r="N996">
        <v>150</v>
      </c>
      <c r="O996" s="98">
        <v>3.0750307503075032</v>
      </c>
    </row>
    <row r="997" spans="1:15">
      <c r="A997" s="97">
        <v>48113014501</v>
      </c>
      <c r="B997" t="s">
        <v>4092</v>
      </c>
      <c r="C997">
        <v>48113</v>
      </c>
      <c r="D997" t="s">
        <v>2222</v>
      </c>
      <c r="E997">
        <v>3</v>
      </c>
      <c r="F997">
        <v>108229</v>
      </c>
      <c r="G997">
        <v>62237</v>
      </c>
      <c r="H997">
        <v>83555</v>
      </c>
      <c r="I997">
        <v>115252</v>
      </c>
      <c r="J997" t="s">
        <v>22924</v>
      </c>
      <c r="K997" s="98">
        <v>8.7640071786209077</v>
      </c>
      <c r="L997" t="s">
        <v>22922</v>
      </c>
      <c r="M997">
        <v>4083</v>
      </c>
      <c r="N997">
        <v>373</v>
      </c>
      <c r="O997" s="98">
        <v>9.1354396277247112</v>
      </c>
    </row>
    <row r="998" spans="1:15">
      <c r="A998" s="97">
        <v>48439104203</v>
      </c>
      <c r="B998" t="s">
        <v>8107</v>
      </c>
      <c r="C998">
        <v>48439</v>
      </c>
      <c r="D998" t="s">
        <v>2384</v>
      </c>
      <c r="E998">
        <v>3</v>
      </c>
      <c r="F998">
        <v>108211</v>
      </c>
      <c r="G998">
        <v>62237</v>
      </c>
      <c r="H998">
        <v>83555</v>
      </c>
      <c r="I998">
        <v>115252</v>
      </c>
      <c r="J998" t="s">
        <v>22924</v>
      </c>
      <c r="K998" s="98">
        <v>8.7640071786209077</v>
      </c>
      <c r="L998" t="s">
        <v>22922</v>
      </c>
      <c r="M998">
        <v>518</v>
      </c>
      <c r="N998">
        <v>93</v>
      </c>
      <c r="O998" s="98">
        <v>17.953667953667953</v>
      </c>
    </row>
    <row r="999" spans="1:15">
      <c r="A999" s="97">
        <v>48113019031</v>
      </c>
      <c r="B999" t="s">
        <v>4312</v>
      </c>
      <c r="C999">
        <v>48113</v>
      </c>
      <c r="D999" t="s">
        <v>2222</v>
      </c>
      <c r="E999">
        <v>3</v>
      </c>
      <c r="F999">
        <v>107870</v>
      </c>
      <c r="G999">
        <v>62237</v>
      </c>
      <c r="H999">
        <v>83555</v>
      </c>
      <c r="I999">
        <v>115252</v>
      </c>
      <c r="J999" t="s">
        <v>22924</v>
      </c>
      <c r="K999" s="98">
        <v>8.7640071786209077</v>
      </c>
      <c r="L999" t="s">
        <v>22922</v>
      </c>
      <c r="M999">
        <v>5327</v>
      </c>
      <c r="N999">
        <v>247</v>
      </c>
      <c r="O999" s="98">
        <v>4.6367561479256612</v>
      </c>
    </row>
    <row r="1000" spans="1:15">
      <c r="A1000" s="97">
        <v>48085031508</v>
      </c>
      <c r="B1000" t="s">
        <v>3545</v>
      </c>
      <c r="C1000">
        <v>48085</v>
      </c>
      <c r="D1000" t="s">
        <v>2208</v>
      </c>
      <c r="E1000">
        <v>3</v>
      </c>
      <c r="F1000">
        <v>107857</v>
      </c>
      <c r="G1000">
        <v>62237</v>
      </c>
      <c r="H1000">
        <v>83555</v>
      </c>
      <c r="I1000">
        <v>115252</v>
      </c>
      <c r="J1000" t="s">
        <v>22924</v>
      </c>
      <c r="K1000" s="98">
        <v>8.7640071786209077</v>
      </c>
      <c r="L1000" t="s">
        <v>22922</v>
      </c>
      <c r="M1000">
        <v>5619</v>
      </c>
      <c r="N1000">
        <v>356</v>
      </c>
      <c r="O1000" s="98">
        <v>6.3356469122619679</v>
      </c>
    </row>
    <row r="1001" spans="1:15">
      <c r="A1001" s="97">
        <v>48113017308</v>
      </c>
      <c r="B1001" t="s">
        <v>4213</v>
      </c>
      <c r="C1001">
        <v>48113</v>
      </c>
      <c r="D1001" t="s">
        <v>2222</v>
      </c>
      <c r="E1001">
        <v>3</v>
      </c>
      <c r="F1001">
        <v>107826</v>
      </c>
      <c r="G1001">
        <v>62237</v>
      </c>
      <c r="H1001">
        <v>83555</v>
      </c>
      <c r="I1001">
        <v>115252</v>
      </c>
      <c r="J1001" t="s">
        <v>22924</v>
      </c>
      <c r="K1001" s="98">
        <v>8.7640071786209077</v>
      </c>
      <c r="L1001" t="s">
        <v>22922</v>
      </c>
      <c r="M1001">
        <v>4887</v>
      </c>
      <c r="N1001">
        <v>571</v>
      </c>
      <c r="O1001" s="98">
        <v>11.684059750358093</v>
      </c>
    </row>
    <row r="1002" spans="1:15">
      <c r="A1002" s="97">
        <v>48085030207</v>
      </c>
      <c r="B1002" t="s">
        <v>3432</v>
      </c>
      <c r="C1002">
        <v>48085</v>
      </c>
      <c r="D1002" t="s">
        <v>2208</v>
      </c>
      <c r="E1002">
        <v>3</v>
      </c>
      <c r="F1002">
        <v>107792</v>
      </c>
      <c r="G1002">
        <v>62237</v>
      </c>
      <c r="H1002">
        <v>83555</v>
      </c>
      <c r="I1002">
        <v>115252</v>
      </c>
      <c r="J1002" t="s">
        <v>22924</v>
      </c>
      <c r="K1002" s="98">
        <v>8.7640071786209077</v>
      </c>
      <c r="L1002" t="s">
        <v>22922</v>
      </c>
      <c r="M1002">
        <v>17538</v>
      </c>
      <c r="N1002">
        <v>843</v>
      </c>
      <c r="O1002" s="98">
        <v>4.8067054396168318</v>
      </c>
    </row>
    <row r="1003" spans="1:15">
      <c r="A1003" s="97">
        <v>48121021630</v>
      </c>
      <c r="B1003" t="s">
        <v>4506</v>
      </c>
      <c r="C1003">
        <v>48121</v>
      </c>
      <c r="D1003" t="s">
        <v>2226</v>
      </c>
      <c r="E1003">
        <v>3</v>
      </c>
      <c r="F1003">
        <v>107783</v>
      </c>
      <c r="G1003">
        <v>62237</v>
      </c>
      <c r="H1003">
        <v>83555</v>
      </c>
      <c r="I1003">
        <v>115252</v>
      </c>
      <c r="J1003" t="s">
        <v>22924</v>
      </c>
      <c r="K1003" s="98">
        <v>8.7640071786209077</v>
      </c>
      <c r="L1003" t="s">
        <v>22922</v>
      </c>
      <c r="M1003">
        <v>5444</v>
      </c>
      <c r="N1003">
        <v>502</v>
      </c>
      <c r="O1003" s="98">
        <v>9.221160911094783</v>
      </c>
    </row>
    <row r="1004" spans="1:15">
      <c r="A1004" s="97">
        <v>48221160210</v>
      </c>
      <c r="B1004" t="s">
        <v>6761</v>
      </c>
      <c r="C1004">
        <v>48221</v>
      </c>
      <c r="D1004" t="s">
        <v>2276</v>
      </c>
      <c r="E1004">
        <v>3</v>
      </c>
      <c r="F1004">
        <v>107771</v>
      </c>
      <c r="G1004">
        <v>62237</v>
      </c>
      <c r="H1004">
        <v>83555</v>
      </c>
      <c r="I1004">
        <v>115252</v>
      </c>
      <c r="J1004" t="s">
        <v>22924</v>
      </c>
      <c r="K1004" s="98">
        <v>8.7640071786209077</v>
      </c>
      <c r="L1004" t="s">
        <v>22922</v>
      </c>
      <c r="M1004">
        <v>6413</v>
      </c>
      <c r="N1004">
        <v>218</v>
      </c>
      <c r="O1004" s="98">
        <v>3.3993450803056291</v>
      </c>
    </row>
    <row r="1005" spans="1:15">
      <c r="A1005" s="97">
        <v>48439121610</v>
      </c>
      <c r="B1005" t="s">
        <v>8471</v>
      </c>
      <c r="C1005">
        <v>48439</v>
      </c>
      <c r="D1005" t="s">
        <v>2384</v>
      </c>
      <c r="E1005">
        <v>3</v>
      </c>
      <c r="F1005">
        <v>107685</v>
      </c>
      <c r="G1005">
        <v>62237</v>
      </c>
      <c r="H1005">
        <v>83555</v>
      </c>
      <c r="I1005">
        <v>115252</v>
      </c>
      <c r="J1005" t="s">
        <v>22924</v>
      </c>
      <c r="K1005" s="98">
        <v>8.7640071786209077</v>
      </c>
      <c r="L1005" t="s">
        <v>22922</v>
      </c>
      <c r="M1005">
        <v>2405</v>
      </c>
      <c r="N1005">
        <v>76</v>
      </c>
      <c r="O1005" s="98">
        <v>3.1600831600831603</v>
      </c>
    </row>
    <row r="1006" spans="1:15">
      <c r="A1006" s="97">
        <v>48113017500</v>
      </c>
      <c r="B1006" t="s">
        <v>4222</v>
      </c>
      <c r="C1006">
        <v>48113</v>
      </c>
      <c r="D1006" t="s">
        <v>2222</v>
      </c>
      <c r="E1006">
        <v>3</v>
      </c>
      <c r="F1006">
        <v>107632</v>
      </c>
      <c r="G1006">
        <v>62237</v>
      </c>
      <c r="H1006">
        <v>83555</v>
      </c>
      <c r="I1006">
        <v>115252</v>
      </c>
      <c r="J1006" t="s">
        <v>22924</v>
      </c>
      <c r="K1006" s="98">
        <v>8.7640071786209077</v>
      </c>
      <c r="L1006" t="s">
        <v>22922</v>
      </c>
      <c r="M1006">
        <v>3439</v>
      </c>
      <c r="N1006">
        <v>262</v>
      </c>
      <c r="O1006" s="98">
        <v>7.6184937481826118</v>
      </c>
    </row>
    <row r="1007" spans="1:15">
      <c r="A1007" s="97">
        <v>48121021612</v>
      </c>
      <c r="B1007" t="s">
        <v>4495</v>
      </c>
      <c r="C1007">
        <v>48121</v>
      </c>
      <c r="D1007" t="s">
        <v>2226</v>
      </c>
      <c r="E1007">
        <v>3</v>
      </c>
      <c r="F1007">
        <v>107558</v>
      </c>
      <c r="G1007">
        <v>62237</v>
      </c>
      <c r="H1007">
        <v>83555</v>
      </c>
      <c r="I1007">
        <v>115252</v>
      </c>
      <c r="J1007" t="s">
        <v>22924</v>
      </c>
      <c r="K1007" s="98">
        <v>8.7640071786209077</v>
      </c>
      <c r="L1007" t="s">
        <v>22922</v>
      </c>
      <c r="M1007">
        <v>3564</v>
      </c>
      <c r="N1007">
        <v>511</v>
      </c>
      <c r="O1007" s="98">
        <v>14.337822671156006</v>
      </c>
    </row>
    <row r="1008" spans="1:15">
      <c r="A1008" s="97">
        <v>48121020505</v>
      </c>
      <c r="B1008" t="s">
        <v>4434</v>
      </c>
      <c r="C1008">
        <v>48121</v>
      </c>
      <c r="D1008" t="s">
        <v>2226</v>
      </c>
      <c r="E1008">
        <v>3</v>
      </c>
      <c r="F1008">
        <v>107411</v>
      </c>
      <c r="G1008">
        <v>62237</v>
      </c>
      <c r="H1008">
        <v>83555</v>
      </c>
      <c r="I1008">
        <v>115252</v>
      </c>
      <c r="J1008" t="s">
        <v>22924</v>
      </c>
      <c r="K1008" s="98">
        <v>8.7640071786209077</v>
      </c>
      <c r="L1008" t="s">
        <v>22922</v>
      </c>
      <c r="M1008">
        <v>7734</v>
      </c>
      <c r="N1008">
        <v>295</v>
      </c>
      <c r="O1008" s="98">
        <v>3.8143263511766232</v>
      </c>
    </row>
    <row r="1009" spans="1:15">
      <c r="A1009" s="97">
        <v>48085031420</v>
      </c>
      <c r="B1009" t="s">
        <v>3537</v>
      </c>
      <c r="C1009">
        <v>48085</v>
      </c>
      <c r="D1009" t="s">
        <v>2208</v>
      </c>
      <c r="E1009">
        <v>3</v>
      </c>
      <c r="F1009">
        <v>107118</v>
      </c>
      <c r="G1009">
        <v>62237</v>
      </c>
      <c r="H1009">
        <v>83555</v>
      </c>
      <c r="I1009">
        <v>115252</v>
      </c>
      <c r="J1009" t="s">
        <v>22924</v>
      </c>
      <c r="K1009" s="98">
        <v>8.7640071786209077</v>
      </c>
      <c r="L1009" t="s">
        <v>22922</v>
      </c>
      <c r="M1009">
        <v>3149</v>
      </c>
      <c r="N1009">
        <v>435</v>
      </c>
      <c r="O1009" s="98">
        <v>13.813909177516672</v>
      </c>
    </row>
    <row r="1010" spans="1:15">
      <c r="A1010" s="97">
        <v>48097000701</v>
      </c>
      <c r="B1010" t="s">
        <v>3695</v>
      </c>
      <c r="C1010">
        <v>48097</v>
      </c>
      <c r="D1010" t="s">
        <v>2214</v>
      </c>
      <c r="E1010">
        <v>3</v>
      </c>
      <c r="F1010">
        <v>106983</v>
      </c>
      <c r="G1010">
        <v>62237</v>
      </c>
      <c r="H1010">
        <v>83555</v>
      </c>
      <c r="I1010">
        <v>115252</v>
      </c>
      <c r="J1010" t="s">
        <v>22924</v>
      </c>
      <c r="K1010" s="98">
        <v>8.7640071786209077</v>
      </c>
      <c r="L1010" t="s">
        <v>22922</v>
      </c>
      <c r="M1010">
        <v>4529</v>
      </c>
      <c r="N1010">
        <v>305</v>
      </c>
      <c r="O1010" s="98">
        <v>6.7343784499889603</v>
      </c>
    </row>
    <row r="1011" spans="1:15">
      <c r="A1011" s="97">
        <v>48113019023</v>
      </c>
      <c r="B1011" t="s">
        <v>4305</v>
      </c>
      <c r="C1011">
        <v>48113</v>
      </c>
      <c r="D1011" t="s">
        <v>2222</v>
      </c>
      <c r="E1011">
        <v>3</v>
      </c>
      <c r="F1011">
        <v>106902</v>
      </c>
      <c r="G1011">
        <v>62237</v>
      </c>
      <c r="H1011">
        <v>83555</v>
      </c>
      <c r="I1011">
        <v>115252</v>
      </c>
      <c r="J1011" t="s">
        <v>22924</v>
      </c>
      <c r="K1011" s="98">
        <v>8.7640071786209077</v>
      </c>
      <c r="L1011" t="s">
        <v>22922</v>
      </c>
      <c r="M1011">
        <v>5242</v>
      </c>
      <c r="N1011">
        <v>70</v>
      </c>
      <c r="O1011" s="98">
        <v>1.3353681800839374</v>
      </c>
    </row>
    <row r="1012" spans="1:15">
      <c r="A1012" s="97">
        <v>48121021615</v>
      </c>
      <c r="B1012" t="s">
        <v>4498</v>
      </c>
      <c r="C1012">
        <v>48121</v>
      </c>
      <c r="D1012" t="s">
        <v>2226</v>
      </c>
      <c r="E1012">
        <v>3</v>
      </c>
      <c r="F1012">
        <v>106779</v>
      </c>
      <c r="G1012">
        <v>62237</v>
      </c>
      <c r="H1012">
        <v>83555</v>
      </c>
      <c r="I1012">
        <v>115252</v>
      </c>
      <c r="J1012" t="s">
        <v>22924</v>
      </c>
      <c r="K1012" s="98">
        <v>8.7640071786209077</v>
      </c>
      <c r="L1012" t="s">
        <v>22922</v>
      </c>
      <c r="M1012">
        <v>4683</v>
      </c>
      <c r="N1012">
        <v>406</v>
      </c>
      <c r="O1012" s="98">
        <v>8.6696562032884916</v>
      </c>
    </row>
    <row r="1013" spans="1:15">
      <c r="A1013" s="97">
        <v>48251130412</v>
      </c>
      <c r="B1013" t="s">
        <v>6959</v>
      </c>
      <c r="C1013">
        <v>48251</v>
      </c>
      <c r="D1013" t="s">
        <v>2291</v>
      </c>
      <c r="E1013">
        <v>3</v>
      </c>
      <c r="F1013">
        <v>106750</v>
      </c>
      <c r="G1013">
        <v>62237</v>
      </c>
      <c r="H1013">
        <v>83555</v>
      </c>
      <c r="I1013">
        <v>115252</v>
      </c>
      <c r="J1013" t="s">
        <v>22924</v>
      </c>
      <c r="K1013" s="98">
        <v>8.7640071786209077</v>
      </c>
      <c r="L1013" t="s">
        <v>22922</v>
      </c>
      <c r="M1013">
        <v>6593</v>
      </c>
      <c r="N1013">
        <v>443</v>
      </c>
      <c r="O1013" s="98">
        <v>6.7192476869406947</v>
      </c>
    </row>
    <row r="1014" spans="1:15">
      <c r="A1014" s="97">
        <v>48439113624</v>
      </c>
      <c r="B1014" t="s">
        <v>8370</v>
      </c>
      <c r="C1014">
        <v>48439</v>
      </c>
      <c r="D1014" t="s">
        <v>2384</v>
      </c>
      <c r="E1014">
        <v>3</v>
      </c>
      <c r="F1014">
        <v>106711</v>
      </c>
      <c r="G1014">
        <v>62237</v>
      </c>
      <c r="H1014">
        <v>83555</v>
      </c>
      <c r="I1014">
        <v>115252</v>
      </c>
      <c r="J1014" t="s">
        <v>22924</v>
      </c>
      <c r="K1014" s="98">
        <v>8.7640071786209077</v>
      </c>
      <c r="L1014" t="s">
        <v>22922</v>
      </c>
      <c r="M1014">
        <v>4514</v>
      </c>
      <c r="N1014">
        <v>202</v>
      </c>
      <c r="O1014" s="98">
        <v>4.474966770048737</v>
      </c>
    </row>
    <row r="1015" spans="1:15">
      <c r="A1015" s="97">
        <v>48439113931</v>
      </c>
      <c r="B1015" t="s">
        <v>8416</v>
      </c>
      <c r="C1015">
        <v>48439</v>
      </c>
      <c r="D1015" t="s">
        <v>2384</v>
      </c>
      <c r="E1015">
        <v>3</v>
      </c>
      <c r="F1015">
        <v>106540</v>
      </c>
      <c r="G1015">
        <v>62237</v>
      </c>
      <c r="H1015">
        <v>83555</v>
      </c>
      <c r="I1015">
        <v>115252</v>
      </c>
      <c r="J1015" t="s">
        <v>22924</v>
      </c>
      <c r="K1015" s="98">
        <v>8.7640071786209077</v>
      </c>
      <c r="L1015" t="s">
        <v>22922</v>
      </c>
      <c r="M1015">
        <v>14606</v>
      </c>
      <c r="N1015">
        <v>782</v>
      </c>
      <c r="O1015" s="98">
        <v>5.3539641243324656</v>
      </c>
    </row>
    <row r="1016" spans="1:15">
      <c r="A1016" s="97">
        <v>48113018153</v>
      </c>
      <c r="B1016" t="s">
        <v>4275</v>
      </c>
      <c r="C1016">
        <v>48113</v>
      </c>
      <c r="D1016" t="s">
        <v>2222</v>
      </c>
      <c r="E1016">
        <v>3</v>
      </c>
      <c r="F1016">
        <v>106488</v>
      </c>
      <c r="G1016">
        <v>62237</v>
      </c>
      <c r="H1016">
        <v>83555</v>
      </c>
      <c r="I1016">
        <v>115252</v>
      </c>
      <c r="J1016" t="s">
        <v>22924</v>
      </c>
      <c r="K1016" s="98">
        <v>8.7640071786209077</v>
      </c>
      <c r="L1016" t="s">
        <v>22922</v>
      </c>
      <c r="M1016">
        <v>6951</v>
      </c>
      <c r="N1016">
        <v>131</v>
      </c>
      <c r="O1016" s="98">
        <v>1.8846209178535462</v>
      </c>
    </row>
    <row r="1017" spans="1:15">
      <c r="A1017" s="97">
        <v>48439111554</v>
      </c>
      <c r="B1017" t="s">
        <v>8290</v>
      </c>
      <c r="C1017">
        <v>48439</v>
      </c>
      <c r="D1017" t="s">
        <v>2384</v>
      </c>
      <c r="E1017">
        <v>3</v>
      </c>
      <c r="F1017">
        <v>106398</v>
      </c>
      <c r="G1017">
        <v>62237</v>
      </c>
      <c r="H1017">
        <v>83555</v>
      </c>
      <c r="I1017">
        <v>115252</v>
      </c>
      <c r="J1017" t="s">
        <v>22924</v>
      </c>
      <c r="K1017" s="98">
        <v>8.7640071786209077</v>
      </c>
      <c r="L1017" t="s">
        <v>22922</v>
      </c>
      <c r="M1017">
        <v>5289</v>
      </c>
      <c r="N1017">
        <v>96</v>
      </c>
      <c r="O1017" s="98">
        <v>1.8150879183210438</v>
      </c>
    </row>
    <row r="1018" spans="1:15">
      <c r="A1018" s="97">
        <v>48439113714</v>
      </c>
      <c r="B1018" t="s">
        <v>8391</v>
      </c>
      <c r="C1018">
        <v>48439</v>
      </c>
      <c r="D1018" t="s">
        <v>2384</v>
      </c>
      <c r="E1018">
        <v>3</v>
      </c>
      <c r="F1018">
        <v>106335</v>
      </c>
      <c r="G1018">
        <v>62237</v>
      </c>
      <c r="H1018">
        <v>83555</v>
      </c>
      <c r="I1018">
        <v>115252</v>
      </c>
      <c r="J1018" t="s">
        <v>22924</v>
      </c>
      <c r="K1018" s="98">
        <v>8.7640071786209077</v>
      </c>
      <c r="L1018" t="s">
        <v>22922</v>
      </c>
      <c r="M1018">
        <v>3472</v>
      </c>
      <c r="N1018">
        <v>426</v>
      </c>
      <c r="O1018" s="98">
        <v>12.269585253456221</v>
      </c>
    </row>
    <row r="1019" spans="1:15">
      <c r="A1019" s="97">
        <v>48181001803</v>
      </c>
      <c r="B1019" t="s">
        <v>5206</v>
      </c>
      <c r="C1019">
        <v>48181</v>
      </c>
      <c r="D1019" t="s">
        <v>2256</v>
      </c>
      <c r="E1019">
        <v>3</v>
      </c>
      <c r="F1019">
        <v>106265</v>
      </c>
      <c r="G1019">
        <v>62237</v>
      </c>
      <c r="H1019">
        <v>83555</v>
      </c>
      <c r="I1019">
        <v>115252</v>
      </c>
      <c r="J1019" t="s">
        <v>22924</v>
      </c>
      <c r="K1019" s="98">
        <v>8.7640071786209077</v>
      </c>
      <c r="L1019" t="s">
        <v>22922</v>
      </c>
      <c r="M1019">
        <v>8515</v>
      </c>
      <c r="N1019">
        <v>110</v>
      </c>
      <c r="O1019" s="98">
        <v>1.2918379330593071</v>
      </c>
    </row>
    <row r="1020" spans="1:15">
      <c r="A1020" s="97">
        <v>48121021530</v>
      </c>
      <c r="B1020" t="s">
        <v>4483</v>
      </c>
      <c r="C1020">
        <v>48121</v>
      </c>
      <c r="D1020" t="s">
        <v>2226</v>
      </c>
      <c r="E1020">
        <v>3</v>
      </c>
      <c r="F1020">
        <v>106224</v>
      </c>
      <c r="G1020">
        <v>62237</v>
      </c>
      <c r="H1020">
        <v>83555</v>
      </c>
      <c r="I1020">
        <v>115252</v>
      </c>
      <c r="J1020" t="s">
        <v>22924</v>
      </c>
      <c r="K1020" s="98">
        <v>8.7640071786209077</v>
      </c>
      <c r="L1020" t="s">
        <v>22922</v>
      </c>
      <c r="M1020">
        <v>3103</v>
      </c>
      <c r="N1020">
        <v>92</v>
      </c>
      <c r="O1020" s="98">
        <v>2.9648727038349985</v>
      </c>
    </row>
    <row r="1021" spans="1:15">
      <c r="A1021" s="97">
        <v>48121021520</v>
      </c>
      <c r="B1021" t="s">
        <v>4477</v>
      </c>
      <c r="C1021">
        <v>48121</v>
      </c>
      <c r="D1021" t="s">
        <v>2226</v>
      </c>
      <c r="E1021">
        <v>3</v>
      </c>
      <c r="F1021">
        <v>106136</v>
      </c>
      <c r="G1021">
        <v>62237</v>
      </c>
      <c r="H1021">
        <v>83555</v>
      </c>
      <c r="I1021">
        <v>115252</v>
      </c>
      <c r="J1021" t="s">
        <v>22924</v>
      </c>
      <c r="K1021" s="98">
        <v>8.7640071786209077</v>
      </c>
      <c r="L1021" t="s">
        <v>22922</v>
      </c>
      <c r="M1021">
        <v>3948</v>
      </c>
      <c r="N1021">
        <v>400</v>
      </c>
      <c r="O1021" s="98">
        <v>10.131712259371833</v>
      </c>
    </row>
    <row r="1022" spans="1:15">
      <c r="A1022" s="97">
        <v>48367140415</v>
      </c>
      <c r="B1022" t="s">
        <v>7753</v>
      </c>
      <c r="C1022">
        <v>48367</v>
      </c>
      <c r="D1022" t="s">
        <v>2348</v>
      </c>
      <c r="E1022">
        <v>3</v>
      </c>
      <c r="F1022">
        <v>106106</v>
      </c>
      <c r="G1022">
        <v>62237</v>
      </c>
      <c r="H1022">
        <v>83555</v>
      </c>
      <c r="I1022">
        <v>115252</v>
      </c>
      <c r="J1022" t="s">
        <v>22924</v>
      </c>
      <c r="K1022" s="98">
        <v>8.7640071786209077</v>
      </c>
      <c r="L1022" t="s">
        <v>22922</v>
      </c>
      <c r="M1022">
        <v>3863</v>
      </c>
      <c r="N1022">
        <v>360</v>
      </c>
      <c r="O1022" s="98">
        <v>9.3191819829148326</v>
      </c>
    </row>
    <row r="1023" spans="1:15">
      <c r="A1023" s="97">
        <v>48085032017</v>
      </c>
      <c r="B1023" t="s">
        <v>3642</v>
      </c>
      <c r="C1023">
        <v>48085</v>
      </c>
      <c r="D1023" t="s">
        <v>2208</v>
      </c>
      <c r="E1023">
        <v>3</v>
      </c>
      <c r="F1023">
        <v>105924</v>
      </c>
      <c r="G1023">
        <v>62237</v>
      </c>
      <c r="H1023">
        <v>83555</v>
      </c>
      <c r="I1023">
        <v>115252</v>
      </c>
      <c r="J1023" t="s">
        <v>22924</v>
      </c>
      <c r="K1023" s="98">
        <v>8.7640071786209077</v>
      </c>
      <c r="L1023" t="s">
        <v>22922</v>
      </c>
      <c r="M1023">
        <v>5186</v>
      </c>
      <c r="N1023">
        <v>115</v>
      </c>
      <c r="O1023" s="98">
        <v>2.2175086772078672</v>
      </c>
    </row>
    <row r="1024" spans="1:15">
      <c r="A1024" s="97">
        <v>48367140503</v>
      </c>
      <c r="B1024" t="s">
        <v>7756</v>
      </c>
      <c r="C1024">
        <v>48367</v>
      </c>
      <c r="D1024" t="s">
        <v>2348</v>
      </c>
      <c r="E1024">
        <v>3</v>
      </c>
      <c r="F1024">
        <v>105855</v>
      </c>
      <c r="G1024">
        <v>62237</v>
      </c>
      <c r="H1024">
        <v>83555</v>
      </c>
      <c r="I1024">
        <v>115252</v>
      </c>
      <c r="J1024" t="s">
        <v>22924</v>
      </c>
      <c r="K1024" s="98">
        <v>8.7640071786209077</v>
      </c>
      <c r="L1024" t="s">
        <v>22922</v>
      </c>
      <c r="M1024">
        <v>5589</v>
      </c>
      <c r="N1024">
        <v>350</v>
      </c>
      <c r="O1024" s="98">
        <v>6.262300948291287</v>
      </c>
    </row>
    <row r="1025" spans="1:15">
      <c r="A1025" s="97">
        <v>48113014318</v>
      </c>
      <c r="B1025" t="s">
        <v>4083</v>
      </c>
      <c r="C1025">
        <v>48113</v>
      </c>
      <c r="D1025" t="s">
        <v>2222</v>
      </c>
      <c r="E1025">
        <v>3</v>
      </c>
      <c r="F1025">
        <v>105755</v>
      </c>
      <c r="G1025">
        <v>62237</v>
      </c>
      <c r="H1025">
        <v>83555</v>
      </c>
      <c r="I1025">
        <v>115252</v>
      </c>
      <c r="J1025" t="s">
        <v>22924</v>
      </c>
      <c r="K1025" s="98">
        <v>8.7640071786209077</v>
      </c>
      <c r="L1025" t="s">
        <v>22922</v>
      </c>
      <c r="M1025">
        <v>2108</v>
      </c>
      <c r="N1025">
        <v>64</v>
      </c>
      <c r="O1025" s="98">
        <v>3.0360531309297913</v>
      </c>
    </row>
    <row r="1026" spans="1:15">
      <c r="A1026" s="97">
        <v>48113016633</v>
      </c>
      <c r="B1026" t="s">
        <v>4182</v>
      </c>
      <c r="C1026">
        <v>48113</v>
      </c>
      <c r="D1026" t="s">
        <v>2222</v>
      </c>
      <c r="E1026">
        <v>3</v>
      </c>
      <c r="F1026">
        <v>105739</v>
      </c>
      <c r="G1026">
        <v>62237</v>
      </c>
      <c r="H1026">
        <v>83555</v>
      </c>
      <c r="I1026">
        <v>115252</v>
      </c>
      <c r="J1026" t="s">
        <v>22924</v>
      </c>
      <c r="K1026" s="98">
        <v>8.7640071786209077</v>
      </c>
      <c r="L1026" t="s">
        <v>22922</v>
      </c>
      <c r="M1026">
        <v>6682</v>
      </c>
      <c r="N1026">
        <v>171</v>
      </c>
      <c r="O1026" s="98">
        <v>2.5591140377132593</v>
      </c>
    </row>
    <row r="1027" spans="1:15">
      <c r="A1027" s="97">
        <v>48121020135</v>
      </c>
      <c r="B1027" t="s">
        <v>4406</v>
      </c>
      <c r="C1027">
        <v>48121</v>
      </c>
      <c r="D1027" t="s">
        <v>2226</v>
      </c>
      <c r="E1027">
        <v>3</v>
      </c>
      <c r="F1027">
        <v>105674</v>
      </c>
      <c r="G1027">
        <v>62237</v>
      </c>
      <c r="H1027">
        <v>83555</v>
      </c>
      <c r="I1027">
        <v>115252</v>
      </c>
      <c r="J1027" t="s">
        <v>22924</v>
      </c>
      <c r="K1027" s="98">
        <v>8.7640071786209077</v>
      </c>
      <c r="L1027" t="s">
        <v>22922</v>
      </c>
      <c r="M1027">
        <v>6098</v>
      </c>
      <c r="N1027">
        <v>363</v>
      </c>
      <c r="O1027" s="98">
        <v>5.9527714004591665</v>
      </c>
    </row>
    <row r="1028" spans="1:15">
      <c r="A1028" s="97">
        <v>48113014155</v>
      </c>
      <c r="B1028" t="s">
        <v>4061</v>
      </c>
      <c r="C1028">
        <v>48113</v>
      </c>
      <c r="D1028" t="s">
        <v>2222</v>
      </c>
      <c r="E1028">
        <v>3</v>
      </c>
      <c r="F1028">
        <v>105653</v>
      </c>
      <c r="G1028">
        <v>62237</v>
      </c>
      <c r="H1028">
        <v>83555</v>
      </c>
      <c r="I1028">
        <v>115252</v>
      </c>
      <c r="J1028" t="s">
        <v>22924</v>
      </c>
      <c r="K1028" s="98">
        <v>8.7640071786209077</v>
      </c>
      <c r="L1028" t="s">
        <v>22922</v>
      </c>
      <c r="M1028">
        <v>5988</v>
      </c>
      <c r="N1028">
        <v>363</v>
      </c>
      <c r="O1028" s="98">
        <v>6.0621242484969935</v>
      </c>
    </row>
    <row r="1029" spans="1:15">
      <c r="A1029" s="97">
        <v>48085031675</v>
      </c>
      <c r="B1029" t="s">
        <v>3595</v>
      </c>
      <c r="C1029">
        <v>48085</v>
      </c>
      <c r="D1029" t="s">
        <v>2208</v>
      </c>
      <c r="E1029">
        <v>3</v>
      </c>
      <c r="F1029">
        <v>105652</v>
      </c>
      <c r="G1029">
        <v>62237</v>
      </c>
      <c r="H1029">
        <v>83555</v>
      </c>
      <c r="I1029">
        <v>115252</v>
      </c>
      <c r="J1029" t="s">
        <v>22924</v>
      </c>
      <c r="K1029" s="98">
        <v>8.7640071786209077</v>
      </c>
      <c r="L1029" t="s">
        <v>22922</v>
      </c>
      <c r="M1029">
        <v>2635</v>
      </c>
      <c r="N1029">
        <v>0</v>
      </c>
      <c r="O1029" s="98">
        <v>0</v>
      </c>
    </row>
    <row r="1030" spans="1:15">
      <c r="A1030" s="97">
        <v>48085031666</v>
      </c>
      <c r="B1030" t="s">
        <v>3586</v>
      </c>
      <c r="C1030">
        <v>48085</v>
      </c>
      <c r="D1030" t="s">
        <v>2208</v>
      </c>
      <c r="E1030">
        <v>3</v>
      </c>
      <c r="F1030">
        <v>105538</v>
      </c>
      <c r="G1030">
        <v>62237</v>
      </c>
      <c r="H1030">
        <v>83555</v>
      </c>
      <c r="I1030">
        <v>115252</v>
      </c>
      <c r="J1030" t="s">
        <v>22924</v>
      </c>
      <c r="K1030" s="98">
        <v>8.7640071786209077</v>
      </c>
      <c r="L1030" t="s">
        <v>22922</v>
      </c>
      <c r="M1030">
        <v>5616</v>
      </c>
      <c r="N1030">
        <v>567</v>
      </c>
      <c r="O1030" s="98">
        <v>10.096153846153847</v>
      </c>
    </row>
    <row r="1031" spans="1:15">
      <c r="A1031" s="97">
        <v>48085030101</v>
      </c>
      <c r="B1031" t="s">
        <v>3425</v>
      </c>
      <c r="C1031">
        <v>48085</v>
      </c>
      <c r="D1031" t="s">
        <v>2208</v>
      </c>
      <c r="E1031">
        <v>3</v>
      </c>
      <c r="F1031">
        <v>105417</v>
      </c>
      <c r="G1031">
        <v>62237</v>
      </c>
      <c r="H1031">
        <v>83555</v>
      </c>
      <c r="I1031">
        <v>115252</v>
      </c>
      <c r="J1031" t="s">
        <v>22924</v>
      </c>
      <c r="K1031" s="98">
        <v>8.7640071786209077</v>
      </c>
      <c r="L1031" t="s">
        <v>22922</v>
      </c>
      <c r="M1031">
        <v>2847</v>
      </c>
      <c r="N1031">
        <v>257</v>
      </c>
      <c r="O1031" s="98">
        <v>9.0270460133473822</v>
      </c>
    </row>
    <row r="1032" spans="1:15">
      <c r="A1032" s="97">
        <v>48439113803</v>
      </c>
      <c r="B1032" t="s">
        <v>8394</v>
      </c>
      <c r="C1032">
        <v>48439</v>
      </c>
      <c r="D1032" t="s">
        <v>2384</v>
      </c>
      <c r="E1032">
        <v>3</v>
      </c>
      <c r="F1032">
        <v>105368</v>
      </c>
      <c r="G1032">
        <v>62237</v>
      </c>
      <c r="H1032">
        <v>83555</v>
      </c>
      <c r="I1032">
        <v>115252</v>
      </c>
      <c r="J1032" t="s">
        <v>22924</v>
      </c>
      <c r="K1032" s="98">
        <v>8.7640071786209077</v>
      </c>
      <c r="L1032" t="s">
        <v>22922</v>
      </c>
      <c r="M1032">
        <v>5762</v>
      </c>
      <c r="N1032">
        <v>196</v>
      </c>
      <c r="O1032" s="98">
        <v>3.4015966678236724</v>
      </c>
    </row>
    <row r="1033" spans="1:15">
      <c r="A1033" s="97">
        <v>48439111402</v>
      </c>
      <c r="B1033" t="s">
        <v>8256</v>
      </c>
      <c r="C1033">
        <v>48439</v>
      </c>
      <c r="D1033" t="s">
        <v>2384</v>
      </c>
      <c r="E1033">
        <v>3</v>
      </c>
      <c r="F1033">
        <v>105313</v>
      </c>
      <c r="G1033">
        <v>62237</v>
      </c>
      <c r="H1033">
        <v>83555</v>
      </c>
      <c r="I1033">
        <v>115252</v>
      </c>
      <c r="J1033" t="s">
        <v>22924</v>
      </c>
      <c r="K1033" s="98">
        <v>8.7640071786209077</v>
      </c>
      <c r="L1033" t="s">
        <v>22922</v>
      </c>
      <c r="M1033">
        <v>6831</v>
      </c>
      <c r="N1033">
        <v>357</v>
      </c>
      <c r="O1033" s="98">
        <v>5.2261747913921823</v>
      </c>
    </row>
    <row r="1034" spans="1:15">
      <c r="A1034" s="97">
        <v>48439111318</v>
      </c>
      <c r="B1034" t="s">
        <v>8253</v>
      </c>
      <c r="C1034">
        <v>48439</v>
      </c>
      <c r="D1034" t="s">
        <v>2384</v>
      </c>
      <c r="E1034">
        <v>3</v>
      </c>
      <c r="F1034">
        <v>105243</v>
      </c>
      <c r="G1034">
        <v>62237</v>
      </c>
      <c r="H1034">
        <v>83555</v>
      </c>
      <c r="I1034">
        <v>115252</v>
      </c>
      <c r="J1034" t="s">
        <v>22924</v>
      </c>
      <c r="K1034" s="98">
        <v>8.7640071786209077</v>
      </c>
      <c r="L1034" t="s">
        <v>22922</v>
      </c>
      <c r="M1034">
        <v>6246</v>
      </c>
      <c r="N1034">
        <v>648</v>
      </c>
      <c r="O1034" s="98">
        <v>10.37463976945245</v>
      </c>
    </row>
    <row r="1035" spans="1:15">
      <c r="A1035" s="97">
        <v>48439110807</v>
      </c>
      <c r="B1035" t="s">
        <v>8209</v>
      </c>
      <c r="C1035">
        <v>48439</v>
      </c>
      <c r="D1035" t="s">
        <v>2384</v>
      </c>
      <c r="E1035">
        <v>3</v>
      </c>
      <c r="F1035">
        <v>105045</v>
      </c>
      <c r="G1035">
        <v>62237</v>
      </c>
      <c r="H1035">
        <v>83555</v>
      </c>
      <c r="I1035">
        <v>115252</v>
      </c>
      <c r="J1035" t="s">
        <v>22924</v>
      </c>
      <c r="K1035" s="98">
        <v>8.7640071786209077</v>
      </c>
      <c r="L1035" t="s">
        <v>22922</v>
      </c>
      <c r="M1035">
        <v>7861</v>
      </c>
      <c r="N1035">
        <v>311</v>
      </c>
      <c r="O1035" s="98">
        <v>3.9562396641648645</v>
      </c>
    </row>
    <row r="1036" spans="1:15">
      <c r="A1036" s="97">
        <v>48439113409</v>
      </c>
      <c r="B1036" t="s">
        <v>8348</v>
      </c>
      <c r="C1036">
        <v>48439</v>
      </c>
      <c r="D1036" t="s">
        <v>2384</v>
      </c>
      <c r="E1036">
        <v>3</v>
      </c>
      <c r="F1036">
        <v>105018</v>
      </c>
      <c r="G1036">
        <v>62237</v>
      </c>
      <c r="H1036">
        <v>83555</v>
      </c>
      <c r="I1036">
        <v>115252</v>
      </c>
      <c r="J1036" t="s">
        <v>22924</v>
      </c>
      <c r="K1036" s="98">
        <v>8.7640071786209077</v>
      </c>
      <c r="L1036" t="s">
        <v>22922</v>
      </c>
      <c r="M1036">
        <v>2449</v>
      </c>
      <c r="N1036">
        <v>96</v>
      </c>
      <c r="O1036" s="98">
        <v>3.9199673336055536</v>
      </c>
    </row>
    <row r="1037" spans="1:15">
      <c r="A1037" s="97">
        <v>48439105512</v>
      </c>
      <c r="B1037" t="s">
        <v>8144</v>
      </c>
      <c r="C1037">
        <v>48439</v>
      </c>
      <c r="D1037" t="s">
        <v>2384</v>
      </c>
      <c r="E1037">
        <v>3</v>
      </c>
      <c r="F1037">
        <v>104877</v>
      </c>
      <c r="G1037">
        <v>62237</v>
      </c>
      <c r="H1037">
        <v>83555</v>
      </c>
      <c r="I1037">
        <v>115252</v>
      </c>
      <c r="J1037" t="s">
        <v>22924</v>
      </c>
      <c r="K1037" s="98">
        <v>8.7640071786209077</v>
      </c>
      <c r="L1037" t="s">
        <v>22922</v>
      </c>
      <c r="M1037">
        <v>5182</v>
      </c>
      <c r="N1037">
        <v>240</v>
      </c>
      <c r="O1037" s="98">
        <v>4.6314164415283674</v>
      </c>
    </row>
    <row r="1038" spans="1:15">
      <c r="A1038" s="97">
        <v>48113003102</v>
      </c>
      <c r="B1038" t="s">
        <v>3783</v>
      </c>
      <c r="C1038">
        <v>48113</v>
      </c>
      <c r="D1038" t="s">
        <v>2222</v>
      </c>
      <c r="E1038">
        <v>3</v>
      </c>
      <c r="F1038">
        <v>104844</v>
      </c>
      <c r="G1038">
        <v>62237</v>
      </c>
      <c r="H1038">
        <v>83555</v>
      </c>
      <c r="I1038">
        <v>115252</v>
      </c>
      <c r="J1038" t="s">
        <v>22924</v>
      </c>
      <c r="K1038" s="98">
        <v>8.7640071786209077</v>
      </c>
      <c r="L1038" t="s">
        <v>22922</v>
      </c>
      <c r="M1038">
        <v>1699</v>
      </c>
      <c r="N1038">
        <v>98</v>
      </c>
      <c r="O1038" s="98">
        <v>5.7680988816951144</v>
      </c>
    </row>
    <row r="1039" spans="1:15">
      <c r="A1039" s="97">
        <v>48439111203</v>
      </c>
      <c r="B1039" t="s">
        <v>8240</v>
      </c>
      <c r="C1039">
        <v>48439</v>
      </c>
      <c r="D1039" t="s">
        <v>2384</v>
      </c>
      <c r="E1039">
        <v>3</v>
      </c>
      <c r="F1039">
        <v>104754</v>
      </c>
      <c r="G1039">
        <v>62237</v>
      </c>
      <c r="H1039">
        <v>83555</v>
      </c>
      <c r="I1039">
        <v>115252</v>
      </c>
      <c r="J1039" t="s">
        <v>22924</v>
      </c>
      <c r="K1039" s="98">
        <v>8.7640071786209077</v>
      </c>
      <c r="L1039" t="s">
        <v>22922</v>
      </c>
      <c r="M1039">
        <v>8789</v>
      </c>
      <c r="N1039">
        <v>215</v>
      </c>
      <c r="O1039" s="98">
        <v>2.4462396177039483</v>
      </c>
    </row>
    <row r="1040" spans="1:15">
      <c r="A1040" s="97">
        <v>48221160214</v>
      </c>
      <c r="B1040" t="s">
        <v>6765</v>
      </c>
      <c r="C1040">
        <v>48221</v>
      </c>
      <c r="D1040" t="s">
        <v>2276</v>
      </c>
      <c r="E1040">
        <v>3</v>
      </c>
      <c r="F1040">
        <v>104648</v>
      </c>
      <c r="G1040">
        <v>62237</v>
      </c>
      <c r="H1040">
        <v>83555</v>
      </c>
      <c r="I1040">
        <v>115252</v>
      </c>
      <c r="J1040" t="s">
        <v>22924</v>
      </c>
      <c r="K1040" s="98">
        <v>8.7640071786209077</v>
      </c>
      <c r="L1040" t="s">
        <v>22922</v>
      </c>
      <c r="M1040">
        <v>4391</v>
      </c>
      <c r="N1040">
        <v>158</v>
      </c>
      <c r="O1040" s="98">
        <v>3.5982691869733547</v>
      </c>
    </row>
    <row r="1041" spans="1:15">
      <c r="A1041" s="97">
        <v>48439111029</v>
      </c>
      <c r="B1041" t="s">
        <v>8231</v>
      </c>
      <c r="C1041">
        <v>48439</v>
      </c>
      <c r="D1041" t="s">
        <v>2384</v>
      </c>
      <c r="E1041">
        <v>3</v>
      </c>
      <c r="F1041">
        <v>104646</v>
      </c>
      <c r="G1041">
        <v>62237</v>
      </c>
      <c r="H1041">
        <v>83555</v>
      </c>
      <c r="I1041">
        <v>115252</v>
      </c>
      <c r="J1041" t="s">
        <v>22924</v>
      </c>
      <c r="K1041" s="98">
        <v>8.7640071786209077</v>
      </c>
      <c r="L1041" t="s">
        <v>22922</v>
      </c>
      <c r="M1041">
        <v>8318</v>
      </c>
      <c r="N1041">
        <v>614</v>
      </c>
      <c r="O1041" s="98">
        <v>7.3815821110843949</v>
      </c>
    </row>
    <row r="1042" spans="1:15">
      <c r="A1042" s="97">
        <v>48113018150</v>
      </c>
      <c r="B1042" t="s">
        <v>4272</v>
      </c>
      <c r="C1042">
        <v>48113</v>
      </c>
      <c r="D1042" t="s">
        <v>2222</v>
      </c>
      <c r="E1042">
        <v>3</v>
      </c>
      <c r="F1042">
        <v>104500</v>
      </c>
      <c r="G1042">
        <v>62237</v>
      </c>
      <c r="H1042">
        <v>83555</v>
      </c>
      <c r="I1042">
        <v>115252</v>
      </c>
      <c r="J1042" t="s">
        <v>22924</v>
      </c>
      <c r="K1042" s="98">
        <v>8.7640071786209077</v>
      </c>
      <c r="L1042" t="s">
        <v>22922</v>
      </c>
      <c r="M1042">
        <v>3980</v>
      </c>
      <c r="N1042">
        <v>461</v>
      </c>
      <c r="O1042" s="98">
        <v>11.58291457286432</v>
      </c>
    </row>
    <row r="1043" spans="1:15">
      <c r="A1043" s="97">
        <v>48121020116</v>
      </c>
      <c r="B1043" t="s">
        <v>4387</v>
      </c>
      <c r="C1043">
        <v>48121</v>
      </c>
      <c r="D1043" t="s">
        <v>2226</v>
      </c>
      <c r="E1043">
        <v>3</v>
      </c>
      <c r="F1043">
        <v>104488</v>
      </c>
      <c r="G1043">
        <v>62237</v>
      </c>
      <c r="H1043">
        <v>83555</v>
      </c>
      <c r="I1043">
        <v>115252</v>
      </c>
      <c r="J1043" t="s">
        <v>22924</v>
      </c>
      <c r="K1043" s="98">
        <v>8.7640071786209077</v>
      </c>
      <c r="L1043" t="s">
        <v>22922</v>
      </c>
      <c r="M1043">
        <v>7144</v>
      </c>
      <c r="N1043">
        <v>795</v>
      </c>
      <c r="O1043" s="98">
        <v>11.12821948488242</v>
      </c>
    </row>
    <row r="1044" spans="1:15">
      <c r="A1044" s="97">
        <v>48085030608</v>
      </c>
      <c r="B1044" t="s">
        <v>3488</v>
      </c>
      <c r="C1044">
        <v>48085</v>
      </c>
      <c r="D1044" t="s">
        <v>2208</v>
      </c>
      <c r="E1044">
        <v>3</v>
      </c>
      <c r="F1044">
        <v>104479</v>
      </c>
      <c r="G1044">
        <v>62237</v>
      </c>
      <c r="H1044">
        <v>83555</v>
      </c>
      <c r="I1044">
        <v>115252</v>
      </c>
      <c r="J1044" t="s">
        <v>22924</v>
      </c>
      <c r="K1044" s="98">
        <v>8.7640071786209077</v>
      </c>
      <c r="L1044" t="s">
        <v>22922</v>
      </c>
      <c r="M1044">
        <v>2460</v>
      </c>
      <c r="N1044">
        <v>82</v>
      </c>
      <c r="O1044" s="98">
        <v>3.3333333333333335</v>
      </c>
    </row>
    <row r="1045" spans="1:15">
      <c r="A1045" s="97">
        <v>48113016624</v>
      </c>
      <c r="B1045" t="s">
        <v>4174</v>
      </c>
      <c r="C1045">
        <v>48113</v>
      </c>
      <c r="D1045" t="s">
        <v>2222</v>
      </c>
      <c r="E1045">
        <v>3</v>
      </c>
      <c r="F1045">
        <v>104469</v>
      </c>
      <c r="G1045">
        <v>62237</v>
      </c>
      <c r="H1045">
        <v>83555</v>
      </c>
      <c r="I1045">
        <v>115252</v>
      </c>
      <c r="J1045" t="s">
        <v>22924</v>
      </c>
      <c r="K1045" s="98">
        <v>8.7640071786209077</v>
      </c>
      <c r="L1045" t="s">
        <v>22922</v>
      </c>
      <c r="M1045">
        <v>3914</v>
      </c>
      <c r="N1045">
        <v>331</v>
      </c>
      <c r="O1045" s="98">
        <v>8.4568216658150224</v>
      </c>
    </row>
    <row r="1046" spans="1:15">
      <c r="A1046" s="97">
        <v>48085031332</v>
      </c>
      <c r="B1046" t="s">
        <v>3522</v>
      </c>
      <c r="C1046">
        <v>48085</v>
      </c>
      <c r="D1046" t="s">
        <v>2208</v>
      </c>
      <c r="E1046">
        <v>3</v>
      </c>
      <c r="F1046">
        <v>104375</v>
      </c>
      <c r="G1046">
        <v>62237</v>
      </c>
      <c r="H1046">
        <v>83555</v>
      </c>
      <c r="I1046">
        <v>115252</v>
      </c>
      <c r="J1046" t="s">
        <v>22924</v>
      </c>
      <c r="K1046" s="98">
        <v>8.7640071786209077</v>
      </c>
      <c r="L1046" t="s">
        <v>22922</v>
      </c>
      <c r="M1046">
        <v>4677</v>
      </c>
      <c r="N1046">
        <v>41</v>
      </c>
      <c r="O1046" s="98">
        <v>0.87663031858028662</v>
      </c>
    </row>
    <row r="1047" spans="1:15">
      <c r="A1047" s="97">
        <v>48257050209</v>
      </c>
      <c r="B1047" t="s">
        <v>6991</v>
      </c>
      <c r="C1047">
        <v>48257</v>
      </c>
      <c r="D1047" t="s">
        <v>1578</v>
      </c>
      <c r="E1047">
        <v>3</v>
      </c>
      <c r="F1047">
        <v>104354</v>
      </c>
      <c r="G1047">
        <v>62237</v>
      </c>
      <c r="H1047">
        <v>83555</v>
      </c>
      <c r="I1047">
        <v>115252</v>
      </c>
      <c r="J1047" t="s">
        <v>22924</v>
      </c>
      <c r="K1047" s="98">
        <v>8.7640071786209077</v>
      </c>
      <c r="L1047" t="s">
        <v>22922</v>
      </c>
      <c r="M1047">
        <v>11955</v>
      </c>
      <c r="N1047">
        <v>1058</v>
      </c>
      <c r="O1047" s="98">
        <v>8.8498536177331673</v>
      </c>
    </row>
    <row r="1048" spans="1:15">
      <c r="A1048" s="97">
        <v>48439111315</v>
      </c>
      <c r="B1048" t="s">
        <v>8250</v>
      </c>
      <c r="C1048">
        <v>48439</v>
      </c>
      <c r="D1048" t="s">
        <v>2384</v>
      </c>
      <c r="E1048">
        <v>3</v>
      </c>
      <c r="F1048">
        <v>104167</v>
      </c>
      <c r="G1048">
        <v>62237</v>
      </c>
      <c r="H1048">
        <v>83555</v>
      </c>
      <c r="I1048">
        <v>115252</v>
      </c>
      <c r="J1048" t="s">
        <v>22924</v>
      </c>
      <c r="K1048" s="98">
        <v>8.7640071786209077</v>
      </c>
      <c r="L1048" t="s">
        <v>22922</v>
      </c>
      <c r="M1048">
        <v>4236</v>
      </c>
      <c r="N1048">
        <v>726</v>
      </c>
      <c r="O1048" s="98">
        <v>17.138810198300284</v>
      </c>
    </row>
    <row r="1049" spans="1:15">
      <c r="A1049" s="97">
        <v>48113019025</v>
      </c>
      <c r="B1049" t="s">
        <v>4307</v>
      </c>
      <c r="C1049">
        <v>48113</v>
      </c>
      <c r="D1049" t="s">
        <v>2222</v>
      </c>
      <c r="E1049">
        <v>3</v>
      </c>
      <c r="F1049">
        <v>104018</v>
      </c>
      <c r="G1049">
        <v>62237</v>
      </c>
      <c r="H1049">
        <v>83555</v>
      </c>
      <c r="I1049">
        <v>115252</v>
      </c>
      <c r="J1049" t="s">
        <v>22924</v>
      </c>
      <c r="K1049" s="98">
        <v>8.7640071786209077</v>
      </c>
      <c r="L1049" t="s">
        <v>22922</v>
      </c>
      <c r="M1049">
        <v>4710</v>
      </c>
      <c r="N1049">
        <v>279</v>
      </c>
      <c r="O1049" s="98">
        <v>5.9235668789808917</v>
      </c>
    </row>
    <row r="1050" spans="1:15">
      <c r="A1050" s="97">
        <v>48113001902</v>
      </c>
      <c r="B1050" t="s">
        <v>3775</v>
      </c>
      <c r="C1050">
        <v>48113</v>
      </c>
      <c r="D1050" t="s">
        <v>2222</v>
      </c>
      <c r="E1050">
        <v>3</v>
      </c>
      <c r="F1050">
        <v>103958</v>
      </c>
      <c r="G1050">
        <v>62237</v>
      </c>
      <c r="H1050">
        <v>83555</v>
      </c>
      <c r="I1050">
        <v>115252</v>
      </c>
      <c r="J1050" t="s">
        <v>22924</v>
      </c>
      <c r="K1050" s="98">
        <v>8.7640071786209077</v>
      </c>
      <c r="L1050" t="s">
        <v>22922</v>
      </c>
      <c r="M1050">
        <v>5323</v>
      </c>
      <c r="N1050">
        <v>486</v>
      </c>
      <c r="O1050" s="98">
        <v>9.1301897426263388</v>
      </c>
    </row>
    <row r="1051" spans="1:15">
      <c r="A1051" s="97">
        <v>48439121612</v>
      </c>
      <c r="B1051" t="s">
        <v>8473</v>
      </c>
      <c r="C1051">
        <v>48439</v>
      </c>
      <c r="D1051" t="s">
        <v>2384</v>
      </c>
      <c r="E1051">
        <v>3</v>
      </c>
      <c r="F1051">
        <v>103821</v>
      </c>
      <c r="G1051">
        <v>62237</v>
      </c>
      <c r="H1051">
        <v>83555</v>
      </c>
      <c r="I1051">
        <v>115252</v>
      </c>
      <c r="J1051" t="s">
        <v>22924</v>
      </c>
      <c r="K1051" s="98">
        <v>8.7640071786209077</v>
      </c>
      <c r="L1051" t="s">
        <v>22922</v>
      </c>
      <c r="M1051">
        <v>2881</v>
      </c>
      <c r="N1051">
        <v>164</v>
      </c>
      <c r="O1051" s="98">
        <v>5.692467893092676</v>
      </c>
    </row>
    <row r="1052" spans="1:15">
      <c r="A1052" s="97">
        <v>48439121613</v>
      </c>
      <c r="B1052" t="s">
        <v>8474</v>
      </c>
      <c r="C1052">
        <v>48439</v>
      </c>
      <c r="D1052" t="s">
        <v>2384</v>
      </c>
      <c r="E1052">
        <v>3</v>
      </c>
      <c r="F1052">
        <v>103775</v>
      </c>
      <c r="G1052">
        <v>62237</v>
      </c>
      <c r="H1052">
        <v>83555</v>
      </c>
      <c r="I1052">
        <v>115252</v>
      </c>
      <c r="J1052" t="s">
        <v>22924</v>
      </c>
      <c r="K1052" s="98">
        <v>8.7640071786209077</v>
      </c>
      <c r="L1052" t="s">
        <v>22922</v>
      </c>
      <c r="M1052">
        <v>4591</v>
      </c>
      <c r="N1052">
        <v>470</v>
      </c>
      <c r="O1052" s="98">
        <v>10.237421041167503</v>
      </c>
    </row>
    <row r="1053" spans="1:15">
      <c r="A1053" s="97">
        <v>48085031665</v>
      </c>
      <c r="B1053" t="s">
        <v>3585</v>
      </c>
      <c r="C1053">
        <v>48085</v>
      </c>
      <c r="D1053" t="s">
        <v>2208</v>
      </c>
      <c r="E1053">
        <v>3</v>
      </c>
      <c r="F1053">
        <v>103750</v>
      </c>
      <c r="G1053">
        <v>62237</v>
      </c>
      <c r="H1053">
        <v>83555</v>
      </c>
      <c r="I1053">
        <v>115252</v>
      </c>
      <c r="J1053" t="s">
        <v>22924</v>
      </c>
      <c r="K1053" s="98">
        <v>8.7640071786209077</v>
      </c>
      <c r="L1053" t="s">
        <v>22922</v>
      </c>
      <c r="M1053">
        <v>3104</v>
      </c>
      <c r="N1053">
        <v>204</v>
      </c>
      <c r="O1053" s="98">
        <v>6.5721649484536089</v>
      </c>
    </row>
    <row r="1054" spans="1:15">
      <c r="A1054" s="97">
        <v>48113014002</v>
      </c>
      <c r="B1054" t="s">
        <v>4032</v>
      </c>
      <c r="C1054">
        <v>48113</v>
      </c>
      <c r="D1054" t="s">
        <v>2222</v>
      </c>
      <c r="E1054">
        <v>3</v>
      </c>
      <c r="F1054">
        <v>103672</v>
      </c>
      <c r="G1054">
        <v>62237</v>
      </c>
      <c r="H1054">
        <v>83555</v>
      </c>
      <c r="I1054">
        <v>115252</v>
      </c>
      <c r="J1054" t="s">
        <v>22924</v>
      </c>
      <c r="K1054" s="98">
        <v>8.7640071786209077</v>
      </c>
      <c r="L1054" t="s">
        <v>22922</v>
      </c>
      <c r="M1054">
        <v>2382</v>
      </c>
      <c r="N1054">
        <v>54</v>
      </c>
      <c r="O1054" s="98">
        <v>2.2670025188916876</v>
      </c>
    </row>
    <row r="1055" spans="1:15">
      <c r="A1055" s="97">
        <v>48439106525</v>
      </c>
      <c r="B1055" t="s">
        <v>8186</v>
      </c>
      <c r="C1055">
        <v>48439</v>
      </c>
      <c r="D1055" t="s">
        <v>2384</v>
      </c>
      <c r="E1055">
        <v>3</v>
      </c>
      <c r="F1055">
        <v>103672</v>
      </c>
      <c r="G1055">
        <v>62237</v>
      </c>
      <c r="H1055">
        <v>83555</v>
      </c>
      <c r="I1055">
        <v>115252</v>
      </c>
      <c r="J1055" t="s">
        <v>22924</v>
      </c>
      <c r="K1055" s="98">
        <v>8.7640071786209077</v>
      </c>
      <c r="L1055" t="s">
        <v>22922</v>
      </c>
      <c r="M1055">
        <v>2157</v>
      </c>
      <c r="N1055">
        <v>405</v>
      </c>
      <c r="O1055" s="98">
        <v>18.776077885952713</v>
      </c>
    </row>
    <row r="1056" spans="1:15">
      <c r="A1056" s="97">
        <v>48439113930</v>
      </c>
      <c r="B1056" t="s">
        <v>8415</v>
      </c>
      <c r="C1056">
        <v>48439</v>
      </c>
      <c r="D1056" t="s">
        <v>2384</v>
      </c>
      <c r="E1056">
        <v>3</v>
      </c>
      <c r="F1056">
        <v>103592</v>
      </c>
      <c r="G1056">
        <v>62237</v>
      </c>
      <c r="H1056">
        <v>83555</v>
      </c>
      <c r="I1056">
        <v>115252</v>
      </c>
      <c r="J1056" t="s">
        <v>22924</v>
      </c>
      <c r="K1056" s="98">
        <v>8.7640071786209077</v>
      </c>
      <c r="L1056" t="s">
        <v>22922</v>
      </c>
      <c r="M1056">
        <v>12124</v>
      </c>
      <c r="N1056">
        <v>378</v>
      </c>
      <c r="O1056" s="98">
        <v>3.1177829099307162</v>
      </c>
    </row>
    <row r="1057" spans="1:15">
      <c r="A1057" s="97">
        <v>48367140408</v>
      </c>
      <c r="B1057" t="s">
        <v>7746</v>
      </c>
      <c r="C1057">
        <v>48367</v>
      </c>
      <c r="D1057" t="s">
        <v>2348</v>
      </c>
      <c r="E1057">
        <v>3</v>
      </c>
      <c r="F1057">
        <v>103468</v>
      </c>
      <c r="G1057">
        <v>62237</v>
      </c>
      <c r="H1057">
        <v>83555</v>
      </c>
      <c r="I1057">
        <v>115252</v>
      </c>
      <c r="J1057" t="s">
        <v>22924</v>
      </c>
      <c r="K1057" s="98">
        <v>8.7640071786209077</v>
      </c>
      <c r="L1057" t="s">
        <v>22922</v>
      </c>
      <c r="M1057">
        <v>6149</v>
      </c>
      <c r="N1057">
        <v>335</v>
      </c>
      <c r="O1057" s="98">
        <v>5.4480403317612618</v>
      </c>
    </row>
    <row r="1058" spans="1:15">
      <c r="A1058" s="97">
        <v>48257050601</v>
      </c>
      <c r="B1058" t="s">
        <v>7002</v>
      </c>
      <c r="C1058">
        <v>48257</v>
      </c>
      <c r="D1058" t="s">
        <v>1578</v>
      </c>
      <c r="E1058">
        <v>3</v>
      </c>
      <c r="F1058">
        <v>103409</v>
      </c>
      <c r="G1058">
        <v>62237</v>
      </c>
      <c r="H1058">
        <v>83555</v>
      </c>
      <c r="I1058">
        <v>115252</v>
      </c>
      <c r="J1058" t="s">
        <v>22924</v>
      </c>
      <c r="K1058" s="98">
        <v>8.7640071786209077</v>
      </c>
      <c r="L1058" t="s">
        <v>22922</v>
      </c>
      <c r="M1058">
        <v>3910</v>
      </c>
      <c r="N1058">
        <v>293</v>
      </c>
      <c r="O1058" s="98">
        <v>7.4936061381074168</v>
      </c>
    </row>
    <row r="1059" spans="1:15">
      <c r="A1059" s="97">
        <v>48497150103</v>
      </c>
      <c r="B1059" t="s">
        <v>9287</v>
      </c>
      <c r="C1059">
        <v>48497</v>
      </c>
      <c r="D1059" t="s">
        <v>2413</v>
      </c>
      <c r="E1059">
        <v>3</v>
      </c>
      <c r="F1059">
        <v>103401</v>
      </c>
      <c r="G1059">
        <v>62237</v>
      </c>
      <c r="H1059">
        <v>83555</v>
      </c>
      <c r="I1059">
        <v>115252</v>
      </c>
      <c r="J1059" t="s">
        <v>22924</v>
      </c>
      <c r="K1059" s="98">
        <v>8.7640071786209077</v>
      </c>
      <c r="L1059" t="s">
        <v>22922</v>
      </c>
      <c r="M1059">
        <v>6217</v>
      </c>
      <c r="N1059">
        <v>580</v>
      </c>
      <c r="O1059" s="98">
        <v>9.3292584847997428</v>
      </c>
    </row>
    <row r="1060" spans="1:15">
      <c r="A1060" s="97">
        <v>48085030205</v>
      </c>
      <c r="B1060" t="s">
        <v>3430</v>
      </c>
      <c r="C1060">
        <v>48085</v>
      </c>
      <c r="D1060" t="s">
        <v>2208</v>
      </c>
      <c r="E1060">
        <v>3</v>
      </c>
      <c r="F1060">
        <v>103372</v>
      </c>
      <c r="G1060">
        <v>62237</v>
      </c>
      <c r="H1060">
        <v>83555</v>
      </c>
      <c r="I1060">
        <v>115252</v>
      </c>
      <c r="J1060" t="s">
        <v>22924</v>
      </c>
      <c r="K1060" s="98">
        <v>8.7640071786209077</v>
      </c>
      <c r="L1060" t="s">
        <v>22922</v>
      </c>
      <c r="M1060">
        <v>6640</v>
      </c>
      <c r="N1060">
        <v>1070</v>
      </c>
      <c r="O1060" s="98">
        <v>16.114457831325304</v>
      </c>
    </row>
    <row r="1061" spans="1:15">
      <c r="A1061" s="97">
        <v>48085031320</v>
      </c>
      <c r="B1061" t="s">
        <v>3510</v>
      </c>
      <c r="C1061">
        <v>48085</v>
      </c>
      <c r="D1061" t="s">
        <v>2208</v>
      </c>
      <c r="E1061">
        <v>3</v>
      </c>
      <c r="F1061">
        <v>103344</v>
      </c>
      <c r="G1061">
        <v>62237</v>
      </c>
      <c r="H1061">
        <v>83555</v>
      </c>
      <c r="I1061">
        <v>115252</v>
      </c>
      <c r="J1061" t="s">
        <v>22924</v>
      </c>
      <c r="K1061" s="98">
        <v>8.7640071786209077</v>
      </c>
      <c r="L1061" t="s">
        <v>22922</v>
      </c>
      <c r="M1061">
        <v>6494</v>
      </c>
      <c r="N1061">
        <v>77</v>
      </c>
      <c r="O1061" s="98">
        <v>1.1857098860486603</v>
      </c>
    </row>
    <row r="1062" spans="1:15">
      <c r="A1062" s="97">
        <v>48121020126</v>
      </c>
      <c r="B1062" t="s">
        <v>4397</v>
      </c>
      <c r="C1062">
        <v>48121</v>
      </c>
      <c r="D1062" t="s">
        <v>2226</v>
      </c>
      <c r="E1062">
        <v>3</v>
      </c>
      <c r="F1062">
        <v>103147</v>
      </c>
      <c r="G1062">
        <v>62237</v>
      </c>
      <c r="H1062">
        <v>83555</v>
      </c>
      <c r="I1062">
        <v>115252</v>
      </c>
      <c r="J1062" t="s">
        <v>22924</v>
      </c>
      <c r="K1062" s="98">
        <v>8.7640071786209077</v>
      </c>
      <c r="L1062" t="s">
        <v>22922</v>
      </c>
      <c r="M1062">
        <v>3564</v>
      </c>
      <c r="N1062">
        <v>289</v>
      </c>
      <c r="O1062" s="98">
        <v>8.1088664421997763</v>
      </c>
    </row>
    <row r="1063" spans="1:15">
      <c r="A1063" s="97">
        <v>48121021715</v>
      </c>
      <c r="B1063" t="s">
        <v>4531</v>
      </c>
      <c r="C1063">
        <v>48121</v>
      </c>
      <c r="D1063" t="s">
        <v>2226</v>
      </c>
      <c r="E1063">
        <v>3</v>
      </c>
      <c r="F1063">
        <v>103098</v>
      </c>
      <c r="G1063">
        <v>62237</v>
      </c>
      <c r="H1063">
        <v>83555</v>
      </c>
      <c r="I1063">
        <v>115252</v>
      </c>
      <c r="J1063" t="s">
        <v>22924</v>
      </c>
      <c r="K1063" s="98">
        <v>8.7640071786209077</v>
      </c>
      <c r="L1063" t="s">
        <v>22922</v>
      </c>
      <c r="M1063">
        <v>4909</v>
      </c>
      <c r="N1063">
        <v>168</v>
      </c>
      <c r="O1063" s="98">
        <v>3.4222855978814422</v>
      </c>
    </row>
    <row r="1064" spans="1:15">
      <c r="A1064" s="97">
        <v>48439113713</v>
      </c>
      <c r="B1064" t="s">
        <v>8390</v>
      </c>
      <c r="C1064">
        <v>48439</v>
      </c>
      <c r="D1064" t="s">
        <v>2384</v>
      </c>
      <c r="E1064">
        <v>3</v>
      </c>
      <c r="F1064">
        <v>103056</v>
      </c>
      <c r="G1064">
        <v>62237</v>
      </c>
      <c r="H1064">
        <v>83555</v>
      </c>
      <c r="I1064">
        <v>115252</v>
      </c>
      <c r="J1064" t="s">
        <v>22924</v>
      </c>
      <c r="K1064" s="98">
        <v>8.7640071786209077</v>
      </c>
      <c r="L1064" t="s">
        <v>22922</v>
      </c>
      <c r="M1064">
        <v>1449</v>
      </c>
      <c r="N1064">
        <v>221</v>
      </c>
      <c r="O1064" s="98">
        <v>15.251897860593514</v>
      </c>
    </row>
    <row r="1065" spans="1:15">
      <c r="A1065" s="97">
        <v>48113012206</v>
      </c>
      <c r="B1065" t="s">
        <v>3950</v>
      </c>
      <c r="C1065">
        <v>48113</v>
      </c>
      <c r="D1065" t="s">
        <v>2222</v>
      </c>
      <c r="E1065">
        <v>3</v>
      </c>
      <c r="F1065">
        <v>103036</v>
      </c>
      <c r="G1065">
        <v>62237</v>
      </c>
      <c r="H1065">
        <v>83555</v>
      </c>
      <c r="I1065">
        <v>115252</v>
      </c>
      <c r="J1065" t="s">
        <v>22924</v>
      </c>
      <c r="K1065" s="98">
        <v>8.7640071786209077</v>
      </c>
      <c r="L1065" t="s">
        <v>22922</v>
      </c>
      <c r="M1065">
        <v>5059</v>
      </c>
      <c r="N1065">
        <v>234</v>
      </c>
      <c r="O1065" s="98">
        <v>4.6254200434868551</v>
      </c>
    </row>
    <row r="1066" spans="1:15">
      <c r="A1066" s="97">
        <v>48439110806</v>
      </c>
      <c r="B1066" t="s">
        <v>8208</v>
      </c>
      <c r="C1066">
        <v>48439</v>
      </c>
      <c r="D1066" t="s">
        <v>2384</v>
      </c>
      <c r="E1066">
        <v>3</v>
      </c>
      <c r="F1066">
        <v>102929</v>
      </c>
      <c r="G1066">
        <v>62237</v>
      </c>
      <c r="H1066">
        <v>83555</v>
      </c>
      <c r="I1066">
        <v>115252</v>
      </c>
      <c r="J1066" t="s">
        <v>22924</v>
      </c>
      <c r="K1066" s="98">
        <v>8.7640071786209077</v>
      </c>
      <c r="L1066" t="s">
        <v>22922</v>
      </c>
      <c r="M1066">
        <v>5322</v>
      </c>
      <c r="N1066">
        <v>114</v>
      </c>
      <c r="O1066" s="98">
        <v>2.142051860202931</v>
      </c>
    </row>
    <row r="1067" spans="1:15">
      <c r="A1067" s="97">
        <v>48113013808</v>
      </c>
      <c r="B1067" t="s">
        <v>4028</v>
      </c>
      <c r="C1067">
        <v>48113</v>
      </c>
      <c r="D1067" t="s">
        <v>2222</v>
      </c>
      <c r="E1067">
        <v>3</v>
      </c>
      <c r="F1067">
        <v>102778</v>
      </c>
      <c r="G1067">
        <v>62237</v>
      </c>
      <c r="H1067">
        <v>83555</v>
      </c>
      <c r="I1067">
        <v>115252</v>
      </c>
      <c r="J1067" t="s">
        <v>22924</v>
      </c>
      <c r="K1067" s="98">
        <v>8.7640071786209077</v>
      </c>
      <c r="L1067" t="s">
        <v>22922</v>
      </c>
      <c r="M1067">
        <v>2389</v>
      </c>
      <c r="N1067">
        <v>90</v>
      </c>
      <c r="O1067" s="98">
        <v>3.7672666387609874</v>
      </c>
    </row>
    <row r="1068" spans="1:15">
      <c r="A1068" s="97">
        <v>48439110901</v>
      </c>
      <c r="B1068" t="s">
        <v>8212</v>
      </c>
      <c r="C1068">
        <v>48439</v>
      </c>
      <c r="D1068" t="s">
        <v>2384</v>
      </c>
      <c r="E1068">
        <v>3</v>
      </c>
      <c r="F1068">
        <v>102768</v>
      </c>
      <c r="G1068">
        <v>62237</v>
      </c>
      <c r="H1068">
        <v>83555</v>
      </c>
      <c r="I1068">
        <v>115252</v>
      </c>
      <c r="J1068" t="s">
        <v>22924</v>
      </c>
      <c r="K1068" s="98">
        <v>8.7640071786209077</v>
      </c>
      <c r="L1068" t="s">
        <v>22922</v>
      </c>
      <c r="M1068">
        <v>6057</v>
      </c>
      <c r="N1068">
        <v>503</v>
      </c>
      <c r="O1068" s="98">
        <v>8.3044411424797744</v>
      </c>
    </row>
    <row r="1069" spans="1:15">
      <c r="A1069" s="97">
        <v>48085031643</v>
      </c>
      <c r="B1069" t="s">
        <v>3571</v>
      </c>
      <c r="C1069">
        <v>48085</v>
      </c>
      <c r="D1069" t="s">
        <v>2208</v>
      </c>
      <c r="E1069">
        <v>3</v>
      </c>
      <c r="F1069">
        <v>102766</v>
      </c>
      <c r="G1069">
        <v>62237</v>
      </c>
      <c r="H1069">
        <v>83555</v>
      </c>
      <c r="I1069">
        <v>115252</v>
      </c>
      <c r="J1069" t="s">
        <v>22924</v>
      </c>
      <c r="K1069" s="98">
        <v>8.7640071786209077</v>
      </c>
      <c r="L1069" t="s">
        <v>22922</v>
      </c>
      <c r="M1069">
        <v>4423</v>
      </c>
      <c r="N1069">
        <v>308</v>
      </c>
      <c r="O1069" s="98">
        <v>6.9635993669455125</v>
      </c>
    </row>
    <row r="1070" spans="1:15">
      <c r="A1070" s="97">
        <v>48439111561</v>
      </c>
      <c r="B1070" t="s">
        <v>8297</v>
      </c>
      <c r="C1070">
        <v>48439</v>
      </c>
      <c r="D1070" t="s">
        <v>2384</v>
      </c>
      <c r="E1070">
        <v>3</v>
      </c>
      <c r="F1070">
        <v>102697</v>
      </c>
      <c r="G1070">
        <v>62237</v>
      </c>
      <c r="H1070">
        <v>83555</v>
      </c>
      <c r="I1070">
        <v>115252</v>
      </c>
      <c r="J1070" t="s">
        <v>22924</v>
      </c>
      <c r="K1070" s="98">
        <v>8.7640071786209077</v>
      </c>
      <c r="L1070" t="s">
        <v>22922</v>
      </c>
      <c r="M1070">
        <v>4530</v>
      </c>
      <c r="N1070">
        <v>156</v>
      </c>
      <c r="O1070" s="98">
        <v>3.443708609271523</v>
      </c>
    </row>
    <row r="1071" spans="1:15">
      <c r="A1071" s="97">
        <v>48439113933</v>
      </c>
      <c r="B1071" t="s">
        <v>8418</v>
      </c>
      <c r="C1071">
        <v>48439</v>
      </c>
      <c r="D1071" t="s">
        <v>2384</v>
      </c>
      <c r="E1071">
        <v>3</v>
      </c>
      <c r="F1071">
        <v>102648</v>
      </c>
      <c r="G1071">
        <v>62237</v>
      </c>
      <c r="H1071">
        <v>83555</v>
      </c>
      <c r="I1071">
        <v>115252</v>
      </c>
      <c r="J1071" t="s">
        <v>22924</v>
      </c>
      <c r="K1071" s="98">
        <v>8.7640071786209077</v>
      </c>
      <c r="L1071" t="s">
        <v>22922</v>
      </c>
      <c r="M1071">
        <v>2125</v>
      </c>
      <c r="N1071">
        <v>108</v>
      </c>
      <c r="O1071" s="98">
        <v>5.0823529411764703</v>
      </c>
    </row>
    <row r="1072" spans="1:15">
      <c r="A1072" s="97">
        <v>48439111533</v>
      </c>
      <c r="B1072" t="s">
        <v>8276</v>
      </c>
      <c r="C1072">
        <v>48439</v>
      </c>
      <c r="D1072" t="s">
        <v>2384</v>
      </c>
      <c r="E1072">
        <v>3</v>
      </c>
      <c r="F1072">
        <v>102625</v>
      </c>
      <c r="G1072">
        <v>62237</v>
      </c>
      <c r="H1072">
        <v>83555</v>
      </c>
      <c r="I1072">
        <v>115252</v>
      </c>
      <c r="J1072" t="s">
        <v>22924</v>
      </c>
      <c r="K1072" s="98">
        <v>8.7640071786209077</v>
      </c>
      <c r="L1072" t="s">
        <v>22922</v>
      </c>
      <c r="M1072">
        <v>5348</v>
      </c>
      <c r="N1072">
        <v>255</v>
      </c>
      <c r="O1072" s="98">
        <v>4.7681376215407623</v>
      </c>
    </row>
    <row r="1073" spans="1:15">
      <c r="A1073" s="97">
        <v>48113018142</v>
      </c>
      <c r="B1073" t="s">
        <v>4264</v>
      </c>
      <c r="C1073">
        <v>48113</v>
      </c>
      <c r="D1073" t="s">
        <v>2222</v>
      </c>
      <c r="E1073">
        <v>3</v>
      </c>
      <c r="F1073">
        <v>102563</v>
      </c>
      <c r="G1073">
        <v>62237</v>
      </c>
      <c r="H1073">
        <v>83555</v>
      </c>
      <c r="I1073">
        <v>115252</v>
      </c>
      <c r="J1073" t="s">
        <v>22924</v>
      </c>
      <c r="K1073" s="98">
        <v>8.7640071786209077</v>
      </c>
      <c r="L1073" t="s">
        <v>22922</v>
      </c>
      <c r="M1073">
        <v>4216</v>
      </c>
      <c r="N1073">
        <v>330</v>
      </c>
      <c r="O1073" s="98">
        <v>7.8273244781783688</v>
      </c>
    </row>
    <row r="1074" spans="1:15">
      <c r="A1074" s="97">
        <v>48085031412</v>
      </c>
      <c r="B1074" t="s">
        <v>3529</v>
      </c>
      <c r="C1074">
        <v>48085</v>
      </c>
      <c r="D1074" t="s">
        <v>2208</v>
      </c>
      <c r="E1074">
        <v>3</v>
      </c>
      <c r="F1074">
        <v>102392</v>
      </c>
      <c r="G1074">
        <v>62237</v>
      </c>
      <c r="H1074">
        <v>83555</v>
      </c>
      <c r="I1074">
        <v>115252</v>
      </c>
      <c r="J1074" t="s">
        <v>22924</v>
      </c>
      <c r="K1074" s="98">
        <v>8.7640071786209077</v>
      </c>
      <c r="L1074" t="s">
        <v>22922</v>
      </c>
      <c r="M1074">
        <v>7200</v>
      </c>
      <c r="N1074">
        <v>1412</v>
      </c>
      <c r="O1074" s="98">
        <v>19.611111111111114</v>
      </c>
    </row>
    <row r="1075" spans="1:15">
      <c r="A1075" s="97">
        <v>48085031711</v>
      </c>
      <c r="B1075" t="s">
        <v>3607</v>
      </c>
      <c r="C1075">
        <v>48085</v>
      </c>
      <c r="D1075" t="s">
        <v>2208</v>
      </c>
      <c r="E1075">
        <v>3</v>
      </c>
      <c r="F1075">
        <v>102326</v>
      </c>
      <c r="G1075">
        <v>62237</v>
      </c>
      <c r="H1075">
        <v>83555</v>
      </c>
      <c r="I1075">
        <v>115252</v>
      </c>
      <c r="J1075" t="s">
        <v>22924</v>
      </c>
      <c r="K1075" s="98">
        <v>8.7640071786209077</v>
      </c>
      <c r="L1075" t="s">
        <v>22922</v>
      </c>
      <c r="M1075">
        <v>3502</v>
      </c>
      <c r="N1075">
        <v>213</v>
      </c>
      <c r="O1075" s="98">
        <v>6.0822387207310102</v>
      </c>
    </row>
    <row r="1076" spans="1:15">
      <c r="A1076" s="97">
        <v>48113007902</v>
      </c>
      <c r="B1076" t="s">
        <v>3853</v>
      </c>
      <c r="C1076">
        <v>48113</v>
      </c>
      <c r="D1076" t="s">
        <v>2222</v>
      </c>
      <c r="E1076">
        <v>3</v>
      </c>
      <c r="F1076">
        <v>102257</v>
      </c>
      <c r="G1076">
        <v>62237</v>
      </c>
      <c r="H1076">
        <v>83555</v>
      </c>
      <c r="I1076">
        <v>115252</v>
      </c>
      <c r="J1076" t="s">
        <v>22924</v>
      </c>
      <c r="K1076" s="98">
        <v>8.7640071786209077</v>
      </c>
      <c r="L1076" t="s">
        <v>22922</v>
      </c>
      <c r="M1076">
        <v>4719</v>
      </c>
      <c r="N1076">
        <v>272</v>
      </c>
      <c r="O1076" s="98">
        <v>5.7639330366603092</v>
      </c>
    </row>
    <row r="1077" spans="1:15">
      <c r="A1077" s="97">
        <v>48113012603</v>
      </c>
      <c r="B1077" t="s">
        <v>3964</v>
      </c>
      <c r="C1077">
        <v>48113</v>
      </c>
      <c r="D1077" t="s">
        <v>2222</v>
      </c>
      <c r="E1077">
        <v>3</v>
      </c>
      <c r="F1077">
        <v>102155</v>
      </c>
      <c r="G1077">
        <v>62237</v>
      </c>
      <c r="H1077">
        <v>83555</v>
      </c>
      <c r="I1077">
        <v>115252</v>
      </c>
      <c r="J1077" t="s">
        <v>22924</v>
      </c>
      <c r="K1077" s="98">
        <v>8.7640071786209077</v>
      </c>
      <c r="L1077" t="s">
        <v>22922</v>
      </c>
      <c r="M1077">
        <v>1947</v>
      </c>
      <c r="N1077">
        <v>50</v>
      </c>
      <c r="O1077" s="98">
        <v>2.5680534155110424</v>
      </c>
    </row>
    <row r="1078" spans="1:15">
      <c r="A1078" s="97">
        <v>48439113510</v>
      </c>
      <c r="B1078" t="s">
        <v>8351</v>
      </c>
      <c r="C1078">
        <v>48439</v>
      </c>
      <c r="D1078" t="s">
        <v>2384</v>
      </c>
      <c r="E1078">
        <v>3</v>
      </c>
      <c r="F1078">
        <v>102143</v>
      </c>
      <c r="G1078">
        <v>62237</v>
      </c>
      <c r="H1078">
        <v>83555</v>
      </c>
      <c r="I1078">
        <v>115252</v>
      </c>
      <c r="J1078" t="s">
        <v>22924</v>
      </c>
      <c r="K1078" s="98">
        <v>8.7640071786209077</v>
      </c>
      <c r="L1078" t="s">
        <v>22922</v>
      </c>
      <c r="M1078">
        <v>7136</v>
      </c>
      <c r="N1078">
        <v>532</v>
      </c>
      <c r="O1078" s="98">
        <v>7.4551569506726452</v>
      </c>
    </row>
    <row r="1079" spans="1:15">
      <c r="A1079" s="97">
        <v>48439111529</v>
      </c>
      <c r="B1079" t="s">
        <v>8272</v>
      </c>
      <c r="C1079">
        <v>48439</v>
      </c>
      <c r="D1079" t="s">
        <v>2384</v>
      </c>
      <c r="E1079">
        <v>3</v>
      </c>
      <c r="F1079">
        <v>102068</v>
      </c>
      <c r="G1079">
        <v>62237</v>
      </c>
      <c r="H1079">
        <v>83555</v>
      </c>
      <c r="I1079">
        <v>115252</v>
      </c>
      <c r="J1079" t="s">
        <v>22924</v>
      </c>
      <c r="K1079" s="98">
        <v>8.7640071786209077</v>
      </c>
      <c r="L1079" t="s">
        <v>22922</v>
      </c>
      <c r="M1079">
        <v>3647</v>
      </c>
      <c r="N1079">
        <v>143</v>
      </c>
      <c r="O1079" s="98">
        <v>3.9210309843707156</v>
      </c>
    </row>
    <row r="1080" spans="1:15">
      <c r="A1080" s="97">
        <v>48113018120</v>
      </c>
      <c r="B1080" t="s">
        <v>4249</v>
      </c>
      <c r="C1080">
        <v>48113</v>
      </c>
      <c r="D1080" t="s">
        <v>2222</v>
      </c>
      <c r="E1080">
        <v>3</v>
      </c>
      <c r="F1080">
        <v>102031</v>
      </c>
      <c r="G1080">
        <v>62237</v>
      </c>
      <c r="H1080">
        <v>83555</v>
      </c>
      <c r="I1080">
        <v>115252</v>
      </c>
      <c r="J1080" t="s">
        <v>22924</v>
      </c>
      <c r="K1080" s="98">
        <v>8.7640071786209077</v>
      </c>
      <c r="L1080" t="s">
        <v>22922</v>
      </c>
      <c r="M1080">
        <v>5405</v>
      </c>
      <c r="N1080">
        <v>288</v>
      </c>
      <c r="O1080" s="98">
        <v>5.3283996299722478</v>
      </c>
    </row>
    <row r="1081" spans="1:15">
      <c r="A1081" s="97">
        <v>48139061300</v>
      </c>
      <c r="B1081" t="s">
        <v>4661</v>
      </c>
      <c r="C1081">
        <v>48139</v>
      </c>
      <c r="D1081" t="s">
        <v>2236</v>
      </c>
      <c r="E1081">
        <v>3</v>
      </c>
      <c r="F1081">
        <v>101924</v>
      </c>
      <c r="G1081">
        <v>62237</v>
      </c>
      <c r="H1081">
        <v>83555</v>
      </c>
      <c r="I1081">
        <v>115252</v>
      </c>
      <c r="J1081" t="s">
        <v>22924</v>
      </c>
      <c r="K1081" s="98">
        <v>8.7640071786209077</v>
      </c>
      <c r="L1081" t="s">
        <v>22922</v>
      </c>
      <c r="M1081">
        <v>4161</v>
      </c>
      <c r="N1081">
        <v>66</v>
      </c>
      <c r="O1081" s="98">
        <v>1.5861571737563085</v>
      </c>
    </row>
    <row r="1082" spans="1:15">
      <c r="A1082" s="97">
        <v>48121021416</v>
      </c>
      <c r="B1082" t="s">
        <v>4461</v>
      </c>
      <c r="C1082">
        <v>48121</v>
      </c>
      <c r="D1082" t="s">
        <v>2226</v>
      </c>
      <c r="E1082">
        <v>3</v>
      </c>
      <c r="F1082">
        <v>101833</v>
      </c>
      <c r="G1082">
        <v>62237</v>
      </c>
      <c r="H1082">
        <v>83555</v>
      </c>
      <c r="I1082">
        <v>115252</v>
      </c>
      <c r="J1082" t="s">
        <v>22924</v>
      </c>
      <c r="K1082" s="98">
        <v>8.7640071786209077</v>
      </c>
      <c r="L1082" t="s">
        <v>22922</v>
      </c>
      <c r="M1082">
        <v>4699</v>
      </c>
      <c r="N1082">
        <v>695</v>
      </c>
      <c r="O1082" s="98">
        <v>14.790380932113214</v>
      </c>
    </row>
    <row r="1083" spans="1:15">
      <c r="A1083" s="97">
        <v>48085031815</v>
      </c>
      <c r="B1083" t="s">
        <v>3628</v>
      </c>
      <c r="C1083">
        <v>48085</v>
      </c>
      <c r="D1083" t="s">
        <v>2208</v>
      </c>
      <c r="E1083">
        <v>3</v>
      </c>
      <c r="F1083">
        <v>101761</v>
      </c>
      <c r="G1083">
        <v>62237</v>
      </c>
      <c r="H1083">
        <v>83555</v>
      </c>
      <c r="I1083">
        <v>115252</v>
      </c>
      <c r="J1083" t="s">
        <v>22924</v>
      </c>
      <c r="K1083" s="98">
        <v>8.7640071786209077</v>
      </c>
      <c r="L1083" t="s">
        <v>22922</v>
      </c>
      <c r="M1083">
        <v>4717</v>
      </c>
      <c r="N1083">
        <v>310</v>
      </c>
      <c r="O1083" s="98">
        <v>6.5719737121051516</v>
      </c>
    </row>
    <row r="1084" spans="1:15">
      <c r="A1084" s="97">
        <v>48439110907</v>
      </c>
      <c r="B1084" t="s">
        <v>8216</v>
      </c>
      <c r="C1084">
        <v>48439</v>
      </c>
      <c r="D1084" t="s">
        <v>2384</v>
      </c>
      <c r="E1084">
        <v>3</v>
      </c>
      <c r="F1084">
        <v>101750</v>
      </c>
      <c r="G1084">
        <v>62237</v>
      </c>
      <c r="H1084">
        <v>83555</v>
      </c>
      <c r="I1084">
        <v>115252</v>
      </c>
      <c r="J1084" t="s">
        <v>22924</v>
      </c>
      <c r="K1084" s="98">
        <v>8.7640071786209077</v>
      </c>
      <c r="L1084" t="s">
        <v>22922</v>
      </c>
      <c r="M1084">
        <v>4001</v>
      </c>
      <c r="N1084">
        <v>165</v>
      </c>
      <c r="O1084" s="98">
        <v>4.1239690077480624</v>
      </c>
    </row>
    <row r="1085" spans="1:15">
      <c r="A1085" s="97">
        <v>48251130216</v>
      </c>
      <c r="B1085" t="s">
        <v>6946</v>
      </c>
      <c r="C1085">
        <v>48251</v>
      </c>
      <c r="D1085" t="s">
        <v>2291</v>
      </c>
      <c r="E1085">
        <v>3</v>
      </c>
      <c r="F1085">
        <v>101738</v>
      </c>
      <c r="G1085">
        <v>62237</v>
      </c>
      <c r="H1085">
        <v>83555</v>
      </c>
      <c r="I1085">
        <v>115252</v>
      </c>
      <c r="J1085" t="s">
        <v>22924</v>
      </c>
      <c r="K1085" s="98">
        <v>8.7640071786209077</v>
      </c>
      <c r="L1085" t="s">
        <v>22922</v>
      </c>
      <c r="M1085">
        <v>5593</v>
      </c>
      <c r="N1085">
        <v>785</v>
      </c>
      <c r="O1085" s="98">
        <v>14.035401394600393</v>
      </c>
    </row>
    <row r="1086" spans="1:15">
      <c r="A1086" s="97">
        <v>48139060702</v>
      </c>
      <c r="B1086" t="s">
        <v>4652</v>
      </c>
      <c r="C1086">
        <v>48139</v>
      </c>
      <c r="D1086" t="s">
        <v>2236</v>
      </c>
      <c r="E1086">
        <v>3</v>
      </c>
      <c r="F1086">
        <v>101723</v>
      </c>
      <c r="G1086">
        <v>62237</v>
      </c>
      <c r="H1086">
        <v>83555</v>
      </c>
      <c r="I1086">
        <v>115252</v>
      </c>
      <c r="J1086" t="s">
        <v>22924</v>
      </c>
      <c r="K1086" s="98">
        <v>8.7640071786209077</v>
      </c>
      <c r="L1086" t="s">
        <v>22922</v>
      </c>
      <c r="M1086">
        <v>5882</v>
      </c>
      <c r="N1086">
        <v>658</v>
      </c>
      <c r="O1086" s="98">
        <v>11.186671200272016</v>
      </c>
    </row>
    <row r="1087" spans="1:15">
      <c r="A1087" s="97">
        <v>48251130406</v>
      </c>
      <c r="B1087" t="s">
        <v>6957</v>
      </c>
      <c r="C1087">
        <v>48251</v>
      </c>
      <c r="D1087" t="s">
        <v>2291</v>
      </c>
      <c r="E1087">
        <v>3</v>
      </c>
      <c r="F1087">
        <v>101676</v>
      </c>
      <c r="G1087">
        <v>62237</v>
      </c>
      <c r="H1087">
        <v>83555</v>
      </c>
      <c r="I1087">
        <v>115252</v>
      </c>
      <c r="J1087" t="s">
        <v>22924</v>
      </c>
      <c r="K1087" s="98">
        <v>8.7640071786209077</v>
      </c>
      <c r="L1087" t="s">
        <v>22922</v>
      </c>
      <c r="M1087">
        <v>5729</v>
      </c>
      <c r="N1087">
        <v>180</v>
      </c>
      <c r="O1087" s="98">
        <v>3.1419095828242276</v>
      </c>
    </row>
    <row r="1088" spans="1:15">
      <c r="A1088" s="97">
        <v>48085031318</v>
      </c>
      <c r="B1088" t="s">
        <v>3508</v>
      </c>
      <c r="C1088">
        <v>48085</v>
      </c>
      <c r="D1088" t="s">
        <v>2208</v>
      </c>
      <c r="E1088">
        <v>3</v>
      </c>
      <c r="F1088">
        <v>101648</v>
      </c>
      <c r="G1088">
        <v>62237</v>
      </c>
      <c r="H1088">
        <v>83555</v>
      </c>
      <c r="I1088">
        <v>115252</v>
      </c>
      <c r="J1088" t="s">
        <v>22924</v>
      </c>
      <c r="K1088" s="98">
        <v>8.7640071786209077</v>
      </c>
      <c r="L1088" t="s">
        <v>22922</v>
      </c>
      <c r="M1088">
        <v>5184</v>
      </c>
      <c r="N1088">
        <v>451</v>
      </c>
      <c r="O1088" s="98">
        <v>8.6998456790123448</v>
      </c>
    </row>
    <row r="1089" spans="1:15">
      <c r="A1089" s="97">
        <v>48439113942</v>
      </c>
      <c r="B1089" t="s">
        <v>8427</v>
      </c>
      <c r="C1089">
        <v>48439</v>
      </c>
      <c r="D1089" t="s">
        <v>2384</v>
      </c>
      <c r="E1089">
        <v>3</v>
      </c>
      <c r="F1089">
        <v>101591</v>
      </c>
      <c r="G1089">
        <v>62237</v>
      </c>
      <c r="H1089">
        <v>83555</v>
      </c>
      <c r="I1089">
        <v>115252</v>
      </c>
      <c r="J1089" t="s">
        <v>22924</v>
      </c>
      <c r="K1089" s="98">
        <v>8.7640071786209077</v>
      </c>
      <c r="L1089" t="s">
        <v>22922</v>
      </c>
      <c r="M1089">
        <v>5223</v>
      </c>
      <c r="N1089">
        <v>12</v>
      </c>
      <c r="O1089" s="98">
        <v>0.22975301550832855</v>
      </c>
    </row>
    <row r="1090" spans="1:15">
      <c r="A1090" s="97">
        <v>48121021655</v>
      </c>
      <c r="B1090" t="s">
        <v>4530</v>
      </c>
      <c r="C1090">
        <v>48121</v>
      </c>
      <c r="D1090" t="s">
        <v>2226</v>
      </c>
      <c r="E1090">
        <v>3</v>
      </c>
      <c r="F1090">
        <v>101563</v>
      </c>
      <c r="G1090">
        <v>62237</v>
      </c>
      <c r="H1090">
        <v>83555</v>
      </c>
      <c r="I1090">
        <v>115252</v>
      </c>
      <c r="J1090" t="s">
        <v>22924</v>
      </c>
      <c r="K1090" s="98">
        <v>8.7640071786209077</v>
      </c>
      <c r="L1090" t="s">
        <v>22922</v>
      </c>
      <c r="M1090">
        <v>2354</v>
      </c>
      <c r="N1090">
        <v>55</v>
      </c>
      <c r="O1090" s="98">
        <v>2.3364485981308412</v>
      </c>
    </row>
    <row r="1091" spans="1:15">
      <c r="A1091" s="97">
        <v>48085031504</v>
      </c>
      <c r="B1091" t="s">
        <v>3543</v>
      </c>
      <c r="C1091">
        <v>48085</v>
      </c>
      <c r="D1091" t="s">
        <v>2208</v>
      </c>
      <c r="E1091">
        <v>3</v>
      </c>
      <c r="F1091">
        <v>101546</v>
      </c>
      <c r="G1091">
        <v>62237</v>
      </c>
      <c r="H1091">
        <v>83555</v>
      </c>
      <c r="I1091">
        <v>115252</v>
      </c>
      <c r="J1091" t="s">
        <v>22924</v>
      </c>
      <c r="K1091" s="98">
        <v>8.7640071786209077</v>
      </c>
      <c r="L1091" t="s">
        <v>22922</v>
      </c>
      <c r="M1091">
        <v>6421</v>
      </c>
      <c r="N1091">
        <v>174</v>
      </c>
      <c r="O1091" s="98">
        <v>2.7098582775268651</v>
      </c>
    </row>
    <row r="1092" spans="1:15">
      <c r="A1092" s="97">
        <v>48497150603</v>
      </c>
      <c r="B1092" t="s">
        <v>9297</v>
      </c>
      <c r="C1092">
        <v>48497</v>
      </c>
      <c r="D1092" t="s">
        <v>2413</v>
      </c>
      <c r="E1092">
        <v>3</v>
      </c>
      <c r="F1092">
        <v>101462</v>
      </c>
      <c r="G1092">
        <v>62237</v>
      </c>
      <c r="H1092">
        <v>83555</v>
      </c>
      <c r="I1092">
        <v>115252</v>
      </c>
      <c r="J1092" t="s">
        <v>22924</v>
      </c>
      <c r="K1092" s="98">
        <v>8.7640071786209077</v>
      </c>
      <c r="L1092" t="s">
        <v>22922</v>
      </c>
      <c r="M1092">
        <v>5481</v>
      </c>
      <c r="N1092">
        <v>829</v>
      </c>
      <c r="O1092" s="98">
        <v>15.124977193942712</v>
      </c>
    </row>
    <row r="1093" spans="1:15">
      <c r="A1093" s="97">
        <v>48113017307</v>
      </c>
      <c r="B1093" t="s">
        <v>4212</v>
      </c>
      <c r="C1093">
        <v>48113</v>
      </c>
      <c r="D1093" t="s">
        <v>2222</v>
      </c>
      <c r="E1093">
        <v>3</v>
      </c>
      <c r="F1093">
        <v>101417</v>
      </c>
      <c r="G1093">
        <v>62237</v>
      </c>
      <c r="H1093">
        <v>83555</v>
      </c>
      <c r="I1093">
        <v>115252</v>
      </c>
      <c r="J1093" t="s">
        <v>22924</v>
      </c>
      <c r="K1093" s="98">
        <v>8.7640071786209077</v>
      </c>
      <c r="L1093" t="s">
        <v>22921</v>
      </c>
      <c r="M1093">
        <v>4441</v>
      </c>
      <c r="N1093">
        <v>974</v>
      </c>
      <c r="O1093" s="98">
        <v>21.931997297905877</v>
      </c>
    </row>
    <row r="1094" spans="1:15">
      <c r="A1094" s="97">
        <v>48139060900</v>
      </c>
      <c r="B1094" t="s">
        <v>4657</v>
      </c>
      <c r="C1094">
        <v>48139</v>
      </c>
      <c r="D1094" t="s">
        <v>2236</v>
      </c>
      <c r="E1094">
        <v>3</v>
      </c>
      <c r="F1094">
        <v>101300</v>
      </c>
      <c r="G1094">
        <v>62237</v>
      </c>
      <c r="H1094">
        <v>83555</v>
      </c>
      <c r="I1094">
        <v>115252</v>
      </c>
      <c r="J1094" t="s">
        <v>22924</v>
      </c>
      <c r="K1094" s="98">
        <v>8.7640071786209077</v>
      </c>
      <c r="L1094" t="s">
        <v>22922</v>
      </c>
      <c r="M1094">
        <v>8593</v>
      </c>
      <c r="N1094">
        <v>435</v>
      </c>
      <c r="O1094" s="98">
        <v>5.0622599790527172</v>
      </c>
    </row>
    <row r="1095" spans="1:15">
      <c r="A1095" s="97">
        <v>48085030102</v>
      </c>
      <c r="B1095" t="s">
        <v>3426</v>
      </c>
      <c r="C1095">
        <v>48085</v>
      </c>
      <c r="D1095" t="s">
        <v>2208</v>
      </c>
      <c r="E1095">
        <v>3</v>
      </c>
      <c r="F1095">
        <v>101165</v>
      </c>
      <c r="G1095">
        <v>62237</v>
      </c>
      <c r="H1095">
        <v>83555</v>
      </c>
      <c r="I1095">
        <v>115252</v>
      </c>
      <c r="J1095" t="s">
        <v>22924</v>
      </c>
      <c r="K1095" s="98">
        <v>8.7640071786209077</v>
      </c>
      <c r="L1095" t="s">
        <v>22922</v>
      </c>
      <c r="M1095">
        <v>4010</v>
      </c>
      <c r="N1095">
        <v>367</v>
      </c>
      <c r="O1095" s="98">
        <v>9.1521197007481287</v>
      </c>
    </row>
    <row r="1096" spans="1:15">
      <c r="A1096" s="97">
        <v>48113016519</v>
      </c>
      <c r="B1096" t="s">
        <v>4147</v>
      </c>
      <c r="C1096">
        <v>48113</v>
      </c>
      <c r="D1096" t="s">
        <v>2222</v>
      </c>
      <c r="E1096">
        <v>3</v>
      </c>
      <c r="F1096">
        <v>100993</v>
      </c>
      <c r="G1096">
        <v>62237</v>
      </c>
      <c r="H1096">
        <v>83555</v>
      </c>
      <c r="I1096">
        <v>115252</v>
      </c>
      <c r="J1096" t="s">
        <v>22924</v>
      </c>
      <c r="K1096" s="98">
        <v>8.7640071786209077</v>
      </c>
      <c r="L1096" t="s">
        <v>22922</v>
      </c>
      <c r="M1096">
        <v>2358</v>
      </c>
      <c r="N1096">
        <v>199</v>
      </c>
      <c r="O1096" s="98">
        <v>8.4393553859202726</v>
      </c>
    </row>
    <row r="1097" spans="1:15">
      <c r="A1097" s="97">
        <v>48113013715</v>
      </c>
      <c r="B1097" t="s">
        <v>4011</v>
      </c>
      <c r="C1097">
        <v>48113</v>
      </c>
      <c r="D1097" t="s">
        <v>2222</v>
      </c>
      <c r="E1097">
        <v>3</v>
      </c>
      <c r="F1097">
        <v>100984</v>
      </c>
      <c r="G1097">
        <v>62237</v>
      </c>
      <c r="H1097">
        <v>83555</v>
      </c>
      <c r="I1097">
        <v>115252</v>
      </c>
      <c r="J1097" t="s">
        <v>22924</v>
      </c>
      <c r="K1097" s="98">
        <v>8.7640071786209077</v>
      </c>
      <c r="L1097" t="s">
        <v>22922</v>
      </c>
      <c r="M1097">
        <v>2206</v>
      </c>
      <c r="N1097">
        <v>70</v>
      </c>
      <c r="O1097" s="98">
        <v>3.1731640979147784</v>
      </c>
    </row>
    <row r="1098" spans="1:15">
      <c r="A1098" s="97">
        <v>48085031003</v>
      </c>
      <c r="B1098" t="s">
        <v>3497</v>
      </c>
      <c r="C1098">
        <v>48085</v>
      </c>
      <c r="D1098" t="s">
        <v>2208</v>
      </c>
      <c r="E1098">
        <v>3</v>
      </c>
      <c r="F1098">
        <v>100905</v>
      </c>
      <c r="G1098">
        <v>62237</v>
      </c>
      <c r="H1098">
        <v>83555</v>
      </c>
      <c r="I1098">
        <v>115252</v>
      </c>
      <c r="J1098" t="s">
        <v>22924</v>
      </c>
      <c r="K1098" s="98">
        <v>8.7640071786209077</v>
      </c>
      <c r="L1098" t="s">
        <v>22922</v>
      </c>
      <c r="M1098">
        <v>12495</v>
      </c>
      <c r="N1098">
        <v>485</v>
      </c>
      <c r="O1098" s="98">
        <v>3.8815526210484195</v>
      </c>
    </row>
    <row r="1099" spans="1:15">
      <c r="A1099" s="97">
        <v>48439110809</v>
      </c>
      <c r="B1099" t="s">
        <v>8211</v>
      </c>
      <c r="C1099">
        <v>48439</v>
      </c>
      <c r="D1099" t="s">
        <v>2384</v>
      </c>
      <c r="E1099">
        <v>3</v>
      </c>
      <c r="F1099">
        <v>100880</v>
      </c>
      <c r="G1099">
        <v>62237</v>
      </c>
      <c r="H1099">
        <v>83555</v>
      </c>
      <c r="I1099">
        <v>115252</v>
      </c>
      <c r="J1099" t="s">
        <v>22924</v>
      </c>
      <c r="K1099" s="98">
        <v>8.7640071786209077</v>
      </c>
      <c r="L1099" t="s">
        <v>22922</v>
      </c>
      <c r="M1099">
        <v>2593</v>
      </c>
      <c r="N1099">
        <v>41</v>
      </c>
      <c r="O1099" s="98">
        <v>1.5811801002699577</v>
      </c>
    </row>
    <row r="1100" spans="1:15">
      <c r="A1100" s="97">
        <v>48113009401</v>
      </c>
      <c r="B1100" t="s">
        <v>3889</v>
      </c>
      <c r="C1100">
        <v>48113</v>
      </c>
      <c r="D1100" t="s">
        <v>2222</v>
      </c>
      <c r="E1100">
        <v>3</v>
      </c>
      <c r="F1100">
        <v>100806</v>
      </c>
      <c r="G1100">
        <v>62237</v>
      </c>
      <c r="H1100">
        <v>83555</v>
      </c>
      <c r="I1100">
        <v>115252</v>
      </c>
      <c r="J1100" t="s">
        <v>22924</v>
      </c>
      <c r="K1100" s="98">
        <v>8.7640071786209077</v>
      </c>
      <c r="L1100" t="s">
        <v>22922</v>
      </c>
      <c r="M1100">
        <v>3251</v>
      </c>
      <c r="N1100">
        <v>516</v>
      </c>
      <c r="O1100" s="98">
        <v>15.872039372500769</v>
      </c>
    </row>
    <row r="1101" spans="1:15">
      <c r="A1101" s="97">
        <v>48439113214</v>
      </c>
      <c r="B1101" t="s">
        <v>8334</v>
      </c>
      <c r="C1101">
        <v>48439</v>
      </c>
      <c r="D1101" t="s">
        <v>2384</v>
      </c>
      <c r="E1101">
        <v>3</v>
      </c>
      <c r="F1101">
        <v>100758</v>
      </c>
      <c r="G1101">
        <v>62237</v>
      </c>
      <c r="H1101">
        <v>83555</v>
      </c>
      <c r="I1101">
        <v>115252</v>
      </c>
      <c r="J1101" t="s">
        <v>22924</v>
      </c>
      <c r="K1101" s="98">
        <v>8.7640071786209077</v>
      </c>
      <c r="L1101" t="s">
        <v>22922</v>
      </c>
      <c r="M1101">
        <v>5219</v>
      </c>
      <c r="N1101">
        <v>449</v>
      </c>
      <c r="O1101" s="98">
        <v>8.6031806859551647</v>
      </c>
    </row>
    <row r="1102" spans="1:15">
      <c r="A1102" s="97">
        <v>48113017811</v>
      </c>
      <c r="B1102" t="s">
        <v>4234</v>
      </c>
      <c r="C1102">
        <v>48113</v>
      </c>
      <c r="D1102" t="s">
        <v>2222</v>
      </c>
      <c r="E1102">
        <v>3</v>
      </c>
      <c r="F1102">
        <v>100750</v>
      </c>
      <c r="G1102">
        <v>62237</v>
      </c>
      <c r="H1102">
        <v>83555</v>
      </c>
      <c r="I1102">
        <v>115252</v>
      </c>
      <c r="J1102" t="s">
        <v>22924</v>
      </c>
      <c r="K1102" s="98">
        <v>8.7640071786209077</v>
      </c>
      <c r="L1102" t="s">
        <v>22922</v>
      </c>
      <c r="M1102">
        <v>5060</v>
      </c>
      <c r="N1102">
        <v>762</v>
      </c>
      <c r="O1102" s="98">
        <v>15.059288537549406</v>
      </c>
    </row>
    <row r="1103" spans="1:15">
      <c r="A1103" s="97">
        <v>48121020122</v>
      </c>
      <c r="B1103" t="s">
        <v>4393</v>
      </c>
      <c r="C1103">
        <v>48121</v>
      </c>
      <c r="D1103" t="s">
        <v>2226</v>
      </c>
      <c r="E1103">
        <v>3</v>
      </c>
      <c r="F1103">
        <v>100625</v>
      </c>
      <c r="G1103">
        <v>62237</v>
      </c>
      <c r="H1103">
        <v>83555</v>
      </c>
      <c r="I1103">
        <v>115252</v>
      </c>
      <c r="J1103" t="s">
        <v>22924</v>
      </c>
      <c r="K1103" s="98">
        <v>8.7640071786209077</v>
      </c>
      <c r="L1103" t="s">
        <v>22922</v>
      </c>
      <c r="M1103">
        <v>4140</v>
      </c>
      <c r="N1103">
        <v>570</v>
      </c>
      <c r="O1103" s="98">
        <v>13.768115942028986</v>
      </c>
    </row>
    <row r="1104" spans="1:15">
      <c r="A1104" s="97">
        <v>48113016623</v>
      </c>
      <c r="B1104" t="s">
        <v>4173</v>
      </c>
      <c r="C1104">
        <v>48113</v>
      </c>
      <c r="D1104" t="s">
        <v>2222</v>
      </c>
      <c r="E1104">
        <v>3</v>
      </c>
      <c r="F1104">
        <v>100607</v>
      </c>
      <c r="G1104">
        <v>62237</v>
      </c>
      <c r="H1104">
        <v>83555</v>
      </c>
      <c r="I1104">
        <v>115252</v>
      </c>
      <c r="J1104" t="s">
        <v>22924</v>
      </c>
      <c r="K1104" s="98">
        <v>8.7640071786209077</v>
      </c>
      <c r="L1104" t="s">
        <v>22922</v>
      </c>
      <c r="M1104">
        <v>9135</v>
      </c>
      <c r="N1104">
        <v>1498</v>
      </c>
      <c r="O1104" s="98">
        <v>16.398467432950191</v>
      </c>
    </row>
    <row r="1105" spans="1:15">
      <c r="A1105" s="97">
        <v>48085031308</v>
      </c>
      <c r="B1105" t="s">
        <v>3506</v>
      </c>
      <c r="C1105">
        <v>48085</v>
      </c>
      <c r="D1105" t="s">
        <v>2208</v>
      </c>
      <c r="E1105">
        <v>3</v>
      </c>
      <c r="F1105">
        <v>100568</v>
      </c>
      <c r="G1105">
        <v>62237</v>
      </c>
      <c r="H1105">
        <v>83555</v>
      </c>
      <c r="I1105">
        <v>115252</v>
      </c>
      <c r="J1105" t="s">
        <v>22924</v>
      </c>
      <c r="K1105" s="98">
        <v>8.7640071786209077</v>
      </c>
      <c r="L1105" t="s">
        <v>22922</v>
      </c>
      <c r="M1105">
        <v>7119</v>
      </c>
      <c r="N1105">
        <v>743</v>
      </c>
      <c r="O1105" s="98">
        <v>10.43685910942548</v>
      </c>
    </row>
    <row r="1106" spans="1:15">
      <c r="A1106" s="97">
        <v>48085031629</v>
      </c>
      <c r="B1106" t="s">
        <v>3560</v>
      </c>
      <c r="C1106">
        <v>48085</v>
      </c>
      <c r="D1106" t="s">
        <v>2208</v>
      </c>
      <c r="E1106">
        <v>3</v>
      </c>
      <c r="F1106">
        <v>100560</v>
      </c>
      <c r="G1106">
        <v>62237</v>
      </c>
      <c r="H1106">
        <v>83555</v>
      </c>
      <c r="I1106">
        <v>115252</v>
      </c>
      <c r="J1106" t="s">
        <v>22924</v>
      </c>
      <c r="K1106" s="98">
        <v>8.7640071786209077</v>
      </c>
      <c r="L1106" t="s">
        <v>22922</v>
      </c>
      <c r="M1106">
        <v>3505</v>
      </c>
      <c r="N1106">
        <v>196</v>
      </c>
      <c r="O1106" s="98">
        <v>5.5920114122681888</v>
      </c>
    </row>
    <row r="1107" spans="1:15">
      <c r="A1107" s="97">
        <v>48439111025</v>
      </c>
      <c r="B1107" t="s">
        <v>8227</v>
      </c>
      <c r="C1107">
        <v>48439</v>
      </c>
      <c r="D1107" t="s">
        <v>2384</v>
      </c>
      <c r="E1107">
        <v>3</v>
      </c>
      <c r="F1107">
        <v>100521</v>
      </c>
      <c r="G1107">
        <v>62237</v>
      </c>
      <c r="H1107">
        <v>83555</v>
      </c>
      <c r="I1107">
        <v>115252</v>
      </c>
      <c r="J1107" t="s">
        <v>22924</v>
      </c>
      <c r="K1107" s="98">
        <v>8.7640071786209077</v>
      </c>
      <c r="L1107" t="s">
        <v>22922</v>
      </c>
      <c r="M1107">
        <v>4278</v>
      </c>
      <c r="N1107">
        <v>511</v>
      </c>
      <c r="O1107" s="98">
        <v>11.944834034595605</v>
      </c>
    </row>
    <row r="1108" spans="1:15">
      <c r="A1108" s="97">
        <v>48113000300</v>
      </c>
      <c r="B1108" t="s">
        <v>3730</v>
      </c>
      <c r="C1108">
        <v>48113</v>
      </c>
      <c r="D1108" t="s">
        <v>2222</v>
      </c>
      <c r="E1108">
        <v>3</v>
      </c>
      <c r="F1108">
        <v>100409</v>
      </c>
      <c r="G1108">
        <v>62237</v>
      </c>
      <c r="H1108">
        <v>83555</v>
      </c>
      <c r="I1108">
        <v>115252</v>
      </c>
      <c r="J1108" t="s">
        <v>22924</v>
      </c>
      <c r="K1108" s="98">
        <v>8.7640071786209077</v>
      </c>
      <c r="L1108" t="s">
        <v>22922</v>
      </c>
      <c r="M1108">
        <v>4133</v>
      </c>
      <c r="N1108">
        <v>387</v>
      </c>
      <c r="O1108" s="98">
        <v>9.3636583595451235</v>
      </c>
    </row>
    <row r="1109" spans="1:15">
      <c r="A1109" s="97">
        <v>48439104202</v>
      </c>
      <c r="B1109" t="s">
        <v>8106</v>
      </c>
      <c r="C1109">
        <v>48439</v>
      </c>
      <c r="D1109" t="s">
        <v>2384</v>
      </c>
      <c r="E1109">
        <v>3</v>
      </c>
      <c r="F1109">
        <v>100382</v>
      </c>
      <c r="G1109">
        <v>62237</v>
      </c>
      <c r="H1109">
        <v>83555</v>
      </c>
      <c r="I1109">
        <v>115252</v>
      </c>
      <c r="J1109" t="s">
        <v>22924</v>
      </c>
      <c r="K1109" s="98">
        <v>8.7640071786209077</v>
      </c>
      <c r="L1109" t="s">
        <v>22921</v>
      </c>
      <c r="M1109">
        <v>3485</v>
      </c>
      <c r="N1109">
        <v>735</v>
      </c>
      <c r="O1109" s="98">
        <v>21.090387374461979</v>
      </c>
    </row>
    <row r="1110" spans="1:15">
      <c r="A1110" s="97">
        <v>48113013009</v>
      </c>
      <c r="B1110" t="s">
        <v>3974</v>
      </c>
      <c r="C1110">
        <v>48113</v>
      </c>
      <c r="D1110" t="s">
        <v>2222</v>
      </c>
      <c r="E1110">
        <v>3</v>
      </c>
      <c r="F1110">
        <v>100345</v>
      </c>
      <c r="G1110">
        <v>62237</v>
      </c>
      <c r="H1110">
        <v>83555</v>
      </c>
      <c r="I1110">
        <v>115252</v>
      </c>
      <c r="J1110" t="s">
        <v>22924</v>
      </c>
      <c r="K1110" s="98">
        <v>8.7640071786209077</v>
      </c>
      <c r="L1110" t="s">
        <v>22922</v>
      </c>
      <c r="M1110">
        <v>4759</v>
      </c>
      <c r="N1110">
        <v>543</v>
      </c>
      <c r="O1110" s="98">
        <v>11.409960075646145</v>
      </c>
    </row>
    <row r="1111" spans="1:15">
      <c r="A1111" s="97">
        <v>48497150101</v>
      </c>
      <c r="B1111" t="s">
        <v>9286</v>
      </c>
      <c r="C1111">
        <v>48497</v>
      </c>
      <c r="D1111" t="s">
        <v>2413</v>
      </c>
      <c r="E1111">
        <v>3</v>
      </c>
      <c r="F1111">
        <v>100074</v>
      </c>
      <c r="G1111">
        <v>62237</v>
      </c>
      <c r="H1111">
        <v>83555</v>
      </c>
      <c r="I1111">
        <v>115252</v>
      </c>
      <c r="J1111" t="s">
        <v>22924</v>
      </c>
      <c r="K1111" s="98">
        <v>8.7640071786209077</v>
      </c>
      <c r="L1111" t="s">
        <v>22922</v>
      </c>
      <c r="M1111">
        <v>4416</v>
      </c>
      <c r="N1111">
        <v>114</v>
      </c>
      <c r="O1111" s="98">
        <v>2.5815217391304346</v>
      </c>
    </row>
    <row r="1112" spans="1:15">
      <c r="A1112" s="97">
        <v>48439105403</v>
      </c>
      <c r="B1112" t="s">
        <v>8135</v>
      </c>
      <c r="C1112">
        <v>48439</v>
      </c>
      <c r="D1112" t="s">
        <v>2384</v>
      </c>
      <c r="E1112">
        <v>3</v>
      </c>
      <c r="F1112">
        <v>100022</v>
      </c>
      <c r="G1112">
        <v>62237</v>
      </c>
      <c r="H1112">
        <v>83555</v>
      </c>
      <c r="I1112">
        <v>115252</v>
      </c>
      <c r="J1112" t="s">
        <v>22924</v>
      </c>
      <c r="K1112" s="98">
        <v>8.7640071786209077</v>
      </c>
      <c r="L1112" t="s">
        <v>22922</v>
      </c>
      <c r="M1112">
        <v>6376</v>
      </c>
      <c r="N1112">
        <v>526</v>
      </c>
      <c r="O1112" s="98">
        <v>8.2496863237139273</v>
      </c>
    </row>
    <row r="1113" spans="1:15">
      <c r="A1113" s="97">
        <v>48439111022</v>
      </c>
      <c r="B1113" t="s">
        <v>8224</v>
      </c>
      <c r="C1113">
        <v>48439</v>
      </c>
      <c r="D1113" t="s">
        <v>2384</v>
      </c>
      <c r="E1113">
        <v>3</v>
      </c>
      <c r="F1113">
        <v>100000</v>
      </c>
      <c r="G1113">
        <v>62237</v>
      </c>
      <c r="H1113">
        <v>83555</v>
      </c>
      <c r="I1113">
        <v>115252</v>
      </c>
      <c r="J1113" t="s">
        <v>22924</v>
      </c>
      <c r="K1113" s="98">
        <v>8.7640071786209077</v>
      </c>
      <c r="L1113" t="s">
        <v>22922</v>
      </c>
      <c r="M1113">
        <v>7275</v>
      </c>
      <c r="N1113">
        <v>633</v>
      </c>
      <c r="O1113" s="98">
        <v>8.7010309278350526</v>
      </c>
    </row>
    <row r="1114" spans="1:15">
      <c r="A1114" s="97">
        <v>48439111021</v>
      </c>
      <c r="B1114" t="s">
        <v>8223</v>
      </c>
      <c r="C1114">
        <v>48439</v>
      </c>
      <c r="D1114" t="s">
        <v>2384</v>
      </c>
      <c r="E1114">
        <v>3</v>
      </c>
      <c r="F1114">
        <v>99844</v>
      </c>
      <c r="G1114">
        <v>62237</v>
      </c>
      <c r="H1114">
        <v>83555</v>
      </c>
      <c r="I1114">
        <v>115252</v>
      </c>
      <c r="J1114" t="s">
        <v>22924</v>
      </c>
      <c r="K1114" s="98">
        <v>8.7640071786209077</v>
      </c>
      <c r="L1114" t="s">
        <v>22922</v>
      </c>
      <c r="M1114">
        <v>5182</v>
      </c>
      <c r="N1114">
        <v>333</v>
      </c>
      <c r="O1114" s="98">
        <v>6.4260903126206097</v>
      </c>
    </row>
    <row r="1115" spans="1:15">
      <c r="A1115" s="97">
        <v>48439106524</v>
      </c>
      <c r="B1115" t="s">
        <v>8185</v>
      </c>
      <c r="C1115">
        <v>48439</v>
      </c>
      <c r="D1115" t="s">
        <v>2384</v>
      </c>
      <c r="E1115">
        <v>3</v>
      </c>
      <c r="F1115">
        <v>99773</v>
      </c>
      <c r="G1115">
        <v>62237</v>
      </c>
      <c r="H1115">
        <v>83555</v>
      </c>
      <c r="I1115">
        <v>115252</v>
      </c>
      <c r="J1115" t="s">
        <v>22924</v>
      </c>
      <c r="K1115" s="98">
        <v>8.7640071786209077</v>
      </c>
      <c r="L1115" t="s">
        <v>22922</v>
      </c>
      <c r="M1115">
        <v>5353</v>
      </c>
      <c r="N1115">
        <v>166</v>
      </c>
      <c r="O1115" s="98">
        <v>3.1010648234634788</v>
      </c>
    </row>
    <row r="1116" spans="1:15">
      <c r="A1116" s="97">
        <v>48113014149</v>
      </c>
      <c r="B1116" t="s">
        <v>4055</v>
      </c>
      <c r="C1116">
        <v>48113</v>
      </c>
      <c r="D1116" t="s">
        <v>2222</v>
      </c>
      <c r="E1116">
        <v>3</v>
      </c>
      <c r="F1116">
        <v>99763</v>
      </c>
      <c r="G1116">
        <v>62237</v>
      </c>
      <c r="H1116">
        <v>83555</v>
      </c>
      <c r="I1116">
        <v>115252</v>
      </c>
      <c r="J1116" t="s">
        <v>22924</v>
      </c>
      <c r="K1116" s="98">
        <v>8.7640071786209077</v>
      </c>
      <c r="L1116" t="s">
        <v>22922</v>
      </c>
      <c r="M1116">
        <v>3715</v>
      </c>
      <c r="N1116">
        <v>219</v>
      </c>
      <c r="O1116" s="98">
        <v>5.8950201884253026</v>
      </c>
    </row>
    <row r="1117" spans="1:15">
      <c r="A1117" s="97">
        <v>48139061700</v>
      </c>
      <c r="B1117" t="s">
        <v>4666</v>
      </c>
      <c r="C1117">
        <v>48139</v>
      </c>
      <c r="D1117" t="s">
        <v>2236</v>
      </c>
      <c r="E1117">
        <v>3</v>
      </c>
      <c r="F1117">
        <v>99761</v>
      </c>
      <c r="G1117">
        <v>62237</v>
      </c>
      <c r="H1117">
        <v>83555</v>
      </c>
      <c r="I1117">
        <v>115252</v>
      </c>
      <c r="J1117" t="s">
        <v>22924</v>
      </c>
      <c r="K1117" s="98">
        <v>8.7640071786209077</v>
      </c>
      <c r="L1117" t="s">
        <v>22922</v>
      </c>
      <c r="M1117">
        <v>5543</v>
      </c>
      <c r="N1117">
        <v>333</v>
      </c>
      <c r="O1117" s="98">
        <v>6.0075771243009202</v>
      </c>
    </row>
    <row r="1118" spans="1:15">
      <c r="A1118" s="97">
        <v>48121020206</v>
      </c>
      <c r="B1118" t="s">
        <v>4412</v>
      </c>
      <c r="C1118">
        <v>48121</v>
      </c>
      <c r="D1118" t="s">
        <v>2226</v>
      </c>
      <c r="E1118">
        <v>3</v>
      </c>
      <c r="F1118">
        <v>99583</v>
      </c>
      <c r="G1118">
        <v>62237</v>
      </c>
      <c r="H1118">
        <v>83555</v>
      </c>
      <c r="I1118">
        <v>115252</v>
      </c>
      <c r="J1118" t="s">
        <v>22924</v>
      </c>
      <c r="K1118" s="98">
        <v>8.7640071786209077</v>
      </c>
      <c r="L1118" t="s">
        <v>22922</v>
      </c>
      <c r="M1118">
        <v>2852</v>
      </c>
      <c r="N1118">
        <v>132</v>
      </c>
      <c r="O1118" s="98">
        <v>4.6283309957924264</v>
      </c>
    </row>
    <row r="1119" spans="1:15">
      <c r="A1119" s="97">
        <v>48121021536</v>
      </c>
      <c r="B1119" t="s">
        <v>4489</v>
      </c>
      <c r="C1119">
        <v>48121</v>
      </c>
      <c r="D1119" t="s">
        <v>2226</v>
      </c>
      <c r="E1119">
        <v>3</v>
      </c>
      <c r="F1119">
        <v>99549</v>
      </c>
      <c r="G1119">
        <v>62237</v>
      </c>
      <c r="H1119">
        <v>83555</v>
      </c>
      <c r="I1119">
        <v>115252</v>
      </c>
      <c r="J1119" t="s">
        <v>22924</v>
      </c>
      <c r="K1119" s="98">
        <v>8.7640071786209077</v>
      </c>
      <c r="L1119" t="s">
        <v>22922</v>
      </c>
      <c r="M1119">
        <v>6952</v>
      </c>
      <c r="N1119">
        <v>560</v>
      </c>
      <c r="O1119" s="98">
        <v>8.0552359033371701</v>
      </c>
    </row>
    <row r="1120" spans="1:15">
      <c r="A1120" s="97">
        <v>48439113715</v>
      </c>
      <c r="B1120" t="s">
        <v>8392</v>
      </c>
      <c r="C1120">
        <v>48439</v>
      </c>
      <c r="D1120" t="s">
        <v>2384</v>
      </c>
      <c r="E1120">
        <v>3</v>
      </c>
      <c r="F1120">
        <v>99485</v>
      </c>
      <c r="G1120">
        <v>62237</v>
      </c>
      <c r="H1120">
        <v>83555</v>
      </c>
      <c r="I1120">
        <v>115252</v>
      </c>
      <c r="J1120" t="s">
        <v>22924</v>
      </c>
      <c r="K1120" s="98">
        <v>8.7640071786209077</v>
      </c>
      <c r="L1120" t="s">
        <v>22922</v>
      </c>
      <c r="M1120">
        <v>6312</v>
      </c>
      <c r="N1120">
        <v>160</v>
      </c>
      <c r="O1120" s="98">
        <v>2.5348542458808616</v>
      </c>
    </row>
    <row r="1121" spans="1:15">
      <c r="A1121" s="97">
        <v>48439113924</v>
      </c>
      <c r="B1121" t="s">
        <v>8413</v>
      </c>
      <c r="C1121">
        <v>48439</v>
      </c>
      <c r="D1121" t="s">
        <v>2384</v>
      </c>
      <c r="E1121">
        <v>3</v>
      </c>
      <c r="F1121">
        <v>99449</v>
      </c>
      <c r="G1121">
        <v>62237</v>
      </c>
      <c r="H1121">
        <v>83555</v>
      </c>
      <c r="I1121">
        <v>115252</v>
      </c>
      <c r="J1121" t="s">
        <v>22924</v>
      </c>
      <c r="K1121" s="98">
        <v>8.7640071786209077</v>
      </c>
      <c r="L1121" t="s">
        <v>22922</v>
      </c>
      <c r="M1121">
        <v>5048</v>
      </c>
      <c r="N1121">
        <v>156</v>
      </c>
      <c r="O1121" s="98">
        <v>3.0903328050713155</v>
      </c>
    </row>
    <row r="1122" spans="1:15">
      <c r="A1122" s="97">
        <v>48439114006</v>
      </c>
      <c r="B1122" t="s">
        <v>8445</v>
      </c>
      <c r="C1122">
        <v>48439</v>
      </c>
      <c r="D1122" t="s">
        <v>2384</v>
      </c>
      <c r="E1122">
        <v>3</v>
      </c>
      <c r="F1122">
        <v>99313</v>
      </c>
      <c r="G1122">
        <v>62237</v>
      </c>
      <c r="H1122">
        <v>83555</v>
      </c>
      <c r="I1122">
        <v>115252</v>
      </c>
      <c r="J1122" t="s">
        <v>22924</v>
      </c>
      <c r="K1122" s="98">
        <v>8.7640071786209077</v>
      </c>
      <c r="L1122" t="s">
        <v>22922</v>
      </c>
      <c r="M1122">
        <v>6983</v>
      </c>
      <c r="N1122">
        <v>339</v>
      </c>
      <c r="O1122" s="98">
        <v>4.8546469998567954</v>
      </c>
    </row>
    <row r="1123" spans="1:15">
      <c r="A1123" s="97">
        <v>48439110905</v>
      </c>
      <c r="B1123" t="s">
        <v>8214</v>
      </c>
      <c r="C1123">
        <v>48439</v>
      </c>
      <c r="D1123" t="s">
        <v>2384</v>
      </c>
      <c r="E1123">
        <v>3</v>
      </c>
      <c r="F1123">
        <v>99306</v>
      </c>
      <c r="G1123">
        <v>62237</v>
      </c>
      <c r="H1123">
        <v>83555</v>
      </c>
      <c r="I1123">
        <v>115252</v>
      </c>
      <c r="J1123" t="s">
        <v>22924</v>
      </c>
      <c r="K1123" s="98">
        <v>8.7640071786209077</v>
      </c>
      <c r="L1123" t="s">
        <v>22922</v>
      </c>
      <c r="M1123">
        <v>4046</v>
      </c>
      <c r="N1123">
        <v>278</v>
      </c>
      <c r="O1123" s="98">
        <v>6.870983687592684</v>
      </c>
    </row>
    <row r="1124" spans="1:15">
      <c r="A1124" s="97">
        <v>48139060217</v>
      </c>
      <c r="B1124" t="s">
        <v>4642</v>
      </c>
      <c r="C1124">
        <v>48139</v>
      </c>
      <c r="D1124" t="s">
        <v>2236</v>
      </c>
      <c r="E1124">
        <v>3</v>
      </c>
      <c r="F1124">
        <v>99219</v>
      </c>
      <c r="G1124">
        <v>62237</v>
      </c>
      <c r="H1124">
        <v>83555</v>
      </c>
      <c r="I1124">
        <v>115252</v>
      </c>
      <c r="J1124" t="s">
        <v>22924</v>
      </c>
      <c r="K1124" s="98">
        <v>8.7640071786209077</v>
      </c>
      <c r="L1124" t="s">
        <v>22922</v>
      </c>
      <c r="M1124">
        <v>8914</v>
      </c>
      <c r="N1124">
        <v>228</v>
      </c>
      <c r="O1124" s="98">
        <v>2.5577742876374243</v>
      </c>
    </row>
    <row r="1125" spans="1:15">
      <c r="A1125" s="97">
        <v>48113016627</v>
      </c>
      <c r="B1125" t="s">
        <v>4176</v>
      </c>
      <c r="C1125">
        <v>48113</v>
      </c>
      <c r="D1125" t="s">
        <v>2222</v>
      </c>
      <c r="E1125">
        <v>3</v>
      </c>
      <c r="F1125">
        <v>99107</v>
      </c>
      <c r="G1125">
        <v>62237</v>
      </c>
      <c r="H1125">
        <v>83555</v>
      </c>
      <c r="I1125">
        <v>115252</v>
      </c>
      <c r="J1125" t="s">
        <v>22924</v>
      </c>
      <c r="K1125" s="98">
        <v>8.7640071786209077</v>
      </c>
      <c r="L1125" t="s">
        <v>22922</v>
      </c>
      <c r="M1125">
        <v>2468</v>
      </c>
      <c r="N1125">
        <v>45</v>
      </c>
      <c r="O1125" s="98">
        <v>1.8233387358184763</v>
      </c>
    </row>
    <row r="1126" spans="1:15">
      <c r="A1126" s="97">
        <v>48113019024</v>
      </c>
      <c r="B1126" t="s">
        <v>4306</v>
      </c>
      <c r="C1126">
        <v>48113</v>
      </c>
      <c r="D1126" t="s">
        <v>2222</v>
      </c>
      <c r="E1126">
        <v>3</v>
      </c>
      <c r="F1126">
        <v>99083</v>
      </c>
      <c r="G1126">
        <v>62237</v>
      </c>
      <c r="H1126">
        <v>83555</v>
      </c>
      <c r="I1126">
        <v>115252</v>
      </c>
      <c r="J1126" t="s">
        <v>22924</v>
      </c>
      <c r="K1126" s="98">
        <v>8.7640071786209077</v>
      </c>
      <c r="L1126" t="s">
        <v>22922</v>
      </c>
      <c r="M1126">
        <v>3949</v>
      </c>
      <c r="N1126">
        <v>282</v>
      </c>
      <c r="O1126" s="98">
        <v>7.1410483666751086</v>
      </c>
    </row>
    <row r="1127" spans="1:15">
      <c r="A1127" s="97">
        <v>48221160216</v>
      </c>
      <c r="B1127" t="s">
        <v>6767</v>
      </c>
      <c r="C1127">
        <v>48221</v>
      </c>
      <c r="D1127" t="s">
        <v>2276</v>
      </c>
      <c r="E1127">
        <v>3</v>
      </c>
      <c r="F1127">
        <v>99000</v>
      </c>
      <c r="G1127">
        <v>62237</v>
      </c>
      <c r="H1127">
        <v>83555</v>
      </c>
      <c r="I1127">
        <v>115252</v>
      </c>
      <c r="J1127" t="s">
        <v>22924</v>
      </c>
      <c r="K1127" s="98">
        <v>8.7640071786209077</v>
      </c>
      <c r="L1127" t="s">
        <v>22922</v>
      </c>
      <c r="M1127">
        <v>3166</v>
      </c>
      <c r="N1127">
        <v>291</v>
      </c>
      <c r="O1127" s="98">
        <v>9.1914087176247641</v>
      </c>
    </row>
    <row r="1128" spans="1:15">
      <c r="A1128" s="97">
        <v>48113019041</v>
      </c>
      <c r="B1128" t="s">
        <v>4321</v>
      </c>
      <c r="C1128">
        <v>48113</v>
      </c>
      <c r="D1128" t="s">
        <v>2222</v>
      </c>
      <c r="E1128">
        <v>3</v>
      </c>
      <c r="F1128">
        <v>98889</v>
      </c>
      <c r="G1128">
        <v>62237</v>
      </c>
      <c r="H1128">
        <v>83555</v>
      </c>
      <c r="I1128">
        <v>115252</v>
      </c>
      <c r="J1128" t="s">
        <v>22924</v>
      </c>
      <c r="K1128" s="98">
        <v>8.7640071786209077</v>
      </c>
      <c r="L1128" t="s">
        <v>22922</v>
      </c>
      <c r="M1128">
        <v>2538</v>
      </c>
      <c r="N1128">
        <v>74</v>
      </c>
      <c r="O1128" s="98">
        <v>2.9156816390858946</v>
      </c>
    </row>
    <row r="1129" spans="1:15">
      <c r="A1129" s="97">
        <v>48085032008</v>
      </c>
      <c r="B1129" t="s">
        <v>3635</v>
      </c>
      <c r="C1129">
        <v>48085</v>
      </c>
      <c r="D1129" t="s">
        <v>2208</v>
      </c>
      <c r="E1129">
        <v>3</v>
      </c>
      <c r="F1129">
        <v>98880</v>
      </c>
      <c r="G1129">
        <v>62237</v>
      </c>
      <c r="H1129">
        <v>83555</v>
      </c>
      <c r="I1129">
        <v>115252</v>
      </c>
      <c r="J1129" t="s">
        <v>22924</v>
      </c>
      <c r="K1129" s="98">
        <v>8.7640071786209077</v>
      </c>
      <c r="L1129" t="s">
        <v>22922</v>
      </c>
      <c r="M1129">
        <v>4223</v>
      </c>
      <c r="N1129">
        <v>166</v>
      </c>
      <c r="O1129" s="98">
        <v>3.930854842529008</v>
      </c>
    </row>
    <row r="1130" spans="1:15">
      <c r="A1130" s="97">
        <v>48439111505</v>
      </c>
      <c r="B1130" t="s">
        <v>8264</v>
      </c>
      <c r="C1130">
        <v>48439</v>
      </c>
      <c r="D1130" t="s">
        <v>2384</v>
      </c>
      <c r="E1130">
        <v>3</v>
      </c>
      <c r="F1130">
        <v>98750</v>
      </c>
      <c r="G1130">
        <v>62237</v>
      </c>
      <c r="H1130">
        <v>83555</v>
      </c>
      <c r="I1130">
        <v>115252</v>
      </c>
      <c r="J1130" t="s">
        <v>22924</v>
      </c>
      <c r="K1130" s="98">
        <v>8.7640071786209077</v>
      </c>
      <c r="L1130" t="s">
        <v>22922</v>
      </c>
      <c r="M1130">
        <v>4910</v>
      </c>
      <c r="N1130">
        <v>157</v>
      </c>
      <c r="O1130" s="98">
        <v>3.1975560081466394</v>
      </c>
    </row>
    <row r="1131" spans="1:15">
      <c r="A1131" s="97">
        <v>48221160204</v>
      </c>
      <c r="B1131" t="s">
        <v>6759</v>
      </c>
      <c r="C1131">
        <v>48221</v>
      </c>
      <c r="D1131" t="s">
        <v>2276</v>
      </c>
      <c r="E1131">
        <v>3</v>
      </c>
      <c r="F1131">
        <v>98676</v>
      </c>
      <c r="G1131">
        <v>62237</v>
      </c>
      <c r="H1131">
        <v>83555</v>
      </c>
      <c r="I1131">
        <v>115252</v>
      </c>
      <c r="J1131" t="s">
        <v>22924</v>
      </c>
      <c r="K1131" s="98">
        <v>8.7640071786209077</v>
      </c>
      <c r="L1131" t="s">
        <v>22922</v>
      </c>
      <c r="M1131">
        <v>3507</v>
      </c>
      <c r="N1131">
        <v>118</v>
      </c>
      <c r="O1131" s="98">
        <v>3.364699173082407</v>
      </c>
    </row>
    <row r="1132" spans="1:15">
      <c r="A1132" s="97">
        <v>48439123002</v>
      </c>
      <c r="B1132" t="s">
        <v>8501</v>
      </c>
      <c r="C1132">
        <v>48439</v>
      </c>
      <c r="D1132" t="s">
        <v>2384</v>
      </c>
      <c r="E1132">
        <v>3</v>
      </c>
      <c r="F1132">
        <v>98651</v>
      </c>
      <c r="G1132">
        <v>62237</v>
      </c>
      <c r="H1132">
        <v>83555</v>
      </c>
      <c r="I1132">
        <v>115252</v>
      </c>
      <c r="J1132" t="s">
        <v>22924</v>
      </c>
      <c r="K1132" s="98">
        <v>8.7640071786209077</v>
      </c>
      <c r="L1132" t="s">
        <v>22922</v>
      </c>
      <c r="M1132">
        <v>2603</v>
      </c>
      <c r="N1132">
        <v>358</v>
      </c>
      <c r="O1132" s="98">
        <v>13.753361505954667</v>
      </c>
    </row>
    <row r="1133" spans="1:15">
      <c r="A1133" s="97">
        <v>48143950100</v>
      </c>
      <c r="B1133" t="s">
        <v>4855</v>
      </c>
      <c r="C1133">
        <v>48143</v>
      </c>
      <c r="D1133" t="s">
        <v>2237</v>
      </c>
      <c r="E1133">
        <v>3</v>
      </c>
      <c r="F1133">
        <v>98611</v>
      </c>
      <c r="G1133">
        <v>62237</v>
      </c>
      <c r="H1133">
        <v>83555</v>
      </c>
      <c r="I1133">
        <v>115252</v>
      </c>
      <c r="J1133" t="s">
        <v>22924</v>
      </c>
      <c r="K1133" s="98">
        <v>8.7640071786209077</v>
      </c>
      <c r="L1133" t="s">
        <v>22922</v>
      </c>
      <c r="M1133">
        <v>4083</v>
      </c>
      <c r="N1133">
        <v>205</v>
      </c>
      <c r="O1133" s="98">
        <v>5.0208180259613027</v>
      </c>
    </row>
    <row r="1134" spans="1:15">
      <c r="A1134" s="97">
        <v>48121021742</v>
      </c>
      <c r="B1134" t="s">
        <v>4557</v>
      </c>
      <c r="C1134">
        <v>48121</v>
      </c>
      <c r="D1134" t="s">
        <v>2226</v>
      </c>
      <c r="E1134">
        <v>3</v>
      </c>
      <c r="F1134">
        <v>98578</v>
      </c>
      <c r="G1134">
        <v>62237</v>
      </c>
      <c r="H1134">
        <v>83555</v>
      </c>
      <c r="I1134">
        <v>115252</v>
      </c>
      <c r="J1134" t="s">
        <v>22924</v>
      </c>
      <c r="K1134" s="98">
        <v>8.7640071786209077</v>
      </c>
      <c r="L1134" t="s">
        <v>22922</v>
      </c>
      <c r="M1134">
        <v>7328</v>
      </c>
      <c r="N1134">
        <v>204</v>
      </c>
      <c r="O1134" s="98">
        <v>2.7838427947598254</v>
      </c>
    </row>
    <row r="1135" spans="1:15">
      <c r="A1135" s="97">
        <v>48085031007</v>
      </c>
      <c r="B1135" t="s">
        <v>3500</v>
      </c>
      <c r="C1135">
        <v>48085</v>
      </c>
      <c r="D1135" t="s">
        <v>2208</v>
      </c>
      <c r="E1135">
        <v>3</v>
      </c>
      <c r="F1135">
        <v>98504</v>
      </c>
      <c r="G1135">
        <v>62237</v>
      </c>
      <c r="H1135">
        <v>83555</v>
      </c>
      <c r="I1135">
        <v>115252</v>
      </c>
      <c r="J1135" t="s">
        <v>22924</v>
      </c>
      <c r="K1135" s="98">
        <v>8.7640071786209077</v>
      </c>
      <c r="L1135" t="s">
        <v>22922</v>
      </c>
      <c r="M1135">
        <v>8623</v>
      </c>
      <c r="N1135">
        <v>567</v>
      </c>
      <c r="O1135" s="98">
        <v>6.5754377826742427</v>
      </c>
    </row>
    <row r="1136" spans="1:15">
      <c r="A1136" s="97">
        <v>48439111015</v>
      </c>
      <c r="B1136" t="s">
        <v>8219</v>
      </c>
      <c r="C1136">
        <v>48439</v>
      </c>
      <c r="D1136" t="s">
        <v>2384</v>
      </c>
      <c r="E1136">
        <v>3</v>
      </c>
      <c r="F1136">
        <v>98194</v>
      </c>
      <c r="G1136">
        <v>62237</v>
      </c>
      <c r="H1136">
        <v>83555</v>
      </c>
      <c r="I1136">
        <v>115252</v>
      </c>
      <c r="J1136" t="s">
        <v>22924</v>
      </c>
      <c r="K1136" s="98">
        <v>8.7640071786209077</v>
      </c>
      <c r="L1136" t="s">
        <v>22922</v>
      </c>
      <c r="M1136">
        <v>2871</v>
      </c>
      <c r="N1136">
        <v>216</v>
      </c>
      <c r="O1136" s="98">
        <v>7.523510971786834</v>
      </c>
    </row>
    <row r="1137" spans="1:15">
      <c r="A1137" s="97">
        <v>48251130100</v>
      </c>
      <c r="B1137" t="s">
        <v>6938</v>
      </c>
      <c r="C1137">
        <v>48251</v>
      </c>
      <c r="D1137" t="s">
        <v>2291</v>
      </c>
      <c r="E1137">
        <v>3</v>
      </c>
      <c r="F1137">
        <v>98188</v>
      </c>
      <c r="G1137">
        <v>62237</v>
      </c>
      <c r="H1137">
        <v>83555</v>
      </c>
      <c r="I1137">
        <v>115252</v>
      </c>
      <c r="J1137" t="s">
        <v>22924</v>
      </c>
      <c r="K1137" s="98">
        <v>8.7640071786209077</v>
      </c>
      <c r="L1137" t="s">
        <v>22922</v>
      </c>
      <c r="M1137">
        <v>8178</v>
      </c>
      <c r="N1137">
        <v>509</v>
      </c>
      <c r="O1137" s="98">
        <v>6.2240156517485943</v>
      </c>
    </row>
    <row r="1138" spans="1:15">
      <c r="A1138" s="97">
        <v>48113017312</v>
      </c>
      <c r="B1138" t="s">
        <v>4217</v>
      </c>
      <c r="C1138">
        <v>48113</v>
      </c>
      <c r="D1138" t="s">
        <v>2222</v>
      </c>
      <c r="E1138">
        <v>3</v>
      </c>
      <c r="F1138">
        <v>98111</v>
      </c>
      <c r="G1138">
        <v>62237</v>
      </c>
      <c r="H1138">
        <v>83555</v>
      </c>
      <c r="I1138">
        <v>115252</v>
      </c>
      <c r="J1138" t="s">
        <v>22924</v>
      </c>
      <c r="K1138" s="98">
        <v>8.7640071786209077</v>
      </c>
      <c r="L1138" t="s">
        <v>22922</v>
      </c>
      <c r="M1138">
        <v>4467</v>
      </c>
      <c r="N1138">
        <v>202</v>
      </c>
      <c r="O1138" s="98">
        <v>4.5220505932393111</v>
      </c>
    </row>
    <row r="1139" spans="1:15">
      <c r="A1139" s="97">
        <v>48367140403</v>
      </c>
      <c r="B1139" t="s">
        <v>7745</v>
      </c>
      <c r="C1139">
        <v>48367</v>
      </c>
      <c r="D1139" t="s">
        <v>2348</v>
      </c>
      <c r="E1139">
        <v>3</v>
      </c>
      <c r="F1139">
        <v>97734</v>
      </c>
      <c r="G1139">
        <v>62237</v>
      </c>
      <c r="H1139">
        <v>83555</v>
      </c>
      <c r="I1139">
        <v>115252</v>
      </c>
      <c r="J1139" t="s">
        <v>22924</v>
      </c>
      <c r="K1139" s="98">
        <v>8.7640071786209077</v>
      </c>
      <c r="L1139" t="s">
        <v>22922</v>
      </c>
      <c r="M1139">
        <v>9206</v>
      </c>
      <c r="N1139">
        <v>596</v>
      </c>
      <c r="O1139" s="98">
        <v>6.4740386704323267</v>
      </c>
    </row>
    <row r="1140" spans="1:15">
      <c r="A1140" s="97">
        <v>48113016533</v>
      </c>
      <c r="B1140" t="s">
        <v>4159</v>
      </c>
      <c r="C1140">
        <v>48113</v>
      </c>
      <c r="D1140" t="s">
        <v>2222</v>
      </c>
      <c r="E1140">
        <v>3</v>
      </c>
      <c r="F1140">
        <v>97705</v>
      </c>
      <c r="G1140">
        <v>62237</v>
      </c>
      <c r="H1140">
        <v>83555</v>
      </c>
      <c r="I1140">
        <v>115252</v>
      </c>
      <c r="J1140" t="s">
        <v>22924</v>
      </c>
      <c r="K1140" s="98">
        <v>8.7640071786209077</v>
      </c>
      <c r="L1140" t="s">
        <v>22922</v>
      </c>
      <c r="M1140">
        <v>3287</v>
      </c>
      <c r="N1140">
        <v>601</v>
      </c>
      <c r="O1140" s="98">
        <v>18.284149680559779</v>
      </c>
    </row>
    <row r="1141" spans="1:15">
      <c r="A1141" s="97">
        <v>48439106509</v>
      </c>
      <c r="B1141" t="s">
        <v>8174</v>
      </c>
      <c r="C1141">
        <v>48439</v>
      </c>
      <c r="D1141" t="s">
        <v>2384</v>
      </c>
      <c r="E1141">
        <v>3</v>
      </c>
      <c r="F1141">
        <v>97696</v>
      </c>
      <c r="G1141">
        <v>62237</v>
      </c>
      <c r="H1141">
        <v>83555</v>
      </c>
      <c r="I1141">
        <v>115252</v>
      </c>
      <c r="J1141" t="s">
        <v>22924</v>
      </c>
      <c r="K1141" s="98">
        <v>8.7640071786209077</v>
      </c>
      <c r="L1141" t="s">
        <v>22922</v>
      </c>
      <c r="M1141">
        <v>6876</v>
      </c>
      <c r="N1141">
        <v>449</v>
      </c>
      <c r="O1141" s="98">
        <v>6.5299592786503782</v>
      </c>
    </row>
    <row r="1142" spans="1:15">
      <c r="A1142" s="97">
        <v>48113018151</v>
      </c>
      <c r="B1142" t="s">
        <v>4273</v>
      </c>
      <c r="C1142">
        <v>48113</v>
      </c>
      <c r="D1142" t="s">
        <v>2222</v>
      </c>
      <c r="E1142">
        <v>3</v>
      </c>
      <c r="F1142">
        <v>97500</v>
      </c>
      <c r="G1142">
        <v>62237</v>
      </c>
      <c r="H1142">
        <v>83555</v>
      </c>
      <c r="I1142">
        <v>115252</v>
      </c>
      <c r="J1142" t="s">
        <v>22924</v>
      </c>
      <c r="K1142" s="98">
        <v>8.7640071786209077</v>
      </c>
      <c r="L1142" t="s">
        <v>22922</v>
      </c>
      <c r="M1142">
        <v>4294</v>
      </c>
      <c r="N1142">
        <v>137</v>
      </c>
      <c r="O1142" s="98">
        <v>3.1904983698183509</v>
      </c>
    </row>
    <row r="1143" spans="1:15">
      <c r="A1143" s="97">
        <v>48113018135</v>
      </c>
      <c r="B1143" t="s">
        <v>4259</v>
      </c>
      <c r="C1143">
        <v>48113</v>
      </c>
      <c r="D1143" t="s">
        <v>2222</v>
      </c>
      <c r="E1143">
        <v>3</v>
      </c>
      <c r="F1143">
        <v>97336</v>
      </c>
      <c r="G1143">
        <v>62237</v>
      </c>
      <c r="H1143">
        <v>83555</v>
      </c>
      <c r="I1143">
        <v>115252</v>
      </c>
      <c r="J1143" t="s">
        <v>22924</v>
      </c>
      <c r="K1143" s="98">
        <v>8.7640071786209077</v>
      </c>
      <c r="L1143" t="s">
        <v>22922</v>
      </c>
      <c r="M1143">
        <v>5281</v>
      </c>
      <c r="N1143">
        <v>575</v>
      </c>
      <c r="O1143" s="98">
        <v>10.88808937701193</v>
      </c>
    </row>
    <row r="1144" spans="1:15">
      <c r="A1144" s="97">
        <v>48121021422</v>
      </c>
      <c r="B1144" t="s">
        <v>4467</v>
      </c>
      <c r="C1144">
        <v>48121</v>
      </c>
      <c r="D1144" t="s">
        <v>2226</v>
      </c>
      <c r="E1144">
        <v>3</v>
      </c>
      <c r="F1144">
        <v>97271</v>
      </c>
      <c r="G1144">
        <v>62237</v>
      </c>
      <c r="H1144">
        <v>83555</v>
      </c>
      <c r="I1144">
        <v>115252</v>
      </c>
      <c r="J1144" t="s">
        <v>22924</v>
      </c>
      <c r="K1144" s="98">
        <v>8.7640071786209077</v>
      </c>
      <c r="L1144" t="s">
        <v>22922</v>
      </c>
      <c r="M1144">
        <v>4821</v>
      </c>
      <c r="N1144">
        <v>251</v>
      </c>
      <c r="O1144" s="98">
        <v>5.2063887160340183</v>
      </c>
    </row>
    <row r="1145" spans="1:15">
      <c r="A1145" s="97">
        <v>48439113944</v>
      </c>
      <c r="B1145" t="s">
        <v>8429</v>
      </c>
      <c r="C1145">
        <v>48439</v>
      </c>
      <c r="D1145" t="s">
        <v>2384</v>
      </c>
      <c r="E1145">
        <v>3</v>
      </c>
      <c r="F1145">
        <v>97183</v>
      </c>
      <c r="G1145">
        <v>62237</v>
      </c>
      <c r="H1145">
        <v>83555</v>
      </c>
      <c r="I1145">
        <v>115252</v>
      </c>
      <c r="J1145" t="s">
        <v>22924</v>
      </c>
      <c r="K1145" s="98">
        <v>8.7640071786209077</v>
      </c>
      <c r="L1145" t="s">
        <v>22922</v>
      </c>
      <c r="M1145">
        <v>5627</v>
      </c>
      <c r="N1145">
        <v>91</v>
      </c>
      <c r="O1145" s="98">
        <v>1.6172027723476097</v>
      </c>
    </row>
    <row r="1146" spans="1:15">
      <c r="A1146" s="97">
        <v>48231961402</v>
      </c>
      <c r="B1146" t="s">
        <v>6816</v>
      </c>
      <c r="C1146">
        <v>48231</v>
      </c>
      <c r="D1146" t="s">
        <v>2281</v>
      </c>
      <c r="E1146">
        <v>3</v>
      </c>
      <c r="F1146">
        <v>97143</v>
      </c>
      <c r="G1146">
        <v>62237</v>
      </c>
      <c r="H1146">
        <v>83555</v>
      </c>
      <c r="I1146">
        <v>115252</v>
      </c>
      <c r="J1146" t="s">
        <v>22924</v>
      </c>
      <c r="K1146" s="98">
        <v>8.7640071786209077</v>
      </c>
      <c r="L1146" t="s">
        <v>22922</v>
      </c>
      <c r="M1146">
        <v>5540</v>
      </c>
      <c r="N1146">
        <v>450</v>
      </c>
      <c r="O1146" s="98">
        <v>8.1227436823104693</v>
      </c>
    </row>
    <row r="1147" spans="1:15">
      <c r="A1147" s="97">
        <v>48439111317</v>
      </c>
      <c r="B1147" t="s">
        <v>8252</v>
      </c>
      <c r="C1147">
        <v>48439</v>
      </c>
      <c r="D1147" t="s">
        <v>2384</v>
      </c>
      <c r="E1147">
        <v>3</v>
      </c>
      <c r="F1147">
        <v>97108</v>
      </c>
      <c r="G1147">
        <v>62237</v>
      </c>
      <c r="H1147">
        <v>83555</v>
      </c>
      <c r="I1147">
        <v>115252</v>
      </c>
      <c r="J1147" t="s">
        <v>22924</v>
      </c>
      <c r="K1147" s="98">
        <v>8.7640071786209077</v>
      </c>
      <c r="L1147" t="s">
        <v>22922</v>
      </c>
      <c r="M1147">
        <v>5383</v>
      </c>
      <c r="N1147">
        <v>853</v>
      </c>
      <c r="O1147" s="98">
        <v>15.846182426156419</v>
      </c>
    </row>
    <row r="1148" spans="1:15">
      <c r="A1148" s="97">
        <v>48139060207</v>
      </c>
      <c r="B1148" t="s">
        <v>4636</v>
      </c>
      <c r="C1148">
        <v>48139</v>
      </c>
      <c r="D1148" t="s">
        <v>2236</v>
      </c>
      <c r="E1148">
        <v>3</v>
      </c>
      <c r="F1148">
        <v>97066</v>
      </c>
      <c r="G1148">
        <v>62237</v>
      </c>
      <c r="H1148">
        <v>83555</v>
      </c>
      <c r="I1148">
        <v>115252</v>
      </c>
      <c r="J1148" t="s">
        <v>22924</v>
      </c>
      <c r="K1148" s="98">
        <v>8.7640071786209077</v>
      </c>
      <c r="L1148" t="s">
        <v>22922</v>
      </c>
      <c r="M1148">
        <v>8428</v>
      </c>
      <c r="N1148">
        <v>1229</v>
      </c>
      <c r="O1148" s="98">
        <v>14.582344565733271</v>
      </c>
    </row>
    <row r="1149" spans="1:15">
      <c r="A1149" s="97">
        <v>48085031102</v>
      </c>
      <c r="B1149" t="s">
        <v>3503</v>
      </c>
      <c r="C1149">
        <v>48085</v>
      </c>
      <c r="D1149" t="s">
        <v>2208</v>
      </c>
      <c r="E1149">
        <v>3</v>
      </c>
      <c r="F1149">
        <v>97024</v>
      </c>
      <c r="G1149">
        <v>62237</v>
      </c>
      <c r="H1149">
        <v>83555</v>
      </c>
      <c r="I1149">
        <v>115252</v>
      </c>
      <c r="J1149" t="s">
        <v>22924</v>
      </c>
      <c r="K1149" s="98">
        <v>8.7640071786209077</v>
      </c>
      <c r="L1149" t="s">
        <v>22922</v>
      </c>
      <c r="M1149">
        <v>6947</v>
      </c>
      <c r="N1149">
        <v>563</v>
      </c>
      <c r="O1149" s="98">
        <v>8.1042176479055712</v>
      </c>
    </row>
    <row r="1150" spans="1:15">
      <c r="A1150" s="97">
        <v>48113018140</v>
      </c>
      <c r="B1150" t="s">
        <v>4262</v>
      </c>
      <c r="C1150">
        <v>48113</v>
      </c>
      <c r="D1150" t="s">
        <v>2222</v>
      </c>
      <c r="E1150">
        <v>3</v>
      </c>
      <c r="F1150">
        <v>96985</v>
      </c>
      <c r="G1150">
        <v>62237</v>
      </c>
      <c r="H1150">
        <v>83555</v>
      </c>
      <c r="I1150">
        <v>115252</v>
      </c>
      <c r="J1150" t="s">
        <v>22924</v>
      </c>
      <c r="K1150" s="98">
        <v>8.7640071786209077</v>
      </c>
      <c r="L1150" t="s">
        <v>22922</v>
      </c>
      <c r="M1150">
        <v>6087</v>
      </c>
      <c r="N1150">
        <v>280</v>
      </c>
      <c r="O1150" s="98">
        <v>4.5999671430918347</v>
      </c>
    </row>
    <row r="1151" spans="1:15">
      <c r="A1151" s="97">
        <v>48113007916</v>
      </c>
      <c r="B1151" t="s">
        <v>3862</v>
      </c>
      <c r="C1151">
        <v>48113</v>
      </c>
      <c r="D1151" t="s">
        <v>2222</v>
      </c>
      <c r="E1151">
        <v>3</v>
      </c>
      <c r="F1151">
        <v>96976</v>
      </c>
      <c r="G1151">
        <v>62237</v>
      </c>
      <c r="H1151">
        <v>83555</v>
      </c>
      <c r="I1151">
        <v>115252</v>
      </c>
      <c r="J1151" t="s">
        <v>22924</v>
      </c>
      <c r="K1151" s="98">
        <v>8.7640071786209077</v>
      </c>
      <c r="L1151" t="s">
        <v>22922</v>
      </c>
      <c r="M1151">
        <v>1366</v>
      </c>
      <c r="N1151">
        <v>42</v>
      </c>
      <c r="O1151" s="98">
        <v>3.0746705710102491</v>
      </c>
    </row>
    <row r="1152" spans="1:15">
      <c r="A1152" s="97">
        <v>48397040410</v>
      </c>
      <c r="B1152" t="s">
        <v>7899</v>
      </c>
      <c r="C1152">
        <v>48397</v>
      </c>
      <c r="D1152" t="s">
        <v>2363</v>
      </c>
      <c r="E1152">
        <v>3</v>
      </c>
      <c r="F1152">
        <v>96867</v>
      </c>
      <c r="G1152">
        <v>62237</v>
      </c>
      <c r="H1152">
        <v>83555</v>
      </c>
      <c r="I1152">
        <v>115252</v>
      </c>
      <c r="J1152" t="s">
        <v>22924</v>
      </c>
      <c r="K1152" s="98">
        <v>8.7640071786209077</v>
      </c>
      <c r="L1152" t="s">
        <v>22922</v>
      </c>
      <c r="M1152">
        <v>4485</v>
      </c>
      <c r="N1152">
        <v>130</v>
      </c>
      <c r="O1152" s="98">
        <v>2.8985507246376812</v>
      </c>
    </row>
    <row r="1153" spans="1:15">
      <c r="A1153" s="97">
        <v>48113014320</v>
      </c>
      <c r="B1153" t="s">
        <v>4085</v>
      </c>
      <c r="C1153">
        <v>48113</v>
      </c>
      <c r="D1153" t="s">
        <v>2222</v>
      </c>
      <c r="E1153">
        <v>3</v>
      </c>
      <c r="F1153">
        <v>96750</v>
      </c>
      <c r="G1153">
        <v>62237</v>
      </c>
      <c r="H1153">
        <v>83555</v>
      </c>
      <c r="I1153">
        <v>115252</v>
      </c>
      <c r="J1153" t="s">
        <v>22924</v>
      </c>
      <c r="K1153" s="98">
        <v>8.7640071786209077</v>
      </c>
      <c r="L1153" t="s">
        <v>22922</v>
      </c>
      <c r="M1153">
        <v>2767</v>
      </c>
      <c r="N1153">
        <v>177</v>
      </c>
      <c r="O1153" s="98">
        <v>6.3968196602818939</v>
      </c>
    </row>
    <row r="1154" spans="1:15">
      <c r="A1154" s="97">
        <v>48439113710</v>
      </c>
      <c r="B1154" t="s">
        <v>8387</v>
      </c>
      <c r="C1154">
        <v>48439</v>
      </c>
      <c r="D1154" t="s">
        <v>2384</v>
      </c>
      <c r="E1154">
        <v>3</v>
      </c>
      <c r="F1154">
        <v>96667</v>
      </c>
      <c r="G1154">
        <v>62237</v>
      </c>
      <c r="H1154">
        <v>83555</v>
      </c>
      <c r="I1154">
        <v>115252</v>
      </c>
      <c r="J1154" t="s">
        <v>22924</v>
      </c>
      <c r="K1154" s="98">
        <v>8.7640071786209077</v>
      </c>
      <c r="L1154" t="s">
        <v>22922</v>
      </c>
      <c r="M1154">
        <v>4334</v>
      </c>
      <c r="N1154">
        <v>384</v>
      </c>
      <c r="O1154" s="98">
        <v>8.8601753576372868</v>
      </c>
    </row>
    <row r="1155" spans="1:15">
      <c r="A1155" s="97">
        <v>48085031325</v>
      </c>
      <c r="B1155" t="s">
        <v>3515</v>
      </c>
      <c r="C1155">
        <v>48085</v>
      </c>
      <c r="D1155" t="s">
        <v>2208</v>
      </c>
      <c r="E1155">
        <v>3</v>
      </c>
      <c r="F1155">
        <v>96607</v>
      </c>
      <c r="G1155">
        <v>62237</v>
      </c>
      <c r="H1155">
        <v>83555</v>
      </c>
      <c r="I1155">
        <v>115252</v>
      </c>
      <c r="J1155" t="s">
        <v>22924</v>
      </c>
      <c r="K1155" s="98">
        <v>8.7640071786209077</v>
      </c>
      <c r="L1155" t="s">
        <v>22922</v>
      </c>
      <c r="M1155">
        <v>1650</v>
      </c>
      <c r="N1155">
        <v>29</v>
      </c>
      <c r="O1155" s="98">
        <v>1.7575757575757573</v>
      </c>
    </row>
    <row r="1156" spans="1:15">
      <c r="A1156" s="97">
        <v>48439104100</v>
      </c>
      <c r="B1156" t="s">
        <v>8105</v>
      </c>
      <c r="C1156">
        <v>48439</v>
      </c>
      <c r="D1156" t="s">
        <v>2384</v>
      </c>
      <c r="E1156">
        <v>3</v>
      </c>
      <c r="F1156">
        <v>96520</v>
      </c>
      <c r="G1156">
        <v>62237</v>
      </c>
      <c r="H1156">
        <v>83555</v>
      </c>
      <c r="I1156">
        <v>115252</v>
      </c>
      <c r="J1156" t="s">
        <v>22924</v>
      </c>
      <c r="K1156" s="98">
        <v>8.7640071786209077</v>
      </c>
      <c r="L1156" t="s">
        <v>22922</v>
      </c>
      <c r="M1156">
        <v>3390</v>
      </c>
      <c r="N1156">
        <v>266</v>
      </c>
      <c r="O1156" s="98">
        <v>7.8466076696165192</v>
      </c>
    </row>
    <row r="1157" spans="1:15">
      <c r="A1157" s="97">
        <v>48113014314</v>
      </c>
      <c r="B1157" t="s">
        <v>4079</v>
      </c>
      <c r="C1157">
        <v>48113</v>
      </c>
      <c r="D1157" t="s">
        <v>2222</v>
      </c>
      <c r="E1157">
        <v>3</v>
      </c>
      <c r="F1157">
        <v>96475</v>
      </c>
      <c r="G1157">
        <v>62237</v>
      </c>
      <c r="H1157">
        <v>83555</v>
      </c>
      <c r="I1157">
        <v>115252</v>
      </c>
      <c r="J1157" t="s">
        <v>22924</v>
      </c>
      <c r="K1157" s="98">
        <v>8.7640071786209077</v>
      </c>
      <c r="L1157" t="s">
        <v>22922</v>
      </c>
      <c r="M1157">
        <v>2651</v>
      </c>
      <c r="N1157">
        <v>123</v>
      </c>
      <c r="O1157" s="98">
        <v>4.6397585816672953</v>
      </c>
    </row>
    <row r="1158" spans="1:15">
      <c r="A1158" s="97">
        <v>48439111544</v>
      </c>
      <c r="B1158" t="s">
        <v>8284</v>
      </c>
      <c r="C1158">
        <v>48439</v>
      </c>
      <c r="D1158" t="s">
        <v>2384</v>
      </c>
      <c r="E1158">
        <v>3</v>
      </c>
      <c r="F1158">
        <v>96458</v>
      </c>
      <c r="G1158">
        <v>62237</v>
      </c>
      <c r="H1158">
        <v>83555</v>
      </c>
      <c r="I1158">
        <v>115252</v>
      </c>
      <c r="J1158" t="s">
        <v>22924</v>
      </c>
      <c r="K1158" s="98">
        <v>8.7640071786209077</v>
      </c>
      <c r="L1158" t="s">
        <v>22922</v>
      </c>
      <c r="M1158">
        <v>7654</v>
      </c>
      <c r="N1158">
        <v>697</v>
      </c>
      <c r="O1158" s="98">
        <v>9.1063496211131447</v>
      </c>
    </row>
    <row r="1159" spans="1:15">
      <c r="A1159" s="97">
        <v>48121021306</v>
      </c>
      <c r="B1159" t="s">
        <v>4453</v>
      </c>
      <c r="C1159">
        <v>48121</v>
      </c>
      <c r="D1159" t="s">
        <v>2226</v>
      </c>
      <c r="E1159">
        <v>3</v>
      </c>
      <c r="F1159">
        <v>96447</v>
      </c>
      <c r="G1159">
        <v>62237</v>
      </c>
      <c r="H1159">
        <v>83555</v>
      </c>
      <c r="I1159">
        <v>115252</v>
      </c>
      <c r="J1159" t="s">
        <v>22924</v>
      </c>
      <c r="K1159" s="98">
        <v>8.7640071786209077</v>
      </c>
      <c r="L1159" t="s">
        <v>22922</v>
      </c>
      <c r="M1159">
        <v>3136</v>
      </c>
      <c r="N1159">
        <v>300</v>
      </c>
      <c r="O1159" s="98">
        <v>9.566326530612244</v>
      </c>
    </row>
    <row r="1160" spans="1:15">
      <c r="A1160" s="97">
        <v>48439113917</v>
      </c>
      <c r="B1160" t="s">
        <v>8408</v>
      </c>
      <c r="C1160">
        <v>48439</v>
      </c>
      <c r="D1160" t="s">
        <v>2384</v>
      </c>
      <c r="E1160">
        <v>3</v>
      </c>
      <c r="F1160">
        <v>96406</v>
      </c>
      <c r="G1160">
        <v>62237</v>
      </c>
      <c r="H1160">
        <v>83555</v>
      </c>
      <c r="I1160">
        <v>115252</v>
      </c>
      <c r="J1160" t="s">
        <v>22924</v>
      </c>
      <c r="K1160" s="98">
        <v>8.7640071786209077</v>
      </c>
      <c r="L1160" t="s">
        <v>22922</v>
      </c>
      <c r="M1160">
        <v>7564</v>
      </c>
      <c r="N1160">
        <v>654</v>
      </c>
      <c r="O1160" s="98">
        <v>8.6462189317821263</v>
      </c>
    </row>
    <row r="1161" spans="1:15">
      <c r="A1161" s="97">
        <v>48439102700</v>
      </c>
      <c r="B1161" t="s">
        <v>8098</v>
      </c>
      <c r="C1161">
        <v>48439</v>
      </c>
      <c r="D1161" t="s">
        <v>2384</v>
      </c>
      <c r="E1161">
        <v>3</v>
      </c>
      <c r="F1161">
        <v>96250</v>
      </c>
      <c r="G1161">
        <v>62237</v>
      </c>
      <c r="H1161">
        <v>83555</v>
      </c>
      <c r="I1161">
        <v>115252</v>
      </c>
      <c r="J1161" t="s">
        <v>22924</v>
      </c>
      <c r="K1161" s="98">
        <v>8.7640071786209077</v>
      </c>
      <c r="L1161" t="s">
        <v>22922</v>
      </c>
      <c r="M1161">
        <v>3309</v>
      </c>
      <c r="N1161">
        <v>132</v>
      </c>
      <c r="O1161" s="98">
        <v>3.9891205802357206</v>
      </c>
    </row>
    <row r="1162" spans="1:15">
      <c r="A1162" s="97">
        <v>48439123301</v>
      </c>
      <c r="B1162" t="s">
        <v>8504</v>
      </c>
      <c r="C1162">
        <v>48439</v>
      </c>
      <c r="D1162" t="s">
        <v>2384</v>
      </c>
      <c r="E1162">
        <v>3</v>
      </c>
      <c r="F1162">
        <v>96250</v>
      </c>
      <c r="G1162">
        <v>62237</v>
      </c>
      <c r="H1162">
        <v>83555</v>
      </c>
      <c r="I1162">
        <v>115252</v>
      </c>
      <c r="J1162" t="s">
        <v>22924</v>
      </c>
      <c r="K1162" s="98">
        <v>8.7640071786209077</v>
      </c>
      <c r="L1162" t="s">
        <v>22922</v>
      </c>
      <c r="M1162">
        <v>1482</v>
      </c>
      <c r="N1162">
        <v>211</v>
      </c>
      <c r="O1162" s="98">
        <v>14.237516869095817</v>
      </c>
    </row>
    <row r="1163" spans="1:15">
      <c r="A1163" s="97">
        <v>48085031682</v>
      </c>
      <c r="B1163" t="s">
        <v>3602</v>
      </c>
      <c r="C1163">
        <v>48085</v>
      </c>
      <c r="D1163" t="s">
        <v>2208</v>
      </c>
      <c r="E1163">
        <v>3</v>
      </c>
      <c r="F1163">
        <v>96161</v>
      </c>
      <c r="G1163">
        <v>62237</v>
      </c>
      <c r="H1163">
        <v>83555</v>
      </c>
      <c r="I1163">
        <v>115252</v>
      </c>
      <c r="J1163" t="s">
        <v>22924</v>
      </c>
      <c r="K1163" s="98">
        <v>8.7640071786209077</v>
      </c>
      <c r="L1163" t="s">
        <v>22922</v>
      </c>
      <c r="M1163">
        <v>4806</v>
      </c>
      <c r="N1163">
        <v>634</v>
      </c>
      <c r="O1163" s="98">
        <v>13.191843528922181</v>
      </c>
    </row>
    <row r="1164" spans="1:15">
      <c r="A1164" s="97">
        <v>48363000300</v>
      </c>
      <c r="B1164" t="s">
        <v>7725</v>
      </c>
      <c r="C1164">
        <v>48363</v>
      </c>
      <c r="D1164" t="s">
        <v>2346</v>
      </c>
      <c r="E1164">
        <v>3</v>
      </c>
      <c r="F1164">
        <v>96096</v>
      </c>
      <c r="G1164">
        <v>62237</v>
      </c>
      <c r="H1164">
        <v>83555</v>
      </c>
      <c r="I1164">
        <v>115252</v>
      </c>
      <c r="J1164" t="s">
        <v>22924</v>
      </c>
      <c r="K1164" s="98">
        <v>8.7640071786209077</v>
      </c>
      <c r="L1164" t="s">
        <v>22922</v>
      </c>
      <c r="M1164">
        <v>3718</v>
      </c>
      <c r="N1164">
        <v>303</v>
      </c>
      <c r="O1164" s="98">
        <v>8.1495427649273804</v>
      </c>
    </row>
    <row r="1165" spans="1:15">
      <c r="A1165" s="97">
        <v>48113018157</v>
      </c>
      <c r="B1165" t="s">
        <v>4279</v>
      </c>
      <c r="C1165">
        <v>48113</v>
      </c>
      <c r="D1165" t="s">
        <v>2222</v>
      </c>
      <c r="E1165">
        <v>3</v>
      </c>
      <c r="F1165">
        <v>95938</v>
      </c>
      <c r="G1165">
        <v>62237</v>
      </c>
      <c r="H1165">
        <v>83555</v>
      </c>
      <c r="I1165">
        <v>115252</v>
      </c>
      <c r="J1165" t="s">
        <v>22924</v>
      </c>
      <c r="K1165" s="98">
        <v>8.7640071786209077</v>
      </c>
      <c r="L1165" t="s">
        <v>22922</v>
      </c>
      <c r="M1165">
        <v>4051</v>
      </c>
      <c r="N1165">
        <v>297</v>
      </c>
      <c r="O1165" s="98">
        <v>7.3315230807208103</v>
      </c>
    </row>
    <row r="1166" spans="1:15">
      <c r="A1166" s="97">
        <v>48439111567</v>
      </c>
      <c r="B1166" t="s">
        <v>8303</v>
      </c>
      <c r="C1166">
        <v>48439</v>
      </c>
      <c r="D1166" t="s">
        <v>2384</v>
      </c>
      <c r="E1166">
        <v>3</v>
      </c>
      <c r="F1166">
        <v>95926</v>
      </c>
      <c r="G1166">
        <v>62237</v>
      </c>
      <c r="H1166">
        <v>83555</v>
      </c>
      <c r="I1166">
        <v>115252</v>
      </c>
      <c r="J1166" t="s">
        <v>22924</v>
      </c>
      <c r="K1166" s="98">
        <v>8.7640071786209077</v>
      </c>
      <c r="L1166" t="s">
        <v>22922</v>
      </c>
      <c r="M1166">
        <v>9000</v>
      </c>
      <c r="N1166">
        <v>597</v>
      </c>
      <c r="O1166" s="98">
        <v>6.6333333333333329</v>
      </c>
    </row>
    <row r="1167" spans="1:15">
      <c r="A1167" s="97">
        <v>48121021517</v>
      </c>
      <c r="B1167" t="s">
        <v>4475</v>
      </c>
      <c r="C1167">
        <v>48121</v>
      </c>
      <c r="D1167" t="s">
        <v>2226</v>
      </c>
      <c r="E1167">
        <v>3</v>
      </c>
      <c r="F1167">
        <v>95859</v>
      </c>
      <c r="G1167">
        <v>62237</v>
      </c>
      <c r="H1167">
        <v>83555</v>
      </c>
      <c r="I1167">
        <v>115252</v>
      </c>
      <c r="J1167" t="s">
        <v>22924</v>
      </c>
      <c r="K1167" s="98">
        <v>8.7640071786209077</v>
      </c>
      <c r="L1167" t="s">
        <v>22922</v>
      </c>
      <c r="M1167">
        <v>4232</v>
      </c>
      <c r="N1167">
        <v>291</v>
      </c>
      <c r="O1167" s="98">
        <v>6.8761814744801519</v>
      </c>
    </row>
    <row r="1168" spans="1:15">
      <c r="A1168" s="97">
        <v>48113018126</v>
      </c>
      <c r="B1168" t="s">
        <v>4251</v>
      </c>
      <c r="C1168">
        <v>48113</v>
      </c>
      <c r="D1168" t="s">
        <v>2222</v>
      </c>
      <c r="E1168">
        <v>3</v>
      </c>
      <c r="F1168">
        <v>95820</v>
      </c>
      <c r="G1168">
        <v>62237</v>
      </c>
      <c r="H1168">
        <v>83555</v>
      </c>
      <c r="I1168">
        <v>115252</v>
      </c>
      <c r="J1168" t="s">
        <v>22924</v>
      </c>
      <c r="K1168" s="98">
        <v>8.7640071786209077</v>
      </c>
      <c r="L1168" t="s">
        <v>22922</v>
      </c>
      <c r="M1168">
        <v>6641</v>
      </c>
      <c r="N1168">
        <v>547</v>
      </c>
      <c r="O1168" s="98">
        <v>8.2367113386538175</v>
      </c>
    </row>
    <row r="1169" spans="1:15">
      <c r="A1169" s="97">
        <v>48113019202</v>
      </c>
      <c r="B1169" t="s">
        <v>4335</v>
      </c>
      <c r="C1169">
        <v>48113</v>
      </c>
      <c r="D1169" t="s">
        <v>2222</v>
      </c>
      <c r="E1169">
        <v>3</v>
      </c>
      <c r="F1169">
        <v>95809</v>
      </c>
      <c r="G1169">
        <v>62237</v>
      </c>
      <c r="H1169">
        <v>83555</v>
      </c>
      <c r="I1169">
        <v>115252</v>
      </c>
      <c r="J1169" t="s">
        <v>22924</v>
      </c>
      <c r="K1169" s="98">
        <v>8.7640071786209077</v>
      </c>
      <c r="L1169" t="s">
        <v>22922</v>
      </c>
      <c r="M1169">
        <v>4635</v>
      </c>
      <c r="N1169">
        <v>587</v>
      </c>
      <c r="O1169" s="98">
        <v>12.664509169363539</v>
      </c>
    </row>
    <row r="1170" spans="1:15">
      <c r="A1170" s="97">
        <v>48113014001</v>
      </c>
      <c r="B1170" t="s">
        <v>4031</v>
      </c>
      <c r="C1170">
        <v>48113</v>
      </c>
      <c r="D1170" t="s">
        <v>2222</v>
      </c>
      <c r="E1170">
        <v>3</v>
      </c>
      <c r="F1170">
        <v>95772</v>
      </c>
      <c r="G1170">
        <v>62237</v>
      </c>
      <c r="H1170">
        <v>83555</v>
      </c>
      <c r="I1170">
        <v>115252</v>
      </c>
      <c r="J1170" t="s">
        <v>22924</v>
      </c>
      <c r="K1170" s="98">
        <v>8.7640071786209077</v>
      </c>
      <c r="L1170" t="s">
        <v>22922</v>
      </c>
      <c r="M1170">
        <v>4504</v>
      </c>
      <c r="N1170">
        <v>182</v>
      </c>
      <c r="O1170" s="98">
        <v>4.0408525754884543</v>
      </c>
    </row>
    <row r="1171" spans="1:15">
      <c r="A1171" s="97">
        <v>48113014121</v>
      </c>
      <c r="B1171" t="s">
        <v>4035</v>
      </c>
      <c r="C1171">
        <v>48113</v>
      </c>
      <c r="D1171" t="s">
        <v>2222</v>
      </c>
      <c r="E1171">
        <v>3</v>
      </c>
      <c r="F1171">
        <v>95758</v>
      </c>
      <c r="G1171">
        <v>62237</v>
      </c>
      <c r="H1171">
        <v>83555</v>
      </c>
      <c r="I1171">
        <v>115252</v>
      </c>
      <c r="J1171" t="s">
        <v>22924</v>
      </c>
      <c r="K1171" s="98">
        <v>8.7640071786209077</v>
      </c>
      <c r="L1171" t="s">
        <v>22922</v>
      </c>
      <c r="M1171">
        <v>5365</v>
      </c>
      <c r="N1171">
        <v>453</v>
      </c>
      <c r="O1171" s="98">
        <v>8.443616029822925</v>
      </c>
    </row>
    <row r="1172" spans="1:15">
      <c r="A1172" s="97">
        <v>48121020203</v>
      </c>
      <c r="B1172" t="s">
        <v>4409</v>
      </c>
      <c r="C1172">
        <v>48121</v>
      </c>
      <c r="D1172" t="s">
        <v>2226</v>
      </c>
      <c r="E1172">
        <v>3</v>
      </c>
      <c r="F1172">
        <v>95679</v>
      </c>
      <c r="G1172">
        <v>62237</v>
      </c>
      <c r="H1172">
        <v>83555</v>
      </c>
      <c r="I1172">
        <v>115252</v>
      </c>
      <c r="J1172" t="s">
        <v>22924</v>
      </c>
      <c r="K1172" s="98">
        <v>8.7640071786209077</v>
      </c>
      <c r="L1172" t="s">
        <v>22922</v>
      </c>
      <c r="M1172">
        <v>6868</v>
      </c>
      <c r="N1172">
        <v>588</v>
      </c>
      <c r="O1172" s="98">
        <v>8.5614443797320909</v>
      </c>
    </row>
    <row r="1173" spans="1:15">
      <c r="A1173" s="97">
        <v>48231961501</v>
      </c>
      <c r="B1173" t="s">
        <v>6817</v>
      </c>
      <c r="C1173">
        <v>48231</v>
      </c>
      <c r="D1173" t="s">
        <v>2281</v>
      </c>
      <c r="E1173">
        <v>3</v>
      </c>
      <c r="F1173">
        <v>95662</v>
      </c>
      <c r="G1173">
        <v>62237</v>
      </c>
      <c r="H1173">
        <v>83555</v>
      </c>
      <c r="I1173">
        <v>115252</v>
      </c>
      <c r="J1173" t="s">
        <v>22924</v>
      </c>
      <c r="K1173" s="98">
        <v>8.7640071786209077</v>
      </c>
      <c r="L1173" t="s">
        <v>22922</v>
      </c>
      <c r="M1173">
        <v>3047</v>
      </c>
      <c r="N1173">
        <v>140</v>
      </c>
      <c r="O1173" s="98">
        <v>4.5946832950443062</v>
      </c>
    </row>
    <row r="1174" spans="1:15">
      <c r="A1174" s="97">
        <v>48113016632</v>
      </c>
      <c r="B1174" t="s">
        <v>4181</v>
      </c>
      <c r="C1174">
        <v>48113</v>
      </c>
      <c r="D1174" t="s">
        <v>2222</v>
      </c>
      <c r="E1174">
        <v>3</v>
      </c>
      <c r="F1174">
        <v>95651</v>
      </c>
      <c r="G1174">
        <v>62237</v>
      </c>
      <c r="H1174">
        <v>83555</v>
      </c>
      <c r="I1174">
        <v>115252</v>
      </c>
      <c r="J1174" t="s">
        <v>22924</v>
      </c>
      <c r="K1174" s="98">
        <v>8.7640071786209077</v>
      </c>
      <c r="L1174" t="s">
        <v>22922</v>
      </c>
      <c r="M1174">
        <v>3492</v>
      </c>
      <c r="N1174">
        <v>343</v>
      </c>
      <c r="O1174" s="98">
        <v>9.8224513172966788</v>
      </c>
    </row>
    <row r="1175" spans="1:15">
      <c r="A1175" s="97">
        <v>48113014144</v>
      </c>
      <c r="B1175" t="s">
        <v>4050</v>
      </c>
      <c r="C1175">
        <v>48113</v>
      </c>
      <c r="D1175" t="s">
        <v>2222</v>
      </c>
      <c r="E1175">
        <v>3</v>
      </c>
      <c r="F1175">
        <v>95542</v>
      </c>
      <c r="G1175">
        <v>62237</v>
      </c>
      <c r="H1175">
        <v>83555</v>
      </c>
      <c r="I1175">
        <v>115252</v>
      </c>
      <c r="J1175" t="s">
        <v>22924</v>
      </c>
      <c r="K1175" s="98">
        <v>8.7640071786209077</v>
      </c>
      <c r="L1175" t="s">
        <v>22922</v>
      </c>
      <c r="M1175">
        <v>5784</v>
      </c>
      <c r="N1175">
        <v>632</v>
      </c>
      <c r="O1175" s="98">
        <v>10.926694329183956</v>
      </c>
    </row>
    <row r="1176" spans="1:15">
      <c r="A1176" s="97">
        <v>48085031611</v>
      </c>
      <c r="B1176" t="s">
        <v>3550</v>
      </c>
      <c r="C1176">
        <v>48085</v>
      </c>
      <c r="D1176" t="s">
        <v>2208</v>
      </c>
      <c r="E1176">
        <v>3</v>
      </c>
      <c r="F1176">
        <v>95523</v>
      </c>
      <c r="G1176">
        <v>62237</v>
      </c>
      <c r="H1176">
        <v>83555</v>
      </c>
      <c r="I1176">
        <v>115252</v>
      </c>
      <c r="J1176" t="s">
        <v>22924</v>
      </c>
      <c r="K1176" s="98">
        <v>8.7640071786209077</v>
      </c>
      <c r="L1176" t="s">
        <v>22922</v>
      </c>
      <c r="M1176">
        <v>3465</v>
      </c>
      <c r="N1176">
        <v>208</v>
      </c>
      <c r="O1176" s="98">
        <v>6.0028860028860027</v>
      </c>
    </row>
    <row r="1177" spans="1:15">
      <c r="A1177" s="97">
        <v>48121021741</v>
      </c>
      <c r="B1177" t="s">
        <v>4556</v>
      </c>
      <c r="C1177">
        <v>48121</v>
      </c>
      <c r="D1177" t="s">
        <v>2226</v>
      </c>
      <c r="E1177">
        <v>3</v>
      </c>
      <c r="F1177">
        <v>95382</v>
      </c>
      <c r="G1177">
        <v>62237</v>
      </c>
      <c r="H1177">
        <v>83555</v>
      </c>
      <c r="I1177">
        <v>115252</v>
      </c>
      <c r="J1177" t="s">
        <v>22924</v>
      </c>
      <c r="K1177" s="98">
        <v>8.7640071786209077</v>
      </c>
      <c r="L1177" t="s">
        <v>22922</v>
      </c>
      <c r="M1177">
        <v>2271</v>
      </c>
      <c r="N1177">
        <v>72</v>
      </c>
      <c r="O1177" s="98">
        <v>3.1704095112285335</v>
      </c>
    </row>
    <row r="1178" spans="1:15">
      <c r="A1178" s="97">
        <v>48113019048</v>
      </c>
      <c r="B1178" t="s">
        <v>4327</v>
      </c>
      <c r="C1178">
        <v>48113</v>
      </c>
      <c r="D1178" t="s">
        <v>2222</v>
      </c>
      <c r="E1178">
        <v>3</v>
      </c>
      <c r="F1178">
        <v>95343</v>
      </c>
      <c r="G1178">
        <v>62237</v>
      </c>
      <c r="H1178">
        <v>83555</v>
      </c>
      <c r="I1178">
        <v>115252</v>
      </c>
      <c r="J1178" t="s">
        <v>22924</v>
      </c>
      <c r="K1178" s="98">
        <v>8.7640071786209077</v>
      </c>
      <c r="L1178" t="s">
        <v>22922</v>
      </c>
      <c r="M1178">
        <v>3564</v>
      </c>
      <c r="N1178">
        <v>273</v>
      </c>
      <c r="O1178" s="98">
        <v>7.65993265993266</v>
      </c>
    </row>
    <row r="1179" spans="1:15">
      <c r="A1179" s="97">
        <v>48085031659</v>
      </c>
      <c r="B1179" t="s">
        <v>3579</v>
      </c>
      <c r="C1179">
        <v>48085</v>
      </c>
      <c r="D1179" t="s">
        <v>2208</v>
      </c>
      <c r="E1179">
        <v>3</v>
      </c>
      <c r="F1179">
        <v>95313</v>
      </c>
      <c r="G1179">
        <v>62237</v>
      </c>
      <c r="H1179">
        <v>83555</v>
      </c>
      <c r="I1179">
        <v>115252</v>
      </c>
      <c r="J1179" t="s">
        <v>22924</v>
      </c>
      <c r="K1179" s="98">
        <v>8.7640071786209077</v>
      </c>
      <c r="L1179" t="s">
        <v>22922</v>
      </c>
      <c r="M1179">
        <v>2570</v>
      </c>
      <c r="N1179">
        <v>79</v>
      </c>
      <c r="O1179" s="98">
        <v>3.0739299610894939</v>
      </c>
    </row>
    <row r="1180" spans="1:15">
      <c r="A1180" s="97">
        <v>48113016805</v>
      </c>
      <c r="B1180" t="s">
        <v>4197</v>
      </c>
      <c r="C1180">
        <v>48113</v>
      </c>
      <c r="D1180" t="s">
        <v>2222</v>
      </c>
      <c r="E1180">
        <v>3</v>
      </c>
      <c r="F1180">
        <v>95306</v>
      </c>
      <c r="G1180">
        <v>62237</v>
      </c>
      <c r="H1180">
        <v>83555</v>
      </c>
      <c r="I1180">
        <v>115252</v>
      </c>
      <c r="J1180" t="s">
        <v>22924</v>
      </c>
      <c r="K1180" s="98">
        <v>8.7640071786209077</v>
      </c>
      <c r="L1180" t="s">
        <v>22922</v>
      </c>
      <c r="M1180">
        <v>4093</v>
      </c>
      <c r="N1180">
        <v>480</v>
      </c>
      <c r="O1180" s="98">
        <v>11.727339359882727</v>
      </c>
    </row>
    <row r="1181" spans="1:15">
      <c r="A1181" s="97">
        <v>48121020131</v>
      </c>
      <c r="B1181" t="s">
        <v>4402</v>
      </c>
      <c r="C1181">
        <v>48121</v>
      </c>
      <c r="D1181" t="s">
        <v>2226</v>
      </c>
      <c r="E1181">
        <v>3</v>
      </c>
      <c r="F1181">
        <v>95221</v>
      </c>
      <c r="G1181">
        <v>62237</v>
      </c>
      <c r="H1181">
        <v>83555</v>
      </c>
      <c r="I1181">
        <v>115252</v>
      </c>
      <c r="J1181" t="s">
        <v>22924</v>
      </c>
      <c r="K1181" s="98">
        <v>8.7640071786209077</v>
      </c>
      <c r="L1181" t="s">
        <v>22922</v>
      </c>
      <c r="M1181">
        <v>7758</v>
      </c>
      <c r="N1181">
        <v>148</v>
      </c>
      <c r="O1181" s="98">
        <v>1.9077081722093321</v>
      </c>
    </row>
    <row r="1182" spans="1:15">
      <c r="A1182" s="97">
        <v>48139060105</v>
      </c>
      <c r="B1182" t="s">
        <v>4633</v>
      </c>
      <c r="C1182">
        <v>48139</v>
      </c>
      <c r="D1182" t="s">
        <v>2236</v>
      </c>
      <c r="E1182">
        <v>3</v>
      </c>
      <c r="F1182">
        <v>95000</v>
      </c>
      <c r="G1182">
        <v>62237</v>
      </c>
      <c r="H1182">
        <v>83555</v>
      </c>
      <c r="I1182">
        <v>115252</v>
      </c>
      <c r="J1182" t="s">
        <v>22924</v>
      </c>
      <c r="K1182" s="98">
        <v>8.7640071786209077</v>
      </c>
      <c r="L1182" t="s">
        <v>22922</v>
      </c>
      <c r="M1182">
        <v>4041</v>
      </c>
      <c r="N1182">
        <v>568</v>
      </c>
      <c r="O1182" s="98">
        <v>14.055926750804257</v>
      </c>
    </row>
    <row r="1183" spans="1:15">
      <c r="A1183" s="97">
        <v>48257050801</v>
      </c>
      <c r="B1183" t="s">
        <v>7007</v>
      </c>
      <c r="C1183">
        <v>48257</v>
      </c>
      <c r="D1183" t="s">
        <v>1578</v>
      </c>
      <c r="E1183">
        <v>3</v>
      </c>
      <c r="F1183">
        <v>95000</v>
      </c>
      <c r="G1183">
        <v>62237</v>
      </c>
      <c r="H1183">
        <v>83555</v>
      </c>
      <c r="I1183">
        <v>115252</v>
      </c>
      <c r="J1183" t="s">
        <v>22924</v>
      </c>
      <c r="K1183" s="98">
        <v>8.7640071786209077</v>
      </c>
      <c r="L1183" t="s">
        <v>22922</v>
      </c>
      <c r="M1183">
        <v>4226</v>
      </c>
      <c r="N1183">
        <v>299</v>
      </c>
      <c r="O1183" s="98">
        <v>7.0752484619025084</v>
      </c>
    </row>
    <row r="1184" spans="1:15">
      <c r="A1184" s="97">
        <v>48497150404</v>
      </c>
      <c r="B1184" t="s">
        <v>9294</v>
      </c>
      <c r="C1184">
        <v>48497</v>
      </c>
      <c r="D1184" t="s">
        <v>2413</v>
      </c>
      <c r="E1184">
        <v>3</v>
      </c>
      <c r="F1184">
        <v>94905</v>
      </c>
      <c r="G1184">
        <v>62237</v>
      </c>
      <c r="H1184">
        <v>83555</v>
      </c>
      <c r="I1184">
        <v>115252</v>
      </c>
      <c r="J1184" t="s">
        <v>22924</v>
      </c>
      <c r="K1184" s="98">
        <v>8.7640071786209077</v>
      </c>
      <c r="L1184" t="s">
        <v>22922</v>
      </c>
      <c r="M1184">
        <v>2727</v>
      </c>
      <c r="N1184">
        <v>164</v>
      </c>
      <c r="O1184" s="98">
        <v>6.0139347268060135</v>
      </c>
    </row>
    <row r="1185" spans="1:15">
      <c r="A1185" s="97">
        <v>48085031634</v>
      </c>
      <c r="B1185" t="s">
        <v>3565</v>
      </c>
      <c r="C1185">
        <v>48085</v>
      </c>
      <c r="D1185" t="s">
        <v>2208</v>
      </c>
      <c r="E1185">
        <v>3</v>
      </c>
      <c r="F1185">
        <v>94871</v>
      </c>
      <c r="G1185">
        <v>62237</v>
      </c>
      <c r="H1185">
        <v>83555</v>
      </c>
      <c r="I1185">
        <v>115252</v>
      </c>
      <c r="J1185" t="s">
        <v>22924</v>
      </c>
      <c r="K1185" s="98">
        <v>8.7640071786209077</v>
      </c>
      <c r="L1185" t="s">
        <v>22922</v>
      </c>
      <c r="M1185">
        <v>2886</v>
      </c>
      <c r="N1185">
        <v>138</v>
      </c>
      <c r="O1185" s="98">
        <v>4.7817047817047822</v>
      </c>
    </row>
    <row r="1186" spans="1:15">
      <c r="A1186" s="97">
        <v>48113019052</v>
      </c>
      <c r="B1186" t="s">
        <v>4331</v>
      </c>
      <c r="C1186">
        <v>48113</v>
      </c>
      <c r="D1186" t="s">
        <v>2222</v>
      </c>
      <c r="E1186">
        <v>3</v>
      </c>
      <c r="F1186">
        <v>94792</v>
      </c>
      <c r="G1186">
        <v>62237</v>
      </c>
      <c r="H1186">
        <v>83555</v>
      </c>
      <c r="I1186">
        <v>115252</v>
      </c>
      <c r="J1186" t="s">
        <v>22924</v>
      </c>
      <c r="K1186" s="98">
        <v>8.7640071786209077</v>
      </c>
      <c r="L1186" t="s">
        <v>22921</v>
      </c>
      <c r="M1186">
        <v>1292</v>
      </c>
      <c r="N1186">
        <v>279</v>
      </c>
      <c r="O1186" s="98">
        <v>21.594427244582043</v>
      </c>
    </row>
    <row r="1187" spans="1:15">
      <c r="A1187" s="97">
        <v>48113013716</v>
      </c>
      <c r="B1187" t="s">
        <v>4012</v>
      </c>
      <c r="C1187">
        <v>48113</v>
      </c>
      <c r="D1187" t="s">
        <v>2222</v>
      </c>
      <c r="E1187">
        <v>3</v>
      </c>
      <c r="F1187">
        <v>94667</v>
      </c>
      <c r="G1187">
        <v>62237</v>
      </c>
      <c r="H1187">
        <v>83555</v>
      </c>
      <c r="I1187">
        <v>115252</v>
      </c>
      <c r="J1187" t="s">
        <v>22924</v>
      </c>
      <c r="K1187" s="98">
        <v>8.7640071786209077</v>
      </c>
      <c r="L1187" t="s">
        <v>22922</v>
      </c>
      <c r="M1187">
        <v>5239</v>
      </c>
      <c r="N1187">
        <v>228</v>
      </c>
      <c r="O1187" s="98">
        <v>4.3519755678564618</v>
      </c>
    </row>
    <row r="1188" spans="1:15">
      <c r="A1188" s="97">
        <v>48121021421</v>
      </c>
      <c r="B1188" t="s">
        <v>4466</v>
      </c>
      <c r="C1188">
        <v>48121</v>
      </c>
      <c r="D1188" t="s">
        <v>2226</v>
      </c>
      <c r="E1188">
        <v>3</v>
      </c>
      <c r="F1188">
        <v>94561</v>
      </c>
      <c r="G1188">
        <v>62237</v>
      </c>
      <c r="H1188">
        <v>83555</v>
      </c>
      <c r="I1188">
        <v>115252</v>
      </c>
      <c r="J1188" t="s">
        <v>22924</v>
      </c>
      <c r="K1188" s="98">
        <v>8.7640071786209077</v>
      </c>
      <c r="L1188" t="s">
        <v>22922</v>
      </c>
      <c r="M1188">
        <v>3908</v>
      </c>
      <c r="N1188">
        <v>205</v>
      </c>
      <c r="O1188" s="98">
        <v>5.2456499488229271</v>
      </c>
    </row>
    <row r="1189" spans="1:15">
      <c r="A1189" s="97">
        <v>48121020121</v>
      </c>
      <c r="B1189" t="s">
        <v>4392</v>
      </c>
      <c r="C1189">
        <v>48121</v>
      </c>
      <c r="D1189" t="s">
        <v>2226</v>
      </c>
      <c r="E1189">
        <v>3</v>
      </c>
      <c r="F1189">
        <v>94474</v>
      </c>
      <c r="G1189">
        <v>62237</v>
      </c>
      <c r="H1189">
        <v>83555</v>
      </c>
      <c r="I1189">
        <v>115252</v>
      </c>
      <c r="J1189" t="s">
        <v>22924</v>
      </c>
      <c r="K1189" s="98">
        <v>8.7640071786209077</v>
      </c>
      <c r="L1189" t="s">
        <v>22922</v>
      </c>
      <c r="M1189">
        <v>7431</v>
      </c>
      <c r="N1189">
        <v>799</v>
      </c>
      <c r="O1189" s="98">
        <v>10.752254070784552</v>
      </c>
    </row>
    <row r="1190" spans="1:15">
      <c r="A1190" s="97">
        <v>48439113516</v>
      </c>
      <c r="B1190" t="s">
        <v>8356</v>
      </c>
      <c r="C1190">
        <v>48439</v>
      </c>
      <c r="D1190" t="s">
        <v>2384</v>
      </c>
      <c r="E1190">
        <v>3</v>
      </c>
      <c r="F1190">
        <v>94470</v>
      </c>
      <c r="G1190">
        <v>62237</v>
      </c>
      <c r="H1190">
        <v>83555</v>
      </c>
      <c r="I1190">
        <v>115252</v>
      </c>
      <c r="J1190" t="s">
        <v>22924</v>
      </c>
      <c r="K1190" s="98">
        <v>8.7640071786209077</v>
      </c>
      <c r="L1190" t="s">
        <v>22922</v>
      </c>
      <c r="M1190">
        <v>4127</v>
      </c>
      <c r="N1190">
        <v>275</v>
      </c>
      <c r="O1190" s="98">
        <v>6.6634359098618852</v>
      </c>
    </row>
    <row r="1191" spans="1:15">
      <c r="A1191" s="97">
        <v>48113016529</v>
      </c>
      <c r="B1191" t="s">
        <v>4155</v>
      </c>
      <c r="C1191">
        <v>48113</v>
      </c>
      <c r="D1191" t="s">
        <v>2222</v>
      </c>
      <c r="E1191">
        <v>3</v>
      </c>
      <c r="F1191">
        <v>94469</v>
      </c>
      <c r="G1191">
        <v>62237</v>
      </c>
      <c r="H1191">
        <v>83555</v>
      </c>
      <c r="I1191">
        <v>115252</v>
      </c>
      <c r="J1191" t="s">
        <v>22924</v>
      </c>
      <c r="K1191" s="98">
        <v>8.7640071786209077</v>
      </c>
      <c r="L1191" t="s">
        <v>22922</v>
      </c>
      <c r="M1191">
        <v>3546</v>
      </c>
      <c r="N1191">
        <v>424</v>
      </c>
      <c r="O1191" s="98">
        <v>11.957134799774394</v>
      </c>
    </row>
    <row r="1192" spans="1:15">
      <c r="A1192" s="97">
        <v>48113002100</v>
      </c>
      <c r="B1192" t="s">
        <v>3778</v>
      </c>
      <c r="C1192">
        <v>48113</v>
      </c>
      <c r="D1192" t="s">
        <v>2222</v>
      </c>
      <c r="E1192">
        <v>3</v>
      </c>
      <c r="F1192">
        <v>94451</v>
      </c>
      <c r="G1192">
        <v>62237</v>
      </c>
      <c r="H1192">
        <v>83555</v>
      </c>
      <c r="I1192">
        <v>115252</v>
      </c>
      <c r="J1192" t="s">
        <v>22924</v>
      </c>
      <c r="K1192" s="98">
        <v>8.7640071786209077</v>
      </c>
      <c r="L1192" t="s">
        <v>22922</v>
      </c>
      <c r="M1192">
        <v>3035</v>
      </c>
      <c r="N1192">
        <v>303</v>
      </c>
      <c r="O1192" s="98">
        <v>9.9835255354200978</v>
      </c>
    </row>
    <row r="1193" spans="1:15">
      <c r="A1193" s="97">
        <v>48085031672</v>
      </c>
      <c r="B1193" t="s">
        <v>3592</v>
      </c>
      <c r="C1193">
        <v>48085</v>
      </c>
      <c r="D1193" t="s">
        <v>2208</v>
      </c>
      <c r="E1193">
        <v>3</v>
      </c>
      <c r="F1193">
        <v>94441</v>
      </c>
      <c r="G1193">
        <v>62237</v>
      </c>
      <c r="H1193">
        <v>83555</v>
      </c>
      <c r="I1193">
        <v>115252</v>
      </c>
      <c r="J1193" t="s">
        <v>22924</v>
      </c>
      <c r="K1193" s="98">
        <v>8.7640071786209077</v>
      </c>
      <c r="L1193" t="s">
        <v>22922</v>
      </c>
      <c r="M1193">
        <v>2182</v>
      </c>
      <c r="N1193">
        <v>99</v>
      </c>
      <c r="O1193" s="98">
        <v>4.5371219065077915</v>
      </c>
    </row>
    <row r="1194" spans="1:15">
      <c r="A1194" s="97">
        <v>48121020207</v>
      </c>
      <c r="B1194" t="s">
        <v>4413</v>
      </c>
      <c r="C1194">
        <v>48121</v>
      </c>
      <c r="D1194" t="s">
        <v>2226</v>
      </c>
      <c r="E1194">
        <v>3</v>
      </c>
      <c r="F1194">
        <v>94375</v>
      </c>
      <c r="G1194">
        <v>62237</v>
      </c>
      <c r="H1194">
        <v>83555</v>
      </c>
      <c r="I1194">
        <v>115252</v>
      </c>
      <c r="J1194" t="s">
        <v>22924</v>
      </c>
      <c r="K1194" s="98">
        <v>8.7640071786209077</v>
      </c>
      <c r="L1194" t="s">
        <v>22922</v>
      </c>
      <c r="M1194">
        <v>3441</v>
      </c>
      <c r="N1194">
        <v>270</v>
      </c>
      <c r="O1194" s="98">
        <v>7.8465562336530086</v>
      </c>
    </row>
    <row r="1195" spans="1:15">
      <c r="A1195" s="97">
        <v>48397040510</v>
      </c>
      <c r="B1195" t="s">
        <v>7906</v>
      </c>
      <c r="C1195">
        <v>48397</v>
      </c>
      <c r="D1195" t="s">
        <v>2363</v>
      </c>
      <c r="E1195">
        <v>3</v>
      </c>
      <c r="F1195">
        <v>94375</v>
      </c>
      <c r="G1195">
        <v>62237</v>
      </c>
      <c r="H1195">
        <v>83555</v>
      </c>
      <c r="I1195">
        <v>115252</v>
      </c>
      <c r="J1195" t="s">
        <v>22924</v>
      </c>
      <c r="K1195" s="98">
        <v>8.7640071786209077</v>
      </c>
      <c r="L1195" t="s">
        <v>22922</v>
      </c>
      <c r="M1195">
        <v>5075</v>
      </c>
      <c r="N1195">
        <v>100</v>
      </c>
      <c r="O1195" s="98">
        <v>1.9704433497536946</v>
      </c>
    </row>
    <row r="1196" spans="1:15">
      <c r="A1196" s="97">
        <v>48439111023</v>
      </c>
      <c r="B1196" t="s">
        <v>8225</v>
      </c>
      <c r="C1196">
        <v>48439</v>
      </c>
      <c r="D1196" t="s">
        <v>2384</v>
      </c>
      <c r="E1196">
        <v>3</v>
      </c>
      <c r="F1196">
        <v>94340</v>
      </c>
      <c r="G1196">
        <v>62237</v>
      </c>
      <c r="H1196">
        <v>83555</v>
      </c>
      <c r="I1196">
        <v>115252</v>
      </c>
      <c r="J1196" t="s">
        <v>22924</v>
      </c>
      <c r="K1196" s="98">
        <v>8.7640071786209077</v>
      </c>
      <c r="L1196" t="s">
        <v>22922</v>
      </c>
      <c r="M1196">
        <v>8935</v>
      </c>
      <c r="N1196">
        <v>1212</v>
      </c>
      <c r="O1196" s="98">
        <v>13.564633463905986</v>
      </c>
    </row>
    <row r="1197" spans="1:15">
      <c r="A1197" s="97">
        <v>48439113217</v>
      </c>
      <c r="B1197" t="s">
        <v>8337</v>
      </c>
      <c r="C1197">
        <v>48439</v>
      </c>
      <c r="D1197" t="s">
        <v>2384</v>
      </c>
      <c r="E1197">
        <v>3</v>
      </c>
      <c r="F1197">
        <v>94333</v>
      </c>
      <c r="G1197">
        <v>62237</v>
      </c>
      <c r="H1197">
        <v>83555</v>
      </c>
      <c r="I1197">
        <v>115252</v>
      </c>
      <c r="J1197" t="s">
        <v>22924</v>
      </c>
      <c r="K1197" s="98">
        <v>8.7640071786209077</v>
      </c>
      <c r="L1197" t="s">
        <v>22922</v>
      </c>
      <c r="M1197">
        <v>4408</v>
      </c>
      <c r="N1197">
        <v>390</v>
      </c>
      <c r="O1197" s="98">
        <v>8.847549909255898</v>
      </c>
    </row>
    <row r="1198" spans="1:15">
      <c r="A1198" s="97">
        <v>48231961502</v>
      </c>
      <c r="B1198" t="s">
        <v>6818</v>
      </c>
      <c r="C1198">
        <v>48231</v>
      </c>
      <c r="D1198" t="s">
        <v>2281</v>
      </c>
      <c r="E1198">
        <v>3</v>
      </c>
      <c r="F1198">
        <v>94321</v>
      </c>
      <c r="G1198">
        <v>62237</v>
      </c>
      <c r="H1198">
        <v>83555</v>
      </c>
      <c r="I1198">
        <v>115252</v>
      </c>
      <c r="J1198" t="s">
        <v>22924</v>
      </c>
      <c r="K1198" s="98">
        <v>8.7640071786209077</v>
      </c>
      <c r="L1198" t="s">
        <v>22922</v>
      </c>
      <c r="M1198">
        <v>6501</v>
      </c>
      <c r="N1198">
        <v>585</v>
      </c>
      <c r="O1198" s="98">
        <v>8.9986155976003701</v>
      </c>
    </row>
    <row r="1199" spans="1:15">
      <c r="A1199" s="97">
        <v>48439113520</v>
      </c>
      <c r="B1199" t="s">
        <v>8359</v>
      </c>
      <c r="C1199">
        <v>48439</v>
      </c>
      <c r="D1199" t="s">
        <v>2384</v>
      </c>
      <c r="E1199">
        <v>3</v>
      </c>
      <c r="F1199">
        <v>94293</v>
      </c>
      <c r="G1199">
        <v>62237</v>
      </c>
      <c r="H1199">
        <v>83555</v>
      </c>
      <c r="I1199">
        <v>115252</v>
      </c>
      <c r="J1199" t="s">
        <v>22924</v>
      </c>
      <c r="K1199" s="98">
        <v>8.7640071786209077</v>
      </c>
      <c r="L1199" t="s">
        <v>22922</v>
      </c>
      <c r="M1199">
        <v>5972</v>
      </c>
      <c r="N1199">
        <v>284</v>
      </c>
      <c r="O1199" s="98">
        <v>4.7555257870060288</v>
      </c>
    </row>
    <row r="1200" spans="1:15">
      <c r="A1200" s="97">
        <v>48113016410</v>
      </c>
      <c r="B1200" t="s">
        <v>4132</v>
      </c>
      <c r="C1200">
        <v>48113</v>
      </c>
      <c r="D1200" t="s">
        <v>2222</v>
      </c>
      <c r="E1200">
        <v>3</v>
      </c>
      <c r="F1200">
        <v>94286</v>
      </c>
      <c r="G1200">
        <v>62237</v>
      </c>
      <c r="H1200">
        <v>83555</v>
      </c>
      <c r="I1200">
        <v>115252</v>
      </c>
      <c r="J1200" t="s">
        <v>22924</v>
      </c>
      <c r="K1200" s="98">
        <v>8.7640071786209077</v>
      </c>
      <c r="L1200" t="s">
        <v>22922</v>
      </c>
      <c r="M1200">
        <v>4980</v>
      </c>
      <c r="N1200">
        <v>491</v>
      </c>
      <c r="O1200" s="98">
        <v>9.8594377510040161</v>
      </c>
    </row>
    <row r="1201" spans="1:15">
      <c r="A1201" s="97">
        <v>48113007801</v>
      </c>
      <c r="B1201" t="s">
        <v>3831</v>
      </c>
      <c r="C1201">
        <v>48113</v>
      </c>
      <c r="D1201" t="s">
        <v>2222</v>
      </c>
      <c r="E1201">
        <v>3</v>
      </c>
      <c r="F1201">
        <v>93972</v>
      </c>
      <c r="G1201">
        <v>62237</v>
      </c>
      <c r="H1201">
        <v>83555</v>
      </c>
      <c r="I1201">
        <v>115252</v>
      </c>
      <c r="J1201" t="s">
        <v>22924</v>
      </c>
      <c r="K1201" s="98">
        <v>8.7640071786209077</v>
      </c>
      <c r="L1201" t="s">
        <v>22922</v>
      </c>
      <c r="M1201">
        <v>2503</v>
      </c>
      <c r="N1201">
        <v>98</v>
      </c>
      <c r="O1201" s="98">
        <v>3.915301638034359</v>
      </c>
    </row>
    <row r="1202" spans="1:15">
      <c r="A1202" s="97">
        <v>48439114015</v>
      </c>
      <c r="B1202" t="s">
        <v>8452</v>
      </c>
      <c r="C1202">
        <v>48439</v>
      </c>
      <c r="D1202" t="s">
        <v>2384</v>
      </c>
      <c r="E1202">
        <v>3</v>
      </c>
      <c r="F1202">
        <v>93966</v>
      </c>
      <c r="G1202">
        <v>62237</v>
      </c>
      <c r="H1202">
        <v>83555</v>
      </c>
      <c r="I1202">
        <v>115252</v>
      </c>
      <c r="J1202" t="s">
        <v>22924</v>
      </c>
      <c r="K1202" s="98">
        <v>8.7640071786209077</v>
      </c>
      <c r="L1202" t="s">
        <v>22922</v>
      </c>
      <c r="M1202">
        <v>3238</v>
      </c>
      <c r="N1202">
        <v>91</v>
      </c>
      <c r="O1202" s="98">
        <v>2.8103767757875233</v>
      </c>
    </row>
    <row r="1203" spans="1:15">
      <c r="A1203" s="97">
        <v>48113018134</v>
      </c>
      <c r="B1203" t="s">
        <v>4258</v>
      </c>
      <c r="C1203">
        <v>48113</v>
      </c>
      <c r="D1203" t="s">
        <v>2222</v>
      </c>
      <c r="E1203">
        <v>3</v>
      </c>
      <c r="F1203">
        <v>93964</v>
      </c>
      <c r="G1203">
        <v>62237</v>
      </c>
      <c r="H1203">
        <v>83555</v>
      </c>
      <c r="I1203">
        <v>115252</v>
      </c>
      <c r="J1203" t="s">
        <v>22924</v>
      </c>
      <c r="K1203" s="98">
        <v>8.7640071786209077</v>
      </c>
      <c r="L1203" t="s">
        <v>22922</v>
      </c>
      <c r="M1203">
        <v>5066</v>
      </c>
      <c r="N1203">
        <v>297</v>
      </c>
      <c r="O1203" s="98">
        <v>5.8626135017765497</v>
      </c>
    </row>
    <row r="1204" spans="1:15">
      <c r="A1204" s="97">
        <v>48085030505</v>
      </c>
      <c r="B1204" t="s">
        <v>3447</v>
      </c>
      <c r="C1204">
        <v>48085</v>
      </c>
      <c r="D1204" t="s">
        <v>2208</v>
      </c>
      <c r="E1204">
        <v>3</v>
      </c>
      <c r="F1204">
        <v>93942</v>
      </c>
      <c r="G1204">
        <v>62237</v>
      </c>
      <c r="H1204">
        <v>83555</v>
      </c>
      <c r="I1204">
        <v>115252</v>
      </c>
      <c r="J1204" t="s">
        <v>22924</v>
      </c>
      <c r="K1204" s="98">
        <v>8.7640071786209077</v>
      </c>
      <c r="L1204" t="s">
        <v>22922</v>
      </c>
      <c r="M1204">
        <v>6653</v>
      </c>
      <c r="N1204">
        <v>670</v>
      </c>
      <c r="O1204" s="98">
        <v>10.070644821884864</v>
      </c>
    </row>
    <row r="1205" spans="1:15">
      <c r="A1205" s="97">
        <v>48113015306</v>
      </c>
      <c r="B1205" t="s">
        <v>4112</v>
      </c>
      <c r="C1205">
        <v>48113</v>
      </c>
      <c r="D1205" t="s">
        <v>2222</v>
      </c>
      <c r="E1205">
        <v>3</v>
      </c>
      <c r="F1205">
        <v>93884</v>
      </c>
      <c r="G1205">
        <v>62237</v>
      </c>
      <c r="H1205">
        <v>83555</v>
      </c>
      <c r="I1205">
        <v>115252</v>
      </c>
      <c r="J1205" t="s">
        <v>22924</v>
      </c>
      <c r="K1205" s="98">
        <v>8.7640071786209077</v>
      </c>
      <c r="L1205" t="s">
        <v>22922</v>
      </c>
      <c r="M1205">
        <v>6443</v>
      </c>
      <c r="N1205">
        <v>662</v>
      </c>
      <c r="O1205" s="98">
        <v>10.274716746857054</v>
      </c>
    </row>
    <row r="1206" spans="1:15">
      <c r="A1206" s="97">
        <v>48113014207</v>
      </c>
      <c r="B1206" t="s">
        <v>4071</v>
      </c>
      <c r="C1206">
        <v>48113</v>
      </c>
      <c r="D1206" t="s">
        <v>2222</v>
      </c>
      <c r="E1206">
        <v>3</v>
      </c>
      <c r="F1206">
        <v>93865</v>
      </c>
      <c r="G1206">
        <v>62237</v>
      </c>
      <c r="H1206">
        <v>83555</v>
      </c>
      <c r="I1206">
        <v>115252</v>
      </c>
      <c r="J1206" t="s">
        <v>22924</v>
      </c>
      <c r="K1206" s="98">
        <v>8.7640071786209077</v>
      </c>
      <c r="L1206" t="s">
        <v>22922</v>
      </c>
      <c r="M1206">
        <v>1863</v>
      </c>
      <c r="N1206">
        <v>141</v>
      </c>
      <c r="O1206" s="98">
        <v>7.5684380032206118</v>
      </c>
    </row>
    <row r="1207" spans="1:15">
      <c r="A1207" s="97">
        <v>48113020402</v>
      </c>
      <c r="B1207" t="s">
        <v>4360</v>
      </c>
      <c r="C1207">
        <v>48113</v>
      </c>
      <c r="D1207" t="s">
        <v>2222</v>
      </c>
      <c r="E1207">
        <v>3</v>
      </c>
      <c r="F1207">
        <v>93842</v>
      </c>
      <c r="G1207">
        <v>62237</v>
      </c>
      <c r="H1207">
        <v>83555</v>
      </c>
      <c r="I1207">
        <v>115252</v>
      </c>
      <c r="J1207" t="s">
        <v>22924</v>
      </c>
      <c r="K1207" s="98">
        <v>8.7640071786209077</v>
      </c>
      <c r="L1207" t="s">
        <v>22921</v>
      </c>
      <c r="M1207">
        <v>6338</v>
      </c>
      <c r="N1207">
        <v>1438</v>
      </c>
      <c r="O1207" s="98">
        <v>22.688545282423476</v>
      </c>
    </row>
    <row r="1208" spans="1:15">
      <c r="A1208" s="97">
        <v>48439114014</v>
      </c>
      <c r="B1208" t="s">
        <v>8451</v>
      </c>
      <c r="C1208">
        <v>48439</v>
      </c>
      <c r="D1208" t="s">
        <v>2384</v>
      </c>
      <c r="E1208">
        <v>3</v>
      </c>
      <c r="F1208">
        <v>93815</v>
      </c>
      <c r="G1208">
        <v>62237</v>
      </c>
      <c r="H1208">
        <v>83555</v>
      </c>
      <c r="I1208">
        <v>115252</v>
      </c>
      <c r="J1208" t="s">
        <v>22924</v>
      </c>
      <c r="K1208" s="98">
        <v>8.7640071786209077</v>
      </c>
      <c r="L1208" t="s">
        <v>22922</v>
      </c>
      <c r="M1208">
        <v>6814</v>
      </c>
      <c r="N1208">
        <v>307</v>
      </c>
      <c r="O1208" s="98">
        <v>4.5054299970648666</v>
      </c>
    </row>
    <row r="1209" spans="1:15">
      <c r="A1209" s="97">
        <v>48113017706</v>
      </c>
      <c r="B1209" t="s">
        <v>4230</v>
      </c>
      <c r="C1209">
        <v>48113</v>
      </c>
      <c r="D1209" t="s">
        <v>2222</v>
      </c>
      <c r="E1209">
        <v>3</v>
      </c>
      <c r="F1209">
        <v>93750</v>
      </c>
      <c r="G1209">
        <v>62237</v>
      </c>
      <c r="H1209">
        <v>83555</v>
      </c>
      <c r="I1209">
        <v>115252</v>
      </c>
      <c r="J1209" t="s">
        <v>22924</v>
      </c>
      <c r="K1209" s="98">
        <v>8.7640071786209077</v>
      </c>
      <c r="L1209" t="s">
        <v>22922</v>
      </c>
      <c r="M1209">
        <v>4943</v>
      </c>
      <c r="N1209">
        <v>406</v>
      </c>
      <c r="O1209" s="98">
        <v>8.2136354440623105</v>
      </c>
    </row>
    <row r="1210" spans="1:15">
      <c r="A1210" s="97">
        <v>48257051202</v>
      </c>
      <c r="B1210" t="s">
        <v>7012</v>
      </c>
      <c r="C1210">
        <v>48257</v>
      </c>
      <c r="D1210" t="s">
        <v>1578</v>
      </c>
      <c r="E1210">
        <v>3</v>
      </c>
      <c r="F1210">
        <v>93750</v>
      </c>
      <c r="G1210">
        <v>62237</v>
      </c>
      <c r="H1210">
        <v>83555</v>
      </c>
      <c r="I1210">
        <v>115252</v>
      </c>
      <c r="J1210" t="s">
        <v>22924</v>
      </c>
      <c r="K1210" s="98">
        <v>8.7640071786209077</v>
      </c>
      <c r="L1210" t="s">
        <v>22922</v>
      </c>
      <c r="M1210">
        <v>5849</v>
      </c>
      <c r="N1210">
        <v>356</v>
      </c>
      <c r="O1210" s="98">
        <v>6.0865105146178839</v>
      </c>
    </row>
    <row r="1211" spans="1:15">
      <c r="A1211" s="97">
        <v>48439113212</v>
      </c>
      <c r="B1211" t="s">
        <v>8332</v>
      </c>
      <c r="C1211">
        <v>48439</v>
      </c>
      <c r="D1211" t="s">
        <v>2384</v>
      </c>
      <c r="E1211">
        <v>3</v>
      </c>
      <c r="F1211">
        <v>93628</v>
      </c>
      <c r="G1211">
        <v>62237</v>
      </c>
      <c r="H1211">
        <v>83555</v>
      </c>
      <c r="I1211">
        <v>115252</v>
      </c>
      <c r="J1211" t="s">
        <v>22924</v>
      </c>
      <c r="K1211" s="98">
        <v>8.7640071786209077</v>
      </c>
      <c r="L1211" t="s">
        <v>22922</v>
      </c>
      <c r="M1211">
        <v>3835</v>
      </c>
      <c r="N1211">
        <v>309</v>
      </c>
      <c r="O1211" s="98">
        <v>8.0573663624511092</v>
      </c>
    </row>
    <row r="1212" spans="1:15">
      <c r="A1212" s="97">
        <v>48121021413</v>
      </c>
      <c r="B1212" t="s">
        <v>4458</v>
      </c>
      <c r="C1212">
        <v>48121</v>
      </c>
      <c r="D1212" t="s">
        <v>2226</v>
      </c>
      <c r="E1212">
        <v>3</v>
      </c>
      <c r="F1212">
        <v>93571</v>
      </c>
      <c r="G1212">
        <v>62237</v>
      </c>
      <c r="H1212">
        <v>83555</v>
      </c>
      <c r="I1212">
        <v>115252</v>
      </c>
      <c r="J1212" t="s">
        <v>22924</v>
      </c>
      <c r="K1212" s="98">
        <v>8.7640071786209077</v>
      </c>
      <c r="L1212" t="s">
        <v>22922</v>
      </c>
      <c r="M1212">
        <v>3080</v>
      </c>
      <c r="N1212">
        <v>113</v>
      </c>
      <c r="O1212" s="98">
        <v>3.6688311688311686</v>
      </c>
    </row>
    <row r="1213" spans="1:15">
      <c r="A1213" s="97">
        <v>48439114003</v>
      </c>
      <c r="B1213" t="s">
        <v>8444</v>
      </c>
      <c r="C1213">
        <v>48439</v>
      </c>
      <c r="D1213" t="s">
        <v>2384</v>
      </c>
      <c r="E1213">
        <v>3</v>
      </c>
      <c r="F1213">
        <v>93493</v>
      </c>
      <c r="G1213">
        <v>62237</v>
      </c>
      <c r="H1213">
        <v>83555</v>
      </c>
      <c r="I1213">
        <v>115252</v>
      </c>
      <c r="J1213" t="s">
        <v>22924</v>
      </c>
      <c r="K1213" s="98">
        <v>8.7640071786209077</v>
      </c>
      <c r="L1213" t="s">
        <v>22922</v>
      </c>
      <c r="M1213">
        <v>9350</v>
      </c>
      <c r="N1213">
        <v>392</v>
      </c>
      <c r="O1213" s="98">
        <v>4.1925133689839571</v>
      </c>
    </row>
    <row r="1214" spans="1:15">
      <c r="A1214" s="97">
        <v>48439121611</v>
      </c>
      <c r="B1214" t="s">
        <v>8472</v>
      </c>
      <c r="C1214">
        <v>48439</v>
      </c>
      <c r="D1214" t="s">
        <v>2384</v>
      </c>
      <c r="E1214">
        <v>3</v>
      </c>
      <c r="F1214">
        <v>93485</v>
      </c>
      <c r="G1214">
        <v>62237</v>
      </c>
      <c r="H1214">
        <v>83555</v>
      </c>
      <c r="I1214">
        <v>115252</v>
      </c>
      <c r="J1214" t="s">
        <v>22924</v>
      </c>
      <c r="K1214" s="98">
        <v>8.7640071786209077</v>
      </c>
      <c r="L1214" t="s">
        <v>22922</v>
      </c>
      <c r="M1214">
        <v>4437</v>
      </c>
      <c r="N1214">
        <v>537</v>
      </c>
      <c r="O1214" s="98">
        <v>12.102772143340095</v>
      </c>
    </row>
    <row r="1215" spans="1:15">
      <c r="A1215" s="97">
        <v>48231961102</v>
      </c>
      <c r="B1215" t="s">
        <v>6812</v>
      </c>
      <c r="C1215">
        <v>48231</v>
      </c>
      <c r="D1215" t="s">
        <v>2281</v>
      </c>
      <c r="E1215">
        <v>3</v>
      </c>
      <c r="F1215">
        <v>93484</v>
      </c>
      <c r="G1215">
        <v>62237</v>
      </c>
      <c r="H1215">
        <v>83555</v>
      </c>
      <c r="I1215">
        <v>115252</v>
      </c>
      <c r="J1215" t="s">
        <v>22924</v>
      </c>
      <c r="K1215" s="98">
        <v>8.7640071786209077</v>
      </c>
      <c r="L1215" t="s">
        <v>22922</v>
      </c>
      <c r="M1215">
        <v>3398</v>
      </c>
      <c r="N1215">
        <v>546</v>
      </c>
      <c r="O1215" s="98">
        <v>16.068275456150676</v>
      </c>
    </row>
    <row r="1216" spans="1:15">
      <c r="A1216" s="97">
        <v>48085031708</v>
      </c>
      <c r="B1216" t="s">
        <v>3605</v>
      </c>
      <c r="C1216">
        <v>48085</v>
      </c>
      <c r="D1216" t="s">
        <v>2208</v>
      </c>
      <c r="E1216">
        <v>3</v>
      </c>
      <c r="F1216">
        <v>93462</v>
      </c>
      <c r="G1216">
        <v>62237</v>
      </c>
      <c r="H1216">
        <v>83555</v>
      </c>
      <c r="I1216">
        <v>115252</v>
      </c>
      <c r="J1216" t="s">
        <v>22924</v>
      </c>
      <c r="K1216" s="98">
        <v>8.7640071786209077</v>
      </c>
      <c r="L1216" t="s">
        <v>22922</v>
      </c>
      <c r="M1216">
        <v>3894</v>
      </c>
      <c r="N1216">
        <v>414</v>
      </c>
      <c r="O1216" s="98">
        <v>10.631741140215716</v>
      </c>
    </row>
    <row r="1217" spans="1:15">
      <c r="A1217" s="97">
        <v>48497150500</v>
      </c>
      <c r="B1217" t="s">
        <v>9296</v>
      </c>
      <c r="C1217">
        <v>48497</v>
      </c>
      <c r="D1217" t="s">
        <v>2413</v>
      </c>
      <c r="E1217">
        <v>3</v>
      </c>
      <c r="F1217">
        <v>93454</v>
      </c>
      <c r="G1217">
        <v>62237</v>
      </c>
      <c r="H1217">
        <v>83555</v>
      </c>
      <c r="I1217">
        <v>115252</v>
      </c>
      <c r="J1217" t="s">
        <v>22924</v>
      </c>
      <c r="K1217" s="98">
        <v>8.7640071786209077</v>
      </c>
      <c r="L1217" t="s">
        <v>22922</v>
      </c>
      <c r="M1217">
        <v>5554</v>
      </c>
      <c r="N1217">
        <v>99</v>
      </c>
      <c r="O1217" s="98">
        <v>1.7824990997479293</v>
      </c>
    </row>
    <row r="1218" spans="1:15">
      <c r="A1218" s="97">
        <v>48113001301</v>
      </c>
      <c r="B1218" t="s">
        <v>3762</v>
      </c>
      <c r="C1218">
        <v>48113</v>
      </c>
      <c r="D1218" t="s">
        <v>2222</v>
      </c>
      <c r="E1218">
        <v>3</v>
      </c>
      <c r="F1218">
        <v>93398</v>
      </c>
      <c r="G1218">
        <v>62237</v>
      </c>
      <c r="H1218">
        <v>83555</v>
      </c>
      <c r="I1218">
        <v>115252</v>
      </c>
      <c r="J1218" t="s">
        <v>22924</v>
      </c>
      <c r="K1218" s="98">
        <v>8.7640071786209077</v>
      </c>
      <c r="L1218" t="s">
        <v>22922</v>
      </c>
      <c r="M1218">
        <v>2660</v>
      </c>
      <c r="N1218">
        <v>134</v>
      </c>
      <c r="O1218" s="98">
        <v>5.0375939849624061</v>
      </c>
    </row>
    <row r="1219" spans="1:15">
      <c r="A1219" s="97">
        <v>48439111027</v>
      </c>
      <c r="B1219" t="s">
        <v>8229</v>
      </c>
      <c r="C1219">
        <v>48439</v>
      </c>
      <c r="D1219" t="s">
        <v>2384</v>
      </c>
      <c r="E1219">
        <v>3</v>
      </c>
      <c r="F1219">
        <v>93346</v>
      </c>
      <c r="G1219">
        <v>62237</v>
      </c>
      <c r="H1219">
        <v>83555</v>
      </c>
      <c r="I1219">
        <v>115252</v>
      </c>
      <c r="J1219" t="s">
        <v>22924</v>
      </c>
      <c r="K1219" s="98">
        <v>8.7640071786209077</v>
      </c>
      <c r="L1219" t="s">
        <v>22922</v>
      </c>
      <c r="M1219">
        <v>4659</v>
      </c>
      <c r="N1219">
        <v>79</v>
      </c>
      <c r="O1219" s="98">
        <v>1.6956428418115475</v>
      </c>
    </row>
    <row r="1220" spans="1:15">
      <c r="A1220" s="97">
        <v>48439113716</v>
      </c>
      <c r="B1220" t="s">
        <v>8393</v>
      </c>
      <c r="C1220">
        <v>48439</v>
      </c>
      <c r="D1220" t="s">
        <v>2384</v>
      </c>
      <c r="E1220">
        <v>3</v>
      </c>
      <c r="F1220">
        <v>93295</v>
      </c>
      <c r="G1220">
        <v>62237</v>
      </c>
      <c r="H1220">
        <v>83555</v>
      </c>
      <c r="I1220">
        <v>115252</v>
      </c>
      <c r="J1220" t="s">
        <v>22924</v>
      </c>
      <c r="K1220" s="98">
        <v>8.7640071786209077</v>
      </c>
      <c r="L1220" t="s">
        <v>22922</v>
      </c>
      <c r="M1220">
        <v>2853</v>
      </c>
      <c r="N1220">
        <v>72</v>
      </c>
      <c r="O1220" s="98">
        <v>2.5236593059936907</v>
      </c>
    </row>
    <row r="1221" spans="1:15">
      <c r="A1221" s="97">
        <v>48113014203</v>
      </c>
      <c r="B1221" t="s">
        <v>4068</v>
      </c>
      <c r="C1221">
        <v>48113</v>
      </c>
      <c r="D1221" t="s">
        <v>2222</v>
      </c>
      <c r="E1221">
        <v>3</v>
      </c>
      <c r="F1221">
        <v>93271</v>
      </c>
      <c r="G1221">
        <v>62237</v>
      </c>
      <c r="H1221">
        <v>83555</v>
      </c>
      <c r="I1221">
        <v>115252</v>
      </c>
      <c r="J1221" t="s">
        <v>22924</v>
      </c>
      <c r="K1221" s="98">
        <v>8.7640071786209077</v>
      </c>
      <c r="L1221" t="s">
        <v>22922</v>
      </c>
      <c r="M1221">
        <v>2978</v>
      </c>
      <c r="N1221">
        <v>226</v>
      </c>
      <c r="O1221" s="98">
        <v>7.588985896574882</v>
      </c>
    </row>
    <row r="1222" spans="1:15">
      <c r="A1222" s="97">
        <v>48121021419</v>
      </c>
      <c r="B1222" t="s">
        <v>4464</v>
      </c>
      <c r="C1222">
        <v>48121</v>
      </c>
      <c r="D1222" t="s">
        <v>2226</v>
      </c>
      <c r="E1222">
        <v>3</v>
      </c>
      <c r="F1222">
        <v>93259</v>
      </c>
      <c r="G1222">
        <v>62237</v>
      </c>
      <c r="H1222">
        <v>83555</v>
      </c>
      <c r="I1222">
        <v>115252</v>
      </c>
      <c r="J1222" t="s">
        <v>22924</v>
      </c>
      <c r="K1222" s="98">
        <v>8.7640071786209077</v>
      </c>
      <c r="L1222" t="s">
        <v>22922</v>
      </c>
      <c r="M1222">
        <v>5425</v>
      </c>
      <c r="N1222">
        <v>201</v>
      </c>
      <c r="O1222" s="98">
        <v>3.7050691244239631</v>
      </c>
    </row>
    <row r="1223" spans="1:15">
      <c r="A1223" s="97">
        <v>48113017315</v>
      </c>
      <c r="B1223" t="s">
        <v>4220</v>
      </c>
      <c r="C1223">
        <v>48113</v>
      </c>
      <c r="D1223" t="s">
        <v>2222</v>
      </c>
      <c r="E1223">
        <v>3</v>
      </c>
      <c r="F1223">
        <v>93240</v>
      </c>
      <c r="G1223">
        <v>62237</v>
      </c>
      <c r="H1223">
        <v>83555</v>
      </c>
      <c r="I1223">
        <v>115252</v>
      </c>
      <c r="J1223" t="s">
        <v>22924</v>
      </c>
      <c r="K1223" s="98">
        <v>8.7640071786209077</v>
      </c>
      <c r="L1223" t="s">
        <v>22922</v>
      </c>
      <c r="M1223">
        <v>7077</v>
      </c>
      <c r="N1223">
        <v>364</v>
      </c>
      <c r="O1223" s="98">
        <v>5.1434223541048461</v>
      </c>
    </row>
    <row r="1224" spans="1:15">
      <c r="A1224" s="97">
        <v>48113009803</v>
      </c>
      <c r="B1224" t="s">
        <v>3903</v>
      </c>
      <c r="C1224">
        <v>48113</v>
      </c>
      <c r="D1224" t="s">
        <v>2222</v>
      </c>
      <c r="E1224">
        <v>3</v>
      </c>
      <c r="F1224">
        <v>93100</v>
      </c>
      <c r="G1224">
        <v>62237</v>
      </c>
      <c r="H1224">
        <v>83555</v>
      </c>
      <c r="I1224">
        <v>115252</v>
      </c>
      <c r="J1224" t="s">
        <v>22924</v>
      </c>
      <c r="K1224" s="98">
        <v>8.7640071786209077</v>
      </c>
      <c r="L1224" t="s">
        <v>22922</v>
      </c>
      <c r="M1224">
        <v>2180</v>
      </c>
      <c r="N1224">
        <v>114</v>
      </c>
      <c r="O1224" s="98">
        <v>5.2293577981651378</v>
      </c>
    </row>
    <row r="1225" spans="1:15">
      <c r="A1225" s="97">
        <v>48251130501</v>
      </c>
      <c r="B1225" t="s">
        <v>6967</v>
      </c>
      <c r="C1225">
        <v>48251</v>
      </c>
      <c r="D1225" t="s">
        <v>2291</v>
      </c>
      <c r="E1225">
        <v>3</v>
      </c>
      <c r="F1225">
        <v>93034</v>
      </c>
      <c r="G1225">
        <v>62237</v>
      </c>
      <c r="H1225">
        <v>83555</v>
      </c>
      <c r="I1225">
        <v>115252</v>
      </c>
      <c r="J1225" t="s">
        <v>22924</v>
      </c>
      <c r="K1225" s="98">
        <v>8.7640071786209077</v>
      </c>
      <c r="L1225" t="s">
        <v>22922</v>
      </c>
      <c r="M1225">
        <v>4167</v>
      </c>
      <c r="N1225">
        <v>172</v>
      </c>
      <c r="O1225" s="98">
        <v>4.127669786417087</v>
      </c>
    </row>
    <row r="1226" spans="1:15">
      <c r="A1226" s="97">
        <v>48113016620</v>
      </c>
      <c r="B1226" t="s">
        <v>4170</v>
      </c>
      <c r="C1226">
        <v>48113</v>
      </c>
      <c r="D1226" t="s">
        <v>2222</v>
      </c>
      <c r="E1226">
        <v>3</v>
      </c>
      <c r="F1226">
        <v>92950</v>
      </c>
      <c r="G1226">
        <v>62237</v>
      </c>
      <c r="H1226">
        <v>83555</v>
      </c>
      <c r="I1226">
        <v>115252</v>
      </c>
      <c r="J1226" t="s">
        <v>22924</v>
      </c>
      <c r="K1226" s="98">
        <v>8.7640071786209077</v>
      </c>
      <c r="L1226" t="s">
        <v>22922</v>
      </c>
      <c r="M1226">
        <v>5470</v>
      </c>
      <c r="N1226">
        <v>213</v>
      </c>
      <c r="O1226" s="98">
        <v>3.8939670932358319</v>
      </c>
    </row>
    <row r="1227" spans="1:15">
      <c r="A1227" s="97">
        <v>48085032010</v>
      </c>
      <c r="B1227" t="s">
        <v>3636</v>
      </c>
      <c r="C1227">
        <v>48085</v>
      </c>
      <c r="D1227" t="s">
        <v>2208</v>
      </c>
      <c r="E1227">
        <v>3</v>
      </c>
      <c r="F1227">
        <v>92842</v>
      </c>
      <c r="G1227">
        <v>62237</v>
      </c>
      <c r="H1227">
        <v>83555</v>
      </c>
      <c r="I1227">
        <v>115252</v>
      </c>
      <c r="J1227" t="s">
        <v>22924</v>
      </c>
      <c r="K1227" s="98">
        <v>8.7640071786209077</v>
      </c>
      <c r="L1227" t="s">
        <v>22922</v>
      </c>
      <c r="M1227">
        <v>6731</v>
      </c>
      <c r="N1227">
        <v>767</v>
      </c>
      <c r="O1227" s="98">
        <v>11.395037884415391</v>
      </c>
    </row>
    <row r="1228" spans="1:15">
      <c r="A1228" s="97">
        <v>48439113517</v>
      </c>
      <c r="B1228" t="s">
        <v>8357</v>
      </c>
      <c r="C1228">
        <v>48439</v>
      </c>
      <c r="D1228" t="s">
        <v>2384</v>
      </c>
      <c r="E1228">
        <v>3</v>
      </c>
      <c r="F1228">
        <v>92800</v>
      </c>
      <c r="G1228">
        <v>62237</v>
      </c>
      <c r="H1228">
        <v>83555</v>
      </c>
      <c r="I1228">
        <v>115252</v>
      </c>
      <c r="J1228" t="s">
        <v>22924</v>
      </c>
      <c r="K1228" s="98">
        <v>8.7640071786209077</v>
      </c>
      <c r="L1228" t="s">
        <v>22922</v>
      </c>
      <c r="M1228">
        <v>4401</v>
      </c>
      <c r="N1228">
        <v>332</v>
      </c>
      <c r="O1228" s="98">
        <v>7.5437400590774821</v>
      </c>
    </row>
    <row r="1229" spans="1:15">
      <c r="A1229" s="97">
        <v>48113007809</v>
      </c>
      <c r="B1229" t="s">
        <v>3833</v>
      </c>
      <c r="C1229">
        <v>48113</v>
      </c>
      <c r="D1229" t="s">
        <v>2222</v>
      </c>
      <c r="E1229">
        <v>3</v>
      </c>
      <c r="F1229">
        <v>92727</v>
      </c>
      <c r="G1229">
        <v>62237</v>
      </c>
      <c r="H1229">
        <v>83555</v>
      </c>
      <c r="I1229">
        <v>115252</v>
      </c>
      <c r="J1229" t="s">
        <v>22924</v>
      </c>
      <c r="K1229" s="98">
        <v>8.7640071786209077</v>
      </c>
      <c r="L1229" t="s">
        <v>22922</v>
      </c>
      <c r="M1229">
        <v>3024</v>
      </c>
      <c r="N1229">
        <v>303</v>
      </c>
      <c r="O1229" s="98">
        <v>10.019841269841271</v>
      </c>
    </row>
    <row r="1230" spans="1:15">
      <c r="A1230" s="97">
        <v>48113014154</v>
      </c>
      <c r="B1230" t="s">
        <v>4060</v>
      </c>
      <c r="C1230">
        <v>48113</v>
      </c>
      <c r="D1230" t="s">
        <v>2222</v>
      </c>
      <c r="E1230">
        <v>3</v>
      </c>
      <c r="F1230">
        <v>92697</v>
      </c>
      <c r="G1230">
        <v>62237</v>
      </c>
      <c r="H1230">
        <v>83555</v>
      </c>
      <c r="I1230">
        <v>115252</v>
      </c>
      <c r="J1230" t="s">
        <v>22924</v>
      </c>
      <c r="K1230" s="98">
        <v>8.7640071786209077</v>
      </c>
      <c r="L1230" t="s">
        <v>22922</v>
      </c>
      <c r="M1230">
        <v>3673</v>
      </c>
      <c r="N1230">
        <v>48</v>
      </c>
      <c r="O1230" s="98">
        <v>1.3068336509665124</v>
      </c>
    </row>
    <row r="1231" spans="1:15">
      <c r="A1231" s="97">
        <v>48439111564</v>
      </c>
      <c r="B1231" t="s">
        <v>8300</v>
      </c>
      <c r="C1231">
        <v>48439</v>
      </c>
      <c r="D1231" t="s">
        <v>2384</v>
      </c>
      <c r="E1231">
        <v>3</v>
      </c>
      <c r="F1231">
        <v>92697</v>
      </c>
      <c r="G1231">
        <v>62237</v>
      </c>
      <c r="H1231">
        <v>83555</v>
      </c>
      <c r="I1231">
        <v>115252</v>
      </c>
      <c r="J1231" t="s">
        <v>22924</v>
      </c>
      <c r="K1231" s="98">
        <v>8.7640071786209077</v>
      </c>
      <c r="L1231" t="s">
        <v>22922</v>
      </c>
      <c r="M1231">
        <v>5374</v>
      </c>
      <c r="N1231">
        <v>199</v>
      </c>
      <c r="O1231" s="98">
        <v>3.7030145143282471</v>
      </c>
    </row>
    <row r="1232" spans="1:15">
      <c r="A1232" s="97">
        <v>48097000200</v>
      </c>
      <c r="B1232" t="s">
        <v>3691</v>
      </c>
      <c r="C1232">
        <v>48097</v>
      </c>
      <c r="D1232" t="s">
        <v>2214</v>
      </c>
      <c r="E1232">
        <v>3</v>
      </c>
      <c r="F1232">
        <v>92625</v>
      </c>
      <c r="G1232">
        <v>62237</v>
      </c>
      <c r="H1232">
        <v>83555</v>
      </c>
      <c r="I1232">
        <v>115252</v>
      </c>
      <c r="J1232" t="s">
        <v>22924</v>
      </c>
      <c r="K1232" s="98">
        <v>8.7640071786209077</v>
      </c>
      <c r="L1232" t="s">
        <v>22922</v>
      </c>
      <c r="M1232">
        <v>5221</v>
      </c>
      <c r="N1232">
        <v>230</v>
      </c>
      <c r="O1232" s="98">
        <v>4.4052863436123353</v>
      </c>
    </row>
    <row r="1233" spans="1:15">
      <c r="A1233" s="97">
        <v>48085031627</v>
      </c>
      <c r="B1233" t="s">
        <v>3558</v>
      </c>
      <c r="C1233">
        <v>48085</v>
      </c>
      <c r="D1233" t="s">
        <v>2208</v>
      </c>
      <c r="E1233">
        <v>3</v>
      </c>
      <c r="F1233">
        <v>92500</v>
      </c>
      <c r="G1233">
        <v>62237</v>
      </c>
      <c r="H1233">
        <v>83555</v>
      </c>
      <c r="I1233">
        <v>115252</v>
      </c>
      <c r="J1233" t="s">
        <v>22924</v>
      </c>
      <c r="K1233" s="98">
        <v>8.7640071786209077</v>
      </c>
      <c r="L1233" t="s">
        <v>22922</v>
      </c>
      <c r="M1233">
        <v>5186</v>
      </c>
      <c r="N1233">
        <v>40</v>
      </c>
      <c r="O1233" s="98">
        <v>0.77130736598534511</v>
      </c>
    </row>
    <row r="1234" spans="1:15">
      <c r="A1234" s="97">
        <v>48121020118</v>
      </c>
      <c r="B1234" t="s">
        <v>4389</v>
      </c>
      <c r="C1234">
        <v>48121</v>
      </c>
      <c r="D1234" t="s">
        <v>2226</v>
      </c>
      <c r="E1234">
        <v>3</v>
      </c>
      <c r="F1234">
        <v>92500</v>
      </c>
      <c r="G1234">
        <v>62237</v>
      </c>
      <c r="H1234">
        <v>83555</v>
      </c>
      <c r="I1234">
        <v>115252</v>
      </c>
      <c r="J1234" t="s">
        <v>22924</v>
      </c>
      <c r="K1234" s="98">
        <v>8.7640071786209077</v>
      </c>
      <c r="L1234" t="s">
        <v>22922</v>
      </c>
      <c r="M1234">
        <v>5489</v>
      </c>
      <c r="N1234">
        <v>326</v>
      </c>
      <c r="O1234" s="98">
        <v>5.9391510293313905</v>
      </c>
    </row>
    <row r="1235" spans="1:15">
      <c r="A1235" s="97">
        <v>48113018110</v>
      </c>
      <c r="B1235" t="s">
        <v>4247</v>
      </c>
      <c r="C1235">
        <v>48113</v>
      </c>
      <c r="D1235" t="s">
        <v>2222</v>
      </c>
      <c r="E1235">
        <v>3</v>
      </c>
      <c r="F1235">
        <v>92432</v>
      </c>
      <c r="G1235">
        <v>62237</v>
      </c>
      <c r="H1235">
        <v>83555</v>
      </c>
      <c r="I1235">
        <v>115252</v>
      </c>
      <c r="J1235" t="s">
        <v>22924</v>
      </c>
      <c r="K1235" s="98">
        <v>8.7640071786209077</v>
      </c>
      <c r="L1235" t="s">
        <v>22922</v>
      </c>
      <c r="M1235">
        <v>5245</v>
      </c>
      <c r="N1235">
        <v>399</v>
      </c>
      <c r="O1235" s="98">
        <v>7.6072449952335557</v>
      </c>
    </row>
    <row r="1236" spans="1:15">
      <c r="A1236" s="97">
        <v>48113013804</v>
      </c>
      <c r="B1236" t="s">
        <v>4024</v>
      </c>
      <c r="C1236">
        <v>48113</v>
      </c>
      <c r="D1236" t="s">
        <v>2222</v>
      </c>
      <c r="E1236">
        <v>3</v>
      </c>
      <c r="F1236">
        <v>92361</v>
      </c>
      <c r="G1236">
        <v>62237</v>
      </c>
      <c r="H1236">
        <v>83555</v>
      </c>
      <c r="I1236">
        <v>115252</v>
      </c>
      <c r="J1236" t="s">
        <v>22924</v>
      </c>
      <c r="K1236" s="98">
        <v>8.7640071786209077</v>
      </c>
      <c r="L1236" t="s">
        <v>22922</v>
      </c>
      <c r="M1236">
        <v>2674</v>
      </c>
      <c r="N1236">
        <v>229</v>
      </c>
      <c r="O1236" s="98">
        <v>8.56394913986537</v>
      </c>
    </row>
    <row r="1237" spans="1:15">
      <c r="A1237" s="97">
        <v>48113019037</v>
      </c>
      <c r="B1237" t="s">
        <v>4318</v>
      </c>
      <c r="C1237">
        <v>48113</v>
      </c>
      <c r="D1237" t="s">
        <v>2222</v>
      </c>
      <c r="E1237">
        <v>3</v>
      </c>
      <c r="F1237">
        <v>92138</v>
      </c>
      <c r="G1237">
        <v>62237</v>
      </c>
      <c r="H1237">
        <v>83555</v>
      </c>
      <c r="I1237">
        <v>115252</v>
      </c>
      <c r="J1237" t="s">
        <v>22924</v>
      </c>
      <c r="K1237" s="98">
        <v>8.7640071786209077</v>
      </c>
      <c r="L1237" t="s">
        <v>22922</v>
      </c>
      <c r="M1237">
        <v>2750</v>
      </c>
      <c r="N1237">
        <v>190</v>
      </c>
      <c r="O1237" s="98">
        <v>6.9090909090909092</v>
      </c>
    </row>
    <row r="1238" spans="1:15">
      <c r="A1238" s="97">
        <v>48367140603</v>
      </c>
      <c r="B1238" t="s">
        <v>7759</v>
      </c>
      <c r="C1238">
        <v>48367</v>
      </c>
      <c r="D1238" t="s">
        <v>2348</v>
      </c>
      <c r="E1238">
        <v>3</v>
      </c>
      <c r="F1238">
        <v>92028</v>
      </c>
      <c r="G1238">
        <v>62237</v>
      </c>
      <c r="H1238">
        <v>83555</v>
      </c>
      <c r="I1238">
        <v>115252</v>
      </c>
      <c r="J1238" t="s">
        <v>22924</v>
      </c>
      <c r="K1238" s="98">
        <v>8.7640071786209077</v>
      </c>
      <c r="L1238" t="s">
        <v>22922</v>
      </c>
      <c r="M1238">
        <v>10071</v>
      </c>
      <c r="N1238">
        <v>816</v>
      </c>
      <c r="O1238" s="98">
        <v>8.1024724456359838</v>
      </c>
    </row>
    <row r="1239" spans="1:15">
      <c r="A1239" s="97">
        <v>48497150606</v>
      </c>
      <c r="B1239" t="s">
        <v>9300</v>
      </c>
      <c r="C1239">
        <v>48497</v>
      </c>
      <c r="D1239" t="s">
        <v>2413</v>
      </c>
      <c r="E1239">
        <v>3</v>
      </c>
      <c r="F1239">
        <v>92000</v>
      </c>
      <c r="G1239">
        <v>62237</v>
      </c>
      <c r="H1239">
        <v>83555</v>
      </c>
      <c r="I1239">
        <v>115252</v>
      </c>
      <c r="J1239" t="s">
        <v>22924</v>
      </c>
      <c r="K1239" s="98">
        <v>8.7640071786209077</v>
      </c>
      <c r="L1239" t="s">
        <v>22922</v>
      </c>
      <c r="M1239">
        <v>3083</v>
      </c>
      <c r="N1239">
        <v>284</v>
      </c>
      <c r="O1239" s="98">
        <v>9.2118066818034396</v>
      </c>
    </row>
    <row r="1240" spans="1:15">
      <c r="A1240" s="97">
        <v>48367140300</v>
      </c>
      <c r="B1240" t="s">
        <v>7744</v>
      </c>
      <c r="C1240">
        <v>48367</v>
      </c>
      <c r="D1240" t="s">
        <v>2348</v>
      </c>
      <c r="E1240">
        <v>3</v>
      </c>
      <c r="F1240">
        <v>91969</v>
      </c>
      <c r="G1240">
        <v>62237</v>
      </c>
      <c r="H1240">
        <v>83555</v>
      </c>
      <c r="I1240">
        <v>115252</v>
      </c>
      <c r="J1240" t="s">
        <v>22924</v>
      </c>
      <c r="K1240" s="98">
        <v>8.7640071786209077</v>
      </c>
      <c r="L1240" t="s">
        <v>22922</v>
      </c>
      <c r="M1240">
        <v>7279</v>
      </c>
      <c r="N1240">
        <v>357</v>
      </c>
      <c r="O1240" s="98">
        <v>4.9045198516279713</v>
      </c>
    </row>
    <row r="1241" spans="1:15">
      <c r="A1241" s="97">
        <v>48121020127</v>
      </c>
      <c r="B1241" t="s">
        <v>4398</v>
      </c>
      <c r="C1241">
        <v>48121</v>
      </c>
      <c r="D1241" t="s">
        <v>2226</v>
      </c>
      <c r="E1241">
        <v>3</v>
      </c>
      <c r="F1241">
        <v>91809</v>
      </c>
      <c r="G1241">
        <v>62237</v>
      </c>
      <c r="H1241">
        <v>83555</v>
      </c>
      <c r="I1241">
        <v>115252</v>
      </c>
      <c r="J1241" t="s">
        <v>22924</v>
      </c>
      <c r="K1241" s="98">
        <v>8.7640071786209077</v>
      </c>
      <c r="L1241" t="s">
        <v>22922</v>
      </c>
      <c r="M1241">
        <v>7525</v>
      </c>
      <c r="N1241">
        <v>747</v>
      </c>
      <c r="O1241" s="98">
        <v>9.9269102990033211</v>
      </c>
    </row>
    <row r="1242" spans="1:15">
      <c r="A1242" s="97">
        <v>48439113934</v>
      </c>
      <c r="B1242" t="s">
        <v>8419</v>
      </c>
      <c r="C1242">
        <v>48439</v>
      </c>
      <c r="D1242" t="s">
        <v>2384</v>
      </c>
      <c r="E1242">
        <v>3</v>
      </c>
      <c r="F1242">
        <v>91801</v>
      </c>
      <c r="G1242">
        <v>62237</v>
      </c>
      <c r="H1242">
        <v>83555</v>
      </c>
      <c r="I1242">
        <v>115252</v>
      </c>
      <c r="J1242" t="s">
        <v>22924</v>
      </c>
      <c r="K1242" s="98">
        <v>8.7640071786209077</v>
      </c>
      <c r="L1242" t="s">
        <v>22922</v>
      </c>
      <c r="M1242">
        <v>7165</v>
      </c>
      <c r="N1242">
        <v>955</v>
      </c>
      <c r="O1242" s="98">
        <v>13.32868108862526</v>
      </c>
    </row>
    <row r="1243" spans="1:15">
      <c r="A1243" s="97">
        <v>48497150607</v>
      </c>
      <c r="B1243" t="s">
        <v>9301</v>
      </c>
      <c r="C1243">
        <v>48497</v>
      </c>
      <c r="D1243" t="s">
        <v>2413</v>
      </c>
      <c r="E1243">
        <v>3</v>
      </c>
      <c r="F1243">
        <v>91331</v>
      </c>
      <c r="G1243">
        <v>62237</v>
      </c>
      <c r="H1243">
        <v>83555</v>
      </c>
      <c r="I1243">
        <v>115252</v>
      </c>
      <c r="J1243" t="s">
        <v>22924</v>
      </c>
      <c r="K1243" s="98">
        <v>8.7640071786209077</v>
      </c>
      <c r="L1243" t="s">
        <v>22922</v>
      </c>
      <c r="M1243">
        <v>4159</v>
      </c>
      <c r="N1243">
        <v>489</v>
      </c>
      <c r="O1243" s="98">
        <v>11.75763404664583</v>
      </c>
    </row>
    <row r="1244" spans="1:15">
      <c r="A1244" s="97">
        <v>48113000609</v>
      </c>
      <c r="B1244" t="s">
        <v>3744</v>
      </c>
      <c r="C1244">
        <v>48113</v>
      </c>
      <c r="D1244" t="s">
        <v>2222</v>
      </c>
      <c r="E1244">
        <v>3</v>
      </c>
      <c r="F1244">
        <v>91250</v>
      </c>
      <c r="G1244">
        <v>62237</v>
      </c>
      <c r="H1244">
        <v>83555</v>
      </c>
      <c r="I1244">
        <v>115252</v>
      </c>
      <c r="J1244" t="s">
        <v>22924</v>
      </c>
      <c r="K1244" s="98">
        <v>8.7640071786209077</v>
      </c>
      <c r="L1244" t="s">
        <v>22922</v>
      </c>
      <c r="M1244">
        <v>1628</v>
      </c>
      <c r="N1244">
        <v>86</v>
      </c>
      <c r="O1244" s="98">
        <v>5.2825552825552826</v>
      </c>
    </row>
    <row r="1245" spans="1:15">
      <c r="A1245" s="97">
        <v>48113012501</v>
      </c>
      <c r="B1245" t="s">
        <v>3961</v>
      </c>
      <c r="C1245">
        <v>48113</v>
      </c>
      <c r="D1245" t="s">
        <v>2222</v>
      </c>
      <c r="E1245">
        <v>3</v>
      </c>
      <c r="F1245">
        <v>91189</v>
      </c>
      <c r="G1245">
        <v>62237</v>
      </c>
      <c r="H1245">
        <v>83555</v>
      </c>
      <c r="I1245">
        <v>115252</v>
      </c>
      <c r="J1245" t="s">
        <v>22924</v>
      </c>
      <c r="K1245" s="98">
        <v>8.7640071786209077</v>
      </c>
      <c r="L1245" t="s">
        <v>22922</v>
      </c>
      <c r="M1245">
        <v>3151</v>
      </c>
      <c r="N1245">
        <v>324</v>
      </c>
      <c r="O1245" s="98">
        <v>10.28245001586798</v>
      </c>
    </row>
    <row r="1246" spans="1:15">
      <c r="A1246" s="97">
        <v>48231961401</v>
      </c>
      <c r="B1246" t="s">
        <v>6815</v>
      </c>
      <c r="C1246">
        <v>48231</v>
      </c>
      <c r="D1246" t="s">
        <v>2281</v>
      </c>
      <c r="E1246">
        <v>3</v>
      </c>
      <c r="F1246">
        <v>91134</v>
      </c>
      <c r="G1246">
        <v>62237</v>
      </c>
      <c r="H1246">
        <v>83555</v>
      </c>
      <c r="I1246">
        <v>115252</v>
      </c>
      <c r="J1246" t="s">
        <v>22924</v>
      </c>
      <c r="K1246" s="98">
        <v>8.7640071786209077</v>
      </c>
      <c r="L1246" t="s">
        <v>22922</v>
      </c>
      <c r="M1246">
        <v>7954</v>
      </c>
      <c r="N1246">
        <v>568</v>
      </c>
      <c r="O1246" s="98">
        <v>7.1410611013326628</v>
      </c>
    </row>
    <row r="1247" spans="1:15">
      <c r="A1247" s="97">
        <v>48113019102</v>
      </c>
      <c r="B1247" t="s">
        <v>4334</v>
      </c>
      <c r="C1247">
        <v>48113</v>
      </c>
      <c r="D1247" t="s">
        <v>2222</v>
      </c>
      <c r="E1247">
        <v>3</v>
      </c>
      <c r="F1247">
        <v>91023</v>
      </c>
      <c r="G1247">
        <v>62237</v>
      </c>
      <c r="H1247">
        <v>83555</v>
      </c>
      <c r="I1247">
        <v>115252</v>
      </c>
      <c r="J1247" t="s">
        <v>22924</v>
      </c>
      <c r="K1247" s="98">
        <v>8.7640071786209077</v>
      </c>
      <c r="L1247" t="s">
        <v>22922</v>
      </c>
      <c r="M1247">
        <v>4502</v>
      </c>
      <c r="N1247">
        <v>705</v>
      </c>
      <c r="O1247" s="98">
        <v>15.659706796979119</v>
      </c>
    </row>
    <row r="1248" spans="1:15">
      <c r="A1248" s="97">
        <v>48113020700</v>
      </c>
      <c r="B1248" t="s">
        <v>4363</v>
      </c>
      <c r="C1248">
        <v>48113</v>
      </c>
      <c r="D1248" t="s">
        <v>2222</v>
      </c>
      <c r="E1248">
        <v>3</v>
      </c>
      <c r="F1248">
        <v>90999</v>
      </c>
      <c r="G1248">
        <v>62237</v>
      </c>
      <c r="H1248">
        <v>83555</v>
      </c>
      <c r="I1248">
        <v>115252</v>
      </c>
      <c r="J1248" t="s">
        <v>22924</v>
      </c>
      <c r="K1248" s="98">
        <v>8.7640071786209077</v>
      </c>
      <c r="L1248" t="s">
        <v>22922</v>
      </c>
      <c r="M1248">
        <v>5574</v>
      </c>
      <c r="N1248">
        <v>420</v>
      </c>
      <c r="O1248" s="98">
        <v>7.5349838536060281</v>
      </c>
    </row>
    <row r="1249" spans="1:15">
      <c r="A1249" s="97">
        <v>48113013902</v>
      </c>
      <c r="B1249" t="s">
        <v>4030</v>
      </c>
      <c r="C1249">
        <v>48113</v>
      </c>
      <c r="D1249" t="s">
        <v>2222</v>
      </c>
      <c r="E1249">
        <v>3</v>
      </c>
      <c r="F1249">
        <v>90795</v>
      </c>
      <c r="G1249">
        <v>62237</v>
      </c>
      <c r="H1249">
        <v>83555</v>
      </c>
      <c r="I1249">
        <v>115252</v>
      </c>
      <c r="J1249" t="s">
        <v>22924</v>
      </c>
      <c r="K1249" s="98">
        <v>8.7640071786209077</v>
      </c>
      <c r="L1249" t="s">
        <v>22922</v>
      </c>
      <c r="M1249">
        <v>3705</v>
      </c>
      <c r="N1249">
        <v>661</v>
      </c>
      <c r="O1249" s="98">
        <v>17.840755735492579</v>
      </c>
    </row>
    <row r="1250" spans="1:15">
      <c r="A1250" s="97">
        <v>48257050211</v>
      </c>
      <c r="B1250" t="s">
        <v>6993</v>
      </c>
      <c r="C1250">
        <v>48257</v>
      </c>
      <c r="D1250" t="s">
        <v>1578</v>
      </c>
      <c r="E1250">
        <v>3</v>
      </c>
      <c r="F1250">
        <v>90769</v>
      </c>
      <c r="G1250">
        <v>62237</v>
      </c>
      <c r="H1250">
        <v>83555</v>
      </c>
      <c r="I1250">
        <v>115252</v>
      </c>
      <c r="J1250" t="s">
        <v>22924</v>
      </c>
      <c r="K1250" s="98">
        <v>8.7640071786209077</v>
      </c>
      <c r="L1250" t="s">
        <v>22922</v>
      </c>
      <c r="M1250">
        <v>12228</v>
      </c>
      <c r="N1250">
        <v>956</v>
      </c>
      <c r="O1250" s="98">
        <v>7.8181223421655215</v>
      </c>
    </row>
    <row r="1251" spans="1:15">
      <c r="A1251" s="97">
        <v>48439110600</v>
      </c>
      <c r="B1251" t="s">
        <v>8202</v>
      </c>
      <c r="C1251">
        <v>48439</v>
      </c>
      <c r="D1251" t="s">
        <v>2384</v>
      </c>
      <c r="E1251">
        <v>3</v>
      </c>
      <c r="F1251">
        <v>90750</v>
      </c>
      <c r="G1251">
        <v>62237</v>
      </c>
      <c r="H1251">
        <v>83555</v>
      </c>
      <c r="I1251">
        <v>115252</v>
      </c>
      <c r="J1251" t="s">
        <v>22924</v>
      </c>
      <c r="K1251" s="98">
        <v>8.7640071786209077</v>
      </c>
      <c r="L1251" t="s">
        <v>22922</v>
      </c>
      <c r="M1251">
        <v>2618</v>
      </c>
      <c r="N1251">
        <v>463</v>
      </c>
      <c r="O1251" s="98">
        <v>17.685255920550038</v>
      </c>
    </row>
    <row r="1252" spans="1:15">
      <c r="A1252" s="97">
        <v>48439121608</v>
      </c>
      <c r="B1252" t="s">
        <v>8469</v>
      </c>
      <c r="C1252">
        <v>48439</v>
      </c>
      <c r="D1252" t="s">
        <v>2384</v>
      </c>
      <c r="E1252">
        <v>3</v>
      </c>
      <c r="F1252">
        <v>90536</v>
      </c>
      <c r="G1252">
        <v>62237</v>
      </c>
      <c r="H1252">
        <v>83555</v>
      </c>
      <c r="I1252">
        <v>115252</v>
      </c>
      <c r="J1252" t="s">
        <v>22924</v>
      </c>
      <c r="K1252" s="98">
        <v>8.7640071786209077</v>
      </c>
      <c r="L1252" t="s">
        <v>22922</v>
      </c>
      <c r="M1252">
        <v>5898</v>
      </c>
      <c r="N1252">
        <v>393</v>
      </c>
      <c r="O1252" s="98">
        <v>6.6632756866734493</v>
      </c>
    </row>
    <row r="1253" spans="1:15">
      <c r="A1253" s="97">
        <v>48121021532</v>
      </c>
      <c r="B1253" t="s">
        <v>4485</v>
      </c>
      <c r="C1253">
        <v>48121</v>
      </c>
      <c r="D1253" t="s">
        <v>2226</v>
      </c>
      <c r="E1253">
        <v>3</v>
      </c>
      <c r="F1253">
        <v>90524</v>
      </c>
      <c r="G1253">
        <v>62237</v>
      </c>
      <c r="H1253">
        <v>83555</v>
      </c>
      <c r="I1253">
        <v>115252</v>
      </c>
      <c r="J1253" t="s">
        <v>22924</v>
      </c>
      <c r="K1253" s="98">
        <v>8.7640071786209077</v>
      </c>
      <c r="L1253" t="s">
        <v>22922</v>
      </c>
      <c r="M1253">
        <v>4277</v>
      </c>
      <c r="N1253">
        <v>149</v>
      </c>
      <c r="O1253" s="98">
        <v>3.4837502922609307</v>
      </c>
    </row>
    <row r="1254" spans="1:15">
      <c r="A1254" s="97">
        <v>48121020117</v>
      </c>
      <c r="B1254" t="s">
        <v>4388</v>
      </c>
      <c r="C1254">
        <v>48121</v>
      </c>
      <c r="D1254" t="s">
        <v>2226</v>
      </c>
      <c r="E1254">
        <v>3</v>
      </c>
      <c r="F1254">
        <v>90500</v>
      </c>
      <c r="G1254">
        <v>62237</v>
      </c>
      <c r="H1254">
        <v>83555</v>
      </c>
      <c r="I1254">
        <v>115252</v>
      </c>
      <c r="J1254" t="s">
        <v>22924</v>
      </c>
      <c r="K1254" s="98">
        <v>8.7640071786209077</v>
      </c>
      <c r="L1254" t="s">
        <v>22922</v>
      </c>
      <c r="M1254">
        <v>2722</v>
      </c>
      <c r="N1254">
        <v>323</v>
      </c>
      <c r="O1254" s="98">
        <v>11.866274797942689</v>
      </c>
    </row>
    <row r="1255" spans="1:15">
      <c r="A1255" s="97">
        <v>48439110805</v>
      </c>
      <c r="B1255" t="s">
        <v>8207</v>
      </c>
      <c r="C1255">
        <v>48439</v>
      </c>
      <c r="D1255" t="s">
        <v>2384</v>
      </c>
      <c r="E1255">
        <v>3</v>
      </c>
      <c r="F1255">
        <v>90430</v>
      </c>
      <c r="G1255">
        <v>62237</v>
      </c>
      <c r="H1255">
        <v>83555</v>
      </c>
      <c r="I1255">
        <v>115252</v>
      </c>
      <c r="J1255" t="s">
        <v>22924</v>
      </c>
      <c r="K1255" s="98">
        <v>8.7640071786209077</v>
      </c>
      <c r="L1255" t="s">
        <v>22922</v>
      </c>
      <c r="M1255">
        <v>6647</v>
      </c>
      <c r="N1255">
        <v>513</v>
      </c>
      <c r="O1255" s="98">
        <v>7.71776741387092</v>
      </c>
    </row>
    <row r="1256" spans="1:15">
      <c r="A1256" s="97">
        <v>48113019039</v>
      </c>
      <c r="B1256" t="s">
        <v>4319</v>
      </c>
      <c r="C1256">
        <v>48113</v>
      </c>
      <c r="D1256" t="s">
        <v>2222</v>
      </c>
      <c r="E1256">
        <v>3</v>
      </c>
      <c r="F1256">
        <v>90339</v>
      </c>
      <c r="G1256">
        <v>62237</v>
      </c>
      <c r="H1256">
        <v>83555</v>
      </c>
      <c r="I1256">
        <v>115252</v>
      </c>
      <c r="J1256" t="s">
        <v>22924</v>
      </c>
      <c r="K1256" s="98">
        <v>8.7640071786209077</v>
      </c>
      <c r="L1256" t="s">
        <v>22922</v>
      </c>
      <c r="M1256">
        <v>5635</v>
      </c>
      <c r="N1256">
        <v>489</v>
      </c>
      <c r="O1256" s="98">
        <v>8.6779059449866907</v>
      </c>
    </row>
    <row r="1257" spans="1:15">
      <c r="A1257" s="97">
        <v>48113018158</v>
      </c>
      <c r="B1257" t="s">
        <v>4280</v>
      </c>
      <c r="C1257">
        <v>48113</v>
      </c>
      <c r="D1257" t="s">
        <v>2222</v>
      </c>
      <c r="E1257">
        <v>3</v>
      </c>
      <c r="F1257">
        <v>90185</v>
      </c>
      <c r="G1257">
        <v>62237</v>
      </c>
      <c r="H1257">
        <v>83555</v>
      </c>
      <c r="I1257">
        <v>115252</v>
      </c>
      <c r="J1257" t="s">
        <v>22924</v>
      </c>
      <c r="K1257" s="98">
        <v>8.7640071786209077</v>
      </c>
      <c r="L1257" t="s">
        <v>22922</v>
      </c>
      <c r="M1257">
        <v>3983</v>
      </c>
      <c r="N1257">
        <v>367</v>
      </c>
      <c r="O1257" s="98">
        <v>9.214160180768264</v>
      </c>
    </row>
    <row r="1258" spans="1:15">
      <c r="A1258" s="97">
        <v>48139060212</v>
      </c>
      <c r="B1258" t="s">
        <v>4639</v>
      </c>
      <c r="C1258">
        <v>48139</v>
      </c>
      <c r="D1258" t="s">
        <v>2236</v>
      </c>
      <c r="E1258">
        <v>3</v>
      </c>
      <c r="F1258">
        <v>90181</v>
      </c>
      <c r="G1258">
        <v>62237</v>
      </c>
      <c r="H1258">
        <v>83555</v>
      </c>
      <c r="I1258">
        <v>115252</v>
      </c>
      <c r="J1258" t="s">
        <v>22924</v>
      </c>
      <c r="K1258" s="98">
        <v>8.7640071786209077</v>
      </c>
      <c r="L1258" t="s">
        <v>22922</v>
      </c>
      <c r="M1258">
        <v>8537</v>
      </c>
      <c r="N1258">
        <v>337</v>
      </c>
      <c r="O1258" s="98">
        <v>3.9475225489047672</v>
      </c>
    </row>
    <row r="1259" spans="1:15">
      <c r="A1259" s="97">
        <v>48439113810</v>
      </c>
      <c r="B1259" t="s">
        <v>8397</v>
      </c>
      <c r="C1259">
        <v>48439</v>
      </c>
      <c r="D1259" t="s">
        <v>2384</v>
      </c>
      <c r="E1259">
        <v>3</v>
      </c>
      <c r="F1259">
        <v>90046</v>
      </c>
      <c r="G1259">
        <v>62237</v>
      </c>
      <c r="H1259">
        <v>83555</v>
      </c>
      <c r="I1259">
        <v>115252</v>
      </c>
      <c r="J1259" t="s">
        <v>22924</v>
      </c>
      <c r="K1259" s="98">
        <v>8.7640071786209077</v>
      </c>
      <c r="L1259" t="s">
        <v>22922</v>
      </c>
      <c r="M1259">
        <v>4192</v>
      </c>
      <c r="N1259">
        <v>285</v>
      </c>
      <c r="O1259" s="98">
        <v>6.7986641221374047</v>
      </c>
    </row>
    <row r="1260" spans="1:15">
      <c r="A1260" s="97">
        <v>48113018133</v>
      </c>
      <c r="B1260" t="s">
        <v>4257</v>
      </c>
      <c r="C1260">
        <v>48113</v>
      </c>
      <c r="D1260" t="s">
        <v>2222</v>
      </c>
      <c r="E1260">
        <v>3</v>
      </c>
      <c r="F1260">
        <v>89961</v>
      </c>
      <c r="G1260">
        <v>62237</v>
      </c>
      <c r="H1260">
        <v>83555</v>
      </c>
      <c r="I1260">
        <v>115252</v>
      </c>
      <c r="J1260" t="s">
        <v>22924</v>
      </c>
      <c r="K1260" s="98">
        <v>8.7640071786209077</v>
      </c>
      <c r="L1260" t="s">
        <v>22922</v>
      </c>
      <c r="M1260">
        <v>3612</v>
      </c>
      <c r="N1260">
        <v>231</v>
      </c>
      <c r="O1260" s="98">
        <v>6.395348837209303</v>
      </c>
    </row>
    <row r="1261" spans="1:15">
      <c r="A1261" s="97">
        <v>48497150604</v>
      </c>
      <c r="B1261" t="s">
        <v>9298</v>
      </c>
      <c r="C1261">
        <v>48497</v>
      </c>
      <c r="D1261" t="s">
        <v>2413</v>
      </c>
      <c r="E1261">
        <v>3</v>
      </c>
      <c r="F1261">
        <v>89920</v>
      </c>
      <c r="G1261">
        <v>62237</v>
      </c>
      <c r="H1261">
        <v>83555</v>
      </c>
      <c r="I1261">
        <v>115252</v>
      </c>
      <c r="J1261" t="s">
        <v>22924</v>
      </c>
      <c r="K1261" s="98">
        <v>8.7640071786209077</v>
      </c>
      <c r="L1261" t="s">
        <v>22922</v>
      </c>
      <c r="M1261">
        <v>5301</v>
      </c>
      <c r="N1261">
        <v>954</v>
      </c>
      <c r="O1261" s="98">
        <v>17.996604414261462</v>
      </c>
    </row>
    <row r="1262" spans="1:15">
      <c r="A1262" s="97">
        <v>48085030542</v>
      </c>
      <c r="B1262" t="s">
        <v>3475</v>
      </c>
      <c r="C1262">
        <v>48085</v>
      </c>
      <c r="D1262" t="s">
        <v>2208</v>
      </c>
      <c r="E1262">
        <v>3</v>
      </c>
      <c r="F1262">
        <v>89919</v>
      </c>
      <c r="G1262">
        <v>62237</v>
      </c>
      <c r="H1262">
        <v>83555</v>
      </c>
      <c r="I1262">
        <v>115252</v>
      </c>
      <c r="J1262" t="s">
        <v>22924</v>
      </c>
      <c r="K1262" s="98">
        <v>8.7640071786209077</v>
      </c>
      <c r="L1262" t="s">
        <v>22922</v>
      </c>
      <c r="M1262">
        <v>8823</v>
      </c>
      <c r="N1262">
        <v>479</v>
      </c>
      <c r="O1262" s="98">
        <v>5.42899240621104</v>
      </c>
    </row>
    <row r="1263" spans="1:15">
      <c r="A1263" s="97">
        <v>48113013727</v>
      </c>
      <c r="B1263" t="s">
        <v>4021</v>
      </c>
      <c r="C1263">
        <v>48113</v>
      </c>
      <c r="D1263" t="s">
        <v>2222</v>
      </c>
      <c r="E1263">
        <v>3</v>
      </c>
      <c r="F1263">
        <v>89831</v>
      </c>
      <c r="G1263">
        <v>62237</v>
      </c>
      <c r="H1263">
        <v>83555</v>
      </c>
      <c r="I1263">
        <v>115252</v>
      </c>
      <c r="J1263" t="s">
        <v>22924</v>
      </c>
      <c r="K1263" s="98">
        <v>8.7640071786209077</v>
      </c>
      <c r="L1263" t="s">
        <v>22922</v>
      </c>
      <c r="M1263">
        <v>4133</v>
      </c>
      <c r="N1263">
        <v>131</v>
      </c>
      <c r="O1263" s="98">
        <v>3.1696104524558435</v>
      </c>
    </row>
    <row r="1264" spans="1:15">
      <c r="A1264" s="97">
        <v>48121021732</v>
      </c>
      <c r="B1264" t="s">
        <v>4547</v>
      </c>
      <c r="C1264">
        <v>48121</v>
      </c>
      <c r="D1264" t="s">
        <v>2226</v>
      </c>
      <c r="E1264">
        <v>3</v>
      </c>
      <c r="F1264">
        <v>89815</v>
      </c>
      <c r="G1264">
        <v>62237</v>
      </c>
      <c r="H1264">
        <v>83555</v>
      </c>
      <c r="I1264">
        <v>115252</v>
      </c>
      <c r="J1264" t="s">
        <v>22924</v>
      </c>
      <c r="K1264" s="98">
        <v>8.7640071786209077</v>
      </c>
      <c r="L1264" t="s">
        <v>22922</v>
      </c>
      <c r="M1264">
        <v>2161</v>
      </c>
      <c r="N1264">
        <v>58</v>
      </c>
      <c r="O1264" s="98">
        <v>2.6839426191577971</v>
      </c>
    </row>
    <row r="1265" spans="1:15">
      <c r="A1265" s="97">
        <v>48181000904</v>
      </c>
      <c r="B1265" t="s">
        <v>5195</v>
      </c>
      <c r="C1265">
        <v>48181</v>
      </c>
      <c r="D1265" t="s">
        <v>2256</v>
      </c>
      <c r="E1265">
        <v>3</v>
      </c>
      <c r="F1265">
        <v>89797</v>
      </c>
      <c r="G1265">
        <v>62237</v>
      </c>
      <c r="H1265">
        <v>83555</v>
      </c>
      <c r="I1265">
        <v>115252</v>
      </c>
      <c r="J1265" t="s">
        <v>22924</v>
      </c>
      <c r="K1265" s="98">
        <v>8.7640071786209077</v>
      </c>
      <c r="L1265" t="s">
        <v>22922</v>
      </c>
      <c r="M1265">
        <v>5145</v>
      </c>
      <c r="N1265">
        <v>148</v>
      </c>
      <c r="O1265" s="98">
        <v>2.8765792031098152</v>
      </c>
    </row>
    <row r="1266" spans="1:15">
      <c r="A1266" s="97">
        <v>48113017820</v>
      </c>
      <c r="B1266" t="s">
        <v>4242</v>
      </c>
      <c r="C1266">
        <v>48113</v>
      </c>
      <c r="D1266" t="s">
        <v>2222</v>
      </c>
      <c r="E1266">
        <v>3</v>
      </c>
      <c r="F1266">
        <v>89766</v>
      </c>
      <c r="G1266">
        <v>62237</v>
      </c>
      <c r="H1266">
        <v>83555</v>
      </c>
      <c r="I1266">
        <v>115252</v>
      </c>
      <c r="J1266" t="s">
        <v>22924</v>
      </c>
      <c r="K1266" s="98">
        <v>8.7640071786209077</v>
      </c>
      <c r="L1266" t="s">
        <v>22922</v>
      </c>
      <c r="M1266">
        <v>4382</v>
      </c>
      <c r="N1266">
        <v>210</v>
      </c>
      <c r="O1266" s="98">
        <v>4.7923322683706067</v>
      </c>
    </row>
    <row r="1267" spans="1:15">
      <c r="A1267" s="97">
        <v>48439104302</v>
      </c>
      <c r="B1267" t="s">
        <v>8110</v>
      </c>
      <c r="C1267">
        <v>48439</v>
      </c>
      <c r="D1267" t="s">
        <v>2384</v>
      </c>
      <c r="E1267">
        <v>3</v>
      </c>
      <c r="F1267">
        <v>89583</v>
      </c>
      <c r="G1267">
        <v>62237</v>
      </c>
      <c r="H1267">
        <v>83555</v>
      </c>
      <c r="I1267">
        <v>115252</v>
      </c>
      <c r="J1267" t="s">
        <v>22924</v>
      </c>
      <c r="K1267" s="98">
        <v>8.7640071786209077</v>
      </c>
      <c r="L1267" t="s">
        <v>22922</v>
      </c>
      <c r="M1267">
        <v>3397</v>
      </c>
      <c r="N1267">
        <v>301</v>
      </c>
      <c r="O1267" s="98">
        <v>8.8607594936708853</v>
      </c>
    </row>
    <row r="1268" spans="1:15">
      <c r="A1268" s="97">
        <v>48113013007</v>
      </c>
      <c r="B1268" t="s">
        <v>3972</v>
      </c>
      <c r="C1268">
        <v>48113</v>
      </c>
      <c r="D1268" t="s">
        <v>2222</v>
      </c>
      <c r="E1268">
        <v>3</v>
      </c>
      <c r="F1268">
        <v>89537</v>
      </c>
      <c r="G1268">
        <v>62237</v>
      </c>
      <c r="H1268">
        <v>83555</v>
      </c>
      <c r="I1268">
        <v>115252</v>
      </c>
      <c r="J1268" t="s">
        <v>22924</v>
      </c>
      <c r="K1268" s="98">
        <v>8.7640071786209077</v>
      </c>
      <c r="L1268" t="s">
        <v>22922</v>
      </c>
      <c r="M1268">
        <v>3126</v>
      </c>
      <c r="N1268">
        <v>573</v>
      </c>
      <c r="O1268" s="98">
        <v>18.330134357005758</v>
      </c>
    </row>
    <row r="1269" spans="1:15">
      <c r="A1269" s="97">
        <v>48251131000</v>
      </c>
      <c r="B1269" t="s">
        <v>6975</v>
      </c>
      <c r="C1269">
        <v>48251</v>
      </c>
      <c r="D1269" t="s">
        <v>2291</v>
      </c>
      <c r="E1269">
        <v>3</v>
      </c>
      <c r="F1269">
        <v>89519</v>
      </c>
      <c r="G1269">
        <v>62237</v>
      </c>
      <c r="H1269">
        <v>83555</v>
      </c>
      <c r="I1269">
        <v>115252</v>
      </c>
      <c r="J1269" t="s">
        <v>22924</v>
      </c>
      <c r="K1269" s="98">
        <v>8.7640071786209077</v>
      </c>
      <c r="L1269" t="s">
        <v>22922</v>
      </c>
      <c r="M1269">
        <v>5036</v>
      </c>
      <c r="N1269">
        <v>306</v>
      </c>
      <c r="O1269" s="98">
        <v>6.0762509928514694</v>
      </c>
    </row>
    <row r="1270" spans="1:15">
      <c r="A1270" s="97">
        <v>48121021305</v>
      </c>
      <c r="B1270" t="s">
        <v>4452</v>
      </c>
      <c r="C1270">
        <v>48121</v>
      </c>
      <c r="D1270" t="s">
        <v>2226</v>
      </c>
      <c r="E1270">
        <v>3</v>
      </c>
      <c r="F1270">
        <v>89453</v>
      </c>
      <c r="G1270">
        <v>62237</v>
      </c>
      <c r="H1270">
        <v>83555</v>
      </c>
      <c r="I1270">
        <v>115252</v>
      </c>
      <c r="J1270" t="s">
        <v>22924</v>
      </c>
      <c r="K1270" s="98">
        <v>8.7640071786209077</v>
      </c>
      <c r="L1270" t="s">
        <v>22922</v>
      </c>
      <c r="M1270">
        <v>3971</v>
      </c>
      <c r="N1270">
        <v>543</v>
      </c>
      <c r="O1270" s="98">
        <v>13.674137496852179</v>
      </c>
    </row>
    <row r="1271" spans="1:15">
      <c r="A1271" s="97">
        <v>48113013609</v>
      </c>
      <c r="B1271" t="s">
        <v>3993</v>
      </c>
      <c r="C1271">
        <v>48113</v>
      </c>
      <c r="D1271" t="s">
        <v>2222</v>
      </c>
      <c r="E1271">
        <v>3</v>
      </c>
      <c r="F1271">
        <v>89375</v>
      </c>
      <c r="G1271">
        <v>62237</v>
      </c>
      <c r="H1271">
        <v>83555</v>
      </c>
      <c r="I1271">
        <v>115252</v>
      </c>
      <c r="J1271" t="s">
        <v>22924</v>
      </c>
      <c r="K1271" s="98">
        <v>8.7640071786209077</v>
      </c>
      <c r="L1271" t="s">
        <v>22922</v>
      </c>
      <c r="M1271">
        <v>3486</v>
      </c>
      <c r="N1271">
        <v>460</v>
      </c>
      <c r="O1271" s="98">
        <v>13.195639701663797</v>
      </c>
    </row>
    <row r="1272" spans="1:15">
      <c r="A1272" s="97">
        <v>48439111531</v>
      </c>
      <c r="B1272" t="s">
        <v>8274</v>
      </c>
      <c r="C1272">
        <v>48439</v>
      </c>
      <c r="D1272" t="s">
        <v>2384</v>
      </c>
      <c r="E1272">
        <v>3</v>
      </c>
      <c r="F1272">
        <v>89375</v>
      </c>
      <c r="G1272">
        <v>62237</v>
      </c>
      <c r="H1272">
        <v>83555</v>
      </c>
      <c r="I1272">
        <v>115252</v>
      </c>
      <c r="J1272" t="s">
        <v>22924</v>
      </c>
      <c r="K1272" s="98">
        <v>8.7640071786209077</v>
      </c>
      <c r="L1272" t="s">
        <v>22922</v>
      </c>
      <c r="M1272">
        <v>4529</v>
      </c>
      <c r="N1272">
        <v>630</v>
      </c>
      <c r="O1272" s="98">
        <v>13.910355486862441</v>
      </c>
    </row>
    <row r="1273" spans="1:15">
      <c r="A1273" s="97">
        <v>48439111542</v>
      </c>
      <c r="B1273" t="s">
        <v>8282</v>
      </c>
      <c r="C1273">
        <v>48439</v>
      </c>
      <c r="D1273" t="s">
        <v>2384</v>
      </c>
      <c r="E1273">
        <v>3</v>
      </c>
      <c r="F1273">
        <v>89375</v>
      </c>
      <c r="G1273">
        <v>62237</v>
      </c>
      <c r="H1273">
        <v>83555</v>
      </c>
      <c r="I1273">
        <v>115252</v>
      </c>
      <c r="J1273" t="s">
        <v>22924</v>
      </c>
      <c r="K1273" s="98">
        <v>8.7640071786209077</v>
      </c>
      <c r="L1273" t="s">
        <v>22922</v>
      </c>
      <c r="M1273">
        <v>5444</v>
      </c>
      <c r="N1273">
        <v>354</v>
      </c>
      <c r="O1273" s="98">
        <v>6.5025716385011023</v>
      </c>
    </row>
    <row r="1274" spans="1:15">
      <c r="A1274" s="97">
        <v>48251130219</v>
      </c>
      <c r="B1274" t="s">
        <v>6949</v>
      </c>
      <c r="C1274">
        <v>48251</v>
      </c>
      <c r="D1274" t="s">
        <v>2291</v>
      </c>
      <c r="E1274">
        <v>3</v>
      </c>
      <c r="F1274">
        <v>89290</v>
      </c>
      <c r="G1274">
        <v>62237</v>
      </c>
      <c r="H1274">
        <v>83555</v>
      </c>
      <c r="I1274">
        <v>115252</v>
      </c>
      <c r="J1274" t="s">
        <v>22924</v>
      </c>
      <c r="K1274" s="98">
        <v>8.7640071786209077</v>
      </c>
      <c r="L1274" t="s">
        <v>22922</v>
      </c>
      <c r="M1274">
        <v>3039</v>
      </c>
      <c r="N1274">
        <v>122</v>
      </c>
      <c r="O1274" s="98">
        <v>4.0144784468575185</v>
      </c>
    </row>
    <row r="1275" spans="1:15">
      <c r="A1275" s="97">
        <v>48439106521</v>
      </c>
      <c r="B1275" t="s">
        <v>8182</v>
      </c>
      <c r="C1275">
        <v>48439</v>
      </c>
      <c r="D1275" t="s">
        <v>2384</v>
      </c>
      <c r="E1275">
        <v>3</v>
      </c>
      <c r="F1275">
        <v>89240</v>
      </c>
      <c r="G1275">
        <v>62237</v>
      </c>
      <c r="H1275">
        <v>83555</v>
      </c>
      <c r="I1275">
        <v>115252</v>
      </c>
      <c r="J1275" t="s">
        <v>22924</v>
      </c>
      <c r="K1275" s="98">
        <v>8.7640071786209077</v>
      </c>
      <c r="L1275" t="s">
        <v>22922</v>
      </c>
      <c r="M1275">
        <v>5578</v>
      </c>
      <c r="N1275">
        <v>512</v>
      </c>
      <c r="O1275" s="98">
        <v>9.1789171746145577</v>
      </c>
    </row>
    <row r="1276" spans="1:15">
      <c r="A1276" s="97">
        <v>48121020204</v>
      </c>
      <c r="B1276" t="s">
        <v>4410</v>
      </c>
      <c r="C1276">
        <v>48121</v>
      </c>
      <c r="D1276" t="s">
        <v>2226</v>
      </c>
      <c r="E1276">
        <v>3</v>
      </c>
      <c r="F1276">
        <v>89219</v>
      </c>
      <c r="G1276">
        <v>62237</v>
      </c>
      <c r="H1276">
        <v>83555</v>
      </c>
      <c r="I1276">
        <v>115252</v>
      </c>
      <c r="J1276" t="s">
        <v>22924</v>
      </c>
      <c r="K1276" s="98">
        <v>8.7640071786209077</v>
      </c>
      <c r="L1276" t="s">
        <v>22922</v>
      </c>
      <c r="M1276">
        <v>6526</v>
      </c>
      <c r="N1276">
        <v>348</v>
      </c>
      <c r="O1276" s="98">
        <v>5.3325160894882009</v>
      </c>
    </row>
    <row r="1277" spans="1:15">
      <c r="A1277" s="97">
        <v>48113016616</v>
      </c>
      <c r="B1277" t="s">
        <v>4166</v>
      </c>
      <c r="C1277">
        <v>48113</v>
      </c>
      <c r="D1277" t="s">
        <v>2222</v>
      </c>
      <c r="E1277">
        <v>3</v>
      </c>
      <c r="F1277">
        <v>89059</v>
      </c>
      <c r="G1277">
        <v>62237</v>
      </c>
      <c r="H1277">
        <v>83555</v>
      </c>
      <c r="I1277">
        <v>115252</v>
      </c>
      <c r="J1277" t="s">
        <v>22924</v>
      </c>
      <c r="K1277" s="98">
        <v>8.7640071786209077</v>
      </c>
      <c r="L1277" t="s">
        <v>22922</v>
      </c>
      <c r="M1277">
        <v>6129</v>
      </c>
      <c r="N1277">
        <v>400</v>
      </c>
      <c r="O1277" s="98">
        <v>6.5263501386849399</v>
      </c>
    </row>
    <row r="1278" spans="1:15">
      <c r="A1278" s="97">
        <v>48439111572</v>
      </c>
      <c r="B1278" t="s">
        <v>8308</v>
      </c>
      <c r="C1278">
        <v>48439</v>
      </c>
      <c r="D1278" t="s">
        <v>2384</v>
      </c>
      <c r="E1278">
        <v>3</v>
      </c>
      <c r="F1278">
        <v>89009</v>
      </c>
      <c r="G1278">
        <v>62237</v>
      </c>
      <c r="H1278">
        <v>83555</v>
      </c>
      <c r="I1278">
        <v>115252</v>
      </c>
      <c r="J1278" t="s">
        <v>22924</v>
      </c>
      <c r="K1278" s="98">
        <v>8.7640071786209077</v>
      </c>
      <c r="L1278" t="s">
        <v>22922</v>
      </c>
      <c r="M1278">
        <v>3351</v>
      </c>
      <c r="N1278">
        <v>456</v>
      </c>
      <c r="O1278" s="98">
        <v>13.60787824529991</v>
      </c>
    </row>
    <row r="1279" spans="1:15">
      <c r="A1279" s="97">
        <v>48085031719</v>
      </c>
      <c r="B1279" t="s">
        <v>3613</v>
      </c>
      <c r="C1279">
        <v>48085</v>
      </c>
      <c r="D1279" t="s">
        <v>2208</v>
      </c>
      <c r="E1279">
        <v>3</v>
      </c>
      <c r="F1279">
        <v>88984</v>
      </c>
      <c r="G1279">
        <v>62237</v>
      </c>
      <c r="H1279">
        <v>83555</v>
      </c>
      <c r="I1279">
        <v>115252</v>
      </c>
      <c r="J1279" t="s">
        <v>22924</v>
      </c>
      <c r="K1279" s="98">
        <v>8.7640071786209077</v>
      </c>
      <c r="L1279" t="s">
        <v>22922</v>
      </c>
      <c r="M1279">
        <v>1661</v>
      </c>
      <c r="N1279">
        <v>158</v>
      </c>
      <c r="O1279" s="98">
        <v>9.512341962673089</v>
      </c>
    </row>
    <row r="1280" spans="1:15">
      <c r="A1280" s="97">
        <v>48439113215</v>
      </c>
      <c r="B1280" t="s">
        <v>8335</v>
      </c>
      <c r="C1280">
        <v>48439</v>
      </c>
      <c r="D1280" t="s">
        <v>2384</v>
      </c>
      <c r="E1280">
        <v>3</v>
      </c>
      <c r="F1280">
        <v>88964</v>
      </c>
      <c r="G1280">
        <v>62237</v>
      </c>
      <c r="H1280">
        <v>83555</v>
      </c>
      <c r="I1280">
        <v>115252</v>
      </c>
      <c r="J1280" t="s">
        <v>22924</v>
      </c>
      <c r="K1280" s="98">
        <v>8.7640071786209077</v>
      </c>
      <c r="L1280" t="s">
        <v>22922</v>
      </c>
      <c r="M1280">
        <v>4597</v>
      </c>
      <c r="N1280">
        <v>273</v>
      </c>
      <c r="O1280" s="98">
        <v>5.9386556449858601</v>
      </c>
    </row>
    <row r="1281" spans="1:15">
      <c r="A1281" s="97">
        <v>48251130417</v>
      </c>
      <c r="B1281" t="s">
        <v>6964</v>
      </c>
      <c r="C1281">
        <v>48251</v>
      </c>
      <c r="D1281" t="s">
        <v>2291</v>
      </c>
      <c r="E1281">
        <v>3</v>
      </c>
      <c r="F1281">
        <v>88963</v>
      </c>
      <c r="G1281">
        <v>62237</v>
      </c>
      <c r="H1281">
        <v>83555</v>
      </c>
      <c r="I1281">
        <v>115252</v>
      </c>
      <c r="J1281" t="s">
        <v>22924</v>
      </c>
      <c r="K1281" s="98">
        <v>8.7640071786209077</v>
      </c>
      <c r="L1281" t="s">
        <v>22922</v>
      </c>
      <c r="M1281">
        <v>5158</v>
      </c>
      <c r="N1281">
        <v>458</v>
      </c>
      <c r="O1281" s="98">
        <v>8.8794106242729729</v>
      </c>
    </row>
    <row r="1282" spans="1:15">
      <c r="A1282" s="97">
        <v>48439113923</v>
      </c>
      <c r="B1282" t="s">
        <v>8412</v>
      </c>
      <c r="C1282">
        <v>48439</v>
      </c>
      <c r="D1282" t="s">
        <v>2384</v>
      </c>
      <c r="E1282">
        <v>3</v>
      </c>
      <c r="F1282">
        <v>88932</v>
      </c>
      <c r="G1282">
        <v>62237</v>
      </c>
      <c r="H1282">
        <v>83555</v>
      </c>
      <c r="I1282">
        <v>115252</v>
      </c>
      <c r="J1282" t="s">
        <v>22924</v>
      </c>
      <c r="K1282" s="98">
        <v>8.7640071786209077</v>
      </c>
      <c r="L1282" t="s">
        <v>22922</v>
      </c>
      <c r="M1282">
        <v>4368</v>
      </c>
      <c r="N1282">
        <v>49</v>
      </c>
      <c r="O1282" s="98">
        <v>1.1217948717948718</v>
      </c>
    </row>
    <row r="1283" spans="1:15">
      <c r="A1283" s="97">
        <v>48085031671</v>
      </c>
      <c r="B1283" t="s">
        <v>3591</v>
      </c>
      <c r="C1283">
        <v>48085</v>
      </c>
      <c r="D1283" t="s">
        <v>2208</v>
      </c>
      <c r="E1283">
        <v>3</v>
      </c>
      <c r="F1283">
        <v>88750</v>
      </c>
      <c r="G1283">
        <v>62237</v>
      </c>
      <c r="H1283">
        <v>83555</v>
      </c>
      <c r="I1283">
        <v>115252</v>
      </c>
      <c r="J1283" t="s">
        <v>22924</v>
      </c>
      <c r="K1283" s="98">
        <v>8.7640071786209077</v>
      </c>
      <c r="L1283" t="s">
        <v>22922</v>
      </c>
      <c r="M1283">
        <v>2931</v>
      </c>
      <c r="N1283">
        <v>233</v>
      </c>
      <c r="O1283" s="98">
        <v>7.9495052882975088</v>
      </c>
    </row>
    <row r="1284" spans="1:15">
      <c r="A1284" s="97">
        <v>48147950500</v>
      </c>
      <c r="B1284" t="s">
        <v>4877</v>
      </c>
      <c r="C1284">
        <v>48147</v>
      </c>
      <c r="D1284" t="s">
        <v>2239</v>
      </c>
      <c r="E1284">
        <v>3</v>
      </c>
      <c r="F1284">
        <v>88750</v>
      </c>
      <c r="G1284">
        <v>62237</v>
      </c>
      <c r="H1284">
        <v>83555</v>
      </c>
      <c r="I1284">
        <v>115252</v>
      </c>
      <c r="J1284" t="s">
        <v>22924</v>
      </c>
      <c r="K1284" s="98">
        <v>8.7640071786209077</v>
      </c>
      <c r="L1284" t="s">
        <v>22922</v>
      </c>
      <c r="M1284">
        <v>2475</v>
      </c>
      <c r="N1284">
        <v>245</v>
      </c>
      <c r="O1284" s="98">
        <v>9.8989898989898997</v>
      </c>
    </row>
    <row r="1285" spans="1:15">
      <c r="A1285" s="97">
        <v>48221160212</v>
      </c>
      <c r="B1285" t="s">
        <v>6763</v>
      </c>
      <c r="C1285">
        <v>48221</v>
      </c>
      <c r="D1285" t="s">
        <v>2276</v>
      </c>
      <c r="E1285">
        <v>3</v>
      </c>
      <c r="F1285">
        <v>88750</v>
      </c>
      <c r="G1285">
        <v>62237</v>
      </c>
      <c r="H1285">
        <v>83555</v>
      </c>
      <c r="I1285">
        <v>115252</v>
      </c>
      <c r="J1285" t="s">
        <v>22924</v>
      </c>
      <c r="K1285" s="98">
        <v>8.7640071786209077</v>
      </c>
      <c r="L1285" t="s">
        <v>22922</v>
      </c>
      <c r="M1285">
        <v>3894</v>
      </c>
      <c r="N1285">
        <v>110</v>
      </c>
      <c r="O1285" s="98">
        <v>2.8248587570621471</v>
      </c>
    </row>
    <row r="1286" spans="1:15">
      <c r="A1286" s="97">
        <v>48085031631</v>
      </c>
      <c r="B1286" t="s">
        <v>3562</v>
      </c>
      <c r="C1286">
        <v>48085</v>
      </c>
      <c r="D1286" t="s">
        <v>2208</v>
      </c>
      <c r="E1286">
        <v>3</v>
      </c>
      <c r="F1286">
        <v>88721</v>
      </c>
      <c r="G1286">
        <v>62237</v>
      </c>
      <c r="H1286">
        <v>83555</v>
      </c>
      <c r="I1286">
        <v>115252</v>
      </c>
      <c r="J1286" t="s">
        <v>22924</v>
      </c>
      <c r="K1286" s="98">
        <v>8.7640071786209077</v>
      </c>
      <c r="L1286" t="s">
        <v>22922</v>
      </c>
      <c r="M1286">
        <v>5368</v>
      </c>
      <c r="N1286">
        <v>558</v>
      </c>
      <c r="O1286" s="98">
        <v>10.394932935916543</v>
      </c>
    </row>
    <row r="1287" spans="1:15">
      <c r="A1287" s="97">
        <v>48139060103</v>
      </c>
      <c r="B1287" t="s">
        <v>4631</v>
      </c>
      <c r="C1287">
        <v>48139</v>
      </c>
      <c r="D1287" t="s">
        <v>2236</v>
      </c>
      <c r="E1287">
        <v>3</v>
      </c>
      <c r="F1287">
        <v>88631</v>
      </c>
      <c r="G1287">
        <v>62237</v>
      </c>
      <c r="H1287">
        <v>83555</v>
      </c>
      <c r="I1287">
        <v>115252</v>
      </c>
      <c r="J1287" t="s">
        <v>22924</v>
      </c>
      <c r="K1287" s="98">
        <v>8.7640071786209077</v>
      </c>
      <c r="L1287" t="s">
        <v>22922</v>
      </c>
      <c r="M1287">
        <v>4653</v>
      </c>
      <c r="N1287">
        <v>646</v>
      </c>
      <c r="O1287" s="98">
        <v>13.883516011175587</v>
      </c>
    </row>
    <row r="1288" spans="1:15">
      <c r="A1288" s="97">
        <v>48121021646</v>
      </c>
      <c r="B1288" t="s">
        <v>4521</v>
      </c>
      <c r="C1288">
        <v>48121</v>
      </c>
      <c r="D1288" t="s">
        <v>2226</v>
      </c>
      <c r="E1288">
        <v>3</v>
      </c>
      <c r="F1288">
        <v>88611</v>
      </c>
      <c r="G1288">
        <v>62237</v>
      </c>
      <c r="H1288">
        <v>83555</v>
      </c>
      <c r="I1288">
        <v>115252</v>
      </c>
      <c r="J1288" t="s">
        <v>22924</v>
      </c>
      <c r="K1288" s="98">
        <v>8.7640071786209077</v>
      </c>
      <c r="L1288" t="s">
        <v>22922</v>
      </c>
      <c r="M1288">
        <v>6093</v>
      </c>
      <c r="N1288">
        <v>364</v>
      </c>
      <c r="O1288" s="98">
        <v>5.9740686033152803</v>
      </c>
    </row>
    <row r="1289" spans="1:15">
      <c r="A1289" s="97">
        <v>48085031422</v>
      </c>
      <c r="B1289" t="s">
        <v>3539</v>
      </c>
      <c r="C1289">
        <v>48085</v>
      </c>
      <c r="D1289" t="s">
        <v>2208</v>
      </c>
      <c r="E1289">
        <v>3</v>
      </c>
      <c r="F1289">
        <v>88604</v>
      </c>
      <c r="G1289">
        <v>62237</v>
      </c>
      <c r="H1289">
        <v>83555</v>
      </c>
      <c r="I1289">
        <v>115252</v>
      </c>
      <c r="J1289" t="s">
        <v>22924</v>
      </c>
      <c r="K1289" s="98">
        <v>8.7640071786209077</v>
      </c>
      <c r="L1289" t="s">
        <v>22922</v>
      </c>
      <c r="M1289">
        <v>4345</v>
      </c>
      <c r="N1289">
        <v>562</v>
      </c>
      <c r="O1289" s="98">
        <v>12.934407364787113</v>
      </c>
    </row>
    <row r="1290" spans="1:15">
      <c r="A1290" s="97">
        <v>48097000900</v>
      </c>
      <c r="B1290" t="s">
        <v>3697</v>
      </c>
      <c r="C1290">
        <v>48097</v>
      </c>
      <c r="D1290" t="s">
        <v>2214</v>
      </c>
      <c r="E1290">
        <v>3</v>
      </c>
      <c r="F1290">
        <v>88590</v>
      </c>
      <c r="G1290">
        <v>62237</v>
      </c>
      <c r="H1290">
        <v>83555</v>
      </c>
      <c r="I1290">
        <v>115252</v>
      </c>
      <c r="J1290" t="s">
        <v>22924</v>
      </c>
      <c r="K1290" s="98">
        <v>8.7640071786209077</v>
      </c>
      <c r="L1290" t="s">
        <v>22922</v>
      </c>
      <c r="M1290">
        <v>5563</v>
      </c>
      <c r="N1290">
        <v>624</v>
      </c>
      <c r="O1290" s="98">
        <v>11.216969261190005</v>
      </c>
    </row>
    <row r="1291" spans="1:15">
      <c r="A1291" s="97">
        <v>48139061100</v>
      </c>
      <c r="B1291" t="s">
        <v>4659</v>
      </c>
      <c r="C1291">
        <v>48139</v>
      </c>
      <c r="D1291" t="s">
        <v>2236</v>
      </c>
      <c r="E1291">
        <v>3</v>
      </c>
      <c r="F1291">
        <v>88558</v>
      </c>
      <c r="G1291">
        <v>62237</v>
      </c>
      <c r="H1291">
        <v>83555</v>
      </c>
      <c r="I1291">
        <v>115252</v>
      </c>
      <c r="J1291" t="s">
        <v>22924</v>
      </c>
      <c r="K1291" s="98">
        <v>8.7640071786209077</v>
      </c>
      <c r="L1291" t="s">
        <v>22922</v>
      </c>
      <c r="M1291">
        <v>5930</v>
      </c>
      <c r="N1291">
        <v>456</v>
      </c>
      <c r="O1291" s="98">
        <v>7.6897133220910625</v>
      </c>
    </row>
    <row r="1292" spans="1:15">
      <c r="A1292" s="97">
        <v>48113016419</v>
      </c>
      <c r="B1292" t="s">
        <v>4139</v>
      </c>
      <c r="C1292">
        <v>48113</v>
      </c>
      <c r="D1292" t="s">
        <v>2222</v>
      </c>
      <c r="E1292">
        <v>3</v>
      </c>
      <c r="F1292">
        <v>88542</v>
      </c>
      <c r="G1292">
        <v>62237</v>
      </c>
      <c r="H1292">
        <v>83555</v>
      </c>
      <c r="I1292">
        <v>115252</v>
      </c>
      <c r="J1292" t="s">
        <v>22924</v>
      </c>
      <c r="K1292" s="98">
        <v>8.7640071786209077</v>
      </c>
      <c r="L1292" t="s">
        <v>22922</v>
      </c>
      <c r="M1292">
        <v>4932</v>
      </c>
      <c r="N1292">
        <v>700</v>
      </c>
      <c r="O1292" s="98">
        <v>14.193025141930251</v>
      </c>
    </row>
    <row r="1293" spans="1:15">
      <c r="A1293" s="97">
        <v>48181000101</v>
      </c>
      <c r="B1293" t="s">
        <v>5180</v>
      </c>
      <c r="C1293">
        <v>48181</v>
      </c>
      <c r="D1293" t="s">
        <v>2256</v>
      </c>
      <c r="E1293">
        <v>3</v>
      </c>
      <c r="F1293">
        <v>88514</v>
      </c>
      <c r="G1293">
        <v>62237</v>
      </c>
      <c r="H1293">
        <v>83555</v>
      </c>
      <c r="I1293">
        <v>115252</v>
      </c>
      <c r="J1293" t="s">
        <v>22924</v>
      </c>
      <c r="K1293" s="98">
        <v>8.7640071786209077</v>
      </c>
      <c r="L1293" t="s">
        <v>22922</v>
      </c>
      <c r="M1293">
        <v>4759</v>
      </c>
      <c r="N1293">
        <v>410</v>
      </c>
      <c r="O1293" s="98">
        <v>8.6152553057364987</v>
      </c>
    </row>
    <row r="1294" spans="1:15">
      <c r="A1294" s="97">
        <v>48113019042</v>
      </c>
      <c r="B1294" t="s">
        <v>4322</v>
      </c>
      <c r="C1294">
        <v>48113</v>
      </c>
      <c r="D1294" t="s">
        <v>2222</v>
      </c>
      <c r="E1294">
        <v>3</v>
      </c>
      <c r="F1294">
        <v>88390</v>
      </c>
      <c r="G1294">
        <v>62237</v>
      </c>
      <c r="H1294">
        <v>83555</v>
      </c>
      <c r="I1294">
        <v>115252</v>
      </c>
      <c r="J1294" t="s">
        <v>22924</v>
      </c>
      <c r="K1294" s="98">
        <v>8.7640071786209077</v>
      </c>
      <c r="L1294" t="s">
        <v>22922</v>
      </c>
      <c r="M1294">
        <v>8356</v>
      </c>
      <c r="N1294">
        <v>655</v>
      </c>
      <c r="O1294" s="98">
        <v>7.8386787936811881</v>
      </c>
    </row>
    <row r="1295" spans="1:15">
      <c r="A1295" s="97">
        <v>48439123302</v>
      </c>
      <c r="B1295" t="s">
        <v>8505</v>
      </c>
      <c r="C1295">
        <v>48439</v>
      </c>
      <c r="D1295" t="s">
        <v>2384</v>
      </c>
      <c r="E1295">
        <v>3</v>
      </c>
      <c r="F1295">
        <v>88266</v>
      </c>
      <c r="G1295">
        <v>62237</v>
      </c>
      <c r="H1295">
        <v>83555</v>
      </c>
      <c r="I1295">
        <v>115252</v>
      </c>
      <c r="J1295" t="s">
        <v>22924</v>
      </c>
      <c r="K1295" s="98">
        <v>8.7640071786209077</v>
      </c>
      <c r="L1295" t="s">
        <v>22922</v>
      </c>
      <c r="M1295">
        <v>2145</v>
      </c>
      <c r="N1295">
        <v>223</v>
      </c>
      <c r="O1295" s="98">
        <v>10.396270396270396</v>
      </c>
    </row>
    <row r="1296" spans="1:15">
      <c r="A1296" s="97">
        <v>48113017814</v>
      </c>
      <c r="B1296" t="s">
        <v>4236</v>
      </c>
      <c r="C1296">
        <v>48113</v>
      </c>
      <c r="D1296" t="s">
        <v>2222</v>
      </c>
      <c r="E1296">
        <v>3</v>
      </c>
      <c r="F1296">
        <v>88207</v>
      </c>
      <c r="G1296">
        <v>62237</v>
      </c>
      <c r="H1296">
        <v>83555</v>
      </c>
      <c r="I1296">
        <v>115252</v>
      </c>
      <c r="J1296" t="s">
        <v>22924</v>
      </c>
      <c r="K1296" s="98">
        <v>8.7640071786209077</v>
      </c>
      <c r="L1296" t="s">
        <v>22922</v>
      </c>
      <c r="M1296">
        <v>4821</v>
      </c>
      <c r="N1296">
        <v>323</v>
      </c>
      <c r="O1296" s="98">
        <v>6.6998548019083186</v>
      </c>
    </row>
    <row r="1297" spans="1:15">
      <c r="A1297" s="97">
        <v>48113013202</v>
      </c>
      <c r="B1297" t="s">
        <v>3985</v>
      </c>
      <c r="C1297">
        <v>48113</v>
      </c>
      <c r="D1297" t="s">
        <v>2222</v>
      </c>
      <c r="E1297">
        <v>3</v>
      </c>
      <c r="F1297">
        <v>88073</v>
      </c>
      <c r="G1297">
        <v>62237</v>
      </c>
      <c r="H1297">
        <v>83555</v>
      </c>
      <c r="I1297">
        <v>115252</v>
      </c>
      <c r="J1297" t="s">
        <v>22924</v>
      </c>
      <c r="K1297" s="98">
        <v>8.7640071786209077</v>
      </c>
      <c r="L1297" t="s">
        <v>22922</v>
      </c>
      <c r="M1297">
        <v>4971</v>
      </c>
      <c r="N1297">
        <v>188</v>
      </c>
      <c r="O1297" s="98">
        <v>3.7819352243009452</v>
      </c>
    </row>
    <row r="1298" spans="1:15">
      <c r="A1298" s="97">
        <v>48085030410</v>
      </c>
      <c r="B1298" t="s">
        <v>3445</v>
      </c>
      <c r="C1298">
        <v>48085</v>
      </c>
      <c r="D1298" t="s">
        <v>2208</v>
      </c>
      <c r="E1298">
        <v>3</v>
      </c>
      <c r="F1298">
        <v>87953</v>
      </c>
      <c r="G1298">
        <v>62237</v>
      </c>
      <c r="H1298">
        <v>83555</v>
      </c>
      <c r="I1298">
        <v>115252</v>
      </c>
      <c r="J1298" t="s">
        <v>22924</v>
      </c>
      <c r="K1298" s="98">
        <v>8.7640071786209077</v>
      </c>
      <c r="L1298" t="s">
        <v>22922</v>
      </c>
      <c r="M1298">
        <v>4944</v>
      </c>
      <c r="N1298">
        <v>252</v>
      </c>
      <c r="O1298" s="98">
        <v>5.0970873786407767</v>
      </c>
    </row>
    <row r="1299" spans="1:15">
      <c r="A1299" s="97">
        <v>48113013726</v>
      </c>
      <c r="B1299" t="s">
        <v>4020</v>
      </c>
      <c r="C1299">
        <v>48113</v>
      </c>
      <c r="D1299" t="s">
        <v>2222</v>
      </c>
      <c r="E1299">
        <v>3</v>
      </c>
      <c r="F1299">
        <v>87898</v>
      </c>
      <c r="G1299">
        <v>62237</v>
      </c>
      <c r="H1299">
        <v>83555</v>
      </c>
      <c r="I1299">
        <v>115252</v>
      </c>
      <c r="J1299" t="s">
        <v>22924</v>
      </c>
      <c r="K1299" s="98">
        <v>8.7640071786209077</v>
      </c>
      <c r="L1299" t="s">
        <v>22922</v>
      </c>
      <c r="M1299">
        <v>2599</v>
      </c>
      <c r="N1299">
        <v>194</v>
      </c>
      <c r="O1299" s="98">
        <v>7.4644093882262412</v>
      </c>
    </row>
    <row r="1300" spans="1:15">
      <c r="A1300" s="97">
        <v>48121020504</v>
      </c>
      <c r="B1300" t="s">
        <v>4433</v>
      </c>
      <c r="C1300">
        <v>48121</v>
      </c>
      <c r="D1300" t="s">
        <v>2226</v>
      </c>
      <c r="E1300">
        <v>3</v>
      </c>
      <c r="F1300">
        <v>87886</v>
      </c>
      <c r="G1300">
        <v>62237</v>
      </c>
      <c r="H1300">
        <v>83555</v>
      </c>
      <c r="I1300">
        <v>115252</v>
      </c>
      <c r="J1300" t="s">
        <v>22924</v>
      </c>
      <c r="K1300" s="98">
        <v>8.7640071786209077</v>
      </c>
      <c r="L1300" t="s">
        <v>22922</v>
      </c>
      <c r="M1300">
        <v>4828</v>
      </c>
      <c r="N1300">
        <v>731</v>
      </c>
      <c r="O1300" s="98">
        <v>15.140845070422534</v>
      </c>
    </row>
    <row r="1301" spans="1:15">
      <c r="A1301" s="97">
        <v>48439111552</v>
      </c>
      <c r="B1301" t="s">
        <v>8288</v>
      </c>
      <c r="C1301">
        <v>48439</v>
      </c>
      <c r="D1301" t="s">
        <v>2384</v>
      </c>
      <c r="E1301">
        <v>3</v>
      </c>
      <c r="F1301">
        <v>87778</v>
      </c>
      <c r="G1301">
        <v>62237</v>
      </c>
      <c r="H1301">
        <v>83555</v>
      </c>
      <c r="I1301">
        <v>115252</v>
      </c>
      <c r="J1301" t="s">
        <v>22924</v>
      </c>
      <c r="K1301" s="98">
        <v>8.7640071786209077</v>
      </c>
      <c r="L1301" t="s">
        <v>22922</v>
      </c>
      <c r="M1301">
        <v>3657</v>
      </c>
      <c r="N1301">
        <v>131</v>
      </c>
      <c r="O1301" s="98">
        <v>3.5821711785616626</v>
      </c>
    </row>
    <row r="1302" spans="1:15">
      <c r="A1302" s="97">
        <v>48113017008</v>
      </c>
      <c r="B1302" t="s">
        <v>4204</v>
      </c>
      <c r="C1302">
        <v>48113</v>
      </c>
      <c r="D1302" t="s">
        <v>2222</v>
      </c>
      <c r="E1302">
        <v>3</v>
      </c>
      <c r="F1302">
        <v>87670</v>
      </c>
      <c r="G1302">
        <v>62237</v>
      </c>
      <c r="H1302">
        <v>83555</v>
      </c>
      <c r="I1302">
        <v>115252</v>
      </c>
      <c r="J1302" t="s">
        <v>22924</v>
      </c>
      <c r="K1302" s="98">
        <v>8.7640071786209077</v>
      </c>
      <c r="L1302" t="s">
        <v>22922</v>
      </c>
      <c r="M1302">
        <v>6756</v>
      </c>
      <c r="N1302">
        <v>821</v>
      </c>
      <c r="O1302" s="98">
        <v>12.152161042036708</v>
      </c>
    </row>
    <row r="1303" spans="1:15">
      <c r="A1303" s="97">
        <v>48439105518</v>
      </c>
      <c r="B1303" t="s">
        <v>8150</v>
      </c>
      <c r="C1303">
        <v>48439</v>
      </c>
      <c r="D1303" t="s">
        <v>2384</v>
      </c>
      <c r="E1303">
        <v>3</v>
      </c>
      <c r="F1303">
        <v>87521</v>
      </c>
      <c r="G1303">
        <v>62237</v>
      </c>
      <c r="H1303">
        <v>83555</v>
      </c>
      <c r="I1303">
        <v>115252</v>
      </c>
      <c r="J1303" t="s">
        <v>22924</v>
      </c>
      <c r="K1303" s="98">
        <v>8.7640071786209077</v>
      </c>
      <c r="L1303" t="s">
        <v>22922</v>
      </c>
      <c r="M1303">
        <v>2688</v>
      </c>
      <c r="N1303">
        <v>130</v>
      </c>
      <c r="O1303" s="98">
        <v>4.8363095238095237</v>
      </c>
    </row>
    <row r="1304" spans="1:15">
      <c r="A1304" s="97">
        <v>48085030702</v>
      </c>
      <c r="B1304" t="s">
        <v>3491</v>
      </c>
      <c r="C1304">
        <v>48085</v>
      </c>
      <c r="D1304" t="s">
        <v>2208</v>
      </c>
      <c r="E1304">
        <v>3</v>
      </c>
      <c r="F1304">
        <v>87475</v>
      </c>
      <c r="G1304">
        <v>62237</v>
      </c>
      <c r="H1304">
        <v>83555</v>
      </c>
      <c r="I1304">
        <v>115252</v>
      </c>
      <c r="J1304" t="s">
        <v>22924</v>
      </c>
      <c r="K1304" s="98">
        <v>8.7640071786209077</v>
      </c>
      <c r="L1304" t="s">
        <v>22922</v>
      </c>
      <c r="M1304">
        <v>5445</v>
      </c>
      <c r="N1304">
        <v>939</v>
      </c>
      <c r="O1304" s="98">
        <v>17.245179063360883</v>
      </c>
    </row>
    <row r="1305" spans="1:15">
      <c r="A1305" s="97">
        <v>48113012213</v>
      </c>
      <c r="B1305" t="s">
        <v>3957</v>
      </c>
      <c r="C1305">
        <v>48113</v>
      </c>
      <c r="D1305" t="s">
        <v>2222</v>
      </c>
      <c r="E1305">
        <v>3</v>
      </c>
      <c r="F1305">
        <v>87417</v>
      </c>
      <c r="G1305">
        <v>62237</v>
      </c>
      <c r="H1305">
        <v>83555</v>
      </c>
      <c r="I1305">
        <v>115252</v>
      </c>
      <c r="J1305" t="s">
        <v>22924</v>
      </c>
      <c r="K1305" s="98">
        <v>8.7640071786209077</v>
      </c>
      <c r="L1305" t="s">
        <v>22922</v>
      </c>
      <c r="M1305">
        <v>2054</v>
      </c>
      <c r="N1305">
        <v>8</v>
      </c>
      <c r="O1305" s="98">
        <v>0.38948393378773127</v>
      </c>
    </row>
    <row r="1306" spans="1:15">
      <c r="A1306" s="97">
        <v>48121021738</v>
      </c>
      <c r="B1306" t="s">
        <v>4553</v>
      </c>
      <c r="C1306">
        <v>48121</v>
      </c>
      <c r="D1306" t="s">
        <v>2226</v>
      </c>
      <c r="E1306">
        <v>3</v>
      </c>
      <c r="F1306">
        <v>87411</v>
      </c>
      <c r="G1306">
        <v>62237</v>
      </c>
      <c r="H1306">
        <v>83555</v>
      </c>
      <c r="I1306">
        <v>115252</v>
      </c>
      <c r="J1306" t="s">
        <v>22924</v>
      </c>
      <c r="K1306" s="98">
        <v>8.7640071786209077</v>
      </c>
      <c r="L1306" t="s">
        <v>22922</v>
      </c>
      <c r="M1306">
        <v>2952</v>
      </c>
      <c r="N1306">
        <v>196</v>
      </c>
      <c r="O1306" s="98">
        <v>6.639566395663957</v>
      </c>
    </row>
    <row r="1307" spans="1:15">
      <c r="A1307" s="97">
        <v>48121020311</v>
      </c>
      <c r="B1307" t="s">
        <v>4417</v>
      </c>
      <c r="C1307">
        <v>48121</v>
      </c>
      <c r="D1307" t="s">
        <v>2226</v>
      </c>
      <c r="E1307">
        <v>3</v>
      </c>
      <c r="F1307">
        <v>87219</v>
      </c>
      <c r="G1307">
        <v>62237</v>
      </c>
      <c r="H1307">
        <v>83555</v>
      </c>
      <c r="I1307">
        <v>115252</v>
      </c>
      <c r="J1307" t="s">
        <v>22924</v>
      </c>
      <c r="K1307" s="98">
        <v>8.7640071786209077</v>
      </c>
      <c r="L1307" t="s">
        <v>22922</v>
      </c>
      <c r="M1307">
        <v>3671</v>
      </c>
      <c r="N1307">
        <v>21</v>
      </c>
      <c r="O1307" s="98">
        <v>0.57205121220375921</v>
      </c>
    </row>
    <row r="1308" spans="1:15">
      <c r="A1308" s="97">
        <v>48439113935</v>
      </c>
      <c r="B1308" t="s">
        <v>8420</v>
      </c>
      <c r="C1308">
        <v>48439</v>
      </c>
      <c r="D1308" t="s">
        <v>2384</v>
      </c>
      <c r="E1308">
        <v>3</v>
      </c>
      <c r="F1308">
        <v>87197</v>
      </c>
      <c r="G1308">
        <v>62237</v>
      </c>
      <c r="H1308">
        <v>83555</v>
      </c>
      <c r="I1308">
        <v>115252</v>
      </c>
      <c r="J1308" t="s">
        <v>22924</v>
      </c>
      <c r="K1308" s="98">
        <v>8.7640071786209077</v>
      </c>
      <c r="L1308" t="s">
        <v>22922</v>
      </c>
      <c r="M1308">
        <v>3494</v>
      </c>
      <c r="N1308">
        <v>33</v>
      </c>
      <c r="O1308" s="98">
        <v>0.9444762449914138</v>
      </c>
    </row>
    <row r="1309" spans="1:15">
      <c r="A1309" s="97">
        <v>48439113951</v>
      </c>
      <c r="B1309" t="s">
        <v>8436</v>
      </c>
      <c r="C1309">
        <v>48439</v>
      </c>
      <c r="D1309" t="s">
        <v>2384</v>
      </c>
      <c r="E1309">
        <v>3</v>
      </c>
      <c r="F1309">
        <v>87056</v>
      </c>
      <c r="G1309">
        <v>62237</v>
      </c>
      <c r="H1309">
        <v>83555</v>
      </c>
      <c r="I1309">
        <v>115252</v>
      </c>
      <c r="J1309" t="s">
        <v>22924</v>
      </c>
      <c r="K1309" s="98">
        <v>8.7640071786209077</v>
      </c>
      <c r="L1309" t="s">
        <v>22922</v>
      </c>
      <c r="M1309">
        <v>3542</v>
      </c>
      <c r="N1309">
        <v>177</v>
      </c>
      <c r="O1309" s="98">
        <v>4.9971767363071713</v>
      </c>
    </row>
    <row r="1310" spans="1:15">
      <c r="A1310" s="97">
        <v>48085030701</v>
      </c>
      <c r="B1310" t="s">
        <v>3490</v>
      </c>
      <c r="C1310">
        <v>48085</v>
      </c>
      <c r="D1310" t="s">
        <v>2208</v>
      </c>
      <c r="E1310">
        <v>3</v>
      </c>
      <c r="F1310">
        <v>87008</v>
      </c>
      <c r="G1310">
        <v>62237</v>
      </c>
      <c r="H1310">
        <v>83555</v>
      </c>
      <c r="I1310">
        <v>115252</v>
      </c>
      <c r="J1310" t="s">
        <v>22924</v>
      </c>
      <c r="K1310" s="98">
        <v>8.7640071786209077</v>
      </c>
      <c r="L1310" t="s">
        <v>22922</v>
      </c>
      <c r="M1310">
        <v>3224</v>
      </c>
      <c r="N1310">
        <v>605</v>
      </c>
      <c r="O1310" s="98">
        <v>18.765508684863523</v>
      </c>
    </row>
    <row r="1311" spans="1:15">
      <c r="A1311" s="97">
        <v>48139061402</v>
      </c>
      <c r="B1311" t="s">
        <v>4663</v>
      </c>
      <c r="C1311">
        <v>48139</v>
      </c>
      <c r="D1311" t="s">
        <v>2236</v>
      </c>
      <c r="E1311">
        <v>3</v>
      </c>
      <c r="F1311">
        <v>87000</v>
      </c>
      <c r="G1311">
        <v>62237</v>
      </c>
      <c r="H1311">
        <v>83555</v>
      </c>
      <c r="I1311">
        <v>115252</v>
      </c>
      <c r="J1311" t="s">
        <v>22924</v>
      </c>
      <c r="K1311" s="98">
        <v>8.7640071786209077</v>
      </c>
      <c r="L1311" t="s">
        <v>22922</v>
      </c>
      <c r="M1311">
        <v>5775</v>
      </c>
      <c r="N1311">
        <v>335</v>
      </c>
      <c r="O1311" s="98">
        <v>5.8008658008658012</v>
      </c>
    </row>
    <row r="1312" spans="1:15">
      <c r="A1312" s="97">
        <v>48113014141</v>
      </c>
      <c r="B1312" t="s">
        <v>4047</v>
      </c>
      <c r="C1312">
        <v>48113</v>
      </c>
      <c r="D1312" t="s">
        <v>2222</v>
      </c>
      <c r="E1312">
        <v>3</v>
      </c>
      <c r="F1312">
        <v>86996</v>
      </c>
      <c r="G1312">
        <v>62237</v>
      </c>
      <c r="H1312">
        <v>83555</v>
      </c>
      <c r="I1312">
        <v>115252</v>
      </c>
      <c r="J1312" t="s">
        <v>22924</v>
      </c>
      <c r="K1312" s="98">
        <v>8.7640071786209077</v>
      </c>
      <c r="L1312" t="s">
        <v>22922</v>
      </c>
      <c r="M1312">
        <v>2381</v>
      </c>
      <c r="N1312">
        <v>199</v>
      </c>
      <c r="O1312" s="98">
        <v>8.3578328433431324</v>
      </c>
    </row>
    <row r="1313" spans="1:15">
      <c r="A1313" s="97">
        <v>48085031507</v>
      </c>
      <c r="B1313" t="s">
        <v>3544</v>
      </c>
      <c r="C1313">
        <v>48085</v>
      </c>
      <c r="D1313" t="s">
        <v>2208</v>
      </c>
      <c r="E1313">
        <v>3</v>
      </c>
      <c r="F1313">
        <v>86964</v>
      </c>
      <c r="G1313">
        <v>62237</v>
      </c>
      <c r="H1313">
        <v>83555</v>
      </c>
      <c r="I1313">
        <v>115252</v>
      </c>
      <c r="J1313" t="s">
        <v>22924</v>
      </c>
      <c r="K1313" s="98">
        <v>8.7640071786209077</v>
      </c>
      <c r="L1313" t="s">
        <v>22922</v>
      </c>
      <c r="M1313">
        <v>7440</v>
      </c>
      <c r="N1313">
        <v>537</v>
      </c>
      <c r="O1313" s="98">
        <v>7.217741935483871</v>
      </c>
    </row>
    <row r="1314" spans="1:15">
      <c r="A1314" s="97">
        <v>48367140412</v>
      </c>
      <c r="B1314" t="s">
        <v>7750</v>
      </c>
      <c r="C1314">
        <v>48367</v>
      </c>
      <c r="D1314" t="s">
        <v>2348</v>
      </c>
      <c r="E1314">
        <v>3</v>
      </c>
      <c r="F1314">
        <v>86875</v>
      </c>
      <c r="G1314">
        <v>62237</v>
      </c>
      <c r="H1314">
        <v>83555</v>
      </c>
      <c r="I1314">
        <v>115252</v>
      </c>
      <c r="J1314" t="s">
        <v>22924</v>
      </c>
      <c r="K1314" s="98">
        <v>8.7640071786209077</v>
      </c>
      <c r="L1314" t="s">
        <v>22922</v>
      </c>
      <c r="M1314">
        <v>4533</v>
      </c>
      <c r="N1314">
        <v>711</v>
      </c>
      <c r="O1314" s="98">
        <v>15.684976836532098</v>
      </c>
    </row>
    <row r="1315" spans="1:15">
      <c r="A1315" s="97">
        <v>48113013606</v>
      </c>
      <c r="B1315" t="s">
        <v>3990</v>
      </c>
      <c r="C1315">
        <v>48113</v>
      </c>
      <c r="D1315" t="s">
        <v>2222</v>
      </c>
      <c r="E1315">
        <v>3</v>
      </c>
      <c r="F1315">
        <v>86871</v>
      </c>
      <c r="G1315">
        <v>62237</v>
      </c>
      <c r="H1315">
        <v>83555</v>
      </c>
      <c r="I1315">
        <v>115252</v>
      </c>
      <c r="J1315" t="s">
        <v>22924</v>
      </c>
      <c r="K1315" s="98">
        <v>8.7640071786209077</v>
      </c>
      <c r="L1315" t="s">
        <v>22922</v>
      </c>
      <c r="M1315">
        <v>5534</v>
      </c>
      <c r="N1315">
        <v>189</v>
      </c>
      <c r="O1315" s="98">
        <v>3.415251174557282</v>
      </c>
    </row>
    <row r="1316" spans="1:15">
      <c r="A1316" s="97">
        <v>48113005200</v>
      </c>
      <c r="B1316" t="s">
        <v>3796</v>
      </c>
      <c r="C1316">
        <v>48113</v>
      </c>
      <c r="D1316" t="s">
        <v>2222</v>
      </c>
      <c r="E1316">
        <v>3</v>
      </c>
      <c r="F1316">
        <v>86853</v>
      </c>
      <c r="G1316">
        <v>62237</v>
      </c>
      <c r="H1316">
        <v>83555</v>
      </c>
      <c r="I1316">
        <v>115252</v>
      </c>
      <c r="J1316" t="s">
        <v>22924</v>
      </c>
      <c r="K1316" s="98">
        <v>8.7640071786209077</v>
      </c>
      <c r="L1316" t="s">
        <v>22922</v>
      </c>
      <c r="M1316">
        <v>4159</v>
      </c>
      <c r="N1316">
        <v>627</v>
      </c>
      <c r="O1316" s="98">
        <v>15.07573936042318</v>
      </c>
    </row>
    <row r="1317" spans="1:15">
      <c r="A1317" s="97">
        <v>48221160217</v>
      </c>
      <c r="B1317" t="s">
        <v>6768</v>
      </c>
      <c r="C1317">
        <v>48221</v>
      </c>
      <c r="D1317" t="s">
        <v>2276</v>
      </c>
      <c r="E1317">
        <v>3</v>
      </c>
      <c r="F1317">
        <v>86731</v>
      </c>
      <c r="G1317">
        <v>62237</v>
      </c>
      <c r="H1317">
        <v>83555</v>
      </c>
      <c r="I1317">
        <v>115252</v>
      </c>
      <c r="J1317" t="s">
        <v>22924</v>
      </c>
      <c r="K1317" s="98">
        <v>8.7640071786209077</v>
      </c>
      <c r="L1317" t="s">
        <v>22922</v>
      </c>
      <c r="M1317">
        <v>5336</v>
      </c>
      <c r="N1317">
        <v>441</v>
      </c>
      <c r="O1317" s="98">
        <v>8.2646176911544238</v>
      </c>
    </row>
    <row r="1318" spans="1:15">
      <c r="A1318" s="97">
        <v>48147950702</v>
      </c>
      <c r="B1318" t="s">
        <v>4880</v>
      </c>
      <c r="C1318">
        <v>48147</v>
      </c>
      <c r="D1318" t="s">
        <v>2239</v>
      </c>
      <c r="E1318">
        <v>3</v>
      </c>
      <c r="F1318">
        <v>86615</v>
      </c>
      <c r="G1318">
        <v>62237</v>
      </c>
      <c r="H1318">
        <v>83555</v>
      </c>
      <c r="I1318">
        <v>115252</v>
      </c>
      <c r="J1318" t="s">
        <v>22924</v>
      </c>
      <c r="K1318" s="98">
        <v>8.7640071786209077</v>
      </c>
      <c r="L1318" t="s">
        <v>22922</v>
      </c>
      <c r="M1318">
        <v>4098</v>
      </c>
      <c r="N1318">
        <v>489</v>
      </c>
      <c r="O1318" s="98">
        <v>11.932650073206442</v>
      </c>
    </row>
    <row r="1319" spans="1:15">
      <c r="A1319" s="97">
        <v>48113018132</v>
      </c>
      <c r="B1319" t="s">
        <v>4256</v>
      </c>
      <c r="C1319">
        <v>48113</v>
      </c>
      <c r="D1319" t="s">
        <v>2222</v>
      </c>
      <c r="E1319">
        <v>3</v>
      </c>
      <c r="F1319">
        <v>86607</v>
      </c>
      <c r="G1319">
        <v>62237</v>
      </c>
      <c r="H1319">
        <v>83555</v>
      </c>
      <c r="I1319">
        <v>115252</v>
      </c>
      <c r="J1319" t="s">
        <v>22924</v>
      </c>
      <c r="K1319" s="98">
        <v>8.7640071786209077</v>
      </c>
      <c r="L1319" t="s">
        <v>22922</v>
      </c>
      <c r="M1319">
        <v>6184</v>
      </c>
      <c r="N1319">
        <v>378</v>
      </c>
      <c r="O1319" s="98">
        <v>6.1125485122897807</v>
      </c>
    </row>
    <row r="1320" spans="1:15">
      <c r="A1320" s="97">
        <v>48439113916</v>
      </c>
      <c r="B1320" t="s">
        <v>8407</v>
      </c>
      <c r="C1320">
        <v>48439</v>
      </c>
      <c r="D1320" t="s">
        <v>2384</v>
      </c>
      <c r="E1320">
        <v>3</v>
      </c>
      <c r="F1320">
        <v>86557</v>
      </c>
      <c r="G1320">
        <v>62237</v>
      </c>
      <c r="H1320">
        <v>83555</v>
      </c>
      <c r="I1320">
        <v>115252</v>
      </c>
      <c r="J1320" t="s">
        <v>22924</v>
      </c>
      <c r="K1320" s="98">
        <v>8.7640071786209077</v>
      </c>
      <c r="L1320" t="s">
        <v>22922</v>
      </c>
      <c r="M1320">
        <v>3969</v>
      </c>
      <c r="N1320">
        <v>489</v>
      </c>
      <c r="O1320" s="98">
        <v>12.320483749055178</v>
      </c>
    </row>
    <row r="1321" spans="1:15">
      <c r="A1321" s="97">
        <v>48497150402</v>
      </c>
      <c r="B1321" t="s">
        <v>9292</v>
      </c>
      <c r="C1321">
        <v>48497</v>
      </c>
      <c r="D1321" t="s">
        <v>2413</v>
      </c>
      <c r="E1321">
        <v>3</v>
      </c>
      <c r="F1321">
        <v>86538</v>
      </c>
      <c r="G1321">
        <v>62237</v>
      </c>
      <c r="H1321">
        <v>83555</v>
      </c>
      <c r="I1321">
        <v>115252</v>
      </c>
      <c r="J1321" t="s">
        <v>22924</v>
      </c>
      <c r="K1321" s="98">
        <v>8.7640071786209077</v>
      </c>
      <c r="L1321" t="s">
        <v>22922</v>
      </c>
      <c r="M1321">
        <v>6452</v>
      </c>
      <c r="N1321">
        <v>786</v>
      </c>
      <c r="O1321" s="98">
        <v>12.182269063856168</v>
      </c>
    </row>
    <row r="1322" spans="1:15">
      <c r="A1322" s="97">
        <v>48085031716</v>
      </c>
      <c r="B1322" t="s">
        <v>3610</v>
      </c>
      <c r="C1322">
        <v>48085</v>
      </c>
      <c r="D1322" t="s">
        <v>2208</v>
      </c>
      <c r="E1322">
        <v>3</v>
      </c>
      <c r="F1322">
        <v>86406</v>
      </c>
      <c r="G1322">
        <v>62237</v>
      </c>
      <c r="H1322">
        <v>83555</v>
      </c>
      <c r="I1322">
        <v>115252</v>
      </c>
      <c r="J1322" t="s">
        <v>22924</v>
      </c>
      <c r="K1322" s="98">
        <v>8.7640071786209077</v>
      </c>
      <c r="L1322" t="s">
        <v>22922</v>
      </c>
      <c r="M1322">
        <v>2962</v>
      </c>
      <c r="N1322">
        <v>356</v>
      </c>
      <c r="O1322" s="98">
        <v>12.018906144496961</v>
      </c>
    </row>
    <row r="1323" spans="1:15">
      <c r="A1323" s="97">
        <v>48397040305</v>
      </c>
      <c r="B1323" t="s">
        <v>7891</v>
      </c>
      <c r="C1323">
        <v>48397</v>
      </c>
      <c r="D1323" t="s">
        <v>2363</v>
      </c>
      <c r="E1323">
        <v>3</v>
      </c>
      <c r="F1323">
        <v>86300</v>
      </c>
      <c r="G1323">
        <v>62237</v>
      </c>
      <c r="H1323">
        <v>83555</v>
      </c>
      <c r="I1323">
        <v>115252</v>
      </c>
      <c r="J1323" t="s">
        <v>22924</v>
      </c>
      <c r="K1323" s="98">
        <v>8.7640071786209077</v>
      </c>
      <c r="L1323" t="s">
        <v>22922</v>
      </c>
      <c r="M1323">
        <v>3607</v>
      </c>
      <c r="N1323">
        <v>283</v>
      </c>
      <c r="O1323" s="98">
        <v>7.8458552813972835</v>
      </c>
    </row>
    <row r="1324" spans="1:15">
      <c r="A1324" s="97">
        <v>48085030504</v>
      </c>
      <c r="B1324" t="s">
        <v>3446</v>
      </c>
      <c r="C1324">
        <v>48085</v>
      </c>
      <c r="D1324" t="s">
        <v>2208</v>
      </c>
      <c r="E1324">
        <v>3</v>
      </c>
      <c r="F1324">
        <v>86285</v>
      </c>
      <c r="G1324">
        <v>62237</v>
      </c>
      <c r="H1324">
        <v>83555</v>
      </c>
      <c r="I1324">
        <v>115252</v>
      </c>
      <c r="J1324" t="s">
        <v>22924</v>
      </c>
      <c r="K1324" s="98">
        <v>8.7640071786209077</v>
      </c>
      <c r="L1324" t="s">
        <v>22922</v>
      </c>
      <c r="M1324">
        <v>4599</v>
      </c>
      <c r="N1324">
        <v>380</v>
      </c>
      <c r="O1324" s="98">
        <v>8.2626657969123727</v>
      </c>
    </row>
    <row r="1325" spans="1:15">
      <c r="A1325" s="97">
        <v>48439113809</v>
      </c>
      <c r="B1325" t="s">
        <v>8396</v>
      </c>
      <c r="C1325">
        <v>48439</v>
      </c>
      <c r="D1325" t="s">
        <v>2384</v>
      </c>
      <c r="E1325">
        <v>3</v>
      </c>
      <c r="F1325">
        <v>86216</v>
      </c>
      <c r="G1325">
        <v>62237</v>
      </c>
      <c r="H1325">
        <v>83555</v>
      </c>
      <c r="I1325">
        <v>115252</v>
      </c>
      <c r="J1325" t="s">
        <v>22924</v>
      </c>
      <c r="K1325" s="98">
        <v>8.7640071786209077</v>
      </c>
      <c r="L1325" t="s">
        <v>22922</v>
      </c>
      <c r="M1325">
        <v>4784</v>
      </c>
      <c r="N1325">
        <v>635</v>
      </c>
      <c r="O1325" s="98">
        <v>13.27341137123746</v>
      </c>
    </row>
    <row r="1326" spans="1:15">
      <c r="A1326" s="97">
        <v>48085031635</v>
      </c>
      <c r="B1326" t="s">
        <v>3566</v>
      </c>
      <c r="C1326">
        <v>48085</v>
      </c>
      <c r="D1326" t="s">
        <v>2208</v>
      </c>
      <c r="E1326">
        <v>3</v>
      </c>
      <c r="F1326">
        <v>86186</v>
      </c>
      <c r="G1326">
        <v>62237</v>
      </c>
      <c r="H1326">
        <v>83555</v>
      </c>
      <c r="I1326">
        <v>115252</v>
      </c>
      <c r="J1326" t="s">
        <v>22924</v>
      </c>
      <c r="K1326" s="98">
        <v>8.7640071786209077</v>
      </c>
      <c r="L1326" t="s">
        <v>22922</v>
      </c>
      <c r="M1326">
        <v>4924</v>
      </c>
      <c r="N1326">
        <v>820</v>
      </c>
      <c r="O1326" s="98">
        <v>16.653127538586514</v>
      </c>
    </row>
    <row r="1327" spans="1:15">
      <c r="A1327" s="97">
        <v>48085031657</v>
      </c>
      <c r="B1327" t="s">
        <v>3578</v>
      </c>
      <c r="C1327">
        <v>48085</v>
      </c>
      <c r="D1327" t="s">
        <v>2208</v>
      </c>
      <c r="E1327">
        <v>3</v>
      </c>
      <c r="F1327">
        <v>86176</v>
      </c>
      <c r="G1327">
        <v>62237</v>
      </c>
      <c r="H1327">
        <v>83555</v>
      </c>
      <c r="I1327">
        <v>115252</v>
      </c>
      <c r="J1327" t="s">
        <v>22924</v>
      </c>
      <c r="K1327" s="98">
        <v>8.7640071786209077</v>
      </c>
      <c r="L1327" t="s">
        <v>22922</v>
      </c>
      <c r="M1327">
        <v>3464</v>
      </c>
      <c r="N1327">
        <v>338</v>
      </c>
      <c r="O1327" s="98">
        <v>9.7575057736720545</v>
      </c>
    </row>
    <row r="1328" spans="1:15">
      <c r="A1328" s="97">
        <v>48439102000</v>
      </c>
      <c r="B1328" t="s">
        <v>8086</v>
      </c>
      <c r="C1328">
        <v>48439</v>
      </c>
      <c r="D1328" t="s">
        <v>2384</v>
      </c>
      <c r="E1328">
        <v>3</v>
      </c>
      <c r="F1328">
        <v>86059</v>
      </c>
      <c r="G1328">
        <v>62237</v>
      </c>
      <c r="H1328">
        <v>83555</v>
      </c>
      <c r="I1328">
        <v>115252</v>
      </c>
      <c r="J1328" t="s">
        <v>22924</v>
      </c>
      <c r="K1328" s="98">
        <v>8.7640071786209077</v>
      </c>
      <c r="L1328" t="s">
        <v>22922</v>
      </c>
      <c r="M1328">
        <v>4417</v>
      </c>
      <c r="N1328">
        <v>621</v>
      </c>
      <c r="O1328" s="98">
        <v>14.059316278016754</v>
      </c>
    </row>
    <row r="1329" spans="1:15">
      <c r="A1329" s="97">
        <v>48367140409</v>
      </c>
      <c r="B1329" t="s">
        <v>7747</v>
      </c>
      <c r="C1329">
        <v>48367</v>
      </c>
      <c r="D1329" t="s">
        <v>2348</v>
      </c>
      <c r="E1329">
        <v>3</v>
      </c>
      <c r="F1329">
        <v>86033</v>
      </c>
      <c r="G1329">
        <v>62237</v>
      </c>
      <c r="H1329">
        <v>83555</v>
      </c>
      <c r="I1329">
        <v>115252</v>
      </c>
      <c r="J1329" t="s">
        <v>22924</v>
      </c>
      <c r="K1329" s="98">
        <v>8.7640071786209077</v>
      </c>
      <c r="L1329" t="s">
        <v>22922</v>
      </c>
      <c r="M1329">
        <v>4025</v>
      </c>
      <c r="N1329">
        <v>445</v>
      </c>
      <c r="O1329" s="98">
        <v>11.055900621118013</v>
      </c>
    </row>
    <row r="1330" spans="1:15">
      <c r="A1330" s="97">
        <v>48113016802</v>
      </c>
      <c r="B1330" t="s">
        <v>4195</v>
      </c>
      <c r="C1330">
        <v>48113</v>
      </c>
      <c r="D1330" t="s">
        <v>2222</v>
      </c>
      <c r="E1330">
        <v>3</v>
      </c>
      <c r="F1330">
        <v>86023</v>
      </c>
      <c r="G1330">
        <v>62237</v>
      </c>
      <c r="H1330">
        <v>83555</v>
      </c>
      <c r="I1330">
        <v>115252</v>
      </c>
      <c r="J1330" t="s">
        <v>22924</v>
      </c>
      <c r="K1330" s="98">
        <v>8.7640071786209077</v>
      </c>
      <c r="L1330" t="s">
        <v>22922</v>
      </c>
      <c r="M1330">
        <v>5647</v>
      </c>
      <c r="N1330">
        <v>977</v>
      </c>
      <c r="O1330" s="98">
        <v>17.301221887727998</v>
      </c>
    </row>
    <row r="1331" spans="1:15">
      <c r="A1331" s="97">
        <v>48439105408</v>
      </c>
      <c r="B1331" t="s">
        <v>8139</v>
      </c>
      <c r="C1331">
        <v>48439</v>
      </c>
      <c r="D1331" t="s">
        <v>2384</v>
      </c>
      <c r="E1331">
        <v>3</v>
      </c>
      <c r="F1331">
        <v>85938</v>
      </c>
      <c r="G1331">
        <v>62237</v>
      </c>
      <c r="H1331">
        <v>83555</v>
      </c>
      <c r="I1331">
        <v>115252</v>
      </c>
      <c r="J1331" t="s">
        <v>22924</v>
      </c>
      <c r="K1331" s="98">
        <v>8.7640071786209077</v>
      </c>
      <c r="L1331" t="s">
        <v>22922</v>
      </c>
      <c r="M1331">
        <v>2700</v>
      </c>
      <c r="N1331">
        <v>124</v>
      </c>
      <c r="O1331" s="98">
        <v>4.5925925925925926</v>
      </c>
    </row>
    <row r="1332" spans="1:15">
      <c r="A1332" s="97">
        <v>48439111028</v>
      </c>
      <c r="B1332" t="s">
        <v>8230</v>
      </c>
      <c r="C1332">
        <v>48439</v>
      </c>
      <c r="D1332" t="s">
        <v>2384</v>
      </c>
      <c r="E1332">
        <v>3</v>
      </c>
      <c r="F1332">
        <v>85735</v>
      </c>
      <c r="G1332">
        <v>62237</v>
      </c>
      <c r="H1332">
        <v>83555</v>
      </c>
      <c r="I1332">
        <v>115252</v>
      </c>
      <c r="J1332" t="s">
        <v>22924</v>
      </c>
      <c r="K1332" s="98">
        <v>8.7640071786209077</v>
      </c>
      <c r="L1332" t="s">
        <v>22922</v>
      </c>
      <c r="M1332">
        <v>9180</v>
      </c>
      <c r="N1332">
        <v>1176</v>
      </c>
      <c r="O1332" s="98">
        <v>12.810457516339868</v>
      </c>
    </row>
    <row r="1333" spans="1:15">
      <c r="A1333" s="97">
        <v>48121021619</v>
      </c>
      <c r="B1333" t="s">
        <v>4501</v>
      </c>
      <c r="C1333">
        <v>48121</v>
      </c>
      <c r="D1333" t="s">
        <v>2226</v>
      </c>
      <c r="E1333">
        <v>3</v>
      </c>
      <c r="F1333">
        <v>85703</v>
      </c>
      <c r="G1333">
        <v>62237</v>
      </c>
      <c r="H1333">
        <v>83555</v>
      </c>
      <c r="I1333">
        <v>115252</v>
      </c>
      <c r="J1333" t="s">
        <v>22924</v>
      </c>
      <c r="K1333" s="98">
        <v>8.7640071786209077</v>
      </c>
      <c r="L1333" t="s">
        <v>22922</v>
      </c>
      <c r="M1333">
        <v>3510</v>
      </c>
      <c r="N1333">
        <v>292</v>
      </c>
      <c r="O1333" s="98">
        <v>8.3190883190883191</v>
      </c>
    </row>
    <row r="1334" spans="1:15">
      <c r="A1334" s="97">
        <v>48251130604</v>
      </c>
      <c r="B1334" t="s">
        <v>6971</v>
      </c>
      <c r="C1334">
        <v>48251</v>
      </c>
      <c r="D1334" t="s">
        <v>2291</v>
      </c>
      <c r="E1334">
        <v>3</v>
      </c>
      <c r="F1334">
        <v>85509</v>
      </c>
      <c r="G1334">
        <v>62237</v>
      </c>
      <c r="H1334">
        <v>83555</v>
      </c>
      <c r="I1334">
        <v>115252</v>
      </c>
      <c r="J1334" t="s">
        <v>22924</v>
      </c>
      <c r="K1334" s="98">
        <v>8.7640071786209077</v>
      </c>
      <c r="L1334" t="s">
        <v>22922</v>
      </c>
      <c r="M1334">
        <v>2882</v>
      </c>
      <c r="N1334">
        <v>174</v>
      </c>
      <c r="O1334" s="98">
        <v>6.0374739764052743</v>
      </c>
    </row>
    <row r="1335" spans="1:15">
      <c r="A1335" s="97">
        <v>48181001104</v>
      </c>
      <c r="B1335" t="s">
        <v>5198</v>
      </c>
      <c r="C1335">
        <v>48181</v>
      </c>
      <c r="D1335" t="s">
        <v>2256</v>
      </c>
      <c r="E1335">
        <v>3</v>
      </c>
      <c r="F1335">
        <v>85422</v>
      </c>
      <c r="G1335">
        <v>62237</v>
      </c>
      <c r="H1335">
        <v>83555</v>
      </c>
      <c r="I1335">
        <v>115252</v>
      </c>
      <c r="J1335" t="s">
        <v>22924</v>
      </c>
      <c r="K1335" s="98">
        <v>8.7640071786209077</v>
      </c>
      <c r="L1335" t="s">
        <v>22922</v>
      </c>
      <c r="M1335">
        <v>2891</v>
      </c>
      <c r="N1335">
        <v>328</v>
      </c>
      <c r="O1335" s="98">
        <v>11.345555171221031</v>
      </c>
    </row>
    <row r="1336" spans="1:15">
      <c r="A1336" s="97">
        <v>48121021647</v>
      </c>
      <c r="B1336" t="s">
        <v>4522</v>
      </c>
      <c r="C1336">
        <v>48121</v>
      </c>
      <c r="D1336" t="s">
        <v>2226</v>
      </c>
      <c r="E1336">
        <v>3</v>
      </c>
      <c r="F1336">
        <v>85332</v>
      </c>
      <c r="G1336">
        <v>62237</v>
      </c>
      <c r="H1336">
        <v>83555</v>
      </c>
      <c r="I1336">
        <v>115252</v>
      </c>
      <c r="J1336" t="s">
        <v>22924</v>
      </c>
      <c r="K1336" s="98">
        <v>8.7640071786209077</v>
      </c>
      <c r="L1336" t="s">
        <v>22922</v>
      </c>
      <c r="M1336">
        <v>4587</v>
      </c>
      <c r="N1336">
        <v>215</v>
      </c>
      <c r="O1336" s="98">
        <v>4.6871593634183562</v>
      </c>
    </row>
    <row r="1337" spans="1:15">
      <c r="A1337" s="97">
        <v>48439111003</v>
      </c>
      <c r="B1337" t="s">
        <v>8217</v>
      </c>
      <c r="C1337">
        <v>48439</v>
      </c>
      <c r="D1337" t="s">
        <v>2384</v>
      </c>
      <c r="E1337">
        <v>3</v>
      </c>
      <c r="F1337">
        <v>85236</v>
      </c>
      <c r="G1337">
        <v>62237</v>
      </c>
      <c r="H1337">
        <v>83555</v>
      </c>
      <c r="I1337">
        <v>115252</v>
      </c>
      <c r="J1337" t="s">
        <v>22924</v>
      </c>
      <c r="K1337" s="98">
        <v>8.7640071786209077</v>
      </c>
      <c r="L1337" t="s">
        <v>22922</v>
      </c>
      <c r="M1337">
        <v>3614</v>
      </c>
      <c r="N1337">
        <v>169</v>
      </c>
      <c r="O1337" s="98">
        <v>4.6762589928057556</v>
      </c>
    </row>
    <row r="1338" spans="1:15">
      <c r="A1338" s="97">
        <v>48113016637</v>
      </c>
      <c r="B1338" t="s">
        <v>4186</v>
      </c>
      <c r="C1338">
        <v>48113</v>
      </c>
      <c r="D1338" t="s">
        <v>2222</v>
      </c>
      <c r="E1338">
        <v>3</v>
      </c>
      <c r="F1338">
        <v>85224</v>
      </c>
      <c r="G1338">
        <v>62237</v>
      </c>
      <c r="H1338">
        <v>83555</v>
      </c>
      <c r="I1338">
        <v>115252</v>
      </c>
      <c r="J1338" t="s">
        <v>22924</v>
      </c>
      <c r="K1338" s="98">
        <v>8.7640071786209077</v>
      </c>
      <c r="L1338" t="s">
        <v>22922</v>
      </c>
      <c r="M1338">
        <v>2996</v>
      </c>
      <c r="N1338">
        <v>405</v>
      </c>
      <c r="O1338" s="98">
        <v>13.518024032042725</v>
      </c>
    </row>
    <row r="1339" spans="1:15">
      <c r="A1339" s="97">
        <v>48121021423</v>
      </c>
      <c r="B1339" t="s">
        <v>4468</v>
      </c>
      <c r="C1339">
        <v>48121</v>
      </c>
      <c r="D1339" t="s">
        <v>2226</v>
      </c>
      <c r="E1339">
        <v>3</v>
      </c>
      <c r="F1339">
        <v>85094</v>
      </c>
      <c r="G1339">
        <v>62237</v>
      </c>
      <c r="H1339">
        <v>83555</v>
      </c>
      <c r="I1339">
        <v>115252</v>
      </c>
      <c r="J1339" t="s">
        <v>22924</v>
      </c>
      <c r="K1339" s="98">
        <v>8.7640071786209077</v>
      </c>
      <c r="L1339" t="s">
        <v>22922</v>
      </c>
      <c r="M1339">
        <v>3274</v>
      </c>
      <c r="N1339">
        <v>215</v>
      </c>
      <c r="O1339" s="98">
        <v>6.5668906536346983</v>
      </c>
    </row>
    <row r="1340" spans="1:15">
      <c r="A1340" s="97">
        <v>48181000305</v>
      </c>
      <c r="B1340" t="s">
        <v>5185</v>
      </c>
      <c r="C1340">
        <v>48181</v>
      </c>
      <c r="D1340" t="s">
        <v>2256</v>
      </c>
      <c r="E1340">
        <v>3</v>
      </c>
      <c r="F1340">
        <v>85089</v>
      </c>
      <c r="G1340">
        <v>62237</v>
      </c>
      <c r="H1340">
        <v>83555</v>
      </c>
      <c r="I1340">
        <v>115252</v>
      </c>
      <c r="J1340" t="s">
        <v>22924</v>
      </c>
      <c r="K1340" s="98">
        <v>8.7640071786209077</v>
      </c>
      <c r="L1340" t="s">
        <v>22922</v>
      </c>
      <c r="M1340">
        <v>1772</v>
      </c>
      <c r="N1340">
        <v>100</v>
      </c>
      <c r="O1340" s="98">
        <v>5.6433408577878108</v>
      </c>
    </row>
    <row r="1341" spans="1:15">
      <c r="A1341" s="97">
        <v>48231961101</v>
      </c>
      <c r="B1341" t="s">
        <v>6811</v>
      </c>
      <c r="C1341">
        <v>48231</v>
      </c>
      <c r="D1341" t="s">
        <v>2281</v>
      </c>
      <c r="E1341">
        <v>3</v>
      </c>
      <c r="F1341">
        <v>84974</v>
      </c>
      <c r="G1341">
        <v>62237</v>
      </c>
      <c r="H1341">
        <v>83555</v>
      </c>
      <c r="I1341">
        <v>115252</v>
      </c>
      <c r="J1341" t="s">
        <v>22924</v>
      </c>
      <c r="K1341" s="98">
        <v>8.7640071786209077</v>
      </c>
      <c r="L1341" t="s">
        <v>22922</v>
      </c>
      <c r="M1341">
        <v>5172</v>
      </c>
      <c r="N1341">
        <v>302</v>
      </c>
      <c r="O1341" s="98">
        <v>5.8391337973704562</v>
      </c>
    </row>
    <row r="1342" spans="1:15">
      <c r="A1342" s="97">
        <v>48085031704</v>
      </c>
      <c r="B1342" t="s">
        <v>3603</v>
      </c>
      <c r="C1342">
        <v>48085</v>
      </c>
      <c r="D1342" t="s">
        <v>2208</v>
      </c>
      <c r="E1342">
        <v>3</v>
      </c>
      <c r="F1342">
        <v>84970</v>
      </c>
      <c r="G1342">
        <v>62237</v>
      </c>
      <c r="H1342">
        <v>83555</v>
      </c>
      <c r="I1342">
        <v>115252</v>
      </c>
      <c r="J1342" t="s">
        <v>22924</v>
      </c>
      <c r="K1342" s="98">
        <v>8.7640071786209077</v>
      </c>
      <c r="L1342" t="s">
        <v>22922</v>
      </c>
      <c r="M1342">
        <v>3643</v>
      </c>
      <c r="N1342">
        <v>132</v>
      </c>
      <c r="O1342" s="98">
        <v>3.6233873181443865</v>
      </c>
    </row>
    <row r="1343" spans="1:15">
      <c r="A1343" s="97">
        <v>48097000702</v>
      </c>
      <c r="B1343" t="s">
        <v>3696</v>
      </c>
      <c r="C1343">
        <v>48097</v>
      </c>
      <c r="D1343" t="s">
        <v>2214</v>
      </c>
      <c r="E1343">
        <v>3</v>
      </c>
      <c r="F1343">
        <v>84866</v>
      </c>
      <c r="G1343">
        <v>62237</v>
      </c>
      <c r="H1343">
        <v>83555</v>
      </c>
      <c r="I1343">
        <v>115252</v>
      </c>
      <c r="J1343" t="s">
        <v>22924</v>
      </c>
      <c r="K1343" s="98">
        <v>8.7640071786209077</v>
      </c>
      <c r="L1343" t="s">
        <v>22922</v>
      </c>
      <c r="M1343">
        <v>2663</v>
      </c>
      <c r="N1343">
        <v>347</v>
      </c>
      <c r="O1343" s="98">
        <v>13.030416823131807</v>
      </c>
    </row>
    <row r="1344" spans="1:15">
      <c r="A1344" s="97">
        <v>48113016201</v>
      </c>
      <c r="B1344" t="s">
        <v>4124</v>
      </c>
      <c r="C1344">
        <v>48113</v>
      </c>
      <c r="D1344" t="s">
        <v>2222</v>
      </c>
      <c r="E1344">
        <v>3</v>
      </c>
      <c r="F1344">
        <v>84779</v>
      </c>
      <c r="G1344">
        <v>62237</v>
      </c>
      <c r="H1344">
        <v>83555</v>
      </c>
      <c r="I1344">
        <v>115252</v>
      </c>
      <c r="J1344" t="s">
        <v>22924</v>
      </c>
      <c r="K1344" s="98">
        <v>8.7640071786209077</v>
      </c>
      <c r="L1344" t="s">
        <v>22922</v>
      </c>
      <c r="M1344">
        <v>4338</v>
      </c>
      <c r="N1344">
        <v>445</v>
      </c>
      <c r="O1344" s="98">
        <v>10.258183494698017</v>
      </c>
    </row>
    <row r="1345" spans="1:15">
      <c r="A1345" s="97">
        <v>48113013620</v>
      </c>
      <c r="B1345" t="s">
        <v>4000</v>
      </c>
      <c r="C1345">
        <v>48113</v>
      </c>
      <c r="D1345" t="s">
        <v>2222</v>
      </c>
      <c r="E1345">
        <v>3</v>
      </c>
      <c r="F1345">
        <v>84672</v>
      </c>
      <c r="G1345">
        <v>62237</v>
      </c>
      <c r="H1345">
        <v>83555</v>
      </c>
      <c r="I1345">
        <v>115252</v>
      </c>
      <c r="J1345" t="s">
        <v>22924</v>
      </c>
      <c r="K1345" s="98">
        <v>8.7640071786209077</v>
      </c>
      <c r="L1345" t="s">
        <v>22922</v>
      </c>
      <c r="M1345">
        <v>6736</v>
      </c>
      <c r="N1345">
        <v>456</v>
      </c>
      <c r="O1345" s="98">
        <v>6.7695961995249405</v>
      </c>
    </row>
    <row r="1346" spans="1:15">
      <c r="A1346" s="97">
        <v>48439111534</v>
      </c>
      <c r="B1346" t="s">
        <v>8277</v>
      </c>
      <c r="C1346">
        <v>48439</v>
      </c>
      <c r="D1346" t="s">
        <v>2384</v>
      </c>
      <c r="E1346">
        <v>3</v>
      </c>
      <c r="F1346">
        <v>84622</v>
      </c>
      <c r="G1346">
        <v>62237</v>
      </c>
      <c r="H1346">
        <v>83555</v>
      </c>
      <c r="I1346">
        <v>115252</v>
      </c>
      <c r="J1346" t="s">
        <v>22924</v>
      </c>
      <c r="K1346" s="98">
        <v>8.7640071786209077</v>
      </c>
      <c r="L1346" t="s">
        <v>22922</v>
      </c>
      <c r="M1346">
        <v>6387</v>
      </c>
      <c r="N1346">
        <v>288</v>
      </c>
      <c r="O1346" s="98">
        <v>4.5091592296852978</v>
      </c>
    </row>
    <row r="1347" spans="1:15">
      <c r="A1347" s="97">
        <v>48439111514</v>
      </c>
      <c r="B1347" t="s">
        <v>8267</v>
      </c>
      <c r="C1347">
        <v>48439</v>
      </c>
      <c r="D1347" t="s">
        <v>2384</v>
      </c>
      <c r="E1347">
        <v>3</v>
      </c>
      <c r="F1347">
        <v>84587</v>
      </c>
      <c r="G1347">
        <v>62237</v>
      </c>
      <c r="H1347">
        <v>83555</v>
      </c>
      <c r="I1347">
        <v>115252</v>
      </c>
      <c r="J1347" t="s">
        <v>22924</v>
      </c>
      <c r="K1347" s="98">
        <v>8.7640071786209077</v>
      </c>
      <c r="L1347" t="s">
        <v>22922</v>
      </c>
      <c r="M1347">
        <v>5557</v>
      </c>
      <c r="N1347">
        <v>79</v>
      </c>
      <c r="O1347" s="98">
        <v>1.4216303761022133</v>
      </c>
    </row>
    <row r="1348" spans="1:15">
      <c r="A1348" s="97">
        <v>48439105515</v>
      </c>
      <c r="B1348" t="s">
        <v>8147</v>
      </c>
      <c r="C1348">
        <v>48439</v>
      </c>
      <c r="D1348" t="s">
        <v>2384</v>
      </c>
      <c r="E1348">
        <v>3</v>
      </c>
      <c r="F1348">
        <v>84583</v>
      </c>
      <c r="G1348">
        <v>62237</v>
      </c>
      <c r="H1348">
        <v>83555</v>
      </c>
      <c r="I1348">
        <v>115252</v>
      </c>
      <c r="J1348" t="s">
        <v>22924</v>
      </c>
      <c r="K1348" s="98">
        <v>8.7640071786209077</v>
      </c>
      <c r="L1348" t="s">
        <v>22922</v>
      </c>
      <c r="M1348">
        <v>7025</v>
      </c>
      <c r="N1348">
        <v>1131</v>
      </c>
      <c r="O1348" s="98">
        <v>16.09964412811388</v>
      </c>
    </row>
    <row r="1349" spans="1:15">
      <c r="A1349" s="97">
        <v>48085032013</v>
      </c>
      <c r="B1349" t="s">
        <v>3638</v>
      </c>
      <c r="C1349">
        <v>48085</v>
      </c>
      <c r="D1349" t="s">
        <v>2208</v>
      </c>
      <c r="E1349">
        <v>3</v>
      </c>
      <c r="F1349">
        <v>84561</v>
      </c>
      <c r="G1349">
        <v>62237</v>
      </c>
      <c r="H1349">
        <v>83555</v>
      </c>
      <c r="I1349">
        <v>115252</v>
      </c>
      <c r="J1349" t="s">
        <v>22924</v>
      </c>
      <c r="K1349" s="98">
        <v>8.7640071786209077</v>
      </c>
      <c r="L1349" t="s">
        <v>22922</v>
      </c>
      <c r="M1349">
        <v>6757</v>
      </c>
      <c r="N1349">
        <v>864</v>
      </c>
      <c r="O1349" s="98">
        <v>12.786739677371614</v>
      </c>
    </row>
    <row r="1350" spans="1:15">
      <c r="A1350" s="97">
        <v>48439113638</v>
      </c>
      <c r="B1350" t="s">
        <v>8382</v>
      </c>
      <c r="C1350">
        <v>48439</v>
      </c>
      <c r="D1350" t="s">
        <v>2384</v>
      </c>
      <c r="E1350">
        <v>3</v>
      </c>
      <c r="F1350">
        <v>84519</v>
      </c>
      <c r="G1350">
        <v>62237</v>
      </c>
      <c r="H1350">
        <v>83555</v>
      </c>
      <c r="I1350">
        <v>115252</v>
      </c>
      <c r="J1350" t="s">
        <v>22924</v>
      </c>
      <c r="K1350" s="98">
        <v>8.7640071786209077</v>
      </c>
      <c r="L1350" t="s">
        <v>22922</v>
      </c>
      <c r="M1350">
        <v>1672</v>
      </c>
      <c r="N1350">
        <v>97</v>
      </c>
      <c r="O1350" s="98">
        <v>5.8014354066985643</v>
      </c>
    </row>
    <row r="1351" spans="1:15">
      <c r="A1351" s="97">
        <v>48113014152</v>
      </c>
      <c r="B1351" t="s">
        <v>4058</v>
      </c>
      <c r="C1351">
        <v>48113</v>
      </c>
      <c r="D1351" t="s">
        <v>2222</v>
      </c>
      <c r="E1351">
        <v>3</v>
      </c>
      <c r="F1351">
        <v>84444</v>
      </c>
      <c r="G1351">
        <v>62237</v>
      </c>
      <c r="H1351">
        <v>83555</v>
      </c>
      <c r="I1351">
        <v>115252</v>
      </c>
      <c r="J1351" t="s">
        <v>22924</v>
      </c>
      <c r="K1351" s="98">
        <v>8.7640071786209077</v>
      </c>
      <c r="L1351" t="s">
        <v>22922</v>
      </c>
      <c r="M1351">
        <v>3610</v>
      </c>
      <c r="N1351">
        <v>292</v>
      </c>
      <c r="O1351" s="98">
        <v>8.0886426592797775</v>
      </c>
    </row>
    <row r="1352" spans="1:15">
      <c r="A1352" s="97">
        <v>48439113301</v>
      </c>
      <c r="B1352" t="s">
        <v>8342</v>
      </c>
      <c r="C1352">
        <v>48439</v>
      </c>
      <c r="D1352" t="s">
        <v>2384</v>
      </c>
      <c r="E1352">
        <v>3</v>
      </c>
      <c r="F1352">
        <v>84417</v>
      </c>
      <c r="G1352">
        <v>62237</v>
      </c>
      <c r="H1352">
        <v>83555</v>
      </c>
      <c r="I1352">
        <v>115252</v>
      </c>
      <c r="J1352" t="s">
        <v>22924</v>
      </c>
      <c r="K1352" s="98">
        <v>8.7640071786209077</v>
      </c>
      <c r="L1352" t="s">
        <v>22922</v>
      </c>
      <c r="M1352">
        <v>3511</v>
      </c>
      <c r="N1352">
        <v>434</v>
      </c>
      <c r="O1352" s="98">
        <v>12.361150669324978</v>
      </c>
    </row>
    <row r="1353" spans="1:15">
      <c r="A1353" s="97">
        <v>48439113613</v>
      </c>
      <c r="B1353" t="s">
        <v>8365</v>
      </c>
      <c r="C1353">
        <v>48439</v>
      </c>
      <c r="D1353" t="s">
        <v>2384</v>
      </c>
      <c r="E1353">
        <v>3</v>
      </c>
      <c r="F1353">
        <v>84306</v>
      </c>
      <c r="G1353">
        <v>62237</v>
      </c>
      <c r="H1353">
        <v>83555</v>
      </c>
      <c r="I1353">
        <v>115252</v>
      </c>
      <c r="J1353" t="s">
        <v>22924</v>
      </c>
      <c r="K1353" s="98">
        <v>8.7640071786209077</v>
      </c>
      <c r="L1353" t="s">
        <v>22922</v>
      </c>
      <c r="M1353">
        <v>4502</v>
      </c>
      <c r="N1353">
        <v>399</v>
      </c>
      <c r="O1353" s="98">
        <v>8.8627276765881842</v>
      </c>
    </row>
    <row r="1354" spans="1:15">
      <c r="A1354" s="97">
        <v>48439114106</v>
      </c>
      <c r="B1354" t="s">
        <v>8454</v>
      </c>
      <c r="C1354">
        <v>48439</v>
      </c>
      <c r="D1354" t="s">
        <v>2384</v>
      </c>
      <c r="E1354">
        <v>3</v>
      </c>
      <c r="F1354">
        <v>84290</v>
      </c>
      <c r="G1354">
        <v>62237</v>
      </c>
      <c r="H1354">
        <v>83555</v>
      </c>
      <c r="I1354">
        <v>115252</v>
      </c>
      <c r="J1354" t="s">
        <v>22924</v>
      </c>
      <c r="K1354" s="98">
        <v>8.7640071786209077</v>
      </c>
      <c r="L1354" t="s">
        <v>22922</v>
      </c>
      <c r="M1354">
        <v>7724</v>
      </c>
      <c r="N1354">
        <v>64</v>
      </c>
      <c r="O1354" s="98">
        <v>0.82858622475401345</v>
      </c>
    </row>
    <row r="1355" spans="1:15">
      <c r="A1355" s="97">
        <v>48349970301</v>
      </c>
      <c r="B1355" t="s">
        <v>7578</v>
      </c>
      <c r="C1355">
        <v>48349</v>
      </c>
      <c r="D1355" t="s">
        <v>2339</v>
      </c>
      <c r="E1355">
        <v>3</v>
      </c>
      <c r="F1355">
        <v>84182</v>
      </c>
      <c r="G1355">
        <v>62237</v>
      </c>
      <c r="H1355">
        <v>83555</v>
      </c>
      <c r="I1355">
        <v>115252</v>
      </c>
      <c r="J1355" t="s">
        <v>22924</v>
      </c>
      <c r="K1355" s="98">
        <v>8.7640071786209077</v>
      </c>
      <c r="L1355" t="s">
        <v>22922</v>
      </c>
      <c r="M1355">
        <v>4001</v>
      </c>
      <c r="N1355">
        <v>249</v>
      </c>
      <c r="O1355" s="98">
        <v>6.2234441389652586</v>
      </c>
    </row>
    <row r="1356" spans="1:15">
      <c r="A1356" s="97">
        <v>48113015405</v>
      </c>
      <c r="B1356" t="s">
        <v>4115</v>
      </c>
      <c r="C1356">
        <v>48113</v>
      </c>
      <c r="D1356" t="s">
        <v>2222</v>
      </c>
      <c r="E1356">
        <v>3</v>
      </c>
      <c r="F1356">
        <v>84143</v>
      </c>
      <c r="G1356">
        <v>62237</v>
      </c>
      <c r="H1356">
        <v>83555</v>
      </c>
      <c r="I1356">
        <v>115252</v>
      </c>
      <c r="J1356" t="s">
        <v>22924</v>
      </c>
      <c r="K1356" s="98">
        <v>8.7640071786209077</v>
      </c>
      <c r="L1356" t="s">
        <v>22922</v>
      </c>
      <c r="M1356">
        <v>2358</v>
      </c>
      <c r="N1356">
        <v>318</v>
      </c>
      <c r="O1356" s="98">
        <v>13.486005089058525</v>
      </c>
    </row>
    <row r="1357" spans="1:15">
      <c r="A1357" s="97">
        <v>48113014142</v>
      </c>
      <c r="B1357" t="s">
        <v>4048</v>
      </c>
      <c r="C1357">
        <v>48113</v>
      </c>
      <c r="D1357" t="s">
        <v>2222</v>
      </c>
      <c r="E1357">
        <v>3</v>
      </c>
      <c r="F1357">
        <v>84048</v>
      </c>
      <c r="G1357">
        <v>62237</v>
      </c>
      <c r="H1357">
        <v>83555</v>
      </c>
      <c r="I1357">
        <v>115252</v>
      </c>
      <c r="J1357" t="s">
        <v>22924</v>
      </c>
      <c r="K1357" s="98">
        <v>8.7640071786209077</v>
      </c>
      <c r="L1357" t="s">
        <v>22922</v>
      </c>
      <c r="M1357">
        <v>2336</v>
      </c>
      <c r="N1357">
        <v>367</v>
      </c>
      <c r="O1357" s="98">
        <v>15.710616438356166</v>
      </c>
    </row>
    <row r="1358" spans="1:15">
      <c r="A1358" s="97">
        <v>48113018501</v>
      </c>
      <c r="B1358" t="s">
        <v>4290</v>
      </c>
      <c r="C1358">
        <v>48113</v>
      </c>
      <c r="D1358" t="s">
        <v>2222</v>
      </c>
      <c r="E1358">
        <v>3</v>
      </c>
      <c r="F1358">
        <v>84009</v>
      </c>
      <c r="G1358">
        <v>62237</v>
      </c>
      <c r="H1358">
        <v>83555</v>
      </c>
      <c r="I1358">
        <v>115252</v>
      </c>
      <c r="J1358" t="s">
        <v>22924</v>
      </c>
      <c r="K1358" s="98">
        <v>8.7640071786209077</v>
      </c>
      <c r="L1358" t="s">
        <v>22922</v>
      </c>
      <c r="M1358">
        <v>4911</v>
      </c>
      <c r="N1358">
        <v>464</v>
      </c>
      <c r="O1358" s="98">
        <v>9.4481775605782943</v>
      </c>
    </row>
    <row r="1359" spans="1:15">
      <c r="A1359" s="97">
        <v>48113010003</v>
      </c>
      <c r="B1359" t="s">
        <v>3908</v>
      </c>
      <c r="C1359">
        <v>48113</v>
      </c>
      <c r="D1359" t="s">
        <v>2222</v>
      </c>
      <c r="E1359">
        <v>3</v>
      </c>
      <c r="F1359">
        <v>83995</v>
      </c>
      <c r="G1359">
        <v>62237</v>
      </c>
      <c r="H1359">
        <v>83555</v>
      </c>
      <c r="I1359">
        <v>115252</v>
      </c>
      <c r="J1359" t="s">
        <v>22924</v>
      </c>
      <c r="K1359" s="98">
        <v>8.7640071786209077</v>
      </c>
      <c r="L1359" t="s">
        <v>22921</v>
      </c>
      <c r="M1359">
        <v>3399</v>
      </c>
      <c r="N1359">
        <v>757</v>
      </c>
      <c r="O1359" s="98">
        <v>22.271256251838775</v>
      </c>
    </row>
    <row r="1360" spans="1:15">
      <c r="A1360" s="97">
        <v>48439121605</v>
      </c>
      <c r="B1360" t="s">
        <v>8467</v>
      </c>
      <c r="C1360">
        <v>48439</v>
      </c>
      <c r="D1360" t="s">
        <v>2384</v>
      </c>
      <c r="E1360">
        <v>3</v>
      </c>
      <c r="F1360">
        <v>83966</v>
      </c>
      <c r="G1360">
        <v>62237</v>
      </c>
      <c r="H1360">
        <v>83555</v>
      </c>
      <c r="I1360">
        <v>115252</v>
      </c>
      <c r="J1360" t="s">
        <v>22924</v>
      </c>
      <c r="K1360" s="98">
        <v>8.7640071786209077</v>
      </c>
      <c r="L1360" t="s">
        <v>22922</v>
      </c>
      <c r="M1360">
        <v>3446</v>
      </c>
      <c r="N1360">
        <v>366</v>
      </c>
      <c r="O1360" s="98">
        <v>10.621009866511898</v>
      </c>
    </row>
    <row r="1361" spans="1:15">
      <c r="A1361" s="97">
        <v>48439110401</v>
      </c>
      <c r="B1361" t="s">
        <v>8199</v>
      </c>
      <c r="C1361">
        <v>48439</v>
      </c>
      <c r="D1361" t="s">
        <v>2384</v>
      </c>
      <c r="E1361">
        <v>3</v>
      </c>
      <c r="F1361">
        <v>83869</v>
      </c>
      <c r="G1361">
        <v>62237</v>
      </c>
      <c r="H1361">
        <v>83555</v>
      </c>
      <c r="I1361">
        <v>115252</v>
      </c>
      <c r="J1361" t="s">
        <v>22924</v>
      </c>
      <c r="K1361" s="98">
        <v>8.7640071786209077</v>
      </c>
      <c r="L1361" t="s">
        <v>22922</v>
      </c>
      <c r="M1361">
        <v>4499</v>
      </c>
      <c r="N1361">
        <v>743</v>
      </c>
      <c r="O1361" s="98">
        <v>16.514781062458326</v>
      </c>
    </row>
    <row r="1362" spans="1:15">
      <c r="A1362" s="97">
        <v>48113000501</v>
      </c>
      <c r="B1362" t="s">
        <v>3737</v>
      </c>
      <c r="C1362">
        <v>48113</v>
      </c>
      <c r="D1362" t="s">
        <v>2222</v>
      </c>
      <c r="E1362">
        <v>3</v>
      </c>
      <c r="F1362">
        <v>83842</v>
      </c>
      <c r="G1362">
        <v>62237</v>
      </c>
      <c r="H1362">
        <v>83555</v>
      </c>
      <c r="I1362">
        <v>115252</v>
      </c>
      <c r="J1362" t="s">
        <v>22924</v>
      </c>
      <c r="K1362" s="98">
        <v>8.7640071786209077</v>
      </c>
      <c r="L1362" t="s">
        <v>22922</v>
      </c>
      <c r="M1362">
        <v>2036</v>
      </c>
      <c r="N1362">
        <v>65</v>
      </c>
      <c r="O1362" s="98">
        <v>3.1925343811394891</v>
      </c>
    </row>
    <row r="1363" spans="1:15">
      <c r="A1363" s="97">
        <v>48439105600</v>
      </c>
      <c r="B1363" t="s">
        <v>8153</v>
      </c>
      <c r="C1363">
        <v>48439</v>
      </c>
      <c r="D1363" t="s">
        <v>2384</v>
      </c>
      <c r="E1363">
        <v>3</v>
      </c>
      <c r="F1363">
        <v>83833</v>
      </c>
      <c r="G1363">
        <v>62237</v>
      </c>
      <c r="H1363">
        <v>83555</v>
      </c>
      <c r="I1363">
        <v>115252</v>
      </c>
      <c r="J1363" t="s">
        <v>22924</v>
      </c>
      <c r="K1363" s="98">
        <v>8.7640071786209077</v>
      </c>
      <c r="L1363" t="s">
        <v>22922</v>
      </c>
      <c r="M1363">
        <v>5435</v>
      </c>
      <c r="N1363">
        <v>495</v>
      </c>
      <c r="O1363" s="98">
        <v>9.1076356945722168</v>
      </c>
    </row>
    <row r="1364" spans="1:15">
      <c r="A1364" s="97">
        <v>48113006302</v>
      </c>
      <c r="B1364" t="s">
        <v>3809</v>
      </c>
      <c r="C1364">
        <v>48113</v>
      </c>
      <c r="D1364" t="s">
        <v>2222</v>
      </c>
      <c r="E1364">
        <v>3</v>
      </c>
      <c r="F1364">
        <v>83827</v>
      </c>
      <c r="G1364">
        <v>62237</v>
      </c>
      <c r="H1364">
        <v>83555</v>
      </c>
      <c r="I1364">
        <v>115252</v>
      </c>
      <c r="J1364" t="s">
        <v>22924</v>
      </c>
      <c r="K1364" s="98">
        <v>8.7640071786209077</v>
      </c>
      <c r="L1364" t="s">
        <v>22922</v>
      </c>
      <c r="M1364">
        <v>3947</v>
      </c>
      <c r="N1364">
        <v>179</v>
      </c>
      <c r="O1364" s="98">
        <v>4.5350899417278949</v>
      </c>
    </row>
    <row r="1365" spans="1:15">
      <c r="A1365" s="97">
        <v>48439113811</v>
      </c>
      <c r="B1365" t="s">
        <v>8398</v>
      </c>
      <c r="C1365">
        <v>48439</v>
      </c>
      <c r="D1365" t="s">
        <v>2384</v>
      </c>
      <c r="E1365">
        <v>3</v>
      </c>
      <c r="F1365">
        <v>83701</v>
      </c>
      <c r="G1365">
        <v>62237</v>
      </c>
      <c r="H1365">
        <v>83555</v>
      </c>
      <c r="I1365">
        <v>115252</v>
      </c>
      <c r="J1365" t="s">
        <v>22924</v>
      </c>
      <c r="K1365" s="98">
        <v>8.7640071786209077</v>
      </c>
      <c r="L1365" t="s">
        <v>22922</v>
      </c>
      <c r="M1365">
        <v>4691</v>
      </c>
      <c r="N1365">
        <v>492</v>
      </c>
      <c r="O1365" s="98">
        <v>10.488168833937326</v>
      </c>
    </row>
    <row r="1366" spans="1:15">
      <c r="A1366" s="97">
        <v>48113001801</v>
      </c>
      <c r="B1366" t="s">
        <v>3772</v>
      </c>
      <c r="C1366">
        <v>48113</v>
      </c>
      <c r="D1366" t="s">
        <v>2222</v>
      </c>
      <c r="E1366">
        <v>3</v>
      </c>
      <c r="F1366">
        <v>83555</v>
      </c>
      <c r="G1366">
        <v>62237</v>
      </c>
      <c r="H1366">
        <v>83555</v>
      </c>
      <c r="I1366">
        <v>115252</v>
      </c>
      <c r="J1366" t="s">
        <v>22924</v>
      </c>
      <c r="K1366" s="98">
        <v>8.7640071786209077</v>
      </c>
      <c r="L1366" t="s">
        <v>22922</v>
      </c>
      <c r="M1366">
        <v>2568</v>
      </c>
      <c r="N1366">
        <v>167</v>
      </c>
      <c r="O1366" s="98">
        <v>6.5031152647975068</v>
      </c>
    </row>
    <row r="1367" spans="1:15">
      <c r="A1367" s="97">
        <v>48085031807</v>
      </c>
      <c r="B1367" t="s">
        <v>3620</v>
      </c>
      <c r="C1367">
        <v>48085</v>
      </c>
      <c r="D1367" t="s">
        <v>2208</v>
      </c>
      <c r="E1367">
        <v>3</v>
      </c>
      <c r="F1367">
        <v>83536</v>
      </c>
      <c r="G1367">
        <v>62237</v>
      </c>
      <c r="H1367">
        <v>83555</v>
      </c>
      <c r="I1367">
        <v>115252</v>
      </c>
      <c r="J1367" t="s">
        <v>22925</v>
      </c>
      <c r="K1367" s="98">
        <v>8.7640071786209077</v>
      </c>
      <c r="L1367" t="s">
        <v>22922</v>
      </c>
      <c r="M1367">
        <v>4718</v>
      </c>
      <c r="N1367">
        <v>434</v>
      </c>
      <c r="O1367" s="98">
        <v>9.1988130563798212</v>
      </c>
    </row>
    <row r="1368" spans="1:15">
      <c r="A1368" s="97">
        <v>48257050602</v>
      </c>
      <c r="B1368" t="s">
        <v>7003</v>
      </c>
      <c r="C1368">
        <v>48257</v>
      </c>
      <c r="D1368" t="s">
        <v>1578</v>
      </c>
      <c r="E1368">
        <v>3</v>
      </c>
      <c r="F1368">
        <v>83532</v>
      </c>
      <c r="G1368">
        <v>62237</v>
      </c>
      <c r="H1368">
        <v>83555</v>
      </c>
      <c r="I1368">
        <v>115252</v>
      </c>
      <c r="J1368" t="s">
        <v>22925</v>
      </c>
      <c r="K1368" s="98">
        <v>8.7640071786209077</v>
      </c>
      <c r="L1368" t="s">
        <v>22922</v>
      </c>
      <c r="M1368">
        <v>4644</v>
      </c>
      <c r="N1368">
        <v>141</v>
      </c>
      <c r="O1368" s="98">
        <v>3.0361757105943155</v>
      </c>
    </row>
    <row r="1369" spans="1:15">
      <c r="A1369" s="97">
        <v>48113014315</v>
      </c>
      <c r="B1369" t="s">
        <v>4080</v>
      </c>
      <c r="C1369">
        <v>48113</v>
      </c>
      <c r="D1369" t="s">
        <v>2222</v>
      </c>
      <c r="E1369">
        <v>3</v>
      </c>
      <c r="F1369">
        <v>83491</v>
      </c>
      <c r="G1369">
        <v>62237</v>
      </c>
      <c r="H1369">
        <v>83555</v>
      </c>
      <c r="I1369">
        <v>115252</v>
      </c>
      <c r="J1369" t="s">
        <v>22925</v>
      </c>
      <c r="K1369" s="98">
        <v>8.7640071786209077</v>
      </c>
      <c r="L1369" t="s">
        <v>22922</v>
      </c>
      <c r="M1369">
        <v>3015</v>
      </c>
      <c r="N1369">
        <v>336</v>
      </c>
      <c r="O1369" s="98">
        <v>11.144278606965175</v>
      </c>
    </row>
    <row r="1370" spans="1:15">
      <c r="A1370" s="97">
        <v>48113009900</v>
      </c>
      <c r="B1370" t="s">
        <v>3905</v>
      </c>
      <c r="C1370">
        <v>48113</v>
      </c>
      <c r="D1370" t="s">
        <v>2222</v>
      </c>
      <c r="E1370">
        <v>3</v>
      </c>
      <c r="F1370">
        <v>83482</v>
      </c>
      <c r="G1370">
        <v>62237</v>
      </c>
      <c r="H1370">
        <v>83555</v>
      </c>
      <c r="I1370">
        <v>115252</v>
      </c>
      <c r="J1370" t="s">
        <v>22925</v>
      </c>
      <c r="K1370" s="98">
        <v>8.7640071786209077</v>
      </c>
      <c r="L1370" t="s">
        <v>22922</v>
      </c>
      <c r="M1370">
        <v>6276</v>
      </c>
      <c r="N1370">
        <v>352</v>
      </c>
      <c r="O1370" s="98">
        <v>5.608667941363926</v>
      </c>
    </row>
    <row r="1371" spans="1:15">
      <c r="A1371" s="97">
        <v>48181000901</v>
      </c>
      <c r="B1371" t="s">
        <v>5193</v>
      </c>
      <c r="C1371">
        <v>48181</v>
      </c>
      <c r="D1371" t="s">
        <v>2256</v>
      </c>
      <c r="E1371">
        <v>3</v>
      </c>
      <c r="F1371">
        <v>83405</v>
      </c>
      <c r="G1371">
        <v>62237</v>
      </c>
      <c r="H1371">
        <v>83555</v>
      </c>
      <c r="I1371">
        <v>115252</v>
      </c>
      <c r="J1371" t="s">
        <v>22925</v>
      </c>
      <c r="K1371" s="98">
        <v>8.7640071786209077</v>
      </c>
      <c r="L1371" t="s">
        <v>22922</v>
      </c>
      <c r="M1371">
        <v>5114</v>
      </c>
      <c r="N1371">
        <v>420</v>
      </c>
      <c r="O1371" s="98">
        <v>8.2127493156042224</v>
      </c>
    </row>
    <row r="1372" spans="1:15">
      <c r="A1372" s="97">
        <v>48113007822</v>
      </c>
      <c r="B1372" t="s">
        <v>3839</v>
      </c>
      <c r="C1372">
        <v>48113</v>
      </c>
      <c r="D1372" t="s">
        <v>2222</v>
      </c>
      <c r="E1372">
        <v>3</v>
      </c>
      <c r="F1372">
        <v>83288</v>
      </c>
      <c r="G1372">
        <v>62237</v>
      </c>
      <c r="H1372">
        <v>83555</v>
      </c>
      <c r="I1372">
        <v>115252</v>
      </c>
      <c r="J1372" t="s">
        <v>22925</v>
      </c>
      <c r="K1372" s="98">
        <v>8.7640071786209077</v>
      </c>
      <c r="L1372" t="s">
        <v>22922</v>
      </c>
      <c r="M1372">
        <v>1870</v>
      </c>
      <c r="N1372">
        <v>243</v>
      </c>
      <c r="O1372" s="98">
        <v>12.994652406417112</v>
      </c>
    </row>
    <row r="1373" spans="1:15">
      <c r="A1373" s="97">
        <v>48113009611</v>
      </c>
      <c r="B1373" t="s">
        <v>3899</v>
      </c>
      <c r="C1373">
        <v>48113</v>
      </c>
      <c r="D1373" t="s">
        <v>2222</v>
      </c>
      <c r="E1373">
        <v>3</v>
      </c>
      <c r="F1373">
        <v>83270</v>
      </c>
      <c r="G1373">
        <v>62237</v>
      </c>
      <c r="H1373">
        <v>83555</v>
      </c>
      <c r="I1373">
        <v>115252</v>
      </c>
      <c r="J1373" t="s">
        <v>22925</v>
      </c>
      <c r="K1373" s="98">
        <v>8.7640071786209077</v>
      </c>
      <c r="L1373" t="s">
        <v>22922</v>
      </c>
      <c r="M1373">
        <v>3514</v>
      </c>
      <c r="N1373">
        <v>359</v>
      </c>
      <c r="O1373" s="98">
        <v>10.216277746158225</v>
      </c>
    </row>
    <row r="1374" spans="1:15">
      <c r="A1374" s="97">
        <v>48113019028</v>
      </c>
      <c r="B1374" t="s">
        <v>4310</v>
      </c>
      <c r="C1374">
        <v>48113</v>
      </c>
      <c r="D1374" t="s">
        <v>2222</v>
      </c>
      <c r="E1374">
        <v>3</v>
      </c>
      <c r="F1374">
        <v>83229</v>
      </c>
      <c r="G1374">
        <v>62237</v>
      </c>
      <c r="H1374">
        <v>83555</v>
      </c>
      <c r="I1374">
        <v>115252</v>
      </c>
      <c r="J1374" t="s">
        <v>22925</v>
      </c>
      <c r="K1374" s="98">
        <v>8.7640071786209077</v>
      </c>
      <c r="L1374" t="s">
        <v>22922</v>
      </c>
      <c r="M1374">
        <v>3521</v>
      </c>
      <c r="N1374">
        <v>210</v>
      </c>
      <c r="O1374" s="98">
        <v>5.964214711729622</v>
      </c>
    </row>
    <row r="1375" spans="1:15">
      <c r="A1375" s="97">
        <v>48439113511</v>
      </c>
      <c r="B1375" t="s">
        <v>8352</v>
      </c>
      <c r="C1375">
        <v>48439</v>
      </c>
      <c r="D1375" t="s">
        <v>2384</v>
      </c>
      <c r="E1375">
        <v>3</v>
      </c>
      <c r="F1375">
        <v>83214</v>
      </c>
      <c r="G1375">
        <v>62237</v>
      </c>
      <c r="H1375">
        <v>83555</v>
      </c>
      <c r="I1375">
        <v>115252</v>
      </c>
      <c r="J1375" t="s">
        <v>22925</v>
      </c>
      <c r="K1375" s="98">
        <v>8.7640071786209077</v>
      </c>
      <c r="L1375" t="s">
        <v>22922</v>
      </c>
      <c r="M1375">
        <v>4169</v>
      </c>
      <c r="N1375">
        <v>232</v>
      </c>
      <c r="O1375" s="98">
        <v>5.5648836651475175</v>
      </c>
    </row>
    <row r="1376" spans="1:15">
      <c r="A1376" s="97">
        <v>48121020604</v>
      </c>
      <c r="B1376" t="s">
        <v>4440</v>
      </c>
      <c r="C1376">
        <v>48121</v>
      </c>
      <c r="D1376" t="s">
        <v>2226</v>
      </c>
      <c r="E1376">
        <v>3</v>
      </c>
      <c r="F1376">
        <v>83198</v>
      </c>
      <c r="G1376">
        <v>62237</v>
      </c>
      <c r="H1376">
        <v>83555</v>
      </c>
      <c r="I1376">
        <v>115252</v>
      </c>
      <c r="J1376" t="s">
        <v>22925</v>
      </c>
      <c r="K1376" s="98">
        <v>8.7640071786209077</v>
      </c>
      <c r="L1376" t="s">
        <v>22922</v>
      </c>
      <c r="M1376">
        <v>3491</v>
      </c>
      <c r="N1376">
        <v>350</v>
      </c>
      <c r="O1376" s="98">
        <v>10.025780578630766</v>
      </c>
    </row>
    <row r="1377" spans="1:15">
      <c r="A1377" s="97">
        <v>48113017808</v>
      </c>
      <c r="B1377" t="s">
        <v>4233</v>
      </c>
      <c r="C1377">
        <v>48113</v>
      </c>
      <c r="D1377" t="s">
        <v>2222</v>
      </c>
      <c r="E1377">
        <v>3</v>
      </c>
      <c r="F1377">
        <v>83180</v>
      </c>
      <c r="G1377">
        <v>62237</v>
      </c>
      <c r="H1377">
        <v>83555</v>
      </c>
      <c r="I1377">
        <v>115252</v>
      </c>
      <c r="J1377" t="s">
        <v>22925</v>
      </c>
      <c r="K1377" s="98">
        <v>8.7640071786209077</v>
      </c>
      <c r="L1377" t="s">
        <v>22922</v>
      </c>
      <c r="M1377">
        <v>4435</v>
      </c>
      <c r="N1377">
        <v>389</v>
      </c>
      <c r="O1377" s="98">
        <v>8.7711386696730553</v>
      </c>
    </row>
    <row r="1378" spans="1:15">
      <c r="A1378" s="97">
        <v>48121021502</v>
      </c>
      <c r="B1378" t="s">
        <v>4469</v>
      </c>
      <c r="C1378">
        <v>48121</v>
      </c>
      <c r="D1378" t="s">
        <v>2226</v>
      </c>
      <c r="E1378">
        <v>3</v>
      </c>
      <c r="F1378">
        <v>83169</v>
      </c>
      <c r="G1378">
        <v>62237</v>
      </c>
      <c r="H1378">
        <v>83555</v>
      </c>
      <c r="I1378">
        <v>115252</v>
      </c>
      <c r="J1378" t="s">
        <v>22925</v>
      </c>
      <c r="K1378" s="98">
        <v>8.7640071786209077</v>
      </c>
      <c r="L1378" t="s">
        <v>22922</v>
      </c>
      <c r="M1378">
        <v>4763</v>
      </c>
      <c r="N1378">
        <v>541</v>
      </c>
      <c r="O1378" s="98">
        <v>11.358387570858703</v>
      </c>
    </row>
    <row r="1379" spans="1:15">
      <c r="A1379" s="97">
        <v>48113015002</v>
      </c>
      <c r="B1379" t="s">
        <v>4101</v>
      </c>
      <c r="C1379">
        <v>48113</v>
      </c>
      <c r="D1379" t="s">
        <v>2222</v>
      </c>
      <c r="E1379">
        <v>3</v>
      </c>
      <c r="F1379">
        <v>83155</v>
      </c>
      <c r="G1379">
        <v>62237</v>
      </c>
      <c r="H1379">
        <v>83555</v>
      </c>
      <c r="I1379">
        <v>115252</v>
      </c>
      <c r="J1379" t="s">
        <v>22925</v>
      </c>
      <c r="K1379" s="98">
        <v>8.7640071786209077</v>
      </c>
      <c r="L1379" t="s">
        <v>22922</v>
      </c>
      <c r="M1379">
        <v>2536</v>
      </c>
      <c r="N1379">
        <v>375</v>
      </c>
      <c r="O1379" s="98">
        <v>14.787066246056781</v>
      </c>
    </row>
    <row r="1380" spans="1:15">
      <c r="A1380" s="97">
        <v>48181000102</v>
      </c>
      <c r="B1380" t="s">
        <v>5181</v>
      </c>
      <c r="C1380">
        <v>48181</v>
      </c>
      <c r="D1380" t="s">
        <v>2256</v>
      </c>
      <c r="E1380">
        <v>3</v>
      </c>
      <c r="F1380">
        <v>83125</v>
      </c>
      <c r="G1380">
        <v>62237</v>
      </c>
      <c r="H1380">
        <v>83555</v>
      </c>
      <c r="I1380">
        <v>115252</v>
      </c>
      <c r="J1380" t="s">
        <v>22925</v>
      </c>
      <c r="K1380" s="98">
        <v>8.7640071786209077</v>
      </c>
      <c r="L1380" t="s">
        <v>22922</v>
      </c>
      <c r="M1380">
        <v>3366</v>
      </c>
      <c r="N1380">
        <v>235</v>
      </c>
      <c r="O1380" s="98">
        <v>6.9815805109922762</v>
      </c>
    </row>
    <row r="1381" spans="1:15">
      <c r="A1381" s="97">
        <v>48113016418</v>
      </c>
      <c r="B1381" t="s">
        <v>4138</v>
      </c>
      <c r="C1381">
        <v>48113</v>
      </c>
      <c r="D1381" t="s">
        <v>2222</v>
      </c>
      <c r="E1381">
        <v>3</v>
      </c>
      <c r="F1381">
        <v>83104</v>
      </c>
      <c r="G1381">
        <v>62237</v>
      </c>
      <c r="H1381">
        <v>83555</v>
      </c>
      <c r="I1381">
        <v>115252</v>
      </c>
      <c r="J1381" t="s">
        <v>22925</v>
      </c>
      <c r="K1381" s="98">
        <v>8.7640071786209077</v>
      </c>
      <c r="L1381" t="s">
        <v>22922</v>
      </c>
      <c r="M1381">
        <v>4973</v>
      </c>
      <c r="N1381">
        <v>40</v>
      </c>
      <c r="O1381" s="98">
        <v>0.80434345465513779</v>
      </c>
    </row>
    <row r="1382" spans="1:15">
      <c r="A1382" s="97">
        <v>48113004700</v>
      </c>
      <c r="B1382" t="s">
        <v>3792</v>
      </c>
      <c r="C1382">
        <v>48113</v>
      </c>
      <c r="D1382" t="s">
        <v>2222</v>
      </c>
      <c r="E1382">
        <v>3</v>
      </c>
      <c r="F1382">
        <v>82917</v>
      </c>
      <c r="G1382">
        <v>62237</v>
      </c>
      <c r="H1382">
        <v>83555</v>
      </c>
      <c r="I1382">
        <v>115252</v>
      </c>
      <c r="J1382" t="s">
        <v>22925</v>
      </c>
      <c r="K1382" s="98">
        <v>8.7640071786209077</v>
      </c>
      <c r="L1382" t="s">
        <v>22922</v>
      </c>
      <c r="M1382">
        <v>2552</v>
      </c>
      <c r="N1382">
        <v>333</v>
      </c>
      <c r="O1382" s="98">
        <v>13.048589341692789</v>
      </c>
    </row>
    <row r="1383" spans="1:15">
      <c r="A1383" s="97">
        <v>48367140413</v>
      </c>
      <c r="B1383" t="s">
        <v>7751</v>
      </c>
      <c r="C1383">
        <v>48367</v>
      </c>
      <c r="D1383" t="s">
        <v>2348</v>
      </c>
      <c r="E1383">
        <v>3</v>
      </c>
      <c r="F1383">
        <v>82903</v>
      </c>
      <c r="G1383">
        <v>62237</v>
      </c>
      <c r="H1383">
        <v>83555</v>
      </c>
      <c r="I1383">
        <v>115252</v>
      </c>
      <c r="J1383" t="s">
        <v>22925</v>
      </c>
      <c r="K1383" s="98">
        <v>8.7640071786209077</v>
      </c>
      <c r="L1383" t="s">
        <v>22922</v>
      </c>
      <c r="M1383">
        <v>3434</v>
      </c>
      <c r="N1383">
        <v>411</v>
      </c>
      <c r="O1383" s="98">
        <v>11.968549796156086</v>
      </c>
    </row>
    <row r="1384" spans="1:15">
      <c r="A1384" s="97">
        <v>48113000902</v>
      </c>
      <c r="B1384" t="s">
        <v>3754</v>
      </c>
      <c r="C1384">
        <v>48113</v>
      </c>
      <c r="D1384" t="s">
        <v>2222</v>
      </c>
      <c r="E1384">
        <v>3</v>
      </c>
      <c r="F1384">
        <v>82773</v>
      </c>
      <c r="G1384">
        <v>62237</v>
      </c>
      <c r="H1384">
        <v>83555</v>
      </c>
      <c r="I1384">
        <v>115252</v>
      </c>
      <c r="J1384" t="s">
        <v>22925</v>
      </c>
      <c r="K1384" s="98">
        <v>8.7640071786209077</v>
      </c>
      <c r="L1384" t="s">
        <v>22922</v>
      </c>
      <c r="M1384">
        <v>2703</v>
      </c>
      <c r="N1384">
        <v>503</v>
      </c>
      <c r="O1384" s="98">
        <v>18.608953015168332</v>
      </c>
    </row>
    <row r="1385" spans="1:15">
      <c r="A1385" s="97">
        <v>48113004600</v>
      </c>
      <c r="B1385" t="s">
        <v>3791</v>
      </c>
      <c r="C1385">
        <v>48113</v>
      </c>
      <c r="D1385" t="s">
        <v>2222</v>
      </c>
      <c r="E1385">
        <v>3</v>
      </c>
      <c r="F1385">
        <v>82727</v>
      </c>
      <c r="G1385">
        <v>62237</v>
      </c>
      <c r="H1385">
        <v>83555</v>
      </c>
      <c r="I1385">
        <v>115252</v>
      </c>
      <c r="J1385" t="s">
        <v>22925</v>
      </c>
      <c r="K1385" s="98">
        <v>8.7640071786209077</v>
      </c>
      <c r="L1385" t="s">
        <v>22922</v>
      </c>
      <c r="M1385">
        <v>1725</v>
      </c>
      <c r="N1385">
        <v>118</v>
      </c>
      <c r="O1385" s="98">
        <v>6.8405797101449268</v>
      </c>
    </row>
    <row r="1386" spans="1:15">
      <c r="A1386" s="97">
        <v>48085031810</v>
      </c>
      <c r="B1386" t="s">
        <v>3623</v>
      </c>
      <c r="C1386">
        <v>48085</v>
      </c>
      <c r="D1386" t="s">
        <v>2208</v>
      </c>
      <c r="E1386">
        <v>3</v>
      </c>
      <c r="F1386">
        <v>82667</v>
      </c>
      <c r="G1386">
        <v>62237</v>
      </c>
      <c r="H1386">
        <v>83555</v>
      </c>
      <c r="I1386">
        <v>115252</v>
      </c>
      <c r="J1386" t="s">
        <v>22925</v>
      </c>
      <c r="K1386" s="98">
        <v>8.7640071786209077</v>
      </c>
      <c r="L1386" t="s">
        <v>22922</v>
      </c>
      <c r="M1386">
        <v>1595</v>
      </c>
      <c r="N1386">
        <v>166</v>
      </c>
      <c r="O1386" s="98">
        <v>10.407523510971787</v>
      </c>
    </row>
    <row r="1387" spans="1:15">
      <c r="A1387" s="97">
        <v>48139060803</v>
      </c>
      <c r="B1387" t="s">
        <v>4656</v>
      </c>
      <c r="C1387">
        <v>48139</v>
      </c>
      <c r="D1387" t="s">
        <v>2236</v>
      </c>
      <c r="E1387">
        <v>3</v>
      </c>
      <c r="F1387">
        <v>82542</v>
      </c>
      <c r="G1387">
        <v>62237</v>
      </c>
      <c r="H1387">
        <v>83555</v>
      </c>
      <c r="I1387">
        <v>115252</v>
      </c>
      <c r="J1387" t="s">
        <v>22925</v>
      </c>
      <c r="K1387" s="98">
        <v>8.7640071786209077</v>
      </c>
      <c r="L1387" t="s">
        <v>22922</v>
      </c>
      <c r="M1387">
        <v>2528</v>
      </c>
      <c r="N1387">
        <v>256</v>
      </c>
      <c r="O1387" s="98">
        <v>10.126582278481013</v>
      </c>
    </row>
    <row r="1388" spans="1:15">
      <c r="A1388" s="97">
        <v>48181000302</v>
      </c>
      <c r="B1388" t="s">
        <v>5183</v>
      </c>
      <c r="C1388">
        <v>48181</v>
      </c>
      <c r="D1388" t="s">
        <v>2256</v>
      </c>
      <c r="E1388">
        <v>3</v>
      </c>
      <c r="F1388">
        <v>82500</v>
      </c>
      <c r="G1388">
        <v>62237</v>
      </c>
      <c r="H1388">
        <v>83555</v>
      </c>
      <c r="I1388">
        <v>115252</v>
      </c>
      <c r="J1388" t="s">
        <v>22925</v>
      </c>
      <c r="K1388" s="98">
        <v>8.7640071786209077</v>
      </c>
      <c r="L1388" t="s">
        <v>22922</v>
      </c>
      <c r="M1388">
        <v>5006</v>
      </c>
      <c r="N1388">
        <v>405</v>
      </c>
      <c r="O1388" s="98">
        <v>8.0902916500199762</v>
      </c>
    </row>
    <row r="1389" spans="1:15">
      <c r="A1389" s="97">
        <v>48251130414</v>
      </c>
      <c r="B1389" t="s">
        <v>6961</v>
      </c>
      <c r="C1389">
        <v>48251</v>
      </c>
      <c r="D1389" t="s">
        <v>2291</v>
      </c>
      <c r="E1389">
        <v>3</v>
      </c>
      <c r="F1389">
        <v>82344</v>
      </c>
      <c r="G1389">
        <v>62237</v>
      </c>
      <c r="H1389">
        <v>83555</v>
      </c>
      <c r="I1389">
        <v>115252</v>
      </c>
      <c r="J1389" t="s">
        <v>22925</v>
      </c>
      <c r="K1389" s="98">
        <v>8.7640071786209077</v>
      </c>
      <c r="L1389" t="s">
        <v>22921</v>
      </c>
      <c r="M1389">
        <v>3046</v>
      </c>
      <c r="N1389">
        <v>654</v>
      </c>
      <c r="O1389" s="98">
        <v>21.470781352593566</v>
      </c>
    </row>
    <row r="1390" spans="1:15">
      <c r="A1390" s="97">
        <v>48439121615</v>
      </c>
      <c r="B1390" t="s">
        <v>8476</v>
      </c>
      <c r="C1390">
        <v>48439</v>
      </c>
      <c r="D1390" t="s">
        <v>2384</v>
      </c>
      <c r="E1390">
        <v>3</v>
      </c>
      <c r="F1390">
        <v>82324</v>
      </c>
      <c r="G1390">
        <v>62237</v>
      </c>
      <c r="H1390">
        <v>83555</v>
      </c>
      <c r="I1390">
        <v>115252</v>
      </c>
      <c r="J1390" t="s">
        <v>22925</v>
      </c>
      <c r="K1390" s="98">
        <v>8.7640071786209077</v>
      </c>
      <c r="L1390" t="s">
        <v>22922</v>
      </c>
      <c r="M1390">
        <v>4200</v>
      </c>
      <c r="N1390">
        <v>597</v>
      </c>
      <c r="O1390" s="98">
        <v>14.214285714285715</v>
      </c>
    </row>
    <row r="1391" spans="1:15">
      <c r="A1391" s="97">
        <v>48251130222</v>
      </c>
      <c r="B1391" t="s">
        <v>6952</v>
      </c>
      <c r="C1391">
        <v>48251</v>
      </c>
      <c r="D1391" t="s">
        <v>2291</v>
      </c>
      <c r="E1391">
        <v>3</v>
      </c>
      <c r="F1391">
        <v>82253</v>
      </c>
      <c r="G1391">
        <v>62237</v>
      </c>
      <c r="H1391">
        <v>83555</v>
      </c>
      <c r="I1391">
        <v>115252</v>
      </c>
      <c r="J1391" t="s">
        <v>22925</v>
      </c>
      <c r="K1391" s="98">
        <v>8.7640071786209077</v>
      </c>
      <c r="L1391" t="s">
        <v>22922</v>
      </c>
      <c r="M1391">
        <v>3247</v>
      </c>
      <c r="N1391">
        <v>59</v>
      </c>
      <c r="O1391" s="98">
        <v>1.8170619032953497</v>
      </c>
    </row>
    <row r="1392" spans="1:15">
      <c r="A1392" s="97">
        <v>48143950203</v>
      </c>
      <c r="B1392" t="s">
        <v>4857</v>
      </c>
      <c r="C1392">
        <v>48143</v>
      </c>
      <c r="D1392" t="s">
        <v>2237</v>
      </c>
      <c r="E1392">
        <v>3</v>
      </c>
      <c r="F1392">
        <v>82250</v>
      </c>
      <c r="G1392">
        <v>62237</v>
      </c>
      <c r="H1392">
        <v>83555</v>
      </c>
      <c r="I1392">
        <v>115252</v>
      </c>
      <c r="J1392" t="s">
        <v>22925</v>
      </c>
      <c r="K1392" s="98">
        <v>8.7640071786209077</v>
      </c>
      <c r="L1392" t="s">
        <v>22922</v>
      </c>
      <c r="M1392">
        <v>4535</v>
      </c>
      <c r="N1392">
        <v>551</v>
      </c>
      <c r="O1392" s="98">
        <v>12.14994487320838</v>
      </c>
    </row>
    <row r="1393" spans="1:15">
      <c r="A1393" s="97">
        <v>48113019053</v>
      </c>
      <c r="B1393" t="s">
        <v>4332</v>
      </c>
      <c r="C1393">
        <v>48113</v>
      </c>
      <c r="D1393" t="s">
        <v>2222</v>
      </c>
      <c r="E1393">
        <v>3</v>
      </c>
      <c r="F1393">
        <v>82159</v>
      </c>
      <c r="G1393">
        <v>62237</v>
      </c>
      <c r="H1393">
        <v>83555</v>
      </c>
      <c r="I1393">
        <v>115252</v>
      </c>
      <c r="J1393" t="s">
        <v>22925</v>
      </c>
      <c r="K1393" s="98">
        <v>8.7640071786209077</v>
      </c>
      <c r="L1393" t="s">
        <v>22922</v>
      </c>
      <c r="M1393">
        <v>1397</v>
      </c>
      <c r="N1393">
        <v>70</v>
      </c>
      <c r="O1393" s="98">
        <v>5.0107372942018618</v>
      </c>
    </row>
    <row r="1394" spans="1:15">
      <c r="A1394" s="97">
        <v>48181000304</v>
      </c>
      <c r="B1394" t="s">
        <v>5184</v>
      </c>
      <c r="C1394">
        <v>48181</v>
      </c>
      <c r="D1394" t="s">
        <v>2256</v>
      </c>
      <c r="E1394">
        <v>3</v>
      </c>
      <c r="F1394">
        <v>82083</v>
      </c>
      <c r="G1394">
        <v>62237</v>
      </c>
      <c r="H1394">
        <v>83555</v>
      </c>
      <c r="I1394">
        <v>115252</v>
      </c>
      <c r="J1394" t="s">
        <v>22925</v>
      </c>
      <c r="K1394" s="98">
        <v>8.7640071786209077</v>
      </c>
      <c r="L1394" t="s">
        <v>22922</v>
      </c>
      <c r="M1394">
        <v>3517</v>
      </c>
      <c r="N1394">
        <v>549</v>
      </c>
      <c r="O1394" s="98">
        <v>15.609894796701735</v>
      </c>
    </row>
    <row r="1395" spans="1:15">
      <c r="A1395" s="97">
        <v>48139060601</v>
      </c>
      <c r="B1395" t="s">
        <v>4650</v>
      </c>
      <c r="C1395">
        <v>48139</v>
      </c>
      <c r="D1395" t="s">
        <v>2236</v>
      </c>
      <c r="E1395">
        <v>3</v>
      </c>
      <c r="F1395">
        <v>81997</v>
      </c>
      <c r="G1395">
        <v>62237</v>
      </c>
      <c r="H1395">
        <v>83555</v>
      </c>
      <c r="I1395">
        <v>115252</v>
      </c>
      <c r="J1395" t="s">
        <v>22925</v>
      </c>
      <c r="K1395" s="98">
        <v>8.7640071786209077</v>
      </c>
      <c r="L1395" t="s">
        <v>22922</v>
      </c>
      <c r="M1395">
        <v>5763</v>
      </c>
      <c r="N1395">
        <v>627</v>
      </c>
      <c r="O1395" s="98">
        <v>10.879750130140552</v>
      </c>
    </row>
    <row r="1396" spans="1:15">
      <c r="A1396" s="97">
        <v>48439111543</v>
      </c>
      <c r="B1396" t="s">
        <v>8283</v>
      </c>
      <c r="C1396">
        <v>48439</v>
      </c>
      <c r="D1396" t="s">
        <v>2384</v>
      </c>
      <c r="E1396">
        <v>3</v>
      </c>
      <c r="F1396">
        <v>81969</v>
      </c>
      <c r="G1396">
        <v>62237</v>
      </c>
      <c r="H1396">
        <v>83555</v>
      </c>
      <c r="I1396">
        <v>115252</v>
      </c>
      <c r="J1396" t="s">
        <v>22925</v>
      </c>
      <c r="K1396" s="98">
        <v>8.7640071786209077</v>
      </c>
      <c r="L1396" t="s">
        <v>22922</v>
      </c>
      <c r="M1396">
        <v>8714</v>
      </c>
      <c r="N1396">
        <v>1541</v>
      </c>
      <c r="O1396" s="98">
        <v>17.684186366766124</v>
      </c>
    </row>
    <row r="1397" spans="1:15">
      <c r="A1397" s="97">
        <v>48439113512</v>
      </c>
      <c r="B1397" t="s">
        <v>8353</v>
      </c>
      <c r="C1397">
        <v>48439</v>
      </c>
      <c r="D1397" t="s">
        <v>2384</v>
      </c>
      <c r="E1397">
        <v>3</v>
      </c>
      <c r="F1397">
        <v>81944</v>
      </c>
      <c r="G1397">
        <v>62237</v>
      </c>
      <c r="H1397">
        <v>83555</v>
      </c>
      <c r="I1397">
        <v>115252</v>
      </c>
      <c r="J1397" t="s">
        <v>22925</v>
      </c>
      <c r="K1397" s="98">
        <v>8.7640071786209077</v>
      </c>
      <c r="L1397" t="s">
        <v>22922</v>
      </c>
      <c r="M1397">
        <v>5494</v>
      </c>
      <c r="N1397">
        <v>345</v>
      </c>
      <c r="O1397" s="98">
        <v>6.2795777211503463</v>
      </c>
    </row>
    <row r="1398" spans="1:15">
      <c r="A1398" s="97">
        <v>48113019040</v>
      </c>
      <c r="B1398" t="s">
        <v>4320</v>
      </c>
      <c r="C1398">
        <v>48113</v>
      </c>
      <c r="D1398" t="s">
        <v>2222</v>
      </c>
      <c r="E1398">
        <v>3</v>
      </c>
      <c r="F1398">
        <v>81826</v>
      </c>
      <c r="G1398">
        <v>62237</v>
      </c>
      <c r="H1398">
        <v>83555</v>
      </c>
      <c r="I1398">
        <v>115252</v>
      </c>
      <c r="J1398" t="s">
        <v>22925</v>
      </c>
      <c r="K1398" s="98">
        <v>8.7640071786209077</v>
      </c>
      <c r="L1398" t="s">
        <v>22922</v>
      </c>
      <c r="M1398">
        <v>7968</v>
      </c>
      <c r="N1398">
        <v>1026</v>
      </c>
      <c r="O1398" s="98">
        <v>12.876506024096384</v>
      </c>
    </row>
    <row r="1399" spans="1:15">
      <c r="A1399" s="97">
        <v>48439105405</v>
      </c>
      <c r="B1399" t="s">
        <v>8137</v>
      </c>
      <c r="C1399">
        <v>48439</v>
      </c>
      <c r="D1399" t="s">
        <v>2384</v>
      </c>
      <c r="E1399">
        <v>3</v>
      </c>
      <c r="F1399">
        <v>81813</v>
      </c>
      <c r="G1399">
        <v>62237</v>
      </c>
      <c r="H1399">
        <v>83555</v>
      </c>
      <c r="I1399">
        <v>115252</v>
      </c>
      <c r="J1399" t="s">
        <v>22925</v>
      </c>
      <c r="K1399" s="98">
        <v>8.7640071786209077</v>
      </c>
      <c r="L1399" t="s">
        <v>22922</v>
      </c>
      <c r="M1399">
        <v>5538</v>
      </c>
      <c r="N1399">
        <v>554</v>
      </c>
      <c r="O1399" s="98">
        <v>10.003611412062115</v>
      </c>
    </row>
    <row r="1400" spans="1:15">
      <c r="A1400" s="97">
        <v>48113013628</v>
      </c>
      <c r="B1400" t="s">
        <v>4007</v>
      </c>
      <c r="C1400">
        <v>48113</v>
      </c>
      <c r="D1400" t="s">
        <v>2222</v>
      </c>
      <c r="E1400">
        <v>3</v>
      </c>
      <c r="F1400">
        <v>81794</v>
      </c>
      <c r="G1400">
        <v>62237</v>
      </c>
      <c r="H1400">
        <v>83555</v>
      </c>
      <c r="I1400">
        <v>115252</v>
      </c>
      <c r="J1400" t="s">
        <v>22925</v>
      </c>
      <c r="K1400" s="98">
        <v>8.7640071786209077</v>
      </c>
      <c r="L1400" t="s">
        <v>22922</v>
      </c>
      <c r="M1400">
        <v>6562</v>
      </c>
      <c r="N1400">
        <v>1123</v>
      </c>
      <c r="O1400" s="98">
        <v>17.113684852179215</v>
      </c>
    </row>
    <row r="1401" spans="1:15">
      <c r="A1401" s="97">
        <v>48085032015</v>
      </c>
      <c r="B1401" t="s">
        <v>3640</v>
      </c>
      <c r="C1401">
        <v>48085</v>
      </c>
      <c r="D1401" t="s">
        <v>2208</v>
      </c>
      <c r="E1401">
        <v>3</v>
      </c>
      <c r="F1401">
        <v>81736</v>
      </c>
      <c r="G1401">
        <v>62237</v>
      </c>
      <c r="H1401">
        <v>83555</v>
      </c>
      <c r="I1401">
        <v>115252</v>
      </c>
      <c r="J1401" t="s">
        <v>22925</v>
      </c>
      <c r="K1401" s="98">
        <v>8.7640071786209077</v>
      </c>
      <c r="L1401" t="s">
        <v>22922</v>
      </c>
      <c r="M1401">
        <v>2132</v>
      </c>
      <c r="N1401">
        <v>59</v>
      </c>
      <c r="O1401" s="98">
        <v>2.7673545966228894</v>
      </c>
    </row>
    <row r="1402" spans="1:15">
      <c r="A1402" s="97">
        <v>48439113213</v>
      </c>
      <c r="B1402" t="s">
        <v>8333</v>
      </c>
      <c r="C1402">
        <v>48439</v>
      </c>
      <c r="D1402" t="s">
        <v>2384</v>
      </c>
      <c r="E1402">
        <v>3</v>
      </c>
      <c r="F1402">
        <v>81645</v>
      </c>
      <c r="G1402">
        <v>62237</v>
      </c>
      <c r="H1402">
        <v>83555</v>
      </c>
      <c r="I1402">
        <v>115252</v>
      </c>
      <c r="J1402" t="s">
        <v>22925</v>
      </c>
      <c r="K1402" s="98">
        <v>8.7640071786209077</v>
      </c>
      <c r="L1402" t="s">
        <v>22922</v>
      </c>
      <c r="M1402">
        <v>3907</v>
      </c>
      <c r="N1402">
        <v>492</v>
      </c>
      <c r="O1402" s="98">
        <v>12.592782185820322</v>
      </c>
    </row>
    <row r="1403" spans="1:15">
      <c r="A1403" s="97">
        <v>48181000800</v>
      </c>
      <c r="B1403" t="s">
        <v>5192</v>
      </c>
      <c r="C1403">
        <v>48181</v>
      </c>
      <c r="D1403" t="s">
        <v>2256</v>
      </c>
      <c r="E1403">
        <v>3</v>
      </c>
      <c r="F1403">
        <v>81635</v>
      </c>
      <c r="G1403">
        <v>62237</v>
      </c>
      <c r="H1403">
        <v>83555</v>
      </c>
      <c r="I1403">
        <v>115252</v>
      </c>
      <c r="J1403" t="s">
        <v>22925</v>
      </c>
      <c r="K1403" s="98">
        <v>8.7640071786209077</v>
      </c>
      <c r="L1403" t="s">
        <v>22922</v>
      </c>
      <c r="M1403">
        <v>5701</v>
      </c>
      <c r="N1403">
        <v>239</v>
      </c>
      <c r="O1403" s="98">
        <v>4.1922469742150499</v>
      </c>
    </row>
    <row r="1404" spans="1:15">
      <c r="A1404" s="97">
        <v>48439113112</v>
      </c>
      <c r="B1404" t="s">
        <v>8320</v>
      </c>
      <c r="C1404">
        <v>48439</v>
      </c>
      <c r="D1404" t="s">
        <v>2384</v>
      </c>
      <c r="E1404">
        <v>3</v>
      </c>
      <c r="F1404">
        <v>81560</v>
      </c>
      <c r="G1404">
        <v>62237</v>
      </c>
      <c r="H1404">
        <v>83555</v>
      </c>
      <c r="I1404">
        <v>115252</v>
      </c>
      <c r="J1404" t="s">
        <v>22925</v>
      </c>
      <c r="K1404" s="98">
        <v>8.7640071786209077</v>
      </c>
      <c r="L1404" t="s">
        <v>22922</v>
      </c>
      <c r="M1404">
        <v>2117</v>
      </c>
      <c r="N1404">
        <v>176</v>
      </c>
      <c r="O1404" s="98">
        <v>8.3136513934813419</v>
      </c>
    </row>
    <row r="1405" spans="1:15">
      <c r="A1405" s="97">
        <v>48251130304</v>
      </c>
      <c r="B1405" t="s">
        <v>6955</v>
      </c>
      <c r="C1405">
        <v>48251</v>
      </c>
      <c r="D1405" t="s">
        <v>2291</v>
      </c>
      <c r="E1405">
        <v>3</v>
      </c>
      <c r="F1405">
        <v>81528</v>
      </c>
      <c r="G1405">
        <v>62237</v>
      </c>
      <c r="H1405">
        <v>83555</v>
      </c>
      <c r="I1405">
        <v>115252</v>
      </c>
      <c r="J1405" t="s">
        <v>22925</v>
      </c>
      <c r="K1405" s="98">
        <v>8.7640071786209077</v>
      </c>
      <c r="L1405" t="s">
        <v>22922</v>
      </c>
      <c r="M1405">
        <v>5499</v>
      </c>
      <c r="N1405">
        <v>730</v>
      </c>
      <c r="O1405" s="98">
        <v>13.275140934715402</v>
      </c>
    </row>
    <row r="1406" spans="1:15">
      <c r="A1406" s="97">
        <v>48113018402</v>
      </c>
      <c r="B1406" t="s">
        <v>4288</v>
      </c>
      <c r="C1406">
        <v>48113</v>
      </c>
      <c r="D1406" t="s">
        <v>2222</v>
      </c>
      <c r="E1406">
        <v>3</v>
      </c>
      <c r="F1406">
        <v>81250</v>
      </c>
      <c r="G1406">
        <v>62237</v>
      </c>
      <c r="H1406">
        <v>83555</v>
      </c>
      <c r="I1406">
        <v>115252</v>
      </c>
      <c r="J1406" t="s">
        <v>22925</v>
      </c>
      <c r="K1406" s="98">
        <v>8.7640071786209077</v>
      </c>
      <c r="L1406" t="s">
        <v>22921</v>
      </c>
      <c r="M1406">
        <v>4390</v>
      </c>
      <c r="N1406">
        <v>1350</v>
      </c>
      <c r="O1406" s="98">
        <v>30.751708428246015</v>
      </c>
    </row>
    <row r="1407" spans="1:15">
      <c r="A1407" s="97">
        <v>48143950201</v>
      </c>
      <c r="B1407" t="s">
        <v>4856</v>
      </c>
      <c r="C1407">
        <v>48143</v>
      </c>
      <c r="D1407" t="s">
        <v>2237</v>
      </c>
      <c r="E1407">
        <v>3</v>
      </c>
      <c r="F1407">
        <v>81146</v>
      </c>
      <c r="G1407">
        <v>62237</v>
      </c>
      <c r="H1407">
        <v>83555</v>
      </c>
      <c r="I1407">
        <v>115252</v>
      </c>
      <c r="J1407" t="s">
        <v>22925</v>
      </c>
      <c r="K1407" s="98">
        <v>8.7640071786209077</v>
      </c>
      <c r="L1407" t="s">
        <v>22922</v>
      </c>
      <c r="M1407">
        <v>4037</v>
      </c>
      <c r="N1407">
        <v>250</v>
      </c>
      <c r="O1407" s="98">
        <v>6.1927173643794893</v>
      </c>
    </row>
    <row r="1408" spans="1:15">
      <c r="A1408" s="97">
        <v>48439113519</v>
      </c>
      <c r="B1408" t="s">
        <v>8358</v>
      </c>
      <c r="C1408">
        <v>48439</v>
      </c>
      <c r="D1408" t="s">
        <v>2384</v>
      </c>
      <c r="E1408">
        <v>3</v>
      </c>
      <c r="F1408">
        <v>81034</v>
      </c>
      <c r="G1408">
        <v>62237</v>
      </c>
      <c r="H1408">
        <v>83555</v>
      </c>
      <c r="I1408">
        <v>115252</v>
      </c>
      <c r="J1408" t="s">
        <v>22925</v>
      </c>
      <c r="K1408" s="98">
        <v>8.7640071786209077</v>
      </c>
      <c r="L1408" t="s">
        <v>22922</v>
      </c>
      <c r="M1408">
        <v>6653</v>
      </c>
      <c r="N1408">
        <v>168</v>
      </c>
      <c r="O1408" s="98">
        <v>2.5251766120547123</v>
      </c>
    </row>
    <row r="1409" spans="1:15">
      <c r="A1409" s="97">
        <v>48113016420</v>
      </c>
      <c r="B1409" t="s">
        <v>4140</v>
      </c>
      <c r="C1409">
        <v>48113</v>
      </c>
      <c r="D1409" t="s">
        <v>2222</v>
      </c>
      <c r="E1409">
        <v>3</v>
      </c>
      <c r="F1409">
        <v>81024</v>
      </c>
      <c r="G1409">
        <v>62237</v>
      </c>
      <c r="H1409">
        <v>83555</v>
      </c>
      <c r="I1409">
        <v>115252</v>
      </c>
      <c r="J1409" t="s">
        <v>22925</v>
      </c>
      <c r="K1409" s="98">
        <v>8.7640071786209077</v>
      </c>
      <c r="L1409" t="s">
        <v>22922</v>
      </c>
      <c r="M1409">
        <v>4146</v>
      </c>
      <c r="N1409">
        <v>244</v>
      </c>
      <c r="O1409" s="98">
        <v>5.8851905451037139</v>
      </c>
    </row>
    <row r="1410" spans="1:15">
      <c r="A1410" s="97">
        <v>48439113925</v>
      </c>
      <c r="B1410" t="s">
        <v>8414</v>
      </c>
      <c r="C1410">
        <v>48439</v>
      </c>
      <c r="D1410" t="s">
        <v>2384</v>
      </c>
      <c r="E1410">
        <v>3</v>
      </c>
      <c r="F1410">
        <v>80990</v>
      </c>
      <c r="G1410">
        <v>62237</v>
      </c>
      <c r="H1410">
        <v>83555</v>
      </c>
      <c r="I1410">
        <v>115252</v>
      </c>
      <c r="J1410" t="s">
        <v>22925</v>
      </c>
      <c r="K1410" s="98">
        <v>8.7640071786209077</v>
      </c>
      <c r="L1410" t="s">
        <v>22922</v>
      </c>
      <c r="M1410">
        <v>3692</v>
      </c>
      <c r="N1410">
        <v>256</v>
      </c>
      <c r="O1410" s="98">
        <v>6.9339111592632712</v>
      </c>
    </row>
    <row r="1411" spans="1:15">
      <c r="A1411" s="97">
        <v>48113007912</v>
      </c>
      <c r="B1411" t="s">
        <v>3858</v>
      </c>
      <c r="C1411">
        <v>48113</v>
      </c>
      <c r="D1411" t="s">
        <v>2222</v>
      </c>
      <c r="E1411">
        <v>3</v>
      </c>
      <c r="F1411">
        <v>80982</v>
      </c>
      <c r="G1411">
        <v>62237</v>
      </c>
      <c r="H1411">
        <v>83555</v>
      </c>
      <c r="I1411">
        <v>115252</v>
      </c>
      <c r="J1411" t="s">
        <v>22925</v>
      </c>
      <c r="K1411" s="98">
        <v>8.7640071786209077</v>
      </c>
      <c r="L1411" t="s">
        <v>22922</v>
      </c>
      <c r="M1411">
        <v>2314</v>
      </c>
      <c r="N1411">
        <v>77</v>
      </c>
      <c r="O1411" s="98">
        <v>3.3275713050993949</v>
      </c>
    </row>
    <row r="1412" spans="1:15">
      <c r="A1412" s="97">
        <v>48113018152</v>
      </c>
      <c r="B1412" t="s">
        <v>4274</v>
      </c>
      <c r="C1412">
        <v>48113</v>
      </c>
      <c r="D1412" t="s">
        <v>2222</v>
      </c>
      <c r="E1412">
        <v>3</v>
      </c>
      <c r="F1412">
        <v>80912</v>
      </c>
      <c r="G1412">
        <v>62237</v>
      </c>
      <c r="H1412">
        <v>83555</v>
      </c>
      <c r="I1412">
        <v>115252</v>
      </c>
      <c r="J1412" t="s">
        <v>22925</v>
      </c>
      <c r="K1412" s="98">
        <v>8.7640071786209077</v>
      </c>
      <c r="L1412" t="s">
        <v>22922</v>
      </c>
      <c r="M1412">
        <v>5339</v>
      </c>
      <c r="N1412">
        <v>487</v>
      </c>
      <c r="O1412" s="98">
        <v>9.1215583442592241</v>
      </c>
    </row>
    <row r="1413" spans="1:15">
      <c r="A1413" s="97">
        <v>48085030801</v>
      </c>
      <c r="B1413" t="s">
        <v>3492</v>
      </c>
      <c r="C1413">
        <v>48085</v>
      </c>
      <c r="D1413" t="s">
        <v>2208</v>
      </c>
      <c r="E1413">
        <v>3</v>
      </c>
      <c r="F1413">
        <v>80864</v>
      </c>
      <c r="G1413">
        <v>62237</v>
      </c>
      <c r="H1413">
        <v>83555</v>
      </c>
      <c r="I1413">
        <v>115252</v>
      </c>
      <c r="J1413" t="s">
        <v>22925</v>
      </c>
      <c r="K1413" s="98">
        <v>8.7640071786209077</v>
      </c>
      <c r="L1413" t="s">
        <v>22922</v>
      </c>
      <c r="M1413">
        <v>4083</v>
      </c>
      <c r="N1413">
        <v>195</v>
      </c>
      <c r="O1413" s="98">
        <v>4.7759000734753858</v>
      </c>
    </row>
    <row r="1414" spans="1:15">
      <c r="A1414" s="97">
        <v>48113018203</v>
      </c>
      <c r="B1414" t="s">
        <v>4282</v>
      </c>
      <c r="C1414">
        <v>48113</v>
      </c>
      <c r="D1414" t="s">
        <v>2222</v>
      </c>
      <c r="E1414">
        <v>3</v>
      </c>
      <c r="F1414">
        <v>80714</v>
      </c>
      <c r="G1414">
        <v>62237</v>
      </c>
      <c r="H1414">
        <v>83555</v>
      </c>
      <c r="I1414">
        <v>115252</v>
      </c>
      <c r="J1414" t="s">
        <v>22925</v>
      </c>
      <c r="K1414" s="98">
        <v>8.7640071786209077</v>
      </c>
      <c r="L1414" t="s">
        <v>22922</v>
      </c>
      <c r="M1414">
        <v>6090</v>
      </c>
      <c r="N1414">
        <v>797</v>
      </c>
      <c r="O1414" s="98">
        <v>13.087027914614122</v>
      </c>
    </row>
    <row r="1415" spans="1:15">
      <c r="A1415" s="97">
        <v>48085031811</v>
      </c>
      <c r="B1415" t="s">
        <v>3624</v>
      </c>
      <c r="C1415">
        <v>48085</v>
      </c>
      <c r="D1415" t="s">
        <v>2208</v>
      </c>
      <c r="E1415">
        <v>3</v>
      </c>
      <c r="F1415">
        <v>80702</v>
      </c>
      <c r="G1415">
        <v>62237</v>
      </c>
      <c r="H1415">
        <v>83555</v>
      </c>
      <c r="I1415">
        <v>115252</v>
      </c>
      <c r="J1415" t="s">
        <v>22925</v>
      </c>
      <c r="K1415" s="98">
        <v>8.7640071786209077</v>
      </c>
      <c r="L1415" t="s">
        <v>22921</v>
      </c>
      <c r="M1415">
        <v>2122</v>
      </c>
      <c r="N1415">
        <v>494</v>
      </c>
      <c r="O1415" s="98">
        <v>23.279924599434494</v>
      </c>
    </row>
    <row r="1416" spans="1:15">
      <c r="A1416" s="97">
        <v>48085031806</v>
      </c>
      <c r="B1416" t="s">
        <v>3619</v>
      </c>
      <c r="C1416">
        <v>48085</v>
      </c>
      <c r="D1416" t="s">
        <v>2208</v>
      </c>
      <c r="E1416">
        <v>3</v>
      </c>
      <c r="F1416">
        <v>80664</v>
      </c>
      <c r="G1416">
        <v>62237</v>
      </c>
      <c r="H1416">
        <v>83555</v>
      </c>
      <c r="I1416">
        <v>115252</v>
      </c>
      <c r="J1416" t="s">
        <v>22925</v>
      </c>
      <c r="K1416" s="98">
        <v>8.7640071786209077</v>
      </c>
      <c r="L1416" t="s">
        <v>22922</v>
      </c>
      <c r="M1416">
        <v>3346</v>
      </c>
      <c r="N1416">
        <v>548</v>
      </c>
      <c r="O1416" s="98">
        <v>16.377764494919305</v>
      </c>
    </row>
    <row r="1417" spans="1:15">
      <c r="A1417" s="97">
        <v>48113008200</v>
      </c>
      <c r="B1417" t="s">
        <v>3866</v>
      </c>
      <c r="C1417">
        <v>48113</v>
      </c>
      <c r="D1417" t="s">
        <v>2222</v>
      </c>
      <c r="E1417">
        <v>3</v>
      </c>
      <c r="F1417">
        <v>80556</v>
      </c>
      <c r="G1417">
        <v>62237</v>
      </c>
      <c r="H1417">
        <v>83555</v>
      </c>
      <c r="I1417">
        <v>115252</v>
      </c>
      <c r="J1417" t="s">
        <v>22925</v>
      </c>
      <c r="K1417" s="98">
        <v>8.7640071786209077</v>
      </c>
      <c r="L1417" t="s">
        <v>22922</v>
      </c>
      <c r="M1417">
        <v>4186</v>
      </c>
      <c r="N1417">
        <v>32</v>
      </c>
      <c r="O1417" s="98">
        <v>0.76445293836598183</v>
      </c>
    </row>
    <row r="1418" spans="1:15">
      <c r="A1418" s="97">
        <v>48113013624</v>
      </c>
      <c r="B1418" t="s">
        <v>4003</v>
      </c>
      <c r="C1418">
        <v>48113</v>
      </c>
      <c r="D1418" t="s">
        <v>2222</v>
      </c>
      <c r="E1418">
        <v>3</v>
      </c>
      <c r="F1418">
        <v>80536</v>
      </c>
      <c r="G1418">
        <v>62237</v>
      </c>
      <c r="H1418">
        <v>83555</v>
      </c>
      <c r="I1418">
        <v>115252</v>
      </c>
      <c r="J1418" t="s">
        <v>22925</v>
      </c>
      <c r="K1418" s="98">
        <v>8.7640071786209077</v>
      </c>
      <c r="L1418" t="s">
        <v>22922</v>
      </c>
      <c r="M1418">
        <v>3941</v>
      </c>
      <c r="N1418">
        <v>157</v>
      </c>
      <c r="O1418" s="98">
        <v>3.9837604668865767</v>
      </c>
    </row>
    <row r="1419" spans="1:15">
      <c r="A1419" s="97">
        <v>48113012801</v>
      </c>
      <c r="B1419" t="s">
        <v>3968</v>
      </c>
      <c r="C1419">
        <v>48113</v>
      </c>
      <c r="D1419" t="s">
        <v>2222</v>
      </c>
      <c r="E1419">
        <v>3</v>
      </c>
      <c r="F1419">
        <v>80420</v>
      </c>
      <c r="G1419">
        <v>62237</v>
      </c>
      <c r="H1419">
        <v>83555</v>
      </c>
      <c r="I1419">
        <v>115252</v>
      </c>
      <c r="J1419" t="s">
        <v>22925</v>
      </c>
      <c r="K1419" s="98">
        <v>8.7640071786209077</v>
      </c>
      <c r="L1419" t="s">
        <v>22922</v>
      </c>
      <c r="M1419">
        <v>2447</v>
      </c>
      <c r="N1419">
        <v>240</v>
      </c>
      <c r="O1419" s="98">
        <v>9.8079280751941145</v>
      </c>
    </row>
    <row r="1420" spans="1:15">
      <c r="A1420" s="97">
        <v>48439105502</v>
      </c>
      <c r="B1420" t="s">
        <v>8140</v>
      </c>
      <c r="C1420">
        <v>48439</v>
      </c>
      <c r="D1420" t="s">
        <v>2384</v>
      </c>
      <c r="E1420">
        <v>3</v>
      </c>
      <c r="F1420">
        <v>80417</v>
      </c>
      <c r="G1420">
        <v>62237</v>
      </c>
      <c r="H1420">
        <v>83555</v>
      </c>
      <c r="I1420">
        <v>115252</v>
      </c>
      <c r="J1420" t="s">
        <v>22925</v>
      </c>
      <c r="K1420" s="98">
        <v>8.7640071786209077</v>
      </c>
      <c r="L1420" t="s">
        <v>22922</v>
      </c>
      <c r="M1420">
        <v>7226</v>
      </c>
      <c r="N1420">
        <v>670</v>
      </c>
      <c r="O1420" s="98">
        <v>9.2720730694713538</v>
      </c>
    </row>
    <row r="1421" spans="1:15">
      <c r="A1421" s="97">
        <v>48251130221</v>
      </c>
      <c r="B1421" t="s">
        <v>6951</v>
      </c>
      <c r="C1421">
        <v>48251</v>
      </c>
      <c r="D1421" t="s">
        <v>2291</v>
      </c>
      <c r="E1421">
        <v>3</v>
      </c>
      <c r="F1421">
        <v>80346</v>
      </c>
      <c r="G1421">
        <v>62237</v>
      </c>
      <c r="H1421">
        <v>83555</v>
      </c>
      <c r="I1421">
        <v>115252</v>
      </c>
      <c r="J1421" t="s">
        <v>22925</v>
      </c>
      <c r="K1421" s="98">
        <v>8.7640071786209077</v>
      </c>
      <c r="L1421" t="s">
        <v>22922</v>
      </c>
      <c r="M1421">
        <v>4019</v>
      </c>
      <c r="N1421">
        <v>166</v>
      </c>
      <c r="O1421" s="98">
        <v>4.1303806917143566</v>
      </c>
    </row>
    <row r="1422" spans="1:15">
      <c r="A1422" s="97">
        <v>48439113629</v>
      </c>
      <c r="B1422" t="s">
        <v>8374</v>
      </c>
      <c r="C1422">
        <v>48439</v>
      </c>
      <c r="D1422" t="s">
        <v>2384</v>
      </c>
      <c r="E1422">
        <v>3</v>
      </c>
      <c r="F1422">
        <v>80297</v>
      </c>
      <c r="G1422">
        <v>62237</v>
      </c>
      <c r="H1422">
        <v>83555</v>
      </c>
      <c r="I1422">
        <v>115252</v>
      </c>
      <c r="J1422" t="s">
        <v>22925</v>
      </c>
      <c r="K1422" s="98">
        <v>8.7640071786209077</v>
      </c>
      <c r="L1422" t="s">
        <v>22922</v>
      </c>
      <c r="M1422">
        <v>4539</v>
      </c>
      <c r="N1422">
        <v>242</v>
      </c>
      <c r="O1422" s="98">
        <v>5.3315708305794223</v>
      </c>
    </row>
    <row r="1423" spans="1:15">
      <c r="A1423" s="97">
        <v>48085030406</v>
      </c>
      <c r="B1423" t="s">
        <v>3442</v>
      </c>
      <c r="C1423">
        <v>48085</v>
      </c>
      <c r="D1423" t="s">
        <v>2208</v>
      </c>
      <c r="E1423">
        <v>3</v>
      </c>
      <c r="F1423">
        <v>80256</v>
      </c>
      <c r="G1423">
        <v>62237</v>
      </c>
      <c r="H1423">
        <v>83555</v>
      </c>
      <c r="I1423">
        <v>115252</v>
      </c>
      <c r="J1423" t="s">
        <v>22925</v>
      </c>
      <c r="K1423" s="98">
        <v>8.7640071786209077</v>
      </c>
      <c r="L1423" t="s">
        <v>22922</v>
      </c>
      <c r="M1423">
        <v>5368</v>
      </c>
      <c r="N1423">
        <v>239</v>
      </c>
      <c r="O1423" s="98">
        <v>4.4523099850968704</v>
      </c>
    </row>
    <row r="1424" spans="1:15">
      <c r="A1424" s="97">
        <v>48121020404</v>
      </c>
      <c r="B1424" t="s">
        <v>4431</v>
      </c>
      <c r="C1424">
        <v>48121</v>
      </c>
      <c r="D1424" t="s">
        <v>2226</v>
      </c>
      <c r="E1424">
        <v>3</v>
      </c>
      <c r="F1424">
        <v>80219</v>
      </c>
      <c r="G1424">
        <v>62237</v>
      </c>
      <c r="H1424">
        <v>83555</v>
      </c>
      <c r="I1424">
        <v>115252</v>
      </c>
      <c r="J1424" t="s">
        <v>22925</v>
      </c>
      <c r="K1424" s="98">
        <v>8.7640071786209077</v>
      </c>
      <c r="L1424" t="s">
        <v>22922</v>
      </c>
      <c r="M1424">
        <v>4981</v>
      </c>
      <c r="N1424">
        <v>240</v>
      </c>
      <c r="O1424" s="98">
        <v>4.8183095763902832</v>
      </c>
    </row>
    <row r="1425" spans="1:15">
      <c r="A1425" s="97">
        <v>48439113221</v>
      </c>
      <c r="B1425" t="s">
        <v>8339</v>
      </c>
      <c r="C1425">
        <v>48439</v>
      </c>
      <c r="D1425" t="s">
        <v>2384</v>
      </c>
      <c r="E1425">
        <v>3</v>
      </c>
      <c r="F1425">
        <v>80175</v>
      </c>
      <c r="G1425">
        <v>62237</v>
      </c>
      <c r="H1425">
        <v>83555</v>
      </c>
      <c r="I1425">
        <v>115252</v>
      </c>
      <c r="J1425" t="s">
        <v>22925</v>
      </c>
      <c r="K1425" s="98">
        <v>8.7640071786209077</v>
      </c>
      <c r="L1425" t="s">
        <v>22922</v>
      </c>
      <c r="M1425">
        <v>6948</v>
      </c>
      <c r="N1425">
        <v>418</v>
      </c>
      <c r="O1425" s="98">
        <v>6.0161197466896947</v>
      </c>
    </row>
    <row r="1426" spans="1:15">
      <c r="A1426" s="97">
        <v>48113013610</v>
      </c>
      <c r="B1426" t="s">
        <v>3994</v>
      </c>
      <c r="C1426">
        <v>48113</v>
      </c>
      <c r="D1426" t="s">
        <v>2222</v>
      </c>
      <c r="E1426">
        <v>3</v>
      </c>
      <c r="F1426">
        <v>80053</v>
      </c>
      <c r="G1426">
        <v>62237</v>
      </c>
      <c r="H1426">
        <v>83555</v>
      </c>
      <c r="I1426">
        <v>115252</v>
      </c>
      <c r="J1426" t="s">
        <v>22925</v>
      </c>
      <c r="K1426" s="98">
        <v>8.7640071786209077</v>
      </c>
      <c r="L1426" t="s">
        <v>22922</v>
      </c>
      <c r="M1426">
        <v>3694</v>
      </c>
      <c r="N1426">
        <v>351</v>
      </c>
      <c r="O1426" s="98">
        <v>9.5018949648077964</v>
      </c>
    </row>
    <row r="1427" spans="1:15">
      <c r="A1427" s="97">
        <v>48113014160</v>
      </c>
      <c r="B1427" t="s">
        <v>4066</v>
      </c>
      <c r="C1427">
        <v>48113</v>
      </c>
      <c r="D1427" t="s">
        <v>2222</v>
      </c>
      <c r="E1427">
        <v>3</v>
      </c>
      <c r="F1427">
        <v>79890</v>
      </c>
      <c r="G1427">
        <v>62237</v>
      </c>
      <c r="H1427">
        <v>83555</v>
      </c>
      <c r="I1427">
        <v>115252</v>
      </c>
      <c r="J1427" t="s">
        <v>22925</v>
      </c>
      <c r="K1427" s="98">
        <v>8.7640071786209077</v>
      </c>
      <c r="L1427" t="s">
        <v>22922</v>
      </c>
      <c r="M1427">
        <v>2784</v>
      </c>
      <c r="N1427">
        <v>422</v>
      </c>
      <c r="O1427" s="98">
        <v>15.158045977011495</v>
      </c>
    </row>
    <row r="1428" spans="1:15">
      <c r="A1428" s="97">
        <v>48439105407</v>
      </c>
      <c r="B1428" t="s">
        <v>8138</v>
      </c>
      <c r="C1428">
        <v>48439</v>
      </c>
      <c r="D1428" t="s">
        <v>2384</v>
      </c>
      <c r="E1428">
        <v>3</v>
      </c>
      <c r="F1428">
        <v>79732</v>
      </c>
      <c r="G1428">
        <v>62237</v>
      </c>
      <c r="H1428">
        <v>83555</v>
      </c>
      <c r="I1428">
        <v>115252</v>
      </c>
      <c r="J1428" t="s">
        <v>22925</v>
      </c>
      <c r="K1428" s="98">
        <v>8.7640071786209077</v>
      </c>
      <c r="L1428" t="s">
        <v>22922</v>
      </c>
      <c r="M1428">
        <v>2452</v>
      </c>
      <c r="N1428">
        <v>45</v>
      </c>
      <c r="O1428" s="98">
        <v>1.8352365415986949</v>
      </c>
    </row>
    <row r="1429" spans="1:15">
      <c r="A1429" s="97">
        <v>48113016531</v>
      </c>
      <c r="B1429" t="s">
        <v>4157</v>
      </c>
      <c r="C1429">
        <v>48113</v>
      </c>
      <c r="D1429" t="s">
        <v>2222</v>
      </c>
      <c r="E1429">
        <v>3</v>
      </c>
      <c r="F1429">
        <v>79710</v>
      </c>
      <c r="G1429">
        <v>62237</v>
      </c>
      <c r="H1429">
        <v>83555</v>
      </c>
      <c r="I1429">
        <v>115252</v>
      </c>
      <c r="J1429" t="s">
        <v>22925</v>
      </c>
      <c r="K1429" s="98">
        <v>8.7640071786209077</v>
      </c>
      <c r="L1429" t="s">
        <v>22922</v>
      </c>
      <c r="M1429">
        <v>3376</v>
      </c>
      <c r="N1429">
        <v>85</v>
      </c>
      <c r="O1429" s="98">
        <v>2.5177725118483414</v>
      </c>
    </row>
    <row r="1430" spans="1:15">
      <c r="A1430" s="97">
        <v>48121021745</v>
      </c>
      <c r="B1430" t="s">
        <v>4560</v>
      </c>
      <c r="C1430">
        <v>48121</v>
      </c>
      <c r="D1430" t="s">
        <v>2226</v>
      </c>
      <c r="E1430">
        <v>3</v>
      </c>
      <c r="F1430">
        <v>79650</v>
      </c>
      <c r="G1430">
        <v>62237</v>
      </c>
      <c r="H1430">
        <v>83555</v>
      </c>
      <c r="I1430">
        <v>115252</v>
      </c>
      <c r="J1430" t="s">
        <v>22925</v>
      </c>
      <c r="K1430" s="98">
        <v>8.7640071786209077</v>
      </c>
      <c r="L1430" t="s">
        <v>22922</v>
      </c>
      <c r="M1430">
        <v>5439</v>
      </c>
      <c r="N1430">
        <v>420</v>
      </c>
      <c r="O1430" s="98">
        <v>7.7220077220077217</v>
      </c>
    </row>
    <row r="1431" spans="1:15">
      <c r="A1431" s="97">
        <v>48439111024</v>
      </c>
      <c r="B1431" t="s">
        <v>8226</v>
      </c>
      <c r="C1431">
        <v>48439</v>
      </c>
      <c r="D1431" t="s">
        <v>2384</v>
      </c>
      <c r="E1431">
        <v>3</v>
      </c>
      <c r="F1431">
        <v>79624</v>
      </c>
      <c r="G1431">
        <v>62237</v>
      </c>
      <c r="H1431">
        <v>83555</v>
      </c>
      <c r="I1431">
        <v>115252</v>
      </c>
      <c r="J1431" t="s">
        <v>22925</v>
      </c>
      <c r="K1431" s="98">
        <v>8.7640071786209077</v>
      </c>
      <c r="L1431" t="s">
        <v>22922</v>
      </c>
      <c r="M1431">
        <v>6234</v>
      </c>
      <c r="N1431">
        <v>697</v>
      </c>
      <c r="O1431" s="98">
        <v>11.180622393326917</v>
      </c>
    </row>
    <row r="1432" spans="1:15">
      <c r="A1432" s="97">
        <v>48113014204</v>
      </c>
      <c r="B1432" t="s">
        <v>4069</v>
      </c>
      <c r="C1432">
        <v>48113</v>
      </c>
      <c r="D1432" t="s">
        <v>2222</v>
      </c>
      <c r="E1432">
        <v>3</v>
      </c>
      <c r="F1432">
        <v>79583</v>
      </c>
      <c r="G1432">
        <v>62237</v>
      </c>
      <c r="H1432">
        <v>83555</v>
      </c>
      <c r="I1432">
        <v>115252</v>
      </c>
      <c r="J1432" t="s">
        <v>22925</v>
      </c>
      <c r="K1432" s="98">
        <v>8.7640071786209077</v>
      </c>
      <c r="L1432" t="s">
        <v>22922</v>
      </c>
      <c r="M1432">
        <v>2185</v>
      </c>
      <c r="N1432">
        <v>197</v>
      </c>
      <c r="O1432" s="98">
        <v>9.0160183066361554</v>
      </c>
    </row>
    <row r="1433" spans="1:15">
      <c r="A1433" s="97">
        <v>48439102602</v>
      </c>
      <c r="B1433" t="s">
        <v>8097</v>
      </c>
      <c r="C1433">
        <v>48439</v>
      </c>
      <c r="D1433" t="s">
        <v>2384</v>
      </c>
      <c r="E1433">
        <v>3</v>
      </c>
      <c r="F1433">
        <v>79537</v>
      </c>
      <c r="G1433">
        <v>62237</v>
      </c>
      <c r="H1433">
        <v>83555</v>
      </c>
      <c r="I1433">
        <v>115252</v>
      </c>
      <c r="J1433" t="s">
        <v>22925</v>
      </c>
      <c r="K1433" s="98">
        <v>8.7640071786209077</v>
      </c>
      <c r="L1433" t="s">
        <v>22922</v>
      </c>
      <c r="M1433">
        <v>3468</v>
      </c>
      <c r="N1433">
        <v>284</v>
      </c>
      <c r="O1433" s="98">
        <v>8.1891580161476352</v>
      </c>
    </row>
    <row r="1434" spans="1:15">
      <c r="A1434" s="97">
        <v>48113019216</v>
      </c>
      <c r="B1434" t="s">
        <v>4345</v>
      </c>
      <c r="C1434">
        <v>48113</v>
      </c>
      <c r="D1434" t="s">
        <v>2222</v>
      </c>
      <c r="E1434">
        <v>3</v>
      </c>
      <c r="F1434">
        <v>79524</v>
      </c>
      <c r="G1434">
        <v>62237</v>
      </c>
      <c r="H1434">
        <v>83555</v>
      </c>
      <c r="I1434">
        <v>115252</v>
      </c>
      <c r="J1434" t="s">
        <v>22925</v>
      </c>
      <c r="K1434" s="98">
        <v>8.7640071786209077</v>
      </c>
      <c r="L1434" t="s">
        <v>22922</v>
      </c>
      <c r="M1434">
        <v>3613</v>
      </c>
      <c r="N1434">
        <v>453</v>
      </c>
      <c r="O1434" s="98">
        <v>12.538057016329921</v>
      </c>
    </row>
    <row r="1435" spans="1:15">
      <c r="A1435" s="97">
        <v>48085031623</v>
      </c>
      <c r="B1435" t="s">
        <v>3554</v>
      </c>
      <c r="C1435">
        <v>48085</v>
      </c>
      <c r="D1435" t="s">
        <v>2208</v>
      </c>
      <c r="E1435">
        <v>3</v>
      </c>
      <c r="F1435">
        <v>79521</v>
      </c>
      <c r="G1435">
        <v>62237</v>
      </c>
      <c r="H1435">
        <v>83555</v>
      </c>
      <c r="I1435">
        <v>115252</v>
      </c>
      <c r="J1435" t="s">
        <v>22925</v>
      </c>
      <c r="K1435" s="98">
        <v>8.7640071786209077</v>
      </c>
      <c r="L1435" t="s">
        <v>22922</v>
      </c>
      <c r="M1435">
        <v>2544</v>
      </c>
      <c r="N1435">
        <v>244</v>
      </c>
      <c r="O1435" s="98">
        <v>9.5911949685534594</v>
      </c>
    </row>
    <row r="1436" spans="1:15">
      <c r="A1436" s="97">
        <v>48113019211</v>
      </c>
      <c r="B1436" t="s">
        <v>4340</v>
      </c>
      <c r="C1436">
        <v>48113</v>
      </c>
      <c r="D1436" t="s">
        <v>2222</v>
      </c>
      <c r="E1436">
        <v>3</v>
      </c>
      <c r="F1436">
        <v>79474</v>
      </c>
      <c r="G1436">
        <v>62237</v>
      </c>
      <c r="H1436">
        <v>83555</v>
      </c>
      <c r="I1436">
        <v>115252</v>
      </c>
      <c r="J1436" t="s">
        <v>22925</v>
      </c>
      <c r="K1436" s="98">
        <v>8.7640071786209077</v>
      </c>
      <c r="L1436" t="s">
        <v>22922</v>
      </c>
      <c r="M1436">
        <v>5767</v>
      </c>
      <c r="N1436">
        <v>383</v>
      </c>
      <c r="O1436" s="98">
        <v>6.6412346107161433</v>
      </c>
    </row>
    <row r="1437" spans="1:15">
      <c r="A1437" s="97">
        <v>48113000802</v>
      </c>
      <c r="B1437" t="s">
        <v>3752</v>
      </c>
      <c r="C1437">
        <v>48113</v>
      </c>
      <c r="D1437" t="s">
        <v>2222</v>
      </c>
      <c r="E1437">
        <v>3</v>
      </c>
      <c r="F1437">
        <v>79415</v>
      </c>
      <c r="G1437">
        <v>62237</v>
      </c>
      <c r="H1437">
        <v>83555</v>
      </c>
      <c r="I1437">
        <v>115252</v>
      </c>
      <c r="J1437" t="s">
        <v>22925</v>
      </c>
      <c r="K1437" s="98">
        <v>8.7640071786209077</v>
      </c>
      <c r="L1437" t="s">
        <v>22922</v>
      </c>
      <c r="M1437">
        <v>3228</v>
      </c>
      <c r="N1437">
        <v>193</v>
      </c>
      <c r="O1437" s="98">
        <v>5.9789343246592317</v>
      </c>
    </row>
    <row r="1438" spans="1:15">
      <c r="A1438" s="97">
        <v>48181001801</v>
      </c>
      <c r="B1438" t="s">
        <v>5204</v>
      </c>
      <c r="C1438">
        <v>48181</v>
      </c>
      <c r="D1438" t="s">
        <v>2256</v>
      </c>
      <c r="E1438">
        <v>3</v>
      </c>
      <c r="F1438">
        <v>79400</v>
      </c>
      <c r="G1438">
        <v>62237</v>
      </c>
      <c r="H1438">
        <v>83555</v>
      </c>
      <c r="I1438">
        <v>115252</v>
      </c>
      <c r="J1438" t="s">
        <v>22925</v>
      </c>
      <c r="K1438" s="98">
        <v>8.7640071786209077</v>
      </c>
      <c r="L1438" t="s">
        <v>22922</v>
      </c>
      <c r="M1438">
        <v>7673</v>
      </c>
      <c r="N1438">
        <v>1152</v>
      </c>
      <c r="O1438" s="98">
        <v>15.013684347712758</v>
      </c>
    </row>
    <row r="1439" spans="1:15">
      <c r="A1439" s="97">
        <v>48113016621</v>
      </c>
      <c r="B1439" t="s">
        <v>4171</v>
      </c>
      <c r="C1439">
        <v>48113</v>
      </c>
      <c r="D1439" t="s">
        <v>2222</v>
      </c>
      <c r="E1439">
        <v>3</v>
      </c>
      <c r="F1439">
        <v>79337</v>
      </c>
      <c r="G1439">
        <v>62237</v>
      </c>
      <c r="H1439">
        <v>83555</v>
      </c>
      <c r="I1439">
        <v>115252</v>
      </c>
      <c r="J1439" t="s">
        <v>22925</v>
      </c>
      <c r="K1439" s="98">
        <v>8.7640071786209077</v>
      </c>
      <c r="L1439" t="s">
        <v>22922</v>
      </c>
      <c r="M1439">
        <v>6787</v>
      </c>
      <c r="N1439">
        <v>368</v>
      </c>
      <c r="O1439" s="98">
        <v>5.4221305436864595</v>
      </c>
    </row>
    <row r="1440" spans="1:15">
      <c r="A1440" s="97">
        <v>48085031101</v>
      </c>
      <c r="B1440" t="s">
        <v>3502</v>
      </c>
      <c r="C1440">
        <v>48085</v>
      </c>
      <c r="D1440" t="s">
        <v>2208</v>
      </c>
      <c r="E1440">
        <v>3</v>
      </c>
      <c r="F1440">
        <v>79307</v>
      </c>
      <c r="G1440">
        <v>62237</v>
      </c>
      <c r="H1440">
        <v>83555</v>
      </c>
      <c r="I1440">
        <v>115252</v>
      </c>
      <c r="J1440" t="s">
        <v>22925</v>
      </c>
      <c r="K1440" s="98">
        <v>8.7640071786209077</v>
      </c>
      <c r="L1440" t="s">
        <v>22922</v>
      </c>
      <c r="M1440">
        <v>5517</v>
      </c>
      <c r="N1440">
        <v>541</v>
      </c>
      <c r="O1440" s="98">
        <v>9.8060540148631503</v>
      </c>
    </row>
    <row r="1441" spans="1:15">
      <c r="A1441" s="97">
        <v>48113018600</v>
      </c>
      <c r="B1441" t="s">
        <v>4295</v>
      </c>
      <c r="C1441">
        <v>48113</v>
      </c>
      <c r="D1441" t="s">
        <v>2222</v>
      </c>
      <c r="E1441">
        <v>3</v>
      </c>
      <c r="F1441">
        <v>79196</v>
      </c>
      <c r="G1441">
        <v>62237</v>
      </c>
      <c r="H1441">
        <v>83555</v>
      </c>
      <c r="I1441">
        <v>115252</v>
      </c>
      <c r="J1441" t="s">
        <v>22925</v>
      </c>
      <c r="K1441" s="98">
        <v>8.7640071786209077</v>
      </c>
      <c r="L1441" t="s">
        <v>22922</v>
      </c>
      <c r="M1441">
        <v>3992</v>
      </c>
      <c r="N1441">
        <v>251</v>
      </c>
      <c r="O1441" s="98">
        <v>6.2875751503006008</v>
      </c>
    </row>
    <row r="1442" spans="1:15">
      <c r="A1442" s="97">
        <v>48439111030</v>
      </c>
      <c r="B1442" t="s">
        <v>8232</v>
      </c>
      <c r="C1442">
        <v>48439</v>
      </c>
      <c r="D1442" t="s">
        <v>2384</v>
      </c>
      <c r="E1442">
        <v>3</v>
      </c>
      <c r="F1442">
        <v>79099</v>
      </c>
      <c r="G1442">
        <v>62237</v>
      </c>
      <c r="H1442">
        <v>83555</v>
      </c>
      <c r="I1442">
        <v>115252</v>
      </c>
      <c r="J1442" t="s">
        <v>22925</v>
      </c>
      <c r="K1442" s="98">
        <v>8.7640071786209077</v>
      </c>
      <c r="L1442" t="s">
        <v>22922</v>
      </c>
      <c r="M1442">
        <v>4053</v>
      </c>
      <c r="N1442">
        <v>205</v>
      </c>
      <c r="O1442" s="98">
        <v>5.0579817419195656</v>
      </c>
    </row>
    <row r="1443" spans="1:15">
      <c r="A1443" s="97">
        <v>48439113513</v>
      </c>
      <c r="B1443" t="s">
        <v>8354</v>
      </c>
      <c r="C1443">
        <v>48439</v>
      </c>
      <c r="D1443" t="s">
        <v>2384</v>
      </c>
      <c r="E1443">
        <v>3</v>
      </c>
      <c r="F1443">
        <v>79098</v>
      </c>
      <c r="G1443">
        <v>62237</v>
      </c>
      <c r="H1443">
        <v>83555</v>
      </c>
      <c r="I1443">
        <v>115252</v>
      </c>
      <c r="J1443" t="s">
        <v>22925</v>
      </c>
      <c r="K1443" s="98">
        <v>8.7640071786209077</v>
      </c>
      <c r="L1443" t="s">
        <v>22922</v>
      </c>
      <c r="M1443">
        <v>5729</v>
      </c>
      <c r="N1443">
        <v>504</v>
      </c>
      <c r="O1443" s="98">
        <v>8.7973468319078378</v>
      </c>
    </row>
    <row r="1444" spans="1:15">
      <c r="A1444" s="97">
        <v>48439110903</v>
      </c>
      <c r="B1444" t="s">
        <v>8213</v>
      </c>
      <c r="C1444">
        <v>48439</v>
      </c>
      <c r="D1444" t="s">
        <v>2384</v>
      </c>
      <c r="E1444">
        <v>3</v>
      </c>
      <c r="F1444">
        <v>78995</v>
      </c>
      <c r="G1444">
        <v>62237</v>
      </c>
      <c r="H1444">
        <v>83555</v>
      </c>
      <c r="I1444">
        <v>115252</v>
      </c>
      <c r="J1444" t="s">
        <v>22925</v>
      </c>
      <c r="K1444" s="98">
        <v>8.7640071786209077</v>
      </c>
      <c r="L1444" t="s">
        <v>22922</v>
      </c>
      <c r="M1444">
        <v>1386</v>
      </c>
      <c r="N1444">
        <v>91</v>
      </c>
      <c r="O1444" s="98">
        <v>6.5656565656565666</v>
      </c>
    </row>
    <row r="1445" spans="1:15">
      <c r="A1445" s="97">
        <v>48439111405</v>
      </c>
      <c r="B1445" t="s">
        <v>8257</v>
      </c>
      <c r="C1445">
        <v>48439</v>
      </c>
      <c r="D1445" t="s">
        <v>2384</v>
      </c>
      <c r="E1445">
        <v>3</v>
      </c>
      <c r="F1445">
        <v>78986</v>
      </c>
      <c r="G1445">
        <v>62237</v>
      </c>
      <c r="H1445">
        <v>83555</v>
      </c>
      <c r="I1445">
        <v>115252</v>
      </c>
      <c r="J1445" t="s">
        <v>22925</v>
      </c>
      <c r="K1445" s="98">
        <v>8.7640071786209077</v>
      </c>
      <c r="L1445" t="s">
        <v>22922</v>
      </c>
      <c r="M1445">
        <v>2629</v>
      </c>
      <c r="N1445">
        <v>193</v>
      </c>
      <c r="O1445" s="98">
        <v>7.3411943704830733</v>
      </c>
    </row>
    <row r="1446" spans="1:15">
      <c r="A1446" s="97">
        <v>48439105516</v>
      </c>
      <c r="B1446" t="s">
        <v>8148</v>
      </c>
      <c r="C1446">
        <v>48439</v>
      </c>
      <c r="D1446" t="s">
        <v>2384</v>
      </c>
      <c r="E1446">
        <v>3</v>
      </c>
      <c r="F1446">
        <v>78966</v>
      </c>
      <c r="G1446">
        <v>62237</v>
      </c>
      <c r="H1446">
        <v>83555</v>
      </c>
      <c r="I1446">
        <v>115252</v>
      </c>
      <c r="J1446" t="s">
        <v>22925</v>
      </c>
      <c r="K1446" s="98">
        <v>8.7640071786209077</v>
      </c>
      <c r="L1446" t="s">
        <v>22922</v>
      </c>
      <c r="M1446">
        <v>2674</v>
      </c>
      <c r="N1446">
        <v>256</v>
      </c>
      <c r="O1446" s="98">
        <v>9.5736724008975322</v>
      </c>
    </row>
    <row r="1447" spans="1:15">
      <c r="A1447" s="97">
        <v>48439114203</v>
      </c>
      <c r="B1447" t="s">
        <v>8462</v>
      </c>
      <c r="C1447">
        <v>48439</v>
      </c>
      <c r="D1447" t="s">
        <v>2384</v>
      </c>
      <c r="E1447">
        <v>3</v>
      </c>
      <c r="F1447">
        <v>78958</v>
      </c>
      <c r="G1447">
        <v>62237</v>
      </c>
      <c r="H1447">
        <v>83555</v>
      </c>
      <c r="I1447">
        <v>115252</v>
      </c>
      <c r="J1447" t="s">
        <v>22925</v>
      </c>
      <c r="K1447" s="98">
        <v>8.7640071786209077</v>
      </c>
      <c r="L1447" t="s">
        <v>22922</v>
      </c>
      <c r="M1447">
        <v>6301</v>
      </c>
      <c r="N1447">
        <v>591</v>
      </c>
      <c r="O1447" s="98">
        <v>9.3794635772099664</v>
      </c>
    </row>
    <row r="1448" spans="1:15">
      <c r="A1448" s="97">
        <v>48439111526</v>
      </c>
      <c r="B1448" t="s">
        <v>8271</v>
      </c>
      <c r="C1448">
        <v>48439</v>
      </c>
      <c r="D1448" t="s">
        <v>2384</v>
      </c>
      <c r="E1448">
        <v>3</v>
      </c>
      <c r="F1448">
        <v>78945</v>
      </c>
      <c r="G1448">
        <v>62237</v>
      </c>
      <c r="H1448">
        <v>83555</v>
      </c>
      <c r="I1448">
        <v>115252</v>
      </c>
      <c r="J1448" t="s">
        <v>22925</v>
      </c>
      <c r="K1448" s="98">
        <v>8.7640071786209077</v>
      </c>
      <c r="L1448" t="s">
        <v>22922</v>
      </c>
      <c r="M1448">
        <v>4668</v>
      </c>
      <c r="N1448">
        <v>704</v>
      </c>
      <c r="O1448" s="98">
        <v>15.081405312767782</v>
      </c>
    </row>
    <row r="1449" spans="1:15">
      <c r="A1449" s="97">
        <v>48113019101</v>
      </c>
      <c r="B1449" t="s">
        <v>4333</v>
      </c>
      <c r="C1449">
        <v>48113</v>
      </c>
      <c r="D1449" t="s">
        <v>2222</v>
      </c>
      <c r="E1449">
        <v>3</v>
      </c>
      <c r="F1449">
        <v>78922</v>
      </c>
      <c r="G1449">
        <v>62237</v>
      </c>
      <c r="H1449">
        <v>83555</v>
      </c>
      <c r="I1449">
        <v>115252</v>
      </c>
      <c r="J1449" t="s">
        <v>22925</v>
      </c>
      <c r="K1449" s="98">
        <v>8.7640071786209077</v>
      </c>
      <c r="L1449" t="s">
        <v>22922</v>
      </c>
      <c r="M1449">
        <v>1238</v>
      </c>
      <c r="N1449">
        <v>187</v>
      </c>
      <c r="O1449" s="98">
        <v>15.105008077544428</v>
      </c>
    </row>
    <row r="1450" spans="1:15">
      <c r="A1450" s="97">
        <v>48139060104</v>
      </c>
      <c r="B1450" t="s">
        <v>4632</v>
      </c>
      <c r="C1450">
        <v>48139</v>
      </c>
      <c r="D1450" t="s">
        <v>2236</v>
      </c>
      <c r="E1450">
        <v>3</v>
      </c>
      <c r="F1450">
        <v>78906</v>
      </c>
      <c r="G1450">
        <v>62237</v>
      </c>
      <c r="H1450">
        <v>83555</v>
      </c>
      <c r="I1450">
        <v>115252</v>
      </c>
      <c r="J1450" t="s">
        <v>22925</v>
      </c>
      <c r="K1450" s="98">
        <v>8.7640071786209077</v>
      </c>
      <c r="L1450" t="s">
        <v>22922</v>
      </c>
      <c r="M1450">
        <v>4108</v>
      </c>
      <c r="N1450">
        <v>529</v>
      </c>
      <c r="O1450" s="98">
        <v>12.877312560856865</v>
      </c>
    </row>
    <row r="1451" spans="1:15">
      <c r="A1451" s="97">
        <v>48439111513</v>
      </c>
      <c r="B1451" t="s">
        <v>8266</v>
      </c>
      <c r="C1451">
        <v>48439</v>
      </c>
      <c r="D1451" t="s">
        <v>2384</v>
      </c>
      <c r="E1451">
        <v>3</v>
      </c>
      <c r="F1451">
        <v>78796</v>
      </c>
      <c r="G1451">
        <v>62237</v>
      </c>
      <c r="H1451">
        <v>83555</v>
      </c>
      <c r="I1451">
        <v>115252</v>
      </c>
      <c r="J1451" t="s">
        <v>22925</v>
      </c>
      <c r="K1451" s="98">
        <v>8.7640071786209077</v>
      </c>
      <c r="L1451" t="s">
        <v>22922</v>
      </c>
      <c r="M1451">
        <v>4660</v>
      </c>
      <c r="N1451">
        <v>780</v>
      </c>
      <c r="O1451" s="98">
        <v>16.738197424892704</v>
      </c>
    </row>
    <row r="1452" spans="1:15">
      <c r="A1452" s="97">
        <v>48257050204</v>
      </c>
      <c r="B1452" t="s">
        <v>6988</v>
      </c>
      <c r="C1452">
        <v>48257</v>
      </c>
      <c r="D1452" t="s">
        <v>1578</v>
      </c>
      <c r="E1452">
        <v>3</v>
      </c>
      <c r="F1452">
        <v>78764</v>
      </c>
      <c r="G1452">
        <v>62237</v>
      </c>
      <c r="H1452">
        <v>83555</v>
      </c>
      <c r="I1452">
        <v>115252</v>
      </c>
      <c r="J1452" t="s">
        <v>22925</v>
      </c>
      <c r="K1452" s="98">
        <v>8.7640071786209077</v>
      </c>
      <c r="L1452" t="s">
        <v>22922</v>
      </c>
      <c r="M1452">
        <v>10826</v>
      </c>
      <c r="N1452">
        <v>1722</v>
      </c>
      <c r="O1452" s="98">
        <v>15.906151856641419</v>
      </c>
    </row>
    <row r="1453" spans="1:15">
      <c r="A1453" s="97">
        <v>48439111026</v>
      </c>
      <c r="B1453" t="s">
        <v>8228</v>
      </c>
      <c r="C1453">
        <v>48439</v>
      </c>
      <c r="D1453" t="s">
        <v>2384</v>
      </c>
      <c r="E1453">
        <v>3</v>
      </c>
      <c r="F1453">
        <v>78723</v>
      </c>
      <c r="G1453">
        <v>62237</v>
      </c>
      <c r="H1453">
        <v>83555</v>
      </c>
      <c r="I1453">
        <v>115252</v>
      </c>
      <c r="J1453" t="s">
        <v>22925</v>
      </c>
      <c r="K1453" s="98">
        <v>8.7640071786209077</v>
      </c>
      <c r="L1453" t="s">
        <v>22922</v>
      </c>
      <c r="M1453">
        <v>5979</v>
      </c>
      <c r="N1453">
        <v>393</v>
      </c>
      <c r="O1453" s="98">
        <v>6.5730055193176113</v>
      </c>
    </row>
    <row r="1454" spans="1:15">
      <c r="A1454" s="97">
        <v>48139060704</v>
      </c>
      <c r="B1454" t="s">
        <v>4653</v>
      </c>
      <c r="C1454">
        <v>48139</v>
      </c>
      <c r="D1454" t="s">
        <v>2236</v>
      </c>
      <c r="E1454">
        <v>3</v>
      </c>
      <c r="F1454">
        <v>78654</v>
      </c>
      <c r="G1454">
        <v>62237</v>
      </c>
      <c r="H1454">
        <v>83555</v>
      </c>
      <c r="I1454">
        <v>115252</v>
      </c>
      <c r="J1454" t="s">
        <v>22925</v>
      </c>
      <c r="K1454" s="98">
        <v>8.7640071786209077</v>
      </c>
      <c r="L1454" t="s">
        <v>22922</v>
      </c>
      <c r="M1454">
        <v>5307</v>
      </c>
      <c r="N1454">
        <v>303</v>
      </c>
      <c r="O1454" s="98">
        <v>5.7094403617863199</v>
      </c>
    </row>
    <row r="1455" spans="1:15">
      <c r="A1455" s="97">
        <v>48439113918</v>
      </c>
      <c r="B1455" t="s">
        <v>8409</v>
      </c>
      <c r="C1455">
        <v>48439</v>
      </c>
      <c r="D1455" t="s">
        <v>2384</v>
      </c>
      <c r="E1455">
        <v>3</v>
      </c>
      <c r="F1455">
        <v>78634</v>
      </c>
      <c r="G1455">
        <v>62237</v>
      </c>
      <c r="H1455">
        <v>83555</v>
      </c>
      <c r="I1455">
        <v>115252</v>
      </c>
      <c r="J1455" t="s">
        <v>22925</v>
      </c>
      <c r="K1455" s="98">
        <v>8.7640071786209077</v>
      </c>
      <c r="L1455" t="s">
        <v>22922</v>
      </c>
      <c r="M1455">
        <v>4942</v>
      </c>
      <c r="N1455">
        <v>393</v>
      </c>
      <c r="O1455" s="98">
        <v>7.9522460542290574</v>
      </c>
    </row>
    <row r="1456" spans="1:15">
      <c r="A1456" s="97">
        <v>48085031667</v>
      </c>
      <c r="B1456" t="s">
        <v>3587</v>
      </c>
      <c r="C1456">
        <v>48085</v>
      </c>
      <c r="D1456" t="s">
        <v>2208</v>
      </c>
      <c r="E1456">
        <v>3</v>
      </c>
      <c r="F1456">
        <v>78631</v>
      </c>
      <c r="G1456">
        <v>62237</v>
      </c>
      <c r="H1456">
        <v>83555</v>
      </c>
      <c r="I1456">
        <v>115252</v>
      </c>
      <c r="J1456" t="s">
        <v>22925</v>
      </c>
      <c r="K1456" s="98">
        <v>8.7640071786209077</v>
      </c>
      <c r="L1456" t="s">
        <v>22922</v>
      </c>
      <c r="M1456">
        <v>3025</v>
      </c>
      <c r="N1456">
        <v>287</v>
      </c>
      <c r="O1456" s="98">
        <v>9.4876033057851235</v>
      </c>
    </row>
    <row r="1457" spans="1:15">
      <c r="A1457" s="97">
        <v>48439113522</v>
      </c>
      <c r="B1457" t="s">
        <v>8361</v>
      </c>
      <c r="C1457">
        <v>48439</v>
      </c>
      <c r="D1457" t="s">
        <v>2384</v>
      </c>
      <c r="E1457">
        <v>3</v>
      </c>
      <c r="F1457">
        <v>78589</v>
      </c>
      <c r="G1457">
        <v>62237</v>
      </c>
      <c r="H1457">
        <v>83555</v>
      </c>
      <c r="I1457">
        <v>115252</v>
      </c>
      <c r="J1457" t="s">
        <v>22925</v>
      </c>
      <c r="K1457" s="98">
        <v>8.7640071786209077</v>
      </c>
      <c r="L1457" t="s">
        <v>22922</v>
      </c>
      <c r="M1457">
        <v>2004</v>
      </c>
      <c r="N1457">
        <v>217</v>
      </c>
      <c r="O1457" s="98">
        <v>10.828343313373253</v>
      </c>
    </row>
    <row r="1458" spans="1:15">
      <c r="A1458" s="97">
        <v>48251130214</v>
      </c>
      <c r="B1458" t="s">
        <v>6944</v>
      </c>
      <c r="C1458">
        <v>48251</v>
      </c>
      <c r="D1458" t="s">
        <v>2291</v>
      </c>
      <c r="E1458">
        <v>3</v>
      </c>
      <c r="F1458">
        <v>78566</v>
      </c>
      <c r="G1458">
        <v>62237</v>
      </c>
      <c r="H1458">
        <v>83555</v>
      </c>
      <c r="I1458">
        <v>115252</v>
      </c>
      <c r="J1458" t="s">
        <v>22925</v>
      </c>
      <c r="K1458" s="98">
        <v>8.7640071786209077</v>
      </c>
      <c r="L1458" t="s">
        <v>22922</v>
      </c>
      <c r="M1458">
        <v>6623</v>
      </c>
      <c r="N1458">
        <v>939</v>
      </c>
      <c r="O1458" s="98">
        <v>14.177865015853843</v>
      </c>
    </row>
    <row r="1459" spans="1:15">
      <c r="A1459" s="97">
        <v>48257050207</v>
      </c>
      <c r="B1459" t="s">
        <v>6989</v>
      </c>
      <c r="C1459">
        <v>48257</v>
      </c>
      <c r="D1459" t="s">
        <v>1578</v>
      </c>
      <c r="E1459">
        <v>3</v>
      </c>
      <c r="F1459">
        <v>78566</v>
      </c>
      <c r="G1459">
        <v>62237</v>
      </c>
      <c r="H1459">
        <v>83555</v>
      </c>
      <c r="I1459">
        <v>115252</v>
      </c>
      <c r="J1459" t="s">
        <v>22925</v>
      </c>
      <c r="K1459" s="98">
        <v>8.7640071786209077</v>
      </c>
      <c r="L1459" t="s">
        <v>22922</v>
      </c>
      <c r="M1459">
        <v>11447</v>
      </c>
      <c r="N1459">
        <v>867</v>
      </c>
      <c r="O1459" s="98">
        <v>7.5740368655542945</v>
      </c>
    </row>
    <row r="1460" spans="1:15">
      <c r="A1460" s="97">
        <v>48147950800</v>
      </c>
      <c r="B1460" t="s">
        <v>4881</v>
      </c>
      <c r="C1460">
        <v>48147</v>
      </c>
      <c r="D1460" t="s">
        <v>2239</v>
      </c>
      <c r="E1460">
        <v>3</v>
      </c>
      <c r="F1460">
        <v>78542</v>
      </c>
      <c r="G1460">
        <v>62237</v>
      </c>
      <c r="H1460">
        <v>83555</v>
      </c>
      <c r="I1460">
        <v>115252</v>
      </c>
      <c r="J1460" t="s">
        <v>22925</v>
      </c>
      <c r="K1460" s="98">
        <v>8.7640071786209077</v>
      </c>
      <c r="L1460" t="s">
        <v>22922</v>
      </c>
      <c r="M1460">
        <v>4157</v>
      </c>
      <c r="N1460">
        <v>512</v>
      </c>
      <c r="O1460" s="98">
        <v>12.316574452730334</v>
      </c>
    </row>
    <row r="1461" spans="1:15">
      <c r="A1461" s="97">
        <v>48113014132</v>
      </c>
      <c r="B1461" t="s">
        <v>4041</v>
      </c>
      <c r="C1461">
        <v>48113</v>
      </c>
      <c r="D1461" t="s">
        <v>2222</v>
      </c>
      <c r="E1461">
        <v>3</v>
      </c>
      <c r="F1461">
        <v>78536</v>
      </c>
      <c r="G1461">
        <v>62237</v>
      </c>
      <c r="H1461">
        <v>83555</v>
      </c>
      <c r="I1461">
        <v>115252</v>
      </c>
      <c r="J1461" t="s">
        <v>22925</v>
      </c>
      <c r="K1461" s="98">
        <v>8.7640071786209077</v>
      </c>
      <c r="L1461" t="s">
        <v>22921</v>
      </c>
      <c r="M1461">
        <v>2906</v>
      </c>
      <c r="N1461">
        <v>614</v>
      </c>
      <c r="O1461" s="98">
        <v>21.128699242945633</v>
      </c>
    </row>
    <row r="1462" spans="1:15">
      <c r="A1462" s="97">
        <v>48113003700</v>
      </c>
      <c r="B1462" t="s">
        <v>3785</v>
      </c>
      <c r="C1462">
        <v>48113</v>
      </c>
      <c r="D1462" t="s">
        <v>2222</v>
      </c>
      <c r="E1462">
        <v>3</v>
      </c>
      <c r="F1462">
        <v>78490</v>
      </c>
      <c r="G1462">
        <v>62237</v>
      </c>
      <c r="H1462">
        <v>83555</v>
      </c>
      <c r="I1462">
        <v>115252</v>
      </c>
      <c r="J1462" t="s">
        <v>22925</v>
      </c>
      <c r="K1462" s="98">
        <v>8.7640071786209077</v>
      </c>
      <c r="L1462" t="s">
        <v>22922</v>
      </c>
      <c r="M1462">
        <v>3389</v>
      </c>
      <c r="N1462">
        <v>319</v>
      </c>
      <c r="O1462" s="98">
        <v>9.4128061375036882</v>
      </c>
    </row>
    <row r="1463" spans="1:15">
      <c r="A1463" s="97">
        <v>48257050703</v>
      </c>
      <c r="B1463" t="s">
        <v>7005</v>
      </c>
      <c r="C1463">
        <v>48257</v>
      </c>
      <c r="D1463" t="s">
        <v>1578</v>
      </c>
      <c r="E1463">
        <v>3</v>
      </c>
      <c r="F1463">
        <v>78470</v>
      </c>
      <c r="G1463">
        <v>62237</v>
      </c>
      <c r="H1463">
        <v>83555</v>
      </c>
      <c r="I1463">
        <v>115252</v>
      </c>
      <c r="J1463" t="s">
        <v>22925</v>
      </c>
      <c r="K1463" s="98">
        <v>8.7640071786209077</v>
      </c>
      <c r="L1463" t="s">
        <v>22922</v>
      </c>
      <c r="M1463">
        <v>3855</v>
      </c>
      <c r="N1463">
        <v>519</v>
      </c>
      <c r="O1463" s="98">
        <v>13.463035019455253</v>
      </c>
    </row>
    <row r="1464" spans="1:15">
      <c r="A1464" s="97">
        <v>48221160303</v>
      </c>
      <c r="B1464" t="s">
        <v>6771</v>
      </c>
      <c r="C1464">
        <v>48221</v>
      </c>
      <c r="D1464" t="s">
        <v>2276</v>
      </c>
      <c r="E1464">
        <v>3</v>
      </c>
      <c r="F1464">
        <v>78452</v>
      </c>
      <c r="G1464">
        <v>62237</v>
      </c>
      <c r="H1464">
        <v>83555</v>
      </c>
      <c r="I1464">
        <v>115252</v>
      </c>
      <c r="J1464" t="s">
        <v>22925</v>
      </c>
      <c r="K1464" s="98">
        <v>8.7640071786209077</v>
      </c>
      <c r="L1464" t="s">
        <v>22922</v>
      </c>
      <c r="M1464">
        <v>5675</v>
      </c>
      <c r="N1464">
        <v>304</v>
      </c>
      <c r="O1464" s="98">
        <v>5.356828193832599</v>
      </c>
    </row>
    <row r="1465" spans="1:15">
      <c r="A1465" s="97">
        <v>48113009701</v>
      </c>
      <c r="B1465" t="s">
        <v>3900</v>
      </c>
      <c r="C1465">
        <v>48113</v>
      </c>
      <c r="D1465" t="s">
        <v>2222</v>
      </c>
      <c r="E1465">
        <v>3</v>
      </c>
      <c r="F1465">
        <v>78365</v>
      </c>
      <c r="G1465">
        <v>62237</v>
      </c>
      <c r="H1465">
        <v>83555</v>
      </c>
      <c r="I1465">
        <v>115252</v>
      </c>
      <c r="J1465" t="s">
        <v>22925</v>
      </c>
      <c r="K1465" s="98">
        <v>8.7640071786209077</v>
      </c>
      <c r="L1465" t="s">
        <v>22921</v>
      </c>
      <c r="M1465">
        <v>4929</v>
      </c>
      <c r="N1465">
        <v>1101</v>
      </c>
      <c r="O1465" s="98">
        <v>22.337188070602558</v>
      </c>
    </row>
    <row r="1466" spans="1:15">
      <c r="A1466" s="97">
        <v>48439110705</v>
      </c>
      <c r="B1466" t="s">
        <v>8205</v>
      </c>
      <c r="C1466">
        <v>48439</v>
      </c>
      <c r="D1466" t="s">
        <v>2384</v>
      </c>
      <c r="E1466">
        <v>3</v>
      </c>
      <c r="F1466">
        <v>78365</v>
      </c>
      <c r="G1466">
        <v>62237</v>
      </c>
      <c r="H1466">
        <v>83555</v>
      </c>
      <c r="I1466">
        <v>115252</v>
      </c>
      <c r="J1466" t="s">
        <v>22925</v>
      </c>
      <c r="K1466" s="98">
        <v>8.7640071786209077</v>
      </c>
      <c r="L1466" t="s">
        <v>22922</v>
      </c>
      <c r="M1466">
        <v>3710</v>
      </c>
      <c r="N1466">
        <v>175</v>
      </c>
      <c r="O1466" s="98">
        <v>4.716981132075472</v>
      </c>
    </row>
    <row r="1467" spans="1:15">
      <c r="A1467" s="97">
        <v>48439114204</v>
      </c>
      <c r="B1467" t="s">
        <v>8463</v>
      </c>
      <c r="C1467">
        <v>48439</v>
      </c>
      <c r="D1467" t="s">
        <v>2384</v>
      </c>
      <c r="E1467">
        <v>3</v>
      </c>
      <c r="F1467">
        <v>78255</v>
      </c>
      <c r="G1467">
        <v>62237</v>
      </c>
      <c r="H1467">
        <v>83555</v>
      </c>
      <c r="I1467">
        <v>115252</v>
      </c>
      <c r="J1467" t="s">
        <v>22925</v>
      </c>
      <c r="K1467" s="98">
        <v>8.7640071786209077</v>
      </c>
      <c r="L1467" t="s">
        <v>22922</v>
      </c>
      <c r="M1467">
        <v>6932</v>
      </c>
      <c r="N1467">
        <v>657</v>
      </c>
      <c r="O1467" s="98">
        <v>9.477784189267167</v>
      </c>
    </row>
    <row r="1468" spans="1:15">
      <c r="A1468" s="97">
        <v>48113013806</v>
      </c>
      <c r="B1468" t="s">
        <v>4026</v>
      </c>
      <c r="C1468">
        <v>48113</v>
      </c>
      <c r="D1468" t="s">
        <v>2222</v>
      </c>
      <c r="E1468">
        <v>3</v>
      </c>
      <c r="F1468">
        <v>78200</v>
      </c>
      <c r="G1468">
        <v>62237</v>
      </c>
      <c r="H1468">
        <v>83555</v>
      </c>
      <c r="I1468">
        <v>115252</v>
      </c>
      <c r="J1468" t="s">
        <v>22925</v>
      </c>
      <c r="K1468" s="98">
        <v>8.7640071786209077</v>
      </c>
      <c r="L1468" t="s">
        <v>22922</v>
      </c>
      <c r="M1468">
        <v>3986</v>
      </c>
      <c r="N1468">
        <v>649</v>
      </c>
      <c r="O1468" s="98">
        <v>16.281986954340191</v>
      </c>
    </row>
    <row r="1469" spans="1:15">
      <c r="A1469" s="97">
        <v>48113017812</v>
      </c>
      <c r="B1469" t="s">
        <v>4235</v>
      </c>
      <c r="C1469">
        <v>48113</v>
      </c>
      <c r="D1469" t="s">
        <v>2222</v>
      </c>
      <c r="E1469">
        <v>3</v>
      </c>
      <c r="F1469">
        <v>78079</v>
      </c>
      <c r="G1469">
        <v>62237</v>
      </c>
      <c r="H1469">
        <v>83555</v>
      </c>
      <c r="I1469">
        <v>115252</v>
      </c>
      <c r="J1469" t="s">
        <v>22925</v>
      </c>
      <c r="K1469" s="98">
        <v>8.7640071786209077</v>
      </c>
      <c r="L1469" t="s">
        <v>22922</v>
      </c>
      <c r="M1469">
        <v>2060</v>
      </c>
      <c r="N1469">
        <v>128</v>
      </c>
      <c r="O1469" s="98">
        <v>6.2135922330097086</v>
      </c>
    </row>
    <row r="1470" spans="1:15">
      <c r="A1470" s="97">
        <v>48439106700</v>
      </c>
      <c r="B1470" t="s">
        <v>8189</v>
      </c>
      <c r="C1470">
        <v>48439</v>
      </c>
      <c r="D1470" t="s">
        <v>2384</v>
      </c>
      <c r="E1470">
        <v>3</v>
      </c>
      <c r="F1470">
        <v>78047</v>
      </c>
      <c r="G1470">
        <v>62237</v>
      </c>
      <c r="H1470">
        <v>83555</v>
      </c>
      <c r="I1470">
        <v>115252</v>
      </c>
      <c r="J1470" t="s">
        <v>22925</v>
      </c>
      <c r="K1470" s="98">
        <v>8.7640071786209077</v>
      </c>
      <c r="L1470" t="s">
        <v>22922</v>
      </c>
      <c r="M1470">
        <v>2234</v>
      </c>
      <c r="N1470">
        <v>247</v>
      </c>
      <c r="O1470" s="98">
        <v>11.056401074306176</v>
      </c>
    </row>
    <row r="1471" spans="1:15">
      <c r="A1471" s="97">
        <v>48439105511</v>
      </c>
      <c r="B1471" t="s">
        <v>8143</v>
      </c>
      <c r="C1471">
        <v>48439</v>
      </c>
      <c r="D1471" t="s">
        <v>2384</v>
      </c>
      <c r="E1471">
        <v>3</v>
      </c>
      <c r="F1471">
        <v>77990</v>
      </c>
      <c r="G1471">
        <v>62237</v>
      </c>
      <c r="H1471">
        <v>83555</v>
      </c>
      <c r="I1471">
        <v>115252</v>
      </c>
      <c r="J1471" t="s">
        <v>22925</v>
      </c>
      <c r="K1471" s="98">
        <v>8.7640071786209077</v>
      </c>
      <c r="L1471" t="s">
        <v>22922</v>
      </c>
      <c r="M1471">
        <v>6374</v>
      </c>
      <c r="N1471">
        <v>678</v>
      </c>
      <c r="O1471" s="98">
        <v>10.636962660809539</v>
      </c>
    </row>
    <row r="1472" spans="1:15">
      <c r="A1472" s="97">
        <v>48439104400</v>
      </c>
      <c r="B1472" t="s">
        <v>8111</v>
      </c>
      <c r="C1472">
        <v>48439</v>
      </c>
      <c r="D1472" t="s">
        <v>2384</v>
      </c>
      <c r="E1472">
        <v>3</v>
      </c>
      <c r="F1472">
        <v>77946</v>
      </c>
      <c r="G1472">
        <v>62237</v>
      </c>
      <c r="H1472">
        <v>83555</v>
      </c>
      <c r="I1472">
        <v>115252</v>
      </c>
      <c r="J1472" t="s">
        <v>22925</v>
      </c>
      <c r="K1472" s="98">
        <v>8.7640071786209077</v>
      </c>
      <c r="L1472" t="s">
        <v>22922</v>
      </c>
      <c r="M1472">
        <v>6280</v>
      </c>
      <c r="N1472">
        <v>1001</v>
      </c>
      <c r="O1472" s="98">
        <v>15.939490445859871</v>
      </c>
    </row>
    <row r="1473" spans="1:15">
      <c r="A1473" s="97">
        <v>48439110202</v>
      </c>
      <c r="B1473" t="s">
        <v>8193</v>
      </c>
      <c r="C1473">
        <v>48439</v>
      </c>
      <c r="D1473" t="s">
        <v>2384</v>
      </c>
      <c r="E1473">
        <v>3</v>
      </c>
      <c r="F1473">
        <v>77933</v>
      </c>
      <c r="G1473">
        <v>62237</v>
      </c>
      <c r="H1473">
        <v>83555</v>
      </c>
      <c r="I1473">
        <v>115252</v>
      </c>
      <c r="J1473" t="s">
        <v>22925</v>
      </c>
      <c r="K1473" s="98">
        <v>8.7640071786209077</v>
      </c>
      <c r="L1473" t="s">
        <v>22922</v>
      </c>
      <c r="M1473">
        <v>4379</v>
      </c>
      <c r="N1473">
        <v>240</v>
      </c>
      <c r="O1473" s="98">
        <v>5.4807033569308068</v>
      </c>
    </row>
    <row r="1474" spans="1:15">
      <c r="A1474" s="97">
        <v>48397040503</v>
      </c>
      <c r="B1474" t="s">
        <v>7902</v>
      </c>
      <c r="C1474">
        <v>48397</v>
      </c>
      <c r="D1474" t="s">
        <v>2363</v>
      </c>
      <c r="E1474">
        <v>3</v>
      </c>
      <c r="F1474">
        <v>77922</v>
      </c>
      <c r="G1474">
        <v>62237</v>
      </c>
      <c r="H1474">
        <v>83555</v>
      </c>
      <c r="I1474">
        <v>115252</v>
      </c>
      <c r="J1474" t="s">
        <v>22925</v>
      </c>
      <c r="K1474" s="98">
        <v>8.7640071786209077</v>
      </c>
      <c r="L1474" t="s">
        <v>22922</v>
      </c>
      <c r="M1474">
        <v>6301</v>
      </c>
      <c r="N1474">
        <v>459</v>
      </c>
      <c r="O1474" s="98">
        <v>7.284558006665609</v>
      </c>
    </row>
    <row r="1475" spans="1:15">
      <c r="A1475" s="97">
        <v>48113002200</v>
      </c>
      <c r="B1475" t="s">
        <v>3779</v>
      </c>
      <c r="C1475">
        <v>48113</v>
      </c>
      <c r="D1475" t="s">
        <v>2222</v>
      </c>
      <c r="E1475">
        <v>3</v>
      </c>
      <c r="F1475">
        <v>77813</v>
      </c>
      <c r="G1475">
        <v>62237</v>
      </c>
      <c r="H1475">
        <v>83555</v>
      </c>
      <c r="I1475">
        <v>115252</v>
      </c>
      <c r="J1475" t="s">
        <v>22925</v>
      </c>
      <c r="K1475" s="98">
        <v>8.7640071786209077</v>
      </c>
      <c r="L1475" t="s">
        <v>22922</v>
      </c>
      <c r="M1475">
        <v>2817</v>
      </c>
      <c r="N1475">
        <v>326</v>
      </c>
      <c r="O1475" s="98">
        <v>11.572594959176428</v>
      </c>
    </row>
    <row r="1476" spans="1:15">
      <c r="A1476" s="97">
        <v>48113016522</v>
      </c>
      <c r="B1476" t="s">
        <v>4149</v>
      </c>
      <c r="C1476">
        <v>48113</v>
      </c>
      <c r="D1476" t="s">
        <v>2222</v>
      </c>
      <c r="E1476">
        <v>3</v>
      </c>
      <c r="F1476">
        <v>77762</v>
      </c>
      <c r="G1476">
        <v>62237</v>
      </c>
      <c r="H1476">
        <v>83555</v>
      </c>
      <c r="I1476">
        <v>115252</v>
      </c>
      <c r="J1476" t="s">
        <v>22925</v>
      </c>
      <c r="K1476" s="98">
        <v>8.7640071786209077</v>
      </c>
      <c r="L1476" t="s">
        <v>22922</v>
      </c>
      <c r="M1476">
        <v>4385</v>
      </c>
      <c r="N1476">
        <v>746</v>
      </c>
      <c r="O1476" s="98">
        <v>17.012542759407072</v>
      </c>
    </row>
    <row r="1477" spans="1:15">
      <c r="A1477" s="97">
        <v>48113000503</v>
      </c>
      <c r="B1477" t="s">
        <v>3739</v>
      </c>
      <c r="C1477">
        <v>48113</v>
      </c>
      <c r="D1477" t="s">
        <v>2222</v>
      </c>
      <c r="E1477">
        <v>3</v>
      </c>
      <c r="F1477">
        <v>77750</v>
      </c>
      <c r="G1477">
        <v>62237</v>
      </c>
      <c r="H1477">
        <v>83555</v>
      </c>
      <c r="I1477">
        <v>115252</v>
      </c>
      <c r="J1477" t="s">
        <v>22925</v>
      </c>
      <c r="K1477" s="98">
        <v>8.7640071786209077</v>
      </c>
      <c r="L1477" t="s">
        <v>22922</v>
      </c>
      <c r="M1477">
        <v>2147</v>
      </c>
      <c r="N1477">
        <v>150</v>
      </c>
      <c r="O1477" s="98">
        <v>6.9864927806241264</v>
      </c>
    </row>
    <row r="1478" spans="1:15">
      <c r="A1478" s="97">
        <v>48085031008</v>
      </c>
      <c r="B1478" t="s">
        <v>3501</v>
      </c>
      <c r="C1478">
        <v>48085</v>
      </c>
      <c r="D1478" t="s">
        <v>2208</v>
      </c>
      <c r="E1478">
        <v>3</v>
      </c>
      <c r="F1478">
        <v>77667</v>
      </c>
      <c r="G1478">
        <v>62237</v>
      </c>
      <c r="H1478">
        <v>83555</v>
      </c>
      <c r="I1478">
        <v>115252</v>
      </c>
      <c r="J1478" t="s">
        <v>22925</v>
      </c>
      <c r="K1478" s="98">
        <v>8.7640071786209077</v>
      </c>
      <c r="L1478" t="s">
        <v>22922</v>
      </c>
      <c r="M1478">
        <v>3005</v>
      </c>
      <c r="N1478">
        <v>300</v>
      </c>
      <c r="O1478" s="98">
        <v>9.9833610648918469</v>
      </c>
    </row>
    <row r="1479" spans="1:15">
      <c r="A1479" s="97">
        <v>48113012400</v>
      </c>
      <c r="B1479" t="s">
        <v>3960</v>
      </c>
      <c r="C1479">
        <v>48113</v>
      </c>
      <c r="D1479" t="s">
        <v>2222</v>
      </c>
      <c r="E1479">
        <v>3</v>
      </c>
      <c r="F1479">
        <v>77606</v>
      </c>
      <c r="G1479">
        <v>62237</v>
      </c>
      <c r="H1479">
        <v>83555</v>
      </c>
      <c r="I1479">
        <v>115252</v>
      </c>
      <c r="J1479" t="s">
        <v>22925</v>
      </c>
      <c r="K1479" s="98">
        <v>8.7640071786209077</v>
      </c>
      <c r="L1479" t="s">
        <v>22922</v>
      </c>
      <c r="M1479">
        <v>4924</v>
      </c>
      <c r="N1479">
        <v>554</v>
      </c>
      <c r="O1479" s="98">
        <v>11.251015434606011</v>
      </c>
    </row>
    <row r="1480" spans="1:15">
      <c r="A1480" s="97">
        <v>48113009605</v>
      </c>
      <c r="B1480" t="s">
        <v>3894</v>
      </c>
      <c r="C1480">
        <v>48113</v>
      </c>
      <c r="D1480" t="s">
        <v>2222</v>
      </c>
      <c r="E1480">
        <v>3</v>
      </c>
      <c r="F1480">
        <v>77585</v>
      </c>
      <c r="G1480">
        <v>62237</v>
      </c>
      <c r="H1480">
        <v>83555</v>
      </c>
      <c r="I1480">
        <v>115252</v>
      </c>
      <c r="J1480" t="s">
        <v>22925</v>
      </c>
      <c r="K1480" s="98">
        <v>8.7640071786209077</v>
      </c>
      <c r="L1480" t="s">
        <v>22922</v>
      </c>
      <c r="M1480">
        <v>3247</v>
      </c>
      <c r="N1480">
        <v>106</v>
      </c>
      <c r="O1480" s="98">
        <v>3.2645518940560518</v>
      </c>
    </row>
    <row r="1481" spans="1:15">
      <c r="A1481" s="97">
        <v>48121020402</v>
      </c>
      <c r="B1481" t="s">
        <v>4429</v>
      </c>
      <c r="C1481">
        <v>48121</v>
      </c>
      <c r="D1481" t="s">
        <v>2226</v>
      </c>
      <c r="E1481">
        <v>3</v>
      </c>
      <c r="F1481">
        <v>77563</v>
      </c>
      <c r="G1481">
        <v>62237</v>
      </c>
      <c r="H1481">
        <v>83555</v>
      </c>
      <c r="I1481">
        <v>115252</v>
      </c>
      <c r="J1481" t="s">
        <v>22925</v>
      </c>
      <c r="K1481" s="98">
        <v>8.7640071786209077</v>
      </c>
      <c r="L1481" t="s">
        <v>22922</v>
      </c>
      <c r="M1481">
        <v>7328</v>
      </c>
      <c r="N1481">
        <v>885</v>
      </c>
      <c r="O1481" s="98">
        <v>12.076965065502183</v>
      </c>
    </row>
    <row r="1482" spans="1:15">
      <c r="A1482" s="97">
        <v>48113007825</v>
      </c>
      <c r="B1482" t="s">
        <v>3842</v>
      </c>
      <c r="C1482">
        <v>48113</v>
      </c>
      <c r="D1482" t="s">
        <v>2222</v>
      </c>
      <c r="E1482">
        <v>3</v>
      </c>
      <c r="F1482">
        <v>77539</v>
      </c>
      <c r="G1482">
        <v>62237</v>
      </c>
      <c r="H1482">
        <v>83555</v>
      </c>
      <c r="I1482">
        <v>115252</v>
      </c>
      <c r="J1482" t="s">
        <v>22925</v>
      </c>
      <c r="K1482" s="98">
        <v>8.7640071786209077</v>
      </c>
      <c r="L1482" t="s">
        <v>22922</v>
      </c>
      <c r="M1482">
        <v>5059</v>
      </c>
      <c r="N1482">
        <v>525</v>
      </c>
      <c r="O1482" s="98">
        <v>10.377544969361534</v>
      </c>
    </row>
    <row r="1483" spans="1:15">
      <c r="A1483" s="97">
        <v>48363000401</v>
      </c>
      <c r="B1483" t="s">
        <v>7726</v>
      </c>
      <c r="C1483">
        <v>48363</v>
      </c>
      <c r="D1483" t="s">
        <v>2346</v>
      </c>
      <c r="E1483">
        <v>3</v>
      </c>
      <c r="F1483">
        <v>77500</v>
      </c>
      <c r="G1483">
        <v>62237</v>
      </c>
      <c r="H1483">
        <v>83555</v>
      </c>
      <c r="I1483">
        <v>115252</v>
      </c>
      <c r="J1483" t="s">
        <v>22925</v>
      </c>
      <c r="K1483" s="98">
        <v>8.7640071786209077</v>
      </c>
      <c r="L1483" t="s">
        <v>22922</v>
      </c>
      <c r="M1483">
        <v>2119</v>
      </c>
      <c r="N1483">
        <v>26</v>
      </c>
      <c r="O1483" s="98">
        <v>1.2269938650306749</v>
      </c>
    </row>
    <row r="1484" spans="1:15">
      <c r="A1484" s="97">
        <v>48439113941</v>
      </c>
      <c r="B1484" t="s">
        <v>8426</v>
      </c>
      <c r="C1484">
        <v>48439</v>
      </c>
      <c r="D1484" t="s">
        <v>2384</v>
      </c>
      <c r="E1484">
        <v>3</v>
      </c>
      <c r="F1484">
        <v>77442</v>
      </c>
      <c r="G1484">
        <v>62237</v>
      </c>
      <c r="H1484">
        <v>83555</v>
      </c>
      <c r="I1484">
        <v>115252</v>
      </c>
      <c r="J1484" t="s">
        <v>22925</v>
      </c>
      <c r="K1484" s="98">
        <v>8.7640071786209077</v>
      </c>
      <c r="L1484" t="s">
        <v>22922</v>
      </c>
      <c r="M1484">
        <v>6494</v>
      </c>
      <c r="N1484">
        <v>136</v>
      </c>
      <c r="O1484" s="98">
        <v>2.0942408376963351</v>
      </c>
    </row>
    <row r="1485" spans="1:15">
      <c r="A1485" s="97">
        <v>48439111540</v>
      </c>
      <c r="B1485" t="s">
        <v>8280</v>
      </c>
      <c r="C1485">
        <v>48439</v>
      </c>
      <c r="D1485" t="s">
        <v>2384</v>
      </c>
      <c r="E1485">
        <v>3</v>
      </c>
      <c r="F1485">
        <v>77395</v>
      </c>
      <c r="G1485">
        <v>62237</v>
      </c>
      <c r="H1485">
        <v>83555</v>
      </c>
      <c r="I1485">
        <v>115252</v>
      </c>
      <c r="J1485" t="s">
        <v>22925</v>
      </c>
      <c r="K1485" s="98">
        <v>8.7640071786209077</v>
      </c>
      <c r="L1485" t="s">
        <v>22922</v>
      </c>
      <c r="M1485">
        <v>6677</v>
      </c>
      <c r="N1485">
        <v>548</v>
      </c>
      <c r="O1485" s="98">
        <v>8.2072787179871192</v>
      </c>
    </row>
    <row r="1486" spans="1:15">
      <c r="A1486" s="97">
        <v>48113018300</v>
      </c>
      <c r="B1486" t="s">
        <v>4286</v>
      </c>
      <c r="C1486">
        <v>48113</v>
      </c>
      <c r="D1486" t="s">
        <v>2222</v>
      </c>
      <c r="E1486">
        <v>3</v>
      </c>
      <c r="F1486">
        <v>77292</v>
      </c>
      <c r="G1486">
        <v>62237</v>
      </c>
      <c r="H1486">
        <v>83555</v>
      </c>
      <c r="I1486">
        <v>115252</v>
      </c>
      <c r="J1486" t="s">
        <v>22925</v>
      </c>
      <c r="K1486" s="98">
        <v>8.7640071786209077</v>
      </c>
      <c r="L1486" t="s">
        <v>22922</v>
      </c>
      <c r="M1486">
        <v>6950</v>
      </c>
      <c r="N1486">
        <v>1367</v>
      </c>
      <c r="O1486" s="98">
        <v>19.669064748201439</v>
      </c>
    </row>
    <row r="1487" spans="1:15">
      <c r="A1487" s="97">
        <v>48439114013</v>
      </c>
      <c r="B1487" t="s">
        <v>8450</v>
      </c>
      <c r="C1487">
        <v>48439</v>
      </c>
      <c r="D1487" t="s">
        <v>2384</v>
      </c>
      <c r="E1487">
        <v>3</v>
      </c>
      <c r="F1487">
        <v>77237</v>
      </c>
      <c r="G1487">
        <v>62237</v>
      </c>
      <c r="H1487">
        <v>83555</v>
      </c>
      <c r="I1487">
        <v>115252</v>
      </c>
      <c r="J1487" t="s">
        <v>22925</v>
      </c>
      <c r="K1487" s="98">
        <v>8.7640071786209077</v>
      </c>
      <c r="L1487" t="s">
        <v>22922</v>
      </c>
      <c r="M1487">
        <v>7820</v>
      </c>
      <c r="N1487">
        <v>925</v>
      </c>
      <c r="O1487" s="98">
        <v>11.828644501278772</v>
      </c>
    </row>
    <row r="1488" spans="1:15">
      <c r="A1488" s="97">
        <v>48121020506</v>
      </c>
      <c r="B1488" t="s">
        <v>4435</v>
      </c>
      <c r="C1488">
        <v>48121</v>
      </c>
      <c r="D1488" t="s">
        <v>2226</v>
      </c>
      <c r="E1488">
        <v>3</v>
      </c>
      <c r="F1488">
        <v>77153</v>
      </c>
      <c r="G1488">
        <v>62237</v>
      </c>
      <c r="H1488">
        <v>83555</v>
      </c>
      <c r="I1488">
        <v>115252</v>
      </c>
      <c r="J1488" t="s">
        <v>22925</v>
      </c>
      <c r="K1488" s="98">
        <v>8.7640071786209077</v>
      </c>
      <c r="L1488" t="s">
        <v>22922</v>
      </c>
      <c r="M1488">
        <v>1824</v>
      </c>
      <c r="N1488">
        <v>151</v>
      </c>
      <c r="O1488" s="98">
        <v>8.2785087719298236</v>
      </c>
    </row>
    <row r="1489" spans="1:15">
      <c r="A1489" s="97">
        <v>48085031809</v>
      </c>
      <c r="B1489" t="s">
        <v>3622</v>
      </c>
      <c r="C1489">
        <v>48085</v>
      </c>
      <c r="D1489" t="s">
        <v>2208</v>
      </c>
      <c r="E1489">
        <v>3</v>
      </c>
      <c r="F1489">
        <v>77012</v>
      </c>
      <c r="G1489">
        <v>62237</v>
      </c>
      <c r="H1489">
        <v>83555</v>
      </c>
      <c r="I1489">
        <v>115252</v>
      </c>
      <c r="J1489" t="s">
        <v>22925</v>
      </c>
      <c r="K1489" s="98">
        <v>8.7640071786209077</v>
      </c>
      <c r="L1489" t="s">
        <v>22922</v>
      </c>
      <c r="M1489">
        <v>2871</v>
      </c>
      <c r="N1489">
        <v>244</v>
      </c>
      <c r="O1489" s="98">
        <v>8.4987809125740164</v>
      </c>
    </row>
    <row r="1490" spans="1:15">
      <c r="A1490" s="97">
        <v>48113013729</v>
      </c>
      <c r="B1490" t="s">
        <v>4023</v>
      </c>
      <c r="C1490">
        <v>48113</v>
      </c>
      <c r="D1490" t="s">
        <v>2222</v>
      </c>
      <c r="E1490">
        <v>3</v>
      </c>
      <c r="F1490">
        <v>76974</v>
      </c>
      <c r="G1490">
        <v>62237</v>
      </c>
      <c r="H1490">
        <v>83555</v>
      </c>
      <c r="I1490">
        <v>115252</v>
      </c>
      <c r="J1490" t="s">
        <v>22925</v>
      </c>
      <c r="K1490" s="98">
        <v>8.7640071786209077</v>
      </c>
      <c r="L1490" t="s">
        <v>22922</v>
      </c>
      <c r="M1490">
        <v>6935</v>
      </c>
      <c r="N1490">
        <v>514</v>
      </c>
      <c r="O1490" s="98">
        <v>7.4116798846431147</v>
      </c>
    </row>
    <row r="1491" spans="1:15">
      <c r="A1491" s="97">
        <v>48257050402</v>
      </c>
      <c r="B1491" t="s">
        <v>7000</v>
      </c>
      <c r="C1491">
        <v>48257</v>
      </c>
      <c r="D1491" t="s">
        <v>1578</v>
      </c>
      <c r="E1491">
        <v>3</v>
      </c>
      <c r="F1491">
        <v>76875</v>
      </c>
      <c r="G1491">
        <v>62237</v>
      </c>
      <c r="H1491">
        <v>83555</v>
      </c>
      <c r="I1491">
        <v>115252</v>
      </c>
      <c r="J1491" t="s">
        <v>22925</v>
      </c>
      <c r="K1491" s="98">
        <v>8.7640071786209077</v>
      </c>
      <c r="L1491" t="s">
        <v>22922</v>
      </c>
      <c r="M1491">
        <v>5860</v>
      </c>
      <c r="N1491">
        <v>1170</v>
      </c>
      <c r="O1491" s="98">
        <v>19.965870307167236</v>
      </c>
    </row>
    <row r="1492" spans="1:15">
      <c r="A1492" s="97">
        <v>48439111538</v>
      </c>
      <c r="B1492" t="s">
        <v>8279</v>
      </c>
      <c r="C1492">
        <v>48439</v>
      </c>
      <c r="D1492" t="s">
        <v>2384</v>
      </c>
      <c r="E1492">
        <v>3</v>
      </c>
      <c r="F1492">
        <v>76875</v>
      </c>
      <c r="G1492">
        <v>62237</v>
      </c>
      <c r="H1492">
        <v>83555</v>
      </c>
      <c r="I1492">
        <v>115252</v>
      </c>
      <c r="J1492" t="s">
        <v>22925</v>
      </c>
      <c r="K1492" s="98">
        <v>8.7640071786209077</v>
      </c>
      <c r="L1492" t="s">
        <v>22922</v>
      </c>
      <c r="M1492">
        <v>5887</v>
      </c>
      <c r="N1492">
        <v>277</v>
      </c>
      <c r="O1492" s="98">
        <v>4.7052828265670126</v>
      </c>
    </row>
    <row r="1493" spans="1:15">
      <c r="A1493" s="97">
        <v>48113016636</v>
      </c>
      <c r="B1493" t="s">
        <v>4185</v>
      </c>
      <c r="C1493">
        <v>48113</v>
      </c>
      <c r="D1493" t="s">
        <v>2222</v>
      </c>
      <c r="E1493">
        <v>3</v>
      </c>
      <c r="F1493">
        <v>76822</v>
      </c>
      <c r="G1493">
        <v>62237</v>
      </c>
      <c r="H1493">
        <v>83555</v>
      </c>
      <c r="I1493">
        <v>115252</v>
      </c>
      <c r="J1493" t="s">
        <v>22925</v>
      </c>
      <c r="K1493" s="98">
        <v>8.7640071786209077</v>
      </c>
      <c r="L1493" t="s">
        <v>22922</v>
      </c>
      <c r="M1493">
        <v>2543</v>
      </c>
      <c r="N1493">
        <v>63</v>
      </c>
      <c r="O1493" s="98">
        <v>2.4773889107353519</v>
      </c>
    </row>
    <row r="1494" spans="1:15">
      <c r="A1494" s="97">
        <v>48439113635</v>
      </c>
      <c r="B1494" t="s">
        <v>8379</v>
      </c>
      <c r="C1494">
        <v>48439</v>
      </c>
      <c r="D1494" t="s">
        <v>2384</v>
      </c>
      <c r="E1494">
        <v>3</v>
      </c>
      <c r="F1494">
        <v>76818</v>
      </c>
      <c r="G1494">
        <v>62237</v>
      </c>
      <c r="H1494">
        <v>83555</v>
      </c>
      <c r="I1494">
        <v>115252</v>
      </c>
      <c r="J1494" t="s">
        <v>22925</v>
      </c>
      <c r="K1494" s="98">
        <v>8.7640071786209077</v>
      </c>
      <c r="L1494" t="s">
        <v>22922</v>
      </c>
      <c r="M1494">
        <v>4030</v>
      </c>
      <c r="N1494">
        <v>188</v>
      </c>
      <c r="O1494" s="98">
        <v>4.6650124069478913</v>
      </c>
    </row>
    <row r="1495" spans="1:15">
      <c r="A1495" s="97">
        <v>48113017314</v>
      </c>
      <c r="B1495" t="s">
        <v>4219</v>
      </c>
      <c r="C1495">
        <v>48113</v>
      </c>
      <c r="D1495" t="s">
        <v>2222</v>
      </c>
      <c r="E1495">
        <v>3</v>
      </c>
      <c r="F1495">
        <v>76667</v>
      </c>
      <c r="G1495">
        <v>62237</v>
      </c>
      <c r="H1495">
        <v>83555</v>
      </c>
      <c r="I1495">
        <v>115252</v>
      </c>
      <c r="J1495" t="s">
        <v>22925</v>
      </c>
      <c r="K1495" s="98">
        <v>8.7640071786209077</v>
      </c>
      <c r="L1495" t="s">
        <v>22922</v>
      </c>
      <c r="M1495">
        <v>8299</v>
      </c>
      <c r="N1495">
        <v>901</v>
      </c>
      <c r="O1495" s="98">
        <v>10.85672972647307</v>
      </c>
    </row>
    <row r="1496" spans="1:15">
      <c r="A1496" s="97">
        <v>48113018127</v>
      </c>
      <c r="B1496" t="s">
        <v>4252</v>
      </c>
      <c r="C1496">
        <v>48113</v>
      </c>
      <c r="D1496" t="s">
        <v>2222</v>
      </c>
      <c r="E1496">
        <v>3</v>
      </c>
      <c r="F1496">
        <v>76655</v>
      </c>
      <c r="G1496">
        <v>62237</v>
      </c>
      <c r="H1496">
        <v>83555</v>
      </c>
      <c r="I1496">
        <v>115252</v>
      </c>
      <c r="J1496" t="s">
        <v>22925</v>
      </c>
      <c r="K1496" s="98">
        <v>8.7640071786209077</v>
      </c>
      <c r="L1496" t="s">
        <v>22922</v>
      </c>
      <c r="M1496">
        <v>2977</v>
      </c>
      <c r="N1496">
        <v>199</v>
      </c>
      <c r="O1496" s="98">
        <v>6.6845817937520993</v>
      </c>
    </row>
    <row r="1497" spans="1:15">
      <c r="A1497" s="97">
        <v>48439113216</v>
      </c>
      <c r="B1497" t="s">
        <v>8336</v>
      </c>
      <c r="C1497">
        <v>48439</v>
      </c>
      <c r="D1497" t="s">
        <v>2384</v>
      </c>
      <c r="E1497">
        <v>3</v>
      </c>
      <c r="F1497">
        <v>76653</v>
      </c>
      <c r="G1497">
        <v>62237</v>
      </c>
      <c r="H1497">
        <v>83555</v>
      </c>
      <c r="I1497">
        <v>115252</v>
      </c>
      <c r="J1497" t="s">
        <v>22925</v>
      </c>
      <c r="K1497" s="98">
        <v>8.7640071786209077</v>
      </c>
      <c r="L1497" t="s">
        <v>22922</v>
      </c>
      <c r="M1497">
        <v>5567</v>
      </c>
      <c r="N1497">
        <v>186</v>
      </c>
      <c r="O1497" s="98">
        <v>3.3411172983653676</v>
      </c>
    </row>
    <row r="1498" spans="1:15">
      <c r="A1498" s="97">
        <v>48231960700</v>
      </c>
      <c r="B1498" t="s">
        <v>6807</v>
      </c>
      <c r="C1498">
        <v>48231</v>
      </c>
      <c r="D1498" t="s">
        <v>2281</v>
      </c>
      <c r="E1498">
        <v>3</v>
      </c>
      <c r="F1498">
        <v>76620</v>
      </c>
      <c r="G1498">
        <v>62237</v>
      </c>
      <c r="H1498">
        <v>83555</v>
      </c>
      <c r="I1498">
        <v>115252</v>
      </c>
      <c r="J1498" t="s">
        <v>22925</v>
      </c>
      <c r="K1498" s="98">
        <v>8.7640071786209077</v>
      </c>
      <c r="L1498" t="s">
        <v>22922</v>
      </c>
      <c r="M1498">
        <v>6056</v>
      </c>
      <c r="N1498">
        <v>401</v>
      </c>
      <c r="O1498" s="98">
        <v>6.621532364597094</v>
      </c>
    </row>
    <row r="1499" spans="1:15">
      <c r="A1499" s="97">
        <v>48113014903</v>
      </c>
      <c r="B1499" t="s">
        <v>4099</v>
      </c>
      <c r="C1499">
        <v>48113</v>
      </c>
      <c r="D1499" t="s">
        <v>2222</v>
      </c>
      <c r="E1499">
        <v>3</v>
      </c>
      <c r="F1499">
        <v>76582</v>
      </c>
      <c r="G1499">
        <v>62237</v>
      </c>
      <c r="H1499">
        <v>83555</v>
      </c>
      <c r="I1499">
        <v>115252</v>
      </c>
      <c r="J1499" t="s">
        <v>22925</v>
      </c>
      <c r="K1499" s="98">
        <v>8.7640071786209077</v>
      </c>
      <c r="L1499" t="s">
        <v>22922</v>
      </c>
      <c r="M1499">
        <v>4293</v>
      </c>
      <c r="N1499">
        <v>635</v>
      </c>
      <c r="O1499" s="98">
        <v>14.791521080829256</v>
      </c>
    </row>
    <row r="1500" spans="1:15">
      <c r="A1500" s="97">
        <v>48439102102</v>
      </c>
      <c r="B1500" t="s">
        <v>8088</v>
      </c>
      <c r="C1500">
        <v>48439</v>
      </c>
      <c r="D1500" t="s">
        <v>2384</v>
      </c>
      <c r="E1500">
        <v>3</v>
      </c>
      <c r="F1500">
        <v>76514</v>
      </c>
      <c r="G1500">
        <v>62237</v>
      </c>
      <c r="H1500">
        <v>83555</v>
      </c>
      <c r="I1500">
        <v>115252</v>
      </c>
      <c r="J1500" t="s">
        <v>22925</v>
      </c>
      <c r="K1500" s="98">
        <v>8.7640071786209077</v>
      </c>
      <c r="L1500" t="s">
        <v>22922</v>
      </c>
      <c r="M1500">
        <v>2730</v>
      </c>
      <c r="N1500">
        <v>318</v>
      </c>
      <c r="O1500" s="98">
        <v>11.648351648351648</v>
      </c>
    </row>
    <row r="1501" spans="1:15">
      <c r="A1501" s="97">
        <v>48251130502</v>
      </c>
      <c r="B1501" t="s">
        <v>6968</v>
      </c>
      <c r="C1501">
        <v>48251</v>
      </c>
      <c r="D1501" t="s">
        <v>2291</v>
      </c>
      <c r="E1501">
        <v>3</v>
      </c>
      <c r="F1501">
        <v>76502</v>
      </c>
      <c r="G1501">
        <v>62237</v>
      </c>
      <c r="H1501">
        <v>83555</v>
      </c>
      <c r="I1501">
        <v>115252</v>
      </c>
      <c r="J1501" t="s">
        <v>22925</v>
      </c>
      <c r="K1501" s="98">
        <v>8.7640071786209077</v>
      </c>
      <c r="L1501" t="s">
        <v>22922</v>
      </c>
      <c r="M1501">
        <v>4334</v>
      </c>
      <c r="N1501">
        <v>462</v>
      </c>
      <c r="O1501" s="98">
        <v>10.659898477157361</v>
      </c>
    </row>
    <row r="1502" spans="1:15">
      <c r="A1502" s="97">
        <v>48439105008</v>
      </c>
      <c r="B1502" t="s">
        <v>8128</v>
      </c>
      <c r="C1502">
        <v>48439</v>
      </c>
      <c r="D1502" t="s">
        <v>2384</v>
      </c>
      <c r="E1502">
        <v>3</v>
      </c>
      <c r="F1502">
        <v>76496</v>
      </c>
      <c r="G1502">
        <v>62237</v>
      </c>
      <c r="H1502">
        <v>83555</v>
      </c>
      <c r="I1502">
        <v>115252</v>
      </c>
      <c r="J1502" t="s">
        <v>22925</v>
      </c>
      <c r="K1502" s="98">
        <v>8.7640071786209077</v>
      </c>
      <c r="L1502" t="s">
        <v>22922</v>
      </c>
      <c r="M1502">
        <v>9730</v>
      </c>
      <c r="N1502">
        <v>651</v>
      </c>
      <c r="O1502" s="98">
        <v>6.6906474820143895</v>
      </c>
    </row>
    <row r="1503" spans="1:15">
      <c r="A1503" s="97">
        <v>48113006501</v>
      </c>
      <c r="B1503" t="s">
        <v>3812</v>
      </c>
      <c r="C1503">
        <v>48113</v>
      </c>
      <c r="D1503" t="s">
        <v>2222</v>
      </c>
      <c r="E1503">
        <v>3</v>
      </c>
      <c r="F1503">
        <v>76477</v>
      </c>
      <c r="G1503">
        <v>62237</v>
      </c>
      <c r="H1503">
        <v>83555</v>
      </c>
      <c r="I1503">
        <v>115252</v>
      </c>
      <c r="J1503" t="s">
        <v>22925</v>
      </c>
      <c r="K1503" s="98">
        <v>8.7640071786209077</v>
      </c>
      <c r="L1503" t="s">
        <v>22922</v>
      </c>
      <c r="M1503">
        <v>5972</v>
      </c>
      <c r="N1503">
        <v>918</v>
      </c>
      <c r="O1503" s="98">
        <v>15.37173476222371</v>
      </c>
    </row>
    <row r="1504" spans="1:15">
      <c r="A1504" s="97">
        <v>48121021535</v>
      </c>
      <c r="B1504" t="s">
        <v>4488</v>
      </c>
      <c r="C1504">
        <v>48121</v>
      </c>
      <c r="D1504" t="s">
        <v>2226</v>
      </c>
      <c r="E1504">
        <v>3</v>
      </c>
      <c r="F1504">
        <v>76453</v>
      </c>
      <c r="G1504">
        <v>62237</v>
      </c>
      <c r="H1504">
        <v>83555</v>
      </c>
      <c r="I1504">
        <v>115252</v>
      </c>
      <c r="J1504" t="s">
        <v>22925</v>
      </c>
      <c r="K1504" s="98">
        <v>8.7640071786209077</v>
      </c>
      <c r="L1504" t="s">
        <v>22922</v>
      </c>
      <c r="M1504">
        <v>3905</v>
      </c>
      <c r="N1504">
        <v>89</v>
      </c>
      <c r="O1504" s="98">
        <v>2.2791293213828423</v>
      </c>
    </row>
    <row r="1505" spans="1:15">
      <c r="A1505" s="97">
        <v>48085031632</v>
      </c>
      <c r="B1505" t="s">
        <v>3563</v>
      </c>
      <c r="C1505">
        <v>48085</v>
      </c>
      <c r="D1505" t="s">
        <v>2208</v>
      </c>
      <c r="E1505">
        <v>3</v>
      </c>
      <c r="F1505">
        <v>76438</v>
      </c>
      <c r="G1505">
        <v>62237</v>
      </c>
      <c r="H1505">
        <v>83555</v>
      </c>
      <c r="I1505">
        <v>115252</v>
      </c>
      <c r="J1505" t="s">
        <v>22925</v>
      </c>
      <c r="K1505" s="98">
        <v>8.7640071786209077</v>
      </c>
      <c r="L1505" t="s">
        <v>22922</v>
      </c>
      <c r="M1505">
        <v>5606</v>
      </c>
      <c r="N1505">
        <v>599</v>
      </c>
      <c r="O1505" s="98">
        <v>10.68498037816625</v>
      </c>
    </row>
    <row r="1506" spans="1:15">
      <c r="A1506" s="97">
        <v>48349970400</v>
      </c>
      <c r="B1506" t="s">
        <v>7580</v>
      </c>
      <c r="C1506">
        <v>48349</v>
      </c>
      <c r="D1506" t="s">
        <v>2339</v>
      </c>
      <c r="E1506">
        <v>3</v>
      </c>
      <c r="F1506">
        <v>76413</v>
      </c>
      <c r="G1506">
        <v>62237</v>
      </c>
      <c r="H1506">
        <v>83555</v>
      </c>
      <c r="I1506">
        <v>115252</v>
      </c>
      <c r="J1506" t="s">
        <v>22925</v>
      </c>
      <c r="K1506" s="98">
        <v>8.7640071786209077</v>
      </c>
      <c r="L1506" t="s">
        <v>22922</v>
      </c>
      <c r="M1506">
        <v>5004</v>
      </c>
      <c r="N1506">
        <v>739</v>
      </c>
      <c r="O1506" s="98">
        <v>14.768185451638688</v>
      </c>
    </row>
    <row r="1507" spans="1:15">
      <c r="A1507" s="97">
        <v>48221160302</v>
      </c>
      <c r="B1507" t="s">
        <v>6770</v>
      </c>
      <c r="C1507">
        <v>48221</v>
      </c>
      <c r="D1507" t="s">
        <v>2276</v>
      </c>
      <c r="E1507">
        <v>3</v>
      </c>
      <c r="F1507">
        <v>76352</v>
      </c>
      <c r="G1507">
        <v>62237</v>
      </c>
      <c r="H1507">
        <v>83555</v>
      </c>
      <c r="I1507">
        <v>115252</v>
      </c>
      <c r="J1507" t="s">
        <v>22925</v>
      </c>
      <c r="K1507" s="98">
        <v>8.7640071786209077</v>
      </c>
      <c r="L1507" t="s">
        <v>22922</v>
      </c>
      <c r="M1507">
        <v>5410</v>
      </c>
      <c r="N1507">
        <v>700</v>
      </c>
      <c r="O1507" s="98">
        <v>12.939001848428836</v>
      </c>
    </row>
    <row r="1508" spans="1:15">
      <c r="A1508" s="97">
        <v>48231960400</v>
      </c>
      <c r="B1508" t="s">
        <v>6804</v>
      </c>
      <c r="C1508">
        <v>48231</v>
      </c>
      <c r="D1508" t="s">
        <v>2281</v>
      </c>
      <c r="E1508">
        <v>3</v>
      </c>
      <c r="F1508">
        <v>76304</v>
      </c>
      <c r="G1508">
        <v>62237</v>
      </c>
      <c r="H1508">
        <v>83555</v>
      </c>
      <c r="I1508">
        <v>115252</v>
      </c>
      <c r="J1508" t="s">
        <v>22925</v>
      </c>
      <c r="K1508" s="98">
        <v>8.7640071786209077</v>
      </c>
      <c r="L1508" t="s">
        <v>22922</v>
      </c>
      <c r="M1508">
        <v>5849</v>
      </c>
      <c r="N1508">
        <v>670</v>
      </c>
      <c r="O1508" s="98">
        <v>11.454949564028038</v>
      </c>
    </row>
    <row r="1509" spans="1:15">
      <c r="A1509" s="97">
        <v>48113015305</v>
      </c>
      <c r="B1509" t="s">
        <v>4111</v>
      </c>
      <c r="C1509">
        <v>48113</v>
      </c>
      <c r="D1509" t="s">
        <v>2222</v>
      </c>
      <c r="E1509">
        <v>3</v>
      </c>
      <c r="F1509">
        <v>76289</v>
      </c>
      <c r="G1509">
        <v>62237</v>
      </c>
      <c r="H1509">
        <v>83555</v>
      </c>
      <c r="I1509">
        <v>115252</v>
      </c>
      <c r="J1509" t="s">
        <v>22925</v>
      </c>
      <c r="K1509" s="98">
        <v>8.7640071786209077</v>
      </c>
      <c r="L1509" t="s">
        <v>22922</v>
      </c>
      <c r="M1509">
        <v>4110</v>
      </c>
      <c r="N1509">
        <v>388</v>
      </c>
      <c r="O1509" s="98">
        <v>9.440389294403893</v>
      </c>
    </row>
    <row r="1510" spans="1:15">
      <c r="A1510" s="97">
        <v>48439101201</v>
      </c>
      <c r="B1510" t="s">
        <v>8077</v>
      </c>
      <c r="C1510">
        <v>48439</v>
      </c>
      <c r="D1510" t="s">
        <v>2384</v>
      </c>
      <c r="E1510">
        <v>3</v>
      </c>
      <c r="F1510">
        <v>76265</v>
      </c>
      <c r="G1510">
        <v>62237</v>
      </c>
      <c r="H1510">
        <v>83555</v>
      </c>
      <c r="I1510">
        <v>115252</v>
      </c>
      <c r="J1510" t="s">
        <v>22925</v>
      </c>
      <c r="K1510" s="98">
        <v>8.7640071786209077</v>
      </c>
      <c r="L1510" t="s">
        <v>22922</v>
      </c>
      <c r="M1510">
        <v>1769</v>
      </c>
      <c r="N1510">
        <v>88</v>
      </c>
      <c r="O1510" s="98">
        <v>4.9745618993781795</v>
      </c>
    </row>
    <row r="1511" spans="1:15">
      <c r="A1511" s="97">
        <v>48113007810</v>
      </c>
      <c r="B1511" t="s">
        <v>3834</v>
      </c>
      <c r="C1511">
        <v>48113</v>
      </c>
      <c r="D1511" t="s">
        <v>2222</v>
      </c>
      <c r="E1511">
        <v>3</v>
      </c>
      <c r="F1511">
        <v>76250</v>
      </c>
      <c r="G1511">
        <v>62237</v>
      </c>
      <c r="H1511">
        <v>83555</v>
      </c>
      <c r="I1511">
        <v>115252</v>
      </c>
      <c r="J1511" t="s">
        <v>22925</v>
      </c>
      <c r="K1511" s="98">
        <v>8.7640071786209077</v>
      </c>
      <c r="L1511" t="s">
        <v>22922</v>
      </c>
      <c r="M1511">
        <v>4520</v>
      </c>
      <c r="N1511">
        <v>761</v>
      </c>
      <c r="O1511" s="98">
        <v>16.83628318584071</v>
      </c>
    </row>
    <row r="1512" spans="1:15">
      <c r="A1512" s="97">
        <v>48257050208</v>
      </c>
      <c r="B1512" t="s">
        <v>6990</v>
      </c>
      <c r="C1512">
        <v>48257</v>
      </c>
      <c r="D1512" t="s">
        <v>1578</v>
      </c>
      <c r="E1512">
        <v>3</v>
      </c>
      <c r="F1512">
        <v>76151</v>
      </c>
      <c r="G1512">
        <v>62237</v>
      </c>
      <c r="H1512">
        <v>83555</v>
      </c>
      <c r="I1512">
        <v>115252</v>
      </c>
      <c r="J1512" t="s">
        <v>22925</v>
      </c>
      <c r="K1512" s="98">
        <v>8.7640071786209077</v>
      </c>
      <c r="L1512" t="s">
        <v>22922</v>
      </c>
      <c r="M1512">
        <v>5815</v>
      </c>
      <c r="N1512">
        <v>601</v>
      </c>
      <c r="O1512" s="98">
        <v>10.335339638865005</v>
      </c>
    </row>
    <row r="1513" spans="1:15">
      <c r="A1513" s="97">
        <v>48113017602</v>
      </c>
      <c r="B1513" t="s">
        <v>4223</v>
      </c>
      <c r="C1513">
        <v>48113</v>
      </c>
      <c r="D1513" t="s">
        <v>2222</v>
      </c>
      <c r="E1513">
        <v>3</v>
      </c>
      <c r="F1513">
        <v>76137</v>
      </c>
      <c r="G1513">
        <v>62237</v>
      </c>
      <c r="H1513">
        <v>83555</v>
      </c>
      <c r="I1513">
        <v>115252</v>
      </c>
      <c r="J1513" t="s">
        <v>22925</v>
      </c>
      <c r="K1513" s="98">
        <v>8.7640071786209077</v>
      </c>
      <c r="L1513" t="s">
        <v>22922</v>
      </c>
      <c r="M1513">
        <v>3962</v>
      </c>
      <c r="N1513">
        <v>528</v>
      </c>
      <c r="O1513" s="98">
        <v>13.326602725896011</v>
      </c>
    </row>
    <row r="1514" spans="1:15">
      <c r="A1514" s="97">
        <v>48113016629</v>
      </c>
      <c r="B1514" t="s">
        <v>4178</v>
      </c>
      <c r="C1514">
        <v>48113</v>
      </c>
      <c r="D1514" t="s">
        <v>2222</v>
      </c>
      <c r="E1514">
        <v>3</v>
      </c>
      <c r="F1514">
        <v>76111</v>
      </c>
      <c r="G1514">
        <v>62237</v>
      </c>
      <c r="H1514">
        <v>83555</v>
      </c>
      <c r="I1514">
        <v>115252</v>
      </c>
      <c r="J1514" t="s">
        <v>22925</v>
      </c>
      <c r="K1514" s="98">
        <v>8.7640071786209077</v>
      </c>
      <c r="L1514" t="s">
        <v>22922</v>
      </c>
      <c r="M1514">
        <v>2786</v>
      </c>
      <c r="N1514">
        <v>253</v>
      </c>
      <c r="O1514" s="98">
        <v>9.0811198851399855</v>
      </c>
    </row>
    <row r="1515" spans="1:15">
      <c r="A1515" s="97">
        <v>48113003103</v>
      </c>
      <c r="B1515" t="s">
        <v>3784</v>
      </c>
      <c r="C1515">
        <v>48113</v>
      </c>
      <c r="D1515" t="s">
        <v>2222</v>
      </c>
      <c r="E1515">
        <v>3</v>
      </c>
      <c r="F1515">
        <v>76103</v>
      </c>
      <c r="G1515">
        <v>62237</v>
      </c>
      <c r="H1515">
        <v>83555</v>
      </c>
      <c r="I1515">
        <v>115252</v>
      </c>
      <c r="J1515" t="s">
        <v>22925</v>
      </c>
      <c r="K1515" s="98">
        <v>8.7640071786209077</v>
      </c>
      <c r="L1515" t="s">
        <v>22921</v>
      </c>
      <c r="M1515">
        <v>2460</v>
      </c>
      <c r="N1515">
        <v>516</v>
      </c>
      <c r="O1515" s="98">
        <v>20.975609756097562</v>
      </c>
    </row>
    <row r="1516" spans="1:15">
      <c r="A1516" s="97">
        <v>48113007913</v>
      </c>
      <c r="B1516" t="s">
        <v>3859</v>
      </c>
      <c r="C1516">
        <v>48113</v>
      </c>
      <c r="D1516" t="s">
        <v>2222</v>
      </c>
      <c r="E1516">
        <v>3</v>
      </c>
      <c r="F1516">
        <v>76095</v>
      </c>
      <c r="G1516">
        <v>62237</v>
      </c>
      <c r="H1516">
        <v>83555</v>
      </c>
      <c r="I1516">
        <v>115252</v>
      </c>
      <c r="J1516" t="s">
        <v>22925</v>
      </c>
      <c r="K1516" s="98">
        <v>8.7640071786209077</v>
      </c>
      <c r="L1516" t="s">
        <v>22922</v>
      </c>
      <c r="M1516">
        <v>2766</v>
      </c>
      <c r="N1516">
        <v>282</v>
      </c>
      <c r="O1516" s="98">
        <v>10.195227765726681</v>
      </c>
    </row>
    <row r="1517" spans="1:15">
      <c r="A1517" s="97">
        <v>48439113618</v>
      </c>
      <c r="B1517" t="s">
        <v>8366</v>
      </c>
      <c r="C1517">
        <v>48439</v>
      </c>
      <c r="D1517" t="s">
        <v>2384</v>
      </c>
      <c r="E1517">
        <v>3</v>
      </c>
      <c r="F1517">
        <v>76055</v>
      </c>
      <c r="G1517">
        <v>62237</v>
      </c>
      <c r="H1517">
        <v>83555</v>
      </c>
      <c r="I1517">
        <v>115252</v>
      </c>
      <c r="J1517" t="s">
        <v>22925</v>
      </c>
      <c r="K1517" s="98">
        <v>8.7640071786209077</v>
      </c>
      <c r="L1517" t="s">
        <v>22922</v>
      </c>
      <c r="M1517">
        <v>5437</v>
      </c>
      <c r="N1517">
        <v>281</v>
      </c>
      <c r="O1517" s="98">
        <v>5.1682913371344492</v>
      </c>
    </row>
    <row r="1518" spans="1:15">
      <c r="A1518" s="97">
        <v>48221160211</v>
      </c>
      <c r="B1518" t="s">
        <v>6762</v>
      </c>
      <c r="C1518">
        <v>48221</v>
      </c>
      <c r="D1518" t="s">
        <v>2276</v>
      </c>
      <c r="E1518">
        <v>3</v>
      </c>
      <c r="F1518">
        <v>76034</v>
      </c>
      <c r="G1518">
        <v>62237</v>
      </c>
      <c r="H1518">
        <v>83555</v>
      </c>
      <c r="I1518">
        <v>115252</v>
      </c>
      <c r="J1518" t="s">
        <v>22925</v>
      </c>
      <c r="K1518" s="98">
        <v>8.7640071786209077</v>
      </c>
      <c r="L1518" t="s">
        <v>22922</v>
      </c>
      <c r="M1518">
        <v>4019</v>
      </c>
      <c r="N1518">
        <v>589</v>
      </c>
      <c r="O1518" s="98">
        <v>14.655386912167206</v>
      </c>
    </row>
    <row r="1519" spans="1:15">
      <c r="A1519" s="97">
        <v>48113017309</v>
      </c>
      <c r="B1519" t="s">
        <v>4214</v>
      </c>
      <c r="C1519">
        <v>48113</v>
      </c>
      <c r="D1519" t="s">
        <v>2222</v>
      </c>
      <c r="E1519">
        <v>3</v>
      </c>
      <c r="F1519">
        <v>76023</v>
      </c>
      <c r="G1519">
        <v>62237</v>
      </c>
      <c r="H1519">
        <v>83555</v>
      </c>
      <c r="I1519">
        <v>115252</v>
      </c>
      <c r="J1519" t="s">
        <v>22925</v>
      </c>
      <c r="K1519" s="98">
        <v>8.7640071786209077</v>
      </c>
      <c r="L1519" t="s">
        <v>22922</v>
      </c>
      <c r="M1519">
        <v>3142</v>
      </c>
      <c r="N1519">
        <v>140</v>
      </c>
      <c r="O1519" s="98">
        <v>4.4557606619987267</v>
      </c>
    </row>
    <row r="1520" spans="1:15">
      <c r="A1520" s="97">
        <v>48349970200</v>
      </c>
      <c r="B1520" t="s">
        <v>7577</v>
      </c>
      <c r="C1520">
        <v>48349</v>
      </c>
      <c r="D1520" t="s">
        <v>2339</v>
      </c>
      <c r="E1520">
        <v>3</v>
      </c>
      <c r="F1520">
        <v>75993</v>
      </c>
      <c r="G1520">
        <v>62237</v>
      </c>
      <c r="H1520">
        <v>83555</v>
      </c>
      <c r="I1520">
        <v>115252</v>
      </c>
      <c r="J1520" t="s">
        <v>22925</v>
      </c>
      <c r="K1520" s="98">
        <v>8.7640071786209077</v>
      </c>
      <c r="L1520" t="s">
        <v>22922</v>
      </c>
      <c r="M1520">
        <v>5813</v>
      </c>
      <c r="N1520">
        <v>318</v>
      </c>
      <c r="O1520" s="98">
        <v>5.4704971615344915</v>
      </c>
    </row>
    <row r="1521" spans="1:15">
      <c r="A1521" s="97">
        <v>48439100102</v>
      </c>
      <c r="B1521" t="s">
        <v>8062</v>
      </c>
      <c r="C1521">
        <v>48439</v>
      </c>
      <c r="D1521" t="s">
        <v>2384</v>
      </c>
      <c r="E1521">
        <v>3</v>
      </c>
      <c r="F1521">
        <v>75938</v>
      </c>
      <c r="G1521">
        <v>62237</v>
      </c>
      <c r="H1521">
        <v>83555</v>
      </c>
      <c r="I1521">
        <v>115252</v>
      </c>
      <c r="J1521" t="s">
        <v>22925</v>
      </c>
      <c r="K1521" s="98">
        <v>8.7640071786209077</v>
      </c>
      <c r="L1521" t="s">
        <v>22922</v>
      </c>
      <c r="M1521">
        <v>4757</v>
      </c>
      <c r="N1521">
        <v>702</v>
      </c>
      <c r="O1521" s="98">
        <v>14.757199915913391</v>
      </c>
    </row>
    <row r="1522" spans="1:15">
      <c r="A1522" s="97">
        <v>48113014316</v>
      </c>
      <c r="B1522" t="s">
        <v>4081</v>
      </c>
      <c r="C1522">
        <v>48113</v>
      </c>
      <c r="D1522" t="s">
        <v>2222</v>
      </c>
      <c r="E1522">
        <v>3</v>
      </c>
      <c r="F1522">
        <v>75924</v>
      </c>
      <c r="G1522">
        <v>62237</v>
      </c>
      <c r="H1522">
        <v>83555</v>
      </c>
      <c r="I1522">
        <v>115252</v>
      </c>
      <c r="J1522" t="s">
        <v>22925</v>
      </c>
      <c r="K1522" s="98">
        <v>8.7640071786209077</v>
      </c>
      <c r="L1522" t="s">
        <v>22922</v>
      </c>
      <c r="M1522">
        <v>4773</v>
      </c>
      <c r="N1522">
        <v>434</v>
      </c>
      <c r="O1522" s="98">
        <v>9.0928137439765333</v>
      </c>
    </row>
    <row r="1523" spans="1:15">
      <c r="A1523" s="97">
        <v>48113016414</v>
      </c>
      <c r="B1523" t="s">
        <v>4134</v>
      </c>
      <c r="C1523">
        <v>48113</v>
      </c>
      <c r="D1523" t="s">
        <v>2222</v>
      </c>
      <c r="E1523">
        <v>3</v>
      </c>
      <c r="F1523">
        <v>75884</v>
      </c>
      <c r="G1523">
        <v>62237</v>
      </c>
      <c r="H1523">
        <v>83555</v>
      </c>
      <c r="I1523">
        <v>115252</v>
      </c>
      <c r="J1523" t="s">
        <v>22925</v>
      </c>
      <c r="K1523" s="98">
        <v>8.7640071786209077</v>
      </c>
      <c r="L1523" t="s">
        <v>22922</v>
      </c>
      <c r="M1523">
        <v>1926</v>
      </c>
      <c r="N1523">
        <v>243</v>
      </c>
      <c r="O1523" s="98">
        <v>12.616822429906541</v>
      </c>
    </row>
    <row r="1524" spans="1:15">
      <c r="A1524" s="97">
        <v>48085031724</v>
      </c>
      <c r="B1524" t="s">
        <v>3618</v>
      </c>
      <c r="C1524">
        <v>48085</v>
      </c>
      <c r="D1524" t="s">
        <v>2208</v>
      </c>
      <c r="E1524">
        <v>3</v>
      </c>
      <c r="F1524">
        <v>75840</v>
      </c>
      <c r="G1524">
        <v>62237</v>
      </c>
      <c r="H1524">
        <v>83555</v>
      </c>
      <c r="I1524">
        <v>115252</v>
      </c>
      <c r="J1524" t="s">
        <v>22925</v>
      </c>
      <c r="K1524" s="98">
        <v>8.7640071786209077</v>
      </c>
      <c r="L1524" t="s">
        <v>22922</v>
      </c>
      <c r="M1524">
        <v>2762</v>
      </c>
      <c r="N1524">
        <v>443</v>
      </c>
      <c r="O1524" s="98">
        <v>16.03910209992759</v>
      </c>
    </row>
    <row r="1525" spans="1:15">
      <c r="A1525" s="97">
        <v>48439105519</v>
      </c>
      <c r="B1525" t="s">
        <v>8151</v>
      </c>
      <c r="C1525">
        <v>48439</v>
      </c>
      <c r="D1525" t="s">
        <v>2384</v>
      </c>
      <c r="E1525">
        <v>3</v>
      </c>
      <c r="F1525">
        <v>75767</v>
      </c>
      <c r="G1525">
        <v>62237</v>
      </c>
      <c r="H1525">
        <v>83555</v>
      </c>
      <c r="I1525">
        <v>115252</v>
      </c>
      <c r="J1525" t="s">
        <v>22925</v>
      </c>
      <c r="K1525" s="98">
        <v>8.7640071786209077</v>
      </c>
      <c r="L1525" t="s">
        <v>22922</v>
      </c>
      <c r="M1525">
        <v>5048</v>
      </c>
      <c r="N1525">
        <v>680</v>
      </c>
      <c r="O1525" s="98">
        <v>13.47068145800317</v>
      </c>
    </row>
    <row r="1526" spans="1:15">
      <c r="A1526" s="97">
        <v>48139061200</v>
      </c>
      <c r="B1526" t="s">
        <v>4660</v>
      </c>
      <c r="C1526">
        <v>48139</v>
      </c>
      <c r="D1526" t="s">
        <v>2236</v>
      </c>
      <c r="E1526">
        <v>3</v>
      </c>
      <c r="F1526">
        <v>75729</v>
      </c>
      <c r="G1526">
        <v>62237</v>
      </c>
      <c r="H1526">
        <v>83555</v>
      </c>
      <c r="I1526">
        <v>115252</v>
      </c>
      <c r="J1526" t="s">
        <v>22925</v>
      </c>
      <c r="K1526" s="98">
        <v>8.7640071786209077</v>
      </c>
      <c r="L1526" t="s">
        <v>22922</v>
      </c>
      <c r="M1526">
        <v>2216</v>
      </c>
      <c r="N1526">
        <v>130</v>
      </c>
      <c r="O1526" s="98">
        <v>5.8664259927797833</v>
      </c>
    </row>
    <row r="1527" spans="1:15">
      <c r="A1527" s="97">
        <v>48439123700</v>
      </c>
      <c r="B1527" t="s">
        <v>8508</v>
      </c>
      <c r="C1527">
        <v>48439</v>
      </c>
      <c r="D1527" t="s">
        <v>2384</v>
      </c>
      <c r="E1527">
        <v>3</v>
      </c>
      <c r="F1527">
        <v>75625</v>
      </c>
      <c r="G1527">
        <v>62237</v>
      </c>
      <c r="H1527">
        <v>83555</v>
      </c>
      <c r="I1527">
        <v>115252</v>
      </c>
      <c r="J1527" t="s">
        <v>22925</v>
      </c>
      <c r="K1527" s="98">
        <v>8.7640071786209077</v>
      </c>
      <c r="L1527" t="s">
        <v>22922</v>
      </c>
      <c r="M1527">
        <v>3770</v>
      </c>
      <c r="N1527">
        <v>481</v>
      </c>
      <c r="O1527" s="98">
        <v>12.758620689655173</v>
      </c>
    </row>
    <row r="1528" spans="1:15">
      <c r="A1528" s="97">
        <v>48113016628</v>
      </c>
      <c r="B1528" t="s">
        <v>4177</v>
      </c>
      <c r="C1528">
        <v>48113</v>
      </c>
      <c r="D1528" t="s">
        <v>2222</v>
      </c>
      <c r="E1528">
        <v>3</v>
      </c>
      <c r="F1528">
        <v>75588</v>
      </c>
      <c r="G1528">
        <v>62237</v>
      </c>
      <c r="H1528">
        <v>83555</v>
      </c>
      <c r="I1528">
        <v>115252</v>
      </c>
      <c r="J1528" t="s">
        <v>22925</v>
      </c>
      <c r="K1528" s="98">
        <v>8.7640071786209077</v>
      </c>
      <c r="L1528" t="s">
        <v>22922</v>
      </c>
      <c r="M1528">
        <v>4756</v>
      </c>
      <c r="N1528">
        <v>18</v>
      </c>
      <c r="O1528" s="98">
        <v>0.37846930193439865</v>
      </c>
    </row>
    <row r="1529" spans="1:15">
      <c r="A1529" s="97">
        <v>48113018002</v>
      </c>
      <c r="B1529" t="s">
        <v>4245</v>
      </c>
      <c r="C1529">
        <v>48113</v>
      </c>
      <c r="D1529" t="s">
        <v>2222</v>
      </c>
      <c r="E1529">
        <v>3</v>
      </c>
      <c r="F1529">
        <v>75446</v>
      </c>
      <c r="G1529">
        <v>62237</v>
      </c>
      <c r="H1529">
        <v>83555</v>
      </c>
      <c r="I1529">
        <v>115252</v>
      </c>
      <c r="J1529" t="s">
        <v>22925</v>
      </c>
      <c r="K1529" s="98">
        <v>8.7640071786209077</v>
      </c>
      <c r="L1529" t="s">
        <v>22922</v>
      </c>
      <c r="M1529">
        <v>3524</v>
      </c>
      <c r="N1529">
        <v>117</v>
      </c>
      <c r="O1529" s="98">
        <v>3.3200908059023835</v>
      </c>
    </row>
    <row r="1530" spans="1:15">
      <c r="A1530" s="97">
        <v>48251130212</v>
      </c>
      <c r="B1530" t="s">
        <v>6942</v>
      </c>
      <c r="C1530">
        <v>48251</v>
      </c>
      <c r="D1530" t="s">
        <v>2291</v>
      </c>
      <c r="E1530">
        <v>3</v>
      </c>
      <c r="F1530">
        <v>75438</v>
      </c>
      <c r="G1530">
        <v>62237</v>
      </c>
      <c r="H1530">
        <v>83555</v>
      </c>
      <c r="I1530">
        <v>115252</v>
      </c>
      <c r="J1530" t="s">
        <v>22925</v>
      </c>
      <c r="K1530" s="98">
        <v>8.7640071786209077</v>
      </c>
      <c r="L1530" t="s">
        <v>22922</v>
      </c>
      <c r="M1530">
        <v>5940</v>
      </c>
      <c r="N1530">
        <v>756</v>
      </c>
      <c r="O1530" s="98">
        <v>12.727272727272727</v>
      </c>
    </row>
    <row r="1531" spans="1:15">
      <c r="A1531" s="97">
        <v>48113007823</v>
      </c>
      <c r="B1531" t="s">
        <v>3840</v>
      </c>
      <c r="C1531">
        <v>48113</v>
      </c>
      <c r="D1531" t="s">
        <v>2222</v>
      </c>
      <c r="E1531">
        <v>3</v>
      </c>
      <c r="F1531">
        <v>75386</v>
      </c>
      <c r="G1531">
        <v>62237</v>
      </c>
      <c r="H1531">
        <v>83555</v>
      </c>
      <c r="I1531">
        <v>115252</v>
      </c>
      <c r="J1531" t="s">
        <v>22925</v>
      </c>
      <c r="K1531" s="98">
        <v>8.7640071786209077</v>
      </c>
      <c r="L1531" t="s">
        <v>22922</v>
      </c>
      <c r="M1531">
        <v>2872</v>
      </c>
      <c r="N1531">
        <v>175</v>
      </c>
      <c r="O1531" s="98">
        <v>6.0933147632311977</v>
      </c>
    </row>
    <row r="1532" spans="1:15">
      <c r="A1532" s="97">
        <v>48113019029</v>
      </c>
      <c r="B1532" t="s">
        <v>4311</v>
      </c>
      <c r="C1532">
        <v>48113</v>
      </c>
      <c r="D1532" t="s">
        <v>2222</v>
      </c>
      <c r="E1532">
        <v>3</v>
      </c>
      <c r="F1532">
        <v>75375</v>
      </c>
      <c r="G1532">
        <v>62237</v>
      </c>
      <c r="H1532">
        <v>83555</v>
      </c>
      <c r="I1532">
        <v>115252</v>
      </c>
      <c r="J1532" t="s">
        <v>22925</v>
      </c>
      <c r="K1532" s="98">
        <v>8.7640071786209077</v>
      </c>
      <c r="L1532" t="s">
        <v>22922</v>
      </c>
      <c r="M1532">
        <v>6016</v>
      </c>
      <c r="N1532">
        <v>145</v>
      </c>
      <c r="O1532" s="98">
        <v>2.4102393617021276</v>
      </c>
    </row>
    <row r="1533" spans="1:15">
      <c r="A1533" s="97">
        <v>48085031621</v>
      </c>
      <c r="B1533" t="s">
        <v>3552</v>
      </c>
      <c r="C1533">
        <v>48085</v>
      </c>
      <c r="D1533" t="s">
        <v>2208</v>
      </c>
      <c r="E1533">
        <v>3</v>
      </c>
      <c r="F1533">
        <v>75353</v>
      </c>
      <c r="G1533">
        <v>62237</v>
      </c>
      <c r="H1533">
        <v>83555</v>
      </c>
      <c r="I1533">
        <v>115252</v>
      </c>
      <c r="J1533" t="s">
        <v>22925</v>
      </c>
      <c r="K1533" s="98">
        <v>8.7640071786209077</v>
      </c>
      <c r="L1533" t="s">
        <v>22922</v>
      </c>
      <c r="M1533">
        <v>6065</v>
      </c>
      <c r="N1533">
        <v>831</v>
      </c>
      <c r="O1533" s="98">
        <v>13.701566364385819</v>
      </c>
    </row>
    <row r="1534" spans="1:15">
      <c r="A1534" s="97">
        <v>48097000100</v>
      </c>
      <c r="B1534" t="s">
        <v>3690</v>
      </c>
      <c r="C1534">
        <v>48097</v>
      </c>
      <c r="D1534" t="s">
        <v>2214</v>
      </c>
      <c r="E1534">
        <v>3</v>
      </c>
      <c r="F1534">
        <v>75308</v>
      </c>
      <c r="G1534">
        <v>62237</v>
      </c>
      <c r="H1534">
        <v>83555</v>
      </c>
      <c r="I1534">
        <v>115252</v>
      </c>
      <c r="J1534" t="s">
        <v>22925</v>
      </c>
      <c r="K1534" s="98">
        <v>8.7640071786209077</v>
      </c>
      <c r="L1534" t="s">
        <v>22922</v>
      </c>
      <c r="M1534">
        <v>6481</v>
      </c>
      <c r="N1534">
        <v>918</v>
      </c>
      <c r="O1534" s="98">
        <v>14.164480790001544</v>
      </c>
    </row>
    <row r="1535" spans="1:15">
      <c r="A1535" s="97">
        <v>48439100503</v>
      </c>
      <c r="B1535" t="s">
        <v>8068</v>
      </c>
      <c r="C1535">
        <v>48439</v>
      </c>
      <c r="D1535" t="s">
        <v>2384</v>
      </c>
      <c r="E1535">
        <v>3</v>
      </c>
      <c r="F1535">
        <v>75298</v>
      </c>
      <c r="G1535">
        <v>62237</v>
      </c>
      <c r="H1535">
        <v>83555</v>
      </c>
      <c r="I1535">
        <v>115252</v>
      </c>
      <c r="J1535" t="s">
        <v>22925</v>
      </c>
      <c r="K1535" s="98">
        <v>8.7640071786209077</v>
      </c>
      <c r="L1535" t="s">
        <v>22922</v>
      </c>
      <c r="M1535">
        <v>3123</v>
      </c>
      <c r="N1535">
        <v>373</v>
      </c>
      <c r="O1535" s="98">
        <v>11.943643932116554</v>
      </c>
    </row>
    <row r="1536" spans="1:15">
      <c r="A1536" s="97">
        <v>48085030409</v>
      </c>
      <c r="B1536" t="s">
        <v>3444</v>
      </c>
      <c r="C1536">
        <v>48085</v>
      </c>
      <c r="D1536" t="s">
        <v>2208</v>
      </c>
      <c r="E1536">
        <v>3</v>
      </c>
      <c r="F1536">
        <v>75000</v>
      </c>
      <c r="G1536">
        <v>62237</v>
      </c>
      <c r="H1536">
        <v>83555</v>
      </c>
      <c r="I1536">
        <v>115252</v>
      </c>
      <c r="J1536" t="s">
        <v>22925</v>
      </c>
      <c r="K1536" s="98">
        <v>8.7640071786209077</v>
      </c>
      <c r="L1536" t="s">
        <v>22922</v>
      </c>
      <c r="M1536">
        <v>2804</v>
      </c>
      <c r="N1536">
        <v>69</v>
      </c>
      <c r="O1536" s="98">
        <v>2.4607703281027105</v>
      </c>
    </row>
    <row r="1537" spans="1:15">
      <c r="A1537" s="97">
        <v>48439111308</v>
      </c>
      <c r="B1537" t="s">
        <v>8245</v>
      </c>
      <c r="C1537">
        <v>48439</v>
      </c>
      <c r="D1537" t="s">
        <v>2384</v>
      </c>
      <c r="E1537">
        <v>3</v>
      </c>
      <c r="F1537">
        <v>75000</v>
      </c>
      <c r="G1537">
        <v>62237</v>
      </c>
      <c r="H1537">
        <v>83555</v>
      </c>
      <c r="I1537">
        <v>115252</v>
      </c>
      <c r="J1537" t="s">
        <v>22925</v>
      </c>
      <c r="K1537" s="98">
        <v>8.7640071786209077</v>
      </c>
      <c r="L1537" t="s">
        <v>22922</v>
      </c>
      <c r="M1537">
        <v>1852</v>
      </c>
      <c r="N1537">
        <v>123</v>
      </c>
      <c r="O1537" s="98">
        <v>6.6414686825053995</v>
      </c>
    </row>
    <row r="1538" spans="1:15">
      <c r="A1538" s="97">
        <v>48439111557</v>
      </c>
      <c r="B1538" t="s">
        <v>8293</v>
      </c>
      <c r="C1538">
        <v>48439</v>
      </c>
      <c r="D1538" t="s">
        <v>2384</v>
      </c>
      <c r="E1538">
        <v>3</v>
      </c>
      <c r="F1538">
        <v>74926</v>
      </c>
      <c r="G1538">
        <v>62237</v>
      </c>
      <c r="H1538">
        <v>83555</v>
      </c>
      <c r="I1538">
        <v>115252</v>
      </c>
      <c r="J1538" t="s">
        <v>22925</v>
      </c>
      <c r="K1538" s="98">
        <v>8.7640071786209077</v>
      </c>
      <c r="L1538" t="s">
        <v>22922</v>
      </c>
      <c r="M1538">
        <v>2609</v>
      </c>
      <c r="N1538">
        <v>235</v>
      </c>
      <c r="O1538" s="98">
        <v>9.0072824837102345</v>
      </c>
    </row>
    <row r="1539" spans="1:15">
      <c r="A1539" s="97">
        <v>48121020507</v>
      </c>
      <c r="B1539" t="s">
        <v>4436</v>
      </c>
      <c r="C1539">
        <v>48121</v>
      </c>
      <c r="D1539" t="s">
        <v>2226</v>
      </c>
      <c r="E1539">
        <v>3</v>
      </c>
      <c r="F1539">
        <v>74904</v>
      </c>
      <c r="G1539">
        <v>62237</v>
      </c>
      <c r="H1539">
        <v>83555</v>
      </c>
      <c r="I1539">
        <v>115252</v>
      </c>
      <c r="J1539" t="s">
        <v>22925</v>
      </c>
      <c r="K1539" s="98">
        <v>8.7640071786209077</v>
      </c>
      <c r="L1539" t="s">
        <v>22922</v>
      </c>
      <c r="M1539">
        <v>3223</v>
      </c>
      <c r="N1539">
        <v>640</v>
      </c>
      <c r="O1539" s="98">
        <v>19.857275829972075</v>
      </c>
    </row>
    <row r="1540" spans="1:15">
      <c r="A1540" s="97">
        <v>48143950301</v>
      </c>
      <c r="B1540" t="s">
        <v>4859</v>
      </c>
      <c r="C1540">
        <v>48143</v>
      </c>
      <c r="D1540" t="s">
        <v>2237</v>
      </c>
      <c r="E1540">
        <v>3</v>
      </c>
      <c r="F1540">
        <v>74896</v>
      </c>
      <c r="G1540">
        <v>62237</v>
      </c>
      <c r="H1540">
        <v>83555</v>
      </c>
      <c r="I1540">
        <v>115252</v>
      </c>
      <c r="J1540" t="s">
        <v>22925</v>
      </c>
      <c r="K1540" s="98">
        <v>8.7640071786209077</v>
      </c>
      <c r="L1540" t="s">
        <v>22922</v>
      </c>
      <c r="M1540">
        <v>2327</v>
      </c>
      <c r="N1540">
        <v>367</v>
      </c>
      <c r="O1540" s="98">
        <v>15.771379458530296</v>
      </c>
    </row>
    <row r="1541" spans="1:15">
      <c r="A1541" s="97">
        <v>48181001101</v>
      </c>
      <c r="B1541" t="s">
        <v>5196</v>
      </c>
      <c r="C1541">
        <v>48181</v>
      </c>
      <c r="D1541" t="s">
        <v>2256</v>
      </c>
      <c r="E1541">
        <v>3</v>
      </c>
      <c r="F1541">
        <v>74844</v>
      </c>
      <c r="G1541">
        <v>62237</v>
      </c>
      <c r="H1541">
        <v>83555</v>
      </c>
      <c r="I1541">
        <v>115252</v>
      </c>
      <c r="J1541" t="s">
        <v>22925</v>
      </c>
      <c r="K1541" s="98">
        <v>8.7640071786209077</v>
      </c>
      <c r="L1541" t="s">
        <v>22922</v>
      </c>
      <c r="M1541">
        <v>4708</v>
      </c>
      <c r="N1541">
        <v>450</v>
      </c>
      <c r="O1541" s="98">
        <v>9.5581988105352593</v>
      </c>
    </row>
    <row r="1542" spans="1:15">
      <c r="A1542" s="97">
        <v>48439113223</v>
      </c>
      <c r="B1542" t="s">
        <v>8341</v>
      </c>
      <c r="C1542">
        <v>48439</v>
      </c>
      <c r="D1542" t="s">
        <v>2384</v>
      </c>
      <c r="E1542">
        <v>3</v>
      </c>
      <c r="F1542">
        <v>74833</v>
      </c>
      <c r="G1542">
        <v>62237</v>
      </c>
      <c r="H1542">
        <v>83555</v>
      </c>
      <c r="I1542">
        <v>115252</v>
      </c>
      <c r="J1542" t="s">
        <v>22925</v>
      </c>
      <c r="K1542" s="98">
        <v>8.7640071786209077</v>
      </c>
      <c r="L1542" t="s">
        <v>22922</v>
      </c>
      <c r="M1542">
        <v>3314</v>
      </c>
      <c r="N1542">
        <v>365</v>
      </c>
      <c r="O1542" s="98">
        <v>11.013880506940254</v>
      </c>
    </row>
    <row r="1543" spans="1:15">
      <c r="A1543" s="97">
        <v>48113016511</v>
      </c>
      <c r="B1543" t="s">
        <v>4142</v>
      </c>
      <c r="C1543">
        <v>48113</v>
      </c>
      <c r="D1543" t="s">
        <v>2222</v>
      </c>
      <c r="E1543">
        <v>3</v>
      </c>
      <c r="F1543">
        <v>74818</v>
      </c>
      <c r="G1543">
        <v>62237</v>
      </c>
      <c r="H1543">
        <v>83555</v>
      </c>
      <c r="I1543">
        <v>115252</v>
      </c>
      <c r="J1543" t="s">
        <v>22925</v>
      </c>
      <c r="K1543" s="98">
        <v>8.7640071786209077</v>
      </c>
      <c r="L1543" t="s">
        <v>22921</v>
      </c>
      <c r="M1543">
        <v>4719</v>
      </c>
      <c r="N1543">
        <v>954</v>
      </c>
      <c r="O1543" s="98">
        <v>20.216147488874761</v>
      </c>
    </row>
    <row r="1544" spans="1:15">
      <c r="A1544" s="97">
        <v>48139060602</v>
      </c>
      <c r="B1544" t="s">
        <v>4651</v>
      </c>
      <c r="C1544">
        <v>48139</v>
      </c>
      <c r="D1544" t="s">
        <v>2236</v>
      </c>
      <c r="E1544">
        <v>3</v>
      </c>
      <c r="F1544">
        <v>74787</v>
      </c>
      <c r="G1544">
        <v>62237</v>
      </c>
      <c r="H1544">
        <v>83555</v>
      </c>
      <c r="I1544">
        <v>115252</v>
      </c>
      <c r="J1544" t="s">
        <v>22925</v>
      </c>
      <c r="K1544" s="98">
        <v>8.7640071786209077</v>
      </c>
      <c r="L1544" t="s">
        <v>22922</v>
      </c>
      <c r="M1544">
        <v>4170</v>
      </c>
      <c r="N1544">
        <v>546</v>
      </c>
      <c r="O1544" s="98">
        <v>13.093525179856117</v>
      </c>
    </row>
    <row r="1545" spans="1:15">
      <c r="A1545" s="97">
        <v>48113000801</v>
      </c>
      <c r="B1545" t="s">
        <v>3751</v>
      </c>
      <c r="C1545">
        <v>48113</v>
      </c>
      <c r="D1545" t="s">
        <v>2222</v>
      </c>
      <c r="E1545">
        <v>3</v>
      </c>
      <c r="F1545">
        <v>74670</v>
      </c>
      <c r="G1545">
        <v>62237</v>
      </c>
      <c r="H1545">
        <v>83555</v>
      </c>
      <c r="I1545">
        <v>115252</v>
      </c>
      <c r="J1545" t="s">
        <v>22925</v>
      </c>
      <c r="K1545" s="98">
        <v>8.7640071786209077</v>
      </c>
      <c r="L1545" t="s">
        <v>22922</v>
      </c>
      <c r="M1545">
        <v>3674</v>
      </c>
      <c r="N1545">
        <v>617</v>
      </c>
      <c r="O1545" s="98">
        <v>16.793685356559607</v>
      </c>
    </row>
    <row r="1546" spans="1:15">
      <c r="A1546" s="97">
        <v>48085031655</v>
      </c>
      <c r="B1546" t="s">
        <v>3577</v>
      </c>
      <c r="C1546">
        <v>48085</v>
      </c>
      <c r="D1546" t="s">
        <v>2208</v>
      </c>
      <c r="E1546">
        <v>3</v>
      </c>
      <c r="F1546">
        <v>74660</v>
      </c>
      <c r="G1546">
        <v>62237</v>
      </c>
      <c r="H1546">
        <v>83555</v>
      </c>
      <c r="I1546">
        <v>115252</v>
      </c>
      <c r="J1546" t="s">
        <v>22925</v>
      </c>
      <c r="K1546" s="98">
        <v>8.7640071786209077</v>
      </c>
      <c r="L1546" t="s">
        <v>22922</v>
      </c>
      <c r="M1546">
        <v>4201</v>
      </c>
      <c r="N1546">
        <v>269</v>
      </c>
      <c r="O1546" s="98">
        <v>6.4032373244465601</v>
      </c>
    </row>
    <row r="1547" spans="1:15">
      <c r="A1547" s="97">
        <v>48251130218</v>
      </c>
      <c r="B1547" t="s">
        <v>6948</v>
      </c>
      <c r="C1547">
        <v>48251</v>
      </c>
      <c r="D1547" t="s">
        <v>2291</v>
      </c>
      <c r="E1547">
        <v>3</v>
      </c>
      <c r="F1547">
        <v>74623</v>
      </c>
      <c r="G1547">
        <v>62237</v>
      </c>
      <c r="H1547">
        <v>83555</v>
      </c>
      <c r="I1547">
        <v>115252</v>
      </c>
      <c r="J1547" t="s">
        <v>22925</v>
      </c>
      <c r="K1547" s="98">
        <v>8.7640071786209077</v>
      </c>
      <c r="L1547" t="s">
        <v>22922</v>
      </c>
      <c r="M1547">
        <v>3715</v>
      </c>
      <c r="N1547">
        <v>459</v>
      </c>
      <c r="O1547" s="98">
        <v>12.355316285329744</v>
      </c>
    </row>
    <row r="1548" spans="1:15">
      <c r="A1548" s="97">
        <v>48113004300</v>
      </c>
      <c r="B1548" t="s">
        <v>3788</v>
      </c>
      <c r="C1548">
        <v>48113</v>
      </c>
      <c r="D1548" t="s">
        <v>2222</v>
      </c>
      <c r="E1548">
        <v>3</v>
      </c>
      <c r="F1548">
        <v>74557</v>
      </c>
      <c r="G1548">
        <v>62237</v>
      </c>
      <c r="H1548">
        <v>83555</v>
      </c>
      <c r="I1548">
        <v>115252</v>
      </c>
      <c r="J1548" t="s">
        <v>22925</v>
      </c>
      <c r="K1548" s="98">
        <v>8.7640071786209077</v>
      </c>
      <c r="L1548" t="s">
        <v>22922</v>
      </c>
      <c r="M1548">
        <v>5481</v>
      </c>
      <c r="N1548">
        <v>355</v>
      </c>
      <c r="O1548" s="98">
        <v>6.4769202700237187</v>
      </c>
    </row>
    <row r="1549" spans="1:15">
      <c r="A1549" s="97">
        <v>48113016528</v>
      </c>
      <c r="B1549" t="s">
        <v>4154</v>
      </c>
      <c r="C1549">
        <v>48113</v>
      </c>
      <c r="D1549" t="s">
        <v>2222</v>
      </c>
      <c r="E1549">
        <v>3</v>
      </c>
      <c r="F1549">
        <v>74523</v>
      </c>
      <c r="G1549">
        <v>62237</v>
      </c>
      <c r="H1549">
        <v>83555</v>
      </c>
      <c r="I1549">
        <v>115252</v>
      </c>
      <c r="J1549" t="s">
        <v>22925</v>
      </c>
      <c r="K1549" s="98">
        <v>8.7640071786209077</v>
      </c>
      <c r="L1549" t="s">
        <v>22922</v>
      </c>
      <c r="M1549">
        <v>4815</v>
      </c>
      <c r="N1549">
        <v>179</v>
      </c>
      <c r="O1549" s="98">
        <v>3.7175493250259608</v>
      </c>
    </row>
    <row r="1550" spans="1:15">
      <c r="A1550" s="97">
        <v>48113013720</v>
      </c>
      <c r="B1550" t="s">
        <v>4016</v>
      </c>
      <c r="C1550">
        <v>48113</v>
      </c>
      <c r="D1550" t="s">
        <v>2222</v>
      </c>
      <c r="E1550">
        <v>3</v>
      </c>
      <c r="F1550">
        <v>74508</v>
      </c>
      <c r="G1550">
        <v>62237</v>
      </c>
      <c r="H1550">
        <v>83555</v>
      </c>
      <c r="I1550">
        <v>115252</v>
      </c>
      <c r="J1550" t="s">
        <v>22925</v>
      </c>
      <c r="K1550" s="98">
        <v>8.7640071786209077</v>
      </c>
      <c r="L1550" t="s">
        <v>22922</v>
      </c>
      <c r="M1550">
        <v>5130</v>
      </c>
      <c r="N1550">
        <v>458</v>
      </c>
      <c r="O1550" s="98">
        <v>8.9278752436647189</v>
      </c>
    </row>
    <row r="1551" spans="1:15">
      <c r="A1551" s="97">
        <v>48113016416</v>
      </c>
      <c r="B1551" t="s">
        <v>4136</v>
      </c>
      <c r="C1551">
        <v>48113</v>
      </c>
      <c r="D1551" t="s">
        <v>2222</v>
      </c>
      <c r="E1551">
        <v>3</v>
      </c>
      <c r="F1551">
        <v>74488</v>
      </c>
      <c r="G1551">
        <v>62237</v>
      </c>
      <c r="H1551">
        <v>83555</v>
      </c>
      <c r="I1551">
        <v>115252</v>
      </c>
      <c r="J1551" t="s">
        <v>22925</v>
      </c>
      <c r="K1551" s="98">
        <v>8.7640071786209077</v>
      </c>
      <c r="L1551" t="s">
        <v>22922</v>
      </c>
      <c r="M1551">
        <v>3021</v>
      </c>
      <c r="N1551">
        <v>171</v>
      </c>
      <c r="O1551" s="98">
        <v>5.6603773584905666</v>
      </c>
    </row>
    <row r="1552" spans="1:15">
      <c r="A1552" s="97">
        <v>48113006502</v>
      </c>
      <c r="B1552" t="s">
        <v>3813</v>
      </c>
      <c r="C1552">
        <v>48113</v>
      </c>
      <c r="D1552" t="s">
        <v>2222</v>
      </c>
      <c r="E1552">
        <v>3</v>
      </c>
      <c r="F1552">
        <v>74450</v>
      </c>
      <c r="G1552">
        <v>62237</v>
      </c>
      <c r="H1552">
        <v>83555</v>
      </c>
      <c r="I1552">
        <v>115252</v>
      </c>
      <c r="J1552" t="s">
        <v>22925</v>
      </c>
      <c r="K1552" s="98">
        <v>8.7640071786209077</v>
      </c>
      <c r="L1552" t="s">
        <v>22922</v>
      </c>
      <c r="M1552">
        <v>3729</v>
      </c>
      <c r="N1552">
        <v>307</v>
      </c>
      <c r="O1552" s="98">
        <v>8.2327701796728334</v>
      </c>
    </row>
    <row r="1553" spans="1:15">
      <c r="A1553" s="97">
        <v>48439105701</v>
      </c>
      <c r="B1553" t="s">
        <v>8154</v>
      </c>
      <c r="C1553">
        <v>48439</v>
      </c>
      <c r="D1553" t="s">
        <v>2384</v>
      </c>
      <c r="E1553">
        <v>3</v>
      </c>
      <c r="F1553">
        <v>74438</v>
      </c>
      <c r="G1553">
        <v>62237</v>
      </c>
      <c r="H1553">
        <v>83555</v>
      </c>
      <c r="I1553">
        <v>115252</v>
      </c>
      <c r="J1553" t="s">
        <v>22925</v>
      </c>
      <c r="K1553" s="98">
        <v>8.7640071786209077</v>
      </c>
      <c r="L1553" t="s">
        <v>22922</v>
      </c>
      <c r="M1553">
        <v>4350</v>
      </c>
      <c r="N1553">
        <v>419</v>
      </c>
      <c r="O1553" s="98">
        <v>9.6321839080459775</v>
      </c>
    </row>
    <row r="1554" spans="1:15">
      <c r="A1554" s="97">
        <v>48251130217</v>
      </c>
      <c r="B1554" t="s">
        <v>6947</v>
      </c>
      <c r="C1554">
        <v>48251</v>
      </c>
      <c r="D1554" t="s">
        <v>2291</v>
      </c>
      <c r="E1554">
        <v>3</v>
      </c>
      <c r="F1554">
        <v>74403</v>
      </c>
      <c r="G1554">
        <v>62237</v>
      </c>
      <c r="H1554">
        <v>83555</v>
      </c>
      <c r="I1554">
        <v>115252</v>
      </c>
      <c r="J1554" t="s">
        <v>22925</v>
      </c>
      <c r="K1554" s="98">
        <v>8.7640071786209077</v>
      </c>
      <c r="L1554" t="s">
        <v>22922</v>
      </c>
      <c r="M1554">
        <v>2708</v>
      </c>
      <c r="N1554">
        <v>84</v>
      </c>
      <c r="O1554" s="98">
        <v>3.1019202363367802</v>
      </c>
    </row>
    <row r="1555" spans="1:15">
      <c r="A1555" s="97">
        <v>48113014306</v>
      </c>
      <c r="B1555" t="s">
        <v>4074</v>
      </c>
      <c r="C1555">
        <v>48113</v>
      </c>
      <c r="D1555" t="s">
        <v>2222</v>
      </c>
      <c r="E1555">
        <v>3</v>
      </c>
      <c r="F1555">
        <v>74318</v>
      </c>
      <c r="G1555">
        <v>62237</v>
      </c>
      <c r="H1555">
        <v>83555</v>
      </c>
      <c r="I1555">
        <v>115252</v>
      </c>
      <c r="J1555" t="s">
        <v>22925</v>
      </c>
      <c r="K1555" s="98">
        <v>8.7640071786209077</v>
      </c>
      <c r="L1555" t="s">
        <v>22922</v>
      </c>
      <c r="M1555">
        <v>6221</v>
      </c>
      <c r="N1555">
        <v>777</v>
      </c>
      <c r="O1555" s="98">
        <v>12.489953383700369</v>
      </c>
    </row>
    <row r="1556" spans="1:15">
      <c r="A1556" s="97">
        <v>48231961200</v>
      </c>
      <c r="B1556" t="s">
        <v>6813</v>
      </c>
      <c r="C1556">
        <v>48231</v>
      </c>
      <c r="D1556" t="s">
        <v>2281</v>
      </c>
      <c r="E1556">
        <v>3</v>
      </c>
      <c r="F1556">
        <v>74286</v>
      </c>
      <c r="G1556">
        <v>62237</v>
      </c>
      <c r="H1556">
        <v>83555</v>
      </c>
      <c r="I1556">
        <v>115252</v>
      </c>
      <c r="J1556" t="s">
        <v>22925</v>
      </c>
      <c r="K1556" s="98">
        <v>8.7640071786209077</v>
      </c>
      <c r="L1556" t="s">
        <v>22922</v>
      </c>
      <c r="M1556">
        <v>6015</v>
      </c>
      <c r="N1556">
        <v>946</v>
      </c>
      <c r="O1556" s="98">
        <v>15.727348295926848</v>
      </c>
    </row>
    <row r="1557" spans="1:15">
      <c r="A1557" s="97">
        <v>48113015001</v>
      </c>
      <c r="B1557" t="s">
        <v>4100</v>
      </c>
      <c r="C1557">
        <v>48113</v>
      </c>
      <c r="D1557" t="s">
        <v>2222</v>
      </c>
      <c r="E1557">
        <v>3</v>
      </c>
      <c r="F1557">
        <v>74273</v>
      </c>
      <c r="G1557">
        <v>62237</v>
      </c>
      <c r="H1557">
        <v>83555</v>
      </c>
      <c r="I1557">
        <v>115252</v>
      </c>
      <c r="J1557" t="s">
        <v>22925</v>
      </c>
      <c r="K1557" s="98">
        <v>8.7640071786209077</v>
      </c>
      <c r="L1557" t="s">
        <v>22922</v>
      </c>
      <c r="M1557">
        <v>5012</v>
      </c>
      <c r="N1557">
        <v>342</v>
      </c>
      <c r="O1557" s="98">
        <v>6.8236233040702308</v>
      </c>
    </row>
    <row r="1558" spans="1:15">
      <c r="A1558" s="97">
        <v>48439113403</v>
      </c>
      <c r="B1558" t="s">
        <v>8344</v>
      </c>
      <c r="C1558">
        <v>48439</v>
      </c>
      <c r="D1558" t="s">
        <v>2384</v>
      </c>
      <c r="E1558">
        <v>3</v>
      </c>
      <c r="F1558">
        <v>74167</v>
      </c>
      <c r="G1558">
        <v>62237</v>
      </c>
      <c r="H1558">
        <v>83555</v>
      </c>
      <c r="I1558">
        <v>115252</v>
      </c>
      <c r="J1558" t="s">
        <v>22925</v>
      </c>
      <c r="K1558" s="98">
        <v>8.7640071786209077</v>
      </c>
      <c r="L1558" t="s">
        <v>22922</v>
      </c>
      <c r="M1558">
        <v>2739</v>
      </c>
      <c r="N1558">
        <v>185</v>
      </c>
      <c r="O1558" s="98">
        <v>6.7542898868200067</v>
      </c>
    </row>
    <row r="1559" spans="1:15">
      <c r="A1559" s="97">
        <v>48121021733</v>
      </c>
      <c r="B1559" t="s">
        <v>4548</v>
      </c>
      <c r="C1559">
        <v>48121</v>
      </c>
      <c r="D1559" t="s">
        <v>2226</v>
      </c>
      <c r="E1559">
        <v>3</v>
      </c>
      <c r="F1559">
        <v>74158</v>
      </c>
      <c r="G1559">
        <v>62237</v>
      </c>
      <c r="H1559">
        <v>83555</v>
      </c>
      <c r="I1559">
        <v>115252</v>
      </c>
      <c r="J1559" t="s">
        <v>22925</v>
      </c>
      <c r="K1559" s="98">
        <v>8.7640071786209077</v>
      </c>
      <c r="L1559" t="s">
        <v>22922</v>
      </c>
      <c r="M1559">
        <v>2685</v>
      </c>
      <c r="N1559">
        <v>79</v>
      </c>
      <c r="O1559" s="98">
        <v>2.9422718808193671</v>
      </c>
    </row>
    <row r="1560" spans="1:15">
      <c r="A1560" s="97">
        <v>48113015600</v>
      </c>
      <c r="B1560" t="s">
        <v>4118</v>
      </c>
      <c r="C1560">
        <v>48113</v>
      </c>
      <c r="D1560" t="s">
        <v>2222</v>
      </c>
      <c r="E1560">
        <v>3</v>
      </c>
      <c r="F1560">
        <v>74089</v>
      </c>
      <c r="G1560">
        <v>62237</v>
      </c>
      <c r="H1560">
        <v>83555</v>
      </c>
      <c r="I1560">
        <v>115252</v>
      </c>
      <c r="J1560" t="s">
        <v>22925</v>
      </c>
      <c r="K1560" s="98">
        <v>8.7640071786209077</v>
      </c>
      <c r="L1560" t="s">
        <v>22921</v>
      </c>
      <c r="M1560">
        <v>5469</v>
      </c>
      <c r="N1560">
        <v>1453</v>
      </c>
      <c r="O1560" s="98">
        <v>26.56792832327665</v>
      </c>
    </row>
    <row r="1561" spans="1:15">
      <c r="A1561" s="97">
        <v>48113017400</v>
      </c>
      <c r="B1561" t="s">
        <v>4221</v>
      </c>
      <c r="C1561">
        <v>48113</v>
      </c>
      <c r="D1561" t="s">
        <v>2222</v>
      </c>
      <c r="E1561">
        <v>3</v>
      </c>
      <c r="F1561">
        <v>74032</v>
      </c>
      <c r="G1561">
        <v>62237</v>
      </c>
      <c r="H1561">
        <v>83555</v>
      </c>
      <c r="I1561">
        <v>115252</v>
      </c>
      <c r="J1561" t="s">
        <v>22925</v>
      </c>
      <c r="K1561" s="98">
        <v>8.7640071786209077</v>
      </c>
      <c r="L1561" t="s">
        <v>22922</v>
      </c>
      <c r="M1561">
        <v>5426</v>
      </c>
      <c r="N1561">
        <v>658</v>
      </c>
      <c r="O1561" s="98">
        <v>12.126796903796535</v>
      </c>
    </row>
    <row r="1562" spans="1:15">
      <c r="A1562" s="97">
        <v>48085030606</v>
      </c>
      <c r="B1562" t="s">
        <v>3486</v>
      </c>
      <c r="C1562">
        <v>48085</v>
      </c>
      <c r="D1562" t="s">
        <v>2208</v>
      </c>
      <c r="E1562">
        <v>3</v>
      </c>
      <c r="F1562">
        <v>74028</v>
      </c>
      <c r="G1562">
        <v>62237</v>
      </c>
      <c r="H1562">
        <v>83555</v>
      </c>
      <c r="I1562">
        <v>115252</v>
      </c>
      <c r="J1562" t="s">
        <v>22925</v>
      </c>
      <c r="K1562" s="98">
        <v>8.7640071786209077</v>
      </c>
      <c r="L1562" t="s">
        <v>22922</v>
      </c>
      <c r="M1562">
        <v>5513</v>
      </c>
      <c r="N1562">
        <v>225</v>
      </c>
      <c r="O1562" s="98">
        <v>4.0812624705242158</v>
      </c>
    </row>
    <row r="1563" spans="1:15">
      <c r="A1563" s="97">
        <v>48113013626</v>
      </c>
      <c r="B1563" t="s">
        <v>4005</v>
      </c>
      <c r="C1563">
        <v>48113</v>
      </c>
      <c r="D1563" t="s">
        <v>2222</v>
      </c>
      <c r="E1563">
        <v>3</v>
      </c>
      <c r="F1563">
        <v>73971</v>
      </c>
      <c r="G1563">
        <v>62237</v>
      </c>
      <c r="H1563">
        <v>83555</v>
      </c>
      <c r="I1563">
        <v>115252</v>
      </c>
      <c r="J1563" t="s">
        <v>22925</v>
      </c>
      <c r="K1563" s="98">
        <v>8.7640071786209077</v>
      </c>
      <c r="L1563" t="s">
        <v>22922</v>
      </c>
      <c r="M1563">
        <v>2833</v>
      </c>
      <c r="N1563">
        <v>447</v>
      </c>
      <c r="O1563" s="98">
        <v>15.778326861983762</v>
      </c>
    </row>
    <row r="1564" spans="1:15">
      <c r="A1564" s="97">
        <v>48113017010</v>
      </c>
      <c r="B1564" t="s">
        <v>4206</v>
      </c>
      <c r="C1564">
        <v>48113</v>
      </c>
      <c r="D1564" t="s">
        <v>2222</v>
      </c>
      <c r="E1564">
        <v>3</v>
      </c>
      <c r="F1564">
        <v>73907</v>
      </c>
      <c r="G1564">
        <v>62237</v>
      </c>
      <c r="H1564">
        <v>83555</v>
      </c>
      <c r="I1564">
        <v>115252</v>
      </c>
      <c r="J1564" t="s">
        <v>22925</v>
      </c>
      <c r="K1564" s="98">
        <v>8.7640071786209077</v>
      </c>
      <c r="L1564" t="s">
        <v>22922</v>
      </c>
      <c r="M1564">
        <v>5798</v>
      </c>
      <c r="N1564">
        <v>1050</v>
      </c>
      <c r="O1564" s="98">
        <v>18.109692997585373</v>
      </c>
    </row>
    <row r="1565" spans="1:15">
      <c r="A1565" s="97">
        <v>48113016615</v>
      </c>
      <c r="B1565" t="s">
        <v>4165</v>
      </c>
      <c r="C1565">
        <v>48113</v>
      </c>
      <c r="D1565" t="s">
        <v>2222</v>
      </c>
      <c r="E1565">
        <v>3</v>
      </c>
      <c r="F1565">
        <v>73833</v>
      </c>
      <c r="G1565">
        <v>62237</v>
      </c>
      <c r="H1565">
        <v>83555</v>
      </c>
      <c r="I1565">
        <v>115252</v>
      </c>
      <c r="J1565" t="s">
        <v>22925</v>
      </c>
      <c r="K1565" s="98">
        <v>8.7640071786209077</v>
      </c>
      <c r="L1565" t="s">
        <v>22922</v>
      </c>
      <c r="M1565">
        <v>4373</v>
      </c>
      <c r="N1565">
        <v>442</v>
      </c>
      <c r="O1565" s="98">
        <v>10.1074777040933</v>
      </c>
    </row>
    <row r="1566" spans="1:15">
      <c r="A1566" s="97">
        <v>48439111559</v>
      </c>
      <c r="B1566" t="s">
        <v>8295</v>
      </c>
      <c r="C1566">
        <v>48439</v>
      </c>
      <c r="D1566" t="s">
        <v>2384</v>
      </c>
      <c r="E1566">
        <v>3</v>
      </c>
      <c r="F1566">
        <v>73803</v>
      </c>
      <c r="G1566">
        <v>62237</v>
      </c>
      <c r="H1566">
        <v>83555</v>
      </c>
      <c r="I1566">
        <v>115252</v>
      </c>
      <c r="J1566" t="s">
        <v>22925</v>
      </c>
      <c r="K1566" s="98">
        <v>8.7640071786209077</v>
      </c>
      <c r="L1566" t="s">
        <v>22922</v>
      </c>
      <c r="M1566">
        <v>2289</v>
      </c>
      <c r="N1566">
        <v>143</v>
      </c>
      <c r="O1566" s="98">
        <v>6.2472695500218434</v>
      </c>
    </row>
    <row r="1567" spans="1:15">
      <c r="A1567" s="97">
        <v>48497150605</v>
      </c>
      <c r="B1567" t="s">
        <v>9299</v>
      </c>
      <c r="C1567">
        <v>48497</v>
      </c>
      <c r="D1567" t="s">
        <v>2413</v>
      </c>
      <c r="E1567">
        <v>3</v>
      </c>
      <c r="F1567">
        <v>73750</v>
      </c>
      <c r="G1567">
        <v>62237</v>
      </c>
      <c r="H1567">
        <v>83555</v>
      </c>
      <c r="I1567">
        <v>115252</v>
      </c>
      <c r="J1567" t="s">
        <v>22925</v>
      </c>
      <c r="K1567" s="98">
        <v>8.7640071786209077</v>
      </c>
      <c r="L1567" t="s">
        <v>22922</v>
      </c>
      <c r="M1567">
        <v>5260</v>
      </c>
      <c r="N1567">
        <v>484</v>
      </c>
      <c r="O1567" s="98">
        <v>9.2015209125475277</v>
      </c>
    </row>
    <row r="1568" spans="1:15">
      <c r="A1568" s="97">
        <v>48113007915</v>
      </c>
      <c r="B1568" t="s">
        <v>3861</v>
      </c>
      <c r="C1568">
        <v>48113</v>
      </c>
      <c r="D1568" t="s">
        <v>2222</v>
      </c>
      <c r="E1568">
        <v>3</v>
      </c>
      <c r="F1568">
        <v>73739</v>
      </c>
      <c r="G1568">
        <v>62237</v>
      </c>
      <c r="H1568">
        <v>83555</v>
      </c>
      <c r="I1568">
        <v>115252</v>
      </c>
      <c r="J1568" t="s">
        <v>22925</v>
      </c>
      <c r="K1568" s="98">
        <v>8.7640071786209077</v>
      </c>
      <c r="L1568" t="s">
        <v>22922</v>
      </c>
      <c r="M1568">
        <v>1944</v>
      </c>
      <c r="N1568">
        <v>78</v>
      </c>
      <c r="O1568" s="98">
        <v>4.0123456790123457</v>
      </c>
    </row>
    <row r="1569" spans="1:15">
      <c r="A1569" s="97">
        <v>48147950701</v>
      </c>
      <c r="B1569" t="s">
        <v>4879</v>
      </c>
      <c r="C1569">
        <v>48147</v>
      </c>
      <c r="D1569" t="s">
        <v>2239</v>
      </c>
      <c r="E1569">
        <v>3</v>
      </c>
      <c r="F1569">
        <v>73681</v>
      </c>
      <c r="G1569">
        <v>62237</v>
      </c>
      <c r="H1569">
        <v>83555</v>
      </c>
      <c r="I1569">
        <v>115252</v>
      </c>
      <c r="J1569" t="s">
        <v>22925</v>
      </c>
      <c r="K1569" s="98">
        <v>8.7640071786209077</v>
      </c>
      <c r="L1569" t="s">
        <v>22922</v>
      </c>
      <c r="M1569">
        <v>4910</v>
      </c>
      <c r="N1569">
        <v>563</v>
      </c>
      <c r="O1569" s="98">
        <v>11.466395112016293</v>
      </c>
    </row>
    <row r="1570" spans="1:15">
      <c r="A1570" s="97">
        <v>48439111102</v>
      </c>
      <c r="B1570" t="s">
        <v>8236</v>
      </c>
      <c r="C1570">
        <v>48439</v>
      </c>
      <c r="D1570" t="s">
        <v>2384</v>
      </c>
      <c r="E1570">
        <v>3</v>
      </c>
      <c r="F1570">
        <v>73565</v>
      </c>
      <c r="G1570">
        <v>62237</v>
      </c>
      <c r="H1570">
        <v>83555</v>
      </c>
      <c r="I1570">
        <v>115252</v>
      </c>
      <c r="J1570" t="s">
        <v>22925</v>
      </c>
      <c r="K1570" s="98">
        <v>8.7640071786209077</v>
      </c>
      <c r="L1570" t="s">
        <v>22922</v>
      </c>
      <c r="M1570">
        <v>6758</v>
      </c>
      <c r="N1570">
        <v>1014</v>
      </c>
      <c r="O1570" s="98">
        <v>15.004439183190293</v>
      </c>
    </row>
    <row r="1571" spans="1:15">
      <c r="A1571" s="97">
        <v>48113013728</v>
      </c>
      <c r="B1571" t="s">
        <v>4022</v>
      </c>
      <c r="C1571">
        <v>48113</v>
      </c>
      <c r="D1571" t="s">
        <v>2222</v>
      </c>
      <c r="E1571">
        <v>3</v>
      </c>
      <c r="F1571">
        <v>73556</v>
      </c>
      <c r="G1571">
        <v>62237</v>
      </c>
      <c r="H1571">
        <v>83555</v>
      </c>
      <c r="I1571">
        <v>115252</v>
      </c>
      <c r="J1571" t="s">
        <v>22925</v>
      </c>
      <c r="K1571" s="98">
        <v>8.7640071786209077</v>
      </c>
      <c r="L1571" t="s">
        <v>22922</v>
      </c>
      <c r="M1571">
        <v>4977</v>
      </c>
      <c r="N1571">
        <v>949</v>
      </c>
      <c r="O1571" s="98">
        <v>19.067711472774764</v>
      </c>
    </row>
    <row r="1572" spans="1:15">
      <c r="A1572" s="97">
        <v>48113001202</v>
      </c>
      <c r="B1572" t="s">
        <v>3759</v>
      </c>
      <c r="C1572">
        <v>48113</v>
      </c>
      <c r="D1572" t="s">
        <v>2222</v>
      </c>
      <c r="E1572">
        <v>3</v>
      </c>
      <c r="F1572">
        <v>73462</v>
      </c>
      <c r="G1572">
        <v>62237</v>
      </c>
      <c r="H1572">
        <v>83555</v>
      </c>
      <c r="I1572">
        <v>115252</v>
      </c>
      <c r="J1572" t="s">
        <v>22925</v>
      </c>
      <c r="K1572" s="98">
        <v>8.7640071786209077</v>
      </c>
      <c r="L1572" t="s">
        <v>22922</v>
      </c>
      <c r="M1572">
        <v>3490</v>
      </c>
      <c r="N1572">
        <v>171</v>
      </c>
      <c r="O1572" s="98">
        <v>4.899713467048711</v>
      </c>
    </row>
    <row r="1573" spans="1:15">
      <c r="A1573" s="97">
        <v>48139060206</v>
      </c>
      <c r="B1573" t="s">
        <v>4635</v>
      </c>
      <c r="C1573">
        <v>48139</v>
      </c>
      <c r="D1573" t="s">
        <v>2236</v>
      </c>
      <c r="E1573">
        <v>3</v>
      </c>
      <c r="F1573">
        <v>73462</v>
      </c>
      <c r="G1573">
        <v>62237</v>
      </c>
      <c r="H1573">
        <v>83555</v>
      </c>
      <c r="I1573">
        <v>115252</v>
      </c>
      <c r="J1573" t="s">
        <v>22925</v>
      </c>
      <c r="K1573" s="98">
        <v>8.7640071786209077</v>
      </c>
      <c r="L1573" t="s">
        <v>22922</v>
      </c>
      <c r="M1573">
        <v>7198</v>
      </c>
      <c r="N1573">
        <v>818</v>
      </c>
      <c r="O1573" s="98">
        <v>11.364267852181161</v>
      </c>
    </row>
    <row r="1574" spans="1:15">
      <c r="A1574" s="97">
        <v>48121020603</v>
      </c>
      <c r="B1574" t="s">
        <v>4439</v>
      </c>
      <c r="C1574">
        <v>48121</v>
      </c>
      <c r="D1574" t="s">
        <v>2226</v>
      </c>
      <c r="E1574">
        <v>3</v>
      </c>
      <c r="F1574">
        <v>73412</v>
      </c>
      <c r="G1574">
        <v>62237</v>
      </c>
      <c r="H1574">
        <v>83555</v>
      </c>
      <c r="I1574">
        <v>115252</v>
      </c>
      <c r="J1574" t="s">
        <v>22925</v>
      </c>
      <c r="K1574" s="98">
        <v>8.7640071786209077</v>
      </c>
      <c r="L1574" t="s">
        <v>22922</v>
      </c>
      <c r="M1574">
        <v>3440</v>
      </c>
      <c r="N1574">
        <v>276</v>
      </c>
      <c r="O1574" s="98">
        <v>8.0232558139534884</v>
      </c>
    </row>
    <row r="1575" spans="1:15">
      <c r="A1575" s="97">
        <v>48121021411</v>
      </c>
      <c r="B1575" t="s">
        <v>4456</v>
      </c>
      <c r="C1575">
        <v>48121</v>
      </c>
      <c r="D1575" t="s">
        <v>2226</v>
      </c>
      <c r="E1575">
        <v>3</v>
      </c>
      <c r="F1575">
        <v>73385</v>
      </c>
      <c r="G1575">
        <v>62237</v>
      </c>
      <c r="H1575">
        <v>83555</v>
      </c>
      <c r="I1575">
        <v>115252</v>
      </c>
      <c r="J1575" t="s">
        <v>22925</v>
      </c>
      <c r="K1575" s="98">
        <v>8.7640071786209077</v>
      </c>
      <c r="L1575" t="s">
        <v>22922</v>
      </c>
      <c r="M1575">
        <v>6671</v>
      </c>
      <c r="N1575">
        <v>129</v>
      </c>
      <c r="O1575" s="98">
        <v>1.9337430670064457</v>
      </c>
    </row>
    <row r="1576" spans="1:15">
      <c r="A1576" s="97">
        <v>48439113521</v>
      </c>
      <c r="B1576" t="s">
        <v>8360</v>
      </c>
      <c r="C1576">
        <v>48439</v>
      </c>
      <c r="D1576" t="s">
        <v>2384</v>
      </c>
      <c r="E1576">
        <v>3</v>
      </c>
      <c r="F1576">
        <v>73378</v>
      </c>
      <c r="G1576">
        <v>62237</v>
      </c>
      <c r="H1576">
        <v>83555</v>
      </c>
      <c r="I1576">
        <v>115252</v>
      </c>
      <c r="J1576" t="s">
        <v>22925</v>
      </c>
      <c r="K1576" s="98">
        <v>8.7640071786209077</v>
      </c>
      <c r="L1576" t="s">
        <v>22922</v>
      </c>
      <c r="M1576">
        <v>3735</v>
      </c>
      <c r="N1576">
        <v>330</v>
      </c>
      <c r="O1576" s="98">
        <v>8.8353413654618471</v>
      </c>
    </row>
    <row r="1577" spans="1:15">
      <c r="A1577" s="97">
        <v>48113014502</v>
      </c>
      <c r="B1577" t="s">
        <v>4093</v>
      </c>
      <c r="C1577">
        <v>48113</v>
      </c>
      <c r="D1577" t="s">
        <v>2222</v>
      </c>
      <c r="E1577">
        <v>3</v>
      </c>
      <c r="F1577">
        <v>73374</v>
      </c>
      <c r="G1577">
        <v>62237</v>
      </c>
      <c r="H1577">
        <v>83555</v>
      </c>
      <c r="I1577">
        <v>115252</v>
      </c>
      <c r="J1577" t="s">
        <v>22925</v>
      </c>
      <c r="K1577" s="98">
        <v>8.7640071786209077</v>
      </c>
      <c r="L1577" t="s">
        <v>22922</v>
      </c>
      <c r="M1577">
        <v>4953</v>
      </c>
      <c r="N1577">
        <v>921</v>
      </c>
      <c r="O1577" s="98">
        <v>18.594791035735916</v>
      </c>
    </row>
    <row r="1578" spans="1:15">
      <c r="A1578" s="97">
        <v>48139060300</v>
      </c>
      <c r="B1578" t="s">
        <v>4647</v>
      </c>
      <c r="C1578">
        <v>48139</v>
      </c>
      <c r="D1578" t="s">
        <v>2236</v>
      </c>
      <c r="E1578">
        <v>3</v>
      </c>
      <c r="F1578">
        <v>73304</v>
      </c>
      <c r="G1578">
        <v>62237</v>
      </c>
      <c r="H1578">
        <v>83555</v>
      </c>
      <c r="I1578">
        <v>115252</v>
      </c>
      <c r="J1578" t="s">
        <v>22925</v>
      </c>
      <c r="K1578" s="98">
        <v>8.7640071786209077</v>
      </c>
      <c r="L1578" t="s">
        <v>22922</v>
      </c>
      <c r="M1578">
        <v>4433</v>
      </c>
      <c r="N1578">
        <v>256</v>
      </c>
      <c r="O1578" s="98">
        <v>5.7748702909993233</v>
      </c>
    </row>
    <row r="1579" spans="1:15">
      <c r="A1579" s="97">
        <v>48439113509</v>
      </c>
      <c r="B1579" t="s">
        <v>8350</v>
      </c>
      <c r="C1579">
        <v>48439</v>
      </c>
      <c r="D1579" t="s">
        <v>2384</v>
      </c>
      <c r="E1579">
        <v>3</v>
      </c>
      <c r="F1579">
        <v>73304</v>
      </c>
      <c r="G1579">
        <v>62237</v>
      </c>
      <c r="H1579">
        <v>83555</v>
      </c>
      <c r="I1579">
        <v>115252</v>
      </c>
      <c r="J1579" t="s">
        <v>22925</v>
      </c>
      <c r="K1579" s="98">
        <v>8.7640071786209077</v>
      </c>
      <c r="L1579" t="s">
        <v>22922</v>
      </c>
      <c r="M1579">
        <v>4958</v>
      </c>
      <c r="N1579">
        <v>528</v>
      </c>
      <c r="O1579" s="98">
        <v>10.649455425574828</v>
      </c>
    </row>
    <row r="1580" spans="1:15">
      <c r="A1580" s="97">
        <v>48113016634</v>
      </c>
      <c r="B1580" t="s">
        <v>4183</v>
      </c>
      <c r="C1580">
        <v>48113</v>
      </c>
      <c r="D1580" t="s">
        <v>2222</v>
      </c>
      <c r="E1580">
        <v>3</v>
      </c>
      <c r="F1580">
        <v>73287</v>
      </c>
      <c r="G1580">
        <v>62237</v>
      </c>
      <c r="H1580">
        <v>83555</v>
      </c>
      <c r="I1580">
        <v>115252</v>
      </c>
      <c r="J1580" t="s">
        <v>22925</v>
      </c>
      <c r="K1580" s="98">
        <v>8.7640071786209077</v>
      </c>
      <c r="L1580" t="s">
        <v>22922</v>
      </c>
      <c r="M1580">
        <v>4880</v>
      </c>
      <c r="N1580">
        <v>394</v>
      </c>
      <c r="O1580" s="98">
        <v>8.0737704918032787</v>
      </c>
    </row>
    <row r="1581" spans="1:15">
      <c r="A1581" s="97">
        <v>48439113808</v>
      </c>
      <c r="B1581" t="s">
        <v>8395</v>
      </c>
      <c r="C1581">
        <v>48439</v>
      </c>
      <c r="D1581" t="s">
        <v>2384</v>
      </c>
      <c r="E1581">
        <v>3</v>
      </c>
      <c r="F1581">
        <v>73281</v>
      </c>
      <c r="G1581">
        <v>62237</v>
      </c>
      <c r="H1581">
        <v>83555</v>
      </c>
      <c r="I1581">
        <v>115252</v>
      </c>
      <c r="J1581" t="s">
        <v>22925</v>
      </c>
      <c r="K1581" s="98">
        <v>8.7640071786209077</v>
      </c>
      <c r="L1581" t="s">
        <v>22922</v>
      </c>
      <c r="M1581">
        <v>5963</v>
      </c>
      <c r="N1581">
        <v>782</v>
      </c>
      <c r="O1581" s="98">
        <v>13.114204259600873</v>
      </c>
    </row>
    <row r="1582" spans="1:15">
      <c r="A1582" s="97">
        <v>48113004201</v>
      </c>
      <c r="B1582" t="s">
        <v>3786</v>
      </c>
      <c r="C1582">
        <v>48113</v>
      </c>
      <c r="D1582" t="s">
        <v>2222</v>
      </c>
      <c r="E1582">
        <v>3</v>
      </c>
      <c r="F1582">
        <v>73234</v>
      </c>
      <c r="G1582">
        <v>62237</v>
      </c>
      <c r="H1582">
        <v>83555</v>
      </c>
      <c r="I1582">
        <v>115252</v>
      </c>
      <c r="J1582" t="s">
        <v>22925</v>
      </c>
      <c r="K1582" s="98">
        <v>8.7640071786209077</v>
      </c>
      <c r="L1582" t="s">
        <v>22922</v>
      </c>
      <c r="M1582">
        <v>4000</v>
      </c>
      <c r="N1582">
        <v>468</v>
      </c>
      <c r="O1582" s="98">
        <v>11.700000000000001</v>
      </c>
    </row>
    <row r="1583" spans="1:15">
      <c r="A1583" s="97">
        <v>48113015206</v>
      </c>
      <c r="B1583" t="s">
        <v>4106</v>
      </c>
      <c r="C1583">
        <v>48113</v>
      </c>
      <c r="D1583" t="s">
        <v>2222</v>
      </c>
      <c r="E1583">
        <v>3</v>
      </c>
      <c r="F1583">
        <v>73231</v>
      </c>
      <c r="G1583">
        <v>62237</v>
      </c>
      <c r="H1583">
        <v>83555</v>
      </c>
      <c r="I1583">
        <v>115252</v>
      </c>
      <c r="J1583" t="s">
        <v>22925</v>
      </c>
      <c r="K1583" s="98">
        <v>8.7640071786209077</v>
      </c>
      <c r="L1583" t="s">
        <v>22922</v>
      </c>
      <c r="M1583">
        <v>4396</v>
      </c>
      <c r="N1583">
        <v>408</v>
      </c>
      <c r="O1583" s="98">
        <v>9.2811646951774343</v>
      </c>
    </row>
    <row r="1584" spans="1:15">
      <c r="A1584" s="97">
        <v>48231961300</v>
      </c>
      <c r="B1584" t="s">
        <v>6814</v>
      </c>
      <c r="C1584">
        <v>48231</v>
      </c>
      <c r="D1584" t="s">
        <v>2281</v>
      </c>
      <c r="E1584">
        <v>3</v>
      </c>
      <c r="F1584">
        <v>73196</v>
      </c>
      <c r="G1584">
        <v>62237</v>
      </c>
      <c r="H1584">
        <v>83555</v>
      </c>
      <c r="I1584">
        <v>115252</v>
      </c>
      <c r="J1584" t="s">
        <v>22925</v>
      </c>
      <c r="K1584" s="98">
        <v>8.7640071786209077</v>
      </c>
      <c r="L1584" t="s">
        <v>22922</v>
      </c>
      <c r="M1584">
        <v>7818</v>
      </c>
      <c r="N1584">
        <v>671</v>
      </c>
      <c r="O1584" s="98">
        <v>8.5827577385520595</v>
      </c>
    </row>
    <row r="1585" spans="1:15">
      <c r="A1585" s="97">
        <v>48121021613</v>
      </c>
      <c r="B1585" t="s">
        <v>4496</v>
      </c>
      <c r="C1585">
        <v>48121</v>
      </c>
      <c r="D1585" t="s">
        <v>2226</v>
      </c>
      <c r="E1585">
        <v>3</v>
      </c>
      <c r="F1585">
        <v>73107</v>
      </c>
      <c r="G1585">
        <v>62237</v>
      </c>
      <c r="H1585">
        <v>83555</v>
      </c>
      <c r="I1585">
        <v>115252</v>
      </c>
      <c r="J1585" t="s">
        <v>22925</v>
      </c>
      <c r="K1585" s="98">
        <v>8.7640071786209077</v>
      </c>
      <c r="L1585" t="s">
        <v>22922</v>
      </c>
      <c r="M1585">
        <v>5874</v>
      </c>
      <c r="N1585">
        <v>366</v>
      </c>
      <c r="O1585" s="98">
        <v>6.2308478038815114</v>
      </c>
    </row>
    <row r="1586" spans="1:15">
      <c r="A1586" s="97">
        <v>48439122600</v>
      </c>
      <c r="B1586" t="s">
        <v>8493</v>
      </c>
      <c r="C1586">
        <v>48439</v>
      </c>
      <c r="D1586" t="s">
        <v>2384</v>
      </c>
      <c r="E1586">
        <v>3</v>
      </c>
      <c r="F1586">
        <v>73068</v>
      </c>
      <c r="G1586">
        <v>62237</v>
      </c>
      <c r="H1586">
        <v>83555</v>
      </c>
      <c r="I1586">
        <v>115252</v>
      </c>
      <c r="J1586" t="s">
        <v>22925</v>
      </c>
      <c r="K1586" s="98">
        <v>8.7640071786209077</v>
      </c>
      <c r="L1586" t="s">
        <v>22922</v>
      </c>
      <c r="M1586">
        <v>3982</v>
      </c>
      <c r="N1586">
        <v>325</v>
      </c>
      <c r="O1586" s="98">
        <v>8.1617277749874422</v>
      </c>
    </row>
    <row r="1587" spans="1:15">
      <c r="A1587" s="97">
        <v>48425000200</v>
      </c>
      <c r="B1587" t="s">
        <v>8034</v>
      </c>
      <c r="C1587">
        <v>48425</v>
      </c>
      <c r="D1587" t="s">
        <v>2377</v>
      </c>
      <c r="E1587">
        <v>3</v>
      </c>
      <c r="F1587">
        <v>73060</v>
      </c>
      <c r="G1587">
        <v>62237</v>
      </c>
      <c r="H1587">
        <v>83555</v>
      </c>
      <c r="I1587">
        <v>115252</v>
      </c>
      <c r="J1587" t="s">
        <v>22925</v>
      </c>
      <c r="K1587" s="98">
        <v>8.7640071786209077</v>
      </c>
      <c r="L1587" t="s">
        <v>22922</v>
      </c>
      <c r="M1587">
        <v>1620</v>
      </c>
      <c r="N1587">
        <v>141</v>
      </c>
      <c r="O1587" s="98">
        <v>8.7037037037037042</v>
      </c>
    </row>
    <row r="1588" spans="1:15">
      <c r="A1588" s="97">
        <v>48113014208</v>
      </c>
      <c r="B1588" t="s">
        <v>4072</v>
      </c>
      <c r="C1588">
        <v>48113</v>
      </c>
      <c r="D1588" t="s">
        <v>2222</v>
      </c>
      <c r="E1588">
        <v>3</v>
      </c>
      <c r="F1588">
        <v>73025</v>
      </c>
      <c r="G1588">
        <v>62237</v>
      </c>
      <c r="H1588">
        <v>83555</v>
      </c>
      <c r="I1588">
        <v>115252</v>
      </c>
      <c r="J1588" t="s">
        <v>22925</v>
      </c>
      <c r="K1588" s="98">
        <v>8.7640071786209077</v>
      </c>
      <c r="L1588" t="s">
        <v>22922</v>
      </c>
      <c r="M1588">
        <v>2026</v>
      </c>
      <c r="N1588">
        <v>40</v>
      </c>
      <c r="O1588" s="98">
        <v>1.9743336623889436</v>
      </c>
    </row>
    <row r="1589" spans="1:15">
      <c r="A1589" s="97">
        <v>48113016638</v>
      </c>
      <c r="B1589" t="s">
        <v>4187</v>
      </c>
      <c r="C1589">
        <v>48113</v>
      </c>
      <c r="D1589" t="s">
        <v>2222</v>
      </c>
      <c r="E1589">
        <v>3</v>
      </c>
      <c r="F1589">
        <v>72976</v>
      </c>
      <c r="G1589">
        <v>62237</v>
      </c>
      <c r="H1589">
        <v>83555</v>
      </c>
      <c r="I1589">
        <v>115252</v>
      </c>
      <c r="J1589" t="s">
        <v>22925</v>
      </c>
      <c r="K1589" s="98">
        <v>8.7640071786209077</v>
      </c>
      <c r="L1589" t="s">
        <v>22922</v>
      </c>
      <c r="M1589">
        <v>1566</v>
      </c>
      <c r="N1589">
        <v>111</v>
      </c>
      <c r="O1589" s="98">
        <v>7.088122605363985</v>
      </c>
    </row>
    <row r="1590" spans="1:15">
      <c r="A1590" s="97">
        <v>48439106004</v>
      </c>
      <c r="B1590" t="s">
        <v>8162</v>
      </c>
      <c r="C1590">
        <v>48439</v>
      </c>
      <c r="D1590" t="s">
        <v>2384</v>
      </c>
      <c r="E1590">
        <v>3</v>
      </c>
      <c r="F1590">
        <v>72929</v>
      </c>
      <c r="G1590">
        <v>62237</v>
      </c>
      <c r="H1590">
        <v>83555</v>
      </c>
      <c r="I1590">
        <v>115252</v>
      </c>
      <c r="J1590" t="s">
        <v>22925</v>
      </c>
      <c r="K1590" s="98">
        <v>8.7640071786209077</v>
      </c>
      <c r="L1590" t="s">
        <v>22922</v>
      </c>
      <c r="M1590">
        <v>8809</v>
      </c>
      <c r="N1590">
        <v>851</v>
      </c>
      <c r="O1590" s="98">
        <v>9.660574412532636</v>
      </c>
    </row>
    <row r="1591" spans="1:15">
      <c r="A1591" s="97">
        <v>48085031319</v>
      </c>
      <c r="B1591" t="s">
        <v>3509</v>
      </c>
      <c r="C1591">
        <v>48085</v>
      </c>
      <c r="D1591" t="s">
        <v>2208</v>
      </c>
      <c r="E1591">
        <v>3</v>
      </c>
      <c r="F1591">
        <v>72922</v>
      </c>
      <c r="G1591">
        <v>62237</v>
      </c>
      <c r="H1591">
        <v>83555</v>
      </c>
      <c r="I1591">
        <v>115252</v>
      </c>
      <c r="J1591" t="s">
        <v>22925</v>
      </c>
      <c r="K1591" s="98">
        <v>8.7640071786209077</v>
      </c>
      <c r="L1591" t="s">
        <v>22922</v>
      </c>
      <c r="M1591">
        <v>5748</v>
      </c>
      <c r="N1591">
        <v>241</v>
      </c>
      <c r="O1591" s="98">
        <v>4.19276270006959</v>
      </c>
    </row>
    <row r="1592" spans="1:15">
      <c r="A1592" s="97">
        <v>48363000402</v>
      </c>
      <c r="B1592" t="s">
        <v>7727</v>
      </c>
      <c r="C1592">
        <v>48363</v>
      </c>
      <c r="D1592" t="s">
        <v>2346</v>
      </c>
      <c r="E1592">
        <v>3</v>
      </c>
      <c r="F1592">
        <v>72878</v>
      </c>
      <c r="G1592">
        <v>62237</v>
      </c>
      <c r="H1592">
        <v>83555</v>
      </c>
      <c r="I1592">
        <v>115252</v>
      </c>
      <c r="J1592" t="s">
        <v>22925</v>
      </c>
      <c r="K1592" s="98">
        <v>8.7640071786209077</v>
      </c>
      <c r="L1592" t="s">
        <v>22921</v>
      </c>
      <c r="M1592">
        <v>3823</v>
      </c>
      <c r="N1592">
        <v>778</v>
      </c>
      <c r="O1592" s="98">
        <v>20.350510070625162</v>
      </c>
    </row>
    <row r="1593" spans="1:15">
      <c r="A1593" s="97">
        <v>48113018137</v>
      </c>
      <c r="B1593" t="s">
        <v>4260</v>
      </c>
      <c r="C1593">
        <v>48113</v>
      </c>
      <c r="D1593" t="s">
        <v>2222</v>
      </c>
      <c r="E1593">
        <v>3</v>
      </c>
      <c r="F1593">
        <v>72788</v>
      </c>
      <c r="G1593">
        <v>62237</v>
      </c>
      <c r="H1593">
        <v>83555</v>
      </c>
      <c r="I1593">
        <v>115252</v>
      </c>
      <c r="J1593" t="s">
        <v>22925</v>
      </c>
      <c r="K1593" s="98">
        <v>8.7640071786209077</v>
      </c>
      <c r="L1593" t="s">
        <v>22922</v>
      </c>
      <c r="M1593">
        <v>4386</v>
      </c>
      <c r="N1593">
        <v>321</v>
      </c>
      <c r="O1593" s="98">
        <v>7.3187414500683996</v>
      </c>
    </row>
    <row r="1594" spans="1:15">
      <c r="A1594" s="97">
        <v>48139061401</v>
      </c>
      <c r="B1594" t="s">
        <v>4662</v>
      </c>
      <c r="C1594">
        <v>48139</v>
      </c>
      <c r="D1594" t="s">
        <v>2236</v>
      </c>
      <c r="E1594">
        <v>3</v>
      </c>
      <c r="F1594">
        <v>72742</v>
      </c>
      <c r="G1594">
        <v>62237</v>
      </c>
      <c r="H1594">
        <v>83555</v>
      </c>
      <c r="I1594">
        <v>115252</v>
      </c>
      <c r="J1594" t="s">
        <v>22925</v>
      </c>
      <c r="K1594" s="98">
        <v>8.7640071786209077</v>
      </c>
      <c r="L1594" t="s">
        <v>22922</v>
      </c>
      <c r="M1594">
        <v>2696</v>
      </c>
      <c r="N1594">
        <v>389</v>
      </c>
      <c r="O1594" s="98">
        <v>14.428783382789318</v>
      </c>
    </row>
    <row r="1595" spans="1:15">
      <c r="A1595" s="97">
        <v>48139061600</v>
      </c>
      <c r="B1595" t="s">
        <v>4665</v>
      </c>
      <c r="C1595">
        <v>48139</v>
      </c>
      <c r="D1595" t="s">
        <v>2236</v>
      </c>
      <c r="E1595">
        <v>3</v>
      </c>
      <c r="F1595">
        <v>72639</v>
      </c>
      <c r="G1595">
        <v>62237</v>
      </c>
      <c r="H1595">
        <v>83555</v>
      </c>
      <c r="I1595">
        <v>115252</v>
      </c>
      <c r="J1595" t="s">
        <v>22925</v>
      </c>
      <c r="K1595" s="98">
        <v>8.7640071786209077</v>
      </c>
      <c r="L1595" t="s">
        <v>22922</v>
      </c>
      <c r="M1595">
        <v>7390</v>
      </c>
      <c r="N1595">
        <v>531</v>
      </c>
      <c r="O1595" s="98">
        <v>7.1853856562922864</v>
      </c>
    </row>
    <row r="1596" spans="1:15">
      <c r="A1596" s="97">
        <v>48113007909</v>
      </c>
      <c r="B1596" t="s">
        <v>3856</v>
      </c>
      <c r="C1596">
        <v>48113</v>
      </c>
      <c r="D1596" t="s">
        <v>2222</v>
      </c>
      <c r="E1596">
        <v>3</v>
      </c>
      <c r="F1596">
        <v>72631</v>
      </c>
      <c r="G1596">
        <v>62237</v>
      </c>
      <c r="H1596">
        <v>83555</v>
      </c>
      <c r="I1596">
        <v>115252</v>
      </c>
      <c r="J1596" t="s">
        <v>22925</v>
      </c>
      <c r="K1596" s="98">
        <v>8.7640071786209077</v>
      </c>
      <c r="L1596" t="s">
        <v>22922</v>
      </c>
      <c r="M1596">
        <v>2166</v>
      </c>
      <c r="N1596">
        <v>273</v>
      </c>
      <c r="O1596" s="98">
        <v>12.603878116343489</v>
      </c>
    </row>
    <row r="1597" spans="1:15">
      <c r="A1597" s="97">
        <v>48497150202</v>
      </c>
      <c r="B1597" t="s">
        <v>9290</v>
      </c>
      <c r="C1597">
        <v>48497</v>
      </c>
      <c r="D1597" t="s">
        <v>2413</v>
      </c>
      <c r="E1597">
        <v>3</v>
      </c>
      <c r="F1597">
        <v>72612</v>
      </c>
      <c r="G1597">
        <v>62237</v>
      </c>
      <c r="H1597">
        <v>83555</v>
      </c>
      <c r="I1597">
        <v>115252</v>
      </c>
      <c r="J1597" t="s">
        <v>22925</v>
      </c>
      <c r="K1597" s="98">
        <v>8.7640071786209077</v>
      </c>
      <c r="L1597" t="s">
        <v>22922</v>
      </c>
      <c r="M1597">
        <v>3890</v>
      </c>
      <c r="N1597">
        <v>155</v>
      </c>
      <c r="O1597" s="98">
        <v>3.984575835475578</v>
      </c>
    </row>
    <row r="1598" spans="1:15">
      <c r="A1598" s="97">
        <v>48439113107</v>
      </c>
      <c r="B1598" t="s">
        <v>8316</v>
      </c>
      <c r="C1598">
        <v>48439</v>
      </c>
      <c r="D1598" t="s">
        <v>2384</v>
      </c>
      <c r="E1598">
        <v>3</v>
      </c>
      <c r="F1598">
        <v>72561</v>
      </c>
      <c r="G1598">
        <v>62237</v>
      </c>
      <c r="H1598">
        <v>83555</v>
      </c>
      <c r="I1598">
        <v>115252</v>
      </c>
      <c r="J1598" t="s">
        <v>22925</v>
      </c>
      <c r="K1598" s="98">
        <v>8.7640071786209077</v>
      </c>
      <c r="L1598" t="s">
        <v>22922</v>
      </c>
      <c r="M1598">
        <v>2212</v>
      </c>
      <c r="N1598">
        <v>154</v>
      </c>
      <c r="O1598" s="98">
        <v>6.962025316455696</v>
      </c>
    </row>
    <row r="1599" spans="1:15">
      <c r="A1599" s="97">
        <v>48085031717</v>
      </c>
      <c r="B1599" t="s">
        <v>3611</v>
      </c>
      <c r="C1599">
        <v>48085</v>
      </c>
      <c r="D1599" t="s">
        <v>2208</v>
      </c>
      <c r="E1599">
        <v>3</v>
      </c>
      <c r="F1599">
        <v>72553</v>
      </c>
      <c r="G1599">
        <v>62237</v>
      </c>
      <c r="H1599">
        <v>83555</v>
      </c>
      <c r="I1599">
        <v>115252</v>
      </c>
      <c r="J1599" t="s">
        <v>22925</v>
      </c>
      <c r="K1599" s="98">
        <v>8.7640071786209077</v>
      </c>
      <c r="L1599" t="s">
        <v>22921</v>
      </c>
      <c r="M1599">
        <v>2148</v>
      </c>
      <c r="N1599">
        <v>432</v>
      </c>
      <c r="O1599" s="98">
        <v>20.11173184357542</v>
      </c>
    </row>
    <row r="1600" spans="1:15">
      <c r="A1600" s="97">
        <v>48349970100</v>
      </c>
      <c r="B1600" t="s">
        <v>7576</v>
      </c>
      <c r="C1600">
        <v>48349</v>
      </c>
      <c r="D1600" t="s">
        <v>2339</v>
      </c>
      <c r="E1600">
        <v>3</v>
      </c>
      <c r="F1600">
        <v>72452</v>
      </c>
      <c r="G1600">
        <v>62237</v>
      </c>
      <c r="H1600">
        <v>83555</v>
      </c>
      <c r="I1600">
        <v>115252</v>
      </c>
      <c r="J1600" t="s">
        <v>22925</v>
      </c>
      <c r="K1600" s="98">
        <v>8.7640071786209077</v>
      </c>
      <c r="L1600" t="s">
        <v>22922</v>
      </c>
      <c r="M1600">
        <v>4115</v>
      </c>
      <c r="N1600">
        <v>614</v>
      </c>
      <c r="O1600" s="98">
        <v>14.921020656136088</v>
      </c>
    </row>
    <row r="1601" spans="1:15">
      <c r="A1601" s="97">
        <v>48113017204</v>
      </c>
      <c r="B1601" t="s">
        <v>4211</v>
      </c>
      <c r="C1601">
        <v>48113</v>
      </c>
      <c r="D1601" t="s">
        <v>2222</v>
      </c>
      <c r="E1601">
        <v>3</v>
      </c>
      <c r="F1601">
        <v>72437</v>
      </c>
      <c r="G1601">
        <v>62237</v>
      </c>
      <c r="H1601">
        <v>83555</v>
      </c>
      <c r="I1601">
        <v>115252</v>
      </c>
      <c r="J1601" t="s">
        <v>22925</v>
      </c>
      <c r="K1601" s="98">
        <v>8.7640071786209077</v>
      </c>
      <c r="L1601" t="s">
        <v>22922</v>
      </c>
      <c r="M1601">
        <v>5279</v>
      </c>
      <c r="N1601">
        <v>256</v>
      </c>
      <c r="O1601" s="98">
        <v>4.8494032960788029</v>
      </c>
    </row>
    <row r="1602" spans="1:15">
      <c r="A1602" s="97">
        <v>48439111560</v>
      </c>
      <c r="B1602" t="s">
        <v>8296</v>
      </c>
      <c r="C1602">
        <v>48439</v>
      </c>
      <c r="D1602" t="s">
        <v>2384</v>
      </c>
      <c r="E1602">
        <v>3</v>
      </c>
      <c r="F1602">
        <v>72423</v>
      </c>
      <c r="G1602">
        <v>62237</v>
      </c>
      <c r="H1602">
        <v>83555</v>
      </c>
      <c r="I1602">
        <v>115252</v>
      </c>
      <c r="J1602" t="s">
        <v>22925</v>
      </c>
      <c r="K1602" s="98">
        <v>8.7640071786209077</v>
      </c>
      <c r="L1602" t="s">
        <v>22921</v>
      </c>
      <c r="M1602">
        <v>6044</v>
      </c>
      <c r="N1602">
        <v>1928</v>
      </c>
      <c r="O1602" s="98">
        <v>31.899404367968231</v>
      </c>
    </row>
    <row r="1603" spans="1:15">
      <c r="A1603" s="97">
        <v>48113013627</v>
      </c>
      <c r="B1603" t="s">
        <v>4006</v>
      </c>
      <c r="C1603">
        <v>48113</v>
      </c>
      <c r="D1603" t="s">
        <v>2222</v>
      </c>
      <c r="E1603">
        <v>3</v>
      </c>
      <c r="F1603">
        <v>72375</v>
      </c>
      <c r="G1603">
        <v>62237</v>
      </c>
      <c r="H1603">
        <v>83555</v>
      </c>
      <c r="I1603">
        <v>115252</v>
      </c>
      <c r="J1603" t="s">
        <v>22925</v>
      </c>
      <c r="K1603" s="98">
        <v>8.7640071786209077</v>
      </c>
      <c r="L1603" t="s">
        <v>22922</v>
      </c>
      <c r="M1603">
        <v>1616</v>
      </c>
      <c r="N1603">
        <v>214</v>
      </c>
      <c r="O1603" s="98">
        <v>13.242574257425744</v>
      </c>
    </row>
    <row r="1604" spans="1:15">
      <c r="A1604" s="97">
        <v>48439111019</v>
      </c>
      <c r="B1604" t="s">
        <v>8221</v>
      </c>
      <c r="C1604">
        <v>48439</v>
      </c>
      <c r="D1604" t="s">
        <v>2384</v>
      </c>
      <c r="E1604">
        <v>3</v>
      </c>
      <c r="F1604">
        <v>72367</v>
      </c>
      <c r="G1604">
        <v>62237</v>
      </c>
      <c r="H1604">
        <v>83555</v>
      </c>
      <c r="I1604">
        <v>115252</v>
      </c>
      <c r="J1604" t="s">
        <v>22925</v>
      </c>
      <c r="K1604" s="98">
        <v>8.7640071786209077</v>
      </c>
      <c r="L1604" t="s">
        <v>22922</v>
      </c>
      <c r="M1604">
        <v>4418</v>
      </c>
      <c r="N1604">
        <v>390</v>
      </c>
      <c r="O1604" s="98">
        <v>8.82752376641014</v>
      </c>
    </row>
    <row r="1605" spans="1:15">
      <c r="A1605" s="97">
        <v>48085030605</v>
      </c>
      <c r="B1605" t="s">
        <v>3485</v>
      </c>
      <c r="C1605">
        <v>48085</v>
      </c>
      <c r="D1605" t="s">
        <v>2208</v>
      </c>
      <c r="E1605">
        <v>3</v>
      </c>
      <c r="F1605">
        <v>72268</v>
      </c>
      <c r="G1605">
        <v>62237</v>
      </c>
      <c r="H1605">
        <v>83555</v>
      </c>
      <c r="I1605">
        <v>115252</v>
      </c>
      <c r="J1605" t="s">
        <v>22925</v>
      </c>
      <c r="K1605" s="98">
        <v>8.7640071786209077</v>
      </c>
      <c r="L1605" t="s">
        <v>22922</v>
      </c>
      <c r="M1605">
        <v>6793</v>
      </c>
      <c r="N1605">
        <v>345</v>
      </c>
      <c r="O1605" s="98">
        <v>5.0787575445311353</v>
      </c>
    </row>
    <row r="1606" spans="1:15">
      <c r="A1606" s="97">
        <v>48439111408</v>
      </c>
      <c r="B1606" t="s">
        <v>8260</v>
      </c>
      <c r="C1606">
        <v>48439</v>
      </c>
      <c r="D1606" t="s">
        <v>2384</v>
      </c>
      <c r="E1606">
        <v>3</v>
      </c>
      <c r="F1606">
        <v>72245</v>
      </c>
      <c r="G1606">
        <v>62237</v>
      </c>
      <c r="H1606">
        <v>83555</v>
      </c>
      <c r="I1606">
        <v>115252</v>
      </c>
      <c r="J1606" t="s">
        <v>22925</v>
      </c>
      <c r="K1606" s="98">
        <v>8.7640071786209077</v>
      </c>
      <c r="L1606" t="s">
        <v>22922</v>
      </c>
      <c r="M1606">
        <v>4278</v>
      </c>
      <c r="N1606">
        <v>803</v>
      </c>
      <c r="O1606" s="98">
        <v>18.770453482935949</v>
      </c>
    </row>
    <row r="1607" spans="1:15">
      <c r="A1607" s="97">
        <v>48181001902</v>
      </c>
      <c r="B1607" t="s">
        <v>5208</v>
      </c>
      <c r="C1607">
        <v>48181</v>
      </c>
      <c r="D1607" t="s">
        <v>2256</v>
      </c>
      <c r="E1607">
        <v>3</v>
      </c>
      <c r="F1607">
        <v>72237</v>
      </c>
      <c r="G1607">
        <v>62237</v>
      </c>
      <c r="H1607">
        <v>83555</v>
      </c>
      <c r="I1607">
        <v>115252</v>
      </c>
      <c r="J1607" t="s">
        <v>22925</v>
      </c>
      <c r="K1607" s="98">
        <v>8.7640071786209077</v>
      </c>
      <c r="L1607" t="s">
        <v>22922</v>
      </c>
      <c r="M1607">
        <v>5373</v>
      </c>
      <c r="N1607">
        <v>474</v>
      </c>
      <c r="O1607" s="98">
        <v>8.8218872138470132</v>
      </c>
    </row>
    <row r="1608" spans="1:15">
      <c r="A1608" s="97">
        <v>48121021717</v>
      </c>
      <c r="B1608" t="s">
        <v>4533</v>
      </c>
      <c r="C1608">
        <v>48121</v>
      </c>
      <c r="D1608" t="s">
        <v>2226</v>
      </c>
      <c r="E1608">
        <v>3</v>
      </c>
      <c r="F1608">
        <v>72220</v>
      </c>
      <c r="G1608">
        <v>62237</v>
      </c>
      <c r="H1608">
        <v>83555</v>
      </c>
      <c r="I1608">
        <v>115252</v>
      </c>
      <c r="J1608" t="s">
        <v>22925</v>
      </c>
      <c r="K1608" s="98">
        <v>8.7640071786209077</v>
      </c>
      <c r="L1608" t="s">
        <v>22922</v>
      </c>
      <c r="M1608">
        <v>5259</v>
      </c>
      <c r="N1608">
        <v>615</v>
      </c>
      <c r="O1608" s="98">
        <v>11.694238448374215</v>
      </c>
    </row>
    <row r="1609" spans="1:15">
      <c r="A1609" s="97">
        <v>48113014317</v>
      </c>
      <c r="B1609" t="s">
        <v>4082</v>
      </c>
      <c r="C1609">
        <v>48113</v>
      </c>
      <c r="D1609" t="s">
        <v>2222</v>
      </c>
      <c r="E1609">
        <v>3</v>
      </c>
      <c r="F1609">
        <v>72196</v>
      </c>
      <c r="G1609">
        <v>62237</v>
      </c>
      <c r="H1609">
        <v>83555</v>
      </c>
      <c r="I1609">
        <v>115252</v>
      </c>
      <c r="J1609" t="s">
        <v>22925</v>
      </c>
      <c r="K1609" s="98">
        <v>8.7640071786209077</v>
      </c>
      <c r="L1609" t="s">
        <v>22922</v>
      </c>
      <c r="M1609">
        <v>2238</v>
      </c>
      <c r="N1609">
        <v>321</v>
      </c>
      <c r="O1609" s="98">
        <v>14.343163538873997</v>
      </c>
    </row>
    <row r="1610" spans="1:15">
      <c r="A1610" s="97">
        <v>48439113952</v>
      </c>
      <c r="B1610" t="s">
        <v>8437</v>
      </c>
      <c r="C1610">
        <v>48439</v>
      </c>
      <c r="D1610" t="s">
        <v>2384</v>
      </c>
      <c r="E1610">
        <v>3</v>
      </c>
      <c r="F1610">
        <v>72143</v>
      </c>
      <c r="G1610">
        <v>62237</v>
      </c>
      <c r="H1610">
        <v>83555</v>
      </c>
      <c r="I1610">
        <v>115252</v>
      </c>
      <c r="J1610" t="s">
        <v>22925</v>
      </c>
      <c r="K1610" s="98">
        <v>8.7640071786209077</v>
      </c>
      <c r="L1610" t="s">
        <v>22922</v>
      </c>
      <c r="M1610">
        <v>4915</v>
      </c>
      <c r="N1610">
        <v>346</v>
      </c>
      <c r="O1610" s="98">
        <v>7.0396744659206503</v>
      </c>
    </row>
    <row r="1611" spans="1:15">
      <c r="A1611" s="97">
        <v>48121021728</v>
      </c>
      <c r="B1611" t="s">
        <v>4543</v>
      </c>
      <c r="C1611">
        <v>48121</v>
      </c>
      <c r="D1611" t="s">
        <v>2226</v>
      </c>
      <c r="E1611">
        <v>3</v>
      </c>
      <c r="F1611">
        <v>72061</v>
      </c>
      <c r="G1611">
        <v>62237</v>
      </c>
      <c r="H1611">
        <v>83555</v>
      </c>
      <c r="I1611">
        <v>115252</v>
      </c>
      <c r="J1611" t="s">
        <v>22925</v>
      </c>
      <c r="K1611" s="98">
        <v>8.7640071786209077</v>
      </c>
      <c r="L1611" t="s">
        <v>22922</v>
      </c>
      <c r="M1611">
        <v>4520</v>
      </c>
      <c r="N1611">
        <v>348</v>
      </c>
      <c r="O1611" s="98">
        <v>7.6991150442477885</v>
      </c>
    </row>
    <row r="1612" spans="1:15">
      <c r="A1612" s="97">
        <v>48257050214</v>
      </c>
      <c r="B1612" t="s">
        <v>6996</v>
      </c>
      <c r="C1612">
        <v>48257</v>
      </c>
      <c r="D1612" t="s">
        <v>1578</v>
      </c>
      <c r="E1612">
        <v>3</v>
      </c>
      <c r="F1612">
        <v>72041</v>
      </c>
      <c r="G1612">
        <v>62237</v>
      </c>
      <c r="H1612">
        <v>83555</v>
      </c>
      <c r="I1612">
        <v>115252</v>
      </c>
      <c r="J1612" t="s">
        <v>22925</v>
      </c>
      <c r="K1612" s="98">
        <v>8.7640071786209077</v>
      </c>
      <c r="L1612" t="s">
        <v>22922</v>
      </c>
      <c r="M1612">
        <v>3276</v>
      </c>
      <c r="N1612">
        <v>109</v>
      </c>
      <c r="O1612" s="98">
        <v>3.3272283272283274</v>
      </c>
    </row>
    <row r="1613" spans="1:15">
      <c r="A1613" s="97">
        <v>48113001302</v>
      </c>
      <c r="B1613" t="s">
        <v>3763</v>
      </c>
      <c r="C1613">
        <v>48113</v>
      </c>
      <c r="D1613" t="s">
        <v>2222</v>
      </c>
      <c r="E1613">
        <v>3</v>
      </c>
      <c r="F1613">
        <v>72031</v>
      </c>
      <c r="G1613">
        <v>62237</v>
      </c>
      <c r="H1613">
        <v>83555</v>
      </c>
      <c r="I1613">
        <v>115252</v>
      </c>
      <c r="J1613" t="s">
        <v>22925</v>
      </c>
      <c r="K1613" s="98">
        <v>8.7640071786209077</v>
      </c>
      <c r="L1613" t="s">
        <v>22921</v>
      </c>
      <c r="M1613">
        <v>2824</v>
      </c>
      <c r="N1613">
        <v>891</v>
      </c>
      <c r="O1613" s="98">
        <v>31.55099150141643</v>
      </c>
    </row>
    <row r="1614" spans="1:15">
      <c r="A1614" s="97">
        <v>48143950700</v>
      </c>
      <c r="B1614" t="s">
        <v>4866</v>
      </c>
      <c r="C1614">
        <v>48143</v>
      </c>
      <c r="D1614" t="s">
        <v>2237</v>
      </c>
      <c r="E1614">
        <v>3</v>
      </c>
      <c r="F1614">
        <v>72014</v>
      </c>
      <c r="G1614">
        <v>62237</v>
      </c>
      <c r="H1614">
        <v>83555</v>
      </c>
      <c r="I1614">
        <v>115252</v>
      </c>
      <c r="J1614" t="s">
        <v>22925</v>
      </c>
      <c r="K1614" s="98">
        <v>8.7640071786209077</v>
      </c>
      <c r="L1614" t="s">
        <v>22922</v>
      </c>
      <c r="M1614">
        <v>2208</v>
      </c>
      <c r="N1614">
        <v>193</v>
      </c>
      <c r="O1614" s="98">
        <v>8.7409420289855078</v>
      </c>
    </row>
    <row r="1615" spans="1:15">
      <c r="A1615" s="97">
        <v>48121021304</v>
      </c>
      <c r="B1615" t="s">
        <v>4451</v>
      </c>
      <c r="C1615">
        <v>48121</v>
      </c>
      <c r="D1615" t="s">
        <v>2226</v>
      </c>
      <c r="E1615">
        <v>3</v>
      </c>
      <c r="F1615">
        <v>71979</v>
      </c>
      <c r="G1615">
        <v>62237</v>
      </c>
      <c r="H1615">
        <v>83555</v>
      </c>
      <c r="I1615">
        <v>115252</v>
      </c>
      <c r="J1615" t="s">
        <v>22925</v>
      </c>
      <c r="K1615" s="98">
        <v>8.7640071786209077</v>
      </c>
      <c r="L1615" t="s">
        <v>22922</v>
      </c>
      <c r="M1615">
        <v>6996</v>
      </c>
      <c r="N1615">
        <v>825</v>
      </c>
      <c r="O1615" s="98">
        <v>11.79245283018868</v>
      </c>
    </row>
    <row r="1616" spans="1:15">
      <c r="A1616" s="97">
        <v>48113012212</v>
      </c>
      <c r="B1616" t="s">
        <v>3956</v>
      </c>
      <c r="C1616">
        <v>48113</v>
      </c>
      <c r="D1616" t="s">
        <v>2222</v>
      </c>
      <c r="E1616">
        <v>3</v>
      </c>
      <c r="F1616">
        <v>71895</v>
      </c>
      <c r="G1616">
        <v>62237</v>
      </c>
      <c r="H1616">
        <v>83555</v>
      </c>
      <c r="I1616">
        <v>115252</v>
      </c>
      <c r="J1616" t="s">
        <v>22925</v>
      </c>
      <c r="K1616" s="98">
        <v>8.7640071786209077</v>
      </c>
      <c r="L1616" t="s">
        <v>22922</v>
      </c>
      <c r="M1616">
        <v>4705</v>
      </c>
      <c r="N1616">
        <v>324</v>
      </c>
      <c r="O1616" s="98">
        <v>6.8862911795961743</v>
      </c>
    </row>
    <row r="1617" spans="1:15">
      <c r="A1617" s="97">
        <v>48439113122</v>
      </c>
      <c r="B1617" t="s">
        <v>8328</v>
      </c>
      <c r="C1617">
        <v>48439</v>
      </c>
      <c r="D1617" t="s">
        <v>2384</v>
      </c>
      <c r="E1617">
        <v>3</v>
      </c>
      <c r="F1617">
        <v>71888</v>
      </c>
      <c r="G1617">
        <v>62237</v>
      </c>
      <c r="H1617">
        <v>83555</v>
      </c>
      <c r="I1617">
        <v>115252</v>
      </c>
      <c r="J1617" t="s">
        <v>22925</v>
      </c>
      <c r="K1617" s="98">
        <v>8.7640071786209077</v>
      </c>
      <c r="L1617" t="s">
        <v>22922</v>
      </c>
      <c r="M1617">
        <v>3989</v>
      </c>
      <c r="N1617">
        <v>164</v>
      </c>
      <c r="O1617" s="98">
        <v>4.1113060917523185</v>
      </c>
    </row>
    <row r="1618" spans="1:15">
      <c r="A1618" s="97">
        <v>48113017203</v>
      </c>
      <c r="B1618" t="s">
        <v>4210</v>
      </c>
      <c r="C1618">
        <v>48113</v>
      </c>
      <c r="D1618" t="s">
        <v>2222</v>
      </c>
      <c r="E1618">
        <v>3</v>
      </c>
      <c r="F1618">
        <v>71843</v>
      </c>
      <c r="G1618">
        <v>62237</v>
      </c>
      <c r="H1618">
        <v>83555</v>
      </c>
      <c r="I1618">
        <v>115252</v>
      </c>
      <c r="J1618" t="s">
        <v>22925</v>
      </c>
      <c r="K1618" s="98">
        <v>8.7640071786209077</v>
      </c>
      <c r="L1618" t="s">
        <v>22922</v>
      </c>
      <c r="M1618">
        <v>5606</v>
      </c>
      <c r="N1618">
        <v>611</v>
      </c>
      <c r="O1618" s="98">
        <v>10.899036746343203</v>
      </c>
    </row>
    <row r="1619" spans="1:15">
      <c r="A1619" s="97">
        <v>48113017816</v>
      </c>
      <c r="B1619" t="s">
        <v>4238</v>
      </c>
      <c r="C1619">
        <v>48113</v>
      </c>
      <c r="D1619" t="s">
        <v>2222</v>
      </c>
      <c r="E1619">
        <v>3</v>
      </c>
      <c r="F1619">
        <v>71806</v>
      </c>
      <c r="G1619">
        <v>62237</v>
      </c>
      <c r="H1619">
        <v>83555</v>
      </c>
      <c r="I1619">
        <v>115252</v>
      </c>
      <c r="J1619" t="s">
        <v>22925</v>
      </c>
      <c r="K1619" s="98">
        <v>8.7640071786209077</v>
      </c>
      <c r="L1619" t="s">
        <v>22922</v>
      </c>
      <c r="M1619">
        <v>5859</v>
      </c>
      <c r="N1619">
        <v>1095</v>
      </c>
      <c r="O1619" s="98">
        <v>18.689196108550949</v>
      </c>
    </row>
    <row r="1620" spans="1:15">
      <c r="A1620" s="97">
        <v>48113013618</v>
      </c>
      <c r="B1620" t="s">
        <v>3998</v>
      </c>
      <c r="C1620">
        <v>48113</v>
      </c>
      <c r="D1620" t="s">
        <v>2222</v>
      </c>
      <c r="E1620">
        <v>3</v>
      </c>
      <c r="F1620">
        <v>71797</v>
      </c>
      <c r="G1620">
        <v>62237</v>
      </c>
      <c r="H1620">
        <v>83555</v>
      </c>
      <c r="I1620">
        <v>115252</v>
      </c>
      <c r="J1620" t="s">
        <v>22925</v>
      </c>
      <c r="K1620" s="98">
        <v>8.7640071786209077</v>
      </c>
      <c r="L1620" t="s">
        <v>22922</v>
      </c>
      <c r="M1620">
        <v>3057</v>
      </c>
      <c r="N1620">
        <v>412</v>
      </c>
      <c r="O1620" s="98">
        <v>13.47726529277069</v>
      </c>
    </row>
    <row r="1621" spans="1:15">
      <c r="A1621" s="97">
        <v>48367140101</v>
      </c>
      <c r="B1621" t="s">
        <v>7740</v>
      </c>
      <c r="C1621">
        <v>48367</v>
      </c>
      <c r="D1621" t="s">
        <v>2348</v>
      </c>
      <c r="E1621">
        <v>3</v>
      </c>
      <c r="F1621">
        <v>71769</v>
      </c>
      <c r="G1621">
        <v>62237</v>
      </c>
      <c r="H1621">
        <v>83555</v>
      </c>
      <c r="I1621">
        <v>115252</v>
      </c>
      <c r="J1621" t="s">
        <v>22925</v>
      </c>
      <c r="K1621" s="98">
        <v>8.7640071786209077</v>
      </c>
      <c r="L1621" t="s">
        <v>22921</v>
      </c>
      <c r="M1621">
        <v>5896</v>
      </c>
      <c r="N1621">
        <v>1246</v>
      </c>
      <c r="O1621" s="98">
        <v>21.132971506105836</v>
      </c>
    </row>
    <row r="1622" spans="1:15">
      <c r="A1622" s="97">
        <v>48113019047</v>
      </c>
      <c r="B1622" t="s">
        <v>4326</v>
      </c>
      <c r="C1622">
        <v>48113</v>
      </c>
      <c r="D1622" t="s">
        <v>2222</v>
      </c>
      <c r="E1622">
        <v>3</v>
      </c>
      <c r="F1622">
        <v>71760</v>
      </c>
      <c r="G1622">
        <v>62237</v>
      </c>
      <c r="H1622">
        <v>83555</v>
      </c>
      <c r="I1622">
        <v>115252</v>
      </c>
      <c r="J1622" t="s">
        <v>22925</v>
      </c>
      <c r="K1622" s="98">
        <v>8.7640071786209077</v>
      </c>
      <c r="L1622" t="s">
        <v>22922</v>
      </c>
      <c r="M1622">
        <v>4342</v>
      </c>
      <c r="N1622">
        <v>298</v>
      </c>
      <c r="O1622" s="98">
        <v>6.863196683555965</v>
      </c>
    </row>
    <row r="1623" spans="1:15">
      <c r="A1623" s="97">
        <v>48085030405</v>
      </c>
      <c r="B1623" t="s">
        <v>3441</v>
      </c>
      <c r="C1623">
        <v>48085</v>
      </c>
      <c r="D1623" t="s">
        <v>2208</v>
      </c>
      <c r="E1623">
        <v>3</v>
      </c>
      <c r="F1623">
        <v>71753</v>
      </c>
      <c r="G1623">
        <v>62237</v>
      </c>
      <c r="H1623">
        <v>83555</v>
      </c>
      <c r="I1623">
        <v>115252</v>
      </c>
      <c r="J1623" t="s">
        <v>22925</v>
      </c>
      <c r="K1623" s="98">
        <v>8.7640071786209077</v>
      </c>
      <c r="L1623" t="s">
        <v>22922</v>
      </c>
      <c r="M1623">
        <v>5589</v>
      </c>
      <c r="N1623">
        <v>703</v>
      </c>
      <c r="O1623" s="98">
        <v>12.578278761853642</v>
      </c>
    </row>
    <row r="1624" spans="1:15">
      <c r="A1624" s="97">
        <v>48113000408</v>
      </c>
      <c r="B1624" t="s">
        <v>3734</v>
      </c>
      <c r="C1624">
        <v>48113</v>
      </c>
      <c r="D1624" t="s">
        <v>2222</v>
      </c>
      <c r="E1624">
        <v>3</v>
      </c>
      <c r="F1624">
        <v>71723</v>
      </c>
      <c r="G1624">
        <v>62237</v>
      </c>
      <c r="H1624">
        <v>83555</v>
      </c>
      <c r="I1624">
        <v>115252</v>
      </c>
      <c r="J1624" t="s">
        <v>22925</v>
      </c>
      <c r="K1624" s="98">
        <v>8.7640071786209077</v>
      </c>
      <c r="L1624" t="s">
        <v>22922</v>
      </c>
      <c r="M1624">
        <v>2408</v>
      </c>
      <c r="N1624">
        <v>249</v>
      </c>
      <c r="O1624" s="98">
        <v>10.340531561461793</v>
      </c>
    </row>
    <row r="1625" spans="1:15">
      <c r="A1625" s="97">
        <v>48113016301</v>
      </c>
      <c r="B1625" t="s">
        <v>4127</v>
      </c>
      <c r="C1625">
        <v>48113</v>
      </c>
      <c r="D1625" t="s">
        <v>2222</v>
      </c>
      <c r="E1625">
        <v>3</v>
      </c>
      <c r="F1625">
        <v>71719</v>
      </c>
      <c r="G1625">
        <v>62237</v>
      </c>
      <c r="H1625">
        <v>83555</v>
      </c>
      <c r="I1625">
        <v>115252</v>
      </c>
      <c r="J1625" t="s">
        <v>22925</v>
      </c>
      <c r="K1625" s="98">
        <v>8.7640071786209077</v>
      </c>
      <c r="L1625" t="s">
        <v>22922</v>
      </c>
      <c r="M1625">
        <v>6751</v>
      </c>
      <c r="N1625">
        <v>474</v>
      </c>
      <c r="O1625" s="98">
        <v>7.0211820471041326</v>
      </c>
    </row>
    <row r="1626" spans="1:15">
      <c r="A1626" s="97">
        <v>48113018128</v>
      </c>
      <c r="B1626" t="s">
        <v>4253</v>
      </c>
      <c r="C1626">
        <v>48113</v>
      </c>
      <c r="D1626" t="s">
        <v>2222</v>
      </c>
      <c r="E1626">
        <v>3</v>
      </c>
      <c r="F1626">
        <v>71646</v>
      </c>
      <c r="G1626">
        <v>62237</v>
      </c>
      <c r="H1626">
        <v>83555</v>
      </c>
      <c r="I1626">
        <v>115252</v>
      </c>
      <c r="J1626" t="s">
        <v>22925</v>
      </c>
      <c r="K1626" s="98">
        <v>8.7640071786209077</v>
      </c>
      <c r="L1626" t="s">
        <v>22922</v>
      </c>
      <c r="M1626">
        <v>5575</v>
      </c>
      <c r="N1626">
        <v>178</v>
      </c>
      <c r="O1626" s="98">
        <v>3.1928251121076232</v>
      </c>
    </row>
    <row r="1627" spans="1:15">
      <c r="A1627" s="97">
        <v>48121021620</v>
      </c>
      <c r="B1627" t="s">
        <v>4502</v>
      </c>
      <c r="C1627">
        <v>48121</v>
      </c>
      <c r="D1627" t="s">
        <v>2226</v>
      </c>
      <c r="E1627">
        <v>3</v>
      </c>
      <c r="F1627">
        <v>71545</v>
      </c>
      <c r="G1627">
        <v>62237</v>
      </c>
      <c r="H1627">
        <v>83555</v>
      </c>
      <c r="I1627">
        <v>115252</v>
      </c>
      <c r="J1627" t="s">
        <v>22925</v>
      </c>
      <c r="K1627" s="98">
        <v>8.7640071786209077</v>
      </c>
      <c r="L1627" t="s">
        <v>22922</v>
      </c>
      <c r="M1627">
        <v>3675</v>
      </c>
      <c r="N1627">
        <v>435</v>
      </c>
      <c r="O1627" s="98">
        <v>11.836734693877551</v>
      </c>
    </row>
    <row r="1628" spans="1:15">
      <c r="A1628" s="97">
        <v>48439113408</v>
      </c>
      <c r="B1628" t="s">
        <v>8347</v>
      </c>
      <c r="C1628">
        <v>48439</v>
      </c>
      <c r="D1628" t="s">
        <v>2384</v>
      </c>
      <c r="E1628">
        <v>3</v>
      </c>
      <c r="F1628">
        <v>71518</v>
      </c>
      <c r="G1628">
        <v>62237</v>
      </c>
      <c r="H1628">
        <v>83555</v>
      </c>
      <c r="I1628">
        <v>115252</v>
      </c>
      <c r="J1628" t="s">
        <v>22925</v>
      </c>
      <c r="K1628" s="98">
        <v>8.7640071786209077</v>
      </c>
      <c r="L1628" t="s">
        <v>22922</v>
      </c>
      <c r="M1628">
        <v>5465</v>
      </c>
      <c r="N1628">
        <v>749</v>
      </c>
      <c r="O1628" s="98">
        <v>13.705397987191217</v>
      </c>
    </row>
    <row r="1629" spans="1:15">
      <c r="A1629" s="97">
        <v>48439114205</v>
      </c>
      <c r="B1629" t="s">
        <v>8464</v>
      </c>
      <c r="C1629">
        <v>48439</v>
      </c>
      <c r="D1629" t="s">
        <v>2384</v>
      </c>
      <c r="E1629">
        <v>3</v>
      </c>
      <c r="F1629">
        <v>71504</v>
      </c>
      <c r="G1629">
        <v>62237</v>
      </c>
      <c r="H1629">
        <v>83555</v>
      </c>
      <c r="I1629">
        <v>115252</v>
      </c>
      <c r="J1629" t="s">
        <v>22925</v>
      </c>
      <c r="K1629" s="98">
        <v>8.7640071786209077</v>
      </c>
      <c r="L1629" t="s">
        <v>22922</v>
      </c>
      <c r="M1629">
        <v>3269</v>
      </c>
      <c r="N1629">
        <v>609</v>
      </c>
      <c r="O1629" s="98">
        <v>18.629550321199144</v>
      </c>
    </row>
    <row r="1630" spans="1:15">
      <c r="A1630" s="97">
        <v>48113015500</v>
      </c>
      <c r="B1630" t="s">
        <v>4117</v>
      </c>
      <c r="C1630">
        <v>48113</v>
      </c>
      <c r="D1630" t="s">
        <v>2222</v>
      </c>
      <c r="E1630">
        <v>3</v>
      </c>
      <c r="F1630">
        <v>71441</v>
      </c>
      <c r="G1630">
        <v>62237</v>
      </c>
      <c r="H1630">
        <v>83555</v>
      </c>
      <c r="I1630">
        <v>115252</v>
      </c>
      <c r="J1630" t="s">
        <v>22925</v>
      </c>
      <c r="K1630" s="98">
        <v>8.7640071786209077</v>
      </c>
      <c r="L1630" t="s">
        <v>22921</v>
      </c>
      <c r="M1630">
        <v>3658</v>
      </c>
      <c r="N1630">
        <v>883</v>
      </c>
      <c r="O1630" s="98">
        <v>24.138873701476214</v>
      </c>
    </row>
    <row r="1631" spans="1:15">
      <c r="A1631" s="97">
        <v>48147950300</v>
      </c>
      <c r="B1631" t="s">
        <v>4874</v>
      </c>
      <c r="C1631">
        <v>48147</v>
      </c>
      <c r="D1631" t="s">
        <v>2239</v>
      </c>
      <c r="E1631">
        <v>3</v>
      </c>
      <c r="F1631">
        <v>71404</v>
      </c>
      <c r="G1631">
        <v>62237</v>
      </c>
      <c r="H1631">
        <v>83555</v>
      </c>
      <c r="I1631">
        <v>115252</v>
      </c>
      <c r="J1631" t="s">
        <v>22925</v>
      </c>
      <c r="K1631" s="98">
        <v>8.7640071786209077</v>
      </c>
      <c r="L1631" t="s">
        <v>22922</v>
      </c>
      <c r="M1631">
        <v>3642</v>
      </c>
      <c r="N1631">
        <v>408</v>
      </c>
      <c r="O1631" s="98">
        <v>11.202635914332784</v>
      </c>
    </row>
    <row r="1632" spans="1:15">
      <c r="A1632" s="97">
        <v>48251130205</v>
      </c>
      <c r="B1632" t="s">
        <v>6939</v>
      </c>
      <c r="C1632">
        <v>48251</v>
      </c>
      <c r="D1632" t="s">
        <v>2291</v>
      </c>
      <c r="E1632">
        <v>3</v>
      </c>
      <c r="F1632">
        <v>71392</v>
      </c>
      <c r="G1632">
        <v>62237</v>
      </c>
      <c r="H1632">
        <v>83555</v>
      </c>
      <c r="I1632">
        <v>115252</v>
      </c>
      <c r="J1632" t="s">
        <v>22925</v>
      </c>
      <c r="K1632" s="98">
        <v>8.7640071786209077</v>
      </c>
      <c r="L1632" t="s">
        <v>22922</v>
      </c>
      <c r="M1632">
        <v>4530</v>
      </c>
      <c r="N1632">
        <v>373</v>
      </c>
      <c r="O1632" s="98">
        <v>8.2339955849889623</v>
      </c>
    </row>
    <row r="1633" spans="1:15">
      <c r="A1633" s="97">
        <v>48113001504</v>
      </c>
      <c r="B1633" t="s">
        <v>3767</v>
      </c>
      <c r="C1633">
        <v>48113</v>
      </c>
      <c r="D1633" t="s">
        <v>2222</v>
      </c>
      <c r="E1633">
        <v>3</v>
      </c>
      <c r="F1633">
        <v>71302</v>
      </c>
      <c r="G1633">
        <v>62237</v>
      </c>
      <c r="H1633">
        <v>83555</v>
      </c>
      <c r="I1633">
        <v>115252</v>
      </c>
      <c r="J1633" t="s">
        <v>22925</v>
      </c>
      <c r="K1633" s="98">
        <v>8.7640071786209077</v>
      </c>
      <c r="L1633" t="s">
        <v>22922</v>
      </c>
      <c r="M1633">
        <v>2569</v>
      </c>
      <c r="N1633">
        <v>334</v>
      </c>
      <c r="O1633" s="98">
        <v>13.001167769560141</v>
      </c>
    </row>
    <row r="1634" spans="1:15">
      <c r="A1634" s="97">
        <v>48113009104</v>
      </c>
      <c r="B1634" t="s">
        <v>3881</v>
      </c>
      <c r="C1634">
        <v>48113</v>
      </c>
      <c r="D1634" t="s">
        <v>2222</v>
      </c>
      <c r="E1634">
        <v>3</v>
      </c>
      <c r="F1634">
        <v>71298</v>
      </c>
      <c r="G1634">
        <v>62237</v>
      </c>
      <c r="H1634">
        <v>83555</v>
      </c>
      <c r="I1634">
        <v>115252</v>
      </c>
      <c r="J1634" t="s">
        <v>22925</v>
      </c>
      <c r="K1634" s="98">
        <v>8.7640071786209077</v>
      </c>
      <c r="L1634" t="s">
        <v>22921</v>
      </c>
      <c r="M1634">
        <v>3458</v>
      </c>
      <c r="N1634">
        <v>698</v>
      </c>
      <c r="O1634" s="98">
        <v>20.185078079814922</v>
      </c>
    </row>
    <row r="1635" spans="1:15">
      <c r="A1635" s="97">
        <v>48181001802</v>
      </c>
      <c r="B1635" t="s">
        <v>5205</v>
      </c>
      <c r="C1635">
        <v>48181</v>
      </c>
      <c r="D1635" t="s">
        <v>2256</v>
      </c>
      <c r="E1635">
        <v>3</v>
      </c>
      <c r="F1635">
        <v>71281</v>
      </c>
      <c r="G1635">
        <v>62237</v>
      </c>
      <c r="H1635">
        <v>83555</v>
      </c>
      <c r="I1635">
        <v>115252</v>
      </c>
      <c r="J1635" t="s">
        <v>22925</v>
      </c>
      <c r="K1635" s="98">
        <v>8.7640071786209077</v>
      </c>
      <c r="L1635" t="s">
        <v>22922</v>
      </c>
      <c r="M1635">
        <v>4973</v>
      </c>
      <c r="N1635">
        <v>416</v>
      </c>
      <c r="O1635" s="98">
        <v>8.3651719284134334</v>
      </c>
    </row>
    <row r="1636" spans="1:15">
      <c r="A1636" s="97">
        <v>48439111571</v>
      </c>
      <c r="B1636" t="s">
        <v>8307</v>
      </c>
      <c r="C1636">
        <v>48439</v>
      </c>
      <c r="D1636" t="s">
        <v>2384</v>
      </c>
      <c r="E1636">
        <v>3</v>
      </c>
      <c r="F1636">
        <v>71205</v>
      </c>
      <c r="G1636">
        <v>62237</v>
      </c>
      <c r="H1636">
        <v>83555</v>
      </c>
      <c r="I1636">
        <v>115252</v>
      </c>
      <c r="J1636" t="s">
        <v>22925</v>
      </c>
      <c r="K1636" s="98">
        <v>8.7640071786209077</v>
      </c>
      <c r="L1636" t="s">
        <v>22922</v>
      </c>
      <c r="M1636">
        <v>3622</v>
      </c>
      <c r="N1636">
        <v>169</v>
      </c>
      <c r="O1636" s="98">
        <v>4.6659304251794591</v>
      </c>
    </row>
    <row r="1637" spans="1:15">
      <c r="A1637" s="97">
        <v>48113018105</v>
      </c>
      <c r="B1637" t="s">
        <v>4246</v>
      </c>
      <c r="C1637">
        <v>48113</v>
      </c>
      <c r="D1637" t="s">
        <v>2222</v>
      </c>
      <c r="E1637">
        <v>3</v>
      </c>
      <c r="F1637">
        <v>71157</v>
      </c>
      <c r="G1637">
        <v>62237</v>
      </c>
      <c r="H1637">
        <v>83555</v>
      </c>
      <c r="I1637">
        <v>115252</v>
      </c>
      <c r="J1637" t="s">
        <v>22925</v>
      </c>
      <c r="K1637" s="98">
        <v>8.7640071786209077</v>
      </c>
      <c r="L1637" t="s">
        <v>22922</v>
      </c>
      <c r="M1637">
        <v>6039</v>
      </c>
      <c r="N1637">
        <v>708</v>
      </c>
      <c r="O1637" s="98">
        <v>11.723795330352708</v>
      </c>
    </row>
    <row r="1638" spans="1:15">
      <c r="A1638" s="97">
        <v>48113016517</v>
      </c>
      <c r="B1638" t="s">
        <v>4145</v>
      </c>
      <c r="C1638">
        <v>48113</v>
      </c>
      <c r="D1638" t="s">
        <v>2222</v>
      </c>
      <c r="E1638">
        <v>3</v>
      </c>
      <c r="F1638">
        <v>71105</v>
      </c>
      <c r="G1638">
        <v>62237</v>
      </c>
      <c r="H1638">
        <v>83555</v>
      </c>
      <c r="I1638">
        <v>115252</v>
      </c>
      <c r="J1638" t="s">
        <v>22925</v>
      </c>
      <c r="K1638" s="98">
        <v>8.7640071786209077</v>
      </c>
      <c r="L1638" t="s">
        <v>22922</v>
      </c>
      <c r="M1638">
        <v>4650</v>
      </c>
      <c r="N1638">
        <v>906</v>
      </c>
      <c r="O1638" s="98">
        <v>19.483870967741936</v>
      </c>
    </row>
    <row r="1639" spans="1:15">
      <c r="A1639" s="97">
        <v>48113007102</v>
      </c>
      <c r="B1639" t="s">
        <v>3819</v>
      </c>
      <c r="C1639">
        <v>48113</v>
      </c>
      <c r="D1639" t="s">
        <v>2222</v>
      </c>
      <c r="E1639">
        <v>3</v>
      </c>
      <c r="F1639">
        <v>71068</v>
      </c>
      <c r="G1639">
        <v>62237</v>
      </c>
      <c r="H1639">
        <v>83555</v>
      </c>
      <c r="I1639">
        <v>115252</v>
      </c>
      <c r="J1639" t="s">
        <v>22925</v>
      </c>
      <c r="K1639" s="98">
        <v>8.7640071786209077</v>
      </c>
      <c r="L1639" t="s">
        <v>22922</v>
      </c>
      <c r="M1639">
        <v>4344</v>
      </c>
      <c r="N1639">
        <v>426</v>
      </c>
      <c r="O1639" s="98">
        <v>9.806629834254144</v>
      </c>
    </row>
    <row r="1640" spans="1:15">
      <c r="A1640" s="97">
        <v>48147950402</v>
      </c>
      <c r="B1640" t="s">
        <v>4876</v>
      </c>
      <c r="C1640">
        <v>48147</v>
      </c>
      <c r="D1640" t="s">
        <v>2239</v>
      </c>
      <c r="E1640">
        <v>3</v>
      </c>
      <c r="F1640">
        <v>71066</v>
      </c>
      <c r="G1640">
        <v>62237</v>
      </c>
      <c r="H1640">
        <v>83555</v>
      </c>
      <c r="I1640">
        <v>115252</v>
      </c>
      <c r="J1640" t="s">
        <v>22925</v>
      </c>
      <c r="K1640" s="98">
        <v>8.7640071786209077</v>
      </c>
      <c r="L1640" t="s">
        <v>22922</v>
      </c>
      <c r="M1640">
        <v>6138</v>
      </c>
      <c r="N1640">
        <v>823</v>
      </c>
      <c r="O1640" s="98">
        <v>13.408276311502117</v>
      </c>
    </row>
    <row r="1641" spans="1:15">
      <c r="A1641" s="97">
        <v>48085032014</v>
      </c>
      <c r="B1641" t="s">
        <v>3639</v>
      </c>
      <c r="C1641">
        <v>48085</v>
      </c>
      <c r="D1641" t="s">
        <v>2208</v>
      </c>
      <c r="E1641">
        <v>3</v>
      </c>
      <c r="F1641">
        <v>71033</v>
      </c>
      <c r="G1641">
        <v>62237</v>
      </c>
      <c r="H1641">
        <v>83555</v>
      </c>
      <c r="I1641">
        <v>115252</v>
      </c>
      <c r="J1641" t="s">
        <v>22925</v>
      </c>
      <c r="K1641" s="98">
        <v>8.7640071786209077</v>
      </c>
      <c r="L1641" t="s">
        <v>22922</v>
      </c>
      <c r="M1641">
        <v>5143</v>
      </c>
      <c r="N1641">
        <v>523</v>
      </c>
      <c r="O1641" s="98">
        <v>10.169161967723118</v>
      </c>
    </row>
    <row r="1642" spans="1:15">
      <c r="A1642" s="97">
        <v>48113000611</v>
      </c>
      <c r="B1642" t="s">
        <v>3746</v>
      </c>
      <c r="C1642">
        <v>48113</v>
      </c>
      <c r="D1642" t="s">
        <v>2222</v>
      </c>
      <c r="E1642">
        <v>3</v>
      </c>
      <c r="F1642">
        <v>71020</v>
      </c>
      <c r="G1642">
        <v>62237</v>
      </c>
      <c r="H1642">
        <v>83555</v>
      </c>
      <c r="I1642">
        <v>115252</v>
      </c>
      <c r="J1642" t="s">
        <v>22925</v>
      </c>
      <c r="K1642" s="98">
        <v>8.7640071786209077</v>
      </c>
      <c r="L1642" t="s">
        <v>22922</v>
      </c>
      <c r="M1642">
        <v>2257</v>
      </c>
      <c r="N1642">
        <v>146</v>
      </c>
      <c r="O1642" s="98">
        <v>6.4687638458130259</v>
      </c>
    </row>
    <row r="1643" spans="1:15">
      <c r="A1643" s="97">
        <v>48439105007</v>
      </c>
      <c r="B1643" t="s">
        <v>8127</v>
      </c>
      <c r="C1643">
        <v>48439</v>
      </c>
      <c r="D1643" t="s">
        <v>2384</v>
      </c>
      <c r="E1643">
        <v>3</v>
      </c>
      <c r="F1643">
        <v>70976</v>
      </c>
      <c r="G1643">
        <v>62237</v>
      </c>
      <c r="H1643">
        <v>83555</v>
      </c>
      <c r="I1643">
        <v>115252</v>
      </c>
      <c r="J1643" t="s">
        <v>22925</v>
      </c>
      <c r="K1643" s="98">
        <v>8.7640071786209077</v>
      </c>
      <c r="L1643" t="s">
        <v>22922</v>
      </c>
      <c r="M1643">
        <v>6172</v>
      </c>
      <c r="N1643">
        <v>452</v>
      </c>
      <c r="O1643" s="98">
        <v>7.3233959818535324</v>
      </c>
    </row>
    <row r="1644" spans="1:15">
      <c r="A1644" s="97">
        <v>48113020401</v>
      </c>
      <c r="B1644" t="s">
        <v>4359</v>
      </c>
      <c r="C1644">
        <v>48113</v>
      </c>
      <c r="D1644" t="s">
        <v>2222</v>
      </c>
      <c r="E1644">
        <v>3</v>
      </c>
      <c r="F1644">
        <v>70932</v>
      </c>
      <c r="G1644">
        <v>62237</v>
      </c>
      <c r="H1644">
        <v>83555</v>
      </c>
      <c r="I1644">
        <v>115252</v>
      </c>
      <c r="J1644" t="s">
        <v>22925</v>
      </c>
      <c r="K1644" s="98">
        <v>8.7640071786209077</v>
      </c>
      <c r="L1644" t="s">
        <v>22921</v>
      </c>
      <c r="M1644">
        <v>2658</v>
      </c>
      <c r="N1644">
        <v>820</v>
      </c>
      <c r="O1644" s="98">
        <v>30.850263355906698</v>
      </c>
    </row>
    <row r="1645" spans="1:15">
      <c r="A1645" s="97">
        <v>48439106513</v>
      </c>
      <c r="B1645" t="s">
        <v>8176</v>
      </c>
      <c r="C1645">
        <v>48439</v>
      </c>
      <c r="D1645" t="s">
        <v>2384</v>
      </c>
      <c r="E1645">
        <v>3</v>
      </c>
      <c r="F1645">
        <v>70913</v>
      </c>
      <c r="G1645">
        <v>62237</v>
      </c>
      <c r="H1645">
        <v>83555</v>
      </c>
      <c r="I1645">
        <v>115252</v>
      </c>
      <c r="J1645" t="s">
        <v>22925</v>
      </c>
      <c r="K1645" s="98">
        <v>8.7640071786209077</v>
      </c>
      <c r="L1645" t="s">
        <v>22922</v>
      </c>
      <c r="M1645">
        <v>3086</v>
      </c>
      <c r="N1645">
        <v>183</v>
      </c>
      <c r="O1645" s="98">
        <v>5.9300064808814001</v>
      </c>
    </row>
    <row r="1646" spans="1:15">
      <c r="A1646" s="97">
        <v>48439113222</v>
      </c>
      <c r="B1646" t="s">
        <v>8340</v>
      </c>
      <c r="C1646">
        <v>48439</v>
      </c>
      <c r="D1646" t="s">
        <v>2384</v>
      </c>
      <c r="E1646">
        <v>3</v>
      </c>
      <c r="F1646">
        <v>70906</v>
      </c>
      <c r="G1646">
        <v>62237</v>
      </c>
      <c r="H1646">
        <v>83555</v>
      </c>
      <c r="I1646">
        <v>115252</v>
      </c>
      <c r="J1646" t="s">
        <v>22925</v>
      </c>
      <c r="K1646" s="98">
        <v>8.7640071786209077</v>
      </c>
      <c r="L1646" t="s">
        <v>22922</v>
      </c>
      <c r="M1646">
        <v>3643</v>
      </c>
      <c r="N1646">
        <v>135</v>
      </c>
      <c r="O1646" s="98">
        <v>3.7057370299203951</v>
      </c>
    </row>
    <row r="1647" spans="1:15">
      <c r="A1647" s="97">
        <v>48113018401</v>
      </c>
      <c r="B1647" t="s">
        <v>4287</v>
      </c>
      <c r="C1647">
        <v>48113</v>
      </c>
      <c r="D1647" t="s">
        <v>2222</v>
      </c>
      <c r="E1647">
        <v>3</v>
      </c>
      <c r="F1647">
        <v>70819</v>
      </c>
      <c r="G1647">
        <v>62237</v>
      </c>
      <c r="H1647">
        <v>83555</v>
      </c>
      <c r="I1647">
        <v>115252</v>
      </c>
      <c r="J1647" t="s">
        <v>22925</v>
      </c>
      <c r="K1647" s="98">
        <v>8.7640071786209077</v>
      </c>
      <c r="L1647" t="s">
        <v>22922</v>
      </c>
      <c r="M1647">
        <v>4520</v>
      </c>
      <c r="N1647">
        <v>598</v>
      </c>
      <c r="O1647" s="98">
        <v>13.23008849557522</v>
      </c>
    </row>
    <row r="1648" spans="1:15">
      <c r="A1648" s="97">
        <v>48439106005</v>
      </c>
      <c r="B1648" t="s">
        <v>8163</v>
      </c>
      <c r="C1648">
        <v>48439</v>
      </c>
      <c r="D1648" t="s">
        <v>2384</v>
      </c>
      <c r="E1648">
        <v>3</v>
      </c>
      <c r="F1648">
        <v>70805</v>
      </c>
      <c r="G1648">
        <v>62237</v>
      </c>
      <c r="H1648">
        <v>83555</v>
      </c>
      <c r="I1648">
        <v>115252</v>
      </c>
      <c r="J1648" t="s">
        <v>22925</v>
      </c>
      <c r="K1648" s="98">
        <v>8.7640071786209077</v>
      </c>
      <c r="L1648" t="s">
        <v>22922</v>
      </c>
      <c r="M1648">
        <v>4258</v>
      </c>
      <c r="N1648">
        <v>219</v>
      </c>
      <c r="O1648" s="98">
        <v>5.1432597463597931</v>
      </c>
    </row>
    <row r="1649" spans="1:15">
      <c r="A1649" s="97">
        <v>48113007914</v>
      </c>
      <c r="B1649" t="s">
        <v>3860</v>
      </c>
      <c r="C1649">
        <v>48113</v>
      </c>
      <c r="D1649" t="s">
        <v>2222</v>
      </c>
      <c r="E1649">
        <v>3</v>
      </c>
      <c r="F1649">
        <v>70730</v>
      </c>
      <c r="G1649">
        <v>62237</v>
      </c>
      <c r="H1649">
        <v>83555</v>
      </c>
      <c r="I1649">
        <v>115252</v>
      </c>
      <c r="J1649" t="s">
        <v>22925</v>
      </c>
      <c r="K1649" s="98">
        <v>8.7640071786209077</v>
      </c>
      <c r="L1649" t="s">
        <v>22921</v>
      </c>
      <c r="M1649">
        <v>3328</v>
      </c>
      <c r="N1649">
        <v>957</v>
      </c>
      <c r="O1649" s="98">
        <v>28.756009615384613</v>
      </c>
    </row>
    <row r="1650" spans="1:15">
      <c r="A1650" s="97">
        <v>48439111541</v>
      </c>
      <c r="B1650" t="s">
        <v>8281</v>
      </c>
      <c r="C1650">
        <v>48439</v>
      </c>
      <c r="D1650" t="s">
        <v>2384</v>
      </c>
      <c r="E1650">
        <v>3</v>
      </c>
      <c r="F1650">
        <v>70682</v>
      </c>
      <c r="G1650">
        <v>62237</v>
      </c>
      <c r="H1650">
        <v>83555</v>
      </c>
      <c r="I1650">
        <v>115252</v>
      </c>
      <c r="J1650" t="s">
        <v>22925</v>
      </c>
      <c r="K1650" s="98">
        <v>8.7640071786209077</v>
      </c>
      <c r="L1650" t="s">
        <v>22922</v>
      </c>
      <c r="M1650">
        <v>3769</v>
      </c>
      <c r="N1650">
        <v>368</v>
      </c>
      <c r="O1650" s="98">
        <v>9.7638630936587951</v>
      </c>
    </row>
    <row r="1651" spans="1:15">
      <c r="A1651" s="97">
        <v>48181001103</v>
      </c>
      <c r="B1651" t="s">
        <v>5197</v>
      </c>
      <c r="C1651">
        <v>48181</v>
      </c>
      <c r="D1651" t="s">
        <v>2256</v>
      </c>
      <c r="E1651">
        <v>3</v>
      </c>
      <c r="F1651">
        <v>70625</v>
      </c>
      <c r="G1651">
        <v>62237</v>
      </c>
      <c r="H1651">
        <v>83555</v>
      </c>
      <c r="I1651">
        <v>115252</v>
      </c>
      <c r="J1651" t="s">
        <v>22925</v>
      </c>
      <c r="K1651" s="98">
        <v>8.7640071786209077</v>
      </c>
      <c r="L1651" t="s">
        <v>22922</v>
      </c>
      <c r="M1651">
        <v>4661</v>
      </c>
      <c r="N1651">
        <v>450</v>
      </c>
      <c r="O1651" s="98">
        <v>9.6545805621111356</v>
      </c>
    </row>
    <row r="1652" spans="1:15">
      <c r="A1652" s="97">
        <v>48113019046</v>
      </c>
      <c r="B1652" t="s">
        <v>4325</v>
      </c>
      <c r="C1652">
        <v>48113</v>
      </c>
      <c r="D1652" t="s">
        <v>2222</v>
      </c>
      <c r="E1652">
        <v>3</v>
      </c>
      <c r="F1652">
        <v>70580</v>
      </c>
      <c r="G1652">
        <v>62237</v>
      </c>
      <c r="H1652">
        <v>83555</v>
      </c>
      <c r="I1652">
        <v>115252</v>
      </c>
      <c r="J1652" t="s">
        <v>22925</v>
      </c>
      <c r="K1652" s="98">
        <v>8.7640071786209077</v>
      </c>
      <c r="L1652" t="s">
        <v>22922</v>
      </c>
      <c r="M1652">
        <v>3055</v>
      </c>
      <c r="N1652">
        <v>353</v>
      </c>
      <c r="O1652" s="98">
        <v>11.554828150572831</v>
      </c>
    </row>
    <row r="1653" spans="1:15">
      <c r="A1653" s="97">
        <v>48121021740</v>
      </c>
      <c r="B1653" t="s">
        <v>4555</v>
      </c>
      <c r="C1653">
        <v>48121</v>
      </c>
      <c r="D1653" t="s">
        <v>2226</v>
      </c>
      <c r="E1653">
        <v>3</v>
      </c>
      <c r="F1653">
        <v>70572</v>
      </c>
      <c r="G1653">
        <v>62237</v>
      </c>
      <c r="H1653">
        <v>83555</v>
      </c>
      <c r="I1653">
        <v>115252</v>
      </c>
      <c r="J1653" t="s">
        <v>22925</v>
      </c>
      <c r="K1653" s="98">
        <v>8.7640071786209077</v>
      </c>
      <c r="L1653" t="s">
        <v>22922</v>
      </c>
      <c r="M1653">
        <v>5425</v>
      </c>
      <c r="N1653">
        <v>542</v>
      </c>
      <c r="O1653" s="98">
        <v>9.9907834101382491</v>
      </c>
    </row>
    <row r="1654" spans="1:15">
      <c r="A1654" s="97">
        <v>48085031005</v>
      </c>
      <c r="B1654" t="s">
        <v>3498</v>
      </c>
      <c r="C1654">
        <v>48085</v>
      </c>
      <c r="D1654" t="s">
        <v>2208</v>
      </c>
      <c r="E1654">
        <v>3</v>
      </c>
      <c r="F1654">
        <v>70493</v>
      </c>
      <c r="G1654">
        <v>62237</v>
      </c>
      <c r="H1654">
        <v>83555</v>
      </c>
      <c r="I1654">
        <v>115252</v>
      </c>
      <c r="J1654" t="s">
        <v>22925</v>
      </c>
      <c r="K1654" s="98">
        <v>8.7640071786209077</v>
      </c>
      <c r="L1654" t="s">
        <v>22922</v>
      </c>
      <c r="M1654">
        <v>3403</v>
      </c>
      <c r="N1654">
        <v>354</v>
      </c>
      <c r="O1654" s="98">
        <v>10.402585953570378</v>
      </c>
    </row>
    <row r="1655" spans="1:15">
      <c r="A1655" s="97">
        <v>48113013621</v>
      </c>
      <c r="B1655" t="s">
        <v>4001</v>
      </c>
      <c r="C1655">
        <v>48113</v>
      </c>
      <c r="D1655" t="s">
        <v>2222</v>
      </c>
      <c r="E1655">
        <v>3</v>
      </c>
      <c r="F1655">
        <v>70376</v>
      </c>
      <c r="G1655">
        <v>62237</v>
      </c>
      <c r="H1655">
        <v>83555</v>
      </c>
      <c r="I1655">
        <v>115252</v>
      </c>
      <c r="J1655" t="s">
        <v>22925</v>
      </c>
      <c r="K1655" s="98">
        <v>8.7640071786209077</v>
      </c>
      <c r="L1655" t="s">
        <v>22922</v>
      </c>
      <c r="M1655">
        <v>4518</v>
      </c>
      <c r="N1655">
        <v>300</v>
      </c>
      <c r="O1655" s="98">
        <v>6.6401062416998666</v>
      </c>
    </row>
    <row r="1656" spans="1:15">
      <c r="A1656" s="97">
        <v>48113016806</v>
      </c>
      <c r="B1656" t="s">
        <v>4198</v>
      </c>
      <c r="C1656">
        <v>48113</v>
      </c>
      <c r="D1656" t="s">
        <v>2222</v>
      </c>
      <c r="E1656">
        <v>3</v>
      </c>
      <c r="F1656">
        <v>70357</v>
      </c>
      <c r="G1656">
        <v>62237</v>
      </c>
      <c r="H1656">
        <v>83555</v>
      </c>
      <c r="I1656">
        <v>115252</v>
      </c>
      <c r="J1656" t="s">
        <v>22925</v>
      </c>
      <c r="K1656" s="98">
        <v>8.7640071786209077</v>
      </c>
      <c r="L1656" t="s">
        <v>22922</v>
      </c>
      <c r="M1656">
        <v>6060</v>
      </c>
      <c r="N1656">
        <v>939</v>
      </c>
      <c r="O1656" s="98">
        <v>15.495049504950495</v>
      </c>
    </row>
    <row r="1657" spans="1:15">
      <c r="A1657" s="97">
        <v>48113016407</v>
      </c>
      <c r="B1657" t="s">
        <v>4130</v>
      </c>
      <c r="C1657">
        <v>48113</v>
      </c>
      <c r="D1657" t="s">
        <v>2222</v>
      </c>
      <c r="E1657">
        <v>3</v>
      </c>
      <c r="F1657">
        <v>70323</v>
      </c>
      <c r="G1657">
        <v>62237</v>
      </c>
      <c r="H1657">
        <v>83555</v>
      </c>
      <c r="I1657">
        <v>115252</v>
      </c>
      <c r="J1657" t="s">
        <v>22925</v>
      </c>
      <c r="K1657" s="98">
        <v>8.7640071786209077</v>
      </c>
      <c r="L1657" t="s">
        <v>22922</v>
      </c>
      <c r="M1657">
        <v>6216</v>
      </c>
      <c r="N1657">
        <v>1027</v>
      </c>
      <c r="O1657" s="98">
        <v>16.52187902187902</v>
      </c>
    </row>
    <row r="1658" spans="1:15">
      <c r="A1658" s="97">
        <v>48113007805</v>
      </c>
      <c r="B1658" t="s">
        <v>3832</v>
      </c>
      <c r="C1658">
        <v>48113</v>
      </c>
      <c r="D1658" t="s">
        <v>2222</v>
      </c>
      <c r="E1658">
        <v>3</v>
      </c>
      <c r="F1658">
        <v>70270</v>
      </c>
      <c r="G1658">
        <v>62237</v>
      </c>
      <c r="H1658">
        <v>83555</v>
      </c>
      <c r="I1658">
        <v>115252</v>
      </c>
      <c r="J1658" t="s">
        <v>22925</v>
      </c>
      <c r="K1658" s="98">
        <v>8.7640071786209077</v>
      </c>
      <c r="L1658" t="s">
        <v>22922</v>
      </c>
      <c r="M1658">
        <v>2425</v>
      </c>
      <c r="N1658">
        <v>245</v>
      </c>
      <c r="O1658" s="98">
        <v>10.103092783505154</v>
      </c>
    </row>
    <row r="1659" spans="1:15">
      <c r="A1659" s="97">
        <v>48113014406</v>
      </c>
      <c r="B1659" t="s">
        <v>4087</v>
      </c>
      <c r="C1659">
        <v>48113</v>
      </c>
      <c r="D1659" t="s">
        <v>2222</v>
      </c>
      <c r="E1659">
        <v>3</v>
      </c>
      <c r="F1659">
        <v>70270</v>
      </c>
      <c r="G1659">
        <v>62237</v>
      </c>
      <c r="H1659">
        <v>83555</v>
      </c>
      <c r="I1659">
        <v>115252</v>
      </c>
      <c r="J1659" t="s">
        <v>22925</v>
      </c>
      <c r="K1659" s="98">
        <v>8.7640071786209077</v>
      </c>
      <c r="L1659" t="s">
        <v>22922</v>
      </c>
      <c r="M1659">
        <v>5049</v>
      </c>
      <c r="N1659">
        <v>713</v>
      </c>
      <c r="O1659" s="98">
        <v>14.121608239255298</v>
      </c>
    </row>
    <row r="1660" spans="1:15">
      <c r="A1660" s="97">
        <v>48113017005</v>
      </c>
      <c r="B1660" t="s">
        <v>4201</v>
      </c>
      <c r="C1660">
        <v>48113</v>
      </c>
      <c r="D1660" t="s">
        <v>2222</v>
      </c>
      <c r="E1660">
        <v>3</v>
      </c>
      <c r="F1660">
        <v>70232</v>
      </c>
      <c r="G1660">
        <v>62237</v>
      </c>
      <c r="H1660">
        <v>83555</v>
      </c>
      <c r="I1660">
        <v>115252</v>
      </c>
      <c r="J1660" t="s">
        <v>22925</v>
      </c>
      <c r="K1660" s="98">
        <v>8.7640071786209077</v>
      </c>
      <c r="L1660" t="s">
        <v>22922</v>
      </c>
      <c r="M1660">
        <v>4572</v>
      </c>
      <c r="N1660">
        <v>533</v>
      </c>
      <c r="O1660" s="98">
        <v>11.657917760279965</v>
      </c>
    </row>
    <row r="1661" spans="1:15">
      <c r="A1661" s="97">
        <v>48439101302</v>
      </c>
      <c r="B1661" t="s">
        <v>8080</v>
      </c>
      <c r="C1661">
        <v>48439</v>
      </c>
      <c r="D1661" t="s">
        <v>2384</v>
      </c>
      <c r="E1661">
        <v>3</v>
      </c>
      <c r="F1661">
        <v>70222</v>
      </c>
      <c r="G1661">
        <v>62237</v>
      </c>
      <c r="H1661">
        <v>83555</v>
      </c>
      <c r="I1661">
        <v>115252</v>
      </c>
      <c r="J1661" t="s">
        <v>22925</v>
      </c>
      <c r="K1661" s="98">
        <v>8.7640071786209077</v>
      </c>
      <c r="L1661" t="s">
        <v>22921</v>
      </c>
      <c r="M1661">
        <v>3346</v>
      </c>
      <c r="N1661">
        <v>872</v>
      </c>
      <c r="O1661" s="98">
        <v>26.060968320382543</v>
      </c>
    </row>
    <row r="1662" spans="1:15">
      <c r="A1662" s="97">
        <v>48251130700</v>
      </c>
      <c r="B1662" t="s">
        <v>6972</v>
      </c>
      <c r="C1662">
        <v>48251</v>
      </c>
      <c r="D1662" t="s">
        <v>2291</v>
      </c>
      <c r="E1662">
        <v>3</v>
      </c>
      <c r="F1662">
        <v>70142</v>
      </c>
      <c r="G1662">
        <v>62237</v>
      </c>
      <c r="H1662">
        <v>83555</v>
      </c>
      <c r="I1662">
        <v>115252</v>
      </c>
      <c r="J1662" t="s">
        <v>22925</v>
      </c>
      <c r="K1662" s="98">
        <v>8.7640071786209077</v>
      </c>
      <c r="L1662" t="s">
        <v>22922</v>
      </c>
      <c r="M1662">
        <v>4485</v>
      </c>
      <c r="N1662">
        <v>576</v>
      </c>
      <c r="O1662" s="98">
        <v>12.842809364548494</v>
      </c>
    </row>
    <row r="1663" spans="1:15">
      <c r="A1663" s="97">
        <v>48231960200</v>
      </c>
      <c r="B1663" t="s">
        <v>6802</v>
      </c>
      <c r="C1663">
        <v>48231</v>
      </c>
      <c r="D1663" t="s">
        <v>2281</v>
      </c>
      <c r="E1663">
        <v>3</v>
      </c>
      <c r="F1663">
        <v>70114</v>
      </c>
      <c r="G1663">
        <v>62237</v>
      </c>
      <c r="H1663">
        <v>83555</v>
      </c>
      <c r="I1663">
        <v>115252</v>
      </c>
      <c r="J1663" t="s">
        <v>22925</v>
      </c>
      <c r="K1663" s="98">
        <v>8.7640071786209077</v>
      </c>
      <c r="L1663" t="s">
        <v>22922</v>
      </c>
      <c r="M1663">
        <v>2400</v>
      </c>
      <c r="N1663">
        <v>294</v>
      </c>
      <c r="O1663" s="98">
        <v>12.25</v>
      </c>
    </row>
    <row r="1664" spans="1:15">
      <c r="A1664" s="97">
        <v>48497150405</v>
      </c>
      <c r="B1664" t="s">
        <v>9295</v>
      </c>
      <c r="C1664">
        <v>48497</v>
      </c>
      <c r="D1664" t="s">
        <v>2413</v>
      </c>
      <c r="E1664">
        <v>3</v>
      </c>
      <c r="F1664">
        <v>70057</v>
      </c>
      <c r="G1664">
        <v>62237</v>
      </c>
      <c r="H1664">
        <v>83555</v>
      </c>
      <c r="I1664">
        <v>115252</v>
      </c>
      <c r="J1664" t="s">
        <v>22925</v>
      </c>
      <c r="K1664" s="98">
        <v>8.7640071786209077</v>
      </c>
      <c r="L1664" t="s">
        <v>22922</v>
      </c>
      <c r="M1664">
        <v>3601</v>
      </c>
      <c r="N1664">
        <v>568</v>
      </c>
      <c r="O1664" s="98">
        <v>15.773396278811441</v>
      </c>
    </row>
    <row r="1665" spans="1:15">
      <c r="A1665" s="97">
        <v>48113015406</v>
      </c>
      <c r="B1665" t="s">
        <v>4116</v>
      </c>
      <c r="C1665">
        <v>48113</v>
      </c>
      <c r="D1665" t="s">
        <v>2222</v>
      </c>
      <c r="E1665">
        <v>3</v>
      </c>
      <c r="F1665">
        <v>70048</v>
      </c>
      <c r="G1665">
        <v>62237</v>
      </c>
      <c r="H1665">
        <v>83555</v>
      </c>
      <c r="I1665">
        <v>115252</v>
      </c>
      <c r="J1665" t="s">
        <v>22925</v>
      </c>
      <c r="K1665" s="98">
        <v>8.7640071786209077</v>
      </c>
      <c r="L1665" t="s">
        <v>22922</v>
      </c>
      <c r="M1665">
        <v>3337</v>
      </c>
      <c r="N1665">
        <v>177</v>
      </c>
      <c r="O1665" s="98">
        <v>5.3041654180401556</v>
      </c>
    </row>
    <row r="1666" spans="1:15">
      <c r="A1666" s="97">
        <v>48113016535</v>
      </c>
      <c r="B1666" t="s">
        <v>4161</v>
      </c>
      <c r="C1666">
        <v>48113</v>
      </c>
      <c r="D1666" t="s">
        <v>2222</v>
      </c>
      <c r="E1666">
        <v>3</v>
      </c>
      <c r="F1666">
        <v>70022</v>
      </c>
      <c r="G1666">
        <v>62237</v>
      </c>
      <c r="H1666">
        <v>83555</v>
      </c>
      <c r="I1666">
        <v>115252</v>
      </c>
      <c r="J1666" t="s">
        <v>22925</v>
      </c>
      <c r="K1666" s="98">
        <v>8.7640071786209077</v>
      </c>
      <c r="L1666" t="s">
        <v>22922</v>
      </c>
      <c r="M1666">
        <v>3132</v>
      </c>
      <c r="N1666">
        <v>357</v>
      </c>
      <c r="O1666" s="98">
        <v>11.398467432950191</v>
      </c>
    </row>
    <row r="1667" spans="1:15">
      <c r="A1667" s="97">
        <v>48113016530</v>
      </c>
      <c r="B1667" t="s">
        <v>4156</v>
      </c>
      <c r="C1667">
        <v>48113</v>
      </c>
      <c r="D1667" t="s">
        <v>2222</v>
      </c>
      <c r="E1667">
        <v>3</v>
      </c>
      <c r="F1667">
        <v>69821</v>
      </c>
      <c r="G1667">
        <v>62237</v>
      </c>
      <c r="H1667">
        <v>83555</v>
      </c>
      <c r="I1667">
        <v>115252</v>
      </c>
      <c r="J1667" t="s">
        <v>22925</v>
      </c>
      <c r="K1667" s="98">
        <v>8.7640071786209077</v>
      </c>
      <c r="L1667" t="s">
        <v>22922</v>
      </c>
      <c r="M1667">
        <v>3081</v>
      </c>
      <c r="N1667">
        <v>334</v>
      </c>
      <c r="O1667" s="98">
        <v>10.840636157091852</v>
      </c>
    </row>
    <row r="1668" spans="1:15">
      <c r="A1668" s="97">
        <v>48085031511</v>
      </c>
      <c r="B1668" t="s">
        <v>3548</v>
      </c>
      <c r="C1668">
        <v>48085</v>
      </c>
      <c r="D1668" t="s">
        <v>2208</v>
      </c>
      <c r="E1668">
        <v>3</v>
      </c>
      <c r="F1668">
        <v>69813</v>
      </c>
      <c r="G1668">
        <v>62237</v>
      </c>
      <c r="H1668">
        <v>83555</v>
      </c>
      <c r="I1668">
        <v>115252</v>
      </c>
      <c r="J1668" t="s">
        <v>22925</v>
      </c>
      <c r="K1668" s="98">
        <v>8.7640071786209077</v>
      </c>
      <c r="L1668" t="s">
        <v>22922</v>
      </c>
      <c r="M1668">
        <v>4954</v>
      </c>
      <c r="N1668">
        <v>441</v>
      </c>
      <c r="O1668" s="98">
        <v>8.901897456600727</v>
      </c>
    </row>
    <row r="1669" spans="1:15">
      <c r="A1669" s="97">
        <v>48113014310</v>
      </c>
      <c r="B1669" t="s">
        <v>4077</v>
      </c>
      <c r="C1669">
        <v>48113</v>
      </c>
      <c r="D1669" t="s">
        <v>2222</v>
      </c>
      <c r="E1669">
        <v>3</v>
      </c>
      <c r="F1669">
        <v>69806</v>
      </c>
      <c r="G1669">
        <v>62237</v>
      </c>
      <c r="H1669">
        <v>83555</v>
      </c>
      <c r="I1669">
        <v>115252</v>
      </c>
      <c r="J1669" t="s">
        <v>22925</v>
      </c>
      <c r="K1669" s="98">
        <v>8.7640071786209077</v>
      </c>
      <c r="L1669" t="s">
        <v>22922</v>
      </c>
      <c r="M1669">
        <v>4650</v>
      </c>
      <c r="N1669">
        <v>643</v>
      </c>
      <c r="O1669" s="98">
        <v>13.827956989247312</v>
      </c>
    </row>
    <row r="1670" spans="1:15">
      <c r="A1670" s="97">
        <v>48121021736</v>
      </c>
      <c r="B1670" t="s">
        <v>4551</v>
      </c>
      <c r="C1670">
        <v>48121</v>
      </c>
      <c r="D1670" t="s">
        <v>2226</v>
      </c>
      <c r="E1670">
        <v>3</v>
      </c>
      <c r="F1670">
        <v>69803</v>
      </c>
      <c r="G1670">
        <v>62237</v>
      </c>
      <c r="H1670">
        <v>83555</v>
      </c>
      <c r="I1670">
        <v>115252</v>
      </c>
      <c r="J1670" t="s">
        <v>22925</v>
      </c>
      <c r="K1670" s="98">
        <v>8.7640071786209077</v>
      </c>
      <c r="L1670" t="s">
        <v>22922</v>
      </c>
      <c r="M1670">
        <v>2599</v>
      </c>
      <c r="N1670">
        <v>96</v>
      </c>
      <c r="O1670" s="98">
        <v>3.693728357060408</v>
      </c>
    </row>
    <row r="1671" spans="1:15">
      <c r="A1671" s="97">
        <v>48439110906</v>
      </c>
      <c r="B1671" t="s">
        <v>8215</v>
      </c>
      <c r="C1671">
        <v>48439</v>
      </c>
      <c r="D1671" t="s">
        <v>2384</v>
      </c>
      <c r="E1671">
        <v>3</v>
      </c>
      <c r="F1671">
        <v>69742</v>
      </c>
      <c r="G1671">
        <v>62237</v>
      </c>
      <c r="H1671">
        <v>83555</v>
      </c>
      <c r="I1671">
        <v>115252</v>
      </c>
      <c r="J1671" t="s">
        <v>22925</v>
      </c>
      <c r="K1671" s="98">
        <v>8.7640071786209077</v>
      </c>
      <c r="L1671" t="s">
        <v>22922</v>
      </c>
      <c r="M1671">
        <v>4542</v>
      </c>
      <c r="N1671">
        <v>246</v>
      </c>
      <c r="O1671" s="98">
        <v>5.4161162483487448</v>
      </c>
    </row>
    <row r="1672" spans="1:15">
      <c r="A1672" s="97">
        <v>48439113121</v>
      </c>
      <c r="B1672" t="s">
        <v>8327</v>
      </c>
      <c r="C1672">
        <v>48439</v>
      </c>
      <c r="D1672" t="s">
        <v>2384</v>
      </c>
      <c r="E1672">
        <v>3</v>
      </c>
      <c r="F1672">
        <v>69643</v>
      </c>
      <c r="G1672">
        <v>62237</v>
      </c>
      <c r="H1672">
        <v>83555</v>
      </c>
      <c r="I1672">
        <v>115252</v>
      </c>
      <c r="J1672" t="s">
        <v>22925</v>
      </c>
      <c r="K1672" s="98">
        <v>8.7640071786209077</v>
      </c>
      <c r="L1672" t="s">
        <v>22922</v>
      </c>
      <c r="M1672">
        <v>1370</v>
      </c>
      <c r="N1672">
        <v>40</v>
      </c>
      <c r="O1672" s="98">
        <v>2.9197080291970803</v>
      </c>
    </row>
    <row r="1673" spans="1:15">
      <c r="A1673" s="97">
        <v>48113006401</v>
      </c>
      <c r="B1673" t="s">
        <v>3810</v>
      </c>
      <c r="C1673">
        <v>48113</v>
      </c>
      <c r="D1673" t="s">
        <v>2222</v>
      </c>
      <c r="E1673">
        <v>3</v>
      </c>
      <c r="F1673">
        <v>69620</v>
      </c>
      <c r="G1673">
        <v>62237</v>
      </c>
      <c r="H1673">
        <v>83555</v>
      </c>
      <c r="I1673">
        <v>115252</v>
      </c>
      <c r="J1673" t="s">
        <v>22925</v>
      </c>
      <c r="K1673" s="98">
        <v>8.7640071786209077</v>
      </c>
      <c r="L1673" t="s">
        <v>22921</v>
      </c>
      <c r="M1673">
        <v>2854</v>
      </c>
      <c r="N1673">
        <v>649</v>
      </c>
      <c r="O1673" s="98">
        <v>22.740014015416961</v>
      </c>
    </row>
    <row r="1674" spans="1:15">
      <c r="A1674" s="97">
        <v>48367140504</v>
      </c>
      <c r="B1674" t="s">
        <v>7757</v>
      </c>
      <c r="C1674">
        <v>48367</v>
      </c>
      <c r="D1674" t="s">
        <v>2348</v>
      </c>
      <c r="E1674">
        <v>3</v>
      </c>
      <c r="F1674">
        <v>69620</v>
      </c>
      <c r="G1674">
        <v>62237</v>
      </c>
      <c r="H1674">
        <v>83555</v>
      </c>
      <c r="I1674">
        <v>115252</v>
      </c>
      <c r="J1674" t="s">
        <v>22925</v>
      </c>
      <c r="K1674" s="98">
        <v>8.7640071786209077</v>
      </c>
      <c r="L1674" t="s">
        <v>22922</v>
      </c>
      <c r="M1674">
        <v>3750</v>
      </c>
      <c r="N1674">
        <v>461</v>
      </c>
      <c r="O1674" s="98">
        <v>12.293333333333333</v>
      </c>
    </row>
    <row r="1675" spans="1:15">
      <c r="A1675" s="97">
        <v>48113006301</v>
      </c>
      <c r="B1675" t="s">
        <v>3808</v>
      </c>
      <c r="C1675">
        <v>48113</v>
      </c>
      <c r="D1675" t="s">
        <v>2222</v>
      </c>
      <c r="E1675">
        <v>3</v>
      </c>
      <c r="F1675">
        <v>69562</v>
      </c>
      <c r="G1675">
        <v>62237</v>
      </c>
      <c r="H1675">
        <v>83555</v>
      </c>
      <c r="I1675">
        <v>115252</v>
      </c>
      <c r="J1675" t="s">
        <v>22925</v>
      </c>
      <c r="K1675" s="98">
        <v>8.7640071786209077</v>
      </c>
      <c r="L1675" t="s">
        <v>22922</v>
      </c>
      <c r="M1675">
        <v>6308</v>
      </c>
      <c r="N1675">
        <v>767</v>
      </c>
      <c r="O1675" s="98">
        <v>12.159162967660114</v>
      </c>
    </row>
    <row r="1676" spans="1:15">
      <c r="A1676" s="97">
        <v>48113019033</v>
      </c>
      <c r="B1676" t="s">
        <v>4314</v>
      </c>
      <c r="C1676">
        <v>48113</v>
      </c>
      <c r="D1676" t="s">
        <v>2222</v>
      </c>
      <c r="E1676">
        <v>3</v>
      </c>
      <c r="F1676">
        <v>69527</v>
      </c>
      <c r="G1676">
        <v>62237</v>
      </c>
      <c r="H1676">
        <v>83555</v>
      </c>
      <c r="I1676">
        <v>115252</v>
      </c>
      <c r="J1676" t="s">
        <v>22925</v>
      </c>
      <c r="K1676" s="98">
        <v>8.7640071786209077</v>
      </c>
      <c r="L1676" t="s">
        <v>22922</v>
      </c>
      <c r="M1676">
        <v>4629</v>
      </c>
      <c r="N1676">
        <v>391</v>
      </c>
      <c r="O1676" s="98">
        <v>8.4467487578310649</v>
      </c>
    </row>
    <row r="1677" spans="1:15">
      <c r="A1677" s="97">
        <v>48257051301</v>
      </c>
      <c r="B1677" t="s">
        <v>7013</v>
      </c>
      <c r="C1677">
        <v>48257</v>
      </c>
      <c r="D1677" t="s">
        <v>1578</v>
      </c>
      <c r="E1677">
        <v>3</v>
      </c>
      <c r="F1677">
        <v>69515</v>
      </c>
      <c r="G1677">
        <v>62237</v>
      </c>
      <c r="H1677">
        <v>83555</v>
      </c>
      <c r="I1677">
        <v>115252</v>
      </c>
      <c r="J1677" t="s">
        <v>22925</v>
      </c>
      <c r="K1677" s="98">
        <v>8.7640071786209077</v>
      </c>
      <c r="L1677" t="s">
        <v>22922</v>
      </c>
      <c r="M1677">
        <v>6660</v>
      </c>
      <c r="N1677">
        <v>531</v>
      </c>
      <c r="O1677" s="98">
        <v>7.9729729729729737</v>
      </c>
    </row>
    <row r="1678" spans="1:15">
      <c r="A1678" s="97">
        <v>48367140604</v>
      </c>
      <c r="B1678" t="s">
        <v>7760</v>
      </c>
      <c r="C1678">
        <v>48367</v>
      </c>
      <c r="D1678" t="s">
        <v>2348</v>
      </c>
      <c r="E1678">
        <v>3</v>
      </c>
      <c r="F1678">
        <v>69423</v>
      </c>
      <c r="G1678">
        <v>62237</v>
      </c>
      <c r="H1678">
        <v>83555</v>
      </c>
      <c r="I1678">
        <v>115252</v>
      </c>
      <c r="J1678" t="s">
        <v>22925</v>
      </c>
      <c r="K1678" s="98">
        <v>8.7640071786209077</v>
      </c>
      <c r="L1678" t="s">
        <v>22922</v>
      </c>
      <c r="M1678">
        <v>4447</v>
      </c>
      <c r="N1678">
        <v>530</v>
      </c>
      <c r="O1678" s="98">
        <v>11.918147065437374</v>
      </c>
    </row>
    <row r="1679" spans="1:15">
      <c r="A1679" s="97">
        <v>48113000409</v>
      </c>
      <c r="B1679" t="s">
        <v>3735</v>
      </c>
      <c r="C1679">
        <v>48113</v>
      </c>
      <c r="D1679" t="s">
        <v>2222</v>
      </c>
      <c r="E1679">
        <v>3</v>
      </c>
      <c r="F1679">
        <v>69398</v>
      </c>
      <c r="G1679">
        <v>62237</v>
      </c>
      <c r="H1679">
        <v>83555</v>
      </c>
      <c r="I1679">
        <v>115252</v>
      </c>
      <c r="J1679" t="s">
        <v>22925</v>
      </c>
      <c r="K1679" s="98">
        <v>8.7640071786209077</v>
      </c>
      <c r="L1679" t="s">
        <v>22922</v>
      </c>
      <c r="M1679">
        <v>4139</v>
      </c>
      <c r="N1679">
        <v>635</v>
      </c>
      <c r="O1679" s="98">
        <v>15.341870016912299</v>
      </c>
    </row>
    <row r="1680" spans="1:15">
      <c r="A1680" s="97">
        <v>48439111558</v>
      </c>
      <c r="B1680" t="s">
        <v>8294</v>
      </c>
      <c r="C1680">
        <v>48439</v>
      </c>
      <c r="D1680" t="s">
        <v>2384</v>
      </c>
      <c r="E1680">
        <v>3</v>
      </c>
      <c r="F1680">
        <v>69344</v>
      </c>
      <c r="G1680">
        <v>62237</v>
      </c>
      <c r="H1680">
        <v>83555</v>
      </c>
      <c r="I1680">
        <v>115252</v>
      </c>
      <c r="J1680" t="s">
        <v>22925</v>
      </c>
      <c r="K1680" s="98">
        <v>8.7640071786209077</v>
      </c>
      <c r="L1680" t="s">
        <v>22922</v>
      </c>
      <c r="M1680">
        <v>6113</v>
      </c>
      <c r="N1680">
        <v>1036</v>
      </c>
      <c r="O1680" s="98">
        <v>16.947488957958448</v>
      </c>
    </row>
    <row r="1681" spans="1:15">
      <c r="A1681" s="97">
        <v>48231960300</v>
      </c>
      <c r="B1681" t="s">
        <v>6803</v>
      </c>
      <c r="C1681">
        <v>48231</v>
      </c>
      <c r="D1681" t="s">
        <v>2281</v>
      </c>
      <c r="E1681">
        <v>3</v>
      </c>
      <c r="F1681">
        <v>69338</v>
      </c>
      <c r="G1681">
        <v>62237</v>
      </c>
      <c r="H1681">
        <v>83555</v>
      </c>
      <c r="I1681">
        <v>115252</v>
      </c>
      <c r="J1681" t="s">
        <v>22925</v>
      </c>
      <c r="K1681" s="98">
        <v>8.7640071786209077</v>
      </c>
      <c r="L1681" t="s">
        <v>22922</v>
      </c>
      <c r="M1681">
        <v>4509</v>
      </c>
      <c r="N1681">
        <v>862</v>
      </c>
      <c r="O1681" s="98">
        <v>19.117320913728101</v>
      </c>
    </row>
    <row r="1682" spans="1:15">
      <c r="A1682" s="97">
        <v>48439111516</v>
      </c>
      <c r="B1682" t="s">
        <v>8268</v>
      </c>
      <c r="C1682">
        <v>48439</v>
      </c>
      <c r="D1682" t="s">
        <v>2384</v>
      </c>
      <c r="E1682">
        <v>3</v>
      </c>
      <c r="F1682">
        <v>69271</v>
      </c>
      <c r="G1682">
        <v>62237</v>
      </c>
      <c r="H1682">
        <v>83555</v>
      </c>
      <c r="I1682">
        <v>115252</v>
      </c>
      <c r="J1682" t="s">
        <v>22925</v>
      </c>
      <c r="K1682" s="98">
        <v>8.7640071786209077</v>
      </c>
      <c r="L1682" t="s">
        <v>22922</v>
      </c>
      <c r="M1682">
        <v>7137</v>
      </c>
      <c r="N1682">
        <v>640</v>
      </c>
      <c r="O1682" s="98">
        <v>8.9673532296483121</v>
      </c>
    </row>
    <row r="1683" spans="1:15">
      <c r="A1683" s="97">
        <v>48257051302</v>
      </c>
      <c r="B1683" t="s">
        <v>7014</v>
      </c>
      <c r="C1683">
        <v>48257</v>
      </c>
      <c r="D1683" t="s">
        <v>1578</v>
      </c>
      <c r="E1683">
        <v>3</v>
      </c>
      <c r="F1683">
        <v>69167</v>
      </c>
      <c r="G1683">
        <v>62237</v>
      </c>
      <c r="H1683">
        <v>83555</v>
      </c>
      <c r="I1683">
        <v>115252</v>
      </c>
      <c r="J1683" t="s">
        <v>22925</v>
      </c>
      <c r="K1683" s="98">
        <v>8.7640071786209077</v>
      </c>
      <c r="L1683" t="s">
        <v>22922</v>
      </c>
      <c r="M1683">
        <v>3214</v>
      </c>
      <c r="N1683">
        <v>419</v>
      </c>
      <c r="O1683" s="98">
        <v>13.036714374611078</v>
      </c>
    </row>
    <row r="1684" spans="1:15">
      <c r="A1684" s="97">
        <v>48113018900</v>
      </c>
      <c r="B1684" t="s">
        <v>4299</v>
      </c>
      <c r="C1684">
        <v>48113</v>
      </c>
      <c r="D1684" t="s">
        <v>2222</v>
      </c>
      <c r="E1684">
        <v>3</v>
      </c>
      <c r="F1684">
        <v>69125</v>
      </c>
      <c r="G1684">
        <v>62237</v>
      </c>
      <c r="H1684">
        <v>83555</v>
      </c>
      <c r="I1684">
        <v>115252</v>
      </c>
      <c r="J1684" t="s">
        <v>22925</v>
      </c>
      <c r="K1684" s="98">
        <v>8.7640071786209077</v>
      </c>
      <c r="L1684" t="s">
        <v>22922</v>
      </c>
      <c r="M1684">
        <v>5918</v>
      </c>
      <c r="N1684">
        <v>852</v>
      </c>
      <c r="O1684" s="98">
        <v>14.396755660696181</v>
      </c>
    </row>
    <row r="1685" spans="1:15">
      <c r="A1685" s="97">
        <v>48113013901</v>
      </c>
      <c r="B1685" t="s">
        <v>4029</v>
      </c>
      <c r="C1685">
        <v>48113</v>
      </c>
      <c r="D1685" t="s">
        <v>2222</v>
      </c>
      <c r="E1685">
        <v>3</v>
      </c>
      <c r="F1685">
        <v>69079</v>
      </c>
      <c r="G1685">
        <v>62237</v>
      </c>
      <c r="H1685">
        <v>83555</v>
      </c>
      <c r="I1685">
        <v>115252</v>
      </c>
      <c r="J1685" t="s">
        <v>22925</v>
      </c>
      <c r="K1685" s="98">
        <v>8.7640071786209077</v>
      </c>
      <c r="L1685" t="s">
        <v>22922</v>
      </c>
      <c r="M1685">
        <v>3674</v>
      </c>
      <c r="N1685">
        <v>683</v>
      </c>
      <c r="O1685" s="98">
        <v>18.590092542188348</v>
      </c>
    </row>
    <row r="1686" spans="1:15">
      <c r="A1686" s="97">
        <v>48113016704</v>
      </c>
      <c r="B1686" t="s">
        <v>4188</v>
      </c>
      <c r="C1686">
        <v>48113</v>
      </c>
      <c r="D1686" t="s">
        <v>2222</v>
      </c>
      <c r="E1686">
        <v>3</v>
      </c>
      <c r="F1686">
        <v>69079</v>
      </c>
      <c r="G1686">
        <v>62237</v>
      </c>
      <c r="H1686">
        <v>83555</v>
      </c>
      <c r="I1686">
        <v>115252</v>
      </c>
      <c r="J1686" t="s">
        <v>22925</v>
      </c>
      <c r="K1686" s="98">
        <v>8.7640071786209077</v>
      </c>
      <c r="L1686" t="s">
        <v>22922</v>
      </c>
      <c r="M1686">
        <v>4043</v>
      </c>
      <c r="N1686">
        <v>640</v>
      </c>
      <c r="O1686" s="98">
        <v>15.829829334652487</v>
      </c>
    </row>
    <row r="1687" spans="1:15">
      <c r="A1687" s="97">
        <v>48113016618</v>
      </c>
      <c r="B1687" t="s">
        <v>4168</v>
      </c>
      <c r="C1687">
        <v>48113</v>
      </c>
      <c r="D1687" t="s">
        <v>2222</v>
      </c>
      <c r="E1687">
        <v>3</v>
      </c>
      <c r="F1687">
        <v>69066</v>
      </c>
      <c r="G1687">
        <v>62237</v>
      </c>
      <c r="H1687">
        <v>83555</v>
      </c>
      <c r="I1687">
        <v>115252</v>
      </c>
      <c r="J1687" t="s">
        <v>22925</v>
      </c>
      <c r="K1687" s="98">
        <v>8.7640071786209077</v>
      </c>
      <c r="L1687" t="s">
        <v>22922</v>
      </c>
      <c r="M1687">
        <v>4920</v>
      </c>
      <c r="N1687">
        <v>339</v>
      </c>
      <c r="O1687" s="98">
        <v>6.8902439024390247</v>
      </c>
    </row>
    <row r="1688" spans="1:15">
      <c r="A1688" s="97">
        <v>48251130415</v>
      </c>
      <c r="B1688" t="s">
        <v>6962</v>
      </c>
      <c r="C1688">
        <v>48251</v>
      </c>
      <c r="D1688" t="s">
        <v>2291</v>
      </c>
      <c r="E1688">
        <v>3</v>
      </c>
      <c r="F1688">
        <v>69048</v>
      </c>
      <c r="G1688">
        <v>62237</v>
      </c>
      <c r="H1688">
        <v>83555</v>
      </c>
      <c r="I1688">
        <v>115252</v>
      </c>
      <c r="J1688" t="s">
        <v>22925</v>
      </c>
      <c r="K1688" s="98">
        <v>8.7640071786209077</v>
      </c>
      <c r="L1688" t="s">
        <v>22922</v>
      </c>
      <c r="M1688">
        <v>3519</v>
      </c>
      <c r="N1688">
        <v>571</v>
      </c>
      <c r="O1688" s="98">
        <v>16.226200625177608</v>
      </c>
    </row>
    <row r="1689" spans="1:15">
      <c r="A1689" s="97">
        <v>48113019027</v>
      </c>
      <c r="B1689" t="s">
        <v>4309</v>
      </c>
      <c r="C1689">
        <v>48113</v>
      </c>
      <c r="D1689" t="s">
        <v>2222</v>
      </c>
      <c r="E1689">
        <v>3</v>
      </c>
      <c r="F1689">
        <v>68996</v>
      </c>
      <c r="G1689">
        <v>62237</v>
      </c>
      <c r="H1689">
        <v>83555</v>
      </c>
      <c r="I1689">
        <v>115252</v>
      </c>
      <c r="J1689" t="s">
        <v>22925</v>
      </c>
      <c r="K1689" s="98">
        <v>8.7640071786209077</v>
      </c>
      <c r="L1689" t="s">
        <v>22922</v>
      </c>
      <c r="M1689">
        <v>7280</v>
      </c>
      <c r="N1689">
        <v>946</v>
      </c>
      <c r="O1689" s="98">
        <v>12.994505494505496</v>
      </c>
    </row>
    <row r="1690" spans="1:15">
      <c r="A1690" s="97">
        <v>48439113630</v>
      </c>
      <c r="B1690" t="s">
        <v>8375</v>
      </c>
      <c r="C1690">
        <v>48439</v>
      </c>
      <c r="D1690" t="s">
        <v>2384</v>
      </c>
      <c r="E1690">
        <v>3</v>
      </c>
      <c r="F1690">
        <v>68929</v>
      </c>
      <c r="G1690">
        <v>62237</v>
      </c>
      <c r="H1690">
        <v>83555</v>
      </c>
      <c r="I1690">
        <v>115252</v>
      </c>
      <c r="J1690" t="s">
        <v>22925</v>
      </c>
      <c r="K1690" s="98">
        <v>8.7640071786209077</v>
      </c>
      <c r="L1690" t="s">
        <v>22922</v>
      </c>
      <c r="M1690">
        <v>3253</v>
      </c>
      <c r="N1690">
        <v>420</v>
      </c>
      <c r="O1690" s="98">
        <v>12.911158930218262</v>
      </c>
    </row>
    <row r="1691" spans="1:15">
      <c r="A1691" s="97">
        <v>48113019018</v>
      </c>
      <c r="B1691" t="s">
        <v>4302</v>
      </c>
      <c r="C1691">
        <v>48113</v>
      </c>
      <c r="D1691" t="s">
        <v>2222</v>
      </c>
      <c r="E1691">
        <v>3</v>
      </c>
      <c r="F1691">
        <v>68903</v>
      </c>
      <c r="G1691">
        <v>62237</v>
      </c>
      <c r="H1691">
        <v>83555</v>
      </c>
      <c r="I1691">
        <v>115252</v>
      </c>
      <c r="J1691" t="s">
        <v>22925</v>
      </c>
      <c r="K1691" s="98">
        <v>8.7640071786209077</v>
      </c>
      <c r="L1691" t="s">
        <v>22922</v>
      </c>
      <c r="M1691">
        <v>4869</v>
      </c>
      <c r="N1691">
        <v>609</v>
      </c>
      <c r="O1691" s="98">
        <v>12.50770178681454</v>
      </c>
    </row>
    <row r="1692" spans="1:15">
      <c r="A1692" s="97">
        <v>48121021735</v>
      </c>
      <c r="B1692" t="s">
        <v>4550</v>
      </c>
      <c r="C1692">
        <v>48121</v>
      </c>
      <c r="D1692" t="s">
        <v>2226</v>
      </c>
      <c r="E1692">
        <v>3</v>
      </c>
      <c r="F1692">
        <v>68888</v>
      </c>
      <c r="G1692">
        <v>62237</v>
      </c>
      <c r="H1692">
        <v>83555</v>
      </c>
      <c r="I1692">
        <v>115252</v>
      </c>
      <c r="J1692" t="s">
        <v>22925</v>
      </c>
      <c r="K1692" s="98">
        <v>8.7640071786209077</v>
      </c>
      <c r="L1692" t="s">
        <v>22922</v>
      </c>
      <c r="M1692">
        <v>3371</v>
      </c>
      <c r="N1692">
        <v>109</v>
      </c>
      <c r="O1692" s="98">
        <v>3.2334618807475528</v>
      </c>
    </row>
    <row r="1693" spans="1:15">
      <c r="A1693" s="97">
        <v>48439106522</v>
      </c>
      <c r="B1693" t="s">
        <v>8183</v>
      </c>
      <c r="C1693">
        <v>48439</v>
      </c>
      <c r="D1693" t="s">
        <v>2384</v>
      </c>
      <c r="E1693">
        <v>3</v>
      </c>
      <c r="F1693">
        <v>68846</v>
      </c>
      <c r="G1693">
        <v>62237</v>
      </c>
      <c r="H1693">
        <v>83555</v>
      </c>
      <c r="I1693">
        <v>115252</v>
      </c>
      <c r="J1693" t="s">
        <v>22925</v>
      </c>
      <c r="K1693" s="98">
        <v>8.7640071786209077</v>
      </c>
      <c r="L1693" t="s">
        <v>22921</v>
      </c>
      <c r="M1693">
        <v>4445</v>
      </c>
      <c r="N1693">
        <v>1211</v>
      </c>
      <c r="O1693" s="98">
        <v>27.244094488188974</v>
      </c>
    </row>
    <row r="1694" spans="1:15">
      <c r="A1694" s="97">
        <v>48113018801</v>
      </c>
      <c r="B1694" t="s">
        <v>4297</v>
      </c>
      <c r="C1694">
        <v>48113</v>
      </c>
      <c r="D1694" t="s">
        <v>2222</v>
      </c>
      <c r="E1694">
        <v>3</v>
      </c>
      <c r="F1694">
        <v>68631</v>
      </c>
      <c r="G1694">
        <v>62237</v>
      </c>
      <c r="H1694">
        <v>83555</v>
      </c>
      <c r="I1694">
        <v>115252</v>
      </c>
      <c r="J1694" t="s">
        <v>22925</v>
      </c>
      <c r="K1694" s="98">
        <v>8.7640071786209077</v>
      </c>
      <c r="L1694" t="s">
        <v>22922</v>
      </c>
      <c r="M1694">
        <v>4545</v>
      </c>
      <c r="N1694">
        <v>398</v>
      </c>
      <c r="O1694" s="98">
        <v>8.7568756875687583</v>
      </c>
    </row>
    <row r="1695" spans="1:15">
      <c r="A1695" s="97">
        <v>48439100700</v>
      </c>
      <c r="B1695" t="s">
        <v>8074</v>
      </c>
      <c r="C1695">
        <v>48439</v>
      </c>
      <c r="D1695" t="s">
        <v>2384</v>
      </c>
      <c r="E1695">
        <v>3</v>
      </c>
      <c r="F1695">
        <v>68536</v>
      </c>
      <c r="G1695">
        <v>62237</v>
      </c>
      <c r="H1695">
        <v>83555</v>
      </c>
      <c r="I1695">
        <v>115252</v>
      </c>
      <c r="J1695" t="s">
        <v>22925</v>
      </c>
      <c r="K1695" s="98">
        <v>8.7640071786209077</v>
      </c>
      <c r="L1695" t="s">
        <v>22922</v>
      </c>
      <c r="M1695">
        <v>5123</v>
      </c>
      <c r="N1695">
        <v>578</v>
      </c>
      <c r="O1695" s="98">
        <v>11.282451688463791</v>
      </c>
    </row>
    <row r="1696" spans="1:15">
      <c r="A1696" s="97">
        <v>48085030540</v>
      </c>
      <c r="B1696" t="s">
        <v>3473</v>
      </c>
      <c r="C1696">
        <v>48085</v>
      </c>
      <c r="D1696" t="s">
        <v>2208</v>
      </c>
      <c r="E1696">
        <v>3</v>
      </c>
      <c r="F1696">
        <v>68469</v>
      </c>
      <c r="G1696">
        <v>62237</v>
      </c>
      <c r="H1696">
        <v>83555</v>
      </c>
      <c r="I1696">
        <v>115252</v>
      </c>
      <c r="J1696" t="s">
        <v>22925</v>
      </c>
      <c r="K1696" s="98">
        <v>8.7640071786209077</v>
      </c>
      <c r="L1696" t="s">
        <v>22922</v>
      </c>
      <c r="M1696">
        <v>4176</v>
      </c>
      <c r="N1696">
        <v>171</v>
      </c>
      <c r="O1696" s="98">
        <v>4.0948275862068968</v>
      </c>
    </row>
    <row r="1697" spans="1:15">
      <c r="A1697" s="97">
        <v>48439106512</v>
      </c>
      <c r="B1697" t="s">
        <v>8175</v>
      </c>
      <c r="C1697">
        <v>48439</v>
      </c>
      <c r="D1697" t="s">
        <v>2384</v>
      </c>
      <c r="E1697">
        <v>3</v>
      </c>
      <c r="F1697">
        <v>68469</v>
      </c>
      <c r="G1697">
        <v>62237</v>
      </c>
      <c r="H1697">
        <v>83555</v>
      </c>
      <c r="I1697">
        <v>115252</v>
      </c>
      <c r="J1697" t="s">
        <v>22925</v>
      </c>
      <c r="K1697" s="98">
        <v>8.7640071786209077</v>
      </c>
      <c r="L1697" t="s">
        <v>22922</v>
      </c>
      <c r="M1697">
        <v>5094</v>
      </c>
      <c r="N1697">
        <v>535</v>
      </c>
      <c r="O1697" s="98">
        <v>10.50255202198665</v>
      </c>
    </row>
    <row r="1698" spans="1:15">
      <c r="A1698" s="97">
        <v>48113005300</v>
      </c>
      <c r="B1698" t="s">
        <v>3797</v>
      </c>
      <c r="C1698">
        <v>48113</v>
      </c>
      <c r="D1698" t="s">
        <v>2222</v>
      </c>
      <c r="E1698">
        <v>3</v>
      </c>
      <c r="F1698">
        <v>68424</v>
      </c>
      <c r="G1698">
        <v>62237</v>
      </c>
      <c r="H1698">
        <v>83555</v>
      </c>
      <c r="I1698">
        <v>115252</v>
      </c>
      <c r="J1698" t="s">
        <v>22925</v>
      </c>
      <c r="K1698" s="98">
        <v>8.7640071786209077</v>
      </c>
      <c r="L1698" t="s">
        <v>22922</v>
      </c>
      <c r="M1698">
        <v>5911</v>
      </c>
      <c r="N1698">
        <v>930</v>
      </c>
      <c r="O1698" s="98">
        <v>15.73337844696329</v>
      </c>
    </row>
    <row r="1699" spans="1:15">
      <c r="A1699" s="97">
        <v>48113019026</v>
      </c>
      <c r="B1699" t="s">
        <v>4308</v>
      </c>
      <c r="C1699">
        <v>48113</v>
      </c>
      <c r="D1699" t="s">
        <v>2222</v>
      </c>
      <c r="E1699">
        <v>3</v>
      </c>
      <c r="F1699">
        <v>68242</v>
      </c>
      <c r="G1699">
        <v>62237</v>
      </c>
      <c r="H1699">
        <v>83555</v>
      </c>
      <c r="I1699">
        <v>115252</v>
      </c>
      <c r="J1699" t="s">
        <v>22925</v>
      </c>
      <c r="K1699" s="98">
        <v>8.7640071786209077</v>
      </c>
      <c r="L1699" t="s">
        <v>22922</v>
      </c>
      <c r="M1699">
        <v>5249</v>
      </c>
      <c r="N1699">
        <v>443</v>
      </c>
      <c r="O1699" s="98">
        <v>8.4397028005334338</v>
      </c>
    </row>
    <row r="1700" spans="1:15">
      <c r="A1700" s="97">
        <v>48439113514</v>
      </c>
      <c r="B1700" t="s">
        <v>8355</v>
      </c>
      <c r="C1700">
        <v>48439</v>
      </c>
      <c r="D1700" t="s">
        <v>2384</v>
      </c>
      <c r="E1700">
        <v>3</v>
      </c>
      <c r="F1700">
        <v>68207</v>
      </c>
      <c r="G1700">
        <v>62237</v>
      </c>
      <c r="H1700">
        <v>83555</v>
      </c>
      <c r="I1700">
        <v>115252</v>
      </c>
      <c r="J1700" t="s">
        <v>22925</v>
      </c>
      <c r="K1700" s="98">
        <v>8.7640071786209077</v>
      </c>
      <c r="L1700" t="s">
        <v>22922</v>
      </c>
      <c r="M1700">
        <v>5692</v>
      </c>
      <c r="N1700">
        <v>733</v>
      </c>
      <c r="O1700" s="98">
        <v>12.877723120168657</v>
      </c>
    </row>
    <row r="1701" spans="1:15">
      <c r="A1701" s="97">
        <v>48497150300</v>
      </c>
      <c r="B1701" t="s">
        <v>9291</v>
      </c>
      <c r="C1701">
        <v>48497</v>
      </c>
      <c r="D1701" t="s">
        <v>2413</v>
      </c>
      <c r="E1701">
        <v>3</v>
      </c>
      <c r="F1701">
        <v>68125</v>
      </c>
      <c r="G1701">
        <v>62237</v>
      </c>
      <c r="H1701">
        <v>83555</v>
      </c>
      <c r="I1701">
        <v>115252</v>
      </c>
      <c r="J1701" t="s">
        <v>22925</v>
      </c>
      <c r="K1701" s="98">
        <v>8.7640071786209077</v>
      </c>
      <c r="L1701" t="s">
        <v>22922</v>
      </c>
      <c r="M1701">
        <v>2975</v>
      </c>
      <c r="N1701">
        <v>348</v>
      </c>
      <c r="O1701" s="98">
        <v>11.697478991596638</v>
      </c>
    </row>
    <row r="1702" spans="1:15">
      <c r="A1702" s="97">
        <v>48439106514</v>
      </c>
      <c r="B1702" t="s">
        <v>8177</v>
      </c>
      <c r="C1702">
        <v>48439</v>
      </c>
      <c r="D1702" t="s">
        <v>2384</v>
      </c>
      <c r="E1702">
        <v>3</v>
      </c>
      <c r="F1702">
        <v>68045</v>
      </c>
      <c r="G1702">
        <v>62237</v>
      </c>
      <c r="H1702">
        <v>83555</v>
      </c>
      <c r="I1702">
        <v>115252</v>
      </c>
      <c r="J1702" t="s">
        <v>22925</v>
      </c>
      <c r="K1702" s="98">
        <v>8.7640071786209077</v>
      </c>
      <c r="L1702" t="s">
        <v>22922</v>
      </c>
      <c r="M1702">
        <v>5680</v>
      </c>
      <c r="N1702">
        <v>392</v>
      </c>
      <c r="O1702" s="98">
        <v>6.9014084507042259</v>
      </c>
    </row>
    <row r="1703" spans="1:15">
      <c r="A1703" s="97">
        <v>48113020100</v>
      </c>
      <c r="B1703" t="s">
        <v>4356</v>
      </c>
      <c r="C1703">
        <v>48113</v>
      </c>
      <c r="D1703" t="s">
        <v>2222</v>
      </c>
      <c r="E1703">
        <v>3</v>
      </c>
      <c r="F1703">
        <v>68030</v>
      </c>
      <c r="G1703">
        <v>62237</v>
      </c>
      <c r="H1703">
        <v>83555</v>
      </c>
      <c r="I1703">
        <v>115252</v>
      </c>
      <c r="J1703" t="s">
        <v>22925</v>
      </c>
      <c r="K1703" s="98">
        <v>8.7640071786209077</v>
      </c>
      <c r="L1703" t="s">
        <v>22922</v>
      </c>
      <c r="M1703">
        <v>2402</v>
      </c>
      <c r="N1703">
        <v>404</v>
      </c>
      <c r="O1703" s="98">
        <v>16.819317235636969</v>
      </c>
    </row>
    <row r="1704" spans="1:15">
      <c r="A1704" s="97">
        <v>48181001700</v>
      </c>
      <c r="B1704" t="s">
        <v>5203</v>
      </c>
      <c r="C1704">
        <v>48181</v>
      </c>
      <c r="D1704" t="s">
        <v>2256</v>
      </c>
      <c r="E1704">
        <v>3</v>
      </c>
      <c r="F1704">
        <v>68011</v>
      </c>
      <c r="G1704">
        <v>62237</v>
      </c>
      <c r="H1704">
        <v>83555</v>
      </c>
      <c r="I1704">
        <v>115252</v>
      </c>
      <c r="J1704" t="s">
        <v>22925</v>
      </c>
      <c r="K1704" s="98">
        <v>8.7640071786209077</v>
      </c>
      <c r="L1704" t="s">
        <v>22922</v>
      </c>
      <c r="M1704">
        <v>5979</v>
      </c>
      <c r="N1704">
        <v>722</v>
      </c>
      <c r="O1704" s="98">
        <v>12.075597926074593</v>
      </c>
    </row>
    <row r="1705" spans="1:15">
      <c r="A1705" s="97">
        <v>48113017815</v>
      </c>
      <c r="B1705" t="s">
        <v>4237</v>
      </c>
      <c r="C1705">
        <v>48113</v>
      </c>
      <c r="D1705" t="s">
        <v>2222</v>
      </c>
      <c r="E1705">
        <v>3</v>
      </c>
      <c r="F1705">
        <v>67978</v>
      </c>
      <c r="G1705">
        <v>62237</v>
      </c>
      <c r="H1705">
        <v>83555</v>
      </c>
      <c r="I1705">
        <v>115252</v>
      </c>
      <c r="J1705" t="s">
        <v>22925</v>
      </c>
      <c r="K1705" s="98">
        <v>8.7640071786209077</v>
      </c>
      <c r="L1705" t="s">
        <v>22922</v>
      </c>
      <c r="M1705">
        <v>3319</v>
      </c>
      <c r="N1705">
        <v>482</v>
      </c>
      <c r="O1705" s="98">
        <v>14.522446520036155</v>
      </c>
    </row>
    <row r="1706" spans="1:15">
      <c r="A1706" s="97">
        <v>48113011101</v>
      </c>
      <c r="B1706" t="s">
        <v>3929</v>
      </c>
      <c r="C1706">
        <v>48113</v>
      </c>
      <c r="D1706" t="s">
        <v>2222</v>
      </c>
      <c r="E1706">
        <v>3</v>
      </c>
      <c r="F1706">
        <v>67964</v>
      </c>
      <c r="G1706">
        <v>62237</v>
      </c>
      <c r="H1706">
        <v>83555</v>
      </c>
      <c r="I1706">
        <v>115252</v>
      </c>
      <c r="J1706" t="s">
        <v>22925</v>
      </c>
      <c r="K1706" s="98">
        <v>8.7640071786209077</v>
      </c>
      <c r="L1706" t="s">
        <v>22921</v>
      </c>
      <c r="M1706">
        <v>4552</v>
      </c>
      <c r="N1706">
        <v>924</v>
      </c>
      <c r="O1706" s="98">
        <v>20.298769771528999</v>
      </c>
    </row>
    <row r="1707" spans="1:15">
      <c r="A1707" s="97">
        <v>48439102401</v>
      </c>
      <c r="B1707" t="s">
        <v>8093</v>
      </c>
      <c r="C1707">
        <v>48439</v>
      </c>
      <c r="D1707" t="s">
        <v>2384</v>
      </c>
      <c r="E1707">
        <v>3</v>
      </c>
      <c r="F1707">
        <v>67888</v>
      </c>
      <c r="G1707">
        <v>62237</v>
      </c>
      <c r="H1707">
        <v>83555</v>
      </c>
      <c r="I1707">
        <v>115252</v>
      </c>
      <c r="J1707" t="s">
        <v>22925</v>
      </c>
      <c r="K1707" s="98">
        <v>8.7640071786209077</v>
      </c>
      <c r="L1707" t="s">
        <v>22922</v>
      </c>
      <c r="M1707">
        <v>4168</v>
      </c>
      <c r="N1707">
        <v>407</v>
      </c>
      <c r="O1707" s="98">
        <v>9.7648752399232244</v>
      </c>
    </row>
    <row r="1708" spans="1:15">
      <c r="A1708" s="97">
        <v>48439110205</v>
      </c>
      <c r="B1708" t="s">
        <v>8195</v>
      </c>
      <c r="C1708">
        <v>48439</v>
      </c>
      <c r="D1708" t="s">
        <v>2384</v>
      </c>
      <c r="E1708">
        <v>3</v>
      </c>
      <c r="F1708">
        <v>67869</v>
      </c>
      <c r="G1708">
        <v>62237</v>
      </c>
      <c r="H1708">
        <v>83555</v>
      </c>
      <c r="I1708">
        <v>115252</v>
      </c>
      <c r="J1708" t="s">
        <v>22925</v>
      </c>
      <c r="K1708" s="98">
        <v>8.7640071786209077</v>
      </c>
      <c r="L1708" t="s">
        <v>22922</v>
      </c>
      <c r="M1708">
        <v>5755</v>
      </c>
      <c r="N1708">
        <v>473</v>
      </c>
      <c r="O1708" s="98">
        <v>8.218940052128584</v>
      </c>
    </row>
    <row r="1709" spans="1:15">
      <c r="A1709" s="97">
        <v>48231961503</v>
      </c>
      <c r="B1709" t="s">
        <v>6819</v>
      </c>
      <c r="C1709">
        <v>48231</v>
      </c>
      <c r="D1709" t="s">
        <v>2281</v>
      </c>
      <c r="E1709">
        <v>3</v>
      </c>
      <c r="F1709">
        <v>67857</v>
      </c>
      <c r="G1709">
        <v>62237</v>
      </c>
      <c r="H1709">
        <v>83555</v>
      </c>
      <c r="I1709">
        <v>115252</v>
      </c>
      <c r="J1709" t="s">
        <v>22925</v>
      </c>
      <c r="K1709" s="98">
        <v>8.7640071786209077</v>
      </c>
      <c r="L1709" t="s">
        <v>22922</v>
      </c>
      <c r="M1709">
        <v>4958</v>
      </c>
      <c r="N1709">
        <v>824</v>
      </c>
      <c r="O1709" s="98">
        <v>16.619604679306171</v>
      </c>
    </row>
    <row r="1710" spans="1:15">
      <c r="A1710" s="97">
        <v>48439110204</v>
      </c>
      <c r="B1710" t="s">
        <v>8194</v>
      </c>
      <c r="C1710">
        <v>48439</v>
      </c>
      <c r="D1710" t="s">
        <v>2384</v>
      </c>
      <c r="E1710">
        <v>3</v>
      </c>
      <c r="F1710">
        <v>67813</v>
      </c>
      <c r="G1710">
        <v>62237</v>
      </c>
      <c r="H1710">
        <v>83555</v>
      </c>
      <c r="I1710">
        <v>115252</v>
      </c>
      <c r="J1710" t="s">
        <v>22925</v>
      </c>
      <c r="K1710" s="98">
        <v>8.7640071786209077</v>
      </c>
      <c r="L1710" t="s">
        <v>22921</v>
      </c>
      <c r="M1710">
        <v>8290</v>
      </c>
      <c r="N1710">
        <v>2208</v>
      </c>
      <c r="O1710" s="98">
        <v>26.634499396863692</v>
      </c>
    </row>
    <row r="1711" spans="1:15">
      <c r="A1711" s="97">
        <v>48113015207</v>
      </c>
      <c r="B1711" t="s">
        <v>4107</v>
      </c>
      <c r="C1711">
        <v>48113</v>
      </c>
      <c r="D1711" t="s">
        <v>2222</v>
      </c>
      <c r="E1711">
        <v>3</v>
      </c>
      <c r="F1711">
        <v>67738</v>
      </c>
      <c r="G1711">
        <v>62237</v>
      </c>
      <c r="H1711">
        <v>83555</v>
      </c>
      <c r="I1711">
        <v>115252</v>
      </c>
      <c r="J1711" t="s">
        <v>22925</v>
      </c>
      <c r="K1711" s="98">
        <v>8.7640071786209077</v>
      </c>
      <c r="L1711" t="s">
        <v>22922</v>
      </c>
      <c r="M1711">
        <v>3001</v>
      </c>
      <c r="N1711">
        <v>554</v>
      </c>
      <c r="O1711" s="98">
        <v>18.460513162279241</v>
      </c>
    </row>
    <row r="1712" spans="1:15">
      <c r="A1712" s="97">
        <v>48113019032</v>
      </c>
      <c r="B1712" t="s">
        <v>4313</v>
      </c>
      <c r="C1712">
        <v>48113</v>
      </c>
      <c r="D1712" t="s">
        <v>2222</v>
      </c>
      <c r="E1712">
        <v>3</v>
      </c>
      <c r="F1712">
        <v>67525</v>
      </c>
      <c r="G1712">
        <v>62237</v>
      </c>
      <c r="H1712">
        <v>83555</v>
      </c>
      <c r="I1712">
        <v>115252</v>
      </c>
      <c r="J1712" t="s">
        <v>22925</v>
      </c>
      <c r="K1712" s="98">
        <v>8.7640071786209077</v>
      </c>
      <c r="L1712" t="s">
        <v>22922</v>
      </c>
      <c r="M1712">
        <v>4610</v>
      </c>
      <c r="N1712">
        <v>726</v>
      </c>
      <c r="O1712" s="98">
        <v>15.748373101952279</v>
      </c>
    </row>
    <row r="1713" spans="1:15">
      <c r="A1713" s="97">
        <v>48113001400</v>
      </c>
      <c r="B1713" t="s">
        <v>3764</v>
      </c>
      <c r="C1713">
        <v>48113</v>
      </c>
      <c r="D1713" t="s">
        <v>2222</v>
      </c>
      <c r="E1713">
        <v>3</v>
      </c>
      <c r="F1713">
        <v>67500</v>
      </c>
      <c r="G1713">
        <v>62237</v>
      </c>
      <c r="H1713">
        <v>83555</v>
      </c>
      <c r="I1713">
        <v>115252</v>
      </c>
      <c r="J1713" t="s">
        <v>22925</v>
      </c>
      <c r="K1713" s="98">
        <v>8.7640071786209077</v>
      </c>
      <c r="L1713" t="s">
        <v>22922</v>
      </c>
      <c r="M1713">
        <v>2891</v>
      </c>
      <c r="N1713">
        <v>310</v>
      </c>
      <c r="O1713" s="98">
        <v>10.722933241093049</v>
      </c>
    </row>
    <row r="1714" spans="1:15">
      <c r="A1714" s="97">
        <v>48439113607</v>
      </c>
      <c r="B1714" t="s">
        <v>8362</v>
      </c>
      <c r="C1714">
        <v>48439</v>
      </c>
      <c r="D1714" t="s">
        <v>2384</v>
      </c>
      <c r="E1714">
        <v>3</v>
      </c>
      <c r="F1714">
        <v>67500</v>
      </c>
      <c r="G1714">
        <v>62237</v>
      </c>
      <c r="H1714">
        <v>83555</v>
      </c>
      <c r="I1714">
        <v>115252</v>
      </c>
      <c r="J1714" t="s">
        <v>22925</v>
      </c>
      <c r="K1714" s="98">
        <v>8.7640071786209077</v>
      </c>
      <c r="L1714" t="s">
        <v>22922</v>
      </c>
      <c r="M1714">
        <v>4709</v>
      </c>
      <c r="N1714">
        <v>145</v>
      </c>
      <c r="O1714" s="98">
        <v>3.0792100233595243</v>
      </c>
    </row>
    <row r="1715" spans="1:15">
      <c r="A1715" s="97">
        <v>48113014319</v>
      </c>
      <c r="B1715" t="s">
        <v>4084</v>
      </c>
      <c r="C1715">
        <v>48113</v>
      </c>
      <c r="D1715" t="s">
        <v>2222</v>
      </c>
      <c r="E1715">
        <v>3</v>
      </c>
      <c r="F1715">
        <v>67481</v>
      </c>
      <c r="G1715">
        <v>62237</v>
      </c>
      <c r="H1715">
        <v>83555</v>
      </c>
      <c r="I1715">
        <v>115252</v>
      </c>
      <c r="J1715" t="s">
        <v>22925</v>
      </c>
      <c r="K1715" s="98">
        <v>8.7640071786209077</v>
      </c>
      <c r="L1715" t="s">
        <v>22922</v>
      </c>
      <c r="M1715">
        <v>2507</v>
      </c>
      <c r="N1715">
        <v>176</v>
      </c>
      <c r="O1715" s="98">
        <v>7.0203430394894291</v>
      </c>
    </row>
    <row r="1716" spans="1:15">
      <c r="A1716" s="97">
        <v>48439111306</v>
      </c>
      <c r="B1716" t="s">
        <v>8243</v>
      </c>
      <c r="C1716">
        <v>48439</v>
      </c>
      <c r="D1716" t="s">
        <v>2384</v>
      </c>
      <c r="E1716">
        <v>3</v>
      </c>
      <c r="F1716">
        <v>67391</v>
      </c>
      <c r="G1716">
        <v>62237</v>
      </c>
      <c r="H1716">
        <v>83555</v>
      </c>
      <c r="I1716">
        <v>115252</v>
      </c>
      <c r="J1716" t="s">
        <v>22925</v>
      </c>
      <c r="K1716" s="98">
        <v>8.7640071786209077</v>
      </c>
      <c r="L1716" t="s">
        <v>22922</v>
      </c>
      <c r="M1716">
        <v>6457</v>
      </c>
      <c r="N1716">
        <v>1094</v>
      </c>
      <c r="O1716" s="98">
        <v>16.942852717980486</v>
      </c>
    </row>
    <row r="1717" spans="1:15">
      <c r="A1717" s="97">
        <v>48439100601</v>
      </c>
      <c r="B1717" t="s">
        <v>8072</v>
      </c>
      <c r="C1717">
        <v>48439</v>
      </c>
      <c r="D1717" t="s">
        <v>2384</v>
      </c>
      <c r="E1717">
        <v>3</v>
      </c>
      <c r="F1717">
        <v>67388</v>
      </c>
      <c r="G1717">
        <v>62237</v>
      </c>
      <c r="H1717">
        <v>83555</v>
      </c>
      <c r="I1717">
        <v>115252</v>
      </c>
      <c r="J1717" t="s">
        <v>22925</v>
      </c>
      <c r="K1717" s="98">
        <v>8.7640071786209077</v>
      </c>
      <c r="L1717" t="s">
        <v>22922</v>
      </c>
      <c r="M1717">
        <v>2345</v>
      </c>
      <c r="N1717">
        <v>189</v>
      </c>
      <c r="O1717" s="98">
        <v>8.0597014925373127</v>
      </c>
    </row>
    <row r="1718" spans="1:15">
      <c r="A1718" s="97">
        <v>48113016532</v>
      </c>
      <c r="B1718" t="s">
        <v>4158</v>
      </c>
      <c r="C1718">
        <v>48113</v>
      </c>
      <c r="D1718" t="s">
        <v>2222</v>
      </c>
      <c r="E1718">
        <v>3</v>
      </c>
      <c r="F1718">
        <v>67300</v>
      </c>
      <c r="G1718">
        <v>62237</v>
      </c>
      <c r="H1718">
        <v>83555</v>
      </c>
      <c r="I1718">
        <v>115252</v>
      </c>
      <c r="J1718" t="s">
        <v>22925</v>
      </c>
      <c r="K1718" s="98">
        <v>8.7640071786209077</v>
      </c>
      <c r="L1718" t="s">
        <v>22922</v>
      </c>
      <c r="M1718">
        <v>1983</v>
      </c>
      <c r="N1718">
        <v>249</v>
      </c>
      <c r="O1718" s="98">
        <v>12.556732223903177</v>
      </c>
    </row>
    <row r="1719" spans="1:15">
      <c r="A1719" s="97">
        <v>48139060106</v>
      </c>
      <c r="B1719" t="s">
        <v>4634</v>
      </c>
      <c r="C1719">
        <v>48139</v>
      </c>
      <c r="D1719" t="s">
        <v>2236</v>
      </c>
      <c r="E1719">
        <v>3</v>
      </c>
      <c r="F1719">
        <v>67286</v>
      </c>
      <c r="G1719">
        <v>62237</v>
      </c>
      <c r="H1719">
        <v>83555</v>
      </c>
      <c r="I1719">
        <v>115252</v>
      </c>
      <c r="J1719" t="s">
        <v>22925</v>
      </c>
      <c r="K1719" s="98">
        <v>8.7640071786209077</v>
      </c>
      <c r="L1719" t="s">
        <v>22922</v>
      </c>
      <c r="M1719">
        <v>3000</v>
      </c>
      <c r="N1719">
        <v>570</v>
      </c>
      <c r="O1719" s="98">
        <v>19</v>
      </c>
    </row>
    <row r="1720" spans="1:15">
      <c r="A1720" s="97">
        <v>48113016204</v>
      </c>
      <c r="B1720" t="s">
        <v>4126</v>
      </c>
      <c r="C1720">
        <v>48113</v>
      </c>
      <c r="D1720" t="s">
        <v>2222</v>
      </c>
      <c r="E1720">
        <v>3</v>
      </c>
      <c r="F1720">
        <v>67212</v>
      </c>
      <c r="G1720">
        <v>62237</v>
      </c>
      <c r="H1720">
        <v>83555</v>
      </c>
      <c r="I1720">
        <v>115252</v>
      </c>
      <c r="J1720" t="s">
        <v>22925</v>
      </c>
      <c r="K1720" s="98">
        <v>8.7640071786209077</v>
      </c>
      <c r="L1720" t="s">
        <v>22922</v>
      </c>
      <c r="M1720">
        <v>5182</v>
      </c>
      <c r="N1720">
        <v>831</v>
      </c>
      <c r="O1720" s="98">
        <v>16.036279428791971</v>
      </c>
    </row>
    <row r="1721" spans="1:15">
      <c r="A1721" s="97">
        <v>48121021616</v>
      </c>
      <c r="B1721" t="s">
        <v>4499</v>
      </c>
      <c r="C1721">
        <v>48121</v>
      </c>
      <c r="D1721" t="s">
        <v>2226</v>
      </c>
      <c r="E1721">
        <v>3</v>
      </c>
      <c r="F1721">
        <v>67193</v>
      </c>
      <c r="G1721">
        <v>62237</v>
      </c>
      <c r="H1721">
        <v>83555</v>
      </c>
      <c r="I1721">
        <v>115252</v>
      </c>
      <c r="J1721" t="s">
        <v>22925</v>
      </c>
      <c r="K1721" s="98">
        <v>8.7640071786209077</v>
      </c>
      <c r="L1721" t="s">
        <v>22922</v>
      </c>
      <c r="M1721">
        <v>4961</v>
      </c>
      <c r="N1721">
        <v>723</v>
      </c>
      <c r="O1721" s="98">
        <v>14.573674662366459</v>
      </c>
    </row>
    <row r="1722" spans="1:15">
      <c r="A1722" s="97">
        <v>48257051201</v>
      </c>
      <c r="B1722" t="s">
        <v>7011</v>
      </c>
      <c r="C1722">
        <v>48257</v>
      </c>
      <c r="D1722" t="s">
        <v>1578</v>
      </c>
      <c r="E1722">
        <v>3</v>
      </c>
      <c r="F1722">
        <v>66923</v>
      </c>
      <c r="G1722">
        <v>62237</v>
      </c>
      <c r="H1722">
        <v>83555</v>
      </c>
      <c r="I1722">
        <v>115252</v>
      </c>
      <c r="J1722" t="s">
        <v>22925</v>
      </c>
      <c r="K1722" s="98">
        <v>8.7640071786209077</v>
      </c>
      <c r="L1722" t="s">
        <v>22922</v>
      </c>
      <c r="M1722">
        <v>3309</v>
      </c>
      <c r="N1722">
        <v>475</v>
      </c>
      <c r="O1722" s="98">
        <v>14.354789966757329</v>
      </c>
    </row>
    <row r="1723" spans="1:15">
      <c r="A1723" s="97">
        <v>48221160100</v>
      </c>
      <c r="B1723" t="s">
        <v>6758</v>
      </c>
      <c r="C1723">
        <v>48221</v>
      </c>
      <c r="D1723" t="s">
        <v>2276</v>
      </c>
      <c r="E1723">
        <v>3</v>
      </c>
      <c r="F1723">
        <v>66831</v>
      </c>
      <c r="G1723">
        <v>62237</v>
      </c>
      <c r="H1723">
        <v>83555</v>
      </c>
      <c r="I1723">
        <v>115252</v>
      </c>
      <c r="J1723" t="s">
        <v>22925</v>
      </c>
      <c r="K1723" s="98">
        <v>8.7640071786209077</v>
      </c>
      <c r="L1723" t="s">
        <v>22922</v>
      </c>
      <c r="M1723">
        <v>5185</v>
      </c>
      <c r="N1723">
        <v>487</v>
      </c>
      <c r="O1723" s="98">
        <v>9.392478302796528</v>
      </c>
    </row>
    <row r="1724" spans="1:15">
      <c r="A1724" s="97">
        <v>48439113003</v>
      </c>
      <c r="B1724" t="s">
        <v>8309</v>
      </c>
      <c r="C1724">
        <v>48439</v>
      </c>
      <c r="D1724" t="s">
        <v>2384</v>
      </c>
      <c r="E1724">
        <v>3</v>
      </c>
      <c r="F1724">
        <v>66816</v>
      </c>
      <c r="G1724">
        <v>62237</v>
      </c>
      <c r="H1724">
        <v>83555</v>
      </c>
      <c r="I1724">
        <v>115252</v>
      </c>
      <c r="J1724" t="s">
        <v>22925</v>
      </c>
      <c r="K1724" s="98">
        <v>8.7640071786209077</v>
      </c>
      <c r="L1724" t="s">
        <v>22922</v>
      </c>
      <c r="M1724">
        <v>1370</v>
      </c>
      <c r="N1724">
        <v>50</v>
      </c>
      <c r="O1724" s="98">
        <v>3.6496350364963499</v>
      </c>
    </row>
    <row r="1725" spans="1:15">
      <c r="A1725" s="97">
        <v>48113019016</v>
      </c>
      <c r="B1725" t="s">
        <v>4301</v>
      </c>
      <c r="C1725">
        <v>48113</v>
      </c>
      <c r="D1725" t="s">
        <v>2222</v>
      </c>
      <c r="E1725">
        <v>3</v>
      </c>
      <c r="F1725">
        <v>66696</v>
      </c>
      <c r="G1725">
        <v>62237</v>
      </c>
      <c r="H1725">
        <v>83555</v>
      </c>
      <c r="I1725">
        <v>115252</v>
      </c>
      <c r="J1725" t="s">
        <v>22925</v>
      </c>
      <c r="K1725" s="98">
        <v>8.7640071786209077</v>
      </c>
      <c r="L1725" t="s">
        <v>22922</v>
      </c>
      <c r="M1725">
        <v>2419</v>
      </c>
      <c r="N1725">
        <v>436</v>
      </c>
      <c r="O1725" s="98">
        <v>18.023976849937991</v>
      </c>
    </row>
    <row r="1726" spans="1:15">
      <c r="A1726" s="97">
        <v>48113007826</v>
      </c>
      <c r="B1726" t="s">
        <v>3843</v>
      </c>
      <c r="C1726">
        <v>48113</v>
      </c>
      <c r="D1726" t="s">
        <v>2222</v>
      </c>
      <c r="E1726">
        <v>3</v>
      </c>
      <c r="F1726">
        <v>66676</v>
      </c>
      <c r="G1726">
        <v>62237</v>
      </c>
      <c r="H1726">
        <v>83555</v>
      </c>
      <c r="I1726">
        <v>115252</v>
      </c>
      <c r="J1726" t="s">
        <v>22925</v>
      </c>
      <c r="K1726" s="98">
        <v>8.7640071786209077</v>
      </c>
      <c r="L1726" t="s">
        <v>22922</v>
      </c>
      <c r="M1726">
        <v>1565</v>
      </c>
      <c r="N1726">
        <v>120</v>
      </c>
      <c r="O1726" s="98">
        <v>7.6677316293929714</v>
      </c>
    </row>
    <row r="1727" spans="1:15">
      <c r="A1727" s="97">
        <v>48439113102</v>
      </c>
      <c r="B1727" t="s">
        <v>8314</v>
      </c>
      <c r="C1727">
        <v>48439</v>
      </c>
      <c r="D1727" t="s">
        <v>2384</v>
      </c>
      <c r="E1727">
        <v>3</v>
      </c>
      <c r="F1727">
        <v>66595</v>
      </c>
      <c r="G1727">
        <v>62237</v>
      </c>
      <c r="H1727">
        <v>83555</v>
      </c>
      <c r="I1727">
        <v>115252</v>
      </c>
      <c r="J1727" t="s">
        <v>22925</v>
      </c>
      <c r="K1727" s="98">
        <v>8.7640071786209077</v>
      </c>
      <c r="L1727" t="s">
        <v>22922</v>
      </c>
      <c r="M1727">
        <v>4489</v>
      </c>
      <c r="N1727">
        <v>73</v>
      </c>
      <c r="O1727" s="98">
        <v>1.6261973713521942</v>
      </c>
    </row>
    <row r="1728" spans="1:15">
      <c r="A1728" s="97">
        <v>48439111522</v>
      </c>
      <c r="B1728" t="s">
        <v>8269</v>
      </c>
      <c r="C1728">
        <v>48439</v>
      </c>
      <c r="D1728" t="s">
        <v>2384</v>
      </c>
      <c r="E1728">
        <v>3</v>
      </c>
      <c r="F1728">
        <v>66576</v>
      </c>
      <c r="G1728">
        <v>62237</v>
      </c>
      <c r="H1728">
        <v>83555</v>
      </c>
      <c r="I1728">
        <v>115252</v>
      </c>
      <c r="J1728" t="s">
        <v>22925</v>
      </c>
      <c r="K1728" s="98">
        <v>8.7640071786209077</v>
      </c>
      <c r="L1728" t="s">
        <v>22922</v>
      </c>
      <c r="M1728">
        <v>7058</v>
      </c>
      <c r="N1728">
        <v>1112</v>
      </c>
      <c r="O1728" s="98">
        <v>15.755171436667611</v>
      </c>
    </row>
    <row r="1729" spans="1:15">
      <c r="A1729" s="97">
        <v>48143950402</v>
      </c>
      <c r="B1729" t="s">
        <v>4862</v>
      </c>
      <c r="C1729">
        <v>48143</v>
      </c>
      <c r="D1729" t="s">
        <v>2237</v>
      </c>
      <c r="E1729">
        <v>3</v>
      </c>
      <c r="F1729">
        <v>66544</v>
      </c>
      <c r="G1729">
        <v>62237</v>
      </c>
      <c r="H1729">
        <v>83555</v>
      </c>
      <c r="I1729">
        <v>115252</v>
      </c>
      <c r="J1729" t="s">
        <v>22925</v>
      </c>
      <c r="K1729" s="98">
        <v>8.7640071786209077</v>
      </c>
      <c r="L1729" t="s">
        <v>22922</v>
      </c>
      <c r="M1729">
        <v>3853</v>
      </c>
      <c r="N1729">
        <v>555</v>
      </c>
      <c r="O1729" s="98">
        <v>14.404360238774979</v>
      </c>
    </row>
    <row r="1730" spans="1:15">
      <c r="A1730" s="97">
        <v>48497150201</v>
      </c>
      <c r="B1730" t="s">
        <v>9289</v>
      </c>
      <c r="C1730">
        <v>48497</v>
      </c>
      <c r="D1730" t="s">
        <v>2413</v>
      </c>
      <c r="E1730">
        <v>3</v>
      </c>
      <c r="F1730">
        <v>66500</v>
      </c>
      <c r="G1730">
        <v>62237</v>
      </c>
      <c r="H1730">
        <v>83555</v>
      </c>
      <c r="I1730">
        <v>115252</v>
      </c>
      <c r="J1730" t="s">
        <v>22925</v>
      </c>
      <c r="K1730" s="98">
        <v>8.7640071786209077</v>
      </c>
      <c r="L1730" t="s">
        <v>22922</v>
      </c>
      <c r="M1730">
        <v>2398</v>
      </c>
      <c r="N1730">
        <v>223</v>
      </c>
      <c r="O1730" s="98">
        <v>9.2994161801501249</v>
      </c>
    </row>
    <row r="1731" spans="1:15">
      <c r="A1731" s="97">
        <v>48113018138</v>
      </c>
      <c r="B1731" t="s">
        <v>4261</v>
      </c>
      <c r="C1731">
        <v>48113</v>
      </c>
      <c r="D1731" t="s">
        <v>2222</v>
      </c>
      <c r="E1731">
        <v>3</v>
      </c>
      <c r="F1731">
        <v>66426</v>
      </c>
      <c r="G1731">
        <v>62237</v>
      </c>
      <c r="H1731">
        <v>83555</v>
      </c>
      <c r="I1731">
        <v>115252</v>
      </c>
      <c r="J1731" t="s">
        <v>22925</v>
      </c>
      <c r="K1731" s="98">
        <v>8.7640071786209077</v>
      </c>
      <c r="L1731" t="s">
        <v>22922</v>
      </c>
      <c r="M1731">
        <v>4740</v>
      </c>
      <c r="N1731">
        <v>633</v>
      </c>
      <c r="O1731" s="98">
        <v>13.354430379746834</v>
      </c>
    </row>
    <row r="1732" spans="1:15">
      <c r="A1732" s="97">
        <v>48143950204</v>
      </c>
      <c r="B1732" t="s">
        <v>4858</v>
      </c>
      <c r="C1732">
        <v>48143</v>
      </c>
      <c r="D1732" t="s">
        <v>2237</v>
      </c>
      <c r="E1732">
        <v>3</v>
      </c>
      <c r="F1732">
        <v>66406</v>
      </c>
      <c r="G1732">
        <v>62237</v>
      </c>
      <c r="H1732">
        <v>83555</v>
      </c>
      <c r="I1732">
        <v>115252</v>
      </c>
      <c r="J1732" t="s">
        <v>22925</v>
      </c>
      <c r="K1732" s="98">
        <v>8.7640071786209077</v>
      </c>
      <c r="L1732" t="s">
        <v>22922</v>
      </c>
      <c r="M1732">
        <v>2644</v>
      </c>
      <c r="N1732">
        <v>402</v>
      </c>
      <c r="O1732" s="98">
        <v>15.204236006051437</v>
      </c>
    </row>
    <row r="1733" spans="1:15">
      <c r="A1733" s="97">
        <v>48121021744</v>
      </c>
      <c r="B1733" t="s">
        <v>4559</v>
      </c>
      <c r="C1733">
        <v>48121</v>
      </c>
      <c r="D1733" t="s">
        <v>2226</v>
      </c>
      <c r="E1733">
        <v>3</v>
      </c>
      <c r="F1733">
        <v>66392</v>
      </c>
      <c r="G1733">
        <v>62237</v>
      </c>
      <c r="H1733">
        <v>83555</v>
      </c>
      <c r="I1733">
        <v>115252</v>
      </c>
      <c r="J1733" t="s">
        <v>22925</v>
      </c>
      <c r="K1733" s="98">
        <v>8.7640071786209077</v>
      </c>
      <c r="L1733" t="s">
        <v>22922</v>
      </c>
      <c r="M1733">
        <v>3622</v>
      </c>
      <c r="N1733">
        <v>166</v>
      </c>
      <c r="O1733" s="98">
        <v>4.5831032578685811</v>
      </c>
    </row>
    <row r="1734" spans="1:15">
      <c r="A1734" s="97">
        <v>48113013622</v>
      </c>
      <c r="B1734" t="s">
        <v>4002</v>
      </c>
      <c r="C1734">
        <v>48113</v>
      </c>
      <c r="D1734" t="s">
        <v>2222</v>
      </c>
      <c r="E1734">
        <v>3</v>
      </c>
      <c r="F1734">
        <v>66371</v>
      </c>
      <c r="G1734">
        <v>62237</v>
      </c>
      <c r="H1734">
        <v>83555</v>
      </c>
      <c r="I1734">
        <v>115252</v>
      </c>
      <c r="J1734" t="s">
        <v>22925</v>
      </c>
      <c r="K1734" s="98">
        <v>8.7640071786209077</v>
      </c>
      <c r="L1734" t="s">
        <v>22922</v>
      </c>
      <c r="M1734">
        <v>2958</v>
      </c>
      <c r="N1734">
        <v>323</v>
      </c>
      <c r="O1734" s="98">
        <v>10.919540229885058</v>
      </c>
    </row>
    <row r="1735" spans="1:15">
      <c r="A1735" s="97">
        <v>48113008101</v>
      </c>
      <c r="B1735" t="s">
        <v>3864</v>
      </c>
      <c r="C1735">
        <v>48113</v>
      </c>
      <c r="D1735" t="s">
        <v>2222</v>
      </c>
      <c r="E1735">
        <v>3</v>
      </c>
      <c r="F1735">
        <v>66352</v>
      </c>
      <c r="G1735">
        <v>62237</v>
      </c>
      <c r="H1735">
        <v>83555</v>
      </c>
      <c r="I1735">
        <v>115252</v>
      </c>
      <c r="J1735" t="s">
        <v>22925</v>
      </c>
      <c r="K1735" s="98">
        <v>8.7640071786209077</v>
      </c>
      <c r="L1735" t="s">
        <v>22922</v>
      </c>
      <c r="M1735">
        <v>1768</v>
      </c>
      <c r="N1735">
        <v>238</v>
      </c>
      <c r="O1735" s="98">
        <v>13.461538461538462</v>
      </c>
    </row>
    <row r="1736" spans="1:15">
      <c r="A1736" s="97">
        <v>48113014153</v>
      </c>
      <c r="B1736" t="s">
        <v>4059</v>
      </c>
      <c r="C1736">
        <v>48113</v>
      </c>
      <c r="D1736" t="s">
        <v>2222</v>
      </c>
      <c r="E1736">
        <v>3</v>
      </c>
      <c r="F1736">
        <v>66346</v>
      </c>
      <c r="G1736">
        <v>62237</v>
      </c>
      <c r="H1736">
        <v>83555</v>
      </c>
      <c r="I1736">
        <v>115252</v>
      </c>
      <c r="J1736" t="s">
        <v>22925</v>
      </c>
      <c r="K1736" s="98">
        <v>8.7640071786209077</v>
      </c>
      <c r="L1736" t="s">
        <v>22922</v>
      </c>
      <c r="M1736">
        <v>4581</v>
      </c>
      <c r="N1736">
        <v>179</v>
      </c>
      <c r="O1736" s="98">
        <v>3.9074437895655971</v>
      </c>
    </row>
    <row r="1737" spans="1:15">
      <c r="A1737" s="97">
        <v>48439111309</v>
      </c>
      <c r="B1737" t="s">
        <v>8246</v>
      </c>
      <c r="C1737">
        <v>48439</v>
      </c>
      <c r="D1737" t="s">
        <v>2384</v>
      </c>
      <c r="E1737">
        <v>3</v>
      </c>
      <c r="F1737">
        <v>66340</v>
      </c>
      <c r="G1737">
        <v>62237</v>
      </c>
      <c r="H1737">
        <v>83555</v>
      </c>
      <c r="I1737">
        <v>115252</v>
      </c>
      <c r="J1737" t="s">
        <v>22925</v>
      </c>
      <c r="K1737" s="98">
        <v>8.7640071786209077</v>
      </c>
      <c r="L1737" t="s">
        <v>22922</v>
      </c>
      <c r="M1737">
        <v>3441</v>
      </c>
      <c r="N1737">
        <v>320</v>
      </c>
      <c r="O1737" s="98">
        <v>9.2996222028480098</v>
      </c>
    </row>
    <row r="1738" spans="1:15">
      <c r="A1738" s="97">
        <v>48113017704</v>
      </c>
      <c r="B1738" t="s">
        <v>4228</v>
      </c>
      <c r="C1738">
        <v>48113</v>
      </c>
      <c r="D1738" t="s">
        <v>2222</v>
      </c>
      <c r="E1738">
        <v>3</v>
      </c>
      <c r="F1738">
        <v>66287</v>
      </c>
      <c r="G1738">
        <v>62237</v>
      </c>
      <c r="H1738">
        <v>83555</v>
      </c>
      <c r="I1738">
        <v>115252</v>
      </c>
      <c r="J1738" t="s">
        <v>22925</v>
      </c>
      <c r="K1738" s="98">
        <v>8.7640071786209077</v>
      </c>
      <c r="L1738" t="s">
        <v>22922</v>
      </c>
      <c r="M1738">
        <v>6559</v>
      </c>
      <c r="N1738">
        <v>856</v>
      </c>
      <c r="O1738" s="98">
        <v>13.050769934441226</v>
      </c>
    </row>
    <row r="1739" spans="1:15">
      <c r="A1739" s="97">
        <v>48113016622</v>
      </c>
      <c r="B1739" t="s">
        <v>4172</v>
      </c>
      <c r="C1739">
        <v>48113</v>
      </c>
      <c r="D1739" t="s">
        <v>2222</v>
      </c>
      <c r="E1739">
        <v>3</v>
      </c>
      <c r="F1739">
        <v>66250</v>
      </c>
      <c r="G1739">
        <v>62237</v>
      </c>
      <c r="H1739">
        <v>83555</v>
      </c>
      <c r="I1739">
        <v>115252</v>
      </c>
      <c r="J1739" t="s">
        <v>22925</v>
      </c>
      <c r="K1739" s="98">
        <v>8.7640071786209077</v>
      </c>
      <c r="L1739" t="s">
        <v>22922</v>
      </c>
      <c r="M1739">
        <v>4081</v>
      </c>
      <c r="N1739">
        <v>608</v>
      </c>
      <c r="O1739" s="98">
        <v>14.898309237931878</v>
      </c>
    </row>
    <row r="1740" spans="1:15">
      <c r="A1740" s="97">
        <v>48363000200</v>
      </c>
      <c r="B1740" t="s">
        <v>7724</v>
      </c>
      <c r="C1740">
        <v>48363</v>
      </c>
      <c r="D1740" t="s">
        <v>2346</v>
      </c>
      <c r="E1740">
        <v>3</v>
      </c>
      <c r="F1740">
        <v>66250</v>
      </c>
      <c r="G1740">
        <v>62237</v>
      </c>
      <c r="H1740">
        <v>83555</v>
      </c>
      <c r="I1740">
        <v>115252</v>
      </c>
      <c r="J1740" t="s">
        <v>22925</v>
      </c>
      <c r="K1740" s="98">
        <v>8.7640071786209077</v>
      </c>
      <c r="L1740" t="s">
        <v>22922</v>
      </c>
      <c r="M1740">
        <v>2443</v>
      </c>
      <c r="N1740">
        <v>374</v>
      </c>
      <c r="O1740" s="98">
        <v>15.309046254604993</v>
      </c>
    </row>
    <row r="1741" spans="1:15">
      <c r="A1741" s="97">
        <v>48113018121</v>
      </c>
      <c r="B1741" t="s">
        <v>4250</v>
      </c>
      <c r="C1741">
        <v>48113</v>
      </c>
      <c r="D1741" t="s">
        <v>2222</v>
      </c>
      <c r="E1741">
        <v>3</v>
      </c>
      <c r="F1741">
        <v>66165</v>
      </c>
      <c r="G1741">
        <v>62237</v>
      </c>
      <c r="H1741">
        <v>83555</v>
      </c>
      <c r="I1741">
        <v>115252</v>
      </c>
      <c r="J1741" t="s">
        <v>22925</v>
      </c>
      <c r="K1741" s="98">
        <v>8.7640071786209077</v>
      </c>
      <c r="L1741" t="s">
        <v>22922</v>
      </c>
      <c r="M1741">
        <v>5073</v>
      </c>
      <c r="N1741">
        <v>580</v>
      </c>
      <c r="O1741" s="98">
        <v>11.433077074709246</v>
      </c>
    </row>
    <row r="1742" spans="1:15">
      <c r="A1742" s="97">
        <v>48251130411</v>
      </c>
      <c r="B1742" t="s">
        <v>6958</v>
      </c>
      <c r="C1742">
        <v>48251</v>
      </c>
      <c r="D1742" t="s">
        <v>2291</v>
      </c>
      <c r="E1742">
        <v>3</v>
      </c>
      <c r="F1742">
        <v>66071</v>
      </c>
      <c r="G1742">
        <v>62237</v>
      </c>
      <c r="H1742">
        <v>83555</v>
      </c>
      <c r="I1742">
        <v>115252</v>
      </c>
      <c r="J1742" t="s">
        <v>22925</v>
      </c>
      <c r="K1742" s="98">
        <v>8.7640071786209077</v>
      </c>
      <c r="L1742" t="s">
        <v>22921</v>
      </c>
      <c r="M1742">
        <v>4082</v>
      </c>
      <c r="N1742">
        <v>1003</v>
      </c>
      <c r="O1742" s="98">
        <v>24.571288584027435</v>
      </c>
    </row>
    <row r="1743" spans="1:15">
      <c r="A1743" s="97">
        <v>48113013106</v>
      </c>
      <c r="B1743" t="s">
        <v>3982</v>
      </c>
      <c r="C1743">
        <v>48113</v>
      </c>
      <c r="D1743" t="s">
        <v>2222</v>
      </c>
      <c r="E1743">
        <v>3</v>
      </c>
      <c r="F1743">
        <v>65952</v>
      </c>
      <c r="G1743">
        <v>62237</v>
      </c>
      <c r="H1743">
        <v>83555</v>
      </c>
      <c r="I1743">
        <v>115252</v>
      </c>
      <c r="J1743" t="s">
        <v>22925</v>
      </c>
      <c r="K1743" s="98">
        <v>8.7640071786209077</v>
      </c>
      <c r="L1743" t="s">
        <v>22922</v>
      </c>
      <c r="M1743">
        <v>1539</v>
      </c>
      <c r="N1743">
        <v>53</v>
      </c>
      <c r="O1743" s="98">
        <v>3.4437946718648469</v>
      </c>
    </row>
    <row r="1744" spans="1:15">
      <c r="A1744" s="97">
        <v>48113014704</v>
      </c>
      <c r="B1744" t="s">
        <v>4098</v>
      </c>
      <c r="C1744">
        <v>48113</v>
      </c>
      <c r="D1744" t="s">
        <v>2222</v>
      </c>
      <c r="E1744">
        <v>3</v>
      </c>
      <c r="F1744">
        <v>65878</v>
      </c>
      <c r="G1744">
        <v>62237</v>
      </c>
      <c r="H1744">
        <v>83555</v>
      </c>
      <c r="I1744">
        <v>115252</v>
      </c>
      <c r="J1744" t="s">
        <v>22925</v>
      </c>
      <c r="K1744" s="98">
        <v>8.7640071786209077</v>
      </c>
      <c r="L1744" t="s">
        <v>22922</v>
      </c>
      <c r="M1744">
        <v>5160</v>
      </c>
      <c r="N1744">
        <v>1002</v>
      </c>
      <c r="O1744" s="98">
        <v>19.418604651162791</v>
      </c>
    </row>
    <row r="1745" spans="1:15">
      <c r="A1745" s="97">
        <v>48113013717</v>
      </c>
      <c r="B1745" t="s">
        <v>4013</v>
      </c>
      <c r="C1745">
        <v>48113</v>
      </c>
      <c r="D1745" t="s">
        <v>2222</v>
      </c>
      <c r="E1745">
        <v>3</v>
      </c>
      <c r="F1745">
        <v>65848</v>
      </c>
      <c r="G1745">
        <v>62237</v>
      </c>
      <c r="H1745">
        <v>83555</v>
      </c>
      <c r="I1745">
        <v>115252</v>
      </c>
      <c r="J1745" t="s">
        <v>22925</v>
      </c>
      <c r="K1745" s="98">
        <v>8.7640071786209077</v>
      </c>
      <c r="L1745" t="s">
        <v>22921</v>
      </c>
      <c r="M1745">
        <v>2812</v>
      </c>
      <c r="N1745">
        <v>733</v>
      </c>
      <c r="O1745" s="98">
        <v>26.066856330014225</v>
      </c>
    </row>
    <row r="1746" spans="1:15">
      <c r="A1746" s="97">
        <v>48251130416</v>
      </c>
      <c r="B1746" t="s">
        <v>6963</v>
      </c>
      <c r="C1746">
        <v>48251</v>
      </c>
      <c r="D1746" t="s">
        <v>2291</v>
      </c>
      <c r="E1746">
        <v>3</v>
      </c>
      <c r="F1746">
        <v>65840</v>
      </c>
      <c r="G1746">
        <v>62237</v>
      </c>
      <c r="H1746">
        <v>83555</v>
      </c>
      <c r="I1746">
        <v>115252</v>
      </c>
      <c r="J1746" t="s">
        <v>22925</v>
      </c>
      <c r="K1746" s="98">
        <v>8.7640071786209077</v>
      </c>
      <c r="L1746" t="s">
        <v>22922</v>
      </c>
      <c r="M1746">
        <v>3216</v>
      </c>
      <c r="N1746">
        <v>439</v>
      </c>
      <c r="O1746" s="98">
        <v>13.650497512437813</v>
      </c>
    </row>
    <row r="1747" spans="1:15">
      <c r="A1747" s="97">
        <v>48439111525</v>
      </c>
      <c r="B1747" t="s">
        <v>8270</v>
      </c>
      <c r="C1747">
        <v>48439</v>
      </c>
      <c r="D1747" t="s">
        <v>2384</v>
      </c>
      <c r="E1747">
        <v>3</v>
      </c>
      <c r="F1747">
        <v>65815</v>
      </c>
      <c r="G1747">
        <v>62237</v>
      </c>
      <c r="H1747">
        <v>83555</v>
      </c>
      <c r="I1747">
        <v>115252</v>
      </c>
      <c r="J1747" t="s">
        <v>22925</v>
      </c>
      <c r="K1747" s="98">
        <v>8.7640071786209077</v>
      </c>
      <c r="L1747" t="s">
        <v>22922</v>
      </c>
      <c r="M1747">
        <v>6763</v>
      </c>
      <c r="N1747">
        <v>917</v>
      </c>
      <c r="O1747" s="98">
        <v>13.559071418009758</v>
      </c>
    </row>
    <row r="1748" spans="1:15">
      <c r="A1748" s="97">
        <v>48439106518</v>
      </c>
      <c r="B1748" t="s">
        <v>8179</v>
      </c>
      <c r="C1748">
        <v>48439</v>
      </c>
      <c r="D1748" t="s">
        <v>2384</v>
      </c>
      <c r="E1748">
        <v>3</v>
      </c>
      <c r="F1748">
        <v>65799</v>
      </c>
      <c r="G1748">
        <v>62237</v>
      </c>
      <c r="H1748">
        <v>83555</v>
      </c>
      <c r="I1748">
        <v>115252</v>
      </c>
      <c r="J1748" t="s">
        <v>22925</v>
      </c>
      <c r="K1748" s="98">
        <v>8.7640071786209077</v>
      </c>
      <c r="L1748" t="s">
        <v>22922</v>
      </c>
      <c r="M1748">
        <v>6281</v>
      </c>
      <c r="N1748">
        <v>669</v>
      </c>
      <c r="O1748" s="98">
        <v>10.651170195828689</v>
      </c>
    </row>
    <row r="1749" spans="1:15">
      <c r="A1749" s="97">
        <v>48113011002</v>
      </c>
      <c r="B1749" t="s">
        <v>3926</v>
      </c>
      <c r="C1749">
        <v>48113</v>
      </c>
      <c r="D1749" t="s">
        <v>2222</v>
      </c>
      <c r="E1749">
        <v>3</v>
      </c>
      <c r="F1749">
        <v>65789</v>
      </c>
      <c r="G1749">
        <v>62237</v>
      </c>
      <c r="H1749">
        <v>83555</v>
      </c>
      <c r="I1749">
        <v>115252</v>
      </c>
      <c r="J1749" t="s">
        <v>22925</v>
      </c>
      <c r="K1749" s="98">
        <v>8.7640071786209077</v>
      </c>
      <c r="L1749" t="s">
        <v>22922</v>
      </c>
      <c r="M1749">
        <v>3657</v>
      </c>
      <c r="N1749">
        <v>285</v>
      </c>
      <c r="O1749" s="98">
        <v>7.7932731747333879</v>
      </c>
    </row>
    <row r="1750" spans="1:15">
      <c r="A1750" s="97">
        <v>48113010601</v>
      </c>
      <c r="B1750" t="s">
        <v>3912</v>
      </c>
      <c r="C1750">
        <v>48113</v>
      </c>
      <c r="D1750" t="s">
        <v>2222</v>
      </c>
      <c r="E1750">
        <v>3</v>
      </c>
      <c r="F1750">
        <v>65769</v>
      </c>
      <c r="G1750">
        <v>62237</v>
      </c>
      <c r="H1750">
        <v>83555</v>
      </c>
      <c r="I1750">
        <v>115252</v>
      </c>
      <c r="J1750" t="s">
        <v>22925</v>
      </c>
      <c r="K1750" s="98">
        <v>8.7640071786209077</v>
      </c>
      <c r="L1750" t="s">
        <v>22922</v>
      </c>
      <c r="M1750">
        <v>5718</v>
      </c>
      <c r="N1750">
        <v>510</v>
      </c>
      <c r="O1750" s="98">
        <v>8.9192025183630648</v>
      </c>
    </row>
    <row r="1751" spans="1:15">
      <c r="A1751" s="97">
        <v>48085031904</v>
      </c>
      <c r="B1751" t="s">
        <v>3633</v>
      </c>
      <c r="C1751">
        <v>48085</v>
      </c>
      <c r="D1751" t="s">
        <v>2208</v>
      </c>
      <c r="E1751">
        <v>3</v>
      </c>
      <c r="F1751">
        <v>65689</v>
      </c>
      <c r="G1751">
        <v>62237</v>
      </c>
      <c r="H1751">
        <v>83555</v>
      </c>
      <c r="I1751">
        <v>115252</v>
      </c>
      <c r="J1751" t="s">
        <v>22925</v>
      </c>
      <c r="K1751" s="98">
        <v>8.7640071786209077</v>
      </c>
      <c r="L1751" t="s">
        <v>22922</v>
      </c>
      <c r="M1751">
        <v>3582</v>
      </c>
      <c r="N1751">
        <v>385</v>
      </c>
      <c r="O1751" s="98">
        <v>10.748185371300949</v>
      </c>
    </row>
    <row r="1752" spans="1:15">
      <c r="A1752" s="97">
        <v>48121021716</v>
      </c>
      <c r="B1752" t="s">
        <v>4532</v>
      </c>
      <c r="C1752">
        <v>48121</v>
      </c>
      <c r="D1752" t="s">
        <v>2226</v>
      </c>
      <c r="E1752">
        <v>3</v>
      </c>
      <c r="F1752">
        <v>65676</v>
      </c>
      <c r="G1752">
        <v>62237</v>
      </c>
      <c r="H1752">
        <v>83555</v>
      </c>
      <c r="I1752">
        <v>115252</v>
      </c>
      <c r="J1752" t="s">
        <v>22925</v>
      </c>
      <c r="K1752" s="98">
        <v>8.7640071786209077</v>
      </c>
      <c r="L1752" t="s">
        <v>22922</v>
      </c>
      <c r="M1752">
        <v>5480</v>
      </c>
      <c r="N1752">
        <v>323</v>
      </c>
      <c r="O1752" s="98">
        <v>5.8941605839416056</v>
      </c>
    </row>
    <row r="1753" spans="1:15">
      <c r="A1753" s="97">
        <v>48085032003</v>
      </c>
      <c r="B1753" t="s">
        <v>3634</v>
      </c>
      <c r="C1753">
        <v>48085</v>
      </c>
      <c r="D1753" t="s">
        <v>2208</v>
      </c>
      <c r="E1753">
        <v>3</v>
      </c>
      <c r="F1753">
        <v>65669</v>
      </c>
      <c r="G1753">
        <v>62237</v>
      </c>
      <c r="H1753">
        <v>83555</v>
      </c>
      <c r="I1753">
        <v>115252</v>
      </c>
      <c r="J1753" t="s">
        <v>22925</v>
      </c>
      <c r="K1753" s="98">
        <v>8.7640071786209077</v>
      </c>
      <c r="L1753" t="s">
        <v>22922</v>
      </c>
      <c r="M1753">
        <v>6594</v>
      </c>
      <c r="N1753">
        <v>1179</v>
      </c>
      <c r="O1753" s="98">
        <v>17.879890809827113</v>
      </c>
    </row>
    <row r="1754" spans="1:15">
      <c r="A1754" s="97">
        <v>48439105503</v>
      </c>
      <c r="B1754" t="s">
        <v>8141</v>
      </c>
      <c r="C1754">
        <v>48439</v>
      </c>
      <c r="D1754" t="s">
        <v>2384</v>
      </c>
      <c r="E1754">
        <v>3</v>
      </c>
      <c r="F1754">
        <v>65646</v>
      </c>
      <c r="G1754">
        <v>62237</v>
      </c>
      <c r="H1754">
        <v>83555</v>
      </c>
      <c r="I1754">
        <v>115252</v>
      </c>
      <c r="J1754" t="s">
        <v>22925</v>
      </c>
      <c r="K1754" s="98">
        <v>8.7640071786209077</v>
      </c>
      <c r="L1754" t="s">
        <v>22922</v>
      </c>
      <c r="M1754">
        <v>6138</v>
      </c>
      <c r="N1754">
        <v>1151</v>
      </c>
      <c r="O1754" s="98">
        <v>18.752036493971978</v>
      </c>
    </row>
    <row r="1755" spans="1:15">
      <c r="A1755" s="97">
        <v>48439110500</v>
      </c>
      <c r="B1755" t="s">
        <v>8201</v>
      </c>
      <c r="C1755">
        <v>48439</v>
      </c>
      <c r="D1755" t="s">
        <v>2384</v>
      </c>
      <c r="E1755">
        <v>3</v>
      </c>
      <c r="F1755">
        <v>65582</v>
      </c>
      <c r="G1755">
        <v>62237</v>
      </c>
      <c r="H1755">
        <v>83555</v>
      </c>
      <c r="I1755">
        <v>115252</v>
      </c>
      <c r="J1755" t="s">
        <v>22925</v>
      </c>
      <c r="K1755" s="98">
        <v>8.7640071786209077</v>
      </c>
      <c r="L1755" t="s">
        <v>22922</v>
      </c>
      <c r="M1755">
        <v>7344</v>
      </c>
      <c r="N1755">
        <v>1009</v>
      </c>
      <c r="O1755" s="98">
        <v>13.739106753812635</v>
      </c>
    </row>
    <row r="1756" spans="1:15">
      <c r="A1756" s="97">
        <v>48121021743</v>
      </c>
      <c r="B1756" t="s">
        <v>4558</v>
      </c>
      <c r="C1756">
        <v>48121</v>
      </c>
      <c r="D1756" t="s">
        <v>2226</v>
      </c>
      <c r="E1756">
        <v>3</v>
      </c>
      <c r="F1756">
        <v>65389</v>
      </c>
      <c r="G1756">
        <v>62237</v>
      </c>
      <c r="H1756">
        <v>83555</v>
      </c>
      <c r="I1756">
        <v>115252</v>
      </c>
      <c r="J1756" t="s">
        <v>22925</v>
      </c>
      <c r="K1756" s="98">
        <v>8.7640071786209077</v>
      </c>
      <c r="L1756" t="s">
        <v>22922</v>
      </c>
      <c r="M1756">
        <v>3290</v>
      </c>
      <c r="N1756">
        <v>421</v>
      </c>
      <c r="O1756" s="98">
        <v>12.796352583586627</v>
      </c>
    </row>
    <row r="1757" spans="1:15">
      <c r="A1757" s="97">
        <v>48113014408</v>
      </c>
      <c r="B1757" t="s">
        <v>4089</v>
      </c>
      <c r="C1757">
        <v>48113</v>
      </c>
      <c r="D1757" t="s">
        <v>2222</v>
      </c>
      <c r="E1757">
        <v>3</v>
      </c>
      <c r="F1757">
        <v>65357</v>
      </c>
      <c r="G1757">
        <v>62237</v>
      </c>
      <c r="H1757">
        <v>83555</v>
      </c>
      <c r="I1757">
        <v>115252</v>
      </c>
      <c r="J1757" t="s">
        <v>22925</v>
      </c>
      <c r="K1757" s="98">
        <v>8.7640071786209077</v>
      </c>
      <c r="L1757" t="s">
        <v>22922</v>
      </c>
      <c r="M1757">
        <v>4052</v>
      </c>
      <c r="N1757">
        <v>732</v>
      </c>
      <c r="O1757" s="98">
        <v>18.065153010858836</v>
      </c>
    </row>
    <row r="1758" spans="1:15">
      <c r="A1758" s="97">
        <v>48181000502</v>
      </c>
      <c r="B1758" t="s">
        <v>5189</v>
      </c>
      <c r="C1758">
        <v>48181</v>
      </c>
      <c r="D1758" t="s">
        <v>2256</v>
      </c>
      <c r="E1758">
        <v>3</v>
      </c>
      <c r="F1758">
        <v>65357</v>
      </c>
      <c r="G1758">
        <v>62237</v>
      </c>
      <c r="H1758">
        <v>83555</v>
      </c>
      <c r="I1758">
        <v>115252</v>
      </c>
      <c r="J1758" t="s">
        <v>22925</v>
      </c>
      <c r="K1758" s="98">
        <v>8.7640071786209077</v>
      </c>
      <c r="L1758" t="s">
        <v>22921</v>
      </c>
      <c r="M1758">
        <v>1234</v>
      </c>
      <c r="N1758">
        <v>352</v>
      </c>
      <c r="O1758" s="98">
        <v>28.525121555915721</v>
      </c>
    </row>
    <row r="1759" spans="1:15">
      <c r="A1759" s="97">
        <v>48113015700</v>
      </c>
      <c r="B1759" t="s">
        <v>4119</v>
      </c>
      <c r="C1759">
        <v>48113</v>
      </c>
      <c r="D1759" t="s">
        <v>2222</v>
      </c>
      <c r="E1759">
        <v>3</v>
      </c>
      <c r="F1759">
        <v>65160</v>
      </c>
      <c r="G1759">
        <v>62237</v>
      </c>
      <c r="H1759">
        <v>83555</v>
      </c>
      <c r="I1759">
        <v>115252</v>
      </c>
      <c r="J1759" t="s">
        <v>22925</v>
      </c>
      <c r="K1759" s="98">
        <v>8.7640071786209077</v>
      </c>
      <c r="L1759" t="s">
        <v>22921</v>
      </c>
      <c r="M1759">
        <v>2509</v>
      </c>
      <c r="N1759">
        <v>522</v>
      </c>
      <c r="O1759" s="98">
        <v>20.805101634117179</v>
      </c>
    </row>
    <row r="1760" spans="1:15">
      <c r="A1760" s="97">
        <v>48121020403</v>
      </c>
      <c r="B1760" t="s">
        <v>4430</v>
      </c>
      <c r="C1760">
        <v>48121</v>
      </c>
      <c r="D1760" t="s">
        <v>2226</v>
      </c>
      <c r="E1760">
        <v>3</v>
      </c>
      <c r="F1760">
        <v>65139</v>
      </c>
      <c r="G1760">
        <v>62237</v>
      </c>
      <c r="H1760">
        <v>83555</v>
      </c>
      <c r="I1760">
        <v>115252</v>
      </c>
      <c r="J1760" t="s">
        <v>22925</v>
      </c>
      <c r="K1760" s="98">
        <v>8.7640071786209077</v>
      </c>
      <c r="L1760" t="s">
        <v>22922</v>
      </c>
      <c r="M1760">
        <v>3925</v>
      </c>
      <c r="N1760">
        <v>767</v>
      </c>
      <c r="O1760" s="98">
        <v>19.541401273885349</v>
      </c>
    </row>
    <row r="1761" spans="1:15">
      <c r="A1761" s="97">
        <v>48113019044</v>
      </c>
      <c r="B1761" t="s">
        <v>4323</v>
      </c>
      <c r="C1761">
        <v>48113</v>
      </c>
      <c r="D1761" t="s">
        <v>2222</v>
      </c>
      <c r="E1761">
        <v>3</v>
      </c>
      <c r="F1761">
        <v>65125</v>
      </c>
      <c r="G1761">
        <v>62237</v>
      </c>
      <c r="H1761">
        <v>83555</v>
      </c>
      <c r="I1761">
        <v>115252</v>
      </c>
      <c r="J1761" t="s">
        <v>22925</v>
      </c>
      <c r="K1761" s="98">
        <v>8.7640071786209077</v>
      </c>
      <c r="L1761" t="s">
        <v>22921</v>
      </c>
      <c r="M1761">
        <v>3680</v>
      </c>
      <c r="N1761">
        <v>884</v>
      </c>
      <c r="O1761" s="98">
        <v>24.021739130434781</v>
      </c>
    </row>
    <row r="1762" spans="1:15">
      <c r="A1762" s="97">
        <v>48121021414</v>
      </c>
      <c r="B1762" t="s">
        <v>4459</v>
      </c>
      <c r="C1762">
        <v>48121</v>
      </c>
      <c r="D1762" t="s">
        <v>2226</v>
      </c>
      <c r="E1762">
        <v>3</v>
      </c>
      <c r="F1762">
        <v>65112</v>
      </c>
      <c r="G1762">
        <v>62237</v>
      </c>
      <c r="H1762">
        <v>83555</v>
      </c>
      <c r="I1762">
        <v>115252</v>
      </c>
      <c r="J1762" t="s">
        <v>22925</v>
      </c>
      <c r="K1762" s="98">
        <v>8.7640071786209077</v>
      </c>
      <c r="L1762" t="s">
        <v>22922</v>
      </c>
      <c r="M1762">
        <v>4661</v>
      </c>
      <c r="N1762">
        <v>667</v>
      </c>
      <c r="O1762" s="98">
        <v>14.310233855395838</v>
      </c>
    </row>
    <row r="1763" spans="1:15">
      <c r="A1763" s="97">
        <v>48113016626</v>
      </c>
      <c r="B1763" t="s">
        <v>4175</v>
      </c>
      <c r="C1763">
        <v>48113</v>
      </c>
      <c r="D1763" t="s">
        <v>2222</v>
      </c>
      <c r="E1763">
        <v>3</v>
      </c>
      <c r="F1763">
        <v>65106</v>
      </c>
      <c r="G1763">
        <v>62237</v>
      </c>
      <c r="H1763">
        <v>83555</v>
      </c>
      <c r="I1763">
        <v>115252</v>
      </c>
      <c r="J1763" t="s">
        <v>22925</v>
      </c>
      <c r="K1763" s="98">
        <v>8.7640071786209077</v>
      </c>
      <c r="L1763" t="s">
        <v>22922</v>
      </c>
      <c r="M1763">
        <v>4403</v>
      </c>
      <c r="N1763">
        <v>792</v>
      </c>
      <c r="O1763" s="98">
        <v>17.987735634794458</v>
      </c>
    </row>
    <row r="1764" spans="1:15">
      <c r="A1764" s="97">
        <v>48439105505</v>
      </c>
      <c r="B1764" t="s">
        <v>8142</v>
      </c>
      <c r="C1764">
        <v>48439</v>
      </c>
      <c r="D1764" t="s">
        <v>2384</v>
      </c>
      <c r="E1764">
        <v>3</v>
      </c>
      <c r="F1764">
        <v>65015</v>
      </c>
      <c r="G1764">
        <v>62237</v>
      </c>
      <c r="H1764">
        <v>83555</v>
      </c>
      <c r="I1764">
        <v>115252</v>
      </c>
      <c r="J1764" t="s">
        <v>22925</v>
      </c>
      <c r="K1764" s="98">
        <v>8.7640071786209077</v>
      </c>
      <c r="L1764" t="s">
        <v>22921</v>
      </c>
      <c r="M1764">
        <v>4980</v>
      </c>
      <c r="N1764">
        <v>1268</v>
      </c>
      <c r="O1764" s="98">
        <v>25.461847389558233</v>
      </c>
    </row>
    <row r="1765" spans="1:15">
      <c r="A1765" s="97">
        <v>48113005500</v>
      </c>
      <c r="B1765" t="s">
        <v>3799</v>
      </c>
      <c r="C1765">
        <v>48113</v>
      </c>
      <c r="D1765" t="s">
        <v>2222</v>
      </c>
      <c r="E1765">
        <v>3</v>
      </c>
      <c r="F1765">
        <v>64893</v>
      </c>
      <c r="G1765">
        <v>62237</v>
      </c>
      <c r="H1765">
        <v>83555</v>
      </c>
      <c r="I1765">
        <v>115252</v>
      </c>
      <c r="J1765" t="s">
        <v>22925</v>
      </c>
      <c r="K1765" s="98">
        <v>8.7640071786209077</v>
      </c>
      <c r="L1765" t="s">
        <v>22922</v>
      </c>
      <c r="M1765">
        <v>3456</v>
      </c>
      <c r="N1765">
        <v>327</v>
      </c>
      <c r="O1765" s="98">
        <v>9.4618055555555554</v>
      </c>
    </row>
    <row r="1766" spans="1:15">
      <c r="A1766" s="97">
        <v>48439123600</v>
      </c>
      <c r="B1766" t="s">
        <v>8507</v>
      </c>
      <c r="C1766">
        <v>48439</v>
      </c>
      <c r="D1766" t="s">
        <v>2384</v>
      </c>
      <c r="E1766">
        <v>3</v>
      </c>
      <c r="F1766">
        <v>64809</v>
      </c>
      <c r="G1766">
        <v>62237</v>
      </c>
      <c r="H1766">
        <v>83555</v>
      </c>
      <c r="I1766">
        <v>115252</v>
      </c>
      <c r="J1766" t="s">
        <v>22925</v>
      </c>
      <c r="K1766" s="98">
        <v>8.7640071786209077</v>
      </c>
      <c r="L1766" t="s">
        <v>22921</v>
      </c>
      <c r="M1766">
        <v>3345</v>
      </c>
      <c r="N1766">
        <v>840</v>
      </c>
      <c r="O1766" s="98">
        <v>25.112107623318387</v>
      </c>
    </row>
    <row r="1767" spans="1:15">
      <c r="A1767" s="97">
        <v>48113015101</v>
      </c>
      <c r="B1767" t="s">
        <v>4102</v>
      </c>
      <c r="C1767">
        <v>48113</v>
      </c>
      <c r="D1767" t="s">
        <v>2222</v>
      </c>
      <c r="E1767">
        <v>3</v>
      </c>
      <c r="F1767">
        <v>64800</v>
      </c>
      <c r="G1767">
        <v>62237</v>
      </c>
      <c r="H1767">
        <v>83555</v>
      </c>
      <c r="I1767">
        <v>115252</v>
      </c>
      <c r="J1767" t="s">
        <v>22925</v>
      </c>
      <c r="K1767" s="98">
        <v>8.7640071786209077</v>
      </c>
      <c r="L1767" t="s">
        <v>22922</v>
      </c>
      <c r="M1767">
        <v>4193</v>
      </c>
      <c r="N1767">
        <v>521</v>
      </c>
      <c r="O1767" s="98">
        <v>12.425471023133793</v>
      </c>
    </row>
    <row r="1768" spans="1:15">
      <c r="A1768" s="97">
        <v>48439122500</v>
      </c>
      <c r="B1768" t="s">
        <v>8492</v>
      </c>
      <c r="C1768">
        <v>48439</v>
      </c>
      <c r="D1768" t="s">
        <v>2384</v>
      </c>
      <c r="E1768">
        <v>3</v>
      </c>
      <c r="F1768">
        <v>64724</v>
      </c>
      <c r="G1768">
        <v>62237</v>
      </c>
      <c r="H1768">
        <v>83555</v>
      </c>
      <c r="I1768">
        <v>115252</v>
      </c>
      <c r="J1768" t="s">
        <v>22925</v>
      </c>
      <c r="K1768" s="98">
        <v>8.7640071786209077</v>
      </c>
      <c r="L1768" t="s">
        <v>22922</v>
      </c>
      <c r="M1768">
        <v>4228</v>
      </c>
      <c r="N1768">
        <v>634</v>
      </c>
      <c r="O1768" s="98">
        <v>14.995269631031222</v>
      </c>
    </row>
    <row r="1769" spans="1:15">
      <c r="A1769" s="97">
        <v>48257050300</v>
      </c>
      <c r="B1769" t="s">
        <v>6998</v>
      </c>
      <c r="C1769">
        <v>48257</v>
      </c>
      <c r="D1769" t="s">
        <v>1578</v>
      </c>
      <c r="E1769">
        <v>3</v>
      </c>
      <c r="F1769">
        <v>64703</v>
      </c>
      <c r="G1769">
        <v>62237</v>
      </c>
      <c r="H1769">
        <v>83555</v>
      </c>
      <c r="I1769">
        <v>115252</v>
      </c>
      <c r="J1769" t="s">
        <v>22925</v>
      </c>
      <c r="K1769" s="98">
        <v>8.7640071786209077</v>
      </c>
      <c r="L1769" t="s">
        <v>22922</v>
      </c>
      <c r="M1769">
        <v>4175</v>
      </c>
      <c r="N1769">
        <v>564</v>
      </c>
      <c r="O1769" s="98">
        <v>13.508982035928144</v>
      </c>
    </row>
    <row r="1770" spans="1:15">
      <c r="A1770" s="97">
        <v>48231960100</v>
      </c>
      <c r="B1770" t="s">
        <v>6801</v>
      </c>
      <c r="C1770">
        <v>48231</v>
      </c>
      <c r="D1770" t="s">
        <v>2281</v>
      </c>
      <c r="E1770">
        <v>3</v>
      </c>
      <c r="F1770">
        <v>64688</v>
      </c>
      <c r="G1770">
        <v>62237</v>
      </c>
      <c r="H1770">
        <v>83555</v>
      </c>
      <c r="I1770">
        <v>115252</v>
      </c>
      <c r="J1770" t="s">
        <v>22925</v>
      </c>
      <c r="K1770" s="98">
        <v>8.7640071786209077</v>
      </c>
      <c r="L1770" t="s">
        <v>22922</v>
      </c>
      <c r="M1770">
        <v>2959</v>
      </c>
      <c r="N1770">
        <v>569</v>
      </c>
      <c r="O1770" s="98">
        <v>19.229469415343019</v>
      </c>
    </row>
    <row r="1771" spans="1:15">
      <c r="A1771" s="97">
        <v>48121020605</v>
      </c>
      <c r="B1771" t="s">
        <v>4441</v>
      </c>
      <c r="C1771">
        <v>48121</v>
      </c>
      <c r="D1771" t="s">
        <v>2226</v>
      </c>
      <c r="E1771">
        <v>3</v>
      </c>
      <c r="F1771">
        <v>64620</v>
      </c>
      <c r="G1771">
        <v>62237</v>
      </c>
      <c r="H1771">
        <v>83555</v>
      </c>
      <c r="I1771">
        <v>115252</v>
      </c>
      <c r="J1771" t="s">
        <v>22925</v>
      </c>
      <c r="K1771" s="98">
        <v>8.7640071786209077</v>
      </c>
      <c r="L1771" t="s">
        <v>22921</v>
      </c>
      <c r="M1771">
        <v>2829</v>
      </c>
      <c r="N1771">
        <v>906</v>
      </c>
      <c r="O1771" s="98">
        <v>32.025450689289499</v>
      </c>
    </row>
    <row r="1772" spans="1:15">
      <c r="A1772" s="97">
        <v>48085030802</v>
      </c>
      <c r="B1772" t="s">
        <v>3493</v>
      </c>
      <c r="C1772">
        <v>48085</v>
      </c>
      <c r="D1772" t="s">
        <v>2208</v>
      </c>
      <c r="E1772">
        <v>3</v>
      </c>
      <c r="F1772">
        <v>64611</v>
      </c>
      <c r="G1772">
        <v>62237</v>
      </c>
      <c r="H1772">
        <v>83555</v>
      </c>
      <c r="I1772">
        <v>115252</v>
      </c>
      <c r="J1772" t="s">
        <v>22925</v>
      </c>
      <c r="K1772" s="98">
        <v>8.7640071786209077</v>
      </c>
      <c r="L1772" t="s">
        <v>22922</v>
      </c>
      <c r="M1772">
        <v>6248</v>
      </c>
      <c r="N1772">
        <v>928</v>
      </c>
      <c r="O1772" s="98">
        <v>14.852752880921896</v>
      </c>
    </row>
    <row r="1773" spans="1:15">
      <c r="A1773" s="97">
        <v>48181000306</v>
      </c>
      <c r="B1773" t="s">
        <v>5186</v>
      </c>
      <c r="C1773">
        <v>48181</v>
      </c>
      <c r="D1773" t="s">
        <v>2256</v>
      </c>
      <c r="E1773">
        <v>3</v>
      </c>
      <c r="F1773">
        <v>64605</v>
      </c>
      <c r="G1773">
        <v>62237</v>
      </c>
      <c r="H1773">
        <v>83555</v>
      </c>
      <c r="I1773">
        <v>115252</v>
      </c>
      <c r="J1773" t="s">
        <v>22925</v>
      </c>
      <c r="K1773" s="98">
        <v>8.7640071786209077</v>
      </c>
      <c r="L1773" t="s">
        <v>22922</v>
      </c>
      <c r="M1773">
        <v>2426</v>
      </c>
      <c r="N1773">
        <v>126</v>
      </c>
      <c r="O1773" s="98">
        <v>5.1937345424567187</v>
      </c>
    </row>
    <row r="1774" spans="1:15">
      <c r="A1774" s="97">
        <v>48251130413</v>
      </c>
      <c r="B1774" t="s">
        <v>6960</v>
      </c>
      <c r="C1774">
        <v>48251</v>
      </c>
      <c r="D1774" t="s">
        <v>2291</v>
      </c>
      <c r="E1774">
        <v>3</v>
      </c>
      <c r="F1774">
        <v>64545</v>
      </c>
      <c r="G1774">
        <v>62237</v>
      </c>
      <c r="H1774">
        <v>83555</v>
      </c>
      <c r="I1774">
        <v>115252</v>
      </c>
      <c r="J1774" t="s">
        <v>22925</v>
      </c>
      <c r="K1774" s="98">
        <v>8.7640071786209077</v>
      </c>
      <c r="L1774" t="s">
        <v>22921</v>
      </c>
      <c r="M1774">
        <v>3307</v>
      </c>
      <c r="N1774">
        <v>733</v>
      </c>
      <c r="O1774" s="98">
        <v>22.165104324160868</v>
      </c>
    </row>
    <row r="1775" spans="1:15">
      <c r="A1775" s="97">
        <v>48439113404</v>
      </c>
      <c r="B1775" t="s">
        <v>8345</v>
      </c>
      <c r="C1775">
        <v>48439</v>
      </c>
      <c r="D1775" t="s">
        <v>2384</v>
      </c>
      <c r="E1775">
        <v>3</v>
      </c>
      <c r="F1775">
        <v>64534</v>
      </c>
      <c r="G1775">
        <v>62237</v>
      </c>
      <c r="H1775">
        <v>83555</v>
      </c>
      <c r="I1775">
        <v>115252</v>
      </c>
      <c r="J1775" t="s">
        <v>22925</v>
      </c>
      <c r="K1775" s="98">
        <v>8.7640071786209077</v>
      </c>
      <c r="L1775" t="s">
        <v>22922</v>
      </c>
      <c r="M1775">
        <v>5932</v>
      </c>
      <c r="N1775">
        <v>608</v>
      </c>
      <c r="O1775" s="98">
        <v>10.249494268374916</v>
      </c>
    </row>
    <row r="1776" spans="1:15">
      <c r="A1776" s="97">
        <v>48113018148</v>
      </c>
      <c r="B1776" t="s">
        <v>4270</v>
      </c>
      <c r="C1776">
        <v>48113</v>
      </c>
      <c r="D1776" t="s">
        <v>2222</v>
      </c>
      <c r="E1776">
        <v>3</v>
      </c>
      <c r="F1776">
        <v>64514</v>
      </c>
      <c r="G1776">
        <v>62237</v>
      </c>
      <c r="H1776">
        <v>83555</v>
      </c>
      <c r="I1776">
        <v>115252</v>
      </c>
      <c r="J1776" t="s">
        <v>22925</v>
      </c>
      <c r="K1776" s="98">
        <v>8.7640071786209077</v>
      </c>
      <c r="L1776" t="s">
        <v>22921</v>
      </c>
      <c r="M1776">
        <v>4572</v>
      </c>
      <c r="N1776">
        <v>918</v>
      </c>
      <c r="O1776" s="98">
        <v>20.078740157480315</v>
      </c>
    </row>
    <row r="1777" spans="1:15">
      <c r="A1777" s="97">
        <v>48113014601</v>
      </c>
      <c r="B1777" t="s">
        <v>4094</v>
      </c>
      <c r="C1777">
        <v>48113</v>
      </c>
      <c r="D1777" t="s">
        <v>2222</v>
      </c>
      <c r="E1777">
        <v>3</v>
      </c>
      <c r="F1777">
        <v>64488</v>
      </c>
      <c r="G1777">
        <v>62237</v>
      </c>
      <c r="H1777">
        <v>83555</v>
      </c>
      <c r="I1777">
        <v>115252</v>
      </c>
      <c r="J1777" t="s">
        <v>22925</v>
      </c>
      <c r="K1777" s="98">
        <v>8.7640071786209077</v>
      </c>
      <c r="L1777" t="s">
        <v>22922</v>
      </c>
      <c r="M1777">
        <v>1952</v>
      </c>
      <c r="N1777">
        <v>237</v>
      </c>
      <c r="O1777" s="98">
        <v>12.141393442622951</v>
      </c>
    </row>
    <row r="1778" spans="1:15">
      <c r="A1778" s="97">
        <v>48181000600</v>
      </c>
      <c r="B1778" t="s">
        <v>5190</v>
      </c>
      <c r="C1778">
        <v>48181</v>
      </c>
      <c r="D1778" t="s">
        <v>2256</v>
      </c>
      <c r="E1778">
        <v>3</v>
      </c>
      <c r="F1778">
        <v>64474</v>
      </c>
      <c r="G1778">
        <v>62237</v>
      </c>
      <c r="H1778">
        <v>83555</v>
      </c>
      <c r="I1778">
        <v>115252</v>
      </c>
      <c r="J1778" t="s">
        <v>22925</v>
      </c>
      <c r="K1778" s="98">
        <v>8.7640071786209077</v>
      </c>
      <c r="L1778" t="s">
        <v>22922</v>
      </c>
      <c r="M1778">
        <v>3913</v>
      </c>
      <c r="N1778">
        <v>696</v>
      </c>
      <c r="O1778" s="98">
        <v>17.786864298492205</v>
      </c>
    </row>
    <row r="1779" spans="1:15">
      <c r="A1779" s="97">
        <v>48439122702</v>
      </c>
      <c r="B1779" t="s">
        <v>8495</v>
      </c>
      <c r="C1779">
        <v>48439</v>
      </c>
      <c r="D1779" t="s">
        <v>2384</v>
      </c>
      <c r="E1779">
        <v>3</v>
      </c>
      <c r="F1779">
        <v>64450</v>
      </c>
      <c r="G1779">
        <v>62237</v>
      </c>
      <c r="H1779">
        <v>83555</v>
      </c>
      <c r="I1779">
        <v>115252</v>
      </c>
      <c r="J1779" t="s">
        <v>22925</v>
      </c>
      <c r="K1779" s="98">
        <v>8.7640071786209077</v>
      </c>
      <c r="L1779" t="s">
        <v>22922</v>
      </c>
      <c r="M1779">
        <v>2902</v>
      </c>
      <c r="N1779">
        <v>456</v>
      </c>
      <c r="O1779" s="98">
        <v>15.71330117160579</v>
      </c>
    </row>
    <row r="1780" spans="1:15">
      <c r="A1780" s="97">
        <v>48113005100</v>
      </c>
      <c r="B1780" t="s">
        <v>3795</v>
      </c>
      <c r="C1780">
        <v>48113</v>
      </c>
      <c r="D1780" t="s">
        <v>2222</v>
      </c>
      <c r="E1780">
        <v>3</v>
      </c>
      <c r="F1780">
        <v>64421</v>
      </c>
      <c r="G1780">
        <v>62237</v>
      </c>
      <c r="H1780">
        <v>83555</v>
      </c>
      <c r="I1780">
        <v>115252</v>
      </c>
      <c r="J1780" t="s">
        <v>22925</v>
      </c>
      <c r="K1780" s="98">
        <v>8.7640071786209077</v>
      </c>
      <c r="L1780" t="s">
        <v>22921</v>
      </c>
      <c r="M1780">
        <v>2610</v>
      </c>
      <c r="N1780">
        <v>559</v>
      </c>
      <c r="O1780" s="98">
        <v>21.417624521072799</v>
      </c>
    </row>
    <row r="1781" spans="1:15">
      <c r="A1781" s="97">
        <v>48113008402</v>
      </c>
      <c r="B1781" t="s">
        <v>3868</v>
      </c>
      <c r="C1781">
        <v>48113</v>
      </c>
      <c r="D1781" t="s">
        <v>2222</v>
      </c>
      <c r="E1781">
        <v>3</v>
      </c>
      <c r="F1781">
        <v>64333</v>
      </c>
      <c r="G1781">
        <v>62237</v>
      </c>
      <c r="H1781">
        <v>83555</v>
      </c>
      <c r="I1781">
        <v>115252</v>
      </c>
      <c r="J1781" t="s">
        <v>22925</v>
      </c>
      <c r="K1781" s="98">
        <v>8.7640071786209077</v>
      </c>
      <c r="L1781" t="s">
        <v>22922</v>
      </c>
      <c r="M1781">
        <v>3707</v>
      </c>
      <c r="N1781">
        <v>610</v>
      </c>
      <c r="O1781" s="98">
        <v>16.455354734286484</v>
      </c>
    </row>
    <row r="1782" spans="1:15">
      <c r="A1782" s="97">
        <v>48113009301</v>
      </c>
      <c r="B1782" t="s">
        <v>3886</v>
      </c>
      <c r="C1782">
        <v>48113</v>
      </c>
      <c r="D1782" t="s">
        <v>2222</v>
      </c>
      <c r="E1782">
        <v>3</v>
      </c>
      <c r="F1782">
        <v>64255</v>
      </c>
      <c r="G1782">
        <v>62237</v>
      </c>
      <c r="H1782">
        <v>83555</v>
      </c>
      <c r="I1782">
        <v>115252</v>
      </c>
      <c r="J1782" t="s">
        <v>22925</v>
      </c>
      <c r="K1782" s="98">
        <v>8.7640071786209077</v>
      </c>
      <c r="L1782" t="s">
        <v>22922</v>
      </c>
      <c r="M1782">
        <v>5229</v>
      </c>
      <c r="N1782">
        <v>874</v>
      </c>
      <c r="O1782" s="98">
        <v>16.714476955440809</v>
      </c>
    </row>
    <row r="1783" spans="1:15">
      <c r="A1783" s="97">
        <v>48121021618</v>
      </c>
      <c r="B1783" t="s">
        <v>4500</v>
      </c>
      <c r="C1783">
        <v>48121</v>
      </c>
      <c r="D1783" t="s">
        <v>2226</v>
      </c>
      <c r="E1783">
        <v>3</v>
      </c>
      <c r="F1783">
        <v>64240</v>
      </c>
      <c r="G1783">
        <v>62237</v>
      </c>
      <c r="H1783">
        <v>83555</v>
      </c>
      <c r="I1783">
        <v>115252</v>
      </c>
      <c r="J1783" t="s">
        <v>22925</v>
      </c>
      <c r="K1783" s="98">
        <v>8.7640071786209077</v>
      </c>
      <c r="L1783" t="s">
        <v>22921</v>
      </c>
      <c r="M1783">
        <v>5018</v>
      </c>
      <c r="N1783">
        <v>1566</v>
      </c>
      <c r="O1783" s="98">
        <v>31.207652451175765</v>
      </c>
    </row>
    <row r="1784" spans="1:15">
      <c r="A1784" s="97">
        <v>48439106507</v>
      </c>
      <c r="B1784" t="s">
        <v>8173</v>
      </c>
      <c r="C1784">
        <v>48439</v>
      </c>
      <c r="D1784" t="s">
        <v>2384</v>
      </c>
      <c r="E1784">
        <v>3</v>
      </c>
      <c r="F1784">
        <v>64209</v>
      </c>
      <c r="G1784">
        <v>62237</v>
      </c>
      <c r="H1784">
        <v>83555</v>
      </c>
      <c r="I1784">
        <v>115252</v>
      </c>
      <c r="J1784" t="s">
        <v>22925</v>
      </c>
      <c r="K1784" s="98">
        <v>8.7640071786209077</v>
      </c>
      <c r="L1784" t="s">
        <v>22922</v>
      </c>
      <c r="M1784">
        <v>2354</v>
      </c>
      <c r="N1784">
        <v>163</v>
      </c>
      <c r="O1784" s="98">
        <v>6.9243840271877657</v>
      </c>
    </row>
    <row r="1785" spans="1:15">
      <c r="A1785" s="97">
        <v>48113011902</v>
      </c>
      <c r="B1785" t="s">
        <v>3946</v>
      </c>
      <c r="C1785">
        <v>48113</v>
      </c>
      <c r="D1785" t="s">
        <v>2222</v>
      </c>
      <c r="E1785">
        <v>3</v>
      </c>
      <c r="F1785">
        <v>64167</v>
      </c>
      <c r="G1785">
        <v>62237</v>
      </c>
      <c r="H1785">
        <v>83555</v>
      </c>
      <c r="I1785">
        <v>115252</v>
      </c>
      <c r="J1785" t="s">
        <v>22925</v>
      </c>
      <c r="K1785" s="98">
        <v>8.7640071786209077</v>
      </c>
      <c r="L1785" t="s">
        <v>22922</v>
      </c>
      <c r="M1785">
        <v>4405</v>
      </c>
      <c r="N1785">
        <v>665</v>
      </c>
      <c r="O1785" s="98">
        <v>15.096481271282633</v>
      </c>
    </row>
    <row r="1786" spans="1:15">
      <c r="A1786" s="97">
        <v>48439111307</v>
      </c>
      <c r="B1786" t="s">
        <v>8244</v>
      </c>
      <c r="C1786">
        <v>48439</v>
      </c>
      <c r="D1786" t="s">
        <v>2384</v>
      </c>
      <c r="E1786">
        <v>3</v>
      </c>
      <c r="F1786">
        <v>64123</v>
      </c>
      <c r="G1786">
        <v>62237</v>
      </c>
      <c r="H1786">
        <v>83555</v>
      </c>
      <c r="I1786">
        <v>115252</v>
      </c>
      <c r="J1786" t="s">
        <v>22925</v>
      </c>
      <c r="K1786" s="98">
        <v>8.7640071786209077</v>
      </c>
      <c r="L1786" t="s">
        <v>22922</v>
      </c>
      <c r="M1786">
        <v>3287</v>
      </c>
      <c r="N1786">
        <v>485</v>
      </c>
      <c r="O1786" s="98">
        <v>14.755095832065713</v>
      </c>
    </row>
    <row r="1787" spans="1:15">
      <c r="A1787" s="97">
        <v>48397040304</v>
      </c>
      <c r="B1787" t="s">
        <v>7890</v>
      </c>
      <c r="C1787">
        <v>48397</v>
      </c>
      <c r="D1787" t="s">
        <v>2363</v>
      </c>
      <c r="E1787">
        <v>3</v>
      </c>
      <c r="F1787">
        <v>64079</v>
      </c>
      <c r="G1787">
        <v>62237</v>
      </c>
      <c r="H1787">
        <v>83555</v>
      </c>
      <c r="I1787">
        <v>115252</v>
      </c>
      <c r="J1787" t="s">
        <v>22925</v>
      </c>
      <c r="K1787" s="98">
        <v>8.7640071786209077</v>
      </c>
      <c r="L1787" t="s">
        <v>22922</v>
      </c>
      <c r="M1787">
        <v>2902</v>
      </c>
      <c r="N1787">
        <v>262</v>
      </c>
      <c r="O1787" s="98">
        <v>9.0282563749138518</v>
      </c>
    </row>
    <row r="1788" spans="1:15">
      <c r="A1788" s="97">
        <v>48113013722</v>
      </c>
      <c r="B1788" t="s">
        <v>4018</v>
      </c>
      <c r="C1788">
        <v>48113</v>
      </c>
      <c r="D1788" t="s">
        <v>2222</v>
      </c>
      <c r="E1788">
        <v>3</v>
      </c>
      <c r="F1788">
        <v>63993</v>
      </c>
      <c r="G1788">
        <v>62237</v>
      </c>
      <c r="H1788">
        <v>83555</v>
      </c>
      <c r="I1788">
        <v>115252</v>
      </c>
      <c r="J1788" t="s">
        <v>22925</v>
      </c>
      <c r="K1788" s="98">
        <v>8.7640071786209077</v>
      </c>
      <c r="L1788" t="s">
        <v>22922</v>
      </c>
      <c r="M1788">
        <v>4553</v>
      </c>
      <c r="N1788">
        <v>323</v>
      </c>
      <c r="O1788" s="98">
        <v>7.0942235888425218</v>
      </c>
    </row>
    <row r="1789" spans="1:15">
      <c r="A1789" s="97">
        <v>48097001100</v>
      </c>
      <c r="B1789" t="s">
        <v>3698</v>
      </c>
      <c r="C1789">
        <v>48097</v>
      </c>
      <c r="D1789" t="s">
        <v>2214</v>
      </c>
      <c r="E1789">
        <v>3</v>
      </c>
      <c r="F1789">
        <v>63962</v>
      </c>
      <c r="G1789">
        <v>62237</v>
      </c>
      <c r="H1789">
        <v>83555</v>
      </c>
      <c r="I1789">
        <v>115252</v>
      </c>
      <c r="J1789" t="s">
        <v>22925</v>
      </c>
      <c r="K1789" s="98">
        <v>8.7640071786209077</v>
      </c>
      <c r="L1789" t="s">
        <v>22921</v>
      </c>
      <c r="M1789">
        <v>7466</v>
      </c>
      <c r="N1789">
        <v>1543</v>
      </c>
      <c r="O1789" s="98">
        <v>20.667023841414412</v>
      </c>
    </row>
    <row r="1790" spans="1:15">
      <c r="A1790" s="97">
        <v>48251131100</v>
      </c>
      <c r="B1790" t="s">
        <v>6976</v>
      </c>
      <c r="C1790">
        <v>48251</v>
      </c>
      <c r="D1790" t="s">
        <v>2291</v>
      </c>
      <c r="E1790">
        <v>3</v>
      </c>
      <c r="F1790">
        <v>63886</v>
      </c>
      <c r="G1790">
        <v>62237</v>
      </c>
      <c r="H1790">
        <v>83555</v>
      </c>
      <c r="I1790">
        <v>115252</v>
      </c>
      <c r="J1790" t="s">
        <v>22925</v>
      </c>
      <c r="K1790" s="98">
        <v>8.7640071786209077</v>
      </c>
      <c r="L1790" t="s">
        <v>22922</v>
      </c>
      <c r="M1790">
        <v>6249</v>
      </c>
      <c r="N1790">
        <v>623</v>
      </c>
      <c r="O1790" s="98">
        <v>9.9695951352216365</v>
      </c>
    </row>
    <row r="1791" spans="1:15">
      <c r="A1791" s="97">
        <v>48113014158</v>
      </c>
      <c r="B1791" t="s">
        <v>4064</v>
      </c>
      <c r="C1791">
        <v>48113</v>
      </c>
      <c r="D1791" t="s">
        <v>2222</v>
      </c>
      <c r="E1791">
        <v>3</v>
      </c>
      <c r="F1791">
        <v>63867</v>
      </c>
      <c r="G1791">
        <v>62237</v>
      </c>
      <c r="H1791">
        <v>83555</v>
      </c>
      <c r="I1791">
        <v>115252</v>
      </c>
      <c r="J1791" t="s">
        <v>22925</v>
      </c>
      <c r="K1791" s="98">
        <v>8.7640071786209077</v>
      </c>
      <c r="L1791" t="s">
        <v>22921</v>
      </c>
      <c r="M1791">
        <v>2948</v>
      </c>
      <c r="N1791">
        <v>690</v>
      </c>
      <c r="O1791" s="98">
        <v>23.405698778833106</v>
      </c>
    </row>
    <row r="1792" spans="1:15">
      <c r="A1792" s="97">
        <v>48439113116</v>
      </c>
      <c r="B1792" t="s">
        <v>8322</v>
      </c>
      <c r="C1792">
        <v>48439</v>
      </c>
      <c r="D1792" t="s">
        <v>2384</v>
      </c>
      <c r="E1792">
        <v>3</v>
      </c>
      <c r="F1792">
        <v>63732</v>
      </c>
      <c r="G1792">
        <v>62237</v>
      </c>
      <c r="H1792">
        <v>83555</v>
      </c>
      <c r="I1792">
        <v>115252</v>
      </c>
      <c r="J1792" t="s">
        <v>22925</v>
      </c>
      <c r="K1792" s="98">
        <v>8.7640071786209077</v>
      </c>
      <c r="L1792" t="s">
        <v>22922</v>
      </c>
      <c r="M1792">
        <v>3817</v>
      </c>
      <c r="N1792">
        <v>464</v>
      </c>
      <c r="O1792" s="98">
        <v>12.156143568247314</v>
      </c>
    </row>
    <row r="1793" spans="1:15">
      <c r="A1793" s="97">
        <v>48113013718</v>
      </c>
      <c r="B1793" t="s">
        <v>4014</v>
      </c>
      <c r="C1793">
        <v>48113</v>
      </c>
      <c r="D1793" t="s">
        <v>2222</v>
      </c>
      <c r="E1793">
        <v>3</v>
      </c>
      <c r="F1793">
        <v>63694</v>
      </c>
      <c r="G1793">
        <v>62237</v>
      </c>
      <c r="H1793">
        <v>83555</v>
      </c>
      <c r="I1793">
        <v>115252</v>
      </c>
      <c r="J1793" t="s">
        <v>22925</v>
      </c>
      <c r="K1793" s="98">
        <v>8.7640071786209077</v>
      </c>
      <c r="L1793" t="s">
        <v>22922</v>
      </c>
      <c r="M1793">
        <v>4295</v>
      </c>
      <c r="N1793">
        <v>394</v>
      </c>
      <c r="O1793" s="98">
        <v>9.173457508731083</v>
      </c>
    </row>
    <row r="1794" spans="1:15">
      <c r="A1794" s="97">
        <v>48113011202</v>
      </c>
      <c r="B1794" t="s">
        <v>3934</v>
      </c>
      <c r="C1794">
        <v>48113</v>
      </c>
      <c r="D1794" t="s">
        <v>2222</v>
      </c>
      <c r="E1794">
        <v>3</v>
      </c>
      <c r="F1794">
        <v>63661</v>
      </c>
      <c r="G1794">
        <v>62237</v>
      </c>
      <c r="H1794">
        <v>83555</v>
      </c>
      <c r="I1794">
        <v>115252</v>
      </c>
      <c r="J1794" t="s">
        <v>22925</v>
      </c>
      <c r="K1794" s="98">
        <v>8.7640071786209077</v>
      </c>
      <c r="L1794" t="s">
        <v>22922</v>
      </c>
      <c r="M1794">
        <v>2569</v>
      </c>
      <c r="N1794">
        <v>254</v>
      </c>
      <c r="O1794" s="98">
        <v>9.8871156091864538</v>
      </c>
    </row>
    <row r="1795" spans="1:15">
      <c r="A1795" s="97">
        <v>48439101301</v>
      </c>
      <c r="B1795" t="s">
        <v>8079</v>
      </c>
      <c r="C1795">
        <v>48439</v>
      </c>
      <c r="D1795" t="s">
        <v>2384</v>
      </c>
      <c r="E1795">
        <v>3</v>
      </c>
      <c r="F1795">
        <v>63625</v>
      </c>
      <c r="G1795">
        <v>62237</v>
      </c>
      <c r="H1795">
        <v>83555</v>
      </c>
      <c r="I1795">
        <v>115252</v>
      </c>
      <c r="J1795" t="s">
        <v>22925</v>
      </c>
      <c r="K1795" s="98">
        <v>8.7640071786209077</v>
      </c>
      <c r="L1795" t="s">
        <v>22922</v>
      </c>
      <c r="M1795">
        <v>5619</v>
      </c>
      <c r="N1795">
        <v>1047</v>
      </c>
      <c r="O1795" s="98">
        <v>18.633208756006407</v>
      </c>
    </row>
    <row r="1796" spans="1:15">
      <c r="A1796" s="97">
        <v>48113017818</v>
      </c>
      <c r="B1796" t="s">
        <v>4240</v>
      </c>
      <c r="C1796">
        <v>48113</v>
      </c>
      <c r="D1796" t="s">
        <v>2222</v>
      </c>
      <c r="E1796">
        <v>3</v>
      </c>
      <c r="F1796">
        <v>63573</v>
      </c>
      <c r="G1796">
        <v>62237</v>
      </c>
      <c r="H1796">
        <v>83555</v>
      </c>
      <c r="I1796">
        <v>115252</v>
      </c>
      <c r="J1796" t="s">
        <v>22925</v>
      </c>
      <c r="K1796" s="98">
        <v>8.7640071786209077</v>
      </c>
      <c r="L1796" t="s">
        <v>22922</v>
      </c>
      <c r="M1796">
        <v>3252</v>
      </c>
      <c r="N1796">
        <v>572</v>
      </c>
      <c r="O1796" s="98">
        <v>17.589175891758916</v>
      </c>
    </row>
    <row r="1797" spans="1:15">
      <c r="A1797" s="97">
        <v>48113004500</v>
      </c>
      <c r="B1797" t="s">
        <v>3790</v>
      </c>
      <c r="C1797">
        <v>48113</v>
      </c>
      <c r="D1797" t="s">
        <v>2222</v>
      </c>
      <c r="E1797">
        <v>3</v>
      </c>
      <c r="F1797">
        <v>63500</v>
      </c>
      <c r="G1797">
        <v>62237</v>
      </c>
      <c r="H1797">
        <v>83555</v>
      </c>
      <c r="I1797">
        <v>115252</v>
      </c>
      <c r="J1797" t="s">
        <v>22925</v>
      </c>
      <c r="K1797" s="98">
        <v>8.7640071786209077</v>
      </c>
      <c r="L1797" t="s">
        <v>22921</v>
      </c>
      <c r="M1797">
        <v>4954</v>
      </c>
      <c r="N1797">
        <v>1003</v>
      </c>
      <c r="O1797" s="98">
        <v>20.246265643924101</v>
      </c>
    </row>
    <row r="1798" spans="1:15">
      <c r="A1798" s="97">
        <v>48439103602</v>
      </c>
      <c r="B1798" t="s">
        <v>8101</v>
      </c>
      <c r="C1798">
        <v>48439</v>
      </c>
      <c r="D1798" t="s">
        <v>2384</v>
      </c>
      <c r="E1798">
        <v>3</v>
      </c>
      <c r="F1798">
        <v>63454</v>
      </c>
      <c r="G1798">
        <v>62237</v>
      </c>
      <c r="H1798">
        <v>83555</v>
      </c>
      <c r="I1798">
        <v>115252</v>
      </c>
      <c r="J1798" t="s">
        <v>22925</v>
      </c>
      <c r="K1798" s="98">
        <v>8.7640071786209077</v>
      </c>
      <c r="L1798" t="s">
        <v>22921</v>
      </c>
      <c r="M1798">
        <v>2737</v>
      </c>
      <c r="N1798">
        <v>722</v>
      </c>
      <c r="O1798" s="98">
        <v>26.379247351114358</v>
      </c>
    </row>
    <row r="1799" spans="1:15">
      <c r="A1799" s="97">
        <v>48439123200</v>
      </c>
      <c r="B1799" t="s">
        <v>8503</v>
      </c>
      <c r="C1799">
        <v>48439</v>
      </c>
      <c r="D1799" t="s">
        <v>2384</v>
      </c>
      <c r="E1799">
        <v>3</v>
      </c>
      <c r="F1799">
        <v>63340</v>
      </c>
      <c r="G1799">
        <v>62237</v>
      </c>
      <c r="H1799">
        <v>83555</v>
      </c>
      <c r="I1799">
        <v>115252</v>
      </c>
      <c r="J1799" t="s">
        <v>22925</v>
      </c>
      <c r="K1799" s="98">
        <v>8.7640071786209077</v>
      </c>
      <c r="L1799" t="s">
        <v>22922</v>
      </c>
      <c r="M1799">
        <v>3183</v>
      </c>
      <c r="N1799">
        <v>367</v>
      </c>
      <c r="O1799" s="98">
        <v>11.530003141690228</v>
      </c>
    </row>
    <row r="1800" spans="1:15">
      <c r="A1800" s="97">
        <v>48139061500</v>
      </c>
      <c r="B1800" t="s">
        <v>4664</v>
      </c>
      <c r="C1800">
        <v>48139</v>
      </c>
      <c r="D1800" t="s">
        <v>2236</v>
      </c>
      <c r="E1800">
        <v>3</v>
      </c>
      <c r="F1800">
        <v>63299</v>
      </c>
      <c r="G1800">
        <v>62237</v>
      </c>
      <c r="H1800">
        <v>83555</v>
      </c>
      <c r="I1800">
        <v>115252</v>
      </c>
      <c r="J1800" t="s">
        <v>22925</v>
      </c>
      <c r="K1800" s="98">
        <v>8.7640071786209077</v>
      </c>
      <c r="L1800" t="s">
        <v>22921</v>
      </c>
      <c r="M1800">
        <v>5921</v>
      </c>
      <c r="N1800">
        <v>1202</v>
      </c>
      <c r="O1800" s="98">
        <v>20.300624894443505</v>
      </c>
    </row>
    <row r="1801" spans="1:15">
      <c r="A1801" s="97">
        <v>48231961000</v>
      </c>
      <c r="B1801" t="s">
        <v>6810</v>
      </c>
      <c r="C1801">
        <v>48231</v>
      </c>
      <c r="D1801" t="s">
        <v>2281</v>
      </c>
      <c r="E1801">
        <v>3</v>
      </c>
      <c r="F1801">
        <v>63297</v>
      </c>
      <c r="G1801">
        <v>62237</v>
      </c>
      <c r="H1801">
        <v>83555</v>
      </c>
      <c r="I1801">
        <v>115252</v>
      </c>
      <c r="J1801" t="s">
        <v>22925</v>
      </c>
      <c r="K1801" s="98">
        <v>8.7640071786209077</v>
      </c>
      <c r="L1801" t="s">
        <v>22922</v>
      </c>
      <c r="M1801">
        <v>4336</v>
      </c>
      <c r="N1801">
        <v>560</v>
      </c>
      <c r="O1801" s="98">
        <v>12.915129151291513</v>
      </c>
    </row>
    <row r="1802" spans="1:15">
      <c r="A1802" s="97">
        <v>48181001500</v>
      </c>
      <c r="B1802" t="s">
        <v>5202</v>
      </c>
      <c r="C1802">
        <v>48181</v>
      </c>
      <c r="D1802" t="s">
        <v>2256</v>
      </c>
      <c r="E1802">
        <v>3</v>
      </c>
      <c r="F1802">
        <v>63241</v>
      </c>
      <c r="G1802">
        <v>62237</v>
      </c>
      <c r="H1802">
        <v>83555</v>
      </c>
      <c r="I1802">
        <v>115252</v>
      </c>
      <c r="J1802" t="s">
        <v>22925</v>
      </c>
      <c r="K1802" s="98">
        <v>8.7640071786209077</v>
      </c>
      <c r="L1802" t="s">
        <v>22922</v>
      </c>
      <c r="M1802">
        <v>6903</v>
      </c>
      <c r="N1802">
        <v>1025</v>
      </c>
      <c r="O1802" s="98">
        <v>14.848616543531797</v>
      </c>
    </row>
    <row r="1803" spans="1:15">
      <c r="A1803" s="97">
        <v>48113018111</v>
      </c>
      <c r="B1803" t="s">
        <v>4248</v>
      </c>
      <c r="C1803">
        <v>48113</v>
      </c>
      <c r="D1803" t="s">
        <v>2222</v>
      </c>
      <c r="E1803">
        <v>3</v>
      </c>
      <c r="F1803">
        <v>63202</v>
      </c>
      <c r="G1803">
        <v>62237</v>
      </c>
      <c r="H1803">
        <v>83555</v>
      </c>
      <c r="I1803">
        <v>115252</v>
      </c>
      <c r="J1803" t="s">
        <v>22925</v>
      </c>
      <c r="K1803" s="98">
        <v>8.7640071786209077</v>
      </c>
      <c r="L1803" t="s">
        <v>22921</v>
      </c>
      <c r="M1803">
        <v>7181</v>
      </c>
      <c r="N1803">
        <v>1706</v>
      </c>
      <c r="O1803" s="98">
        <v>23.757136889012674</v>
      </c>
    </row>
    <row r="1804" spans="1:15">
      <c r="A1804" s="97">
        <v>48439111569</v>
      </c>
      <c r="B1804" t="s">
        <v>8305</v>
      </c>
      <c r="C1804">
        <v>48439</v>
      </c>
      <c r="D1804" t="s">
        <v>2384</v>
      </c>
      <c r="E1804">
        <v>3</v>
      </c>
      <c r="F1804">
        <v>63032</v>
      </c>
      <c r="G1804">
        <v>62237</v>
      </c>
      <c r="H1804">
        <v>83555</v>
      </c>
      <c r="I1804">
        <v>115252</v>
      </c>
      <c r="J1804" t="s">
        <v>22925</v>
      </c>
      <c r="K1804" s="98">
        <v>8.7640071786209077</v>
      </c>
      <c r="L1804" t="s">
        <v>22922</v>
      </c>
      <c r="M1804">
        <v>4637</v>
      </c>
      <c r="N1804">
        <v>911</v>
      </c>
      <c r="O1804" s="98">
        <v>19.646323053698509</v>
      </c>
    </row>
    <row r="1805" spans="1:15">
      <c r="A1805" s="97">
        <v>48439100800</v>
      </c>
      <c r="B1805" t="s">
        <v>8075</v>
      </c>
      <c r="C1805">
        <v>48439</v>
      </c>
      <c r="D1805" t="s">
        <v>2384</v>
      </c>
      <c r="E1805">
        <v>3</v>
      </c>
      <c r="F1805">
        <v>62827</v>
      </c>
      <c r="G1805">
        <v>62237</v>
      </c>
      <c r="H1805">
        <v>83555</v>
      </c>
      <c r="I1805">
        <v>115252</v>
      </c>
      <c r="J1805" t="s">
        <v>22925</v>
      </c>
      <c r="K1805" s="98">
        <v>8.7640071786209077</v>
      </c>
      <c r="L1805" t="s">
        <v>22921</v>
      </c>
      <c r="M1805">
        <v>4681</v>
      </c>
      <c r="N1805">
        <v>977</v>
      </c>
      <c r="O1805" s="98">
        <v>20.87160863063448</v>
      </c>
    </row>
    <row r="1806" spans="1:15">
      <c r="A1806" s="97">
        <v>48113001204</v>
      </c>
      <c r="B1806" t="s">
        <v>3761</v>
      </c>
      <c r="C1806">
        <v>48113</v>
      </c>
      <c r="D1806" t="s">
        <v>2222</v>
      </c>
      <c r="E1806">
        <v>3</v>
      </c>
      <c r="F1806">
        <v>62782</v>
      </c>
      <c r="G1806">
        <v>62237</v>
      </c>
      <c r="H1806">
        <v>83555</v>
      </c>
      <c r="I1806">
        <v>115252</v>
      </c>
      <c r="J1806" t="s">
        <v>22925</v>
      </c>
      <c r="K1806" s="98">
        <v>8.7640071786209077</v>
      </c>
      <c r="L1806" t="s">
        <v>22922</v>
      </c>
      <c r="M1806">
        <v>1751</v>
      </c>
      <c r="N1806">
        <v>51</v>
      </c>
      <c r="O1806" s="98">
        <v>2.912621359223301</v>
      </c>
    </row>
    <row r="1807" spans="1:15">
      <c r="A1807" s="97">
        <v>48113011201</v>
      </c>
      <c r="B1807" t="s">
        <v>3933</v>
      </c>
      <c r="C1807">
        <v>48113</v>
      </c>
      <c r="D1807" t="s">
        <v>2222</v>
      </c>
      <c r="E1807">
        <v>3</v>
      </c>
      <c r="F1807">
        <v>62705</v>
      </c>
      <c r="G1807">
        <v>62237</v>
      </c>
      <c r="H1807">
        <v>83555</v>
      </c>
      <c r="I1807">
        <v>115252</v>
      </c>
      <c r="J1807" t="s">
        <v>22925</v>
      </c>
      <c r="K1807" s="98">
        <v>8.7640071786209077</v>
      </c>
      <c r="L1807" t="s">
        <v>22922</v>
      </c>
      <c r="M1807">
        <v>4319</v>
      </c>
      <c r="N1807">
        <v>606</v>
      </c>
      <c r="O1807" s="98">
        <v>14.031025700393609</v>
      </c>
    </row>
    <row r="1808" spans="1:15">
      <c r="A1808" s="97">
        <v>48349970800</v>
      </c>
      <c r="B1808" t="s">
        <v>7584</v>
      </c>
      <c r="C1808">
        <v>48349</v>
      </c>
      <c r="D1808" t="s">
        <v>2339</v>
      </c>
      <c r="E1808">
        <v>3</v>
      </c>
      <c r="F1808">
        <v>62604</v>
      </c>
      <c r="G1808">
        <v>62237</v>
      </c>
      <c r="H1808">
        <v>83555</v>
      </c>
      <c r="I1808">
        <v>115252</v>
      </c>
      <c r="J1808" t="s">
        <v>22925</v>
      </c>
      <c r="K1808" s="98">
        <v>8.7640071786209077</v>
      </c>
      <c r="L1808" t="s">
        <v>22921</v>
      </c>
      <c r="M1808">
        <v>1874</v>
      </c>
      <c r="N1808">
        <v>609</v>
      </c>
      <c r="O1808" s="98">
        <v>32.497331910352187</v>
      </c>
    </row>
    <row r="1809" spans="1:15">
      <c r="A1809" s="97">
        <v>48085031624</v>
      </c>
      <c r="B1809" t="s">
        <v>3555</v>
      </c>
      <c r="C1809">
        <v>48085</v>
      </c>
      <c r="D1809" t="s">
        <v>2208</v>
      </c>
      <c r="E1809">
        <v>3</v>
      </c>
      <c r="F1809">
        <v>62560</v>
      </c>
      <c r="G1809">
        <v>62237</v>
      </c>
      <c r="H1809">
        <v>83555</v>
      </c>
      <c r="I1809">
        <v>115252</v>
      </c>
      <c r="J1809" t="s">
        <v>22925</v>
      </c>
      <c r="K1809" s="98">
        <v>8.7640071786209077</v>
      </c>
      <c r="L1809" t="s">
        <v>22922</v>
      </c>
      <c r="M1809">
        <v>2591</v>
      </c>
      <c r="N1809">
        <v>410</v>
      </c>
      <c r="O1809" s="98">
        <v>15.824006175221921</v>
      </c>
    </row>
    <row r="1810" spans="1:15">
      <c r="A1810" s="97">
        <v>48113015304</v>
      </c>
      <c r="B1810" t="s">
        <v>4110</v>
      </c>
      <c r="C1810">
        <v>48113</v>
      </c>
      <c r="D1810" t="s">
        <v>2222</v>
      </c>
      <c r="E1810">
        <v>3</v>
      </c>
      <c r="F1810">
        <v>62553</v>
      </c>
      <c r="G1810">
        <v>62237</v>
      </c>
      <c r="H1810">
        <v>83555</v>
      </c>
      <c r="I1810">
        <v>115252</v>
      </c>
      <c r="J1810" t="s">
        <v>22925</v>
      </c>
      <c r="K1810" s="98">
        <v>8.7640071786209077</v>
      </c>
      <c r="L1810" t="s">
        <v>22921</v>
      </c>
      <c r="M1810">
        <v>4353</v>
      </c>
      <c r="N1810">
        <v>1279</v>
      </c>
      <c r="O1810" s="98">
        <v>29.382035377900301</v>
      </c>
    </row>
    <row r="1811" spans="1:15">
      <c r="A1811" s="97">
        <v>48085031902</v>
      </c>
      <c r="B1811" t="s">
        <v>3631</v>
      </c>
      <c r="C1811">
        <v>48085</v>
      </c>
      <c r="D1811" t="s">
        <v>2208</v>
      </c>
      <c r="E1811">
        <v>3</v>
      </c>
      <c r="F1811">
        <v>62401</v>
      </c>
      <c r="G1811">
        <v>62237</v>
      </c>
      <c r="H1811">
        <v>83555</v>
      </c>
      <c r="I1811">
        <v>115252</v>
      </c>
      <c r="J1811" t="s">
        <v>22925</v>
      </c>
      <c r="K1811" s="98">
        <v>8.7640071786209077</v>
      </c>
      <c r="L1811" t="s">
        <v>22922</v>
      </c>
      <c r="M1811">
        <v>4224</v>
      </c>
      <c r="N1811">
        <v>771</v>
      </c>
      <c r="O1811" s="98">
        <v>18.25284090909091</v>
      </c>
    </row>
    <row r="1812" spans="1:15">
      <c r="A1812" s="97">
        <v>48113011604</v>
      </c>
      <c r="B1812" t="s">
        <v>3940</v>
      </c>
      <c r="C1812">
        <v>48113</v>
      </c>
      <c r="D1812" t="s">
        <v>2222</v>
      </c>
      <c r="E1812">
        <v>3</v>
      </c>
      <c r="F1812">
        <v>62392</v>
      </c>
      <c r="G1812">
        <v>62237</v>
      </c>
      <c r="H1812">
        <v>83555</v>
      </c>
      <c r="I1812">
        <v>115252</v>
      </c>
      <c r="J1812" t="s">
        <v>22925</v>
      </c>
      <c r="K1812" s="98">
        <v>8.7640071786209077</v>
      </c>
      <c r="L1812" t="s">
        <v>22921</v>
      </c>
      <c r="M1812">
        <v>3381</v>
      </c>
      <c r="N1812">
        <v>847</v>
      </c>
      <c r="O1812" s="98">
        <v>25.051759834368532</v>
      </c>
    </row>
    <row r="1813" spans="1:15">
      <c r="A1813" s="97">
        <v>48121021202</v>
      </c>
      <c r="B1813" t="s">
        <v>4447</v>
      </c>
      <c r="C1813">
        <v>48121</v>
      </c>
      <c r="D1813" t="s">
        <v>2226</v>
      </c>
      <c r="E1813">
        <v>3</v>
      </c>
      <c r="F1813">
        <v>62391</v>
      </c>
      <c r="G1813">
        <v>62237</v>
      </c>
      <c r="H1813">
        <v>83555</v>
      </c>
      <c r="I1813">
        <v>115252</v>
      </c>
      <c r="J1813" t="s">
        <v>22925</v>
      </c>
      <c r="K1813" s="98">
        <v>8.7640071786209077</v>
      </c>
      <c r="L1813" t="s">
        <v>22922</v>
      </c>
      <c r="M1813">
        <v>3623</v>
      </c>
      <c r="N1813">
        <v>250</v>
      </c>
      <c r="O1813" s="98">
        <v>6.9003588186585691</v>
      </c>
    </row>
    <row r="1814" spans="1:15">
      <c r="A1814" s="97">
        <v>48113013625</v>
      </c>
      <c r="B1814" t="s">
        <v>4004</v>
      </c>
      <c r="C1814">
        <v>48113</v>
      </c>
      <c r="D1814" t="s">
        <v>2222</v>
      </c>
      <c r="E1814">
        <v>3</v>
      </c>
      <c r="F1814">
        <v>62250</v>
      </c>
      <c r="G1814">
        <v>62237</v>
      </c>
      <c r="H1814">
        <v>83555</v>
      </c>
      <c r="I1814">
        <v>115252</v>
      </c>
      <c r="J1814" t="s">
        <v>22925</v>
      </c>
      <c r="K1814" s="98">
        <v>8.7640071786209077</v>
      </c>
      <c r="L1814" t="s">
        <v>22922</v>
      </c>
      <c r="M1814">
        <v>3014</v>
      </c>
      <c r="N1814">
        <v>242</v>
      </c>
      <c r="O1814" s="98">
        <v>8.0291970802919703</v>
      </c>
    </row>
    <row r="1815" spans="1:15">
      <c r="A1815" s="97">
        <v>48113012102</v>
      </c>
      <c r="B1815" t="s">
        <v>3949</v>
      </c>
      <c r="C1815">
        <v>48113</v>
      </c>
      <c r="D1815" t="s">
        <v>2222</v>
      </c>
      <c r="E1815">
        <v>3</v>
      </c>
      <c r="F1815">
        <v>62237</v>
      </c>
      <c r="G1815">
        <v>62237</v>
      </c>
      <c r="H1815">
        <v>83555</v>
      </c>
      <c r="I1815">
        <v>115252</v>
      </c>
      <c r="J1815" t="s">
        <v>22925</v>
      </c>
      <c r="K1815" s="98">
        <v>8.7640071786209077</v>
      </c>
      <c r="L1815" t="s">
        <v>22921</v>
      </c>
      <c r="M1815">
        <v>3160</v>
      </c>
      <c r="N1815">
        <v>693</v>
      </c>
      <c r="O1815" s="98">
        <v>21.930379746835442</v>
      </c>
    </row>
    <row r="1816" spans="1:15">
      <c r="A1816" s="97">
        <v>48349970600</v>
      </c>
      <c r="B1816" t="s">
        <v>7582</v>
      </c>
      <c r="C1816">
        <v>48349</v>
      </c>
      <c r="D1816" t="s">
        <v>2339</v>
      </c>
      <c r="E1816">
        <v>3</v>
      </c>
      <c r="F1816">
        <v>62174</v>
      </c>
      <c r="G1816">
        <v>62237</v>
      </c>
      <c r="H1816">
        <v>83555</v>
      </c>
      <c r="I1816">
        <v>115252</v>
      </c>
      <c r="J1816" t="s">
        <v>22926</v>
      </c>
      <c r="K1816" s="98">
        <v>8.7640071786209077</v>
      </c>
      <c r="L1816" t="s">
        <v>22922</v>
      </c>
      <c r="M1816">
        <v>3841</v>
      </c>
      <c r="N1816">
        <v>621</v>
      </c>
      <c r="O1816" s="98">
        <v>16.167664670658681</v>
      </c>
    </row>
    <row r="1817" spans="1:15">
      <c r="A1817" s="97">
        <v>48113006800</v>
      </c>
      <c r="B1817" t="s">
        <v>3816</v>
      </c>
      <c r="C1817">
        <v>48113</v>
      </c>
      <c r="D1817" t="s">
        <v>2222</v>
      </c>
      <c r="E1817">
        <v>3</v>
      </c>
      <c r="F1817">
        <v>62134</v>
      </c>
      <c r="G1817">
        <v>62237</v>
      </c>
      <c r="H1817">
        <v>83555</v>
      </c>
      <c r="I1817">
        <v>115252</v>
      </c>
      <c r="J1817" t="s">
        <v>22926</v>
      </c>
      <c r="K1817" s="98">
        <v>8.7640071786209077</v>
      </c>
      <c r="L1817" t="s">
        <v>22922</v>
      </c>
      <c r="M1817">
        <v>5374</v>
      </c>
      <c r="N1817">
        <v>826</v>
      </c>
      <c r="O1817" s="98">
        <v>15.370301451432825</v>
      </c>
    </row>
    <row r="1818" spans="1:15">
      <c r="A1818" s="97">
        <v>48221160206</v>
      </c>
      <c r="B1818" t="s">
        <v>6760</v>
      </c>
      <c r="C1818">
        <v>48221</v>
      </c>
      <c r="D1818" t="s">
        <v>2276</v>
      </c>
      <c r="E1818">
        <v>3</v>
      </c>
      <c r="F1818">
        <v>62016</v>
      </c>
      <c r="G1818">
        <v>62237</v>
      </c>
      <c r="H1818">
        <v>83555</v>
      </c>
      <c r="I1818">
        <v>115252</v>
      </c>
      <c r="J1818" t="s">
        <v>22926</v>
      </c>
      <c r="K1818" s="98">
        <v>8.7640071786209077</v>
      </c>
      <c r="L1818" t="s">
        <v>22922</v>
      </c>
      <c r="M1818">
        <v>4834</v>
      </c>
      <c r="N1818">
        <v>849</v>
      </c>
      <c r="O1818" s="98">
        <v>17.563094745552338</v>
      </c>
    </row>
    <row r="1819" spans="1:15">
      <c r="A1819" s="97">
        <v>48363000100</v>
      </c>
      <c r="B1819" t="s">
        <v>7723</v>
      </c>
      <c r="C1819">
        <v>48363</v>
      </c>
      <c r="D1819" t="s">
        <v>2346</v>
      </c>
      <c r="E1819">
        <v>3</v>
      </c>
      <c r="F1819">
        <v>61949</v>
      </c>
      <c r="G1819">
        <v>62237</v>
      </c>
      <c r="H1819">
        <v>83555</v>
      </c>
      <c r="I1819">
        <v>115252</v>
      </c>
      <c r="J1819" t="s">
        <v>22926</v>
      </c>
      <c r="K1819" s="98">
        <v>8.7640071786209077</v>
      </c>
      <c r="L1819" t="s">
        <v>22922</v>
      </c>
      <c r="M1819">
        <v>2340</v>
      </c>
      <c r="N1819">
        <v>350</v>
      </c>
      <c r="O1819" s="98">
        <v>14.957264957264957</v>
      </c>
    </row>
    <row r="1820" spans="1:15">
      <c r="A1820" s="97">
        <v>48113015202</v>
      </c>
      <c r="B1820" t="s">
        <v>4104</v>
      </c>
      <c r="C1820">
        <v>48113</v>
      </c>
      <c r="D1820" t="s">
        <v>2222</v>
      </c>
      <c r="E1820">
        <v>3</v>
      </c>
      <c r="F1820">
        <v>61948</v>
      </c>
      <c r="G1820">
        <v>62237</v>
      </c>
      <c r="H1820">
        <v>83555</v>
      </c>
      <c r="I1820">
        <v>115252</v>
      </c>
      <c r="J1820" t="s">
        <v>22926</v>
      </c>
      <c r="K1820" s="98">
        <v>8.7640071786209077</v>
      </c>
      <c r="L1820" t="s">
        <v>22922</v>
      </c>
      <c r="M1820">
        <v>3464</v>
      </c>
      <c r="N1820">
        <v>175</v>
      </c>
      <c r="O1820" s="98">
        <v>5.0519630484988456</v>
      </c>
    </row>
    <row r="1821" spans="1:15">
      <c r="A1821" s="97">
        <v>48439104502</v>
      </c>
      <c r="B1821" t="s">
        <v>8112</v>
      </c>
      <c r="C1821">
        <v>48439</v>
      </c>
      <c r="D1821" t="s">
        <v>2384</v>
      </c>
      <c r="E1821">
        <v>3</v>
      </c>
      <c r="F1821">
        <v>61938</v>
      </c>
      <c r="G1821">
        <v>62237</v>
      </c>
      <c r="H1821">
        <v>83555</v>
      </c>
      <c r="I1821">
        <v>115252</v>
      </c>
      <c r="J1821" t="s">
        <v>22926</v>
      </c>
      <c r="K1821" s="98">
        <v>8.7640071786209077</v>
      </c>
      <c r="L1821" t="s">
        <v>22921</v>
      </c>
      <c r="M1821">
        <v>2932</v>
      </c>
      <c r="N1821">
        <v>643</v>
      </c>
      <c r="O1821" s="98">
        <v>21.930422919508867</v>
      </c>
    </row>
    <row r="1822" spans="1:15">
      <c r="A1822" s="97">
        <v>48113016710</v>
      </c>
      <c r="B1822" t="s">
        <v>4193</v>
      </c>
      <c r="C1822">
        <v>48113</v>
      </c>
      <c r="D1822" t="s">
        <v>2222</v>
      </c>
      <c r="E1822">
        <v>3</v>
      </c>
      <c r="F1822">
        <v>61894</v>
      </c>
      <c r="G1822">
        <v>62237</v>
      </c>
      <c r="H1822">
        <v>83555</v>
      </c>
      <c r="I1822">
        <v>115252</v>
      </c>
      <c r="J1822" t="s">
        <v>22926</v>
      </c>
      <c r="K1822" s="98">
        <v>8.7640071786209077</v>
      </c>
      <c r="L1822" t="s">
        <v>22921</v>
      </c>
      <c r="M1822">
        <v>6322</v>
      </c>
      <c r="N1822">
        <v>1394</v>
      </c>
      <c r="O1822" s="98">
        <v>22.049984182220818</v>
      </c>
    </row>
    <row r="1823" spans="1:15">
      <c r="A1823" s="97">
        <v>48139061000</v>
      </c>
      <c r="B1823" t="s">
        <v>4658</v>
      </c>
      <c r="C1823">
        <v>48139</v>
      </c>
      <c r="D1823" t="s">
        <v>2236</v>
      </c>
      <c r="E1823">
        <v>3</v>
      </c>
      <c r="F1823">
        <v>61853</v>
      </c>
      <c r="G1823">
        <v>62237</v>
      </c>
      <c r="H1823">
        <v>83555</v>
      </c>
      <c r="I1823">
        <v>115252</v>
      </c>
      <c r="J1823" t="s">
        <v>22926</v>
      </c>
      <c r="K1823" s="98">
        <v>8.7640071786209077</v>
      </c>
      <c r="L1823" t="s">
        <v>22922</v>
      </c>
      <c r="M1823">
        <v>5144</v>
      </c>
      <c r="N1823">
        <v>724</v>
      </c>
      <c r="O1823" s="98">
        <v>14.074650077760499</v>
      </c>
    </row>
    <row r="1824" spans="1:15">
      <c r="A1824" s="97">
        <v>48113017806</v>
      </c>
      <c r="B1824" t="s">
        <v>4232</v>
      </c>
      <c r="C1824">
        <v>48113</v>
      </c>
      <c r="D1824" t="s">
        <v>2222</v>
      </c>
      <c r="E1824">
        <v>3</v>
      </c>
      <c r="F1824">
        <v>61834</v>
      </c>
      <c r="G1824">
        <v>62237</v>
      </c>
      <c r="H1824">
        <v>83555</v>
      </c>
      <c r="I1824">
        <v>115252</v>
      </c>
      <c r="J1824" t="s">
        <v>22926</v>
      </c>
      <c r="K1824" s="98">
        <v>8.7640071786209077</v>
      </c>
      <c r="L1824" t="s">
        <v>22922</v>
      </c>
      <c r="M1824">
        <v>5115</v>
      </c>
      <c r="N1824">
        <v>676</v>
      </c>
      <c r="O1824" s="98">
        <v>13.21603128054741</v>
      </c>
    </row>
    <row r="1825" spans="1:15">
      <c r="A1825" s="97">
        <v>48113013805</v>
      </c>
      <c r="B1825" t="s">
        <v>4025</v>
      </c>
      <c r="C1825">
        <v>48113</v>
      </c>
      <c r="D1825" t="s">
        <v>2222</v>
      </c>
      <c r="E1825">
        <v>3</v>
      </c>
      <c r="F1825">
        <v>61829</v>
      </c>
      <c r="G1825">
        <v>62237</v>
      </c>
      <c r="H1825">
        <v>83555</v>
      </c>
      <c r="I1825">
        <v>115252</v>
      </c>
      <c r="J1825" t="s">
        <v>22926</v>
      </c>
      <c r="K1825" s="98">
        <v>8.7640071786209077</v>
      </c>
      <c r="L1825" t="s">
        <v>22922</v>
      </c>
      <c r="M1825">
        <v>3991</v>
      </c>
      <c r="N1825">
        <v>376</v>
      </c>
      <c r="O1825" s="98">
        <v>9.4211976948133298</v>
      </c>
    </row>
    <row r="1826" spans="1:15">
      <c r="A1826" s="97">
        <v>48113009105</v>
      </c>
      <c r="B1826" t="s">
        <v>3882</v>
      </c>
      <c r="C1826">
        <v>48113</v>
      </c>
      <c r="D1826" t="s">
        <v>2222</v>
      </c>
      <c r="E1826">
        <v>3</v>
      </c>
      <c r="F1826">
        <v>61804</v>
      </c>
      <c r="G1826">
        <v>62237</v>
      </c>
      <c r="H1826">
        <v>83555</v>
      </c>
      <c r="I1826">
        <v>115252</v>
      </c>
      <c r="J1826" t="s">
        <v>22926</v>
      </c>
      <c r="K1826" s="98">
        <v>8.7640071786209077</v>
      </c>
      <c r="L1826" t="s">
        <v>22921</v>
      </c>
      <c r="M1826">
        <v>3480</v>
      </c>
      <c r="N1826">
        <v>1068</v>
      </c>
      <c r="O1826" s="98">
        <v>30.689655172413794</v>
      </c>
    </row>
    <row r="1827" spans="1:15">
      <c r="A1827" s="97">
        <v>48113007910</v>
      </c>
      <c r="B1827" t="s">
        <v>3857</v>
      </c>
      <c r="C1827">
        <v>48113</v>
      </c>
      <c r="D1827" t="s">
        <v>2222</v>
      </c>
      <c r="E1827">
        <v>3</v>
      </c>
      <c r="F1827">
        <v>61704</v>
      </c>
      <c r="G1827">
        <v>62237</v>
      </c>
      <c r="H1827">
        <v>83555</v>
      </c>
      <c r="I1827">
        <v>115252</v>
      </c>
      <c r="J1827" t="s">
        <v>22926</v>
      </c>
      <c r="K1827" s="98">
        <v>8.7640071786209077</v>
      </c>
      <c r="L1827" t="s">
        <v>22922</v>
      </c>
      <c r="M1827">
        <v>3225</v>
      </c>
      <c r="N1827">
        <v>450</v>
      </c>
      <c r="O1827" s="98">
        <v>13.953488372093023</v>
      </c>
    </row>
    <row r="1828" spans="1:15">
      <c r="A1828" s="97">
        <v>48251130210</v>
      </c>
      <c r="B1828" t="s">
        <v>6940</v>
      </c>
      <c r="C1828">
        <v>48251</v>
      </c>
      <c r="D1828" t="s">
        <v>2291</v>
      </c>
      <c r="E1828">
        <v>3</v>
      </c>
      <c r="F1828">
        <v>61372</v>
      </c>
      <c r="G1828">
        <v>62237</v>
      </c>
      <c r="H1828">
        <v>83555</v>
      </c>
      <c r="I1828">
        <v>115252</v>
      </c>
      <c r="J1828" t="s">
        <v>22926</v>
      </c>
      <c r="K1828" s="98">
        <v>8.7640071786209077</v>
      </c>
      <c r="L1828" t="s">
        <v>22922</v>
      </c>
      <c r="M1828">
        <v>6296</v>
      </c>
      <c r="N1828">
        <v>442</v>
      </c>
      <c r="O1828" s="98">
        <v>7.0203303684879286</v>
      </c>
    </row>
    <row r="1829" spans="1:15">
      <c r="A1829" s="97">
        <v>48121021635</v>
      </c>
      <c r="B1829" t="s">
        <v>4511</v>
      </c>
      <c r="C1829">
        <v>48121</v>
      </c>
      <c r="D1829" t="s">
        <v>2226</v>
      </c>
      <c r="E1829">
        <v>3</v>
      </c>
      <c r="F1829">
        <v>61341</v>
      </c>
      <c r="G1829">
        <v>62237</v>
      </c>
      <c r="H1829">
        <v>83555</v>
      </c>
      <c r="I1829">
        <v>115252</v>
      </c>
      <c r="J1829" t="s">
        <v>22926</v>
      </c>
      <c r="K1829" s="98">
        <v>8.7640071786209077</v>
      </c>
      <c r="L1829" t="s">
        <v>22922</v>
      </c>
      <c r="M1829">
        <v>4507</v>
      </c>
      <c r="N1829">
        <v>470</v>
      </c>
      <c r="O1829" s="98">
        <v>10.428222764588419</v>
      </c>
    </row>
    <row r="1830" spans="1:15">
      <c r="A1830" s="97">
        <v>48097000600</v>
      </c>
      <c r="B1830" t="s">
        <v>3694</v>
      </c>
      <c r="C1830">
        <v>48097</v>
      </c>
      <c r="D1830" t="s">
        <v>2214</v>
      </c>
      <c r="E1830">
        <v>3</v>
      </c>
      <c r="F1830">
        <v>61326</v>
      </c>
      <c r="G1830">
        <v>62237</v>
      </c>
      <c r="H1830">
        <v>83555</v>
      </c>
      <c r="I1830">
        <v>115252</v>
      </c>
      <c r="J1830" t="s">
        <v>22926</v>
      </c>
      <c r="K1830" s="98">
        <v>8.7640071786209077</v>
      </c>
      <c r="L1830" t="s">
        <v>22922</v>
      </c>
      <c r="M1830">
        <v>4795</v>
      </c>
      <c r="N1830">
        <v>673</v>
      </c>
      <c r="O1830" s="98">
        <v>14.035453597497394</v>
      </c>
    </row>
    <row r="1831" spans="1:15">
      <c r="A1831" s="97">
        <v>48439122901</v>
      </c>
      <c r="B1831" t="s">
        <v>8498</v>
      </c>
      <c r="C1831">
        <v>48439</v>
      </c>
      <c r="D1831" t="s">
        <v>2384</v>
      </c>
      <c r="E1831">
        <v>3</v>
      </c>
      <c r="F1831">
        <v>61280</v>
      </c>
      <c r="G1831">
        <v>62237</v>
      </c>
      <c r="H1831">
        <v>83555</v>
      </c>
      <c r="I1831">
        <v>115252</v>
      </c>
      <c r="J1831" t="s">
        <v>22926</v>
      </c>
      <c r="K1831" s="98">
        <v>8.7640071786209077</v>
      </c>
      <c r="L1831" t="s">
        <v>22922</v>
      </c>
      <c r="M1831">
        <v>3991</v>
      </c>
      <c r="N1831">
        <v>504</v>
      </c>
      <c r="O1831" s="98">
        <v>12.628413931345527</v>
      </c>
    </row>
    <row r="1832" spans="1:15">
      <c r="A1832" s="97">
        <v>48257051100</v>
      </c>
      <c r="B1832" t="s">
        <v>7010</v>
      </c>
      <c r="C1832">
        <v>48257</v>
      </c>
      <c r="D1832" t="s">
        <v>1578</v>
      </c>
      <c r="E1832">
        <v>3</v>
      </c>
      <c r="F1832">
        <v>61111</v>
      </c>
      <c r="G1832">
        <v>62237</v>
      </c>
      <c r="H1832">
        <v>83555</v>
      </c>
      <c r="I1832">
        <v>115252</v>
      </c>
      <c r="J1832" t="s">
        <v>22926</v>
      </c>
      <c r="K1832" s="98">
        <v>8.7640071786209077</v>
      </c>
      <c r="L1832" t="s">
        <v>22922</v>
      </c>
      <c r="M1832">
        <v>6101</v>
      </c>
      <c r="N1832">
        <v>889</v>
      </c>
      <c r="O1832" s="98">
        <v>14.571381740698246</v>
      </c>
    </row>
    <row r="1833" spans="1:15">
      <c r="A1833" s="97">
        <v>48439105706</v>
      </c>
      <c r="B1833" t="s">
        <v>8157</v>
      </c>
      <c r="C1833">
        <v>48439</v>
      </c>
      <c r="D1833" t="s">
        <v>2384</v>
      </c>
      <c r="E1833">
        <v>3</v>
      </c>
      <c r="F1833">
        <v>61074</v>
      </c>
      <c r="G1833">
        <v>62237</v>
      </c>
      <c r="H1833">
        <v>83555</v>
      </c>
      <c r="I1833">
        <v>115252</v>
      </c>
      <c r="J1833" t="s">
        <v>22926</v>
      </c>
      <c r="K1833" s="98">
        <v>8.7640071786209077</v>
      </c>
      <c r="L1833" t="s">
        <v>22921</v>
      </c>
      <c r="M1833">
        <v>3706</v>
      </c>
      <c r="N1833">
        <v>977</v>
      </c>
      <c r="O1833" s="98">
        <v>26.362655153804642</v>
      </c>
    </row>
    <row r="1834" spans="1:15">
      <c r="A1834" s="97">
        <v>48113017605</v>
      </c>
      <c r="B1834" t="s">
        <v>4225</v>
      </c>
      <c r="C1834">
        <v>48113</v>
      </c>
      <c r="D1834" t="s">
        <v>2222</v>
      </c>
      <c r="E1834">
        <v>3</v>
      </c>
      <c r="F1834">
        <v>61042</v>
      </c>
      <c r="G1834">
        <v>62237</v>
      </c>
      <c r="H1834">
        <v>83555</v>
      </c>
      <c r="I1834">
        <v>115252</v>
      </c>
      <c r="J1834" t="s">
        <v>22926</v>
      </c>
      <c r="K1834" s="98">
        <v>8.7640071786209077</v>
      </c>
      <c r="L1834" t="s">
        <v>22922</v>
      </c>
      <c r="M1834">
        <v>4040</v>
      </c>
      <c r="N1834">
        <v>524</v>
      </c>
      <c r="O1834" s="98">
        <v>12.970297029702971</v>
      </c>
    </row>
    <row r="1835" spans="1:15">
      <c r="A1835" s="97">
        <v>48113021200</v>
      </c>
      <c r="B1835" t="s">
        <v>4368</v>
      </c>
      <c r="C1835">
        <v>48113</v>
      </c>
      <c r="D1835" t="s">
        <v>2222</v>
      </c>
      <c r="E1835">
        <v>3</v>
      </c>
      <c r="F1835">
        <v>61017</v>
      </c>
      <c r="G1835">
        <v>62237</v>
      </c>
      <c r="H1835">
        <v>83555</v>
      </c>
      <c r="I1835">
        <v>115252</v>
      </c>
      <c r="J1835" t="s">
        <v>22926</v>
      </c>
      <c r="K1835" s="98">
        <v>8.7640071786209077</v>
      </c>
      <c r="L1835" t="s">
        <v>22922</v>
      </c>
      <c r="M1835">
        <v>4821</v>
      </c>
      <c r="N1835">
        <v>639</v>
      </c>
      <c r="O1835" s="98">
        <v>13.254511512134412</v>
      </c>
    </row>
    <row r="1836" spans="1:15">
      <c r="A1836" s="97">
        <v>48113009101</v>
      </c>
      <c r="B1836" t="s">
        <v>3879</v>
      </c>
      <c r="C1836">
        <v>48113</v>
      </c>
      <c r="D1836" t="s">
        <v>2222</v>
      </c>
      <c r="E1836">
        <v>3</v>
      </c>
      <c r="F1836">
        <v>61011</v>
      </c>
      <c r="G1836">
        <v>62237</v>
      </c>
      <c r="H1836">
        <v>83555</v>
      </c>
      <c r="I1836">
        <v>115252</v>
      </c>
      <c r="J1836" t="s">
        <v>22926</v>
      </c>
      <c r="K1836" s="98">
        <v>8.7640071786209077</v>
      </c>
      <c r="L1836" t="s">
        <v>22922</v>
      </c>
      <c r="M1836">
        <v>5503</v>
      </c>
      <c r="N1836">
        <v>672</v>
      </c>
      <c r="O1836" s="98">
        <v>12.211520988551699</v>
      </c>
    </row>
    <row r="1837" spans="1:15">
      <c r="A1837" s="97">
        <v>48113013615</v>
      </c>
      <c r="B1837" t="s">
        <v>3996</v>
      </c>
      <c r="C1837">
        <v>48113</v>
      </c>
      <c r="D1837" t="s">
        <v>2222</v>
      </c>
      <c r="E1837">
        <v>3</v>
      </c>
      <c r="F1837">
        <v>60929</v>
      </c>
      <c r="G1837">
        <v>62237</v>
      </c>
      <c r="H1837">
        <v>83555</v>
      </c>
      <c r="I1837">
        <v>115252</v>
      </c>
      <c r="J1837" t="s">
        <v>22926</v>
      </c>
      <c r="K1837" s="98">
        <v>8.7640071786209077</v>
      </c>
      <c r="L1837" t="s">
        <v>22921</v>
      </c>
      <c r="M1837">
        <v>5245</v>
      </c>
      <c r="N1837">
        <v>1140</v>
      </c>
      <c r="O1837" s="98">
        <v>21.734985700667302</v>
      </c>
    </row>
    <row r="1838" spans="1:15">
      <c r="A1838" s="97">
        <v>48113018206</v>
      </c>
      <c r="B1838" t="s">
        <v>4285</v>
      </c>
      <c r="C1838">
        <v>48113</v>
      </c>
      <c r="D1838" t="s">
        <v>2222</v>
      </c>
      <c r="E1838">
        <v>3</v>
      </c>
      <c r="F1838">
        <v>60859</v>
      </c>
      <c r="G1838">
        <v>62237</v>
      </c>
      <c r="H1838">
        <v>83555</v>
      </c>
      <c r="I1838">
        <v>115252</v>
      </c>
      <c r="J1838" t="s">
        <v>22926</v>
      </c>
      <c r="K1838" s="98">
        <v>8.7640071786209077</v>
      </c>
      <c r="L1838" t="s">
        <v>22921</v>
      </c>
      <c r="M1838">
        <v>4263</v>
      </c>
      <c r="N1838">
        <v>858</v>
      </c>
      <c r="O1838" s="98">
        <v>20.126671358198454</v>
      </c>
    </row>
    <row r="1839" spans="1:15">
      <c r="A1839" s="97">
        <v>48113012702</v>
      </c>
      <c r="B1839" t="s">
        <v>3967</v>
      </c>
      <c r="C1839">
        <v>48113</v>
      </c>
      <c r="D1839" t="s">
        <v>2222</v>
      </c>
      <c r="E1839">
        <v>3</v>
      </c>
      <c r="F1839">
        <v>60855</v>
      </c>
      <c r="G1839">
        <v>62237</v>
      </c>
      <c r="H1839">
        <v>83555</v>
      </c>
      <c r="I1839">
        <v>115252</v>
      </c>
      <c r="J1839" t="s">
        <v>22926</v>
      </c>
      <c r="K1839" s="98">
        <v>8.7640071786209077</v>
      </c>
      <c r="L1839" t="s">
        <v>22922</v>
      </c>
      <c r="M1839">
        <v>3054</v>
      </c>
      <c r="N1839">
        <v>380</v>
      </c>
      <c r="O1839" s="98">
        <v>12.442698100851342</v>
      </c>
    </row>
    <row r="1840" spans="1:15">
      <c r="A1840" s="97">
        <v>48251130302</v>
      </c>
      <c r="B1840" t="s">
        <v>6953</v>
      </c>
      <c r="C1840">
        <v>48251</v>
      </c>
      <c r="D1840" t="s">
        <v>2291</v>
      </c>
      <c r="E1840">
        <v>3</v>
      </c>
      <c r="F1840">
        <v>60855</v>
      </c>
      <c r="G1840">
        <v>62237</v>
      </c>
      <c r="H1840">
        <v>83555</v>
      </c>
      <c r="I1840">
        <v>115252</v>
      </c>
      <c r="J1840" t="s">
        <v>22926</v>
      </c>
      <c r="K1840" s="98">
        <v>8.7640071786209077</v>
      </c>
      <c r="L1840" t="s">
        <v>22922</v>
      </c>
      <c r="M1840">
        <v>5525</v>
      </c>
      <c r="N1840">
        <v>939</v>
      </c>
      <c r="O1840" s="98">
        <v>16.995475113122172</v>
      </c>
    </row>
    <row r="1841" spans="1:15">
      <c r="A1841" s="97">
        <v>48113016421</v>
      </c>
      <c r="B1841" t="s">
        <v>4141</v>
      </c>
      <c r="C1841">
        <v>48113</v>
      </c>
      <c r="D1841" t="s">
        <v>2222</v>
      </c>
      <c r="E1841">
        <v>3</v>
      </c>
      <c r="F1841">
        <v>60852</v>
      </c>
      <c r="G1841">
        <v>62237</v>
      </c>
      <c r="H1841">
        <v>83555</v>
      </c>
      <c r="I1841">
        <v>115252</v>
      </c>
      <c r="J1841" t="s">
        <v>22926</v>
      </c>
      <c r="K1841" s="98">
        <v>8.7640071786209077</v>
      </c>
      <c r="L1841" t="s">
        <v>22922</v>
      </c>
      <c r="M1841">
        <v>3908</v>
      </c>
      <c r="N1841">
        <v>761</v>
      </c>
      <c r="O1841" s="98">
        <v>19.472876151484137</v>
      </c>
    </row>
    <row r="1842" spans="1:15">
      <c r="A1842" s="97">
        <v>48113012701</v>
      </c>
      <c r="B1842" t="s">
        <v>3966</v>
      </c>
      <c r="C1842">
        <v>48113</v>
      </c>
      <c r="D1842" t="s">
        <v>2222</v>
      </c>
      <c r="E1842">
        <v>3</v>
      </c>
      <c r="F1842">
        <v>60776</v>
      </c>
      <c r="G1842">
        <v>62237</v>
      </c>
      <c r="H1842">
        <v>83555</v>
      </c>
      <c r="I1842">
        <v>115252</v>
      </c>
      <c r="J1842" t="s">
        <v>22926</v>
      </c>
      <c r="K1842" s="98">
        <v>8.7640071786209077</v>
      </c>
      <c r="L1842" t="s">
        <v>22922</v>
      </c>
      <c r="M1842">
        <v>5419</v>
      </c>
      <c r="N1842">
        <v>1070</v>
      </c>
      <c r="O1842" s="98">
        <v>19.745340468721167</v>
      </c>
    </row>
    <row r="1843" spans="1:15">
      <c r="A1843" s="97">
        <v>48113013630</v>
      </c>
      <c r="B1843" t="s">
        <v>4009</v>
      </c>
      <c r="C1843">
        <v>48113</v>
      </c>
      <c r="D1843" t="s">
        <v>2222</v>
      </c>
      <c r="E1843">
        <v>3</v>
      </c>
      <c r="F1843">
        <v>60769</v>
      </c>
      <c r="G1843">
        <v>62237</v>
      </c>
      <c r="H1843">
        <v>83555</v>
      </c>
      <c r="I1843">
        <v>115252</v>
      </c>
      <c r="J1843" t="s">
        <v>22926</v>
      </c>
      <c r="K1843" s="98">
        <v>8.7640071786209077</v>
      </c>
      <c r="L1843" t="s">
        <v>22922</v>
      </c>
      <c r="M1843">
        <v>2396</v>
      </c>
      <c r="N1843">
        <v>417</v>
      </c>
      <c r="O1843" s="98">
        <v>17.404006677796328</v>
      </c>
    </row>
    <row r="1844" spans="1:15">
      <c r="A1844" s="97">
        <v>48439106002</v>
      </c>
      <c r="B1844" t="s">
        <v>8161</v>
      </c>
      <c r="C1844">
        <v>48439</v>
      </c>
      <c r="D1844" t="s">
        <v>2384</v>
      </c>
      <c r="E1844">
        <v>3</v>
      </c>
      <c r="F1844">
        <v>60727</v>
      </c>
      <c r="G1844">
        <v>62237</v>
      </c>
      <c r="H1844">
        <v>83555</v>
      </c>
      <c r="I1844">
        <v>115252</v>
      </c>
      <c r="J1844" t="s">
        <v>22926</v>
      </c>
      <c r="K1844" s="98">
        <v>8.7640071786209077</v>
      </c>
      <c r="L1844" t="s">
        <v>22922</v>
      </c>
      <c r="M1844">
        <v>3842</v>
      </c>
      <c r="N1844">
        <v>417</v>
      </c>
      <c r="O1844" s="98">
        <v>10.853722019781365</v>
      </c>
    </row>
    <row r="1845" spans="1:15">
      <c r="A1845" s="97">
        <v>48363000600</v>
      </c>
      <c r="B1845" t="s">
        <v>7729</v>
      </c>
      <c r="C1845">
        <v>48363</v>
      </c>
      <c r="D1845" t="s">
        <v>2346</v>
      </c>
      <c r="E1845">
        <v>3</v>
      </c>
      <c r="F1845">
        <v>60694</v>
      </c>
      <c r="G1845">
        <v>62237</v>
      </c>
      <c r="H1845">
        <v>83555</v>
      </c>
      <c r="I1845">
        <v>115252</v>
      </c>
      <c r="J1845" t="s">
        <v>22926</v>
      </c>
      <c r="K1845" s="98">
        <v>8.7640071786209077</v>
      </c>
      <c r="L1845" t="s">
        <v>22922</v>
      </c>
      <c r="M1845">
        <v>3329</v>
      </c>
      <c r="N1845">
        <v>462</v>
      </c>
      <c r="O1845" s="98">
        <v>13.878041453890058</v>
      </c>
    </row>
    <row r="1846" spans="1:15">
      <c r="A1846" s="97">
        <v>48113015303</v>
      </c>
      <c r="B1846" t="s">
        <v>4109</v>
      </c>
      <c r="C1846">
        <v>48113</v>
      </c>
      <c r="D1846" t="s">
        <v>2222</v>
      </c>
      <c r="E1846">
        <v>3</v>
      </c>
      <c r="F1846">
        <v>60466</v>
      </c>
      <c r="G1846">
        <v>62237</v>
      </c>
      <c r="H1846">
        <v>83555</v>
      </c>
      <c r="I1846">
        <v>115252</v>
      </c>
      <c r="J1846" t="s">
        <v>22926</v>
      </c>
      <c r="K1846" s="98">
        <v>8.7640071786209077</v>
      </c>
      <c r="L1846" t="s">
        <v>22922</v>
      </c>
      <c r="M1846">
        <v>1804</v>
      </c>
      <c r="N1846">
        <v>183</v>
      </c>
      <c r="O1846" s="98">
        <v>10.144124168514413</v>
      </c>
    </row>
    <row r="1847" spans="1:15">
      <c r="A1847" s="97">
        <v>48113011603</v>
      </c>
      <c r="B1847" t="s">
        <v>3939</v>
      </c>
      <c r="C1847">
        <v>48113</v>
      </c>
      <c r="D1847" t="s">
        <v>2222</v>
      </c>
      <c r="E1847">
        <v>3</v>
      </c>
      <c r="F1847">
        <v>60404</v>
      </c>
      <c r="G1847">
        <v>62237</v>
      </c>
      <c r="H1847">
        <v>83555</v>
      </c>
      <c r="I1847">
        <v>115252</v>
      </c>
      <c r="J1847" t="s">
        <v>22926</v>
      </c>
      <c r="K1847" s="98">
        <v>8.7640071786209077</v>
      </c>
      <c r="L1847" t="s">
        <v>22921</v>
      </c>
      <c r="M1847">
        <v>3506</v>
      </c>
      <c r="N1847">
        <v>972</v>
      </c>
      <c r="O1847" s="98">
        <v>27.723901882487169</v>
      </c>
    </row>
    <row r="1848" spans="1:15">
      <c r="A1848" s="97">
        <v>48113018204</v>
      </c>
      <c r="B1848" t="s">
        <v>4283</v>
      </c>
      <c r="C1848">
        <v>48113</v>
      </c>
      <c r="D1848" t="s">
        <v>2222</v>
      </c>
      <c r="E1848">
        <v>3</v>
      </c>
      <c r="F1848">
        <v>60396</v>
      </c>
      <c r="G1848">
        <v>62237</v>
      </c>
      <c r="H1848">
        <v>83555</v>
      </c>
      <c r="I1848">
        <v>115252</v>
      </c>
      <c r="J1848" t="s">
        <v>22926</v>
      </c>
      <c r="K1848" s="98">
        <v>8.7640071786209077</v>
      </c>
      <c r="L1848" t="s">
        <v>22921</v>
      </c>
      <c r="M1848">
        <v>4898</v>
      </c>
      <c r="N1848">
        <v>1645</v>
      </c>
      <c r="O1848" s="98">
        <v>33.585136790526747</v>
      </c>
    </row>
    <row r="1849" spans="1:15">
      <c r="A1849" s="97">
        <v>48251130213</v>
      </c>
      <c r="B1849" t="s">
        <v>6943</v>
      </c>
      <c r="C1849">
        <v>48251</v>
      </c>
      <c r="D1849" t="s">
        <v>2291</v>
      </c>
      <c r="E1849">
        <v>3</v>
      </c>
      <c r="F1849">
        <v>60357</v>
      </c>
      <c r="G1849">
        <v>62237</v>
      </c>
      <c r="H1849">
        <v>83555</v>
      </c>
      <c r="I1849">
        <v>115252</v>
      </c>
      <c r="J1849" t="s">
        <v>22926</v>
      </c>
      <c r="K1849" s="98">
        <v>8.7640071786209077</v>
      </c>
      <c r="L1849" t="s">
        <v>22922</v>
      </c>
      <c r="M1849">
        <v>5559</v>
      </c>
      <c r="N1849">
        <v>1070</v>
      </c>
      <c r="O1849" s="98">
        <v>19.24806619895665</v>
      </c>
    </row>
    <row r="1850" spans="1:15">
      <c r="A1850" s="97">
        <v>48113014146</v>
      </c>
      <c r="B1850" t="s">
        <v>4052</v>
      </c>
      <c r="C1850">
        <v>48113</v>
      </c>
      <c r="D1850" t="s">
        <v>2222</v>
      </c>
      <c r="E1850">
        <v>3</v>
      </c>
      <c r="F1850">
        <v>60327</v>
      </c>
      <c r="G1850">
        <v>62237</v>
      </c>
      <c r="H1850">
        <v>83555</v>
      </c>
      <c r="I1850">
        <v>115252</v>
      </c>
      <c r="J1850" t="s">
        <v>22926</v>
      </c>
      <c r="K1850" s="98">
        <v>8.7640071786209077</v>
      </c>
      <c r="L1850" t="s">
        <v>22922</v>
      </c>
      <c r="M1850">
        <v>2428</v>
      </c>
      <c r="N1850">
        <v>392</v>
      </c>
      <c r="O1850" s="98">
        <v>16.144975288303129</v>
      </c>
    </row>
    <row r="1851" spans="1:15">
      <c r="A1851" s="97">
        <v>48113012301</v>
      </c>
      <c r="B1851" t="s">
        <v>3958</v>
      </c>
      <c r="C1851">
        <v>48113</v>
      </c>
      <c r="D1851" t="s">
        <v>2222</v>
      </c>
      <c r="E1851">
        <v>3</v>
      </c>
      <c r="F1851">
        <v>60317</v>
      </c>
      <c r="G1851">
        <v>62237</v>
      </c>
      <c r="H1851">
        <v>83555</v>
      </c>
      <c r="I1851">
        <v>115252</v>
      </c>
      <c r="J1851" t="s">
        <v>22926</v>
      </c>
      <c r="K1851" s="98">
        <v>8.7640071786209077</v>
      </c>
      <c r="L1851" t="s">
        <v>22922</v>
      </c>
      <c r="M1851">
        <v>4783</v>
      </c>
      <c r="N1851">
        <v>688</v>
      </c>
      <c r="O1851" s="98">
        <v>14.384277650010455</v>
      </c>
    </row>
    <row r="1852" spans="1:15">
      <c r="A1852" s="97">
        <v>48085031006</v>
      </c>
      <c r="B1852" t="s">
        <v>3499</v>
      </c>
      <c r="C1852">
        <v>48085</v>
      </c>
      <c r="D1852" t="s">
        <v>2208</v>
      </c>
      <c r="E1852">
        <v>3</v>
      </c>
      <c r="F1852">
        <v>60286</v>
      </c>
      <c r="G1852">
        <v>62237</v>
      </c>
      <c r="H1852">
        <v>83555</v>
      </c>
      <c r="I1852">
        <v>115252</v>
      </c>
      <c r="J1852" t="s">
        <v>22926</v>
      </c>
      <c r="K1852" s="98">
        <v>8.7640071786209077</v>
      </c>
      <c r="L1852" t="s">
        <v>22922</v>
      </c>
      <c r="M1852">
        <v>4016</v>
      </c>
      <c r="N1852">
        <v>230</v>
      </c>
      <c r="O1852" s="98">
        <v>5.7270916334661353</v>
      </c>
    </row>
    <row r="1853" spans="1:15">
      <c r="A1853" s="97">
        <v>48439122402</v>
      </c>
      <c r="B1853" t="s">
        <v>8491</v>
      </c>
      <c r="C1853">
        <v>48439</v>
      </c>
      <c r="D1853" t="s">
        <v>2384</v>
      </c>
      <c r="E1853">
        <v>3</v>
      </c>
      <c r="F1853">
        <v>60238</v>
      </c>
      <c r="G1853">
        <v>62237</v>
      </c>
      <c r="H1853">
        <v>83555</v>
      </c>
      <c r="I1853">
        <v>115252</v>
      </c>
      <c r="J1853" t="s">
        <v>22926</v>
      </c>
      <c r="K1853" s="98">
        <v>8.7640071786209077</v>
      </c>
      <c r="L1853" t="s">
        <v>22921</v>
      </c>
      <c r="M1853">
        <v>3387</v>
      </c>
      <c r="N1853">
        <v>1047</v>
      </c>
      <c r="O1853" s="98">
        <v>30.912311780336584</v>
      </c>
    </row>
    <row r="1854" spans="1:15">
      <c r="A1854" s="97">
        <v>48439113302</v>
      </c>
      <c r="B1854" t="s">
        <v>8343</v>
      </c>
      <c r="C1854">
        <v>48439</v>
      </c>
      <c r="D1854" t="s">
        <v>2384</v>
      </c>
      <c r="E1854">
        <v>3</v>
      </c>
      <c r="F1854">
        <v>60234</v>
      </c>
      <c r="G1854">
        <v>62237</v>
      </c>
      <c r="H1854">
        <v>83555</v>
      </c>
      <c r="I1854">
        <v>115252</v>
      </c>
      <c r="J1854" t="s">
        <v>22926</v>
      </c>
      <c r="K1854" s="98">
        <v>8.7640071786209077</v>
      </c>
      <c r="L1854" t="s">
        <v>22922</v>
      </c>
      <c r="M1854">
        <v>4310</v>
      </c>
      <c r="N1854">
        <v>260</v>
      </c>
      <c r="O1854" s="98">
        <v>6.0324825986078885</v>
      </c>
    </row>
    <row r="1855" spans="1:15">
      <c r="A1855" s="97">
        <v>48113013719</v>
      </c>
      <c r="B1855" t="s">
        <v>4015</v>
      </c>
      <c r="C1855">
        <v>48113</v>
      </c>
      <c r="D1855" t="s">
        <v>2222</v>
      </c>
      <c r="E1855">
        <v>3</v>
      </c>
      <c r="F1855">
        <v>60227</v>
      </c>
      <c r="G1855">
        <v>62237</v>
      </c>
      <c r="H1855">
        <v>83555</v>
      </c>
      <c r="I1855">
        <v>115252</v>
      </c>
      <c r="J1855" t="s">
        <v>22926</v>
      </c>
      <c r="K1855" s="98">
        <v>8.7640071786209077</v>
      </c>
      <c r="L1855" t="s">
        <v>22922</v>
      </c>
      <c r="M1855">
        <v>4491</v>
      </c>
      <c r="N1855">
        <v>738</v>
      </c>
      <c r="O1855" s="98">
        <v>16.432865731462925</v>
      </c>
    </row>
    <row r="1856" spans="1:15">
      <c r="A1856" s="97">
        <v>48439121702</v>
      </c>
      <c r="B1856" t="s">
        <v>8477</v>
      </c>
      <c r="C1856">
        <v>48439</v>
      </c>
      <c r="D1856" t="s">
        <v>2384</v>
      </c>
      <c r="E1856">
        <v>3</v>
      </c>
      <c r="F1856">
        <v>60139</v>
      </c>
      <c r="G1856">
        <v>62237</v>
      </c>
      <c r="H1856">
        <v>83555</v>
      </c>
      <c r="I1856">
        <v>115252</v>
      </c>
      <c r="J1856" t="s">
        <v>22926</v>
      </c>
      <c r="K1856" s="98">
        <v>8.7640071786209077</v>
      </c>
      <c r="L1856" t="s">
        <v>22922</v>
      </c>
      <c r="M1856">
        <v>2408</v>
      </c>
      <c r="N1856">
        <v>361</v>
      </c>
      <c r="O1856" s="98">
        <v>14.991694352159469</v>
      </c>
    </row>
    <row r="1857" spans="1:15">
      <c r="A1857" s="97">
        <v>48439111202</v>
      </c>
      <c r="B1857" t="s">
        <v>8239</v>
      </c>
      <c r="C1857">
        <v>48439</v>
      </c>
      <c r="D1857" t="s">
        <v>2384</v>
      </c>
      <c r="E1857">
        <v>3</v>
      </c>
      <c r="F1857">
        <v>60068</v>
      </c>
      <c r="G1857">
        <v>62237</v>
      </c>
      <c r="H1857">
        <v>83555</v>
      </c>
      <c r="I1857">
        <v>115252</v>
      </c>
      <c r="J1857" t="s">
        <v>22926</v>
      </c>
      <c r="K1857" s="98">
        <v>8.7640071786209077</v>
      </c>
      <c r="L1857" t="s">
        <v>22921</v>
      </c>
      <c r="M1857">
        <v>6060</v>
      </c>
      <c r="N1857">
        <v>1295</v>
      </c>
      <c r="O1857" s="98">
        <v>21.369636963696369</v>
      </c>
    </row>
    <row r="1858" spans="1:15">
      <c r="A1858" s="97">
        <v>48231960500</v>
      </c>
      <c r="B1858" t="s">
        <v>6805</v>
      </c>
      <c r="C1858">
        <v>48231</v>
      </c>
      <c r="D1858" t="s">
        <v>2281</v>
      </c>
      <c r="E1858">
        <v>3</v>
      </c>
      <c r="F1858">
        <v>60066</v>
      </c>
      <c r="G1858">
        <v>62237</v>
      </c>
      <c r="H1858">
        <v>83555</v>
      </c>
      <c r="I1858">
        <v>115252</v>
      </c>
      <c r="J1858" t="s">
        <v>22926</v>
      </c>
      <c r="K1858" s="98">
        <v>8.7640071786209077</v>
      </c>
      <c r="L1858" t="s">
        <v>22921</v>
      </c>
      <c r="M1858">
        <v>3920</v>
      </c>
      <c r="N1858">
        <v>887</v>
      </c>
      <c r="O1858" s="98">
        <v>22.627551020408163</v>
      </c>
    </row>
    <row r="1859" spans="1:15">
      <c r="A1859" s="97">
        <v>48139060500</v>
      </c>
      <c r="B1859" t="s">
        <v>4649</v>
      </c>
      <c r="C1859">
        <v>48139</v>
      </c>
      <c r="D1859" t="s">
        <v>2236</v>
      </c>
      <c r="E1859">
        <v>3</v>
      </c>
      <c r="F1859">
        <v>60032</v>
      </c>
      <c r="G1859">
        <v>62237</v>
      </c>
      <c r="H1859">
        <v>83555</v>
      </c>
      <c r="I1859">
        <v>115252</v>
      </c>
      <c r="J1859" t="s">
        <v>22926</v>
      </c>
      <c r="K1859" s="98">
        <v>8.7640071786209077</v>
      </c>
      <c r="L1859" t="s">
        <v>22922</v>
      </c>
      <c r="M1859">
        <v>3073</v>
      </c>
      <c r="N1859">
        <v>325</v>
      </c>
      <c r="O1859" s="98">
        <v>10.575984380084607</v>
      </c>
    </row>
    <row r="1860" spans="1:15">
      <c r="A1860" s="97">
        <v>48113017102</v>
      </c>
      <c r="B1860" t="s">
        <v>4208</v>
      </c>
      <c r="C1860">
        <v>48113</v>
      </c>
      <c r="D1860" t="s">
        <v>2222</v>
      </c>
      <c r="E1860">
        <v>3</v>
      </c>
      <c r="F1860">
        <v>60017</v>
      </c>
      <c r="G1860">
        <v>62237</v>
      </c>
      <c r="H1860">
        <v>83555</v>
      </c>
      <c r="I1860">
        <v>115252</v>
      </c>
      <c r="J1860" t="s">
        <v>22926</v>
      </c>
      <c r="K1860" s="98">
        <v>8.7640071786209077</v>
      </c>
      <c r="L1860" t="s">
        <v>22921</v>
      </c>
      <c r="M1860">
        <v>6659</v>
      </c>
      <c r="N1860">
        <v>1800</v>
      </c>
      <c r="O1860" s="98">
        <v>27.031085748610899</v>
      </c>
    </row>
    <row r="1861" spans="1:15">
      <c r="A1861" s="97">
        <v>48113007828</v>
      </c>
      <c r="B1861" t="s">
        <v>3845</v>
      </c>
      <c r="C1861">
        <v>48113</v>
      </c>
      <c r="D1861" t="s">
        <v>2222</v>
      </c>
      <c r="E1861">
        <v>3</v>
      </c>
      <c r="F1861">
        <v>60000</v>
      </c>
      <c r="G1861">
        <v>62237</v>
      </c>
      <c r="H1861">
        <v>83555</v>
      </c>
      <c r="I1861">
        <v>115252</v>
      </c>
      <c r="J1861" t="s">
        <v>22926</v>
      </c>
      <c r="K1861" s="98">
        <v>8.7640071786209077</v>
      </c>
      <c r="L1861" t="s">
        <v>22922</v>
      </c>
      <c r="M1861">
        <v>4584</v>
      </c>
      <c r="N1861">
        <v>590</v>
      </c>
      <c r="O1861" s="98">
        <v>12.870855148342059</v>
      </c>
    </row>
    <row r="1862" spans="1:15">
      <c r="A1862" s="97">
        <v>48113017805</v>
      </c>
      <c r="B1862" t="s">
        <v>4231</v>
      </c>
      <c r="C1862">
        <v>48113</v>
      </c>
      <c r="D1862" t="s">
        <v>2222</v>
      </c>
      <c r="E1862">
        <v>3</v>
      </c>
      <c r="F1862">
        <v>59888</v>
      </c>
      <c r="G1862">
        <v>62237</v>
      </c>
      <c r="H1862">
        <v>83555</v>
      </c>
      <c r="I1862">
        <v>115252</v>
      </c>
      <c r="J1862" t="s">
        <v>22926</v>
      </c>
      <c r="K1862" s="98">
        <v>8.7640071786209077</v>
      </c>
      <c r="L1862" t="s">
        <v>22922</v>
      </c>
      <c r="M1862">
        <v>5812</v>
      </c>
      <c r="N1862">
        <v>1000</v>
      </c>
      <c r="O1862" s="98">
        <v>17.20578114246387</v>
      </c>
    </row>
    <row r="1863" spans="1:15">
      <c r="A1863" s="97">
        <v>48113014602</v>
      </c>
      <c r="B1863" t="s">
        <v>4095</v>
      </c>
      <c r="C1863">
        <v>48113</v>
      </c>
      <c r="D1863" t="s">
        <v>2222</v>
      </c>
      <c r="E1863">
        <v>3</v>
      </c>
      <c r="F1863">
        <v>59849</v>
      </c>
      <c r="G1863">
        <v>62237</v>
      </c>
      <c r="H1863">
        <v>83555</v>
      </c>
      <c r="I1863">
        <v>115252</v>
      </c>
      <c r="J1863" t="s">
        <v>22926</v>
      </c>
      <c r="K1863" s="98">
        <v>8.7640071786209077</v>
      </c>
      <c r="L1863" t="s">
        <v>22922</v>
      </c>
      <c r="M1863">
        <v>4452</v>
      </c>
      <c r="N1863">
        <v>764</v>
      </c>
      <c r="O1863" s="98">
        <v>17.160826594788858</v>
      </c>
    </row>
    <row r="1864" spans="1:15">
      <c r="A1864" s="97">
        <v>48113014139</v>
      </c>
      <c r="B1864" t="s">
        <v>4045</v>
      </c>
      <c r="C1864">
        <v>48113</v>
      </c>
      <c r="D1864" t="s">
        <v>2222</v>
      </c>
      <c r="E1864">
        <v>3</v>
      </c>
      <c r="F1864">
        <v>59836</v>
      </c>
      <c r="G1864">
        <v>62237</v>
      </c>
      <c r="H1864">
        <v>83555</v>
      </c>
      <c r="I1864">
        <v>115252</v>
      </c>
      <c r="J1864" t="s">
        <v>22926</v>
      </c>
      <c r="K1864" s="98">
        <v>8.7640071786209077</v>
      </c>
      <c r="L1864" t="s">
        <v>22922</v>
      </c>
      <c r="M1864">
        <v>2709</v>
      </c>
      <c r="N1864">
        <v>336</v>
      </c>
      <c r="O1864" s="98">
        <v>12.403100775193799</v>
      </c>
    </row>
    <row r="1865" spans="1:15">
      <c r="A1865" s="97">
        <v>48439113206</v>
      </c>
      <c r="B1865" t="s">
        <v>8329</v>
      </c>
      <c r="C1865">
        <v>48439</v>
      </c>
      <c r="D1865" t="s">
        <v>2384</v>
      </c>
      <c r="E1865">
        <v>3</v>
      </c>
      <c r="F1865">
        <v>59831</v>
      </c>
      <c r="G1865">
        <v>62237</v>
      </c>
      <c r="H1865">
        <v>83555</v>
      </c>
      <c r="I1865">
        <v>115252</v>
      </c>
      <c r="J1865" t="s">
        <v>22926</v>
      </c>
      <c r="K1865" s="98">
        <v>8.7640071786209077</v>
      </c>
      <c r="L1865" t="s">
        <v>22922</v>
      </c>
      <c r="M1865">
        <v>5402</v>
      </c>
      <c r="N1865">
        <v>599</v>
      </c>
      <c r="O1865" s="98">
        <v>11.088485746019993</v>
      </c>
    </row>
    <row r="1866" spans="1:15">
      <c r="A1866" s="97">
        <v>48113009001</v>
      </c>
      <c r="B1866" t="s">
        <v>3877</v>
      </c>
      <c r="C1866">
        <v>48113</v>
      </c>
      <c r="D1866" t="s">
        <v>2222</v>
      </c>
      <c r="E1866">
        <v>3</v>
      </c>
      <c r="F1866">
        <v>59757</v>
      </c>
      <c r="G1866">
        <v>62237</v>
      </c>
      <c r="H1866">
        <v>83555</v>
      </c>
      <c r="I1866">
        <v>115252</v>
      </c>
      <c r="J1866" t="s">
        <v>22926</v>
      </c>
      <c r="K1866" s="98">
        <v>8.7640071786209077</v>
      </c>
      <c r="L1866" t="s">
        <v>22922</v>
      </c>
      <c r="M1866">
        <v>5422</v>
      </c>
      <c r="N1866">
        <v>717</v>
      </c>
      <c r="O1866" s="98">
        <v>13.223902618959793</v>
      </c>
    </row>
    <row r="1867" spans="1:15">
      <c r="A1867" s="97">
        <v>48439104804</v>
      </c>
      <c r="B1867" t="s">
        <v>8125</v>
      </c>
      <c r="C1867">
        <v>48439</v>
      </c>
      <c r="D1867" t="s">
        <v>2384</v>
      </c>
      <c r="E1867">
        <v>3</v>
      </c>
      <c r="F1867">
        <v>59750</v>
      </c>
      <c r="G1867">
        <v>62237</v>
      </c>
      <c r="H1867">
        <v>83555</v>
      </c>
      <c r="I1867">
        <v>115252</v>
      </c>
      <c r="J1867" t="s">
        <v>22926</v>
      </c>
      <c r="K1867" s="98">
        <v>8.7640071786209077</v>
      </c>
      <c r="L1867" t="s">
        <v>22922</v>
      </c>
      <c r="M1867">
        <v>2908</v>
      </c>
      <c r="N1867">
        <v>310</v>
      </c>
      <c r="O1867" s="98">
        <v>10.660247592847318</v>
      </c>
    </row>
    <row r="1868" spans="1:15">
      <c r="A1868" s="97">
        <v>48085032012</v>
      </c>
      <c r="B1868" t="s">
        <v>3637</v>
      </c>
      <c r="C1868">
        <v>48085</v>
      </c>
      <c r="D1868" t="s">
        <v>2208</v>
      </c>
      <c r="E1868">
        <v>3</v>
      </c>
      <c r="F1868">
        <v>59743</v>
      </c>
      <c r="G1868">
        <v>62237</v>
      </c>
      <c r="H1868">
        <v>83555</v>
      </c>
      <c r="I1868">
        <v>115252</v>
      </c>
      <c r="J1868" t="s">
        <v>22926</v>
      </c>
      <c r="K1868" s="98">
        <v>8.7640071786209077</v>
      </c>
      <c r="L1868" t="s">
        <v>22922</v>
      </c>
      <c r="M1868">
        <v>3492</v>
      </c>
      <c r="N1868">
        <v>527</v>
      </c>
      <c r="O1868" s="98">
        <v>15.091638029782359</v>
      </c>
    </row>
    <row r="1869" spans="1:15">
      <c r="A1869" s="97">
        <v>48113017006</v>
      </c>
      <c r="B1869" t="s">
        <v>4202</v>
      </c>
      <c r="C1869">
        <v>48113</v>
      </c>
      <c r="D1869" t="s">
        <v>2222</v>
      </c>
      <c r="E1869">
        <v>3</v>
      </c>
      <c r="F1869">
        <v>59703</v>
      </c>
      <c r="G1869">
        <v>62237</v>
      </c>
      <c r="H1869">
        <v>83555</v>
      </c>
      <c r="I1869">
        <v>115252</v>
      </c>
      <c r="J1869" t="s">
        <v>22926</v>
      </c>
      <c r="K1869" s="98">
        <v>8.7640071786209077</v>
      </c>
      <c r="L1869" t="s">
        <v>22922</v>
      </c>
      <c r="M1869">
        <v>3968</v>
      </c>
      <c r="N1869">
        <v>612</v>
      </c>
      <c r="O1869" s="98">
        <v>15.423387096774194</v>
      </c>
    </row>
    <row r="1870" spans="1:15">
      <c r="A1870" s="97">
        <v>48113014140</v>
      </c>
      <c r="B1870" t="s">
        <v>4046</v>
      </c>
      <c r="C1870">
        <v>48113</v>
      </c>
      <c r="D1870" t="s">
        <v>2222</v>
      </c>
      <c r="E1870">
        <v>3</v>
      </c>
      <c r="F1870">
        <v>59688</v>
      </c>
      <c r="G1870">
        <v>62237</v>
      </c>
      <c r="H1870">
        <v>83555</v>
      </c>
      <c r="I1870">
        <v>115252</v>
      </c>
      <c r="J1870" t="s">
        <v>22926</v>
      </c>
      <c r="K1870" s="98">
        <v>8.7640071786209077</v>
      </c>
      <c r="L1870" t="s">
        <v>22922</v>
      </c>
      <c r="M1870">
        <v>2649</v>
      </c>
      <c r="N1870">
        <v>306</v>
      </c>
      <c r="O1870" s="98">
        <v>11.551528878822197</v>
      </c>
    </row>
    <row r="1871" spans="1:15">
      <c r="A1871" s="97">
        <v>48113011003</v>
      </c>
      <c r="B1871" t="s">
        <v>3927</v>
      </c>
      <c r="C1871">
        <v>48113</v>
      </c>
      <c r="D1871" t="s">
        <v>2222</v>
      </c>
      <c r="E1871">
        <v>3</v>
      </c>
      <c r="F1871">
        <v>59677</v>
      </c>
      <c r="G1871">
        <v>62237</v>
      </c>
      <c r="H1871">
        <v>83555</v>
      </c>
      <c r="I1871">
        <v>115252</v>
      </c>
      <c r="J1871" t="s">
        <v>22926</v>
      </c>
      <c r="K1871" s="98">
        <v>8.7640071786209077</v>
      </c>
      <c r="L1871" t="s">
        <v>22921</v>
      </c>
      <c r="M1871">
        <v>4022</v>
      </c>
      <c r="N1871">
        <v>845</v>
      </c>
      <c r="O1871" s="98">
        <v>21.009448035803082</v>
      </c>
    </row>
    <row r="1872" spans="1:15">
      <c r="A1872" s="97">
        <v>48113014308</v>
      </c>
      <c r="B1872" t="s">
        <v>4075</v>
      </c>
      <c r="C1872">
        <v>48113</v>
      </c>
      <c r="D1872" t="s">
        <v>2222</v>
      </c>
      <c r="E1872">
        <v>3</v>
      </c>
      <c r="F1872">
        <v>59583</v>
      </c>
      <c r="G1872">
        <v>62237</v>
      </c>
      <c r="H1872">
        <v>83555</v>
      </c>
      <c r="I1872">
        <v>115252</v>
      </c>
      <c r="J1872" t="s">
        <v>22926</v>
      </c>
      <c r="K1872" s="98">
        <v>8.7640071786209077</v>
      </c>
      <c r="L1872" t="s">
        <v>22922</v>
      </c>
      <c r="M1872">
        <v>4350</v>
      </c>
      <c r="N1872">
        <v>256</v>
      </c>
      <c r="O1872" s="98">
        <v>5.8850574712643677</v>
      </c>
    </row>
    <row r="1873" spans="1:15">
      <c r="A1873" s="97">
        <v>48113019020</v>
      </c>
      <c r="B1873" t="s">
        <v>4304</v>
      </c>
      <c r="C1873">
        <v>48113</v>
      </c>
      <c r="D1873" t="s">
        <v>2222</v>
      </c>
      <c r="E1873">
        <v>3</v>
      </c>
      <c r="F1873">
        <v>59519</v>
      </c>
      <c r="G1873">
        <v>62237</v>
      </c>
      <c r="H1873">
        <v>83555</v>
      </c>
      <c r="I1873">
        <v>115252</v>
      </c>
      <c r="J1873" t="s">
        <v>22926</v>
      </c>
      <c r="K1873" s="98">
        <v>8.7640071786209077</v>
      </c>
      <c r="L1873" t="s">
        <v>22922</v>
      </c>
      <c r="M1873">
        <v>7258</v>
      </c>
      <c r="N1873">
        <v>599</v>
      </c>
      <c r="O1873" s="98">
        <v>8.2529622485533203</v>
      </c>
    </row>
    <row r="1874" spans="1:15">
      <c r="A1874" s="97">
        <v>48439113119</v>
      </c>
      <c r="B1874" t="s">
        <v>8325</v>
      </c>
      <c r="C1874">
        <v>48439</v>
      </c>
      <c r="D1874" t="s">
        <v>2384</v>
      </c>
      <c r="E1874">
        <v>3</v>
      </c>
      <c r="F1874">
        <v>59460</v>
      </c>
      <c r="G1874">
        <v>62237</v>
      </c>
      <c r="H1874">
        <v>83555</v>
      </c>
      <c r="I1874">
        <v>115252</v>
      </c>
      <c r="J1874" t="s">
        <v>22926</v>
      </c>
      <c r="K1874" s="98">
        <v>8.7640071786209077</v>
      </c>
      <c r="L1874" t="s">
        <v>22922</v>
      </c>
      <c r="M1874">
        <v>3509</v>
      </c>
      <c r="N1874">
        <v>118</v>
      </c>
      <c r="O1874" s="98">
        <v>3.3627814192077512</v>
      </c>
    </row>
    <row r="1875" spans="1:15">
      <c r="A1875" s="97">
        <v>48113019049</v>
      </c>
      <c r="B1875" t="s">
        <v>4328</v>
      </c>
      <c r="C1875">
        <v>48113</v>
      </c>
      <c r="D1875" t="s">
        <v>2222</v>
      </c>
      <c r="E1875">
        <v>3</v>
      </c>
      <c r="F1875">
        <v>59451</v>
      </c>
      <c r="G1875">
        <v>62237</v>
      </c>
      <c r="H1875">
        <v>83555</v>
      </c>
      <c r="I1875">
        <v>115252</v>
      </c>
      <c r="J1875" t="s">
        <v>22926</v>
      </c>
      <c r="K1875" s="98">
        <v>8.7640071786209077</v>
      </c>
      <c r="L1875" t="s">
        <v>22922</v>
      </c>
      <c r="M1875">
        <v>4294</v>
      </c>
      <c r="N1875">
        <v>769</v>
      </c>
      <c r="O1875" s="98">
        <v>17.90870982766651</v>
      </c>
    </row>
    <row r="1876" spans="1:15">
      <c r="A1876" s="97">
        <v>48425000101</v>
      </c>
      <c r="B1876" t="s">
        <v>8032</v>
      </c>
      <c r="C1876">
        <v>48425</v>
      </c>
      <c r="D1876" t="s">
        <v>2377</v>
      </c>
      <c r="E1876">
        <v>3</v>
      </c>
      <c r="F1876">
        <v>59435</v>
      </c>
      <c r="G1876">
        <v>62237</v>
      </c>
      <c r="H1876">
        <v>83555</v>
      </c>
      <c r="I1876">
        <v>115252</v>
      </c>
      <c r="J1876" t="s">
        <v>22926</v>
      </c>
      <c r="K1876" s="98">
        <v>8.7640071786209077</v>
      </c>
      <c r="L1876" t="s">
        <v>22922</v>
      </c>
      <c r="M1876">
        <v>4036</v>
      </c>
      <c r="N1876">
        <v>427</v>
      </c>
      <c r="O1876" s="98">
        <v>10.579781962338949</v>
      </c>
    </row>
    <row r="1877" spans="1:15">
      <c r="A1877" s="97">
        <v>48439113636</v>
      </c>
      <c r="B1877" t="s">
        <v>8380</v>
      </c>
      <c r="C1877">
        <v>48439</v>
      </c>
      <c r="D1877" t="s">
        <v>2384</v>
      </c>
      <c r="E1877">
        <v>3</v>
      </c>
      <c r="F1877">
        <v>59375</v>
      </c>
      <c r="G1877">
        <v>62237</v>
      </c>
      <c r="H1877">
        <v>83555</v>
      </c>
      <c r="I1877">
        <v>115252</v>
      </c>
      <c r="J1877" t="s">
        <v>22926</v>
      </c>
      <c r="K1877" s="98">
        <v>8.7640071786209077</v>
      </c>
      <c r="L1877" t="s">
        <v>22922</v>
      </c>
      <c r="M1877">
        <v>2721</v>
      </c>
      <c r="N1877">
        <v>316</v>
      </c>
      <c r="O1877" s="98">
        <v>11.61337743476663</v>
      </c>
    </row>
    <row r="1878" spans="1:15">
      <c r="A1878" s="97">
        <v>48121021641</v>
      </c>
      <c r="B1878" t="s">
        <v>4516</v>
      </c>
      <c r="C1878">
        <v>48121</v>
      </c>
      <c r="D1878" t="s">
        <v>2226</v>
      </c>
      <c r="E1878">
        <v>3</v>
      </c>
      <c r="F1878">
        <v>59335</v>
      </c>
      <c r="G1878">
        <v>62237</v>
      </c>
      <c r="H1878">
        <v>83555</v>
      </c>
      <c r="I1878">
        <v>115252</v>
      </c>
      <c r="J1878" t="s">
        <v>22926</v>
      </c>
      <c r="K1878" s="98">
        <v>8.7640071786209077</v>
      </c>
      <c r="L1878" t="s">
        <v>22922</v>
      </c>
      <c r="M1878">
        <v>4392</v>
      </c>
      <c r="N1878">
        <v>284</v>
      </c>
      <c r="O1878" s="98">
        <v>6.4663023679417115</v>
      </c>
    </row>
    <row r="1879" spans="1:15">
      <c r="A1879" s="97">
        <v>48113013629</v>
      </c>
      <c r="B1879" t="s">
        <v>4008</v>
      </c>
      <c r="C1879">
        <v>48113</v>
      </c>
      <c r="D1879" t="s">
        <v>2222</v>
      </c>
      <c r="E1879">
        <v>3</v>
      </c>
      <c r="F1879">
        <v>59201</v>
      </c>
      <c r="G1879">
        <v>62237</v>
      </c>
      <c r="H1879">
        <v>83555</v>
      </c>
      <c r="I1879">
        <v>115252</v>
      </c>
      <c r="J1879" t="s">
        <v>22926</v>
      </c>
      <c r="K1879" s="98">
        <v>8.7640071786209077</v>
      </c>
      <c r="L1879" t="s">
        <v>22921</v>
      </c>
      <c r="M1879">
        <v>3166</v>
      </c>
      <c r="N1879">
        <v>1319</v>
      </c>
      <c r="O1879" s="98">
        <v>41.661402400505374</v>
      </c>
    </row>
    <row r="1880" spans="1:15">
      <c r="A1880" s="97">
        <v>48439111410</v>
      </c>
      <c r="B1880" t="s">
        <v>8262</v>
      </c>
      <c r="C1880">
        <v>48439</v>
      </c>
      <c r="D1880" t="s">
        <v>2384</v>
      </c>
      <c r="E1880">
        <v>3</v>
      </c>
      <c r="F1880">
        <v>59104</v>
      </c>
      <c r="G1880">
        <v>62237</v>
      </c>
      <c r="H1880">
        <v>83555</v>
      </c>
      <c r="I1880">
        <v>115252</v>
      </c>
      <c r="J1880" t="s">
        <v>22926</v>
      </c>
      <c r="K1880" s="98">
        <v>8.7640071786209077</v>
      </c>
      <c r="L1880" t="s">
        <v>22922</v>
      </c>
      <c r="M1880">
        <v>3555</v>
      </c>
      <c r="N1880">
        <v>178</v>
      </c>
      <c r="O1880" s="98">
        <v>5.0070323488045005</v>
      </c>
    </row>
    <row r="1881" spans="1:15">
      <c r="A1881" s="97">
        <v>48113009203</v>
      </c>
      <c r="B1881" t="s">
        <v>3884</v>
      </c>
      <c r="C1881">
        <v>48113</v>
      </c>
      <c r="D1881" t="s">
        <v>2222</v>
      </c>
      <c r="E1881">
        <v>3</v>
      </c>
      <c r="F1881">
        <v>59052</v>
      </c>
      <c r="G1881">
        <v>62237</v>
      </c>
      <c r="H1881">
        <v>83555</v>
      </c>
      <c r="I1881">
        <v>115252</v>
      </c>
      <c r="J1881" t="s">
        <v>22926</v>
      </c>
      <c r="K1881" s="98">
        <v>8.7640071786209077</v>
      </c>
      <c r="L1881" t="s">
        <v>22922</v>
      </c>
      <c r="M1881">
        <v>4318</v>
      </c>
      <c r="N1881">
        <v>614</v>
      </c>
      <c r="O1881" s="98">
        <v>14.219546086150997</v>
      </c>
    </row>
    <row r="1882" spans="1:15">
      <c r="A1882" s="97">
        <v>48257050704</v>
      </c>
      <c r="B1882" t="s">
        <v>7006</v>
      </c>
      <c r="C1882">
        <v>48257</v>
      </c>
      <c r="D1882" t="s">
        <v>1578</v>
      </c>
      <c r="E1882">
        <v>3</v>
      </c>
      <c r="F1882">
        <v>59041</v>
      </c>
      <c r="G1882">
        <v>62237</v>
      </c>
      <c r="H1882">
        <v>83555</v>
      </c>
      <c r="I1882">
        <v>115252</v>
      </c>
      <c r="J1882" t="s">
        <v>22926</v>
      </c>
      <c r="K1882" s="98">
        <v>8.7640071786209077</v>
      </c>
      <c r="L1882" t="s">
        <v>22922</v>
      </c>
      <c r="M1882">
        <v>6824</v>
      </c>
      <c r="N1882">
        <v>952</v>
      </c>
      <c r="O1882" s="98">
        <v>13.950762016412661</v>
      </c>
    </row>
    <row r="1883" spans="1:15">
      <c r="A1883" s="97">
        <v>48113010102</v>
      </c>
      <c r="B1883" t="s">
        <v>3910</v>
      </c>
      <c r="C1883">
        <v>48113</v>
      </c>
      <c r="D1883" t="s">
        <v>2222</v>
      </c>
      <c r="E1883">
        <v>3</v>
      </c>
      <c r="F1883">
        <v>58953</v>
      </c>
      <c r="G1883">
        <v>62237</v>
      </c>
      <c r="H1883">
        <v>83555</v>
      </c>
      <c r="I1883">
        <v>115252</v>
      </c>
      <c r="J1883" t="s">
        <v>22926</v>
      </c>
      <c r="K1883" s="98">
        <v>8.7640071786209077</v>
      </c>
      <c r="L1883" t="s">
        <v>22922</v>
      </c>
      <c r="M1883">
        <v>3425</v>
      </c>
      <c r="N1883">
        <v>547</v>
      </c>
      <c r="O1883" s="98">
        <v>15.97080291970803</v>
      </c>
    </row>
    <row r="1884" spans="1:15">
      <c r="A1884" s="97">
        <v>48113000407</v>
      </c>
      <c r="B1884" t="s">
        <v>3733</v>
      </c>
      <c r="C1884">
        <v>48113</v>
      </c>
      <c r="D1884" t="s">
        <v>2222</v>
      </c>
      <c r="E1884">
        <v>3</v>
      </c>
      <c r="F1884">
        <v>58934</v>
      </c>
      <c r="G1884">
        <v>62237</v>
      </c>
      <c r="H1884">
        <v>83555</v>
      </c>
      <c r="I1884">
        <v>115252</v>
      </c>
      <c r="J1884" t="s">
        <v>22926</v>
      </c>
      <c r="K1884" s="98">
        <v>8.7640071786209077</v>
      </c>
      <c r="L1884" t="s">
        <v>22922</v>
      </c>
      <c r="M1884">
        <v>2235</v>
      </c>
      <c r="N1884">
        <v>97</v>
      </c>
      <c r="O1884" s="98">
        <v>4.3400447427293063</v>
      </c>
    </row>
    <row r="1885" spans="1:15">
      <c r="A1885" s="97">
        <v>48439106006</v>
      </c>
      <c r="B1885" t="s">
        <v>8164</v>
      </c>
      <c r="C1885">
        <v>48439</v>
      </c>
      <c r="D1885" t="s">
        <v>2384</v>
      </c>
      <c r="E1885">
        <v>3</v>
      </c>
      <c r="F1885">
        <v>58922</v>
      </c>
      <c r="G1885">
        <v>62237</v>
      </c>
      <c r="H1885">
        <v>83555</v>
      </c>
      <c r="I1885">
        <v>115252</v>
      </c>
      <c r="J1885" t="s">
        <v>22926</v>
      </c>
      <c r="K1885" s="98">
        <v>8.7640071786209077</v>
      </c>
      <c r="L1885" t="s">
        <v>22922</v>
      </c>
      <c r="M1885">
        <v>5201</v>
      </c>
      <c r="N1885">
        <v>820</v>
      </c>
      <c r="O1885" s="98">
        <v>15.766198807921553</v>
      </c>
    </row>
    <row r="1886" spans="1:15">
      <c r="A1886" s="97">
        <v>48113002001</v>
      </c>
      <c r="B1886" t="s">
        <v>3776</v>
      </c>
      <c r="C1886">
        <v>48113</v>
      </c>
      <c r="D1886" t="s">
        <v>2222</v>
      </c>
      <c r="E1886">
        <v>3</v>
      </c>
      <c r="F1886">
        <v>58884</v>
      </c>
      <c r="G1886">
        <v>62237</v>
      </c>
      <c r="H1886">
        <v>83555</v>
      </c>
      <c r="I1886">
        <v>115252</v>
      </c>
      <c r="J1886" t="s">
        <v>22926</v>
      </c>
      <c r="K1886" s="98">
        <v>8.7640071786209077</v>
      </c>
      <c r="L1886" t="s">
        <v>22922</v>
      </c>
      <c r="M1886">
        <v>2469</v>
      </c>
      <c r="N1886">
        <v>249</v>
      </c>
      <c r="O1886" s="98">
        <v>10.085054678007291</v>
      </c>
    </row>
    <row r="1887" spans="1:15">
      <c r="A1887" s="97">
        <v>48121021645</v>
      </c>
      <c r="B1887" t="s">
        <v>4520</v>
      </c>
      <c r="C1887">
        <v>48121</v>
      </c>
      <c r="D1887" t="s">
        <v>2226</v>
      </c>
      <c r="E1887">
        <v>3</v>
      </c>
      <c r="F1887">
        <v>58750</v>
      </c>
      <c r="G1887">
        <v>62237</v>
      </c>
      <c r="H1887">
        <v>83555</v>
      </c>
      <c r="I1887">
        <v>115252</v>
      </c>
      <c r="J1887" t="s">
        <v>22926</v>
      </c>
      <c r="K1887" s="98">
        <v>8.7640071786209077</v>
      </c>
      <c r="L1887" t="s">
        <v>22921</v>
      </c>
      <c r="M1887">
        <v>1759</v>
      </c>
      <c r="N1887">
        <v>728</v>
      </c>
      <c r="O1887" s="98">
        <v>41.38715179079022</v>
      </c>
    </row>
    <row r="1888" spans="1:15">
      <c r="A1888" s="97">
        <v>48113010906</v>
      </c>
      <c r="B1888" t="s">
        <v>3925</v>
      </c>
      <c r="C1888">
        <v>48113</v>
      </c>
      <c r="D1888" t="s">
        <v>2222</v>
      </c>
      <c r="E1888">
        <v>3</v>
      </c>
      <c r="F1888">
        <v>58680</v>
      </c>
      <c r="G1888">
        <v>62237</v>
      </c>
      <c r="H1888">
        <v>83555</v>
      </c>
      <c r="I1888">
        <v>115252</v>
      </c>
      <c r="J1888" t="s">
        <v>22926</v>
      </c>
      <c r="K1888" s="98">
        <v>8.7640071786209077</v>
      </c>
      <c r="L1888" t="s">
        <v>22922</v>
      </c>
      <c r="M1888">
        <v>3479</v>
      </c>
      <c r="N1888">
        <v>343</v>
      </c>
      <c r="O1888" s="98">
        <v>9.8591549295774641</v>
      </c>
    </row>
    <row r="1889" spans="1:15">
      <c r="A1889" s="97">
        <v>48113016711</v>
      </c>
      <c r="B1889" t="s">
        <v>4194</v>
      </c>
      <c r="C1889">
        <v>48113</v>
      </c>
      <c r="D1889" t="s">
        <v>2222</v>
      </c>
      <c r="E1889">
        <v>3</v>
      </c>
      <c r="F1889">
        <v>58648</v>
      </c>
      <c r="G1889">
        <v>62237</v>
      </c>
      <c r="H1889">
        <v>83555</v>
      </c>
      <c r="I1889">
        <v>115252</v>
      </c>
      <c r="J1889" t="s">
        <v>22926</v>
      </c>
      <c r="K1889" s="98">
        <v>8.7640071786209077</v>
      </c>
      <c r="L1889" t="s">
        <v>22922</v>
      </c>
      <c r="M1889">
        <v>2193</v>
      </c>
      <c r="N1889">
        <v>207</v>
      </c>
      <c r="O1889" s="98">
        <v>9.4391244870041042</v>
      </c>
    </row>
    <row r="1890" spans="1:15">
      <c r="A1890" s="97">
        <v>48113016903</v>
      </c>
      <c r="B1890" t="s">
        <v>4200</v>
      </c>
      <c r="C1890">
        <v>48113</v>
      </c>
      <c r="D1890" t="s">
        <v>2222</v>
      </c>
      <c r="E1890">
        <v>3</v>
      </c>
      <c r="F1890">
        <v>58558</v>
      </c>
      <c r="G1890">
        <v>62237</v>
      </c>
      <c r="H1890">
        <v>83555</v>
      </c>
      <c r="I1890">
        <v>115252</v>
      </c>
      <c r="J1890" t="s">
        <v>22926</v>
      </c>
      <c r="K1890" s="98">
        <v>8.7640071786209077</v>
      </c>
      <c r="L1890" t="s">
        <v>22921</v>
      </c>
      <c r="M1890">
        <v>7346</v>
      </c>
      <c r="N1890">
        <v>1854</v>
      </c>
      <c r="O1890" s="98">
        <v>25.238224884290773</v>
      </c>
    </row>
    <row r="1891" spans="1:15">
      <c r="A1891" s="97">
        <v>48097000400</v>
      </c>
      <c r="B1891" t="s">
        <v>3692</v>
      </c>
      <c r="C1891">
        <v>48097</v>
      </c>
      <c r="D1891" t="s">
        <v>2214</v>
      </c>
      <c r="E1891">
        <v>3</v>
      </c>
      <c r="F1891">
        <v>58529</v>
      </c>
      <c r="G1891">
        <v>62237</v>
      </c>
      <c r="H1891">
        <v>83555</v>
      </c>
      <c r="I1891">
        <v>115252</v>
      </c>
      <c r="J1891" t="s">
        <v>22926</v>
      </c>
      <c r="K1891" s="98">
        <v>8.7640071786209077</v>
      </c>
      <c r="L1891" t="s">
        <v>22922</v>
      </c>
      <c r="M1891">
        <v>1750</v>
      </c>
      <c r="N1891">
        <v>191</v>
      </c>
      <c r="O1891" s="98">
        <v>10.914285714285715</v>
      </c>
    </row>
    <row r="1892" spans="1:15">
      <c r="A1892" s="97">
        <v>48113011701</v>
      </c>
      <c r="B1892" t="s">
        <v>3941</v>
      </c>
      <c r="C1892">
        <v>48113</v>
      </c>
      <c r="D1892" t="s">
        <v>2222</v>
      </c>
      <c r="E1892">
        <v>3</v>
      </c>
      <c r="F1892">
        <v>58506</v>
      </c>
      <c r="G1892">
        <v>62237</v>
      </c>
      <c r="H1892">
        <v>83555</v>
      </c>
      <c r="I1892">
        <v>115252</v>
      </c>
      <c r="J1892" t="s">
        <v>22926</v>
      </c>
      <c r="K1892" s="98">
        <v>8.7640071786209077</v>
      </c>
      <c r="L1892" t="s">
        <v>22922</v>
      </c>
      <c r="M1892">
        <v>6259</v>
      </c>
      <c r="N1892">
        <v>703</v>
      </c>
      <c r="O1892" s="98">
        <v>11.231826170314747</v>
      </c>
    </row>
    <row r="1893" spans="1:15">
      <c r="A1893" s="97">
        <v>48113017606</v>
      </c>
      <c r="B1893" t="s">
        <v>4226</v>
      </c>
      <c r="C1893">
        <v>48113</v>
      </c>
      <c r="D1893" t="s">
        <v>2222</v>
      </c>
      <c r="E1893">
        <v>3</v>
      </c>
      <c r="F1893">
        <v>58487</v>
      </c>
      <c r="G1893">
        <v>62237</v>
      </c>
      <c r="H1893">
        <v>83555</v>
      </c>
      <c r="I1893">
        <v>115252</v>
      </c>
      <c r="J1893" t="s">
        <v>22926</v>
      </c>
      <c r="K1893" s="98">
        <v>8.7640071786209077</v>
      </c>
      <c r="L1893" t="s">
        <v>22922</v>
      </c>
      <c r="M1893">
        <v>4766</v>
      </c>
      <c r="N1893">
        <v>703</v>
      </c>
      <c r="O1893" s="98">
        <v>14.750314729332773</v>
      </c>
    </row>
    <row r="1894" spans="1:15">
      <c r="A1894" s="97">
        <v>48113018205</v>
      </c>
      <c r="B1894" t="s">
        <v>4284</v>
      </c>
      <c r="C1894">
        <v>48113</v>
      </c>
      <c r="D1894" t="s">
        <v>2222</v>
      </c>
      <c r="E1894">
        <v>3</v>
      </c>
      <c r="F1894">
        <v>58459</v>
      </c>
      <c r="G1894">
        <v>62237</v>
      </c>
      <c r="H1894">
        <v>83555</v>
      </c>
      <c r="I1894">
        <v>115252</v>
      </c>
      <c r="J1894" t="s">
        <v>22926</v>
      </c>
      <c r="K1894" s="98">
        <v>8.7640071786209077</v>
      </c>
      <c r="L1894" t="s">
        <v>22921</v>
      </c>
      <c r="M1894">
        <v>4021</v>
      </c>
      <c r="N1894">
        <v>956</v>
      </c>
      <c r="O1894" s="98">
        <v>23.775180303407112</v>
      </c>
    </row>
    <row r="1895" spans="1:15">
      <c r="A1895" s="97">
        <v>48113019045</v>
      </c>
      <c r="B1895" t="s">
        <v>4324</v>
      </c>
      <c r="C1895">
        <v>48113</v>
      </c>
      <c r="D1895" t="s">
        <v>2222</v>
      </c>
      <c r="E1895">
        <v>3</v>
      </c>
      <c r="F1895">
        <v>58354</v>
      </c>
      <c r="G1895">
        <v>62237</v>
      </c>
      <c r="H1895">
        <v>83555</v>
      </c>
      <c r="I1895">
        <v>115252</v>
      </c>
      <c r="J1895" t="s">
        <v>22926</v>
      </c>
      <c r="K1895" s="98">
        <v>8.7640071786209077</v>
      </c>
      <c r="L1895" t="s">
        <v>22922</v>
      </c>
      <c r="M1895">
        <v>2731</v>
      </c>
      <c r="N1895">
        <v>448</v>
      </c>
      <c r="O1895" s="98">
        <v>16.404247528377883</v>
      </c>
    </row>
    <row r="1896" spans="1:15">
      <c r="A1896" s="97">
        <v>48113000401</v>
      </c>
      <c r="B1896" t="s">
        <v>3731</v>
      </c>
      <c r="C1896">
        <v>48113</v>
      </c>
      <c r="D1896" t="s">
        <v>2222</v>
      </c>
      <c r="E1896">
        <v>3</v>
      </c>
      <c r="F1896">
        <v>58232</v>
      </c>
      <c r="G1896">
        <v>62237</v>
      </c>
      <c r="H1896">
        <v>83555</v>
      </c>
      <c r="I1896">
        <v>115252</v>
      </c>
      <c r="J1896" t="s">
        <v>22926</v>
      </c>
      <c r="K1896" s="98">
        <v>8.7640071786209077</v>
      </c>
      <c r="L1896" t="s">
        <v>22921</v>
      </c>
      <c r="M1896">
        <v>4547</v>
      </c>
      <c r="N1896">
        <v>1041</v>
      </c>
      <c r="O1896" s="98">
        <v>22.894215966571366</v>
      </c>
    </row>
    <row r="1897" spans="1:15">
      <c r="A1897" s="97">
        <v>48439111570</v>
      </c>
      <c r="B1897" t="s">
        <v>8306</v>
      </c>
      <c r="C1897">
        <v>48439</v>
      </c>
      <c r="D1897" t="s">
        <v>2384</v>
      </c>
      <c r="E1897">
        <v>3</v>
      </c>
      <c r="F1897">
        <v>58200</v>
      </c>
      <c r="G1897">
        <v>62237</v>
      </c>
      <c r="H1897">
        <v>83555</v>
      </c>
      <c r="I1897">
        <v>115252</v>
      </c>
      <c r="J1897" t="s">
        <v>22926</v>
      </c>
      <c r="K1897" s="98">
        <v>8.7640071786209077</v>
      </c>
      <c r="L1897" t="s">
        <v>22922</v>
      </c>
      <c r="M1897">
        <v>4947</v>
      </c>
      <c r="N1897">
        <v>926</v>
      </c>
      <c r="O1897" s="98">
        <v>18.718415201132</v>
      </c>
    </row>
    <row r="1898" spans="1:15">
      <c r="A1898" s="97">
        <v>48439103701</v>
      </c>
      <c r="B1898" t="s">
        <v>8102</v>
      </c>
      <c r="C1898">
        <v>48439</v>
      </c>
      <c r="D1898" t="s">
        <v>2384</v>
      </c>
      <c r="E1898">
        <v>3</v>
      </c>
      <c r="F1898">
        <v>58125</v>
      </c>
      <c r="G1898">
        <v>62237</v>
      </c>
      <c r="H1898">
        <v>83555</v>
      </c>
      <c r="I1898">
        <v>115252</v>
      </c>
      <c r="J1898" t="s">
        <v>22926</v>
      </c>
      <c r="K1898" s="98">
        <v>8.7640071786209077</v>
      </c>
      <c r="L1898" t="s">
        <v>22922</v>
      </c>
      <c r="M1898">
        <v>4487</v>
      </c>
      <c r="N1898">
        <v>714</v>
      </c>
      <c r="O1898" s="98">
        <v>15.912636505460217</v>
      </c>
    </row>
    <row r="1899" spans="1:15">
      <c r="A1899" s="97">
        <v>48113016534</v>
      </c>
      <c r="B1899" t="s">
        <v>4160</v>
      </c>
      <c r="C1899">
        <v>48113</v>
      </c>
      <c r="D1899" t="s">
        <v>2222</v>
      </c>
      <c r="E1899">
        <v>3</v>
      </c>
      <c r="F1899">
        <v>58071</v>
      </c>
      <c r="G1899">
        <v>62237</v>
      </c>
      <c r="H1899">
        <v>83555</v>
      </c>
      <c r="I1899">
        <v>115252</v>
      </c>
      <c r="J1899" t="s">
        <v>22926</v>
      </c>
      <c r="K1899" s="98">
        <v>8.7640071786209077</v>
      </c>
      <c r="L1899" t="s">
        <v>22921</v>
      </c>
      <c r="M1899">
        <v>3832</v>
      </c>
      <c r="N1899">
        <v>1050</v>
      </c>
      <c r="O1899" s="98">
        <v>27.40083507306889</v>
      </c>
    </row>
    <row r="1900" spans="1:15">
      <c r="A1900" s="97">
        <v>48113012502</v>
      </c>
      <c r="B1900" t="s">
        <v>3962</v>
      </c>
      <c r="C1900">
        <v>48113</v>
      </c>
      <c r="D1900" t="s">
        <v>2222</v>
      </c>
      <c r="E1900">
        <v>3</v>
      </c>
      <c r="F1900">
        <v>58068</v>
      </c>
      <c r="G1900">
        <v>62237</v>
      </c>
      <c r="H1900">
        <v>83555</v>
      </c>
      <c r="I1900">
        <v>115252</v>
      </c>
      <c r="J1900" t="s">
        <v>22926</v>
      </c>
      <c r="K1900" s="98">
        <v>8.7640071786209077</v>
      </c>
      <c r="L1900" t="s">
        <v>22921</v>
      </c>
      <c r="M1900">
        <v>3507</v>
      </c>
      <c r="N1900">
        <v>830</v>
      </c>
      <c r="O1900" s="98">
        <v>23.666951810664386</v>
      </c>
    </row>
    <row r="1901" spans="1:15">
      <c r="A1901" s="97">
        <v>48113005600</v>
      </c>
      <c r="B1901" t="s">
        <v>3800</v>
      </c>
      <c r="C1901">
        <v>48113</v>
      </c>
      <c r="D1901" t="s">
        <v>2222</v>
      </c>
      <c r="E1901">
        <v>3</v>
      </c>
      <c r="F1901">
        <v>58058</v>
      </c>
      <c r="G1901">
        <v>62237</v>
      </c>
      <c r="H1901">
        <v>83555</v>
      </c>
      <c r="I1901">
        <v>115252</v>
      </c>
      <c r="J1901" t="s">
        <v>22926</v>
      </c>
      <c r="K1901" s="98">
        <v>8.7640071786209077</v>
      </c>
      <c r="L1901" t="s">
        <v>22921</v>
      </c>
      <c r="M1901">
        <v>7309</v>
      </c>
      <c r="N1901">
        <v>1874</v>
      </c>
      <c r="O1901" s="98">
        <v>25.639622383362976</v>
      </c>
    </row>
    <row r="1902" spans="1:15">
      <c r="A1902" s="97">
        <v>48113016518</v>
      </c>
      <c r="B1902" t="s">
        <v>4146</v>
      </c>
      <c r="C1902">
        <v>48113</v>
      </c>
      <c r="D1902" t="s">
        <v>2222</v>
      </c>
      <c r="E1902">
        <v>3</v>
      </c>
      <c r="F1902">
        <v>57987</v>
      </c>
      <c r="G1902">
        <v>62237</v>
      </c>
      <c r="H1902">
        <v>83555</v>
      </c>
      <c r="I1902">
        <v>115252</v>
      </c>
      <c r="J1902" t="s">
        <v>22926</v>
      </c>
      <c r="K1902" s="98">
        <v>8.7640071786209077</v>
      </c>
      <c r="L1902" t="s">
        <v>22922</v>
      </c>
      <c r="M1902">
        <v>6041</v>
      </c>
      <c r="N1902">
        <v>324</v>
      </c>
      <c r="O1902" s="98">
        <v>5.3633504386690944</v>
      </c>
    </row>
    <row r="1903" spans="1:15">
      <c r="A1903" s="97">
        <v>48113011004</v>
      </c>
      <c r="B1903" t="s">
        <v>3928</v>
      </c>
      <c r="C1903">
        <v>48113</v>
      </c>
      <c r="D1903" t="s">
        <v>2222</v>
      </c>
      <c r="E1903">
        <v>3</v>
      </c>
      <c r="F1903">
        <v>57949</v>
      </c>
      <c r="G1903">
        <v>62237</v>
      </c>
      <c r="H1903">
        <v>83555</v>
      </c>
      <c r="I1903">
        <v>115252</v>
      </c>
      <c r="J1903" t="s">
        <v>22926</v>
      </c>
      <c r="K1903" s="98">
        <v>8.7640071786209077</v>
      </c>
      <c r="L1903" t="s">
        <v>22922</v>
      </c>
      <c r="M1903">
        <v>2503</v>
      </c>
      <c r="N1903">
        <v>492</v>
      </c>
      <c r="O1903" s="98">
        <v>19.656412305233719</v>
      </c>
    </row>
    <row r="1904" spans="1:15">
      <c r="A1904" s="97">
        <v>48113016707</v>
      </c>
      <c r="B1904" t="s">
        <v>4190</v>
      </c>
      <c r="C1904">
        <v>48113</v>
      </c>
      <c r="D1904" t="s">
        <v>2222</v>
      </c>
      <c r="E1904">
        <v>3</v>
      </c>
      <c r="F1904">
        <v>57947</v>
      </c>
      <c r="G1904">
        <v>62237</v>
      </c>
      <c r="H1904">
        <v>83555</v>
      </c>
      <c r="I1904">
        <v>115252</v>
      </c>
      <c r="J1904" t="s">
        <v>22926</v>
      </c>
      <c r="K1904" s="98">
        <v>8.7640071786209077</v>
      </c>
      <c r="L1904" t="s">
        <v>22922</v>
      </c>
      <c r="M1904">
        <v>4777</v>
      </c>
      <c r="N1904">
        <v>318</v>
      </c>
      <c r="O1904" s="98">
        <v>6.6568976344986392</v>
      </c>
    </row>
    <row r="1905" spans="1:15">
      <c r="A1905" s="97">
        <v>48113017900</v>
      </c>
      <c r="B1905" t="s">
        <v>4243</v>
      </c>
      <c r="C1905">
        <v>48113</v>
      </c>
      <c r="D1905" t="s">
        <v>2222</v>
      </c>
      <c r="E1905">
        <v>3</v>
      </c>
      <c r="F1905">
        <v>57865</v>
      </c>
      <c r="G1905">
        <v>62237</v>
      </c>
      <c r="H1905">
        <v>83555</v>
      </c>
      <c r="I1905">
        <v>115252</v>
      </c>
      <c r="J1905" t="s">
        <v>22926</v>
      </c>
      <c r="K1905" s="98">
        <v>8.7640071786209077</v>
      </c>
      <c r="L1905" t="s">
        <v>22922</v>
      </c>
      <c r="M1905">
        <v>5434</v>
      </c>
      <c r="N1905">
        <v>493</v>
      </c>
      <c r="O1905" s="98">
        <v>9.0725064409274943</v>
      </c>
    </row>
    <row r="1906" spans="1:15">
      <c r="A1906" s="97">
        <v>48363000500</v>
      </c>
      <c r="B1906" t="s">
        <v>7728</v>
      </c>
      <c r="C1906">
        <v>48363</v>
      </c>
      <c r="D1906" t="s">
        <v>2346</v>
      </c>
      <c r="E1906">
        <v>3</v>
      </c>
      <c r="F1906">
        <v>57708</v>
      </c>
      <c r="G1906">
        <v>62237</v>
      </c>
      <c r="H1906">
        <v>83555</v>
      </c>
      <c r="I1906">
        <v>115252</v>
      </c>
      <c r="J1906" t="s">
        <v>22926</v>
      </c>
      <c r="K1906" s="98">
        <v>8.7640071786209077</v>
      </c>
      <c r="L1906" t="s">
        <v>22922</v>
      </c>
      <c r="M1906">
        <v>2030</v>
      </c>
      <c r="N1906">
        <v>182</v>
      </c>
      <c r="O1906" s="98">
        <v>8.9655172413793096</v>
      </c>
    </row>
    <row r="1907" spans="1:15">
      <c r="A1907" s="97">
        <v>48113018700</v>
      </c>
      <c r="B1907" t="s">
        <v>4296</v>
      </c>
      <c r="C1907">
        <v>48113</v>
      </c>
      <c r="D1907" t="s">
        <v>2222</v>
      </c>
      <c r="E1907">
        <v>3</v>
      </c>
      <c r="F1907">
        <v>57691</v>
      </c>
      <c r="G1907">
        <v>62237</v>
      </c>
      <c r="H1907">
        <v>83555</v>
      </c>
      <c r="I1907">
        <v>115252</v>
      </c>
      <c r="J1907" t="s">
        <v>22926</v>
      </c>
      <c r="K1907" s="98">
        <v>8.7640071786209077</v>
      </c>
      <c r="L1907" t="s">
        <v>22922</v>
      </c>
      <c r="M1907">
        <v>7162</v>
      </c>
      <c r="N1907">
        <v>1343</v>
      </c>
      <c r="O1907" s="98">
        <v>18.751745322535605</v>
      </c>
    </row>
    <row r="1908" spans="1:15">
      <c r="A1908" s="97">
        <v>48113011702</v>
      </c>
      <c r="B1908" t="s">
        <v>3942</v>
      </c>
      <c r="C1908">
        <v>48113</v>
      </c>
      <c r="D1908" t="s">
        <v>2222</v>
      </c>
      <c r="E1908">
        <v>3</v>
      </c>
      <c r="F1908">
        <v>57607</v>
      </c>
      <c r="G1908">
        <v>62237</v>
      </c>
      <c r="H1908">
        <v>83555</v>
      </c>
      <c r="I1908">
        <v>115252</v>
      </c>
      <c r="J1908" t="s">
        <v>22926</v>
      </c>
      <c r="K1908" s="98">
        <v>8.7640071786209077</v>
      </c>
      <c r="L1908" t="s">
        <v>22922</v>
      </c>
      <c r="M1908">
        <v>5639</v>
      </c>
      <c r="N1908">
        <v>546</v>
      </c>
      <c r="O1908" s="98">
        <v>9.6825678311757404</v>
      </c>
    </row>
    <row r="1909" spans="1:15">
      <c r="A1909" s="97">
        <v>48147950100</v>
      </c>
      <c r="B1909" t="s">
        <v>4873</v>
      </c>
      <c r="C1909">
        <v>48147</v>
      </c>
      <c r="D1909" t="s">
        <v>2239</v>
      </c>
      <c r="E1909">
        <v>3</v>
      </c>
      <c r="F1909">
        <v>57601</v>
      </c>
      <c r="G1909">
        <v>62237</v>
      </c>
      <c r="H1909">
        <v>83555</v>
      </c>
      <c r="I1909">
        <v>115252</v>
      </c>
      <c r="J1909" t="s">
        <v>22926</v>
      </c>
      <c r="K1909" s="98">
        <v>8.7640071786209077</v>
      </c>
      <c r="L1909" t="s">
        <v>22922</v>
      </c>
      <c r="M1909">
        <v>3318</v>
      </c>
      <c r="N1909">
        <v>347</v>
      </c>
      <c r="O1909" s="98">
        <v>10.458107293550331</v>
      </c>
    </row>
    <row r="1910" spans="1:15">
      <c r="A1910" s="97">
        <v>48121021642</v>
      </c>
      <c r="B1910" t="s">
        <v>4517</v>
      </c>
      <c r="C1910">
        <v>48121</v>
      </c>
      <c r="D1910" t="s">
        <v>2226</v>
      </c>
      <c r="E1910">
        <v>3</v>
      </c>
      <c r="F1910">
        <v>57522</v>
      </c>
      <c r="G1910">
        <v>62237</v>
      </c>
      <c r="H1910">
        <v>83555</v>
      </c>
      <c r="I1910">
        <v>115252</v>
      </c>
      <c r="J1910" t="s">
        <v>22926</v>
      </c>
      <c r="K1910" s="98">
        <v>8.7640071786209077</v>
      </c>
      <c r="L1910" t="s">
        <v>22922</v>
      </c>
      <c r="M1910">
        <v>3635</v>
      </c>
      <c r="N1910">
        <v>243</v>
      </c>
      <c r="O1910" s="98">
        <v>6.6850068775790916</v>
      </c>
    </row>
    <row r="1911" spans="1:15">
      <c r="A1911" s="97">
        <v>48085030901</v>
      </c>
      <c r="B1911" t="s">
        <v>3494</v>
      </c>
      <c r="C1911">
        <v>48085</v>
      </c>
      <c r="D1911" t="s">
        <v>2208</v>
      </c>
      <c r="E1911">
        <v>3</v>
      </c>
      <c r="F1911">
        <v>57466</v>
      </c>
      <c r="G1911">
        <v>62237</v>
      </c>
      <c r="H1911">
        <v>83555</v>
      </c>
      <c r="I1911">
        <v>115252</v>
      </c>
      <c r="J1911" t="s">
        <v>22926</v>
      </c>
      <c r="K1911" s="98">
        <v>8.7640071786209077</v>
      </c>
      <c r="L1911" t="s">
        <v>22922</v>
      </c>
      <c r="M1911">
        <v>2452</v>
      </c>
      <c r="N1911">
        <v>364</v>
      </c>
      <c r="O1911" s="98">
        <v>14.845024469820556</v>
      </c>
    </row>
    <row r="1912" spans="1:15">
      <c r="A1912" s="97">
        <v>48113014145</v>
      </c>
      <c r="B1912" t="s">
        <v>4051</v>
      </c>
      <c r="C1912">
        <v>48113</v>
      </c>
      <c r="D1912" t="s">
        <v>2222</v>
      </c>
      <c r="E1912">
        <v>3</v>
      </c>
      <c r="F1912">
        <v>57400</v>
      </c>
      <c r="G1912">
        <v>62237</v>
      </c>
      <c r="H1912">
        <v>83555</v>
      </c>
      <c r="I1912">
        <v>115252</v>
      </c>
      <c r="J1912" t="s">
        <v>22926</v>
      </c>
      <c r="K1912" s="98">
        <v>8.7640071786209077</v>
      </c>
      <c r="L1912" t="s">
        <v>22922</v>
      </c>
      <c r="M1912">
        <v>1230</v>
      </c>
      <c r="N1912">
        <v>77</v>
      </c>
      <c r="O1912" s="98">
        <v>6.2601626016260168</v>
      </c>
    </row>
    <row r="1913" spans="1:15">
      <c r="A1913" s="97">
        <v>48439111506</v>
      </c>
      <c r="B1913" t="s">
        <v>8265</v>
      </c>
      <c r="C1913">
        <v>48439</v>
      </c>
      <c r="D1913" t="s">
        <v>2384</v>
      </c>
      <c r="E1913">
        <v>3</v>
      </c>
      <c r="F1913">
        <v>57360</v>
      </c>
      <c r="G1913">
        <v>62237</v>
      </c>
      <c r="H1913">
        <v>83555</v>
      </c>
      <c r="I1913">
        <v>115252</v>
      </c>
      <c r="J1913" t="s">
        <v>22926</v>
      </c>
      <c r="K1913" s="98">
        <v>8.7640071786209077</v>
      </c>
      <c r="L1913" t="s">
        <v>22922</v>
      </c>
      <c r="M1913">
        <v>6093</v>
      </c>
      <c r="N1913">
        <v>890</v>
      </c>
      <c r="O1913" s="98">
        <v>14.606925980633514</v>
      </c>
    </row>
    <row r="1914" spans="1:15">
      <c r="A1914" s="97">
        <v>48113016406</v>
      </c>
      <c r="B1914" t="s">
        <v>4129</v>
      </c>
      <c r="C1914">
        <v>48113</v>
      </c>
      <c r="D1914" t="s">
        <v>2222</v>
      </c>
      <c r="E1914">
        <v>3</v>
      </c>
      <c r="F1914">
        <v>57338</v>
      </c>
      <c r="G1914">
        <v>62237</v>
      </c>
      <c r="H1914">
        <v>83555</v>
      </c>
      <c r="I1914">
        <v>115252</v>
      </c>
      <c r="J1914" t="s">
        <v>22926</v>
      </c>
      <c r="K1914" s="98">
        <v>8.7640071786209077</v>
      </c>
      <c r="L1914" t="s">
        <v>22922</v>
      </c>
      <c r="M1914">
        <v>4302</v>
      </c>
      <c r="N1914">
        <v>331</v>
      </c>
      <c r="O1914" s="98">
        <v>7.6940957694095768</v>
      </c>
    </row>
    <row r="1915" spans="1:15">
      <c r="A1915" s="97">
        <v>48439111556</v>
      </c>
      <c r="B1915" t="s">
        <v>8292</v>
      </c>
      <c r="C1915">
        <v>48439</v>
      </c>
      <c r="D1915" t="s">
        <v>2384</v>
      </c>
      <c r="E1915">
        <v>3</v>
      </c>
      <c r="F1915">
        <v>57303</v>
      </c>
      <c r="G1915">
        <v>62237</v>
      </c>
      <c r="H1915">
        <v>83555</v>
      </c>
      <c r="I1915">
        <v>115252</v>
      </c>
      <c r="J1915" t="s">
        <v>22926</v>
      </c>
      <c r="K1915" s="98">
        <v>8.7640071786209077</v>
      </c>
      <c r="L1915" t="s">
        <v>22922</v>
      </c>
      <c r="M1915">
        <v>4034</v>
      </c>
      <c r="N1915">
        <v>467</v>
      </c>
      <c r="O1915" s="98">
        <v>11.576598909271194</v>
      </c>
    </row>
    <row r="1916" spans="1:15">
      <c r="A1916" s="97">
        <v>48439113637</v>
      </c>
      <c r="B1916" t="s">
        <v>8381</v>
      </c>
      <c r="C1916">
        <v>48439</v>
      </c>
      <c r="D1916" t="s">
        <v>2384</v>
      </c>
      <c r="E1916">
        <v>3</v>
      </c>
      <c r="F1916">
        <v>57274</v>
      </c>
      <c r="G1916">
        <v>62237</v>
      </c>
      <c r="H1916">
        <v>83555</v>
      </c>
      <c r="I1916">
        <v>115252</v>
      </c>
      <c r="J1916" t="s">
        <v>22926</v>
      </c>
      <c r="K1916" s="98">
        <v>8.7640071786209077</v>
      </c>
      <c r="L1916" t="s">
        <v>22922</v>
      </c>
      <c r="M1916">
        <v>4732</v>
      </c>
      <c r="N1916">
        <v>663</v>
      </c>
      <c r="O1916" s="98">
        <v>14.010989010989011</v>
      </c>
    </row>
    <row r="1917" spans="1:15">
      <c r="A1917" s="97">
        <v>48113009303</v>
      </c>
      <c r="B1917" t="s">
        <v>3887</v>
      </c>
      <c r="C1917">
        <v>48113</v>
      </c>
      <c r="D1917" t="s">
        <v>2222</v>
      </c>
      <c r="E1917">
        <v>3</v>
      </c>
      <c r="F1917">
        <v>57092</v>
      </c>
      <c r="G1917">
        <v>62237</v>
      </c>
      <c r="H1917">
        <v>83555</v>
      </c>
      <c r="I1917">
        <v>115252</v>
      </c>
      <c r="J1917" t="s">
        <v>22926</v>
      </c>
      <c r="K1917" s="98">
        <v>8.7640071786209077</v>
      </c>
      <c r="L1917" t="s">
        <v>22922</v>
      </c>
      <c r="M1917">
        <v>3528</v>
      </c>
      <c r="N1917">
        <v>523</v>
      </c>
      <c r="O1917" s="98">
        <v>14.824263038548752</v>
      </c>
    </row>
    <row r="1918" spans="1:15">
      <c r="A1918" s="97">
        <v>48113014147</v>
      </c>
      <c r="B1918" t="s">
        <v>4053</v>
      </c>
      <c r="C1918">
        <v>48113</v>
      </c>
      <c r="D1918" t="s">
        <v>2222</v>
      </c>
      <c r="E1918">
        <v>3</v>
      </c>
      <c r="F1918">
        <v>57075</v>
      </c>
      <c r="G1918">
        <v>62237</v>
      </c>
      <c r="H1918">
        <v>83555</v>
      </c>
      <c r="I1918">
        <v>115252</v>
      </c>
      <c r="J1918" t="s">
        <v>22926</v>
      </c>
      <c r="K1918" s="98">
        <v>8.7640071786209077</v>
      </c>
      <c r="L1918" t="s">
        <v>22922</v>
      </c>
      <c r="M1918">
        <v>2405</v>
      </c>
      <c r="N1918">
        <v>219</v>
      </c>
      <c r="O1918" s="98">
        <v>9.1060291060291068</v>
      </c>
    </row>
    <row r="1919" spans="1:15">
      <c r="A1919" s="97">
        <v>48113011801</v>
      </c>
      <c r="B1919" t="s">
        <v>3943</v>
      </c>
      <c r="C1919">
        <v>48113</v>
      </c>
      <c r="D1919" t="s">
        <v>2222</v>
      </c>
      <c r="E1919">
        <v>3</v>
      </c>
      <c r="F1919">
        <v>56995</v>
      </c>
      <c r="G1919">
        <v>62237</v>
      </c>
      <c r="H1919">
        <v>83555</v>
      </c>
      <c r="I1919">
        <v>115252</v>
      </c>
      <c r="J1919" t="s">
        <v>22926</v>
      </c>
      <c r="K1919" s="98">
        <v>8.7640071786209077</v>
      </c>
      <c r="L1919" t="s">
        <v>22922</v>
      </c>
      <c r="M1919">
        <v>4873</v>
      </c>
      <c r="N1919">
        <v>743</v>
      </c>
      <c r="O1919" s="98">
        <v>15.24728093576852</v>
      </c>
    </row>
    <row r="1920" spans="1:15">
      <c r="A1920" s="97">
        <v>48113006100</v>
      </c>
      <c r="B1920" t="s">
        <v>3806</v>
      </c>
      <c r="C1920">
        <v>48113</v>
      </c>
      <c r="D1920" t="s">
        <v>2222</v>
      </c>
      <c r="E1920">
        <v>3</v>
      </c>
      <c r="F1920">
        <v>56962</v>
      </c>
      <c r="G1920">
        <v>62237</v>
      </c>
      <c r="H1920">
        <v>83555</v>
      </c>
      <c r="I1920">
        <v>115252</v>
      </c>
      <c r="J1920" t="s">
        <v>22926</v>
      </c>
      <c r="K1920" s="98">
        <v>8.7640071786209077</v>
      </c>
      <c r="L1920" t="s">
        <v>22922</v>
      </c>
      <c r="M1920">
        <v>4703</v>
      </c>
      <c r="N1920">
        <v>871</v>
      </c>
      <c r="O1920" s="98">
        <v>18.520093557303849</v>
      </c>
    </row>
    <row r="1921" spans="1:15">
      <c r="A1921" s="97">
        <v>48121021739</v>
      </c>
      <c r="B1921" t="s">
        <v>4554</v>
      </c>
      <c r="C1921">
        <v>48121</v>
      </c>
      <c r="D1921" t="s">
        <v>2226</v>
      </c>
      <c r="E1921">
        <v>3</v>
      </c>
      <c r="F1921">
        <v>56955</v>
      </c>
      <c r="G1921">
        <v>62237</v>
      </c>
      <c r="H1921">
        <v>83555</v>
      </c>
      <c r="I1921">
        <v>115252</v>
      </c>
      <c r="J1921" t="s">
        <v>22926</v>
      </c>
      <c r="K1921" s="98">
        <v>8.7640071786209077</v>
      </c>
      <c r="L1921" t="s">
        <v>22921</v>
      </c>
      <c r="M1921">
        <v>3209</v>
      </c>
      <c r="N1921">
        <v>674</v>
      </c>
      <c r="O1921" s="98">
        <v>21.00342785914615</v>
      </c>
    </row>
    <row r="1922" spans="1:15">
      <c r="A1922" s="97">
        <v>48085031512</v>
      </c>
      <c r="B1922" t="s">
        <v>3549</v>
      </c>
      <c r="C1922">
        <v>48085</v>
      </c>
      <c r="D1922" t="s">
        <v>2208</v>
      </c>
      <c r="E1922">
        <v>3</v>
      </c>
      <c r="F1922">
        <v>56944</v>
      </c>
      <c r="G1922">
        <v>62237</v>
      </c>
      <c r="H1922">
        <v>83555</v>
      </c>
      <c r="I1922">
        <v>115252</v>
      </c>
      <c r="J1922" t="s">
        <v>22926</v>
      </c>
      <c r="K1922" s="98">
        <v>8.7640071786209077</v>
      </c>
      <c r="L1922" t="s">
        <v>22921</v>
      </c>
      <c r="M1922">
        <v>3518</v>
      </c>
      <c r="N1922">
        <v>758</v>
      </c>
      <c r="O1922" s="98">
        <v>21.546333143831724</v>
      </c>
    </row>
    <row r="1923" spans="1:15">
      <c r="A1923" s="97">
        <v>48113009802</v>
      </c>
      <c r="B1923" t="s">
        <v>3902</v>
      </c>
      <c r="C1923">
        <v>48113</v>
      </c>
      <c r="D1923" t="s">
        <v>2222</v>
      </c>
      <c r="E1923">
        <v>3</v>
      </c>
      <c r="F1923">
        <v>56923</v>
      </c>
      <c r="G1923">
        <v>62237</v>
      </c>
      <c r="H1923">
        <v>83555</v>
      </c>
      <c r="I1923">
        <v>115252</v>
      </c>
      <c r="J1923" t="s">
        <v>22926</v>
      </c>
      <c r="K1923" s="98">
        <v>8.7640071786209077</v>
      </c>
      <c r="L1923" t="s">
        <v>22922</v>
      </c>
      <c r="M1923">
        <v>5760</v>
      </c>
      <c r="N1923">
        <v>798</v>
      </c>
      <c r="O1923" s="98">
        <v>13.854166666666668</v>
      </c>
    </row>
    <row r="1924" spans="1:15">
      <c r="A1924" s="97">
        <v>48113010500</v>
      </c>
      <c r="B1924" t="s">
        <v>3911</v>
      </c>
      <c r="C1924">
        <v>48113</v>
      </c>
      <c r="D1924" t="s">
        <v>2222</v>
      </c>
      <c r="E1924">
        <v>3</v>
      </c>
      <c r="F1924">
        <v>56904</v>
      </c>
      <c r="G1924">
        <v>62237</v>
      </c>
      <c r="H1924">
        <v>83555</v>
      </c>
      <c r="I1924">
        <v>115252</v>
      </c>
      <c r="J1924" t="s">
        <v>22926</v>
      </c>
      <c r="K1924" s="98">
        <v>8.7640071786209077</v>
      </c>
      <c r="L1924" t="s">
        <v>22921</v>
      </c>
      <c r="M1924">
        <v>3147</v>
      </c>
      <c r="N1924">
        <v>1204</v>
      </c>
      <c r="O1924" s="98">
        <v>38.258659040355894</v>
      </c>
    </row>
    <row r="1925" spans="1:15">
      <c r="A1925" s="97">
        <v>48439104900</v>
      </c>
      <c r="B1925" t="s">
        <v>8126</v>
      </c>
      <c r="C1925">
        <v>48439</v>
      </c>
      <c r="D1925" t="s">
        <v>2384</v>
      </c>
      <c r="E1925">
        <v>3</v>
      </c>
      <c r="F1925">
        <v>56719</v>
      </c>
      <c r="G1925">
        <v>62237</v>
      </c>
      <c r="H1925">
        <v>83555</v>
      </c>
      <c r="I1925">
        <v>115252</v>
      </c>
      <c r="J1925" t="s">
        <v>22926</v>
      </c>
      <c r="K1925" s="98">
        <v>8.7640071786209077</v>
      </c>
      <c r="L1925" t="s">
        <v>22922</v>
      </c>
      <c r="M1925">
        <v>2542</v>
      </c>
      <c r="N1925">
        <v>177</v>
      </c>
      <c r="O1925" s="98">
        <v>6.9630212431156568</v>
      </c>
    </row>
    <row r="1926" spans="1:15">
      <c r="A1926" s="97">
        <v>48439111536</v>
      </c>
      <c r="B1926" t="s">
        <v>8278</v>
      </c>
      <c r="C1926">
        <v>48439</v>
      </c>
      <c r="D1926" t="s">
        <v>2384</v>
      </c>
      <c r="E1926">
        <v>3</v>
      </c>
      <c r="F1926">
        <v>56690</v>
      </c>
      <c r="G1926">
        <v>62237</v>
      </c>
      <c r="H1926">
        <v>83555</v>
      </c>
      <c r="I1926">
        <v>115252</v>
      </c>
      <c r="J1926" t="s">
        <v>22926</v>
      </c>
      <c r="K1926" s="98">
        <v>8.7640071786209077</v>
      </c>
      <c r="L1926" t="s">
        <v>22922</v>
      </c>
      <c r="M1926">
        <v>4072</v>
      </c>
      <c r="N1926">
        <v>569</v>
      </c>
      <c r="O1926" s="98">
        <v>13.973477406679763</v>
      </c>
    </row>
    <row r="1927" spans="1:15">
      <c r="A1927" s="97">
        <v>48349970701</v>
      </c>
      <c r="B1927" t="s">
        <v>7583</v>
      </c>
      <c r="C1927">
        <v>48349</v>
      </c>
      <c r="D1927" t="s">
        <v>2339</v>
      </c>
      <c r="E1927">
        <v>3</v>
      </c>
      <c r="F1927">
        <v>56667</v>
      </c>
      <c r="G1927">
        <v>62237</v>
      </c>
      <c r="H1927">
        <v>83555</v>
      </c>
      <c r="I1927">
        <v>115252</v>
      </c>
      <c r="J1927" t="s">
        <v>22926</v>
      </c>
      <c r="K1927" s="98">
        <v>8.7640071786209077</v>
      </c>
      <c r="L1927" t="s">
        <v>22921</v>
      </c>
      <c r="M1927">
        <v>6353</v>
      </c>
      <c r="N1927">
        <v>1531</v>
      </c>
      <c r="O1927" s="98">
        <v>24.098850936565402</v>
      </c>
    </row>
    <row r="1928" spans="1:15">
      <c r="A1928" s="97">
        <v>48113006900</v>
      </c>
      <c r="B1928" t="s">
        <v>3817</v>
      </c>
      <c r="C1928">
        <v>48113</v>
      </c>
      <c r="D1928" t="s">
        <v>2222</v>
      </c>
      <c r="E1928">
        <v>3</v>
      </c>
      <c r="F1928">
        <v>56616</v>
      </c>
      <c r="G1928">
        <v>62237</v>
      </c>
      <c r="H1928">
        <v>83555</v>
      </c>
      <c r="I1928">
        <v>115252</v>
      </c>
      <c r="J1928" t="s">
        <v>22926</v>
      </c>
      <c r="K1928" s="98">
        <v>8.7640071786209077</v>
      </c>
      <c r="L1928" t="s">
        <v>22922</v>
      </c>
      <c r="M1928">
        <v>3567</v>
      </c>
      <c r="N1928">
        <v>396</v>
      </c>
      <c r="O1928" s="98">
        <v>11.101766190075695</v>
      </c>
    </row>
    <row r="1929" spans="1:15">
      <c r="A1929" s="97">
        <v>48439100506</v>
      </c>
      <c r="B1929" t="s">
        <v>8071</v>
      </c>
      <c r="C1929">
        <v>48439</v>
      </c>
      <c r="D1929" t="s">
        <v>2384</v>
      </c>
      <c r="E1929">
        <v>3</v>
      </c>
      <c r="F1929">
        <v>56593</v>
      </c>
      <c r="G1929">
        <v>62237</v>
      </c>
      <c r="H1929">
        <v>83555</v>
      </c>
      <c r="I1929">
        <v>115252</v>
      </c>
      <c r="J1929" t="s">
        <v>22926</v>
      </c>
      <c r="K1929" s="98">
        <v>8.7640071786209077</v>
      </c>
      <c r="L1929" t="s">
        <v>22922</v>
      </c>
      <c r="M1929">
        <v>4857</v>
      </c>
      <c r="N1929">
        <v>529</v>
      </c>
      <c r="O1929" s="98">
        <v>10.891496808729668</v>
      </c>
    </row>
    <row r="1930" spans="1:15">
      <c r="A1930" s="97">
        <v>48113006001</v>
      </c>
      <c r="B1930" t="s">
        <v>3804</v>
      </c>
      <c r="C1930">
        <v>48113</v>
      </c>
      <c r="D1930" t="s">
        <v>2222</v>
      </c>
      <c r="E1930">
        <v>3</v>
      </c>
      <c r="F1930">
        <v>56585</v>
      </c>
      <c r="G1930">
        <v>62237</v>
      </c>
      <c r="H1930">
        <v>83555</v>
      </c>
      <c r="I1930">
        <v>115252</v>
      </c>
      <c r="J1930" t="s">
        <v>22926</v>
      </c>
      <c r="K1930" s="98">
        <v>8.7640071786209077</v>
      </c>
      <c r="L1930" t="s">
        <v>22921</v>
      </c>
      <c r="M1930">
        <v>3824</v>
      </c>
      <c r="N1930">
        <v>1063</v>
      </c>
      <c r="O1930" s="98">
        <v>27.798117154811713</v>
      </c>
    </row>
    <row r="1931" spans="1:15">
      <c r="A1931" s="97">
        <v>48439101402</v>
      </c>
      <c r="B1931" t="s">
        <v>8082</v>
      </c>
      <c r="C1931">
        <v>48439</v>
      </c>
      <c r="D1931" t="s">
        <v>2384</v>
      </c>
      <c r="E1931">
        <v>3</v>
      </c>
      <c r="F1931">
        <v>56548</v>
      </c>
      <c r="G1931">
        <v>62237</v>
      </c>
      <c r="H1931">
        <v>83555</v>
      </c>
      <c r="I1931">
        <v>115252</v>
      </c>
      <c r="J1931" t="s">
        <v>22926</v>
      </c>
      <c r="K1931" s="98">
        <v>8.7640071786209077</v>
      </c>
      <c r="L1931" t="s">
        <v>22922</v>
      </c>
      <c r="M1931">
        <v>4669</v>
      </c>
      <c r="N1931">
        <v>497</v>
      </c>
      <c r="O1931" s="98">
        <v>10.644677661169414</v>
      </c>
    </row>
    <row r="1932" spans="1:15">
      <c r="A1932" s="97">
        <v>48439111103</v>
      </c>
      <c r="B1932" t="s">
        <v>8237</v>
      </c>
      <c r="C1932">
        <v>48439</v>
      </c>
      <c r="D1932" t="s">
        <v>2384</v>
      </c>
      <c r="E1932">
        <v>3</v>
      </c>
      <c r="F1932">
        <v>56517</v>
      </c>
      <c r="G1932">
        <v>62237</v>
      </c>
      <c r="H1932">
        <v>83555</v>
      </c>
      <c r="I1932">
        <v>115252</v>
      </c>
      <c r="J1932" t="s">
        <v>22926</v>
      </c>
      <c r="K1932" s="98">
        <v>8.7640071786209077</v>
      </c>
      <c r="L1932" t="s">
        <v>22922</v>
      </c>
      <c r="M1932">
        <v>3715</v>
      </c>
      <c r="N1932">
        <v>476</v>
      </c>
      <c r="O1932" s="98">
        <v>12.812920592193807</v>
      </c>
    </row>
    <row r="1933" spans="1:15">
      <c r="A1933" s="97">
        <v>48113017007</v>
      </c>
      <c r="B1933" t="s">
        <v>4203</v>
      </c>
      <c r="C1933">
        <v>48113</v>
      </c>
      <c r="D1933" t="s">
        <v>2222</v>
      </c>
      <c r="E1933">
        <v>3</v>
      </c>
      <c r="F1933">
        <v>56422</v>
      </c>
      <c r="G1933">
        <v>62237</v>
      </c>
      <c r="H1933">
        <v>83555</v>
      </c>
      <c r="I1933">
        <v>115252</v>
      </c>
      <c r="J1933" t="s">
        <v>22926</v>
      </c>
      <c r="K1933" s="98">
        <v>8.7640071786209077</v>
      </c>
      <c r="L1933" t="s">
        <v>22922</v>
      </c>
      <c r="M1933">
        <v>5642</v>
      </c>
      <c r="N1933">
        <v>748</v>
      </c>
      <c r="O1933" s="98">
        <v>13.25771003190358</v>
      </c>
    </row>
    <row r="1934" spans="1:15">
      <c r="A1934" s="97">
        <v>48113008401</v>
      </c>
      <c r="B1934" t="s">
        <v>3867</v>
      </c>
      <c r="C1934">
        <v>48113</v>
      </c>
      <c r="D1934" t="s">
        <v>2222</v>
      </c>
      <c r="E1934">
        <v>3</v>
      </c>
      <c r="F1934">
        <v>56420</v>
      </c>
      <c r="G1934">
        <v>62237</v>
      </c>
      <c r="H1934">
        <v>83555</v>
      </c>
      <c r="I1934">
        <v>115252</v>
      </c>
      <c r="J1934" t="s">
        <v>22926</v>
      </c>
      <c r="K1934" s="98">
        <v>8.7640071786209077</v>
      </c>
      <c r="L1934" t="s">
        <v>22922</v>
      </c>
      <c r="M1934">
        <v>5142</v>
      </c>
      <c r="N1934">
        <v>729</v>
      </c>
      <c r="O1934" s="98">
        <v>14.177362893815637</v>
      </c>
    </row>
    <row r="1935" spans="1:15">
      <c r="A1935" s="97">
        <v>48113016536</v>
      </c>
      <c r="B1935" t="s">
        <v>4162</v>
      </c>
      <c r="C1935">
        <v>48113</v>
      </c>
      <c r="D1935" t="s">
        <v>2222</v>
      </c>
      <c r="E1935">
        <v>3</v>
      </c>
      <c r="F1935">
        <v>56387</v>
      </c>
      <c r="G1935">
        <v>62237</v>
      </c>
      <c r="H1935">
        <v>83555</v>
      </c>
      <c r="I1935">
        <v>115252</v>
      </c>
      <c r="J1935" t="s">
        <v>22926</v>
      </c>
      <c r="K1935" s="98">
        <v>8.7640071786209077</v>
      </c>
      <c r="L1935" t="s">
        <v>22922</v>
      </c>
      <c r="M1935">
        <v>2647</v>
      </c>
      <c r="N1935">
        <v>313</v>
      </c>
      <c r="O1935" s="98">
        <v>11.824707215715904</v>
      </c>
    </row>
    <row r="1936" spans="1:15">
      <c r="A1936" s="97">
        <v>48231961600</v>
      </c>
      <c r="B1936" t="s">
        <v>6820</v>
      </c>
      <c r="C1936">
        <v>48231</v>
      </c>
      <c r="D1936" t="s">
        <v>2281</v>
      </c>
      <c r="E1936">
        <v>3</v>
      </c>
      <c r="F1936">
        <v>56250</v>
      </c>
      <c r="G1936">
        <v>62237</v>
      </c>
      <c r="H1936">
        <v>83555</v>
      </c>
      <c r="I1936">
        <v>115252</v>
      </c>
      <c r="J1936" t="s">
        <v>22926</v>
      </c>
      <c r="K1936" s="98">
        <v>8.7640071786209077</v>
      </c>
      <c r="L1936" t="s">
        <v>22922</v>
      </c>
      <c r="M1936">
        <v>6508</v>
      </c>
      <c r="N1936">
        <v>727</v>
      </c>
      <c r="O1936" s="98">
        <v>11.170866625691458</v>
      </c>
    </row>
    <row r="1937" spans="1:15">
      <c r="A1937" s="97">
        <v>48439111553</v>
      </c>
      <c r="B1937" t="s">
        <v>8289</v>
      </c>
      <c r="C1937">
        <v>48439</v>
      </c>
      <c r="D1937" t="s">
        <v>2384</v>
      </c>
      <c r="E1937">
        <v>3</v>
      </c>
      <c r="F1937">
        <v>56200</v>
      </c>
      <c r="G1937">
        <v>62237</v>
      </c>
      <c r="H1937">
        <v>83555</v>
      </c>
      <c r="I1937">
        <v>115252</v>
      </c>
      <c r="J1937" t="s">
        <v>22926</v>
      </c>
      <c r="K1937" s="98">
        <v>8.7640071786209077</v>
      </c>
      <c r="L1937" t="s">
        <v>22921</v>
      </c>
      <c r="M1937">
        <v>4188</v>
      </c>
      <c r="N1937">
        <v>877</v>
      </c>
      <c r="O1937" s="98">
        <v>20.94078319006686</v>
      </c>
    </row>
    <row r="1938" spans="1:15">
      <c r="A1938" s="97">
        <v>48439110704</v>
      </c>
      <c r="B1938" t="s">
        <v>8204</v>
      </c>
      <c r="C1938">
        <v>48439</v>
      </c>
      <c r="D1938" t="s">
        <v>2384</v>
      </c>
      <c r="E1938">
        <v>3</v>
      </c>
      <c r="F1938">
        <v>56163</v>
      </c>
      <c r="G1938">
        <v>62237</v>
      </c>
      <c r="H1938">
        <v>83555</v>
      </c>
      <c r="I1938">
        <v>115252</v>
      </c>
      <c r="J1938" t="s">
        <v>22926</v>
      </c>
      <c r="K1938" s="98">
        <v>8.7640071786209077</v>
      </c>
      <c r="L1938" t="s">
        <v>22922</v>
      </c>
      <c r="M1938">
        <v>4757</v>
      </c>
      <c r="N1938">
        <v>880</v>
      </c>
      <c r="O1938" s="98">
        <v>18.499054025646416</v>
      </c>
    </row>
    <row r="1939" spans="1:15">
      <c r="A1939" s="97">
        <v>48121021638</v>
      </c>
      <c r="B1939" t="s">
        <v>4513</v>
      </c>
      <c r="C1939">
        <v>48121</v>
      </c>
      <c r="D1939" t="s">
        <v>2226</v>
      </c>
      <c r="E1939">
        <v>3</v>
      </c>
      <c r="F1939">
        <v>56155</v>
      </c>
      <c r="G1939">
        <v>62237</v>
      </c>
      <c r="H1939">
        <v>83555</v>
      </c>
      <c r="I1939">
        <v>115252</v>
      </c>
      <c r="J1939" t="s">
        <v>22926</v>
      </c>
      <c r="K1939" s="98">
        <v>8.7640071786209077</v>
      </c>
      <c r="L1939" t="s">
        <v>22922</v>
      </c>
      <c r="M1939">
        <v>3992</v>
      </c>
      <c r="N1939">
        <v>191</v>
      </c>
      <c r="O1939" s="98">
        <v>4.7845691382765532</v>
      </c>
    </row>
    <row r="1940" spans="1:15">
      <c r="A1940" s="97">
        <v>48439110206</v>
      </c>
      <c r="B1940" t="s">
        <v>8196</v>
      </c>
      <c r="C1940">
        <v>48439</v>
      </c>
      <c r="D1940" t="s">
        <v>2384</v>
      </c>
      <c r="E1940">
        <v>3</v>
      </c>
      <c r="F1940">
        <v>56078</v>
      </c>
      <c r="G1940">
        <v>62237</v>
      </c>
      <c r="H1940">
        <v>83555</v>
      </c>
      <c r="I1940">
        <v>115252</v>
      </c>
      <c r="J1940" t="s">
        <v>22926</v>
      </c>
      <c r="K1940" s="98">
        <v>8.7640071786209077</v>
      </c>
      <c r="L1940" t="s">
        <v>22921</v>
      </c>
      <c r="M1940">
        <v>3180</v>
      </c>
      <c r="N1940">
        <v>1022</v>
      </c>
      <c r="O1940" s="98">
        <v>32.138364779874209</v>
      </c>
    </row>
    <row r="1941" spans="1:15">
      <c r="A1941" s="97">
        <v>48439123500</v>
      </c>
      <c r="B1941" t="s">
        <v>8506</v>
      </c>
      <c r="C1941">
        <v>48439</v>
      </c>
      <c r="D1941" t="s">
        <v>2384</v>
      </c>
      <c r="E1941">
        <v>3</v>
      </c>
      <c r="F1941">
        <v>56032</v>
      </c>
      <c r="G1941">
        <v>62237</v>
      </c>
      <c r="H1941">
        <v>83555</v>
      </c>
      <c r="I1941">
        <v>115252</v>
      </c>
      <c r="J1941" t="s">
        <v>22926</v>
      </c>
      <c r="K1941" s="98">
        <v>8.7640071786209077</v>
      </c>
      <c r="L1941" t="s">
        <v>22921</v>
      </c>
      <c r="M1941">
        <v>3146</v>
      </c>
      <c r="N1941">
        <v>1118</v>
      </c>
      <c r="O1941" s="98">
        <v>35.537190082644628</v>
      </c>
    </row>
    <row r="1942" spans="1:15">
      <c r="A1942" s="97">
        <v>48181001300</v>
      </c>
      <c r="B1942" t="s">
        <v>5200</v>
      </c>
      <c r="C1942">
        <v>48181</v>
      </c>
      <c r="D1942" t="s">
        <v>2256</v>
      </c>
      <c r="E1942">
        <v>3</v>
      </c>
      <c r="F1942">
        <v>56020</v>
      </c>
      <c r="G1942">
        <v>62237</v>
      </c>
      <c r="H1942">
        <v>83555</v>
      </c>
      <c r="I1942">
        <v>115252</v>
      </c>
      <c r="J1942" t="s">
        <v>22926</v>
      </c>
      <c r="K1942" s="98">
        <v>8.7640071786209077</v>
      </c>
      <c r="L1942" t="s">
        <v>22922</v>
      </c>
      <c r="M1942">
        <v>4545</v>
      </c>
      <c r="N1942">
        <v>438</v>
      </c>
      <c r="O1942" s="98">
        <v>9.6369636963696372</v>
      </c>
    </row>
    <row r="1943" spans="1:15">
      <c r="A1943" s="97">
        <v>48143950501</v>
      </c>
      <c r="B1943" t="s">
        <v>4863</v>
      </c>
      <c r="C1943">
        <v>48143</v>
      </c>
      <c r="D1943" t="s">
        <v>2237</v>
      </c>
      <c r="E1943">
        <v>3</v>
      </c>
      <c r="F1943">
        <v>55990</v>
      </c>
      <c r="G1943">
        <v>62237</v>
      </c>
      <c r="H1943">
        <v>83555</v>
      </c>
      <c r="I1943">
        <v>115252</v>
      </c>
      <c r="J1943" t="s">
        <v>22926</v>
      </c>
      <c r="K1943" s="98">
        <v>8.7640071786209077</v>
      </c>
      <c r="L1943" t="s">
        <v>22922</v>
      </c>
      <c r="M1943">
        <v>3941</v>
      </c>
      <c r="N1943">
        <v>651</v>
      </c>
      <c r="O1943" s="98">
        <v>16.518650088809945</v>
      </c>
    </row>
    <row r="1944" spans="1:15">
      <c r="A1944" s="97">
        <v>48251130603</v>
      </c>
      <c r="B1944" t="s">
        <v>6970</v>
      </c>
      <c r="C1944">
        <v>48251</v>
      </c>
      <c r="D1944" t="s">
        <v>2291</v>
      </c>
      <c r="E1944">
        <v>3</v>
      </c>
      <c r="F1944">
        <v>55878</v>
      </c>
      <c r="G1944">
        <v>62237</v>
      </c>
      <c r="H1944">
        <v>83555</v>
      </c>
      <c r="I1944">
        <v>115252</v>
      </c>
      <c r="J1944" t="s">
        <v>22926</v>
      </c>
      <c r="K1944" s="98">
        <v>8.7640071786209077</v>
      </c>
      <c r="L1944" t="s">
        <v>22922</v>
      </c>
      <c r="M1944">
        <v>6022</v>
      </c>
      <c r="N1944">
        <v>923</v>
      </c>
      <c r="O1944" s="98">
        <v>15.327133842577217</v>
      </c>
    </row>
    <row r="1945" spans="1:15">
      <c r="A1945" s="97">
        <v>48439113109</v>
      </c>
      <c r="B1945" t="s">
        <v>8318</v>
      </c>
      <c r="C1945">
        <v>48439</v>
      </c>
      <c r="D1945" t="s">
        <v>2384</v>
      </c>
      <c r="E1945">
        <v>3</v>
      </c>
      <c r="F1945">
        <v>55838</v>
      </c>
      <c r="G1945">
        <v>62237</v>
      </c>
      <c r="H1945">
        <v>83555</v>
      </c>
      <c r="I1945">
        <v>115252</v>
      </c>
      <c r="J1945" t="s">
        <v>22926</v>
      </c>
      <c r="K1945" s="98">
        <v>8.7640071786209077</v>
      </c>
      <c r="L1945" t="s">
        <v>22922</v>
      </c>
      <c r="M1945">
        <v>3806</v>
      </c>
      <c r="N1945">
        <v>355</v>
      </c>
      <c r="O1945" s="98">
        <v>9.3273778244876517</v>
      </c>
    </row>
    <row r="1946" spans="1:15">
      <c r="A1946" s="97">
        <v>48439101202</v>
      </c>
      <c r="B1946" t="s">
        <v>8078</v>
      </c>
      <c r="C1946">
        <v>48439</v>
      </c>
      <c r="D1946" t="s">
        <v>2384</v>
      </c>
      <c r="E1946">
        <v>3</v>
      </c>
      <c r="F1946">
        <v>55824</v>
      </c>
      <c r="G1946">
        <v>62237</v>
      </c>
      <c r="H1946">
        <v>83555</v>
      </c>
      <c r="I1946">
        <v>115252</v>
      </c>
      <c r="J1946" t="s">
        <v>22926</v>
      </c>
      <c r="K1946" s="98">
        <v>8.7640071786209077</v>
      </c>
      <c r="L1946" t="s">
        <v>22922</v>
      </c>
      <c r="M1946">
        <v>4410</v>
      </c>
      <c r="N1946">
        <v>442</v>
      </c>
      <c r="O1946" s="98">
        <v>10.022675736961451</v>
      </c>
    </row>
    <row r="1947" spans="1:15">
      <c r="A1947" s="97">
        <v>48439110706</v>
      </c>
      <c r="B1947" t="s">
        <v>8206</v>
      </c>
      <c r="C1947">
        <v>48439</v>
      </c>
      <c r="D1947" t="s">
        <v>2384</v>
      </c>
      <c r="E1947">
        <v>3</v>
      </c>
      <c r="F1947">
        <v>55819</v>
      </c>
      <c r="G1947">
        <v>62237</v>
      </c>
      <c r="H1947">
        <v>83555</v>
      </c>
      <c r="I1947">
        <v>115252</v>
      </c>
      <c r="J1947" t="s">
        <v>22926</v>
      </c>
      <c r="K1947" s="98">
        <v>8.7640071786209077</v>
      </c>
      <c r="L1947" t="s">
        <v>22922</v>
      </c>
      <c r="M1947">
        <v>3666</v>
      </c>
      <c r="N1947">
        <v>438</v>
      </c>
      <c r="O1947" s="98">
        <v>11.947626841243862</v>
      </c>
    </row>
    <row r="1948" spans="1:15">
      <c r="A1948" s="97">
        <v>48113013725</v>
      </c>
      <c r="B1948" t="s">
        <v>4019</v>
      </c>
      <c r="C1948">
        <v>48113</v>
      </c>
      <c r="D1948" t="s">
        <v>2222</v>
      </c>
      <c r="E1948">
        <v>3</v>
      </c>
      <c r="F1948">
        <v>55723</v>
      </c>
      <c r="G1948">
        <v>62237</v>
      </c>
      <c r="H1948">
        <v>83555</v>
      </c>
      <c r="I1948">
        <v>115252</v>
      </c>
      <c r="J1948" t="s">
        <v>22926</v>
      </c>
      <c r="K1948" s="98">
        <v>8.7640071786209077</v>
      </c>
      <c r="L1948" t="s">
        <v>22922</v>
      </c>
      <c r="M1948">
        <v>4233</v>
      </c>
      <c r="N1948">
        <v>420</v>
      </c>
      <c r="O1948" s="98">
        <v>9.9220411055988667</v>
      </c>
    </row>
    <row r="1949" spans="1:15">
      <c r="A1949" s="97">
        <v>48367140102</v>
      </c>
      <c r="B1949" t="s">
        <v>7741</v>
      </c>
      <c r="C1949">
        <v>48367</v>
      </c>
      <c r="D1949" t="s">
        <v>2348</v>
      </c>
      <c r="E1949">
        <v>3</v>
      </c>
      <c r="F1949">
        <v>55682</v>
      </c>
      <c r="G1949">
        <v>62237</v>
      </c>
      <c r="H1949">
        <v>83555</v>
      </c>
      <c r="I1949">
        <v>115252</v>
      </c>
      <c r="J1949" t="s">
        <v>22926</v>
      </c>
      <c r="K1949" s="98">
        <v>8.7640071786209077</v>
      </c>
      <c r="L1949" t="s">
        <v>22922</v>
      </c>
      <c r="M1949">
        <v>4393</v>
      </c>
      <c r="N1949">
        <v>749</v>
      </c>
      <c r="O1949" s="98">
        <v>17.049852037332119</v>
      </c>
    </row>
    <row r="1950" spans="1:15">
      <c r="A1950" s="97">
        <v>48113012207</v>
      </c>
      <c r="B1950" t="s">
        <v>3951</v>
      </c>
      <c r="C1950">
        <v>48113</v>
      </c>
      <c r="D1950" t="s">
        <v>2222</v>
      </c>
      <c r="E1950">
        <v>3</v>
      </c>
      <c r="F1950">
        <v>55520</v>
      </c>
      <c r="G1950">
        <v>62237</v>
      </c>
      <c r="H1950">
        <v>83555</v>
      </c>
      <c r="I1950">
        <v>115252</v>
      </c>
      <c r="J1950" t="s">
        <v>22926</v>
      </c>
      <c r="K1950" s="98">
        <v>8.7640071786209077</v>
      </c>
      <c r="L1950" t="s">
        <v>22922</v>
      </c>
      <c r="M1950">
        <v>6888</v>
      </c>
      <c r="N1950">
        <v>1323</v>
      </c>
      <c r="O1950" s="98">
        <v>19.207317073170731</v>
      </c>
    </row>
    <row r="1951" spans="1:15">
      <c r="A1951" s="97">
        <v>48439105513</v>
      </c>
      <c r="B1951" t="s">
        <v>8145</v>
      </c>
      <c r="C1951">
        <v>48439</v>
      </c>
      <c r="D1951" t="s">
        <v>2384</v>
      </c>
      <c r="E1951">
        <v>3</v>
      </c>
      <c r="F1951">
        <v>55495</v>
      </c>
      <c r="G1951">
        <v>62237</v>
      </c>
      <c r="H1951">
        <v>83555</v>
      </c>
      <c r="I1951">
        <v>115252</v>
      </c>
      <c r="J1951" t="s">
        <v>22926</v>
      </c>
      <c r="K1951" s="98">
        <v>8.7640071786209077</v>
      </c>
      <c r="L1951" t="s">
        <v>22922</v>
      </c>
      <c r="M1951">
        <v>3273</v>
      </c>
      <c r="N1951">
        <v>370</v>
      </c>
      <c r="O1951" s="98">
        <v>11.304613504430186</v>
      </c>
    </row>
    <row r="1952" spans="1:15">
      <c r="A1952" s="97">
        <v>48113016521</v>
      </c>
      <c r="B1952" t="s">
        <v>4148</v>
      </c>
      <c r="C1952">
        <v>48113</v>
      </c>
      <c r="D1952" t="s">
        <v>2222</v>
      </c>
      <c r="E1952">
        <v>3</v>
      </c>
      <c r="F1952">
        <v>55483</v>
      </c>
      <c r="G1952">
        <v>62237</v>
      </c>
      <c r="H1952">
        <v>83555</v>
      </c>
      <c r="I1952">
        <v>115252</v>
      </c>
      <c r="J1952" t="s">
        <v>22926</v>
      </c>
      <c r="K1952" s="98">
        <v>8.7640071786209077</v>
      </c>
      <c r="L1952" t="s">
        <v>22922</v>
      </c>
      <c r="M1952">
        <v>5604</v>
      </c>
      <c r="N1952">
        <v>659</v>
      </c>
      <c r="O1952" s="98">
        <v>11.759457530335474</v>
      </c>
    </row>
    <row r="1953" spans="1:15">
      <c r="A1953" s="97">
        <v>48439101401</v>
      </c>
      <c r="B1953" t="s">
        <v>8081</v>
      </c>
      <c r="C1953">
        <v>48439</v>
      </c>
      <c r="D1953" t="s">
        <v>2384</v>
      </c>
      <c r="E1953">
        <v>3</v>
      </c>
      <c r="F1953">
        <v>55436</v>
      </c>
      <c r="G1953">
        <v>62237</v>
      </c>
      <c r="H1953">
        <v>83555</v>
      </c>
      <c r="I1953">
        <v>115252</v>
      </c>
      <c r="J1953" t="s">
        <v>22926</v>
      </c>
      <c r="K1953" s="98">
        <v>8.7640071786209077</v>
      </c>
      <c r="L1953" t="s">
        <v>22922</v>
      </c>
      <c r="M1953">
        <v>5796</v>
      </c>
      <c r="N1953">
        <v>915</v>
      </c>
      <c r="O1953" s="98">
        <v>15.786749482401657</v>
      </c>
    </row>
    <row r="1954" spans="1:15">
      <c r="A1954" s="97">
        <v>48113017311</v>
      </c>
      <c r="B1954" t="s">
        <v>4216</v>
      </c>
      <c r="C1954">
        <v>48113</v>
      </c>
      <c r="D1954" t="s">
        <v>2222</v>
      </c>
      <c r="E1954">
        <v>3</v>
      </c>
      <c r="F1954">
        <v>55368</v>
      </c>
      <c r="G1954">
        <v>62237</v>
      </c>
      <c r="H1954">
        <v>83555</v>
      </c>
      <c r="I1954">
        <v>115252</v>
      </c>
      <c r="J1954" t="s">
        <v>22926</v>
      </c>
      <c r="K1954" s="98">
        <v>8.7640071786209077</v>
      </c>
      <c r="L1954" t="s">
        <v>22922</v>
      </c>
      <c r="M1954">
        <v>3015</v>
      </c>
      <c r="N1954">
        <v>514</v>
      </c>
      <c r="O1954" s="98">
        <v>17.048092868988391</v>
      </c>
    </row>
    <row r="1955" spans="1:15">
      <c r="A1955" s="97">
        <v>48439105901</v>
      </c>
      <c r="B1955" t="s">
        <v>8159</v>
      </c>
      <c r="C1955">
        <v>48439</v>
      </c>
      <c r="D1955" t="s">
        <v>2384</v>
      </c>
      <c r="E1955">
        <v>3</v>
      </c>
      <c r="F1955">
        <v>55212</v>
      </c>
      <c r="G1955">
        <v>62237</v>
      </c>
      <c r="H1955">
        <v>83555</v>
      </c>
      <c r="I1955">
        <v>115252</v>
      </c>
      <c r="J1955" t="s">
        <v>22926</v>
      </c>
      <c r="K1955" s="98">
        <v>8.7640071786209077</v>
      </c>
      <c r="L1955" t="s">
        <v>22921</v>
      </c>
      <c r="M1955">
        <v>4321</v>
      </c>
      <c r="N1955">
        <v>932</v>
      </c>
      <c r="O1955" s="98">
        <v>21.569081231196481</v>
      </c>
    </row>
    <row r="1956" spans="1:15">
      <c r="A1956" s="97">
        <v>48113019208</v>
      </c>
      <c r="B1956" t="s">
        <v>4338</v>
      </c>
      <c r="C1956">
        <v>48113</v>
      </c>
      <c r="D1956" t="s">
        <v>2222</v>
      </c>
      <c r="E1956">
        <v>3</v>
      </c>
      <c r="F1956">
        <v>55142</v>
      </c>
      <c r="G1956">
        <v>62237</v>
      </c>
      <c r="H1956">
        <v>83555</v>
      </c>
      <c r="I1956">
        <v>115252</v>
      </c>
      <c r="J1956" t="s">
        <v>22926</v>
      </c>
      <c r="K1956" s="98">
        <v>8.7640071786209077</v>
      </c>
      <c r="L1956" t="s">
        <v>22921</v>
      </c>
      <c r="M1956">
        <v>5542</v>
      </c>
      <c r="N1956">
        <v>1322</v>
      </c>
      <c r="O1956" s="98">
        <v>23.854204258390475</v>
      </c>
    </row>
    <row r="1957" spans="1:15">
      <c r="A1957" s="97">
        <v>48439123100</v>
      </c>
      <c r="B1957" t="s">
        <v>8502</v>
      </c>
      <c r="C1957">
        <v>48439</v>
      </c>
      <c r="D1957" t="s">
        <v>2384</v>
      </c>
      <c r="E1957">
        <v>3</v>
      </c>
      <c r="F1957">
        <v>55000</v>
      </c>
      <c r="G1957">
        <v>62237</v>
      </c>
      <c r="H1957">
        <v>83555</v>
      </c>
      <c r="I1957">
        <v>115252</v>
      </c>
      <c r="J1957" t="s">
        <v>22926</v>
      </c>
      <c r="K1957" s="98">
        <v>8.7640071786209077</v>
      </c>
      <c r="L1957" t="s">
        <v>22921</v>
      </c>
      <c r="M1957">
        <v>3707</v>
      </c>
      <c r="N1957">
        <v>892</v>
      </c>
      <c r="O1957" s="98">
        <v>24.062584299973025</v>
      </c>
    </row>
    <row r="1958" spans="1:15">
      <c r="A1958" s="97">
        <v>48439113407</v>
      </c>
      <c r="B1958" t="s">
        <v>8346</v>
      </c>
      <c r="C1958">
        <v>48439</v>
      </c>
      <c r="D1958" t="s">
        <v>2384</v>
      </c>
      <c r="E1958">
        <v>3</v>
      </c>
      <c r="F1958">
        <v>54966</v>
      </c>
      <c r="G1958">
        <v>62237</v>
      </c>
      <c r="H1958">
        <v>83555</v>
      </c>
      <c r="I1958">
        <v>115252</v>
      </c>
      <c r="J1958" t="s">
        <v>22926</v>
      </c>
      <c r="K1958" s="98">
        <v>8.7640071786209077</v>
      </c>
      <c r="L1958" t="s">
        <v>22921</v>
      </c>
      <c r="M1958">
        <v>6636</v>
      </c>
      <c r="N1958">
        <v>1356</v>
      </c>
      <c r="O1958" s="98">
        <v>20.433996383363471</v>
      </c>
    </row>
    <row r="1959" spans="1:15">
      <c r="A1959" s="97">
        <v>48113011901</v>
      </c>
      <c r="B1959" t="s">
        <v>3945</v>
      </c>
      <c r="C1959">
        <v>48113</v>
      </c>
      <c r="D1959" t="s">
        <v>2222</v>
      </c>
      <c r="E1959">
        <v>3</v>
      </c>
      <c r="F1959">
        <v>54906</v>
      </c>
      <c r="G1959">
        <v>62237</v>
      </c>
      <c r="H1959">
        <v>83555</v>
      </c>
      <c r="I1959">
        <v>115252</v>
      </c>
      <c r="J1959" t="s">
        <v>22926</v>
      </c>
      <c r="K1959" s="98">
        <v>8.7640071786209077</v>
      </c>
      <c r="L1959" t="s">
        <v>22922</v>
      </c>
      <c r="M1959">
        <v>3581</v>
      </c>
      <c r="N1959">
        <v>591</v>
      </c>
      <c r="O1959" s="98">
        <v>16.503769896676907</v>
      </c>
    </row>
    <row r="1960" spans="1:15">
      <c r="A1960" s="97">
        <v>48113014161</v>
      </c>
      <c r="B1960" t="s">
        <v>4067</v>
      </c>
      <c r="C1960">
        <v>48113</v>
      </c>
      <c r="D1960" t="s">
        <v>2222</v>
      </c>
      <c r="E1960">
        <v>3</v>
      </c>
      <c r="F1960">
        <v>54849</v>
      </c>
      <c r="G1960">
        <v>62237</v>
      </c>
      <c r="H1960">
        <v>83555</v>
      </c>
      <c r="I1960">
        <v>115252</v>
      </c>
      <c r="J1960" t="s">
        <v>22926</v>
      </c>
      <c r="K1960" s="98">
        <v>8.7640071786209077</v>
      </c>
      <c r="L1960" t="s">
        <v>22922</v>
      </c>
      <c r="M1960">
        <v>3724</v>
      </c>
      <c r="N1960">
        <v>377</v>
      </c>
      <c r="O1960" s="98">
        <v>10.123523093447906</v>
      </c>
    </row>
    <row r="1961" spans="1:15">
      <c r="A1961" s="97">
        <v>48439106502</v>
      </c>
      <c r="B1961" t="s">
        <v>8171</v>
      </c>
      <c r="C1961">
        <v>48439</v>
      </c>
      <c r="D1961" t="s">
        <v>2384</v>
      </c>
      <c r="E1961">
        <v>3</v>
      </c>
      <c r="F1961">
        <v>54718</v>
      </c>
      <c r="G1961">
        <v>62237</v>
      </c>
      <c r="H1961">
        <v>83555</v>
      </c>
      <c r="I1961">
        <v>115252</v>
      </c>
      <c r="J1961" t="s">
        <v>22926</v>
      </c>
      <c r="K1961" s="98">
        <v>8.7640071786209077</v>
      </c>
      <c r="L1961" t="s">
        <v>22922</v>
      </c>
      <c r="M1961">
        <v>2455</v>
      </c>
      <c r="N1961">
        <v>443</v>
      </c>
      <c r="O1961" s="98">
        <v>18.04480651731161</v>
      </c>
    </row>
    <row r="1962" spans="1:15">
      <c r="A1962" s="97">
        <v>48113007827</v>
      </c>
      <c r="B1962" t="s">
        <v>3844</v>
      </c>
      <c r="C1962">
        <v>48113</v>
      </c>
      <c r="D1962" t="s">
        <v>2222</v>
      </c>
      <c r="E1962">
        <v>3</v>
      </c>
      <c r="F1962">
        <v>54681</v>
      </c>
      <c r="G1962">
        <v>62237</v>
      </c>
      <c r="H1962">
        <v>83555</v>
      </c>
      <c r="I1962">
        <v>115252</v>
      </c>
      <c r="J1962" t="s">
        <v>22926</v>
      </c>
      <c r="K1962" s="98">
        <v>8.7640071786209077</v>
      </c>
      <c r="L1962" t="s">
        <v>22921</v>
      </c>
      <c r="M1962">
        <v>2484</v>
      </c>
      <c r="N1962">
        <v>700</v>
      </c>
      <c r="O1962" s="98">
        <v>28.180354267310786</v>
      </c>
    </row>
    <row r="1963" spans="1:15">
      <c r="A1963" s="97">
        <v>48085031723</v>
      </c>
      <c r="B1963" t="s">
        <v>3617</v>
      </c>
      <c r="C1963">
        <v>48085</v>
      </c>
      <c r="D1963" t="s">
        <v>2208</v>
      </c>
      <c r="E1963">
        <v>3</v>
      </c>
      <c r="F1963">
        <v>54676</v>
      </c>
      <c r="G1963">
        <v>62237</v>
      </c>
      <c r="H1963">
        <v>83555</v>
      </c>
      <c r="I1963">
        <v>115252</v>
      </c>
      <c r="J1963" t="s">
        <v>22926</v>
      </c>
      <c r="K1963" s="98">
        <v>8.7640071786209077</v>
      </c>
      <c r="L1963" t="s">
        <v>22922</v>
      </c>
      <c r="M1963">
        <v>3840</v>
      </c>
      <c r="N1963">
        <v>303</v>
      </c>
      <c r="O1963" s="98">
        <v>7.890625</v>
      </c>
    </row>
    <row r="1964" spans="1:15">
      <c r="A1964" s="97">
        <v>48363000700</v>
      </c>
      <c r="B1964" t="s">
        <v>7730</v>
      </c>
      <c r="C1964">
        <v>48363</v>
      </c>
      <c r="D1964" t="s">
        <v>2346</v>
      </c>
      <c r="E1964">
        <v>3</v>
      </c>
      <c r="F1964">
        <v>54659</v>
      </c>
      <c r="G1964">
        <v>62237</v>
      </c>
      <c r="H1964">
        <v>83555</v>
      </c>
      <c r="I1964">
        <v>115252</v>
      </c>
      <c r="J1964" t="s">
        <v>22926</v>
      </c>
      <c r="K1964" s="98">
        <v>8.7640071786209077</v>
      </c>
      <c r="L1964" t="s">
        <v>22921</v>
      </c>
      <c r="M1964">
        <v>3436</v>
      </c>
      <c r="N1964">
        <v>919</v>
      </c>
      <c r="O1964" s="98">
        <v>26.746216530849825</v>
      </c>
    </row>
    <row r="1965" spans="1:15">
      <c r="A1965" s="97">
        <v>48113012601</v>
      </c>
      <c r="B1965" t="s">
        <v>3963</v>
      </c>
      <c r="C1965">
        <v>48113</v>
      </c>
      <c r="D1965" t="s">
        <v>2222</v>
      </c>
      <c r="E1965">
        <v>3</v>
      </c>
      <c r="F1965">
        <v>54651</v>
      </c>
      <c r="G1965">
        <v>62237</v>
      </c>
      <c r="H1965">
        <v>83555</v>
      </c>
      <c r="I1965">
        <v>115252</v>
      </c>
      <c r="J1965" t="s">
        <v>22926</v>
      </c>
      <c r="K1965" s="98">
        <v>8.7640071786209077</v>
      </c>
      <c r="L1965" t="s">
        <v>22922</v>
      </c>
      <c r="M1965">
        <v>6339</v>
      </c>
      <c r="N1965">
        <v>316</v>
      </c>
      <c r="O1965" s="98">
        <v>4.985013409055056</v>
      </c>
    </row>
    <row r="1966" spans="1:15">
      <c r="A1966" s="97">
        <v>48439104802</v>
      </c>
      <c r="B1966" t="s">
        <v>8123</v>
      </c>
      <c r="C1966">
        <v>48439</v>
      </c>
      <c r="D1966" t="s">
        <v>2384</v>
      </c>
      <c r="E1966">
        <v>3</v>
      </c>
      <c r="F1966">
        <v>54650</v>
      </c>
      <c r="G1966">
        <v>62237</v>
      </c>
      <c r="H1966">
        <v>83555</v>
      </c>
      <c r="I1966">
        <v>115252</v>
      </c>
      <c r="J1966" t="s">
        <v>22926</v>
      </c>
      <c r="K1966" s="98">
        <v>8.7640071786209077</v>
      </c>
      <c r="L1966" t="s">
        <v>22921</v>
      </c>
      <c r="M1966">
        <v>4926</v>
      </c>
      <c r="N1966">
        <v>1488</v>
      </c>
      <c r="O1966" s="98">
        <v>30.207064555420221</v>
      </c>
    </row>
    <row r="1967" spans="1:15">
      <c r="A1967" s="97">
        <v>48113017817</v>
      </c>
      <c r="B1967" t="s">
        <v>4239</v>
      </c>
      <c r="C1967">
        <v>48113</v>
      </c>
      <c r="D1967" t="s">
        <v>2222</v>
      </c>
      <c r="E1967">
        <v>3</v>
      </c>
      <c r="F1967">
        <v>54647</v>
      </c>
      <c r="G1967">
        <v>62237</v>
      </c>
      <c r="H1967">
        <v>83555</v>
      </c>
      <c r="I1967">
        <v>115252</v>
      </c>
      <c r="J1967" t="s">
        <v>22926</v>
      </c>
      <c r="K1967" s="98">
        <v>8.7640071786209077</v>
      </c>
      <c r="L1967" t="s">
        <v>22922</v>
      </c>
      <c r="M1967">
        <v>2944</v>
      </c>
      <c r="N1967">
        <v>409</v>
      </c>
      <c r="O1967" s="98">
        <v>13.892663043478262</v>
      </c>
    </row>
    <row r="1968" spans="1:15">
      <c r="A1968" s="97">
        <v>48439113628</v>
      </c>
      <c r="B1968" t="s">
        <v>8373</v>
      </c>
      <c r="C1968">
        <v>48439</v>
      </c>
      <c r="D1968" t="s">
        <v>2384</v>
      </c>
      <c r="E1968">
        <v>3</v>
      </c>
      <c r="F1968">
        <v>54630</v>
      </c>
      <c r="G1968">
        <v>62237</v>
      </c>
      <c r="H1968">
        <v>83555</v>
      </c>
      <c r="I1968">
        <v>115252</v>
      </c>
      <c r="J1968" t="s">
        <v>22926</v>
      </c>
      <c r="K1968" s="98">
        <v>8.7640071786209077</v>
      </c>
      <c r="L1968" t="s">
        <v>22922</v>
      </c>
      <c r="M1968">
        <v>5183</v>
      </c>
      <c r="N1968">
        <v>845</v>
      </c>
      <c r="O1968" s="98">
        <v>16.303299247540036</v>
      </c>
    </row>
    <row r="1969" spans="1:15">
      <c r="A1969" s="97">
        <v>48113007835</v>
      </c>
      <c r="B1969" t="s">
        <v>3852</v>
      </c>
      <c r="C1969">
        <v>48113</v>
      </c>
      <c r="D1969" t="s">
        <v>2222</v>
      </c>
      <c r="E1969">
        <v>3</v>
      </c>
      <c r="F1969">
        <v>54622</v>
      </c>
      <c r="G1969">
        <v>62237</v>
      </c>
      <c r="H1969">
        <v>83555</v>
      </c>
      <c r="I1969">
        <v>115252</v>
      </c>
      <c r="J1969" t="s">
        <v>22926</v>
      </c>
      <c r="K1969" s="98">
        <v>8.7640071786209077</v>
      </c>
      <c r="L1969" t="s">
        <v>22921</v>
      </c>
      <c r="M1969">
        <v>2712</v>
      </c>
      <c r="N1969">
        <v>704</v>
      </c>
      <c r="O1969" s="98">
        <v>25.958702064896755</v>
      </c>
    </row>
    <row r="1970" spans="1:15">
      <c r="A1970" s="97">
        <v>48439105705</v>
      </c>
      <c r="B1970" t="s">
        <v>8156</v>
      </c>
      <c r="C1970">
        <v>48439</v>
      </c>
      <c r="D1970" t="s">
        <v>2384</v>
      </c>
      <c r="E1970">
        <v>3</v>
      </c>
      <c r="F1970">
        <v>54556</v>
      </c>
      <c r="G1970">
        <v>62237</v>
      </c>
      <c r="H1970">
        <v>83555</v>
      </c>
      <c r="I1970">
        <v>115252</v>
      </c>
      <c r="J1970" t="s">
        <v>22926</v>
      </c>
      <c r="K1970" s="98">
        <v>8.7640071786209077</v>
      </c>
      <c r="L1970" t="s">
        <v>22922</v>
      </c>
      <c r="M1970">
        <v>4239</v>
      </c>
      <c r="N1970">
        <v>654</v>
      </c>
      <c r="O1970" s="98">
        <v>15.428167020523709</v>
      </c>
    </row>
    <row r="1971" spans="1:15">
      <c r="A1971" s="97">
        <v>48113015102</v>
      </c>
      <c r="B1971" t="s">
        <v>4103</v>
      </c>
      <c r="C1971">
        <v>48113</v>
      </c>
      <c r="D1971" t="s">
        <v>2222</v>
      </c>
      <c r="E1971">
        <v>3</v>
      </c>
      <c r="F1971">
        <v>54536</v>
      </c>
      <c r="G1971">
        <v>62237</v>
      </c>
      <c r="H1971">
        <v>83555</v>
      </c>
      <c r="I1971">
        <v>115252</v>
      </c>
      <c r="J1971" t="s">
        <v>22926</v>
      </c>
      <c r="K1971" s="98">
        <v>8.7640071786209077</v>
      </c>
      <c r="L1971" t="s">
        <v>22921</v>
      </c>
      <c r="M1971">
        <v>2841</v>
      </c>
      <c r="N1971">
        <v>736</v>
      </c>
      <c r="O1971" s="98">
        <v>25.906370996128125</v>
      </c>
    </row>
    <row r="1972" spans="1:15">
      <c r="A1972" s="97">
        <v>48113006701</v>
      </c>
      <c r="B1972" t="s">
        <v>3814</v>
      </c>
      <c r="C1972">
        <v>48113</v>
      </c>
      <c r="D1972" t="s">
        <v>2222</v>
      </c>
      <c r="E1972">
        <v>3</v>
      </c>
      <c r="F1972">
        <v>54505</v>
      </c>
      <c r="G1972">
        <v>62237</v>
      </c>
      <c r="H1972">
        <v>83555</v>
      </c>
      <c r="I1972">
        <v>115252</v>
      </c>
      <c r="J1972" t="s">
        <v>22926</v>
      </c>
      <c r="K1972" s="98">
        <v>8.7640071786209077</v>
      </c>
      <c r="L1972" t="s">
        <v>22921</v>
      </c>
      <c r="M1972">
        <v>4622</v>
      </c>
      <c r="N1972">
        <v>1312</v>
      </c>
      <c r="O1972" s="98">
        <v>28.385980095196885</v>
      </c>
    </row>
    <row r="1973" spans="1:15">
      <c r="A1973" s="97">
        <v>48439104701</v>
      </c>
      <c r="B1973" t="s">
        <v>8121</v>
      </c>
      <c r="C1973">
        <v>48439</v>
      </c>
      <c r="D1973" t="s">
        <v>2384</v>
      </c>
      <c r="E1973">
        <v>3</v>
      </c>
      <c r="F1973">
        <v>54500</v>
      </c>
      <c r="G1973">
        <v>62237</v>
      </c>
      <c r="H1973">
        <v>83555</v>
      </c>
      <c r="I1973">
        <v>115252</v>
      </c>
      <c r="J1973" t="s">
        <v>22926</v>
      </c>
      <c r="K1973" s="98">
        <v>8.7640071786209077</v>
      </c>
      <c r="L1973" t="s">
        <v>22922</v>
      </c>
      <c r="M1973">
        <v>4580</v>
      </c>
      <c r="N1973">
        <v>671</v>
      </c>
      <c r="O1973" s="98">
        <v>14.65065502183406</v>
      </c>
    </row>
    <row r="1974" spans="1:15">
      <c r="A1974" s="97">
        <v>48439122802</v>
      </c>
      <c r="B1974" t="s">
        <v>8497</v>
      </c>
      <c r="C1974">
        <v>48439</v>
      </c>
      <c r="D1974" t="s">
        <v>2384</v>
      </c>
      <c r="E1974">
        <v>3</v>
      </c>
      <c r="F1974">
        <v>54455</v>
      </c>
      <c r="G1974">
        <v>62237</v>
      </c>
      <c r="H1974">
        <v>83555</v>
      </c>
      <c r="I1974">
        <v>115252</v>
      </c>
      <c r="J1974" t="s">
        <v>22926</v>
      </c>
      <c r="K1974" s="98">
        <v>8.7640071786209077</v>
      </c>
      <c r="L1974" t="s">
        <v>22921</v>
      </c>
      <c r="M1974">
        <v>5642</v>
      </c>
      <c r="N1974">
        <v>1492</v>
      </c>
      <c r="O1974" s="98">
        <v>26.444523218716764</v>
      </c>
    </row>
    <row r="1975" spans="1:15">
      <c r="A1975" s="97">
        <v>48143950302</v>
      </c>
      <c r="B1975" t="s">
        <v>4860</v>
      </c>
      <c r="C1975">
        <v>48143</v>
      </c>
      <c r="D1975" t="s">
        <v>2237</v>
      </c>
      <c r="E1975">
        <v>3</v>
      </c>
      <c r="F1975">
        <v>54417</v>
      </c>
      <c r="G1975">
        <v>62237</v>
      </c>
      <c r="H1975">
        <v>83555</v>
      </c>
      <c r="I1975">
        <v>115252</v>
      </c>
      <c r="J1975" t="s">
        <v>22926</v>
      </c>
      <c r="K1975" s="98">
        <v>8.7640071786209077</v>
      </c>
      <c r="L1975" t="s">
        <v>22921</v>
      </c>
      <c r="M1975">
        <v>3152</v>
      </c>
      <c r="N1975">
        <v>1077</v>
      </c>
      <c r="O1975" s="98">
        <v>34.168781725888323</v>
      </c>
    </row>
    <row r="1976" spans="1:15">
      <c r="A1976" s="97">
        <v>48147950600</v>
      </c>
      <c r="B1976" t="s">
        <v>4878</v>
      </c>
      <c r="C1976">
        <v>48147</v>
      </c>
      <c r="D1976" t="s">
        <v>2239</v>
      </c>
      <c r="E1976">
        <v>3</v>
      </c>
      <c r="F1976">
        <v>54401</v>
      </c>
      <c r="G1976">
        <v>62237</v>
      </c>
      <c r="H1976">
        <v>83555</v>
      </c>
      <c r="I1976">
        <v>115252</v>
      </c>
      <c r="J1976" t="s">
        <v>22926</v>
      </c>
      <c r="K1976" s="98">
        <v>8.7640071786209077</v>
      </c>
      <c r="L1976" t="s">
        <v>22921</v>
      </c>
      <c r="M1976">
        <v>2415</v>
      </c>
      <c r="N1976">
        <v>671</v>
      </c>
      <c r="O1976" s="98">
        <v>27.784679089026916</v>
      </c>
    </row>
    <row r="1977" spans="1:15">
      <c r="A1977" s="97">
        <v>48439113110</v>
      </c>
      <c r="B1977" t="s">
        <v>8319</v>
      </c>
      <c r="C1977">
        <v>48439</v>
      </c>
      <c r="D1977" t="s">
        <v>2384</v>
      </c>
      <c r="E1977">
        <v>3</v>
      </c>
      <c r="F1977">
        <v>54373</v>
      </c>
      <c r="G1977">
        <v>62237</v>
      </c>
      <c r="H1977">
        <v>83555</v>
      </c>
      <c r="I1977">
        <v>115252</v>
      </c>
      <c r="J1977" t="s">
        <v>22926</v>
      </c>
      <c r="K1977" s="98">
        <v>8.7640071786209077</v>
      </c>
      <c r="L1977" t="s">
        <v>22922</v>
      </c>
      <c r="M1977">
        <v>4994</v>
      </c>
      <c r="N1977">
        <v>674</v>
      </c>
      <c r="O1977" s="98">
        <v>13.496195434521427</v>
      </c>
    </row>
    <row r="1978" spans="1:15">
      <c r="A1978" s="97">
        <v>48113007829</v>
      </c>
      <c r="B1978" t="s">
        <v>3846</v>
      </c>
      <c r="C1978">
        <v>48113</v>
      </c>
      <c r="D1978" t="s">
        <v>2222</v>
      </c>
      <c r="E1978">
        <v>3</v>
      </c>
      <c r="F1978">
        <v>54302</v>
      </c>
      <c r="G1978">
        <v>62237</v>
      </c>
      <c r="H1978">
        <v>83555</v>
      </c>
      <c r="I1978">
        <v>115252</v>
      </c>
      <c r="J1978" t="s">
        <v>22926</v>
      </c>
      <c r="K1978" s="98">
        <v>8.7640071786209077</v>
      </c>
      <c r="L1978" t="s">
        <v>22922</v>
      </c>
      <c r="M1978">
        <v>2892</v>
      </c>
      <c r="N1978">
        <v>488</v>
      </c>
      <c r="O1978" s="98">
        <v>16.874135546334717</v>
      </c>
    </row>
    <row r="1979" spans="1:15">
      <c r="A1979" s="97">
        <v>48439100201</v>
      </c>
      <c r="B1979" t="s">
        <v>8063</v>
      </c>
      <c r="C1979">
        <v>48439</v>
      </c>
      <c r="D1979" t="s">
        <v>2384</v>
      </c>
      <c r="E1979">
        <v>3</v>
      </c>
      <c r="F1979">
        <v>54262</v>
      </c>
      <c r="G1979">
        <v>62237</v>
      </c>
      <c r="H1979">
        <v>83555</v>
      </c>
      <c r="I1979">
        <v>115252</v>
      </c>
      <c r="J1979" t="s">
        <v>22926</v>
      </c>
      <c r="K1979" s="98">
        <v>8.7640071786209077</v>
      </c>
      <c r="L1979" t="s">
        <v>22921</v>
      </c>
      <c r="M1979">
        <v>5243</v>
      </c>
      <c r="N1979">
        <v>1852</v>
      </c>
      <c r="O1979" s="98">
        <v>35.32328819378219</v>
      </c>
    </row>
    <row r="1980" spans="1:15">
      <c r="A1980" s="97">
        <v>48439106503</v>
      </c>
      <c r="B1980" t="s">
        <v>8172</v>
      </c>
      <c r="C1980">
        <v>48439</v>
      </c>
      <c r="D1980" t="s">
        <v>2384</v>
      </c>
      <c r="E1980">
        <v>3</v>
      </c>
      <c r="F1980">
        <v>54167</v>
      </c>
      <c r="G1980">
        <v>62237</v>
      </c>
      <c r="H1980">
        <v>83555</v>
      </c>
      <c r="I1980">
        <v>115252</v>
      </c>
      <c r="J1980" t="s">
        <v>22926</v>
      </c>
      <c r="K1980" s="98">
        <v>8.7640071786209077</v>
      </c>
      <c r="L1980" t="s">
        <v>22921</v>
      </c>
      <c r="M1980">
        <v>5241</v>
      </c>
      <c r="N1980">
        <v>1766</v>
      </c>
      <c r="O1980" s="98">
        <v>33.695859568784584</v>
      </c>
    </row>
    <row r="1981" spans="1:15">
      <c r="A1981" s="97">
        <v>48113015403</v>
      </c>
      <c r="B1981" t="s">
        <v>4113</v>
      </c>
      <c r="C1981">
        <v>48113</v>
      </c>
      <c r="D1981" t="s">
        <v>2222</v>
      </c>
      <c r="E1981">
        <v>3</v>
      </c>
      <c r="F1981">
        <v>54110</v>
      </c>
      <c r="G1981">
        <v>62237</v>
      </c>
      <c r="H1981">
        <v>83555</v>
      </c>
      <c r="I1981">
        <v>115252</v>
      </c>
      <c r="J1981" t="s">
        <v>22926</v>
      </c>
      <c r="K1981" s="98">
        <v>8.7640071786209077</v>
      </c>
      <c r="L1981" t="s">
        <v>22922</v>
      </c>
      <c r="M1981">
        <v>3768</v>
      </c>
      <c r="N1981">
        <v>643</v>
      </c>
      <c r="O1981" s="98">
        <v>17.064755838641187</v>
      </c>
    </row>
    <row r="1982" spans="1:15">
      <c r="A1982" s="97">
        <v>48113017604</v>
      </c>
      <c r="B1982" t="s">
        <v>4224</v>
      </c>
      <c r="C1982">
        <v>48113</v>
      </c>
      <c r="D1982" t="s">
        <v>2222</v>
      </c>
      <c r="E1982">
        <v>3</v>
      </c>
      <c r="F1982">
        <v>54097</v>
      </c>
      <c r="G1982">
        <v>62237</v>
      </c>
      <c r="H1982">
        <v>83555</v>
      </c>
      <c r="I1982">
        <v>115252</v>
      </c>
      <c r="J1982" t="s">
        <v>22926</v>
      </c>
      <c r="K1982" s="98">
        <v>8.7640071786209077</v>
      </c>
      <c r="L1982" t="s">
        <v>22922</v>
      </c>
      <c r="M1982">
        <v>3470</v>
      </c>
      <c r="N1982">
        <v>316</v>
      </c>
      <c r="O1982" s="98">
        <v>9.1066282420749278</v>
      </c>
    </row>
    <row r="1983" spans="1:15">
      <c r="A1983" s="97">
        <v>48439122100</v>
      </c>
      <c r="B1983" t="s">
        <v>8487</v>
      </c>
      <c r="C1983">
        <v>48439</v>
      </c>
      <c r="D1983" t="s">
        <v>2384</v>
      </c>
      <c r="E1983">
        <v>3</v>
      </c>
      <c r="F1983">
        <v>54074</v>
      </c>
      <c r="G1983">
        <v>62237</v>
      </c>
      <c r="H1983">
        <v>83555</v>
      </c>
      <c r="I1983">
        <v>115252</v>
      </c>
      <c r="J1983" t="s">
        <v>22926</v>
      </c>
      <c r="K1983" s="98">
        <v>8.7640071786209077</v>
      </c>
      <c r="L1983" t="s">
        <v>22922</v>
      </c>
      <c r="M1983">
        <v>6603</v>
      </c>
      <c r="N1983">
        <v>886</v>
      </c>
      <c r="O1983" s="98">
        <v>13.418143268211418</v>
      </c>
    </row>
    <row r="1984" spans="1:15">
      <c r="A1984" s="97">
        <v>48439100101</v>
      </c>
      <c r="B1984" t="s">
        <v>8061</v>
      </c>
      <c r="C1984">
        <v>48439</v>
      </c>
      <c r="D1984" t="s">
        <v>2384</v>
      </c>
      <c r="E1984">
        <v>3</v>
      </c>
      <c r="F1984">
        <v>54065</v>
      </c>
      <c r="G1984">
        <v>62237</v>
      </c>
      <c r="H1984">
        <v>83555</v>
      </c>
      <c r="I1984">
        <v>115252</v>
      </c>
      <c r="J1984" t="s">
        <v>22926</v>
      </c>
      <c r="K1984" s="98">
        <v>8.7640071786209077</v>
      </c>
      <c r="L1984" t="s">
        <v>22922</v>
      </c>
      <c r="M1984">
        <v>5345</v>
      </c>
      <c r="N1984">
        <v>541</v>
      </c>
      <c r="O1984" s="98">
        <v>10.121608980355472</v>
      </c>
    </row>
    <row r="1985" spans="1:15">
      <c r="A1985" s="97">
        <v>48439104301</v>
      </c>
      <c r="B1985" t="s">
        <v>8109</v>
      </c>
      <c r="C1985">
        <v>48439</v>
      </c>
      <c r="D1985" t="s">
        <v>2384</v>
      </c>
      <c r="E1985">
        <v>3</v>
      </c>
      <c r="F1985">
        <v>53912</v>
      </c>
      <c r="G1985">
        <v>62237</v>
      </c>
      <c r="H1985">
        <v>83555</v>
      </c>
      <c r="I1985">
        <v>115252</v>
      </c>
      <c r="J1985" t="s">
        <v>22926</v>
      </c>
      <c r="K1985" s="98">
        <v>8.7640071786209077</v>
      </c>
      <c r="L1985" t="s">
        <v>22921</v>
      </c>
      <c r="M1985">
        <v>2183</v>
      </c>
      <c r="N1985">
        <v>641</v>
      </c>
      <c r="O1985" s="98">
        <v>29.363261566651399</v>
      </c>
    </row>
    <row r="1986" spans="1:15">
      <c r="A1986" s="97">
        <v>48113013631</v>
      </c>
      <c r="B1986" t="s">
        <v>4010</v>
      </c>
      <c r="C1986">
        <v>48113</v>
      </c>
      <c r="D1986" t="s">
        <v>2222</v>
      </c>
      <c r="E1986">
        <v>3</v>
      </c>
      <c r="F1986">
        <v>53887</v>
      </c>
      <c r="G1986">
        <v>62237</v>
      </c>
      <c r="H1986">
        <v>83555</v>
      </c>
      <c r="I1986">
        <v>115252</v>
      </c>
      <c r="J1986" t="s">
        <v>22926</v>
      </c>
      <c r="K1986" s="98">
        <v>8.7640071786209077</v>
      </c>
      <c r="L1986" t="s">
        <v>22921</v>
      </c>
      <c r="M1986">
        <v>1958</v>
      </c>
      <c r="N1986">
        <v>500</v>
      </c>
      <c r="O1986" s="98">
        <v>25.536261491317667</v>
      </c>
    </row>
    <row r="1987" spans="1:15">
      <c r="A1987" s="97">
        <v>48439103702</v>
      </c>
      <c r="B1987" t="s">
        <v>8103</v>
      </c>
      <c r="C1987">
        <v>48439</v>
      </c>
      <c r="D1987" t="s">
        <v>2384</v>
      </c>
      <c r="E1987">
        <v>3</v>
      </c>
      <c r="F1987">
        <v>53884</v>
      </c>
      <c r="G1987">
        <v>62237</v>
      </c>
      <c r="H1987">
        <v>83555</v>
      </c>
      <c r="I1987">
        <v>115252</v>
      </c>
      <c r="J1987" t="s">
        <v>22926</v>
      </c>
      <c r="K1987" s="98">
        <v>8.7640071786209077</v>
      </c>
      <c r="L1987" t="s">
        <v>22921</v>
      </c>
      <c r="M1987">
        <v>3852</v>
      </c>
      <c r="N1987">
        <v>962</v>
      </c>
      <c r="O1987" s="98">
        <v>24.974039460020769</v>
      </c>
    </row>
    <row r="1988" spans="1:15">
      <c r="A1988" s="97">
        <v>48113019900</v>
      </c>
      <c r="B1988" t="s">
        <v>4354</v>
      </c>
      <c r="C1988">
        <v>48113</v>
      </c>
      <c r="D1988" t="s">
        <v>2222</v>
      </c>
      <c r="E1988">
        <v>3</v>
      </c>
      <c r="F1988">
        <v>53788</v>
      </c>
      <c r="G1988">
        <v>62237</v>
      </c>
      <c r="H1988">
        <v>83555</v>
      </c>
      <c r="I1988">
        <v>115252</v>
      </c>
      <c r="J1988" t="s">
        <v>22926</v>
      </c>
      <c r="K1988" s="98">
        <v>8.7640071786209077</v>
      </c>
      <c r="L1988" t="s">
        <v>22922</v>
      </c>
      <c r="M1988">
        <v>3724</v>
      </c>
      <c r="N1988">
        <v>269</v>
      </c>
      <c r="O1988" s="98">
        <v>7.2234156820622983</v>
      </c>
    </row>
    <row r="1989" spans="1:15">
      <c r="A1989" s="97">
        <v>48113007204</v>
      </c>
      <c r="B1989" t="s">
        <v>3821</v>
      </c>
      <c r="C1989">
        <v>48113</v>
      </c>
      <c r="D1989" t="s">
        <v>2222</v>
      </c>
      <c r="E1989">
        <v>3</v>
      </c>
      <c r="F1989">
        <v>53708</v>
      </c>
      <c r="G1989">
        <v>62237</v>
      </c>
      <c r="H1989">
        <v>83555</v>
      </c>
      <c r="I1989">
        <v>115252</v>
      </c>
      <c r="J1989" t="s">
        <v>22926</v>
      </c>
      <c r="K1989" s="98">
        <v>8.7640071786209077</v>
      </c>
      <c r="L1989" t="s">
        <v>22921</v>
      </c>
      <c r="M1989">
        <v>4766</v>
      </c>
      <c r="N1989">
        <v>1140</v>
      </c>
      <c r="O1989" s="98">
        <v>23.919429290809905</v>
      </c>
    </row>
    <row r="1990" spans="1:15">
      <c r="A1990" s="97">
        <v>48113010807</v>
      </c>
      <c r="B1990" t="s">
        <v>3919</v>
      </c>
      <c r="C1990">
        <v>48113</v>
      </c>
      <c r="D1990" t="s">
        <v>2222</v>
      </c>
      <c r="E1990">
        <v>3</v>
      </c>
      <c r="F1990">
        <v>53683</v>
      </c>
      <c r="G1990">
        <v>62237</v>
      </c>
      <c r="H1990">
        <v>83555</v>
      </c>
      <c r="I1990">
        <v>115252</v>
      </c>
      <c r="J1990" t="s">
        <v>22926</v>
      </c>
      <c r="K1990" s="98">
        <v>8.7640071786209077</v>
      </c>
      <c r="L1990" t="s">
        <v>22921</v>
      </c>
      <c r="M1990">
        <v>4975</v>
      </c>
      <c r="N1990">
        <v>1768</v>
      </c>
      <c r="O1990" s="98">
        <v>35.537688442211056</v>
      </c>
    </row>
    <row r="1991" spans="1:15">
      <c r="A1991" s="97">
        <v>48439113006</v>
      </c>
      <c r="B1991" t="s">
        <v>8312</v>
      </c>
      <c r="C1991">
        <v>48439</v>
      </c>
      <c r="D1991" t="s">
        <v>2384</v>
      </c>
      <c r="E1991">
        <v>3</v>
      </c>
      <c r="F1991">
        <v>53602</v>
      </c>
      <c r="G1991">
        <v>62237</v>
      </c>
      <c r="H1991">
        <v>83555</v>
      </c>
      <c r="I1991">
        <v>115252</v>
      </c>
      <c r="J1991" t="s">
        <v>22926</v>
      </c>
      <c r="K1991" s="98">
        <v>8.7640071786209077</v>
      </c>
      <c r="L1991" t="s">
        <v>22922</v>
      </c>
      <c r="M1991">
        <v>1864</v>
      </c>
      <c r="N1991">
        <v>55</v>
      </c>
      <c r="O1991" s="98">
        <v>2.9506437768240343</v>
      </c>
    </row>
    <row r="1992" spans="1:15">
      <c r="A1992" s="97">
        <v>48121020800</v>
      </c>
      <c r="B1992" t="s">
        <v>4443</v>
      </c>
      <c r="C1992">
        <v>48121</v>
      </c>
      <c r="D1992" t="s">
        <v>2226</v>
      </c>
      <c r="E1992">
        <v>3</v>
      </c>
      <c r="F1992">
        <v>53518</v>
      </c>
      <c r="G1992">
        <v>62237</v>
      </c>
      <c r="H1992">
        <v>83555</v>
      </c>
      <c r="I1992">
        <v>115252</v>
      </c>
      <c r="J1992" t="s">
        <v>22926</v>
      </c>
      <c r="K1992" s="98">
        <v>8.7640071786209077</v>
      </c>
      <c r="L1992" t="s">
        <v>22921</v>
      </c>
      <c r="M1992">
        <v>6417</v>
      </c>
      <c r="N1992">
        <v>2250</v>
      </c>
      <c r="O1992" s="98">
        <v>35.06311360448808</v>
      </c>
    </row>
    <row r="1993" spans="1:15">
      <c r="A1993" s="97">
        <v>48439105800</v>
      </c>
      <c r="B1993" t="s">
        <v>8158</v>
      </c>
      <c r="C1993">
        <v>48439</v>
      </c>
      <c r="D1993" t="s">
        <v>2384</v>
      </c>
      <c r="E1993">
        <v>3</v>
      </c>
      <c r="F1993">
        <v>53515</v>
      </c>
      <c r="G1993">
        <v>62237</v>
      </c>
      <c r="H1993">
        <v>83555</v>
      </c>
      <c r="I1993">
        <v>115252</v>
      </c>
      <c r="J1993" t="s">
        <v>22926</v>
      </c>
      <c r="K1993" s="98">
        <v>8.7640071786209077</v>
      </c>
      <c r="L1993" t="s">
        <v>22922</v>
      </c>
      <c r="M1993">
        <v>4382</v>
      </c>
      <c r="N1993">
        <v>504</v>
      </c>
      <c r="O1993" s="98">
        <v>11.501597444089457</v>
      </c>
    </row>
    <row r="1994" spans="1:15">
      <c r="A1994" s="97">
        <v>48181000700</v>
      </c>
      <c r="B1994" t="s">
        <v>5191</v>
      </c>
      <c r="C1994">
        <v>48181</v>
      </c>
      <c r="D1994" t="s">
        <v>2256</v>
      </c>
      <c r="E1994">
        <v>3</v>
      </c>
      <c r="F1994">
        <v>53313</v>
      </c>
      <c r="G1994">
        <v>62237</v>
      </c>
      <c r="H1994">
        <v>83555</v>
      </c>
      <c r="I1994">
        <v>115252</v>
      </c>
      <c r="J1994" t="s">
        <v>22926</v>
      </c>
      <c r="K1994" s="98">
        <v>8.7640071786209077</v>
      </c>
      <c r="L1994" t="s">
        <v>22921</v>
      </c>
      <c r="M1994">
        <v>4663</v>
      </c>
      <c r="N1994">
        <v>1014</v>
      </c>
      <c r="O1994" s="98">
        <v>21.745657302165988</v>
      </c>
    </row>
    <row r="1995" spans="1:15">
      <c r="A1995" s="97">
        <v>48121021637</v>
      </c>
      <c r="B1995" t="s">
        <v>4512</v>
      </c>
      <c r="C1995">
        <v>48121</v>
      </c>
      <c r="D1995" t="s">
        <v>2226</v>
      </c>
      <c r="E1995">
        <v>3</v>
      </c>
      <c r="F1995">
        <v>53289</v>
      </c>
      <c r="G1995">
        <v>62237</v>
      </c>
      <c r="H1995">
        <v>83555</v>
      </c>
      <c r="I1995">
        <v>115252</v>
      </c>
      <c r="J1995" t="s">
        <v>22926</v>
      </c>
      <c r="K1995" s="98">
        <v>8.7640071786209077</v>
      </c>
      <c r="L1995" t="s">
        <v>22922</v>
      </c>
      <c r="M1995">
        <v>4231</v>
      </c>
      <c r="N1995">
        <v>693</v>
      </c>
      <c r="O1995" s="98">
        <v>16.379106594185771</v>
      </c>
    </row>
    <row r="1996" spans="1:15">
      <c r="A1996" s="97">
        <v>48439106101</v>
      </c>
      <c r="B1996" t="s">
        <v>8165</v>
      </c>
      <c r="C1996">
        <v>48439</v>
      </c>
      <c r="D1996" t="s">
        <v>2384</v>
      </c>
      <c r="E1996">
        <v>3</v>
      </c>
      <c r="F1996">
        <v>53274</v>
      </c>
      <c r="G1996">
        <v>62237</v>
      </c>
      <c r="H1996">
        <v>83555</v>
      </c>
      <c r="I1996">
        <v>115252</v>
      </c>
      <c r="J1996" t="s">
        <v>22926</v>
      </c>
      <c r="K1996" s="98">
        <v>8.7640071786209077</v>
      </c>
      <c r="L1996" t="s">
        <v>22922</v>
      </c>
      <c r="M1996">
        <v>1776</v>
      </c>
      <c r="N1996">
        <v>233</v>
      </c>
      <c r="O1996" s="98">
        <v>13.119369369369368</v>
      </c>
    </row>
    <row r="1997" spans="1:15">
      <c r="A1997" s="97">
        <v>48251130800</v>
      </c>
      <c r="B1997" t="s">
        <v>6973</v>
      </c>
      <c r="C1997">
        <v>48251</v>
      </c>
      <c r="D1997" t="s">
        <v>2291</v>
      </c>
      <c r="E1997">
        <v>3</v>
      </c>
      <c r="F1997">
        <v>53159</v>
      </c>
      <c r="G1997">
        <v>62237</v>
      </c>
      <c r="H1997">
        <v>83555</v>
      </c>
      <c r="I1997">
        <v>115252</v>
      </c>
      <c r="J1997" t="s">
        <v>22926</v>
      </c>
      <c r="K1997" s="98">
        <v>8.7640071786209077</v>
      </c>
      <c r="L1997" t="s">
        <v>22922</v>
      </c>
      <c r="M1997">
        <v>4257</v>
      </c>
      <c r="N1997">
        <v>798</v>
      </c>
      <c r="O1997" s="98">
        <v>18.745595489781536</v>
      </c>
    </row>
    <row r="1998" spans="1:15">
      <c r="A1998" s="97">
        <v>48085031901</v>
      </c>
      <c r="B1998" t="s">
        <v>3630</v>
      </c>
      <c r="C1998">
        <v>48085</v>
      </c>
      <c r="D1998" t="s">
        <v>2208</v>
      </c>
      <c r="E1998">
        <v>3</v>
      </c>
      <c r="F1998">
        <v>53152</v>
      </c>
      <c r="G1998">
        <v>62237</v>
      </c>
      <c r="H1998">
        <v>83555</v>
      </c>
      <c r="I1998">
        <v>115252</v>
      </c>
      <c r="J1998" t="s">
        <v>22926</v>
      </c>
      <c r="K1998" s="98">
        <v>8.7640071786209077</v>
      </c>
      <c r="L1998" t="s">
        <v>22921</v>
      </c>
      <c r="M1998">
        <v>2786</v>
      </c>
      <c r="N1998">
        <v>564</v>
      </c>
      <c r="O1998" s="98">
        <v>20.244077530509692</v>
      </c>
    </row>
    <row r="1999" spans="1:15">
      <c r="A1999" s="97">
        <v>48439104702</v>
      </c>
      <c r="B1999" t="s">
        <v>8122</v>
      </c>
      <c r="C1999">
        <v>48439</v>
      </c>
      <c r="D1999" t="s">
        <v>2384</v>
      </c>
      <c r="E1999">
        <v>3</v>
      </c>
      <c r="F1999">
        <v>53085</v>
      </c>
      <c r="G1999">
        <v>62237</v>
      </c>
      <c r="H1999">
        <v>83555</v>
      </c>
      <c r="I1999">
        <v>115252</v>
      </c>
      <c r="J1999" t="s">
        <v>22926</v>
      </c>
      <c r="K1999" s="98">
        <v>8.7640071786209077</v>
      </c>
      <c r="L1999" t="s">
        <v>22921</v>
      </c>
      <c r="M1999">
        <v>3051</v>
      </c>
      <c r="N1999">
        <v>869</v>
      </c>
      <c r="O1999" s="98">
        <v>28.482464765650604</v>
      </c>
    </row>
    <row r="2000" spans="1:15">
      <c r="A2000" s="97">
        <v>48113016803</v>
      </c>
      <c r="B2000" t="s">
        <v>4196</v>
      </c>
      <c r="C2000">
        <v>48113</v>
      </c>
      <c r="D2000" t="s">
        <v>2222</v>
      </c>
      <c r="E2000">
        <v>3</v>
      </c>
      <c r="F2000">
        <v>53025</v>
      </c>
      <c r="G2000">
        <v>62237</v>
      </c>
      <c r="H2000">
        <v>83555</v>
      </c>
      <c r="I2000">
        <v>115252</v>
      </c>
      <c r="J2000" t="s">
        <v>22926</v>
      </c>
      <c r="K2000" s="98">
        <v>8.7640071786209077</v>
      </c>
      <c r="L2000" t="s">
        <v>22922</v>
      </c>
      <c r="M2000">
        <v>6020</v>
      </c>
      <c r="N2000">
        <v>1159</v>
      </c>
      <c r="O2000" s="98">
        <v>19.252491694352159</v>
      </c>
    </row>
    <row r="2001" spans="1:15">
      <c r="A2001" s="97">
        <v>48439105517</v>
      </c>
      <c r="B2001" t="s">
        <v>8149</v>
      </c>
      <c r="C2001">
        <v>48439</v>
      </c>
      <c r="D2001" t="s">
        <v>2384</v>
      </c>
      <c r="E2001">
        <v>3</v>
      </c>
      <c r="F2001">
        <v>53018</v>
      </c>
      <c r="G2001">
        <v>62237</v>
      </c>
      <c r="H2001">
        <v>83555</v>
      </c>
      <c r="I2001">
        <v>115252</v>
      </c>
      <c r="J2001" t="s">
        <v>22926</v>
      </c>
      <c r="K2001" s="98">
        <v>8.7640071786209077</v>
      </c>
      <c r="L2001" t="s">
        <v>22922</v>
      </c>
      <c r="M2001">
        <v>3236</v>
      </c>
      <c r="N2001">
        <v>486</v>
      </c>
      <c r="O2001" s="98">
        <v>15.018541409147096</v>
      </c>
    </row>
    <row r="2002" spans="1:15">
      <c r="A2002" s="97">
        <v>48113018802</v>
      </c>
      <c r="B2002" t="s">
        <v>4298</v>
      </c>
      <c r="C2002">
        <v>48113</v>
      </c>
      <c r="D2002" t="s">
        <v>2222</v>
      </c>
      <c r="E2002">
        <v>3</v>
      </c>
      <c r="F2002">
        <v>52959</v>
      </c>
      <c r="G2002">
        <v>62237</v>
      </c>
      <c r="H2002">
        <v>83555</v>
      </c>
      <c r="I2002">
        <v>115252</v>
      </c>
      <c r="J2002" t="s">
        <v>22926</v>
      </c>
      <c r="K2002" s="98">
        <v>8.7640071786209077</v>
      </c>
      <c r="L2002" t="s">
        <v>22922</v>
      </c>
      <c r="M2002">
        <v>1725</v>
      </c>
      <c r="N2002">
        <v>76</v>
      </c>
      <c r="O2002" s="98">
        <v>4.4057971014492754</v>
      </c>
    </row>
    <row r="2003" spans="1:15">
      <c r="A2003" s="97">
        <v>48085031722</v>
      </c>
      <c r="B2003" t="s">
        <v>3616</v>
      </c>
      <c r="C2003">
        <v>48085</v>
      </c>
      <c r="D2003" t="s">
        <v>2208</v>
      </c>
      <c r="E2003">
        <v>3</v>
      </c>
      <c r="F2003">
        <v>52941</v>
      </c>
      <c r="G2003">
        <v>62237</v>
      </c>
      <c r="H2003">
        <v>83555</v>
      </c>
      <c r="I2003">
        <v>115252</v>
      </c>
      <c r="J2003" t="s">
        <v>22926</v>
      </c>
      <c r="K2003" s="98">
        <v>8.7640071786209077</v>
      </c>
      <c r="L2003" t="s">
        <v>22922</v>
      </c>
      <c r="M2003">
        <v>2797</v>
      </c>
      <c r="N2003">
        <v>348</v>
      </c>
      <c r="O2003" s="98">
        <v>12.441902037897748</v>
      </c>
    </row>
    <row r="2004" spans="1:15">
      <c r="A2004" s="97">
        <v>48113006402</v>
      </c>
      <c r="B2004" t="s">
        <v>3811</v>
      </c>
      <c r="C2004">
        <v>48113</v>
      </c>
      <c r="D2004" t="s">
        <v>2222</v>
      </c>
      <c r="E2004">
        <v>3</v>
      </c>
      <c r="F2004">
        <v>52782</v>
      </c>
      <c r="G2004">
        <v>62237</v>
      </c>
      <c r="H2004">
        <v>83555</v>
      </c>
      <c r="I2004">
        <v>115252</v>
      </c>
      <c r="J2004" t="s">
        <v>22926</v>
      </c>
      <c r="K2004" s="98">
        <v>8.7640071786209077</v>
      </c>
      <c r="L2004" t="s">
        <v>22922</v>
      </c>
      <c r="M2004">
        <v>4830</v>
      </c>
      <c r="N2004">
        <v>447</v>
      </c>
      <c r="O2004" s="98">
        <v>9.2546583850931672</v>
      </c>
    </row>
    <row r="2005" spans="1:15">
      <c r="A2005" s="97">
        <v>48113014603</v>
      </c>
      <c r="B2005" t="s">
        <v>4096</v>
      </c>
      <c r="C2005">
        <v>48113</v>
      </c>
      <c r="D2005" t="s">
        <v>2222</v>
      </c>
      <c r="E2005">
        <v>3</v>
      </c>
      <c r="F2005">
        <v>52697</v>
      </c>
      <c r="G2005">
        <v>62237</v>
      </c>
      <c r="H2005">
        <v>83555</v>
      </c>
      <c r="I2005">
        <v>115252</v>
      </c>
      <c r="J2005" t="s">
        <v>22926</v>
      </c>
      <c r="K2005" s="98">
        <v>8.7640071786209077</v>
      </c>
      <c r="L2005" t="s">
        <v>22922</v>
      </c>
      <c r="M2005">
        <v>1762</v>
      </c>
      <c r="N2005">
        <v>298</v>
      </c>
      <c r="O2005" s="98">
        <v>16.912599318955731</v>
      </c>
    </row>
    <row r="2006" spans="1:15">
      <c r="A2006" s="97">
        <v>48349970901</v>
      </c>
      <c r="B2006" t="s">
        <v>7585</v>
      </c>
      <c r="C2006">
        <v>48349</v>
      </c>
      <c r="D2006" t="s">
        <v>2339</v>
      </c>
      <c r="E2006">
        <v>3</v>
      </c>
      <c r="F2006">
        <v>52609</v>
      </c>
      <c r="G2006">
        <v>62237</v>
      </c>
      <c r="H2006">
        <v>83555</v>
      </c>
      <c r="I2006">
        <v>115252</v>
      </c>
      <c r="J2006" t="s">
        <v>22926</v>
      </c>
      <c r="K2006" s="98">
        <v>8.7640071786209077</v>
      </c>
      <c r="L2006" t="s">
        <v>22922</v>
      </c>
      <c r="M2006">
        <v>4671</v>
      </c>
      <c r="N2006">
        <v>819</v>
      </c>
      <c r="O2006" s="98">
        <v>17.533718689788053</v>
      </c>
    </row>
    <row r="2007" spans="1:15">
      <c r="A2007" s="97">
        <v>48439113115</v>
      </c>
      <c r="B2007" t="s">
        <v>8321</v>
      </c>
      <c r="C2007">
        <v>48439</v>
      </c>
      <c r="D2007" t="s">
        <v>2384</v>
      </c>
      <c r="E2007">
        <v>3</v>
      </c>
      <c r="F2007">
        <v>52574</v>
      </c>
      <c r="G2007">
        <v>62237</v>
      </c>
      <c r="H2007">
        <v>83555</v>
      </c>
      <c r="I2007">
        <v>115252</v>
      </c>
      <c r="J2007" t="s">
        <v>22926</v>
      </c>
      <c r="K2007" s="98">
        <v>8.7640071786209077</v>
      </c>
      <c r="L2007" t="s">
        <v>22921</v>
      </c>
      <c r="M2007">
        <v>4384</v>
      </c>
      <c r="N2007">
        <v>1021</v>
      </c>
      <c r="O2007" s="98">
        <v>23.289233576642335</v>
      </c>
    </row>
    <row r="2008" spans="1:15">
      <c r="A2008" s="97">
        <v>48439110703</v>
      </c>
      <c r="B2008" t="s">
        <v>8203</v>
      </c>
      <c r="C2008">
        <v>48439</v>
      </c>
      <c r="D2008" t="s">
        <v>2384</v>
      </c>
      <c r="E2008">
        <v>3</v>
      </c>
      <c r="F2008">
        <v>52518</v>
      </c>
      <c r="G2008">
        <v>62237</v>
      </c>
      <c r="H2008">
        <v>83555</v>
      </c>
      <c r="I2008">
        <v>115252</v>
      </c>
      <c r="J2008" t="s">
        <v>22926</v>
      </c>
      <c r="K2008" s="98">
        <v>8.7640071786209077</v>
      </c>
      <c r="L2008" t="s">
        <v>22922</v>
      </c>
      <c r="M2008">
        <v>5477</v>
      </c>
      <c r="N2008">
        <v>290</v>
      </c>
      <c r="O2008" s="98">
        <v>5.2948694540807004</v>
      </c>
    </row>
    <row r="2009" spans="1:15">
      <c r="A2009" s="97">
        <v>48439105703</v>
      </c>
      <c r="B2009" t="s">
        <v>8155</v>
      </c>
      <c r="C2009">
        <v>48439</v>
      </c>
      <c r="D2009" t="s">
        <v>2384</v>
      </c>
      <c r="E2009">
        <v>3</v>
      </c>
      <c r="F2009">
        <v>52500</v>
      </c>
      <c r="G2009">
        <v>62237</v>
      </c>
      <c r="H2009">
        <v>83555</v>
      </c>
      <c r="I2009">
        <v>115252</v>
      </c>
      <c r="J2009" t="s">
        <v>22926</v>
      </c>
      <c r="K2009" s="98">
        <v>8.7640071786209077</v>
      </c>
      <c r="L2009" t="s">
        <v>22922</v>
      </c>
      <c r="M2009">
        <v>3388</v>
      </c>
      <c r="N2009">
        <v>409</v>
      </c>
      <c r="O2009" s="98">
        <v>12.07201889020071</v>
      </c>
    </row>
    <row r="2010" spans="1:15">
      <c r="A2010" s="97">
        <v>48113008500</v>
      </c>
      <c r="B2010" t="s">
        <v>3869</v>
      </c>
      <c r="C2010">
        <v>48113</v>
      </c>
      <c r="D2010" t="s">
        <v>2222</v>
      </c>
      <c r="E2010">
        <v>3</v>
      </c>
      <c r="F2010">
        <v>52423</v>
      </c>
      <c r="G2010">
        <v>62237</v>
      </c>
      <c r="H2010">
        <v>83555</v>
      </c>
      <c r="I2010">
        <v>115252</v>
      </c>
      <c r="J2010" t="s">
        <v>22926</v>
      </c>
      <c r="K2010" s="98">
        <v>8.7640071786209077</v>
      </c>
      <c r="L2010" t="s">
        <v>22922</v>
      </c>
      <c r="M2010">
        <v>3263</v>
      </c>
      <c r="N2010">
        <v>364</v>
      </c>
      <c r="O2010" s="98">
        <v>11.155378486055776</v>
      </c>
    </row>
    <row r="2011" spans="1:15">
      <c r="A2011" s="97">
        <v>48113014701</v>
      </c>
      <c r="B2011" t="s">
        <v>4097</v>
      </c>
      <c r="C2011">
        <v>48113</v>
      </c>
      <c r="D2011" t="s">
        <v>2222</v>
      </c>
      <c r="E2011">
        <v>3</v>
      </c>
      <c r="F2011">
        <v>52386</v>
      </c>
      <c r="G2011">
        <v>62237</v>
      </c>
      <c r="H2011">
        <v>83555</v>
      </c>
      <c r="I2011">
        <v>115252</v>
      </c>
      <c r="J2011" t="s">
        <v>22926</v>
      </c>
      <c r="K2011" s="98">
        <v>8.7640071786209077</v>
      </c>
      <c r="L2011" t="s">
        <v>22922</v>
      </c>
      <c r="M2011">
        <v>4863</v>
      </c>
      <c r="N2011">
        <v>321</v>
      </c>
      <c r="O2011" s="98">
        <v>6.6008636644046881</v>
      </c>
    </row>
    <row r="2012" spans="1:15">
      <c r="A2012" s="97">
        <v>48113009610</v>
      </c>
      <c r="B2012" t="s">
        <v>3898</v>
      </c>
      <c r="C2012">
        <v>48113</v>
      </c>
      <c r="D2012" t="s">
        <v>2222</v>
      </c>
      <c r="E2012">
        <v>3</v>
      </c>
      <c r="F2012">
        <v>52348</v>
      </c>
      <c r="G2012">
        <v>62237</v>
      </c>
      <c r="H2012">
        <v>83555</v>
      </c>
      <c r="I2012">
        <v>115252</v>
      </c>
      <c r="J2012" t="s">
        <v>22926</v>
      </c>
      <c r="K2012" s="98">
        <v>8.7640071786209077</v>
      </c>
      <c r="L2012" t="s">
        <v>22922</v>
      </c>
      <c r="M2012">
        <v>5055</v>
      </c>
      <c r="N2012">
        <v>847</v>
      </c>
      <c r="O2012" s="98">
        <v>16.755687438180018</v>
      </c>
    </row>
    <row r="2013" spans="1:15">
      <c r="A2013" s="97">
        <v>48439111104</v>
      </c>
      <c r="B2013" t="s">
        <v>8238</v>
      </c>
      <c r="C2013">
        <v>48439</v>
      </c>
      <c r="D2013" t="s">
        <v>2384</v>
      </c>
      <c r="E2013">
        <v>3</v>
      </c>
      <c r="F2013">
        <v>52239</v>
      </c>
      <c r="G2013">
        <v>62237</v>
      </c>
      <c r="H2013">
        <v>83555</v>
      </c>
      <c r="I2013">
        <v>115252</v>
      </c>
      <c r="J2013" t="s">
        <v>22926</v>
      </c>
      <c r="K2013" s="98">
        <v>8.7640071786209077</v>
      </c>
      <c r="L2013" t="s">
        <v>22922</v>
      </c>
      <c r="M2013">
        <v>3551</v>
      </c>
      <c r="N2013">
        <v>608</v>
      </c>
      <c r="O2013" s="98">
        <v>17.121937482399325</v>
      </c>
    </row>
    <row r="2014" spans="1:15">
      <c r="A2014" s="97">
        <v>48113010805</v>
      </c>
      <c r="B2014" t="s">
        <v>3917</v>
      </c>
      <c r="C2014">
        <v>48113</v>
      </c>
      <c r="D2014" t="s">
        <v>2222</v>
      </c>
      <c r="E2014">
        <v>3</v>
      </c>
      <c r="F2014">
        <v>52143</v>
      </c>
      <c r="G2014">
        <v>62237</v>
      </c>
      <c r="H2014">
        <v>83555</v>
      </c>
      <c r="I2014">
        <v>115252</v>
      </c>
      <c r="J2014" t="s">
        <v>22926</v>
      </c>
      <c r="K2014" s="98">
        <v>8.7640071786209077</v>
      </c>
      <c r="L2014" t="s">
        <v>22921</v>
      </c>
      <c r="M2014">
        <v>5004</v>
      </c>
      <c r="N2014">
        <v>1350</v>
      </c>
      <c r="O2014" s="98">
        <v>26.978417266187048</v>
      </c>
    </row>
    <row r="2015" spans="1:15">
      <c r="A2015" s="97">
        <v>48439100504</v>
      </c>
      <c r="B2015" t="s">
        <v>8069</v>
      </c>
      <c r="C2015">
        <v>48439</v>
      </c>
      <c r="D2015" t="s">
        <v>2384</v>
      </c>
      <c r="E2015">
        <v>3</v>
      </c>
      <c r="F2015">
        <v>52074</v>
      </c>
      <c r="G2015">
        <v>62237</v>
      </c>
      <c r="H2015">
        <v>83555</v>
      </c>
      <c r="I2015">
        <v>115252</v>
      </c>
      <c r="J2015" t="s">
        <v>22926</v>
      </c>
      <c r="K2015" s="98">
        <v>8.7640071786209077</v>
      </c>
      <c r="L2015" t="s">
        <v>22921</v>
      </c>
      <c r="M2015">
        <v>3727</v>
      </c>
      <c r="N2015">
        <v>903</v>
      </c>
      <c r="O2015" s="98">
        <v>24.228602092836059</v>
      </c>
    </row>
    <row r="2016" spans="1:15">
      <c r="A2016" s="97">
        <v>48113015404</v>
      </c>
      <c r="B2016" t="s">
        <v>4114</v>
      </c>
      <c r="C2016">
        <v>48113</v>
      </c>
      <c r="D2016" t="s">
        <v>2222</v>
      </c>
      <c r="E2016">
        <v>3</v>
      </c>
      <c r="F2016">
        <v>52064</v>
      </c>
      <c r="G2016">
        <v>62237</v>
      </c>
      <c r="H2016">
        <v>83555</v>
      </c>
      <c r="I2016">
        <v>115252</v>
      </c>
      <c r="J2016" t="s">
        <v>22926</v>
      </c>
      <c r="K2016" s="98">
        <v>8.7640071786209077</v>
      </c>
      <c r="L2016" t="s">
        <v>22921</v>
      </c>
      <c r="M2016">
        <v>4124</v>
      </c>
      <c r="N2016">
        <v>922</v>
      </c>
      <c r="O2016" s="98">
        <v>22.356935014548981</v>
      </c>
    </row>
    <row r="2017" spans="1:15">
      <c r="A2017" s="97">
        <v>48139060400</v>
      </c>
      <c r="B2017" t="s">
        <v>4648</v>
      </c>
      <c r="C2017">
        <v>48139</v>
      </c>
      <c r="D2017" t="s">
        <v>2236</v>
      </c>
      <c r="E2017">
        <v>3</v>
      </c>
      <c r="F2017">
        <v>52000</v>
      </c>
      <c r="G2017">
        <v>62237</v>
      </c>
      <c r="H2017">
        <v>83555</v>
      </c>
      <c r="I2017">
        <v>115252</v>
      </c>
      <c r="J2017" t="s">
        <v>22926</v>
      </c>
      <c r="K2017" s="98">
        <v>8.7640071786209077</v>
      </c>
      <c r="L2017" t="s">
        <v>22921</v>
      </c>
      <c r="M2017">
        <v>5383</v>
      </c>
      <c r="N2017">
        <v>1193</v>
      </c>
      <c r="O2017" s="98">
        <v>22.162362994612668</v>
      </c>
    </row>
    <row r="2018" spans="1:15">
      <c r="A2018" s="97">
        <v>48251130303</v>
      </c>
      <c r="B2018" t="s">
        <v>6954</v>
      </c>
      <c r="C2018">
        <v>48251</v>
      </c>
      <c r="D2018" t="s">
        <v>2291</v>
      </c>
      <c r="E2018">
        <v>3</v>
      </c>
      <c r="F2018">
        <v>51922</v>
      </c>
      <c r="G2018">
        <v>62237</v>
      </c>
      <c r="H2018">
        <v>83555</v>
      </c>
      <c r="I2018">
        <v>115252</v>
      </c>
      <c r="J2018" t="s">
        <v>22926</v>
      </c>
      <c r="K2018" s="98">
        <v>8.7640071786209077</v>
      </c>
      <c r="L2018" t="s">
        <v>22922</v>
      </c>
      <c r="M2018">
        <v>4412</v>
      </c>
      <c r="N2018">
        <v>555</v>
      </c>
      <c r="O2018" s="98">
        <v>12.57932910244787</v>
      </c>
    </row>
    <row r="2019" spans="1:15">
      <c r="A2019" s="97">
        <v>48113018129</v>
      </c>
      <c r="B2019" t="s">
        <v>4254</v>
      </c>
      <c r="C2019">
        <v>48113</v>
      </c>
      <c r="D2019" t="s">
        <v>2222</v>
      </c>
      <c r="E2019">
        <v>3</v>
      </c>
      <c r="F2019">
        <v>51855</v>
      </c>
      <c r="G2019">
        <v>62237</v>
      </c>
      <c r="H2019">
        <v>83555</v>
      </c>
      <c r="I2019">
        <v>115252</v>
      </c>
      <c r="J2019" t="s">
        <v>22926</v>
      </c>
      <c r="K2019" s="98">
        <v>8.7640071786209077</v>
      </c>
      <c r="L2019" t="s">
        <v>22922</v>
      </c>
      <c r="M2019">
        <v>3972</v>
      </c>
      <c r="N2019">
        <v>614</v>
      </c>
      <c r="O2019" s="98">
        <v>15.458207452165157</v>
      </c>
    </row>
    <row r="2020" spans="1:15">
      <c r="A2020" s="97">
        <v>48439100300</v>
      </c>
      <c r="B2020" t="s">
        <v>8065</v>
      </c>
      <c r="C2020">
        <v>48439</v>
      </c>
      <c r="D2020" t="s">
        <v>2384</v>
      </c>
      <c r="E2020">
        <v>3</v>
      </c>
      <c r="F2020">
        <v>51818</v>
      </c>
      <c r="G2020">
        <v>62237</v>
      </c>
      <c r="H2020">
        <v>83555</v>
      </c>
      <c r="I2020">
        <v>115252</v>
      </c>
      <c r="J2020" t="s">
        <v>22926</v>
      </c>
      <c r="K2020" s="98">
        <v>8.7640071786209077</v>
      </c>
      <c r="L2020" t="s">
        <v>22922</v>
      </c>
      <c r="M2020">
        <v>5337</v>
      </c>
      <c r="N2020">
        <v>920</v>
      </c>
      <c r="O2020" s="98">
        <v>17.238148772718755</v>
      </c>
    </row>
    <row r="2021" spans="1:15">
      <c r="A2021" s="97">
        <v>48439113410</v>
      </c>
      <c r="B2021" t="s">
        <v>8349</v>
      </c>
      <c r="C2021">
        <v>48439</v>
      </c>
      <c r="D2021" t="s">
        <v>2384</v>
      </c>
      <c r="E2021">
        <v>3</v>
      </c>
      <c r="F2021">
        <v>51807</v>
      </c>
      <c r="G2021">
        <v>62237</v>
      </c>
      <c r="H2021">
        <v>83555</v>
      </c>
      <c r="I2021">
        <v>115252</v>
      </c>
      <c r="J2021" t="s">
        <v>22926</v>
      </c>
      <c r="K2021" s="98">
        <v>8.7640071786209077</v>
      </c>
      <c r="L2021" t="s">
        <v>22922</v>
      </c>
      <c r="M2021">
        <v>4620</v>
      </c>
      <c r="N2021">
        <v>346</v>
      </c>
      <c r="O2021" s="98">
        <v>7.4891774891774894</v>
      </c>
    </row>
    <row r="2022" spans="1:15">
      <c r="A2022" s="97">
        <v>48113015205</v>
      </c>
      <c r="B2022" t="s">
        <v>4105</v>
      </c>
      <c r="C2022">
        <v>48113</v>
      </c>
      <c r="D2022" t="s">
        <v>2222</v>
      </c>
      <c r="E2022">
        <v>3</v>
      </c>
      <c r="F2022">
        <v>51746</v>
      </c>
      <c r="G2022">
        <v>62237</v>
      </c>
      <c r="H2022">
        <v>83555</v>
      </c>
      <c r="I2022">
        <v>115252</v>
      </c>
      <c r="J2022" t="s">
        <v>22926</v>
      </c>
      <c r="K2022" s="98">
        <v>8.7640071786209077</v>
      </c>
      <c r="L2022" t="s">
        <v>22922</v>
      </c>
      <c r="M2022">
        <v>3522</v>
      </c>
      <c r="N2022">
        <v>693</v>
      </c>
      <c r="O2022" s="98">
        <v>19.676320272572401</v>
      </c>
    </row>
    <row r="2023" spans="1:15">
      <c r="A2023" s="97">
        <v>48113015208</v>
      </c>
      <c r="B2023" t="s">
        <v>4108</v>
      </c>
      <c r="C2023">
        <v>48113</v>
      </c>
      <c r="D2023" t="s">
        <v>2222</v>
      </c>
      <c r="E2023">
        <v>3</v>
      </c>
      <c r="F2023">
        <v>51525</v>
      </c>
      <c r="G2023">
        <v>62237</v>
      </c>
      <c r="H2023">
        <v>83555</v>
      </c>
      <c r="I2023">
        <v>115252</v>
      </c>
      <c r="J2023" t="s">
        <v>22926</v>
      </c>
      <c r="K2023" s="98">
        <v>8.7640071786209077</v>
      </c>
      <c r="L2023" t="s">
        <v>22922</v>
      </c>
      <c r="M2023">
        <v>3839</v>
      </c>
      <c r="N2023">
        <v>550</v>
      </c>
      <c r="O2023" s="98">
        <v>14.326647564469914</v>
      </c>
    </row>
    <row r="2024" spans="1:15">
      <c r="A2024" s="97">
        <v>48439113948</v>
      </c>
      <c r="B2024" t="s">
        <v>8433</v>
      </c>
      <c r="C2024">
        <v>48439</v>
      </c>
      <c r="D2024" t="s">
        <v>2384</v>
      </c>
      <c r="E2024">
        <v>3</v>
      </c>
      <c r="F2024">
        <v>51516</v>
      </c>
      <c r="G2024">
        <v>62237</v>
      </c>
      <c r="H2024">
        <v>83555</v>
      </c>
      <c r="I2024">
        <v>115252</v>
      </c>
      <c r="J2024" t="s">
        <v>22926</v>
      </c>
      <c r="K2024" s="98">
        <v>8.7640071786209077</v>
      </c>
      <c r="L2024" t="s">
        <v>22921</v>
      </c>
      <c r="M2024">
        <v>5255</v>
      </c>
      <c r="N2024">
        <v>1115</v>
      </c>
      <c r="O2024" s="98">
        <v>21.217887725975263</v>
      </c>
    </row>
    <row r="2025" spans="1:15">
      <c r="A2025" s="97">
        <v>48121021734</v>
      </c>
      <c r="B2025" t="s">
        <v>4549</v>
      </c>
      <c r="C2025">
        <v>48121</v>
      </c>
      <c r="D2025" t="s">
        <v>2226</v>
      </c>
      <c r="E2025">
        <v>3</v>
      </c>
      <c r="F2025">
        <v>51496</v>
      </c>
      <c r="G2025">
        <v>62237</v>
      </c>
      <c r="H2025">
        <v>83555</v>
      </c>
      <c r="I2025">
        <v>115252</v>
      </c>
      <c r="J2025" t="s">
        <v>22926</v>
      </c>
      <c r="K2025" s="98">
        <v>8.7640071786209077</v>
      </c>
      <c r="L2025" t="s">
        <v>22922</v>
      </c>
      <c r="M2025">
        <v>3642</v>
      </c>
      <c r="N2025">
        <v>217</v>
      </c>
      <c r="O2025" s="98">
        <v>5.9582646897309166</v>
      </c>
    </row>
    <row r="2026" spans="1:15">
      <c r="A2026" s="97">
        <v>48439104601</v>
      </c>
      <c r="B2026" t="s">
        <v>8116</v>
      </c>
      <c r="C2026">
        <v>48439</v>
      </c>
      <c r="D2026" t="s">
        <v>2384</v>
      </c>
      <c r="E2026">
        <v>3</v>
      </c>
      <c r="F2026">
        <v>51478</v>
      </c>
      <c r="G2026">
        <v>62237</v>
      </c>
      <c r="H2026">
        <v>83555</v>
      </c>
      <c r="I2026">
        <v>115252</v>
      </c>
      <c r="J2026" t="s">
        <v>22926</v>
      </c>
      <c r="K2026" s="98">
        <v>8.7640071786209077</v>
      </c>
      <c r="L2026" t="s">
        <v>22922</v>
      </c>
      <c r="M2026">
        <v>5561</v>
      </c>
      <c r="N2026">
        <v>879</v>
      </c>
      <c r="O2026" s="98">
        <v>15.806509620571841</v>
      </c>
    </row>
    <row r="2027" spans="1:15">
      <c r="A2027" s="97">
        <v>48439106515</v>
      </c>
      <c r="B2027" t="s">
        <v>8178</v>
      </c>
      <c r="C2027">
        <v>48439</v>
      </c>
      <c r="D2027" t="s">
        <v>2384</v>
      </c>
      <c r="E2027">
        <v>3</v>
      </c>
      <c r="F2027">
        <v>51419</v>
      </c>
      <c r="G2027">
        <v>62237</v>
      </c>
      <c r="H2027">
        <v>83555</v>
      </c>
      <c r="I2027">
        <v>115252</v>
      </c>
      <c r="J2027" t="s">
        <v>22926</v>
      </c>
      <c r="K2027" s="98">
        <v>8.7640071786209077</v>
      </c>
      <c r="L2027" t="s">
        <v>22922</v>
      </c>
      <c r="M2027">
        <v>4146</v>
      </c>
      <c r="N2027">
        <v>564</v>
      </c>
      <c r="O2027" s="98">
        <v>13.603473227206948</v>
      </c>
    </row>
    <row r="2028" spans="1:15">
      <c r="A2028" s="97">
        <v>48231960800</v>
      </c>
      <c r="B2028" t="s">
        <v>6808</v>
      </c>
      <c r="C2028">
        <v>48231</v>
      </c>
      <c r="D2028" t="s">
        <v>2281</v>
      </c>
      <c r="E2028">
        <v>3</v>
      </c>
      <c r="F2028">
        <v>51413</v>
      </c>
      <c r="G2028">
        <v>62237</v>
      </c>
      <c r="H2028">
        <v>83555</v>
      </c>
      <c r="I2028">
        <v>115252</v>
      </c>
      <c r="J2028" t="s">
        <v>22926</v>
      </c>
      <c r="K2028" s="98">
        <v>8.7640071786209077</v>
      </c>
      <c r="L2028" t="s">
        <v>22922</v>
      </c>
      <c r="M2028">
        <v>4162</v>
      </c>
      <c r="N2028">
        <v>581</v>
      </c>
      <c r="O2028" s="98">
        <v>13.959634790965882</v>
      </c>
    </row>
    <row r="2029" spans="1:15">
      <c r="A2029" s="97">
        <v>48113004800</v>
      </c>
      <c r="B2029" t="s">
        <v>3793</v>
      </c>
      <c r="C2029">
        <v>48113</v>
      </c>
      <c r="D2029" t="s">
        <v>2222</v>
      </c>
      <c r="E2029">
        <v>3</v>
      </c>
      <c r="F2029">
        <v>51406</v>
      </c>
      <c r="G2029">
        <v>62237</v>
      </c>
      <c r="H2029">
        <v>83555</v>
      </c>
      <c r="I2029">
        <v>115252</v>
      </c>
      <c r="J2029" t="s">
        <v>22926</v>
      </c>
      <c r="K2029" s="98">
        <v>8.7640071786209077</v>
      </c>
      <c r="L2029" t="s">
        <v>22922</v>
      </c>
      <c r="M2029">
        <v>2486</v>
      </c>
      <c r="N2029">
        <v>445</v>
      </c>
      <c r="O2029" s="98">
        <v>17.900241351568784</v>
      </c>
    </row>
    <row r="2030" spans="1:15">
      <c r="A2030" s="97">
        <v>48113013011</v>
      </c>
      <c r="B2030" t="s">
        <v>3976</v>
      </c>
      <c r="C2030">
        <v>48113</v>
      </c>
      <c r="D2030" t="s">
        <v>2222</v>
      </c>
      <c r="E2030">
        <v>3</v>
      </c>
      <c r="F2030">
        <v>51406</v>
      </c>
      <c r="G2030">
        <v>62237</v>
      </c>
      <c r="H2030">
        <v>83555</v>
      </c>
      <c r="I2030">
        <v>115252</v>
      </c>
      <c r="J2030" t="s">
        <v>22926</v>
      </c>
      <c r="K2030" s="98">
        <v>8.7640071786209077</v>
      </c>
      <c r="L2030" t="s">
        <v>22921</v>
      </c>
      <c r="M2030">
        <v>4681</v>
      </c>
      <c r="N2030">
        <v>975</v>
      </c>
      <c r="O2030" s="98">
        <v>20.828882717368082</v>
      </c>
    </row>
    <row r="2031" spans="1:15">
      <c r="A2031" s="97">
        <v>48113005000</v>
      </c>
      <c r="B2031" t="s">
        <v>3794</v>
      </c>
      <c r="C2031">
        <v>48113</v>
      </c>
      <c r="D2031" t="s">
        <v>2222</v>
      </c>
      <c r="E2031">
        <v>3</v>
      </c>
      <c r="F2031">
        <v>51330</v>
      </c>
      <c r="G2031">
        <v>62237</v>
      </c>
      <c r="H2031">
        <v>83555</v>
      </c>
      <c r="I2031">
        <v>115252</v>
      </c>
      <c r="J2031" t="s">
        <v>22926</v>
      </c>
      <c r="K2031" s="98">
        <v>8.7640071786209077</v>
      </c>
      <c r="L2031" t="s">
        <v>22922</v>
      </c>
      <c r="M2031">
        <v>2994</v>
      </c>
      <c r="N2031">
        <v>519</v>
      </c>
      <c r="O2031" s="98">
        <v>17.334669338677354</v>
      </c>
    </row>
    <row r="2032" spans="1:15">
      <c r="A2032" s="97">
        <v>48113016526</v>
      </c>
      <c r="B2032" t="s">
        <v>4152</v>
      </c>
      <c r="C2032">
        <v>48113</v>
      </c>
      <c r="D2032" t="s">
        <v>2222</v>
      </c>
      <c r="E2032">
        <v>3</v>
      </c>
      <c r="F2032">
        <v>51305</v>
      </c>
      <c r="G2032">
        <v>62237</v>
      </c>
      <c r="H2032">
        <v>83555</v>
      </c>
      <c r="I2032">
        <v>115252</v>
      </c>
      <c r="J2032" t="s">
        <v>22926</v>
      </c>
      <c r="K2032" s="98">
        <v>8.7640071786209077</v>
      </c>
      <c r="L2032" t="s">
        <v>22922</v>
      </c>
      <c r="M2032">
        <v>4806</v>
      </c>
      <c r="N2032">
        <v>551</v>
      </c>
      <c r="O2032" s="98">
        <v>11.464835622138994</v>
      </c>
    </row>
    <row r="2033" spans="1:15">
      <c r="A2033" s="97">
        <v>48439122001</v>
      </c>
      <c r="B2033" t="s">
        <v>8485</v>
      </c>
      <c r="C2033">
        <v>48439</v>
      </c>
      <c r="D2033" t="s">
        <v>2384</v>
      </c>
      <c r="E2033">
        <v>3</v>
      </c>
      <c r="F2033">
        <v>51250</v>
      </c>
      <c r="G2033">
        <v>62237</v>
      </c>
      <c r="H2033">
        <v>83555</v>
      </c>
      <c r="I2033">
        <v>115252</v>
      </c>
      <c r="J2033" t="s">
        <v>22926</v>
      </c>
      <c r="K2033" s="98">
        <v>8.7640071786209077</v>
      </c>
      <c r="L2033" t="s">
        <v>22921</v>
      </c>
      <c r="M2033">
        <v>2989</v>
      </c>
      <c r="N2033">
        <v>713</v>
      </c>
      <c r="O2033" s="98">
        <v>23.854131816661088</v>
      </c>
    </row>
    <row r="2034" spans="1:15">
      <c r="A2034" s="97">
        <v>48439102302</v>
      </c>
      <c r="B2034" t="s">
        <v>8092</v>
      </c>
      <c r="C2034">
        <v>48439</v>
      </c>
      <c r="D2034" t="s">
        <v>2384</v>
      </c>
      <c r="E2034">
        <v>3</v>
      </c>
      <c r="F2034">
        <v>51225</v>
      </c>
      <c r="G2034">
        <v>62237</v>
      </c>
      <c r="H2034">
        <v>83555</v>
      </c>
      <c r="I2034">
        <v>115252</v>
      </c>
      <c r="J2034" t="s">
        <v>22926</v>
      </c>
      <c r="K2034" s="98">
        <v>8.7640071786209077</v>
      </c>
      <c r="L2034" t="s">
        <v>22922</v>
      </c>
      <c r="M2034">
        <v>5676</v>
      </c>
      <c r="N2034">
        <v>1012</v>
      </c>
      <c r="O2034" s="98">
        <v>17.829457364341085</v>
      </c>
    </row>
    <row r="2035" spans="1:15">
      <c r="A2035" s="97">
        <v>48349970302</v>
      </c>
      <c r="B2035" t="s">
        <v>7579</v>
      </c>
      <c r="C2035">
        <v>48349</v>
      </c>
      <c r="D2035" t="s">
        <v>2339</v>
      </c>
      <c r="E2035">
        <v>3</v>
      </c>
      <c r="F2035">
        <v>51202</v>
      </c>
      <c r="G2035">
        <v>62237</v>
      </c>
      <c r="H2035">
        <v>83555</v>
      </c>
      <c r="I2035">
        <v>115252</v>
      </c>
      <c r="J2035" t="s">
        <v>22926</v>
      </c>
      <c r="K2035" s="98">
        <v>8.7640071786209077</v>
      </c>
      <c r="L2035" t="s">
        <v>22922</v>
      </c>
      <c r="M2035">
        <v>4904</v>
      </c>
      <c r="N2035">
        <v>688</v>
      </c>
      <c r="O2035" s="98">
        <v>14.029363784665581</v>
      </c>
    </row>
    <row r="2036" spans="1:15">
      <c r="A2036" s="97">
        <v>48113018001</v>
      </c>
      <c r="B2036" t="s">
        <v>4244</v>
      </c>
      <c r="C2036">
        <v>48113</v>
      </c>
      <c r="D2036" t="s">
        <v>2222</v>
      </c>
      <c r="E2036">
        <v>3</v>
      </c>
      <c r="F2036">
        <v>51121</v>
      </c>
      <c r="G2036">
        <v>62237</v>
      </c>
      <c r="H2036">
        <v>83555</v>
      </c>
      <c r="I2036">
        <v>115252</v>
      </c>
      <c r="J2036" t="s">
        <v>22926</v>
      </c>
      <c r="K2036" s="98">
        <v>8.7640071786209077</v>
      </c>
      <c r="L2036" t="s">
        <v>22922</v>
      </c>
      <c r="M2036">
        <v>6816</v>
      </c>
      <c r="N2036">
        <v>653</v>
      </c>
      <c r="O2036" s="98">
        <v>9.580399061032864</v>
      </c>
    </row>
    <row r="2037" spans="1:15">
      <c r="A2037" s="97">
        <v>48181000400</v>
      </c>
      <c r="B2037" t="s">
        <v>5187</v>
      </c>
      <c r="C2037">
        <v>48181</v>
      </c>
      <c r="D2037" t="s">
        <v>2256</v>
      </c>
      <c r="E2037">
        <v>3</v>
      </c>
      <c r="F2037">
        <v>51039</v>
      </c>
      <c r="G2037">
        <v>62237</v>
      </c>
      <c r="H2037">
        <v>83555</v>
      </c>
      <c r="I2037">
        <v>115252</v>
      </c>
      <c r="J2037" t="s">
        <v>22926</v>
      </c>
      <c r="K2037" s="98">
        <v>8.7640071786209077</v>
      </c>
      <c r="L2037" t="s">
        <v>22921</v>
      </c>
      <c r="M2037">
        <v>3764</v>
      </c>
      <c r="N2037">
        <v>888</v>
      </c>
      <c r="O2037" s="98">
        <v>23.59192348565356</v>
      </c>
    </row>
    <row r="2038" spans="1:15">
      <c r="A2038" s="97">
        <v>48113019214</v>
      </c>
      <c r="B2038" t="s">
        <v>4343</v>
      </c>
      <c r="C2038">
        <v>48113</v>
      </c>
      <c r="D2038" t="s">
        <v>2222</v>
      </c>
      <c r="E2038">
        <v>3</v>
      </c>
      <c r="F2038">
        <v>51026</v>
      </c>
      <c r="G2038">
        <v>62237</v>
      </c>
      <c r="H2038">
        <v>83555</v>
      </c>
      <c r="I2038">
        <v>115252</v>
      </c>
      <c r="J2038" t="s">
        <v>22926</v>
      </c>
      <c r="K2038" s="98">
        <v>8.7640071786209077</v>
      </c>
      <c r="L2038" t="s">
        <v>22921</v>
      </c>
      <c r="M2038">
        <v>5393</v>
      </c>
      <c r="N2038">
        <v>1682</v>
      </c>
      <c r="O2038" s="98">
        <v>31.188577786018911</v>
      </c>
    </row>
    <row r="2039" spans="1:15">
      <c r="A2039" s="97">
        <v>48113014410</v>
      </c>
      <c r="B2039" t="s">
        <v>4091</v>
      </c>
      <c r="C2039">
        <v>48113</v>
      </c>
      <c r="D2039" t="s">
        <v>2222</v>
      </c>
      <c r="E2039">
        <v>3</v>
      </c>
      <c r="F2039">
        <v>51000</v>
      </c>
      <c r="G2039">
        <v>62237</v>
      </c>
      <c r="H2039">
        <v>83555</v>
      </c>
      <c r="I2039">
        <v>115252</v>
      </c>
      <c r="J2039" t="s">
        <v>22926</v>
      </c>
      <c r="K2039" s="98">
        <v>8.7640071786209077</v>
      </c>
      <c r="L2039" t="s">
        <v>22922</v>
      </c>
      <c r="M2039">
        <v>2833</v>
      </c>
      <c r="N2039">
        <v>446</v>
      </c>
      <c r="O2039" s="98">
        <v>15.743028591599012</v>
      </c>
    </row>
    <row r="2040" spans="1:15">
      <c r="A2040" s="97">
        <v>48363000900</v>
      </c>
      <c r="B2040" t="s">
        <v>7732</v>
      </c>
      <c r="C2040">
        <v>48363</v>
      </c>
      <c r="D2040" t="s">
        <v>2346</v>
      </c>
      <c r="E2040">
        <v>3</v>
      </c>
      <c r="F2040">
        <v>50991</v>
      </c>
      <c r="G2040">
        <v>62237</v>
      </c>
      <c r="H2040">
        <v>83555</v>
      </c>
      <c r="I2040">
        <v>115252</v>
      </c>
      <c r="J2040" t="s">
        <v>22926</v>
      </c>
      <c r="K2040" s="98">
        <v>8.7640071786209077</v>
      </c>
      <c r="L2040" t="s">
        <v>22921</v>
      </c>
      <c r="M2040">
        <v>2736</v>
      </c>
      <c r="N2040">
        <v>755</v>
      </c>
      <c r="O2040" s="98">
        <v>27.595029239766085</v>
      </c>
    </row>
    <row r="2041" spans="1:15">
      <c r="A2041" s="97">
        <v>48113009103</v>
      </c>
      <c r="B2041" t="s">
        <v>3880</v>
      </c>
      <c r="C2041">
        <v>48113</v>
      </c>
      <c r="D2041" t="s">
        <v>2222</v>
      </c>
      <c r="E2041">
        <v>3</v>
      </c>
      <c r="F2041">
        <v>50927</v>
      </c>
      <c r="G2041">
        <v>62237</v>
      </c>
      <c r="H2041">
        <v>83555</v>
      </c>
      <c r="I2041">
        <v>115252</v>
      </c>
      <c r="J2041" t="s">
        <v>22926</v>
      </c>
      <c r="K2041" s="98">
        <v>8.7640071786209077</v>
      </c>
      <c r="L2041" t="s">
        <v>22921</v>
      </c>
      <c r="M2041">
        <v>3895</v>
      </c>
      <c r="N2041">
        <v>1516</v>
      </c>
      <c r="O2041" s="98">
        <v>38.921694480102701</v>
      </c>
    </row>
    <row r="2042" spans="1:15">
      <c r="A2042" s="97">
        <v>48113005901</v>
      </c>
      <c r="B2042" t="s">
        <v>3802</v>
      </c>
      <c r="C2042">
        <v>48113</v>
      </c>
      <c r="D2042" t="s">
        <v>2222</v>
      </c>
      <c r="E2042">
        <v>3</v>
      </c>
      <c r="F2042">
        <v>50917</v>
      </c>
      <c r="G2042">
        <v>62237</v>
      </c>
      <c r="H2042">
        <v>83555</v>
      </c>
      <c r="I2042">
        <v>115252</v>
      </c>
      <c r="J2042" t="s">
        <v>22926</v>
      </c>
      <c r="K2042" s="98">
        <v>8.7640071786209077</v>
      </c>
      <c r="L2042" t="s">
        <v>22922</v>
      </c>
      <c r="M2042">
        <v>5214</v>
      </c>
      <c r="N2042">
        <v>991</v>
      </c>
      <c r="O2042" s="98">
        <v>19.006520905255083</v>
      </c>
    </row>
    <row r="2043" spans="1:15">
      <c r="A2043" s="97">
        <v>48113014309</v>
      </c>
      <c r="B2043" t="s">
        <v>4076</v>
      </c>
      <c r="C2043">
        <v>48113</v>
      </c>
      <c r="D2043" t="s">
        <v>2222</v>
      </c>
      <c r="E2043">
        <v>3</v>
      </c>
      <c r="F2043">
        <v>50851</v>
      </c>
      <c r="G2043">
        <v>62237</v>
      </c>
      <c r="H2043">
        <v>83555</v>
      </c>
      <c r="I2043">
        <v>115252</v>
      </c>
      <c r="J2043" t="s">
        <v>22926</v>
      </c>
      <c r="K2043" s="98">
        <v>8.7640071786209077</v>
      </c>
      <c r="L2043" t="s">
        <v>22922</v>
      </c>
      <c r="M2043">
        <v>6396</v>
      </c>
      <c r="N2043">
        <v>970</v>
      </c>
      <c r="O2043" s="98">
        <v>15.165728580362728</v>
      </c>
    </row>
    <row r="2044" spans="1:15">
      <c r="A2044" s="97">
        <v>48113013107</v>
      </c>
      <c r="B2044" t="s">
        <v>3983</v>
      </c>
      <c r="C2044">
        <v>48113</v>
      </c>
      <c r="D2044" t="s">
        <v>2222</v>
      </c>
      <c r="E2044">
        <v>3</v>
      </c>
      <c r="F2044">
        <v>50823</v>
      </c>
      <c r="G2044">
        <v>62237</v>
      </c>
      <c r="H2044">
        <v>83555</v>
      </c>
      <c r="I2044">
        <v>115252</v>
      </c>
      <c r="J2044" t="s">
        <v>22926</v>
      </c>
      <c r="K2044" s="98">
        <v>8.7640071786209077</v>
      </c>
      <c r="L2044" t="s">
        <v>22922</v>
      </c>
      <c r="M2044">
        <v>4435</v>
      </c>
      <c r="N2044">
        <v>561</v>
      </c>
      <c r="O2044" s="98">
        <v>12.649379932356258</v>
      </c>
    </row>
    <row r="2045" spans="1:15">
      <c r="A2045" s="97">
        <v>48181001400</v>
      </c>
      <c r="B2045" t="s">
        <v>5201</v>
      </c>
      <c r="C2045">
        <v>48181</v>
      </c>
      <c r="D2045" t="s">
        <v>2256</v>
      </c>
      <c r="E2045">
        <v>3</v>
      </c>
      <c r="F2045">
        <v>50801</v>
      </c>
      <c r="G2045">
        <v>62237</v>
      </c>
      <c r="H2045">
        <v>83555</v>
      </c>
      <c r="I2045">
        <v>115252</v>
      </c>
      <c r="J2045" t="s">
        <v>22926</v>
      </c>
      <c r="K2045" s="98">
        <v>8.7640071786209077</v>
      </c>
      <c r="L2045" t="s">
        <v>22922</v>
      </c>
      <c r="M2045">
        <v>4762</v>
      </c>
      <c r="N2045">
        <v>700</v>
      </c>
      <c r="O2045" s="98">
        <v>14.699706005879881</v>
      </c>
    </row>
    <row r="2046" spans="1:15">
      <c r="A2046" s="97">
        <v>48113009204</v>
      </c>
      <c r="B2046" t="s">
        <v>3885</v>
      </c>
      <c r="C2046">
        <v>48113</v>
      </c>
      <c r="D2046" t="s">
        <v>2222</v>
      </c>
      <c r="E2046">
        <v>3</v>
      </c>
      <c r="F2046">
        <v>50773</v>
      </c>
      <c r="G2046">
        <v>62237</v>
      </c>
      <c r="H2046">
        <v>83555</v>
      </c>
      <c r="I2046">
        <v>115252</v>
      </c>
      <c r="J2046" t="s">
        <v>22926</v>
      </c>
      <c r="K2046" s="98">
        <v>8.7640071786209077</v>
      </c>
      <c r="L2046" t="s">
        <v>22922</v>
      </c>
      <c r="M2046">
        <v>2365</v>
      </c>
      <c r="N2046">
        <v>415</v>
      </c>
      <c r="O2046" s="98">
        <v>17.547568710359407</v>
      </c>
    </row>
    <row r="2047" spans="1:15">
      <c r="A2047" s="97">
        <v>48113001503</v>
      </c>
      <c r="B2047" t="s">
        <v>3766</v>
      </c>
      <c r="C2047">
        <v>48113</v>
      </c>
      <c r="D2047" t="s">
        <v>2222</v>
      </c>
      <c r="E2047">
        <v>3</v>
      </c>
      <c r="F2047">
        <v>50662</v>
      </c>
      <c r="G2047">
        <v>62237</v>
      </c>
      <c r="H2047">
        <v>83555</v>
      </c>
      <c r="I2047">
        <v>115252</v>
      </c>
      <c r="J2047" t="s">
        <v>22926</v>
      </c>
      <c r="K2047" s="98">
        <v>8.7640071786209077</v>
      </c>
      <c r="L2047" t="s">
        <v>22922</v>
      </c>
      <c r="M2047">
        <v>1855</v>
      </c>
      <c r="N2047">
        <v>294</v>
      </c>
      <c r="O2047" s="98">
        <v>15.849056603773585</v>
      </c>
    </row>
    <row r="2048" spans="1:15">
      <c r="A2048" s="97">
        <v>48439101500</v>
      </c>
      <c r="B2048" t="s">
        <v>8084</v>
      </c>
      <c r="C2048">
        <v>48439</v>
      </c>
      <c r="D2048" t="s">
        <v>2384</v>
      </c>
      <c r="E2048">
        <v>3</v>
      </c>
      <c r="F2048">
        <v>50477</v>
      </c>
      <c r="G2048">
        <v>62237</v>
      </c>
      <c r="H2048">
        <v>83555</v>
      </c>
      <c r="I2048">
        <v>115252</v>
      </c>
      <c r="J2048" t="s">
        <v>22926</v>
      </c>
      <c r="K2048" s="98">
        <v>8.7640071786209077</v>
      </c>
      <c r="L2048" t="s">
        <v>22921</v>
      </c>
      <c r="M2048">
        <v>4149</v>
      </c>
      <c r="N2048">
        <v>953</v>
      </c>
      <c r="O2048" s="98">
        <v>22.96939021450952</v>
      </c>
    </row>
    <row r="2049" spans="1:15">
      <c r="A2049" s="97">
        <v>48113017101</v>
      </c>
      <c r="B2049" t="s">
        <v>4207</v>
      </c>
      <c r="C2049">
        <v>48113</v>
      </c>
      <c r="D2049" t="s">
        <v>2222</v>
      </c>
      <c r="E2049">
        <v>3</v>
      </c>
      <c r="F2049">
        <v>50473</v>
      </c>
      <c r="G2049">
        <v>62237</v>
      </c>
      <c r="H2049">
        <v>83555</v>
      </c>
      <c r="I2049">
        <v>115252</v>
      </c>
      <c r="J2049" t="s">
        <v>22926</v>
      </c>
      <c r="K2049" s="98">
        <v>8.7640071786209077</v>
      </c>
      <c r="L2049" t="s">
        <v>22922</v>
      </c>
      <c r="M2049">
        <v>6293</v>
      </c>
      <c r="N2049">
        <v>978</v>
      </c>
      <c r="O2049" s="98">
        <v>15.541077387573493</v>
      </c>
    </row>
    <row r="2050" spans="1:15">
      <c r="A2050" s="97">
        <v>48439105009</v>
      </c>
      <c r="B2050" t="s">
        <v>8129</v>
      </c>
      <c r="C2050">
        <v>48439</v>
      </c>
      <c r="D2050" t="s">
        <v>2384</v>
      </c>
      <c r="E2050">
        <v>3</v>
      </c>
      <c r="F2050">
        <v>50428</v>
      </c>
      <c r="G2050">
        <v>62237</v>
      </c>
      <c r="H2050">
        <v>83555</v>
      </c>
      <c r="I2050">
        <v>115252</v>
      </c>
      <c r="J2050" t="s">
        <v>22926</v>
      </c>
      <c r="K2050" s="98">
        <v>8.7640071786209077</v>
      </c>
      <c r="L2050" t="s">
        <v>22921</v>
      </c>
      <c r="M2050">
        <v>6588</v>
      </c>
      <c r="N2050">
        <v>1443</v>
      </c>
      <c r="O2050" s="98">
        <v>21.903460837887067</v>
      </c>
    </row>
    <row r="2051" spans="1:15">
      <c r="A2051" s="97">
        <v>48113017201</v>
      </c>
      <c r="B2051" t="s">
        <v>4209</v>
      </c>
      <c r="C2051">
        <v>48113</v>
      </c>
      <c r="D2051" t="s">
        <v>2222</v>
      </c>
      <c r="E2051">
        <v>3</v>
      </c>
      <c r="F2051">
        <v>50350</v>
      </c>
      <c r="G2051">
        <v>62237</v>
      </c>
      <c r="H2051">
        <v>83555</v>
      </c>
      <c r="I2051">
        <v>115252</v>
      </c>
      <c r="J2051" t="s">
        <v>22926</v>
      </c>
      <c r="K2051" s="98">
        <v>8.7640071786209077</v>
      </c>
      <c r="L2051" t="s">
        <v>22922</v>
      </c>
      <c r="M2051">
        <v>6106</v>
      </c>
      <c r="N2051">
        <v>578</v>
      </c>
      <c r="O2051" s="98">
        <v>9.4660989190959715</v>
      </c>
    </row>
    <row r="2052" spans="1:15">
      <c r="A2052" s="97">
        <v>48349971000</v>
      </c>
      <c r="B2052" t="s">
        <v>7587</v>
      </c>
      <c r="C2052">
        <v>48349</v>
      </c>
      <c r="D2052" t="s">
        <v>2339</v>
      </c>
      <c r="E2052">
        <v>3</v>
      </c>
      <c r="F2052">
        <v>50114</v>
      </c>
      <c r="G2052">
        <v>62237</v>
      </c>
      <c r="H2052">
        <v>83555</v>
      </c>
      <c r="I2052">
        <v>115252</v>
      </c>
      <c r="J2052" t="s">
        <v>22926</v>
      </c>
      <c r="K2052" s="98">
        <v>8.7640071786209077</v>
      </c>
      <c r="L2052" t="s">
        <v>22922</v>
      </c>
      <c r="M2052">
        <v>3882</v>
      </c>
      <c r="N2052">
        <v>556</v>
      </c>
      <c r="O2052" s="98">
        <v>14.322514167954662</v>
      </c>
    </row>
    <row r="2053" spans="1:15">
      <c r="A2053" s="97">
        <v>48121020508</v>
      </c>
      <c r="B2053" t="s">
        <v>4437</v>
      </c>
      <c r="C2053">
        <v>48121</v>
      </c>
      <c r="D2053" t="s">
        <v>2226</v>
      </c>
      <c r="E2053">
        <v>3</v>
      </c>
      <c r="F2053">
        <v>50106</v>
      </c>
      <c r="G2053">
        <v>62237</v>
      </c>
      <c r="H2053">
        <v>83555</v>
      </c>
      <c r="I2053">
        <v>115252</v>
      </c>
      <c r="J2053" t="s">
        <v>22926</v>
      </c>
      <c r="K2053" s="98">
        <v>8.7640071786209077</v>
      </c>
      <c r="L2053" t="s">
        <v>22922</v>
      </c>
      <c r="M2053">
        <v>2769</v>
      </c>
      <c r="N2053">
        <v>421</v>
      </c>
      <c r="O2053" s="98">
        <v>15.204044781509571</v>
      </c>
    </row>
    <row r="2054" spans="1:15">
      <c r="A2054" s="97">
        <v>48113012604</v>
      </c>
      <c r="B2054" t="s">
        <v>3965</v>
      </c>
      <c r="C2054">
        <v>48113</v>
      </c>
      <c r="D2054" t="s">
        <v>2222</v>
      </c>
      <c r="E2054">
        <v>3</v>
      </c>
      <c r="F2054">
        <v>49922</v>
      </c>
      <c r="G2054">
        <v>62237</v>
      </c>
      <c r="H2054">
        <v>83555</v>
      </c>
      <c r="I2054">
        <v>115252</v>
      </c>
      <c r="J2054" t="s">
        <v>22926</v>
      </c>
      <c r="K2054" s="98">
        <v>8.7640071786209077</v>
      </c>
      <c r="L2054" t="s">
        <v>22921</v>
      </c>
      <c r="M2054">
        <v>6772</v>
      </c>
      <c r="N2054">
        <v>2237</v>
      </c>
      <c r="O2054" s="98">
        <v>33.033077377436506</v>
      </c>
    </row>
    <row r="2055" spans="1:15">
      <c r="A2055" s="97">
        <v>48439111020</v>
      </c>
      <c r="B2055" t="s">
        <v>8222</v>
      </c>
      <c r="C2055">
        <v>48439</v>
      </c>
      <c r="D2055" t="s">
        <v>2384</v>
      </c>
      <c r="E2055">
        <v>3</v>
      </c>
      <c r="F2055">
        <v>49901</v>
      </c>
      <c r="G2055">
        <v>62237</v>
      </c>
      <c r="H2055">
        <v>83555</v>
      </c>
      <c r="I2055">
        <v>115252</v>
      </c>
      <c r="J2055" t="s">
        <v>22926</v>
      </c>
      <c r="K2055" s="98">
        <v>8.7640071786209077</v>
      </c>
      <c r="L2055" t="s">
        <v>22921</v>
      </c>
      <c r="M2055">
        <v>6146</v>
      </c>
      <c r="N2055">
        <v>1297</v>
      </c>
      <c r="O2055" s="98">
        <v>21.103156524568824</v>
      </c>
    </row>
    <row r="2056" spans="1:15">
      <c r="A2056" s="97">
        <v>48113002400</v>
      </c>
      <c r="B2056" t="s">
        <v>3780</v>
      </c>
      <c r="C2056">
        <v>48113</v>
      </c>
      <c r="D2056" t="s">
        <v>2222</v>
      </c>
      <c r="E2056">
        <v>3</v>
      </c>
      <c r="F2056">
        <v>49821</v>
      </c>
      <c r="G2056">
        <v>62237</v>
      </c>
      <c r="H2056">
        <v>83555</v>
      </c>
      <c r="I2056">
        <v>115252</v>
      </c>
      <c r="J2056" t="s">
        <v>22926</v>
      </c>
      <c r="K2056" s="98">
        <v>8.7640071786209077</v>
      </c>
      <c r="L2056" t="s">
        <v>22922</v>
      </c>
      <c r="M2056">
        <v>3028</v>
      </c>
      <c r="N2056">
        <v>223</v>
      </c>
      <c r="O2056" s="98">
        <v>7.3645970937912804</v>
      </c>
    </row>
    <row r="2057" spans="1:15">
      <c r="A2057" s="97">
        <v>48439101403</v>
      </c>
      <c r="B2057" t="s">
        <v>8083</v>
      </c>
      <c r="C2057">
        <v>48439</v>
      </c>
      <c r="D2057" t="s">
        <v>2384</v>
      </c>
      <c r="E2057">
        <v>3</v>
      </c>
      <c r="F2057">
        <v>49799</v>
      </c>
      <c r="G2057">
        <v>62237</v>
      </c>
      <c r="H2057">
        <v>83555</v>
      </c>
      <c r="I2057">
        <v>115252</v>
      </c>
      <c r="J2057" t="s">
        <v>22926</v>
      </c>
      <c r="K2057" s="98">
        <v>8.7640071786209077</v>
      </c>
      <c r="L2057" t="s">
        <v>22921</v>
      </c>
      <c r="M2057">
        <v>5599</v>
      </c>
      <c r="N2057">
        <v>1559</v>
      </c>
      <c r="O2057" s="98">
        <v>27.844257903197001</v>
      </c>
    </row>
    <row r="2058" spans="1:15">
      <c r="A2058" s="97">
        <v>48113001601</v>
      </c>
      <c r="B2058" t="s">
        <v>3768</v>
      </c>
      <c r="C2058">
        <v>48113</v>
      </c>
      <c r="D2058" t="s">
        <v>2222</v>
      </c>
      <c r="E2058">
        <v>3</v>
      </c>
      <c r="F2058">
        <v>49750</v>
      </c>
      <c r="G2058">
        <v>62237</v>
      </c>
      <c r="H2058">
        <v>83555</v>
      </c>
      <c r="I2058">
        <v>115252</v>
      </c>
      <c r="J2058" t="s">
        <v>22926</v>
      </c>
      <c r="K2058" s="98">
        <v>8.7640071786209077</v>
      </c>
      <c r="L2058" t="s">
        <v>22921</v>
      </c>
      <c r="M2058">
        <v>2680</v>
      </c>
      <c r="N2058">
        <v>645</v>
      </c>
      <c r="O2058" s="98">
        <v>24.067164179104477</v>
      </c>
    </row>
    <row r="2059" spans="1:15">
      <c r="A2059" s="97">
        <v>48349970902</v>
      </c>
      <c r="B2059" t="s">
        <v>7586</v>
      </c>
      <c r="C2059">
        <v>48349</v>
      </c>
      <c r="D2059" t="s">
        <v>2339</v>
      </c>
      <c r="E2059">
        <v>3</v>
      </c>
      <c r="F2059">
        <v>49725</v>
      </c>
      <c r="G2059">
        <v>62237</v>
      </c>
      <c r="H2059">
        <v>83555</v>
      </c>
      <c r="I2059">
        <v>115252</v>
      </c>
      <c r="J2059" t="s">
        <v>22926</v>
      </c>
      <c r="K2059" s="98">
        <v>8.7640071786209077</v>
      </c>
      <c r="L2059" t="s">
        <v>22921</v>
      </c>
      <c r="M2059">
        <v>3646</v>
      </c>
      <c r="N2059">
        <v>979</v>
      </c>
      <c r="O2059" s="98">
        <v>26.85134393856281</v>
      </c>
    </row>
    <row r="2060" spans="1:15">
      <c r="A2060" s="97">
        <v>48113001502</v>
      </c>
      <c r="B2060" t="s">
        <v>3765</v>
      </c>
      <c r="C2060">
        <v>48113</v>
      </c>
      <c r="D2060" t="s">
        <v>2222</v>
      </c>
      <c r="E2060">
        <v>3</v>
      </c>
      <c r="F2060">
        <v>49663</v>
      </c>
      <c r="G2060">
        <v>62237</v>
      </c>
      <c r="H2060">
        <v>83555</v>
      </c>
      <c r="I2060">
        <v>115252</v>
      </c>
      <c r="J2060" t="s">
        <v>22926</v>
      </c>
      <c r="K2060" s="98">
        <v>8.7640071786209077</v>
      </c>
      <c r="L2060" t="s">
        <v>22921</v>
      </c>
      <c r="M2060">
        <v>2621</v>
      </c>
      <c r="N2060">
        <v>685</v>
      </c>
      <c r="O2060" s="98">
        <v>26.135062953071348</v>
      </c>
    </row>
    <row r="2061" spans="1:15">
      <c r="A2061" s="97">
        <v>48113016001</v>
      </c>
      <c r="B2061" t="s">
        <v>4121</v>
      </c>
      <c r="C2061">
        <v>48113</v>
      </c>
      <c r="D2061" t="s">
        <v>2222</v>
      </c>
      <c r="E2061">
        <v>3</v>
      </c>
      <c r="F2061">
        <v>49646</v>
      </c>
      <c r="G2061">
        <v>62237</v>
      </c>
      <c r="H2061">
        <v>83555</v>
      </c>
      <c r="I2061">
        <v>115252</v>
      </c>
      <c r="J2061" t="s">
        <v>22926</v>
      </c>
      <c r="K2061" s="98">
        <v>8.7640071786209077</v>
      </c>
      <c r="L2061" t="s">
        <v>22922</v>
      </c>
      <c r="M2061">
        <v>3466</v>
      </c>
      <c r="N2061">
        <v>400</v>
      </c>
      <c r="O2061" s="98">
        <v>11.540680900173109</v>
      </c>
    </row>
    <row r="2062" spans="1:15">
      <c r="A2062" s="97">
        <v>48113011300</v>
      </c>
      <c r="B2062" t="s">
        <v>3935</v>
      </c>
      <c r="C2062">
        <v>48113</v>
      </c>
      <c r="D2062" t="s">
        <v>2222</v>
      </c>
      <c r="E2062">
        <v>3</v>
      </c>
      <c r="F2062">
        <v>49643</v>
      </c>
      <c r="G2062">
        <v>62237</v>
      </c>
      <c r="H2062">
        <v>83555</v>
      </c>
      <c r="I2062">
        <v>115252</v>
      </c>
      <c r="J2062" t="s">
        <v>22926</v>
      </c>
      <c r="K2062" s="98">
        <v>8.7640071786209077</v>
      </c>
      <c r="L2062" t="s">
        <v>22921</v>
      </c>
      <c r="M2062">
        <v>5108</v>
      </c>
      <c r="N2062">
        <v>1057</v>
      </c>
      <c r="O2062" s="98">
        <v>20.693030540328898</v>
      </c>
    </row>
    <row r="2063" spans="1:15">
      <c r="A2063" s="97">
        <v>48439100202</v>
      </c>
      <c r="B2063" t="s">
        <v>8064</v>
      </c>
      <c r="C2063">
        <v>48439</v>
      </c>
      <c r="D2063" t="s">
        <v>2384</v>
      </c>
      <c r="E2063">
        <v>3</v>
      </c>
      <c r="F2063">
        <v>49636</v>
      </c>
      <c r="G2063">
        <v>62237</v>
      </c>
      <c r="H2063">
        <v>83555</v>
      </c>
      <c r="I2063">
        <v>115252</v>
      </c>
      <c r="J2063" t="s">
        <v>22926</v>
      </c>
      <c r="K2063" s="98">
        <v>8.7640071786209077</v>
      </c>
      <c r="L2063" t="s">
        <v>22922</v>
      </c>
      <c r="M2063">
        <v>4482</v>
      </c>
      <c r="N2063">
        <v>383</v>
      </c>
      <c r="O2063" s="98">
        <v>8.5452922802320384</v>
      </c>
    </row>
    <row r="2064" spans="1:15">
      <c r="A2064" s="97">
        <v>48439110302</v>
      </c>
      <c r="B2064" t="s">
        <v>8198</v>
      </c>
      <c r="C2064">
        <v>48439</v>
      </c>
      <c r="D2064" t="s">
        <v>2384</v>
      </c>
      <c r="E2064">
        <v>3</v>
      </c>
      <c r="F2064">
        <v>49593</v>
      </c>
      <c r="G2064">
        <v>62237</v>
      </c>
      <c r="H2064">
        <v>83555</v>
      </c>
      <c r="I2064">
        <v>115252</v>
      </c>
      <c r="J2064" t="s">
        <v>22926</v>
      </c>
      <c r="K2064" s="98">
        <v>8.7640071786209077</v>
      </c>
      <c r="L2064" t="s">
        <v>22922</v>
      </c>
      <c r="M2064">
        <v>4517</v>
      </c>
      <c r="N2064">
        <v>526</v>
      </c>
      <c r="O2064" s="98">
        <v>11.644897055567855</v>
      </c>
    </row>
    <row r="2065" spans="1:15">
      <c r="A2065" s="97">
        <v>48257051000</v>
      </c>
      <c r="B2065" t="s">
        <v>7009</v>
      </c>
      <c r="C2065">
        <v>48257</v>
      </c>
      <c r="D2065" t="s">
        <v>1578</v>
      </c>
      <c r="E2065">
        <v>3</v>
      </c>
      <c r="F2065">
        <v>49469</v>
      </c>
      <c r="G2065">
        <v>62237</v>
      </c>
      <c r="H2065">
        <v>83555</v>
      </c>
      <c r="I2065">
        <v>115252</v>
      </c>
      <c r="J2065" t="s">
        <v>22926</v>
      </c>
      <c r="K2065" s="98">
        <v>8.7640071786209077</v>
      </c>
      <c r="L2065" t="s">
        <v>22922</v>
      </c>
      <c r="M2065">
        <v>1222</v>
      </c>
      <c r="N2065">
        <v>200</v>
      </c>
      <c r="O2065" s="98">
        <v>16.366612111292962</v>
      </c>
    </row>
    <row r="2066" spans="1:15">
      <c r="A2066" s="97">
        <v>48439110103</v>
      </c>
      <c r="B2066" t="s">
        <v>8191</v>
      </c>
      <c r="C2066">
        <v>48439</v>
      </c>
      <c r="D2066" t="s">
        <v>2384</v>
      </c>
      <c r="E2066">
        <v>3</v>
      </c>
      <c r="F2066">
        <v>49429</v>
      </c>
      <c r="G2066">
        <v>62237</v>
      </c>
      <c r="H2066">
        <v>83555</v>
      </c>
      <c r="I2066">
        <v>115252</v>
      </c>
      <c r="J2066" t="s">
        <v>22926</v>
      </c>
      <c r="K2066" s="98">
        <v>8.7640071786209077</v>
      </c>
      <c r="L2066" t="s">
        <v>22922</v>
      </c>
      <c r="M2066">
        <v>4222</v>
      </c>
      <c r="N2066">
        <v>127</v>
      </c>
      <c r="O2066" s="98">
        <v>3.0080530554239697</v>
      </c>
    </row>
    <row r="2067" spans="1:15">
      <c r="A2067" s="97">
        <v>48113017705</v>
      </c>
      <c r="B2067" t="s">
        <v>4229</v>
      </c>
      <c r="C2067">
        <v>48113</v>
      </c>
      <c r="D2067" t="s">
        <v>2222</v>
      </c>
      <c r="E2067">
        <v>3</v>
      </c>
      <c r="F2067">
        <v>49394</v>
      </c>
      <c r="G2067">
        <v>62237</v>
      </c>
      <c r="H2067">
        <v>83555</v>
      </c>
      <c r="I2067">
        <v>115252</v>
      </c>
      <c r="J2067" t="s">
        <v>22926</v>
      </c>
      <c r="K2067" s="98">
        <v>8.7640071786209077</v>
      </c>
      <c r="L2067" t="s">
        <v>22921</v>
      </c>
      <c r="M2067">
        <v>3334</v>
      </c>
      <c r="N2067">
        <v>906</v>
      </c>
      <c r="O2067" s="98">
        <v>27.174565086982604</v>
      </c>
    </row>
    <row r="2068" spans="1:15">
      <c r="A2068" s="97">
        <v>48113014405</v>
      </c>
      <c r="B2068" t="s">
        <v>4086</v>
      </c>
      <c r="C2068">
        <v>48113</v>
      </c>
      <c r="D2068" t="s">
        <v>2222</v>
      </c>
      <c r="E2068">
        <v>3</v>
      </c>
      <c r="F2068">
        <v>49262</v>
      </c>
      <c r="G2068">
        <v>62237</v>
      </c>
      <c r="H2068">
        <v>83555</v>
      </c>
      <c r="I2068">
        <v>115252</v>
      </c>
      <c r="J2068" t="s">
        <v>22926</v>
      </c>
      <c r="K2068" s="98">
        <v>8.7640071786209077</v>
      </c>
      <c r="L2068" t="s">
        <v>22922</v>
      </c>
      <c r="M2068">
        <v>3346</v>
      </c>
      <c r="N2068">
        <v>620</v>
      </c>
      <c r="O2068" s="98">
        <v>18.529587567244469</v>
      </c>
    </row>
    <row r="2069" spans="1:15">
      <c r="A2069" s="97">
        <v>48257050500</v>
      </c>
      <c r="B2069" t="s">
        <v>7001</v>
      </c>
      <c r="C2069">
        <v>48257</v>
      </c>
      <c r="D2069" t="s">
        <v>1578</v>
      </c>
      <c r="E2069">
        <v>3</v>
      </c>
      <c r="F2069">
        <v>49231</v>
      </c>
      <c r="G2069">
        <v>62237</v>
      </c>
      <c r="H2069">
        <v>83555</v>
      </c>
      <c r="I2069">
        <v>115252</v>
      </c>
      <c r="J2069" t="s">
        <v>22926</v>
      </c>
      <c r="K2069" s="98">
        <v>8.7640071786209077</v>
      </c>
      <c r="L2069" t="s">
        <v>22921</v>
      </c>
      <c r="M2069">
        <v>5296</v>
      </c>
      <c r="N2069">
        <v>1064</v>
      </c>
      <c r="O2069" s="98">
        <v>20.090634441087612</v>
      </c>
    </row>
    <row r="2070" spans="1:15">
      <c r="A2070" s="97">
        <v>48085030903</v>
      </c>
      <c r="B2070" t="s">
        <v>3496</v>
      </c>
      <c r="C2070">
        <v>48085</v>
      </c>
      <c r="D2070" t="s">
        <v>2208</v>
      </c>
      <c r="E2070">
        <v>3</v>
      </c>
      <c r="F2070">
        <v>49227</v>
      </c>
      <c r="G2070">
        <v>62237</v>
      </c>
      <c r="H2070">
        <v>83555</v>
      </c>
      <c r="I2070">
        <v>115252</v>
      </c>
      <c r="J2070" t="s">
        <v>22926</v>
      </c>
      <c r="K2070" s="98">
        <v>8.7640071786209077</v>
      </c>
      <c r="L2070" t="s">
        <v>22921</v>
      </c>
      <c r="M2070">
        <v>6999</v>
      </c>
      <c r="N2070">
        <v>1684</v>
      </c>
      <c r="O2070" s="98">
        <v>24.060580082868981</v>
      </c>
    </row>
    <row r="2071" spans="1:15">
      <c r="A2071" s="97">
        <v>48367140202</v>
      </c>
      <c r="B2071" t="s">
        <v>7743</v>
      </c>
      <c r="C2071">
        <v>48367</v>
      </c>
      <c r="D2071" t="s">
        <v>2348</v>
      </c>
      <c r="E2071">
        <v>3</v>
      </c>
      <c r="F2071">
        <v>49125</v>
      </c>
      <c r="G2071">
        <v>62237</v>
      </c>
      <c r="H2071">
        <v>83555</v>
      </c>
      <c r="I2071">
        <v>115252</v>
      </c>
      <c r="J2071" t="s">
        <v>22926</v>
      </c>
      <c r="K2071" s="98">
        <v>8.7640071786209077</v>
      </c>
      <c r="L2071" t="s">
        <v>22922</v>
      </c>
      <c r="M2071">
        <v>3042</v>
      </c>
      <c r="N2071">
        <v>336</v>
      </c>
      <c r="O2071" s="98">
        <v>11.045364891518737</v>
      </c>
    </row>
    <row r="2072" spans="1:15">
      <c r="A2072" s="97">
        <v>48439100401</v>
      </c>
      <c r="B2072" t="s">
        <v>8066</v>
      </c>
      <c r="C2072">
        <v>48439</v>
      </c>
      <c r="D2072" t="s">
        <v>2384</v>
      </c>
      <c r="E2072">
        <v>3</v>
      </c>
      <c r="F2072">
        <v>49091</v>
      </c>
      <c r="G2072">
        <v>62237</v>
      </c>
      <c r="H2072">
        <v>83555</v>
      </c>
      <c r="I2072">
        <v>115252</v>
      </c>
      <c r="J2072" t="s">
        <v>22926</v>
      </c>
      <c r="K2072" s="98">
        <v>8.7640071786209077</v>
      </c>
      <c r="L2072" t="s">
        <v>22921</v>
      </c>
      <c r="M2072">
        <v>2063</v>
      </c>
      <c r="N2072">
        <v>860</v>
      </c>
      <c r="O2072" s="98">
        <v>41.68686379059622</v>
      </c>
    </row>
    <row r="2073" spans="1:15">
      <c r="A2073" s="97">
        <v>48439113619</v>
      </c>
      <c r="B2073" t="s">
        <v>8367</v>
      </c>
      <c r="C2073">
        <v>48439</v>
      </c>
      <c r="D2073" t="s">
        <v>2384</v>
      </c>
      <c r="E2073">
        <v>3</v>
      </c>
      <c r="F2073">
        <v>49090</v>
      </c>
      <c r="G2073">
        <v>62237</v>
      </c>
      <c r="H2073">
        <v>83555</v>
      </c>
      <c r="I2073">
        <v>115252</v>
      </c>
      <c r="J2073" t="s">
        <v>22926</v>
      </c>
      <c r="K2073" s="98">
        <v>8.7640071786209077</v>
      </c>
      <c r="L2073" t="s">
        <v>22922</v>
      </c>
      <c r="M2073">
        <v>5222</v>
      </c>
      <c r="N2073">
        <v>253</v>
      </c>
      <c r="O2073" s="98">
        <v>4.8448870164687863</v>
      </c>
    </row>
    <row r="2074" spans="1:15">
      <c r="A2074" s="97">
        <v>48113018403</v>
      </c>
      <c r="B2074" t="s">
        <v>4289</v>
      </c>
      <c r="C2074">
        <v>48113</v>
      </c>
      <c r="D2074" t="s">
        <v>2222</v>
      </c>
      <c r="E2074">
        <v>3</v>
      </c>
      <c r="F2074">
        <v>48646</v>
      </c>
      <c r="G2074">
        <v>62237</v>
      </c>
      <c r="H2074">
        <v>83555</v>
      </c>
      <c r="I2074">
        <v>115252</v>
      </c>
      <c r="J2074" t="s">
        <v>22926</v>
      </c>
      <c r="K2074" s="98">
        <v>8.7640071786209077</v>
      </c>
      <c r="L2074" t="s">
        <v>22922</v>
      </c>
      <c r="M2074">
        <v>1544</v>
      </c>
      <c r="N2074">
        <v>151</v>
      </c>
      <c r="O2074" s="98">
        <v>9.7797927461139889</v>
      </c>
    </row>
    <row r="2075" spans="1:15">
      <c r="A2075" s="97">
        <v>48439121614</v>
      </c>
      <c r="B2075" t="s">
        <v>8475</v>
      </c>
      <c r="C2075">
        <v>48439</v>
      </c>
      <c r="D2075" t="s">
        <v>2384</v>
      </c>
      <c r="E2075">
        <v>3</v>
      </c>
      <c r="F2075">
        <v>48634</v>
      </c>
      <c r="G2075">
        <v>62237</v>
      </c>
      <c r="H2075">
        <v>83555</v>
      </c>
      <c r="I2075">
        <v>115252</v>
      </c>
      <c r="J2075" t="s">
        <v>22926</v>
      </c>
      <c r="K2075" s="98">
        <v>8.7640071786209077</v>
      </c>
      <c r="L2075" t="s">
        <v>22921</v>
      </c>
      <c r="M2075">
        <v>3161</v>
      </c>
      <c r="N2075">
        <v>1687</v>
      </c>
      <c r="O2075" s="98">
        <v>53.369186966149954</v>
      </c>
    </row>
    <row r="2076" spans="1:15">
      <c r="A2076" s="97">
        <v>48113009002</v>
      </c>
      <c r="B2076" t="s">
        <v>3878</v>
      </c>
      <c r="C2076">
        <v>48113</v>
      </c>
      <c r="D2076" t="s">
        <v>2222</v>
      </c>
      <c r="E2076">
        <v>3</v>
      </c>
      <c r="F2076">
        <v>48538</v>
      </c>
      <c r="G2076">
        <v>62237</v>
      </c>
      <c r="H2076">
        <v>83555</v>
      </c>
      <c r="I2076">
        <v>115252</v>
      </c>
      <c r="J2076" t="s">
        <v>22926</v>
      </c>
      <c r="K2076" s="98">
        <v>8.7640071786209077</v>
      </c>
      <c r="L2076" t="s">
        <v>22922</v>
      </c>
      <c r="M2076">
        <v>4389</v>
      </c>
      <c r="N2076">
        <v>792</v>
      </c>
      <c r="O2076" s="98">
        <v>18.045112781954884</v>
      </c>
    </row>
    <row r="2077" spans="1:15">
      <c r="A2077" s="97">
        <v>48113009202</v>
      </c>
      <c r="B2077" t="s">
        <v>3883</v>
      </c>
      <c r="C2077">
        <v>48113</v>
      </c>
      <c r="D2077" t="s">
        <v>2222</v>
      </c>
      <c r="E2077">
        <v>3</v>
      </c>
      <c r="F2077">
        <v>48497</v>
      </c>
      <c r="G2077">
        <v>62237</v>
      </c>
      <c r="H2077">
        <v>83555</v>
      </c>
      <c r="I2077">
        <v>115252</v>
      </c>
      <c r="J2077" t="s">
        <v>22926</v>
      </c>
      <c r="K2077" s="98">
        <v>8.7640071786209077</v>
      </c>
      <c r="L2077" t="s">
        <v>22921</v>
      </c>
      <c r="M2077">
        <v>5453</v>
      </c>
      <c r="N2077">
        <v>1503</v>
      </c>
      <c r="O2077" s="98">
        <v>27.562809462681091</v>
      </c>
    </row>
    <row r="2078" spans="1:15">
      <c r="A2078" s="97">
        <v>48113011601</v>
      </c>
      <c r="B2078" t="s">
        <v>3938</v>
      </c>
      <c r="C2078">
        <v>48113</v>
      </c>
      <c r="D2078" t="s">
        <v>2222</v>
      </c>
      <c r="E2078">
        <v>3</v>
      </c>
      <c r="F2078">
        <v>48358</v>
      </c>
      <c r="G2078">
        <v>62237</v>
      </c>
      <c r="H2078">
        <v>83555</v>
      </c>
      <c r="I2078">
        <v>115252</v>
      </c>
      <c r="J2078" t="s">
        <v>22926</v>
      </c>
      <c r="K2078" s="98">
        <v>8.7640071786209077</v>
      </c>
      <c r="L2078" t="s">
        <v>22922</v>
      </c>
      <c r="M2078">
        <v>3841</v>
      </c>
      <c r="N2078">
        <v>734</v>
      </c>
      <c r="O2078" s="98">
        <v>19.109606873210101</v>
      </c>
    </row>
    <row r="2079" spans="1:15">
      <c r="A2079" s="97">
        <v>48181002000</v>
      </c>
      <c r="B2079" t="s">
        <v>5209</v>
      </c>
      <c r="C2079">
        <v>48181</v>
      </c>
      <c r="D2079" t="s">
        <v>2256</v>
      </c>
      <c r="E2079">
        <v>3</v>
      </c>
      <c r="F2079">
        <v>48343</v>
      </c>
      <c r="G2079">
        <v>62237</v>
      </c>
      <c r="H2079">
        <v>83555</v>
      </c>
      <c r="I2079">
        <v>115252</v>
      </c>
      <c r="J2079" t="s">
        <v>22926</v>
      </c>
      <c r="K2079" s="98">
        <v>8.7640071786209077</v>
      </c>
      <c r="L2079" t="s">
        <v>22922</v>
      </c>
      <c r="M2079">
        <v>3345</v>
      </c>
      <c r="N2079">
        <v>469</v>
      </c>
      <c r="O2079" s="98">
        <v>14.020926756352765</v>
      </c>
    </row>
    <row r="2080" spans="1:15">
      <c r="A2080" s="97">
        <v>48113017009</v>
      </c>
      <c r="B2080" t="s">
        <v>4205</v>
      </c>
      <c r="C2080">
        <v>48113</v>
      </c>
      <c r="D2080" t="s">
        <v>2222</v>
      </c>
      <c r="E2080">
        <v>3</v>
      </c>
      <c r="F2080">
        <v>48302</v>
      </c>
      <c r="G2080">
        <v>62237</v>
      </c>
      <c r="H2080">
        <v>83555</v>
      </c>
      <c r="I2080">
        <v>115252</v>
      </c>
      <c r="J2080" t="s">
        <v>22926</v>
      </c>
      <c r="K2080" s="98">
        <v>8.7640071786209077</v>
      </c>
      <c r="L2080" t="s">
        <v>22922</v>
      </c>
      <c r="M2080">
        <v>5442</v>
      </c>
      <c r="N2080">
        <v>841</v>
      </c>
      <c r="O2080" s="98">
        <v>15.453877251010658</v>
      </c>
    </row>
    <row r="2081" spans="1:15">
      <c r="A2081" s="97">
        <v>48439106400</v>
      </c>
      <c r="B2081" t="s">
        <v>8170</v>
      </c>
      <c r="C2081">
        <v>48439</v>
      </c>
      <c r="D2081" t="s">
        <v>2384</v>
      </c>
      <c r="E2081">
        <v>3</v>
      </c>
      <c r="F2081">
        <v>48289</v>
      </c>
      <c r="G2081">
        <v>62237</v>
      </c>
      <c r="H2081">
        <v>83555</v>
      </c>
      <c r="I2081">
        <v>115252</v>
      </c>
      <c r="J2081" t="s">
        <v>22926</v>
      </c>
      <c r="K2081" s="98">
        <v>8.7640071786209077</v>
      </c>
      <c r="L2081" t="s">
        <v>22922</v>
      </c>
      <c r="M2081">
        <v>3250</v>
      </c>
      <c r="N2081">
        <v>553</v>
      </c>
      <c r="O2081" s="98">
        <v>17.015384615384615</v>
      </c>
    </row>
    <row r="2082" spans="1:15">
      <c r="A2082" s="97">
        <v>48113010701</v>
      </c>
      <c r="B2082" t="s">
        <v>3914</v>
      </c>
      <c r="C2082">
        <v>48113</v>
      </c>
      <c r="D2082" t="s">
        <v>2222</v>
      </c>
      <c r="E2082">
        <v>3</v>
      </c>
      <c r="F2082">
        <v>48225</v>
      </c>
      <c r="G2082">
        <v>62237</v>
      </c>
      <c r="H2082">
        <v>83555</v>
      </c>
      <c r="I2082">
        <v>115252</v>
      </c>
      <c r="J2082" t="s">
        <v>22926</v>
      </c>
      <c r="K2082" s="98">
        <v>8.7640071786209077</v>
      </c>
      <c r="L2082" t="s">
        <v>22921</v>
      </c>
      <c r="M2082">
        <v>6615</v>
      </c>
      <c r="N2082">
        <v>2072</v>
      </c>
      <c r="O2082" s="98">
        <v>31.322751322751323</v>
      </c>
    </row>
    <row r="2083" spans="1:15">
      <c r="A2083" s="97">
        <v>48113010904</v>
      </c>
      <c r="B2083" t="s">
        <v>3923</v>
      </c>
      <c r="C2083">
        <v>48113</v>
      </c>
      <c r="D2083" t="s">
        <v>2222</v>
      </c>
      <c r="E2083">
        <v>3</v>
      </c>
      <c r="F2083">
        <v>48216</v>
      </c>
      <c r="G2083">
        <v>62237</v>
      </c>
      <c r="H2083">
        <v>83555</v>
      </c>
      <c r="I2083">
        <v>115252</v>
      </c>
      <c r="J2083" t="s">
        <v>22926</v>
      </c>
      <c r="K2083" s="98">
        <v>8.7640071786209077</v>
      </c>
      <c r="L2083" t="s">
        <v>22922</v>
      </c>
      <c r="M2083">
        <v>4006</v>
      </c>
      <c r="N2083">
        <v>570</v>
      </c>
      <c r="O2083" s="98">
        <v>14.228657014478282</v>
      </c>
    </row>
    <row r="2084" spans="1:15">
      <c r="A2084" s="97">
        <v>48121021634</v>
      </c>
      <c r="B2084" t="s">
        <v>4510</v>
      </c>
      <c r="C2084">
        <v>48121</v>
      </c>
      <c r="D2084" t="s">
        <v>2226</v>
      </c>
      <c r="E2084">
        <v>3</v>
      </c>
      <c r="F2084">
        <v>48168</v>
      </c>
      <c r="G2084">
        <v>62237</v>
      </c>
      <c r="H2084">
        <v>83555</v>
      </c>
      <c r="I2084">
        <v>115252</v>
      </c>
      <c r="J2084" t="s">
        <v>22926</v>
      </c>
      <c r="K2084" s="98">
        <v>8.7640071786209077</v>
      </c>
      <c r="L2084" t="s">
        <v>22921</v>
      </c>
      <c r="M2084">
        <v>4609</v>
      </c>
      <c r="N2084">
        <v>983</v>
      </c>
      <c r="O2084" s="98">
        <v>21.327836840963332</v>
      </c>
    </row>
    <row r="2085" spans="1:15">
      <c r="A2085" s="97">
        <v>48113017703</v>
      </c>
      <c r="B2085" t="s">
        <v>4227</v>
      </c>
      <c r="C2085">
        <v>48113</v>
      </c>
      <c r="D2085" t="s">
        <v>2222</v>
      </c>
      <c r="E2085">
        <v>3</v>
      </c>
      <c r="F2085">
        <v>48135</v>
      </c>
      <c r="G2085">
        <v>62237</v>
      </c>
      <c r="H2085">
        <v>83555</v>
      </c>
      <c r="I2085">
        <v>115252</v>
      </c>
      <c r="J2085" t="s">
        <v>22926</v>
      </c>
      <c r="K2085" s="98">
        <v>8.7640071786209077</v>
      </c>
      <c r="L2085" t="s">
        <v>22922</v>
      </c>
      <c r="M2085">
        <v>5835</v>
      </c>
      <c r="N2085">
        <v>1118</v>
      </c>
      <c r="O2085" s="98">
        <v>19.16023993144816</v>
      </c>
    </row>
    <row r="2086" spans="1:15">
      <c r="A2086" s="97">
        <v>48231961700</v>
      </c>
      <c r="B2086" t="s">
        <v>6821</v>
      </c>
      <c r="C2086">
        <v>48231</v>
      </c>
      <c r="D2086" t="s">
        <v>2281</v>
      </c>
      <c r="E2086">
        <v>3</v>
      </c>
      <c r="F2086">
        <v>48125</v>
      </c>
      <c r="G2086">
        <v>62237</v>
      </c>
      <c r="H2086">
        <v>83555</v>
      </c>
      <c r="I2086">
        <v>115252</v>
      </c>
      <c r="J2086" t="s">
        <v>22926</v>
      </c>
      <c r="K2086" s="98">
        <v>8.7640071786209077</v>
      </c>
      <c r="L2086" t="s">
        <v>22922</v>
      </c>
      <c r="M2086">
        <v>2841</v>
      </c>
      <c r="N2086">
        <v>507</v>
      </c>
      <c r="O2086" s="98">
        <v>17.845828933474127</v>
      </c>
    </row>
    <row r="2087" spans="1:15">
      <c r="A2087" s="97">
        <v>48439121904</v>
      </c>
      <c r="B2087" t="s">
        <v>8480</v>
      </c>
      <c r="C2087">
        <v>48439</v>
      </c>
      <c r="D2087" t="s">
        <v>2384</v>
      </c>
      <c r="E2087">
        <v>3</v>
      </c>
      <c r="F2087">
        <v>47762</v>
      </c>
      <c r="G2087">
        <v>62237</v>
      </c>
      <c r="H2087">
        <v>83555</v>
      </c>
      <c r="I2087">
        <v>115252</v>
      </c>
      <c r="J2087" t="s">
        <v>22926</v>
      </c>
      <c r="K2087" s="98">
        <v>8.7640071786209077</v>
      </c>
      <c r="L2087" t="s">
        <v>22921</v>
      </c>
      <c r="M2087">
        <v>4262</v>
      </c>
      <c r="N2087">
        <v>868</v>
      </c>
      <c r="O2087" s="98">
        <v>20.36602534021586</v>
      </c>
    </row>
    <row r="2088" spans="1:15">
      <c r="A2088" s="97">
        <v>48439104803</v>
      </c>
      <c r="B2088" t="s">
        <v>8124</v>
      </c>
      <c r="C2088">
        <v>48439</v>
      </c>
      <c r="D2088" t="s">
        <v>2384</v>
      </c>
      <c r="E2088">
        <v>3</v>
      </c>
      <c r="F2088">
        <v>47628</v>
      </c>
      <c r="G2088">
        <v>62237</v>
      </c>
      <c r="H2088">
        <v>83555</v>
      </c>
      <c r="I2088">
        <v>115252</v>
      </c>
      <c r="J2088" t="s">
        <v>22926</v>
      </c>
      <c r="K2088" s="98">
        <v>8.7640071786209077</v>
      </c>
      <c r="L2088" t="s">
        <v>22921</v>
      </c>
      <c r="M2088">
        <v>6436</v>
      </c>
      <c r="N2088">
        <v>1580</v>
      </c>
      <c r="O2088" s="98">
        <v>24.549409571162212</v>
      </c>
    </row>
    <row r="2089" spans="1:15">
      <c r="A2089" s="97">
        <v>48439113104</v>
      </c>
      <c r="B2089" t="s">
        <v>8315</v>
      </c>
      <c r="C2089">
        <v>48439</v>
      </c>
      <c r="D2089" t="s">
        <v>2384</v>
      </c>
      <c r="E2089">
        <v>3</v>
      </c>
      <c r="F2089">
        <v>47595</v>
      </c>
      <c r="G2089">
        <v>62237</v>
      </c>
      <c r="H2089">
        <v>83555</v>
      </c>
      <c r="I2089">
        <v>115252</v>
      </c>
      <c r="J2089" t="s">
        <v>22926</v>
      </c>
      <c r="K2089" s="98">
        <v>8.7640071786209077</v>
      </c>
      <c r="L2089" t="s">
        <v>22922</v>
      </c>
      <c r="M2089">
        <v>3823</v>
      </c>
      <c r="N2089">
        <v>542</v>
      </c>
      <c r="O2089" s="98">
        <v>14.177347632749148</v>
      </c>
    </row>
    <row r="2090" spans="1:15">
      <c r="A2090" s="97">
        <v>48113007832</v>
      </c>
      <c r="B2090" t="s">
        <v>3849</v>
      </c>
      <c r="C2090">
        <v>48113</v>
      </c>
      <c r="D2090" t="s">
        <v>2222</v>
      </c>
      <c r="E2090">
        <v>3</v>
      </c>
      <c r="F2090">
        <v>47500</v>
      </c>
      <c r="G2090">
        <v>62237</v>
      </c>
      <c r="H2090">
        <v>83555</v>
      </c>
      <c r="I2090">
        <v>115252</v>
      </c>
      <c r="J2090" t="s">
        <v>22926</v>
      </c>
      <c r="K2090" s="98">
        <v>8.7640071786209077</v>
      </c>
      <c r="L2090" t="s">
        <v>22921</v>
      </c>
      <c r="M2090">
        <v>2360</v>
      </c>
      <c r="N2090">
        <v>539</v>
      </c>
      <c r="O2090" s="98">
        <v>22.838983050847457</v>
      </c>
    </row>
    <row r="2091" spans="1:15">
      <c r="A2091" s="97">
        <v>48257050401</v>
      </c>
      <c r="B2091" t="s">
        <v>6999</v>
      </c>
      <c r="C2091">
        <v>48257</v>
      </c>
      <c r="D2091" t="s">
        <v>1578</v>
      </c>
      <c r="E2091">
        <v>3</v>
      </c>
      <c r="F2091">
        <v>47490</v>
      </c>
      <c r="G2091">
        <v>62237</v>
      </c>
      <c r="H2091">
        <v>83555</v>
      </c>
      <c r="I2091">
        <v>115252</v>
      </c>
      <c r="J2091" t="s">
        <v>22926</v>
      </c>
      <c r="K2091" s="98">
        <v>8.7640071786209077</v>
      </c>
      <c r="L2091" t="s">
        <v>22922</v>
      </c>
      <c r="M2091">
        <v>2784</v>
      </c>
      <c r="N2091">
        <v>294</v>
      </c>
      <c r="O2091" s="98">
        <v>10.560344827586206</v>
      </c>
    </row>
    <row r="2092" spans="1:15">
      <c r="A2092" s="97">
        <v>48439102601</v>
      </c>
      <c r="B2092" t="s">
        <v>8096</v>
      </c>
      <c r="C2092">
        <v>48439</v>
      </c>
      <c r="D2092" t="s">
        <v>2384</v>
      </c>
      <c r="E2092">
        <v>3</v>
      </c>
      <c r="F2092">
        <v>47463</v>
      </c>
      <c r="G2092">
        <v>62237</v>
      </c>
      <c r="H2092">
        <v>83555</v>
      </c>
      <c r="I2092">
        <v>115252</v>
      </c>
      <c r="J2092" t="s">
        <v>22926</v>
      </c>
      <c r="K2092" s="98">
        <v>8.7640071786209077</v>
      </c>
      <c r="L2092" t="s">
        <v>22922</v>
      </c>
      <c r="M2092">
        <v>2918</v>
      </c>
      <c r="N2092">
        <v>326</v>
      </c>
      <c r="O2092" s="98">
        <v>11.172035640849899</v>
      </c>
    </row>
    <row r="2093" spans="1:15">
      <c r="A2093" s="97">
        <v>48113018141</v>
      </c>
      <c r="B2093" t="s">
        <v>4263</v>
      </c>
      <c r="C2093">
        <v>48113</v>
      </c>
      <c r="D2093" t="s">
        <v>2222</v>
      </c>
      <c r="E2093">
        <v>3</v>
      </c>
      <c r="F2093">
        <v>47414</v>
      </c>
      <c r="G2093">
        <v>62237</v>
      </c>
      <c r="H2093">
        <v>83555</v>
      </c>
      <c r="I2093">
        <v>115252</v>
      </c>
      <c r="J2093" t="s">
        <v>22926</v>
      </c>
      <c r="K2093" s="98">
        <v>8.7640071786209077</v>
      </c>
      <c r="L2093" t="s">
        <v>22922</v>
      </c>
      <c r="M2093">
        <v>3331</v>
      </c>
      <c r="N2093">
        <v>567</v>
      </c>
      <c r="O2093" s="98">
        <v>17.021915340738516</v>
      </c>
    </row>
    <row r="2094" spans="1:15">
      <c r="A2094" s="97">
        <v>48439121703</v>
      </c>
      <c r="B2094" t="s">
        <v>8478</v>
      </c>
      <c r="C2094">
        <v>48439</v>
      </c>
      <c r="D2094" t="s">
        <v>2384</v>
      </c>
      <c r="E2094">
        <v>3</v>
      </c>
      <c r="F2094">
        <v>47401</v>
      </c>
      <c r="G2094">
        <v>62237</v>
      </c>
      <c r="H2094">
        <v>83555</v>
      </c>
      <c r="I2094">
        <v>115252</v>
      </c>
      <c r="J2094" t="s">
        <v>22926</v>
      </c>
      <c r="K2094" s="98">
        <v>8.7640071786209077</v>
      </c>
      <c r="L2094" t="s">
        <v>22921</v>
      </c>
      <c r="M2094">
        <v>4702</v>
      </c>
      <c r="N2094">
        <v>1029</v>
      </c>
      <c r="O2094" s="98">
        <v>21.884304551254786</v>
      </c>
    </row>
    <row r="2095" spans="1:15">
      <c r="A2095" s="97">
        <v>48113010808</v>
      </c>
      <c r="B2095" t="s">
        <v>3920</v>
      </c>
      <c r="C2095">
        <v>48113</v>
      </c>
      <c r="D2095" t="s">
        <v>2222</v>
      </c>
      <c r="E2095">
        <v>3</v>
      </c>
      <c r="F2095">
        <v>47393</v>
      </c>
      <c r="G2095">
        <v>62237</v>
      </c>
      <c r="H2095">
        <v>83555</v>
      </c>
      <c r="I2095">
        <v>115252</v>
      </c>
      <c r="J2095" t="s">
        <v>22926</v>
      </c>
      <c r="K2095" s="98">
        <v>8.7640071786209077</v>
      </c>
      <c r="L2095" t="s">
        <v>22922</v>
      </c>
      <c r="M2095">
        <v>3267</v>
      </c>
      <c r="N2095">
        <v>125</v>
      </c>
      <c r="O2095" s="98">
        <v>3.8261401897765537</v>
      </c>
    </row>
    <row r="2096" spans="1:15">
      <c r="A2096" s="97">
        <v>48113020300</v>
      </c>
      <c r="B2096" t="s">
        <v>4358</v>
      </c>
      <c r="C2096">
        <v>48113</v>
      </c>
      <c r="D2096" t="s">
        <v>2222</v>
      </c>
      <c r="E2096">
        <v>3</v>
      </c>
      <c r="F2096">
        <v>47372</v>
      </c>
      <c r="G2096">
        <v>62237</v>
      </c>
      <c r="H2096">
        <v>83555</v>
      </c>
      <c r="I2096">
        <v>115252</v>
      </c>
      <c r="J2096" t="s">
        <v>22926</v>
      </c>
      <c r="K2096" s="98">
        <v>8.7640071786209077</v>
      </c>
      <c r="L2096" t="s">
        <v>22921</v>
      </c>
      <c r="M2096">
        <v>2213</v>
      </c>
      <c r="N2096">
        <v>471</v>
      </c>
      <c r="O2096" s="98">
        <v>21.283325802078625</v>
      </c>
    </row>
    <row r="2097" spans="1:15">
      <c r="A2097" s="97">
        <v>48251130900</v>
      </c>
      <c r="B2097" t="s">
        <v>6974</v>
      </c>
      <c r="C2097">
        <v>48251</v>
      </c>
      <c r="D2097" t="s">
        <v>2291</v>
      </c>
      <c r="E2097">
        <v>3</v>
      </c>
      <c r="F2097">
        <v>47262</v>
      </c>
      <c r="G2097">
        <v>62237</v>
      </c>
      <c r="H2097">
        <v>83555</v>
      </c>
      <c r="I2097">
        <v>115252</v>
      </c>
      <c r="J2097" t="s">
        <v>22926</v>
      </c>
      <c r="K2097" s="98">
        <v>8.7640071786209077</v>
      </c>
      <c r="L2097" t="s">
        <v>22922</v>
      </c>
      <c r="M2097">
        <v>2884</v>
      </c>
      <c r="N2097">
        <v>503</v>
      </c>
      <c r="O2097" s="98">
        <v>17.441054091539527</v>
      </c>
    </row>
    <row r="2098" spans="1:15">
      <c r="A2098" s="97">
        <v>48113000610</v>
      </c>
      <c r="B2098" t="s">
        <v>3745</v>
      </c>
      <c r="C2098">
        <v>48113</v>
      </c>
      <c r="D2098" t="s">
        <v>2222</v>
      </c>
      <c r="E2098">
        <v>3</v>
      </c>
      <c r="F2098">
        <v>47210</v>
      </c>
      <c r="G2098">
        <v>62237</v>
      </c>
      <c r="H2098">
        <v>83555</v>
      </c>
      <c r="I2098">
        <v>115252</v>
      </c>
      <c r="J2098" t="s">
        <v>22926</v>
      </c>
      <c r="K2098" s="98">
        <v>8.7640071786209077</v>
      </c>
      <c r="L2098" t="s">
        <v>22921</v>
      </c>
      <c r="M2098">
        <v>2326</v>
      </c>
      <c r="N2098">
        <v>515</v>
      </c>
      <c r="O2098" s="98">
        <v>22.141014617368874</v>
      </c>
    </row>
    <row r="2099" spans="1:15">
      <c r="A2099" s="97">
        <v>48439123001</v>
      </c>
      <c r="B2099" t="s">
        <v>8500</v>
      </c>
      <c r="C2099">
        <v>48439</v>
      </c>
      <c r="D2099" t="s">
        <v>2384</v>
      </c>
      <c r="E2099">
        <v>3</v>
      </c>
      <c r="F2099">
        <v>47119</v>
      </c>
      <c r="G2099">
        <v>62237</v>
      </c>
      <c r="H2099">
        <v>83555</v>
      </c>
      <c r="I2099">
        <v>115252</v>
      </c>
      <c r="J2099" t="s">
        <v>22926</v>
      </c>
      <c r="K2099" s="98">
        <v>8.7640071786209077</v>
      </c>
      <c r="L2099" t="s">
        <v>22921</v>
      </c>
      <c r="M2099">
        <v>2772</v>
      </c>
      <c r="N2099">
        <v>889</v>
      </c>
      <c r="O2099" s="98">
        <v>32.070707070707073</v>
      </c>
    </row>
    <row r="2100" spans="1:15">
      <c r="A2100" s="97">
        <v>48439106523</v>
      </c>
      <c r="B2100" t="s">
        <v>8184</v>
      </c>
      <c r="C2100">
        <v>48439</v>
      </c>
      <c r="D2100" t="s">
        <v>2384</v>
      </c>
      <c r="E2100">
        <v>3</v>
      </c>
      <c r="F2100">
        <v>47100</v>
      </c>
      <c r="G2100">
        <v>62237</v>
      </c>
      <c r="H2100">
        <v>83555</v>
      </c>
      <c r="I2100">
        <v>115252</v>
      </c>
      <c r="J2100" t="s">
        <v>22926</v>
      </c>
      <c r="K2100" s="98">
        <v>8.7640071786209077</v>
      </c>
      <c r="L2100" t="s">
        <v>22922</v>
      </c>
      <c r="M2100">
        <v>4117</v>
      </c>
      <c r="N2100">
        <v>511</v>
      </c>
      <c r="O2100" s="98">
        <v>12.411950449356327</v>
      </c>
    </row>
    <row r="2101" spans="1:15">
      <c r="A2101" s="97">
        <v>48113009604</v>
      </c>
      <c r="B2101" t="s">
        <v>3893</v>
      </c>
      <c r="C2101">
        <v>48113</v>
      </c>
      <c r="D2101" t="s">
        <v>2222</v>
      </c>
      <c r="E2101">
        <v>3</v>
      </c>
      <c r="F2101">
        <v>47083</v>
      </c>
      <c r="G2101">
        <v>62237</v>
      </c>
      <c r="H2101">
        <v>83555</v>
      </c>
      <c r="I2101">
        <v>115252</v>
      </c>
      <c r="J2101" t="s">
        <v>22926</v>
      </c>
      <c r="K2101" s="98">
        <v>8.7640071786209077</v>
      </c>
      <c r="L2101" t="s">
        <v>22922</v>
      </c>
      <c r="M2101">
        <v>3680</v>
      </c>
      <c r="N2101">
        <v>681</v>
      </c>
      <c r="O2101" s="98">
        <v>18.505434782608695</v>
      </c>
    </row>
    <row r="2102" spans="1:15">
      <c r="A2102" s="97">
        <v>48113014148</v>
      </c>
      <c r="B2102" t="s">
        <v>4054</v>
      </c>
      <c r="C2102">
        <v>48113</v>
      </c>
      <c r="D2102" t="s">
        <v>2222</v>
      </c>
      <c r="E2102">
        <v>3</v>
      </c>
      <c r="F2102">
        <v>47060</v>
      </c>
      <c r="G2102">
        <v>62237</v>
      </c>
      <c r="H2102">
        <v>83555</v>
      </c>
      <c r="I2102">
        <v>115252</v>
      </c>
      <c r="J2102" t="s">
        <v>22926</v>
      </c>
      <c r="K2102" s="98">
        <v>8.7640071786209077</v>
      </c>
      <c r="L2102" t="s">
        <v>22922</v>
      </c>
      <c r="M2102">
        <v>3651</v>
      </c>
      <c r="N2102">
        <v>291</v>
      </c>
      <c r="O2102" s="98">
        <v>7.9704190632703371</v>
      </c>
    </row>
    <row r="2103" spans="1:15">
      <c r="A2103" s="97">
        <v>48113005400</v>
      </c>
      <c r="B2103" t="s">
        <v>3798</v>
      </c>
      <c r="C2103">
        <v>48113</v>
      </c>
      <c r="D2103" t="s">
        <v>2222</v>
      </c>
      <c r="E2103">
        <v>3</v>
      </c>
      <c r="F2103">
        <v>47047</v>
      </c>
      <c r="G2103">
        <v>62237</v>
      </c>
      <c r="H2103">
        <v>83555</v>
      </c>
      <c r="I2103">
        <v>115252</v>
      </c>
      <c r="J2103" t="s">
        <v>22926</v>
      </c>
      <c r="K2103" s="98">
        <v>8.7640071786209077</v>
      </c>
      <c r="L2103" t="s">
        <v>22921</v>
      </c>
      <c r="M2103">
        <v>4652</v>
      </c>
      <c r="N2103">
        <v>1306</v>
      </c>
      <c r="O2103" s="98">
        <v>28.073946689595875</v>
      </c>
    </row>
    <row r="2104" spans="1:15">
      <c r="A2104" s="97">
        <v>48439113118</v>
      </c>
      <c r="B2104" t="s">
        <v>8324</v>
      </c>
      <c r="C2104">
        <v>48439</v>
      </c>
      <c r="D2104" t="s">
        <v>2384</v>
      </c>
      <c r="E2104">
        <v>3</v>
      </c>
      <c r="F2104">
        <v>46868</v>
      </c>
      <c r="G2104">
        <v>62237</v>
      </c>
      <c r="H2104">
        <v>83555</v>
      </c>
      <c r="I2104">
        <v>115252</v>
      </c>
      <c r="J2104" t="s">
        <v>22926</v>
      </c>
      <c r="K2104" s="98">
        <v>8.7640071786209077</v>
      </c>
      <c r="L2104" t="s">
        <v>22922</v>
      </c>
      <c r="M2104">
        <v>3455</v>
      </c>
      <c r="N2104">
        <v>404</v>
      </c>
      <c r="O2104" s="98">
        <v>11.693198263386396</v>
      </c>
    </row>
    <row r="2105" spans="1:15">
      <c r="A2105" s="97">
        <v>48113016203</v>
      </c>
      <c r="B2105" t="s">
        <v>4125</v>
      </c>
      <c r="C2105">
        <v>48113</v>
      </c>
      <c r="D2105" t="s">
        <v>2222</v>
      </c>
      <c r="E2105">
        <v>3</v>
      </c>
      <c r="F2105">
        <v>46823</v>
      </c>
      <c r="G2105">
        <v>62237</v>
      </c>
      <c r="H2105">
        <v>83555</v>
      </c>
      <c r="I2105">
        <v>115252</v>
      </c>
      <c r="J2105" t="s">
        <v>22926</v>
      </c>
      <c r="K2105" s="98">
        <v>8.7640071786209077</v>
      </c>
      <c r="L2105" t="s">
        <v>22922</v>
      </c>
      <c r="M2105">
        <v>2295</v>
      </c>
      <c r="N2105">
        <v>323</v>
      </c>
      <c r="O2105" s="98">
        <v>14.074074074074074</v>
      </c>
    </row>
    <row r="2106" spans="1:15">
      <c r="A2106" s="97">
        <v>48439100402</v>
      </c>
      <c r="B2106" t="s">
        <v>8067</v>
      </c>
      <c r="C2106">
        <v>48439</v>
      </c>
      <c r="D2106" t="s">
        <v>2384</v>
      </c>
      <c r="E2106">
        <v>3</v>
      </c>
      <c r="F2106">
        <v>46790</v>
      </c>
      <c r="G2106">
        <v>62237</v>
      </c>
      <c r="H2106">
        <v>83555</v>
      </c>
      <c r="I2106">
        <v>115252</v>
      </c>
      <c r="J2106" t="s">
        <v>22926</v>
      </c>
      <c r="K2106" s="98">
        <v>8.7640071786209077</v>
      </c>
      <c r="L2106" t="s">
        <v>22921</v>
      </c>
      <c r="M2106">
        <v>3595</v>
      </c>
      <c r="N2106">
        <v>751</v>
      </c>
      <c r="O2106" s="98">
        <v>20.890125173852571</v>
      </c>
    </row>
    <row r="2107" spans="1:15">
      <c r="A2107" s="97">
        <v>48113006702</v>
      </c>
      <c r="B2107" t="s">
        <v>3815</v>
      </c>
      <c r="C2107">
        <v>48113</v>
      </c>
      <c r="D2107" t="s">
        <v>2222</v>
      </c>
      <c r="E2107">
        <v>3</v>
      </c>
      <c r="F2107">
        <v>46667</v>
      </c>
      <c r="G2107">
        <v>62237</v>
      </c>
      <c r="H2107">
        <v>83555</v>
      </c>
      <c r="I2107">
        <v>115252</v>
      </c>
      <c r="J2107" t="s">
        <v>22926</v>
      </c>
      <c r="K2107" s="98">
        <v>8.7640071786209077</v>
      </c>
      <c r="L2107" t="s">
        <v>22921</v>
      </c>
      <c r="M2107">
        <v>2445</v>
      </c>
      <c r="N2107">
        <v>593</v>
      </c>
      <c r="O2107" s="98">
        <v>24.253578732106341</v>
      </c>
    </row>
    <row r="2108" spans="1:15">
      <c r="A2108" s="97">
        <v>48439121704</v>
      </c>
      <c r="B2108" t="s">
        <v>8479</v>
      </c>
      <c r="C2108">
        <v>48439</v>
      </c>
      <c r="D2108" t="s">
        <v>2384</v>
      </c>
      <c r="E2108">
        <v>3</v>
      </c>
      <c r="F2108">
        <v>46658</v>
      </c>
      <c r="G2108">
        <v>62237</v>
      </c>
      <c r="H2108">
        <v>83555</v>
      </c>
      <c r="I2108">
        <v>115252</v>
      </c>
      <c r="J2108" t="s">
        <v>22926</v>
      </c>
      <c r="K2108" s="98">
        <v>8.7640071786209077</v>
      </c>
      <c r="L2108" t="s">
        <v>22921</v>
      </c>
      <c r="M2108">
        <v>2932</v>
      </c>
      <c r="N2108">
        <v>979</v>
      </c>
      <c r="O2108" s="98">
        <v>33.390177353342423</v>
      </c>
    </row>
    <row r="2109" spans="1:15">
      <c r="A2109" s="97">
        <v>48113016302</v>
      </c>
      <c r="B2109" t="s">
        <v>4128</v>
      </c>
      <c r="C2109">
        <v>48113</v>
      </c>
      <c r="D2109" t="s">
        <v>2222</v>
      </c>
      <c r="E2109">
        <v>3</v>
      </c>
      <c r="F2109">
        <v>46503</v>
      </c>
      <c r="G2109">
        <v>62237</v>
      </c>
      <c r="H2109">
        <v>83555</v>
      </c>
      <c r="I2109">
        <v>115252</v>
      </c>
      <c r="J2109" t="s">
        <v>22926</v>
      </c>
      <c r="K2109" s="98">
        <v>8.7640071786209077</v>
      </c>
      <c r="L2109" t="s">
        <v>22921</v>
      </c>
      <c r="M2109">
        <v>1757</v>
      </c>
      <c r="N2109">
        <v>418</v>
      </c>
      <c r="O2109" s="98">
        <v>23.790552077404666</v>
      </c>
    </row>
    <row r="2110" spans="1:15">
      <c r="A2110" s="97">
        <v>48113012101</v>
      </c>
      <c r="B2110" t="s">
        <v>3948</v>
      </c>
      <c r="C2110">
        <v>48113</v>
      </c>
      <c r="D2110" t="s">
        <v>2222</v>
      </c>
      <c r="E2110">
        <v>3</v>
      </c>
      <c r="F2110">
        <v>46483</v>
      </c>
      <c r="G2110">
        <v>62237</v>
      </c>
      <c r="H2110">
        <v>83555</v>
      </c>
      <c r="I2110">
        <v>115252</v>
      </c>
      <c r="J2110" t="s">
        <v>22926</v>
      </c>
      <c r="K2110" s="98">
        <v>8.7640071786209077</v>
      </c>
      <c r="L2110" t="s">
        <v>22921</v>
      </c>
      <c r="M2110">
        <v>3236</v>
      </c>
      <c r="N2110">
        <v>1027</v>
      </c>
      <c r="O2110" s="98">
        <v>31.73671199011125</v>
      </c>
    </row>
    <row r="2111" spans="1:15">
      <c r="A2111" s="97">
        <v>48113007819</v>
      </c>
      <c r="B2111" t="s">
        <v>3837</v>
      </c>
      <c r="C2111">
        <v>48113</v>
      </c>
      <c r="D2111" t="s">
        <v>2222</v>
      </c>
      <c r="E2111">
        <v>3</v>
      </c>
      <c r="F2111">
        <v>46418</v>
      </c>
      <c r="G2111">
        <v>62237</v>
      </c>
      <c r="H2111">
        <v>83555</v>
      </c>
      <c r="I2111">
        <v>115252</v>
      </c>
      <c r="J2111" t="s">
        <v>22926</v>
      </c>
      <c r="K2111" s="98">
        <v>8.7640071786209077</v>
      </c>
      <c r="L2111" t="s">
        <v>22922</v>
      </c>
      <c r="M2111">
        <v>2375</v>
      </c>
      <c r="N2111">
        <v>436</v>
      </c>
      <c r="O2111" s="98">
        <v>18.357894736842105</v>
      </c>
    </row>
    <row r="2112" spans="1:15">
      <c r="A2112" s="97">
        <v>48439121906</v>
      </c>
      <c r="B2112" t="s">
        <v>8482</v>
      </c>
      <c r="C2112">
        <v>48439</v>
      </c>
      <c r="D2112" t="s">
        <v>2384</v>
      </c>
      <c r="E2112">
        <v>3</v>
      </c>
      <c r="F2112">
        <v>46396</v>
      </c>
      <c r="G2112">
        <v>62237</v>
      </c>
      <c r="H2112">
        <v>83555</v>
      </c>
      <c r="I2112">
        <v>115252</v>
      </c>
      <c r="J2112" t="s">
        <v>22926</v>
      </c>
      <c r="K2112" s="98">
        <v>8.7640071786209077</v>
      </c>
      <c r="L2112" t="s">
        <v>22921</v>
      </c>
      <c r="M2112">
        <v>4079</v>
      </c>
      <c r="N2112">
        <v>1134</v>
      </c>
      <c r="O2112" s="98">
        <v>27.800931600882567</v>
      </c>
    </row>
    <row r="2113" spans="1:15">
      <c r="A2113" s="97">
        <v>48113012210</v>
      </c>
      <c r="B2113" t="s">
        <v>3954</v>
      </c>
      <c r="C2113">
        <v>48113</v>
      </c>
      <c r="D2113" t="s">
        <v>2222</v>
      </c>
      <c r="E2113">
        <v>3</v>
      </c>
      <c r="F2113">
        <v>46376</v>
      </c>
      <c r="G2113">
        <v>62237</v>
      </c>
      <c r="H2113">
        <v>83555</v>
      </c>
      <c r="I2113">
        <v>115252</v>
      </c>
      <c r="J2113" t="s">
        <v>22926</v>
      </c>
      <c r="K2113" s="98">
        <v>8.7640071786209077</v>
      </c>
      <c r="L2113" t="s">
        <v>22921</v>
      </c>
      <c r="M2113">
        <v>4166</v>
      </c>
      <c r="N2113">
        <v>1075</v>
      </c>
      <c r="O2113" s="98">
        <v>25.804128660585697</v>
      </c>
    </row>
    <row r="2114" spans="1:15">
      <c r="A2114" s="97">
        <v>48113002002</v>
      </c>
      <c r="B2114" t="s">
        <v>3777</v>
      </c>
      <c r="C2114">
        <v>48113</v>
      </c>
      <c r="D2114" t="s">
        <v>2222</v>
      </c>
      <c r="E2114">
        <v>3</v>
      </c>
      <c r="F2114">
        <v>46291</v>
      </c>
      <c r="G2114">
        <v>62237</v>
      </c>
      <c r="H2114">
        <v>83555</v>
      </c>
      <c r="I2114">
        <v>115252</v>
      </c>
      <c r="J2114" t="s">
        <v>22926</v>
      </c>
      <c r="K2114" s="98">
        <v>8.7640071786209077</v>
      </c>
      <c r="L2114" t="s">
        <v>22921</v>
      </c>
      <c r="M2114">
        <v>2915</v>
      </c>
      <c r="N2114">
        <v>681</v>
      </c>
      <c r="O2114" s="98">
        <v>23.361921097770157</v>
      </c>
    </row>
    <row r="2115" spans="1:15">
      <c r="A2115" s="97">
        <v>48439105514</v>
      </c>
      <c r="B2115" t="s">
        <v>8146</v>
      </c>
      <c r="C2115">
        <v>48439</v>
      </c>
      <c r="D2115" t="s">
        <v>2384</v>
      </c>
      <c r="E2115">
        <v>3</v>
      </c>
      <c r="F2115">
        <v>46267</v>
      </c>
      <c r="G2115">
        <v>62237</v>
      </c>
      <c r="H2115">
        <v>83555</v>
      </c>
      <c r="I2115">
        <v>115252</v>
      </c>
      <c r="J2115" t="s">
        <v>22926</v>
      </c>
      <c r="K2115" s="98">
        <v>8.7640071786209077</v>
      </c>
      <c r="L2115" t="s">
        <v>22922</v>
      </c>
      <c r="M2115">
        <v>2985</v>
      </c>
      <c r="N2115">
        <v>312</v>
      </c>
      <c r="O2115" s="98">
        <v>10.452261306532664</v>
      </c>
    </row>
    <row r="2116" spans="1:15">
      <c r="A2116" s="97">
        <v>48113016709</v>
      </c>
      <c r="B2116" t="s">
        <v>4192</v>
      </c>
      <c r="C2116">
        <v>48113</v>
      </c>
      <c r="D2116" t="s">
        <v>2222</v>
      </c>
      <c r="E2116">
        <v>3</v>
      </c>
      <c r="F2116">
        <v>46259</v>
      </c>
      <c r="G2116">
        <v>62237</v>
      </c>
      <c r="H2116">
        <v>83555</v>
      </c>
      <c r="I2116">
        <v>115252</v>
      </c>
      <c r="J2116" t="s">
        <v>22926</v>
      </c>
      <c r="K2116" s="98">
        <v>8.7640071786209077</v>
      </c>
      <c r="L2116" t="s">
        <v>22922</v>
      </c>
      <c r="M2116">
        <v>3725</v>
      </c>
      <c r="N2116">
        <v>479</v>
      </c>
      <c r="O2116" s="98">
        <v>12.859060402684563</v>
      </c>
    </row>
    <row r="2117" spans="1:15">
      <c r="A2117" s="97">
        <v>48363000800</v>
      </c>
      <c r="B2117" t="s">
        <v>7731</v>
      </c>
      <c r="C2117">
        <v>48363</v>
      </c>
      <c r="D2117" t="s">
        <v>2346</v>
      </c>
      <c r="E2117">
        <v>3</v>
      </c>
      <c r="F2117">
        <v>46250</v>
      </c>
      <c r="G2117">
        <v>62237</v>
      </c>
      <c r="H2117">
        <v>83555</v>
      </c>
      <c r="I2117">
        <v>115252</v>
      </c>
      <c r="J2117" t="s">
        <v>22926</v>
      </c>
      <c r="K2117" s="98">
        <v>8.7640071786209077</v>
      </c>
      <c r="L2117" t="s">
        <v>22921</v>
      </c>
      <c r="M2117">
        <v>2665</v>
      </c>
      <c r="N2117">
        <v>719</v>
      </c>
      <c r="O2117" s="98">
        <v>26.97936210131332</v>
      </c>
    </row>
    <row r="2118" spans="1:15">
      <c r="A2118" s="97">
        <v>48439105206</v>
      </c>
      <c r="B2118" t="s">
        <v>8133</v>
      </c>
      <c r="C2118">
        <v>48439</v>
      </c>
      <c r="D2118" t="s">
        <v>2384</v>
      </c>
      <c r="E2118">
        <v>3</v>
      </c>
      <c r="F2118">
        <v>46172</v>
      </c>
      <c r="G2118">
        <v>62237</v>
      </c>
      <c r="H2118">
        <v>83555</v>
      </c>
      <c r="I2118">
        <v>115252</v>
      </c>
      <c r="J2118" t="s">
        <v>22926</v>
      </c>
      <c r="K2118" s="98">
        <v>8.7640071786209077</v>
      </c>
      <c r="L2118" t="s">
        <v>22921</v>
      </c>
      <c r="M2118">
        <v>2459</v>
      </c>
      <c r="N2118">
        <v>618</v>
      </c>
      <c r="O2118" s="98">
        <v>25.132167547783652</v>
      </c>
    </row>
    <row r="2119" spans="1:15">
      <c r="A2119" s="97">
        <v>48439106201</v>
      </c>
      <c r="B2119" t="s">
        <v>8167</v>
      </c>
      <c r="C2119">
        <v>48439</v>
      </c>
      <c r="D2119" t="s">
        <v>2384</v>
      </c>
      <c r="E2119">
        <v>3</v>
      </c>
      <c r="F2119">
        <v>46136</v>
      </c>
      <c r="G2119">
        <v>62237</v>
      </c>
      <c r="H2119">
        <v>83555</v>
      </c>
      <c r="I2119">
        <v>115252</v>
      </c>
      <c r="J2119" t="s">
        <v>22926</v>
      </c>
      <c r="K2119" s="98">
        <v>8.7640071786209077</v>
      </c>
      <c r="L2119" t="s">
        <v>22921</v>
      </c>
      <c r="M2119">
        <v>4032</v>
      </c>
      <c r="N2119">
        <v>812</v>
      </c>
      <c r="O2119" s="98">
        <v>20.138888888888889</v>
      </c>
    </row>
    <row r="2120" spans="1:15">
      <c r="A2120" s="97">
        <v>48181000501</v>
      </c>
      <c r="B2120" t="s">
        <v>5188</v>
      </c>
      <c r="C2120">
        <v>48181</v>
      </c>
      <c r="D2120" t="s">
        <v>2256</v>
      </c>
      <c r="E2120">
        <v>3</v>
      </c>
      <c r="F2120">
        <v>46134</v>
      </c>
      <c r="G2120">
        <v>62237</v>
      </c>
      <c r="H2120">
        <v>83555</v>
      </c>
      <c r="I2120">
        <v>115252</v>
      </c>
      <c r="J2120" t="s">
        <v>22926</v>
      </c>
      <c r="K2120" s="98">
        <v>8.7640071786209077</v>
      </c>
      <c r="L2120" t="s">
        <v>22921</v>
      </c>
      <c r="M2120">
        <v>2882</v>
      </c>
      <c r="N2120">
        <v>791</v>
      </c>
      <c r="O2120" s="98">
        <v>27.446217904233173</v>
      </c>
    </row>
    <row r="2121" spans="1:15">
      <c r="A2121" s="97">
        <v>48439104605</v>
      </c>
      <c r="B2121" t="s">
        <v>8120</v>
      </c>
      <c r="C2121">
        <v>48439</v>
      </c>
      <c r="D2121" t="s">
        <v>2384</v>
      </c>
      <c r="E2121">
        <v>3</v>
      </c>
      <c r="F2121">
        <v>46126</v>
      </c>
      <c r="G2121">
        <v>62237</v>
      </c>
      <c r="H2121">
        <v>83555</v>
      </c>
      <c r="I2121">
        <v>115252</v>
      </c>
      <c r="J2121" t="s">
        <v>22926</v>
      </c>
      <c r="K2121" s="98">
        <v>8.7640071786209077</v>
      </c>
      <c r="L2121" t="s">
        <v>22921</v>
      </c>
      <c r="M2121">
        <v>5142</v>
      </c>
      <c r="N2121">
        <v>1232</v>
      </c>
      <c r="O2121" s="98">
        <v>23.959548813691171</v>
      </c>
    </row>
    <row r="2122" spans="1:15">
      <c r="A2122" s="97">
        <v>48113016610</v>
      </c>
      <c r="B2122" t="s">
        <v>4164</v>
      </c>
      <c r="C2122">
        <v>48113</v>
      </c>
      <c r="D2122" t="s">
        <v>2222</v>
      </c>
      <c r="E2122">
        <v>3</v>
      </c>
      <c r="F2122">
        <v>45917</v>
      </c>
      <c r="G2122">
        <v>62237</v>
      </c>
      <c r="H2122">
        <v>83555</v>
      </c>
      <c r="I2122">
        <v>115252</v>
      </c>
      <c r="J2122" t="s">
        <v>22926</v>
      </c>
      <c r="K2122" s="98">
        <v>8.7640071786209077</v>
      </c>
      <c r="L2122" t="s">
        <v>22922</v>
      </c>
      <c r="M2122">
        <v>3606</v>
      </c>
      <c r="N2122">
        <v>481</v>
      </c>
      <c r="O2122" s="98">
        <v>13.33887964503605</v>
      </c>
    </row>
    <row r="2123" spans="1:15">
      <c r="A2123" s="97">
        <v>48113019019</v>
      </c>
      <c r="B2123" t="s">
        <v>4303</v>
      </c>
      <c r="C2123">
        <v>48113</v>
      </c>
      <c r="D2123" t="s">
        <v>2222</v>
      </c>
      <c r="E2123">
        <v>3</v>
      </c>
      <c r="F2123">
        <v>45809</v>
      </c>
      <c r="G2123">
        <v>62237</v>
      </c>
      <c r="H2123">
        <v>83555</v>
      </c>
      <c r="I2123">
        <v>115252</v>
      </c>
      <c r="J2123" t="s">
        <v>22926</v>
      </c>
      <c r="K2123" s="98">
        <v>8.7640071786209077</v>
      </c>
      <c r="L2123" t="s">
        <v>22921</v>
      </c>
      <c r="M2123">
        <v>7645</v>
      </c>
      <c r="N2123">
        <v>2157</v>
      </c>
      <c r="O2123" s="98">
        <v>28.214519293655982</v>
      </c>
    </row>
    <row r="2124" spans="1:15">
      <c r="A2124" s="97">
        <v>48439102500</v>
      </c>
      <c r="B2124" t="s">
        <v>8095</v>
      </c>
      <c r="C2124">
        <v>48439</v>
      </c>
      <c r="D2124" t="s">
        <v>2384</v>
      </c>
      <c r="E2124">
        <v>3</v>
      </c>
      <c r="F2124">
        <v>45692</v>
      </c>
      <c r="G2124">
        <v>62237</v>
      </c>
      <c r="H2124">
        <v>83555</v>
      </c>
      <c r="I2124">
        <v>115252</v>
      </c>
      <c r="J2124" t="s">
        <v>22926</v>
      </c>
      <c r="K2124" s="98">
        <v>8.7640071786209077</v>
      </c>
      <c r="L2124" t="s">
        <v>22921</v>
      </c>
      <c r="M2124">
        <v>4425</v>
      </c>
      <c r="N2124">
        <v>1177</v>
      </c>
      <c r="O2124" s="98">
        <v>26.598870056497177</v>
      </c>
    </row>
    <row r="2125" spans="1:15">
      <c r="A2125" s="97">
        <v>48439122002</v>
      </c>
      <c r="B2125" t="s">
        <v>8486</v>
      </c>
      <c r="C2125">
        <v>48439</v>
      </c>
      <c r="D2125" t="s">
        <v>2384</v>
      </c>
      <c r="E2125">
        <v>3</v>
      </c>
      <c r="F2125">
        <v>45580</v>
      </c>
      <c r="G2125">
        <v>62237</v>
      </c>
      <c r="H2125">
        <v>83555</v>
      </c>
      <c r="I2125">
        <v>115252</v>
      </c>
      <c r="J2125" t="s">
        <v>22926</v>
      </c>
      <c r="K2125" s="98">
        <v>8.7640071786209077</v>
      </c>
      <c r="L2125" t="s">
        <v>22922</v>
      </c>
      <c r="M2125">
        <v>4768</v>
      </c>
      <c r="N2125">
        <v>780</v>
      </c>
      <c r="O2125" s="98">
        <v>16.359060402684563</v>
      </c>
    </row>
    <row r="2126" spans="1:15">
      <c r="A2126" s="97">
        <v>48113014407</v>
      </c>
      <c r="B2126" t="s">
        <v>4088</v>
      </c>
      <c r="C2126">
        <v>48113</v>
      </c>
      <c r="D2126" t="s">
        <v>2222</v>
      </c>
      <c r="E2126">
        <v>3</v>
      </c>
      <c r="F2126">
        <v>45573</v>
      </c>
      <c r="G2126">
        <v>62237</v>
      </c>
      <c r="H2126">
        <v>83555</v>
      </c>
      <c r="I2126">
        <v>115252</v>
      </c>
      <c r="J2126" t="s">
        <v>22926</v>
      </c>
      <c r="K2126" s="98">
        <v>8.7640071786209077</v>
      </c>
      <c r="L2126" t="s">
        <v>22921</v>
      </c>
      <c r="M2126">
        <v>5330</v>
      </c>
      <c r="N2126">
        <v>1649</v>
      </c>
      <c r="O2126" s="98">
        <v>30.938086303939961</v>
      </c>
    </row>
    <row r="2127" spans="1:15">
      <c r="A2127" s="97">
        <v>48439106202</v>
      </c>
      <c r="B2127" t="s">
        <v>8168</v>
      </c>
      <c r="C2127">
        <v>48439</v>
      </c>
      <c r="D2127" t="s">
        <v>2384</v>
      </c>
      <c r="E2127">
        <v>3</v>
      </c>
      <c r="F2127">
        <v>45455</v>
      </c>
      <c r="G2127">
        <v>62237</v>
      </c>
      <c r="H2127">
        <v>83555</v>
      </c>
      <c r="I2127">
        <v>115252</v>
      </c>
      <c r="J2127" t="s">
        <v>22926</v>
      </c>
      <c r="K2127" s="98">
        <v>8.7640071786209077</v>
      </c>
      <c r="L2127" t="s">
        <v>22922</v>
      </c>
      <c r="M2127">
        <v>4701</v>
      </c>
      <c r="N2127">
        <v>651</v>
      </c>
      <c r="O2127" s="98">
        <v>13.848117421825142</v>
      </c>
    </row>
    <row r="2128" spans="1:15">
      <c r="A2128" s="97">
        <v>48121021203</v>
      </c>
      <c r="B2128" t="s">
        <v>4448</v>
      </c>
      <c r="C2128">
        <v>48121</v>
      </c>
      <c r="D2128" t="s">
        <v>2226</v>
      </c>
      <c r="E2128">
        <v>3</v>
      </c>
      <c r="F2128">
        <v>45357</v>
      </c>
      <c r="G2128">
        <v>62237</v>
      </c>
      <c r="H2128">
        <v>83555</v>
      </c>
      <c r="I2128">
        <v>115252</v>
      </c>
      <c r="J2128" t="s">
        <v>22926</v>
      </c>
      <c r="K2128" s="98">
        <v>8.7640071786209077</v>
      </c>
      <c r="L2128" t="s">
        <v>22921</v>
      </c>
      <c r="M2128">
        <v>3997</v>
      </c>
      <c r="N2128">
        <v>1364</v>
      </c>
      <c r="O2128" s="98">
        <v>34.125594195646734</v>
      </c>
    </row>
    <row r="2129" spans="1:15">
      <c r="A2129" s="97">
        <v>48113021000</v>
      </c>
      <c r="B2129" t="s">
        <v>4366</v>
      </c>
      <c r="C2129">
        <v>48113</v>
      </c>
      <c r="D2129" t="s">
        <v>2222</v>
      </c>
      <c r="E2129">
        <v>3</v>
      </c>
      <c r="F2129">
        <v>45344</v>
      </c>
      <c r="G2129">
        <v>62237</v>
      </c>
      <c r="H2129">
        <v>83555</v>
      </c>
      <c r="I2129">
        <v>115252</v>
      </c>
      <c r="J2129" t="s">
        <v>22926</v>
      </c>
      <c r="K2129" s="98">
        <v>8.7640071786209077</v>
      </c>
      <c r="L2129" t="s">
        <v>22921</v>
      </c>
      <c r="M2129">
        <v>5494</v>
      </c>
      <c r="N2129">
        <v>2193</v>
      </c>
      <c r="O2129" s="98">
        <v>39.916272297051329</v>
      </c>
    </row>
    <row r="2130" spans="1:15">
      <c r="A2130" s="97">
        <v>48143950401</v>
      </c>
      <c r="B2130" t="s">
        <v>4861</v>
      </c>
      <c r="C2130">
        <v>48143</v>
      </c>
      <c r="D2130" t="s">
        <v>2237</v>
      </c>
      <c r="E2130">
        <v>3</v>
      </c>
      <c r="F2130">
        <v>45319</v>
      </c>
      <c r="G2130">
        <v>62237</v>
      </c>
      <c r="H2130">
        <v>83555</v>
      </c>
      <c r="I2130">
        <v>115252</v>
      </c>
      <c r="J2130" t="s">
        <v>22926</v>
      </c>
      <c r="K2130" s="98">
        <v>8.7640071786209077</v>
      </c>
      <c r="L2130" t="s">
        <v>22921</v>
      </c>
      <c r="M2130">
        <v>2657</v>
      </c>
      <c r="N2130">
        <v>948</v>
      </c>
      <c r="O2130" s="98">
        <v>35.679337598795634</v>
      </c>
    </row>
    <row r="2131" spans="1:15">
      <c r="A2131" s="97">
        <v>48113000405</v>
      </c>
      <c r="B2131" t="s">
        <v>3732</v>
      </c>
      <c r="C2131">
        <v>48113</v>
      </c>
      <c r="D2131" t="s">
        <v>2222</v>
      </c>
      <c r="E2131">
        <v>3</v>
      </c>
      <c r="F2131">
        <v>45300</v>
      </c>
      <c r="G2131">
        <v>62237</v>
      </c>
      <c r="H2131">
        <v>83555</v>
      </c>
      <c r="I2131">
        <v>115252</v>
      </c>
      <c r="J2131" t="s">
        <v>22926</v>
      </c>
      <c r="K2131" s="98">
        <v>8.7640071786209077</v>
      </c>
      <c r="L2131" t="s">
        <v>22922</v>
      </c>
      <c r="M2131">
        <v>1888</v>
      </c>
      <c r="N2131">
        <v>326</v>
      </c>
      <c r="O2131" s="98">
        <v>17.266949152542374</v>
      </c>
    </row>
    <row r="2132" spans="1:15">
      <c r="A2132" s="97">
        <v>48113016902</v>
      </c>
      <c r="B2132" t="s">
        <v>4199</v>
      </c>
      <c r="C2132">
        <v>48113</v>
      </c>
      <c r="D2132" t="s">
        <v>2222</v>
      </c>
      <c r="E2132">
        <v>3</v>
      </c>
      <c r="F2132">
        <v>45250</v>
      </c>
      <c r="G2132">
        <v>62237</v>
      </c>
      <c r="H2132">
        <v>83555</v>
      </c>
      <c r="I2132">
        <v>115252</v>
      </c>
      <c r="J2132" t="s">
        <v>22926</v>
      </c>
      <c r="K2132" s="98">
        <v>8.7640071786209077</v>
      </c>
      <c r="L2132" t="s">
        <v>22921</v>
      </c>
      <c r="M2132">
        <v>4715</v>
      </c>
      <c r="N2132">
        <v>1338</v>
      </c>
      <c r="O2132" s="98">
        <v>28.377518557794275</v>
      </c>
    </row>
    <row r="2133" spans="1:15">
      <c r="A2133" s="97">
        <v>48113002500</v>
      </c>
      <c r="B2133" t="s">
        <v>3781</v>
      </c>
      <c r="C2133">
        <v>48113</v>
      </c>
      <c r="D2133" t="s">
        <v>2222</v>
      </c>
      <c r="E2133">
        <v>3</v>
      </c>
      <c r="F2133">
        <v>45167</v>
      </c>
      <c r="G2133">
        <v>62237</v>
      </c>
      <c r="H2133">
        <v>83555</v>
      </c>
      <c r="I2133">
        <v>115252</v>
      </c>
      <c r="J2133" t="s">
        <v>22926</v>
      </c>
      <c r="K2133" s="98">
        <v>8.7640071786209077</v>
      </c>
      <c r="L2133" t="s">
        <v>22921</v>
      </c>
      <c r="M2133">
        <v>4869</v>
      </c>
      <c r="N2133">
        <v>1148</v>
      </c>
      <c r="O2133" s="98">
        <v>23.577736701581433</v>
      </c>
    </row>
    <row r="2134" spans="1:15">
      <c r="A2134" s="97">
        <v>48113010101</v>
      </c>
      <c r="B2134" t="s">
        <v>3909</v>
      </c>
      <c r="C2134">
        <v>48113</v>
      </c>
      <c r="D2134" t="s">
        <v>2222</v>
      </c>
      <c r="E2134">
        <v>3</v>
      </c>
      <c r="F2134">
        <v>45051</v>
      </c>
      <c r="G2134">
        <v>62237</v>
      </c>
      <c r="H2134">
        <v>83555</v>
      </c>
      <c r="I2134">
        <v>115252</v>
      </c>
      <c r="J2134" t="s">
        <v>22926</v>
      </c>
      <c r="K2134" s="98">
        <v>8.7640071786209077</v>
      </c>
      <c r="L2134" t="s">
        <v>22922</v>
      </c>
      <c r="M2134">
        <v>4370</v>
      </c>
      <c r="N2134">
        <v>640</v>
      </c>
      <c r="O2134" s="98">
        <v>14.645308924485127</v>
      </c>
    </row>
    <row r="2135" spans="1:15">
      <c r="A2135" s="97">
        <v>48113011802</v>
      </c>
      <c r="B2135" t="s">
        <v>3944</v>
      </c>
      <c r="C2135">
        <v>48113</v>
      </c>
      <c r="D2135" t="s">
        <v>2222</v>
      </c>
      <c r="E2135">
        <v>3</v>
      </c>
      <c r="F2135">
        <v>44976</v>
      </c>
      <c r="G2135">
        <v>62237</v>
      </c>
      <c r="H2135">
        <v>83555</v>
      </c>
      <c r="I2135">
        <v>115252</v>
      </c>
      <c r="J2135" t="s">
        <v>22926</v>
      </c>
      <c r="K2135" s="98">
        <v>8.7640071786209077</v>
      </c>
      <c r="L2135" t="s">
        <v>22921</v>
      </c>
      <c r="M2135">
        <v>4068</v>
      </c>
      <c r="N2135">
        <v>1095</v>
      </c>
      <c r="O2135" s="98">
        <v>26.91740412979351</v>
      </c>
    </row>
    <row r="2136" spans="1:15">
      <c r="A2136" s="97">
        <v>48113006200</v>
      </c>
      <c r="B2136" t="s">
        <v>3807</v>
      </c>
      <c r="C2136">
        <v>48113</v>
      </c>
      <c r="D2136" t="s">
        <v>2222</v>
      </c>
      <c r="E2136">
        <v>3</v>
      </c>
      <c r="F2136">
        <v>44949</v>
      </c>
      <c r="G2136">
        <v>62237</v>
      </c>
      <c r="H2136">
        <v>83555</v>
      </c>
      <c r="I2136">
        <v>115252</v>
      </c>
      <c r="J2136" t="s">
        <v>22926</v>
      </c>
      <c r="K2136" s="98">
        <v>8.7640071786209077</v>
      </c>
      <c r="L2136" t="s">
        <v>22922</v>
      </c>
      <c r="M2136">
        <v>5514</v>
      </c>
      <c r="N2136">
        <v>879</v>
      </c>
      <c r="O2136" s="98">
        <v>15.941240478781285</v>
      </c>
    </row>
    <row r="2137" spans="1:15">
      <c r="A2137" s="97">
        <v>48113000410</v>
      </c>
      <c r="B2137" t="s">
        <v>3736</v>
      </c>
      <c r="C2137">
        <v>48113</v>
      </c>
      <c r="D2137" t="s">
        <v>2222</v>
      </c>
      <c r="E2137">
        <v>3</v>
      </c>
      <c r="F2137">
        <v>44936</v>
      </c>
      <c r="G2137">
        <v>62237</v>
      </c>
      <c r="H2137">
        <v>83555</v>
      </c>
      <c r="I2137">
        <v>115252</v>
      </c>
      <c r="J2137" t="s">
        <v>22926</v>
      </c>
      <c r="K2137" s="98">
        <v>8.7640071786209077</v>
      </c>
      <c r="L2137" t="s">
        <v>22922</v>
      </c>
      <c r="M2137">
        <v>4011</v>
      </c>
      <c r="N2137">
        <v>744</v>
      </c>
      <c r="O2137" s="98">
        <v>18.548990276738969</v>
      </c>
    </row>
    <row r="2138" spans="1:15">
      <c r="A2138" s="97">
        <v>48439100505</v>
      </c>
      <c r="B2138" t="s">
        <v>8070</v>
      </c>
      <c r="C2138">
        <v>48439</v>
      </c>
      <c r="D2138" t="s">
        <v>2384</v>
      </c>
      <c r="E2138">
        <v>3</v>
      </c>
      <c r="F2138">
        <v>44919</v>
      </c>
      <c r="G2138">
        <v>62237</v>
      </c>
      <c r="H2138">
        <v>83555</v>
      </c>
      <c r="I2138">
        <v>115252</v>
      </c>
      <c r="J2138" t="s">
        <v>22926</v>
      </c>
      <c r="K2138" s="98">
        <v>8.7640071786209077</v>
      </c>
      <c r="L2138" t="s">
        <v>22921</v>
      </c>
      <c r="M2138">
        <v>6112</v>
      </c>
      <c r="N2138">
        <v>2185</v>
      </c>
      <c r="O2138" s="98">
        <v>35.749345549738223</v>
      </c>
    </row>
    <row r="2139" spans="1:15">
      <c r="A2139" s="97">
        <v>48181001200</v>
      </c>
      <c r="B2139" t="s">
        <v>5199</v>
      </c>
      <c r="C2139">
        <v>48181</v>
      </c>
      <c r="D2139" t="s">
        <v>2256</v>
      </c>
      <c r="E2139">
        <v>3</v>
      </c>
      <c r="F2139">
        <v>44836</v>
      </c>
      <c r="G2139">
        <v>62237</v>
      </c>
      <c r="H2139">
        <v>83555</v>
      </c>
      <c r="I2139">
        <v>115252</v>
      </c>
      <c r="J2139" t="s">
        <v>22926</v>
      </c>
      <c r="K2139" s="98">
        <v>8.7640071786209077</v>
      </c>
      <c r="L2139" t="s">
        <v>22922</v>
      </c>
      <c r="M2139">
        <v>6479</v>
      </c>
      <c r="N2139">
        <v>480</v>
      </c>
      <c r="O2139" s="98">
        <v>7.4085507022688697</v>
      </c>
    </row>
    <row r="2140" spans="1:15">
      <c r="A2140" s="97">
        <v>48113007821</v>
      </c>
      <c r="B2140" t="s">
        <v>3838</v>
      </c>
      <c r="C2140">
        <v>48113</v>
      </c>
      <c r="D2140" t="s">
        <v>2222</v>
      </c>
      <c r="E2140">
        <v>3</v>
      </c>
      <c r="F2140">
        <v>44592</v>
      </c>
      <c r="G2140">
        <v>62237</v>
      </c>
      <c r="H2140">
        <v>83555</v>
      </c>
      <c r="I2140">
        <v>115252</v>
      </c>
      <c r="J2140" t="s">
        <v>22926</v>
      </c>
      <c r="K2140" s="98">
        <v>8.7640071786209077</v>
      </c>
      <c r="L2140" t="s">
        <v>22922</v>
      </c>
      <c r="M2140">
        <v>3291</v>
      </c>
      <c r="N2140">
        <v>387</v>
      </c>
      <c r="O2140" s="98">
        <v>11.759343664539653</v>
      </c>
    </row>
    <row r="2141" spans="1:15">
      <c r="A2141" s="97">
        <v>48113012302</v>
      </c>
      <c r="B2141" t="s">
        <v>3959</v>
      </c>
      <c r="C2141">
        <v>48113</v>
      </c>
      <c r="D2141" t="s">
        <v>2222</v>
      </c>
      <c r="E2141">
        <v>3</v>
      </c>
      <c r="F2141">
        <v>44176</v>
      </c>
      <c r="G2141">
        <v>62237</v>
      </c>
      <c r="H2141">
        <v>83555</v>
      </c>
      <c r="I2141">
        <v>115252</v>
      </c>
      <c r="J2141" t="s">
        <v>22926</v>
      </c>
      <c r="K2141" s="98">
        <v>8.7640071786209077</v>
      </c>
      <c r="L2141" t="s">
        <v>22921</v>
      </c>
      <c r="M2141">
        <v>8885</v>
      </c>
      <c r="N2141">
        <v>3877</v>
      </c>
      <c r="O2141" s="98">
        <v>43.635340461451882</v>
      </c>
    </row>
    <row r="2142" spans="1:15">
      <c r="A2142" s="97">
        <v>48181000903</v>
      </c>
      <c r="B2142" t="s">
        <v>5194</v>
      </c>
      <c r="C2142">
        <v>48181</v>
      </c>
      <c r="D2142" t="s">
        <v>2256</v>
      </c>
      <c r="E2142">
        <v>3</v>
      </c>
      <c r="F2142">
        <v>44165</v>
      </c>
      <c r="G2142">
        <v>62237</v>
      </c>
      <c r="H2142">
        <v>83555</v>
      </c>
      <c r="I2142">
        <v>115252</v>
      </c>
      <c r="J2142" t="s">
        <v>22926</v>
      </c>
      <c r="K2142" s="98">
        <v>8.7640071786209077</v>
      </c>
      <c r="L2142" t="s">
        <v>22921</v>
      </c>
      <c r="M2142">
        <v>3124</v>
      </c>
      <c r="N2142">
        <v>960</v>
      </c>
      <c r="O2142" s="98">
        <v>30.729833546734952</v>
      </c>
    </row>
    <row r="2143" spans="1:15">
      <c r="A2143" s="97">
        <v>48439104602</v>
      </c>
      <c r="B2143" t="s">
        <v>8117</v>
      </c>
      <c r="C2143">
        <v>48439</v>
      </c>
      <c r="D2143" t="s">
        <v>2384</v>
      </c>
      <c r="E2143">
        <v>3</v>
      </c>
      <c r="F2143">
        <v>44057</v>
      </c>
      <c r="G2143">
        <v>62237</v>
      </c>
      <c r="H2143">
        <v>83555</v>
      </c>
      <c r="I2143">
        <v>115252</v>
      </c>
      <c r="J2143" t="s">
        <v>22926</v>
      </c>
      <c r="K2143" s="98">
        <v>8.7640071786209077</v>
      </c>
      <c r="L2143" t="s">
        <v>22921</v>
      </c>
      <c r="M2143">
        <v>5141</v>
      </c>
      <c r="N2143">
        <v>1198</v>
      </c>
      <c r="O2143" s="98">
        <v>23.302859365882124</v>
      </c>
    </row>
    <row r="2144" spans="1:15">
      <c r="A2144" s="97">
        <v>48113016706</v>
      </c>
      <c r="B2144" t="s">
        <v>4189</v>
      </c>
      <c r="C2144">
        <v>48113</v>
      </c>
      <c r="D2144" t="s">
        <v>2222</v>
      </c>
      <c r="E2144">
        <v>3</v>
      </c>
      <c r="F2144">
        <v>43917</v>
      </c>
      <c r="G2144">
        <v>62237</v>
      </c>
      <c r="H2144">
        <v>83555</v>
      </c>
      <c r="I2144">
        <v>115252</v>
      </c>
      <c r="J2144" t="s">
        <v>22926</v>
      </c>
      <c r="K2144" s="98">
        <v>8.7640071786209077</v>
      </c>
      <c r="L2144" t="s">
        <v>22921</v>
      </c>
      <c r="M2144">
        <v>2138</v>
      </c>
      <c r="N2144">
        <v>795</v>
      </c>
      <c r="O2144" s="98">
        <v>37.184284377923291</v>
      </c>
    </row>
    <row r="2145" spans="1:15">
      <c r="A2145" s="97">
        <v>48113011105</v>
      </c>
      <c r="B2145" t="s">
        <v>3932</v>
      </c>
      <c r="C2145">
        <v>48113</v>
      </c>
      <c r="D2145" t="s">
        <v>2222</v>
      </c>
      <c r="E2145">
        <v>3</v>
      </c>
      <c r="F2145">
        <v>43807</v>
      </c>
      <c r="G2145">
        <v>62237</v>
      </c>
      <c r="H2145">
        <v>83555</v>
      </c>
      <c r="I2145">
        <v>115252</v>
      </c>
      <c r="J2145" t="s">
        <v>22926</v>
      </c>
      <c r="K2145" s="98">
        <v>8.7640071786209077</v>
      </c>
      <c r="L2145" t="s">
        <v>22921</v>
      </c>
      <c r="M2145">
        <v>5349</v>
      </c>
      <c r="N2145">
        <v>2216</v>
      </c>
      <c r="O2145" s="98">
        <v>41.428304355954381</v>
      </c>
    </row>
    <row r="2146" spans="1:15">
      <c r="A2146" s="97">
        <v>48439104503</v>
      </c>
      <c r="B2146" t="s">
        <v>8113</v>
      </c>
      <c r="C2146">
        <v>48439</v>
      </c>
      <c r="D2146" t="s">
        <v>2384</v>
      </c>
      <c r="E2146">
        <v>3</v>
      </c>
      <c r="F2146">
        <v>43807</v>
      </c>
      <c r="G2146">
        <v>62237</v>
      </c>
      <c r="H2146">
        <v>83555</v>
      </c>
      <c r="I2146">
        <v>115252</v>
      </c>
      <c r="J2146" t="s">
        <v>22926</v>
      </c>
      <c r="K2146" s="98">
        <v>8.7640071786209077</v>
      </c>
      <c r="L2146" t="s">
        <v>22922</v>
      </c>
      <c r="M2146">
        <v>2429</v>
      </c>
      <c r="N2146">
        <v>473</v>
      </c>
      <c r="O2146" s="98">
        <v>19.473034170440513</v>
      </c>
    </row>
    <row r="2147" spans="1:15">
      <c r="A2147" s="97">
        <v>48085031713</v>
      </c>
      <c r="B2147" t="s">
        <v>3608</v>
      </c>
      <c r="C2147">
        <v>48085</v>
      </c>
      <c r="D2147" t="s">
        <v>2208</v>
      </c>
      <c r="E2147">
        <v>3</v>
      </c>
      <c r="F2147">
        <v>43806</v>
      </c>
      <c r="G2147">
        <v>62237</v>
      </c>
      <c r="H2147">
        <v>83555</v>
      </c>
      <c r="I2147">
        <v>115252</v>
      </c>
      <c r="J2147" t="s">
        <v>22926</v>
      </c>
      <c r="K2147" s="98">
        <v>8.7640071786209077</v>
      </c>
      <c r="L2147" t="s">
        <v>22921</v>
      </c>
      <c r="M2147">
        <v>4461</v>
      </c>
      <c r="N2147">
        <v>1204</v>
      </c>
      <c r="O2147" s="98">
        <v>26.989464245684825</v>
      </c>
    </row>
    <row r="2148" spans="1:15">
      <c r="A2148" s="97">
        <v>48181000200</v>
      </c>
      <c r="B2148" t="s">
        <v>5182</v>
      </c>
      <c r="C2148">
        <v>48181</v>
      </c>
      <c r="D2148" t="s">
        <v>2256</v>
      </c>
      <c r="E2148">
        <v>3</v>
      </c>
      <c r="F2148">
        <v>43750</v>
      </c>
      <c r="G2148">
        <v>62237</v>
      </c>
      <c r="H2148">
        <v>83555</v>
      </c>
      <c r="I2148">
        <v>115252</v>
      </c>
      <c r="J2148" t="s">
        <v>22926</v>
      </c>
      <c r="K2148" s="98">
        <v>8.7640071786209077</v>
      </c>
      <c r="L2148" t="s">
        <v>22922</v>
      </c>
      <c r="M2148">
        <v>2706</v>
      </c>
      <c r="N2148">
        <v>511</v>
      </c>
      <c r="O2148" s="98">
        <v>18.883961566888395</v>
      </c>
    </row>
    <row r="2149" spans="1:15">
      <c r="A2149" s="97">
        <v>48113007206</v>
      </c>
      <c r="B2149" t="s">
        <v>3823</v>
      </c>
      <c r="C2149">
        <v>48113</v>
      </c>
      <c r="D2149" t="s">
        <v>2222</v>
      </c>
      <c r="E2149">
        <v>3</v>
      </c>
      <c r="F2149">
        <v>43720</v>
      </c>
      <c r="G2149">
        <v>62237</v>
      </c>
      <c r="H2149">
        <v>83555</v>
      </c>
      <c r="I2149">
        <v>115252</v>
      </c>
      <c r="J2149" t="s">
        <v>22926</v>
      </c>
      <c r="K2149" s="98">
        <v>8.7640071786209077</v>
      </c>
      <c r="L2149" t="s">
        <v>22921</v>
      </c>
      <c r="M2149">
        <v>3236</v>
      </c>
      <c r="N2149">
        <v>1316</v>
      </c>
      <c r="O2149" s="98">
        <v>40.667490729295423</v>
      </c>
    </row>
    <row r="2150" spans="1:15">
      <c r="A2150" s="97">
        <v>48113015900</v>
      </c>
      <c r="B2150" t="s">
        <v>4120</v>
      </c>
      <c r="C2150">
        <v>48113</v>
      </c>
      <c r="D2150" t="s">
        <v>2222</v>
      </c>
      <c r="E2150">
        <v>3</v>
      </c>
      <c r="F2150">
        <v>43644</v>
      </c>
      <c r="G2150">
        <v>62237</v>
      </c>
      <c r="H2150">
        <v>83555</v>
      </c>
      <c r="I2150">
        <v>115252</v>
      </c>
      <c r="J2150" t="s">
        <v>22926</v>
      </c>
      <c r="K2150" s="98">
        <v>8.7640071786209077</v>
      </c>
      <c r="L2150" t="s">
        <v>22921</v>
      </c>
      <c r="M2150">
        <v>3485</v>
      </c>
      <c r="N2150">
        <v>780</v>
      </c>
      <c r="O2150" s="98">
        <v>22.381635581061694</v>
      </c>
    </row>
    <row r="2151" spans="1:15">
      <c r="A2151" s="97">
        <v>48439100602</v>
      </c>
      <c r="B2151" t="s">
        <v>8073</v>
      </c>
      <c r="C2151">
        <v>48439</v>
      </c>
      <c r="D2151" t="s">
        <v>2384</v>
      </c>
      <c r="E2151">
        <v>3</v>
      </c>
      <c r="F2151">
        <v>43636</v>
      </c>
      <c r="G2151">
        <v>62237</v>
      </c>
      <c r="H2151">
        <v>83555</v>
      </c>
      <c r="I2151">
        <v>115252</v>
      </c>
      <c r="J2151" t="s">
        <v>22926</v>
      </c>
      <c r="K2151" s="98">
        <v>8.7640071786209077</v>
      </c>
      <c r="L2151" t="s">
        <v>22922</v>
      </c>
      <c r="M2151">
        <v>2579</v>
      </c>
      <c r="N2151">
        <v>277</v>
      </c>
      <c r="O2151" s="98">
        <v>10.740597130670801</v>
      </c>
    </row>
    <row r="2152" spans="1:15">
      <c r="A2152" s="97">
        <v>48439104603</v>
      </c>
      <c r="B2152" t="s">
        <v>8118</v>
      </c>
      <c r="C2152">
        <v>48439</v>
      </c>
      <c r="D2152" t="s">
        <v>2384</v>
      </c>
      <c r="E2152">
        <v>3</v>
      </c>
      <c r="F2152">
        <v>43617</v>
      </c>
      <c r="G2152">
        <v>62237</v>
      </c>
      <c r="H2152">
        <v>83555</v>
      </c>
      <c r="I2152">
        <v>115252</v>
      </c>
      <c r="J2152" t="s">
        <v>22926</v>
      </c>
      <c r="K2152" s="98">
        <v>8.7640071786209077</v>
      </c>
      <c r="L2152" t="s">
        <v>22921</v>
      </c>
      <c r="M2152">
        <v>4153</v>
      </c>
      <c r="N2152">
        <v>1029</v>
      </c>
      <c r="O2152" s="98">
        <v>24.777269443775584</v>
      </c>
    </row>
    <row r="2153" spans="1:15">
      <c r="A2153" s="97">
        <v>48113006002</v>
      </c>
      <c r="B2153" t="s">
        <v>3805</v>
      </c>
      <c r="C2153">
        <v>48113</v>
      </c>
      <c r="D2153" t="s">
        <v>2222</v>
      </c>
      <c r="E2153">
        <v>3</v>
      </c>
      <c r="F2153">
        <v>43573</v>
      </c>
      <c r="G2153">
        <v>62237</v>
      </c>
      <c r="H2153">
        <v>83555</v>
      </c>
      <c r="I2153">
        <v>115252</v>
      </c>
      <c r="J2153" t="s">
        <v>22926</v>
      </c>
      <c r="K2153" s="98">
        <v>8.7640071786209077</v>
      </c>
      <c r="L2153" t="s">
        <v>22921</v>
      </c>
      <c r="M2153">
        <v>6367</v>
      </c>
      <c r="N2153">
        <v>1773</v>
      </c>
      <c r="O2153" s="98">
        <v>27.846709596356213</v>
      </c>
    </row>
    <row r="2154" spans="1:15">
      <c r="A2154" s="97">
        <v>48113007203</v>
      </c>
      <c r="B2154" t="s">
        <v>3820</v>
      </c>
      <c r="C2154">
        <v>48113</v>
      </c>
      <c r="D2154" t="s">
        <v>2222</v>
      </c>
      <c r="E2154">
        <v>3</v>
      </c>
      <c r="F2154">
        <v>43527</v>
      </c>
      <c r="G2154">
        <v>62237</v>
      </c>
      <c r="H2154">
        <v>83555</v>
      </c>
      <c r="I2154">
        <v>115252</v>
      </c>
      <c r="J2154" t="s">
        <v>22926</v>
      </c>
      <c r="K2154" s="98">
        <v>8.7640071786209077</v>
      </c>
      <c r="L2154" t="s">
        <v>22921</v>
      </c>
      <c r="M2154">
        <v>3347</v>
      </c>
      <c r="N2154">
        <v>947</v>
      </c>
      <c r="O2154" s="98">
        <v>28.293994622049595</v>
      </c>
    </row>
    <row r="2155" spans="1:15">
      <c r="A2155" s="97">
        <v>48439103601</v>
      </c>
      <c r="B2155" t="s">
        <v>8100</v>
      </c>
      <c r="C2155">
        <v>48439</v>
      </c>
      <c r="D2155" t="s">
        <v>2384</v>
      </c>
      <c r="E2155">
        <v>3</v>
      </c>
      <c r="F2155">
        <v>43495</v>
      </c>
      <c r="G2155">
        <v>62237</v>
      </c>
      <c r="H2155">
        <v>83555</v>
      </c>
      <c r="I2155">
        <v>115252</v>
      </c>
      <c r="J2155" t="s">
        <v>22926</v>
      </c>
      <c r="K2155" s="98">
        <v>8.7640071786209077</v>
      </c>
      <c r="L2155" t="s">
        <v>22921</v>
      </c>
      <c r="M2155">
        <v>2152</v>
      </c>
      <c r="N2155">
        <v>523</v>
      </c>
      <c r="O2155" s="98">
        <v>24.302973977695167</v>
      </c>
    </row>
    <row r="2156" spans="1:15">
      <c r="A2156" s="97">
        <v>48439101700</v>
      </c>
      <c r="B2156" t="s">
        <v>8085</v>
      </c>
      <c r="C2156">
        <v>48439</v>
      </c>
      <c r="D2156" t="s">
        <v>2384</v>
      </c>
      <c r="E2156">
        <v>3</v>
      </c>
      <c r="F2156">
        <v>43482</v>
      </c>
      <c r="G2156">
        <v>62237</v>
      </c>
      <c r="H2156">
        <v>83555</v>
      </c>
      <c r="I2156">
        <v>115252</v>
      </c>
      <c r="J2156" t="s">
        <v>22926</v>
      </c>
      <c r="K2156" s="98">
        <v>8.7640071786209077</v>
      </c>
      <c r="L2156" t="s">
        <v>22921</v>
      </c>
      <c r="M2156">
        <v>1670</v>
      </c>
      <c r="N2156">
        <v>921</v>
      </c>
      <c r="O2156" s="98">
        <v>55.149700598802397</v>
      </c>
    </row>
    <row r="2157" spans="1:15">
      <c r="A2157" s="97">
        <v>48439104505</v>
      </c>
      <c r="B2157" t="s">
        <v>8115</v>
      </c>
      <c r="C2157">
        <v>48439</v>
      </c>
      <c r="D2157" t="s">
        <v>2384</v>
      </c>
      <c r="E2157">
        <v>3</v>
      </c>
      <c r="F2157">
        <v>43441</v>
      </c>
      <c r="G2157">
        <v>62237</v>
      </c>
      <c r="H2157">
        <v>83555</v>
      </c>
      <c r="I2157">
        <v>115252</v>
      </c>
      <c r="J2157" t="s">
        <v>22926</v>
      </c>
      <c r="K2157" s="98">
        <v>8.7640071786209077</v>
      </c>
      <c r="L2157" t="s">
        <v>22921</v>
      </c>
      <c r="M2157">
        <v>5728</v>
      </c>
      <c r="N2157">
        <v>2068</v>
      </c>
      <c r="O2157" s="98">
        <v>36.103351955307261</v>
      </c>
    </row>
    <row r="2158" spans="1:15">
      <c r="A2158" s="97">
        <v>48113007831</v>
      </c>
      <c r="B2158" t="s">
        <v>3848</v>
      </c>
      <c r="C2158">
        <v>48113</v>
      </c>
      <c r="D2158" t="s">
        <v>2222</v>
      </c>
      <c r="E2158">
        <v>3</v>
      </c>
      <c r="F2158">
        <v>43424</v>
      </c>
      <c r="G2158">
        <v>62237</v>
      </c>
      <c r="H2158">
        <v>83555</v>
      </c>
      <c r="I2158">
        <v>115252</v>
      </c>
      <c r="J2158" t="s">
        <v>22926</v>
      </c>
      <c r="K2158" s="98">
        <v>8.7640071786209077</v>
      </c>
      <c r="L2158" t="s">
        <v>22922</v>
      </c>
      <c r="M2158">
        <v>2055</v>
      </c>
      <c r="N2158">
        <v>285</v>
      </c>
      <c r="O2158" s="98">
        <v>13.868613138686131</v>
      </c>
    </row>
    <row r="2159" spans="1:15">
      <c r="A2159" s="97">
        <v>48439103500</v>
      </c>
      <c r="B2159" t="s">
        <v>8099</v>
      </c>
      <c r="C2159">
        <v>48439</v>
      </c>
      <c r="D2159" t="s">
        <v>2384</v>
      </c>
      <c r="E2159">
        <v>3</v>
      </c>
      <c r="F2159">
        <v>43056</v>
      </c>
      <c r="G2159">
        <v>62237</v>
      </c>
      <c r="H2159">
        <v>83555</v>
      </c>
      <c r="I2159">
        <v>115252</v>
      </c>
      <c r="J2159" t="s">
        <v>22926</v>
      </c>
      <c r="K2159" s="98">
        <v>8.7640071786209077</v>
      </c>
      <c r="L2159" t="s">
        <v>22921</v>
      </c>
      <c r="M2159">
        <v>4127</v>
      </c>
      <c r="N2159">
        <v>861</v>
      </c>
      <c r="O2159" s="98">
        <v>20.862612066876665</v>
      </c>
    </row>
    <row r="2160" spans="1:15">
      <c r="A2160" s="97">
        <v>48439110102</v>
      </c>
      <c r="B2160" t="s">
        <v>8190</v>
      </c>
      <c r="C2160">
        <v>48439</v>
      </c>
      <c r="D2160" t="s">
        <v>2384</v>
      </c>
      <c r="E2160">
        <v>3</v>
      </c>
      <c r="F2160">
        <v>43056</v>
      </c>
      <c r="G2160">
        <v>62237</v>
      </c>
      <c r="H2160">
        <v>83555</v>
      </c>
      <c r="I2160">
        <v>115252</v>
      </c>
      <c r="J2160" t="s">
        <v>22926</v>
      </c>
      <c r="K2160" s="98">
        <v>8.7640071786209077</v>
      </c>
      <c r="L2160" t="s">
        <v>22922</v>
      </c>
      <c r="M2160">
        <v>4207</v>
      </c>
      <c r="N2160">
        <v>488</v>
      </c>
      <c r="O2160" s="98">
        <v>11.59971476111243</v>
      </c>
    </row>
    <row r="2161" spans="1:15">
      <c r="A2161" s="97">
        <v>48439113117</v>
      </c>
      <c r="B2161" t="s">
        <v>8323</v>
      </c>
      <c r="C2161">
        <v>48439</v>
      </c>
      <c r="D2161" t="s">
        <v>2384</v>
      </c>
      <c r="E2161">
        <v>3</v>
      </c>
      <c r="F2161">
        <v>43008</v>
      </c>
      <c r="G2161">
        <v>62237</v>
      </c>
      <c r="H2161">
        <v>83555</v>
      </c>
      <c r="I2161">
        <v>115252</v>
      </c>
      <c r="J2161" t="s">
        <v>22926</v>
      </c>
      <c r="K2161" s="98">
        <v>8.7640071786209077</v>
      </c>
      <c r="L2161" t="s">
        <v>22921</v>
      </c>
      <c r="M2161">
        <v>1932</v>
      </c>
      <c r="N2161">
        <v>392</v>
      </c>
      <c r="O2161" s="98">
        <v>20.289855072463769</v>
      </c>
    </row>
    <row r="2162" spans="1:15">
      <c r="A2162" s="97">
        <v>48113007205</v>
      </c>
      <c r="B2162" t="s">
        <v>3822</v>
      </c>
      <c r="C2162">
        <v>48113</v>
      </c>
      <c r="D2162" t="s">
        <v>2222</v>
      </c>
      <c r="E2162">
        <v>3</v>
      </c>
      <c r="F2162">
        <v>42985</v>
      </c>
      <c r="G2162">
        <v>62237</v>
      </c>
      <c r="H2162">
        <v>83555</v>
      </c>
      <c r="I2162">
        <v>115252</v>
      </c>
      <c r="J2162" t="s">
        <v>22926</v>
      </c>
      <c r="K2162" s="98">
        <v>8.7640071786209077</v>
      </c>
      <c r="L2162" t="s">
        <v>22921</v>
      </c>
      <c r="M2162">
        <v>4290</v>
      </c>
      <c r="N2162">
        <v>1267</v>
      </c>
      <c r="O2162" s="98">
        <v>29.533799533799531</v>
      </c>
    </row>
    <row r="2163" spans="1:15">
      <c r="A2163" s="97">
        <v>48349970500</v>
      </c>
      <c r="B2163" t="s">
        <v>7581</v>
      </c>
      <c r="C2163">
        <v>48349</v>
      </c>
      <c r="D2163" t="s">
        <v>2339</v>
      </c>
      <c r="E2163">
        <v>3</v>
      </c>
      <c r="F2163">
        <v>42860</v>
      </c>
      <c r="G2163">
        <v>62237</v>
      </c>
      <c r="H2163">
        <v>83555</v>
      </c>
      <c r="I2163">
        <v>115252</v>
      </c>
      <c r="J2163" t="s">
        <v>22926</v>
      </c>
      <c r="K2163" s="98">
        <v>8.7640071786209077</v>
      </c>
      <c r="L2163" t="s">
        <v>22921</v>
      </c>
      <c r="M2163">
        <v>4272</v>
      </c>
      <c r="N2163">
        <v>1091</v>
      </c>
      <c r="O2163" s="98">
        <v>25.538389513108616</v>
      </c>
    </row>
    <row r="2164" spans="1:15">
      <c r="A2164" s="97">
        <v>48439121907</v>
      </c>
      <c r="B2164" t="s">
        <v>8483</v>
      </c>
      <c r="C2164">
        <v>48439</v>
      </c>
      <c r="D2164" t="s">
        <v>2384</v>
      </c>
      <c r="E2164">
        <v>3</v>
      </c>
      <c r="F2164">
        <v>42813</v>
      </c>
      <c r="G2164">
        <v>62237</v>
      </c>
      <c r="H2164">
        <v>83555</v>
      </c>
      <c r="I2164">
        <v>115252</v>
      </c>
      <c r="J2164" t="s">
        <v>22926</v>
      </c>
      <c r="K2164" s="98">
        <v>8.7640071786209077</v>
      </c>
      <c r="L2164" t="s">
        <v>22921</v>
      </c>
      <c r="M2164">
        <v>4198</v>
      </c>
      <c r="N2164">
        <v>989</v>
      </c>
      <c r="O2164" s="98">
        <v>23.558837541686518</v>
      </c>
    </row>
    <row r="2165" spans="1:15">
      <c r="A2165" s="97">
        <v>48113009804</v>
      </c>
      <c r="B2165" t="s">
        <v>3904</v>
      </c>
      <c r="C2165">
        <v>48113</v>
      </c>
      <c r="D2165" t="s">
        <v>2222</v>
      </c>
      <c r="E2165">
        <v>3</v>
      </c>
      <c r="F2165">
        <v>42756</v>
      </c>
      <c r="G2165">
        <v>62237</v>
      </c>
      <c r="H2165">
        <v>83555</v>
      </c>
      <c r="I2165">
        <v>115252</v>
      </c>
      <c r="J2165" t="s">
        <v>22926</v>
      </c>
      <c r="K2165" s="98">
        <v>8.7640071786209077</v>
      </c>
      <c r="L2165" t="s">
        <v>22921</v>
      </c>
      <c r="M2165">
        <v>6683</v>
      </c>
      <c r="N2165">
        <v>1746</v>
      </c>
      <c r="O2165" s="98">
        <v>26.125991321262905</v>
      </c>
    </row>
    <row r="2166" spans="1:15">
      <c r="A2166" s="97">
        <v>48113010704</v>
      </c>
      <c r="B2166" t="s">
        <v>3915</v>
      </c>
      <c r="C2166">
        <v>48113</v>
      </c>
      <c r="D2166" t="s">
        <v>2222</v>
      </c>
      <c r="E2166">
        <v>3</v>
      </c>
      <c r="F2166">
        <v>42530</v>
      </c>
      <c r="G2166">
        <v>62237</v>
      </c>
      <c r="H2166">
        <v>83555</v>
      </c>
      <c r="I2166">
        <v>115252</v>
      </c>
      <c r="J2166" t="s">
        <v>22926</v>
      </c>
      <c r="K2166" s="98">
        <v>8.7640071786209077</v>
      </c>
      <c r="L2166" t="s">
        <v>22921</v>
      </c>
      <c r="M2166">
        <v>6716</v>
      </c>
      <c r="N2166">
        <v>2787</v>
      </c>
      <c r="O2166" s="98">
        <v>41.497915425848717</v>
      </c>
    </row>
    <row r="2167" spans="1:15">
      <c r="A2167" s="97">
        <v>48113016516</v>
      </c>
      <c r="B2167" t="s">
        <v>4144</v>
      </c>
      <c r="C2167">
        <v>48113</v>
      </c>
      <c r="D2167" t="s">
        <v>2222</v>
      </c>
      <c r="E2167">
        <v>3</v>
      </c>
      <c r="F2167">
        <v>42500</v>
      </c>
      <c r="G2167">
        <v>62237</v>
      </c>
      <c r="H2167">
        <v>83555</v>
      </c>
      <c r="I2167">
        <v>115252</v>
      </c>
      <c r="J2167" t="s">
        <v>22926</v>
      </c>
      <c r="K2167" s="98">
        <v>8.7640071786209077</v>
      </c>
      <c r="L2167" t="s">
        <v>22922</v>
      </c>
      <c r="M2167">
        <v>5380</v>
      </c>
      <c r="N2167">
        <v>739</v>
      </c>
      <c r="O2167" s="98">
        <v>13.736059479553903</v>
      </c>
    </row>
    <row r="2168" spans="1:15">
      <c r="A2168" s="97">
        <v>48113011104</v>
      </c>
      <c r="B2168" t="s">
        <v>3931</v>
      </c>
      <c r="C2168">
        <v>48113</v>
      </c>
      <c r="D2168" t="s">
        <v>2222</v>
      </c>
      <c r="E2168">
        <v>3</v>
      </c>
      <c r="F2168">
        <v>42344</v>
      </c>
      <c r="G2168">
        <v>62237</v>
      </c>
      <c r="H2168">
        <v>83555</v>
      </c>
      <c r="I2168">
        <v>115252</v>
      </c>
      <c r="J2168" t="s">
        <v>22926</v>
      </c>
      <c r="K2168" s="98">
        <v>8.7640071786209077</v>
      </c>
      <c r="L2168" t="s">
        <v>22921</v>
      </c>
      <c r="M2168">
        <v>5353</v>
      </c>
      <c r="N2168">
        <v>1159</v>
      </c>
      <c r="O2168" s="98">
        <v>21.651410424061275</v>
      </c>
    </row>
    <row r="2169" spans="1:15">
      <c r="A2169" s="97">
        <v>48113016619</v>
      </c>
      <c r="B2169" t="s">
        <v>4169</v>
      </c>
      <c r="C2169">
        <v>48113</v>
      </c>
      <c r="D2169" t="s">
        <v>2222</v>
      </c>
      <c r="E2169">
        <v>3</v>
      </c>
      <c r="F2169">
        <v>41875</v>
      </c>
      <c r="G2169">
        <v>62237</v>
      </c>
      <c r="H2169">
        <v>83555</v>
      </c>
      <c r="I2169">
        <v>115252</v>
      </c>
      <c r="J2169" t="s">
        <v>22926</v>
      </c>
      <c r="K2169" s="98">
        <v>8.7640071786209077</v>
      </c>
      <c r="L2169" t="s">
        <v>22922</v>
      </c>
      <c r="M2169">
        <v>3364</v>
      </c>
      <c r="N2169">
        <v>438</v>
      </c>
      <c r="O2169" s="98">
        <v>13.020214030915579</v>
      </c>
    </row>
    <row r="2170" spans="1:15">
      <c r="A2170" s="97">
        <v>48367140201</v>
      </c>
      <c r="B2170" t="s">
        <v>7742</v>
      </c>
      <c r="C2170">
        <v>48367</v>
      </c>
      <c r="D2170" t="s">
        <v>2348</v>
      </c>
      <c r="E2170">
        <v>3</v>
      </c>
      <c r="F2170">
        <v>41803</v>
      </c>
      <c r="G2170">
        <v>62237</v>
      </c>
      <c r="H2170">
        <v>83555</v>
      </c>
      <c r="I2170">
        <v>115252</v>
      </c>
      <c r="J2170" t="s">
        <v>22926</v>
      </c>
      <c r="K2170" s="98">
        <v>8.7640071786209077</v>
      </c>
      <c r="L2170" t="s">
        <v>22921</v>
      </c>
      <c r="M2170">
        <v>2702</v>
      </c>
      <c r="N2170">
        <v>552</v>
      </c>
      <c r="O2170" s="98">
        <v>20.429311621021466</v>
      </c>
    </row>
    <row r="2171" spans="1:15">
      <c r="A2171" s="97">
        <v>48439122902</v>
      </c>
      <c r="B2171" t="s">
        <v>8499</v>
      </c>
      <c r="C2171">
        <v>48439</v>
      </c>
      <c r="D2171" t="s">
        <v>2384</v>
      </c>
      <c r="E2171">
        <v>3</v>
      </c>
      <c r="F2171">
        <v>41579</v>
      </c>
      <c r="G2171">
        <v>62237</v>
      </c>
      <c r="H2171">
        <v>83555</v>
      </c>
      <c r="I2171">
        <v>115252</v>
      </c>
      <c r="J2171" t="s">
        <v>22926</v>
      </c>
      <c r="K2171" s="98">
        <v>8.7640071786209077</v>
      </c>
      <c r="L2171" t="s">
        <v>22922</v>
      </c>
      <c r="M2171">
        <v>2627</v>
      </c>
      <c r="N2171">
        <v>506</v>
      </c>
      <c r="O2171" s="98">
        <v>19.261515036162923</v>
      </c>
    </row>
    <row r="2172" spans="1:15">
      <c r="A2172" s="97">
        <v>48113008801</v>
      </c>
      <c r="B2172" t="s">
        <v>3875</v>
      </c>
      <c r="C2172">
        <v>48113</v>
      </c>
      <c r="D2172" t="s">
        <v>2222</v>
      </c>
      <c r="E2172">
        <v>3</v>
      </c>
      <c r="F2172">
        <v>41476</v>
      </c>
      <c r="G2172">
        <v>62237</v>
      </c>
      <c r="H2172">
        <v>83555</v>
      </c>
      <c r="I2172">
        <v>115252</v>
      </c>
      <c r="J2172" t="s">
        <v>22926</v>
      </c>
      <c r="K2172" s="98">
        <v>8.7640071786209077</v>
      </c>
      <c r="L2172" t="s">
        <v>22921</v>
      </c>
      <c r="M2172">
        <v>2721</v>
      </c>
      <c r="N2172">
        <v>615</v>
      </c>
      <c r="O2172" s="98">
        <v>22.601984564498345</v>
      </c>
    </row>
    <row r="2173" spans="1:15">
      <c r="A2173" s="97">
        <v>48439106300</v>
      </c>
      <c r="B2173" t="s">
        <v>8169</v>
      </c>
      <c r="C2173">
        <v>48439</v>
      </c>
      <c r="D2173" t="s">
        <v>2384</v>
      </c>
      <c r="E2173">
        <v>3</v>
      </c>
      <c r="F2173">
        <v>41358</v>
      </c>
      <c r="G2173">
        <v>62237</v>
      </c>
      <c r="H2173">
        <v>83555</v>
      </c>
      <c r="I2173">
        <v>115252</v>
      </c>
      <c r="J2173" t="s">
        <v>22926</v>
      </c>
      <c r="K2173" s="98">
        <v>8.7640071786209077</v>
      </c>
      <c r="L2173" t="s">
        <v>22921</v>
      </c>
      <c r="M2173">
        <v>4615</v>
      </c>
      <c r="N2173">
        <v>1684</v>
      </c>
      <c r="O2173" s="98">
        <v>36.489707475622964</v>
      </c>
    </row>
    <row r="2174" spans="1:15">
      <c r="A2174" s="97">
        <v>48113017819</v>
      </c>
      <c r="B2174" t="s">
        <v>4241</v>
      </c>
      <c r="C2174">
        <v>48113</v>
      </c>
      <c r="D2174" t="s">
        <v>2222</v>
      </c>
      <c r="E2174">
        <v>3</v>
      </c>
      <c r="F2174">
        <v>41326</v>
      </c>
      <c r="G2174">
        <v>62237</v>
      </c>
      <c r="H2174">
        <v>83555</v>
      </c>
      <c r="I2174">
        <v>115252</v>
      </c>
      <c r="J2174" t="s">
        <v>22926</v>
      </c>
      <c r="K2174" s="98">
        <v>8.7640071786209077</v>
      </c>
      <c r="L2174" t="s">
        <v>22922</v>
      </c>
      <c r="M2174">
        <v>1702</v>
      </c>
      <c r="N2174">
        <v>242</v>
      </c>
      <c r="O2174" s="98">
        <v>14.218566392479437</v>
      </c>
    </row>
    <row r="2175" spans="1:15">
      <c r="A2175" s="97">
        <v>48143950600</v>
      </c>
      <c r="B2175" t="s">
        <v>4865</v>
      </c>
      <c r="C2175">
        <v>48143</v>
      </c>
      <c r="D2175" t="s">
        <v>2237</v>
      </c>
      <c r="E2175">
        <v>3</v>
      </c>
      <c r="F2175">
        <v>41089</v>
      </c>
      <c r="G2175">
        <v>62237</v>
      </c>
      <c r="H2175">
        <v>83555</v>
      </c>
      <c r="I2175">
        <v>115252</v>
      </c>
      <c r="J2175" t="s">
        <v>22926</v>
      </c>
      <c r="K2175" s="98">
        <v>8.7640071786209077</v>
      </c>
      <c r="L2175" t="s">
        <v>22922</v>
      </c>
      <c r="M2175">
        <v>3568</v>
      </c>
      <c r="N2175">
        <v>455</v>
      </c>
      <c r="O2175" s="98">
        <v>12.752242152466367</v>
      </c>
    </row>
    <row r="2176" spans="1:15">
      <c r="A2176" s="97">
        <v>48113010809</v>
      </c>
      <c r="B2176" t="s">
        <v>3921</v>
      </c>
      <c r="C2176">
        <v>48113</v>
      </c>
      <c r="D2176" t="s">
        <v>2222</v>
      </c>
      <c r="E2176">
        <v>3</v>
      </c>
      <c r="F2176">
        <v>41053</v>
      </c>
      <c r="G2176">
        <v>62237</v>
      </c>
      <c r="H2176">
        <v>83555</v>
      </c>
      <c r="I2176">
        <v>115252</v>
      </c>
      <c r="J2176" t="s">
        <v>22926</v>
      </c>
      <c r="K2176" s="98">
        <v>8.7640071786209077</v>
      </c>
      <c r="L2176" t="s">
        <v>22922</v>
      </c>
      <c r="M2176">
        <v>5236</v>
      </c>
      <c r="N2176">
        <v>1041</v>
      </c>
      <c r="O2176" s="98">
        <v>19.881588999236058</v>
      </c>
    </row>
    <row r="2177" spans="1:15">
      <c r="A2177" s="97">
        <v>48439110402</v>
      </c>
      <c r="B2177" t="s">
        <v>8200</v>
      </c>
      <c r="C2177">
        <v>48439</v>
      </c>
      <c r="D2177" t="s">
        <v>2384</v>
      </c>
      <c r="E2177">
        <v>3</v>
      </c>
      <c r="F2177">
        <v>40993</v>
      </c>
      <c r="G2177">
        <v>62237</v>
      </c>
      <c r="H2177">
        <v>83555</v>
      </c>
      <c r="I2177">
        <v>115252</v>
      </c>
      <c r="J2177" t="s">
        <v>22926</v>
      </c>
      <c r="K2177" s="98">
        <v>8.7640071786209077</v>
      </c>
      <c r="L2177" t="s">
        <v>22921</v>
      </c>
      <c r="M2177">
        <v>5290</v>
      </c>
      <c r="N2177">
        <v>1399</v>
      </c>
      <c r="O2177" s="98">
        <v>26.446124763705104</v>
      </c>
    </row>
    <row r="2178" spans="1:15">
      <c r="A2178" s="97">
        <v>48439110301</v>
      </c>
      <c r="B2178" t="s">
        <v>8197</v>
      </c>
      <c r="C2178">
        <v>48439</v>
      </c>
      <c r="D2178" t="s">
        <v>2384</v>
      </c>
      <c r="E2178">
        <v>3</v>
      </c>
      <c r="F2178">
        <v>40966</v>
      </c>
      <c r="G2178">
        <v>62237</v>
      </c>
      <c r="H2178">
        <v>83555</v>
      </c>
      <c r="I2178">
        <v>115252</v>
      </c>
      <c r="J2178" t="s">
        <v>22926</v>
      </c>
      <c r="K2178" s="98">
        <v>8.7640071786209077</v>
      </c>
      <c r="L2178" t="s">
        <v>22921</v>
      </c>
      <c r="M2178">
        <v>3240</v>
      </c>
      <c r="N2178">
        <v>715</v>
      </c>
      <c r="O2178" s="98">
        <v>22.067901234567902</v>
      </c>
    </row>
    <row r="2179" spans="1:15">
      <c r="A2179" s="97">
        <v>48113007830</v>
      </c>
      <c r="B2179" t="s">
        <v>3847</v>
      </c>
      <c r="C2179">
        <v>48113</v>
      </c>
      <c r="D2179" t="s">
        <v>2222</v>
      </c>
      <c r="E2179">
        <v>3</v>
      </c>
      <c r="F2179">
        <v>40859</v>
      </c>
      <c r="G2179">
        <v>62237</v>
      </c>
      <c r="H2179">
        <v>83555</v>
      </c>
      <c r="I2179">
        <v>115252</v>
      </c>
      <c r="J2179" t="s">
        <v>22926</v>
      </c>
      <c r="K2179" s="98">
        <v>8.7640071786209077</v>
      </c>
      <c r="L2179" t="s">
        <v>22921</v>
      </c>
      <c r="M2179">
        <v>2749</v>
      </c>
      <c r="N2179">
        <v>1034</v>
      </c>
      <c r="O2179" s="98">
        <v>37.613677700982173</v>
      </c>
    </row>
    <row r="2180" spans="1:15">
      <c r="A2180" s="97">
        <v>48113019034</v>
      </c>
      <c r="B2180" t="s">
        <v>4315</v>
      </c>
      <c r="C2180">
        <v>48113</v>
      </c>
      <c r="D2180" t="s">
        <v>2222</v>
      </c>
      <c r="E2180">
        <v>3</v>
      </c>
      <c r="F2180">
        <v>40833</v>
      </c>
      <c r="G2180">
        <v>62237</v>
      </c>
      <c r="H2180">
        <v>83555</v>
      </c>
      <c r="I2180">
        <v>115252</v>
      </c>
      <c r="J2180" t="s">
        <v>22926</v>
      </c>
      <c r="K2180" s="98">
        <v>8.7640071786209077</v>
      </c>
      <c r="L2180" t="s">
        <v>22922</v>
      </c>
      <c r="M2180">
        <v>5057</v>
      </c>
      <c r="N2180">
        <v>860</v>
      </c>
      <c r="O2180" s="98">
        <v>17.006130116669961</v>
      </c>
    </row>
    <row r="2181" spans="1:15">
      <c r="A2181" s="97">
        <v>48231960900</v>
      </c>
      <c r="B2181" t="s">
        <v>6809</v>
      </c>
      <c r="C2181">
        <v>48231</v>
      </c>
      <c r="D2181" t="s">
        <v>2281</v>
      </c>
      <c r="E2181">
        <v>3</v>
      </c>
      <c r="F2181">
        <v>40668</v>
      </c>
      <c r="G2181">
        <v>62237</v>
      </c>
      <c r="H2181">
        <v>83555</v>
      </c>
      <c r="I2181">
        <v>115252</v>
      </c>
      <c r="J2181" t="s">
        <v>22926</v>
      </c>
      <c r="K2181" s="98">
        <v>8.7640071786209077</v>
      </c>
      <c r="L2181" t="s">
        <v>22922</v>
      </c>
      <c r="M2181">
        <v>5200</v>
      </c>
      <c r="N2181">
        <v>699</v>
      </c>
      <c r="O2181" s="98">
        <v>13.442307692307692</v>
      </c>
    </row>
    <row r="2182" spans="1:15">
      <c r="A2182" s="97">
        <v>48231960600</v>
      </c>
      <c r="B2182" t="s">
        <v>6806</v>
      </c>
      <c r="C2182">
        <v>48231</v>
      </c>
      <c r="D2182" t="s">
        <v>2281</v>
      </c>
      <c r="E2182">
        <v>3</v>
      </c>
      <c r="F2182">
        <v>40603</v>
      </c>
      <c r="G2182">
        <v>62237</v>
      </c>
      <c r="H2182">
        <v>83555</v>
      </c>
      <c r="I2182">
        <v>115252</v>
      </c>
      <c r="J2182" t="s">
        <v>22926</v>
      </c>
      <c r="K2182" s="98">
        <v>8.7640071786209077</v>
      </c>
      <c r="L2182" t="s">
        <v>22921</v>
      </c>
      <c r="M2182">
        <v>2684</v>
      </c>
      <c r="N2182">
        <v>851</v>
      </c>
      <c r="O2182" s="98">
        <v>31.706408345752607</v>
      </c>
    </row>
    <row r="2183" spans="1:15">
      <c r="A2183" s="97">
        <v>48439113007</v>
      </c>
      <c r="B2183" t="s">
        <v>8313</v>
      </c>
      <c r="C2183">
        <v>48439</v>
      </c>
      <c r="D2183" t="s">
        <v>2384</v>
      </c>
      <c r="E2183">
        <v>3</v>
      </c>
      <c r="F2183">
        <v>40399</v>
      </c>
      <c r="G2183">
        <v>62237</v>
      </c>
      <c r="H2183">
        <v>83555</v>
      </c>
      <c r="I2183">
        <v>115252</v>
      </c>
      <c r="J2183" t="s">
        <v>22926</v>
      </c>
      <c r="K2183" s="98">
        <v>8.7640071786209077</v>
      </c>
      <c r="L2183" t="s">
        <v>22921</v>
      </c>
      <c r="M2183">
        <v>3304</v>
      </c>
      <c r="N2183">
        <v>733</v>
      </c>
      <c r="O2183" s="98">
        <v>22.185230024213077</v>
      </c>
    </row>
    <row r="2184" spans="1:15">
      <c r="A2184" s="97">
        <v>48439122701</v>
      </c>
      <c r="B2184" t="s">
        <v>8494</v>
      </c>
      <c r="C2184">
        <v>48439</v>
      </c>
      <c r="D2184" t="s">
        <v>2384</v>
      </c>
      <c r="E2184">
        <v>3</v>
      </c>
      <c r="F2184">
        <v>40375</v>
      </c>
      <c r="G2184">
        <v>62237</v>
      </c>
      <c r="H2184">
        <v>83555</v>
      </c>
      <c r="I2184">
        <v>115252</v>
      </c>
      <c r="J2184" t="s">
        <v>22926</v>
      </c>
      <c r="K2184" s="98">
        <v>8.7640071786209077</v>
      </c>
      <c r="L2184" t="s">
        <v>22921</v>
      </c>
      <c r="M2184">
        <v>2108</v>
      </c>
      <c r="N2184">
        <v>703</v>
      </c>
      <c r="O2184" s="98">
        <v>33.349146110056928</v>
      </c>
    </row>
    <row r="2185" spans="1:15">
      <c r="A2185" s="97">
        <v>48113007815</v>
      </c>
      <c r="B2185" t="s">
        <v>3836</v>
      </c>
      <c r="C2185">
        <v>48113</v>
      </c>
      <c r="D2185" t="s">
        <v>2222</v>
      </c>
      <c r="E2185">
        <v>3</v>
      </c>
      <c r="F2185">
        <v>40316</v>
      </c>
      <c r="G2185">
        <v>62237</v>
      </c>
      <c r="H2185">
        <v>83555</v>
      </c>
      <c r="I2185">
        <v>115252</v>
      </c>
      <c r="J2185" t="s">
        <v>22926</v>
      </c>
      <c r="K2185" s="98">
        <v>8.7640071786209077</v>
      </c>
      <c r="L2185" t="s">
        <v>22922</v>
      </c>
      <c r="M2185">
        <v>4918</v>
      </c>
      <c r="N2185">
        <v>935</v>
      </c>
      <c r="O2185" s="98">
        <v>19.011793411956081</v>
      </c>
    </row>
    <row r="2186" spans="1:15">
      <c r="A2186" s="97">
        <v>48113010001</v>
      </c>
      <c r="B2186" t="s">
        <v>3906</v>
      </c>
      <c r="C2186">
        <v>48113</v>
      </c>
      <c r="D2186" t="s">
        <v>2222</v>
      </c>
      <c r="E2186">
        <v>3</v>
      </c>
      <c r="F2186">
        <v>40299</v>
      </c>
      <c r="G2186">
        <v>62237</v>
      </c>
      <c r="H2186">
        <v>83555</v>
      </c>
      <c r="I2186">
        <v>115252</v>
      </c>
      <c r="J2186" t="s">
        <v>22926</v>
      </c>
      <c r="K2186" s="98">
        <v>8.7640071786209077</v>
      </c>
      <c r="L2186" t="s">
        <v>22921</v>
      </c>
      <c r="M2186">
        <v>2243</v>
      </c>
      <c r="N2186">
        <v>522</v>
      </c>
      <c r="O2186" s="98">
        <v>23.272403031654036</v>
      </c>
    </row>
    <row r="2187" spans="1:15">
      <c r="A2187" s="97">
        <v>48439105204</v>
      </c>
      <c r="B2187" t="s">
        <v>8132</v>
      </c>
      <c r="C2187">
        <v>48439</v>
      </c>
      <c r="D2187" t="s">
        <v>2384</v>
      </c>
      <c r="E2187">
        <v>3</v>
      </c>
      <c r="F2187">
        <v>40259</v>
      </c>
      <c r="G2187">
        <v>62237</v>
      </c>
      <c r="H2187">
        <v>83555</v>
      </c>
      <c r="I2187">
        <v>115252</v>
      </c>
      <c r="J2187" t="s">
        <v>22926</v>
      </c>
      <c r="K2187" s="98">
        <v>8.7640071786209077</v>
      </c>
      <c r="L2187" t="s">
        <v>22921</v>
      </c>
      <c r="M2187">
        <v>3713</v>
      </c>
      <c r="N2187">
        <v>1346</v>
      </c>
      <c r="O2187" s="98">
        <v>36.25100996498788</v>
      </c>
    </row>
    <row r="2188" spans="1:15">
      <c r="A2188" s="97">
        <v>48113018506</v>
      </c>
      <c r="B2188" t="s">
        <v>4292</v>
      </c>
      <c r="C2188">
        <v>48113</v>
      </c>
      <c r="D2188" t="s">
        <v>2222</v>
      </c>
      <c r="E2188">
        <v>3</v>
      </c>
      <c r="F2188">
        <v>40246</v>
      </c>
      <c r="G2188">
        <v>62237</v>
      </c>
      <c r="H2188">
        <v>83555</v>
      </c>
      <c r="I2188">
        <v>115252</v>
      </c>
      <c r="J2188" t="s">
        <v>22926</v>
      </c>
      <c r="K2188" s="98">
        <v>8.7640071786209077</v>
      </c>
      <c r="L2188" t="s">
        <v>22921</v>
      </c>
      <c r="M2188">
        <v>3130</v>
      </c>
      <c r="N2188">
        <v>814</v>
      </c>
      <c r="O2188" s="98">
        <v>26.006389776357828</v>
      </c>
    </row>
    <row r="2189" spans="1:15">
      <c r="A2189" s="97">
        <v>48439110104</v>
      </c>
      <c r="B2189" t="s">
        <v>8192</v>
      </c>
      <c r="C2189">
        <v>48439</v>
      </c>
      <c r="D2189" t="s">
        <v>2384</v>
      </c>
      <c r="E2189">
        <v>3</v>
      </c>
      <c r="F2189">
        <v>40133</v>
      </c>
      <c r="G2189">
        <v>62237</v>
      </c>
      <c r="H2189">
        <v>83555</v>
      </c>
      <c r="I2189">
        <v>115252</v>
      </c>
      <c r="J2189" t="s">
        <v>22926</v>
      </c>
      <c r="K2189" s="98">
        <v>8.7640071786209077</v>
      </c>
      <c r="L2189" t="s">
        <v>22922</v>
      </c>
      <c r="M2189">
        <v>3012</v>
      </c>
      <c r="N2189">
        <v>198</v>
      </c>
      <c r="O2189" s="98">
        <v>6.573705179282868</v>
      </c>
    </row>
    <row r="2190" spans="1:15">
      <c r="A2190" s="97">
        <v>48113013010</v>
      </c>
      <c r="B2190" t="s">
        <v>3975</v>
      </c>
      <c r="C2190">
        <v>48113</v>
      </c>
      <c r="D2190" t="s">
        <v>2222</v>
      </c>
      <c r="E2190">
        <v>3</v>
      </c>
      <c r="F2190">
        <v>40125</v>
      </c>
      <c r="G2190">
        <v>62237</v>
      </c>
      <c r="H2190">
        <v>83555</v>
      </c>
      <c r="I2190">
        <v>115252</v>
      </c>
      <c r="J2190" t="s">
        <v>22926</v>
      </c>
      <c r="K2190" s="98">
        <v>8.7640071786209077</v>
      </c>
      <c r="L2190" t="s">
        <v>22922</v>
      </c>
      <c r="M2190">
        <v>5189</v>
      </c>
      <c r="N2190">
        <v>1005</v>
      </c>
      <c r="O2190" s="98">
        <v>19.367893621121603</v>
      </c>
    </row>
    <row r="2191" spans="1:15">
      <c r="A2191" s="97">
        <v>48113018130</v>
      </c>
      <c r="B2191" t="s">
        <v>4255</v>
      </c>
      <c r="C2191">
        <v>48113</v>
      </c>
      <c r="D2191" t="s">
        <v>2222</v>
      </c>
      <c r="E2191">
        <v>3</v>
      </c>
      <c r="F2191">
        <v>40109</v>
      </c>
      <c r="G2191">
        <v>62237</v>
      </c>
      <c r="H2191">
        <v>83555</v>
      </c>
      <c r="I2191">
        <v>115252</v>
      </c>
      <c r="J2191" t="s">
        <v>22926</v>
      </c>
      <c r="K2191" s="98">
        <v>8.7640071786209077</v>
      </c>
      <c r="L2191" t="s">
        <v>22922</v>
      </c>
      <c r="M2191">
        <v>3764</v>
      </c>
      <c r="N2191">
        <v>743</v>
      </c>
      <c r="O2191" s="98">
        <v>19.73963868225292</v>
      </c>
    </row>
    <row r="2192" spans="1:15">
      <c r="A2192" s="97">
        <v>48113018505</v>
      </c>
      <c r="B2192" t="s">
        <v>4291</v>
      </c>
      <c r="C2192">
        <v>48113</v>
      </c>
      <c r="D2192" t="s">
        <v>2222</v>
      </c>
      <c r="E2192">
        <v>3</v>
      </c>
      <c r="F2192">
        <v>40038</v>
      </c>
      <c r="G2192">
        <v>62237</v>
      </c>
      <c r="H2192">
        <v>83555</v>
      </c>
      <c r="I2192">
        <v>115252</v>
      </c>
      <c r="J2192" t="s">
        <v>22926</v>
      </c>
      <c r="K2192" s="98">
        <v>8.7640071786209077</v>
      </c>
      <c r="L2192" t="s">
        <v>22921</v>
      </c>
      <c r="M2192">
        <v>3928</v>
      </c>
      <c r="N2192">
        <v>861</v>
      </c>
      <c r="O2192" s="98">
        <v>21.919551934826885</v>
      </c>
    </row>
    <row r="2193" spans="1:15">
      <c r="A2193" s="97">
        <v>48113019212</v>
      </c>
      <c r="B2193" t="s">
        <v>4341</v>
      </c>
      <c r="C2193">
        <v>48113</v>
      </c>
      <c r="D2193" t="s">
        <v>2222</v>
      </c>
      <c r="E2193">
        <v>3</v>
      </c>
      <c r="F2193">
        <v>40036</v>
      </c>
      <c r="G2193">
        <v>62237</v>
      </c>
      <c r="H2193">
        <v>83555</v>
      </c>
      <c r="I2193">
        <v>115252</v>
      </c>
      <c r="J2193" t="s">
        <v>22926</v>
      </c>
      <c r="K2193" s="98">
        <v>8.7640071786209077</v>
      </c>
      <c r="L2193" t="s">
        <v>22921</v>
      </c>
      <c r="M2193">
        <v>2793</v>
      </c>
      <c r="N2193">
        <v>927</v>
      </c>
      <c r="O2193" s="98">
        <v>33.190118152524164</v>
      </c>
    </row>
    <row r="2194" spans="1:15">
      <c r="A2194" s="97">
        <v>48439102301</v>
      </c>
      <c r="B2194" t="s">
        <v>8091</v>
      </c>
      <c r="C2194">
        <v>48439</v>
      </c>
      <c r="D2194" t="s">
        <v>2384</v>
      </c>
      <c r="E2194">
        <v>3</v>
      </c>
      <c r="F2194">
        <v>39877</v>
      </c>
      <c r="G2194">
        <v>62237</v>
      </c>
      <c r="H2194">
        <v>83555</v>
      </c>
      <c r="I2194">
        <v>115252</v>
      </c>
      <c r="J2194" t="s">
        <v>22926</v>
      </c>
      <c r="K2194" s="98">
        <v>8.7640071786209077</v>
      </c>
      <c r="L2194" t="s">
        <v>22922</v>
      </c>
      <c r="M2194">
        <v>2728</v>
      </c>
      <c r="N2194">
        <v>404</v>
      </c>
      <c r="O2194" s="98">
        <v>14.809384164222875</v>
      </c>
    </row>
    <row r="2195" spans="1:15">
      <c r="A2195" s="97">
        <v>48439122801</v>
      </c>
      <c r="B2195" t="s">
        <v>8496</v>
      </c>
      <c r="C2195">
        <v>48439</v>
      </c>
      <c r="D2195" t="s">
        <v>2384</v>
      </c>
      <c r="E2195">
        <v>3</v>
      </c>
      <c r="F2195">
        <v>39800</v>
      </c>
      <c r="G2195">
        <v>62237</v>
      </c>
      <c r="H2195">
        <v>83555</v>
      </c>
      <c r="I2195">
        <v>115252</v>
      </c>
      <c r="J2195" t="s">
        <v>22926</v>
      </c>
      <c r="K2195" s="98">
        <v>8.7640071786209077</v>
      </c>
      <c r="L2195" t="s">
        <v>22921</v>
      </c>
      <c r="M2195">
        <v>3701</v>
      </c>
      <c r="N2195">
        <v>1158</v>
      </c>
      <c r="O2195" s="98">
        <v>31.288840853823292</v>
      </c>
    </row>
    <row r="2196" spans="1:15">
      <c r="A2196" s="97">
        <v>48439105203</v>
      </c>
      <c r="B2196" t="s">
        <v>8131</v>
      </c>
      <c r="C2196">
        <v>48439</v>
      </c>
      <c r="D2196" t="s">
        <v>2384</v>
      </c>
      <c r="E2196">
        <v>3</v>
      </c>
      <c r="F2196">
        <v>39656</v>
      </c>
      <c r="G2196">
        <v>62237</v>
      </c>
      <c r="H2196">
        <v>83555</v>
      </c>
      <c r="I2196">
        <v>115252</v>
      </c>
      <c r="J2196" t="s">
        <v>22926</v>
      </c>
      <c r="K2196" s="98">
        <v>8.7640071786209077</v>
      </c>
      <c r="L2196" t="s">
        <v>22921</v>
      </c>
      <c r="M2196">
        <v>3143</v>
      </c>
      <c r="N2196">
        <v>1106</v>
      </c>
      <c r="O2196" s="98">
        <v>35.189309576837417</v>
      </c>
    </row>
    <row r="2197" spans="1:15">
      <c r="A2197" s="97">
        <v>48113014409</v>
      </c>
      <c r="B2197" t="s">
        <v>4090</v>
      </c>
      <c r="C2197">
        <v>48113</v>
      </c>
      <c r="D2197" t="s">
        <v>2222</v>
      </c>
      <c r="E2197">
        <v>3</v>
      </c>
      <c r="F2197">
        <v>39464</v>
      </c>
      <c r="G2197">
        <v>62237</v>
      </c>
      <c r="H2197">
        <v>83555</v>
      </c>
      <c r="I2197">
        <v>115252</v>
      </c>
      <c r="J2197" t="s">
        <v>22926</v>
      </c>
      <c r="K2197" s="98">
        <v>8.7640071786209077</v>
      </c>
      <c r="L2197" t="s">
        <v>22921</v>
      </c>
      <c r="M2197">
        <v>3021</v>
      </c>
      <c r="N2197">
        <v>740</v>
      </c>
      <c r="O2197" s="98">
        <v>24.495200264812976</v>
      </c>
    </row>
    <row r="2198" spans="1:15">
      <c r="A2198" s="97">
        <v>48113012211</v>
      </c>
      <c r="B2198" t="s">
        <v>3955</v>
      </c>
      <c r="C2198">
        <v>48113</v>
      </c>
      <c r="D2198" t="s">
        <v>2222</v>
      </c>
      <c r="E2198">
        <v>3</v>
      </c>
      <c r="F2198">
        <v>39439</v>
      </c>
      <c r="G2198">
        <v>62237</v>
      </c>
      <c r="H2198">
        <v>83555</v>
      </c>
      <c r="I2198">
        <v>115252</v>
      </c>
      <c r="J2198" t="s">
        <v>22926</v>
      </c>
      <c r="K2198" s="98">
        <v>8.7640071786209077</v>
      </c>
      <c r="L2198" t="s">
        <v>22921</v>
      </c>
      <c r="M2198">
        <v>4753</v>
      </c>
      <c r="N2198">
        <v>1291</v>
      </c>
      <c r="O2198" s="98">
        <v>27.161792552072377</v>
      </c>
    </row>
    <row r="2199" spans="1:15">
      <c r="A2199" s="97">
        <v>48143950502</v>
      </c>
      <c r="B2199" t="s">
        <v>4864</v>
      </c>
      <c r="C2199">
        <v>48143</v>
      </c>
      <c r="D2199" t="s">
        <v>2237</v>
      </c>
      <c r="E2199">
        <v>3</v>
      </c>
      <c r="F2199">
        <v>39349</v>
      </c>
      <c r="G2199">
        <v>62237</v>
      </c>
      <c r="H2199">
        <v>83555</v>
      </c>
      <c r="I2199">
        <v>115252</v>
      </c>
      <c r="J2199" t="s">
        <v>22926</v>
      </c>
      <c r="K2199" s="98">
        <v>8.7640071786209077</v>
      </c>
      <c r="L2199" t="s">
        <v>22921</v>
      </c>
      <c r="M2199">
        <v>3384</v>
      </c>
      <c r="N2199">
        <v>781</v>
      </c>
      <c r="O2199" s="98">
        <v>23.07919621749409</v>
      </c>
    </row>
    <row r="2200" spans="1:15">
      <c r="A2200" s="97">
        <v>48113011103</v>
      </c>
      <c r="B2200" t="s">
        <v>3930</v>
      </c>
      <c r="C2200">
        <v>48113</v>
      </c>
      <c r="D2200" t="s">
        <v>2222</v>
      </c>
      <c r="E2200">
        <v>3</v>
      </c>
      <c r="F2200">
        <v>39186</v>
      </c>
      <c r="G2200">
        <v>62237</v>
      </c>
      <c r="H2200">
        <v>83555</v>
      </c>
      <c r="I2200">
        <v>115252</v>
      </c>
      <c r="J2200" t="s">
        <v>22926</v>
      </c>
      <c r="K2200" s="98">
        <v>8.7640071786209077</v>
      </c>
      <c r="L2200" t="s">
        <v>22921</v>
      </c>
      <c r="M2200">
        <v>3317</v>
      </c>
      <c r="N2200">
        <v>897</v>
      </c>
      <c r="O2200" s="98">
        <v>27.042508290624056</v>
      </c>
    </row>
    <row r="2201" spans="1:15">
      <c r="A2201" s="97">
        <v>48113019013</v>
      </c>
      <c r="B2201" t="s">
        <v>4300</v>
      </c>
      <c r="C2201">
        <v>48113</v>
      </c>
      <c r="D2201" t="s">
        <v>2222</v>
      </c>
      <c r="E2201">
        <v>3</v>
      </c>
      <c r="F2201">
        <v>39131</v>
      </c>
      <c r="G2201">
        <v>62237</v>
      </c>
      <c r="H2201">
        <v>83555</v>
      </c>
      <c r="I2201">
        <v>115252</v>
      </c>
      <c r="J2201" t="s">
        <v>22926</v>
      </c>
      <c r="K2201" s="98">
        <v>8.7640071786209077</v>
      </c>
      <c r="L2201" t="s">
        <v>22921</v>
      </c>
      <c r="M2201">
        <v>4769</v>
      </c>
      <c r="N2201">
        <v>1450</v>
      </c>
      <c r="O2201" s="98">
        <v>30.404697001467813</v>
      </c>
    </row>
    <row r="2202" spans="1:15">
      <c r="A2202" s="97">
        <v>48439105902</v>
      </c>
      <c r="B2202" t="s">
        <v>8160</v>
      </c>
      <c r="C2202">
        <v>48439</v>
      </c>
      <c r="D2202" t="s">
        <v>2384</v>
      </c>
      <c r="E2202">
        <v>3</v>
      </c>
      <c r="F2202">
        <v>38973</v>
      </c>
      <c r="G2202">
        <v>62237</v>
      </c>
      <c r="H2202">
        <v>83555</v>
      </c>
      <c r="I2202">
        <v>115252</v>
      </c>
      <c r="J2202" t="s">
        <v>22926</v>
      </c>
      <c r="K2202" s="98">
        <v>8.7640071786209077</v>
      </c>
      <c r="L2202" t="s">
        <v>22921</v>
      </c>
      <c r="M2202">
        <v>4634</v>
      </c>
      <c r="N2202">
        <v>2003</v>
      </c>
      <c r="O2202" s="98">
        <v>43.223996547259382</v>
      </c>
    </row>
    <row r="2203" spans="1:15">
      <c r="A2203" s="97">
        <v>48439106520</v>
      </c>
      <c r="B2203" t="s">
        <v>8181</v>
      </c>
      <c r="C2203">
        <v>48439</v>
      </c>
      <c r="D2203" t="s">
        <v>2384</v>
      </c>
      <c r="E2203">
        <v>3</v>
      </c>
      <c r="F2203">
        <v>38732</v>
      </c>
      <c r="G2203">
        <v>62237</v>
      </c>
      <c r="H2203">
        <v>83555</v>
      </c>
      <c r="I2203">
        <v>115252</v>
      </c>
      <c r="J2203" t="s">
        <v>22926</v>
      </c>
      <c r="K2203" s="98">
        <v>8.7640071786209077</v>
      </c>
      <c r="L2203" t="s">
        <v>22921</v>
      </c>
      <c r="M2203">
        <v>4034</v>
      </c>
      <c r="N2203">
        <v>1369</v>
      </c>
      <c r="O2203" s="98">
        <v>33.936539414972735</v>
      </c>
    </row>
    <row r="2204" spans="1:15">
      <c r="A2204" s="97">
        <v>48113018507</v>
      </c>
      <c r="B2204" t="s">
        <v>4293</v>
      </c>
      <c r="C2204">
        <v>48113</v>
      </c>
      <c r="D2204" t="s">
        <v>2222</v>
      </c>
      <c r="E2204">
        <v>3</v>
      </c>
      <c r="F2204">
        <v>38668</v>
      </c>
      <c r="G2204">
        <v>62237</v>
      </c>
      <c r="H2204">
        <v>83555</v>
      </c>
      <c r="I2204">
        <v>115252</v>
      </c>
      <c r="J2204" t="s">
        <v>22926</v>
      </c>
      <c r="K2204" s="98">
        <v>8.7640071786209077</v>
      </c>
      <c r="L2204" t="s">
        <v>22921</v>
      </c>
      <c r="M2204">
        <v>4141</v>
      </c>
      <c r="N2204">
        <v>1293</v>
      </c>
      <c r="O2204" s="98">
        <v>31.22434194638976</v>
      </c>
    </row>
    <row r="2205" spans="1:15">
      <c r="A2205" s="97">
        <v>48085031720</v>
      </c>
      <c r="B2205" t="s">
        <v>3614</v>
      </c>
      <c r="C2205">
        <v>48085</v>
      </c>
      <c r="D2205" t="s">
        <v>2208</v>
      </c>
      <c r="E2205">
        <v>3</v>
      </c>
      <c r="F2205">
        <v>38542</v>
      </c>
      <c r="G2205">
        <v>62237</v>
      </c>
      <c r="H2205">
        <v>83555</v>
      </c>
      <c r="I2205">
        <v>115252</v>
      </c>
      <c r="J2205" t="s">
        <v>22926</v>
      </c>
      <c r="K2205" s="98">
        <v>8.7640071786209077</v>
      </c>
      <c r="L2205" t="s">
        <v>22921</v>
      </c>
      <c r="M2205">
        <v>3046</v>
      </c>
      <c r="N2205">
        <v>781</v>
      </c>
      <c r="O2205" s="98">
        <v>25.640183847669075</v>
      </c>
    </row>
    <row r="2206" spans="1:15">
      <c r="A2206" s="97">
        <v>48097000500</v>
      </c>
      <c r="B2206" t="s">
        <v>3693</v>
      </c>
      <c r="C2206">
        <v>48097</v>
      </c>
      <c r="D2206" t="s">
        <v>2214</v>
      </c>
      <c r="E2206">
        <v>3</v>
      </c>
      <c r="F2206">
        <v>38455</v>
      </c>
      <c r="G2206">
        <v>62237</v>
      </c>
      <c r="H2206">
        <v>83555</v>
      </c>
      <c r="I2206">
        <v>115252</v>
      </c>
      <c r="J2206" t="s">
        <v>22926</v>
      </c>
      <c r="K2206" s="98">
        <v>8.7640071786209077</v>
      </c>
      <c r="L2206" t="s">
        <v>22921</v>
      </c>
      <c r="M2206">
        <v>3279</v>
      </c>
      <c r="N2206">
        <v>1041</v>
      </c>
      <c r="O2206" s="98">
        <v>31.747483989021042</v>
      </c>
    </row>
    <row r="2207" spans="1:15">
      <c r="A2207" s="97">
        <v>48113010905</v>
      </c>
      <c r="B2207" t="s">
        <v>3924</v>
      </c>
      <c r="C2207">
        <v>48113</v>
      </c>
      <c r="D2207" t="s">
        <v>2222</v>
      </c>
      <c r="E2207">
        <v>3</v>
      </c>
      <c r="F2207">
        <v>38353</v>
      </c>
      <c r="G2207">
        <v>62237</v>
      </c>
      <c r="H2207">
        <v>83555</v>
      </c>
      <c r="I2207">
        <v>115252</v>
      </c>
      <c r="J2207" t="s">
        <v>22926</v>
      </c>
      <c r="K2207" s="98">
        <v>8.7640071786209077</v>
      </c>
      <c r="L2207" t="s">
        <v>22921</v>
      </c>
      <c r="M2207">
        <v>3212</v>
      </c>
      <c r="N2207">
        <v>1389</v>
      </c>
      <c r="O2207" s="98">
        <v>43.24408468244085</v>
      </c>
    </row>
    <row r="2208" spans="1:15">
      <c r="A2208" s="97">
        <v>48439106600</v>
      </c>
      <c r="B2208" t="s">
        <v>8188</v>
      </c>
      <c r="C2208">
        <v>48439</v>
      </c>
      <c r="D2208" t="s">
        <v>2384</v>
      </c>
      <c r="E2208">
        <v>3</v>
      </c>
      <c r="F2208">
        <v>38250</v>
      </c>
      <c r="G2208">
        <v>62237</v>
      </c>
      <c r="H2208">
        <v>83555</v>
      </c>
      <c r="I2208">
        <v>115252</v>
      </c>
      <c r="J2208" t="s">
        <v>22926</v>
      </c>
      <c r="K2208" s="98">
        <v>8.7640071786209077</v>
      </c>
      <c r="L2208" t="s">
        <v>22922</v>
      </c>
      <c r="M2208">
        <v>2834</v>
      </c>
      <c r="N2208">
        <v>545</v>
      </c>
      <c r="O2208" s="98">
        <v>19.230769230769234</v>
      </c>
    </row>
    <row r="2209" spans="1:15">
      <c r="A2209" s="97">
        <v>48121021100</v>
      </c>
      <c r="B2209" t="s">
        <v>4446</v>
      </c>
      <c r="C2209">
        <v>48121</v>
      </c>
      <c r="D2209" t="s">
        <v>2226</v>
      </c>
      <c r="E2209">
        <v>3</v>
      </c>
      <c r="F2209">
        <v>38235</v>
      </c>
      <c r="G2209">
        <v>62237</v>
      </c>
      <c r="H2209">
        <v>83555</v>
      </c>
      <c r="I2209">
        <v>115252</v>
      </c>
      <c r="J2209" t="s">
        <v>22926</v>
      </c>
      <c r="K2209" s="98">
        <v>8.7640071786209077</v>
      </c>
      <c r="L2209" t="s">
        <v>22921</v>
      </c>
      <c r="M2209">
        <v>3544</v>
      </c>
      <c r="N2209">
        <v>1131</v>
      </c>
      <c r="O2209" s="98">
        <v>31.913092550790068</v>
      </c>
    </row>
    <row r="2210" spans="1:15">
      <c r="A2210" s="97">
        <v>48439100900</v>
      </c>
      <c r="B2210" t="s">
        <v>8076</v>
      </c>
      <c r="C2210">
        <v>48439</v>
      </c>
      <c r="D2210" t="s">
        <v>2384</v>
      </c>
      <c r="E2210">
        <v>3</v>
      </c>
      <c r="F2210">
        <v>37891</v>
      </c>
      <c r="G2210">
        <v>62237</v>
      </c>
      <c r="H2210">
        <v>83555</v>
      </c>
      <c r="I2210">
        <v>115252</v>
      </c>
      <c r="J2210" t="s">
        <v>22926</v>
      </c>
      <c r="K2210" s="98">
        <v>8.7640071786209077</v>
      </c>
      <c r="L2210" t="s">
        <v>22921</v>
      </c>
      <c r="M2210">
        <v>1947</v>
      </c>
      <c r="N2210">
        <v>464</v>
      </c>
      <c r="O2210" s="98">
        <v>23.831535695942478</v>
      </c>
    </row>
    <row r="2211" spans="1:15">
      <c r="A2211" s="97">
        <v>48113010804</v>
      </c>
      <c r="B2211" t="s">
        <v>3916</v>
      </c>
      <c r="C2211">
        <v>48113</v>
      </c>
      <c r="D2211" t="s">
        <v>2222</v>
      </c>
      <c r="E2211">
        <v>3</v>
      </c>
      <c r="F2211">
        <v>37841</v>
      </c>
      <c r="G2211">
        <v>62237</v>
      </c>
      <c r="H2211">
        <v>83555</v>
      </c>
      <c r="I2211">
        <v>115252</v>
      </c>
      <c r="J2211" t="s">
        <v>22926</v>
      </c>
      <c r="K2211" s="98">
        <v>8.7640071786209077</v>
      </c>
      <c r="L2211" t="s">
        <v>22921</v>
      </c>
      <c r="M2211">
        <v>5281</v>
      </c>
      <c r="N2211">
        <v>2048</v>
      </c>
      <c r="O2211" s="98">
        <v>38.780533989774661</v>
      </c>
    </row>
    <row r="2212" spans="1:15">
      <c r="A2212" s="97">
        <v>48113007834</v>
      </c>
      <c r="B2212" t="s">
        <v>3851</v>
      </c>
      <c r="C2212">
        <v>48113</v>
      </c>
      <c r="D2212" t="s">
        <v>2222</v>
      </c>
      <c r="E2212">
        <v>3</v>
      </c>
      <c r="F2212">
        <v>37500</v>
      </c>
      <c r="G2212">
        <v>62237</v>
      </c>
      <c r="H2212">
        <v>83555</v>
      </c>
      <c r="I2212">
        <v>115252</v>
      </c>
      <c r="J2212" t="s">
        <v>22926</v>
      </c>
      <c r="K2212" s="98">
        <v>8.7640071786209077</v>
      </c>
      <c r="L2212" t="s">
        <v>22922</v>
      </c>
      <c r="M2212">
        <v>2261</v>
      </c>
      <c r="N2212">
        <v>318</v>
      </c>
      <c r="O2212" s="98">
        <v>14.064573197700133</v>
      </c>
    </row>
    <row r="2213" spans="1:15">
      <c r="A2213" s="97">
        <v>48113016002</v>
      </c>
      <c r="B2213" t="s">
        <v>4122</v>
      </c>
      <c r="C2213">
        <v>48113</v>
      </c>
      <c r="D2213" t="s">
        <v>2222</v>
      </c>
      <c r="E2213">
        <v>3</v>
      </c>
      <c r="F2213">
        <v>37500</v>
      </c>
      <c r="G2213">
        <v>62237</v>
      </c>
      <c r="H2213">
        <v>83555</v>
      </c>
      <c r="I2213">
        <v>115252</v>
      </c>
      <c r="J2213" t="s">
        <v>22926</v>
      </c>
      <c r="K2213" s="98">
        <v>8.7640071786209077</v>
      </c>
      <c r="L2213" t="s">
        <v>22921</v>
      </c>
      <c r="M2213">
        <v>3679</v>
      </c>
      <c r="N2213">
        <v>1511</v>
      </c>
      <c r="O2213" s="98">
        <v>41.070943191084538</v>
      </c>
    </row>
    <row r="2214" spans="1:15">
      <c r="A2214" s="97">
        <v>48439104504</v>
      </c>
      <c r="B2214" t="s">
        <v>8114</v>
      </c>
      <c r="C2214">
        <v>48439</v>
      </c>
      <c r="D2214" t="s">
        <v>2384</v>
      </c>
      <c r="E2214">
        <v>3</v>
      </c>
      <c r="F2214">
        <v>37267</v>
      </c>
      <c r="G2214">
        <v>62237</v>
      </c>
      <c r="H2214">
        <v>83555</v>
      </c>
      <c r="I2214">
        <v>115252</v>
      </c>
      <c r="J2214" t="s">
        <v>22926</v>
      </c>
      <c r="K2214" s="98">
        <v>8.7640071786209077</v>
      </c>
      <c r="L2214" t="s">
        <v>22921</v>
      </c>
      <c r="M2214">
        <v>2886</v>
      </c>
      <c r="N2214">
        <v>968</v>
      </c>
      <c r="O2214" s="98">
        <v>33.541233541233538</v>
      </c>
    </row>
    <row r="2215" spans="1:15">
      <c r="A2215" s="97">
        <v>48121020601</v>
      </c>
      <c r="B2215" t="s">
        <v>4438</v>
      </c>
      <c r="C2215">
        <v>48121</v>
      </c>
      <c r="D2215" t="s">
        <v>2226</v>
      </c>
      <c r="E2215">
        <v>3</v>
      </c>
      <c r="F2215">
        <v>37237</v>
      </c>
      <c r="G2215">
        <v>62237</v>
      </c>
      <c r="H2215">
        <v>83555</v>
      </c>
      <c r="I2215">
        <v>115252</v>
      </c>
      <c r="J2215" t="s">
        <v>22926</v>
      </c>
      <c r="K2215" s="98">
        <v>8.7640071786209077</v>
      </c>
      <c r="L2215" t="s">
        <v>22921</v>
      </c>
      <c r="M2215">
        <v>3312</v>
      </c>
      <c r="N2215">
        <v>947</v>
      </c>
      <c r="O2215" s="98">
        <v>28.592995169082126</v>
      </c>
    </row>
    <row r="2216" spans="1:15">
      <c r="A2216" s="97">
        <v>48113005902</v>
      </c>
      <c r="B2216" t="s">
        <v>3803</v>
      </c>
      <c r="C2216">
        <v>48113</v>
      </c>
      <c r="D2216" t="s">
        <v>2222</v>
      </c>
      <c r="E2216">
        <v>3</v>
      </c>
      <c r="F2216">
        <v>37226</v>
      </c>
      <c r="G2216">
        <v>62237</v>
      </c>
      <c r="H2216">
        <v>83555</v>
      </c>
      <c r="I2216">
        <v>115252</v>
      </c>
      <c r="J2216" t="s">
        <v>22926</v>
      </c>
      <c r="K2216" s="98">
        <v>8.7640071786209077</v>
      </c>
      <c r="L2216" t="s">
        <v>22921</v>
      </c>
      <c r="M2216">
        <v>4845</v>
      </c>
      <c r="N2216">
        <v>1712</v>
      </c>
      <c r="O2216" s="98">
        <v>35.335397316821464</v>
      </c>
    </row>
    <row r="2217" spans="1:15">
      <c r="A2217" s="97">
        <v>48439121908</v>
      </c>
      <c r="B2217" t="s">
        <v>8484</v>
      </c>
      <c r="C2217">
        <v>48439</v>
      </c>
      <c r="D2217" t="s">
        <v>2384</v>
      </c>
      <c r="E2217">
        <v>3</v>
      </c>
      <c r="F2217">
        <v>37179</v>
      </c>
      <c r="G2217">
        <v>62237</v>
      </c>
      <c r="H2217">
        <v>83555</v>
      </c>
      <c r="I2217">
        <v>115252</v>
      </c>
      <c r="J2217" t="s">
        <v>22926</v>
      </c>
      <c r="K2217" s="98">
        <v>8.7640071786209077</v>
      </c>
      <c r="L2217" t="s">
        <v>22922</v>
      </c>
      <c r="M2217">
        <v>1303</v>
      </c>
      <c r="N2217">
        <v>252</v>
      </c>
      <c r="O2217" s="98">
        <v>19.339984650805832</v>
      </c>
    </row>
    <row r="2218" spans="1:15">
      <c r="A2218" s="97">
        <v>48121021000</v>
      </c>
      <c r="B2218" t="s">
        <v>4445</v>
      </c>
      <c r="C2218">
        <v>48121</v>
      </c>
      <c r="D2218" t="s">
        <v>2226</v>
      </c>
      <c r="E2218">
        <v>3</v>
      </c>
      <c r="F2218">
        <v>37122</v>
      </c>
      <c r="G2218">
        <v>62237</v>
      </c>
      <c r="H2218">
        <v>83555</v>
      </c>
      <c r="I2218">
        <v>115252</v>
      </c>
      <c r="J2218" t="s">
        <v>22926</v>
      </c>
      <c r="K2218" s="98">
        <v>8.7640071786209077</v>
      </c>
      <c r="L2218" t="s">
        <v>22921</v>
      </c>
      <c r="M2218">
        <v>3304</v>
      </c>
      <c r="N2218">
        <v>951</v>
      </c>
      <c r="O2218" s="98">
        <v>28.78329297820823</v>
      </c>
    </row>
    <row r="2219" spans="1:15">
      <c r="A2219" s="97">
        <v>48113010903</v>
      </c>
      <c r="B2219" t="s">
        <v>3922</v>
      </c>
      <c r="C2219">
        <v>48113</v>
      </c>
      <c r="D2219" t="s">
        <v>2222</v>
      </c>
      <c r="E2219">
        <v>3</v>
      </c>
      <c r="F2219">
        <v>37090</v>
      </c>
      <c r="G2219">
        <v>62237</v>
      </c>
      <c r="H2219">
        <v>83555</v>
      </c>
      <c r="I2219">
        <v>115252</v>
      </c>
      <c r="J2219" t="s">
        <v>22926</v>
      </c>
      <c r="K2219" s="98">
        <v>8.7640071786209077</v>
      </c>
      <c r="L2219" t="s">
        <v>22921</v>
      </c>
      <c r="M2219">
        <v>4418</v>
      </c>
      <c r="N2219">
        <v>999</v>
      </c>
      <c r="O2219" s="98">
        <v>22.612041647804439</v>
      </c>
    </row>
    <row r="2220" spans="1:15">
      <c r="A2220" s="97">
        <v>48113012000</v>
      </c>
      <c r="B2220" t="s">
        <v>3947</v>
      </c>
      <c r="C2220">
        <v>48113</v>
      </c>
      <c r="D2220" t="s">
        <v>2222</v>
      </c>
      <c r="E2220">
        <v>3</v>
      </c>
      <c r="F2220">
        <v>36948</v>
      </c>
      <c r="G2220">
        <v>62237</v>
      </c>
      <c r="H2220">
        <v>83555</v>
      </c>
      <c r="I2220">
        <v>115252</v>
      </c>
      <c r="J2220" t="s">
        <v>22926</v>
      </c>
      <c r="K2220" s="98">
        <v>8.7640071786209077</v>
      </c>
      <c r="L2220" t="s">
        <v>22921</v>
      </c>
      <c r="M2220">
        <v>10690</v>
      </c>
      <c r="N2220">
        <v>3514</v>
      </c>
      <c r="O2220" s="98">
        <v>32.871842843779234</v>
      </c>
    </row>
    <row r="2221" spans="1:15">
      <c r="A2221" s="97">
        <v>48113010602</v>
      </c>
      <c r="B2221" t="s">
        <v>3913</v>
      </c>
      <c r="C2221">
        <v>48113</v>
      </c>
      <c r="D2221" t="s">
        <v>2222</v>
      </c>
      <c r="E2221">
        <v>3</v>
      </c>
      <c r="F2221">
        <v>36910</v>
      </c>
      <c r="G2221">
        <v>62237</v>
      </c>
      <c r="H2221">
        <v>83555</v>
      </c>
      <c r="I2221">
        <v>115252</v>
      </c>
      <c r="J2221" t="s">
        <v>22926</v>
      </c>
      <c r="K2221" s="98">
        <v>8.7640071786209077</v>
      </c>
      <c r="L2221" t="s">
        <v>22921</v>
      </c>
      <c r="M2221">
        <v>3015</v>
      </c>
      <c r="N2221">
        <v>942</v>
      </c>
      <c r="O2221" s="98">
        <v>31.24378109452736</v>
      </c>
    </row>
    <row r="2222" spans="1:15">
      <c r="A2222" s="97">
        <v>48113011401</v>
      </c>
      <c r="B2222" t="s">
        <v>3936</v>
      </c>
      <c r="C2222">
        <v>48113</v>
      </c>
      <c r="D2222" t="s">
        <v>2222</v>
      </c>
      <c r="E2222">
        <v>3</v>
      </c>
      <c r="F2222">
        <v>36888</v>
      </c>
      <c r="G2222">
        <v>62237</v>
      </c>
      <c r="H2222">
        <v>83555</v>
      </c>
      <c r="I2222">
        <v>115252</v>
      </c>
      <c r="J2222" t="s">
        <v>22926</v>
      </c>
      <c r="K2222" s="98">
        <v>8.7640071786209077</v>
      </c>
      <c r="L2222" t="s">
        <v>22921</v>
      </c>
      <c r="M2222">
        <v>5925</v>
      </c>
      <c r="N2222">
        <v>2406</v>
      </c>
      <c r="O2222" s="98">
        <v>40.607594936708864</v>
      </c>
    </row>
    <row r="2223" spans="1:15">
      <c r="A2223" s="97">
        <v>48439121905</v>
      </c>
      <c r="B2223" t="s">
        <v>8481</v>
      </c>
      <c r="C2223">
        <v>48439</v>
      </c>
      <c r="D2223" t="s">
        <v>2384</v>
      </c>
      <c r="E2223">
        <v>3</v>
      </c>
      <c r="F2223">
        <v>36840</v>
      </c>
      <c r="G2223">
        <v>62237</v>
      </c>
      <c r="H2223">
        <v>83555</v>
      </c>
      <c r="I2223">
        <v>115252</v>
      </c>
      <c r="J2223" t="s">
        <v>22926</v>
      </c>
      <c r="K2223" s="98">
        <v>8.7640071786209077</v>
      </c>
      <c r="L2223" t="s">
        <v>22921</v>
      </c>
      <c r="M2223">
        <v>5811</v>
      </c>
      <c r="N2223">
        <v>2165</v>
      </c>
      <c r="O2223" s="98">
        <v>37.256926518671484</v>
      </c>
    </row>
    <row r="2224" spans="1:15">
      <c r="A2224" s="97">
        <v>48113008705</v>
      </c>
      <c r="B2224" t="s">
        <v>3874</v>
      </c>
      <c r="C2224">
        <v>48113</v>
      </c>
      <c r="D2224" t="s">
        <v>2222</v>
      </c>
      <c r="E2224">
        <v>3</v>
      </c>
      <c r="F2224">
        <v>36786</v>
      </c>
      <c r="G2224">
        <v>62237</v>
      </c>
      <c r="H2224">
        <v>83555</v>
      </c>
      <c r="I2224">
        <v>115252</v>
      </c>
      <c r="J2224" t="s">
        <v>22926</v>
      </c>
      <c r="K2224" s="98">
        <v>8.7640071786209077</v>
      </c>
      <c r="L2224" t="s">
        <v>22921</v>
      </c>
      <c r="M2224">
        <v>1657</v>
      </c>
      <c r="N2224">
        <v>644</v>
      </c>
      <c r="O2224" s="98">
        <v>38.865419432709722</v>
      </c>
    </row>
    <row r="2225" spans="1:15">
      <c r="A2225" s="97">
        <v>48113005700</v>
      </c>
      <c r="B2225" t="s">
        <v>3801</v>
      </c>
      <c r="C2225">
        <v>48113</v>
      </c>
      <c r="D2225" t="s">
        <v>2222</v>
      </c>
      <c r="E2225">
        <v>3</v>
      </c>
      <c r="F2225">
        <v>36724</v>
      </c>
      <c r="G2225">
        <v>62237</v>
      </c>
      <c r="H2225">
        <v>83555</v>
      </c>
      <c r="I2225">
        <v>115252</v>
      </c>
      <c r="J2225" t="s">
        <v>22926</v>
      </c>
      <c r="K2225" s="98">
        <v>8.7640071786209077</v>
      </c>
      <c r="L2225" t="s">
        <v>22921</v>
      </c>
      <c r="M2225">
        <v>5403</v>
      </c>
      <c r="N2225">
        <v>1645</v>
      </c>
      <c r="O2225" s="98">
        <v>30.446048491578754</v>
      </c>
    </row>
    <row r="2226" spans="1:15">
      <c r="A2226" s="97">
        <v>48439113005</v>
      </c>
      <c r="B2226" t="s">
        <v>8311</v>
      </c>
      <c r="C2226">
        <v>48439</v>
      </c>
      <c r="D2226" t="s">
        <v>2384</v>
      </c>
      <c r="E2226">
        <v>3</v>
      </c>
      <c r="F2226">
        <v>36700</v>
      </c>
      <c r="G2226">
        <v>62237</v>
      </c>
      <c r="H2226">
        <v>83555</v>
      </c>
      <c r="I2226">
        <v>115252</v>
      </c>
      <c r="J2226" t="s">
        <v>22926</v>
      </c>
      <c r="K2226" s="98">
        <v>8.7640071786209077</v>
      </c>
      <c r="L2226" t="s">
        <v>22922</v>
      </c>
      <c r="M2226">
        <v>2045</v>
      </c>
      <c r="N2226">
        <v>397</v>
      </c>
      <c r="O2226" s="98">
        <v>19.413202933985328</v>
      </c>
    </row>
    <row r="2227" spans="1:15">
      <c r="A2227" s="97">
        <v>48113019035</v>
      </c>
      <c r="B2227" t="s">
        <v>4316</v>
      </c>
      <c r="C2227">
        <v>48113</v>
      </c>
      <c r="D2227" t="s">
        <v>2222</v>
      </c>
      <c r="E2227">
        <v>3</v>
      </c>
      <c r="F2227">
        <v>36697</v>
      </c>
      <c r="G2227">
        <v>62237</v>
      </c>
      <c r="H2227">
        <v>83555</v>
      </c>
      <c r="I2227">
        <v>115252</v>
      </c>
      <c r="J2227" t="s">
        <v>22926</v>
      </c>
      <c r="K2227" s="98">
        <v>8.7640071786209077</v>
      </c>
      <c r="L2227" t="s">
        <v>22921</v>
      </c>
      <c r="M2227">
        <v>6266</v>
      </c>
      <c r="N2227">
        <v>2282</v>
      </c>
      <c r="O2227" s="98">
        <v>36.418767954037662</v>
      </c>
    </row>
    <row r="2228" spans="1:15">
      <c r="A2228" s="97">
        <v>48113020200</v>
      </c>
      <c r="B2228" t="s">
        <v>4357</v>
      </c>
      <c r="C2228">
        <v>48113</v>
      </c>
      <c r="D2228" t="s">
        <v>2222</v>
      </c>
      <c r="E2228">
        <v>3</v>
      </c>
      <c r="F2228">
        <v>36587</v>
      </c>
      <c r="G2228">
        <v>62237</v>
      </c>
      <c r="H2228">
        <v>83555</v>
      </c>
      <c r="I2228">
        <v>115252</v>
      </c>
      <c r="J2228" t="s">
        <v>22926</v>
      </c>
      <c r="K2228" s="98">
        <v>8.7640071786209077</v>
      </c>
      <c r="L2228" t="s">
        <v>22921</v>
      </c>
      <c r="M2228">
        <v>4247</v>
      </c>
      <c r="N2228">
        <v>1520</v>
      </c>
      <c r="O2228" s="98">
        <v>35.789969390157758</v>
      </c>
    </row>
    <row r="2229" spans="1:15">
      <c r="A2229" s="97">
        <v>48439122200</v>
      </c>
      <c r="B2229" t="s">
        <v>8488</v>
      </c>
      <c r="C2229">
        <v>48439</v>
      </c>
      <c r="D2229" t="s">
        <v>2384</v>
      </c>
      <c r="E2229">
        <v>3</v>
      </c>
      <c r="F2229">
        <v>36583</v>
      </c>
      <c r="G2229">
        <v>62237</v>
      </c>
      <c r="H2229">
        <v>83555</v>
      </c>
      <c r="I2229">
        <v>115252</v>
      </c>
      <c r="J2229" t="s">
        <v>22926</v>
      </c>
      <c r="K2229" s="98">
        <v>8.7640071786209077</v>
      </c>
      <c r="L2229" t="s">
        <v>22921</v>
      </c>
      <c r="M2229">
        <v>1929</v>
      </c>
      <c r="N2229">
        <v>564</v>
      </c>
      <c r="O2229" s="98">
        <v>29.237947122861584</v>
      </c>
    </row>
    <row r="2230" spans="1:15">
      <c r="A2230" s="97">
        <v>48113008703</v>
      </c>
      <c r="B2230" t="s">
        <v>3872</v>
      </c>
      <c r="C2230">
        <v>48113</v>
      </c>
      <c r="D2230" t="s">
        <v>2222</v>
      </c>
      <c r="E2230">
        <v>3</v>
      </c>
      <c r="F2230">
        <v>36506</v>
      </c>
      <c r="G2230">
        <v>62237</v>
      </c>
      <c r="H2230">
        <v>83555</v>
      </c>
      <c r="I2230">
        <v>115252</v>
      </c>
      <c r="J2230" t="s">
        <v>22926</v>
      </c>
      <c r="K2230" s="98">
        <v>8.7640071786209077</v>
      </c>
      <c r="L2230" t="s">
        <v>22921</v>
      </c>
      <c r="M2230">
        <v>3418</v>
      </c>
      <c r="N2230">
        <v>1023</v>
      </c>
      <c r="O2230" s="98">
        <v>29.929783499122291</v>
      </c>
    </row>
    <row r="2231" spans="1:15">
      <c r="A2231" s="97">
        <v>48439106102</v>
      </c>
      <c r="B2231" t="s">
        <v>8166</v>
      </c>
      <c r="C2231">
        <v>48439</v>
      </c>
      <c r="D2231" t="s">
        <v>2384</v>
      </c>
      <c r="E2231">
        <v>3</v>
      </c>
      <c r="F2231">
        <v>36407</v>
      </c>
      <c r="G2231">
        <v>62237</v>
      </c>
      <c r="H2231">
        <v>83555</v>
      </c>
      <c r="I2231">
        <v>115252</v>
      </c>
      <c r="J2231" t="s">
        <v>22926</v>
      </c>
      <c r="K2231" s="98">
        <v>8.7640071786209077</v>
      </c>
      <c r="L2231" t="s">
        <v>22921</v>
      </c>
      <c r="M2231">
        <v>4766</v>
      </c>
      <c r="N2231">
        <v>1281</v>
      </c>
      <c r="O2231" s="98">
        <v>26.877885018883763</v>
      </c>
    </row>
    <row r="2232" spans="1:15">
      <c r="A2232" s="97">
        <v>48439122401</v>
      </c>
      <c r="B2232" t="s">
        <v>8490</v>
      </c>
      <c r="C2232">
        <v>48439</v>
      </c>
      <c r="D2232" t="s">
        <v>2384</v>
      </c>
      <c r="E2232">
        <v>3</v>
      </c>
      <c r="F2232">
        <v>36151</v>
      </c>
      <c r="G2232">
        <v>62237</v>
      </c>
      <c r="H2232">
        <v>83555</v>
      </c>
      <c r="I2232">
        <v>115252</v>
      </c>
      <c r="J2232" t="s">
        <v>22926</v>
      </c>
      <c r="K2232" s="98">
        <v>8.7640071786209077</v>
      </c>
      <c r="L2232" t="s">
        <v>22921</v>
      </c>
      <c r="M2232">
        <v>2230</v>
      </c>
      <c r="N2232">
        <v>899</v>
      </c>
      <c r="O2232" s="98">
        <v>40.313901345291484</v>
      </c>
    </row>
    <row r="2233" spans="1:15">
      <c r="A2233" s="97">
        <v>48113020800</v>
      </c>
      <c r="B2233" t="s">
        <v>4364</v>
      </c>
      <c r="C2233">
        <v>48113</v>
      </c>
      <c r="D2233" t="s">
        <v>2222</v>
      </c>
      <c r="E2233">
        <v>3</v>
      </c>
      <c r="F2233">
        <v>35577</v>
      </c>
      <c r="G2233">
        <v>62237</v>
      </c>
      <c r="H2233">
        <v>83555</v>
      </c>
      <c r="I2233">
        <v>115252</v>
      </c>
      <c r="J2233" t="s">
        <v>22926</v>
      </c>
      <c r="K2233" s="98">
        <v>8.7640071786209077</v>
      </c>
      <c r="L2233" t="s">
        <v>22921</v>
      </c>
      <c r="M2233">
        <v>7507</v>
      </c>
      <c r="N2233">
        <v>2297</v>
      </c>
      <c r="O2233" s="98">
        <v>30.598108432130012</v>
      </c>
    </row>
    <row r="2234" spans="1:15">
      <c r="A2234" s="97">
        <v>48439103800</v>
      </c>
      <c r="B2234" t="s">
        <v>8104</v>
      </c>
      <c r="C2234">
        <v>48439</v>
      </c>
      <c r="D2234" t="s">
        <v>2384</v>
      </c>
      <c r="E2234">
        <v>3</v>
      </c>
      <c r="F2234">
        <v>35565</v>
      </c>
      <c r="G2234">
        <v>62237</v>
      </c>
      <c r="H2234">
        <v>83555</v>
      </c>
      <c r="I2234">
        <v>115252</v>
      </c>
      <c r="J2234" t="s">
        <v>22926</v>
      </c>
      <c r="K2234" s="98">
        <v>8.7640071786209077</v>
      </c>
      <c r="L2234" t="s">
        <v>22921</v>
      </c>
      <c r="M2234">
        <v>3984</v>
      </c>
      <c r="N2234">
        <v>1464</v>
      </c>
      <c r="O2234" s="98">
        <v>36.746987951807228</v>
      </c>
    </row>
    <row r="2235" spans="1:15">
      <c r="A2235" s="97">
        <v>48439104604</v>
      </c>
      <c r="B2235" t="s">
        <v>8119</v>
      </c>
      <c r="C2235">
        <v>48439</v>
      </c>
      <c r="D2235" t="s">
        <v>2384</v>
      </c>
      <c r="E2235">
        <v>3</v>
      </c>
      <c r="F2235">
        <v>35365</v>
      </c>
      <c r="G2235">
        <v>62237</v>
      </c>
      <c r="H2235">
        <v>83555</v>
      </c>
      <c r="I2235">
        <v>115252</v>
      </c>
      <c r="J2235" t="s">
        <v>22926</v>
      </c>
      <c r="K2235" s="98">
        <v>8.7640071786209077</v>
      </c>
      <c r="L2235" t="s">
        <v>22921</v>
      </c>
      <c r="M2235">
        <v>3286</v>
      </c>
      <c r="N2235">
        <v>875</v>
      </c>
      <c r="O2235" s="98">
        <v>26.628119293974439</v>
      </c>
    </row>
    <row r="2236" spans="1:15">
      <c r="A2236" s="97">
        <v>48113018508</v>
      </c>
      <c r="B2236" t="s">
        <v>4294</v>
      </c>
      <c r="C2236">
        <v>48113</v>
      </c>
      <c r="D2236" t="s">
        <v>2222</v>
      </c>
      <c r="E2236">
        <v>3</v>
      </c>
      <c r="F2236">
        <v>34797</v>
      </c>
      <c r="G2236">
        <v>62237</v>
      </c>
      <c r="H2236">
        <v>83555</v>
      </c>
      <c r="I2236">
        <v>115252</v>
      </c>
      <c r="J2236" t="s">
        <v>22926</v>
      </c>
      <c r="K2236" s="98">
        <v>8.7640071786209077</v>
      </c>
      <c r="L2236" t="s">
        <v>22921</v>
      </c>
      <c r="M2236">
        <v>1435</v>
      </c>
      <c r="N2236">
        <v>314</v>
      </c>
      <c r="O2236" s="98">
        <v>21.881533101045296</v>
      </c>
    </row>
    <row r="2237" spans="1:15">
      <c r="A2237" s="97">
        <v>48113009304</v>
      </c>
      <c r="B2237" t="s">
        <v>3888</v>
      </c>
      <c r="C2237">
        <v>48113</v>
      </c>
      <c r="D2237" t="s">
        <v>2222</v>
      </c>
      <c r="E2237">
        <v>3</v>
      </c>
      <c r="F2237">
        <v>33786</v>
      </c>
      <c r="G2237">
        <v>62237</v>
      </c>
      <c r="H2237">
        <v>83555</v>
      </c>
      <c r="I2237">
        <v>115252</v>
      </c>
      <c r="J2237" t="s">
        <v>22926</v>
      </c>
      <c r="K2237" s="98">
        <v>8.7640071786209077</v>
      </c>
      <c r="L2237" t="s">
        <v>22921</v>
      </c>
      <c r="M2237">
        <v>9059</v>
      </c>
      <c r="N2237">
        <v>4112</v>
      </c>
      <c r="O2237" s="98">
        <v>45.391323545645214</v>
      </c>
    </row>
    <row r="2238" spans="1:15">
      <c r="A2238" s="97">
        <v>48121021204</v>
      </c>
      <c r="B2238" t="s">
        <v>4449</v>
      </c>
      <c r="C2238">
        <v>48121</v>
      </c>
      <c r="D2238" t="s">
        <v>2226</v>
      </c>
      <c r="E2238">
        <v>3</v>
      </c>
      <c r="F2238">
        <v>33750</v>
      </c>
      <c r="G2238">
        <v>62237</v>
      </c>
      <c r="H2238">
        <v>83555</v>
      </c>
      <c r="I2238">
        <v>115252</v>
      </c>
      <c r="J2238" t="s">
        <v>22926</v>
      </c>
      <c r="K2238" s="98">
        <v>8.7640071786209077</v>
      </c>
      <c r="L2238" t="s">
        <v>22921</v>
      </c>
      <c r="M2238">
        <v>3715</v>
      </c>
      <c r="N2238">
        <v>1617</v>
      </c>
      <c r="O2238" s="98">
        <v>43.52624495289367</v>
      </c>
    </row>
    <row r="2239" spans="1:15">
      <c r="A2239" s="97">
        <v>48221160215</v>
      </c>
      <c r="B2239" t="s">
        <v>6766</v>
      </c>
      <c r="C2239">
        <v>48221</v>
      </c>
      <c r="D2239" t="s">
        <v>2276</v>
      </c>
      <c r="E2239">
        <v>3</v>
      </c>
      <c r="F2239">
        <v>33580</v>
      </c>
      <c r="G2239">
        <v>62237</v>
      </c>
      <c r="H2239">
        <v>83555</v>
      </c>
      <c r="I2239">
        <v>115252</v>
      </c>
      <c r="J2239" t="s">
        <v>22926</v>
      </c>
      <c r="K2239" s="98">
        <v>8.7640071786209077</v>
      </c>
      <c r="L2239" t="s">
        <v>22922</v>
      </c>
      <c r="M2239">
        <v>3100</v>
      </c>
      <c r="N2239">
        <v>578</v>
      </c>
      <c r="O2239" s="98">
        <v>18.64516129032258</v>
      </c>
    </row>
    <row r="2240" spans="1:15">
      <c r="A2240" s="97">
        <v>48147950401</v>
      </c>
      <c r="B2240" t="s">
        <v>4875</v>
      </c>
      <c r="C2240">
        <v>48147</v>
      </c>
      <c r="D2240" t="s">
        <v>2239</v>
      </c>
      <c r="E2240">
        <v>3</v>
      </c>
      <c r="F2240">
        <v>33224</v>
      </c>
      <c r="G2240">
        <v>62237</v>
      </c>
      <c r="H2240">
        <v>83555</v>
      </c>
      <c r="I2240">
        <v>115252</v>
      </c>
      <c r="J2240" t="s">
        <v>22926</v>
      </c>
      <c r="K2240" s="98">
        <v>8.7640071786209077</v>
      </c>
      <c r="L2240" t="s">
        <v>22921</v>
      </c>
      <c r="M2240">
        <v>2323</v>
      </c>
      <c r="N2240">
        <v>695</v>
      </c>
      <c r="O2240" s="98">
        <v>29.918209212225573</v>
      </c>
    </row>
    <row r="2241" spans="1:15">
      <c r="A2241" s="97">
        <v>48439106519</v>
      </c>
      <c r="B2241" t="s">
        <v>8180</v>
      </c>
      <c r="C2241">
        <v>48439</v>
      </c>
      <c r="D2241" t="s">
        <v>2384</v>
      </c>
      <c r="E2241">
        <v>3</v>
      </c>
      <c r="F2241">
        <v>33199</v>
      </c>
      <c r="G2241">
        <v>62237</v>
      </c>
      <c r="H2241">
        <v>83555</v>
      </c>
      <c r="I2241">
        <v>115252</v>
      </c>
      <c r="J2241" t="s">
        <v>22926</v>
      </c>
      <c r="K2241" s="98">
        <v>8.7640071786209077</v>
      </c>
      <c r="L2241" t="s">
        <v>22921</v>
      </c>
      <c r="M2241">
        <v>2114</v>
      </c>
      <c r="N2241">
        <v>786</v>
      </c>
      <c r="O2241" s="98">
        <v>37.180700094607374</v>
      </c>
    </row>
    <row r="2242" spans="1:15">
      <c r="A2242" s="97">
        <v>48113020500</v>
      </c>
      <c r="B2242" t="s">
        <v>4361</v>
      </c>
      <c r="C2242">
        <v>48113</v>
      </c>
      <c r="D2242" t="s">
        <v>2222</v>
      </c>
      <c r="E2242">
        <v>3</v>
      </c>
      <c r="F2242">
        <v>32907</v>
      </c>
      <c r="G2242">
        <v>62237</v>
      </c>
      <c r="H2242">
        <v>83555</v>
      </c>
      <c r="I2242">
        <v>115252</v>
      </c>
      <c r="J2242" t="s">
        <v>22926</v>
      </c>
      <c r="K2242" s="98">
        <v>8.7640071786209077</v>
      </c>
      <c r="L2242" t="s">
        <v>22921</v>
      </c>
      <c r="M2242">
        <v>6128</v>
      </c>
      <c r="N2242">
        <v>1405</v>
      </c>
      <c r="O2242" s="98">
        <v>22.927545691906005</v>
      </c>
    </row>
    <row r="2243" spans="1:15">
      <c r="A2243" s="97">
        <v>48113012208</v>
      </c>
      <c r="B2243" t="s">
        <v>3952</v>
      </c>
      <c r="C2243">
        <v>48113</v>
      </c>
      <c r="D2243" t="s">
        <v>2222</v>
      </c>
      <c r="E2243">
        <v>3</v>
      </c>
      <c r="F2243">
        <v>32721</v>
      </c>
      <c r="G2243">
        <v>62237</v>
      </c>
      <c r="H2243">
        <v>83555</v>
      </c>
      <c r="I2243">
        <v>115252</v>
      </c>
      <c r="J2243" t="s">
        <v>22926</v>
      </c>
      <c r="K2243" s="98">
        <v>8.7640071786209077</v>
      </c>
      <c r="L2243" t="s">
        <v>22921</v>
      </c>
      <c r="M2243">
        <v>2587</v>
      </c>
      <c r="N2243">
        <v>898</v>
      </c>
      <c r="O2243" s="98">
        <v>34.712021646695014</v>
      </c>
    </row>
    <row r="2244" spans="1:15">
      <c r="A2244" s="97">
        <v>48439105201</v>
      </c>
      <c r="B2244" t="s">
        <v>8130</v>
      </c>
      <c r="C2244">
        <v>48439</v>
      </c>
      <c r="D2244" t="s">
        <v>2384</v>
      </c>
      <c r="E2244">
        <v>3</v>
      </c>
      <c r="F2244">
        <v>32604</v>
      </c>
      <c r="G2244">
        <v>62237</v>
      </c>
      <c r="H2244">
        <v>83555</v>
      </c>
      <c r="I2244">
        <v>115252</v>
      </c>
      <c r="J2244" t="s">
        <v>22926</v>
      </c>
      <c r="K2244" s="98">
        <v>8.7640071786209077</v>
      </c>
      <c r="L2244" t="s">
        <v>22921</v>
      </c>
      <c r="M2244">
        <v>5850</v>
      </c>
      <c r="N2244">
        <v>2210</v>
      </c>
      <c r="O2244" s="98">
        <v>37.777777777777779</v>
      </c>
    </row>
    <row r="2245" spans="1:15">
      <c r="A2245" s="97">
        <v>48113008802</v>
      </c>
      <c r="B2245" t="s">
        <v>3876</v>
      </c>
      <c r="C2245">
        <v>48113</v>
      </c>
      <c r="D2245" t="s">
        <v>2222</v>
      </c>
      <c r="E2245">
        <v>3</v>
      </c>
      <c r="F2245">
        <v>32480</v>
      </c>
      <c r="G2245">
        <v>62237</v>
      </c>
      <c r="H2245">
        <v>83555</v>
      </c>
      <c r="I2245">
        <v>115252</v>
      </c>
      <c r="J2245" t="s">
        <v>22926</v>
      </c>
      <c r="K2245" s="98">
        <v>8.7640071786209077</v>
      </c>
      <c r="L2245" t="s">
        <v>22921</v>
      </c>
      <c r="M2245">
        <v>5243</v>
      </c>
      <c r="N2245">
        <v>1395</v>
      </c>
      <c r="O2245" s="98">
        <v>26.6069044440206</v>
      </c>
    </row>
    <row r="2246" spans="1:15">
      <c r="A2246" s="97">
        <v>48113020900</v>
      </c>
      <c r="B2246" t="s">
        <v>4365</v>
      </c>
      <c r="C2246">
        <v>48113</v>
      </c>
      <c r="D2246" t="s">
        <v>2222</v>
      </c>
      <c r="E2246">
        <v>3</v>
      </c>
      <c r="F2246">
        <v>32447</v>
      </c>
      <c r="G2246">
        <v>62237</v>
      </c>
      <c r="H2246">
        <v>83555</v>
      </c>
      <c r="I2246">
        <v>115252</v>
      </c>
      <c r="J2246" t="s">
        <v>22926</v>
      </c>
      <c r="K2246" s="98">
        <v>8.7640071786209077</v>
      </c>
      <c r="L2246" t="s">
        <v>22921</v>
      </c>
      <c r="M2246">
        <v>2395</v>
      </c>
      <c r="N2246">
        <v>706</v>
      </c>
      <c r="O2246" s="98">
        <v>29.478079331941544</v>
      </c>
    </row>
    <row r="2247" spans="1:15">
      <c r="A2247" s="97">
        <v>48113016100</v>
      </c>
      <c r="B2247" t="s">
        <v>4123</v>
      </c>
      <c r="C2247">
        <v>48113</v>
      </c>
      <c r="D2247" t="s">
        <v>2222</v>
      </c>
      <c r="E2247">
        <v>3</v>
      </c>
      <c r="F2247">
        <v>31836</v>
      </c>
      <c r="G2247">
        <v>62237</v>
      </c>
      <c r="H2247">
        <v>83555</v>
      </c>
      <c r="I2247">
        <v>115252</v>
      </c>
      <c r="J2247" t="s">
        <v>22926</v>
      </c>
      <c r="K2247" s="98">
        <v>8.7640071786209077</v>
      </c>
      <c r="L2247" t="s">
        <v>22921</v>
      </c>
      <c r="M2247">
        <v>3711</v>
      </c>
      <c r="N2247">
        <v>948</v>
      </c>
      <c r="O2247" s="98">
        <v>25.545675020210183</v>
      </c>
    </row>
    <row r="2248" spans="1:15">
      <c r="A2248" s="97">
        <v>48121021301</v>
      </c>
      <c r="B2248" t="s">
        <v>4450</v>
      </c>
      <c r="C2248">
        <v>48121</v>
      </c>
      <c r="D2248" t="s">
        <v>2226</v>
      </c>
      <c r="E2248">
        <v>3</v>
      </c>
      <c r="F2248">
        <v>31765</v>
      </c>
      <c r="G2248">
        <v>62237</v>
      </c>
      <c r="H2248">
        <v>83555</v>
      </c>
      <c r="I2248">
        <v>115252</v>
      </c>
      <c r="J2248" t="s">
        <v>22926</v>
      </c>
      <c r="K2248" s="98">
        <v>8.7640071786209077</v>
      </c>
      <c r="L2248" t="s">
        <v>22921</v>
      </c>
      <c r="M2248">
        <v>3412</v>
      </c>
      <c r="N2248">
        <v>1270</v>
      </c>
      <c r="O2248" s="98">
        <v>37.221570926143031</v>
      </c>
    </row>
    <row r="2249" spans="1:15">
      <c r="A2249" s="97">
        <v>48121020700</v>
      </c>
      <c r="B2249" t="s">
        <v>4442</v>
      </c>
      <c r="C2249">
        <v>48121</v>
      </c>
      <c r="D2249" t="s">
        <v>2226</v>
      </c>
      <c r="E2249">
        <v>3</v>
      </c>
      <c r="F2249">
        <v>30900</v>
      </c>
      <c r="G2249">
        <v>62237</v>
      </c>
      <c r="H2249">
        <v>83555</v>
      </c>
      <c r="I2249">
        <v>115252</v>
      </c>
      <c r="J2249" t="s">
        <v>22926</v>
      </c>
      <c r="K2249" s="98">
        <v>8.7640071786209077</v>
      </c>
      <c r="L2249" t="s">
        <v>22921</v>
      </c>
      <c r="M2249">
        <v>3456</v>
      </c>
      <c r="N2249">
        <v>1346</v>
      </c>
      <c r="O2249" s="98">
        <v>38.94675925925926</v>
      </c>
    </row>
    <row r="2250" spans="1:15">
      <c r="A2250" s="97">
        <v>48113007833</v>
      </c>
      <c r="B2250" t="s">
        <v>3850</v>
      </c>
      <c r="C2250">
        <v>48113</v>
      </c>
      <c r="D2250" t="s">
        <v>2222</v>
      </c>
      <c r="E2250">
        <v>3</v>
      </c>
      <c r="F2250">
        <v>29559</v>
      </c>
      <c r="G2250">
        <v>62237</v>
      </c>
      <c r="H2250">
        <v>83555</v>
      </c>
      <c r="I2250">
        <v>115252</v>
      </c>
      <c r="J2250" t="s">
        <v>22926</v>
      </c>
      <c r="K2250" s="98">
        <v>8.7640071786209077</v>
      </c>
      <c r="L2250" t="s">
        <v>22921</v>
      </c>
      <c r="M2250">
        <v>2815</v>
      </c>
      <c r="N2250">
        <v>1272</v>
      </c>
      <c r="O2250" s="98">
        <v>45.186500888099467</v>
      </c>
    </row>
    <row r="2251" spans="1:15">
      <c r="A2251" s="97">
        <v>48113002703</v>
      </c>
      <c r="B2251" t="s">
        <v>3782</v>
      </c>
      <c r="C2251">
        <v>48113</v>
      </c>
      <c r="D2251" t="s">
        <v>2222</v>
      </c>
      <c r="E2251">
        <v>3</v>
      </c>
      <c r="F2251">
        <v>29124</v>
      </c>
      <c r="G2251">
        <v>62237</v>
      </c>
      <c r="H2251">
        <v>83555</v>
      </c>
      <c r="I2251">
        <v>115252</v>
      </c>
      <c r="J2251" t="s">
        <v>22926</v>
      </c>
      <c r="K2251" s="98">
        <v>8.7640071786209077</v>
      </c>
      <c r="L2251" t="s">
        <v>22922</v>
      </c>
      <c r="M2251">
        <v>5226</v>
      </c>
      <c r="N2251">
        <v>864</v>
      </c>
      <c r="O2251" s="98">
        <v>16.532721010332953</v>
      </c>
    </row>
    <row r="2252" spans="1:15">
      <c r="A2252" s="97">
        <v>48113019213</v>
      </c>
      <c r="B2252" t="s">
        <v>4342</v>
      </c>
      <c r="C2252">
        <v>48113</v>
      </c>
      <c r="D2252" t="s">
        <v>2222</v>
      </c>
      <c r="E2252">
        <v>3</v>
      </c>
      <c r="F2252">
        <v>28814</v>
      </c>
      <c r="G2252">
        <v>62237</v>
      </c>
      <c r="H2252">
        <v>83555</v>
      </c>
      <c r="I2252">
        <v>115252</v>
      </c>
      <c r="J2252" t="s">
        <v>22926</v>
      </c>
      <c r="K2252" s="98">
        <v>8.7640071786209077</v>
      </c>
      <c r="L2252" t="s">
        <v>22921</v>
      </c>
      <c r="M2252">
        <v>3334</v>
      </c>
      <c r="N2252">
        <v>932</v>
      </c>
      <c r="O2252" s="98">
        <v>27.954409118176365</v>
      </c>
    </row>
    <row r="2253" spans="1:15">
      <c r="A2253" s="97">
        <v>48439105207</v>
      </c>
      <c r="B2253" t="s">
        <v>8134</v>
      </c>
      <c r="C2253">
        <v>48439</v>
      </c>
      <c r="D2253" t="s">
        <v>2384</v>
      </c>
      <c r="E2253">
        <v>3</v>
      </c>
      <c r="F2253">
        <v>28546</v>
      </c>
      <c r="G2253">
        <v>62237</v>
      </c>
      <c r="H2253">
        <v>83555</v>
      </c>
      <c r="I2253">
        <v>115252</v>
      </c>
      <c r="J2253" t="s">
        <v>22926</v>
      </c>
      <c r="K2253" s="98">
        <v>8.7640071786209077</v>
      </c>
      <c r="L2253" t="s">
        <v>22921</v>
      </c>
      <c r="M2253">
        <v>2955</v>
      </c>
      <c r="N2253">
        <v>1345</v>
      </c>
      <c r="O2253" s="98">
        <v>45.516074450084602</v>
      </c>
    </row>
    <row r="2254" spans="1:15">
      <c r="A2254" s="97">
        <v>48113011500</v>
      </c>
      <c r="B2254" t="s">
        <v>3937</v>
      </c>
      <c r="C2254">
        <v>48113</v>
      </c>
      <c r="D2254" t="s">
        <v>2222</v>
      </c>
      <c r="E2254">
        <v>3</v>
      </c>
      <c r="F2254">
        <v>28040</v>
      </c>
      <c r="G2254">
        <v>62237</v>
      </c>
      <c r="H2254">
        <v>83555</v>
      </c>
      <c r="I2254">
        <v>115252</v>
      </c>
      <c r="J2254" t="s">
        <v>22926</v>
      </c>
      <c r="K2254" s="98">
        <v>8.7640071786209077</v>
      </c>
      <c r="L2254" t="s">
        <v>22921</v>
      </c>
      <c r="M2254">
        <v>4641</v>
      </c>
      <c r="N2254">
        <v>2054</v>
      </c>
      <c r="O2254" s="98">
        <v>44.257703081232492</v>
      </c>
    </row>
    <row r="2255" spans="1:15">
      <c r="A2255" s="97">
        <v>48113016607</v>
      </c>
      <c r="B2255" t="s">
        <v>4163</v>
      </c>
      <c r="C2255">
        <v>48113</v>
      </c>
      <c r="D2255" t="s">
        <v>2222</v>
      </c>
      <c r="E2255">
        <v>3</v>
      </c>
      <c r="F2255">
        <v>27913</v>
      </c>
      <c r="G2255">
        <v>62237</v>
      </c>
      <c r="H2255">
        <v>83555</v>
      </c>
      <c r="I2255">
        <v>115252</v>
      </c>
      <c r="J2255" t="s">
        <v>22926</v>
      </c>
      <c r="K2255" s="98">
        <v>8.7640071786209077</v>
      </c>
      <c r="L2255" t="s">
        <v>22921</v>
      </c>
      <c r="M2255">
        <v>3667</v>
      </c>
      <c r="N2255">
        <v>1329</v>
      </c>
      <c r="O2255" s="98">
        <v>36.242159803654211</v>
      </c>
    </row>
    <row r="2256" spans="1:15">
      <c r="A2256" s="97">
        <v>48113021100</v>
      </c>
      <c r="B2256" t="s">
        <v>4367</v>
      </c>
      <c r="C2256">
        <v>48113</v>
      </c>
      <c r="D2256" t="s">
        <v>2222</v>
      </c>
      <c r="E2256">
        <v>3</v>
      </c>
      <c r="F2256">
        <v>26522</v>
      </c>
      <c r="G2256">
        <v>62237</v>
      </c>
      <c r="H2256">
        <v>83555</v>
      </c>
      <c r="I2256">
        <v>115252</v>
      </c>
      <c r="J2256" t="s">
        <v>22926</v>
      </c>
      <c r="K2256" s="98">
        <v>8.7640071786209077</v>
      </c>
      <c r="L2256" t="s">
        <v>22921</v>
      </c>
      <c r="M2256">
        <v>4704</v>
      </c>
      <c r="N2256">
        <v>2133</v>
      </c>
      <c r="O2256" s="98">
        <v>45.344387755102041</v>
      </c>
    </row>
    <row r="2257" spans="1:15">
      <c r="A2257" s="97">
        <v>48439122300</v>
      </c>
      <c r="B2257" t="s">
        <v>8489</v>
      </c>
      <c r="C2257">
        <v>48439</v>
      </c>
      <c r="D2257" t="s">
        <v>2384</v>
      </c>
      <c r="E2257">
        <v>3</v>
      </c>
      <c r="F2257">
        <v>24766</v>
      </c>
      <c r="G2257">
        <v>62237</v>
      </c>
      <c r="H2257">
        <v>83555</v>
      </c>
      <c r="I2257">
        <v>115252</v>
      </c>
      <c r="J2257" t="s">
        <v>22926</v>
      </c>
      <c r="K2257" s="98">
        <v>8.7640071786209077</v>
      </c>
      <c r="L2257" t="s">
        <v>22921</v>
      </c>
      <c r="M2257">
        <v>3295</v>
      </c>
      <c r="N2257">
        <v>1762</v>
      </c>
      <c r="O2257" s="98">
        <v>53.474962063732931</v>
      </c>
    </row>
    <row r="2258" spans="1:15">
      <c r="A2258" s="97">
        <v>48121020900</v>
      </c>
      <c r="B2258" t="s">
        <v>4444</v>
      </c>
      <c r="C2258">
        <v>48121</v>
      </c>
      <c r="D2258" t="s">
        <v>2226</v>
      </c>
      <c r="E2258">
        <v>3</v>
      </c>
      <c r="F2258">
        <v>24476</v>
      </c>
      <c r="G2258">
        <v>62237</v>
      </c>
      <c r="H2258">
        <v>83555</v>
      </c>
      <c r="I2258">
        <v>115252</v>
      </c>
      <c r="J2258" t="s">
        <v>22926</v>
      </c>
      <c r="K2258" s="98">
        <v>8.7640071786209077</v>
      </c>
      <c r="L2258" t="s">
        <v>22921</v>
      </c>
      <c r="M2258">
        <v>2194</v>
      </c>
      <c r="N2258">
        <v>888</v>
      </c>
      <c r="O2258" s="98">
        <v>40.47402005469462</v>
      </c>
    </row>
    <row r="2259" spans="1:15">
      <c r="A2259" s="97">
        <v>48113008701</v>
      </c>
      <c r="B2259" t="s">
        <v>3871</v>
      </c>
      <c r="C2259">
        <v>48113</v>
      </c>
      <c r="D2259" t="s">
        <v>2222</v>
      </c>
      <c r="E2259">
        <v>3</v>
      </c>
      <c r="F2259">
        <v>23938</v>
      </c>
      <c r="G2259">
        <v>62237</v>
      </c>
      <c r="H2259">
        <v>83555</v>
      </c>
      <c r="I2259">
        <v>115252</v>
      </c>
      <c r="J2259" t="s">
        <v>22926</v>
      </c>
      <c r="K2259" s="98">
        <v>8.7640071786209077</v>
      </c>
      <c r="L2259" t="s">
        <v>22921</v>
      </c>
      <c r="M2259">
        <v>5320</v>
      </c>
      <c r="N2259">
        <v>2669</v>
      </c>
      <c r="O2259" s="98">
        <v>50.169172932330831</v>
      </c>
    </row>
    <row r="2260" spans="1:15">
      <c r="A2260" s="97">
        <v>48113016635</v>
      </c>
      <c r="B2260" t="s">
        <v>4184</v>
      </c>
      <c r="C2260">
        <v>48113</v>
      </c>
      <c r="D2260" t="s">
        <v>2222</v>
      </c>
      <c r="E2260">
        <v>3</v>
      </c>
      <c r="F2260">
        <v>22881</v>
      </c>
      <c r="G2260">
        <v>62237</v>
      </c>
      <c r="H2260">
        <v>83555</v>
      </c>
      <c r="I2260">
        <v>115252</v>
      </c>
      <c r="J2260" t="s">
        <v>22926</v>
      </c>
      <c r="K2260" s="98">
        <v>8.7640071786209077</v>
      </c>
      <c r="L2260" t="s">
        <v>22921</v>
      </c>
      <c r="M2260">
        <v>3682</v>
      </c>
      <c r="N2260">
        <v>1770</v>
      </c>
      <c r="O2260" s="98">
        <v>48.071700162954919</v>
      </c>
    </row>
    <row r="2261" spans="1:15">
      <c r="A2261" s="97">
        <v>48113008604</v>
      </c>
      <c r="B2261" t="s">
        <v>3870</v>
      </c>
      <c r="C2261">
        <v>48113</v>
      </c>
      <c r="D2261" t="s">
        <v>2222</v>
      </c>
      <c r="E2261">
        <v>3</v>
      </c>
      <c r="F2261">
        <v>22619</v>
      </c>
      <c r="G2261">
        <v>62237</v>
      </c>
      <c r="H2261">
        <v>83555</v>
      </c>
      <c r="I2261">
        <v>115252</v>
      </c>
      <c r="J2261" t="s">
        <v>22926</v>
      </c>
      <c r="K2261" s="98">
        <v>8.7640071786209077</v>
      </c>
      <c r="L2261" t="s">
        <v>22921</v>
      </c>
      <c r="M2261">
        <v>2547</v>
      </c>
      <c r="N2261">
        <v>1139</v>
      </c>
      <c r="O2261" s="98">
        <v>44.71927758146839</v>
      </c>
    </row>
    <row r="2262" spans="1:15">
      <c r="A2262" s="97">
        <v>48113008704</v>
      </c>
      <c r="B2262" t="s">
        <v>3873</v>
      </c>
      <c r="C2262">
        <v>48113</v>
      </c>
      <c r="D2262" t="s">
        <v>2222</v>
      </c>
      <c r="E2262">
        <v>3</v>
      </c>
      <c r="F2262">
        <v>17442</v>
      </c>
      <c r="G2262">
        <v>62237</v>
      </c>
      <c r="H2262">
        <v>83555</v>
      </c>
      <c r="I2262">
        <v>115252</v>
      </c>
      <c r="J2262" t="s">
        <v>22926</v>
      </c>
      <c r="K2262" s="98">
        <v>8.7640071786209077</v>
      </c>
      <c r="L2262" t="s">
        <v>22921</v>
      </c>
      <c r="M2262">
        <v>4649</v>
      </c>
      <c r="N2262">
        <v>2077</v>
      </c>
      <c r="O2262" s="98">
        <v>44.676274467627444</v>
      </c>
    </row>
    <row r="2263" spans="1:15">
      <c r="A2263" s="97">
        <v>48085031813</v>
      </c>
      <c r="B2263" t="s">
        <v>3626</v>
      </c>
      <c r="C2263">
        <v>48085</v>
      </c>
      <c r="D2263" t="s">
        <v>2208</v>
      </c>
      <c r="E2263">
        <v>3</v>
      </c>
      <c r="F2263">
        <v>8325</v>
      </c>
      <c r="G2263">
        <v>62237</v>
      </c>
      <c r="H2263">
        <v>83555</v>
      </c>
      <c r="I2263">
        <v>115252</v>
      </c>
      <c r="J2263" t="s">
        <v>22926</v>
      </c>
      <c r="K2263" s="98">
        <v>8.7640071786209077</v>
      </c>
      <c r="L2263" t="s">
        <v>22921</v>
      </c>
      <c r="M2263">
        <v>1571</v>
      </c>
      <c r="N2263">
        <v>1265</v>
      </c>
      <c r="O2263" s="98">
        <v>80.521960534691289</v>
      </c>
    </row>
    <row r="2264" spans="1:15">
      <c r="A2264" s="97">
        <v>48113980200</v>
      </c>
      <c r="B2264" t="s">
        <v>4371</v>
      </c>
      <c r="C2264">
        <v>48113</v>
      </c>
      <c r="D2264" t="s">
        <v>2222</v>
      </c>
      <c r="E2264">
        <v>3</v>
      </c>
      <c r="F2264">
        <v>6311</v>
      </c>
      <c r="G2264">
        <v>62237</v>
      </c>
      <c r="H2264">
        <v>83555</v>
      </c>
      <c r="I2264">
        <v>115252</v>
      </c>
      <c r="J2264" t="s">
        <v>22926</v>
      </c>
      <c r="K2264" s="98">
        <v>8.7640071786209077</v>
      </c>
      <c r="L2264" t="s">
        <v>22921</v>
      </c>
      <c r="M2264">
        <v>687</v>
      </c>
      <c r="N2264">
        <v>411</v>
      </c>
      <c r="O2264" s="98">
        <v>59.825327510917027</v>
      </c>
    </row>
    <row r="2265" spans="1:15">
      <c r="A2265" s="97">
        <v>48001950402</v>
      </c>
      <c r="B2265" t="s">
        <v>2437</v>
      </c>
      <c r="C2265">
        <v>48001</v>
      </c>
      <c r="D2265" t="s">
        <v>2167</v>
      </c>
      <c r="E2265">
        <v>4</v>
      </c>
      <c r="F2265" t="s">
        <v>22918</v>
      </c>
      <c r="G2265">
        <v>53948</v>
      </c>
      <c r="H2265">
        <v>63101</v>
      </c>
      <c r="I2265">
        <v>73672</v>
      </c>
      <c r="J2265" t="s">
        <v>22919</v>
      </c>
      <c r="K2265" s="98">
        <v>14.275440489032723</v>
      </c>
      <c r="L2265" t="s">
        <v>22921</v>
      </c>
      <c r="M2265">
        <v>41</v>
      </c>
      <c r="N2265">
        <v>41</v>
      </c>
      <c r="O2265" s="98">
        <v>100</v>
      </c>
    </row>
    <row r="2266" spans="1:15">
      <c r="A2266" s="97">
        <v>48183980000</v>
      </c>
      <c r="B2266" t="s">
        <v>5239</v>
      </c>
      <c r="C2266">
        <v>48183</v>
      </c>
      <c r="D2266" t="s">
        <v>2257</v>
      </c>
      <c r="E2266">
        <v>4</v>
      </c>
      <c r="F2266" t="s">
        <v>22918</v>
      </c>
      <c r="G2266">
        <v>53948</v>
      </c>
      <c r="H2266">
        <v>63101</v>
      </c>
      <c r="I2266">
        <v>73672</v>
      </c>
      <c r="J2266" t="s">
        <v>22919</v>
      </c>
      <c r="K2266" s="98">
        <v>14.275440489032723</v>
      </c>
      <c r="L2266" t="s">
        <v>22922</v>
      </c>
      <c r="M2266">
        <v>21</v>
      </c>
      <c r="N2266">
        <v>0</v>
      </c>
      <c r="O2266" s="98">
        <v>0</v>
      </c>
    </row>
    <row r="2267" spans="1:15">
      <c r="A2267" s="97">
        <v>48423980000</v>
      </c>
      <c r="B2267" t="s">
        <v>8031</v>
      </c>
      <c r="C2267">
        <v>48423</v>
      </c>
      <c r="D2267" t="s">
        <v>2376</v>
      </c>
      <c r="E2267">
        <v>4</v>
      </c>
      <c r="F2267" t="s">
        <v>22918</v>
      </c>
      <c r="G2267">
        <v>53948</v>
      </c>
      <c r="H2267">
        <v>63101</v>
      </c>
      <c r="I2267">
        <v>73672</v>
      </c>
      <c r="J2267" t="s">
        <v>22919</v>
      </c>
      <c r="K2267" s="98">
        <v>14.275440489032723</v>
      </c>
      <c r="L2267" t="s">
        <v>22920</v>
      </c>
      <c r="M2267">
        <v>0</v>
      </c>
      <c r="N2267">
        <v>0</v>
      </c>
      <c r="O2267" s="98" t="s">
        <v>22918</v>
      </c>
    </row>
    <row r="2268" spans="1:15">
      <c r="A2268" s="97">
        <v>48037011201</v>
      </c>
      <c r="B2268" t="s">
        <v>3037</v>
      </c>
      <c r="C2268">
        <v>48037</v>
      </c>
      <c r="D2268" t="s">
        <v>2185</v>
      </c>
      <c r="E2268">
        <v>4</v>
      </c>
      <c r="F2268">
        <v>139554</v>
      </c>
      <c r="G2268">
        <v>53948</v>
      </c>
      <c r="H2268">
        <v>63101</v>
      </c>
      <c r="I2268">
        <v>73672</v>
      </c>
      <c r="J2268" t="s">
        <v>22923</v>
      </c>
      <c r="K2268" s="98">
        <v>14.275440489032723</v>
      </c>
      <c r="L2268" t="s">
        <v>22922</v>
      </c>
      <c r="M2268">
        <v>4037</v>
      </c>
      <c r="N2268">
        <v>223</v>
      </c>
      <c r="O2268" s="98">
        <v>5.5239038890265046</v>
      </c>
    </row>
    <row r="2269" spans="1:15">
      <c r="A2269" s="97">
        <v>48423002013</v>
      </c>
      <c r="B2269" t="s">
        <v>8027</v>
      </c>
      <c r="C2269">
        <v>48423</v>
      </c>
      <c r="D2269" t="s">
        <v>2376</v>
      </c>
      <c r="E2269">
        <v>4</v>
      </c>
      <c r="F2269">
        <v>130975</v>
      </c>
      <c r="G2269">
        <v>53948</v>
      </c>
      <c r="H2269">
        <v>63101</v>
      </c>
      <c r="I2269">
        <v>73672</v>
      </c>
      <c r="J2269" t="s">
        <v>22923</v>
      </c>
      <c r="K2269" s="98">
        <v>14.275440489032723</v>
      </c>
      <c r="L2269" t="s">
        <v>22922</v>
      </c>
      <c r="M2269">
        <v>2753</v>
      </c>
      <c r="N2269">
        <v>52</v>
      </c>
      <c r="O2269" s="98">
        <v>1.8888485288775883</v>
      </c>
    </row>
    <row r="2270" spans="1:15">
      <c r="A2270" s="97">
        <v>48183010100</v>
      </c>
      <c r="B2270" t="s">
        <v>5228</v>
      </c>
      <c r="C2270">
        <v>48183</v>
      </c>
      <c r="D2270" t="s">
        <v>2257</v>
      </c>
      <c r="E2270">
        <v>4</v>
      </c>
      <c r="F2270">
        <v>124848</v>
      </c>
      <c r="G2270">
        <v>53948</v>
      </c>
      <c r="H2270">
        <v>63101</v>
      </c>
      <c r="I2270">
        <v>73672</v>
      </c>
      <c r="J2270" t="s">
        <v>22923</v>
      </c>
      <c r="K2270" s="98">
        <v>14.275440489032723</v>
      </c>
      <c r="L2270" t="s">
        <v>22922</v>
      </c>
      <c r="M2270">
        <v>6396</v>
      </c>
      <c r="N2270">
        <v>317</v>
      </c>
      <c r="O2270" s="98">
        <v>4.9562226391494688</v>
      </c>
    </row>
    <row r="2271" spans="1:15">
      <c r="A2271" s="97">
        <v>48183000501</v>
      </c>
      <c r="B2271" t="s">
        <v>5215</v>
      </c>
      <c r="C2271">
        <v>48183</v>
      </c>
      <c r="D2271" t="s">
        <v>2257</v>
      </c>
      <c r="E2271">
        <v>4</v>
      </c>
      <c r="F2271">
        <v>116172</v>
      </c>
      <c r="G2271">
        <v>53948</v>
      </c>
      <c r="H2271">
        <v>63101</v>
      </c>
      <c r="I2271">
        <v>73672</v>
      </c>
      <c r="J2271" t="s">
        <v>22923</v>
      </c>
      <c r="K2271" s="98">
        <v>14.275440489032723</v>
      </c>
      <c r="L2271" t="s">
        <v>22922</v>
      </c>
      <c r="M2271">
        <v>5118</v>
      </c>
      <c r="N2271">
        <v>213</v>
      </c>
      <c r="O2271" s="98">
        <v>4.1617819460726846</v>
      </c>
    </row>
    <row r="2272" spans="1:15">
      <c r="A2272" s="97">
        <v>48423001906</v>
      </c>
      <c r="B2272" t="s">
        <v>8010</v>
      </c>
      <c r="C2272">
        <v>48423</v>
      </c>
      <c r="D2272" t="s">
        <v>2376</v>
      </c>
      <c r="E2272">
        <v>4</v>
      </c>
      <c r="F2272">
        <v>108005</v>
      </c>
      <c r="G2272">
        <v>53948</v>
      </c>
      <c r="H2272">
        <v>63101</v>
      </c>
      <c r="I2272">
        <v>73672</v>
      </c>
      <c r="J2272" t="s">
        <v>22923</v>
      </c>
      <c r="K2272" s="98">
        <v>14.275440489032723</v>
      </c>
      <c r="L2272" t="s">
        <v>22922</v>
      </c>
      <c r="M2272">
        <v>6777</v>
      </c>
      <c r="N2272">
        <v>190</v>
      </c>
      <c r="O2272" s="98">
        <v>2.8036004131621661</v>
      </c>
    </row>
    <row r="2273" spans="1:15">
      <c r="A2273" s="97">
        <v>48183000202</v>
      </c>
      <c r="B2273" t="s">
        <v>5211</v>
      </c>
      <c r="C2273">
        <v>48183</v>
      </c>
      <c r="D2273" t="s">
        <v>2257</v>
      </c>
      <c r="E2273">
        <v>4</v>
      </c>
      <c r="F2273">
        <v>105568</v>
      </c>
      <c r="G2273">
        <v>53948</v>
      </c>
      <c r="H2273">
        <v>63101</v>
      </c>
      <c r="I2273">
        <v>73672</v>
      </c>
      <c r="J2273" t="s">
        <v>22923</v>
      </c>
      <c r="K2273" s="98">
        <v>14.275440489032723</v>
      </c>
      <c r="L2273" t="s">
        <v>22922</v>
      </c>
      <c r="M2273">
        <v>3761</v>
      </c>
      <c r="N2273">
        <v>315</v>
      </c>
      <c r="O2273" s="98">
        <v>8.3754320659399095</v>
      </c>
    </row>
    <row r="2274" spans="1:15">
      <c r="A2274" s="97">
        <v>48423001404</v>
      </c>
      <c r="B2274" t="s">
        <v>7991</v>
      </c>
      <c r="C2274">
        <v>48423</v>
      </c>
      <c r="D2274" t="s">
        <v>2376</v>
      </c>
      <c r="E2274">
        <v>4</v>
      </c>
      <c r="F2274">
        <v>105024</v>
      </c>
      <c r="G2274">
        <v>53948</v>
      </c>
      <c r="H2274">
        <v>63101</v>
      </c>
      <c r="I2274">
        <v>73672</v>
      </c>
      <c r="J2274" t="s">
        <v>22923</v>
      </c>
      <c r="K2274" s="98">
        <v>14.275440489032723</v>
      </c>
      <c r="L2274" t="s">
        <v>22922</v>
      </c>
      <c r="M2274">
        <v>8370</v>
      </c>
      <c r="N2274">
        <v>183</v>
      </c>
      <c r="O2274" s="98">
        <v>2.1863799283154122</v>
      </c>
    </row>
    <row r="2275" spans="1:15">
      <c r="A2275" s="97">
        <v>48037011202</v>
      </c>
      <c r="B2275" t="s">
        <v>3038</v>
      </c>
      <c r="C2275">
        <v>48037</v>
      </c>
      <c r="D2275" t="s">
        <v>2185</v>
      </c>
      <c r="E2275">
        <v>4</v>
      </c>
      <c r="F2275">
        <v>103316</v>
      </c>
      <c r="G2275">
        <v>53948</v>
      </c>
      <c r="H2275">
        <v>63101</v>
      </c>
      <c r="I2275">
        <v>73672</v>
      </c>
      <c r="J2275" t="s">
        <v>22923</v>
      </c>
      <c r="K2275" s="98">
        <v>14.275440489032723</v>
      </c>
      <c r="L2275" t="s">
        <v>22922</v>
      </c>
      <c r="M2275">
        <v>2704</v>
      </c>
      <c r="N2275">
        <v>57</v>
      </c>
      <c r="O2275" s="98">
        <v>2.1079881656804735</v>
      </c>
    </row>
    <row r="2276" spans="1:15">
      <c r="A2276" s="97">
        <v>48037010904</v>
      </c>
      <c r="B2276" t="s">
        <v>3030</v>
      </c>
      <c r="C2276">
        <v>48037</v>
      </c>
      <c r="D2276" t="s">
        <v>2185</v>
      </c>
      <c r="E2276">
        <v>4</v>
      </c>
      <c r="F2276">
        <v>101447</v>
      </c>
      <c r="G2276">
        <v>53948</v>
      </c>
      <c r="H2276">
        <v>63101</v>
      </c>
      <c r="I2276">
        <v>73672</v>
      </c>
      <c r="J2276" t="s">
        <v>22923</v>
      </c>
      <c r="K2276" s="98">
        <v>14.275440489032723</v>
      </c>
      <c r="L2276" t="s">
        <v>22922</v>
      </c>
      <c r="M2276">
        <v>3916</v>
      </c>
      <c r="N2276">
        <v>361</v>
      </c>
      <c r="O2276" s="98">
        <v>9.218590398365679</v>
      </c>
    </row>
    <row r="2277" spans="1:15">
      <c r="A2277" s="97">
        <v>48213951402</v>
      </c>
      <c r="B2277" t="s">
        <v>6525</v>
      </c>
      <c r="C2277">
        <v>48213</v>
      </c>
      <c r="D2277" t="s">
        <v>2272</v>
      </c>
      <c r="E2277">
        <v>4</v>
      </c>
      <c r="F2277">
        <v>100417</v>
      </c>
      <c r="G2277">
        <v>53948</v>
      </c>
      <c r="H2277">
        <v>63101</v>
      </c>
      <c r="I2277">
        <v>73672</v>
      </c>
      <c r="J2277" t="s">
        <v>22923</v>
      </c>
      <c r="K2277" s="98">
        <v>14.275440489032723</v>
      </c>
      <c r="L2277" t="s">
        <v>22922</v>
      </c>
      <c r="M2277">
        <v>2237</v>
      </c>
      <c r="N2277">
        <v>145</v>
      </c>
      <c r="O2277" s="98">
        <v>6.4818953956191336</v>
      </c>
    </row>
    <row r="2278" spans="1:15">
      <c r="A2278" s="97">
        <v>48379950102</v>
      </c>
      <c r="B2278" t="s">
        <v>7827</v>
      </c>
      <c r="C2278">
        <v>48379</v>
      </c>
      <c r="D2278" t="s">
        <v>2354</v>
      </c>
      <c r="E2278">
        <v>4</v>
      </c>
      <c r="F2278">
        <v>100000</v>
      </c>
      <c r="G2278">
        <v>53948</v>
      </c>
      <c r="H2278">
        <v>63101</v>
      </c>
      <c r="I2278">
        <v>73672</v>
      </c>
      <c r="J2278" t="s">
        <v>22923</v>
      </c>
      <c r="K2278" s="98">
        <v>14.275440489032723</v>
      </c>
      <c r="L2278" t="s">
        <v>22922</v>
      </c>
      <c r="M2278">
        <v>2596</v>
      </c>
      <c r="N2278">
        <v>250</v>
      </c>
      <c r="O2278" s="98">
        <v>9.63020030816641</v>
      </c>
    </row>
    <row r="2279" spans="1:15">
      <c r="A2279" s="97">
        <v>48423001915</v>
      </c>
      <c r="B2279" t="s">
        <v>8017</v>
      </c>
      <c r="C2279">
        <v>48423</v>
      </c>
      <c r="D2279" t="s">
        <v>2376</v>
      </c>
      <c r="E2279">
        <v>4</v>
      </c>
      <c r="F2279">
        <v>99125</v>
      </c>
      <c r="G2279">
        <v>53948</v>
      </c>
      <c r="H2279">
        <v>63101</v>
      </c>
      <c r="I2279">
        <v>73672</v>
      </c>
      <c r="J2279" t="s">
        <v>22923</v>
      </c>
      <c r="K2279" s="98">
        <v>14.275440489032723</v>
      </c>
      <c r="L2279" t="s">
        <v>22922</v>
      </c>
      <c r="M2279">
        <v>7605</v>
      </c>
      <c r="N2279">
        <v>423</v>
      </c>
      <c r="O2279" s="98">
        <v>5.5621301775147929</v>
      </c>
    </row>
    <row r="2280" spans="1:15">
      <c r="A2280" s="97">
        <v>48001950401</v>
      </c>
      <c r="B2280" t="s">
        <v>2436</v>
      </c>
      <c r="C2280">
        <v>48001</v>
      </c>
      <c r="D2280" t="s">
        <v>2167</v>
      </c>
      <c r="E2280">
        <v>4</v>
      </c>
      <c r="F2280">
        <v>98750</v>
      </c>
      <c r="G2280">
        <v>53948</v>
      </c>
      <c r="H2280">
        <v>63101</v>
      </c>
      <c r="I2280">
        <v>73672</v>
      </c>
      <c r="J2280" t="s">
        <v>22923</v>
      </c>
      <c r="K2280" s="98">
        <v>14.275440489032723</v>
      </c>
      <c r="L2280" t="s">
        <v>22922</v>
      </c>
      <c r="M2280">
        <v>85</v>
      </c>
      <c r="N2280">
        <v>0</v>
      </c>
      <c r="O2280" s="98">
        <v>0</v>
      </c>
    </row>
    <row r="2281" spans="1:15">
      <c r="A2281" s="97">
        <v>48401950102</v>
      </c>
      <c r="B2281" t="s">
        <v>7916</v>
      </c>
      <c r="C2281">
        <v>48401</v>
      </c>
      <c r="D2281" t="s">
        <v>2365</v>
      </c>
      <c r="E2281">
        <v>4</v>
      </c>
      <c r="F2281">
        <v>98472</v>
      </c>
      <c r="G2281">
        <v>53948</v>
      </c>
      <c r="H2281">
        <v>63101</v>
      </c>
      <c r="I2281">
        <v>73672</v>
      </c>
      <c r="J2281" t="s">
        <v>22923</v>
      </c>
      <c r="K2281" s="98">
        <v>14.275440489032723</v>
      </c>
      <c r="L2281" t="s">
        <v>22922</v>
      </c>
      <c r="M2281">
        <v>3056</v>
      </c>
      <c r="N2281">
        <v>157</v>
      </c>
      <c r="O2281" s="98">
        <v>5.1374345549738223</v>
      </c>
    </row>
    <row r="2282" spans="1:15">
      <c r="A2282" s="97">
        <v>48423001916</v>
      </c>
      <c r="B2282" t="s">
        <v>8018</v>
      </c>
      <c r="C2282">
        <v>48423</v>
      </c>
      <c r="D2282" t="s">
        <v>2376</v>
      </c>
      <c r="E2282">
        <v>4</v>
      </c>
      <c r="F2282">
        <v>97359</v>
      </c>
      <c r="G2282">
        <v>53948</v>
      </c>
      <c r="H2282">
        <v>63101</v>
      </c>
      <c r="I2282">
        <v>73672</v>
      </c>
      <c r="J2282" t="s">
        <v>22923</v>
      </c>
      <c r="K2282" s="98">
        <v>14.275440489032723</v>
      </c>
      <c r="L2282" t="s">
        <v>22922</v>
      </c>
      <c r="M2282">
        <v>7287</v>
      </c>
      <c r="N2282">
        <v>451</v>
      </c>
      <c r="O2282" s="98">
        <v>6.1891038836283796</v>
      </c>
    </row>
    <row r="2283" spans="1:15">
      <c r="A2283" s="97">
        <v>48423002009</v>
      </c>
      <c r="B2283" t="s">
        <v>8023</v>
      </c>
      <c r="C2283">
        <v>48423</v>
      </c>
      <c r="D2283" t="s">
        <v>2376</v>
      </c>
      <c r="E2283">
        <v>4</v>
      </c>
      <c r="F2283">
        <v>96360</v>
      </c>
      <c r="G2283">
        <v>53948</v>
      </c>
      <c r="H2283">
        <v>63101</v>
      </c>
      <c r="I2283">
        <v>73672</v>
      </c>
      <c r="J2283" t="s">
        <v>22923</v>
      </c>
      <c r="K2283" s="98">
        <v>14.275440489032723</v>
      </c>
      <c r="L2283" t="s">
        <v>22922</v>
      </c>
      <c r="M2283">
        <v>8643</v>
      </c>
      <c r="N2283">
        <v>781</v>
      </c>
      <c r="O2283" s="98">
        <v>9.0362142774499592</v>
      </c>
    </row>
    <row r="2284" spans="1:15">
      <c r="A2284" s="97">
        <v>48203020603</v>
      </c>
      <c r="B2284" t="s">
        <v>6445</v>
      </c>
      <c r="C2284">
        <v>48203</v>
      </c>
      <c r="D2284" t="s">
        <v>2267</v>
      </c>
      <c r="E2284">
        <v>4</v>
      </c>
      <c r="F2284">
        <v>96320</v>
      </c>
      <c r="G2284">
        <v>53948</v>
      </c>
      <c r="H2284">
        <v>63101</v>
      </c>
      <c r="I2284">
        <v>73672</v>
      </c>
      <c r="J2284" t="s">
        <v>22923</v>
      </c>
      <c r="K2284" s="98">
        <v>14.275440489032723</v>
      </c>
      <c r="L2284" t="s">
        <v>22922</v>
      </c>
      <c r="M2284">
        <v>6823</v>
      </c>
      <c r="N2284">
        <v>202</v>
      </c>
      <c r="O2284" s="98">
        <v>2.9605745273340172</v>
      </c>
    </row>
    <row r="2285" spans="1:15">
      <c r="A2285" s="97">
        <v>48213951201</v>
      </c>
      <c r="B2285" t="s">
        <v>6521</v>
      </c>
      <c r="C2285">
        <v>48213</v>
      </c>
      <c r="D2285" t="s">
        <v>2272</v>
      </c>
      <c r="E2285">
        <v>4</v>
      </c>
      <c r="F2285">
        <v>95103</v>
      </c>
      <c r="G2285">
        <v>53948</v>
      </c>
      <c r="H2285">
        <v>63101</v>
      </c>
      <c r="I2285">
        <v>73672</v>
      </c>
      <c r="J2285" t="s">
        <v>22923</v>
      </c>
      <c r="K2285" s="98">
        <v>14.275440489032723</v>
      </c>
      <c r="L2285" t="s">
        <v>22922</v>
      </c>
      <c r="M2285">
        <v>3463</v>
      </c>
      <c r="N2285">
        <v>116</v>
      </c>
      <c r="O2285" s="98">
        <v>3.3496967946866878</v>
      </c>
    </row>
    <row r="2286" spans="1:15">
      <c r="A2286" s="97">
        <v>48423001102</v>
      </c>
      <c r="B2286" t="s">
        <v>7988</v>
      </c>
      <c r="C2286">
        <v>48423</v>
      </c>
      <c r="D2286" t="s">
        <v>2376</v>
      </c>
      <c r="E2286">
        <v>4</v>
      </c>
      <c r="F2286">
        <v>90714</v>
      </c>
      <c r="G2286">
        <v>53948</v>
      </c>
      <c r="H2286">
        <v>63101</v>
      </c>
      <c r="I2286">
        <v>73672</v>
      </c>
      <c r="J2286" t="s">
        <v>22923</v>
      </c>
      <c r="K2286" s="98">
        <v>14.275440489032723</v>
      </c>
      <c r="L2286" t="s">
        <v>22922</v>
      </c>
      <c r="M2286">
        <v>3029</v>
      </c>
      <c r="N2286">
        <v>109</v>
      </c>
      <c r="O2286" s="98">
        <v>3.5985473753714095</v>
      </c>
    </row>
    <row r="2287" spans="1:15">
      <c r="A2287" s="97">
        <v>48423001406</v>
      </c>
      <c r="B2287" t="s">
        <v>7993</v>
      </c>
      <c r="C2287">
        <v>48423</v>
      </c>
      <c r="D2287" t="s">
        <v>2376</v>
      </c>
      <c r="E2287">
        <v>4</v>
      </c>
      <c r="F2287">
        <v>90405</v>
      </c>
      <c r="G2287">
        <v>53948</v>
      </c>
      <c r="H2287">
        <v>63101</v>
      </c>
      <c r="I2287">
        <v>73672</v>
      </c>
      <c r="J2287" t="s">
        <v>22923</v>
      </c>
      <c r="K2287" s="98">
        <v>14.275440489032723</v>
      </c>
      <c r="L2287" t="s">
        <v>22922</v>
      </c>
      <c r="M2287">
        <v>5329</v>
      </c>
      <c r="N2287">
        <v>180</v>
      </c>
      <c r="O2287" s="98">
        <v>3.377744417339088</v>
      </c>
    </row>
    <row r="2288" spans="1:15">
      <c r="A2288" s="97">
        <v>48423002006</v>
      </c>
      <c r="B2288" t="s">
        <v>8022</v>
      </c>
      <c r="C2288">
        <v>48423</v>
      </c>
      <c r="D2288" t="s">
        <v>2376</v>
      </c>
      <c r="E2288">
        <v>4</v>
      </c>
      <c r="F2288">
        <v>90000</v>
      </c>
      <c r="G2288">
        <v>53948</v>
      </c>
      <c r="H2288">
        <v>63101</v>
      </c>
      <c r="I2288">
        <v>73672</v>
      </c>
      <c r="J2288" t="s">
        <v>22923</v>
      </c>
      <c r="K2288" s="98">
        <v>14.275440489032723</v>
      </c>
      <c r="L2288" t="s">
        <v>22922</v>
      </c>
      <c r="M2288">
        <v>4130</v>
      </c>
      <c r="N2288">
        <v>177</v>
      </c>
      <c r="O2288" s="98">
        <v>4.2857142857142856</v>
      </c>
    </row>
    <row r="2289" spans="1:15">
      <c r="A2289" s="97">
        <v>48203020606</v>
      </c>
      <c r="B2289" t="s">
        <v>6448</v>
      </c>
      <c r="C2289">
        <v>48203</v>
      </c>
      <c r="D2289" t="s">
        <v>2267</v>
      </c>
      <c r="E2289">
        <v>4</v>
      </c>
      <c r="F2289">
        <v>87898</v>
      </c>
      <c r="G2289">
        <v>53948</v>
      </c>
      <c r="H2289">
        <v>63101</v>
      </c>
      <c r="I2289">
        <v>73672</v>
      </c>
      <c r="J2289" t="s">
        <v>22923</v>
      </c>
      <c r="K2289" s="98">
        <v>14.275440489032723</v>
      </c>
      <c r="L2289" t="s">
        <v>22922</v>
      </c>
      <c r="M2289">
        <v>6019</v>
      </c>
      <c r="N2289">
        <v>320</v>
      </c>
      <c r="O2289" s="98">
        <v>5.3164977571025087</v>
      </c>
    </row>
    <row r="2290" spans="1:15">
      <c r="A2290" s="97">
        <v>48459950700</v>
      </c>
      <c r="B2290" t="s">
        <v>8902</v>
      </c>
      <c r="C2290">
        <v>48459</v>
      </c>
      <c r="D2290" t="s">
        <v>2394</v>
      </c>
      <c r="E2290">
        <v>4</v>
      </c>
      <c r="F2290">
        <v>87656</v>
      </c>
      <c r="G2290">
        <v>53948</v>
      </c>
      <c r="H2290">
        <v>63101</v>
      </c>
      <c r="I2290">
        <v>73672</v>
      </c>
      <c r="J2290" t="s">
        <v>22923</v>
      </c>
      <c r="K2290" s="98">
        <v>14.275440489032723</v>
      </c>
      <c r="L2290" t="s">
        <v>22922</v>
      </c>
      <c r="M2290">
        <v>5409</v>
      </c>
      <c r="N2290">
        <v>535</v>
      </c>
      <c r="O2290" s="98">
        <v>9.8909225365132194</v>
      </c>
    </row>
    <row r="2291" spans="1:15">
      <c r="A2291" s="97">
        <v>48183010402</v>
      </c>
      <c r="B2291" t="s">
        <v>5234</v>
      </c>
      <c r="C2291">
        <v>48183</v>
      </c>
      <c r="D2291" t="s">
        <v>2257</v>
      </c>
      <c r="E2291">
        <v>4</v>
      </c>
      <c r="F2291">
        <v>87500</v>
      </c>
      <c r="G2291">
        <v>53948</v>
      </c>
      <c r="H2291">
        <v>63101</v>
      </c>
      <c r="I2291">
        <v>73672</v>
      </c>
      <c r="J2291" t="s">
        <v>22923</v>
      </c>
      <c r="K2291" s="98">
        <v>14.275440489032723</v>
      </c>
      <c r="L2291" t="s">
        <v>22922</v>
      </c>
      <c r="M2291">
        <v>5251</v>
      </c>
      <c r="N2291">
        <v>263</v>
      </c>
      <c r="O2291" s="98">
        <v>5.0085697962292901</v>
      </c>
    </row>
    <row r="2292" spans="1:15">
      <c r="A2292" s="97">
        <v>48423002102</v>
      </c>
      <c r="B2292" t="s">
        <v>8029</v>
      </c>
      <c r="C2292">
        <v>48423</v>
      </c>
      <c r="D2292" t="s">
        <v>2376</v>
      </c>
      <c r="E2292">
        <v>4</v>
      </c>
      <c r="F2292">
        <v>87024</v>
      </c>
      <c r="G2292">
        <v>53948</v>
      </c>
      <c r="H2292">
        <v>63101</v>
      </c>
      <c r="I2292">
        <v>73672</v>
      </c>
      <c r="J2292" t="s">
        <v>22923</v>
      </c>
      <c r="K2292" s="98">
        <v>14.275440489032723</v>
      </c>
      <c r="L2292" t="s">
        <v>22922</v>
      </c>
      <c r="M2292">
        <v>6052</v>
      </c>
      <c r="N2292">
        <v>632</v>
      </c>
      <c r="O2292" s="98">
        <v>10.442828816920025</v>
      </c>
    </row>
    <row r="2293" spans="1:15">
      <c r="A2293" s="97">
        <v>48001951002</v>
      </c>
      <c r="B2293" t="s">
        <v>2445</v>
      </c>
      <c r="C2293">
        <v>48001</v>
      </c>
      <c r="D2293" t="s">
        <v>2167</v>
      </c>
      <c r="E2293">
        <v>4</v>
      </c>
      <c r="F2293">
        <v>85833</v>
      </c>
      <c r="G2293">
        <v>53948</v>
      </c>
      <c r="H2293">
        <v>63101</v>
      </c>
      <c r="I2293">
        <v>73672</v>
      </c>
      <c r="J2293" t="s">
        <v>22923</v>
      </c>
      <c r="K2293" s="98">
        <v>14.275440489032723</v>
      </c>
      <c r="L2293" t="s">
        <v>22922</v>
      </c>
      <c r="M2293">
        <v>3570</v>
      </c>
      <c r="N2293">
        <v>452</v>
      </c>
      <c r="O2293" s="98">
        <v>12.661064425770308</v>
      </c>
    </row>
    <row r="2294" spans="1:15">
      <c r="A2294" s="97">
        <v>48365950500</v>
      </c>
      <c r="B2294" t="s">
        <v>7738</v>
      </c>
      <c r="C2294">
        <v>48365</v>
      </c>
      <c r="D2294" t="s">
        <v>2347</v>
      </c>
      <c r="E2294">
        <v>4</v>
      </c>
      <c r="F2294">
        <v>85655</v>
      </c>
      <c r="G2294">
        <v>53948</v>
      </c>
      <c r="H2294">
        <v>63101</v>
      </c>
      <c r="I2294">
        <v>73672</v>
      </c>
      <c r="J2294" t="s">
        <v>22923</v>
      </c>
      <c r="K2294" s="98">
        <v>14.275440489032723</v>
      </c>
      <c r="L2294" t="s">
        <v>22922</v>
      </c>
      <c r="M2294">
        <v>2799</v>
      </c>
      <c r="N2294">
        <v>289</v>
      </c>
      <c r="O2294" s="98">
        <v>10.325116112897463</v>
      </c>
    </row>
    <row r="2295" spans="1:15">
      <c r="A2295" s="97">
        <v>48183010202</v>
      </c>
      <c r="B2295" t="s">
        <v>5230</v>
      </c>
      <c r="C2295">
        <v>48183</v>
      </c>
      <c r="D2295" t="s">
        <v>2257</v>
      </c>
      <c r="E2295">
        <v>4</v>
      </c>
      <c r="F2295">
        <v>85478</v>
      </c>
      <c r="G2295">
        <v>53948</v>
      </c>
      <c r="H2295">
        <v>63101</v>
      </c>
      <c r="I2295">
        <v>73672</v>
      </c>
      <c r="J2295" t="s">
        <v>22923</v>
      </c>
      <c r="K2295" s="98">
        <v>14.275440489032723</v>
      </c>
      <c r="L2295" t="s">
        <v>22922</v>
      </c>
      <c r="M2295">
        <v>3400</v>
      </c>
      <c r="N2295">
        <v>182</v>
      </c>
      <c r="O2295" s="98">
        <v>5.3529411764705879</v>
      </c>
    </row>
    <row r="2296" spans="1:15">
      <c r="A2296" s="97">
        <v>48223950301</v>
      </c>
      <c r="B2296" t="s">
        <v>6774</v>
      </c>
      <c r="C2296">
        <v>48223</v>
      </c>
      <c r="D2296" t="s">
        <v>2277</v>
      </c>
      <c r="E2296">
        <v>4</v>
      </c>
      <c r="F2296">
        <v>85081</v>
      </c>
      <c r="G2296">
        <v>53948</v>
      </c>
      <c r="H2296">
        <v>63101</v>
      </c>
      <c r="I2296">
        <v>73672</v>
      </c>
      <c r="J2296" t="s">
        <v>22923</v>
      </c>
      <c r="K2296" s="98">
        <v>14.275440489032723</v>
      </c>
      <c r="L2296" t="s">
        <v>22922</v>
      </c>
      <c r="M2296">
        <v>2436</v>
      </c>
      <c r="N2296">
        <v>77</v>
      </c>
      <c r="O2296" s="98">
        <v>3.1609195402298855</v>
      </c>
    </row>
    <row r="2297" spans="1:15">
      <c r="A2297" s="97">
        <v>48183010600</v>
      </c>
      <c r="B2297" t="s">
        <v>5237</v>
      </c>
      <c r="C2297">
        <v>48183</v>
      </c>
      <c r="D2297" t="s">
        <v>2257</v>
      </c>
      <c r="E2297">
        <v>4</v>
      </c>
      <c r="F2297">
        <v>84939</v>
      </c>
      <c r="G2297">
        <v>53948</v>
      </c>
      <c r="H2297">
        <v>63101</v>
      </c>
      <c r="I2297">
        <v>73672</v>
      </c>
      <c r="J2297" t="s">
        <v>22923</v>
      </c>
      <c r="K2297" s="98">
        <v>14.275440489032723</v>
      </c>
      <c r="L2297" t="s">
        <v>22922</v>
      </c>
      <c r="M2297">
        <v>5974</v>
      </c>
      <c r="N2297">
        <v>516</v>
      </c>
      <c r="O2297" s="98">
        <v>8.6374288583863414</v>
      </c>
    </row>
    <row r="2298" spans="1:15">
      <c r="A2298" s="97">
        <v>48277000102</v>
      </c>
      <c r="B2298" t="s">
        <v>7058</v>
      </c>
      <c r="C2298">
        <v>48277</v>
      </c>
      <c r="D2298" t="s">
        <v>2304</v>
      </c>
      <c r="E2298">
        <v>4</v>
      </c>
      <c r="F2298">
        <v>84219</v>
      </c>
      <c r="G2298">
        <v>53948</v>
      </c>
      <c r="H2298">
        <v>63101</v>
      </c>
      <c r="I2298">
        <v>73672</v>
      </c>
      <c r="J2298" t="s">
        <v>22923</v>
      </c>
      <c r="K2298" s="98">
        <v>14.275440489032723</v>
      </c>
      <c r="L2298" t="s">
        <v>22921</v>
      </c>
      <c r="M2298">
        <v>4881</v>
      </c>
      <c r="N2298">
        <v>982</v>
      </c>
      <c r="O2298" s="98">
        <v>20.118828108994059</v>
      </c>
    </row>
    <row r="2299" spans="1:15">
      <c r="A2299" s="97">
        <v>48203020605</v>
      </c>
      <c r="B2299" t="s">
        <v>6447</v>
      </c>
      <c r="C2299">
        <v>48203</v>
      </c>
      <c r="D2299" t="s">
        <v>2267</v>
      </c>
      <c r="E2299">
        <v>4</v>
      </c>
      <c r="F2299">
        <v>83644</v>
      </c>
      <c r="G2299">
        <v>53948</v>
      </c>
      <c r="H2299">
        <v>63101</v>
      </c>
      <c r="I2299">
        <v>73672</v>
      </c>
      <c r="J2299" t="s">
        <v>22923</v>
      </c>
      <c r="K2299" s="98">
        <v>14.275440489032723</v>
      </c>
      <c r="L2299" t="s">
        <v>22922</v>
      </c>
      <c r="M2299">
        <v>6137</v>
      </c>
      <c r="N2299">
        <v>851</v>
      </c>
      <c r="O2299" s="98">
        <v>13.866710118950628</v>
      </c>
    </row>
    <row r="2300" spans="1:15">
      <c r="A2300" s="97">
        <v>48203020103</v>
      </c>
      <c r="B2300" t="s">
        <v>6433</v>
      </c>
      <c r="C2300">
        <v>48203</v>
      </c>
      <c r="D2300" t="s">
        <v>2267</v>
      </c>
      <c r="E2300">
        <v>4</v>
      </c>
      <c r="F2300">
        <v>83523</v>
      </c>
      <c r="G2300">
        <v>53948</v>
      </c>
      <c r="H2300">
        <v>63101</v>
      </c>
      <c r="I2300">
        <v>73672</v>
      </c>
      <c r="J2300" t="s">
        <v>22923</v>
      </c>
      <c r="K2300" s="98">
        <v>14.275440489032723</v>
      </c>
      <c r="L2300" t="s">
        <v>22922</v>
      </c>
      <c r="M2300">
        <v>4850</v>
      </c>
      <c r="N2300">
        <v>821</v>
      </c>
      <c r="O2300" s="98">
        <v>16.927835051546392</v>
      </c>
    </row>
    <row r="2301" spans="1:15">
      <c r="A2301" s="97">
        <v>48423001300</v>
      </c>
      <c r="B2301" t="s">
        <v>7990</v>
      </c>
      <c r="C2301">
        <v>48423</v>
      </c>
      <c r="D2301" t="s">
        <v>2376</v>
      </c>
      <c r="E2301">
        <v>4</v>
      </c>
      <c r="F2301">
        <v>82614</v>
      </c>
      <c r="G2301">
        <v>53948</v>
      </c>
      <c r="H2301">
        <v>63101</v>
      </c>
      <c r="I2301">
        <v>73672</v>
      </c>
      <c r="J2301" t="s">
        <v>22923</v>
      </c>
      <c r="K2301" s="98">
        <v>14.275440489032723</v>
      </c>
      <c r="L2301" t="s">
        <v>22922</v>
      </c>
      <c r="M2301">
        <v>2669</v>
      </c>
      <c r="N2301">
        <v>331</v>
      </c>
      <c r="O2301" s="98">
        <v>12.401648557512177</v>
      </c>
    </row>
    <row r="2302" spans="1:15">
      <c r="A2302" s="97">
        <v>48213951300</v>
      </c>
      <c r="B2302" t="s">
        <v>6523</v>
      </c>
      <c r="C2302">
        <v>48213</v>
      </c>
      <c r="D2302" t="s">
        <v>2272</v>
      </c>
      <c r="E2302">
        <v>4</v>
      </c>
      <c r="F2302">
        <v>82595</v>
      </c>
      <c r="G2302">
        <v>53948</v>
      </c>
      <c r="H2302">
        <v>63101</v>
      </c>
      <c r="I2302">
        <v>73672</v>
      </c>
      <c r="J2302" t="s">
        <v>22923</v>
      </c>
      <c r="K2302" s="98">
        <v>14.275440489032723</v>
      </c>
      <c r="L2302" t="s">
        <v>22922</v>
      </c>
      <c r="M2302">
        <v>5208</v>
      </c>
      <c r="N2302">
        <v>449</v>
      </c>
      <c r="O2302" s="98">
        <v>8.6213517665130563</v>
      </c>
    </row>
    <row r="2303" spans="1:15">
      <c r="A2303" s="97">
        <v>48203020105</v>
      </c>
      <c r="B2303" t="s">
        <v>6435</v>
      </c>
      <c r="C2303">
        <v>48203</v>
      </c>
      <c r="D2303" t="s">
        <v>2267</v>
      </c>
      <c r="E2303">
        <v>4</v>
      </c>
      <c r="F2303">
        <v>82546</v>
      </c>
      <c r="G2303">
        <v>53948</v>
      </c>
      <c r="H2303">
        <v>63101</v>
      </c>
      <c r="I2303">
        <v>73672</v>
      </c>
      <c r="J2303" t="s">
        <v>22923</v>
      </c>
      <c r="K2303" s="98">
        <v>14.275440489032723</v>
      </c>
      <c r="L2303" t="s">
        <v>22922</v>
      </c>
      <c r="M2303">
        <v>1637</v>
      </c>
      <c r="N2303">
        <v>161</v>
      </c>
      <c r="O2303" s="98">
        <v>9.835064141722663</v>
      </c>
    </row>
    <row r="2304" spans="1:15">
      <c r="A2304" s="97">
        <v>48423002010</v>
      </c>
      <c r="B2304" t="s">
        <v>8024</v>
      </c>
      <c r="C2304">
        <v>48423</v>
      </c>
      <c r="D2304" t="s">
        <v>2376</v>
      </c>
      <c r="E2304">
        <v>4</v>
      </c>
      <c r="F2304">
        <v>82440</v>
      </c>
      <c r="G2304">
        <v>53948</v>
      </c>
      <c r="H2304">
        <v>63101</v>
      </c>
      <c r="I2304">
        <v>73672</v>
      </c>
      <c r="J2304" t="s">
        <v>22923</v>
      </c>
      <c r="K2304" s="98">
        <v>14.275440489032723</v>
      </c>
      <c r="L2304" t="s">
        <v>22922</v>
      </c>
      <c r="M2304">
        <v>5650</v>
      </c>
      <c r="N2304">
        <v>314</v>
      </c>
      <c r="O2304" s="98">
        <v>5.5575221238938051</v>
      </c>
    </row>
    <row r="2305" spans="1:15">
      <c r="A2305" s="97">
        <v>48159950102</v>
      </c>
      <c r="B2305" t="s">
        <v>5030</v>
      </c>
      <c r="C2305">
        <v>48159</v>
      </c>
      <c r="D2305" t="s">
        <v>2245</v>
      </c>
      <c r="E2305">
        <v>4</v>
      </c>
      <c r="F2305">
        <v>82386</v>
      </c>
      <c r="G2305">
        <v>53948</v>
      </c>
      <c r="H2305">
        <v>63101</v>
      </c>
      <c r="I2305">
        <v>73672</v>
      </c>
      <c r="J2305" t="s">
        <v>22923</v>
      </c>
      <c r="K2305" s="98">
        <v>14.275440489032723</v>
      </c>
      <c r="L2305" t="s">
        <v>22922</v>
      </c>
      <c r="M2305">
        <v>2436</v>
      </c>
      <c r="N2305">
        <v>205</v>
      </c>
      <c r="O2305" s="98">
        <v>8.41543513957307</v>
      </c>
    </row>
    <row r="2306" spans="1:15">
      <c r="A2306" s="97">
        <v>48423001909</v>
      </c>
      <c r="B2306" t="s">
        <v>8011</v>
      </c>
      <c r="C2306">
        <v>48423</v>
      </c>
      <c r="D2306" t="s">
        <v>2376</v>
      </c>
      <c r="E2306">
        <v>4</v>
      </c>
      <c r="F2306">
        <v>82215</v>
      </c>
      <c r="G2306">
        <v>53948</v>
      </c>
      <c r="H2306">
        <v>63101</v>
      </c>
      <c r="I2306">
        <v>73672</v>
      </c>
      <c r="J2306" t="s">
        <v>22923</v>
      </c>
      <c r="K2306" s="98">
        <v>14.275440489032723</v>
      </c>
      <c r="L2306" t="s">
        <v>22922</v>
      </c>
      <c r="M2306">
        <v>3018</v>
      </c>
      <c r="N2306">
        <v>172</v>
      </c>
      <c r="O2306" s="98">
        <v>5.6991385023194168</v>
      </c>
    </row>
    <row r="2307" spans="1:15">
      <c r="A2307" s="97">
        <v>48401950502</v>
      </c>
      <c r="B2307" t="s">
        <v>7921</v>
      </c>
      <c r="C2307">
        <v>48401</v>
      </c>
      <c r="D2307" t="s">
        <v>2365</v>
      </c>
      <c r="E2307">
        <v>4</v>
      </c>
      <c r="F2307">
        <v>82159</v>
      </c>
      <c r="G2307">
        <v>53948</v>
      </c>
      <c r="H2307">
        <v>63101</v>
      </c>
      <c r="I2307">
        <v>73672</v>
      </c>
      <c r="J2307" t="s">
        <v>22923</v>
      </c>
      <c r="K2307" s="98">
        <v>14.275440489032723</v>
      </c>
      <c r="L2307" t="s">
        <v>22922</v>
      </c>
      <c r="M2307">
        <v>2042</v>
      </c>
      <c r="N2307">
        <v>141</v>
      </c>
      <c r="O2307" s="98">
        <v>6.9049951028403527</v>
      </c>
    </row>
    <row r="2308" spans="1:15">
      <c r="A2308" s="97">
        <v>48213950903</v>
      </c>
      <c r="B2308" t="s">
        <v>6515</v>
      </c>
      <c r="C2308">
        <v>48213</v>
      </c>
      <c r="D2308" t="s">
        <v>2272</v>
      </c>
      <c r="E2308">
        <v>4</v>
      </c>
      <c r="F2308">
        <v>82096</v>
      </c>
      <c r="G2308">
        <v>53948</v>
      </c>
      <c r="H2308">
        <v>63101</v>
      </c>
      <c r="I2308">
        <v>73672</v>
      </c>
      <c r="J2308" t="s">
        <v>22923</v>
      </c>
      <c r="K2308" s="98">
        <v>14.275440489032723</v>
      </c>
      <c r="L2308" t="s">
        <v>22922</v>
      </c>
      <c r="M2308">
        <v>1982</v>
      </c>
      <c r="N2308">
        <v>144</v>
      </c>
      <c r="O2308" s="98">
        <v>7.2653884964682138</v>
      </c>
    </row>
    <row r="2309" spans="1:15">
      <c r="A2309" s="97">
        <v>48467950300</v>
      </c>
      <c r="B2309" t="s">
        <v>8927</v>
      </c>
      <c r="C2309">
        <v>48467</v>
      </c>
      <c r="D2309" t="s">
        <v>2398</v>
      </c>
      <c r="E2309">
        <v>4</v>
      </c>
      <c r="F2309">
        <v>82054</v>
      </c>
      <c r="G2309">
        <v>53948</v>
      </c>
      <c r="H2309">
        <v>63101</v>
      </c>
      <c r="I2309">
        <v>73672</v>
      </c>
      <c r="J2309" t="s">
        <v>22923</v>
      </c>
      <c r="K2309" s="98">
        <v>14.275440489032723</v>
      </c>
      <c r="L2309" t="s">
        <v>22922</v>
      </c>
      <c r="M2309">
        <v>5882</v>
      </c>
      <c r="N2309">
        <v>752</v>
      </c>
      <c r="O2309" s="98">
        <v>12.784767086025163</v>
      </c>
    </row>
    <row r="2310" spans="1:15">
      <c r="A2310" s="97">
        <v>48423001913</v>
      </c>
      <c r="B2310" t="s">
        <v>8015</v>
      </c>
      <c r="C2310">
        <v>48423</v>
      </c>
      <c r="D2310" t="s">
        <v>2376</v>
      </c>
      <c r="E2310">
        <v>4</v>
      </c>
      <c r="F2310">
        <v>81369</v>
      </c>
      <c r="G2310">
        <v>53948</v>
      </c>
      <c r="H2310">
        <v>63101</v>
      </c>
      <c r="I2310">
        <v>73672</v>
      </c>
      <c r="J2310" t="s">
        <v>22923</v>
      </c>
      <c r="K2310" s="98">
        <v>14.275440489032723</v>
      </c>
      <c r="L2310" t="s">
        <v>22922</v>
      </c>
      <c r="M2310">
        <v>3573</v>
      </c>
      <c r="N2310">
        <v>536</v>
      </c>
      <c r="O2310" s="98">
        <v>15.001399384270922</v>
      </c>
    </row>
    <row r="2311" spans="1:15">
      <c r="A2311" s="97">
        <v>48423001101</v>
      </c>
      <c r="B2311" t="s">
        <v>7987</v>
      </c>
      <c r="C2311">
        <v>48423</v>
      </c>
      <c r="D2311" t="s">
        <v>2376</v>
      </c>
      <c r="E2311">
        <v>4</v>
      </c>
      <c r="F2311">
        <v>80962</v>
      </c>
      <c r="G2311">
        <v>53948</v>
      </c>
      <c r="H2311">
        <v>63101</v>
      </c>
      <c r="I2311">
        <v>73672</v>
      </c>
      <c r="J2311" t="s">
        <v>22923</v>
      </c>
      <c r="K2311" s="98">
        <v>14.275440489032723</v>
      </c>
      <c r="L2311" t="s">
        <v>22922</v>
      </c>
      <c r="M2311">
        <v>4106</v>
      </c>
      <c r="N2311">
        <v>309</v>
      </c>
      <c r="O2311" s="98">
        <v>7.5255723331709694</v>
      </c>
    </row>
    <row r="2312" spans="1:15">
      <c r="A2312" s="97">
        <v>48401950101</v>
      </c>
      <c r="B2312" t="s">
        <v>7915</v>
      </c>
      <c r="C2312">
        <v>48401</v>
      </c>
      <c r="D2312" t="s">
        <v>2365</v>
      </c>
      <c r="E2312">
        <v>4</v>
      </c>
      <c r="F2312">
        <v>80750</v>
      </c>
      <c r="G2312">
        <v>53948</v>
      </c>
      <c r="H2312">
        <v>63101</v>
      </c>
      <c r="I2312">
        <v>73672</v>
      </c>
      <c r="J2312" t="s">
        <v>22923</v>
      </c>
      <c r="K2312" s="98">
        <v>14.275440489032723</v>
      </c>
      <c r="L2312" t="s">
        <v>22922</v>
      </c>
      <c r="M2312">
        <v>3204</v>
      </c>
      <c r="N2312">
        <v>571</v>
      </c>
      <c r="O2312" s="98">
        <v>17.821473158551811</v>
      </c>
    </row>
    <row r="2313" spans="1:15">
      <c r="A2313" s="97">
        <v>48423002011</v>
      </c>
      <c r="B2313" t="s">
        <v>8025</v>
      </c>
      <c r="C2313">
        <v>48423</v>
      </c>
      <c r="D2313" t="s">
        <v>2376</v>
      </c>
      <c r="E2313">
        <v>4</v>
      </c>
      <c r="F2313">
        <v>80662</v>
      </c>
      <c r="G2313">
        <v>53948</v>
      </c>
      <c r="H2313">
        <v>63101</v>
      </c>
      <c r="I2313">
        <v>73672</v>
      </c>
      <c r="J2313" t="s">
        <v>22923</v>
      </c>
      <c r="K2313" s="98">
        <v>14.275440489032723</v>
      </c>
      <c r="L2313" t="s">
        <v>22922</v>
      </c>
      <c r="M2313">
        <v>2574</v>
      </c>
      <c r="N2313">
        <v>312</v>
      </c>
      <c r="O2313" s="98">
        <v>12.121212121212121</v>
      </c>
    </row>
    <row r="2314" spans="1:15">
      <c r="A2314" s="97">
        <v>48073950201</v>
      </c>
      <c r="B2314" t="s">
        <v>3401</v>
      </c>
      <c r="C2314">
        <v>48073</v>
      </c>
      <c r="D2314" t="s">
        <v>2202</v>
      </c>
      <c r="E2314">
        <v>4</v>
      </c>
      <c r="F2314">
        <v>80648</v>
      </c>
      <c r="G2314">
        <v>53948</v>
      </c>
      <c r="H2314">
        <v>63101</v>
      </c>
      <c r="I2314">
        <v>73672</v>
      </c>
      <c r="J2314" t="s">
        <v>22923</v>
      </c>
      <c r="K2314" s="98">
        <v>14.275440489032723</v>
      </c>
      <c r="L2314" t="s">
        <v>22922</v>
      </c>
      <c r="M2314">
        <v>2991</v>
      </c>
      <c r="N2314">
        <v>176</v>
      </c>
      <c r="O2314" s="98">
        <v>5.8843196255432968</v>
      </c>
    </row>
    <row r="2315" spans="1:15">
      <c r="A2315" s="97">
        <v>48423001803</v>
      </c>
      <c r="B2315" t="s">
        <v>8005</v>
      </c>
      <c r="C2315">
        <v>48423</v>
      </c>
      <c r="D2315" t="s">
        <v>2376</v>
      </c>
      <c r="E2315">
        <v>4</v>
      </c>
      <c r="F2315">
        <v>80611</v>
      </c>
      <c r="G2315">
        <v>53948</v>
      </c>
      <c r="H2315">
        <v>63101</v>
      </c>
      <c r="I2315">
        <v>73672</v>
      </c>
      <c r="J2315" t="s">
        <v>22923</v>
      </c>
      <c r="K2315" s="98">
        <v>14.275440489032723</v>
      </c>
      <c r="L2315" t="s">
        <v>22922</v>
      </c>
      <c r="M2315">
        <v>4106</v>
      </c>
      <c r="N2315">
        <v>356</v>
      </c>
      <c r="O2315" s="98">
        <v>8.6702386751095961</v>
      </c>
    </row>
    <row r="2316" spans="1:15">
      <c r="A2316" s="97">
        <v>48423001912</v>
      </c>
      <c r="B2316" t="s">
        <v>8014</v>
      </c>
      <c r="C2316">
        <v>48423</v>
      </c>
      <c r="D2316" t="s">
        <v>2376</v>
      </c>
      <c r="E2316">
        <v>4</v>
      </c>
      <c r="F2316">
        <v>80385</v>
      </c>
      <c r="G2316">
        <v>53948</v>
      </c>
      <c r="H2316">
        <v>63101</v>
      </c>
      <c r="I2316">
        <v>73672</v>
      </c>
      <c r="J2316" t="s">
        <v>22923</v>
      </c>
      <c r="K2316" s="98">
        <v>14.275440489032723</v>
      </c>
      <c r="L2316" t="s">
        <v>22922</v>
      </c>
      <c r="M2316">
        <v>2618</v>
      </c>
      <c r="N2316">
        <v>85</v>
      </c>
      <c r="O2316" s="98">
        <v>3.2467532467532463</v>
      </c>
    </row>
    <row r="2317" spans="1:15">
      <c r="A2317" s="97">
        <v>48423001407</v>
      </c>
      <c r="B2317" t="s">
        <v>7994</v>
      </c>
      <c r="C2317">
        <v>48423</v>
      </c>
      <c r="D2317" t="s">
        <v>2376</v>
      </c>
      <c r="E2317">
        <v>4</v>
      </c>
      <c r="F2317">
        <v>80080</v>
      </c>
      <c r="G2317">
        <v>53948</v>
      </c>
      <c r="H2317">
        <v>63101</v>
      </c>
      <c r="I2317">
        <v>73672</v>
      </c>
      <c r="J2317" t="s">
        <v>22923</v>
      </c>
      <c r="K2317" s="98">
        <v>14.275440489032723</v>
      </c>
      <c r="L2317" t="s">
        <v>22922</v>
      </c>
      <c r="M2317">
        <v>5116</v>
      </c>
      <c r="N2317">
        <v>735</v>
      </c>
      <c r="O2317" s="98">
        <v>14.366692728694291</v>
      </c>
    </row>
    <row r="2318" spans="1:15">
      <c r="A2318" s="97">
        <v>48401950501</v>
      </c>
      <c r="B2318" t="s">
        <v>7920</v>
      </c>
      <c r="C2318">
        <v>48401</v>
      </c>
      <c r="D2318" t="s">
        <v>2365</v>
      </c>
      <c r="E2318">
        <v>4</v>
      </c>
      <c r="F2318">
        <v>79976</v>
      </c>
      <c r="G2318">
        <v>53948</v>
      </c>
      <c r="H2318">
        <v>63101</v>
      </c>
      <c r="I2318">
        <v>73672</v>
      </c>
      <c r="J2318" t="s">
        <v>22923</v>
      </c>
      <c r="K2318" s="98">
        <v>14.275440489032723</v>
      </c>
      <c r="L2318" t="s">
        <v>22922</v>
      </c>
      <c r="M2318">
        <v>5233</v>
      </c>
      <c r="N2318">
        <v>613</v>
      </c>
      <c r="O2318" s="98">
        <v>11.714121918593541</v>
      </c>
    </row>
    <row r="2319" spans="1:15">
      <c r="A2319" s="97">
        <v>48277000402</v>
      </c>
      <c r="B2319" t="s">
        <v>7063</v>
      </c>
      <c r="C2319">
        <v>48277</v>
      </c>
      <c r="D2319" t="s">
        <v>2304</v>
      </c>
      <c r="E2319">
        <v>4</v>
      </c>
      <c r="F2319">
        <v>79290</v>
      </c>
      <c r="G2319">
        <v>53948</v>
      </c>
      <c r="H2319">
        <v>63101</v>
      </c>
      <c r="I2319">
        <v>73672</v>
      </c>
      <c r="J2319" t="s">
        <v>22923</v>
      </c>
      <c r="K2319" s="98">
        <v>14.275440489032723</v>
      </c>
      <c r="L2319" t="s">
        <v>22922</v>
      </c>
      <c r="M2319">
        <v>6744</v>
      </c>
      <c r="N2319">
        <v>474</v>
      </c>
      <c r="O2319" s="98">
        <v>7.0284697508896796</v>
      </c>
    </row>
    <row r="2320" spans="1:15">
      <c r="A2320" s="97">
        <v>48467950400</v>
      </c>
      <c r="B2320" t="s">
        <v>8928</v>
      </c>
      <c r="C2320">
        <v>48467</v>
      </c>
      <c r="D2320" t="s">
        <v>2398</v>
      </c>
      <c r="E2320">
        <v>4</v>
      </c>
      <c r="F2320">
        <v>79181</v>
      </c>
      <c r="G2320">
        <v>53948</v>
      </c>
      <c r="H2320">
        <v>63101</v>
      </c>
      <c r="I2320">
        <v>73672</v>
      </c>
      <c r="J2320" t="s">
        <v>22923</v>
      </c>
      <c r="K2320" s="98">
        <v>14.275440489032723</v>
      </c>
      <c r="L2320" t="s">
        <v>22922</v>
      </c>
      <c r="M2320">
        <v>5460</v>
      </c>
      <c r="N2320">
        <v>577</v>
      </c>
      <c r="O2320" s="98">
        <v>10.567765567765568</v>
      </c>
    </row>
    <row r="2321" spans="1:15">
      <c r="A2321" s="97">
        <v>48459950102</v>
      </c>
      <c r="B2321" t="s">
        <v>8894</v>
      </c>
      <c r="C2321">
        <v>48459</v>
      </c>
      <c r="D2321" t="s">
        <v>2394</v>
      </c>
      <c r="E2321">
        <v>4</v>
      </c>
      <c r="F2321">
        <v>79167</v>
      </c>
      <c r="G2321">
        <v>53948</v>
      </c>
      <c r="H2321">
        <v>63101</v>
      </c>
      <c r="I2321">
        <v>73672</v>
      </c>
      <c r="J2321" t="s">
        <v>22923</v>
      </c>
      <c r="K2321" s="98">
        <v>14.275440489032723</v>
      </c>
      <c r="L2321" t="s">
        <v>22922</v>
      </c>
      <c r="M2321">
        <v>4805</v>
      </c>
      <c r="N2321">
        <v>271</v>
      </c>
      <c r="O2321" s="98">
        <v>5.6399583766909469</v>
      </c>
    </row>
    <row r="2322" spans="1:15">
      <c r="A2322" s="97">
        <v>48213951101</v>
      </c>
      <c r="B2322" t="s">
        <v>6519</v>
      </c>
      <c r="C2322">
        <v>48213</v>
      </c>
      <c r="D2322" t="s">
        <v>2272</v>
      </c>
      <c r="E2322">
        <v>4</v>
      </c>
      <c r="F2322">
        <v>79118</v>
      </c>
      <c r="G2322">
        <v>53948</v>
      </c>
      <c r="H2322">
        <v>63101</v>
      </c>
      <c r="I2322">
        <v>73672</v>
      </c>
      <c r="J2322" t="s">
        <v>22923</v>
      </c>
      <c r="K2322" s="98">
        <v>14.275440489032723</v>
      </c>
      <c r="L2322" t="s">
        <v>22922</v>
      </c>
      <c r="M2322">
        <v>1502</v>
      </c>
      <c r="N2322">
        <v>88</v>
      </c>
      <c r="O2322" s="98">
        <v>5.8588548601864181</v>
      </c>
    </row>
    <row r="2323" spans="1:15">
      <c r="A2323" s="97">
        <v>48213950202</v>
      </c>
      <c r="B2323" t="s">
        <v>6502</v>
      </c>
      <c r="C2323">
        <v>48213</v>
      </c>
      <c r="D2323" t="s">
        <v>2272</v>
      </c>
      <c r="E2323">
        <v>4</v>
      </c>
      <c r="F2323">
        <v>79115</v>
      </c>
      <c r="G2323">
        <v>53948</v>
      </c>
      <c r="H2323">
        <v>63101</v>
      </c>
      <c r="I2323">
        <v>73672</v>
      </c>
      <c r="J2323" t="s">
        <v>22923</v>
      </c>
      <c r="K2323" s="98">
        <v>14.275440489032723</v>
      </c>
      <c r="L2323" t="s">
        <v>22922</v>
      </c>
      <c r="M2323">
        <v>3321</v>
      </c>
      <c r="N2323">
        <v>479</v>
      </c>
      <c r="O2323" s="98">
        <v>14.423366455886782</v>
      </c>
    </row>
    <row r="2324" spans="1:15">
      <c r="A2324" s="97">
        <v>48277000101</v>
      </c>
      <c r="B2324" t="s">
        <v>7057</v>
      </c>
      <c r="C2324">
        <v>48277</v>
      </c>
      <c r="D2324" t="s">
        <v>2304</v>
      </c>
      <c r="E2324">
        <v>4</v>
      </c>
      <c r="F2324">
        <v>78625</v>
      </c>
      <c r="G2324">
        <v>53948</v>
      </c>
      <c r="H2324">
        <v>63101</v>
      </c>
      <c r="I2324">
        <v>73672</v>
      </c>
      <c r="J2324" t="s">
        <v>22923</v>
      </c>
      <c r="K2324" s="98">
        <v>14.275440489032723</v>
      </c>
      <c r="L2324" t="s">
        <v>22922</v>
      </c>
      <c r="M2324">
        <v>4623</v>
      </c>
      <c r="N2324">
        <v>496</v>
      </c>
      <c r="O2324" s="98">
        <v>10.72896387627082</v>
      </c>
    </row>
    <row r="2325" spans="1:15">
      <c r="A2325" s="97">
        <v>48423002012</v>
      </c>
      <c r="B2325" t="s">
        <v>8026</v>
      </c>
      <c r="C2325">
        <v>48423</v>
      </c>
      <c r="D2325" t="s">
        <v>2376</v>
      </c>
      <c r="E2325">
        <v>4</v>
      </c>
      <c r="F2325">
        <v>78542</v>
      </c>
      <c r="G2325">
        <v>53948</v>
      </c>
      <c r="H2325">
        <v>63101</v>
      </c>
      <c r="I2325">
        <v>73672</v>
      </c>
      <c r="J2325" t="s">
        <v>22923</v>
      </c>
      <c r="K2325" s="98">
        <v>14.275440489032723</v>
      </c>
      <c r="L2325" t="s">
        <v>22922</v>
      </c>
      <c r="M2325">
        <v>3875</v>
      </c>
      <c r="N2325">
        <v>431</v>
      </c>
      <c r="O2325" s="98">
        <v>11.122580645161289</v>
      </c>
    </row>
    <row r="2326" spans="1:15">
      <c r="A2326" s="97">
        <v>48277000302</v>
      </c>
      <c r="B2326" t="s">
        <v>7061</v>
      </c>
      <c r="C2326">
        <v>48277</v>
      </c>
      <c r="D2326" t="s">
        <v>2304</v>
      </c>
      <c r="E2326">
        <v>4</v>
      </c>
      <c r="F2326">
        <v>78530</v>
      </c>
      <c r="G2326">
        <v>53948</v>
      </c>
      <c r="H2326">
        <v>63101</v>
      </c>
      <c r="I2326">
        <v>73672</v>
      </c>
      <c r="J2326" t="s">
        <v>22923</v>
      </c>
      <c r="K2326" s="98">
        <v>14.275440489032723</v>
      </c>
      <c r="L2326" t="s">
        <v>22922</v>
      </c>
      <c r="M2326">
        <v>3434</v>
      </c>
      <c r="N2326">
        <v>248</v>
      </c>
      <c r="O2326" s="98">
        <v>7.2218986604542801</v>
      </c>
    </row>
    <row r="2327" spans="1:15">
      <c r="A2327" s="97">
        <v>48423002200</v>
      </c>
      <c r="B2327" t="s">
        <v>8030</v>
      </c>
      <c r="C2327">
        <v>48423</v>
      </c>
      <c r="D2327" t="s">
        <v>2376</v>
      </c>
      <c r="E2327">
        <v>4</v>
      </c>
      <c r="F2327">
        <v>78050</v>
      </c>
      <c r="G2327">
        <v>53948</v>
      </c>
      <c r="H2327">
        <v>63101</v>
      </c>
      <c r="I2327">
        <v>73672</v>
      </c>
      <c r="J2327" t="s">
        <v>22923</v>
      </c>
      <c r="K2327" s="98">
        <v>14.275440489032723</v>
      </c>
      <c r="L2327" t="s">
        <v>22922</v>
      </c>
      <c r="M2327">
        <v>7782</v>
      </c>
      <c r="N2327">
        <v>810</v>
      </c>
      <c r="O2327" s="98">
        <v>10.40863531225906</v>
      </c>
    </row>
    <row r="2328" spans="1:15">
      <c r="A2328" s="97">
        <v>48467950902</v>
      </c>
      <c r="B2328" t="s">
        <v>8936</v>
      </c>
      <c r="C2328">
        <v>48467</v>
      </c>
      <c r="D2328" t="s">
        <v>2398</v>
      </c>
      <c r="E2328">
        <v>4</v>
      </c>
      <c r="F2328">
        <v>78005</v>
      </c>
      <c r="G2328">
        <v>53948</v>
      </c>
      <c r="H2328">
        <v>63101</v>
      </c>
      <c r="I2328">
        <v>73672</v>
      </c>
      <c r="J2328" t="s">
        <v>22923</v>
      </c>
      <c r="K2328" s="98">
        <v>14.275440489032723</v>
      </c>
      <c r="L2328" t="s">
        <v>22922</v>
      </c>
      <c r="M2328">
        <v>3225</v>
      </c>
      <c r="N2328">
        <v>184</v>
      </c>
      <c r="O2328" s="98">
        <v>5.7054263565891477</v>
      </c>
    </row>
    <row r="2329" spans="1:15">
      <c r="A2329" s="97">
        <v>48073950100</v>
      </c>
      <c r="B2329" t="s">
        <v>3400</v>
      </c>
      <c r="C2329">
        <v>48073</v>
      </c>
      <c r="D2329" t="s">
        <v>2202</v>
      </c>
      <c r="E2329">
        <v>4</v>
      </c>
      <c r="F2329">
        <v>77708</v>
      </c>
      <c r="G2329">
        <v>53948</v>
      </c>
      <c r="H2329">
        <v>63101</v>
      </c>
      <c r="I2329">
        <v>73672</v>
      </c>
      <c r="J2329" t="s">
        <v>22923</v>
      </c>
      <c r="K2329" s="98">
        <v>14.275440489032723</v>
      </c>
      <c r="L2329" t="s">
        <v>22922</v>
      </c>
      <c r="M2329">
        <v>3932</v>
      </c>
      <c r="N2329">
        <v>570</v>
      </c>
      <c r="O2329" s="98">
        <v>14.496439471007122</v>
      </c>
    </row>
    <row r="2330" spans="1:15">
      <c r="A2330" s="97">
        <v>48277000200</v>
      </c>
      <c r="B2330" t="s">
        <v>7059</v>
      </c>
      <c r="C2330">
        <v>48277</v>
      </c>
      <c r="D2330" t="s">
        <v>2304</v>
      </c>
      <c r="E2330">
        <v>4</v>
      </c>
      <c r="F2330">
        <v>77596</v>
      </c>
      <c r="G2330">
        <v>53948</v>
      </c>
      <c r="H2330">
        <v>63101</v>
      </c>
      <c r="I2330">
        <v>73672</v>
      </c>
      <c r="J2330" t="s">
        <v>22923</v>
      </c>
      <c r="K2330" s="98">
        <v>14.275440489032723</v>
      </c>
      <c r="L2330" t="s">
        <v>22922</v>
      </c>
      <c r="M2330">
        <v>3609</v>
      </c>
      <c r="N2330">
        <v>581</v>
      </c>
      <c r="O2330" s="98">
        <v>16.098642283180936</v>
      </c>
    </row>
    <row r="2331" spans="1:15">
      <c r="A2331" s="97">
        <v>48423001405</v>
      </c>
      <c r="B2331" t="s">
        <v>7992</v>
      </c>
      <c r="C2331">
        <v>48423</v>
      </c>
      <c r="D2331" t="s">
        <v>2376</v>
      </c>
      <c r="E2331">
        <v>4</v>
      </c>
      <c r="F2331">
        <v>77240</v>
      </c>
      <c r="G2331">
        <v>53948</v>
      </c>
      <c r="H2331">
        <v>63101</v>
      </c>
      <c r="I2331">
        <v>73672</v>
      </c>
      <c r="J2331" t="s">
        <v>22923</v>
      </c>
      <c r="K2331" s="98">
        <v>14.275440489032723</v>
      </c>
      <c r="L2331" t="s">
        <v>22922</v>
      </c>
      <c r="M2331">
        <v>3037</v>
      </c>
      <c r="N2331">
        <v>486</v>
      </c>
      <c r="O2331" s="98">
        <v>16.002634178465591</v>
      </c>
    </row>
    <row r="2332" spans="1:15">
      <c r="A2332" s="97">
        <v>48499950401</v>
      </c>
      <c r="B2332" t="s">
        <v>9307</v>
      </c>
      <c r="C2332">
        <v>48499</v>
      </c>
      <c r="D2332" t="s">
        <v>2414</v>
      </c>
      <c r="E2332">
        <v>4</v>
      </c>
      <c r="F2332">
        <v>76543</v>
      </c>
      <c r="G2332">
        <v>53948</v>
      </c>
      <c r="H2332">
        <v>63101</v>
      </c>
      <c r="I2332">
        <v>73672</v>
      </c>
      <c r="J2332" t="s">
        <v>22923</v>
      </c>
      <c r="K2332" s="98">
        <v>14.275440489032723</v>
      </c>
      <c r="L2332" t="s">
        <v>22922</v>
      </c>
      <c r="M2332">
        <v>2305</v>
      </c>
      <c r="N2332">
        <v>355</v>
      </c>
      <c r="O2332" s="98">
        <v>15.40130151843818</v>
      </c>
    </row>
    <row r="2333" spans="1:15">
      <c r="A2333" s="97">
        <v>48213951401</v>
      </c>
      <c r="B2333" t="s">
        <v>6524</v>
      </c>
      <c r="C2333">
        <v>48213</v>
      </c>
      <c r="D2333" t="s">
        <v>2272</v>
      </c>
      <c r="E2333">
        <v>4</v>
      </c>
      <c r="F2333">
        <v>76181</v>
      </c>
      <c r="G2333">
        <v>53948</v>
      </c>
      <c r="H2333">
        <v>63101</v>
      </c>
      <c r="I2333">
        <v>73672</v>
      </c>
      <c r="J2333" t="s">
        <v>22923</v>
      </c>
      <c r="K2333" s="98">
        <v>14.275440489032723</v>
      </c>
      <c r="L2333" t="s">
        <v>22922</v>
      </c>
      <c r="M2333">
        <v>2609</v>
      </c>
      <c r="N2333">
        <v>127</v>
      </c>
      <c r="O2333" s="98">
        <v>4.8677654273668072</v>
      </c>
    </row>
    <row r="2334" spans="1:15">
      <c r="A2334" s="97">
        <v>48449950400</v>
      </c>
      <c r="B2334" t="s">
        <v>8560</v>
      </c>
      <c r="C2334">
        <v>48449</v>
      </c>
      <c r="D2334" t="s">
        <v>2389</v>
      </c>
      <c r="E2334">
        <v>4</v>
      </c>
      <c r="F2334">
        <v>76144</v>
      </c>
      <c r="G2334">
        <v>53948</v>
      </c>
      <c r="H2334">
        <v>63101</v>
      </c>
      <c r="I2334">
        <v>73672</v>
      </c>
      <c r="J2334" t="s">
        <v>22923</v>
      </c>
      <c r="K2334" s="98">
        <v>14.275440489032723</v>
      </c>
      <c r="L2334" t="s">
        <v>22922</v>
      </c>
      <c r="M2334">
        <v>5210</v>
      </c>
      <c r="N2334">
        <v>414</v>
      </c>
      <c r="O2334" s="98">
        <v>7.9462571976967364</v>
      </c>
    </row>
    <row r="2335" spans="1:15">
      <c r="A2335" s="97">
        <v>48183000601</v>
      </c>
      <c r="B2335" t="s">
        <v>5217</v>
      </c>
      <c r="C2335">
        <v>48183</v>
      </c>
      <c r="D2335" t="s">
        <v>2257</v>
      </c>
      <c r="E2335">
        <v>4</v>
      </c>
      <c r="F2335">
        <v>75100</v>
      </c>
      <c r="G2335">
        <v>53948</v>
      </c>
      <c r="H2335">
        <v>63101</v>
      </c>
      <c r="I2335">
        <v>73672</v>
      </c>
      <c r="J2335" t="s">
        <v>22923</v>
      </c>
      <c r="K2335" s="98">
        <v>14.275440489032723</v>
      </c>
      <c r="L2335" t="s">
        <v>22922</v>
      </c>
      <c r="M2335">
        <v>5224</v>
      </c>
      <c r="N2335">
        <v>437</v>
      </c>
      <c r="O2335" s="98">
        <v>8.365237366003063</v>
      </c>
    </row>
    <row r="2336" spans="1:15">
      <c r="A2336" s="97">
        <v>48499950301</v>
      </c>
      <c r="B2336" t="s">
        <v>9304</v>
      </c>
      <c r="C2336">
        <v>48499</v>
      </c>
      <c r="D2336" t="s">
        <v>2414</v>
      </c>
      <c r="E2336">
        <v>4</v>
      </c>
      <c r="F2336">
        <v>75000</v>
      </c>
      <c r="G2336">
        <v>53948</v>
      </c>
      <c r="H2336">
        <v>63101</v>
      </c>
      <c r="I2336">
        <v>73672</v>
      </c>
      <c r="J2336" t="s">
        <v>22923</v>
      </c>
      <c r="K2336" s="98">
        <v>14.275440489032723</v>
      </c>
      <c r="L2336" t="s">
        <v>22921</v>
      </c>
      <c r="M2336">
        <v>3846</v>
      </c>
      <c r="N2336">
        <v>778</v>
      </c>
      <c r="O2336" s="98">
        <v>20.228809152366097</v>
      </c>
    </row>
    <row r="2337" spans="1:15">
      <c r="A2337" s="97">
        <v>48223950200</v>
      </c>
      <c r="B2337" t="s">
        <v>6773</v>
      </c>
      <c r="C2337">
        <v>48223</v>
      </c>
      <c r="D2337" t="s">
        <v>2277</v>
      </c>
      <c r="E2337">
        <v>4</v>
      </c>
      <c r="F2337">
        <v>74612</v>
      </c>
      <c r="G2337">
        <v>53948</v>
      </c>
      <c r="H2337">
        <v>63101</v>
      </c>
      <c r="I2337">
        <v>73672</v>
      </c>
      <c r="J2337" t="s">
        <v>22923</v>
      </c>
      <c r="K2337" s="98">
        <v>14.275440489032723</v>
      </c>
      <c r="L2337" t="s">
        <v>22922</v>
      </c>
      <c r="M2337">
        <v>4753</v>
      </c>
      <c r="N2337">
        <v>412</v>
      </c>
      <c r="O2337" s="98">
        <v>8.6682095518619811</v>
      </c>
    </row>
    <row r="2338" spans="1:15">
      <c r="A2338" s="97">
        <v>48119950100</v>
      </c>
      <c r="B2338" t="s">
        <v>4380</v>
      </c>
      <c r="C2338">
        <v>48119</v>
      </c>
      <c r="D2338" t="s">
        <v>2225</v>
      </c>
      <c r="E2338">
        <v>4</v>
      </c>
      <c r="F2338">
        <v>74450</v>
      </c>
      <c r="G2338">
        <v>53948</v>
      </c>
      <c r="H2338">
        <v>63101</v>
      </c>
      <c r="I2338">
        <v>73672</v>
      </c>
      <c r="J2338" t="s">
        <v>22923</v>
      </c>
      <c r="K2338" s="98">
        <v>14.275440489032723</v>
      </c>
      <c r="L2338" t="s">
        <v>22922</v>
      </c>
      <c r="M2338">
        <v>2977</v>
      </c>
      <c r="N2338">
        <v>177</v>
      </c>
      <c r="O2338" s="98">
        <v>5.9455828014779977</v>
      </c>
    </row>
    <row r="2339" spans="1:15">
      <c r="A2339" s="97">
        <v>48449950302</v>
      </c>
      <c r="B2339" t="s">
        <v>8559</v>
      </c>
      <c r="C2339">
        <v>48449</v>
      </c>
      <c r="D2339" t="s">
        <v>2389</v>
      </c>
      <c r="E2339">
        <v>4</v>
      </c>
      <c r="F2339">
        <v>74191</v>
      </c>
      <c r="G2339">
        <v>53948</v>
      </c>
      <c r="H2339">
        <v>63101</v>
      </c>
      <c r="I2339">
        <v>73672</v>
      </c>
      <c r="J2339" t="s">
        <v>22923</v>
      </c>
      <c r="K2339" s="98">
        <v>14.275440489032723</v>
      </c>
      <c r="L2339" t="s">
        <v>22922</v>
      </c>
      <c r="M2339">
        <v>3906</v>
      </c>
      <c r="N2339">
        <v>759</v>
      </c>
      <c r="O2339" s="98">
        <v>19.431643625192013</v>
      </c>
    </row>
    <row r="2340" spans="1:15">
      <c r="A2340" s="97">
        <v>48223950302</v>
      </c>
      <c r="B2340" t="s">
        <v>6775</v>
      </c>
      <c r="C2340">
        <v>48223</v>
      </c>
      <c r="D2340" t="s">
        <v>2277</v>
      </c>
      <c r="E2340">
        <v>4</v>
      </c>
      <c r="F2340">
        <v>74038</v>
      </c>
      <c r="G2340">
        <v>53948</v>
      </c>
      <c r="H2340">
        <v>63101</v>
      </c>
      <c r="I2340">
        <v>73672</v>
      </c>
      <c r="J2340" t="s">
        <v>22923</v>
      </c>
      <c r="K2340" s="98">
        <v>14.275440489032723</v>
      </c>
      <c r="L2340" t="s">
        <v>22922</v>
      </c>
      <c r="M2340">
        <v>3658</v>
      </c>
      <c r="N2340">
        <v>575</v>
      </c>
      <c r="O2340" s="98">
        <v>15.718972115910335</v>
      </c>
    </row>
    <row r="2341" spans="1:15">
      <c r="A2341" s="97">
        <v>48073950202</v>
      </c>
      <c r="B2341" t="s">
        <v>3402</v>
      </c>
      <c r="C2341">
        <v>48073</v>
      </c>
      <c r="D2341" t="s">
        <v>2202</v>
      </c>
      <c r="E2341">
        <v>4</v>
      </c>
      <c r="F2341">
        <v>74028</v>
      </c>
      <c r="G2341">
        <v>53948</v>
      </c>
      <c r="H2341">
        <v>63101</v>
      </c>
      <c r="I2341">
        <v>73672</v>
      </c>
      <c r="J2341" t="s">
        <v>22923</v>
      </c>
      <c r="K2341" s="98">
        <v>14.275440489032723</v>
      </c>
      <c r="L2341" t="s">
        <v>22922</v>
      </c>
      <c r="M2341">
        <v>4900</v>
      </c>
      <c r="N2341">
        <v>486</v>
      </c>
      <c r="O2341" s="98">
        <v>9.9183673469387745</v>
      </c>
    </row>
    <row r="2342" spans="1:15">
      <c r="A2342" s="97">
        <v>48183010302</v>
      </c>
      <c r="B2342" t="s">
        <v>5232</v>
      </c>
      <c r="C2342">
        <v>48183</v>
      </c>
      <c r="D2342" t="s">
        <v>2257</v>
      </c>
      <c r="E2342">
        <v>4</v>
      </c>
      <c r="F2342">
        <v>73909</v>
      </c>
      <c r="G2342">
        <v>53948</v>
      </c>
      <c r="H2342">
        <v>63101</v>
      </c>
      <c r="I2342">
        <v>73672</v>
      </c>
      <c r="J2342" t="s">
        <v>22923</v>
      </c>
      <c r="K2342" s="98">
        <v>14.275440489032723</v>
      </c>
      <c r="L2342" t="s">
        <v>22922</v>
      </c>
      <c r="M2342">
        <v>4752</v>
      </c>
      <c r="N2342">
        <v>533</v>
      </c>
      <c r="O2342" s="98">
        <v>11.216329966329965</v>
      </c>
    </row>
    <row r="2343" spans="1:15">
      <c r="A2343" s="97">
        <v>48213950400</v>
      </c>
      <c r="B2343" t="s">
        <v>6506</v>
      </c>
      <c r="C2343">
        <v>48213</v>
      </c>
      <c r="D2343" t="s">
        <v>2272</v>
      </c>
      <c r="E2343">
        <v>4</v>
      </c>
      <c r="F2343">
        <v>73672</v>
      </c>
      <c r="G2343">
        <v>53948</v>
      </c>
      <c r="H2343">
        <v>63101</v>
      </c>
      <c r="I2343">
        <v>73672</v>
      </c>
      <c r="J2343" t="s">
        <v>22923</v>
      </c>
      <c r="K2343" s="98">
        <v>14.275440489032723</v>
      </c>
      <c r="L2343" t="s">
        <v>22922</v>
      </c>
      <c r="M2343">
        <v>5059</v>
      </c>
      <c r="N2343">
        <v>537</v>
      </c>
      <c r="O2343" s="98">
        <v>10.614745997232655</v>
      </c>
    </row>
    <row r="2344" spans="1:15">
      <c r="A2344" s="97">
        <v>48001950902</v>
      </c>
      <c r="B2344" t="s">
        <v>2443</v>
      </c>
      <c r="C2344">
        <v>48001</v>
      </c>
      <c r="D2344" t="s">
        <v>2167</v>
      </c>
      <c r="E2344">
        <v>4</v>
      </c>
      <c r="F2344">
        <v>73406</v>
      </c>
      <c r="G2344">
        <v>53948</v>
      </c>
      <c r="H2344">
        <v>63101</v>
      </c>
      <c r="I2344">
        <v>73672</v>
      </c>
      <c r="J2344" t="s">
        <v>22924</v>
      </c>
      <c r="K2344" s="98">
        <v>14.275440489032723</v>
      </c>
      <c r="L2344" t="s">
        <v>22922</v>
      </c>
      <c r="M2344">
        <v>5544</v>
      </c>
      <c r="N2344">
        <v>574</v>
      </c>
      <c r="O2344" s="98">
        <v>10.353535353535353</v>
      </c>
    </row>
    <row r="2345" spans="1:15">
      <c r="A2345" s="97">
        <v>48001951100</v>
      </c>
      <c r="B2345" t="s">
        <v>2446</v>
      </c>
      <c r="C2345">
        <v>48001</v>
      </c>
      <c r="D2345" t="s">
        <v>2167</v>
      </c>
      <c r="E2345">
        <v>4</v>
      </c>
      <c r="F2345">
        <v>73125</v>
      </c>
      <c r="G2345">
        <v>53948</v>
      </c>
      <c r="H2345">
        <v>63101</v>
      </c>
      <c r="I2345">
        <v>73672</v>
      </c>
      <c r="J2345" t="s">
        <v>22924</v>
      </c>
      <c r="K2345" s="98">
        <v>14.275440489032723</v>
      </c>
      <c r="L2345" t="s">
        <v>22922</v>
      </c>
      <c r="M2345">
        <v>4668</v>
      </c>
      <c r="N2345">
        <v>790</v>
      </c>
      <c r="O2345" s="98">
        <v>16.923736075407025</v>
      </c>
    </row>
    <row r="2346" spans="1:15">
      <c r="A2346" s="97">
        <v>48423001602</v>
      </c>
      <c r="B2346" t="s">
        <v>7998</v>
      </c>
      <c r="C2346">
        <v>48423</v>
      </c>
      <c r="D2346" t="s">
        <v>2376</v>
      </c>
      <c r="E2346">
        <v>4</v>
      </c>
      <c r="F2346">
        <v>73074</v>
      </c>
      <c r="G2346">
        <v>53948</v>
      </c>
      <c r="H2346">
        <v>63101</v>
      </c>
      <c r="I2346">
        <v>73672</v>
      </c>
      <c r="J2346" t="s">
        <v>22924</v>
      </c>
      <c r="K2346" s="98">
        <v>14.275440489032723</v>
      </c>
      <c r="L2346" t="s">
        <v>22922</v>
      </c>
      <c r="M2346">
        <v>3664</v>
      </c>
      <c r="N2346">
        <v>326</v>
      </c>
      <c r="O2346" s="98">
        <v>8.8973799126637552</v>
      </c>
    </row>
    <row r="2347" spans="1:15">
      <c r="A2347" s="97">
        <v>48499950402</v>
      </c>
      <c r="B2347" t="s">
        <v>9308</v>
      </c>
      <c r="C2347">
        <v>48499</v>
      </c>
      <c r="D2347" t="s">
        <v>2414</v>
      </c>
      <c r="E2347">
        <v>4</v>
      </c>
      <c r="F2347">
        <v>72361</v>
      </c>
      <c r="G2347">
        <v>53948</v>
      </c>
      <c r="H2347">
        <v>63101</v>
      </c>
      <c r="I2347">
        <v>73672</v>
      </c>
      <c r="J2347" t="s">
        <v>22924</v>
      </c>
      <c r="K2347" s="98">
        <v>14.275440489032723</v>
      </c>
      <c r="L2347" t="s">
        <v>22922</v>
      </c>
      <c r="M2347">
        <v>2386</v>
      </c>
      <c r="N2347">
        <v>156</v>
      </c>
      <c r="O2347" s="98">
        <v>6.5381391450125736</v>
      </c>
    </row>
    <row r="2348" spans="1:15">
      <c r="A2348" s="97">
        <v>48499950100</v>
      </c>
      <c r="B2348" t="s">
        <v>9302</v>
      </c>
      <c r="C2348">
        <v>48499</v>
      </c>
      <c r="D2348" t="s">
        <v>2414</v>
      </c>
      <c r="E2348">
        <v>4</v>
      </c>
      <c r="F2348">
        <v>72326</v>
      </c>
      <c r="G2348">
        <v>53948</v>
      </c>
      <c r="H2348">
        <v>63101</v>
      </c>
      <c r="I2348">
        <v>73672</v>
      </c>
      <c r="J2348" t="s">
        <v>22924</v>
      </c>
      <c r="K2348" s="98">
        <v>14.275440489032723</v>
      </c>
      <c r="L2348" t="s">
        <v>22922</v>
      </c>
      <c r="M2348">
        <v>5196</v>
      </c>
      <c r="N2348">
        <v>536</v>
      </c>
      <c r="O2348" s="98">
        <v>10.31562740569669</v>
      </c>
    </row>
    <row r="2349" spans="1:15">
      <c r="A2349" s="97">
        <v>48423001914</v>
      </c>
      <c r="B2349" t="s">
        <v>8016</v>
      </c>
      <c r="C2349">
        <v>48423</v>
      </c>
      <c r="D2349" t="s">
        <v>2376</v>
      </c>
      <c r="E2349">
        <v>4</v>
      </c>
      <c r="F2349">
        <v>72317</v>
      </c>
      <c r="G2349">
        <v>53948</v>
      </c>
      <c r="H2349">
        <v>63101</v>
      </c>
      <c r="I2349">
        <v>73672</v>
      </c>
      <c r="J2349" t="s">
        <v>22924</v>
      </c>
      <c r="K2349" s="98">
        <v>14.275440489032723</v>
      </c>
      <c r="L2349" t="s">
        <v>22922</v>
      </c>
      <c r="M2349">
        <v>5278</v>
      </c>
      <c r="N2349">
        <v>404</v>
      </c>
      <c r="O2349" s="98">
        <v>7.6544145509662753</v>
      </c>
    </row>
    <row r="2350" spans="1:15">
      <c r="A2350" s="97">
        <v>48423001807</v>
      </c>
      <c r="B2350" t="s">
        <v>8009</v>
      </c>
      <c r="C2350">
        <v>48423</v>
      </c>
      <c r="D2350" t="s">
        <v>2376</v>
      </c>
      <c r="E2350">
        <v>4</v>
      </c>
      <c r="F2350">
        <v>72304</v>
      </c>
      <c r="G2350">
        <v>53948</v>
      </c>
      <c r="H2350">
        <v>63101</v>
      </c>
      <c r="I2350">
        <v>73672</v>
      </c>
      <c r="J2350" t="s">
        <v>22924</v>
      </c>
      <c r="K2350" s="98">
        <v>14.275440489032723</v>
      </c>
      <c r="L2350" t="s">
        <v>22922</v>
      </c>
      <c r="M2350">
        <v>3505</v>
      </c>
      <c r="N2350">
        <v>475</v>
      </c>
      <c r="O2350" s="98">
        <v>13.552068473609131</v>
      </c>
    </row>
    <row r="2351" spans="1:15">
      <c r="A2351" s="97">
        <v>48203020301</v>
      </c>
      <c r="B2351" t="s">
        <v>6439</v>
      </c>
      <c r="C2351">
        <v>48203</v>
      </c>
      <c r="D2351" t="s">
        <v>2267</v>
      </c>
      <c r="E2351">
        <v>4</v>
      </c>
      <c r="F2351">
        <v>72126</v>
      </c>
      <c r="G2351">
        <v>53948</v>
      </c>
      <c r="H2351">
        <v>63101</v>
      </c>
      <c r="I2351">
        <v>73672</v>
      </c>
      <c r="J2351" t="s">
        <v>22924</v>
      </c>
      <c r="K2351" s="98">
        <v>14.275440489032723</v>
      </c>
      <c r="L2351" t="s">
        <v>22922</v>
      </c>
      <c r="M2351">
        <v>4480</v>
      </c>
      <c r="N2351">
        <v>248</v>
      </c>
      <c r="O2351" s="98">
        <v>5.5357142857142856</v>
      </c>
    </row>
    <row r="2352" spans="1:15">
      <c r="A2352" s="97">
        <v>48423001804</v>
      </c>
      <c r="B2352" t="s">
        <v>8006</v>
      </c>
      <c r="C2352">
        <v>48423</v>
      </c>
      <c r="D2352" t="s">
        <v>2376</v>
      </c>
      <c r="E2352">
        <v>4</v>
      </c>
      <c r="F2352">
        <v>72074</v>
      </c>
      <c r="G2352">
        <v>53948</v>
      </c>
      <c r="H2352">
        <v>63101</v>
      </c>
      <c r="I2352">
        <v>73672</v>
      </c>
      <c r="J2352" t="s">
        <v>22924</v>
      </c>
      <c r="K2352" s="98">
        <v>14.275440489032723</v>
      </c>
      <c r="L2352" t="s">
        <v>22921</v>
      </c>
      <c r="M2352">
        <v>4079</v>
      </c>
      <c r="N2352">
        <v>1191</v>
      </c>
      <c r="O2352" s="98">
        <v>29.198332924736452</v>
      </c>
    </row>
    <row r="2353" spans="1:15">
      <c r="A2353" s="97">
        <v>48277000301</v>
      </c>
      <c r="B2353" t="s">
        <v>7060</v>
      </c>
      <c r="C2353">
        <v>48277</v>
      </c>
      <c r="D2353" t="s">
        <v>2304</v>
      </c>
      <c r="E2353">
        <v>4</v>
      </c>
      <c r="F2353">
        <v>71981</v>
      </c>
      <c r="G2353">
        <v>53948</v>
      </c>
      <c r="H2353">
        <v>63101</v>
      </c>
      <c r="I2353">
        <v>73672</v>
      </c>
      <c r="J2353" t="s">
        <v>22924</v>
      </c>
      <c r="K2353" s="98">
        <v>14.275440489032723</v>
      </c>
      <c r="L2353" t="s">
        <v>22922</v>
      </c>
      <c r="M2353">
        <v>3364</v>
      </c>
      <c r="N2353">
        <v>303</v>
      </c>
      <c r="O2353" s="98">
        <v>9.0071343638525558</v>
      </c>
    </row>
    <row r="2354" spans="1:15">
      <c r="A2354" s="97">
        <v>48467950901</v>
      </c>
      <c r="B2354" t="s">
        <v>8935</v>
      </c>
      <c r="C2354">
        <v>48467</v>
      </c>
      <c r="D2354" t="s">
        <v>2398</v>
      </c>
      <c r="E2354">
        <v>4</v>
      </c>
      <c r="F2354">
        <v>71815</v>
      </c>
      <c r="G2354">
        <v>53948</v>
      </c>
      <c r="H2354">
        <v>63101</v>
      </c>
      <c r="I2354">
        <v>73672</v>
      </c>
      <c r="J2354" t="s">
        <v>22924</v>
      </c>
      <c r="K2354" s="98">
        <v>14.275440489032723</v>
      </c>
      <c r="L2354" t="s">
        <v>22922</v>
      </c>
      <c r="M2354">
        <v>5807</v>
      </c>
      <c r="N2354">
        <v>224</v>
      </c>
      <c r="O2354" s="98">
        <v>3.8574134665059412</v>
      </c>
    </row>
    <row r="2355" spans="1:15">
      <c r="A2355" s="97">
        <v>48449950200</v>
      </c>
      <c r="B2355" t="s">
        <v>8557</v>
      </c>
      <c r="C2355">
        <v>48449</v>
      </c>
      <c r="D2355" t="s">
        <v>2389</v>
      </c>
      <c r="E2355">
        <v>4</v>
      </c>
      <c r="F2355">
        <v>71768</v>
      </c>
      <c r="G2355">
        <v>53948</v>
      </c>
      <c r="H2355">
        <v>63101</v>
      </c>
      <c r="I2355">
        <v>73672</v>
      </c>
      <c r="J2355" t="s">
        <v>22924</v>
      </c>
      <c r="K2355" s="98">
        <v>14.275440489032723</v>
      </c>
      <c r="L2355" t="s">
        <v>22921</v>
      </c>
      <c r="M2355">
        <v>2881</v>
      </c>
      <c r="N2355">
        <v>676</v>
      </c>
      <c r="O2355" s="98">
        <v>23.464074973967371</v>
      </c>
    </row>
    <row r="2356" spans="1:15">
      <c r="A2356" s="97">
        <v>48401950200</v>
      </c>
      <c r="B2356" t="s">
        <v>7917</v>
      </c>
      <c r="C2356">
        <v>48401</v>
      </c>
      <c r="D2356" t="s">
        <v>2365</v>
      </c>
      <c r="E2356">
        <v>4</v>
      </c>
      <c r="F2356">
        <v>71688</v>
      </c>
      <c r="G2356">
        <v>53948</v>
      </c>
      <c r="H2356">
        <v>63101</v>
      </c>
      <c r="I2356">
        <v>73672</v>
      </c>
      <c r="J2356" t="s">
        <v>22924</v>
      </c>
      <c r="K2356" s="98">
        <v>14.275440489032723</v>
      </c>
      <c r="L2356" t="s">
        <v>22922</v>
      </c>
      <c r="M2356">
        <v>2516</v>
      </c>
      <c r="N2356">
        <v>315</v>
      </c>
      <c r="O2356" s="98">
        <v>12.51987281399046</v>
      </c>
    </row>
    <row r="2357" spans="1:15">
      <c r="A2357" s="97">
        <v>48213950801</v>
      </c>
      <c r="B2357" t="s">
        <v>6512</v>
      </c>
      <c r="C2357">
        <v>48213</v>
      </c>
      <c r="D2357" t="s">
        <v>2272</v>
      </c>
      <c r="E2357">
        <v>4</v>
      </c>
      <c r="F2357">
        <v>71607</v>
      </c>
      <c r="G2357">
        <v>53948</v>
      </c>
      <c r="H2357">
        <v>63101</v>
      </c>
      <c r="I2357">
        <v>73672</v>
      </c>
      <c r="J2357" t="s">
        <v>22924</v>
      </c>
      <c r="K2357" s="98">
        <v>14.275440489032723</v>
      </c>
      <c r="L2357" t="s">
        <v>22922</v>
      </c>
      <c r="M2357">
        <v>2389</v>
      </c>
      <c r="N2357">
        <v>331</v>
      </c>
      <c r="O2357" s="98">
        <v>13.855169526998745</v>
      </c>
    </row>
    <row r="2358" spans="1:15">
      <c r="A2358" s="97">
        <v>48499950602</v>
      </c>
      <c r="B2358" t="s">
        <v>9311</v>
      </c>
      <c r="C2358">
        <v>48499</v>
      </c>
      <c r="D2358" t="s">
        <v>2414</v>
      </c>
      <c r="E2358">
        <v>4</v>
      </c>
      <c r="F2358">
        <v>71277</v>
      </c>
      <c r="G2358">
        <v>53948</v>
      </c>
      <c r="H2358">
        <v>63101</v>
      </c>
      <c r="I2358">
        <v>73672</v>
      </c>
      <c r="J2358" t="s">
        <v>22924</v>
      </c>
      <c r="K2358" s="98">
        <v>14.275440489032723</v>
      </c>
      <c r="L2358" t="s">
        <v>22922</v>
      </c>
      <c r="M2358">
        <v>4293</v>
      </c>
      <c r="N2358">
        <v>477</v>
      </c>
      <c r="O2358" s="98">
        <v>11.111111111111111</v>
      </c>
    </row>
    <row r="2359" spans="1:15">
      <c r="A2359" s="97">
        <v>48459950200</v>
      </c>
      <c r="B2359" t="s">
        <v>8895</v>
      </c>
      <c r="C2359">
        <v>48459</v>
      </c>
      <c r="D2359" t="s">
        <v>2394</v>
      </c>
      <c r="E2359">
        <v>4</v>
      </c>
      <c r="F2359">
        <v>71010</v>
      </c>
      <c r="G2359">
        <v>53948</v>
      </c>
      <c r="H2359">
        <v>63101</v>
      </c>
      <c r="I2359">
        <v>73672</v>
      </c>
      <c r="J2359" t="s">
        <v>22924</v>
      </c>
      <c r="K2359" s="98">
        <v>14.275440489032723</v>
      </c>
      <c r="L2359" t="s">
        <v>22922</v>
      </c>
      <c r="M2359">
        <v>3814</v>
      </c>
      <c r="N2359">
        <v>393</v>
      </c>
      <c r="O2359" s="98">
        <v>10.304142632406922</v>
      </c>
    </row>
    <row r="2360" spans="1:15">
      <c r="A2360" s="97">
        <v>48203020201</v>
      </c>
      <c r="B2360" t="s">
        <v>6437</v>
      </c>
      <c r="C2360">
        <v>48203</v>
      </c>
      <c r="D2360" t="s">
        <v>2267</v>
      </c>
      <c r="E2360">
        <v>4</v>
      </c>
      <c r="F2360">
        <v>70983</v>
      </c>
      <c r="G2360">
        <v>53948</v>
      </c>
      <c r="H2360">
        <v>63101</v>
      </c>
      <c r="I2360">
        <v>73672</v>
      </c>
      <c r="J2360" t="s">
        <v>22924</v>
      </c>
      <c r="K2360" s="98">
        <v>14.275440489032723</v>
      </c>
      <c r="L2360" t="s">
        <v>22922</v>
      </c>
      <c r="M2360">
        <v>3607</v>
      </c>
      <c r="N2360">
        <v>409</v>
      </c>
      <c r="O2360" s="98">
        <v>11.339062933185474</v>
      </c>
    </row>
    <row r="2361" spans="1:15">
      <c r="A2361" s="97">
        <v>48467950500</v>
      </c>
      <c r="B2361" t="s">
        <v>8929</v>
      </c>
      <c r="C2361">
        <v>48467</v>
      </c>
      <c r="D2361" t="s">
        <v>2398</v>
      </c>
      <c r="E2361">
        <v>4</v>
      </c>
      <c r="F2361">
        <v>70587</v>
      </c>
      <c r="G2361">
        <v>53948</v>
      </c>
      <c r="H2361">
        <v>63101</v>
      </c>
      <c r="I2361">
        <v>73672</v>
      </c>
      <c r="J2361" t="s">
        <v>22924</v>
      </c>
      <c r="K2361" s="98">
        <v>14.275440489032723</v>
      </c>
      <c r="L2361" t="s">
        <v>22922</v>
      </c>
      <c r="M2361">
        <v>4899</v>
      </c>
      <c r="N2361">
        <v>963</v>
      </c>
      <c r="O2361" s="98">
        <v>19.657072872014698</v>
      </c>
    </row>
    <row r="2362" spans="1:15">
      <c r="A2362" s="97">
        <v>48223950800</v>
      </c>
      <c r="B2362" t="s">
        <v>6781</v>
      </c>
      <c r="C2362">
        <v>48223</v>
      </c>
      <c r="D2362" t="s">
        <v>2277</v>
      </c>
      <c r="E2362">
        <v>4</v>
      </c>
      <c r="F2362">
        <v>70518</v>
      </c>
      <c r="G2362">
        <v>53948</v>
      </c>
      <c r="H2362">
        <v>63101</v>
      </c>
      <c r="I2362">
        <v>73672</v>
      </c>
      <c r="J2362" t="s">
        <v>22924</v>
      </c>
      <c r="K2362" s="98">
        <v>14.275440489032723</v>
      </c>
      <c r="L2362" t="s">
        <v>22922</v>
      </c>
      <c r="M2362">
        <v>3178</v>
      </c>
      <c r="N2362">
        <v>280</v>
      </c>
      <c r="O2362" s="98">
        <v>8.8105726872246706</v>
      </c>
    </row>
    <row r="2363" spans="1:15">
      <c r="A2363" s="97">
        <v>48423001408</v>
      </c>
      <c r="B2363" t="s">
        <v>7995</v>
      </c>
      <c r="C2363">
        <v>48423</v>
      </c>
      <c r="D2363" t="s">
        <v>2376</v>
      </c>
      <c r="E2363">
        <v>4</v>
      </c>
      <c r="F2363">
        <v>70484</v>
      </c>
      <c r="G2363">
        <v>53948</v>
      </c>
      <c r="H2363">
        <v>63101</v>
      </c>
      <c r="I2363">
        <v>73672</v>
      </c>
      <c r="J2363" t="s">
        <v>22924</v>
      </c>
      <c r="K2363" s="98">
        <v>14.275440489032723</v>
      </c>
      <c r="L2363" t="s">
        <v>22922</v>
      </c>
      <c r="M2363">
        <v>3276</v>
      </c>
      <c r="N2363">
        <v>184</v>
      </c>
      <c r="O2363" s="98">
        <v>5.6166056166056171</v>
      </c>
    </row>
    <row r="2364" spans="1:15">
      <c r="A2364" s="97">
        <v>48183010301</v>
      </c>
      <c r="B2364" t="s">
        <v>5231</v>
      </c>
      <c r="C2364">
        <v>48183</v>
      </c>
      <c r="D2364" t="s">
        <v>2257</v>
      </c>
      <c r="E2364">
        <v>4</v>
      </c>
      <c r="F2364">
        <v>70476</v>
      </c>
      <c r="G2364">
        <v>53948</v>
      </c>
      <c r="H2364">
        <v>63101</v>
      </c>
      <c r="I2364">
        <v>73672</v>
      </c>
      <c r="J2364" t="s">
        <v>22924</v>
      </c>
      <c r="K2364" s="98">
        <v>14.275440489032723</v>
      </c>
      <c r="L2364" t="s">
        <v>22921</v>
      </c>
      <c r="M2364">
        <v>5293</v>
      </c>
      <c r="N2364">
        <v>1299</v>
      </c>
      <c r="O2364" s="98">
        <v>24.541847723408274</v>
      </c>
    </row>
    <row r="2365" spans="1:15">
      <c r="A2365" s="97">
        <v>48423001806</v>
      </c>
      <c r="B2365" t="s">
        <v>8008</v>
      </c>
      <c r="C2365">
        <v>48423</v>
      </c>
      <c r="D2365" t="s">
        <v>2376</v>
      </c>
      <c r="E2365">
        <v>4</v>
      </c>
      <c r="F2365">
        <v>70451</v>
      </c>
      <c r="G2365">
        <v>53948</v>
      </c>
      <c r="H2365">
        <v>63101</v>
      </c>
      <c r="I2365">
        <v>73672</v>
      </c>
      <c r="J2365" t="s">
        <v>22924</v>
      </c>
      <c r="K2365" s="98">
        <v>14.275440489032723</v>
      </c>
      <c r="L2365" t="s">
        <v>22922</v>
      </c>
      <c r="M2365">
        <v>4829</v>
      </c>
      <c r="N2365">
        <v>173</v>
      </c>
      <c r="O2365" s="98">
        <v>3.5825222613377514</v>
      </c>
    </row>
    <row r="2366" spans="1:15">
      <c r="A2366" s="97">
        <v>48073950900</v>
      </c>
      <c r="B2366" t="s">
        <v>3411</v>
      </c>
      <c r="C2366">
        <v>48073</v>
      </c>
      <c r="D2366" t="s">
        <v>2202</v>
      </c>
      <c r="E2366">
        <v>4</v>
      </c>
      <c r="F2366">
        <v>70278</v>
      </c>
      <c r="G2366">
        <v>53948</v>
      </c>
      <c r="H2366">
        <v>63101</v>
      </c>
      <c r="I2366">
        <v>73672</v>
      </c>
      <c r="J2366" t="s">
        <v>22924</v>
      </c>
      <c r="K2366" s="98">
        <v>14.275440489032723</v>
      </c>
      <c r="L2366" t="s">
        <v>22922</v>
      </c>
      <c r="M2366">
        <v>2339</v>
      </c>
      <c r="N2366">
        <v>289</v>
      </c>
      <c r="O2366" s="98">
        <v>12.355707567336468</v>
      </c>
    </row>
    <row r="2367" spans="1:15">
      <c r="A2367" s="97">
        <v>48213950303</v>
      </c>
      <c r="B2367" t="s">
        <v>6505</v>
      </c>
      <c r="C2367">
        <v>48213</v>
      </c>
      <c r="D2367" t="s">
        <v>2272</v>
      </c>
      <c r="E2367">
        <v>4</v>
      </c>
      <c r="F2367">
        <v>70258</v>
      </c>
      <c r="G2367">
        <v>53948</v>
      </c>
      <c r="H2367">
        <v>63101</v>
      </c>
      <c r="I2367">
        <v>73672</v>
      </c>
      <c r="J2367" t="s">
        <v>22924</v>
      </c>
      <c r="K2367" s="98">
        <v>14.275440489032723</v>
      </c>
      <c r="L2367" t="s">
        <v>22922</v>
      </c>
      <c r="M2367">
        <v>2031</v>
      </c>
      <c r="N2367">
        <v>238</v>
      </c>
      <c r="O2367" s="98">
        <v>11.71836533727228</v>
      </c>
    </row>
    <row r="2368" spans="1:15">
      <c r="A2368" s="97">
        <v>48467950801</v>
      </c>
      <c r="B2368" t="s">
        <v>8933</v>
      </c>
      <c r="C2368">
        <v>48467</v>
      </c>
      <c r="D2368" t="s">
        <v>2398</v>
      </c>
      <c r="E2368">
        <v>4</v>
      </c>
      <c r="F2368">
        <v>69850</v>
      </c>
      <c r="G2368">
        <v>53948</v>
      </c>
      <c r="H2368">
        <v>63101</v>
      </c>
      <c r="I2368">
        <v>73672</v>
      </c>
      <c r="J2368" t="s">
        <v>22924</v>
      </c>
      <c r="K2368" s="98">
        <v>14.275440489032723</v>
      </c>
      <c r="L2368" t="s">
        <v>22922</v>
      </c>
      <c r="M2368">
        <v>4717</v>
      </c>
      <c r="N2368">
        <v>614</v>
      </c>
      <c r="O2368" s="98">
        <v>13.016747933008268</v>
      </c>
    </row>
    <row r="2369" spans="1:15">
      <c r="A2369" s="97">
        <v>48423001701</v>
      </c>
      <c r="B2369" t="s">
        <v>8003</v>
      </c>
      <c r="C2369">
        <v>48423</v>
      </c>
      <c r="D2369" t="s">
        <v>2376</v>
      </c>
      <c r="E2369">
        <v>4</v>
      </c>
      <c r="F2369">
        <v>69688</v>
      </c>
      <c r="G2369">
        <v>53948</v>
      </c>
      <c r="H2369">
        <v>63101</v>
      </c>
      <c r="I2369">
        <v>73672</v>
      </c>
      <c r="J2369" t="s">
        <v>22924</v>
      </c>
      <c r="K2369" s="98">
        <v>14.275440489032723</v>
      </c>
      <c r="L2369" t="s">
        <v>22922</v>
      </c>
      <c r="M2369">
        <v>5591</v>
      </c>
      <c r="N2369">
        <v>300</v>
      </c>
      <c r="O2369" s="98">
        <v>5.365766410302272</v>
      </c>
    </row>
    <row r="2370" spans="1:15">
      <c r="A2370" s="97">
        <v>48037010906</v>
      </c>
      <c r="B2370" t="s">
        <v>3032</v>
      </c>
      <c r="C2370">
        <v>48037</v>
      </c>
      <c r="D2370" t="s">
        <v>2185</v>
      </c>
      <c r="E2370">
        <v>4</v>
      </c>
      <c r="F2370">
        <v>69487</v>
      </c>
      <c r="G2370">
        <v>53948</v>
      </c>
      <c r="H2370">
        <v>63101</v>
      </c>
      <c r="I2370">
        <v>73672</v>
      </c>
      <c r="J2370" t="s">
        <v>22924</v>
      </c>
      <c r="K2370" s="98">
        <v>14.275440489032723</v>
      </c>
      <c r="L2370" t="s">
        <v>22922</v>
      </c>
      <c r="M2370">
        <v>4847</v>
      </c>
      <c r="N2370">
        <v>327</v>
      </c>
      <c r="O2370" s="98">
        <v>6.7464410975861355</v>
      </c>
    </row>
    <row r="2371" spans="1:15">
      <c r="A2371" s="97">
        <v>48467950602</v>
      </c>
      <c r="B2371" t="s">
        <v>8931</v>
      </c>
      <c r="C2371">
        <v>48467</v>
      </c>
      <c r="D2371" t="s">
        <v>2398</v>
      </c>
      <c r="E2371">
        <v>4</v>
      </c>
      <c r="F2371">
        <v>69242</v>
      </c>
      <c r="G2371">
        <v>53948</v>
      </c>
      <c r="H2371">
        <v>63101</v>
      </c>
      <c r="I2371">
        <v>73672</v>
      </c>
      <c r="J2371" t="s">
        <v>22924</v>
      </c>
      <c r="K2371" s="98">
        <v>14.275440489032723</v>
      </c>
      <c r="L2371" t="s">
        <v>22922</v>
      </c>
      <c r="M2371">
        <v>4656</v>
      </c>
      <c r="N2371">
        <v>318</v>
      </c>
      <c r="O2371" s="98">
        <v>6.8298969072164946</v>
      </c>
    </row>
    <row r="2372" spans="1:15">
      <c r="A2372" s="97">
        <v>48401950600</v>
      </c>
      <c r="B2372" t="s">
        <v>7922</v>
      </c>
      <c r="C2372">
        <v>48401</v>
      </c>
      <c r="D2372" t="s">
        <v>2365</v>
      </c>
      <c r="E2372">
        <v>4</v>
      </c>
      <c r="F2372">
        <v>69048</v>
      </c>
      <c r="G2372">
        <v>53948</v>
      </c>
      <c r="H2372">
        <v>63101</v>
      </c>
      <c r="I2372">
        <v>73672</v>
      </c>
      <c r="J2372" t="s">
        <v>22924</v>
      </c>
      <c r="K2372" s="98">
        <v>14.275440489032723</v>
      </c>
      <c r="L2372" t="s">
        <v>22922</v>
      </c>
      <c r="M2372">
        <v>2275</v>
      </c>
      <c r="N2372">
        <v>167</v>
      </c>
      <c r="O2372" s="98">
        <v>7.3406593406593403</v>
      </c>
    </row>
    <row r="2373" spans="1:15">
      <c r="A2373" s="97">
        <v>48423002004</v>
      </c>
      <c r="B2373" t="s">
        <v>8021</v>
      </c>
      <c r="C2373">
        <v>48423</v>
      </c>
      <c r="D2373" t="s">
        <v>2376</v>
      </c>
      <c r="E2373">
        <v>4</v>
      </c>
      <c r="F2373">
        <v>69042</v>
      </c>
      <c r="G2373">
        <v>53948</v>
      </c>
      <c r="H2373">
        <v>63101</v>
      </c>
      <c r="I2373">
        <v>73672</v>
      </c>
      <c r="J2373" t="s">
        <v>22924</v>
      </c>
      <c r="K2373" s="98">
        <v>14.275440489032723</v>
      </c>
      <c r="L2373" t="s">
        <v>22922</v>
      </c>
      <c r="M2373">
        <v>3091</v>
      </c>
      <c r="N2373">
        <v>173</v>
      </c>
      <c r="O2373" s="98">
        <v>5.5968942089938531</v>
      </c>
    </row>
    <row r="2374" spans="1:15">
      <c r="A2374" s="97">
        <v>48459950302</v>
      </c>
      <c r="B2374" t="s">
        <v>8897</v>
      </c>
      <c r="C2374">
        <v>48459</v>
      </c>
      <c r="D2374" t="s">
        <v>2394</v>
      </c>
      <c r="E2374">
        <v>4</v>
      </c>
      <c r="F2374">
        <v>69028</v>
      </c>
      <c r="G2374">
        <v>53948</v>
      </c>
      <c r="H2374">
        <v>63101</v>
      </c>
      <c r="I2374">
        <v>73672</v>
      </c>
      <c r="J2374" t="s">
        <v>22924</v>
      </c>
      <c r="K2374" s="98">
        <v>14.275440489032723</v>
      </c>
      <c r="L2374" t="s">
        <v>22922</v>
      </c>
      <c r="M2374">
        <v>5001</v>
      </c>
      <c r="N2374">
        <v>632</v>
      </c>
      <c r="O2374" s="98">
        <v>12.6374725054989</v>
      </c>
    </row>
    <row r="2375" spans="1:15">
      <c r="A2375" s="97">
        <v>48467950601</v>
      </c>
      <c r="B2375" t="s">
        <v>8930</v>
      </c>
      <c r="C2375">
        <v>48467</v>
      </c>
      <c r="D2375" t="s">
        <v>2398</v>
      </c>
      <c r="E2375">
        <v>4</v>
      </c>
      <c r="F2375">
        <v>69000</v>
      </c>
      <c r="G2375">
        <v>53948</v>
      </c>
      <c r="H2375">
        <v>63101</v>
      </c>
      <c r="I2375">
        <v>73672</v>
      </c>
      <c r="J2375" t="s">
        <v>22924</v>
      </c>
      <c r="K2375" s="98">
        <v>14.275440489032723</v>
      </c>
      <c r="L2375" t="s">
        <v>22922</v>
      </c>
      <c r="M2375">
        <v>3946</v>
      </c>
      <c r="N2375">
        <v>452</v>
      </c>
      <c r="O2375" s="98">
        <v>11.454637607704004</v>
      </c>
    </row>
    <row r="2376" spans="1:15">
      <c r="A2376" s="97">
        <v>48183000700</v>
      </c>
      <c r="B2376" t="s">
        <v>5219</v>
      </c>
      <c r="C2376">
        <v>48183</v>
      </c>
      <c r="D2376" t="s">
        <v>2257</v>
      </c>
      <c r="E2376">
        <v>4</v>
      </c>
      <c r="F2376">
        <v>68824</v>
      </c>
      <c r="G2376">
        <v>53948</v>
      </c>
      <c r="H2376">
        <v>63101</v>
      </c>
      <c r="I2376">
        <v>73672</v>
      </c>
      <c r="J2376" t="s">
        <v>22924</v>
      </c>
      <c r="K2376" s="98">
        <v>14.275440489032723</v>
      </c>
      <c r="L2376" t="s">
        <v>22922</v>
      </c>
      <c r="M2376">
        <v>6359</v>
      </c>
      <c r="N2376">
        <v>1162</v>
      </c>
      <c r="O2376" s="98">
        <v>18.273313414058816</v>
      </c>
    </row>
    <row r="2377" spans="1:15">
      <c r="A2377" s="97">
        <v>48467950700</v>
      </c>
      <c r="B2377" t="s">
        <v>8932</v>
      </c>
      <c r="C2377">
        <v>48467</v>
      </c>
      <c r="D2377" t="s">
        <v>2398</v>
      </c>
      <c r="E2377">
        <v>4</v>
      </c>
      <c r="F2377">
        <v>68583</v>
      </c>
      <c r="G2377">
        <v>53948</v>
      </c>
      <c r="H2377">
        <v>63101</v>
      </c>
      <c r="I2377">
        <v>73672</v>
      </c>
      <c r="J2377" t="s">
        <v>22924</v>
      </c>
      <c r="K2377" s="98">
        <v>14.275440489032723</v>
      </c>
      <c r="L2377" t="s">
        <v>22922</v>
      </c>
      <c r="M2377">
        <v>4460</v>
      </c>
      <c r="N2377">
        <v>498</v>
      </c>
      <c r="O2377" s="98">
        <v>11.165919282511211</v>
      </c>
    </row>
    <row r="2378" spans="1:15">
      <c r="A2378" s="97">
        <v>48365950200</v>
      </c>
      <c r="B2378" t="s">
        <v>7734</v>
      </c>
      <c r="C2378">
        <v>48365</v>
      </c>
      <c r="D2378" t="s">
        <v>2347</v>
      </c>
      <c r="E2378">
        <v>4</v>
      </c>
      <c r="F2378">
        <v>68365</v>
      </c>
      <c r="G2378">
        <v>53948</v>
      </c>
      <c r="H2378">
        <v>63101</v>
      </c>
      <c r="I2378">
        <v>73672</v>
      </c>
      <c r="J2378" t="s">
        <v>22924</v>
      </c>
      <c r="K2378" s="98">
        <v>14.275440489032723</v>
      </c>
      <c r="L2378" t="s">
        <v>22922</v>
      </c>
      <c r="M2378">
        <v>2870</v>
      </c>
      <c r="N2378">
        <v>301</v>
      </c>
      <c r="O2378" s="98">
        <v>10.487804878048781</v>
      </c>
    </row>
    <row r="2379" spans="1:15">
      <c r="A2379" s="97">
        <v>48183000602</v>
      </c>
      <c r="B2379" t="s">
        <v>5218</v>
      </c>
      <c r="C2379">
        <v>48183</v>
      </c>
      <c r="D2379" t="s">
        <v>2257</v>
      </c>
      <c r="E2379">
        <v>4</v>
      </c>
      <c r="F2379">
        <v>68264</v>
      </c>
      <c r="G2379">
        <v>53948</v>
      </c>
      <c r="H2379">
        <v>63101</v>
      </c>
      <c r="I2379">
        <v>73672</v>
      </c>
      <c r="J2379" t="s">
        <v>22924</v>
      </c>
      <c r="K2379" s="98">
        <v>14.275440489032723</v>
      </c>
      <c r="L2379" t="s">
        <v>22921</v>
      </c>
      <c r="M2379">
        <v>3797</v>
      </c>
      <c r="N2379">
        <v>991</v>
      </c>
      <c r="O2379" s="98">
        <v>26.099552278114302</v>
      </c>
    </row>
    <row r="2380" spans="1:15">
      <c r="A2380" s="97">
        <v>48423002101</v>
      </c>
      <c r="B2380" t="s">
        <v>8028</v>
      </c>
      <c r="C2380">
        <v>48423</v>
      </c>
      <c r="D2380" t="s">
        <v>2376</v>
      </c>
      <c r="E2380">
        <v>4</v>
      </c>
      <c r="F2380">
        <v>68188</v>
      </c>
      <c r="G2380">
        <v>53948</v>
      </c>
      <c r="H2380">
        <v>63101</v>
      </c>
      <c r="I2380">
        <v>73672</v>
      </c>
      <c r="J2380" t="s">
        <v>22924</v>
      </c>
      <c r="K2380" s="98">
        <v>14.275440489032723</v>
      </c>
      <c r="L2380" t="s">
        <v>22921</v>
      </c>
      <c r="M2380">
        <v>4995</v>
      </c>
      <c r="N2380">
        <v>1164</v>
      </c>
      <c r="O2380" s="98">
        <v>23.303303303303302</v>
      </c>
    </row>
    <row r="2381" spans="1:15">
      <c r="A2381" s="97">
        <v>48183000300</v>
      </c>
      <c r="B2381" t="s">
        <v>5212</v>
      </c>
      <c r="C2381">
        <v>48183</v>
      </c>
      <c r="D2381" t="s">
        <v>2257</v>
      </c>
      <c r="E2381">
        <v>4</v>
      </c>
      <c r="F2381">
        <v>68152</v>
      </c>
      <c r="G2381">
        <v>53948</v>
      </c>
      <c r="H2381">
        <v>63101</v>
      </c>
      <c r="I2381">
        <v>73672</v>
      </c>
      <c r="J2381" t="s">
        <v>22924</v>
      </c>
      <c r="K2381" s="98">
        <v>14.275440489032723</v>
      </c>
      <c r="L2381" t="s">
        <v>22922</v>
      </c>
      <c r="M2381">
        <v>5861</v>
      </c>
      <c r="N2381">
        <v>387</v>
      </c>
      <c r="O2381" s="98">
        <v>6.6029687766592735</v>
      </c>
    </row>
    <row r="2382" spans="1:15">
      <c r="A2382" s="97">
        <v>48423001911</v>
      </c>
      <c r="B2382" t="s">
        <v>8013</v>
      </c>
      <c r="C2382">
        <v>48423</v>
      </c>
      <c r="D2382" t="s">
        <v>2376</v>
      </c>
      <c r="E2382">
        <v>4</v>
      </c>
      <c r="F2382">
        <v>68112</v>
      </c>
      <c r="G2382">
        <v>53948</v>
      </c>
      <c r="H2382">
        <v>63101</v>
      </c>
      <c r="I2382">
        <v>73672</v>
      </c>
      <c r="J2382" t="s">
        <v>22924</v>
      </c>
      <c r="K2382" s="98">
        <v>14.275440489032723</v>
      </c>
      <c r="L2382" t="s">
        <v>22922</v>
      </c>
      <c r="M2382">
        <v>3346</v>
      </c>
      <c r="N2382">
        <v>226</v>
      </c>
      <c r="O2382" s="98">
        <v>6.7543335325762106</v>
      </c>
    </row>
    <row r="2383" spans="1:15">
      <c r="A2383" s="97">
        <v>48213950603</v>
      </c>
      <c r="B2383" t="s">
        <v>6509</v>
      </c>
      <c r="C2383">
        <v>48213</v>
      </c>
      <c r="D2383" t="s">
        <v>2272</v>
      </c>
      <c r="E2383">
        <v>4</v>
      </c>
      <c r="F2383">
        <v>67656</v>
      </c>
      <c r="G2383">
        <v>53948</v>
      </c>
      <c r="H2383">
        <v>63101</v>
      </c>
      <c r="I2383">
        <v>73672</v>
      </c>
      <c r="J2383" t="s">
        <v>22924</v>
      </c>
      <c r="K2383" s="98">
        <v>14.275440489032723</v>
      </c>
      <c r="L2383" t="s">
        <v>22922</v>
      </c>
      <c r="M2383">
        <v>2268</v>
      </c>
      <c r="N2383">
        <v>324</v>
      </c>
      <c r="O2383" s="98">
        <v>14.285714285714285</v>
      </c>
    </row>
    <row r="2384" spans="1:15">
      <c r="A2384" s="97">
        <v>48423001607</v>
      </c>
      <c r="B2384" t="s">
        <v>8001</v>
      </c>
      <c r="C2384">
        <v>48423</v>
      </c>
      <c r="D2384" t="s">
        <v>2376</v>
      </c>
      <c r="E2384">
        <v>4</v>
      </c>
      <c r="F2384">
        <v>67630</v>
      </c>
      <c r="G2384">
        <v>53948</v>
      </c>
      <c r="H2384">
        <v>63101</v>
      </c>
      <c r="I2384">
        <v>73672</v>
      </c>
      <c r="J2384" t="s">
        <v>22924</v>
      </c>
      <c r="K2384" s="98">
        <v>14.275440489032723</v>
      </c>
      <c r="L2384" t="s">
        <v>22922</v>
      </c>
      <c r="M2384">
        <v>5188</v>
      </c>
      <c r="N2384">
        <v>708</v>
      </c>
      <c r="O2384" s="98">
        <v>13.646877409406322</v>
      </c>
    </row>
    <row r="2385" spans="1:15">
      <c r="A2385" s="97">
        <v>48037011002</v>
      </c>
      <c r="B2385" t="s">
        <v>3034</v>
      </c>
      <c r="C2385">
        <v>48037</v>
      </c>
      <c r="D2385" t="s">
        <v>2185</v>
      </c>
      <c r="E2385">
        <v>4</v>
      </c>
      <c r="F2385">
        <v>67546</v>
      </c>
      <c r="G2385">
        <v>53948</v>
      </c>
      <c r="H2385">
        <v>63101</v>
      </c>
      <c r="I2385">
        <v>73672</v>
      </c>
      <c r="J2385" t="s">
        <v>22924</v>
      </c>
      <c r="K2385" s="98">
        <v>14.275440489032723</v>
      </c>
      <c r="L2385" t="s">
        <v>22922</v>
      </c>
      <c r="M2385">
        <v>4449</v>
      </c>
      <c r="N2385">
        <v>530</v>
      </c>
      <c r="O2385" s="98">
        <v>11.912789390874353</v>
      </c>
    </row>
    <row r="2386" spans="1:15">
      <c r="A2386" s="97">
        <v>48037010903</v>
      </c>
      <c r="B2386" t="s">
        <v>3029</v>
      </c>
      <c r="C2386">
        <v>48037</v>
      </c>
      <c r="D2386" t="s">
        <v>2185</v>
      </c>
      <c r="E2386">
        <v>4</v>
      </c>
      <c r="F2386">
        <v>67458</v>
      </c>
      <c r="G2386">
        <v>53948</v>
      </c>
      <c r="H2386">
        <v>63101</v>
      </c>
      <c r="I2386">
        <v>73672</v>
      </c>
      <c r="J2386" t="s">
        <v>22924</v>
      </c>
      <c r="K2386" s="98">
        <v>14.275440489032723</v>
      </c>
      <c r="L2386" t="s">
        <v>22922</v>
      </c>
      <c r="M2386">
        <v>3656</v>
      </c>
      <c r="N2386">
        <v>439</v>
      </c>
      <c r="O2386" s="98">
        <v>12.007658643326041</v>
      </c>
    </row>
    <row r="2387" spans="1:15">
      <c r="A2387" s="97">
        <v>48001950100</v>
      </c>
      <c r="B2387" t="s">
        <v>2435</v>
      </c>
      <c r="C2387">
        <v>48001</v>
      </c>
      <c r="D2387" t="s">
        <v>2167</v>
      </c>
      <c r="E2387">
        <v>4</v>
      </c>
      <c r="F2387">
        <v>67344</v>
      </c>
      <c r="G2387">
        <v>53948</v>
      </c>
      <c r="H2387">
        <v>63101</v>
      </c>
      <c r="I2387">
        <v>73672</v>
      </c>
      <c r="J2387" t="s">
        <v>22924</v>
      </c>
      <c r="K2387" s="98">
        <v>14.275440489032723</v>
      </c>
      <c r="L2387" t="s">
        <v>22922</v>
      </c>
      <c r="M2387">
        <v>5330</v>
      </c>
      <c r="N2387">
        <v>826</v>
      </c>
      <c r="O2387" s="98">
        <v>15.497185741088179</v>
      </c>
    </row>
    <row r="2388" spans="1:15">
      <c r="A2388" s="97">
        <v>48183010502</v>
      </c>
      <c r="B2388" t="s">
        <v>5236</v>
      </c>
      <c r="C2388">
        <v>48183</v>
      </c>
      <c r="D2388" t="s">
        <v>2257</v>
      </c>
      <c r="E2388">
        <v>4</v>
      </c>
      <c r="F2388">
        <v>67222</v>
      </c>
      <c r="G2388">
        <v>53948</v>
      </c>
      <c r="H2388">
        <v>63101</v>
      </c>
      <c r="I2388">
        <v>73672</v>
      </c>
      <c r="J2388" t="s">
        <v>22924</v>
      </c>
      <c r="K2388" s="98">
        <v>14.275440489032723</v>
      </c>
      <c r="L2388" t="s">
        <v>22922</v>
      </c>
      <c r="M2388">
        <v>2901</v>
      </c>
      <c r="N2388">
        <v>522</v>
      </c>
      <c r="O2388" s="98">
        <v>17.993795243019648</v>
      </c>
    </row>
    <row r="2389" spans="1:15">
      <c r="A2389" s="97">
        <v>48037011501</v>
      </c>
      <c r="B2389" t="s">
        <v>3044</v>
      </c>
      <c r="C2389">
        <v>48037</v>
      </c>
      <c r="D2389" t="s">
        <v>2185</v>
      </c>
      <c r="E2389">
        <v>4</v>
      </c>
      <c r="F2389">
        <v>67144</v>
      </c>
      <c r="G2389">
        <v>53948</v>
      </c>
      <c r="H2389">
        <v>63101</v>
      </c>
      <c r="I2389">
        <v>73672</v>
      </c>
      <c r="J2389" t="s">
        <v>22924</v>
      </c>
      <c r="K2389" s="98">
        <v>14.275440489032723</v>
      </c>
      <c r="L2389" t="s">
        <v>22922</v>
      </c>
      <c r="M2389">
        <v>5330</v>
      </c>
      <c r="N2389">
        <v>733</v>
      </c>
      <c r="O2389" s="98">
        <v>13.752345215759851</v>
      </c>
    </row>
    <row r="2390" spans="1:15">
      <c r="A2390" s="97">
        <v>48159950200</v>
      </c>
      <c r="B2390" t="s">
        <v>5031</v>
      </c>
      <c r="C2390">
        <v>48159</v>
      </c>
      <c r="D2390" t="s">
        <v>2245</v>
      </c>
      <c r="E2390">
        <v>4</v>
      </c>
      <c r="F2390">
        <v>67019</v>
      </c>
      <c r="G2390">
        <v>53948</v>
      </c>
      <c r="H2390">
        <v>63101</v>
      </c>
      <c r="I2390">
        <v>73672</v>
      </c>
      <c r="J2390" t="s">
        <v>22924</v>
      </c>
      <c r="K2390" s="98">
        <v>14.275440489032723</v>
      </c>
      <c r="L2390" t="s">
        <v>22922</v>
      </c>
      <c r="M2390">
        <v>2226</v>
      </c>
      <c r="N2390">
        <v>341</v>
      </c>
      <c r="O2390" s="98">
        <v>15.318957771787961</v>
      </c>
    </row>
    <row r="2391" spans="1:15">
      <c r="A2391" s="97">
        <v>48223950401</v>
      </c>
      <c r="B2391" t="s">
        <v>6776</v>
      </c>
      <c r="C2391">
        <v>48223</v>
      </c>
      <c r="D2391" t="s">
        <v>2277</v>
      </c>
      <c r="E2391">
        <v>4</v>
      </c>
      <c r="F2391">
        <v>66806</v>
      </c>
      <c r="G2391">
        <v>53948</v>
      </c>
      <c r="H2391">
        <v>63101</v>
      </c>
      <c r="I2391">
        <v>73672</v>
      </c>
      <c r="J2391" t="s">
        <v>22924</v>
      </c>
      <c r="K2391" s="98">
        <v>14.275440489032723</v>
      </c>
      <c r="L2391" t="s">
        <v>22922</v>
      </c>
      <c r="M2391">
        <v>4215</v>
      </c>
      <c r="N2391">
        <v>374</v>
      </c>
      <c r="O2391" s="98">
        <v>8.8730723606168453</v>
      </c>
    </row>
    <row r="2392" spans="1:15">
      <c r="A2392" s="97">
        <v>48459950600</v>
      </c>
      <c r="B2392" t="s">
        <v>8901</v>
      </c>
      <c r="C2392">
        <v>48459</v>
      </c>
      <c r="D2392" t="s">
        <v>2394</v>
      </c>
      <c r="E2392">
        <v>4</v>
      </c>
      <c r="F2392">
        <v>66738</v>
      </c>
      <c r="G2392">
        <v>53948</v>
      </c>
      <c r="H2392">
        <v>63101</v>
      </c>
      <c r="I2392">
        <v>73672</v>
      </c>
      <c r="J2392" t="s">
        <v>22924</v>
      </c>
      <c r="K2392" s="98">
        <v>14.275440489032723</v>
      </c>
      <c r="L2392" t="s">
        <v>22922</v>
      </c>
      <c r="M2392">
        <v>3916</v>
      </c>
      <c r="N2392">
        <v>400</v>
      </c>
      <c r="O2392" s="98">
        <v>10.214504596527069</v>
      </c>
    </row>
    <row r="2393" spans="1:15">
      <c r="A2393" s="97">
        <v>48037011403</v>
      </c>
      <c r="B2393" t="s">
        <v>3042</v>
      </c>
      <c r="C2393">
        <v>48037</v>
      </c>
      <c r="D2393" t="s">
        <v>2185</v>
      </c>
      <c r="E2393">
        <v>4</v>
      </c>
      <c r="F2393">
        <v>66675</v>
      </c>
      <c r="G2393">
        <v>53948</v>
      </c>
      <c r="H2393">
        <v>63101</v>
      </c>
      <c r="I2393">
        <v>73672</v>
      </c>
      <c r="J2393" t="s">
        <v>22924</v>
      </c>
      <c r="K2393" s="98">
        <v>14.275440489032723</v>
      </c>
      <c r="L2393" t="s">
        <v>22922</v>
      </c>
      <c r="M2393">
        <v>3206</v>
      </c>
      <c r="N2393">
        <v>431</v>
      </c>
      <c r="O2393" s="98">
        <v>13.44354335620711</v>
      </c>
    </row>
    <row r="2394" spans="1:15">
      <c r="A2394" s="97">
        <v>48423001805</v>
      </c>
      <c r="B2394" t="s">
        <v>8007</v>
      </c>
      <c r="C2394">
        <v>48423</v>
      </c>
      <c r="D2394" t="s">
        <v>2376</v>
      </c>
      <c r="E2394">
        <v>4</v>
      </c>
      <c r="F2394">
        <v>66563</v>
      </c>
      <c r="G2394">
        <v>53948</v>
      </c>
      <c r="H2394">
        <v>63101</v>
      </c>
      <c r="I2394">
        <v>73672</v>
      </c>
      <c r="J2394" t="s">
        <v>22924</v>
      </c>
      <c r="K2394" s="98">
        <v>14.275440489032723</v>
      </c>
      <c r="L2394" t="s">
        <v>22921</v>
      </c>
      <c r="M2394">
        <v>2488</v>
      </c>
      <c r="N2394">
        <v>508</v>
      </c>
      <c r="O2394" s="98">
        <v>20.418006430868168</v>
      </c>
    </row>
    <row r="2395" spans="1:15">
      <c r="A2395" s="97">
        <v>48423001702</v>
      </c>
      <c r="B2395" t="s">
        <v>8004</v>
      </c>
      <c r="C2395">
        <v>48423</v>
      </c>
      <c r="D2395" t="s">
        <v>2376</v>
      </c>
      <c r="E2395">
        <v>4</v>
      </c>
      <c r="F2395">
        <v>66384</v>
      </c>
      <c r="G2395">
        <v>53948</v>
      </c>
      <c r="H2395">
        <v>63101</v>
      </c>
      <c r="I2395">
        <v>73672</v>
      </c>
      <c r="J2395" t="s">
        <v>22924</v>
      </c>
      <c r="K2395" s="98">
        <v>14.275440489032723</v>
      </c>
      <c r="L2395" t="s">
        <v>22921</v>
      </c>
      <c r="M2395">
        <v>4868</v>
      </c>
      <c r="N2395">
        <v>1541</v>
      </c>
      <c r="O2395" s="98">
        <v>31.655710764174199</v>
      </c>
    </row>
    <row r="2396" spans="1:15">
      <c r="A2396" s="97">
        <v>48037011404</v>
      </c>
      <c r="B2396" t="s">
        <v>3043</v>
      </c>
      <c r="C2396">
        <v>48037</v>
      </c>
      <c r="D2396" t="s">
        <v>2185</v>
      </c>
      <c r="E2396">
        <v>4</v>
      </c>
      <c r="F2396">
        <v>66250</v>
      </c>
      <c r="G2396">
        <v>53948</v>
      </c>
      <c r="H2396">
        <v>63101</v>
      </c>
      <c r="I2396">
        <v>73672</v>
      </c>
      <c r="J2396" t="s">
        <v>22924</v>
      </c>
      <c r="K2396" s="98">
        <v>14.275440489032723</v>
      </c>
      <c r="L2396" t="s">
        <v>22922</v>
      </c>
      <c r="M2396">
        <v>4299</v>
      </c>
      <c r="N2396">
        <v>305</v>
      </c>
      <c r="O2396" s="98">
        <v>7.0946731798092575</v>
      </c>
    </row>
    <row r="2397" spans="1:15">
      <c r="A2397" s="97">
        <v>48213951102</v>
      </c>
      <c r="B2397" t="s">
        <v>6520</v>
      </c>
      <c r="C2397">
        <v>48213</v>
      </c>
      <c r="D2397" t="s">
        <v>2272</v>
      </c>
      <c r="E2397">
        <v>4</v>
      </c>
      <c r="F2397">
        <v>66154</v>
      </c>
      <c r="G2397">
        <v>53948</v>
      </c>
      <c r="H2397">
        <v>63101</v>
      </c>
      <c r="I2397">
        <v>73672</v>
      </c>
      <c r="J2397" t="s">
        <v>22924</v>
      </c>
      <c r="K2397" s="98">
        <v>14.275440489032723</v>
      </c>
      <c r="L2397" t="s">
        <v>22922</v>
      </c>
      <c r="M2397">
        <v>3089</v>
      </c>
      <c r="N2397">
        <v>344</v>
      </c>
      <c r="O2397" s="98">
        <v>11.136290061508578</v>
      </c>
    </row>
    <row r="2398" spans="1:15">
      <c r="A2398" s="97">
        <v>48499950200</v>
      </c>
      <c r="B2398" t="s">
        <v>9303</v>
      </c>
      <c r="C2398">
        <v>48499</v>
      </c>
      <c r="D2398" t="s">
        <v>2414</v>
      </c>
      <c r="E2398">
        <v>4</v>
      </c>
      <c r="F2398">
        <v>66094</v>
      </c>
      <c r="G2398">
        <v>53948</v>
      </c>
      <c r="H2398">
        <v>63101</v>
      </c>
      <c r="I2398">
        <v>73672</v>
      </c>
      <c r="J2398" t="s">
        <v>22924</v>
      </c>
      <c r="K2398" s="98">
        <v>14.275440489032723</v>
      </c>
      <c r="L2398" t="s">
        <v>22922</v>
      </c>
      <c r="M2398">
        <v>2725</v>
      </c>
      <c r="N2398">
        <v>370</v>
      </c>
      <c r="O2398" s="98">
        <v>13.577981651376147</v>
      </c>
    </row>
    <row r="2399" spans="1:15">
      <c r="A2399" s="97">
        <v>48213950604</v>
      </c>
      <c r="B2399" t="s">
        <v>6510</v>
      </c>
      <c r="C2399">
        <v>48213</v>
      </c>
      <c r="D2399" t="s">
        <v>2272</v>
      </c>
      <c r="E2399">
        <v>4</v>
      </c>
      <c r="F2399">
        <v>65901</v>
      </c>
      <c r="G2399">
        <v>53948</v>
      </c>
      <c r="H2399">
        <v>63101</v>
      </c>
      <c r="I2399">
        <v>73672</v>
      </c>
      <c r="J2399" t="s">
        <v>22924</v>
      </c>
      <c r="K2399" s="98">
        <v>14.275440489032723</v>
      </c>
      <c r="L2399" t="s">
        <v>22922</v>
      </c>
      <c r="M2399">
        <v>3188</v>
      </c>
      <c r="N2399">
        <v>527</v>
      </c>
      <c r="O2399" s="98">
        <v>16.530740276035132</v>
      </c>
    </row>
    <row r="2400" spans="1:15">
      <c r="A2400" s="97">
        <v>48499950304</v>
      </c>
      <c r="B2400" t="s">
        <v>9306</v>
      </c>
      <c r="C2400">
        <v>48499</v>
      </c>
      <c r="D2400" t="s">
        <v>2414</v>
      </c>
      <c r="E2400">
        <v>4</v>
      </c>
      <c r="F2400">
        <v>65893</v>
      </c>
      <c r="G2400">
        <v>53948</v>
      </c>
      <c r="H2400">
        <v>63101</v>
      </c>
      <c r="I2400">
        <v>73672</v>
      </c>
      <c r="J2400" t="s">
        <v>22924</v>
      </c>
      <c r="K2400" s="98">
        <v>14.275440489032723</v>
      </c>
      <c r="L2400" t="s">
        <v>22922</v>
      </c>
      <c r="M2400">
        <v>2800</v>
      </c>
      <c r="N2400">
        <v>214</v>
      </c>
      <c r="O2400" s="98">
        <v>7.6428571428571432</v>
      </c>
    </row>
    <row r="2401" spans="1:15">
      <c r="A2401" s="97">
        <v>48423001917</v>
      </c>
      <c r="B2401" t="s">
        <v>8019</v>
      </c>
      <c r="C2401">
        <v>48423</v>
      </c>
      <c r="D2401" t="s">
        <v>2376</v>
      </c>
      <c r="E2401">
        <v>4</v>
      </c>
      <c r="F2401">
        <v>65890</v>
      </c>
      <c r="G2401">
        <v>53948</v>
      </c>
      <c r="H2401">
        <v>63101</v>
      </c>
      <c r="I2401">
        <v>73672</v>
      </c>
      <c r="J2401" t="s">
        <v>22924</v>
      </c>
      <c r="K2401" s="98">
        <v>14.275440489032723</v>
      </c>
      <c r="L2401" t="s">
        <v>22922</v>
      </c>
      <c r="M2401">
        <v>1526</v>
      </c>
      <c r="N2401">
        <v>122</v>
      </c>
      <c r="O2401" s="98">
        <v>7.9947575360419396</v>
      </c>
    </row>
    <row r="2402" spans="1:15">
      <c r="A2402" s="97">
        <v>48183000402</v>
      </c>
      <c r="B2402" t="s">
        <v>5214</v>
      </c>
      <c r="C2402">
        <v>48183</v>
      </c>
      <c r="D2402" t="s">
        <v>2257</v>
      </c>
      <c r="E2402">
        <v>4</v>
      </c>
      <c r="F2402">
        <v>65750</v>
      </c>
      <c r="G2402">
        <v>53948</v>
      </c>
      <c r="H2402">
        <v>63101</v>
      </c>
      <c r="I2402">
        <v>73672</v>
      </c>
      <c r="J2402" t="s">
        <v>22924</v>
      </c>
      <c r="K2402" s="98">
        <v>14.275440489032723</v>
      </c>
      <c r="L2402" t="s">
        <v>22922</v>
      </c>
      <c r="M2402">
        <v>3387</v>
      </c>
      <c r="N2402">
        <v>513</v>
      </c>
      <c r="O2402" s="98">
        <v>15.146147032772364</v>
      </c>
    </row>
    <row r="2403" spans="1:15">
      <c r="A2403" s="97">
        <v>48401950300</v>
      </c>
      <c r="B2403" t="s">
        <v>7918</v>
      </c>
      <c r="C2403">
        <v>48401</v>
      </c>
      <c r="D2403" t="s">
        <v>2365</v>
      </c>
      <c r="E2403">
        <v>4</v>
      </c>
      <c r="F2403">
        <v>65465</v>
      </c>
      <c r="G2403">
        <v>53948</v>
      </c>
      <c r="H2403">
        <v>63101</v>
      </c>
      <c r="I2403">
        <v>73672</v>
      </c>
      <c r="J2403" t="s">
        <v>22924</v>
      </c>
      <c r="K2403" s="98">
        <v>14.275440489032723</v>
      </c>
      <c r="L2403" t="s">
        <v>22921</v>
      </c>
      <c r="M2403">
        <v>6565</v>
      </c>
      <c r="N2403">
        <v>1336</v>
      </c>
      <c r="O2403" s="98">
        <v>20.350342726580351</v>
      </c>
    </row>
    <row r="2404" spans="1:15">
      <c r="A2404" s="97">
        <v>48037011602</v>
      </c>
      <c r="B2404" t="s">
        <v>3047</v>
      </c>
      <c r="C2404">
        <v>48037</v>
      </c>
      <c r="D2404" t="s">
        <v>2185</v>
      </c>
      <c r="E2404">
        <v>4</v>
      </c>
      <c r="F2404">
        <v>65446</v>
      </c>
      <c r="G2404">
        <v>53948</v>
      </c>
      <c r="H2404">
        <v>63101</v>
      </c>
      <c r="I2404">
        <v>73672</v>
      </c>
      <c r="J2404" t="s">
        <v>22924</v>
      </c>
      <c r="K2404" s="98">
        <v>14.275440489032723</v>
      </c>
      <c r="L2404" t="s">
        <v>22922</v>
      </c>
      <c r="M2404">
        <v>2431</v>
      </c>
      <c r="N2404">
        <v>163</v>
      </c>
      <c r="O2404" s="98">
        <v>6.7050596462361165</v>
      </c>
    </row>
    <row r="2405" spans="1:15">
      <c r="A2405" s="97">
        <v>48449950500</v>
      </c>
      <c r="B2405" t="s">
        <v>8561</v>
      </c>
      <c r="C2405">
        <v>48449</v>
      </c>
      <c r="D2405" t="s">
        <v>2389</v>
      </c>
      <c r="E2405">
        <v>4</v>
      </c>
      <c r="F2405">
        <v>65163</v>
      </c>
      <c r="G2405">
        <v>53948</v>
      </c>
      <c r="H2405">
        <v>63101</v>
      </c>
      <c r="I2405">
        <v>73672</v>
      </c>
      <c r="J2405" t="s">
        <v>22924</v>
      </c>
      <c r="K2405" s="98">
        <v>14.275440489032723</v>
      </c>
      <c r="L2405" t="s">
        <v>22922</v>
      </c>
      <c r="M2405">
        <v>2973</v>
      </c>
      <c r="N2405">
        <v>294</v>
      </c>
      <c r="O2405" s="98">
        <v>9.8890010090817348</v>
      </c>
    </row>
    <row r="2406" spans="1:15">
      <c r="A2406" s="97">
        <v>48401951000</v>
      </c>
      <c r="B2406" t="s">
        <v>7926</v>
      </c>
      <c r="C2406">
        <v>48401</v>
      </c>
      <c r="D2406" t="s">
        <v>2365</v>
      </c>
      <c r="E2406">
        <v>4</v>
      </c>
      <c r="F2406">
        <v>65000</v>
      </c>
      <c r="G2406">
        <v>53948</v>
      </c>
      <c r="H2406">
        <v>63101</v>
      </c>
      <c r="I2406">
        <v>73672</v>
      </c>
      <c r="J2406" t="s">
        <v>22924</v>
      </c>
      <c r="K2406" s="98">
        <v>14.275440489032723</v>
      </c>
      <c r="L2406" t="s">
        <v>22921</v>
      </c>
      <c r="M2406">
        <v>2473</v>
      </c>
      <c r="N2406">
        <v>546</v>
      </c>
      <c r="O2406" s="98">
        <v>22.078447230084915</v>
      </c>
    </row>
    <row r="2407" spans="1:15">
      <c r="A2407" s="97">
        <v>48365950600</v>
      </c>
      <c r="B2407" t="s">
        <v>7739</v>
      </c>
      <c r="C2407">
        <v>48365</v>
      </c>
      <c r="D2407" t="s">
        <v>2347</v>
      </c>
      <c r="E2407">
        <v>4</v>
      </c>
      <c r="F2407">
        <v>64789</v>
      </c>
      <c r="G2407">
        <v>53948</v>
      </c>
      <c r="H2407">
        <v>63101</v>
      </c>
      <c r="I2407">
        <v>73672</v>
      </c>
      <c r="J2407" t="s">
        <v>22924</v>
      </c>
      <c r="K2407" s="98">
        <v>14.275440489032723</v>
      </c>
      <c r="L2407" t="s">
        <v>22922</v>
      </c>
      <c r="M2407">
        <v>2249</v>
      </c>
      <c r="N2407">
        <v>391</v>
      </c>
      <c r="O2407" s="98">
        <v>17.385504668741664</v>
      </c>
    </row>
    <row r="2408" spans="1:15">
      <c r="A2408" s="97">
        <v>48365950300</v>
      </c>
      <c r="B2408" t="s">
        <v>7735</v>
      </c>
      <c r="C2408">
        <v>48365</v>
      </c>
      <c r="D2408" t="s">
        <v>2347</v>
      </c>
      <c r="E2408">
        <v>4</v>
      </c>
      <c r="F2408">
        <v>64770</v>
      </c>
      <c r="G2408">
        <v>53948</v>
      </c>
      <c r="H2408">
        <v>63101</v>
      </c>
      <c r="I2408">
        <v>73672</v>
      </c>
      <c r="J2408" t="s">
        <v>22924</v>
      </c>
      <c r="K2408" s="98">
        <v>14.275440489032723</v>
      </c>
      <c r="L2408" t="s">
        <v>22922</v>
      </c>
      <c r="M2408">
        <v>3934</v>
      </c>
      <c r="N2408">
        <v>416</v>
      </c>
      <c r="O2408" s="98">
        <v>10.574478901881038</v>
      </c>
    </row>
    <row r="2409" spans="1:15">
      <c r="A2409" s="97">
        <v>48063950101</v>
      </c>
      <c r="B2409" t="s">
        <v>3375</v>
      </c>
      <c r="C2409">
        <v>48063</v>
      </c>
      <c r="D2409" t="s">
        <v>2197</v>
      </c>
      <c r="E2409">
        <v>4</v>
      </c>
      <c r="F2409">
        <v>64625</v>
      </c>
      <c r="G2409">
        <v>53948</v>
      </c>
      <c r="H2409">
        <v>63101</v>
      </c>
      <c r="I2409">
        <v>73672</v>
      </c>
      <c r="J2409" t="s">
        <v>22924</v>
      </c>
      <c r="K2409" s="98">
        <v>14.275440489032723</v>
      </c>
      <c r="L2409" t="s">
        <v>22921</v>
      </c>
      <c r="M2409">
        <v>3027</v>
      </c>
      <c r="N2409">
        <v>737</v>
      </c>
      <c r="O2409" s="98">
        <v>24.34753881731087</v>
      </c>
    </row>
    <row r="2410" spans="1:15">
      <c r="A2410" s="97">
        <v>48467951002</v>
      </c>
      <c r="B2410" t="s">
        <v>8938</v>
      </c>
      <c r="C2410">
        <v>48467</v>
      </c>
      <c r="D2410" t="s">
        <v>2398</v>
      </c>
      <c r="E2410">
        <v>4</v>
      </c>
      <c r="F2410">
        <v>64345</v>
      </c>
      <c r="G2410">
        <v>53948</v>
      </c>
      <c r="H2410">
        <v>63101</v>
      </c>
      <c r="I2410">
        <v>73672</v>
      </c>
      <c r="J2410" t="s">
        <v>22924</v>
      </c>
      <c r="K2410" s="98">
        <v>14.275440489032723</v>
      </c>
      <c r="L2410" t="s">
        <v>22922</v>
      </c>
      <c r="M2410">
        <v>4365</v>
      </c>
      <c r="N2410">
        <v>673</v>
      </c>
      <c r="O2410" s="98">
        <v>15.418098510882016</v>
      </c>
    </row>
    <row r="2411" spans="1:15">
      <c r="A2411" s="97">
        <v>48203020202</v>
      </c>
      <c r="B2411" t="s">
        <v>6438</v>
      </c>
      <c r="C2411">
        <v>48203</v>
      </c>
      <c r="D2411" t="s">
        <v>2267</v>
      </c>
      <c r="E2411">
        <v>4</v>
      </c>
      <c r="F2411">
        <v>64330</v>
      </c>
      <c r="G2411">
        <v>53948</v>
      </c>
      <c r="H2411">
        <v>63101</v>
      </c>
      <c r="I2411">
        <v>73672</v>
      </c>
      <c r="J2411" t="s">
        <v>22924</v>
      </c>
      <c r="K2411" s="98">
        <v>14.275440489032723</v>
      </c>
      <c r="L2411" t="s">
        <v>22922</v>
      </c>
      <c r="M2411">
        <v>3168</v>
      </c>
      <c r="N2411">
        <v>260</v>
      </c>
      <c r="O2411" s="98">
        <v>8.2070707070707076</v>
      </c>
    </row>
    <row r="2412" spans="1:15">
      <c r="A2412" s="97">
        <v>48001951001</v>
      </c>
      <c r="B2412" t="s">
        <v>2444</v>
      </c>
      <c r="C2412">
        <v>48001</v>
      </c>
      <c r="D2412" t="s">
        <v>2167</v>
      </c>
      <c r="E2412">
        <v>4</v>
      </c>
      <c r="F2412">
        <v>64052</v>
      </c>
      <c r="G2412">
        <v>53948</v>
      </c>
      <c r="H2412">
        <v>63101</v>
      </c>
      <c r="I2412">
        <v>73672</v>
      </c>
      <c r="J2412" t="s">
        <v>22924</v>
      </c>
      <c r="K2412" s="98">
        <v>14.275440489032723</v>
      </c>
      <c r="L2412" t="s">
        <v>22922</v>
      </c>
      <c r="M2412">
        <v>4541</v>
      </c>
      <c r="N2412">
        <v>896</v>
      </c>
      <c r="O2412" s="98">
        <v>19.731336709975778</v>
      </c>
    </row>
    <row r="2413" spans="1:15">
      <c r="A2413" s="97">
        <v>48073950802</v>
      </c>
      <c r="B2413" t="s">
        <v>3410</v>
      </c>
      <c r="C2413">
        <v>48073</v>
      </c>
      <c r="D2413" t="s">
        <v>2202</v>
      </c>
      <c r="E2413">
        <v>4</v>
      </c>
      <c r="F2413">
        <v>63963</v>
      </c>
      <c r="G2413">
        <v>53948</v>
      </c>
      <c r="H2413">
        <v>63101</v>
      </c>
      <c r="I2413">
        <v>73672</v>
      </c>
      <c r="J2413" t="s">
        <v>22924</v>
      </c>
      <c r="K2413" s="98">
        <v>14.275440489032723</v>
      </c>
      <c r="L2413" t="s">
        <v>22922</v>
      </c>
      <c r="M2413">
        <v>3296</v>
      </c>
      <c r="N2413">
        <v>255</v>
      </c>
      <c r="O2413" s="98">
        <v>7.7366504854368925</v>
      </c>
    </row>
    <row r="2414" spans="1:15">
      <c r="A2414" s="97">
        <v>48073951100</v>
      </c>
      <c r="B2414" t="s">
        <v>3413</v>
      </c>
      <c r="C2414">
        <v>48073</v>
      </c>
      <c r="D2414" t="s">
        <v>2202</v>
      </c>
      <c r="E2414">
        <v>4</v>
      </c>
      <c r="F2414">
        <v>63500</v>
      </c>
      <c r="G2414">
        <v>53948</v>
      </c>
      <c r="H2414">
        <v>63101</v>
      </c>
      <c r="I2414">
        <v>73672</v>
      </c>
      <c r="J2414" t="s">
        <v>22924</v>
      </c>
      <c r="K2414" s="98">
        <v>14.275440489032723</v>
      </c>
      <c r="L2414" t="s">
        <v>22921</v>
      </c>
      <c r="M2414">
        <v>1776</v>
      </c>
      <c r="N2414">
        <v>460</v>
      </c>
      <c r="O2414" s="98">
        <v>25.900900900900904</v>
      </c>
    </row>
    <row r="2415" spans="1:15">
      <c r="A2415" s="97">
        <v>48379950101</v>
      </c>
      <c r="B2415" t="s">
        <v>7826</v>
      </c>
      <c r="C2415">
        <v>48379</v>
      </c>
      <c r="D2415" t="s">
        <v>2354</v>
      </c>
      <c r="E2415">
        <v>4</v>
      </c>
      <c r="F2415">
        <v>63462</v>
      </c>
      <c r="G2415">
        <v>53948</v>
      </c>
      <c r="H2415">
        <v>63101</v>
      </c>
      <c r="I2415">
        <v>73672</v>
      </c>
      <c r="J2415" t="s">
        <v>22924</v>
      </c>
      <c r="K2415" s="98">
        <v>14.275440489032723</v>
      </c>
      <c r="L2415" t="s">
        <v>22922</v>
      </c>
      <c r="M2415">
        <v>4283</v>
      </c>
      <c r="N2415">
        <v>415</v>
      </c>
      <c r="O2415" s="98">
        <v>9.6894699976651886</v>
      </c>
    </row>
    <row r="2416" spans="1:15">
      <c r="A2416" s="97">
        <v>48277000700</v>
      </c>
      <c r="B2416" t="s">
        <v>7066</v>
      </c>
      <c r="C2416">
        <v>48277</v>
      </c>
      <c r="D2416" t="s">
        <v>2304</v>
      </c>
      <c r="E2416">
        <v>4</v>
      </c>
      <c r="F2416">
        <v>63365</v>
      </c>
      <c r="G2416">
        <v>53948</v>
      </c>
      <c r="H2416">
        <v>63101</v>
      </c>
      <c r="I2416">
        <v>73672</v>
      </c>
      <c r="J2416" t="s">
        <v>22924</v>
      </c>
      <c r="K2416" s="98">
        <v>14.275440489032723</v>
      </c>
      <c r="L2416" t="s">
        <v>22922</v>
      </c>
      <c r="M2416">
        <v>3042</v>
      </c>
      <c r="N2416">
        <v>560</v>
      </c>
      <c r="O2416" s="98">
        <v>18.408941485864563</v>
      </c>
    </row>
    <row r="2417" spans="1:15">
      <c r="A2417" s="97">
        <v>48459950101</v>
      </c>
      <c r="B2417" t="s">
        <v>8893</v>
      </c>
      <c r="C2417">
        <v>48459</v>
      </c>
      <c r="D2417" t="s">
        <v>2394</v>
      </c>
      <c r="E2417">
        <v>4</v>
      </c>
      <c r="F2417">
        <v>63163</v>
      </c>
      <c r="G2417">
        <v>53948</v>
      </c>
      <c r="H2417">
        <v>63101</v>
      </c>
      <c r="I2417">
        <v>73672</v>
      </c>
      <c r="J2417" t="s">
        <v>22924</v>
      </c>
      <c r="K2417" s="98">
        <v>14.275440489032723</v>
      </c>
      <c r="L2417" t="s">
        <v>22922</v>
      </c>
      <c r="M2417">
        <v>4029</v>
      </c>
      <c r="N2417">
        <v>713</v>
      </c>
      <c r="O2417" s="98">
        <v>17.696698932737654</v>
      </c>
    </row>
    <row r="2418" spans="1:15">
      <c r="A2418" s="97">
        <v>48213950102</v>
      </c>
      <c r="B2418" t="s">
        <v>6500</v>
      </c>
      <c r="C2418">
        <v>48213</v>
      </c>
      <c r="D2418" t="s">
        <v>2272</v>
      </c>
      <c r="E2418">
        <v>4</v>
      </c>
      <c r="F2418">
        <v>63101</v>
      </c>
      <c r="G2418">
        <v>53948</v>
      </c>
      <c r="H2418">
        <v>63101</v>
      </c>
      <c r="I2418">
        <v>73672</v>
      </c>
      <c r="J2418" t="s">
        <v>22924</v>
      </c>
      <c r="K2418" s="98">
        <v>14.275440489032723</v>
      </c>
      <c r="L2418" t="s">
        <v>22922</v>
      </c>
      <c r="M2418">
        <v>3388</v>
      </c>
      <c r="N2418">
        <v>355</v>
      </c>
      <c r="O2418" s="98">
        <v>10.478158205430933</v>
      </c>
    </row>
    <row r="2419" spans="1:15">
      <c r="A2419" s="97">
        <v>48067950500</v>
      </c>
      <c r="B2419" t="s">
        <v>3385</v>
      </c>
      <c r="C2419">
        <v>48067</v>
      </c>
      <c r="D2419" t="s">
        <v>2199</v>
      </c>
      <c r="E2419">
        <v>4</v>
      </c>
      <c r="F2419">
        <v>62661</v>
      </c>
      <c r="G2419">
        <v>53948</v>
      </c>
      <c r="H2419">
        <v>63101</v>
      </c>
      <c r="I2419">
        <v>73672</v>
      </c>
      <c r="J2419" t="s">
        <v>22925</v>
      </c>
      <c r="K2419" s="98">
        <v>14.275440489032723</v>
      </c>
      <c r="L2419" t="s">
        <v>22922</v>
      </c>
      <c r="M2419">
        <v>2633</v>
      </c>
      <c r="N2419">
        <v>403</v>
      </c>
      <c r="O2419" s="98">
        <v>15.305734903152299</v>
      </c>
    </row>
    <row r="2420" spans="1:15">
      <c r="A2420" s="97">
        <v>48183000800</v>
      </c>
      <c r="B2420" t="s">
        <v>5220</v>
      </c>
      <c r="C2420">
        <v>48183</v>
      </c>
      <c r="D2420" t="s">
        <v>2257</v>
      </c>
      <c r="E2420">
        <v>4</v>
      </c>
      <c r="F2420">
        <v>62519</v>
      </c>
      <c r="G2420">
        <v>53948</v>
      </c>
      <c r="H2420">
        <v>63101</v>
      </c>
      <c r="I2420">
        <v>73672</v>
      </c>
      <c r="J2420" t="s">
        <v>22925</v>
      </c>
      <c r="K2420" s="98">
        <v>14.275440489032723</v>
      </c>
      <c r="L2420" t="s">
        <v>22922</v>
      </c>
      <c r="M2420">
        <v>6765</v>
      </c>
      <c r="N2420">
        <v>1281</v>
      </c>
      <c r="O2420" s="98">
        <v>18.935698447893571</v>
      </c>
    </row>
    <row r="2421" spans="1:15">
      <c r="A2421" s="97">
        <v>48073950301</v>
      </c>
      <c r="B2421" t="s">
        <v>3403</v>
      </c>
      <c r="C2421">
        <v>48073</v>
      </c>
      <c r="D2421" t="s">
        <v>2202</v>
      </c>
      <c r="E2421">
        <v>4</v>
      </c>
      <c r="F2421">
        <v>62500</v>
      </c>
      <c r="G2421">
        <v>53948</v>
      </c>
      <c r="H2421">
        <v>63101</v>
      </c>
      <c r="I2421">
        <v>73672</v>
      </c>
      <c r="J2421" t="s">
        <v>22925</v>
      </c>
      <c r="K2421" s="98">
        <v>14.275440489032723</v>
      </c>
      <c r="L2421" t="s">
        <v>22921</v>
      </c>
      <c r="M2421">
        <v>3832</v>
      </c>
      <c r="N2421">
        <v>805</v>
      </c>
      <c r="O2421" s="98">
        <v>21.007306889352819</v>
      </c>
    </row>
    <row r="2422" spans="1:15">
      <c r="A2422" s="97">
        <v>48467951001</v>
      </c>
      <c r="B2422" t="s">
        <v>8937</v>
      </c>
      <c r="C2422">
        <v>48467</v>
      </c>
      <c r="D2422" t="s">
        <v>2398</v>
      </c>
      <c r="E2422">
        <v>4</v>
      </c>
      <c r="F2422">
        <v>62368</v>
      </c>
      <c r="G2422">
        <v>53948</v>
      </c>
      <c r="H2422">
        <v>63101</v>
      </c>
      <c r="I2422">
        <v>73672</v>
      </c>
      <c r="J2422" t="s">
        <v>22925</v>
      </c>
      <c r="K2422" s="98">
        <v>14.275440489032723</v>
      </c>
      <c r="L2422" t="s">
        <v>22922</v>
      </c>
      <c r="M2422">
        <v>2676</v>
      </c>
      <c r="N2422">
        <v>385</v>
      </c>
      <c r="O2422" s="98">
        <v>14.387144992526157</v>
      </c>
    </row>
    <row r="2423" spans="1:15">
      <c r="A2423" s="97">
        <v>48183000401</v>
      </c>
      <c r="B2423" t="s">
        <v>5213</v>
      </c>
      <c r="C2423">
        <v>48183</v>
      </c>
      <c r="D2423" t="s">
        <v>2257</v>
      </c>
      <c r="E2423">
        <v>4</v>
      </c>
      <c r="F2423">
        <v>62338</v>
      </c>
      <c r="G2423">
        <v>53948</v>
      </c>
      <c r="H2423">
        <v>63101</v>
      </c>
      <c r="I2423">
        <v>73672</v>
      </c>
      <c r="J2423" t="s">
        <v>22925</v>
      </c>
      <c r="K2423" s="98">
        <v>14.275440489032723</v>
      </c>
      <c r="L2423" t="s">
        <v>22922</v>
      </c>
      <c r="M2423">
        <v>4249</v>
      </c>
      <c r="N2423">
        <v>639</v>
      </c>
      <c r="O2423" s="98">
        <v>15.038832666509766</v>
      </c>
    </row>
    <row r="2424" spans="1:15">
      <c r="A2424" s="97">
        <v>48499950700</v>
      </c>
      <c r="B2424" t="s">
        <v>9312</v>
      </c>
      <c r="C2424">
        <v>48499</v>
      </c>
      <c r="D2424" t="s">
        <v>2414</v>
      </c>
      <c r="E2424">
        <v>4</v>
      </c>
      <c r="F2424">
        <v>62317</v>
      </c>
      <c r="G2424">
        <v>53948</v>
      </c>
      <c r="H2424">
        <v>63101</v>
      </c>
      <c r="I2424">
        <v>73672</v>
      </c>
      <c r="J2424" t="s">
        <v>22925</v>
      </c>
      <c r="K2424" s="98">
        <v>14.275440489032723</v>
      </c>
      <c r="L2424" t="s">
        <v>22922</v>
      </c>
      <c r="M2424">
        <v>5883</v>
      </c>
      <c r="N2424">
        <v>388</v>
      </c>
      <c r="O2424" s="98">
        <v>6.5952745198028211</v>
      </c>
    </row>
    <row r="2425" spans="1:15">
      <c r="A2425" s="97">
        <v>48213950700</v>
      </c>
      <c r="B2425" t="s">
        <v>6511</v>
      </c>
      <c r="C2425">
        <v>48213</v>
      </c>
      <c r="D2425" t="s">
        <v>2272</v>
      </c>
      <c r="E2425">
        <v>4</v>
      </c>
      <c r="F2425">
        <v>62267</v>
      </c>
      <c r="G2425">
        <v>53948</v>
      </c>
      <c r="H2425">
        <v>63101</v>
      </c>
      <c r="I2425">
        <v>73672</v>
      </c>
      <c r="J2425" t="s">
        <v>22925</v>
      </c>
      <c r="K2425" s="98">
        <v>14.275440489032723</v>
      </c>
      <c r="L2425" t="s">
        <v>22922</v>
      </c>
      <c r="M2425">
        <v>4681</v>
      </c>
      <c r="N2425">
        <v>719</v>
      </c>
      <c r="O2425" s="98">
        <v>15.359965819269386</v>
      </c>
    </row>
    <row r="2426" spans="1:15">
      <c r="A2426" s="97">
        <v>48423001502</v>
      </c>
      <c r="B2426" t="s">
        <v>7997</v>
      </c>
      <c r="C2426">
        <v>48423</v>
      </c>
      <c r="D2426" t="s">
        <v>2376</v>
      </c>
      <c r="E2426">
        <v>4</v>
      </c>
      <c r="F2426">
        <v>61952</v>
      </c>
      <c r="G2426">
        <v>53948</v>
      </c>
      <c r="H2426">
        <v>63101</v>
      </c>
      <c r="I2426">
        <v>73672</v>
      </c>
      <c r="J2426" t="s">
        <v>22925</v>
      </c>
      <c r="K2426" s="98">
        <v>14.275440489032723</v>
      </c>
      <c r="L2426" t="s">
        <v>22922</v>
      </c>
      <c r="M2426">
        <v>4006</v>
      </c>
      <c r="N2426">
        <v>600</v>
      </c>
      <c r="O2426" s="98">
        <v>14.977533699450824</v>
      </c>
    </row>
    <row r="2427" spans="1:15">
      <c r="A2427" s="97">
        <v>48073951000</v>
      </c>
      <c r="B2427" t="s">
        <v>3412</v>
      </c>
      <c r="C2427">
        <v>48073</v>
      </c>
      <c r="D2427" t="s">
        <v>2202</v>
      </c>
      <c r="E2427">
        <v>4</v>
      </c>
      <c r="F2427">
        <v>61875</v>
      </c>
      <c r="G2427">
        <v>53948</v>
      </c>
      <c r="H2427">
        <v>63101</v>
      </c>
      <c r="I2427">
        <v>73672</v>
      </c>
      <c r="J2427" t="s">
        <v>22925</v>
      </c>
      <c r="K2427" s="98">
        <v>14.275440489032723</v>
      </c>
      <c r="L2427" t="s">
        <v>22922</v>
      </c>
      <c r="M2427">
        <v>2806</v>
      </c>
      <c r="N2427">
        <v>536</v>
      </c>
      <c r="O2427" s="98">
        <v>19.101924447612259</v>
      </c>
    </row>
    <row r="2428" spans="1:15">
      <c r="A2428" s="97">
        <v>48067950101</v>
      </c>
      <c r="B2428" t="s">
        <v>3380</v>
      </c>
      <c r="C2428">
        <v>48067</v>
      </c>
      <c r="D2428" t="s">
        <v>2199</v>
      </c>
      <c r="E2428">
        <v>4</v>
      </c>
      <c r="F2428">
        <v>61791</v>
      </c>
      <c r="G2428">
        <v>53948</v>
      </c>
      <c r="H2428">
        <v>63101</v>
      </c>
      <c r="I2428">
        <v>73672</v>
      </c>
      <c r="J2428" t="s">
        <v>22925</v>
      </c>
      <c r="K2428" s="98">
        <v>14.275440489032723</v>
      </c>
      <c r="L2428" t="s">
        <v>22922</v>
      </c>
      <c r="M2428">
        <v>4170</v>
      </c>
      <c r="N2428">
        <v>458</v>
      </c>
      <c r="O2428" s="98">
        <v>10.983213429256594</v>
      </c>
    </row>
    <row r="2429" spans="1:15">
      <c r="A2429" s="97">
        <v>48067950102</v>
      </c>
      <c r="B2429" t="s">
        <v>3381</v>
      </c>
      <c r="C2429">
        <v>48067</v>
      </c>
      <c r="D2429" t="s">
        <v>2199</v>
      </c>
      <c r="E2429">
        <v>4</v>
      </c>
      <c r="F2429">
        <v>61587</v>
      </c>
      <c r="G2429">
        <v>53948</v>
      </c>
      <c r="H2429">
        <v>63101</v>
      </c>
      <c r="I2429">
        <v>73672</v>
      </c>
      <c r="J2429" t="s">
        <v>22925</v>
      </c>
      <c r="K2429" s="98">
        <v>14.275440489032723</v>
      </c>
      <c r="L2429" t="s">
        <v>22922</v>
      </c>
      <c r="M2429">
        <v>2544</v>
      </c>
      <c r="N2429">
        <v>274</v>
      </c>
      <c r="O2429" s="98">
        <v>10.770440251572328</v>
      </c>
    </row>
    <row r="2430" spans="1:15">
      <c r="A2430" s="97">
        <v>48037011102</v>
      </c>
      <c r="B2430" t="s">
        <v>3036</v>
      </c>
      <c r="C2430">
        <v>48037</v>
      </c>
      <c r="D2430" t="s">
        <v>2185</v>
      </c>
      <c r="E2430">
        <v>4</v>
      </c>
      <c r="F2430">
        <v>61475</v>
      </c>
      <c r="G2430">
        <v>53948</v>
      </c>
      <c r="H2430">
        <v>63101</v>
      </c>
      <c r="I2430">
        <v>73672</v>
      </c>
      <c r="J2430" t="s">
        <v>22925</v>
      </c>
      <c r="K2430" s="98">
        <v>14.275440489032723</v>
      </c>
      <c r="L2430" t="s">
        <v>22922</v>
      </c>
      <c r="M2430">
        <v>1879</v>
      </c>
      <c r="N2430">
        <v>329</v>
      </c>
      <c r="O2430" s="98">
        <v>17.509313464608834</v>
      </c>
    </row>
    <row r="2431" spans="1:15">
      <c r="A2431" s="97">
        <v>48223950100</v>
      </c>
      <c r="B2431" t="s">
        <v>6772</v>
      </c>
      <c r="C2431">
        <v>48223</v>
      </c>
      <c r="D2431" t="s">
        <v>2277</v>
      </c>
      <c r="E2431">
        <v>4</v>
      </c>
      <c r="F2431">
        <v>61473</v>
      </c>
      <c r="G2431">
        <v>53948</v>
      </c>
      <c r="H2431">
        <v>63101</v>
      </c>
      <c r="I2431">
        <v>73672</v>
      </c>
      <c r="J2431" t="s">
        <v>22925</v>
      </c>
      <c r="K2431" s="98">
        <v>14.275440489032723</v>
      </c>
      <c r="L2431" t="s">
        <v>22922</v>
      </c>
      <c r="M2431">
        <v>3210</v>
      </c>
      <c r="N2431">
        <v>286</v>
      </c>
      <c r="O2431" s="98">
        <v>8.9096573208722738</v>
      </c>
    </row>
    <row r="2432" spans="1:15">
      <c r="A2432" s="97">
        <v>48073950801</v>
      </c>
      <c r="B2432" t="s">
        <v>3409</v>
      </c>
      <c r="C2432">
        <v>48073</v>
      </c>
      <c r="D2432" t="s">
        <v>2202</v>
      </c>
      <c r="E2432">
        <v>4</v>
      </c>
      <c r="F2432">
        <v>61384</v>
      </c>
      <c r="G2432">
        <v>53948</v>
      </c>
      <c r="H2432">
        <v>63101</v>
      </c>
      <c r="I2432">
        <v>73672</v>
      </c>
      <c r="J2432" t="s">
        <v>22925</v>
      </c>
      <c r="K2432" s="98">
        <v>14.275440489032723</v>
      </c>
      <c r="L2432" t="s">
        <v>22922</v>
      </c>
      <c r="M2432">
        <v>3207</v>
      </c>
      <c r="N2432">
        <v>502</v>
      </c>
      <c r="O2432" s="98">
        <v>15.653258497037731</v>
      </c>
    </row>
    <row r="2433" spans="1:15">
      <c r="A2433" s="97">
        <v>48037011302</v>
      </c>
      <c r="B2433" t="s">
        <v>3040</v>
      </c>
      <c r="C2433">
        <v>48037</v>
      </c>
      <c r="D2433" t="s">
        <v>2185</v>
      </c>
      <c r="E2433">
        <v>4</v>
      </c>
      <c r="F2433">
        <v>61351</v>
      </c>
      <c r="G2433">
        <v>53948</v>
      </c>
      <c r="H2433">
        <v>63101</v>
      </c>
      <c r="I2433">
        <v>73672</v>
      </c>
      <c r="J2433" t="s">
        <v>22925</v>
      </c>
      <c r="K2433" s="98">
        <v>14.275440489032723</v>
      </c>
      <c r="L2433" t="s">
        <v>22922</v>
      </c>
      <c r="M2433">
        <v>2039</v>
      </c>
      <c r="N2433">
        <v>166</v>
      </c>
      <c r="O2433" s="98">
        <v>8.1412457086807262</v>
      </c>
    </row>
    <row r="2434" spans="1:15">
      <c r="A2434" s="97">
        <v>48213950500</v>
      </c>
      <c r="B2434" t="s">
        <v>6507</v>
      </c>
      <c r="C2434">
        <v>48213</v>
      </c>
      <c r="D2434" t="s">
        <v>2272</v>
      </c>
      <c r="E2434">
        <v>4</v>
      </c>
      <c r="F2434">
        <v>61333</v>
      </c>
      <c r="G2434">
        <v>53948</v>
      </c>
      <c r="H2434">
        <v>63101</v>
      </c>
      <c r="I2434">
        <v>73672</v>
      </c>
      <c r="J2434" t="s">
        <v>22925</v>
      </c>
      <c r="K2434" s="98">
        <v>14.275440489032723</v>
      </c>
      <c r="L2434" t="s">
        <v>22922</v>
      </c>
      <c r="M2434">
        <v>2878</v>
      </c>
      <c r="N2434">
        <v>512</v>
      </c>
      <c r="O2434" s="98">
        <v>17.790132036136207</v>
      </c>
    </row>
    <row r="2435" spans="1:15">
      <c r="A2435" s="97">
        <v>48213950201</v>
      </c>
      <c r="B2435" t="s">
        <v>6501</v>
      </c>
      <c r="C2435">
        <v>48213</v>
      </c>
      <c r="D2435" t="s">
        <v>2272</v>
      </c>
      <c r="E2435">
        <v>4</v>
      </c>
      <c r="F2435">
        <v>61250</v>
      </c>
      <c r="G2435">
        <v>53948</v>
      </c>
      <c r="H2435">
        <v>63101</v>
      </c>
      <c r="I2435">
        <v>73672</v>
      </c>
      <c r="J2435" t="s">
        <v>22925</v>
      </c>
      <c r="K2435" s="98">
        <v>14.275440489032723</v>
      </c>
      <c r="L2435" t="s">
        <v>22921</v>
      </c>
      <c r="M2435">
        <v>2761</v>
      </c>
      <c r="N2435">
        <v>763</v>
      </c>
      <c r="O2435" s="98">
        <v>27.634914885910899</v>
      </c>
    </row>
    <row r="2436" spans="1:15">
      <c r="A2436" s="97">
        <v>48459950501</v>
      </c>
      <c r="B2436" t="s">
        <v>8899</v>
      </c>
      <c r="C2436">
        <v>48459</v>
      </c>
      <c r="D2436" t="s">
        <v>2394</v>
      </c>
      <c r="E2436">
        <v>4</v>
      </c>
      <c r="F2436">
        <v>60980</v>
      </c>
      <c r="G2436">
        <v>53948</v>
      </c>
      <c r="H2436">
        <v>63101</v>
      </c>
      <c r="I2436">
        <v>73672</v>
      </c>
      <c r="J2436" t="s">
        <v>22925</v>
      </c>
      <c r="K2436" s="98">
        <v>14.275440489032723</v>
      </c>
      <c r="L2436" t="s">
        <v>22922</v>
      </c>
      <c r="M2436">
        <v>2949</v>
      </c>
      <c r="N2436">
        <v>491</v>
      </c>
      <c r="O2436" s="98">
        <v>16.649711766700577</v>
      </c>
    </row>
    <row r="2437" spans="1:15">
      <c r="A2437" s="97">
        <v>48037011502</v>
      </c>
      <c r="B2437" t="s">
        <v>3045</v>
      </c>
      <c r="C2437">
        <v>48037</v>
      </c>
      <c r="D2437" t="s">
        <v>2185</v>
      </c>
      <c r="E2437">
        <v>4</v>
      </c>
      <c r="F2437">
        <v>60931</v>
      </c>
      <c r="G2437">
        <v>53948</v>
      </c>
      <c r="H2437">
        <v>63101</v>
      </c>
      <c r="I2437">
        <v>73672</v>
      </c>
      <c r="J2437" t="s">
        <v>22925</v>
      </c>
      <c r="K2437" s="98">
        <v>14.275440489032723</v>
      </c>
      <c r="L2437" t="s">
        <v>22922</v>
      </c>
      <c r="M2437">
        <v>2410</v>
      </c>
      <c r="N2437">
        <v>258</v>
      </c>
      <c r="O2437" s="98">
        <v>10.705394190871369</v>
      </c>
    </row>
    <row r="2438" spans="1:15">
      <c r="A2438" s="97">
        <v>48213950601</v>
      </c>
      <c r="B2438" t="s">
        <v>6508</v>
      </c>
      <c r="C2438">
        <v>48213</v>
      </c>
      <c r="D2438" t="s">
        <v>2272</v>
      </c>
      <c r="E2438">
        <v>4</v>
      </c>
      <c r="F2438">
        <v>60927</v>
      </c>
      <c r="G2438">
        <v>53948</v>
      </c>
      <c r="H2438">
        <v>63101</v>
      </c>
      <c r="I2438">
        <v>73672</v>
      </c>
      <c r="J2438" t="s">
        <v>22925</v>
      </c>
      <c r="K2438" s="98">
        <v>14.275440489032723</v>
      </c>
      <c r="L2438" t="s">
        <v>22922</v>
      </c>
      <c r="M2438">
        <v>3675</v>
      </c>
      <c r="N2438">
        <v>571</v>
      </c>
      <c r="O2438" s="98">
        <v>15.537414965986397</v>
      </c>
    </row>
    <row r="2439" spans="1:15">
      <c r="A2439" s="97">
        <v>48037010905</v>
      </c>
      <c r="B2439" t="s">
        <v>3031</v>
      </c>
      <c r="C2439">
        <v>48037</v>
      </c>
      <c r="D2439" t="s">
        <v>2185</v>
      </c>
      <c r="E2439">
        <v>4</v>
      </c>
      <c r="F2439">
        <v>60671</v>
      </c>
      <c r="G2439">
        <v>53948</v>
      </c>
      <c r="H2439">
        <v>63101</v>
      </c>
      <c r="I2439">
        <v>73672</v>
      </c>
      <c r="J2439" t="s">
        <v>22925</v>
      </c>
      <c r="K2439" s="98">
        <v>14.275440489032723</v>
      </c>
      <c r="L2439" t="s">
        <v>22921</v>
      </c>
      <c r="M2439">
        <v>2891</v>
      </c>
      <c r="N2439">
        <v>687</v>
      </c>
      <c r="O2439" s="98">
        <v>23.763403666551365</v>
      </c>
    </row>
    <row r="2440" spans="1:15">
      <c r="A2440" s="97">
        <v>48343950200</v>
      </c>
      <c r="B2440" t="s">
        <v>7556</v>
      </c>
      <c r="C2440">
        <v>48343</v>
      </c>
      <c r="D2440" t="s">
        <v>2336</v>
      </c>
      <c r="E2440">
        <v>4</v>
      </c>
      <c r="F2440">
        <v>60631</v>
      </c>
      <c r="G2440">
        <v>53948</v>
      </c>
      <c r="H2440">
        <v>63101</v>
      </c>
      <c r="I2440">
        <v>73672</v>
      </c>
      <c r="J2440" t="s">
        <v>22925</v>
      </c>
      <c r="K2440" s="98">
        <v>14.275440489032723</v>
      </c>
      <c r="L2440" t="s">
        <v>22922</v>
      </c>
      <c r="M2440">
        <v>5030</v>
      </c>
      <c r="N2440">
        <v>597</v>
      </c>
      <c r="O2440" s="98">
        <v>11.868787276341948</v>
      </c>
    </row>
    <row r="2441" spans="1:15">
      <c r="A2441" s="97">
        <v>48213950101</v>
      </c>
      <c r="B2441" t="s">
        <v>6499</v>
      </c>
      <c r="C2441">
        <v>48213</v>
      </c>
      <c r="D2441" t="s">
        <v>2272</v>
      </c>
      <c r="E2441">
        <v>4</v>
      </c>
      <c r="F2441">
        <v>60411</v>
      </c>
      <c r="G2441">
        <v>53948</v>
      </c>
      <c r="H2441">
        <v>63101</v>
      </c>
      <c r="I2441">
        <v>73672</v>
      </c>
      <c r="J2441" t="s">
        <v>22925</v>
      </c>
      <c r="K2441" s="98">
        <v>14.275440489032723</v>
      </c>
      <c r="L2441" t="s">
        <v>22922</v>
      </c>
      <c r="M2441">
        <v>3980</v>
      </c>
      <c r="N2441">
        <v>347</v>
      </c>
      <c r="O2441" s="98">
        <v>8.7185929648241203</v>
      </c>
    </row>
    <row r="2442" spans="1:15">
      <c r="A2442" s="97">
        <v>48499950500</v>
      </c>
      <c r="B2442" t="s">
        <v>9309</v>
      </c>
      <c r="C2442">
        <v>48499</v>
      </c>
      <c r="D2442" t="s">
        <v>2414</v>
      </c>
      <c r="E2442">
        <v>4</v>
      </c>
      <c r="F2442">
        <v>60198</v>
      </c>
      <c r="G2442">
        <v>53948</v>
      </c>
      <c r="H2442">
        <v>63101</v>
      </c>
      <c r="I2442">
        <v>73672</v>
      </c>
      <c r="J2442" t="s">
        <v>22925</v>
      </c>
      <c r="K2442" s="98">
        <v>14.275440489032723</v>
      </c>
      <c r="L2442" t="s">
        <v>22922</v>
      </c>
      <c r="M2442">
        <v>2781</v>
      </c>
      <c r="N2442">
        <v>397</v>
      </c>
      <c r="O2442" s="98">
        <v>14.275440489032723</v>
      </c>
    </row>
    <row r="2443" spans="1:15">
      <c r="A2443" s="97">
        <v>48203020502</v>
      </c>
      <c r="B2443" t="s">
        <v>6444</v>
      </c>
      <c r="C2443">
        <v>48203</v>
      </c>
      <c r="D2443" t="s">
        <v>2267</v>
      </c>
      <c r="E2443">
        <v>4</v>
      </c>
      <c r="F2443">
        <v>60000</v>
      </c>
      <c r="G2443">
        <v>53948</v>
      </c>
      <c r="H2443">
        <v>63101</v>
      </c>
      <c r="I2443">
        <v>73672</v>
      </c>
      <c r="J2443" t="s">
        <v>22925</v>
      </c>
      <c r="K2443" s="98">
        <v>14.275440489032723</v>
      </c>
      <c r="L2443" t="s">
        <v>22922</v>
      </c>
      <c r="M2443">
        <v>4280</v>
      </c>
      <c r="N2443">
        <v>696</v>
      </c>
      <c r="O2443" s="98">
        <v>16.261682242990656</v>
      </c>
    </row>
    <row r="2444" spans="1:15">
      <c r="A2444" s="97">
        <v>48213950802</v>
      </c>
      <c r="B2444" t="s">
        <v>6513</v>
      </c>
      <c r="C2444">
        <v>48213</v>
      </c>
      <c r="D2444" t="s">
        <v>2272</v>
      </c>
      <c r="E2444">
        <v>4</v>
      </c>
      <c r="F2444">
        <v>59971</v>
      </c>
      <c r="G2444">
        <v>53948</v>
      </c>
      <c r="H2444">
        <v>63101</v>
      </c>
      <c r="I2444">
        <v>73672</v>
      </c>
      <c r="J2444" t="s">
        <v>22925</v>
      </c>
      <c r="K2444" s="98">
        <v>14.275440489032723</v>
      </c>
      <c r="L2444" t="s">
        <v>22921</v>
      </c>
      <c r="M2444">
        <v>2376</v>
      </c>
      <c r="N2444">
        <v>627</v>
      </c>
      <c r="O2444" s="98">
        <v>26.388888888888889</v>
      </c>
    </row>
    <row r="2445" spans="1:15">
      <c r="A2445" s="97">
        <v>48037011700</v>
      </c>
      <c r="B2445" t="s">
        <v>3048</v>
      </c>
      <c r="C2445">
        <v>48037</v>
      </c>
      <c r="D2445" t="s">
        <v>2185</v>
      </c>
      <c r="E2445">
        <v>4</v>
      </c>
      <c r="F2445">
        <v>59828</v>
      </c>
      <c r="G2445">
        <v>53948</v>
      </c>
      <c r="H2445">
        <v>63101</v>
      </c>
      <c r="I2445">
        <v>73672</v>
      </c>
      <c r="J2445" t="s">
        <v>22925</v>
      </c>
      <c r="K2445" s="98">
        <v>14.275440489032723</v>
      </c>
      <c r="L2445" t="s">
        <v>22922</v>
      </c>
      <c r="M2445">
        <v>1689</v>
      </c>
      <c r="N2445">
        <v>142</v>
      </c>
      <c r="O2445" s="98">
        <v>8.4073416222616935</v>
      </c>
    </row>
    <row r="2446" spans="1:15">
      <c r="A2446" s="97">
        <v>48037011402</v>
      </c>
      <c r="B2446" t="s">
        <v>3041</v>
      </c>
      <c r="C2446">
        <v>48037</v>
      </c>
      <c r="D2446" t="s">
        <v>2185</v>
      </c>
      <c r="E2446">
        <v>4</v>
      </c>
      <c r="F2446">
        <v>59792</v>
      </c>
      <c r="G2446">
        <v>53948</v>
      </c>
      <c r="H2446">
        <v>63101</v>
      </c>
      <c r="I2446">
        <v>73672</v>
      </c>
      <c r="J2446" t="s">
        <v>22925</v>
      </c>
      <c r="K2446" s="98">
        <v>14.275440489032723</v>
      </c>
      <c r="L2446" t="s">
        <v>22922</v>
      </c>
      <c r="M2446">
        <v>1976</v>
      </c>
      <c r="N2446">
        <v>271</v>
      </c>
      <c r="O2446" s="98">
        <v>13.714574898785425</v>
      </c>
    </row>
    <row r="2447" spans="1:15">
      <c r="A2447" s="97">
        <v>48159950300</v>
      </c>
      <c r="B2447" t="s">
        <v>5032</v>
      </c>
      <c r="C2447">
        <v>48159</v>
      </c>
      <c r="D2447" t="s">
        <v>2245</v>
      </c>
      <c r="E2447">
        <v>4</v>
      </c>
      <c r="F2447">
        <v>59688</v>
      </c>
      <c r="G2447">
        <v>53948</v>
      </c>
      <c r="H2447">
        <v>63101</v>
      </c>
      <c r="I2447">
        <v>73672</v>
      </c>
      <c r="J2447" t="s">
        <v>22925</v>
      </c>
      <c r="K2447" s="98">
        <v>14.275440489032723</v>
      </c>
      <c r="L2447" t="s">
        <v>22922</v>
      </c>
      <c r="M2447">
        <v>2891</v>
      </c>
      <c r="N2447">
        <v>511</v>
      </c>
      <c r="O2447" s="98">
        <v>17.675544794188863</v>
      </c>
    </row>
    <row r="2448" spans="1:15">
      <c r="A2448" s="97">
        <v>48423000100</v>
      </c>
      <c r="B2448" t="s">
        <v>7976</v>
      </c>
      <c r="C2448">
        <v>48423</v>
      </c>
      <c r="D2448" t="s">
        <v>2376</v>
      </c>
      <c r="E2448">
        <v>4</v>
      </c>
      <c r="F2448">
        <v>59564</v>
      </c>
      <c r="G2448">
        <v>53948</v>
      </c>
      <c r="H2448">
        <v>63101</v>
      </c>
      <c r="I2448">
        <v>73672</v>
      </c>
      <c r="J2448" t="s">
        <v>22925</v>
      </c>
      <c r="K2448" s="98">
        <v>14.275440489032723</v>
      </c>
      <c r="L2448" t="s">
        <v>22921</v>
      </c>
      <c r="M2448">
        <v>6576</v>
      </c>
      <c r="N2448">
        <v>1419</v>
      </c>
      <c r="O2448" s="98">
        <v>21.578467153284674</v>
      </c>
    </row>
    <row r="2449" spans="1:15">
      <c r="A2449" s="97">
        <v>48183010501</v>
      </c>
      <c r="B2449" t="s">
        <v>5235</v>
      </c>
      <c r="C2449">
        <v>48183</v>
      </c>
      <c r="D2449" t="s">
        <v>2257</v>
      </c>
      <c r="E2449">
        <v>4</v>
      </c>
      <c r="F2449">
        <v>59545</v>
      </c>
      <c r="G2449">
        <v>53948</v>
      </c>
      <c r="H2449">
        <v>63101</v>
      </c>
      <c r="I2449">
        <v>73672</v>
      </c>
      <c r="J2449" t="s">
        <v>22925</v>
      </c>
      <c r="K2449" s="98">
        <v>14.275440489032723</v>
      </c>
      <c r="L2449" t="s">
        <v>22922</v>
      </c>
      <c r="M2449">
        <v>2457</v>
      </c>
      <c r="N2449">
        <v>486</v>
      </c>
      <c r="O2449" s="98">
        <v>19.780219780219781</v>
      </c>
    </row>
    <row r="2450" spans="1:15">
      <c r="A2450" s="97">
        <v>48315950200</v>
      </c>
      <c r="B2450" t="s">
        <v>7315</v>
      </c>
      <c r="C2450">
        <v>48315</v>
      </c>
      <c r="D2450" t="s">
        <v>2319</v>
      </c>
      <c r="E2450">
        <v>4</v>
      </c>
      <c r="F2450">
        <v>59516</v>
      </c>
      <c r="G2450">
        <v>53948</v>
      </c>
      <c r="H2450">
        <v>63101</v>
      </c>
      <c r="I2450">
        <v>73672</v>
      </c>
      <c r="J2450" t="s">
        <v>22925</v>
      </c>
      <c r="K2450" s="98">
        <v>14.275440489032723</v>
      </c>
      <c r="L2450" t="s">
        <v>22921</v>
      </c>
      <c r="M2450">
        <v>3236</v>
      </c>
      <c r="N2450">
        <v>888</v>
      </c>
      <c r="O2450" s="98">
        <v>27.441285537700864</v>
      </c>
    </row>
    <row r="2451" spans="1:15">
      <c r="A2451" s="97">
        <v>48423001000</v>
      </c>
      <c r="B2451" t="s">
        <v>7986</v>
      </c>
      <c r="C2451">
        <v>48423</v>
      </c>
      <c r="D2451" t="s">
        <v>2376</v>
      </c>
      <c r="E2451">
        <v>4</v>
      </c>
      <c r="F2451">
        <v>59456</v>
      </c>
      <c r="G2451">
        <v>53948</v>
      </c>
      <c r="H2451">
        <v>63101</v>
      </c>
      <c r="I2451">
        <v>73672</v>
      </c>
      <c r="J2451" t="s">
        <v>22925</v>
      </c>
      <c r="K2451" s="98">
        <v>14.275440489032723</v>
      </c>
      <c r="L2451" t="s">
        <v>22922</v>
      </c>
      <c r="M2451">
        <v>4958</v>
      </c>
      <c r="N2451">
        <v>967</v>
      </c>
      <c r="O2451" s="98">
        <v>19.503832190399354</v>
      </c>
    </row>
    <row r="2452" spans="1:15">
      <c r="A2452" s="97">
        <v>48001950500</v>
      </c>
      <c r="B2452" t="s">
        <v>2438</v>
      </c>
      <c r="C2452">
        <v>48001</v>
      </c>
      <c r="D2452" t="s">
        <v>2167</v>
      </c>
      <c r="E2452">
        <v>4</v>
      </c>
      <c r="F2452">
        <v>59358</v>
      </c>
      <c r="G2452">
        <v>53948</v>
      </c>
      <c r="H2452">
        <v>63101</v>
      </c>
      <c r="I2452">
        <v>73672</v>
      </c>
      <c r="J2452" t="s">
        <v>22925</v>
      </c>
      <c r="K2452" s="98">
        <v>14.275440489032723</v>
      </c>
      <c r="L2452" t="s">
        <v>22922</v>
      </c>
      <c r="M2452">
        <v>4484</v>
      </c>
      <c r="N2452">
        <v>717</v>
      </c>
      <c r="O2452" s="98">
        <v>15.990187332738625</v>
      </c>
    </row>
    <row r="2453" spans="1:15">
      <c r="A2453" s="97">
        <v>48159950101</v>
      </c>
      <c r="B2453" t="s">
        <v>5029</v>
      </c>
      <c r="C2453">
        <v>48159</v>
      </c>
      <c r="D2453" t="s">
        <v>2245</v>
      </c>
      <c r="E2453">
        <v>4</v>
      </c>
      <c r="F2453">
        <v>59052</v>
      </c>
      <c r="G2453">
        <v>53948</v>
      </c>
      <c r="H2453">
        <v>63101</v>
      </c>
      <c r="I2453">
        <v>73672</v>
      </c>
      <c r="J2453" t="s">
        <v>22925</v>
      </c>
      <c r="K2453" s="98">
        <v>14.275440489032723</v>
      </c>
      <c r="L2453" t="s">
        <v>22922</v>
      </c>
      <c r="M2453">
        <v>2866</v>
      </c>
      <c r="N2453">
        <v>96</v>
      </c>
      <c r="O2453" s="98">
        <v>3.3496161898115844</v>
      </c>
    </row>
    <row r="2454" spans="1:15">
      <c r="A2454" s="97">
        <v>48183001300</v>
      </c>
      <c r="B2454" t="s">
        <v>5225</v>
      </c>
      <c r="C2454">
        <v>48183</v>
      </c>
      <c r="D2454" t="s">
        <v>2257</v>
      </c>
      <c r="E2454">
        <v>4</v>
      </c>
      <c r="F2454">
        <v>58937</v>
      </c>
      <c r="G2454">
        <v>53948</v>
      </c>
      <c r="H2454">
        <v>63101</v>
      </c>
      <c r="I2454">
        <v>73672</v>
      </c>
      <c r="J2454" t="s">
        <v>22925</v>
      </c>
      <c r="K2454" s="98">
        <v>14.275440489032723</v>
      </c>
      <c r="L2454" t="s">
        <v>22921</v>
      </c>
      <c r="M2454">
        <v>3883</v>
      </c>
      <c r="N2454">
        <v>1196</v>
      </c>
      <c r="O2454" s="98">
        <v>30.800927118207571</v>
      </c>
    </row>
    <row r="2455" spans="1:15">
      <c r="A2455" s="97">
        <v>48203020106</v>
      </c>
      <c r="B2455" t="s">
        <v>6436</v>
      </c>
      <c r="C2455">
        <v>48203</v>
      </c>
      <c r="D2455" t="s">
        <v>2267</v>
      </c>
      <c r="E2455">
        <v>4</v>
      </c>
      <c r="F2455">
        <v>58894</v>
      </c>
      <c r="G2455">
        <v>53948</v>
      </c>
      <c r="H2455">
        <v>63101</v>
      </c>
      <c r="I2455">
        <v>73672</v>
      </c>
      <c r="J2455" t="s">
        <v>22925</v>
      </c>
      <c r="K2455" s="98">
        <v>14.275440489032723</v>
      </c>
      <c r="L2455" t="s">
        <v>22922</v>
      </c>
      <c r="M2455">
        <v>3611</v>
      </c>
      <c r="N2455">
        <v>563</v>
      </c>
      <c r="O2455" s="98">
        <v>15.591248961506507</v>
      </c>
    </row>
    <row r="2456" spans="1:15">
      <c r="A2456" s="97">
        <v>48379950200</v>
      </c>
      <c r="B2456" t="s">
        <v>7828</v>
      </c>
      <c r="C2456">
        <v>48379</v>
      </c>
      <c r="D2456" t="s">
        <v>2354</v>
      </c>
      <c r="E2456">
        <v>4</v>
      </c>
      <c r="F2456">
        <v>58802</v>
      </c>
      <c r="G2456">
        <v>53948</v>
      </c>
      <c r="H2456">
        <v>63101</v>
      </c>
      <c r="I2456">
        <v>73672</v>
      </c>
      <c r="J2456" t="s">
        <v>22925</v>
      </c>
      <c r="K2456" s="98">
        <v>14.275440489032723</v>
      </c>
      <c r="L2456" t="s">
        <v>22922</v>
      </c>
      <c r="M2456">
        <v>5545</v>
      </c>
      <c r="N2456">
        <v>925</v>
      </c>
      <c r="O2456" s="98">
        <v>16.68169522091975</v>
      </c>
    </row>
    <row r="2457" spans="1:15">
      <c r="A2457" s="97">
        <v>48423001605</v>
      </c>
      <c r="B2457" t="s">
        <v>7999</v>
      </c>
      <c r="C2457">
        <v>48423</v>
      </c>
      <c r="D2457" t="s">
        <v>2376</v>
      </c>
      <c r="E2457">
        <v>4</v>
      </c>
      <c r="F2457">
        <v>58604</v>
      </c>
      <c r="G2457">
        <v>53948</v>
      </c>
      <c r="H2457">
        <v>63101</v>
      </c>
      <c r="I2457">
        <v>73672</v>
      </c>
      <c r="J2457" t="s">
        <v>22925</v>
      </c>
      <c r="K2457" s="98">
        <v>14.275440489032723</v>
      </c>
      <c r="L2457" t="s">
        <v>22921</v>
      </c>
      <c r="M2457">
        <v>2381</v>
      </c>
      <c r="N2457">
        <v>634</v>
      </c>
      <c r="O2457" s="98">
        <v>26.62746745065099</v>
      </c>
    </row>
    <row r="2458" spans="1:15">
      <c r="A2458" s="97">
        <v>48223950500</v>
      </c>
      <c r="B2458" t="s">
        <v>6778</v>
      </c>
      <c r="C2458">
        <v>48223</v>
      </c>
      <c r="D2458" t="s">
        <v>2277</v>
      </c>
      <c r="E2458">
        <v>4</v>
      </c>
      <c r="F2458">
        <v>58582</v>
      </c>
      <c r="G2458">
        <v>53948</v>
      </c>
      <c r="H2458">
        <v>63101</v>
      </c>
      <c r="I2458">
        <v>73672</v>
      </c>
      <c r="J2458" t="s">
        <v>22925</v>
      </c>
      <c r="K2458" s="98">
        <v>14.275440489032723</v>
      </c>
      <c r="L2458" t="s">
        <v>22922</v>
      </c>
      <c r="M2458">
        <v>2661</v>
      </c>
      <c r="N2458">
        <v>464</v>
      </c>
      <c r="O2458" s="98">
        <v>17.43705373919579</v>
      </c>
    </row>
    <row r="2459" spans="1:15">
      <c r="A2459" s="97">
        <v>48387950700</v>
      </c>
      <c r="B2459" t="s">
        <v>7868</v>
      </c>
      <c r="C2459">
        <v>48387</v>
      </c>
      <c r="D2459" t="s">
        <v>2358</v>
      </c>
      <c r="E2459">
        <v>4</v>
      </c>
      <c r="F2459">
        <v>58323</v>
      </c>
      <c r="G2459">
        <v>53948</v>
      </c>
      <c r="H2459">
        <v>63101</v>
      </c>
      <c r="I2459">
        <v>73672</v>
      </c>
      <c r="J2459" t="s">
        <v>22925</v>
      </c>
      <c r="K2459" s="98">
        <v>14.275440489032723</v>
      </c>
      <c r="L2459" t="s">
        <v>22922</v>
      </c>
      <c r="M2459">
        <v>2540</v>
      </c>
      <c r="N2459">
        <v>400</v>
      </c>
      <c r="O2459" s="98">
        <v>15.748031496062993</v>
      </c>
    </row>
    <row r="2460" spans="1:15">
      <c r="A2460" s="97">
        <v>48423001200</v>
      </c>
      <c r="B2460" t="s">
        <v>7989</v>
      </c>
      <c r="C2460">
        <v>48423</v>
      </c>
      <c r="D2460" t="s">
        <v>2376</v>
      </c>
      <c r="E2460">
        <v>4</v>
      </c>
      <c r="F2460">
        <v>58173</v>
      </c>
      <c r="G2460">
        <v>53948</v>
      </c>
      <c r="H2460">
        <v>63101</v>
      </c>
      <c r="I2460">
        <v>73672</v>
      </c>
      <c r="J2460" t="s">
        <v>22925</v>
      </c>
      <c r="K2460" s="98">
        <v>14.275440489032723</v>
      </c>
      <c r="L2460" t="s">
        <v>22922</v>
      </c>
      <c r="M2460">
        <v>3206</v>
      </c>
      <c r="N2460">
        <v>511</v>
      </c>
      <c r="O2460" s="98">
        <v>15.938864628820962</v>
      </c>
    </row>
    <row r="2461" spans="1:15">
      <c r="A2461" s="97">
        <v>48401950700</v>
      </c>
      <c r="B2461" t="s">
        <v>7923</v>
      </c>
      <c r="C2461">
        <v>48401</v>
      </c>
      <c r="D2461" t="s">
        <v>2365</v>
      </c>
      <c r="E2461">
        <v>4</v>
      </c>
      <c r="F2461">
        <v>57973</v>
      </c>
      <c r="G2461">
        <v>53948</v>
      </c>
      <c r="H2461">
        <v>63101</v>
      </c>
      <c r="I2461">
        <v>73672</v>
      </c>
      <c r="J2461" t="s">
        <v>22925</v>
      </c>
      <c r="K2461" s="98">
        <v>14.275440489032723</v>
      </c>
      <c r="L2461" t="s">
        <v>22922</v>
      </c>
      <c r="M2461">
        <v>2585</v>
      </c>
      <c r="N2461">
        <v>322</v>
      </c>
      <c r="O2461" s="98">
        <v>12.456479690522244</v>
      </c>
    </row>
    <row r="2462" spans="1:15">
      <c r="A2462" s="97">
        <v>48423001501</v>
      </c>
      <c r="B2462" t="s">
        <v>7996</v>
      </c>
      <c r="C2462">
        <v>48423</v>
      </c>
      <c r="D2462" t="s">
        <v>2376</v>
      </c>
      <c r="E2462">
        <v>4</v>
      </c>
      <c r="F2462">
        <v>57969</v>
      </c>
      <c r="G2462">
        <v>53948</v>
      </c>
      <c r="H2462">
        <v>63101</v>
      </c>
      <c r="I2462">
        <v>73672</v>
      </c>
      <c r="J2462" t="s">
        <v>22925</v>
      </c>
      <c r="K2462" s="98">
        <v>14.275440489032723</v>
      </c>
      <c r="L2462" t="s">
        <v>22922</v>
      </c>
      <c r="M2462">
        <v>2012</v>
      </c>
      <c r="N2462">
        <v>173</v>
      </c>
      <c r="O2462" s="98">
        <v>8.5984095427435392</v>
      </c>
    </row>
    <row r="2463" spans="1:15">
      <c r="A2463" s="97">
        <v>48203020104</v>
      </c>
      <c r="B2463" t="s">
        <v>6434</v>
      </c>
      <c r="C2463">
        <v>48203</v>
      </c>
      <c r="D2463" t="s">
        <v>2267</v>
      </c>
      <c r="E2463">
        <v>4</v>
      </c>
      <c r="F2463">
        <v>57907</v>
      </c>
      <c r="G2463">
        <v>53948</v>
      </c>
      <c r="H2463">
        <v>63101</v>
      </c>
      <c r="I2463">
        <v>73672</v>
      </c>
      <c r="J2463" t="s">
        <v>22925</v>
      </c>
      <c r="K2463" s="98">
        <v>14.275440489032723</v>
      </c>
      <c r="L2463" t="s">
        <v>22921</v>
      </c>
      <c r="M2463">
        <v>3322</v>
      </c>
      <c r="N2463">
        <v>756</v>
      </c>
      <c r="O2463" s="98">
        <v>22.757375075255869</v>
      </c>
    </row>
    <row r="2464" spans="1:15">
      <c r="A2464" s="97">
        <v>48037011601</v>
      </c>
      <c r="B2464" t="s">
        <v>3046</v>
      </c>
      <c r="C2464">
        <v>48037</v>
      </c>
      <c r="D2464" t="s">
        <v>2185</v>
      </c>
      <c r="E2464">
        <v>4</v>
      </c>
      <c r="F2464">
        <v>57900</v>
      </c>
      <c r="G2464">
        <v>53948</v>
      </c>
      <c r="H2464">
        <v>63101</v>
      </c>
      <c r="I2464">
        <v>73672</v>
      </c>
      <c r="J2464" t="s">
        <v>22925</v>
      </c>
      <c r="K2464" s="98">
        <v>14.275440489032723</v>
      </c>
      <c r="L2464" t="s">
        <v>22922</v>
      </c>
      <c r="M2464">
        <v>2648</v>
      </c>
      <c r="N2464">
        <v>396</v>
      </c>
      <c r="O2464" s="98">
        <v>14.954682779456194</v>
      </c>
    </row>
    <row r="2465" spans="1:15">
      <c r="A2465" s="97">
        <v>48067950400</v>
      </c>
      <c r="B2465" t="s">
        <v>3384</v>
      </c>
      <c r="C2465">
        <v>48067</v>
      </c>
      <c r="D2465" t="s">
        <v>2199</v>
      </c>
      <c r="E2465">
        <v>4</v>
      </c>
      <c r="F2465">
        <v>57895</v>
      </c>
      <c r="G2465">
        <v>53948</v>
      </c>
      <c r="H2465">
        <v>63101</v>
      </c>
      <c r="I2465">
        <v>73672</v>
      </c>
      <c r="J2465" t="s">
        <v>22925</v>
      </c>
      <c r="K2465" s="98">
        <v>14.275440489032723</v>
      </c>
      <c r="L2465" t="s">
        <v>22921</v>
      </c>
      <c r="M2465">
        <v>4737</v>
      </c>
      <c r="N2465">
        <v>1238</v>
      </c>
      <c r="O2465" s="98">
        <v>26.134684399408908</v>
      </c>
    </row>
    <row r="2466" spans="1:15">
      <c r="A2466" s="97">
        <v>48499950601</v>
      </c>
      <c r="B2466" t="s">
        <v>9310</v>
      </c>
      <c r="C2466">
        <v>48499</v>
      </c>
      <c r="D2466" t="s">
        <v>2414</v>
      </c>
      <c r="E2466">
        <v>4</v>
      </c>
      <c r="F2466">
        <v>57683</v>
      </c>
      <c r="G2466">
        <v>53948</v>
      </c>
      <c r="H2466">
        <v>63101</v>
      </c>
      <c r="I2466">
        <v>73672</v>
      </c>
      <c r="J2466" t="s">
        <v>22925</v>
      </c>
      <c r="K2466" s="98">
        <v>14.275440489032723</v>
      </c>
      <c r="L2466" t="s">
        <v>22922</v>
      </c>
      <c r="M2466">
        <v>4182</v>
      </c>
      <c r="N2466">
        <v>689</v>
      </c>
      <c r="O2466" s="98">
        <v>16.475370636059303</v>
      </c>
    </row>
    <row r="2467" spans="1:15">
      <c r="A2467" s="97">
        <v>48213951000</v>
      </c>
      <c r="B2467" t="s">
        <v>6518</v>
      </c>
      <c r="C2467">
        <v>48213</v>
      </c>
      <c r="D2467" t="s">
        <v>2272</v>
      </c>
      <c r="E2467">
        <v>4</v>
      </c>
      <c r="F2467">
        <v>57649</v>
      </c>
      <c r="G2467">
        <v>53948</v>
      </c>
      <c r="H2467">
        <v>63101</v>
      </c>
      <c r="I2467">
        <v>73672</v>
      </c>
      <c r="J2467" t="s">
        <v>22925</v>
      </c>
      <c r="K2467" s="98">
        <v>14.275440489032723</v>
      </c>
      <c r="L2467" t="s">
        <v>22921</v>
      </c>
      <c r="M2467">
        <v>1924</v>
      </c>
      <c r="N2467">
        <v>421</v>
      </c>
      <c r="O2467" s="98">
        <v>21.881496881496883</v>
      </c>
    </row>
    <row r="2468" spans="1:15">
      <c r="A2468" s="97">
        <v>48073950302</v>
      </c>
      <c r="B2468" t="s">
        <v>3404</v>
      </c>
      <c r="C2468">
        <v>48073</v>
      </c>
      <c r="D2468" t="s">
        <v>2202</v>
      </c>
      <c r="E2468">
        <v>4</v>
      </c>
      <c r="F2468">
        <v>57214</v>
      </c>
      <c r="G2468">
        <v>53948</v>
      </c>
      <c r="H2468">
        <v>63101</v>
      </c>
      <c r="I2468">
        <v>73672</v>
      </c>
      <c r="J2468" t="s">
        <v>22925</v>
      </c>
      <c r="K2468" s="98">
        <v>14.275440489032723</v>
      </c>
      <c r="L2468" t="s">
        <v>22922</v>
      </c>
      <c r="M2468">
        <v>4491</v>
      </c>
      <c r="N2468">
        <v>625</v>
      </c>
      <c r="O2468" s="98">
        <v>13.916722333556001</v>
      </c>
    </row>
    <row r="2469" spans="1:15">
      <c r="A2469" s="97">
        <v>48213950301</v>
      </c>
      <c r="B2469" t="s">
        <v>6503</v>
      </c>
      <c r="C2469">
        <v>48213</v>
      </c>
      <c r="D2469" t="s">
        <v>2272</v>
      </c>
      <c r="E2469">
        <v>4</v>
      </c>
      <c r="F2469">
        <v>57173</v>
      </c>
      <c r="G2469">
        <v>53948</v>
      </c>
      <c r="H2469">
        <v>63101</v>
      </c>
      <c r="I2469">
        <v>73672</v>
      </c>
      <c r="J2469" t="s">
        <v>22925</v>
      </c>
      <c r="K2469" s="98">
        <v>14.275440489032723</v>
      </c>
      <c r="L2469" t="s">
        <v>22922</v>
      </c>
      <c r="M2469">
        <v>3395</v>
      </c>
      <c r="N2469">
        <v>291</v>
      </c>
      <c r="O2469" s="98">
        <v>8.5714285714285712</v>
      </c>
    </row>
    <row r="2470" spans="1:15">
      <c r="A2470" s="97">
        <v>48277000900</v>
      </c>
      <c r="B2470" t="s">
        <v>7068</v>
      </c>
      <c r="C2470">
        <v>48277</v>
      </c>
      <c r="D2470" t="s">
        <v>2304</v>
      </c>
      <c r="E2470">
        <v>4</v>
      </c>
      <c r="F2470">
        <v>57091</v>
      </c>
      <c r="G2470">
        <v>53948</v>
      </c>
      <c r="H2470">
        <v>63101</v>
      </c>
      <c r="I2470">
        <v>73672</v>
      </c>
      <c r="J2470" t="s">
        <v>22925</v>
      </c>
      <c r="K2470" s="98">
        <v>14.275440489032723</v>
      </c>
      <c r="L2470" t="s">
        <v>22922</v>
      </c>
      <c r="M2470">
        <v>3695</v>
      </c>
      <c r="N2470">
        <v>407</v>
      </c>
      <c r="O2470" s="98">
        <v>11.014884979702302</v>
      </c>
    </row>
    <row r="2471" spans="1:15">
      <c r="A2471" s="97">
        <v>48423000600</v>
      </c>
      <c r="B2471" t="s">
        <v>7982</v>
      </c>
      <c r="C2471">
        <v>48423</v>
      </c>
      <c r="D2471" t="s">
        <v>2376</v>
      </c>
      <c r="E2471">
        <v>4</v>
      </c>
      <c r="F2471">
        <v>56947</v>
      </c>
      <c r="G2471">
        <v>53948</v>
      </c>
      <c r="H2471">
        <v>63101</v>
      </c>
      <c r="I2471">
        <v>73672</v>
      </c>
      <c r="J2471" t="s">
        <v>22925</v>
      </c>
      <c r="K2471" s="98">
        <v>14.275440489032723</v>
      </c>
      <c r="L2471" t="s">
        <v>22922</v>
      </c>
      <c r="M2471">
        <v>2106</v>
      </c>
      <c r="N2471">
        <v>336</v>
      </c>
      <c r="O2471" s="98">
        <v>15.954415954415953</v>
      </c>
    </row>
    <row r="2472" spans="1:15">
      <c r="A2472" s="97">
        <v>48067950300</v>
      </c>
      <c r="B2472" t="s">
        <v>3383</v>
      </c>
      <c r="C2472">
        <v>48067</v>
      </c>
      <c r="D2472" t="s">
        <v>2199</v>
      </c>
      <c r="E2472">
        <v>4</v>
      </c>
      <c r="F2472">
        <v>56827</v>
      </c>
      <c r="G2472">
        <v>53948</v>
      </c>
      <c r="H2472">
        <v>63101</v>
      </c>
      <c r="I2472">
        <v>73672</v>
      </c>
      <c r="J2472" t="s">
        <v>22925</v>
      </c>
      <c r="K2472" s="98">
        <v>14.275440489032723</v>
      </c>
      <c r="L2472" t="s">
        <v>22922</v>
      </c>
      <c r="M2472">
        <v>1632</v>
      </c>
      <c r="N2472">
        <v>288</v>
      </c>
      <c r="O2472" s="98">
        <v>17.647058823529413</v>
      </c>
    </row>
    <row r="2473" spans="1:15">
      <c r="A2473" s="97">
        <v>48423001606</v>
      </c>
      <c r="B2473" t="s">
        <v>8000</v>
      </c>
      <c r="C2473">
        <v>48423</v>
      </c>
      <c r="D2473" t="s">
        <v>2376</v>
      </c>
      <c r="E2473">
        <v>4</v>
      </c>
      <c r="F2473">
        <v>56786</v>
      </c>
      <c r="G2473">
        <v>53948</v>
      </c>
      <c r="H2473">
        <v>63101</v>
      </c>
      <c r="I2473">
        <v>73672</v>
      </c>
      <c r="J2473" t="s">
        <v>22925</v>
      </c>
      <c r="K2473" s="98">
        <v>14.275440489032723</v>
      </c>
      <c r="L2473" t="s">
        <v>22922</v>
      </c>
      <c r="M2473">
        <v>4050</v>
      </c>
      <c r="N2473">
        <v>504</v>
      </c>
      <c r="O2473" s="98">
        <v>12.444444444444445</v>
      </c>
    </row>
    <row r="2474" spans="1:15">
      <c r="A2474" s="97">
        <v>48315950100</v>
      </c>
      <c r="B2474" t="s">
        <v>7314</v>
      </c>
      <c r="C2474">
        <v>48315</v>
      </c>
      <c r="D2474" t="s">
        <v>2319</v>
      </c>
      <c r="E2474">
        <v>4</v>
      </c>
      <c r="F2474">
        <v>56549</v>
      </c>
      <c r="G2474">
        <v>53948</v>
      </c>
      <c r="H2474">
        <v>63101</v>
      </c>
      <c r="I2474">
        <v>73672</v>
      </c>
      <c r="J2474" t="s">
        <v>22925</v>
      </c>
      <c r="K2474" s="98">
        <v>14.275440489032723</v>
      </c>
      <c r="L2474" t="s">
        <v>22922</v>
      </c>
      <c r="M2474">
        <v>1651</v>
      </c>
      <c r="N2474">
        <v>178</v>
      </c>
      <c r="O2474" s="98">
        <v>10.781344639612357</v>
      </c>
    </row>
    <row r="2475" spans="1:15">
      <c r="A2475" s="97">
        <v>48183010401</v>
      </c>
      <c r="B2475" t="s">
        <v>5233</v>
      </c>
      <c r="C2475">
        <v>48183</v>
      </c>
      <c r="D2475" t="s">
        <v>2257</v>
      </c>
      <c r="E2475">
        <v>4</v>
      </c>
      <c r="F2475">
        <v>56385</v>
      </c>
      <c r="G2475">
        <v>53948</v>
      </c>
      <c r="H2475">
        <v>63101</v>
      </c>
      <c r="I2475">
        <v>73672</v>
      </c>
      <c r="J2475" t="s">
        <v>22925</v>
      </c>
      <c r="K2475" s="98">
        <v>14.275440489032723</v>
      </c>
      <c r="L2475" t="s">
        <v>22921</v>
      </c>
      <c r="M2475">
        <v>3442</v>
      </c>
      <c r="N2475">
        <v>1018</v>
      </c>
      <c r="O2475" s="98">
        <v>29.575828006972689</v>
      </c>
    </row>
    <row r="2476" spans="1:15">
      <c r="A2476" s="97">
        <v>48183000502</v>
      </c>
      <c r="B2476" t="s">
        <v>5216</v>
      </c>
      <c r="C2476">
        <v>48183</v>
      </c>
      <c r="D2476" t="s">
        <v>2257</v>
      </c>
      <c r="E2476">
        <v>4</v>
      </c>
      <c r="F2476">
        <v>56250</v>
      </c>
      <c r="G2476">
        <v>53948</v>
      </c>
      <c r="H2476">
        <v>63101</v>
      </c>
      <c r="I2476">
        <v>73672</v>
      </c>
      <c r="J2476" t="s">
        <v>22925</v>
      </c>
      <c r="K2476" s="98">
        <v>14.275440489032723</v>
      </c>
      <c r="L2476" t="s">
        <v>22922</v>
      </c>
      <c r="M2476">
        <v>4322</v>
      </c>
      <c r="N2476">
        <v>223</v>
      </c>
      <c r="O2476" s="98">
        <v>5.1596483109671452</v>
      </c>
    </row>
    <row r="2477" spans="1:15">
      <c r="A2477" s="97">
        <v>48401950400</v>
      </c>
      <c r="B2477" t="s">
        <v>7919</v>
      </c>
      <c r="C2477">
        <v>48401</v>
      </c>
      <c r="D2477" t="s">
        <v>2365</v>
      </c>
      <c r="E2477">
        <v>4</v>
      </c>
      <c r="F2477">
        <v>56222</v>
      </c>
      <c r="G2477">
        <v>53948</v>
      </c>
      <c r="H2477">
        <v>63101</v>
      </c>
      <c r="I2477">
        <v>73672</v>
      </c>
      <c r="J2477" t="s">
        <v>22925</v>
      </c>
      <c r="K2477" s="98">
        <v>14.275440489032723</v>
      </c>
      <c r="L2477" t="s">
        <v>22922</v>
      </c>
      <c r="M2477">
        <v>4584</v>
      </c>
      <c r="N2477">
        <v>622</v>
      </c>
      <c r="O2477" s="98">
        <v>13.568935427574171</v>
      </c>
    </row>
    <row r="2478" spans="1:15">
      <c r="A2478" s="97">
        <v>48387950600</v>
      </c>
      <c r="B2478" t="s">
        <v>7867</v>
      </c>
      <c r="C2478">
        <v>48387</v>
      </c>
      <c r="D2478" t="s">
        <v>2358</v>
      </c>
      <c r="E2478">
        <v>4</v>
      </c>
      <c r="F2478">
        <v>56003</v>
      </c>
      <c r="G2478">
        <v>53948</v>
      </c>
      <c r="H2478">
        <v>63101</v>
      </c>
      <c r="I2478">
        <v>73672</v>
      </c>
      <c r="J2478" t="s">
        <v>22925</v>
      </c>
      <c r="K2478" s="98">
        <v>14.275440489032723</v>
      </c>
      <c r="L2478" t="s">
        <v>22922</v>
      </c>
      <c r="M2478">
        <v>2542</v>
      </c>
      <c r="N2478">
        <v>490</v>
      </c>
      <c r="O2478" s="98">
        <v>19.276160503540517</v>
      </c>
    </row>
    <row r="2479" spans="1:15">
      <c r="A2479" s="97">
        <v>48423001910</v>
      </c>
      <c r="B2479" t="s">
        <v>8012</v>
      </c>
      <c r="C2479">
        <v>48423</v>
      </c>
      <c r="D2479" t="s">
        <v>2376</v>
      </c>
      <c r="E2479">
        <v>4</v>
      </c>
      <c r="F2479">
        <v>55848</v>
      </c>
      <c r="G2479">
        <v>53948</v>
      </c>
      <c r="H2479">
        <v>63101</v>
      </c>
      <c r="I2479">
        <v>73672</v>
      </c>
      <c r="J2479" t="s">
        <v>22925</v>
      </c>
      <c r="K2479" s="98">
        <v>14.275440489032723</v>
      </c>
      <c r="L2479" t="s">
        <v>22922</v>
      </c>
      <c r="M2479">
        <v>2172</v>
      </c>
      <c r="N2479">
        <v>150</v>
      </c>
      <c r="O2479" s="98">
        <v>6.9060773480662991</v>
      </c>
    </row>
    <row r="2480" spans="1:15">
      <c r="A2480" s="97">
        <v>48459950502</v>
      </c>
      <c r="B2480" t="s">
        <v>8900</v>
      </c>
      <c r="C2480">
        <v>48459</v>
      </c>
      <c r="D2480" t="s">
        <v>2394</v>
      </c>
      <c r="E2480">
        <v>4</v>
      </c>
      <c r="F2480">
        <v>55508</v>
      </c>
      <c r="G2480">
        <v>53948</v>
      </c>
      <c r="H2480">
        <v>63101</v>
      </c>
      <c r="I2480">
        <v>73672</v>
      </c>
      <c r="J2480" t="s">
        <v>22925</v>
      </c>
      <c r="K2480" s="98">
        <v>14.275440489032723</v>
      </c>
      <c r="L2480" t="s">
        <v>22922</v>
      </c>
      <c r="M2480">
        <v>2693</v>
      </c>
      <c r="N2480">
        <v>401</v>
      </c>
      <c r="O2480" s="98">
        <v>14.890456739695507</v>
      </c>
    </row>
    <row r="2481" spans="1:15">
      <c r="A2481" s="97">
        <v>48467950100</v>
      </c>
      <c r="B2481" t="s">
        <v>8925</v>
      </c>
      <c r="C2481">
        <v>48467</v>
      </c>
      <c r="D2481" t="s">
        <v>2398</v>
      </c>
      <c r="E2481">
        <v>4</v>
      </c>
      <c r="F2481">
        <v>55399</v>
      </c>
      <c r="G2481">
        <v>53948</v>
      </c>
      <c r="H2481">
        <v>63101</v>
      </c>
      <c r="I2481">
        <v>73672</v>
      </c>
      <c r="J2481" t="s">
        <v>22925</v>
      </c>
      <c r="K2481" s="98">
        <v>14.275440489032723</v>
      </c>
      <c r="L2481" t="s">
        <v>22922</v>
      </c>
      <c r="M2481">
        <v>5964</v>
      </c>
      <c r="N2481">
        <v>562</v>
      </c>
      <c r="O2481" s="98">
        <v>9.4232059020791414</v>
      </c>
    </row>
    <row r="2482" spans="1:15">
      <c r="A2482" s="97">
        <v>48449950301</v>
      </c>
      <c r="B2482" t="s">
        <v>8558</v>
      </c>
      <c r="C2482">
        <v>48449</v>
      </c>
      <c r="D2482" t="s">
        <v>2389</v>
      </c>
      <c r="E2482">
        <v>4</v>
      </c>
      <c r="F2482">
        <v>55380</v>
      </c>
      <c r="G2482">
        <v>53948</v>
      </c>
      <c r="H2482">
        <v>63101</v>
      </c>
      <c r="I2482">
        <v>73672</v>
      </c>
      <c r="J2482" t="s">
        <v>22925</v>
      </c>
      <c r="K2482" s="98">
        <v>14.275440489032723</v>
      </c>
      <c r="L2482" t="s">
        <v>22921</v>
      </c>
      <c r="M2482">
        <v>4150</v>
      </c>
      <c r="N2482">
        <v>969</v>
      </c>
      <c r="O2482" s="98">
        <v>23.349397590361445</v>
      </c>
    </row>
    <row r="2483" spans="1:15">
      <c r="A2483" s="97">
        <v>48037011001</v>
      </c>
      <c r="B2483" t="s">
        <v>3033</v>
      </c>
      <c r="C2483">
        <v>48037</v>
      </c>
      <c r="D2483" t="s">
        <v>2185</v>
      </c>
      <c r="E2483">
        <v>4</v>
      </c>
      <c r="F2483">
        <v>55099</v>
      </c>
      <c r="G2483">
        <v>53948</v>
      </c>
      <c r="H2483">
        <v>63101</v>
      </c>
      <c r="I2483">
        <v>73672</v>
      </c>
      <c r="J2483" t="s">
        <v>22925</v>
      </c>
      <c r="K2483" s="98">
        <v>14.275440489032723</v>
      </c>
      <c r="L2483" t="s">
        <v>22921</v>
      </c>
      <c r="M2483">
        <v>3510</v>
      </c>
      <c r="N2483">
        <v>957</v>
      </c>
      <c r="O2483" s="98">
        <v>27.264957264957264</v>
      </c>
    </row>
    <row r="2484" spans="1:15">
      <c r="A2484" s="97">
        <v>48449950800</v>
      </c>
      <c r="B2484" t="s">
        <v>8564</v>
      </c>
      <c r="C2484">
        <v>48449</v>
      </c>
      <c r="D2484" t="s">
        <v>2389</v>
      </c>
      <c r="E2484">
        <v>4</v>
      </c>
      <c r="F2484">
        <v>54735</v>
      </c>
      <c r="G2484">
        <v>53948</v>
      </c>
      <c r="H2484">
        <v>63101</v>
      </c>
      <c r="I2484">
        <v>73672</v>
      </c>
      <c r="J2484" t="s">
        <v>22925</v>
      </c>
      <c r="K2484" s="98">
        <v>14.275440489032723</v>
      </c>
      <c r="L2484" t="s">
        <v>22922</v>
      </c>
      <c r="M2484">
        <v>4330</v>
      </c>
      <c r="N2484">
        <v>735</v>
      </c>
      <c r="O2484" s="98">
        <v>16.97459584295612</v>
      </c>
    </row>
    <row r="2485" spans="1:15">
      <c r="A2485" s="97">
        <v>48401950800</v>
      </c>
      <c r="B2485" t="s">
        <v>7924</v>
      </c>
      <c r="C2485">
        <v>48401</v>
      </c>
      <c r="D2485" t="s">
        <v>2365</v>
      </c>
      <c r="E2485">
        <v>4</v>
      </c>
      <c r="F2485">
        <v>54617</v>
      </c>
      <c r="G2485">
        <v>53948</v>
      </c>
      <c r="H2485">
        <v>63101</v>
      </c>
      <c r="I2485">
        <v>73672</v>
      </c>
      <c r="J2485" t="s">
        <v>22925</v>
      </c>
      <c r="K2485" s="98">
        <v>14.275440489032723</v>
      </c>
      <c r="L2485" t="s">
        <v>22922</v>
      </c>
      <c r="M2485">
        <v>4263</v>
      </c>
      <c r="N2485">
        <v>363</v>
      </c>
      <c r="O2485" s="98">
        <v>8.5151301900070386</v>
      </c>
    </row>
    <row r="2486" spans="1:15">
      <c r="A2486" s="97">
        <v>48073950600</v>
      </c>
      <c r="B2486" t="s">
        <v>3407</v>
      </c>
      <c r="C2486">
        <v>48073</v>
      </c>
      <c r="D2486" t="s">
        <v>2202</v>
      </c>
      <c r="E2486">
        <v>4</v>
      </c>
      <c r="F2486">
        <v>54408</v>
      </c>
      <c r="G2486">
        <v>53948</v>
      </c>
      <c r="H2486">
        <v>63101</v>
      </c>
      <c r="I2486">
        <v>73672</v>
      </c>
      <c r="J2486" t="s">
        <v>22925</v>
      </c>
      <c r="K2486" s="98">
        <v>14.275440489032723</v>
      </c>
      <c r="L2486" t="s">
        <v>22922</v>
      </c>
      <c r="M2486">
        <v>5038</v>
      </c>
      <c r="N2486">
        <v>613</v>
      </c>
      <c r="O2486" s="98">
        <v>12.167526796347756</v>
      </c>
    </row>
    <row r="2487" spans="1:15">
      <c r="A2487" s="97">
        <v>48203020302</v>
      </c>
      <c r="B2487" t="s">
        <v>6440</v>
      </c>
      <c r="C2487">
        <v>48203</v>
      </c>
      <c r="D2487" t="s">
        <v>2267</v>
      </c>
      <c r="E2487">
        <v>4</v>
      </c>
      <c r="F2487">
        <v>54401</v>
      </c>
      <c r="G2487">
        <v>53948</v>
      </c>
      <c r="H2487">
        <v>63101</v>
      </c>
      <c r="I2487">
        <v>73672</v>
      </c>
      <c r="J2487" t="s">
        <v>22925</v>
      </c>
      <c r="K2487" s="98">
        <v>14.275440489032723</v>
      </c>
      <c r="L2487" t="s">
        <v>22921</v>
      </c>
      <c r="M2487">
        <v>2916</v>
      </c>
      <c r="N2487">
        <v>968</v>
      </c>
      <c r="O2487" s="98">
        <v>33.196159122085049</v>
      </c>
    </row>
    <row r="2488" spans="1:15">
      <c r="A2488" s="97">
        <v>48401951200</v>
      </c>
      <c r="B2488" t="s">
        <v>7928</v>
      </c>
      <c r="C2488">
        <v>48401</v>
      </c>
      <c r="D2488" t="s">
        <v>2365</v>
      </c>
      <c r="E2488">
        <v>4</v>
      </c>
      <c r="F2488">
        <v>54315</v>
      </c>
      <c r="G2488">
        <v>53948</v>
      </c>
      <c r="H2488">
        <v>63101</v>
      </c>
      <c r="I2488">
        <v>73672</v>
      </c>
      <c r="J2488" t="s">
        <v>22925</v>
      </c>
      <c r="K2488" s="98">
        <v>14.275440489032723</v>
      </c>
      <c r="L2488" t="s">
        <v>22922</v>
      </c>
      <c r="M2488">
        <v>2640</v>
      </c>
      <c r="N2488">
        <v>485</v>
      </c>
      <c r="O2488" s="98">
        <v>18.371212121212121</v>
      </c>
    </row>
    <row r="2489" spans="1:15">
      <c r="A2489" s="97">
        <v>48365950100</v>
      </c>
      <c r="B2489" t="s">
        <v>7733</v>
      </c>
      <c r="C2489">
        <v>48365</v>
      </c>
      <c r="D2489" t="s">
        <v>2347</v>
      </c>
      <c r="E2489">
        <v>4</v>
      </c>
      <c r="F2489">
        <v>54276</v>
      </c>
      <c r="G2489">
        <v>53948</v>
      </c>
      <c r="H2489">
        <v>63101</v>
      </c>
      <c r="I2489">
        <v>73672</v>
      </c>
      <c r="J2489" t="s">
        <v>22925</v>
      </c>
      <c r="K2489" s="98">
        <v>14.275440489032723</v>
      </c>
      <c r="L2489" t="s">
        <v>22922</v>
      </c>
      <c r="M2489">
        <v>4229</v>
      </c>
      <c r="N2489">
        <v>485</v>
      </c>
      <c r="O2489" s="98">
        <v>11.468432253487821</v>
      </c>
    </row>
    <row r="2490" spans="1:15">
      <c r="A2490" s="97">
        <v>48423000201</v>
      </c>
      <c r="B2490" t="s">
        <v>7977</v>
      </c>
      <c r="C2490">
        <v>48423</v>
      </c>
      <c r="D2490" t="s">
        <v>2376</v>
      </c>
      <c r="E2490">
        <v>4</v>
      </c>
      <c r="F2490">
        <v>54250</v>
      </c>
      <c r="G2490">
        <v>53948</v>
      </c>
      <c r="H2490">
        <v>63101</v>
      </c>
      <c r="I2490">
        <v>73672</v>
      </c>
      <c r="J2490" t="s">
        <v>22925</v>
      </c>
      <c r="K2490" s="98">
        <v>14.275440489032723</v>
      </c>
      <c r="L2490" t="s">
        <v>22921</v>
      </c>
      <c r="M2490">
        <v>3914</v>
      </c>
      <c r="N2490">
        <v>888</v>
      </c>
      <c r="O2490" s="98">
        <v>22.687787429739398</v>
      </c>
    </row>
    <row r="2491" spans="1:15">
      <c r="A2491" s="97">
        <v>48063950102</v>
      </c>
      <c r="B2491" t="s">
        <v>3376</v>
      </c>
      <c r="C2491">
        <v>48063</v>
      </c>
      <c r="D2491" t="s">
        <v>2197</v>
      </c>
      <c r="E2491">
        <v>4</v>
      </c>
      <c r="F2491">
        <v>54067</v>
      </c>
      <c r="G2491">
        <v>53948</v>
      </c>
      <c r="H2491">
        <v>63101</v>
      </c>
      <c r="I2491">
        <v>73672</v>
      </c>
      <c r="J2491" t="s">
        <v>22925</v>
      </c>
      <c r="K2491" s="98">
        <v>14.275440489032723</v>
      </c>
      <c r="L2491" t="s">
        <v>22922</v>
      </c>
      <c r="M2491">
        <v>4757</v>
      </c>
      <c r="N2491">
        <v>862</v>
      </c>
      <c r="O2491" s="98">
        <v>18.12066428421274</v>
      </c>
    </row>
    <row r="2492" spans="1:15">
      <c r="A2492" s="97">
        <v>48037011301</v>
      </c>
      <c r="B2492" t="s">
        <v>3039</v>
      </c>
      <c r="C2492">
        <v>48037</v>
      </c>
      <c r="D2492" t="s">
        <v>2185</v>
      </c>
      <c r="E2492">
        <v>4</v>
      </c>
      <c r="F2492">
        <v>54028</v>
      </c>
      <c r="G2492">
        <v>53948</v>
      </c>
      <c r="H2492">
        <v>63101</v>
      </c>
      <c r="I2492">
        <v>73672</v>
      </c>
      <c r="J2492" t="s">
        <v>22925</v>
      </c>
      <c r="K2492" s="98">
        <v>14.275440489032723</v>
      </c>
      <c r="L2492" t="s">
        <v>22922</v>
      </c>
      <c r="M2492">
        <v>3040</v>
      </c>
      <c r="N2492">
        <v>595</v>
      </c>
      <c r="O2492" s="98">
        <v>19.572368421052634</v>
      </c>
    </row>
    <row r="2493" spans="1:15">
      <c r="A2493" s="97">
        <v>48067950602</v>
      </c>
      <c r="B2493" t="s">
        <v>3387</v>
      </c>
      <c r="C2493">
        <v>48067</v>
      </c>
      <c r="D2493" t="s">
        <v>2199</v>
      </c>
      <c r="E2493">
        <v>4</v>
      </c>
      <c r="F2493">
        <v>53948</v>
      </c>
      <c r="G2493">
        <v>53948</v>
      </c>
      <c r="H2493">
        <v>63101</v>
      </c>
      <c r="I2493">
        <v>73672</v>
      </c>
      <c r="J2493" t="s">
        <v>22925</v>
      </c>
      <c r="K2493" s="98">
        <v>14.275440489032723</v>
      </c>
      <c r="L2493" t="s">
        <v>22922</v>
      </c>
      <c r="M2493">
        <v>3436</v>
      </c>
      <c r="N2493">
        <v>417</v>
      </c>
      <c r="O2493" s="98">
        <v>12.136204889406287</v>
      </c>
    </row>
    <row r="2494" spans="1:15">
      <c r="A2494" s="97">
        <v>48213951403</v>
      </c>
      <c r="B2494" t="s">
        <v>6526</v>
      </c>
      <c r="C2494">
        <v>48213</v>
      </c>
      <c r="D2494" t="s">
        <v>2272</v>
      </c>
      <c r="E2494">
        <v>4</v>
      </c>
      <c r="F2494">
        <v>53542</v>
      </c>
      <c r="G2494">
        <v>53948</v>
      </c>
      <c r="H2494">
        <v>63101</v>
      </c>
      <c r="I2494">
        <v>73672</v>
      </c>
      <c r="J2494" t="s">
        <v>22926</v>
      </c>
      <c r="K2494" s="98">
        <v>14.275440489032723</v>
      </c>
      <c r="L2494" t="s">
        <v>22922</v>
      </c>
      <c r="M2494">
        <v>1847</v>
      </c>
      <c r="N2494">
        <v>202</v>
      </c>
      <c r="O2494" s="98">
        <v>10.936654033567947</v>
      </c>
    </row>
    <row r="2495" spans="1:15">
      <c r="A2495" s="97">
        <v>48467950802</v>
      </c>
      <c r="B2495" t="s">
        <v>8934</v>
      </c>
      <c r="C2495">
        <v>48467</v>
      </c>
      <c r="D2495" t="s">
        <v>2398</v>
      </c>
      <c r="E2495">
        <v>4</v>
      </c>
      <c r="F2495">
        <v>53382</v>
      </c>
      <c r="G2495">
        <v>53948</v>
      </c>
      <c r="H2495">
        <v>63101</v>
      </c>
      <c r="I2495">
        <v>73672</v>
      </c>
      <c r="J2495" t="s">
        <v>22926</v>
      </c>
      <c r="K2495" s="98">
        <v>14.275440489032723</v>
      </c>
      <c r="L2495" t="s">
        <v>22922</v>
      </c>
      <c r="M2495">
        <v>1251</v>
      </c>
      <c r="N2495">
        <v>158</v>
      </c>
      <c r="O2495" s="98">
        <v>12.629896083133493</v>
      </c>
    </row>
    <row r="2496" spans="1:15">
      <c r="A2496" s="97">
        <v>48073950400</v>
      </c>
      <c r="B2496" t="s">
        <v>3405</v>
      </c>
      <c r="C2496">
        <v>48073</v>
      </c>
      <c r="D2496" t="s">
        <v>2202</v>
      </c>
      <c r="E2496">
        <v>4</v>
      </c>
      <c r="F2496">
        <v>53333</v>
      </c>
      <c r="G2496">
        <v>53948</v>
      </c>
      <c r="H2496">
        <v>63101</v>
      </c>
      <c r="I2496">
        <v>73672</v>
      </c>
      <c r="J2496" t="s">
        <v>22926</v>
      </c>
      <c r="K2496" s="98">
        <v>14.275440489032723</v>
      </c>
      <c r="L2496" t="s">
        <v>22921</v>
      </c>
      <c r="M2496">
        <v>1728</v>
      </c>
      <c r="N2496">
        <v>377</v>
      </c>
      <c r="O2496" s="98">
        <v>21.81712962962963</v>
      </c>
    </row>
    <row r="2497" spans="1:15">
      <c r="A2497" s="97">
        <v>48001950901</v>
      </c>
      <c r="B2497" t="s">
        <v>2442</v>
      </c>
      <c r="C2497">
        <v>48001</v>
      </c>
      <c r="D2497" t="s">
        <v>2167</v>
      </c>
      <c r="E2497">
        <v>4</v>
      </c>
      <c r="F2497">
        <v>53199</v>
      </c>
      <c r="G2497">
        <v>53948</v>
      </c>
      <c r="H2497">
        <v>63101</v>
      </c>
      <c r="I2497">
        <v>73672</v>
      </c>
      <c r="J2497" t="s">
        <v>22926</v>
      </c>
      <c r="K2497" s="98">
        <v>14.275440489032723</v>
      </c>
      <c r="L2497" t="s">
        <v>22922</v>
      </c>
      <c r="M2497">
        <v>4786</v>
      </c>
      <c r="N2497">
        <v>946</v>
      </c>
      <c r="O2497" s="98">
        <v>19.765984120351025</v>
      </c>
    </row>
    <row r="2498" spans="1:15">
      <c r="A2498" s="97">
        <v>48183001000</v>
      </c>
      <c r="B2498" t="s">
        <v>5222</v>
      </c>
      <c r="C2498">
        <v>48183</v>
      </c>
      <c r="D2498" t="s">
        <v>2257</v>
      </c>
      <c r="E2498">
        <v>4</v>
      </c>
      <c r="F2498">
        <v>53191</v>
      </c>
      <c r="G2498">
        <v>53948</v>
      </c>
      <c r="H2498">
        <v>63101</v>
      </c>
      <c r="I2498">
        <v>73672</v>
      </c>
      <c r="J2498" t="s">
        <v>22926</v>
      </c>
      <c r="K2498" s="98">
        <v>14.275440489032723</v>
      </c>
      <c r="L2498" t="s">
        <v>22922</v>
      </c>
      <c r="M2498">
        <v>2077</v>
      </c>
      <c r="N2498">
        <v>345</v>
      </c>
      <c r="O2498" s="98">
        <v>16.610495907558978</v>
      </c>
    </row>
    <row r="2499" spans="1:15">
      <c r="A2499" s="97">
        <v>48423000900</v>
      </c>
      <c r="B2499" t="s">
        <v>7985</v>
      </c>
      <c r="C2499">
        <v>48423</v>
      </c>
      <c r="D2499" t="s">
        <v>2376</v>
      </c>
      <c r="E2499">
        <v>4</v>
      </c>
      <c r="F2499">
        <v>53140</v>
      </c>
      <c r="G2499">
        <v>53948</v>
      </c>
      <c r="H2499">
        <v>63101</v>
      </c>
      <c r="I2499">
        <v>73672</v>
      </c>
      <c r="J2499" t="s">
        <v>22926</v>
      </c>
      <c r="K2499" s="98">
        <v>14.275440489032723</v>
      </c>
      <c r="L2499" t="s">
        <v>22921</v>
      </c>
      <c r="M2499">
        <v>3836</v>
      </c>
      <c r="N2499">
        <v>812</v>
      </c>
      <c r="O2499" s="98">
        <v>21.167883211678831</v>
      </c>
    </row>
    <row r="2500" spans="1:15">
      <c r="A2500" s="97">
        <v>48037010700</v>
      </c>
      <c r="B2500" t="s">
        <v>3027</v>
      </c>
      <c r="C2500">
        <v>48037</v>
      </c>
      <c r="D2500" t="s">
        <v>2185</v>
      </c>
      <c r="E2500">
        <v>4</v>
      </c>
      <c r="F2500">
        <v>53037</v>
      </c>
      <c r="G2500">
        <v>53948</v>
      </c>
      <c r="H2500">
        <v>63101</v>
      </c>
      <c r="I2500">
        <v>73672</v>
      </c>
      <c r="J2500" t="s">
        <v>22926</v>
      </c>
      <c r="K2500" s="98">
        <v>14.275440489032723</v>
      </c>
      <c r="L2500" t="s">
        <v>22922</v>
      </c>
      <c r="M2500">
        <v>5212</v>
      </c>
      <c r="N2500">
        <v>770</v>
      </c>
      <c r="O2500" s="98">
        <v>14.773599386032233</v>
      </c>
    </row>
    <row r="2501" spans="1:15">
      <c r="A2501" s="97">
        <v>48067950200</v>
      </c>
      <c r="B2501" t="s">
        <v>3382</v>
      </c>
      <c r="C2501">
        <v>48067</v>
      </c>
      <c r="D2501" t="s">
        <v>2199</v>
      </c>
      <c r="E2501">
        <v>4</v>
      </c>
      <c r="F2501">
        <v>52841</v>
      </c>
      <c r="G2501">
        <v>53948</v>
      </c>
      <c r="H2501">
        <v>63101</v>
      </c>
      <c r="I2501">
        <v>73672</v>
      </c>
      <c r="J2501" t="s">
        <v>22926</v>
      </c>
      <c r="K2501" s="98">
        <v>14.275440489032723</v>
      </c>
      <c r="L2501" t="s">
        <v>22922</v>
      </c>
      <c r="M2501">
        <v>2476</v>
      </c>
      <c r="N2501">
        <v>357</v>
      </c>
      <c r="O2501" s="98">
        <v>14.418416801292407</v>
      </c>
    </row>
    <row r="2502" spans="1:15">
      <c r="A2502" s="97">
        <v>48213950902</v>
      </c>
      <c r="B2502" t="s">
        <v>6514</v>
      </c>
      <c r="C2502">
        <v>48213</v>
      </c>
      <c r="D2502" t="s">
        <v>2272</v>
      </c>
      <c r="E2502">
        <v>4</v>
      </c>
      <c r="F2502">
        <v>52786</v>
      </c>
      <c r="G2502">
        <v>53948</v>
      </c>
      <c r="H2502">
        <v>63101</v>
      </c>
      <c r="I2502">
        <v>73672</v>
      </c>
      <c r="J2502" t="s">
        <v>22926</v>
      </c>
      <c r="K2502" s="98">
        <v>14.275440489032723</v>
      </c>
      <c r="L2502" t="s">
        <v>22922</v>
      </c>
      <c r="M2502">
        <v>2034</v>
      </c>
      <c r="N2502">
        <v>316</v>
      </c>
      <c r="O2502" s="98">
        <v>15.535889872173058</v>
      </c>
    </row>
    <row r="2503" spans="1:15">
      <c r="A2503" s="97">
        <v>48423001608</v>
      </c>
      <c r="B2503" t="s">
        <v>8002</v>
      </c>
      <c r="C2503">
        <v>48423</v>
      </c>
      <c r="D2503" t="s">
        <v>2376</v>
      </c>
      <c r="E2503">
        <v>4</v>
      </c>
      <c r="F2503">
        <v>52747</v>
      </c>
      <c r="G2503">
        <v>53948</v>
      </c>
      <c r="H2503">
        <v>63101</v>
      </c>
      <c r="I2503">
        <v>73672</v>
      </c>
      <c r="J2503" t="s">
        <v>22926</v>
      </c>
      <c r="K2503" s="98">
        <v>14.275440489032723</v>
      </c>
      <c r="L2503" t="s">
        <v>22922</v>
      </c>
      <c r="M2503">
        <v>1856</v>
      </c>
      <c r="N2503">
        <v>354</v>
      </c>
      <c r="O2503" s="98">
        <v>19.073275862068968</v>
      </c>
    </row>
    <row r="2504" spans="1:15">
      <c r="A2504" s="97">
        <v>48223950402</v>
      </c>
      <c r="B2504" t="s">
        <v>6777</v>
      </c>
      <c r="C2504">
        <v>48223</v>
      </c>
      <c r="D2504" t="s">
        <v>2277</v>
      </c>
      <c r="E2504">
        <v>4</v>
      </c>
      <c r="F2504">
        <v>52645</v>
      </c>
      <c r="G2504">
        <v>53948</v>
      </c>
      <c r="H2504">
        <v>63101</v>
      </c>
      <c r="I2504">
        <v>73672</v>
      </c>
      <c r="J2504" t="s">
        <v>22926</v>
      </c>
      <c r="K2504" s="98">
        <v>14.275440489032723</v>
      </c>
      <c r="L2504" t="s">
        <v>22922</v>
      </c>
      <c r="M2504">
        <v>3831</v>
      </c>
      <c r="N2504">
        <v>294</v>
      </c>
      <c r="O2504" s="98">
        <v>7.674236491777604</v>
      </c>
    </row>
    <row r="2505" spans="1:15">
      <c r="A2505" s="97">
        <v>48183000900</v>
      </c>
      <c r="B2505" t="s">
        <v>5221</v>
      </c>
      <c r="C2505">
        <v>48183</v>
      </c>
      <c r="D2505" t="s">
        <v>2257</v>
      </c>
      <c r="E2505">
        <v>4</v>
      </c>
      <c r="F2505">
        <v>51272</v>
      </c>
      <c r="G2505">
        <v>53948</v>
      </c>
      <c r="H2505">
        <v>63101</v>
      </c>
      <c r="I2505">
        <v>73672</v>
      </c>
      <c r="J2505" t="s">
        <v>22926</v>
      </c>
      <c r="K2505" s="98">
        <v>14.275440489032723</v>
      </c>
      <c r="L2505" t="s">
        <v>22922</v>
      </c>
      <c r="M2505">
        <v>2972</v>
      </c>
      <c r="N2505">
        <v>526</v>
      </c>
      <c r="O2505" s="98">
        <v>17.698519515477791</v>
      </c>
    </row>
    <row r="2506" spans="1:15">
      <c r="A2506" s="97">
        <v>48223950600</v>
      </c>
      <c r="B2506" t="s">
        <v>6779</v>
      </c>
      <c r="C2506">
        <v>48223</v>
      </c>
      <c r="D2506" t="s">
        <v>2277</v>
      </c>
      <c r="E2506">
        <v>4</v>
      </c>
      <c r="F2506">
        <v>51215</v>
      </c>
      <c r="G2506">
        <v>53948</v>
      </c>
      <c r="H2506">
        <v>63101</v>
      </c>
      <c r="I2506">
        <v>73672</v>
      </c>
      <c r="J2506" t="s">
        <v>22926</v>
      </c>
      <c r="K2506" s="98">
        <v>14.275440489032723</v>
      </c>
      <c r="L2506" t="s">
        <v>22921</v>
      </c>
      <c r="M2506">
        <v>4142</v>
      </c>
      <c r="N2506">
        <v>1043</v>
      </c>
      <c r="O2506" s="98">
        <v>25.181071945919847</v>
      </c>
    </row>
    <row r="2507" spans="1:15">
      <c r="A2507" s="97">
        <v>48183010201</v>
      </c>
      <c r="B2507" t="s">
        <v>5229</v>
      </c>
      <c r="C2507">
        <v>48183</v>
      </c>
      <c r="D2507" t="s">
        <v>2257</v>
      </c>
      <c r="E2507">
        <v>4</v>
      </c>
      <c r="F2507">
        <v>51171</v>
      </c>
      <c r="G2507">
        <v>53948</v>
      </c>
      <c r="H2507">
        <v>63101</v>
      </c>
      <c r="I2507">
        <v>73672</v>
      </c>
      <c r="J2507" t="s">
        <v>22926</v>
      </c>
      <c r="K2507" s="98">
        <v>14.275440489032723</v>
      </c>
      <c r="L2507" t="s">
        <v>22921</v>
      </c>
      <c r="M2507">
        <v>4375</v>
      </c>
      <c r="N2507">
        <v>1386</v>
      </c>
      <c r="O2507" s="98">
        <v>31.680000000000003</v>
      </c>
    </row>
    <row r="2508" spans="1:15">
      <c r="A2508" s="97">
        <v>48037010100</v>
      </c>
      <c r="B2508" t="s">
        <v>3023</v>
      </c>
      <c r="C2508">
        <v>48037</v>
      </c>
      <c r="D2508" t="s">
        <v>2185</v>
      </c>
      <c r="E2508">
        <v>4</v>
      </c>
      <c r="F2508">
        <v>50694</v>
      </c>
      <c r="G2508">
        <v>53948</v>
      </c>
      <c r="H2508">
        <v>63101</v>
      </c>
      <c r="I2508">
        <v>73672</v>
      </c>
      <c r="J2508" t="s">
        <v>22926</v>
      </c>
      <c r="K2508" s="98">
        <v>14.275440489032723</v>
      </c>
      <c r="L2508" t="s">
        <v>22922</v>
      </c>
      <c r="M2508">
        <v>5259</v>
      </c>
      <c r="N2508">
        <v>774</v>
      </c>
      <c r="O2508" s="98">
        <v>14.717626925270963</v>
      </c>
    </row>
    <row r="2509" spans="1:15">
      <c r="A2509" s="97">
        <v>48401951100</v>
      </c>
      <c r="B2509" t="s">
        <v>7927</v>
      </c>
      <c r="C2509">
        <v>48401</v>
      </c>
      <c r="D2509" t="s">
        <v>2365</v>
      </c>
      <c r="E2509">
        <v>4</v>
      </c>
      <c r="F2509">
        <v>50667</v>
      </c>
      <c r="G2509">
        <v>53948</v>
      </c>
      <c r="H2509">
        <v>63101</v>
      </c>
      <c r="I2509">
        <v>73672</v>
      </c>
      <c r="J2509" t="s">
        <v>22926</v>
      </c>
      <c r="K2509" s="98">
        <v>14.275440489032723</v>
      </c>
      <c r="L2509" t="s">
        <v>22922</v>
      </c>
      <c r="M2509">
        <v>2702</v>
      </c>
      <c r="N2509">
        <v>343</v>
      </c>
      <c r="O2509" s="98">
        <v>12.694300518134716</v>
      </c>
    </row>
    <row r="2510" spans="1:15">
      <c r="A2510" s="97">
        <v>48423000300</v>
      </c>
      <c r="B2510" t="s">
        <v>7979</v>
      </c>
      <c r="C2510">
        <v>48423</v>
      </c>
      <c r="D2510" t="s">
        <v>2376</v>
      </c>
      <c r="E2510">
        <v>4</v>
      </c>
      <c r="F2510">
        <v>50597</v>
      </c>
      <c r="G2510">
        <v>53948</v>
      </c>
      <c r="H2510">
        <v>63101</v>
      </c>
      <c r="I2510">
        <v>73672</v>
      </c>
      <c r="J2510" t="s">
        <v>22926</v>
      </c>
      <c r="K2510" s="98">
        <v>14.275440489032723</v>
      </c>
      <c r="L2510" t="s">
        <v>22921</v>
      </c>
      <c r="M2510">
        <v>6919</v>
      </c>
      <c r="N2510">
        <v>1773</v>
      </c>
      <c r="O2510" s="98">
        <v>25.625090330972682</v>
      </c>
    </row>
    <row r="2511" spans="1:15">
      <c r="A2511" s="97">
        <v>48423002003</v>
      </c>
      <c r="B2511" t="s">
        <v>8020</v>
      </c>
      <c r="C2511">
        <v>48423</v>
      </c>
      <c r="D2511" t="s">
        <v>2376</v>
      </c>
      <c r="E2511">
        <v>4</v>
      </c>
      <c r="F2511">
        <v>50345</v>
      </c>
      <c r="G2511">
        <v>53948</v>
      </c>
      <c r="H2511">
        <v>63101</v>
      </c>
      <c r="I2511">
        <v>73672</v>
      </c>
      <c r="J2511" t="s">
        <v>22926</v>
      </c>
      <c r="K2511" s="98">
        <v>14.275440489032723</v>
      </c>
      <c r="L2511" t="s">
        <v>22922</v>
      </c>
      <c r="M2511">
        <v>3505</v>
      </c>
      <c r="N2511">
        <v>553</v>
      </c>
      <c r="O2511" s="98">
        <v>15.777460770328103</v>
      </c>
    </row>
    <row r="2512" spans="1:15">
      <c r="A2512" s="97">
        <v>48343950100</v>
      </c>
      <c r="B2512" t="s">
        <v>7555</v>
      </c>
      <c r="C2512">
        <v>48343</v>
      </c>
      <c r="D2512" t="s">
        <v>2336</v>
      </c>
      <c r="E2512">
        <v>4</v>
      </c>
      <c r="F2512">
        <v>50326</v>
      </c>
      <c r="G2512">
        <v>53948</v>
      </c>
      <c r="H2512">
        <v>63101</v>
      </c>
      <c r="I2512">
        <v>73672</v>
      </c>
      <c r="J2512" t="s">
        <v>22926</v>
      </c>
      <c r="K2512" s="98">
        <v>14.275440489032723</v>
      </c>
      <c r="L2512" t="s">
        <v>22922</v>
      </c>
      <c r="M2512">
        <v>4257</v>
      </c>
      <c r="N2512">
        <v>798</v>
      </c>
      <c r="O2512" s="98">
        <v>18.745595489781536</v>
      </c>
    </row>
    <row r="2513" spans="1:15">
      <c r="A2513" s="97">
        <v>48467950200</v>
      </c>
      <c r="B2513" t="s">
        <v>8926</v>
      </c>
      <c r="C2513">
        <v>48467</v>
      </c>
      <c r="D2513" t="s">
        <v>2398</v>
      </c>
      <c r="E2513">
        <v>4</v>
      </c>
      <c r="F2513">
        <v>50282</v>
      </c>
      <c r="G2513">
        <v>53948</v>
      </c>
      <c r="H2513">
        <v>63101</v>
      </c>
      <c r="I2513">
        <v>73672</v>
      </c>
      <c r="J2513" t="s">
        <v>22926</v>
      </c>
      <c r="K2513" s="98">
        <v>14.275440489032723</v>
      </c>
      <c r="L2513" t="s">
        <v>22922</v>
      </c>
      <c r="M2513">
        <v>3244</v>
      </c>
      <c r="N2513">
        <v>599</v>
      </c>
      <c r="O2513" s="98">
        <v>18.46485819975339</v>
      </c>
    </row>
    <row r="2514" spans="1:15">
      <c r="A2514" s="97">
        <v>48387950502</v>
      </c>
      <c r="B2514" t="s">
        <v>7866</v>
      </c>
      <c r="C2514">
        <v>48387</v>
      </c>
      <c r="D2514" t="s">
        <v>2358</v>
      </c>
      <c r="E2514">
        <v>4</v>
      </c>
      <c r="F2514">
        <v>49792</v>
      </c>
      <c r="G2514">
        <v>53948</v>
      </c>
      <c r="H2514">
        <v>63101</v>
      </c>
      <c r="I2514">
        <v>73672</v>
      </c>
      <c r="J2514" t="s">
        <v>22926</v>
      </c>
      <c r="K2514" s="98">
        <v>14.275440489032723</v>
      </c>
      <c r="L2514" t="s">
        <v>22921</v>
      </c>
      <c r="M2514">
        <v>1325</v>
      </c>
      <c r="N2514">
        <v>308</v>
      </c>
      <c r="O2514" s="98">
        <v>23.245283018867923</v>
      </c>
    </row>
    <row r="2515" spans="1:15">
      <c r="A2515" s="97">
        <v>48223950700</v>
      </c>
      <c r="B2515" t="s">
        <v>6780</v>
      </c>
      <c r="C2515">
        <v>48223</v>
      </c>
      <c r="D2515" t="s">
        <v>2277</v>
      </c>
      <c r="E2515">
        <v>4</v>
      </c>
      <c r="F2515">
        <v>49714</v>
      </c>
      <c r="G2515">
        <v>53948</v>
      </c>
      <c r="H2515">
        <v>63101</v>
      </c>
      <c r="I2515">
        <v>73672</v>
      </c>
      <c r="J2515" t="s">
        <v>22926</v>
      </c>
      <c r="K2515" s="98">
        <v>14.275440489032723</v>
      </c>
      <c r="L2515" t="s">
        <v>22922</v>
      </c>
      <c r="M2515">
        <v>4666</v>
      </c>
      <c r="N2515">
        <v>697</v>
      </c>
      <c r="O2515" s="98">
        <v>14.93784826403772</v>
      </c>
    </row>
    <row r="2516" spans="1:15">
      <c r="A2516" s="97">
        <v>48063950200</v>
      </c>
      <c r="B2516" t="s">
        <v>3377</v>
      </c>
      <c r="C2516">
        <v>48063</v>
      </c>
      <c r="D2516" t="s">
        <v>2197</v>
      </c>
      <c r="E2516">
        <v>4</v>
      </c>
      <c r="F2516">
        <v>49702</v>
      </c>
      <c r="G2516">
        <v>53948</v>
      </c>
      <c r="H2516">
        <v>63101</v>
      </c>
      <c r="I2516">
        <v>73672</v>
      </c>
      <c r="J2516" t="s">
        <v>22926</v>
      </c>
      <c r="K2516" s="98">
        <v>14.275440489032723</v>
      </c>
      <c r="L2516" t="s">
        <v>22921</v>
      </c>
      <c r="M2516">
        <v>4804</v>
      </c>
      <c r="N2516">
        <v>1227</v>
      </c>
      <c r="O2516" s="98">
        <v>25.541215653621979</v>
      </c>
    </row>
    <row r="2517" spans="1:15">
      <c r="A2517" s="97">
        <v>48213950905</v>
      </c>
      <c r="B2517" t="s">
        <v>6517</v>
      </c>
      <c r="C2517">
        <v>48213</v>
      </c>
      <c r="D2517" t="s">
        <v>2272</v>
      </c>
      <c r="E2517">
        <v>4</v>
      </c>
      <c r="F2517">
        <v>49216</v>
      </c>
      <c r="G2517">
        <v>53948</v>
      </c>
      <c r="H2517">
        <v>63101</v>
      </c>
      <c r="I2517">
        <v>73672</v>
      </c>
      <c r="J2517" t="s">
        <v>22926</v>
      </c>
      <c r="K2517" s="98">
        <v>14.275440489032723</v>
      </c>
      <c r="L2517" t="s">
        <v>22922</v>
      </c>
      <c r="M2517">
        <v>2254</v>
      </c>
      <c r="N2517">
        <v>378</v>
      </c>
      <c r="O2517" s="98">
        <v>16.770186335403729</v>
      </c>
    </row>
    <row r="2518" spans="1:15">
      <c r="A2518" s="97">
        <v>48449950100</v>
      </c>
      <c r="B2518" t="s">
        <v>8556</v>
      </c>
      <c r="C2518">
        <v>48449</v>
      </c>
      <c r="D2518" t="s">
        <v>2389</v>
      </c>
      <c r="E2518">
        <v>4</v>
      </c>
      <c r="F2518">
        <v>48892</v>
      </c>
      <c r="G2518">
        <v>53948</v>
      </c>
      <c r="H2518">
        <v>63101</v>
      </c>
      <c r="I2518">
        <v>73672</v>
      </c>
      <c r="J2518" t="s">
        <v>22926</v>
      </c>
      <c r="K2518" s="98">
        <v>14.275440489032723</v>
      </c>
      <c r="L2518" t="s">
        <v>22921</v>
      </c>
      <c r="M2518">
        <v>1968</v>
      </c>
      <c r="N2518">
        <v>493</v>
      </c>
      <c r="O2518" s="98">
        <v>25.050813008130078</v>
      </c>
    </row>
    <row r="2519" spans="1:15">
      <c r="A2519" s="97">
        <v>48423000202</v>
      </c>
      <c r="B2519" t="s">
        <v>7978</v>
      </c>
      <c r="C2519">
        <v>48423</v>
      </c>
      <c r="D2519" t="s">
        <v>2376</v>
      </c>
      <c r="E2519">
        <v>4</v>
      </c>
      <c r="F2519">
        <v>48494</v>
      </c>
      <c r="G2519">
        <v>53948</v>
      </c>
      <c r="H2519">
        <v>63101</v>
      </c>
      <c r="I2519">
        <v>73672</v>
      </c>
      <c r="J2519" t="s">
        <v>22926</v>
      </c>
      <c r="K2519" s="98">
        <v>14.275440489032723</v>
      </c>
      <c r="L2519" t="s">
        <v>22922</v>
      </c>
      <c r="M2519">
        <v>2400</v>
      </c>
      <c r="N2519">
        <v>374</v>
      </c>
      <c r="O2519" s="98">
        <v>15.583333333333332</v>
      </c>
    </row>
    <row r="2520" spans="1:15">
      <c r="A2520" s="97">
        <v>48183000201</v>
      </c>
      <c r="B2520" t="s">
        <v>5210</v>
      </c>
      <c r="C2520">
        <v>48183</v>
      </c>
      <c r="D2520" t="s">
        <v>2257</v>
      </c>
      <c r="E2520">
        <v>4</v>
      </c>
      <c r="F2520">
        <v>48381</v>
      </c>
      <c r="G2520">
        <v>53948</v>
      </c>
      <c r="H2520">
        <v>63101</v>
      </c>
      <c r="I2520">
        <v>73672</v>
      </c>
      <c r="J2520" t="s">
        <v>22926</v>
      </c>
      <c r="K2520" s="98">
        <v>14.275440489032723</v>
      </c>
      <c r="L2520" t="s">
        <v>22922</v>
      </c>
      <c r="M2520">
        <v>3203</v>
      </c>
      <c r="N2520">
        <v>460</v>
      </c>
      <c r="O2520" s="98">
        <v>14.361536059943802</v>
      </c>
    </row>
    <row r="2521" spans="1:15">
      <c r="A2521" s="97">
        <v>48365950402</v>
      </c>
      <c r="B2521" t="s">
        <v>7737</v>
      </c>
      <c r="C2521">
        <v>48365</v>
      </c>
      <c r="D2521" t="s">
        <v>2347</v>
      </c>
      <c r="E2521">
        <v>4</v>
      </c>
      <c r="F2521">
        <v>47971</v>
      </c>
      <c r="G2521">
        <v>53948</v>
      </c>
      <c r="H2521">
        <v>63101</v>
      </c>
      <c r="I2521">
        <v>73672</v>
      </c>
      <c r="J2521" t="s">
        <v>22926</v>
      </c>
      <c r="K2521" s="98">
        <v>14.275440489032723</v>
      </c>
      <c r="L2521" t="s">
        <v>22922</v>
      </c>
      <c r="M2521">
        <v>3892</v>
      </c>
      <c r="N2521">
        <v>515</v>
      </c>
      <c r="O2521" s="98">
        <v>13.232271325796505</v>
      </c>
    </row>
    <row r="2522" spans="1:15">
      <c r="A2522" s="97">
        <v>48277000401</v>
      </c>
      <c r="B2522" t="s">
        <v>7062</v>
      </c>
      <c r="C2522">
        <v>48277</v>
      </c>
      <c r="D2522" t="s">
        <v>2304</v>
      </c>
      <c r="E2522">
        <v>4</v>
      </c>
      <c r="F2522">
        <v>47229</v>
      </c>
      <c r="G2522">
        <v>53948</v>
      </c>
      <c r="H2522">
        <v>63101</v>
      </c>
      <c r="I2522">
        <v>73672</v>
      </c>
      <c r="J2522" t="s">
        <v>22926</v>
      </c>
      <c r="K2522" s="98">
        <v>14.275440489032723</v>
      </c>
      <c r="L2522" t="s">
        <v>22922</v>
      </c>
      <c r="M2522">
        <v>3772</v>
      </c>
      <c r="N2522">
        <v>747</v>
      </c>
      <c r="O2522" s="98">
        <v>19.803817603393426</v>
      </c>
    </row>
    <row r="2523" spans="1:15">
      <c r="A2523" s="97">
        <v>48343950300</v>
      </c>
      <c r="B2523" t="s">
        <v>7557</v>
      </c>
      <c r="C2523">
        <v>48343</v>
      </c>
      <c r="D2523" t="s">
        <v>2336</v>
      </c>
      <c r="E2523">
        <v>4</v>
      </c>
      <c r="F2523">
        <v>47056</v>
      </c>
      <c r="G2523">
        <v>53948</v>
      </c>
      <c r="H2523">
        <v>63101</v>
      </c>
      <c r="I2523">
        <v>73672</v>
      </c>
      <c r="J2523" t="s">
        <v>22926</v>
      </c>
      <c r="K2523" s="98">
        <v>14.275440489032723</v>
      </c>
      <c r="L2523" t="s">
        <v>22921</v>
      </c>
      <c r="M2523">
        <v>2482</v>
      </c>
      <c r="N2523">
        <v>590</v>
      </c>
      <c r="O2523" s="98">
        <v>23.771152296535053</v>
      </c>
    </row>
    <row r="2524" spans="1:15">
      <c r="A2524" s="97">
        <v>48387950100</v>
      </c>
      <c r="B2524" t="s">
        <v>7864</v>
      </c>
      <c r="C2524">
        <v>48387</v>
      </c>
      <c r="D2524" t="s">
        <v>2358</v>
      </c>
      <c r="E2524">
        <v>4</v>
      </c>
      <c r="F2524">
        <v>47040</v>
      </c>
      <c r="G2524">
        <v>53948</v>
      </c>
      <c r="H2524">
        <v>63101</v>
      </c>
      <c r="I2524">
        <v>73672</v>
      </c>
      <c r="J2524" t="s">
        <v>22926</v>
      </c>
      <c r="K2524" s="98">
        <v>14.275440489032723</v>
      </c>
      <c r="L2524" t="s">
        <v>22922</v>
      </c>
      <c r="M2524">
        <v>2675</v>
      </c>
      <c r="N2524">
        <v>461</v>
      </c>
      <c r="O2524" s="98">
        <v>17.233644859813086</v>
      </c>
    </row>
    <row r="2525" spans="1:15">
      <c r="A2525" s="97">
        <v>48401950900</v>
      </c>
      <c r="B2525" t="s">
        <v>7925</v>
      </c>
      <c r="C2525">
        <v>48401</v>
      </c>
      <c r="D2525" t="s">
        <v>2365</v>
      </c>
      <c r="E2525">
        <v>4</v>
      </c>
      <c r="F2525">
        <v>46894</v>
      </c>
      <c r="G2525">
        <v>53948</v>
      </c>
      <c r="H2525">
        <v>63101</v>
      </c>
      <c r="I2525">
        <v>73672</v>
      </c>
      <c r="J2525" t="s">
        <v>22926</v>
      </c>
      <c r="K2525" s="98">
        <v>14.275440489032723</v>
      </c>
      <c r="L2525" t="s">
        <v>22921</v>
      </c>
      <c r="M2525">
        <v>3413</v>
      </c>
      <c r="N2525">
        <v>814</v>
      </c>
      <c r="O2525" s="98">
        <v>23.849985350131849</v>
      </c>
    </row>
    <row r="2526" spans="1:15">
      <c r="A2526" s="97">
        <v>48037011101</v>
      </c>
      <c r="B2526" t="s">
        <v>3035</v>
      </c>
      <c r="C2526">
        <v>48037</v>
      </c>
      <c r="D2526" t="s">
        <v>2185</v>
      </c>
      <c r="E2526">
        <v>4</v>
      </c>
      <c r="F2526">
        <v>46716</v>
      </c>
      <c r="G2526">
        <v>53948</v>
      </c>
      <c r="H2526">
        <v>63101</v>
      </c>
      <c r="I2526">
        <v>73672</v>
      </c>
      <c r="J2526" t="s">
        <v>22926</v>
      </c>
      <c r="K2526" s="98">
        <v>14.275440489032723</v>
      </c>
      <c r="L2526" t="s">
        <v>22922</v>
      </c>
      <c r="M2526">
        <v>3779</v>
      </c>
      <c r="N2526">
        <v>648</v>
      </c>
      <c r="O2526" s="98">
        <v>17.147393490341358</v>
      </c>
    </row>
    <row r="2527" spans="1:15">
      <c r="A2527" s="97">
        <v>48203020604</v>
      </c>
      <c r="B2527" t="s">
        <v>6446</v>
      </c>
      <c r="C2527">
        <v>48203</v>
      </c>
      <c r="D2527" t="s">
        <v>2267</v>
      </c>
      <c r="E2527">
        <v>4</v>
      </c>
      <c r="F2527">
        <v>46303</v>
      </c>
      <c r="G2527">
        <v>53948</v>
      </c>
      <c r="H2527">
        <v>63101</v>
      </c>
      <c r="I2527">
        <v>73672</v>
      </c>
      <c r="J2527" t="s">
        <v>22926</v>
      </c>
      <c r="K2527" s="98">
        <v>14.275440489032723</v>
      </c>
      <c r="L2527" t="s">
        <v>22921</v>
      </c>
      <c r="M2527">
        <v>4439</v>
      </c>
      <c r="N2527">
        <v>1267</v>
      </c>
      <c r="O2527" s="98">
        <v>28.542464519035821</v>
      </c>
    </row>
    <row r="2528" spans="1:15">
      <c r="A2528" s="97">
        <v>48277001000</v>
      </c>
      <c r="B2528" t="s">
        <v>7069</v>
      </c>
      <c r="C2528">
        <v>48277</v>
      </c>
      <c r="D2528" t="s">
        <v>2304</v>
      </c>
      <c r="E2528">
        <v>4</v>
      </c>
      <c r="F2528">
        <v>45896</v>
      </c>
      <c r="G2528">
        <v>53948</v>
      </c>
      <c r="H2528">
        <v>63101</v>
      </c>
      <c r="I2528">
        <v>73672</v>
      </c>
      <c r="J2528" t="s">
        <v>22926</v>
      </c>
      <c r="K2528" s="98">
        <v>14.275440489032723</v>
      </c>
      <c r="L2528" t="s">
        <v>22921</v>
      </c>
      <c r="M2528">
        <v>3338</v>
      </c>
      <c r="N2528">
        <v>803</v>
      </c>
      <c r="O2528" s="98">
        <v>24.056321150389454</v>
      </c>
    </row>
    <row r="2529" spans="1:15">
      <c r="A2529" s="97">
        <v>48449950700</v>
      </c>
      <c r="B2529" t="s">
        <v>8563</v>
      </c>
      <c r="C2529">
        <v>48449</v>
      </c>
      <c r="D2529" t="s">
        <v>2389</v>
      </c>
      <c r="E2529">
        <v>4</v>
      </c>
      <c r="F2529">
        <v>45526</v>
      </c>
      <c r="G2529">
        <v>53948</v>
      </c>
      <c r="H2529">
        <v>63101</v>
      </c>
      <c r="I2529">
        <v>73672</v>
      </c>
      <c r="J2529" t="s">
        <v>22926</v>
      </c>
      <c r="K2529" s="98">
        <v>14.275440489032723</v>
      </c>
      <c r="L2529" t="s">
        <v>22921</v>
      </c>
      <c r="M2529">
        <v>1712</v>
      </c>
      <c r="N2529">
        <v>510</v>
      </c>
      <c r="O2529" s="98">
        <v>29.789719626168225</v>
      </c>
    </row>
    <row r="2530" spans="1:15">
      <c r="A2530" s="97">
        <v>48183001400</v>
      </c>
      <c r="B2530" t="s">
        <v>5226</v>
      </c>
      <c r="C2530">
        <v>48183</v>
      </c>
      <c r="D2530" t="s">
        <v>2257</v>
      </c>
      <c r="E2530">
        <v>4</v>
      </c>
      <c r="F2530">
        <v>45370</v>
      </c>
      <c r="G2530">
        <v>53948</v>
      </c>
      <c r="H2530">
        <v>63101</v>
      </c>
      <c r="I2530">
        <v>73672</v>
      </c>
      <c r="J2530" t="s">
        <v>22926</v>
      </c>
      <c r="K2530" s="98">
        <v>14.275440489032723</v>
      </c>
      <c r="L2530" t="s">
        <v>22921</v>
      </c>
      <c r="M2530">
        <v>3151</v>
      </c>
      <c r="N2530">
        <v>1312</v>
      </c>
      <c r="O2530" s="98">
        <v>41.637575372897494</v>
      </c>
    </row>
    <row r="2531" spans="1:15">
      <c r="A2531" s="97">
        <v>48213950904</v>
      </c>
      <c r="B2531" t="s">
        <v>6516</v>
      </c>
      <c r="C2531">
        <v>48213</v>
      </c>
      <c r="D2531" t="s">
        <v>2272</v>
      </c>
      <c r="E2531">
        <v>4</v>
      </c>
      <c r="F2531">
        <v>45129</v>
      </c>
      <c r="G2531">
        <v>53948</v>
      </c>
      <c r="H2531">
        <v>63101</v>
      </c>
      <c r="I2531">
        <v>73672</v>
      </c>
      <c r="J2531" t="s">
        <v>22926</v>
      </c>
      <c r="K2531" s="98">
        <v>14.275440489032723</v>
      </c>
      <c r="L2531" t="s">
        <v>22921</v>
      </c>
      <c r="M2531">
        <v>3662</v>
      </c>
      <c r="N2531">
        <v>1110</v>
      </c>
      <c r="O2531" s="98">
        <v>30.311305297651558</v>
      </c>
    </row>
    <row r="2532" spans="1:15">
      <c r="A2532" s="97">
        <v>48459950301</v>
      </c>
      <c r="B2532" t="s">
        <v>8896</v>
      </c>
      <c r="C2532">
        <v>48459</v>
      </c>
      <c r="D2532" t="s">
        <v>2394</v>
      </c>
      <c r="E2532">
        <v>4</v>
      </c>
      <c r="F2532">
        <v>44432</v>
      </c>
      <c r="G2532">
        <v>53948</v>
      </c>
      <c r="H2532">
        <v>63101</v>
      </c>
      <c r="I2532">
        <v>73672</v>
      </c>
      <c r="J2532" t="s">
        <v>22926</v>
      </c>
      <c r="K2532" s="98">
        <v>14.275440489032723</v>
      </c>
      <c r="L2532" t="s">
        <v>22922</v>
      </c>
      <c r="M2532">
        <v>4533</v>
      </c>
      <c r="N2532">
        <v>868</v>
      </c>
      <c r="O2532" s="98">
        <v>19.14846679902934</v>
      </c>
    </row>
    <row r="2533" spans="1:15">
      <c r="A2533" s="97">
        <v>48423000800</v>
      </c>
      <c r="B2533" t="s">
        <v>7984</v>
      </c>
      <c r="C2533">
        <v>48423</v>
      </c>
      <c r="D2533" t="s">
        <v>2376</v>
      </c>
      <c r="E2533">
        <v>4</v>
      </c>
      <c r="F2533">
        <v>44365</v>
      </c>
      <c r="G2533">
        <v>53948</v>
      </c>
      <c r="H2533">
        <v>63101</v>
      </c>
      <c r="I2533">
        <v>73672</v>
      </c>
      <c r="J2533" t="s">
        <v>22926</v>
      </c>
      <c r="K2533" s="98">
        <v>14.275440489032723</v>
      </c>
      <c r="L2533" t="s">
        <v>22922</v>
      </c>
      <c r="M2533">
        <v>5583</v>
      </c>
      <c r="N2533">
        <v>928</v>
      </c>
      <c r="O2533" s="98">
        <v>16.621887873902917</v>
      </c>
    </row>
    <row r="2534" spans="1:15">
      <c r="A2534" s="97">
        <v>48423000400</v>
      </c>
      <c r="B2534" t="s">
        <v>7980</v>
      </c>
      <c r="C2534">
        <v>48423</v>
      </c>
      <c r="D2534" t="s">
        <v>2376</v>
      </c>
      <c r="E2534">
        <v>4</v>
      </c>
      <c r="F2534">
        <v>44276</v>
      </c>
      <c r="G2534">
        <v>53948</v>
      </c>
      <c r="H2534">
        <v>63101</v>
      </c>
      <c r="I2534">
        <v>73672</v>
      </c>
      <c r="J2534" t="s">
        <v>22926</v>
      </c>
      <c r="K2534" s="98">
        <v>14.275440489032723</v>
      </c>
      <c r="L2534" t="s">
        <v>22922</v>
      </c>
      <c r="M2534">
        <v>1905</v>
      </c>
      <c r="N2534">
        <v>166</v>
      </c>
      <c r="O2534" s="98">
        <v>8.713910761154855</v>
      </c>
    </row>
    <row r="2535" spans="1:15">
      <c r="A2535" s="97">
        <v>48001950600</v>
      </c>
      <c r="B2535" t="s">
        <v>2439</v>
      </c>
      <c r="C2535">
        <v>48001</v>
      </c>
      <c r="D2535" t="s">
        <v>2167</v>
      </c>
      <c r="E2535">
        <v>4</v>
      </c>
      <c r="F2535">
        <v>44250</v>
      </c>
      <c r="G2535">
        <v>53948</v>
      </c>
      <c r="H2535">
        <v>63101</v>
      </c>
      <c r="I2535">
        <v>73672</v>
      </c>
      <c r="J2535" t="s">
        <v>22926</v>
      </c>
      <c r="K2535" s="98">
        <v>14.275440489032723</v>
      </c>
      <c r="L2535" t="s">
        <v>22921</v>
      </c>
      <c r="M2535">
        <v>5209</v>
      </c>
      <c r="N2535">
        <v>1330</v>
      </c>
      <c r="O2535" s="98">
        <v>25.532731810328279</v>
      </c>
    </row>
    <row r="2536" spans="1:15">
      <c r="A2536" s="97">
        <v>48449950600</v>
      </c>
      <c r="B2536" t="s">
        <v>8562</v>
      </c>
      <c r="C2536">
        <v>48449</v>
      </c>
      <c r="D2536" t="s">
        <v>2389</v>
      </c>
      <c r="E2536">
        <v>4</v>
      </c>
      <c r="F2536">
        <v>43085</v>
      </c>
      <c r="G2536">
        <v>53948</v>
      </c>
      <c r="H2536">
        <v>63101</v>
      </c>
      <c r="I2536">
        <v>73672</v>
      </c>
      <c r="J2536" t="s">
        <v>22926</v>
      </c>
      <c r="K2536" s="98">
        <v>14.275440489032723</v>
      </c>
      <c r="L2536" t="s">
        <v>22922</v>
      </c>
      <c r="M2536">
        <v>3815</v>
      </c>
      <c r="N2536">
        <v>518</v>
      </c>
      <c r="O2536" s="98">
        <v>13.577981651376147</v>
      </c>
    </row>
    <row r="2537" spans="1:15">
      <c r="A2537" s="97">
        <v>48423000500</v>
      </c>
      <c r="B2537" t="s">
        <v>7981</v>
      </c>
      <c r="C2537">
        <v>48423</v>
      </c>
      <c r="D2537" t="s">
        <v>2376</v>
      </c>
      <c r="E2537">
        <v>4</v>
      </c>
      <c r="F2537">
        <v>43039</v>
      </c>
      <c r="G2537">
        <v>53948</v>
      </c>
      <c r="H2537">
        <v>63101</v>
      </c>
      <c r="I2537">
        <v>73672</v>
      </c>
      <c r="J2537" t="s">
        <v>22926</v>
      </c>
      <c r="K2537" s="98">
        <v>14.275440489032723</v>
      </c>
      <c r="L2537" t="s">
        <v>22921</v>
      </c>
      <c r="M2537">
        <v>2139</v>
      </c>
      <c r="N2537">
        <v>639</v>
      </c>
      <c r="O2537" s="98">
        <v>29.873772791023846</v>
      </c>
    </row>
    <row r="2538" spans="1:15">
      <c r="A2538" s="97">
        <v>48073950700</v>
      </c>
      <c r="B2538" t="s">
        <v>3408</v>
      </c>
      <c r="C2538">
        <v>48073</v>
      </c>
      <c r="D2538" t="s">
        <v>2202</v>
      </c>
      <c r="E2538">
        <v>4</v>
      </c>
      <c r="F2538">
        <v>42875</v>
      </c>
      <c r="G2538">
        <v>53948</v>
      </c>
      <c r="H2538">
        <v>63101</v>
      </c>
      <c r="I2538">
        <v>73672</v>
      </c>
      <c r="J2538" t="s">
        <v>22926</v>
      </c>
      <c r="K2538" s="98">
        <v>14.275440489032723</v>
      </c>
      <c r="L2538" t="s">
        <v>22921</v>
      </c>
      <c r="M2538">
        <v>4303</v>
      </c>
      <c r="N2538">
        <v>1625</v>
      </c>
      <c r="O2538" s="98">
        <v>37.764350453172206</v>
      </c>
    </row>
    <row r="2539" spans="1:15">
      <c r="A2539" s="97">
        <v>48001950800</v>
      </c>
      <c r="B2539" t="s">
        <v>2441</v>
      </c>
      <c r="C2539">
        <v>48001</v>
      </c>
      <c r="D2539" t="s">
        <v>2167</v>
      </c>
      <c r="E2539">
        <v>4</v>
      </c>
      <c r="F2539">
        <v>42350</v>
      </c>
      <c r="G2539">
        <v>53948</v>
      </c>
      <c r="H2539">
        <v>63101</v>
      </c>
      <c r="I2539">
        <v>73672</v>
      </c>
      <c r="J2539" t="s">
        <v>22926</v>
      </c>
      <c r="K2539" s="98">
        <v>14.275440489032723</v>
      </c>
      <c r="L2539" t="s">
        <v>22922</v>
      </c>
      <c r="M2539">
        <v>6374</v>
      </c>
      <c r="N2539">
        <v>929</v>
      </c>
      <c r="O2539" s="98">
        <v>14.574835268277377</v>
      </c>
    </row>
    <row r="2540" spans="1:15">
      <c r="A2540" s="97">
        <v>48499950800</v>
      </c>
      <c r="B2540" t="s">
        <v>9313</v>
      </c>
      <c r="C2540">
        <v>48499</v>
      </c>
      <c r="D2540" t="s">
        <v>2414</v>
      </c>
      <c r="E2540">
        <v>4</v>
      </c>
      <c r="F2540">
        <v>42335</v>
      </c>
      <c r="G2540">
        <v>53948</v>
      </c>
      <c r="H2540">
        <v>63101</v>
      </c>
      <c r="I2540">
        <v>73672</v>
      </c>
      <c r="J2540" t="s">
        <v>22926</v>
      </c>
      <c r="K2540" s="98">
        <v>14.275440489032723</v>
      </c>
      <c r="L2540" t="s">
        <v>22922</v>
      </c>
      <c r="M2540">
        <v>5024</v>
      </c>
      <c r="N2540">
        <v>674</v>
      </c>
      <c r="O2540" s="98">
        <v>13.415605095541402</v>
      </c>
    </row>
    <row r="2541" spans="1:15">
      <c r="A2541" s="97">
        <v>48499950303</v>
      </c>
      <c r="B2541" t="s">
        <v>9305</v>
      </c>
      <c r="C2541">
        <v>48499</v>
      </c>
      <c r="D2541" t="s">
        <v>2414</v>
      </c>
      <c r="E2541">
        <v>4</v>
      </c>
      <c r="F2541">
        <v>42226</v>
      </c>
      <c r="G2541">
        <v>53948</v>
      </c>
      <c r="H2541">
        <v>63101</v>
      </c>
      <c r="I2541">
        <v>73672</v>
      </c>
      <c r="J2541" t="s">
        <v>22926</v>
      </c>
      <c r="K2541" s="98">
        <v>14.275440489032723</v>
      </c>
      <c r="L2541" t="s">
        <v>22922</v>
      </c>
      <c r="M2541">
        <v>2911</v>
      </c>
      <c r="N2541">
        <v>566</v>
      </c>
      <c r="O2541" s="98">
        <v>19.443490209549982</v>
      </c>
    </row>
    <row r="2542" spans="1:15">
      <c r="A2542" s="97">
        <v>48459950400</v>
      </c>
      <c r="B2542" t="s">
        <v>8898</v>
      </c>
      <c r="C2542">
        <v>48459</v>
      </c>
      <c r="D2542" t="s">
        <v>2394</v>
      </c>
      <c r="E2542">
        <v>4</v>
      </c>
      <c r="F2542">
        <v>42155</v>
      </c>
      <c r="G2542">
        <v>53948</v>
      </c>
      <c r="H2542">
        <v>63101</v>
      </c>
      <c r="I2542">
        <v>73672</v>
      </c>
      <c r="J2542" t="s">
        <v>22926</v>
      </c>
      <c r="K2542" s="98">
        <v>14.275440489032723</v>
      </c>
      <c r="L2542" t="s">
        <v>22922</v>
      </c>
      <c r="M2542">
        <v>4043</v>
      </c>
      <c r="N2542">
        <v>756</v>
      </c>
      <c r="O2542" s="98">
        <v>18.698985901558249</v>
      </c>
    </row>
    <row r="2543" spans="1:15">
      <c r="A2543" s="97">
        <v>48315950300</v>
      </c>
      <c r="B2543" t="s">
        <v>7316</v>
      </c>
      <c r="C2543">
        <v>48315</v>
      </c>
      <c r="D2543" t="s">
        <v>2319</v>
      </c>
      <c r="E2543">
        <v>4</v>
      </c>
      <c r="F2543">
        <v>42000</v>
      </c>
      <c r="G2543">
        <v>53948</v>
      </c>
      <c r="H2543">
        <v>63101</v>
      </c>
      <c r="I2543">
        <v>73672</v>
      </c>
      <c r="J2543" t="s">
        <v>22926</v>
      </c>
      <c r="K2543" s="98">
        <v>14.275440489032723</v>
      </c>
      <c r="L2543" t="s">
        <v>22922</v>
      </c>
      <c r="M2543">
        <v>2485</v>
      </c>
      <c r="N2543">
        <v>219</v>
      </c>
      <c r="O2543" s="98">
        <v>8.8128772635814894</v>
      </c>
    </row>
    <row r="2544" spans="1:15">
      <c r="A2544" s="97">
        <v>48423000700</v>
      </c>
      <c r="B2544" t="s">
        <v>7983</v>
      </c>
      <c r="C2544">
        <v>48423</v>
      </c>
      <c r="D2544" t="s">
        <v>2376</v>
      </c>
      <c r="E2544">
        <v>4</v>
      </c>
      <c r="F2544">
        <v>41921</v>
      </c>
      <c r="G2544">
        <v>53948</v>
      </c>
      <c r="H2544">
        <v>63101</v>
      </c>
      <c r="I2544">
        <v>73672</v>
      </c>
      <c r="J2544" t="s">
        <v>22926</v>
      </c>
      <c r="K2544" s="98">
        <v>14.275440489032723</v>
      </c>
      <c r="L2544" t="s">
        <v>22921</v>
      </c>
      <c r="M2544">
        <v>4195</v>
      </c>
      <c r="N2544">
        <v>931</v>
      </c>
      <c r="O2544" s="98">
        <v>22.193087008343266</v>
      </c>
    </row>
    <row r="2545" spans="1:15">
      <c r="A2545" s="97">
        <v>48315950400</v>
      </c>
      <c r="B2545" t="s">
        <v>7317</v>
      </c>
      <c r="C2545">
        <v>48315</v>
      </c>
      <c r="D2545" t="s">
        <v>2319</v>
      </c>
      <c r="E2545">
        <v>4</v>
      </c>
      <c r="F2545">
        <v>41683</v>
      </c>
      <c r="G2545">
        <v>53948</v>
      </c>
      <c r="H2545">
        <v>63101</v>
      </c>
      <c r="I2545">
        <v>73672</v>
      </c>
      <c r="J2545" t="s">
        <v>22926</v>
      </c>
      <c r="K2545" s="98">
        <v>14.275440489032723</v>
      </c>
      <c r="L2545" t="s">
        <v>22921</v>
      </c>
      <c r="M2545">
        <v>2150</v>
      </c>
      <c r="N2545">
        <v>465</v>
      </c>
      <c r="O2545" s="98">
        <v>21.627906976744185</v>
      </c>
    </row>
    <row r="2546" spans="1:15">
      <c r="A2546" s="97">
        <v>48067950700</v>
      </c>
      <c r="B2546" t="s">
        <v>3388</v>
      </c>
      <c r="C2546">
        <v>48067</v>
      </c>
      <c r="D2546" t="s">
        <v>2199</v>
      </c>
      <c r="E2546">
        <v>4</v>
      </c>
      <c r="F2546">
        <v>41212</v>
      </c>
      <c r="G2546">
        <v>53948</v>
      </c>
      <c r="H2546">
        <v>63101</v>
      </c>
      <c r="I2546">
        <v>73672</v>
      </c>
      <c r="J2546" t="s">
        <v>22926</v>
      </c>
      <c r="K2546" s="98">
        <v>14.275440489032723</v>
      </c>
      <c r="L2546" t="s">
        <v>22921</v>
      </c>
      <c r="M2546">
        <v>4858</v>
      </c>
      <c r="N2546">
        <v>1038</v>
      </c>
      <c r="O2546" s="98">
        <v>21.366817620419926</v>
      </c>
    </row>
    <row r="2547" spans="1:15">
      <c r="A2547" s="97">
        <v>48119950200</v>
      </c>
      <c r="B2547" t="s">
        <v>4381</v>
      </c>
      <c r="C2547">
        <v>48119</v>
      </c>
      <c r="D2547" t="s">
        <v>2225</v>
      </c>
      <c r="E2547">
        <v>4</v>
      </c>
      <c r="F2547">
        <v>41174</v>
      </c>
      <c r="G2547">
        <v>53948</v>
      </c>
      <c r="H2547">
        <v>63101</v>
      </c>
      <c r="I2547">
        <v>73672</v>
      </c>
      <c r="J2547" t="s">
        <v>22926</v>
      </c>
      <c r="K2547" s="98">
        <v>14.275440489032723</v>
      </c>
      <c r="L2547" t="s">
        <v>22921</v>
      </c>
      <c r="M2547">
        <v>2312</v>
      </c>
      <c r="N2547">
        <v>563</v>
      </c>
      <c r="O2547" s="98">
        <v>24.351211072664363</v>
      </c>
    </row>
    <row r="2548" spans="1:15">
      <c r="A2548" s="97">
        <v>48183010700</v>
      </c>
      <c r="B2548" t="s">
        <v>5238</v>
      </c>
      <c r="C2548">
        <v>48183</v>
      </c>
      <c r="D2548" t="s">
        <v>2257</v>
      </c>
      <c r="E2548">
        <v>4</v>
      </c>
      <c r="F2548">
        <v>40852</v>
      </c>
      <c r="G2548">
        <v>53948</v>
      </c>
      <c r="H2548">
        <v>63101</v>
      </c>
      <c r="I2548">
        <v>73672</v>
      </c>
      <c r="J2548" t="s">
        <v>22926</v>
      </c>
      <c r="K2548" s="98">
        <v>14.275440489032723</v>
      </c>
      <c r="L2548" t="s">
        <v>22921</v>
      </c>
      <c r="M2548">
        <v>3714</v>
      </c>
      <c r="N2548">
        <v>1177</v>
      </c>
      <c r="O2548" s="98">
        <v>31.690899299946153</v>
      </c>
    </row>
    <row r="2549" spans="1:15">
      <c r="A2549" s="97">
        <v>48213951202</v>
      </c>
      <c r="B2549" t="s">
        <v>6522</v>
      </c>
      <c r="C2549">
        <v>48213</v>
      </c>
      <c r="D2549" t="s">
        <v>2272</v>
      </c>
      <c r="E2549">
        <v>4</v>
      </c>
      <c r="F2549">
        <v>40288</v>
      </c>
      <c r="G2549">
        <v>53948</v>
      </c>
      <c r="H2549">
        <v>63101</v>
      </c>
      <c r="I2549">
        <v>73672</v>
      </c>
      <c r="J2549" t="s">
        <v>22926</v>
      </c>
      <c r="K2549" s="98">
        <v>14.275440489032723</v>
      </c>
      <c r="L2549" t="s">
        <v>22921</v>
      </c>
      <c r="M2549">
        <v>2796</v>
      </c>
      <c r="N2549">
        <v>897</v>
      </c>
      <c r="O2549" s="98">
        <v>32.081545064377679</v>
      </c>
    </row>
    <row r="2550" spans="1:15">
      <c r="A2550" s="97">
        <v>48001950700</v>
      </c>
      <c r="B2550" t="s">
        <v>2440</v>
      </c>
      <c r="C2550">
        <v>48001</v>
      </c>
      <c r="D2550" t="s">
        <v>2167</v>
      </c>
      <c r="E2550">
        <v>4</v>
      </c>
      <c r="F2550">
        <v>39375</v>
      </c>
      <c r="G2550">
        <v>53948</v>
      </c>
      <c r="H2550">
        <v>63101</v>
      </c>
      <c r="I2550">
        <v>73672</v>
      </c>
      <c r="J2550" t="s">
        <v>22926</v>
      </c>
      <c r="K2550" s="98">
        <v>14.275440489032723</v>
      </c>
      <c r="L2550" t="s">
        <v>22921</v>
      </c>
      <c r="M2550">
        <v>2131</v>
      </c>
      <c r="N2550">
        <v>474</v>
      </c>
      <c r="O2550" s="98">
        <v>22.243078366963868</v>
      </c>
    </row>
    <row r="2551" spans="1:15">
      <c r="A2551" s="97">
        <v>48203020501</v>
      </c>
      <c r="B2551" t="s">
        <v>6443</v>
      </c>
      <c r="C2551">
        <v>48203</v>
      </c>
      <c r="D2551" t="s">
        <v>2267</v>
      </c>
      <c r="E2551">
        <v>4</v>
      </c>
      <c r="F2551">
        <v>39123</v>
      </c>
      <c r="G2551">
        <v>53948</v>
      </c>
      <c r="H2551">
        <v>63101</v>
      </c>
      <c r="I2551">
        <v>73672</v>
      </c>
      <c r="J2551" t="s">
        <v>22926</v>
      </c>
      <c r="K2551" s="98">
        <v>14.275440489032723</v>
      </c>
      <c r="L2551" t="s">
        <v>22921</v>
      </c>
      <c r="M2551">
        <v>3000</v>
      </c>
      <c r="N2551">
        <v>857</v>
      </c>
      <c r="O2551" s="98">
        <v>28.566666666666666</v>
      </c>
    </row>
    <row r="2552" spans="1:15">
      <c r="A2552" s="97">
        <v>48203020402</v>
      </c>
      <c r="B2552" t="s">
        <v>6442</v>
      </c>
      <c r="C2552">
        <v>48203</v>
      </c>
      <c r="D2552" t="s">
        <v>2267</v>
      </c>
      <c r="E2552">
        <v>4</v>
      </c>
      <c r="F2552">
        <v>38573</v>
      </c>
      <c r="G2552">
        <v>53948</v>
      </c>
      <c r="H2552">
        <v>63101</v>
      </c>
      <c r="I2552">
        <v>73672</v>
      </c>
      <c r="J2552" t="s">
        <v>22926</v>
      </c>
      <c r="K2552" s="98">
        <v>14.275440489032723</v>
      </c>
      <c r="L2552" t="s">
        <v>22921</v>
      </c>
      <c r="M2552">
        <v>5145</v>
      </c>
      <c r="N2552">
        <v>1467</v>
      </c>
      <c r="O2552" s="98">
        <v>28.513119533527696</v>
      </c>
    </row>
    <row r="2553" spans="1:15">
      <c r="A2553" s="97">
        <v>48213950302</v>
      </c>
      <c r="B2553" t="s">
        <v>6504</v>
      </c>
      <c r="C2553">
        <v>48213</v>
      </c>
      <c r="D2553" t="s">
        <v>2272</v>
      </c>
      <c r="E2553">
        <v>4</v>
      </c>
      <c r="F2553">
        <v>38243</v>
      </c>
      <c r="G2553">
        <v>53948</v>
      </c>
      <c r="H2553">
        <v>63101</v>
      </c>
      <c r="I2553">
        <v>73672</v>
      </c>
      <c r="J2553" t="s">
        <v>22926</v>
      </c>
      <c r="K2553" s="98">
        <v>14.275440489032723</v>
      </c>
      <c r="L2553" t="s">
        <v>22922</v>
      </c>
      <c r="M2553">
        <v>2252</v>
      </c>
      <c r="N2553">
        <v>309</v>
      </c>
      <c r="O2553" s="98">
        <v>13.72113676731794</v>
      </c>
    </row>
    <row r="2554" spans="1:15">
      <c r="A2554" s="97">
        <v>48183001200</v>
      </c>
      <c r="B2554" t="s">
        <v>5224</v>
      </c>
      <c r="C2554">
        <v>48183</v>
      </c>
      <c r="D2554" t="s">
        <v>2257</v>
      </c>
      <c r="E2554">
        <v>4</v>
      </c>
      <c r="F2554">
        <v>38068</v>
      </c>
      <c r="G2554">
        <v>53948</v>
      </c>
      <c r="H2554">
        <v>63101</v>
      </c>
      <c r="I2554">
        <v>73672</v>
      </c>
      <c r="J2554" t="s">
        <v>22926</v>
      </c>
      <c r="K2554" s="98">
        <v>14.275440489032723</v>
      </c>
      <c r="L2554" t="s">
        <v>22921</v>
      </c>
      <c r="M2554">
        <v>2538</v>
      </c>
      <c r="N2554">
        <v>870</v>
      </c>
      <c r="O2554" s="98">
        <v>34.278959810874703</v>
      </c>
    </row>
    <row r="2555" spans="1:15">
      <c r="A2555" s="97">
        <v>48037010800</v>
      </c>
      <c r="B2555" t="s">
        <v>3028</v>
      </c>
      <c r="C2555">
        <v>48037</v>
      </c>
      <c r="D2555" t="s">
        <v>2185</v>
      </c>
      <c r="E2555">
        <v>4</v>
      </c>
      <c r="F2555">
        <v>36839</v>
      </c>
      <c r="G2555">
        <v>53948</v>
      </c>
      <c r="H2555">
        <v>63101</v>
      </c>
      <c r="I2555">
        <v>73672</v>
      </c>
      <c r="J2555" t="s">
        <v>22926</v>
      </c>
      <c r="K2555" s="98">
        <v>14.275440489032723</v>
      </c>
      <c r="L2555" t="s">
        <v>22921</v>
      </c>
      <c r="M2555">
        <v>4080</v>
      </c>
      <c r="N2555">
        <v>966</v>
      </c>
      <c r="O2555" s="98">
        <v>23.676470588235293</v>
      </c>
    </row>
    <row r="2556" spans="1:15">
      <c r="A2556" s="97">
        <v>48073950500</v>
      </c>
      <c r="B2556" t="s">
        <v>3406</v>
      </c>
      <c r="C2556">
        <v>48073</v>
      </c>
      <c r="D2556" t="s">
        <v>2202</v>
      </c>
      <c r="E2556">
        <v>4</v>
      </c>
      <c r="F2556">
        <v>35758</v>
      </c>
      <c r="G2556">
        <v>53948</v>
      </c>
      <c r="H2556">
        <v>63101</v>
      </c>
      <c r="I2556">
        <v>73672</v>
      </c>
      <c r="J2556" t="s">
        <v>22926</v>
      </c>
      <c r="K2556" s="98">
        <v>14.275440489032723</v>
      </c>
      <c r="L2556" t="s">
        <v>22921</v>
      </c>
      <c r="M2556">
        <v>3233</v>
      </c>
      <c r="N2556">
        <v>1259</v>
      </c>
      <c r="O2556" s="98">
        <v>38.942158985462413</v>
      </c>
    </row>
    <row r="2557" spans="1:15">
      <c r="A2557" s="97">
        <v>48067950601</v>
      </c>
      <c r="B2557" t="s">
        <v>3386</v>
      </c>
      <c r="C2557">
        <v>48067</v>
      </c>
      <c r="D2557" t="s">
        <v>2199</v>
      </c>
      <c r="E2557">
        <v>4</v>
      </c>
      <c r="F2557">
        <v>34743</v>
      </c>
      <c r="G2557">
        <v>53948</v>
      </c>
      <c r="H2557">
        <v>63101</v>
      </c>
      <c r="I2557">
        <v>73672</v>
      </c>
      <c r="J2557" t="s">
        <v>22926</v>
      </c>
      <c r="K2557" s="98">
        <v>14.275440489032723</v>
      </c>
      <c r="L2557" t="s">
        <v>22921</v>
      </c>
      <c r="M2557">
        <v>1682</v>
      </c>
      <c r="N2557">
        <v>390</v>
      </c>
      <c r="O2557" s="98">
        <v>23.18668252080856</v>
      </c>
    </row>
    <row r="2558" spans="1:15">
      <c r="A2558" s="97">
        <v>48183001100</v>
      </c>
      <c r="B2558" t="s">
        <v>5223</v>
      </c>
      <c r="C2558">
        <v>48183</v>
      </c>
      <c r="D2558" t="s">
        <v>2257</v>
      </c>
      <c r="E2558">
        <v>4</v>
      </c>
      <c r="F2558">
        <v>34518</v>
      </c>
      <c r="G2558">
        <v>53948</v>
      </c>
      <c r="H2558">
        <v>63101</v>
      </c>
      <c r="I2558">
        <v>73672</v>
      </c>
      <c r="J2558" t="s">
        <v>22926</v>
      </c>
      <c r="K2558" s="98">
        <v>14.275440489032723</v>
      </c>
      <c r="L2558" t="s">
        <v>22921</v>
      </c>
      <c r="M2558">
        <v>3203</v>
      </c>
      <c r="N2558">
        <v>1290</v>
      </c>
      <c r="O2558" s="98">
        <v>40.274742428972836</v>
      </c>
    </row>
    <row r="2559" spans="1:15">
      <c r="A2559" s="97">
        <v>48183001500</v>
      </c>
      <c r="B2559" t="s">
        <v>5227</v>
      </c>
      <c r="C2559">
        <v>48183</v>
      </c>
      <c r="D2559" t="s">
        <v>2257</v>
      </c>
      <c r="E2559">
        <v>4</v>
      </c>
      <c r="F2559">
        <v>34435</v>
      </c>
      <c r="G2559">
        <v>53948</v>
      </c>
      <c r="H2559">
        <v>63101</v>
      </c>
      <c r="I2559">
        <v>73672</v>
      </c>
      <c r="J2559" t="s">
        <v>22926</v>
      </c>
      <c r="K2559" s="98">
        <v>14.275440489032723</v>
      </c>
      <c r="L2559" t="s">
        <v>22921</v>
      </c>
      <c r="M2559">
        <v>3142</v>
      </c>
      <c r="N2559">
        <v>736</v>
      </c>
      <c r="O2559" s="98">
        <v>23.424570337364734</v>
      </c>
    </row>
    <row r="2560" spans="1:15">
      <c r="A2560" s="97">
        <v>48365950401</v>
      </c>
      <c r="B2560" t="s">
        <v>7736</v>
      </c>
      <c r="C2560">
        <v>48365</v>
      </c>
      <c r="D2560" t="s">
        <v>2347</v>
      </c>
      <c r="E2560">
        <v>4</v>
      </c>
      <c r="F2560">
        <v>34398</v>
      </c>
      <c r="G2560">
        <v>53948</v>
      </c>
      <c r="H2560">
        <v>63101</v>
      </c>
      <c r="I2560">
        <v>73672</v>
      </c>
      <c r="J2560" t="s">
        <v>22926</v>
      </c>
      <c r="K2560" s="98">
        <v>14.275440489032723</v>
      </c>
      <c r="L2560" t="s">
        <v>22922</v>
      </c>
      <c r="M2560">
        <v>2213</v>
      </c>
      <c r="N2560">
        <v>238</v>
      </c>
      <c r="O2560" s="98">
        <v>10.754631721644827</v>
      </c>
    </row>
    <row r="2561" spans="1:15">
      <c r="A2561" s="97">
        <v>48203020401</v>
      </c>
      <c r="B2561" t="s">
        <v>6441</v>
      </c>
      <c r="C2561">
        <v>48203</v>
      </c>
      <c r="D2561" t="s">
        <v>2267</v>
      </c>
      <c r="E2561">
        <v>4</v>
      </c>
      <c r="F2561">
        <v>34145</v>
      </c>
      <c r="G2561">
        <v>53948</v>
      </c>
      <c r="H2561">
        <v>63101</v>
      </c>
      <c r="I2561">
        <v>73672</v>
      </c>
      <c r="J2561" t="s">
        <v>22926</v>
      </c>
      <c r="K2561" s="98">
        <v>14.275440489032723</v>
      </c>
      <c r="L2561" t="s">
        <v>22921</v>
      </c>
      <c r="M2561">
        <v>3828</v>
      </c>
      <c r="N2561">
        <v>1845</v>
      </c>
      <c r="O2561" s="98">
        <v>48.1974921630094</v>
      </c>
    </row>
    <row r="2562" spans="1:15">
      <c r="A2562" s="97">
        <v>48277000500</v>
      </c>
      <c r="B2562" t="s">
        <v>7064</v>
      </c>
      <c r="C2562">
        <v>48277</v>
      </c>
      <c r="D2562" t="s">
        <v>2304</v>
      </c>
      <c r="E2562">
        <v>4</v>
      </c>
      <c r="F2562">
        <v>31620</v>
      </c>
      <c r="G2562">
        <v>53948</v>
      </c>
      <c r="H2562">
        <v>63101</v>
      </c>
      <c r="I2562">
        <v>73672</v>
      </c>
      <c r="J2562" t="s">
        <v>22926</v>
      </c>
      <c r="K2562" s="98">
        <v>14.275440489032723</v>
      </c>
      <c r="L2562" t="s">
        <v>22921</v>
      </c>
      <c r="M2562">
        <v>4037</v>
      </c>
      <c r="N2562">
        <v>1675</v>
      </c>
      <c r="O2562" s="98">
        <v>41.491206341342576</v>
      </c>
    </row>
    <row r="2563" spans="1:15">
      <c r="A2563" s="97">
        <v>48277000600</v>
      </c>
      <c r="B2563" t="s">
        <v>7065</v>
      </c>
      <c r="C2563">
        <v>48277</v>
      </c>
      <c r="D2563" t="s">
        <v>2304</v>
      </c>
      <c r="E2563">
        <v>4</v>
      </c>
      <c r="F2563">
        <v>30439</v>
      </c>
      <c r="G2563">
        <v>53948</v>
      </c>
      <c r="H2563">
        <v>63101</v>
      </c>
      <c r="I2563">
        <v>73672</v>
      </c>
      <c r="J2563" t="s">
        <v>22926</v>
      </c>
      <c r="K2563" s="98">
        <v>14.275440489032723</v>
      </c>
      <c r="L2563" t="s">
        <v>22921</v>
      </c>
      <c r="M2563">
        <v>2500</v>
      </c>
      <c r="N2563">
        <v>758</v>
      </c>
      <c r="O2563" s="98">
        <v>30.320000000000004</v>
      </c>
    </row>
    <row r="2564" spans="1:15">
      <c r="A2564" s="97">
        <v>48037010400</v>
      </c>
      <c r="B2564" t="s">
        <v>3024</v>
      </c>
      <c r="C2564">
        <v>48037</v>
      </c>
      <c r="D2564" t="s">
        <v>2185</v>
      </c>
      <c r="E2564">
        <v>4</v>
      </c>
      <c r="F2564">
        <v>27898</v>
      </c>
      <c r="G2564">
        <v>53948</v>
      </c>
      <c r="H2564">
        <v>63101</v>
      </c>
      <c r="I2564">
        <v>73672</v>
      </c>
      <c r="J2564" t="s">
        <v>22926</v>
      </c>
      <c r="K2564" s="98">
        <v>14.275440489032723</v>
      </c>
      <c r="L2564" t="s">
        <v>22921</v>
      </c>
      <c r="M2564">
        <v>3809</v>
      </c>
      <c r="N2564">
        <v>1581</v>
      </c>
      <c r="O2564" s="98">
        <v>41.506957206615908</v>
      </c>
    </row>
    <row r="2565" spans="1:15">
      <c r="A2565" s="97">
        <v>48387950501</v>
      </c>
      <c r="B2565" t="s">
        <v>7865</v>
      </c>
      <c r="C2565">
        <v>48387</v>
      </c>
      <c r="D2565" t="s">
        <v>2358</v>
      </c>
      <c r="E2565">
        <v>4</v>
      </c>
      <c r="F2565">
        <v>26278</v>
      </c>
      <c r="G2565">
        <v>53948</v>
      </c>
      <c r="H2565">
        <v>63101</v>
      </c>
      <c r="I2565">
        <v>73672</v>
      </c>
      <c r="J2565" t="s">
        <v>22926</v>
      </c>
      <c r="K2565" s="98">
        <v>14.275440489032723</v>
      </c>
      <c r="L2565" t="s">
        <v>22921</v>
      </c>
      <c r="M2565">
        <v>2351</v>
      </c>
      <c r="N2565">
        <v>730</v>
      </c>
      <c r="O2565" s="98">
        <v>31.050616758826031</v>
      </c>
    </row>
    <row r="2566" spans="1:15">
      <c r="A2566" s="97">
        <v>48037010600</v>
      </c>
      <c r="B2566" t="s">
        <v>3026</v>
      </c>
      <c r="C2566">
        <v>48037</v>
      </c>
      <c r="D2566" t="s">
        <v>2185</v>
      </c>
      <c r="E2566">
        <v>4</v>
      </c>
      <c r="F2566">
        <v>25972</v>
      </c>
      <c r="G2566">
        <v>53948</v>
      </c>
      <c r="H2566">
        <v>63101</v>
      </c>
      <c r="I2566">
        <v>73672</v>
      </c>
      <c r="J2566" t="s">
        <v>22926</v>
      </c>
      <c r="K2566" s="98">
        <v>14.275440489032723</v>
      </c>
      <c r="L2566" t="s">
        <v>22921</v>
      </c>
      <c r="M2566">
        <v>1776</v>
      </c>
      <c r="N2566">
        <v>1017</v>
      </c>
      <c r="O2566" s="98">
        <v>57.263513513513509</v>
      </c>
    </row>
    <row r="2567" spans="1:15">
      <c r="A2567" s="97">
        <v>48277000800</v>
      </c>
      <c r="B2567" t="s">
        <v>7067</v>
      </c>
      <c r="C2567">
        <v>48277</v>
      </c>
      <c r="D2567" t="s">
        <v>2304</v>
      </c>
      <c r="E2567">
        <v>4</v>
      </c>
      <c r="F2567">
        <v>23080</v>
      </c>
      <c r="G2567">
        <v>53948</v>
      </c>
      <c r="H2567">
        <v>63101</v>
      </c>
      <c r="I2567">
        <v>73672</v>
      </c>
      <c r="J2567" t="s">
        <v>22926</v>
      </c>
      <c r="K2567" s="98">
        <v>14.275440489032723</v>
      </c>
      <c r="L2567" t="s">
        <v>22921</v>
      </c>
      <c r="M2567">
        <v>2682</v>
      </c>
      <c r="N2567">
        <v>1267</v>
      </c>
      <c r="O2567" s="98">
        <v>47.240865026099925</v>
      </c>
    </row>
    <row r="2568" spans="1:15">
      <c r="A2568" s="97">
        <v>48037010500</v>
      </c>
      <c r="B2568" t="s">
        <v>3025</v>
      </c>
      <c r="C2568">
        <v>48037</v>
      </c>
      <c r="D2568" t="s">
        <v>2185</v>
      </c>
      <c r="E2568">
        <v>4</v>
      </c>
      <c r="F2568">
        <v>21624</v>
      </c>
      <c r="G2568">
        <v>53948</v>
      </c>
      <c r="H2568">
        <v>63101</v>
      </c>
      <c r="I2568">
        <v>73672</v>
      </c>
      <c r="J2568" t="s">
        <v>22926</v>
      </c>
      <c r="K2568" s="98">
        <v>14.275440489032723</v>
      </c>
      <c r="L2568" t="s">
        <v>22921</v>
      </c>
      <c r="M2568">
        <v>1764</v>
      </c>
      <c r="N2568">
        <v>986</v>
      </c>
      <c r="O2568" s="98">
        <v>55.895691609977327</v>
      </c>
    </row>
    <row r="2569" spans="1:15">
      <c r="A2569" s="97">
        <v>48245005900</v>
      </c>
      <c r="B2569" t="s">
        <v>6884</v>
      </c>
      <c r="C2569">
        <v>48245</v>
      </c>
      <c r="D2569" t="s">
        <v>2288</v>
      </c>
      <c r="E2569">
        <v>5</v>
      </c>
      <c r="F2569" t="s">
        <v>22918</v>
      </c>
      <c r="G2569">
        <v>46908.5</v>
      </c>
      <c r="H2569">
        <v>58073.5</v>
      </c>
      <c r="I2569">
        <v>71513.75</v>
      </c>
      <c r="J2569" t="s">
        <v>22919</v>
      </c>
      <c r="K2569" s="98">
        <v>17.640124475330467</v>
      </c>
      <c r="L2569" t="s">
        <v>22921</v>
      </c>
      <c r="M2569">
        <v>1235</v>
      </c>
      <c r="N2569">
        <v>603</v>
      </c>
      <c r="O2569" s="98">
        <v>48.825910931174086</v>
      </c>
    </row>
    <row r="2570" spans="1:15">
      <c r="A2570" s="97">
        <v>48245980000</v>
      </c>
      <c r="B2570" t="s">
        <v>6921</v>
      </c>
      <c r="C2570">
        <v>48245</v>
      </c>
      <c r="D2570" t="s">
        <v>2288</v>
      </c>
      <c r="E2570">
        <v>5</v>
      </c>
      <c r="F2570" t="s">
        <v>22918</v>
      </c>
      <c r="G2570">
        <v>46908.5</v>
      </c>
      <c r="H2570">
        <v>58073.5</v>
      </c>
      <c r="I2570">
        <v>71513.75</v>
      </c>
      <c r="J2570" t="s">
        <v>22919</v>
      </c>
      <c r="K2570" s="98">
        <v>17.640124475330467</v>
      </c>
      <c r="L2570" t="s">
        <v>22920</v>
      </c>
      <c r="M2570">
        <v>0</v>
      </c>
      <c r="N2570">
        <v>0</v>
      </c>
      <c r="O2570" s="98" t="s">
        <v>22918</v>
      </c>
    </row>
    <row r="2571" spans="1:15">
      <c r="A2571" s="97">
        <v>48245980200</v>
      </c>
      <c r="B2571" t="s">
        <v>6922</v>
      </c>
      <c r="C2571">
        <v>48245</v>
      </c>
      <c r="D2571" t="s">
        <v>2288</v>
      </c>
      <c r="E2571">
        <v>5</v>
      </c>
      <c r="F2571" t="s">
        <v>22918</v>
      </c>
      <c r="G2571">
        <v>46908.5</v>
      </c>
      <c r="H2571">
        <v>58073.5</v>
      </c>
      <c r="I2571">
        <v>71513.75</v>
      </c>
      <c r="J2571" t="s">
        <v>22919</v>
      </c>
      <c r="K2571" s="98">
        <v>17.640124475330467</v>
      </c>
      <c r="L2571" t="s">
        <v>22921</v>
      </c>
      <c r="M2571">
        <v>21</v>
      </c>
      <c r="N2571">
        <v>15</v>
      </c>
      <c r="O2571" s="98">
        <v>71.428571428571431</v>
      </c>
    </row>
    <row r="2572" spans="1:15">
      <c r="A2572" s="97">
        <v>48245980300</v>
      </c>
      <c r="B2572" t="s">
        <v>6923</v>
      </c>
      <c r="C2572">
        <v>48245</v>
      </c>
      <c r="D2572" t="s">
        <v>2288</v>
      </c>
      <c r="E2572">
        <v>5</v>
      </c>
      <c r="F2572" t="s">
        <v>22918</v>
      </c>
      <c r="G2572">
        <v>46908.5</v>
      </c>
      <c r="H2572">
        <v>58073.5</v>
      </c>
      <c r="I2572">
        <v>71513.75</v>
      </c>
      <c r="J2572" t="s">
        <v>22919</v>
      </c>
      <c r="K2572" s="98">
        <v>17.640124475330467</v>
      </c>
      <c r="L2572" t="s">
        <v>22920</v>
      </c>
      <c r="M2572">
        <v>0</v>
      </c>
      <c r="N2572">
        <v>0</v>
      </c>
      <c r="O2572" s="98" t="s">
        <v>22918</v>
      </c>
    </row>
    <row r="2573" spans="1:15">
      <c r="A2573" s="97">
        <v>48245990000</v>
      </c>
      <c r="B2573" t="s">
        <v>6924</v>
      </c>
      <c r="C2573">
        <v>48245</v>
      </c>
      <c r="D2573" t="s">
        <v>2288</v>
      </c>
      <c r="E2573">
        <v>5</v>
      </c>
      <c r="F2573" t="s">
        <v>22918</v>
      </c>
      <c r="G2573">
        <v>46908.5</v>
      </c>
      <c r="H2573">
        <v>58073.5</v>
      </c>
      <c r="I2573">
        <v>71513.75</v>
      </c>
      <c r="J2573" t="s">
        <v>22919</v>
      </c>
      <c r="K2573" s="98">
        <v>17.640124475330467</v>
      </c>
      <c r="L2573" t="s">
        <v>22920</v>
      </c>
      <c r="M2573">
        <v>0</v>
      </c>
      <c r="N2573">
        <v>0</v>
      </c>
      <c r="O2573" s="98" t="s">
        <v>22918</v>
      </c>
    </row>
    <row r="2574" spans="1:15">
      <c r="A2574" s="97">
        <v>48245000314</v>
      </c>
      <c r="B2574" t="s">
        <v>6860</v>
      </c>
      <c r="C2574">
        <v>48245</v>
      </c>
      <c r="D2574" t="s">
        <v>2288</v>
      </c>
      <c r="E2574">
        <v>5</v>
      </c>
      <c r="F2574">
        <v>139173</v>
      </c>
      <c r="G2574">
        <v>46908.5</v>
      </c>
      <c r="H2574">
        <v>58073.5</v>
      </c>
      <c r="I2574">
        <v>71513.75</v>
      </c>
      <c r="J2574" t="s">
        <v>22923</v>
      </c>
      <c r="K2574" s="98">
        <v>17.640124475330467</v>
      </c>
      <c r="L2574" t="s">
        <v>22922</v>
      </c>
      <c r="M2574">
        <v>2383</v>
      </c>
      <c r="N2574">
        <v>67</v>
      </c>
      <c r="O2574" s="98">
        <v>2.8115820394460762</v>
      </c>
    </row>
    <row r="2575" spans="1:15">
      <c r="A2575" s="97">
        <v>48245000311</v>
      </c>
      <c r="B2575" t="s">
        <v>6857</v>
      </c>
      <c r="C2575">
        <v>48245</v>
      </c>
      <c r="D2575" t="s">
        <v>2288</v>
      </c>
      <c r="E2575">
        <v>5</v>
      </c>
      <c r="F2575">
        <v>134458</v>
      </c>
      <c r="G2575">
        <v>46908.5</v>
      </c>
      <c r="H2575">
        <v>58073.5</v>
      </c>
      <c r="I2575">
        <v>71513.75</v>
      </c>
      <c r="J2575" t="s">
        <v>22923</v>
      </c>
      <c r="K2575" s="98">
        <v>17.640124475330467</v>
      </c>
      <c r="L2575" t="s">
        <v>22922</v>
      </c>
      <c r="M2575">
        <v>4303</v>
      </c>
      <c r="N2575">
        <v>133</v>
      </c>
      <c r="O2575" s="98">
        <v>3.090866837090402</v>
      </c>
    </row>
    <row r="2576" spans="1:15">
      <c r="A2576" s="97">
        <v>48245011303</v>
      </c>
      <c r="B2576" t="s">
        <v>6913</v>
      </c>
      <c r="C2576">
        <v>48245</v>
      </c>
      <c r="D2576" t="s">
        <v>2288</v>
      </c>
      <c r="E2576">
        <v>5</v>
      </c>
      <c r="F2576">
        <v>123583</v>
      </c>
      <c r="G2576">
        <v>46908.5</v>
      </c>
      <c r="H2576">
        <v>58073.5</v>
      </c>
      <c r="I2576">
        <v>71513.75</v>
      </c>
      <c r="J2576" t="s">
        <v>22923</v>
      </c>
      <c r="K2576" s="98">
        <v>17.640124475330467</v>
      </c>
      <c r="L2576" t="s">
        <v>22922</v>
      </c>
      <c r="M2576">
        <v>3031</v>
      </c>
      <c r="N2576">
        <v>113</v>
      </c>
      <c r="O2576" s="98">
        <v>3.7281425272187398</v>
      </c>
    </row>
    <row r="2577" spans="1:15">
      <c r="A2577" s="97">
        <v>48245000312</v>
      </c>
      <c r="B2577" t="s">
        <v>6858</v>
      </c>
      <c r="C2577">
        <v>48245</v>
      </c>
      <c r="D2577" t="s">
        <v>2288</v>
      </c>
      <c r="E2577">
        <v>5</v>
      </c>
      <c r="F2577">
        <v>122926</v>
      </c>
      <c r="G2577">
        <v>46908.5</v>
      </c>
      <c r="H2577">
        <v>58073.5</v>
      </c>
      <c r="I2577">
        <v>71513.75</v>
      </c>
      <c r="J2577" t="s">
        <v>22923</v>
      </c>
      <c r="K2577" s="98">
        <v>17.640124475330467</v>
      </c>
      <c r="L2577" t="s">
        <v>22922</v>
      </c>
      <c r="M2577">
        <v>3274</v>
      </c>
      <c r="N2577">
        <v>117</v>
      </c>
      <c r="O2577" s="98">
        <v>3.5736102626756265</v>
      </c>
    </row>
    <row r="2578" spans="1:15">
      <c r="A2578" s="97">
        <v>48245011402</v>
      </c>
      <c r="B2578" t="s">
        <v>6916</v>
      </c>
      <c r="C2578">
        <v>48245</v>
      </c>
      <c r="D2578" t="s">
        <v>2288</v>
      </c>
      <c r="E2578">
        <v>5</v>
      </c>
      <c r="F2578">
        <v>120500</v>
      </c>
      <c r="G2578">
        <v>46908.5</v>
      </c>
      <c r="H2578">
        <v>58073.5</v>
      </c>
      <c r="I2578">
        <v>71513.75</v>
      </c>
      <c r="J2578" t="s">
        <v>22923</v>
      </c>
      <c r="K2578" s="98">
        <v>17.640124475330467</v>
      </c>
      <c r="L2578" t="s">
        <v>22922</v>
      </c>
      <c r="M2578">
        <v>4798</v>
      </c>
      <c r="N2578">
        <v>708</v>
      </c>
      <c r="O2578" s="98">
        <v>14.756148395164653</v>
      </c>
    </row>
    <row r="2579" spans="1:15">
      <c r="A2579" s="97">
        <v>48199030503</v>
      </c>
      <c r="B2579" t="s">
        <v>5311</v>
      </c>
      <c r="C2579">
        <v>48199</v>
      </c>
      <c r="D2579" t="s">
        <v>2265</v>
      </c>
      <c r="E2579">
        <v>5</v>
      </c>
      <c r="F2579">
        <v>118073</v>
      </c>
      <c r="G2579">
        <v>46908.5</v>
      </c>
      <c r="H2579">
        <v>58073.5</v>
      </c>
      <c r="I2579">
        <v>71513.75</v>
      </c>
      <c r="J2579" t="s">
        <v>22923</v>
      </c>
      <c r="K2579" s="98">
        <v>17.640124475330467</v>
      </c>
      <c r="L2579" t="s">
        <v>22922</v>
      </c>
      <c r="M2579">
        <v>3423</v>
      </c>
      <c r="N2579">
        <v>196</v>
      </c>
      <c r="O2579" s="98">
        <v>5.7259713701431494</v>
      </c>
    </row>
    <row r="2580" spans="1:15">
      <c r="A2580" s="97">
        <v>48245010902</v>
      </c>
      <c r="B2580" t="s">
        <v>6906</v>
      </c>
      <c r="C2580">
        <v>48245</v>
      </c>
      <c r="D2580" t="s">
        <v>2288</v>
      </c>
      <c r="E2580">
        <v>5</v>
      </c>
      <c r="F2580">
        <v>115417</v>
      </c>
      <c r="G2580">
        <v>46908.5</v>
      </c>
      <c r="H2580">
        <v>58073.5</v>
      </c>
      <c r="I2580">
        <v>71513.75</v>
      </c>
      <c r="J2580" t="s">
        <v>22923</v>
      </c>
      <c r="K2580" s="98">
        <v>17.640124475330467</v>
      </c>
      <c r="L2580" t="s">
        <v>22922</v>
      </c>
      <c r="M2580">
        <v>4325</v>
      </c>
      <c r="N2580">
        <v>68</v>
      </c>
      <c r="O2580" s="98">
        <v>1.5722543352601155</v>
      </c>
    </row>
    <row r="2581" spans="1:15">
      <c r="A2581" s="97">
        <v>48361022302</v>
      </c>
      <c r="B2581" t="s">
        <v>7721</v>
      </c>
      <c r="C2581">
        <v>48361</v>
      </c>
      <c r="D2581" t="s">
        <v>2345</v>
      </c>
      <c r="E2581">
        <v>5</v>
      </c>
      <c r="F2581">
        <v>109875</v>
      </c>
      <c r="G2581">
        <v>46908.5</v>
      </c>
      <c r="H2581">
        <v>58073.5</v>
      </c>
      <c r="I2581">
        <v>71513.75</v>
      </c>
      <c r="J2581" t="s">
        <v>22923</v>
      </c>
      <c r="K2581" s="98">
        <v>17.640124475330467</v>
      </c>
      <c r="L2581" t="s">
        <v>22922</v>
      </c>
      <c r="M2581">
        <v>3762</v>
      </c>
      <c r="N2581">
        <v>222</v>
      </c>
      <c r="O2581" s="98">
        <v>5.9011164274322168</v>
      </c>
    </row>
    <row r="2582" spans="1:15">
      <c r="A2582" s="97">
        <v>48199030504</v>
      </c>
      <c r="B2582" t="s">
        <v>5312</v>
      </c>
      <c r="C2582">
        <v>48199</v>
      </c>
      <c r="D2582" t="s">
        <v>2265</v>
      </c>
      <c r="E2582">
        <v>5</v>
      </c>
      <c r="F2582">
        <v>109167</v>
      </c>
      <c r="G2582">
        <v>46908.5</v>
      </c>
      <c r="H2582">
        <v>58073.5</v>
      </c>
      <c r="I2582">
        <v>71513.75</v>
      </c>
      <c r="J2582" t="s">
        <v>22923</v>
      </c>
      <c r="K2582" s="98">
        <v>17.640124475330467</v>
      </c>
      <c r="L2582" t="s">
        <v>22922</v>
      </c>
      <c r="M2582">
        <v>4616</v>
      </c>
      <c r="N2582">
        <v>301</v>
      </c>
      <c r="O2582" s="98">
        <v>6.5207972270363959</v>
      </c>
    </row>
    <row r="2583" spans="1:15">
      <c r="A2583" s="97">
        <v>48361022200</v>
      </c>
      <c r="B2583" t="s">
        <v>7719</v>
      </c>
      <c r="C2583">
        <v>48361</v>
      </c>
      <c r="D2583" t="s">
        <v>2345</v>
      </c>
      <c r="E2583">
        <v>5</v>
      </c>
      <c r="F2583">
        <v>105236</v>
      </c>
      <c r="G2583">
        <v>46908.5</v>
      </c>
      <c r="H2583">
        <v>58073.5</v>
      </c>
      <c r="I2583">
        <v>71513.75</v>
      </c>
      <c r="J2583" t="s">
        <v>22923</v>
      </c>
      <c r="K2583" s="98">
        <v>17.640124475330467</v>
      </c>
      <c r="L2583" t="s">
        <v>22922</v>
      </c>
      <c r="M2583">
        <v>4682</v>
      </c>
      <c r="N2583">
        <v>553</v>
      </c>
      <c r="O2583" s="98">
        <v>11.811191798376761</v>
      </c>
    </row>
    <row r="2584" spans="1:15">
      <c r="A2584" s="97">
        <v>48361022301</v>
      </c>
      <c r="B2584" t="s">
        <v>7720</v>
      </c>
      <c r="C2584">
        <v>48361</v>
      </c>
      <c r="D2584" t="s">
        <v>2345</v>
      </c>
      <c r="E2584">
        <v>5</v>
      </c>
      <c r="F2584">
        <v>104360</v>
      </c>
      <c r="G2584">
        <v>46908.5</v>
      </c>
      <c r="H2584">
        <v>58073.5</v>
      </c>
      <c r="I2584">
        <v>71513.75</v>
      </c>
      <c r="J2584" t="s">
        <v>22923</v>
      </c>
      <c r="K2584" s="98">
        <v>17.640124475330467</v>
      </c>
      <c r="L2584" t="s">
        <v>22922</v>
      </c>
      <c r="M2584">
        <v>5053</v>
      </c>
      <c r="N2584">
        <v>423</v>
      </c>
      <c r="O2584" s="98">
        <v>8.3712645952899258</v>
      </c>
    </row>
    <row r="2585" spans="1:15">
      <c r="A2585" s="97">
        <v>48199030501</v>
      </c>
      <c r="B2585" t="s">
        <v>5310</v>
      </c>
      <c r="C2585">
        <v>48199</v>
      </c>
      <c r="D2585" t="s">
        <v>2265</v>
      </c>
      <c r="E2585">
        <v>5</v>
      </c>
      <c r="F2585">
        <v>104175</v>
      </c>
      <c r="G2585">
        <v>46908.5</v>
      </c>
      <c r="H2585">
        <v>58073.5</v>
      </c>
      <c r="I2585">
        <v>71513.75</v>
      </c>
      <c r="J2585" t="s">
        <v>22923</v>
      </c>
      <c r="K2585" s="98">
        <v>17.640124475330467</v>
      </c>
      <c r="L2585" t="s">
        <v>22922</v>
      </c>
      <c r="M2585">
        <v>4375</v>
      </c>
      <c r="N2585">
        <v>250</v>
      </c>
      <c r="O2585" s="98">
        <v>5.7142857142857144</v>
      </c>
    </row>
    <row r="2586" spans="1:15">
      <c r="A2586" s="97">
        <v>48361021503</v>
      </c>
      <c r="B2586" t="s">
        <v>7711</v>
      </c>
      <c r="C2586">
        <v>48361</v>
      </c>
      <c r="D2586" t="s">
        <v>2345</v>
      </c>
      <c r="E2586">
        <v>5</v>
      </c>
      <c r="F2586">
        <v>102500</v>
      </c>
      <c r="G2586">
        <v>46908.5</v>
      </c>
      <c r="H2586">
        <v>58073.5</v>
      </c>
      <c r="I2586">
        <v>71513.75</v>
      </c>
      <c r="J2586" t="s">
        <v>22923</v>
      </c>
      <c r="K2586" s="98">
        <v>17.640124475330467</v>
      </c>
      <c r="L2586" t="s">
        <v>22922</v>
      </c>
      <c r="M2586">
        <v>2859</v>
      </c>
      <c r="N2586">
        <v>106</v>
      </c>
      <c r="O2586" s="98">
        <v>3.7075900664568029</v>
      </c>
    </row>
    <row r="2587" spans="1:15">
      <c r="A2587" s="97">
        <v>48245011600</v>
      </c>
      <c r="B2587" t="s">
        <v>6918</v>
      </c>
      <c r="C2587">
        <v>48245</v>
      </c>
      <c r="D2587" t="s">
        <v>2288</v>
      </c>
      <c r="E2587">
        <v>5</v>
      </c>
      <c r="F2587">
        <v>101917</v>
      </c>
      <c r="G2587">
        <v>46908.5</v>
      </c>
      <c r="H2587">
        <v>58073.5</v>
      </c>
      <c r="I2587">
        <v>71513.75</v>
      </c>
      <c r="J2587" t="s">
        <v>22923</v>
      </c>
      <c r="K2587" s="98">
        <v>17.640124475330467</v>
      </c>
      <c r="L2587" t="s">
        <v>22922</v>
      </c>
      <c r="M2587">
        <v>2099</v>
      </c>
      <c r="N2587">
        <v>207</v>
      </c>
      <c r="O2587" s="98">
        <v>9.8618389709385426</v>
      </c>
    </row>
    <row r="2588" spans="1:15">
      <c r="A2588" s="97">
        <v>48245011500</v>
      </c>
      <c r="B2588" t="s">
        <v>6917</v>
      </c>
      <c r="C2588">
        <v>48245</v>
      </c>
      <c r="D2588" t="s">
        <v>2288</v>
      </c>
      <c r="E2588">
        <v>5</v>
      </c>
      <c r="F2588">
        <v>101354</v>
      </c>
      <c r="G2588">
        <v>46908.5</v>
      </c>
      <c r="H2588">
        <v>58073.5</v>
      </c>
      <c r="I2588">
        <v>71513.75</v>
      </c>
      <c r="J2588" t="s">
        <v>22923</v>
      </c>
      <c r="K2588" s="98">
        <v>17.640124475330467</v>
      </c>
      <c r="L2588" t="s">
        <v>22922</v>
      </c>
      <c r="M2588">
        <v>2639</v>
      </c>
      <c r="N2588">
        <v>104</v>
      </c>
      <c r="O2588" s="98">
        <v>3.9408866995073892</v>
      </c>
    </row>
    <row r="2589" spans="1:15">
      <c r="A2589" s="97">
        <v>48361021800</v>
      </c>
      <c r="B2589" t="s">
        <v>7715</v>
      </c>
      <c r="C2589">
        <v>48361</v>
      </c>
      <c r="D2589" t="s">
        <v>2345</v>
      </c>
      <c r="E2589">
        <v>5</v>
      </c>
      <c r="F2589">
        <v>98030</v>
      </c>
      <c r="G2589">
        <v>46908.5</v>
      </c>
      <c r="H2589">
        <v>58073.5</v>
      </c>
      <c r="I2589">
        <v>71513.75</v>
      </c>
      <c r="J2589" t="s">
        <v>22923</v>
      </c>
      <c r="K2589" s="98">
        <v>17.640124475330467</v>
      </c>
      <c r="L2589" t="s">
        <v>22922</v>
      </c>
      <c r="M2589">
        <v>2725</v>
      </c>
      <c r="N2589">
        <v>59</v>
      </c>
      <c r="O2589" s="98">
        <v>2.165137614678899</v>
      </c>
    </row>
    <row r="2590" spans="1:15">
      <c r="A2590" s="97">
        <v>48361021901</v>
      </c>
      <c r="B2590" t="s">
        <v>7716</v>
      </c>
      <c r="C2590">
        <v>48361</v>
      </c>
      <c r="D2590" t="s">
        <v>2345</v>
      </c>
      <c r="E2590">
        <v>5</v>
      </c>
      <c r="F2590">
        <v>97989</v>
      </c>
      <c r="G2590">
        <v>46908.5</v>
      </c>
      <c r="H2590">
        <v>58073.5</v>
      </c>
      <c r="I2590">
        <v>71513.75</v>
      </c>
      <c r="J2590" t="s">
        <v>22923</v>
      </c>
      <c r="K2590" s="98">
        <v>17.640124475330467</v>
      </c>
      <c r="L2590" t="s">
        <v>22922</v>
      </c>
      <c r="M2590">
        <v>2167</v>
      </c>
      <c r="N2590">
        <v>46</v>
      </c>
      <c r="O2590" s="98">
        <v>2.1227503461006001</v>
      </c>
    </row>
    <row r="2591" spans="1:15">
      <c r="A2591" s="97">
        <v>48361021300</v>
      </c>
      <c r="B2591" t="s">
        <v>7708</v>
      </c>
      <c r="C2591">
        <v>48361</v>
      </c>
      <c r="D2591" t="s">
        <v>2345</v>
      </c>
      <c r="E2591">
        <v>5</v>
      </c>
      <c r="F2591">
        <v>97250</v>
      </c>
      <c r="G2591">
        <v>46908.5</v>
      </c>
      <c r="H2591">
        <v>58073.5</v>
      </c>
      <c r="I2591">
        <v>71513.75</v>
      </c>
      <c r="J2591" t="s">
        <v>22923</v>
      </c>
      <c r="K2591" s="98">
        <v>17.640124475330467</v>
      </c>
      <c r="L2591" t="s">
        <v>22922</v>
      </c>
      <c r="M2591">
        <v>5829</v>
      </c>
      <c r="N2591">
        <v>652</v>
      </c>
      <c r="O2591" s="98">
        <v>11.185452050094357</v>
      </c>
    </row>
    <row r="2592" spans="1:15">
      <c r="A2592" s="97">
        <v>48199030200</v>
      </c>
      <c r="B2592" t="s">
        <v>5306</v>
      </c>
      <c r="C2592">
        <v>48199</v>
      </c>
      <c r="D2592" t="s">
        <v>2265</v>
      </c>
      <c r="E2592">
        <v>5</v>
      </c>
      <c r="F2592">
        <v>96441</v>
      </c>
      <c r="G2592">
        <v>46908.5</v>
      </c>
      <c r="H2592">
        <v>58073.5</v>
      </c>
      <c r="I2592">
        <v>71513.75</v>
      </c>
      <c r="J2592" t="s">
        <v>22923</v>
      </c>
      <c r="K2592" s="98">
        <v>17.640124475330467</v>
      </c>
      <c r="L2592" t="s">
        <v>22922</v>
      </c>
      <c r="M2592">
        <v>6364</v>
      </c>
      <c r="N2592">
        <v>412</v>
      </c>
      <c r="O2592" s="98">
        <v>6.4739157762413582</v>
      </c>
    </row>
    <row r="2593" spans="1:15">
      <c r="A2593" s="97">
        <v>48245011204</v>
      </c>
      <c r="B2593" t="s">
        <v>6911</v>
      </c>
      <c r="C2593">
        <v>48245</v>
      </c>
      <c r="D2593" t="s">
        <v>2288</v>
      </c>
      <c r="E2593">
        <v>5</v>
      </c>
      <c r="F2593">
        <v>94280</v>
      </c>
      <c r="G2593">
        <v>46908.5</v>
      </c>
      <c r="H2593">
        <v>58073.5</v>
      </c>
      <c r="I2593">
        <v>71513.75</v>
      </c>
      <c r="J2593" t="s">
        <v>22923</v>
      </c>
      <c r="K2593" s="98">
        <v>17.640124475330467</v>
      </c>
      <c r="L2593" t="s">
        <v>22922</v>
      </c>
      <c r="M2593">
        <v>5142</v>
      </c>
      <c r="N2593">
        <v>164</v>
      </c>
      <c r="O2593" s="98">
        <v>3.1894204589653827</v>
      </c>
    </row>
    <row r="2594" spans="1:15">
      <c r="A2594" s="97">
        <v>48245010400</v>
      </c>
      <c r="B2594" t="s">
        <v>6900</v>
      </c>
      <c r="C2594">
        <v>48245</v>
      </c>
      <c r="D2594" t="s">
        <v>2288</v>
      </c>
      <c r="E2594">
        <v>5</v>
      </c>
      <c r="F2594">
        <v>92420</v>
      </c>
      <c r="G2594">
        <v>46908.5</v>
      </c>
      <c r="H2594">
        <v>58073.5</v>
      </c>
      <c r="I2594">
        <v>71513.75</v>
      </c>
      <c r="J2594" t="s">
        <v>22923</v>
      </c>
      <c r="K2594" s="98">
        <v>17.640124475330467</v>
      </c>
      <c r="L2594" t="s">
        <v>22922</v>
      </c>
      <c r="M2594">
        <v>3452</v>
      </c>
      <c r="N2594">
        <v>97</v>
      </c>
      <c r="O2594" s="98">
        <v>2.809965237543453</v>
      </c>
    </row>
    <row r="2595" spans="1:15">
      <c r="A2595" s="97">
        <v>48245001303</v>
      </c>
      <c r="B2595" t="s">
        <v>6870</v>
      </c>
      <c r="C2595">
        <v>48245</v>
      </c>
      <c r="D2595" t="s">
        <v>2288</v>
      </c>
      <c r="E2595">
        <v>5</v>
      </c>
      <c r="F2595">
        <v>91875</v>
      </c>
      <c r="G2595">
        <v>46908.5</v>
      </c>
      <c r="H2595">
        <v>58073.5</v>
      </c>
      <c r="I2595">
        <v>71513.75</v>
      </c>
      <c r="J2595" t="s">
        <v>22923</v>
      </c>
      <c r="K2595" s="98">
        <v>17.640124475330467</v>
      </c>
      <c r="L2595" t="s">
        <v>22922</v>
      </c>
      <c r="M2595">
        <v>3076</v>
      </c>
      <c r="N2595">
        <v>439</v>
      </c>
      <c r="O2595" s="98">
        <v>14.271781534460338</v>
      </c>
    </row>
    <row r="2596" spans="1:15">
      <c r="A2596" s="97">
        <v>48347950401</v>
      </c>
      <c r="B2596" t="s">
        <v>7565</v>
      </c>
      <c r="C2596">
        <v>48347</v>
      </c>
      <c r="D2596" t="s">
        <v>2338</v>
      </c>
      <c r="E2596">
        <v>5</v>
      </c>
      <c r="F2596">
        <v>91750</v>
      </c>
      <c r="G2596">
        <v>46908.5</v>
      </c>
      <c r="H2596">
        <v>58073.5</v>
      </c>
      <c r="I2596">
        <v>71513.75</v>
      </c>
      <c r="J2596" t="s">
        <v>22923</v>
      </c>
      <c r="K2596" s="98">
        <v>17.640124475330467</v>
      </c>
      <c r="L2596" t="s">
        <v>22922</v>
      </c>
      <c r="M2596">
        <v>4749</v>
      </c>
      <c r="N2596">
        <v>605</v>
      </c>
      <c r="O2596" s="98">
        <v>12.739524110339017</v>
      </c>
    </row>
    <row r="2597" spans="1:15">
      <c r="A2597" s="97">
        <v>48245011401</v>
      </c>
      <c r="B2597" t="s">
        <v>6915</v>
      </c>
      <c r="C2597">
        <v>48245</v>
      </c>
      <c r="D2597" t="s">
        <v>2288</v>
      </c>
      <c r="E2597">
        <v>5</v>
      </c>
      <c r="F2597">
        <v>87714</v>
      </c>
      <c r="G2597">
        <v>46908.5</v>
      </c>
      <c r="H2597">
        <v>58073.5</v>
      </c>
      <c r="I2597">
        <v>71513.75</v>
      </c>
      <c r="J2597" t="s">
        <v>22923</v>
      </c>
      <c r="K2597" s="98">
        <v>17.640124475330467</v>
      </c>
      <c r="L2597" t="s">
        <v>22922</v>
      </c>
      <c r="M2597">
        <v>3293</v>
      </c>
      <c r="N2597">
        <v>180</v>
      </c>
      <c r="O2597" s="98">
        <v>5.4661402976009716</v>
      </c>
    </row>
    <row r="2598" spans="1:15">
      <c r="A2598" s="97">
        <v>48361022400</v>
      </c>
      <c r="B2598" t="s">
        <v>7722</v>
      </c>
      <c r="C2598">
        <v>48361</v>
      </c>
      <c r="D2598" t="s">
        <v>2345</v>
      </c>
      <c r="E2598">
        <v>5</v>
      </c>
      <c r="F2598">
        <v>86696</v>
      </c>
      <c r="G2598">
        <v>46908.5</v>
      </c>
      <c r="H2598">
        <v>58073.5</v>
      </c>
      <c r="I2598">
        <v>71513.75</v>
      </c>
      <c r="J2598" t="s">
        <v>22923</v>
      </c>
      <c r="K2598" s="98">
        <v>17.640124475330467</v>
      </c>
      <c r="L2598" t="s">
        <v>22922</v>
      </c>
      <c r="M2598">
        <v>4775</v>
      </c>
      <c r="N2598">
        <v>419</v>
      </c>
      <c r="O2598" s="98">
        <v>8.7748691099476446</v>
      </c>
    </row>
    <row r="2599" spans="1:15">
      <c r="A2599" s="97">
        <v>48407200103</v>
      </c>
      <c r="B2599" t="s">
        <v>7935</v>
      </c>
      <c r="C2599">
        <v>48407</v>
      </c>
      <c r="D2599" t="s">
        <v>2368</v>
      </c>
      <c r="E2599">
        <v>5</v>
      </c>
      <c r="F2599">
        <v>86632</v>
      </c>
      <c r="G2599">
        <v>46908.5</v>
      </c>
      <c r="H2599">
        <v>58073.5</v>
      </c>
      <c r="I2599">
        <v>71513.75</v>
      </c>
      <c r="J2599" t="s">
        <v>22923</v>
      </c>
      <c r="K2599" s="98">
        <v>17.640124475330467</v>
      </c>
      <c r="L2599" t="s">
        <v>22922</v>
      </c>
      <c r="M2599">
        <v>2854</v>
      </c>
      <c r="N2599">
        <v>175</v>
      </c>
      <c r="O2599" s="98">
        <v>6.1317449194113527</v>
      </c>
    </row>
    <row r="2600" spans="1:15">
      <c r="A2600" s="97">
        <v>48361021100</v>
      </c>
      <c r="B2600" t="s">
        <v>7706</v>
      </c>
      <c r="C2600">
        <v>48361</v>
      </c>
      <c r="D2600" t="s">
        <v>2345</v>
      </c>
      <c r="E2600">
        <v>5</v>
      </c>
      <c r="F2600">
        <v>86458</v>
      </c>
      <c r="G2600">
        <v>46908.5</v>
      </c>
      <c r="H2600">
        <v>58073.5</v>
      </c>
      <c r="I2600">
        <v>71513.75</v>
      </c>
      <c r="J2600" t="s">
        <v>22923</v>
      </c>
      <c r="K2600" s="98">
        <v>17.640124475330467</v>
      </c>
      <c r="L2600" t="s">
        <v>22921</v>
      </c>
      <c r="M2600">
        <v>1890</v>
      </c>
      <c r="N2600">
        <v>451</v>
      </c>
      <c r="O2600" s="98">
        <v>23.862433862433864</v>
      </c>
    </row>
    <row r="2601" spans="1:15">
      <c r="A2601" s="97">
        <v>48005000104</v>
      </c>
      <c r="B2601" t="s">
        <v>2453</v>
      </c>
      <c r="C2601">
        <v>48005</v>
      </c>
      <c r="D2601" t="s">
        <v>2169</v>
      </c>
      <c r="E2601">
        <v>5</v>
      </c>
      <c r="F2601">
        <v>85966</v>
      </c>
      <c r="G2601">
        <v>46908.5</v>
      </c>
      <c r="H2601">
        <v>58073.5</v>
      </c>
      <c r="I2601">
        <v>71513.75</v>
      </c>
      <c r="J2601" t="s">
        <v>22923</v>
      </c>
      <c r="K2601" s="98">
        <v>17.640124475330467</v>
      </c>
      <c r="L2601" t="s">
        <v>22922</v>
      </c>
      <c r="M2601">
        <v>3066</v>
      </c>
      <c r="N2601">
        <v>359</v>
      </c>
      <c r="O2601" s="98">
        <v>11.709067188519242</v>
      </c>
    </row>
    <row r="2602" spans="1:15">
      <c r="A2602" s="97">
        <v>48245000200</v>
      </c>
      <c r="B2602" t="s">
        <v>6851</v>
      </c>
      <c r="C2602">
        <v>48245</v>
      </c>
      <c r="D2602" t="s">
        <v>2288</v>
      </c>
      <c r="E2602">
        <v>5</v>
      </c>
      <c r="F2602">
        <v>85471</v>
      </c>
      <c r="G2602">
        <v>46908.5</v>
      </c>
      <c r="H2602">
        <v>58073.5</v>
      </c>
      <c r="I2602">
        <v>71513.75</v>
      </c>
      <c r="J2602" t="s">
        <v>22923</v>
      </c>
      <c r="K2602" s="98">
        <v>17.640124475330467</v>
      </c>
      <c r="L2602" t="s">
        <v>22922</v>
      </c>
      <c r="M2602">
        <v>4758</v>
      </c>
      <c r="N2602">
        <v>831</v>
      </c>
      <c r="O2602" s="98">
        <v>17.46532156368222</v>
      </c>
    </row>
    <row r="2603" spans="1:15">
      <c r="A2603" s="97">
        <v>48361021200</v>
      </c>
      <c r="B2603" t="s">
        <v>7707</v>
      </c>
      <c r="C2603">
        <v>48361</v>
      </c>
      <c r="D2603" t="s">
        <v>2345</v>
      </c>
      <c r="E2603">
        <v>5</v>
      </c>
      <c r="F2603">
        <v>84830</v>
      </c>
      <c r="G2603">
        <v>46908.5</v>
      </c>
      <c r="H2603">
        <v>58073.5</v>
      </c>
      <c r="I2603">
        <v>71513.75</v>
      </c>
      <c r="J2603" t="s">
        <v>22923</v>
      </c>
      <c r="K2603" s="98">
        <v>17.640124475330467</v>
      </c>
      <c r="L2603" t="s">
        <v>22922</v>
      </c>
      <c r="M2603">
        <v>5428</v>
      </c>
      <c r="N2603">
        <v>870</v>
      </c>
      <c r="O2603" s="98">
        <v>16.028002947678701</v>
      </c>
    </row>
    <row r="2604" spans="1:15">
      <c r="A2604" s="97">
        <v>48361021501</v>
      </c>
      <c r="B2604" t="s">
        <v>7710</v>
      </c>
      <c r="C2604">
        <v>48361</v>
      </c>
      <c r="D2604" t="s">
        <v>2345</v>
      </c>
      <c r="E2604">
        <v>5</v>
      </c>
      <c r="F2604">
        <v>84572</v>
      </c>
      <c r="G2604">
        <v>46908.5</v>
      </c>
      <c r="H2604">
        <v>58073.5</v>
      </c>
      <c r="I2604">
        <v>71513.75</v>
      </c>
      <c r="J2604" t="s">
        <v>22923</v>
      </c>
      <c r="K2604" s="98">
        <v>17.640124475330467</v>
      </c>
      <c r="L2604" t="s">
        <v>22922</v>
      </c>
      <c r="M2604">
        <v>2135</v>
      </c>
      <c r="N2604">
        <v>324</v>
      </c>
      <c r="O2604" s="98">
        <v>15.175644028103044</v>
      </c>
    </row>
    <row r="2605" spans="1:15">
      <c r="A2605" s="97">
        <v>48245000310</v>
      </c>
      <c r="B2605" t="s">
        <v>6856</v>
      </c>
      <c r="C2605">
        <v>48245</v>
      </c>
      <c r="D2605" t="s">
        <v>2288</v>
      </c>
      <c r="E2605">
        <v>5</v>
      </c>
      <c r="F2605">
        <v>83139</v>
      </c>
      <c r="G2605">
        <v>46908.5</v>
      </c>
      <c r="H2605">
        <v>58073.5</v>
      </c>
      <c r="I2605">
        <v>71513.75</v>
      </c>
      <c r="J2605" t="s">
        <v>22923</v>
      </c>
      <c r="K2605" s="98">
        <v>17.640124475330467</v>
      </c>
      <c r="L2605" t="s">
        <v>22922</v>
      </c>
      <c r="M2605">
        <v>5645</v>
      </c>
      <c r="N2605">
        <v>427</v>
      </c>
      <c r="O2605" s="98">
        <v>7.5642161204605847</v>
      </c>
    </row>
    <row r="2606" spans="1:15">
      <c r="A2606" s="97">
        <v>48225950700</v>
      </c>
      <c r="B2606" t="s">
        <v>6789</v>
      </c>
      <c r="C2606">
        <v>48225</v>
      </c>
      <c r="D2606" t="s">
        <v>2278</v>
      </c>
      <c r="E2606">
        <v>5</v>
      </c>
      <c r="F2606">
        <v>82958</v>
      </c>
      <c r="G2606">
        <v>46908.5</v>
      </c>
      <c r="H2606">
        <v>58073.5</v>
      </c>
      <c r="I2606">
        <v>71513.75</v>
      </c>
      <c r="J2606" t="s">
        <v>22923</v>
      </c>
      <c r="K2606" s="98">
        <v>17.640124475330467</v>
      </c>
      <c r="L2606" t="s">
        <v>22922</v>
      </c>
      <c r="M2606">
        <v>2402</v>
      </c>
      <c r="N2606">
        <v>430</v>
      </c>
      <c r="O2606" s="98">
        <v>17.901748542880931</v>
      </c>
    </row>
    <row r="2607" spans="1:15">
      <c r="A2607" s="97">
        <v>48245006900</v>
      </c>
      <c r="B2607" t="s">
        <v>6892</v>
      </c>
      <c r="C2607">
        <v>48245</v>
      </c>
      <c r="D2607" t="s">
        <v>2288</v>
      </c>
      <c r="E2607">
        <v>5</v>
      </c>
      <c r="F2607">
        <v>82049</v>
      </c>
      <c r="G2607">
        <v>46908.5</v>
      </c>
      <c r="H2607">
        <v>58073.5</v>
      </c>
      <c r="I2607">
        <v>71513.75</v>
      </c>
      <c r="J2607" t="s">
        <v>22923</v>
      </c>
      <c r="K2607" s="98">
        <v>17.640124475330467</v>
      </c>
      <c r="L2607" t="s">
        <v>22922</v>
      </c>
      <c r="M2607">
        <v>3810</v>
      </c>
      <c r="N2607">
        <v>414</v>
      </c>
      <c r="O2607" s="98">
        <v>10.866141732283465</v>
      </c>
    </row>
    <row r="2608" spans="1:15">
      <c r="A2608" s="97">
        <v>48245001100</v>
      </c>
      <c r="B2608" t="s">
        <v>6866</v>
      </c>
      <c r="C2608">
        <v>48245</v>
      </c>
      <c r="D2608" t="s">
        <v>2288</v>
      </c>
      <c r="E2608">
        <v>5</v>
      </c>
      <c r="F2608">
        <v>81071</v>
      </c>
      <c r="G2608">
        <v>46908.5</v>
      </c>
      <c r="H2608">
        <v>58073.5</v>
      </c>
      <c r="I2608">
        <v>71513.75</v>
      </c>
      <c r="J2608" t="s">
        <v>22923</v>
      </c>
      <c r="K2608" s="98">
        <v>17.640124475330467</v>
      </c>
      <c r="L2608" t="s">
        <v>22922</v>
      </c>
      <c r="M2608">
        <v>2750</v>
      </c>
      <c r="N2608">
        <v>243</v>
      </c>
      <c r="O2608" s="98">
        <v>8.836363636363636</v>
      </c>
    </row>
    <row r="2609" spans="1:15">
      <c r="A2609" s="97">
        <v>48245000306</v>
      </c>
      <c r="B2609" t="s">
        <v>6853</v>
      </c>
      <c r="C2609">
        <v>48245</v>
      </c>
      <c r="D2609" t="s">
        <v>2288</v>
      </c>
      <c r="E2609">
        <v>5</v>
      </c>
      <c r="F2609">
        <v>80991</v>
      </c>
      <c r="G2609">
        <v>46908.5</v>
      </c>
      <c r="H2609">
        <v>58073.5</v>
      </c>
      <c r="I2609">
        <v>71513.75</v>
      </c>
      <c r="J2609" t="s">
        <v>22923</v>
      </c>
      <c r="K2609" s="98">
        <v>17.640124475330467</v>
      </c>
      <c r="L2609" t="s">
        <v>22922</v>
      </c>
      <c r="M2609">
        <v>3689</v>
      </c>
      <c r="N2609">
        <v>166</v>
      </c>
      <c r="O2609" s="98">
        <v>4.4998644619137975</v>
      </c>
    </row>
    <row r="2610" spans="1:15">
      <c r="A2610" s="97">
        <v>48347950304</v>
      </c>
      <c r="B2610" t="s">
        <v>7562</v>
      </c>
      <c r="C2610">
        <v>48347</v>
      </c>
      <c r="D2610" t="s">
        <v>2338</v>
      </c>
      <c r="E2610">
        <v>5</v>
      </c>
      <c r="F2610">
        <v>80824</v>
      </c>
      <c r="G2610">
        <v>46908.5</v>
      </c>
      <c r="H2610">
        <v>58073.5</v>
      </c>
      <c r="I2610">
        <v>71513.75</v>
      </c>
      <c r="J2610" t="s">
        <v>22923</v>
      </c>
      <c r="K2610" s="98">
        <v>17.640124475330467</v>
      </c>
      <c r="L2610" t="s">
        <v>22922</v>
      </c>
      <c r="M2610">
        <v>3879</v>
      </c>
      <c r="N2610">
        <v>271</v>
      </c>
      <c r="O2610" s="98">
        <v>6.9863366847125548</v>
      </c>
    </row>
    <row r="2611" spans="1:15">
      <c r="A2611" s="97">
        <v>48407200107</v>
      </c>
      <c r="B2611" t="s">
        <v>7939</v>
      </c>
      <c r="C2611">
        <v>48407</v>
      </c>
      <c r="D2611" t="s">
        <v>2368</v>
      </c>
      <c r="E2611">
        <v>5</v>
      </c>
      <c r="F2611">
        <v>80238</v>
      </c>
      <c r="G2611">
        <v>46908.5</v>
      </c>
      <c r="H2611">
        <v>58073.5</v>
      </c>
      <c r="I2611">
        <v>71513.75</v>
      </c>
      <c r="J2611" t="s">
        <v>22923</v>
      </c>
      <c r="K2611" s="98">
        <v>17.640124475330467</v>
      </c>
      <c r="L2611" t="s">
        <v>22922</v>
      </c>
      <c r="M2611">
        <v>2846</v>
      </c>
      <c r="N2611">
        <v>87</v>
      </c>
      <c r="O2611" s="98">
        <v>3.0569219957835561</v>
      </c>
    </row>
    <row r="2612" spans="1:15">
      <c r="A2612" s="97">
        <v>48245000309</v>
      </c>
      <c r="B2612" t="s">
        <v>6855</v>
      </c>
      <c r="C2612">
        <v>48245</v>
      </c>
      <c r="D2612" t="s">
        <v>2288</v>
      </c>
      <c r="E2612">
        <v>5</v>
      </c>
      <c r="F2612">
        <v>79712</v>
      </c>
      <c r="G2612">
        <v>46908.5</v>
      </c>
      <c r="H2612">
        <v>58073.5</v>
      </c>
      <c r="I2612">
        <v>71513.75</v>
      </c>
      <c r="J2612" t="s">
        <v>22923</v>
      </c>
      <c r="K2612" s="98">
        <v>17.640124475330467</v>
      </c>
      <c r="L2612" t="s">
        <v>22922</v>
      </c>
      <c r="M2612">
        <v>2748</v>
      </c>
      <c r="N2612">
        <v>368</v>
      </c>
      <c r="O2612" s="98">
        <v>13.39155749636099</v>
      </c>
    </row>
    <row r="2613" spans="1:15">
      <c r="A2613" s="97">
        <v>48245010901</v>
      </c>
      <c r="B2613" t="s">
        <v>6905</v>
      </c>
      <c r="C2613">
        <v>48245</v>
      </c>
      <c r="D2613" t="s">
        <v>2288</v>
      </c>
      <c r="E2613">
        <v>5</v>
      </c>
      <c r="F2613">
        <v>79182</v>
      </c>
      <c r="G2613">
        <v>46908.5</v>
      </c>
      <c r="H2613">
        <v>58073.5</v>
      </c>
      <c r="I2613">
        <v>71513.75</v>
      </c>
      <c r="J2613" t="s">
        <v>22923</v>
      </c>
      <c r="K2613" s="98">
        <v>17.640124475330467</v>
      </c>
      <c r="L2613" t="s">
        <v>22922</v>
      </c>
      <c r="M2613">
        <v>3102</v>
      </c>
      <c r="N2613">
        <v>141</v>
      </c>
      <c r="O2613" s="98">
        <v>4.5454545454545459</v>
      </c>
    </row>
    <row r="2614" spans="1:15">
      <c r="A2614" s="97">
        <v>48245011101</v>
      </c>
      <c r="B2614" t="s">
        <v>6909</v>
      </c>
      <c r="C2614">
        <v>48245</v>
      </c>
      <c r="D2614" t="s">
        <v>2288</v>
      </c>
      <c r="E2614">
        <v>5</v>
      </c>
      <c r="F2614">
        <v>78955</v>
      </c>
      <c r="G2614">
        <v>46908.5</v>
      </c>
      <c r="H2614">
        <v>58073.5</v>
      </c>
      <c r="I2614">
        <v>71513.75</v>
      </c>
      <c r="J2614" t="s">
        <v>22923</v>
      </c>
      <c r="K2614" s="98">
        <v>17.640124475330467</v>
      </c>
      <c r="L2614" t="s">
        <v>22922</v>
      </c>
      <c r="M2614">
        <v>4729</v>
      </c>
      <c r="N2614">
        <v>325</v>
      </c>
      <c r="O2614" s="98">
        <v>6.8724888982871644</v>
      </c>
    </row>
    <row r="2615" spans="1:15">
      <c r="A2615" s="97">
        <v>48245000304</v>
      </c>
      <c r="B2615" t="s">
        <v>6852</v>
      </c>
      <c r="C2615">
        <v>48245</v>
      </c>
      <c r="D2615" t="s">
        <v>2288</v>
      </c>
      <c r="E2615">
        <v>5</v>
      </c>
      <c r="F2615">
        <v>76331</v>
      </c>
      <c r="G2615">
        <v>46908.5</v>
      </c>
      <c r="H2615">
        <v>58073.5</v>
      </c>
      <c r="I2615">
        <v>71513.75</v>
      </c>
      <c r="J2615" t="s">
        <v>22923</v>
      </c>
      <c r="K2615" s="98">
        <v>17.640124475330467</v>
      </c>
      <c r="L2615" t="s">
        <v>22922</v>
      </c>
      <c r="M2615">
        <v>5579</v>
      </c>
      <c r="N2615">
        <v>675</v>
      </c>
      <c r="O2615" s="98">
        <v>12.098942462806955</v>
      </c>
    </row>
    <row r="2616" spans="1:15">
      <c r="A2616" s="97">
        <v>48361021504</v>
      </c>
      <c r="B2616" t="s">
        <v>7712</v>
      </c>
      <c r="C2616">
        <v>48361</v>
      </c>
      <c r="D2616" t="s">
        <v>2345</v>
      </c>
      <c r="E2616">
        <v>5</v>
      </c>
      <c r="F2616">
        <v>75878</v>
      </c>
      <c r="G2616">
        <v>46908.5</v>
      </c>
      <c r="H2616">
        <v>58073.5</v>
      </c>
      <c r="I2616">
        <v>71513.75</v>
      </c>
      <c r="J2616" t="s">
        <v>22923</v>
      </c>
      <c r="K2616" s="98">
        <v>17.640124475330467</v>
      </c>
      <c r="L2616" t="s">
        <v>22922</v>
      </c>
      <c r="M2616">
        <v>4149</v>
      </c>
      <c r="N2616">
        <v>449</v>
      </c>
      <c r="O2616" s="98">
        <v>10.821884791516027</v>
      </c>
    </row>
    <row r="2617" spans="1:15">
      <c r="A2617" s="97">
        <v>48361021000</v>
      </c>
      <c r="B2617" t="s">
        <v>7705</v>
      </c>
      <c r="C2617">
        <v>48361</v>
      </c>
      <c r="D2617" t="s">
        <v>2345</v>
      </c>
      <c r="E2617">
        <v>5</v>
      </c>
      <c r="F2617">
        <v>75000</v>
      </c>
      <c r="G2617">
        <v>46908.5</v>
      </c>
      <c r="H2617">
        <v>58073.5</v>
      </c>
      <c r="I2617">
        <v>71513.75</v>
      </c>
      <c r="J2617" t="s">
        <v>22923</v>
      </c>
      <c r="K2617" s="98">
        <v>17.640124475330467</v>
      </c>
      <c r="L2617" t="s">
        <v>22922</v>
      </c>
      <c r="M2617">
        <v>1839</v>
      </c>
      <c r="N2617">
        <v>164</v>
      </c>
      <c r="O2617" s="98">
        <v>8.9178901576943996</v>
      </c>
    </row>
    <row r="2618" spans="1:15">
      <c r="A2618" s="97">
        <v>48241950701</v>
      </c>
      <c r="B2618" t="s">
        <v>6844</v>
      </c>
      <c r="C2618">
        <v>48241</v>
      </c>
      <c r="D2618" t="s">
        <v>2286</v>
      </c>
      <c r="E2618">
        <v>5</v>
      </c>
      <c r="F2618">
        <v>74583</v>
      </c>
      <c r="G2618">
        <v>46908.5</v>
      </c>
      <c r="H2618">
        <v>58073.5</v>
      </c>
      <c r="I2618">
        <v>71513.75</v>
      </c>
      <c r="J2618" t="s">
        <v>22923</v>
      </c>
      <c r="K2618" s="98">
        <v>17.640124475330467</v>
      </c>
      <c r="L2618" t="s">
        <v>22922</v>
      </c>
      <c r="M2618">
        <v>3264</v>
      </c>
      <c r="N2618">
        <v>472</v>
      </c>
      <c r="O2618" s="98">
        <v>14.460784313725492</v>
      </c>
    </row>
    <row r="2619" spans="1:15">
      <c r="A2619" s="97">
        <v>48245001302</v>
      </c>
      <c r="B2619" t="s">
        <v>6869</v>
      </c>
      <c r="C2619">
        <v>48245</v>
      </c>
      <c r="D2619" t="s">
        <v>2288</v>
      </c>
      <c r="E2619">
        <v>5</v>
      </c>
      <c r="F2619">
        <v>74141</v>
      </c>
      <c r="G2619">
        <v>46908.5</v>
      </c>
      <c r="H2619">
        <v>58073.5</v>
      </c>
      <c r="I2619">
        <v>71513.75</v>
      </c>
      <c r="J2619" t="s">
        <v>22923</v>
      </c>
      <c r="K2619" s="98">
        <v>17.640124475330467</v>
      </c>
      <c r="L2619" t="s">
        <v>22921</v>
      </c>
      <c r="M2619">
        <v>3668</v>
      </c>
      <c r="N2619">
        <v>883</v>
      </c>
      <c r="O2619" s="98">
        <v>24.073064340239913</v>
      </c>
    </row>
    <row r="2620" spans="1:15">
      <c r="A2620" s="97">
        <v>48005000302</v>
      </c>
      <c r="B2620" t="s">
        <v>2457</v>
      </c>
      <c r="C2620">
        <v>48005</v>
      </c>
      <c r="D2620" t="s">
        <v>2169</v>
      </c>
      <c r="E2620">
        <v>5</v>
      </c>
      <c r="F2620">
        <v>73348</v>
      </c>
      <c r="G2620">
        <v>46908.5</v>
      </c>
      <c r="H2620">
        <v>58073.5</v>
      </c>
      <c r="I2620">
        <v>71513.75</v>
      </c>
      <c r="J2620" t="s">
        <v>22923</v>
      </c>
      <c r="K2620" s="98">
        <v>17.640124475330467</v>
      </c>
      <c r="L2620" t="s">
        <v>22922</v>
      </c>
      <c r="M2620">
        <v>5637</v>
      </c>
      <c r="N2620">
        <v>612</v>
      </c>
      <c r="O2620" s="98">
        <v>10.856838744012773</v>
      </c>
    </row>
    <row r="2621" spans="1:15">
      <c r="A2621" s="97">
        <v>48361021400</v>
      </c>
      <c r="B2621" t="s">
        <v>7709</v>
      </c>
      <c r="C2621">
        <v>48361</v>
      </c>
      <c r="D2621" t="s">
        <v>2345</v>
      </c>
      <c r="E2621">
        <v>5</v>
      </c>
      <c r="F2621">
        <v>72981</v>
      </c>
      <c r="G2621">
        <v>46908.5</v>
      </c>
      <c r="H2621">
        <v>58073.5</v>
      </c>
      <c r="I2621">
        <v>71513.75</v>
      </c>
      <c r="J2621" t="s">
        <v>22923</v>
      </c>
      <c r="K2621" s="98">
        <v>17.640124475330467</v>
      </c>
      <c r="L2621" t="s">
        <v>22922</v>
      </c>
      <c r="M2621">
        <v>4110</v>
      </c>
      <c r="N2621">
        <v>454</v>
      </c>
      <c r="O2621" s="98">
        <v>11.046228710462287</v>
      </c>
    </row>
    <row r="2622" spans="1:15">
      <c r="A2622" s="97">
        <v>48373210105</v>
      </c>
      <c r="B2622" t="s">
        <v>7778</v>
      </c>
      <c r="C2622">
        <v>48373</v>
      </c>
      <c r="D2622" t="s">
        <v>2351</v>
      </c>
      <c r="E2622">
        <v>5</v>
      </c>
      <c r="F2622">
        <v>72664</v>
      </c>
      <c r="G2622">
        <v>46908.5</v>
      </c>
      <c r="H2622">
        <v>58073.5</v>
      </c>
      <c r="I2622">
        <v>71513.75</v>
      </c>
      <c r="J2622" t="s">
        <v>22923</v>
      </c>
      <c r="K2622" s="98">
        <v>17.640124475330467</v>
      </c>
      <c r="L2622" t="s">
        <v>22922</v>
      </c>
      <c r="M2622">
        <v>4167</v>
      </c>
      <c r="N2622">
        <v>526</v>
      </c>
      <c r="O2622" s="98">
        <v>12.622990160787136</v>
      </c>
    </row>
    <row r="2623" spans="1:15">
      <c r="A2623" s="97">
        <v>48361021700</v>
      </c>
      <c r="B2623" t="s">
        <v>7714</v>
      </c>
      <c r="C2623">
        <v>48361</v>
      </c>
      <c r="D2623" t="s">
        <v>2345</v>
      </c>
      <c r="E2623">
        <v>5</v>
      </c>
      <c r="F2623">
        <v>72462</v>
      </c>
      <c r="G2623">
        <v>46908.5</v>
      </c>
      <c r="H2623">
        <v>58073.5</v>
      </c>
      <c r="I2623">
        <v>71513.75</v>
      </c>
      <c r="J2623" t="s">
        <v>22923</v>
      </c>
      <c r="K2623" s="98">
        <v>17.640124475330467</v>
      </c>
      <c r="L2623" t="s">
        <v>22922</v>
      </c>
      <c r="M2623">
        <v>2178</v>
      </c>
      <c r="N2623">
        <v>175</v>
      </c>
      <c r="O2623" s="98">
        <v>8.0348943985307617</v>
      </c>
    </row>
    <row r="2624" spans="1:15">
      <c r="A2624" s="97">
        <v>48005000903</v>
      </c>
      <c r="B2624" t="s">
        <v>2464</v>
      </c>
      <c r="C2624">
        <v>48005</v>
      </c>
      <c r="D2624" t="s">
        <v>2169</v>
      </c>
      <c r="E2624">
        <v>5</v>
      </c>
      <c r="F2624">
        <v>72107</v>
      </c>
      <c r="G2624">
        <v>46908.5</v>
      </c>
      <c r="H2624">
        <v>58073.5</v>
      </c>
      <c r="I2624">
        <v>71513.75</v>
      </c>
      <c r="J2624" t="s">
        <v>22923</v>
      </c>
      <c r="K2624" s="98">
        <v>17.640124475330467</v>
      </c>
      <c r="L2624" t="s">
        <v>22922</v>
      </c>
      <c r="M2624">
        <v>2890</v>
      </c>
      <c r="N2624">
        <v>317</v>
      </c>
      <c r="O2624" s="98">
        <v>10.96885813148789</v>
      </c>
    </row>
    <row r="2625" spans="1:15">
      <c r="A2625" s="97">
        <v>48245011002</v>
      </c>
      <c r="B2625" t="s">
        <v>6908</v>
      </c>
      <c r="C2625">
        <v>48245</v>
      </c>
      <c r="D2625" t="s">
        <v>2288</v>
      </c>
      <c r="E2625">
        <v>5</v>
      </c>
      <c r="F2625">
        <v>72045</v>
      </c>
      <c r="G2625">
        <v>46908.5</v>
      </c>
      <c r="H2625">
        <v>58073.5</v>
      </c>
      <c r="I2625">
        <v>71513.75</v>
      </c>
      <c r="J2625" t="s">
        <v>22923</v>
      </c>
      <c r="K2625" s="98">
        <v>17.640124475330467</v>
      </c>
      <c r="L2625" t="s">
        <v>22922</v>
      </c>
      <c r="M2625">
        <v>3636</v>
      </c>
      <c r="N2625">
        <v>402</v>
      </c>
      <c r="O2625" s="98">
        <v>11.056105610561056</v>
      </c>
    </row>
    <row r="2626" spans="1:15">
      <c r="A2626" s="97">
        <v>48245010800</v>
      </c>
      <c r="B2626" t="s">
        <v>6904</v>
      </c>
      <c r="C2626">
        <v>48245</v>
      </c>
      <c r="D2626" t="s">
        <v>2288</v>
      </c>
      <c r="E2626">
        <v>5</v>
      </c>
      <c r="F2626">
        <v>71907</v>
      </c>
      <c r="G2626">
        <v>46908.5</v>
      </c>
      <c r="H2626">
        <v>58073.5</v>
      </c>
      <c r="I2626">
        <v>71513.75</v>
      </c>
      <c r="J2626" t="s">
        <v>22923</v>
      </c>
      <c r="K2626" s="98">
        <v>17.640124475330467</v>
      </c>
      <c r="L2626" t="s">
        <v>22922</v>
      </c>
      <c r="M2626">
        <v>6046</v>
      </c>
      <c r="N2626">
        <v>1185</v>
      </c>
      <c r="O2626" s="98">
        <v>19.599735362222958</v>
      </c>
    </row>
    <row r="2627" spans="1:15">
      <c r="A2627" s="97">
        <v>48005000904</v>
      </c>
      <c r="B2627" t="s">
        <v>2465</v>
      </c>
      <c r="C2627">
        <v>48005</v>
      </c>
      <c r="D2627" t="s">
        <v>2169</v>
      </c>
      <c r="E2627">
        <v>5</v>
      </c>
      <c r="F2627">
        <v>71576</v>
      </c>
      <c r="G2627">
        <v>46908.5</v>
      </c>
      <c r="H2627">
        <v>58073.5</v>
      </c>
      <c r="I2627">
        <v>71513.75</v>
      </c>
      <c r="J2627" t="s">
        <v>22923</v>
      </c>
      <c r="K2627" s="98">
        <v>17.640124475330467</v>
      </c>
      <c r="L2627" t="s">
        <v>22922</v>
      </c>
      <c r="M2627">
        <v>3218</v>
      </c>
      <c r="N2627">
        <v>523</v>
      </c>
      <c r="O2627" s="98">
        <v>16.252330640149161</v>
      </c>
    </row>
    <row r="2628" spans="1:15">
      <c r="A2628" s="97">
        <v>48005001002</v>
      </c>
      <c r="B2628" t="s">
        <v>2467</v>
      </c>
      <c r="C2628">
        <v>48005</v>
      </c>
      <c r="D2628" t="s">
        <v>2169</v>
      </c>
      <c r="E2628">
        <v>5</v>
      </c>
      <c r="F2628">
        <v>71493</v>
      </c>
      <c r="G2628">
        <v>46908.5</v>
      </c>
      <c r="H2628">
        <v>58073.5</v>
      </c>
      <c r="I2628">
        <v>71513.75</v>
      </c>
      <c r="J2628" t="s">
        <v>22924</v>
      </c>
      <c r="K2628" s="98">
        <v>17.640124475330467</v>
      </c>
      <c r="L2628" t="s">
        <v>22922</v>
      </c>
      <c r="M2628">
        <v>4124</v>
      </c>
      <c r="N2628">
        <v>580</v>
      </c>
      <c r="O2628" s="98">
        <v>14.064015518913674</v>
      </c>
    </row>
    <row r="2629" spans="1:15">
      <c r="A2629" s="97">
        <v>48347950502</v>
      </c>
      <c r="B2629" t="s">
        <v>7568</v>
      </c>
      <c r="C2629">
        <v>48347</v>
      </c>
      <c r="D2629" t="s">
        <v>2338</v>
      </c>
      <c r="E2629">
        <v>5</v>
      </c>
      <c r="F2629">
        <v>70958</v>
      </c>
      <c r="G2629">
        <v>46908.5</v>
      </c>
      <c r="H2629">
        <v>58073.5</v>
      </c>
      <c r="I2629">
        <v>71513.75</v>
      </c>
      <c r="J2629" t="s">
        <v>22924</v>
      </c>
      <c r="K2629" s="98">
        <v>17.640124475330467</v>
      </c>
      <c r="L2629" t="s">
        <v>22922</v>
      </c>
      <c r="M2629">
        <v>3951</v>
      </c>
      <c r="N2629">
        <v>492</v>
      </c>
      <c r="O2629" s="98">
        <v>12.452543659832955</v>
      </c>
    </row>
    <row r="2630" spans="1:15">
      <c r="A2630" s="97">
        <v>48199030301</v>
      </c>
      <c r="B2630" t="s">
        <v>5307</v>
      </c>
      <c r="C2630">
        <v>48199</v>
      </c>
      <c r="D2630" t="s">
        <v>2265</v>
      </c>
      <c r="E2630">
        <v>5</v>
      </c>
      <c r="F2630">
        <v>70952</v>
      </c>
      <c r="G2630">
        <v>46908.5</v>
      </c>
      <c r="H2630">
        <v>58073.5</v>
      </c>
      <c r="I2630">
        <v>71513.75</v>
      </c>
      <c r="J2630" t="s">
        <v>22924</v>
      </c>
      <c r="K2630" s="98">
        <v>17.640124475330467</v>
      </c>
      <c r="L2630" t="s">
        <v>22921</v>
      </c>
      <c r="M2630">
        <v>3685</v>
      </c>
      <c r="N2630">
        <v>1003</v>
      </c>
      <c r="O2630" s="98">
        <v>27.218453188602442</v>
      </c>
    </row>
    <row r="2631" spans="1:15">
      <c r="A2631" s="97">
        <v>48199030302</v>
      </c>
      <c r="B2631" t="s">
        <v>5308</v>
      </c>
      <c r="C2631">
        <v>48199</v>
      </c>
      <c r="D2631" t="s">
        <v>2265</v>
      </c>
      <c r="E2631">
        <v>5</v>
      </c>
      <c r="F2631">
        <v>70845</v>
      </c>
      <c r="G2631">
        <v>46908.5</v>
      </c>
      <c r="H2631">
        <v>58073.5</v>
      </c>
      <c r="I2631">
        <v>71513.75</v>
      </c>
      <c r="J2631" t="s">
        <v>22924</v>
      </c>
      <c r="K2631" s="98">
        <v>17.640124475330467</v>
      </c>
      <c r="L2631" t="s">
        <v>22922</v>
      </c>
      <c r="M2631">
        <v>7581</v>
      </c>
      <c r="N2631">
        <v>948</v>
      </c>
      <c r="O2631" s="98">
        <v>12.504946576968736</v>
      </c>
    </row>
    <row r="2632" spans="1:15">
      <c r="A2632" s="97">
        <v>48245011001</v>
      </c>
      <c r="B2632" t="s">
        <v>6907</v>
      </c>
      <c r="C2632">
        <v>48245</v>
      </c>
      <c r="D2632" t="s">
        <v>2288</v>
      </c>
      <c r="E2632">
        <v>5</v>
      </c>
      <c r="F2632">
        <v>70500</v>
      </c>
      <c r="G2632">
        <v>46908.5</v>
      </c>
      <c r="H2632">
        <v>58073.5</v>
      </c>
      <c r="I2632">
        <v>71513.75</v>
      </c>
      <c r="J2632" t="s">
        <v>22924</v>
      </c>
      <c r="K2632" s="98">
        <v>17.640124475330467</v>
      </c>
      <c r="L2632" t="s">
        <v>22922</v>
      </c>
      <c r="M2632">
        <v>5252</v>
      </c>
      <c r="N2632">
        <v>455</v>
      </c>
      <c r="O2632" s="98">
        <v>8.6633663366336631</v>
      </c>
    </row>
    <row r="2633" spans="1:15">
      <c r="A2633" s="97">
        <v>48245010700</v>
      </c>
      <c r="B2633" t="s">
        <v>6903</v>
      </c>
      <c r="C2633">
        <v>48245</v>
      </c>
      <c r="D2633" t="s">
        <v>2288</v>
      </c>
      <c r="E2633">
        <v>5</v>
      </c>
      <c r="F2633">
        <v>69844</v>
      </c>
      <c r="G2633">
        <v>46908.5</v>
      </c>
      <c r="H2633">
        <v>58073.5</v>
      </c>
      <c r="I2633">
        <v>71513.75</v>
      </c>
      <c r="J2633" t="s">
        <v>22924</v>
      </c>
      <c r="K2633" s="98">
        <v>17.640124475330467</v>
      </c>
      <c r="L2633" t="s">
        <v>22922</v>
      </c>
      <c r="M2633">
        <v>2944</v>
      </c>
      <c r="N2633">
        <v>223</v>
      </c>
      <c r="O2633" s="98">
        <v>7.5747282608695645</v>
      </c>
    </row>
    <row r="2634" spans="1:15">
      <c r="A2634" s="97">
        <v>48455950100</v>
      </c>
      <c r="B2634" t="s">
        <v>8882</v>
      </c>
      <c r="C2634">
        <v>48455</v>
      </c>
      <c r="D2634" t="s">
        <v>2392</v>
      </c>
      <c r="E2634">
        <v>5</v>
      </c>
      <c r="F2634">
        <v>69688</v>
      </c>
      <c r="G2634">
        <v>46908.5</v>
      </c>
      <c r="H2634">
        <v>58073.5</v>
      </c>
      <c r="I2634">
        <v>71513.75</v>
      </c>
      <c r="J2634" t="s">
        <v>22924</v>
      </c>
      <c r="K2634" s="98">
        <v>17.640124475330467</v>
      </c>
      <c r="L2634" t="s">
        <v>22922</v>
      </c>
      <c r="M2634">
        <v>2334</v>
      </c>
      <c r="N2634">
        <v>315</v>
      </c>
      <c r="O2634" s="98">
        <v>13.496143958868895</v>
      </c>
    </row>
    <row r="2635" spans="1:15">
      <c r="A2635" s="97">
        <v>48245010500</v>
      </c>
      <c r="B2635" t="s">
        <v>6901</v>
      </c>
      <c r="C2635">
        <v>48245</v>
      </c>
      <c r="D2635" t="s">
        <v>2288</v>
      </c>
      <c r="E2635">
        <v>5</v>
      </c>
      <c r="F2635">
        <v>69602</v>
      </c>
      <c r="G2635">
        <v>46908.5</v>
      </c>
      <c r="H2635">
        <v>58073.5</v>
      </c>
      <c r="I2635">
        <v>71513.75</v>
      </c>
      <c r="J2635" t="s">
        <v>22924</v>
      </c>
      <c r="K2635" s="98">
        <v>17.640124475330467</v>
      </c>
      <c r="L2635" t="s">
        <v>22922</v>
      </c>
      <c r="M2635">
        <v>4800</v>
      </c>
      <c r="N2635">
        <v>739</v>
      </c>
      <c r="O2635" s="98">
        <v>15.395833333333334</v>
      </c>
    </row>
    <row r="2636" spans="1:15">
      <c r="A2636" s="97">
        <v>48245011205</v>
      </c>
      <c r="B2636" t="s">
        <v>6912</v>
      </c>
      <c r="C2636">
        <v>48245</v>
      </c>
      <c r="D2636" t="s">
        <v>2288</v>
      </c>
      <c r="E2636">
        <v>5</v>
      </c>
      <c r="F2636">
        <v>69063</v>
      </c>
      <c r="G2636">
        <v>46908.5</v>
      </c>
      <c r="H2636">
        <v>58073.5</v>
      </c>
      <c r="I2636">
        <v>71513.75</v>
      </c>
      <c r="J2636" t="s">
        <v>22924</v>
      </c>
      <c r="K2636" s="98">
        <v>17.640124475330467</v>
      </c>
      <c r="L2636" t="s">
        <v>22922</v>
      </c>
      <c r="M2636">
        <v>1910</v>
      </c>
      <c r="N2636">
        <v>206</v>
      </c>
      <c r="O2636" s="98">
        <v>10.785340314136125</v>
      </c>
    </row>
    <row r="2637" spans="1:15">
      <c r="A2637" s="97">
        <v>48199030900</v>
      </c>
      <c r="B2637" t="s">
        <v>5316</v>
      </c>
      <c r="C2637">
        <v>48199</v>
      </c>
      <c r="D2637" t="s">
        <v>2265</v>
      </c>
      <c r="E2637">
        <v>5</v>
      </c>
      <c r="F2637">
        <v>68977</v>
      </c>
      <c r="G2637">
        <v>46908.5</v>
      </c>
      <c r="H2637">
        <v>58073.5</v>
      </c>
      <c r="I2637">
        <v>71513.75</v>
      </c>
      <c r="J2637" t="s">
        <v>22924</v>
      </c>
      <c r="K2637" s="98">
        <v>17.640124475330467</v>
      </c>
      <c r="L2637" t="s">
        <v>22922</v>
      </c>
      <c r="M2637">
        <v>4495</v>
      </c>
      <c r="N2637">
        <v>451</v>
      </c>
      <c r="O2637" s="98">
        <v>10.033370411568409</v>
      </c>
    </row>
    <row r="2638" spans="1:15">
      <c r="A2638" s="97">
        <v>48407200104</v>
      </c>
      <c r="B2638" t="s">
        <v>7936</v>
      </c>
      <c r="C2638">
        <v>48407</v>
      </c>
      <c r="D2638" t="s">
        <v>2368</v>
      </c>
      <c r="E2638">
        <v>5</v>
      </c>
      <c r="F2638">
        <v>68859</v>
      </c>
      <c r="G2638">
        <v>46908.5</v>
      </c>
      <c r="H2638">
        <v>58073.5</v>
      </c>
      <c r="I2638">
        <v>71513.75</v>
      </c>
      <c r="J2638" t="s">
        <v>22924</v>
      </c>
      <c r="K2638" s="98">
        <v>17.640124475330467</v>
      </c>
      <c r="L2638" t="s">
        <v>22922</v>
      </c>
      <c r="M2638">
        <v>3743</v>
      </c>
      <c r="N2638">
        <v>532</v>
      </c>
      <c r="O2638" s="98">
        <v>14.213197969543149</v>
      </c>
    </row>
    <row r="2639" spans="1:15">
      <c r="A2639" s="97">
        <v>48361021600</v>
      </c>
      <c r="B2639" t="s">
        <v>7713</v>
      </c>
      <c r="C2639">
        <v>48361</v>
      </c>
      <c r="D2639" t="s">
        <v>2345</v>
      </c>
      <c r="E2639">
        <v>5</v>
      </c>
      <c r="F2639">
        <v>68793</v>
      </c>
      <c r="G2639">
        <v>46908.5</v>
      </c>
      <c r="H2639">
        <v>58073.5</v>
      </c>
      <c r="I2639">
        <v>71513.75</v>
      </c>
      <c r="J2639" t="s">
        <v>22924</v>
      </c>
      <c r="K2639" s="98">
        <v>17.640124475330467</v>
      </c>
      <c r="L2639" t="s">
        <v>22922</v>
      </c>
      <c r="M2639">
        <v>3653</v>
      </c>
      <c r="N2639">
        <v>431</v>
      </c>
      <c r="O2639" s="98">
        <v>11.798521762934575</v>
      </c>
    </row>
    <row r="2640" spans="1:15">
      <c r="A2640" s="97">
        <v>48347950200</v>
      </c>
      <c r="B2640" t="s">
        <v>7560</v>
      </c>
      <c r="C2640">
        <v>48347</v>
      </c>
      <c r="D2640" t="s">
        <v>2338</v>
      </c>
      <c r="E2640">
        <v>5</v>
      </c>
      <c r="F2640">
        <v>68698</v>
      </c>
      <c r="G2640">
        <v>46908.5</v>
      </c>
      <c r="H2640">
        <v>58073.5</v>
      </c>
      <c r="I2640">
        <v>71513.75</v>
      </c>
      <c r="J2640" t="s">
        <v>22924</v>
      </c>
      <c r="K2640" s="98">
        <v>17.640124475330467</v>
      </c>
      <c r="L2640" t="s">
        <v>22922</v>
      </c>
      <c r="M2640">
        <v>4723</v>
      </c>
      <c r="N2640">
        <v>495</v>
      </c>
      <c r="O2640" s="98">
        <v>10.48062672030489</v>
      </c>
    </row>
    <row r="2641" spans="1:15">
      <c r="A2641" s="97">
        <v>48225950600</v>
      </c>
      <c r="B2641" t="s">
        <v>6788</v>
      </c>
      <c r="C2641">
        <v>48225</v>
      </c>
      <c r="D2641" t="s">
        <v>2278</v>
      </c>
      <c r="E2641">
        <v>5</v>
      </c>
      <c r="F2641">
        <v>68500</v>
      </c>
      <c r="G2641">
        <v>46908.5</v>
      </c>
      <c r="H2641">
        <v>58073.5</v>
      </c>
      <c r="I2641">
        <v>71513.75</v>
      </c>
      <c r="J2641" t="s">
        <v>22924</v>
      </c>
      <c r="K2641" s="98">
        <v>17.640124475330467</v>
      </c>
      <c r="L2641" t="s">
        <v>22922</v>
      </c>
      <c r="M2641">
        <v>1315</v>
      </c>
      <c r="N2641">
        <v>127</v>
      </c>
      <c r="O2641" s="98">
        <v>9.6577946768060841</v>
      </c>
    </row>
    <row r="2642" spans="1:15">
      <c r="A2642" s="97">
        <v>48373210104</v>
      </c>
      <c r="B2642" t="s">
        <v>7777</v>
      </c>
      <c r="C2642">
        <v>48373</v>
      </c>
      <c r="D2642" t="s">
        <v>2351</v>
      </c>
      <c r="E2642">
        <v>5</v>
      </c>
      <c r="F2642">
        <v>68217</v>
      </c>
      <c r="G2642">
        <v>46908.5</v>
      </c>
      <c r="H2642">
        <v>58073.5</v>
      </c>
      <c r="I2642">
        <v>71513.75</v>
      </c>
      <c r="J2642" t="s">
        <v>22924</v>
      </c>
      <c r="K2642" s="98">
        <v>17.640124475330467</v>
      </c>
      <c r="L2642" t="s">
        <v>22922</v>
      </c>
      <c r="M2642">
        <v>2761</v>
      </c>
      <c r="N2642">
        <v>259</v>
      </c>
      <c r="O2642" s="98">
        <v>9.3806591814559948</v>
      </c>
    </row>
    <row r="2643" spans="1:15">
      <c r="A2643" s="97">
        <v>48407200202</v>
      </c>
      <c r="B2643" t="s">
        <v>7941</v>
      </c>
      <c r="C2643">
        <v>48407</v>
      </c>
      <c r="D2643" t="s">
        <v>2368</v>
      </c>
      <c r="E2643">
        <v>5</v>
      </c>
      <c r="F2643">
        <v>68162</v>
      </c>
      <c r="G2643">
        <v>46908.5</v>
      </c>
      <c r="H2643">
        <v>58073.5</v>
      </c>
      <c r="I2643">
        <v>71513.75</v>
      </c>
      <c r="J2643" t="s">
        <v>22924</v>
      </c>
      <c r="K2643" s="98">
        <v>17.640124475330467</v>
      </c>
      <c r="L2643" t="s">
        <v>22922</v>
      </c>
      <c r="M2643">
        <v>1250</v>
      </c>
      <c r="N2643">
        <v>112</v>
      </c>
      <c r="O2643" s="98">
        <v>8.9599999999999991</v>
      </c>
    </row>
    <row r="2644" spans="1:15">
      <c r="A2644" s="97">
        <v>48005000800</v>
      </c>
      <c r="B2644" t="s">
        <v>2462</v>
      </c>
      <c r="C2644">
        <v>48005</v>
      </c>
      <c r="D2644" t="s">
        <v>2169</v>
      </c>
      <c r="E2644">
        <v>5</v>
      </c>
      <c r="F2644">
        <v>68079</v>
      </c>
      <c r="G2644">
        <v>46908.5</v>
      </c>
      <c r="H2644">
        <v>58073.5</v>
      </c>
      <c r="I2644">
        <v>71513.75</v>
      </c>
      <c r="J2644" t="s">
        <v>22924</v>
      </c>
      <c r="K2644" s="98">
        <v>17.640124475330467</v>
      </c>
      <c r="L2644" t="s">
        <v>22922</v>
      </c>
      <c r="M2644">
        <v>5830</v>
      </c>
      <c r="N2644">
        <v>586</v>
      </c>
      <c r="O2644" s="98">
        <v>10.051457975986278</v>
      </c>
    </row>
    <row r="2645" spans="1:15">
      <c r="A2645" s="97">
        <v>48373210206</v>
      </c>
      <c r="B2645" t="s">
        <v>7783</v>
      </c>
      <c r="C2645">
        <v>48373</v>
      </c>
      <c r="D2645" t="s">
        <v>2351</v>
      </c>
      <c r="E2645">
        <v>5</v>
      </c>
      <c r="F2645">
        <v>67542</v>
      </c>
      <c r="G2645">
        <v>46908.5</v>
      </c>
      <c r="H2645">
        <v>58073.5</v>
      </c>
      <c r="I2645">
        <v>71513.75</v>
      </c>
      <c r="J2645" t="s">
        <v>22924</v>
      </c>
      <c r="K2645" s="98">
        <v>17.640124475330467</v>
      </c>
      <c r="L2645" t="s">
        <v>22922</v>
      </c>
      <c r="M2645">
        <v>4344</v>
      </c>
      <c r="N2645">
        <v>648</v>
      </c>
      <c r="O2645" s="98">
        <v>14.917127071823206</v>
      </c>
    </row>
    <row r="2646" spans="1:15">
      <c r="A2646" s="97">
        <v>48005001101</v>
      </c>
      <c r="B2646" t="s">
        <v>2468</v>
      </c>
      <c r="C2646">
        <v>48005</v>
      </c>
      <c r="D2646" t="s">
        <v>2169</v>
      </c>
      <c r="E2646">
        <v>5</v>
      </c>
      <c r="F2646">
        <v>67422</v>
      </c>
      <c r="G2646">
        <v>46908.5</v>
      </c>
      <c r="H2646">
        <v>58073.5</v>
      </c>
      <c r="I2646">
        <v>71513.75</v>
      </c>
      <c r="J2646" t="s">
        <v>22924</v>
      </c>
      <c r="K2646" s="98">
        <v>17.640124475330467</v>
      </c>
      <c r="L2646" t="s">
        <v>22922</v>
      </c>
      <c r="M2646">
        <v>3895</v>
      </c>
      <c r="N2646">
        <v>379</v>
      </c>
      <c r="O2646" s="98">
        <v>9.7304236200256753</v>
      </c>
    </row>
    <row r="2647" spans="1:15">
      <c r="A2647" s="97">
        <v>48245010600</v>
      </c>
      <c r="B2647" t="s">
        <v>6902</v>
      </c>
      <c r="C2647">
        <v>48245</v>
      </c>
      <c r="D2647" t="s">
        <v>2288</v>
      </c>
      <c r="E2647">
        <v>5</v>
      </c>
      <c r="F2647">
        <v>67066</v>
      </c>
      <c r="G2647">
        <v>46908.5</v>
      </c>
      <c r="H2647">
        <v>58073.5</v>
      </c>
      <c r="I2647">
        <v>71513.75</v>
      </c>
      <c r="J2647" t="s">
        <v>22924</v>
      </c>
      <c r="K2647" s="98">
        <v>17.640124475330467</v>
      </c>
      <c r="L2647" t="s">
        <v>22922</v>
      </c>
      <c r="M2647">
        <v>5519</v>
      </c>
      <c r="N2647">
        <v>505</v>
      </c>
      <c r="O2647" s="98">
        <v>9.1502083710817175</v>
      </c>
    </row>
    <row r="2648" spans="1:15">
      <c r="A2648" s="97">
        <v>48373210204</v>
      </c>
      <c r="B2648" t="s">
        <v>7781</v>
      </c>
      <c r="C2648">
        <v>48373</v>
      </c>
      <c r="D2648" t="s">
        <v>2351</v>
      </c>
      <c r="E2648">
        <v>5</v>
      </c>
      <c r="F2648">
        <v>67041</v>
      </c>
      <c r="G2648">
        <v>46908.5</v>
      </c>
      <c r="H2648">
        <v>58073.5</v>
      </c>
      <c r="I2648">
        <v>71513.75</v>
      </c>
      <c r="J2648" t="s">
        <v>22924</v>
      </c>
      <c r="K2648" s="98">
        <v>17.640124475330467</v>
      </c>
      <c r="L2648" t="s">
        <v>22922</v>
      </c>
      <c r="M2648">
        <v>5018</v>
      </c>
      <c r="N2648">
        <v>825</v>
      </c>
      <c r="O2648" s="98">
        <v>16.440813072937424</v>
      </c>
    </row>
    <row r="2649" spans="1:15">
      <c r="A2649" s="97">
        <v>48347950402</v>
      </c>
      <c r="B2649" t="s">
        <v>7566</v>
      </c>
      <c r="C2649">
        <v>48347</v>
      </c>
      <c r="D2649" t="s">
        <v>2338</v>
      </c>
      <c r="E2649">
        <v>5</v>
      </c>
      <c r="F2649">
        <v>66750</v>
      </c>
      <c r="G2649">
        <v>46908.5</v>
      </c>
      <c r="H2649">
        <v>58073.5</v>
      </c>
      <c r="I2649">
        <v>71513.75</v>
      </c>
      <c r="J2649" t="s">
        <v>22924</v>
      </c>
      <c r="K2649" s="98">
        <v>17.640124475330467</v>
      </c>
      <c r="L2649" t="s">
        <v>22921</v>
      </c>
      <c r="M2649">
        <v>3763</v>
      </c>
      <c r="N2649">
        <v>838</v>
      </c>
      <c r="O2649" s="98">
        <v>22.269465851714056</v>
      </c>
    </row>
    <row r="2650" spans="1:15">
      <c r="A2650" s="97">
        <v>48407200106</v>
      </c>
      <c r="B2650" t="s">
        <v>7938</v>
      </c>
      <c r="C2650">
        <v>48407</v>
      </c>
      <c r="D2650" t="s">
        <v>2368</v>
      </c>
      <c r="E2650">
        <v>5</v>
      </c>
      <c r="F2650">
        <v>66540</v>
      </c>
      <c r="G2650">
        <v>46908.5</v>
      </c>
      <c r="H2650">
        <v>58073.5</v>
      </c>
      <c r="I2650">
        <v>71513.75</v>
      </c>
      <c r="J2650" t="s">
        <v>22924</v>
      </c>
      <c r="K2650" s="98">
        <v>17.640124475330467</v>
      </c>
      <c r="L2650" t="s">
        <v>22921</v>
      </c>
      <c r="M2650">
        <v>5035</v>
      </c>
      <c r="N2650">
        <v>1792</v>
      </c>
      <c r="O2650" s="98">
        <v>35.590863952333663</v>
      </c>
    </row>
    <row r="2651" spans="1:15">
      <c r="A2651" s="97">
        <v>48245000400</v>
      </c>
      <c r="B2651" t="s">
        <v>6861</v>
      </c>
      <c r="C2651">
        <v>48245</v>
      </c>
      <c r="D2651" t="s">
        <v>2288</v>
      </c>
      <c r="E2651">
        <v>5</v>
      </c>
      <c r="F2651">
        <v>66042</v>
      </c>
      <c r="G2651">
        <v>46908.5</v>
      </c>
      <c r="H2651">
        <v>58073.5</v>
      </c>
      <c r="I2651">
        <v>71513.75</v>
      </c>
      <c r="J2651" t="s">
        <v>22924</v>
      </c>
      <c r="K2651" s="98">
        <v>17.640124475330467</v>
      </c>
      <c r="L2651" t="s">
        <v>22921</v>
      </c>
      <c r="M2651">
        <v>4256</v>
      </c>
      <c r="N2651">
        <v>858</v>
      </c>
      <c r="O2651" s="98">
        <v>20.159774436090224</v>
      </c>
    </row>
    <row r="2652" spans="1:15">
      <c r="A2652" s="97">
        <v>48241950101</v>
      </c>
      <c r="B2652" t="s">
        <v>6837</v>
      </c>
      <c r="C2652">
        <v>48241</v>
      </c>
      <c r="D2652" t="s">
        <v>2286</v>
      </c>
      <c r="E2652">
        <v>5</v>
      </c>
      <c r="F2652">
        <v>65982</v>
      </c>
      <c r="G2652">
        <v>46908.5</v>
      </c>
      <c r="H2652">
        <v>58073.5</v>
      </c>
      <c r="I2652">
        <v>71513.75</v>
      </c>
      <c r="J2652" t="s">
        <v>22924</v>
      </c>
      <c r="K2652" s="98">
        <v>17.640124475330467</v>
      </c>
      <c r="L2652" t="s">
        <v>22922</v>
      </c>
      <c r="M2652">
        <v>2568</v>
      </c>
      <c r="N2652">
        <v>320</v>
      </c>
      <c r="O2652" s="98">
        <v>12.461059190031152</v>
      </c>
    </row>
    <row r="2653" spans="1:15">
      <c r="A2653" s="97">
        <v>48419950300</v>
      </c>
      <c r="B2653" t="s">
        <v>7970</v>
      </c>
      <c r="C2653">
        <v>48419</v>
      </c>
      <c r="D2653" t="s">
        <v>2374</v>
      </c>
      <c r="E2653">
        <v>5</v>
      </c>
      <c r="F2653">
        <v>65912</v>
      </c>
      <c r="G2653">
        <v>46908.5</v>
      </c>
      <c r="H2653">
        <v>58073.5</v>
      </c>
      <c r="I2653">
        <v>71513.75</v>
      </c>
      <c r="J2653" t="s">
        <v>22924</v>
      </c>
      <c r="K2653" s="98">
        <v>17.640124475330467</v>
      </c>
      <c r="L2653" t="s">
        <v>22922</v>
      </c>
      <c r="M2653">
        <v>3838</v>
      </c>
      <c r="N2653">
        <v>696</v>
      </c>
      <c r="O2653" s="98">
        <v>18.134445023449715</v>
      </c>
    </row>
    <row r="2654" spans="1:15">
      <c r="A2654" s="97">
        <v>48005000600</v>
      </c>
      <c r="B2654" t="s">
        <v>2460</v>
      </c>
      <c r="C2654">
        <v>48005</v>
      </c>
      <c r="D2654" t="s">
        <v>2169</v>
      </c>
      <c r="E2654">
        <v>5</v>
      </c>
      <c r="F2654">
        <v>65283</v>
      </c>
      <c r="G2654">
        <v>46908.5</v>
      </c>
      <c r="H2654">
        <v>58073.5</v>
      </c>
      <c r="I2654">
        <v>71513.75</v>
      </c>
      <c r="J2654" t="s">
        <v>22924</v>
      </c>
      <c r="K2654" s="98">
        <v>17.640124475330467</v>
      </c>
      <c r="L2654" t="s">
        <v>22921</v>
      </c>
      <c r="M2654">
        <v>5929</v>
      </c>
      <c r="N2654">
        <v>1241</v>
      </c>
      <c r="O2654" s="98">
        <v>20.93101703491314</v>
      </c>
    </row>
    <row r="2655" spans="1:15">
      <c r="A2655" s="97">
        <v>48245001200</v>
      </c>
      <c r="B2655" t="s">
        <v>6867</v>
      </c>
      <c r="C2655">
        <v>48245</v>
      </c>
      <c r="D2655" t="s">
        <v>2288</v>
      </c>
      <c r="E2655">
        <v>5</v>
      </c>
      <c r="F2655">
        <v>65240</v>
      </c>
      <c r="G2655">
        <v>46908.5</v>
      </c>
      <c r="H2655">
        <v>58073.5</v>
      </c>
      <c r="I2655">
        <v>71513.75</v>
      </c>
      <c r="J2655" t="s">
        <v>22924</v>
      </c>
      <c r="K2655" s="98">
        <v>17.640124475330467</v>
      </c>
      <c r="L2655" t="s">
        <v>22921</v>
      </c>
      <c r="M2655">
        <v>2218</v>
      </c>
      <c r="N2655">
        <v>465</v>
      </c>
      <c r="O2655" s="98">
        <v>20.964833183047791</v>
      </c>
    </row>
    <row r="2656" spans="1:15">
      <c r="A2656" s="97">
        <v>48241950800</v>
      </c>
      <c r="B2656" t="s">
        <v>6846</v>
      </c>
      <c r="C2656">
        <v>48241</v>
      </c>
      <c r="D2656" t="s">
        <v>2286</v>
      </c>
      <c r="E2656">
        <v>5</v>
      </c>
      <c r="F2656">
        <v>65089</v>
      </c>
      <c r="G2656">
        <v>46908.5</v>
      </c>
      <c r="H2656">
        <v>58073.5</v>
      </c>
      <c r="I2656">
        <v>71513.75</v>
      </c>
      <c r="J2656" t="s">
        <v>22924</v>
      </c>
      <c r="K2656" s="98">
        <v>17.640124475330467</v>
      </c>
      <c r="L2656" t="s">
        <v>22922</v>
      </c>
      <c r="M2656">
        <v>2239</v>
      </c>
      <c r="N2656">
        <v>297</v>
      </c>
      <c r="O2656" s="98">
        <v>13.264850379633767</v>
      </c>
    </row>
    <row r="2657" spans="1:15">
      <c r="A2657" s="97">
        <v>48245000101</v>
      </c>
      <c r="B2657" t="s">
        <v>6848</v>
      </c>
      <c r="C2657">
        <v>48245</v>
      </c>
      <c r="D2657" t="s">
        <v>2288</v>
      </c>
      <c r="E2657">
        <v>5</v>
      </c>
      <c r="F2657">
        <v>64881</v>
      </c>
      <c r="G2657">
        <v>46908.5</v>
      </c>
      <c r="H2657">
        <v>58073.5</v>
      </c>
      <c r="I2657">
        <v>71513.75</v>
      </c>
      <c r="J2657" t="s">
        <v>22924</v>
      </c>
      <c r="K2657" s="98">
        <v>17.640124475330467</v>
      </c>
      <c r="L2657" t="s">
        <v>22922</v>
      </c>
      <c r="M2657">
        <v>6165</v>
      </c>
      <c r="N2657">
        <v>1143</v>
      </c>
      <c r="O2657" s="98">
        <v>18.540145985401459</v>
      </c>
    </row>
    <row r="2658" spans="1:15">
      <c r="A2658" s="97">
        <v>48245010200</v>
      </c>
      <c r="B2658" t="s">
        <v>6898</v>
      </c>
      <c r="C2658">
        <v>48245</v>
      </c>
      <c r="D2658" t="s">
        <v>2288</v>
      </c>
      <c r="E2658">
        <v>5</v>
      </c>
      <c r="F2658">
        <v>63864</v>
      </c>
      <c r="G2658">
        <v>46908.5</v>
      </c>
      <c r="H2658">
        <v>58073.5</v>
      </c>
      <c r="I2658">
        <v>71513.75</v>
      </c>
      <c r="J2658" t="s">
        <v>22924</v>
      </c>
      <c r="K2658" s="98">
        <v>17.640124475330467</v>
      </c>
      <c r="L2658" t="s">
        <v>22921</v>
      </c>
      <c r="M2658">
        <v>2867</v>
      </c>
      <c r="N2658">
        <v>626</v>
      </c>
      <c r="O2658" s="98">
        <v>21.834670387164284</v>
      </c>
    </row>
    <row r="2659" spans="1:15">
      <c r="A2659" s="97">
        <v>48347950306</v>
      </c>
      <c r="B2659" t="s">
        <v>7564</v>
      </c>
      <c r="C2659">
        <v>48347</v>
      </c>
      <c r="D2659" t="s">
        <v>2338</v>
      </c>
      <c r="E2659">
        <v>5</v>
      </c>
      <c r="F2659">
        <v>63648</v>
      </c>
      <c r="G2659">
        <v>46908.5</v>
      </c>
      <c r="H2659">
        <v>58073.5</v>
      </c>
      <c r="I2659">
        <v>71513.75</v>
      </c>
      <c r="J2659" t="s">
        <v>22924</v>
      </c>
      <c r="K2659" s="98">
        <v>17.640124475330467</v>
      </c>
      <c r="L2659" t="s">
        <v>22922</v>
      </c>
      <c r="M2659">
        <v>3019</v>
      </c>
      <c r="N2659">
        <v>312</v>
      </c>
      <c r="O2659" s="98">
        <v>10.334547863530972</v>
      </c>
    </row>
    <row r="2660" spans="1:15">
      <c r="A2660" s="97">
        <v>48225950102</v>
      </c>
      <c r="B2660" t="s">
        <v>6783</v>
      </c>
      <c r="C2660">
        <v>48225</v>
      </c>
      <c r="D2660" t="s">
        <v>2278</v>
      </c>
      <c r="E2660">
        <v>5</v>
      </c>
      <c r="F2660">
        <v>63548</v>
      </c>
      <c r="G2660">
        <v>46908.5</v>
      </c>
      <c r="H2660">
        <v>58073.5</v>
      </c>
      <c r="I2660">
        <v>71513.75</v>
      </c>
      <c r="J2660" t="s">
        <v>22924</v>
      </c>
      <c r="K2660" s="98">
        <v>17.640124475330467</v>
      </c>
      <c r="L2660" t="s">
        <v>22922</v>
      </c>
      <c r="M2660">
        <v>2839</v>
      </c>
      <c r="N2660">
        <v>205</v>
      </c>
      <c r="O2660" s="98">
        <v>7.220852412821416</v>
      </c>
    </row>
    <row r="2661" spans="1:15">
      <c r="A2661" s="97">
        <v>48403950200</v>
      </c>
      <c r="B2661" t="s">
        <v>7930</v>
      </c>
      <c r="C2661">
        <v>48403</v>
      </c>
      <c r="D2661" t="s">
        <v>2366</v>
      </c>
      <c r="E2661">
        <v>5</v>
      </c>
      <c r="F2661">
        <v>62891</v>
      </c>
      <c r="G2661">
        <v>46908.5</v>
      </c>
      <c r="H2661">
        <v>58073.5</v>
      </c>
      <c r="I2661">
        <v>71513.75</v>
      </c>
      <c r="J2661" t="s">
        <v>22924</v>
      </c>
      <c r="K2661" s="98">
        <v>17.640124475330467</v>
      </c>
      <c r="L2661" t="s">
        <v>22922</v>
      </c>
      <c r="M2661">
        <v>3244</v>
      </c>
      <c r="N2661">
        <v>631</v>
      </c>
      <c r="O2661" s="98">
        <v>19.451294697903823</v>
      </c>
    </row>
    <row r="2662" spans="1:15">
      <c r="A2662" s="97">
        <v>48405950300</v>
      </c>
      <c r="B2662" t="s">
        <v>7934</v>
      </c>
      <c r="C2662">
        <v>48405</v>
      </c>
      <c r="D2662" t="s">
        <v>2367</v>
      </c>
      <c r="E2662">
        <v>5</v>
      </c>
      <c r="F2662">
        <v>62644</v>
      </c>
      <c r="G2662">
        <v>46908.5</v>
      </c>
      <c r="H2662">
        <v>58073.5</v>
      </c>
      <c r="I2662">
        <v>71513.75</v>
      </c>
      <c r="J2662" t="s">
        <v>22924</v>
      </c>
      <c r="K2662" s="98">
        <v>17.640124475330467</v>
      </c>
      <c r="L2662" t="s">
        <v>22921</v>
      </c>
      <c r="M2662">
        <v>2309</v>
      </c>
      <c r="N2662">
        <v>472</v>
      </c>
      <c r="O2662" s="98">
        <v>20.441749675184063</v>
      </c>
    </row>
    <row r="2663" spans="1:15">
      <c r="A2663" s="97">
        <v>48373210106</v>
      </c>
      <c r="B2663" t="s">
        <v>7779</v>
      </c>
      <c r="C2663">
        <v>48373</v>
      </c>
      <c r="D2663" t="s">
        <v>2351</v>
      </c>
      <c r="E2663">
        <v>5</v>
      </c>
      <c r="F2663">
        <v>62137</v>
      </c>
      <c r="G2663">
        <v>46908.5</v>
      </c>
      <c r="H2663">
        <v>58073.5</v>
      </c>
      <c r="I2663">
        <v>71513.75</v>
      </c>
      <c r="J2663" t="s">
        <v>22924</v>
      </c>
      <c r="K2663" s="98">
        <v>17.640124475330467</v>
      </c>
      <c r="L2663" t="s">
        <v>22922</v>
      </c>
      <c r="M2663">
        <v>4145</v>
      </c>
      <c r="N2663">
        <v>594</v>
      </c>
      <c r="O2663" s="98">
        <v>14.330518697225573</v>
      </c>
    </row>
    <row r="2664" spans="1:15">
      <c r="A2664" s="97">
        <v>48361020700</v>
      </c>
      <c r="B2664" t="s">
        <v>7702</v>
      </c>
      <c r="C2664">
        <v>48361</v>
      </c>
      <c r="D2664" t="s">
        <v>2345</v>
      </c>
      <c r="E2664">
        <v>5</v>
      </c>
      <c r="F2664">
        <v>61908</v>
      </c>
      <c r="G2664">
        <v>46908.5</v>
      </c>
      <c r="H2664">
        <v>58073.5</v>
      </c>
      <c r="I2664">
        <v>71513.75</v>
      </c>
      <c r="J2664" t="s">
        <v>22924</v>
      </c>
      <c r="K2664" s="98">
        <v>17.640124475330467</v>
      </c>
      <c r="L2664" t="s">
        <v>22922</v>
      </c>
      <c r="M2664">
        <v>4884</v>
      </c>
      <c r="N2664">
        <v>646</v>
      </c>
      <c r="O2664" s="98">
        <v>13.226863226863228</v>
      </c>
    </row>
    <row r="2665" spans="1:15">
      <c r="A2665" s="97">
        <v>48199030700</v>
      </c>
      <c r="B2665" t="s">
        <v>5314</v>
      </c>
      <c r="C2665">
        <v>48199</v>
      </c>
      <c r="D2665" t="s">
        <v>2265</v>
      </c>
      <c r="E2665">
        <v>5</v>
      </c>
      <c r="F2665">
        <v>61710</v>
      </c>
      <c r="G2665">
        <v>46908.5</v>
      </c>
      <c r="H2665">
        <v>58073.5</v>
      </c>
      <c r="I2665">
        <v>71513.75</v>
      </c>
      <c r="J2665" t="s">
        <v>22924</v>
      </c>
      <c r="K2665" s="98">
        <v>17.640124475330467</v>
      </c>
      <c r="L2665" t="s">
        <v>22922</v>
      </c>
      <c r="M2665">
        <v>3618</v>
      </c>
      <c r="N2665">
        <v>591</v>
      </c>
      <c r="O2665" s="98">
        <v>16.334991708126037</v>
      </c>
    </row>
    <row r="2666" spans="1:15">
      <c r="A2666" s="97">
        <v>48403950300</v>
      </c>
      <c r="B2666" t="s">
        <v>7931</v>
      </c>
      <c r="C2666">
        <v>48403</v>
      </c>
      <c r="D2666" t="s">
        <v>2366</v>
      </c>
      <c r="E2666">
        <v>5</v>
      </c>
      <c r="F2666">
        <v>61397</v>
      </c>
      <c r="G2666">
        <v>46908.5</v>
      </c>
      <c r="H2666">
        <v>58073.5</v>
      </c>
      <c r="I2666">
        <v>71513.75</v>
      </c>
      <c r="J2666" t="s">
        <v>22924</v>
      </c>
      <c r="K2666" s="98">
        <v>17.640124475330467</v>
      </c>
      <c r="L2666" t="s">
        <v>22922</v>
      </c>
      <c r="M2666">
        <v>4474</v>
      </c>
      <c r="N2666">
        <v>480</v>
      </c>
      <c r="O2666" s="98">
        <v>10.728654447921324</v>
      </c>
    </row>
    <row r="2667" spans="1:15">
      <c r="A2667" s="97">
        <v>48005001102</v>
      </c>
      <c r="B2667" t="s">
        <v>2469</v>
      </c>
      <c r="C2667">
        <v>48005</v>
      </c>
      <c r="D2667" t="s">
        <v>2169</v>
      </c>
      <c r="E2667">
        <v>5</v>
      </c>
      <c r="F2667">
        <v>60917</v>
      </c>
      <c r="G2667">
        <v>46908.5</v>
      </c>
      <c r="H2667">
        <v>58073.5</v>
      </c>
      <c r="I2667">
        <v>71513.75</v>
      </c>
      <c r="J2667" t="s">
        <v>22924</v>
      </c>
      <c r="K2667" s="98">
        <v>17.640124475330467</v>
      </c>
      <c r="L2667" t="s">
        <v>22922</v>
      </c>
      <c r="M2667">
        <v>2951</v>
      </c>
      <c r="N2667">
        <v>320</v>
      </c>
      <c r="O2667" s="98">
        <v>10.843781768891901</v>
      </c>
    </row>
    <row r="2668" spans="1:15">
      <c r="A2668" s="97">
        <v>48005000301</v>
      </c>
      <c r="B2668" t="s">
        <v>2456</v>
      </c>
      <c r="C2668">
        <v>48005</v>
      </c>
      <c r="D2668" t="s">
        <v>2169</v>
      </c>
      <c r="E2668">
        <v>5</v>
      </c>
      <c r="F2668">
        <v>59778</v>
      </c>
      <c r="G2668">
        <v>46908.5</v>
      </c>
      <c r="H2668">
        <v>58073.5</v>
      </c>
      <c r="I2668">
        <v>71513.75</v>
      </c>
      <c r="J2668" t="s">
        <v>22924</v>
      </c>
      <c r="K2668" s="98">
        <v>17.640124475330467</v>
      </c>
      <c r="L2668" t="s">
        <v>22922</v>
      </c>
      <c r="M2668">
        <v>4832</v>
      </c>
      <c r="N2668">
        <v>631</v>
      </c>
      <c r="O2668" s="98">
        <v>13.058774834437086</v>
      </c>
    </row>
    <row r="2669" spans="1:15">
      <c r="A2669" s="97">
        <v>48005001300</v>
      </c>
      <c r="B2669" t="s">
        <v>2471</v>
      </c>
      <c r="C2669">
        <v>48005</v>
      </c>
      <c r="D2669" t="s">
        <v>2169</v>
      </c>
      <c r="E2669">
        <v>5</v>
      </c>
      <c r="F2669">
        <v>59682</v>
      </c>
      <c r="G2669">
        <v>46908.5</v>
      </c>
      <c r="H2669">
        <v>58073.5</v>
      </c>
      <c r="I2669">
        <v>71513.75</v>
      </c>
      <c r="J2669" t="s">
        <v>22924</v>
      </c>
      <c r="K2669" s="98">
        <v>17.640124475330467</v>
      </c>
      <c r="L2669" t="s">
        <v>22922</v>
      </c>
      <c r="M2669">
        <v>5520</v>
      </c>
      <c r="N2669">
        <v>850</v>
      </c>
      <c r="O2669" s="98">
        <v>15.39855072463768</v>
      </c>
    </row>
    <row r="2670" spans="1:15">
      <c r="A2670" s="97">
        <v>48199030400</v>
      </c>
      <c r="B2670" t="s">
        <v>5309</v>
      </c>
      <c r="C2670">
        <v>48199</v>
      </c>
      <c r="D2670" t="s">
        <v>2265</v>
      </c>
      <c r="E2670">
        <v>5</v>
      </c>
      <c r="F2670">
        <v>59662</v>
      </c>
      <c r="G2670">
        <v>46908.5</v>
      </c>
      <c r="H2670">
        <v>58073.5</v>
      </c>
      <c r="I2670">
        <v>71513.75</v>
      </c>
      <c r="J2670" t="s">
        <v>22924</v>
      </c>
      <c r="K2670" s="98">
        <v>17.640124475330467</v>
      </c>
      <c r="L2670" t="s">
        <v>22922</v>
      </c>
      <c r="M2670">
        <v>2292</v>
      </c>
      <c r="N2670">
        <v>247</v>
      </c>
      <c r="O2670" s="98">
        <v>10.776614310645725</v>
      </c>
    </row>
    <row r="2671" spans="1:15">
      <c r="A2671" s="97">
        <v>48361021902</v>
      </c>
      <c r="B2671" t="s">
        <v>7717</v>
      </c>
      <c r="C2671">
        <v>48361</v>
      </c>
      <c r="D2671" t="s">
        <v>2345</v>
      </c>
      <c r="E2671">
        <v>5</v>
      </c>
      <c r="F2671">
        <v>59633</v>
      </c>
      <c r="G2671">
        <v>46908.5</v>
      </c>
      <c r="H2671">
        <v>58073.5</v>
      </c>
      <c r="I2671">
        <v>71513.75</v>
      </c>
      <c r="J2671" t="s">
        <v>22924</v>
      </c>
      <c r="K2671" s="98">
        <v>17.640124475330467</v>
      </c>
      <c r="L2671" t="s">
        <v>22922</v>
      </c>
      <c r="M2671">
        <v>3533</v>
      </c>
      <c r="N2671">
        <v>288</v>
      </c>
      <c r="O2671" s="98">
        <v>8.1517124257005378</v>
      </c>
    </row>
    <row r="2672" spans="1:15">
      <c r="A2672" s="97">
        <v>48225950500</v>
      </c>
      <c r="B2672" t="s">
        <v>6787</v>
      </c>
      <c r="C2672">
        <v>48225</v>
      </c>
      <c r="D2672" t="s">
        <v>2278</v>
      </c>
      <c r="E2672">
        <v>5</v>
      </c>
      <c r="F2672">
        <v>59519</v>
      </c>
      <c r="G2672">
        <v>46908.5</v>
      </c>
      <c r="H2672">
        <v>58073.5</v>
      </c>
      <c r="I2672">
        <v>71513.75</v>
      </c>
      <c r="J2672" t="s">
        <v>22924</v>
      </c>
      <c r="K2672" s="98">
        <v>17.640124475330467</v>
      </c>
      <c r="L2672" t="s">
        <v>22922</v>
      </c>
      <c r="M2672">
        <v>3818</v>
      </c>
      <c r="N2672">
        <v>347</v>
      </c>
      <c r="O2672" s="98">
        <v>9.0885280251440541</v>
      </c>
    </row>
    <row r="2673" spans="1:15">
      <c r="A2673" s="97">
        <v>48199031000</v>
      </c>
      <c r="B2673" t="s">
        <v>5317</v>
      </c>
      <c r="C2673">
        <v>48199</v>
      </c>
      <c r="D2673" t="s">
        <v>2265</v>
      </c>
      <c r="E2673">
        <v>5</v>
      </c>
      <c r="F2673">
        <v>59181</v>
      </c>
      <c r="G2673">
        <v>46908.5</v>
      </c>
      <c r="H2673">
        <v>58073.5</v>
      </c>
      <c r="I2673">
        <v>71513.75</v>
      </c>
      <c r="J2673" t="s">
        <v>22924</v>
      </c>
      <c r="K2673" s="98">
        <v>17.640124475330467</v>
      </c>
      <c r="L2673" t="s">
        <v>22922</v>
      </c>
      <c r="M2673">
        <v>3857</v>
      </c>
      <c r="N2673">
        <v>690</v>
      </c>
      <c r="O2673" s="98">
        <v>17.889551464869069</v>
      </c>
    </row>
    <row r="2674" spans="1:15">
      <c r="A2674" s="97">
        <v>48005000102</v>
      </c>
      <c r="B2674" t="s">
        <v>2451</v>
      </c>
      <c r="C2674">
        <v>48005</v>
      </c>
      <c r="D2674" t="s">
        <v>2169</v>
      </c>
      <c r="E2674">
        <v>5</v>
      </c>
      <c r="F2674">
        <v>59161</v>
      </c>
      <c r="G2674">
        <v>46908.5</v>
      </c>
      <c r="H2674">
        <v>58073.5</v>
      </c>
      <c r="I2674">
        <v>71513.75</v>
      </c>
      <c r="J2674" t="s">
        <v>22924</v>
      </c>
      <c r="K2674" s="98">
        <v>17.640124475330467</v>
      </c>
      <c r="L2674" t="s">
        <v>22922</v>
      </c>
      <c r="M2674">
        <v>5430</v>
      </c>
      <c r="N2674">
        <v>839</v>
      </c>
      <c r="O2674" s="98">
        <v>15.451197053406998</v>
      </c>
    </row>
    <row r="2675" spans="1:15">
      <c r="A2675" s="97">
        <v>48361020500</v>
      </c>
      <c r="B2675" t="s">
        <v>7701</v>
      </c>
      <c r="C2675">
        <v>48361</v>
      </c>
      <c r="D2675" t="s">
        <v>2345</v>
      </c>
      <c r="E2675">
        <v>5</v>
      </c>
      <c r="F2675">
        <v>59099</v>
      </c>
      <c r="G2675">
        <v>46908.5</v>
      </c>
      <c r="H2675">
        <v>58073.5</v>
      </c>
      <c r="I2675">
        <v>71513.75</v>
      </c>
      <c r="J2675" t="s">
        <v>22924</v>
      </c>
      <c r="K2675" s="98">
        <v>17.640124475330467</v>
      </c>
      <c r="L2675" t="s">
        <v>22921</v>
      </c>
      <c r="M2675">
        <v>3255</v>
      </c>
      <c r="N2675">
        <v>727</v>
      </c>
      <c r="O2675" s="98">
        <v>22.334869431643625</v>
      </c>
    </row>
    <row r="2676" spans="1:15">
      <c r="A2676" s="97">
        <v>48347950305</v>
      </c>
      <c r="B2676" t="s">
        <v>7563</v>
      </c>
      <c r="C2676">
        <v>48347</v>
      </c>
      <c r="D2676" t="s">
        <v>2338</v>
      </c>
      <c r="E2676">
        <v>5</v>
      </c>
      <c r="F2676">
        <v>58978</v>
      </c>
      <c r="G2676">
        <v>46908.5</v>
      </c>
      <c r="H2676">
        <v>58073.5</v>
      </c>
      <c r="I2676">
        <v>71513.75</v>
      </c>
      <c r="J2676" t="s">
        <v>22924</v>
      </c>
      <c r="K2676" s="98">
        <v>17.640124475330467</v>
      </c>
      <c r="L2676" t="s">
        <v>22921</v>
      </c>
      <c r="M2676">
        <v>4454</v>
      </c>
      <c r="N2676">
        <v>989</v>
      </c>
      <c r="O2676" s="98">
        <v>22.204759766502022</v>
      </c>
    </row>
    <row r="2677" spans="1:15">
      <c r="A2677" s="97">
        <v>48403950100</v>
      </c>
      <c r="B2677" t="s">
        <v>7929</v>
      </c>
      <c r="C2677">
        <v>48403</v>
      </c>
      <c r="D2677" t="s">
        <v>2366</v>
      </c>
      <c r="E2677">
        <v>5</v>
      </c>
      <c r="F2677">
        <v>58750</v>
      </c>
      <c r="G2677">
        <v>46908.5</v>
      </c>
      <c r="H2677">
        <v>58073.5</v>
      </c>
      <c r="I2677">
        <v>71513.75</v>
      </c>
      <c r="J2677" t="s">
        <v>22924</v>
      </c>
      <c r="K2677" s="98">
        <v>17.640124475330467</v>
      </c>
      <c r="L2677" t="s">
        <v>22922</v>
      </c>
      <c r="M2677">
        <v>2153</v>
      </c>
      <c r="N2677">
        <v>303</v>
      </c>
      <c r="O2677" s="98">
        <v>14.073385973060844</v>
      </c>
    </row>
    <row r="2678" spans="1:15">
      <c r="A2678" s="97">
        <v>48457950500</v>
      </c>
      <c r="B2678" t="s">
        <v>8892</v>
      </c>
      <c r="C2678">
        <v>48457</v>
      </c>
      <c r="D2678" t="s">
        <v>2393</v>
      </c>
      <c r="E2678">
        <v>5</v>
      </c>
      <c r="F2678">
        <v>58750</v>
      </c>
      <c r="G2678">
        <v>46908.5</v>
      </c>
      <c r="H2678">
        <v>58073.5</v>
      </c>
      <c r="I2678">
        <v>71513.75</v>
      </c>
      <c r="J2678" t="s">
        <v>22924</v>
      </c>
      <c r="K2678" s="98">
        <v>17.640124475330467</v>
      </c>
      <c r="L2678" t="s">
        <v>22922</v>
      </c>
      <c r="M2678">
        <v>2267</v>
      </c>
      <c r="N2678">
        <v>320</v>
      </c>
      <c r="O2678" s="98">
        <v>14.1155712395236</v>
      </c>
    </row>
    <row r="2679" spans="1:15">
      <c r="A2679" s="97">
        <v>48241950200</v>
      </c>
      <c r="B2679" t="s">
        <v>6839</v>
      </c>
      <c r="C2679">
        <v>48241</v>
      </c>
      <c r="D2679" t="s">
        <v>2286</v>
      </c>
      <c r="E2679">
        <v>5</v>
      </c>
      <c r="F2679">
        <v>58654</v>
      </c>
      <c r="G2679">
        <v>46908.5</v>
      </c>
      <c r="H2679">
        <v>58073.5</v>
      </c>
      <c r="I2679">
        <v>71513.75</v>
      </c>
      <c r="J2679" t="s">
        <v>22924</v>
      </c>
      <c r="K2679" s="98">
        <v>17.640124475330467</v>
      </c>
      <c r="L2679" t="s">
        <v>22921</v>
      </c>
      <c r="M2679">
        <v>3425</v>
      </c>
      <c r="N2679">
        <v>1003</v>
      </c>
      <c r="O2679" s="98">
        <v>29.284671532846719</v>
      </c>
    </row>
    <row r="2680" spans="1:15">
      <c r="A2680" s="97">
        <v>48241950500</v>
      </c>
      <c r="B2680" t="s">
        <v>6842</v>
      </c>
      <c r="C2680">
        <v>48241</v>
      </c>
      <c r="D2680" t="s">
        <v>2286</v>
      </c>
      <c r="E2680">
        <v>5</v>
      </c>
      <c r="F2680">
        <v>58569</v>
      </c>
      <c r="G2680">
        <v>46908.5</v>
      </c>
      <c r="H2680">
        <v>58073.5</v>
      </c>
      <c r="I2680">
        <v>71513.75</v>
      </c>
      <c r="J2680" t="s">
        <v>22924</v>
      </c>
      <c r="K2680" s="98">
        <v>17.640124475330467</v>
      </c>
      <c r="L2680" t="s">
        <v>22921</v>
      </c>
      <c r="M2680">
        <v>4128</v>
      </c>
      <c r="N2680">
        <v>1053</v>
      </c>
      <c r="O2680" s="98">
        <v>25.50872093023256</v>
      </c>
    </row>
    <row r="2681" spans="1:15">
      <c r="A2681" s="97">
        <v>48245006800</v>
      </c>
      <c r="B2681" t="s">
        <v>6891</v>
      </c>
      <c r="C2681">
        <v>48245</v>
      </c>
      <c r="D2681" t="s">
        <v>2288</v>
      </c>
      <c r="E2681">
        <v>5</v>
      </c>
      <c r="F2681">
        <v>58443</v>
      </c>
      <c r="G2681">
        <v>46908.5</v>
      </c>
      <c r="H2681">
        <v>58073.5</v>
      </c>
      <c r="I2681">
        <v>71513.75</v>
      </c>
      <c r="J2681" t="s">
        <v>22924</v>
      </c>
      <c r="K2681" s="98">
        <v>17.640124475330467</v>
      </c>
      <c r="L2681" t="s">
        <v>22922</v>
      </c>
      <c r="M2681">
        <v>2160</v>
      </c>
      <c r="N2681">
        <v>373</v>
      </c>
      <c r="O2681" s="98">
        <v>17.268518518518519</v>
      </c>
    </row>
    <row r="2682" spans="1:15">
      <c r="A2682" s="97">
        <v>48245001900</v>
      </c>
      <c r="B2682" t="s">
        <v>6872</v>
      </c>
      <c r="C2682">
        <v>48245</v>
      </c>
      <c r="D2682" t="s">
        <v>2288</v>
      </c>
      <c r="E2682">
        <v>5</v>
      </c>
      <c r="F2682">
        <v>57704</v>
      </c>
      <c r="G2682">
        <v>46908.5</v>
      </c>
      <c r="H2682">
        <v>58073.5</v>
      </c>
      <c r="I2682">
        <v>71513.75</v>
      </c>
      <c r="J2682" t="s">
        <v>22925</v>
      </c>
      <c r="K2682" s="98">
        <v>17.640124475330467</v>
      </c>
      <c r="L2682" t="s">
        <v>22922</v>
      </c>
      <c r="M2682">
        <v>2695</v>
      </c>
      <c r="N2682">
        <v>441</v>
      </c>
      <c r="O2682" s="98">
        <v>16.363636363636363</v>
      </c>
    </row>
    <row r="2683" spans="1:15">
      <c r="A2683" s="97">
        <v>48373210302</v>
      </c>
      <c r="B2683" t="s">
        <v>7785</v>
      </c>
      <c r="C2683">
        <v>48373</v>
      </c>
      <c r="D2683" t="s">
        <v>2351</v>
      </c>
      <c r="E2683">
        <v>5</v>
      </c>
      <c r="F2683">
        <v>57228</v>
      </c>
      <c r="G2683">
        <v>46908.5</v>
      </c>
      <c r="H2683">
        <v>58073.5</v>
      </c>
      <c r="I2683">
        <v>71513.75</v>
      </c>
      <c r="J2683" t="s">
        <v>22925</v>
      </c>
      <c r="K2683" s="98">
        <v>17.640124475330467</v>
      </c>
      <c r="L2683" t="s">
        <v>22921</v>
      </c>
      <c r="M2683">
        <v>4978</v>
      </c>
      <c r="N2683">
        <v>1262</v>
      </c>
      <c r="O2683" s="98">
        <v>25.351546805946164</v>
      </c>
    </row>
    <row r="2684" spans="1:15">
      <c r="A2684" s="97">
        <v>48457950202</v>
      </c>
      <c r="B2684" t="s">
        <v>8889</v>
      </c>
      <c r="C2684">
        <v>48457</v>
      </c>
      <c r="D2684" t="s">
        <v>2393</v>
      </c>
      <c r="E2684">
        <v>5</v>
      </c>
      <c r="F2684">
        <v>56989</v>
      </c>
      <c r="G2684">
        <v>46908.5</v>
      </c>
      <c r="H2684">
        <v>58073.5</v>
      </c>
      <c r="I2684">
        <v>71513.75</v>
      </c>
      <c r="J2684" t="s">
        <v>22925</v>
      </c>
      <c r="K2684" s="98">
        <v>17.640124475330467</v>
      </c>
      <c r="L2684" t="s">
        <v>22921</v>
      </c>
      <c r="M2684">
        <v>3901</v>
      </c>
      <c r="N2684">
        <v>793</v>
      </c>
      <c r="O2684" s="98">
        <v>20.328120994616768</v>
      </c>
    </row>
    <row r="2685" spans="1:15">
      <c r="A2685" s="97">
        <v>48457950201</v>
      </c>
      <c r="B2685" t="s">
        <v>8888</v>
      </c>
      <c r="C2685">
        <v>48457</v>
      </c>
      <c r="D2685" t="s">
        <v>2393</v>
      </c>
      <c r="E2685">
        <v>5</v>
      </c>
      <c r="F2685">
        <v>56917</v>
      </c>
      <c r="G2685">
        <v>46908.5</v>
      </c>
      <c r="H2685">
        <v>58073.5</v>
      </c>
      <c r="I2685">
        <v>71513.75</v>
      </c>
      <c r="J2685" t="s">
        <v>22925</v>
      </c>
      <c r="K2685" s="98">
        <v>17.640124475330467</v>
      </c>
      <c r="L2685" t="s">
        <v>22921</v>
      </c>
      <c r="M2685">
        <v>1593</v>
      </c>
      <c r="N2685">
        <v>456</v>
      </c>
      <c r="O2685" s="98">
        <v>28.625235404896422</v>
      </c>
    </row>
    <row r="2686" spans="1:15">
      <c r="A2686" s="97">
        <v>48347950303</v>
      </c>
      <c r="B2686" t="s">
        <v>7561</v>
      </c>
      <c r="C2686">
        <v>48347</v>
      </c>
      <c r="D2686" t="s">
        <v>2338</v>
      </c>
      <c r="E2686">
        <v>5</v>
      </c>
      <c r="F2686">
        <v>56770</v>
      </c>
      <c r="G2686">
        <v>46908.5</v>
      </c>
      <c r="H2686">
        <v>58073.5</v>
      </c>
      <c r="I2686">
        <v>71513.75</v>
      </c>
      <c r="J2686" t="s">
        <v>22925</v>
      </c>
      <c r="K2686" s="98">
        <v>17.640124475330467</v>
      </c>
      <c r="L2686" t="s">
        <v>22922</v>
      </c>
      <c r="M2686">
        <v>3520</v>
      </c>
      <c r="N2686">
        <v>515</v>
      </c>
      <c r="O2686" s="98">
        <v>14.630681818181818</v>
      </c>
    </row>
    <row r="2687" spans="1:15">
      <c r="A2687" s="97">
        <v>48407200301</v>
      </c>
      <c r="B2687" t="s">
        <v>7942</v>
      </c>
      <c r="C2687">
        <v>48407</v>
      </c>
      <c r="D2687" t="s">
        <v>2368</v>
      </c>
      <c r="E2687">
        <v>5</v>
      </c>
      <c r="F2687">
        <v>56750</v>
      </c>
      <c r="G2687">
        <v>46908.5</v>
      </c>
      <c r="H2687">
        <v>58073.5</v>
      </c>
      <c r="I2687">
        <v>71513.75</v>
      </c>
      <c r="J2687" t="s">
        <v>22925</v>
      </c>
      <c r="K2687" s="98">
        <v>17.640124475330467</v>
      </c>
      <c r="L2687" t="s">
        <v>22922</v>
      </c>
      <c r="M2687">
        <v>2651</v>
      </c>
      <c r="N2687">
        <v>492</v>
      </c>
      <c r="O2687" s="98">
        <v>18.559034326669181</v>
      </c>
    </row>
    <row r="2688" spans="1:15">
      <c r="A2688" s="97">
        <v>48245011304</v>
      </c>
      <c r="B2688" t="s">
        <v>6914</v>
      </c>
      <c r="C2688">
        <v>48245</v>
      </c>
      <c r="D2688" t="s">
        <v>2288</v>
      </c>
      <c r="E2688">
        <v>5</v>
      </c>
      <c r="F2688">
        <v>56622</v>
      </c>
      <c r="G2688">
        <v>46908.5</v>
      </c>
      <c r="H2688">
        <v>58073.5</v>
      </c>
      <c r="I2688">
        <v>71513.75</v>
      </c>
      <c r="J2688" t="s">
        <v>22925</v>
      </c>
      <c r="K2688" s="98">
        <v>17.640124475330467</v>
      </c>
      <c r="L2688" t="s">
        <v>22922</v>
      </c>
      <c r="M2688">
        <v>3382</v>
      </c>
      <c r="N2688">
        <v>485</v>
      </c>
      <c r="O2688" s="98">
        <v>14.340626848018923</v>
      </c>
    </row>
    <row r="2689" spans="1:15">
      <c r="A2689" s="97">
        <v>48373210500</v>
      </c>
      <c r="B2689" t="s">
        <v>7788</v>
      </c>
      <c r="C2689">
        <v>48373</v>
      </c>
      <c r="D2689" t="s">
        <v>2351</v>
      </c>
      <c r="E2689">
        <v>5</v>
      </c>
      <c r="F2689">
        <v>56489</v>
      </c>
      <c r="G2689">
        <v>46908.5</v>
      </c>
      <c r="H2689">
        <v>58073.5</v>
      </c>
      <c r="I2689">
        <v>71513.75</v>
      </c>
      <c r="J2689" t="s">
        <v>22925</v>
      </c>
      <c r="K2689" s="98">
        <v>17.640124475330467</v>
      </c>
      <c r="L2689" t="s">
        <v>22922</v>
      </c>
      <c r="M2689">
        <v>5450</v>
      </c>
      <c r="N2689">
        <v>879</v>
      </c>
      <c r="O2689" s="98">
        <v>16.128440366972477</v>
      </c>
    </row>
    <row r="2690" spans="1:15">
      <c r="A2690" s="97">
        <v>48241950102</v>
      </c>
      <c r="B2690" t="s">
        <v>6838</v>
      </c>
      <c r="C2690">
        <v>48241</v>
      </c>
      <c r="D2690" t="s">
        <v>2286</v>
      </c>
      <c r="E2690">
        <v>5</v>
      </c>
      <c r="F2690">
        <v>56458</v>
      </c>
      <c r="G2690">
        <v>46908.5</v>
      </c>
      <c r="H2690">
        <v>58073.5</v>
      </c>
      <c r="I2690">
        <v>71513.75</v>
      </c>
      <c r="J2690" t="s">
        <v>22925</v>
      </c>
      <c r="K2690" s="98">
        <v>17.640124475330467</v>
      </c>
      <c r="L2690" t="s">
        <v>22921</v>
      </c>
      <c r="M2690">
        <v>2924</v>
      </c>
      <c r="N2690">
        <v>616</v>
      </c>
      <c r="O2690" s="98">
        <v>21.06703146374829</v>
      </c>
    </row>
    <row r="2691" spans="1:15">
      <c r="A2691" s="97">
        <v>48225950300</v>
      </c>
      <c r="B2691" t="s">
        <v>6785</v>
      </c>
      <c r="C2691">
        <v>48225</v>
      </c>
      <c r="D2691" t="s">
        <v>2278</v>
      </c>
      <c r="E2691">
        <v>5</v>
      </c>
      <c r="F2691">
        <v>56310</v>
      </c>
      <c r="G2691">
        <v>46908.5</v>
      </c>
      <c r="H2691">
        <v>58073.5</v>
      </c>
      <c r="I2691">
        <v>71513.75</v>
      </c>
      <c r="J2691" t="s">
        <v>22925</v>
      </c>
      <c r="K2691" s="98">
        <v>17.640124475330467</v>
      </c>
      <c r="L2691" t="s">
        <v>22921</v>
      </c>
      <c r="M2691">
        <v>2728</v>
      </c>
      <c r="N2691">
        <v>565</v>
      </c>
      <c r="O2691" s="98">
        <v>20.711143695014663</v>
      </c>
    </row>
    <row r="2692" spans="1:15">
      <c r="A2692" s="97">
        <v>48361020300</v>
      </c>
      <c r="B2692" t="s">
        <v>7700</v>
      </c>
      <c r="C2692">
        <v>48361</v>
      </c>
      <c r="D2692" t="s">
        <v>2345</v>
      </c>
      <c r="E2692">
        <v>5</v>
      </c>
      <c r="F2692">
        <v>56025</v>
      </c>
      <c r="G2692">
        <v>46908.5</v>
      </c>
      <c r="H2692">
        <v>58073.5</v>
      </c>
      <c r="I2692">
        <v>71513.75</v>
      </c>
      <c r="J2692" t="s">
        <v>22925</v>
      </c>
      <c r="K2692" s="98">
        <v>17.640124475330467</v>
      </c>
      <c r="L2692" t="s">
        <v>22921</v>
      </c>
      <c r="M2692">
        <v>2621</v>
      </c>
      <c r="N2692">
        <v>725</v>
      </c>
      <c r="O2692" s="98">
        <v>27.661198016024418</v>
      </c>
    </row>
    <row r="2693" spans="1:15">
      <c r="A2693" s="97">
        <v>48351950100</v>
      </c>
      <c r="B2693" t="s">
        <v>7588</v>
      </c>
      <c r="C2693">
        <v>48351</v>
      </c>
      <c r="D2693" t="s">
        <v>2340</v>
      </c>
      <c r="E2693">
        <v>5</v>
      </c>
      <c r="F2693">
        <v>55823</v>
      </c>
      <c r="G2693">
        <v>46908.5</v>
      </c>
      <c r="H2693">
        <v>58073.5</v>
      </c>
      <c r="I2693">
        <v>71513.75</v>
      </c>
      <c r="J2693" t="s">
        <v>22925</v>
      </c>
      <c r="K2693" s="98">
        <v>17.640124475330467</v>
      </c>
      <c r="L2693" t="s">
        <v>22922</v>
      </c>
      <c r="M2693">
        <v>1922</v>
      </c>
      <c r="N2693">
        <v>374</v>
      </c>
      <c r="O2693" s="98">
        <v>19.458896982310094</v>
      </c>
    </row>
    <row r="2694" spans="1:15">
      <c r="A2694" s="97">
        <v>48245001301</v>
      </c>
      <c r="B2694" t="s">
        <v>6868</v>
      </c>
      <c r="C2694">
        <v>48245</v>
      </c>
      <c r="D2694" t="s">
        <v>2288</v>
      </c>
      <c r="E2694">
        <v>5</v>
      </c>
      <c r="F2694">
        <v>55668</v>
      </c>
      <c r="G2694">
        <v>46908.5</v>
      </c>
      <c r="H2694">
        <v>58073.5</v>
      </c>
      <c r="I2694">
        <v>71513.75</v>
      </c>
      <c r="J2694" t="s">
        <v>22925</v>
      </c>
      <c r="K2694" s="98">
        <v>17.640124475330467</v>
      </c>
      <c r="L2694" t="s">
        <v>22921</v>
      </c>
      <c r="M2694">
        <v>5726</v>
      </c>
      <c r="N2694">
        <v>1320</v>
      </c>
      <c r="O2694" s="98">
        <v>23.052741879147749</v>
      </c>
    </row>
    <row r="2695" spans="1:15">
      <c r="A2695" s="97">
        <v>48419950401</v>
      </c>
      <c r="B2695" t="s">
        <v>7971</v>
      </c>
      <c r="C2695">
        <v>48419</v>
      </c>
      <c r="D2695" t="s">
        <v>2374</v>
      </c>
      <c r="E2695">
        <v>5</v>
      </c>
      <c r="F2695">
        <v>55486</v>
      </c>
      <c r="G2695">
        <v>46908.5</v>
      </c>
      <c r="H2695">
        <v>58073.5</v>
      </c>
      <c r="I2695">
        <v>71513.75</v>
      </c>
      <c r="J2695" t="s">
        <v>22925</v>
      </c>
      <c r="K2695" s="98">
        <v>17.640124475330467</v>
      </c>
      <c r="L2695" t="s">
        <v>22921</v>
      </c>
      <c r="M2695">
        <v>2793</v>
      </c>
      <c r="N2695">
        <v>831</v>
      </c>
      <c r="O2695" s="98">
        <v>29.752953813104188</v>
      </c>
    </row>
    <row r="2696" spans="1:15">
      <c r="A2696" s="97">
        <v>48245005100</v>
      </c>
      <c r="B2696" t="s">
        <v>6880</v>
      </c>
      <c r="C2696">
        <v>48245</v>
      </c>
      <c r="D2696" t="s">
        <v>2288</v>
      </c>
      <c r="E2696">
        <v>5</v>
      </c>
      <c r="F2696">
        <v>55034</v>
      </c>
      <c r="G2696">
        <v>46908.5</v>
      </c>
      <c r="H2696">
        <v>58073.5</v>
      </c>
      <c r="I2696">
        <v>71513.75</v>
      </c>
      <c r="J2696" t="s">
        <v>22925</v>
      </c>
      <c r="K2696" s="98">
        <v>17.640124475330467</v>
      </c>
      <c r="L2696" t="s">
        <v>22921</v>
      </c>
      <c r="M2696">
        <v>923</v>
      </c>
      <c r="N2696">
        <v>199</v>
      </c>
      <c r="O2696" s="98">
        <v>21.560130010834236</v>
      </c>
    </row>
    <row r="2697" spans="1:15">
      <c r="A2697" s="97">
        <v>48455950300</v>
      </c>
      <c r="B2697" t="s">
        <v>8884</v>
      </c>
      <c r="C2697">
        <v>48455</v>
      </c>
      <c r="D2697" t="s">
        <v>2392</v>
      </c>
      <c r="E2697">
        <v>5</v>
      </c>
      <c r="F2697">
        <v>54655</v>
      </c>
      <c r="G2697">
        <v>46908.5</v>
      </c>
      <c r="H2697">
        <v>58073.5</v>
      </c>
      <c r="I2697">
        <v>71513.75</v>
      </c>
      <c r="J2697" t="s">
        <v>22925</v>
      </c>
      <c r="K2697" s="98">
        <v>17.640124475330467</v>
      </c>
      <c r="L2697" t="s">
        <v>22922</v>
      </c>
      <c r="M2697">
        <v>1973</v>
      </c>
      <c r="N2697">
        <v>378</v>
      </c>
      <c r="O2697" s="98">
        <v>19.158641662442978</v>
      </c>
    </row>
    <row r="2698" spans="1:15">
      <c r="A2698" s="97">
        <v>48245000307</v>
      </c>
      <c r="B2698" t="s">
        <v>6854</v>
      </c>
      <c r="C2698">
        <v>48245</v>
      </c>
      <c r="D2698" t="s">
        <v>2288</v>
      </c>
      <c r="E2698">
        <v>5</v>
      </c>
      <c r="F2698">
        <v>54614</v>
      </c>
      <c r="G2698">
        <v>46908.5</v>
      </c>
      <c r="H2698">
        <v>58073.5</v>
      </c>
      <c r="I2698">
        <v>71513.75</v>
      </c>
      <c r="J2698" t="s">
        <v>22925</v>
      </c>
      <c r="K2698" s="98">
        <v>17.640124475330467</v>
      </c>
      <c r="L2698" t="s">
        <v>22922</v>
      </c>
      <c r="M2698">
        <v>4729</v>
      </c>
      <c r="N2698">
        <v>621</v>
      </c>
      <c r="O2698" s="98">
        <v>13.131740325650243</v>
      </c>
    </row>
    <row r="2699" spans="1:15">
      <c r="A2699" s="97">
        <v>48005000201</v>
      </c>
      <c r="B2699" t="s">
        <v>2454</v>
      </c>
      <c r="C2699">
        <v>48005</v>
      </c>
      <c r="D2699" t="s">
        <v>2169</v>
      </c>
      <c r="E2699">
        <v>5</v>
      </c>
      <c r="F2699">
        <v>54471</v>
      </c>
      <c r="G2699">
        <v>46908.5</v>
      </c>
      <c r="H2699">
        <v>58073.5</v>
      </c>
      <c r="I2699">
        <v>71513.75</v>
      </c>
      <c r="J2699" t="s">
        <v>22925</v>
      </c>
      <c r="K2699" s="98">
        <v>17.640124475330467</v>
      </c>
      <c r="L2699" t="s">
        <v>22921</v>
      </c>
      <c r="M2699">
        <v>2785</v>
      </c>
      <c r="N2699">
        <v>703</v>
      </c>
      <c r="O2699" s="98">
        <v>25.24236983842011</v>
      </c>
    </row>
    <row r="2700" spans="1:15">
      <c r="A2700" s="97">
        <v>48245007100</v>
      </c>
      <c r="B2700" t="s">
        <v>6896</v>
      </c>
      <c r="C2700">
        <v>48245</v>
      </c>
      <c r="D2700" t="s">
        <v>2288</v>
      </c>
      <c r="E2700">
        <v>5</v>
      </c>
      <c r="F2700">
        <v>54110</v>
      </c>
      <c r="G2700">
        <v>46908.5</v>
      </c>
      <c r="H2700">
        <v>58073.5</v>
      </c>
      <c r="I2700">
        <v>71513.75</v>
      </c>
      <c r="J2700" t="s">
        <v>22925</v>
      </c>
      <c r="K2700" s="98">
        <v>17.640124475330467</v>
      </c>
      <c r="L2700" t="s">
        <v>22921</v>
      </c>
      <c r="M2700">
        <v>4442</v>
      </c>
      <c r="N2700">
        <v>1021</v>
      </c>
      <c r="O2700" s="98">
        <v>22.985141828005403</v>
      </c>
    </row>
    <row r="2701" spans="1:15">
      <c r="A2701" s="97">
        <v>48373210103</v>
      </c>
      <c r="B2701" t="s">
        <v>7776</v>
      </c>
      <c r="C2701">
        <v>48373</v>
      </c>
      <c r="D2701" t="s">
        <v>2351</v>
      </c>
      <c r="E2701">
        <v>5</v>
      </c>
      <c r="F2701">
        <v>53878</v>
      </c>
      <c r="G2701">
        <v>46908.5</v>
      </c>
      <c r="H2701">
        <v>58073.5</v>
      </c>
      <c r="I2701">
        <v>71513.75</v>
      </c>
      <c r="J2701" t="s">
        <v>22925</v>
      </c>
      <c r="K2701" s="98">
        <v>17.640124475330467</v>
      </c>
      <c r="L2701" t="s">
        <v>22922</v>
      </c>
      <c r="M2701">
        <v>1569</v>
      </c>
      <c r="N2701">
        <v>220</v>
      </c>
      <c r="O2701" s="98">
        <v>14.021669853409815</v>
      </c>
    </row>
    <row r="2702" spans="1:15">
      <c r="A2702" s="97">
        <v>48199030600</v>
      </c>
      <c r="B2702" t="s">
        <v>5313</v>
      </c>
      <c r="C2702">
        <v>48199</v>
      </c>
      <c r="D2702" t="s">
        <v>2265</v>
      </c>
      <c r="E2702">
        <v>5</v>
      </c>
      <c r="F2702">
        <v>53871</v>
      </c>
      <c r="G2702">
        <v>46908.5</v>
      </c>
      <c r="H2702">
        <v>58073.5</v>
      </c>
      <c r="I2702">
        <v>71513.75</v>
      </c>
      <c r="J2702" t="s">
        <v>22925</v>
      </c>
      <c r="K2702" s="98">
        <v>17.640124475330467</v>
      </c>
      <c r="L2702" t="s">
        <v>22922</v>
      </c>
      <c r="M2702">
        <v>3946</v>
      </c>
      <c r="N2702">
        <v>382</v>
      </c>
      <c r="O2702" s="98">
        <v>9.6806893056259504</v>
      </c>
    </row>
    <row r="2703" spans="1:15">
      <c r="A2703" s="97">
        <v>48347951100</v>
      </c>
      <c r="B2703" t="s">
        <v>7575</v>
      </c>
      <c r="C2703">
        <v>48347</v>
      </c>
      <c r="D2703" t="s">
        <v>2338</v>
      </c>
      <c r="E2703">
        <v>5</v>
      </c>
      <c r="F2703">
        <v>53533</v>
      </c>
      <c r="G2703">
        <v>46908.5</v>
      </c>
      <c r="H2703">
        <v>58073.5</v>
      </c>
      <c r="I2703">
        <v>71513.75</v>
      </c>
      <c r="J2703" t="s">
        <v>22925</v>
      </c>
      <c r="K2703" s="98">
        <v>17.640124475330467</v>
      </c>
      <c r="L2703" t="s">
        <v>22921</v>
      </c>
      <c r="M2703">
        <v>4813</v>
      </c>
      <c r="N2703">
        <v>1050</v>
      </c>
      <c r="O2703" s="98">
        <v>21.815915229586537</v>
      </c>
    </row>
    <row r="2704" spans="1:15">
      <c r="A2704" s="97">
        <v>48005000902</v>
      </c>
      <c r="B2704" t="s">
        <v>2463</v>
      </c>
      <c r="C2704">
        <v>48005</v>
      </c>
      <c r="D2704" t="s">
        <v>2169</v>
      </c>
      <c r="E2704">
        <v>5</v>
      </c>
      <c r="F2704">
        <v>53500</v>
      </c>
      <c r="G2704">
        <v>46908.5</v>
      </c>
      <c r="H2704">
        <v>58073.5</v>
      </c>
      <c r="I2704">
        <v>71513.75</v>
      </c>
      <c r="J2704" t="s">
        <v>22925</v>
      </c>
      <c r="K2704" s="98">
        <v>17.640124475330467</v>
      </c>
      <c r="L2704" t="s">
        <v>22922</v>
      </c>
      <c r="M2704">
        <v>3692</v>
      </c>
      <c r="N2704">
        <v>463</v>
      </c>
      <c r="O2704" s="98">
        <v>12.540628385698808</v>
      </c>
    </row>
    <row r="2705" spans="1:15">
      <c r="A2705" s="97">
        <v>48347950100</v>
      </c>
      <c r="B2705" t="s">
        <v>7559</v>
      </c>
      <c r="C2705">
        <v>48347</v>
      </c>
      <c r="D2705" t="s">
        <v>2338</v>
      </c>
      <c r="E2705">
        <v>5</v>
      </c>
      <c r="F2705">
        <v>53372</v>
      </c>
      <c r="G2705">
        <v>46908.5</v>
      </c>
      <c r="H2705">
        <v>58073.5</v>
      </c>
      <c r="I2705">
        <v>71513.75</v>
      </c>
      <c r="J2705" t="s">
        <v>22925</v>
      </c>
      <c r="K2705" s="98">
        <v>17.640124475330467</v>
      </c>
      <c r="L2705" t="s">
        <v>22922</v>
      </c>
      <c r="M2705">
        <v>2536</v>
      </c>
      <c r="N2705">
        <v>389</v>
      </c>
      <c r="O2705" s="98">
        <v>15.339116719242901</v>
      </c>
    </row>
    <row r="2706" spans="1:15">
      <c r="A2706" s="97">
        <v>48199030800</v>
      </c>
      <c r="B2706" t="s">
        <v>5315</v>
      </c>
      <c r="C2706">
        <v>48199</v>
      </c>
      <c r="D2706" t="s">
        <v>2265</v>
      </c>
      <c r="E2706">
        <v>5</v>
      </c>
      <c r="F2706">
        <v>53231</v>
      </c>
      <c r="G2706">
        <v>46908.5</v>
      </c>
      <c r="H2706">
        <v>58073.5</v>
      </c>
      <c r="I2706">
        <v>71513.75</v>
      </c>
      <c r="J2706" t="s">
        <v>22925</v>
      </c>
      <c r="K2706" s="98">
        <v>17.640124475330467</v>
      </c>
      <c r="L2706" t="s">
        <v>22922</v>
      </c>
      <c r="M2706">
        <v>4750</v>
      </c>
      <c r="N2706">
        <v>900</v>
      </c>
      <c r="O2706" s="98">
        <v>18.947368421052634</v>
      </c>
    </row>
    <row r="2707" spans="1:15">
      <c r="A2707" s="97">
        <v>48245010100</v>
      </c>
      <c r="B2707" t="s">
        <v>6897</v>
      </c>
      <c r="C2707">
        <v>48245</v>
      </c>
      <c r="D2707" t="s">
        <v>2288</v>
      </c>
      <c r="E2707">
        <v>5</v>
      </c>
      <c r="F2707">
        <v>53125</v>
      </c>
      <c r="G2707">
        <v>46908.5</v>
      </c>
      <c r="H2707">
        <v>58073.5</v>
      </c>
      <c r="I2707">
        <v>71513.75</v>
      </c>
      <c r="J2707" t="s">
        <v>22925</v>
      </c>
      <c r="K2707" s="98">
        <v>17.640124475330467</v>
      </c>
      <c r="L2707" t="s">
        <v>22921</v>
      </c>
      <c r="M2707">
        <v>2726</v>
      </c>
      <c r="N2707">
        <v>694</v>
      </c>
      <c r="O2707" s="98">
        <v>25.458547322083643</v>
      </c>
    </row>
    <row r="2708" spans="1:15">
      <c r="A2708" s="97">
        <v>48419950500</v>
      </c>
      <c r="B2708" t="s">
        <v>7973</v>
      </c>
      <c r="C2708">
        <v>48419</v>
      </c>
      <c r="D2708" t="s">
        <v>2374</v>
      </c>
      <c r="E2708">
        <v>5</v>
      </c>
      <c r="F2708">
        <v>53017</v>
      </c>
      <c r="G2708">
        <v>46908.5</v>
      </c>
      <c r="H2708">
        <v>58073.5</v>
      </c>
      <c r="I2708">
        <v>71513.75</v>
      </c>
      <c r="J2708" t="s">
        <v>22925</v>
      </c>
      <c r="K2708" s="98">
        <v>17.640124475330467</v>
      </c>
      <c r="L2708" t="s">
        <v>22922</v>
      </c>
      <c r="M2708">
        <v>2962</v>
      </c>
      <c r="N2708">
        <v>415</v>
      </c>
      <c r="O2708" s="98">
        <v>14.01080351114112</v>
      </c>
    </row>
    <row r="2709" spans="1:15">
      <c r="A2709" s="97">
        <v>48245010300</v>
      </c>
      <c r="B2709" t="s">
        <v>6899</v>
      </c>
      <c r="C2709">
        <v>48245</v>
      </c>
      <c r="D2709" t="s">
        <v>2288</v>
      </c>
      <c r="E2709">
        <v>5</v>
      </c>
      <c r="F2709">
        <v>52412</v>
      </c>
      <c r="G2709">
        <v>46908.5</v>
      </c>
      <c r="H2709">
        <v>58073.5</v>
      </c>
      <c r="I2709">
        <v>71513.75</v>
      </c>
      <c r="J2709" t="s">
        <v>22925</v>
      </c>
      <c r="K2709" s="98">
        <v>17.640124475330467</v>
      </c>
      <c r="L2709" t="s">
        <v>22921</v>
      </c>
      <c r="M2709">
        <v>3529</v>
      </c>
      <c r="N2709">
        <v>930</v>
      </c>
      <c r="O2709" s="98">
        <v>26.353074525361293</v>
      </c>
    </row>
    <row r="2710" spans="1:15">
      <c r="A2710" s="97">
        <v>48005001001</v>
      </c>
      <c r="B2710" t="s">
        <v>2466</v>
      </c>
      <c r="C2710">
        <v>48005</v>
      </c>
      <c r="D2710" t="s">
        <v>2169</v>
      </c>
      <c r="E2710">
        <v>5</v>
      </c>
      <c r="F2710">
        <v>52135</v>
      </c>
      <c r="G2710">
        <v>46908.5</v>
      </c>
      <c r="H2710">
        <v>58073.5</v>
      </c>
      <c r="I2710">
        <v>71513.75</v>
      </c>
      <c r="J2710" t="s">
        <v>22925</v>
      </c>
      <c r="K2710" s="98">
        <v>17.640124475330467</v>
      </c>
      <c r="L2710" t="s">
        <v>22922</v>
      </c>
      <c r="M2710">
        <v>4151</v>
      </c>
      <c r="N2710">
        <v>559</v>
      </c>
      <c r="O2710" s="98">
        <v>13.466634545892555</v>
      </c>
    </row>
    <row r="2711" spans="1:15">
      <c r="A2711" s="97">
        <v>48005000400</v>
      </c>
      <c r="B2711" t="s">
        <v>2458</v>
      </c>
      <c r="C2711">
        <v>48005</v>
      </c>
      <c r="D2711" t="s">
        <v>2169</v>
      </c>
      <c r="E2711">
        <v>5</v>
      </c>
      <c r="F2711">
        <v>51961</v>
      </c>
      <c r="G2711">
        <v>46908.5</v>
      </c>
      <c r="H2711">
        <v>58073.5</v>
      </c>
      <c r="I2711">
        <v>71513.75</v>
      </c>
      <c r="J2711" t="s">
        <v>22925</v>
      </c>
      <c r="K2711" s="98">
        <v>17.640124475330467</v>
      </c>
      <c r="L2711" t="s">
        <v>22922</v>
      </c>
      <c r="M2711">
        <v>4851</v>
      </c>
      <c r="N2711">
        <v>796</v>
      </c>
      <c r="O2711" s="98">
        <v>16.408987837559266</v>
      </c>
    </row>
    <row r="2712" spans="1:15">
      <c r="A2712" s="97">
        <v>48373210301</v>
      </c>
      <c r="B2712" t="s">
        <v>7784</v>
      </c>
      <c r="C2712">
        <v>48373</v>
      </c>
      <c r="D2712" t="s">
        <v>2351</v>
      </c>
      <c r="E2712">
        <v>5</v>
      </c>
      <c r="F2712">
        <v>51824</v>
      </c>
      <c r="G2712">
        <v>46908.5</v>
      </c>
      <c r="H2712">
        <v>58073.5</v>
      </c>
      <c r="I2712">
        <v>71513.75</v>
      </c>
      <c r="J2712" t="s">
        <v>22925</v>
      </c>
      <c r="K2712" s="98">
        <v>17.640124475330467</v>
      </c>
      <c r="L2712" t="s">
        <v>22922</v>
      </c>
      <c r="M2712">
        <v>4188</v>
      </c>
      <c r="N2712">
        <v>773</v>
      </c>
      <c r="O2712" s="98">
        <v>18.457497612225406</v>
      </c>
    </row>
    <row r="2713" spans="1:15">
      <c r="A2713" s="97">
        <v>48199030100</v>
      </c>
      <c r="B2713" t="s">
        <v>5305</v>
      </c>
      <c r="C2713">
        <v>48199</v>
      </c>
      <c r="D2713" t="s">
        <v>2265</v>
      </c>
      <c r="E2713">
        <v>5</v>
      </c>
      <c r="F2713">
        <v>51603</v>
      </c>
      <c r="G2713">
        <v>46908.5</v>
      </c>
      <c r="H2713">
        <v>58073.5</v>
      </c>
      <c r="I2713">
        <v>71513.75</v>
      </c>
      <c r="J2713" t="s">
        <v>22925</v>
      </c>
      <c r="K2713" s="98">
        <v>17.640124475330467</v>
      </c>
      <c r="L2713" t="s">
        <v>22922</v>
      </c>
      <c r="M2713">
        <v>3460</v>
      </c>
      <c r="N2713">
        <v>584</v>
      </c>
      <c r="O2713" s="98">
        <v>16.878612716763005</v>
      </c>
    </row>
    <row r="2714" spans="1:15">
      <c r="A2714" s="97">
        <v>48351950400</v>
      </c>
      <c r="B2714" t="s">
        <v>7592</v>
      </c>
      <c r="C2714">
        <v>48351</v>
      </c>
      <c r="D2714" t="s">
        <v>2340</v>
      </c>
      <c r="E2714">
        <v>5</v>
      </c>
      <c r="F2714">
        <v>50859</v>
      </c>
      <c r="G2714">
        <v>46908.5</v>
      </c>
      <c r="H2714">
        <v>58073.5</v>
      </c>
      <c r="I2714">
        <v>71513.75</v>
      </c>
      <c r="J2714" t="s">
        <v>22925</v>
      </c>
      <c r="K2714" s="98">
        <v>17.640124475330467</v>
      </c>
      <c r="L2714" t="s">
        <v>22921</v>
      </c>
      <c r="M2714">
        <v>2180</v>
      </c>
      <c r="N2714">
        <v>444</v>
      </c>
      <c r="O2714" s="98">
        <v>20.36697247706422</v>
      </c>
    </row>
    <row r="2715" spans="1:15">
      <c r="A2715" s="97">
        <v>48373210401</v>
      </c>
      <c r="B2715" t="s">
        <v>7786</v>
      </c>
      <c r="C2715">
        <v>48373</v>
      </c>
      <c r="D2715" t="s">
        <v>2351</v>
      </c>
      <c r="E2715">
        <v>5</v>
      </c>
      <c r="F2715">
        <v>50786</v>
      </c>
      <c r="G2715">
        <v>46908.5</v>
      </c>
      <c r="H2715">
        <v>58073.5</v>
      </c>
      <c r="I2715">
        <v>71513.75</v>
      </c>
      <c r="J2715" t="s">
        <v>22925</v>
      </c>
      <c r="K2715" s="98">
        <v>17.640124475330467</v>
      </c>
      <c r="L2715" t="s">
        <v>22922</v>
      </c>
      <c r="M2715">
        <v>3429</v>
      </c>
      <c r="N2715">
        <v>362</v>
      </c>
      <c r="O2715" s="98">
        <v>10.557013706620005</v>
      </c>
    </row>
    <row r="2716" spans="1:15">
      <c r="A2716" s="97">
        <v>48245011700</v>
      </c>
      <c r="B2716" t="s">
        <v>6919</v>
      </c>
      <c r="C2716">
        <v>48245</v>
      </c>
      <c r="D2716" t="s">
        <v>2288</v>
      </c>
      <c r="E2716">
        <v>5</v>
      </c>
      <c r="F2716">
        <v>50465</v>
      </c>
      <c r="G2716">
        <v>46908.5</v>
      </c>
      <c r="H2716">
        <v>58073.5</v>
      </c>
      <c r="I2716">
        <v>71513.75</v>
      </c>
      <c r="J2716" t="s">
        <v>22925</v>
      </c>
      <c r="K2716" s="98">
        <v>17.640124475330467</v>
      </c>
      <c r="L2716" t="s">
        <v>22921</v>
      </c>
      <c r="M2716">
        <v>1376</v>
      </c>
      <c r="N2716">
        <v>380</v>
      </c>
      <c r="O2716" s="98">
        <v>27.61627906976744</v>
      </c>
    </row>
    <row r="2717" spans="1:15">
      <c r="A2717" s="97">
        <v>48245005600</v>
      </c>
      <c r="B2717" t="s">
        <v>6883</v>
      </c>
      <c r="C2717">
        <v>48245</v>
      </c>
      <c r="D2717" t="s">
        <v>2288</v>
      </c>
      <c r="E2717">
        <v>5</v>
      </c>
      <c r="F2717">
        <v>50243</v>
      </c>
      <c r="G2717">
        <v>46908.5</v>
      </c>
      <c r="H2717">
        <v>58073.5</v>
      </c>
      <c r="I2717">
        <v>71513.75</v>
      </c>
      <c r="J2717" t="s">
        <v>22925</v>
      </c>
      <c r="K2717" s="98">
        <v>17.640124475330467</v>
      </c>
      <c r="L2717" t="s">
        <v>22922</v>
      </c>
      <c r="M2717">
        <v>2737</v>
      </c>
      <c r="N2717">
        <v>543</v>
      </c>
      <c r="O2717" s="98">
        <v>19.839240043843624</v>
      </c>
    </row>
    <row r="2718" spans="1:15">
      <c r="A2718" s="97">
        <v>48407200105</v>
      </c>
      <c r="B2718" t="s">
        <v>7937</v>
      </c>
      <c r="C2718">
        <v>48407</v>
      </c>
      <c r="D2718" t="s">
        <v>2368</v>
      </c>
      <c r="E2718">
        <v>5</v>
      </c>
      <c r="F2718">
        <v>50063</v>
      </c>
      <c r="G2718">
        <v>46908.5</v>
      </c>
      <c r="H2718">
        <v>58073.5</v>
      </c>
      <c r="I2718">
        <v>71513.75</v>
      </c>
      <c r="J2718" t="s">
        <v>22925</v>
      </c>
      <c r="K2718" s="98">
        <v>17.640124475330467</v>
      </c>
      <c r="L2718" t="s">
        <v>22922</v>
      </c>
      <c r="M2718">
        <v>3890</v>
      </c>
      <c r="N2718">
        <v>754</v>
      </c>
      <c r="O2718" s="98">
        <v>19.383033419023135</v>
      </c>
    </row>
    <row r="2719" spans="1:15">
      <c r="A2719" s="97">
        <v>48455950400</v>
      </c>
      <c r="B2719" t="s">
        <v>8885</v>
      </c>
      <c r="C2719">
        <v>48455</v>
      </c>
      <c r="D2719" t="s">
        <v>2392</v>
      </c>
      <c r="E2719">
        <v>5</v>
      </c>
      <c r="F2719">
        <v>49966</v>
      </c>
      <c r="G2719">
        <v>46908.5</v>
      </c>
      <c r="H2719">
        <v>58073.5</v>
      </c>
      <c r="I2719">
        <v>71513.75</v>
      </c>
      <c r="J2719" t="s">
        <v>22925</v>
      </c>
      <c r="K2719" s="98">
        <v>17.640124475330467</v>
      </c>
      <c r="L2719" t="s">
        <v>22922</v>
      </c>
      <c r="M2719">
        <v>4368</v>
      </c>
      <c r="N2719">
        <v>385</v>
      </c>
      <c r="O2719" s="98">
        <v>8.8141025641025639</v>
      </c>
    </row>
    <row r="2720" spans="1:15">
      <c r="A2720" s="97">
        <v>48245002300</v>
      </c>
      <c r="B2720" t="s">
        <v>6876</v>
      </c>
      <c r="C2720">
        <v>48245</v>
      </c>
      <c r="D2720" t="s">
        <v>2288</v>
      </c>
      <c r="E2720">
        <v>5</v>
      </c>
      <c r="F2720">
        <v>49740</v>
      </c>
      <c r="G2720">
        <v>46908.5</v>
      </c>
      <c r="H2720">
        <v>58073.5</v>
      </c>
      <c r="I2720">
        <v>71513.75</v>
      </c>
      <c r="J2720" t="s">
        <v>22925</v>
      </c>
      <c r="K2720" s="98">
        <v>17.640124475330467</v>
      </c>
      <c r="L2720" t="s">
        <v>22922</v>
      </c>
      <c r="M2720">
        <v>2906</v>
      </c>
      <c r="N2720">
        <v>507</v>
      </c>
      <c r="O2720" s="98">
        <v>17.44666207845836</v>
      </c>
    </row>
    <row r="2721" spans="1:15">
      <c r="A2721" s="97">
        <v>48419950200</v>
      </c>
      <c r="B2721" t="s">
        <v>7969</v>
      </c>
      <c r="C2721">
        <v>48419</v>
      </c>
      <c r="D2721" t="s">
        <v>2374</v>
      </c>
      <c r="E2721">
        <v>5</v>
      </c>
      <c r="F2721">
        <v>49500</v>
      </c>
      <c r="G2721">
        <v>46908.5</v>
      </c>
      <c r="H2721">
        <v>58073.5</v>
      </c>
      <c r="I2721">
        <v>71513.75</v>
      </c>
      <c r="J2721" t="s">
        <v>22925</v>
      </c>
      <c r="K2721" s="98">
        <v>17.640124475330467</v>
      </c>
      <c r="L2721" t="s">
        <v>22921</v>
      </c>
      <c r="M2721">
        <v>3675</v>
      </c>
      <c r="N2721">
        <v>760</v>
      </c>
      <c r="O2721" s="98">
        <v>20.680272108843536</v>
      </c>
    </row>
    <row r="2722" spans="1:15">
      <c r="A2722" s="97">
        <v>48405950100</v>
      </c>
      <c r="B2722" t="s">
        <v>7932</v>
      </c>
      <c r="C2722">
        <v>48405</v>
      </c>
      <c r="D2722" t="s">
        <v>2367</v>
      </c>
      <c r="E2722">
        <v>5</v>
      </c>
      <c r="F2722">
        <v>49267</v>
      </c>
      <c r="G2722">
        <v>46908.5</v>
      </c>
      <c r="H2722">
        <v>58073.5</v>
      </c>
      <c r="I2722">
        <v>71513.75</v>
      </c>
      <c r="J2722" t="s">
        <v>22925</v>
      </c>
      <c r="K2722" s="98">
        <v>17.640124475330467</v>
      </c>
      <c r="L2722" t="s">
        <v>22921</v>
      </c>
      <c r="M2722">
        <v>2971</v>
      </c>
      <c r="N2722">
        <v>956</v>
      </c>
      <c r="O2722" s="98">
        <v>32.177717940087511</v>
      </c>
    </row>
    <row r="2723" spans="1:15">
      <c r="A2723" s="97">
        <v>48407200201</v>
      </c>
      <c r="B2723" t="s">
        <v>7940</v>
      </c>
      <c r="C2723">
        <v>48407</v>
      </c>
      <c r="D2723" t="s">
        <v>2368</v>
      </c>
      <c r="E2723">
        <v>5</v>
      </c>
      <c r="F2723">
        <v>49179</v>
      </c>
      <c r="G2723">
        <v>46908.5</v>
      </c>
      <c r="H2723">
        <v>58073.5</v>
      </c>
      <c r="I2723">
        <v>71513.75</v>
      </c>
      <c r="J2723" t="s">
        <v>22925</v>
      </c>
      <c r="K2723" s="98">
        <v>17.640124475330467</v>
      </c>
      <c r="L2723" t="s">
        <v>22922</v>
      </c>
      <c r="M2723">
        <v>3449</v>
      </c>
      <c r="N2723">
        <v>611</v>
      </c>
      <c r="O2723" s="98">
        <v>17.715279791243837</v>
      </c>
    </row>
    <row r="2724" spans="1:15">
      <c r="A2724" s="97">
        <v>48225950200</v>
      </c>
      <c r="B2724" t="s">
        <v>6784</v>
      </c>
      <c r="C2724">
        <v>48225</v>
      </c>
      <c r="D2724" t="s">
        <v>2278</v>
      </c>
      <c r="E2724">
        <v>5</v>
      </c>
      <c r="F2724">
        <v>48800</v>
      </c>
      <c r="G2724">
        <v>46908.5</v>
      </c>
      <c r="H2724">
        <v>58073.5</v>
      </c>
      <c r="I2724">
        <v>71513.75</v>
      </c>
      <c r="J2724" t="s">
        <v>22925</v>
      </c>
      <c r="K2724" s="98">
        <v>17.640124475330467</v>
      </c>
      <c r="L2724" t="s">
        <v>22921</v>
      </c>
      <c r="M2724">
        <v>1244</v>
      </c>
      <c r="N2724">
        <v>316</v>
      </c>
      <c r="O2724" s="98">
        <v>25.401929260450164</v>
      </c>
    </row>
    <row r="2725" spans="1:15">
      <c r="A2725" s="97">
        <v>48361020800</v>
      </c>
      <c r="B2725" t="s">
        <v>7703</v>
      </c>
      <c r="C2725">
        <v>48361</v>
      </c>
      <c r="D2725" t="s">
        <v>2345</v>
      </c>
      <c r="E2725">
        <v>5</v>
      </c>
      <c r="F2725">
        <v>48750</v>
      </c>
      <c r="G2725">
        <v>46908.5</v>
      </c>
      <c r="H2725">
        <v>58073.5</v>
      </c>
      <c r="I2725">
        <v>71513.75</v>
      </c>
      <c r="J2725" t="s">
        <v>22925</v>
      </c>
      <c r="K2725" s="98">
        <v>17.640124475330467</v>
      </c>
      <c r="L2725" t="s">
        <v>22922</v>
      </c>
      <c r="M2725">
        <v>1716</v>
      </c>
      <c r="N2725">
        <v>215</v>
      </c>
      <c r="O2725" s="98">
        <v>12.529137529137529</v>
      </c>
    </row>
    <row r="2726" spans="1:15">
      <c r="A2726" s="97">
        <v>48455950200</v>
      </c>
      <c r="B2726" t="s">
        <v>8883</v>
      </c>
      <c r="C2726">
        <v>48455</v>
      </c>
      <c r="D2726" t="s">
        <v>2392</v>
      </c>
      <c r="E2726">
        <v>5</v>
      </c>
      <c r="F2726">
        <v>48725</v>
      </c>
      <c r="G2726">
        <v>46908.5</v>
      </c>
      <c r="H2726">
        <v>58073.5</v>
      </c>
      <c r="I2726">
        <v>71513.75</v>
      </c>
      <c r="J2726" t="s">
        <v>22925</v>
      </c>
      <c r="K2726" s="98">
        <v>17.640124475330467</v>
      </c>
      <c r="L2726" t="s">
        <v>22921</v>
      </c>
      <c r="M2726">
        <v>3292</v>
      </c>
      <c r="N2726">
        <v>682</v>
      </c>
      <c r="O2726" s="98">
        <v>20.716889428918591</v>
      </c>
    </row>
    <row r="2727" spans="1:15">
      <c r="A2727" s="97">
        <v>48245002000</v>
      </c>
      <c r="B2727" t="s">
        <v>6873</v>
      </c>
      <c r="C2727">
        <v>48245</v>
      </c>
      <c r="D2727" t="s">
        <v>2288</v>
      </c>
      <c r="E2727">
        <v>5</v>
      </c>
      <c r="F2727">
        <v>48706</v>
      </c>
      <c r="G2727">
        <v>46908.5</v>
      </c>
      <c r="H2727">
        <v>58073.5</v>
      </c>
      <c r="I2727">
        <v>71513.75</v>
      </c>
      <c r="J2727" t="s">
        <v>22925</v>
      </c>
      <c r="K2727" s="98">
        <v>17.640124475330467</v>
      </c>
      <c r="L2727" t="s">
        <v>22921</v>
      </c>
      <c r="M2727">
        <v>2613</v>
      </c>
      <c r="N2727">
        <v>748</v>
      </c>
      <c r="O2727" s="98">
        <v>28.626100267891314</v>
      </c>
    </row>
    <row r="2728" spans="1:15">
      <c r="A2728" s="97">
        <v>48245001700</v>
      </c>
      <c r="B2728" t="s">
        <v>6871</v>
      </c>
      <c r="C2728">
        <v>48245</v>
      </c>
      <c r="D2728" t="s">
        <v>2288</v>
      </c>
      <c r="E2728">
        <v>5</v>
      </c>
      <c r="F2728">
        <v>48413</v>
      </c>
      <c r="G2728">
        <v>46908.5</v>
      </c>
      <c r="H2728">
        <v>58073.5</v>
      </c>
      <c r="I2728">
        <v>71513.75</v>
      </c>
      <c r="J2728" t="s">
        <v>22925</v>
      </c>
      <c r="K2728" s="98">
        <v>17.640124475330467</v>
      </c>
      <c r="L2728" t="s">
        <v>22921</v>
      </c>
      <c r="M2728">
        <v>1486</v>
      </c>
      <c r="N2728">
        <v>316</v>
      </c>
      <c r="O2728" s="98">
        <v>21.265141318977122</v>
      </c>
    </row>
    <row r="2729" spans="1:15">
      <c r="A2729" s="97">
        <v>48419950402</v>
      </c>
      <c r="B2729" t="s">
        <v>7972</v>
      </c>
      <c r="C2729">
        <v>48419</v>
      </c>
      <c r="D2729" t="s">
        <v>2374</v>
      </c>
      <c r="E2729">
        <v>5</v>
      </c>
      <c r="F2729">
        <v>48398</v>
      </c>
      <c r="G2729">
        <v>46908.5</v>
      </c>
      <c r="H2729">
        <v>58073.5</v>
      </c>
      <c r="I2729">
        <v>71513.75</v>
      </c>
      <c r="J2729" t="s">
        <v>22925</v>
      </c>
      <c r="K2729" s="98">
        <v>17.640124475330467</v>
      </c>
      <c r="L2729" t="s">
        <v>22921</v>
      </c>
      <c r="M2729">
        <v>2763</v>
      </c>
      <c r="N2729">
        <v>815</v>
      </c>
      <c r="O2729" s="98">
        <v>29.496923633731452</v>
      </c>
    </row>
    <row r="2730" spans="1:15">
      <c r="A2730" s="97">
        <v>48457950100</v>
      </c>
      <c r="B2730" t="s">
        <v>8887</v>
      </c>
      <c r="C2730">
        <v>48457</v>
      </c>
      <c r="D2730" t="s">
        <v>2393</v>
      </c>
      <c r="E2730">
        <v>5</v>
      </c>
      <c r="F2730">
        <v>48158</v>
      </c>
      <c r="G2730">
        <v>46908.5</v>
      </c>
      <c r="H2730">
        <v>58073.5</v>
      </c>
      <c r="I2730">
        <v>71513.75</v>
      </c>
      <c r="J2730" t="s">
        <v>22925</v>
      </c>
      <c r="K2730" s="98">
        <v>17.640124475330467</v>
      </c>
      <c r="L2730" t="s">
        <v>22922</v>
      </c>
      <c r="M2730">
        <v>2665</v>
      </c>
      <c r="N2730">
        <v>526</v>
      </c>
      <c r="O2730" s="98">
        <v>19.737335834896811</v>
      </c>
    </row>
    <row r="2731" spans="1:15">
      <c r="A2731" s="97">
        <v>48245000313</v>
      </c>
      <c r="B2731" t="s">
        <v>6859</v>
      </c>
      <c r="C2731">
        <v>48245</v>
      </c>
      <c r="D2731" t="s">
        <v>2288</v>
      </c>
      <c r="E2731">
        <v>5</v>
      </c>
      <c r="F2731">
        <v>47957</v>
      </c>
      <c r="G2731">
        <v>46908.5</v>
      </c>
      <c r="H2731">
        <v>58073.5</v>
      </c>
      <c r="I2731">
        <v>71513.75</v>
      </c>
      <c r="J2731" t="s">
        <v>22925</v>
      </c>
      <c r="K2731" s="98">
        <v>17.640124475330467</v>
      </c>
      <c r="L2731" t="s">
        <v>22921</v>
      </c>
      <c r="M2731">
        <v>4591</v>
      </c>
      <c r="N2731">
        <v>967</v>
      </c>
      <c r="O2731" s="98">
        <v>21.062949248529733</v>
      </c>
    </row>
    <row r="2732" spans="1:15">
      <c r="A2732" s="97">
        <v>48419950600</v>
      </c>
      <c r="B2732" t="s">
        <v>7974</v>
      </c>
      <c r="C2732">
        <v>48419</v>
      </c>
      <c r="D2732" t="s">
        <v>2374</v>
      </c>
      <c r="E2732">
        <v>5</v>
      </c>
      <c r="F2732">
        <v>47639</v>
      </c>
      <c r="G2732">
        <v>46908.5</v>
      </c>
      <c r="H2732">
        <v>58073.5</v>
      </c>
      <c r="I2732">
        <v>71513.75</v>
      </c>
      <c r="J2732" t="s">
        <v>22925</v>
      </c>
      <c r="K2732" s="98">
        <v>17.640124475330467</v>
      </c>
      <c r="L2732" t="s">
        <v>22921</v>
      </c>
      <c r="M2732">
        <v>3030</v>
      </c>
      <c r="N2732">
        <v>785</v>
      </c>
      <c r="O2732" s="98">
        <v>25.907590759075909</v>
      </c>
    </row>
    <row r="2733" spans="1:15">
      <c r="A2733" s="97">
        <v>48241950702</v>
      </c>
      <c r="B2733" t="s">
        <v>6845</v>
      </c>
      <c r="C2733">
        <v>48241</v>
      </c>
      <c r="D2733" t="s">
        <v>2286</v>
      </c>
      <c r="E2733">
        <v>5</v>
      </c>
      <c r="F2733">
        <v>47608</v>
      </c>
      <c r="G2733">
        <v>46908.5</v>
      </c>
      <c r="H2733">
        <v>58073.5</v>
      </c>
      <c r="I2733">
        <v>71513.75</v>
      </c>
      <c r="J2733" t="s">
        <v>22925</v>
      </c>
      <c r="K2733" s="98">
        <v>17.640124475330467</v>
      </c>
      <c r="L2733" t="s">
        <v>22921</v>
      </c>
      <c r="M2733">
        <v>4341</v>
      </c>
      <c r="N2733">
        <v>1011</v>
      </c>
      <c r="O2733" s="98">
        <v>23.289564616447823</v>
      </c>
    </row>
    <row r="2734" spans="1:15">
      <c r="A2734" s="97">
        <v>48407200302</v>
      </c>
      <c r="B2734" t="s">
        <v>7943</v>
      </c>
      <c r="C2734">
        <v>48407</v>
      </c>
      <c r="D2734" t="s">
        <v>2368</v>
      </c>
      <c r="E2734">
        <v>5</v>
      </c>
      <c r="F2734">
        <v>47440</v>
      </c>
      <c r="G2734">
        <v>46908.5</v>
      </c>
      <c r="H2734">
        <v>58073.5</v>
      </c>
      <c r="I2734">
        <v>71513.75</v>
      </c>
      <c r="J2734" t="s">
        <v>22925</v>
      </c>
      <c r="K2734" s="98">
        <v>17.640124475330467</v>
      </c>
      <c r="L2734" t="s">
        <v>22922</v>
      </c>
      <c r="M2734">
        <v>2106</v>
      </c>
      <c r="N2734">
        <v>373</v>
      </c>
      <c r="O2734" s="98">
        <v>17.711301044634379</v>
      </c>
    </row>
    <row r="2735" spans="1:15">
      <c r="A2735" s="97">
        <v>48245000102</v>
      </c>
      <c r="B2735" t="s">
        <v>6849</v>
      </c>
      <c r="C2735">
        <v>48245</v>
      </c>
      <c r="D2735" t="s">
        <v>2288</v>
      </c>
      <c r="E2735">
        <v>5</v>
      </c>
      <c r="F2735">
        <v>46996</v>
      </c>
      <c r="G2735">
        <v>46908.5</v>
      </c>
      <c r="H2735">
        <v>58073.5</v>
      </c>
      <c r="I2735">
        <v>71513.75</v>
      </c>
      <c r="J2735" t="s">
        <v>22925</v>
      </c>
      <c r="K2735" s="98">
        <v>17.640124475330467</v>
      </c>
      <c r="L2735" t="s">
        <v>22921</v>
      </c>
      <c r="M2735">
        <v>2422</v>
      </c>
      <c r="N2735">
        <v>569</v>
      </c>
      <c r="O2735" s="98">
        <v>23.492981007431872</v>
      </c>
    </row>
    <row r="2736" spans="1:15">
      <c r="A2736" s="97">
        <v>48361022000</v>
      </c>
      <c r="B2736" t="s">
        <v>7718</v>
      </c>
      <c r="C2736">
        <v>48361</v>
      </c>
      <c r="D2736" t="s">
        <v>2345</v>
      </c>
      <c r="E2736">
        <v>5</v>
      </c>
      <c r="F2736">
        <v>46646</v>
      </c>
      <c r="G2736">
        <v>46908.5</v>
      </c>
      <c r="H2736">
        <v>58073.5</v>
      </c>
      <c r="I2736">
        <v>71513.75</v>
      </c>
      <c r="J2736" t="s">
        <v>22926</v>
      </c>
      <c r="K2736" s="98">
        <v>17.640124475330467</v>
      </c>
      <c r="L2736" t="s">
        <v>22922</v>
      </c>
      <c r="M2736">
        <v>3371</v>
      </c>
      <c r="N2736">
        <v>619</v>
      </c>
      <c r="O2736" s="98">
        <v>18.362503708098487</v>
      </c>
    </row>
    <row r="2737" spans="1:15">
      <c r="A2737" s="97">
        <v>48457950400</v>
      </c>
      <c r="B2737" t="s">
        <v>8891</v>
      </c>
      <c r="C2737">
        <v>48457</v>
      </c>
      <c r="D2737" t="s">
        <v>2393</v>
      </c>
      <c r="E2737">
        <v>5</v>
      </c>
      <c r="F2737">
        <v>46624</v>
      </c>
      <c r="G2737">
        <v>46908.5</v>
      </c>
      <c r="H2737">
        <v>58073.5</v>
      </c>
      <c r="I2737">
        <v>71513.75</v>
      </c>
      <c r="J2737" t="s">
        <v>22926</v>
      </c>
      <c r="K2737" s="98">
        <v>17.640124475330467</v>
      </c>
      <c r="L2737" t="s">
        <v>22922</v>
      </c>
      <c r="M2737">
        <v>4938</v>
      </c>
      <c r="N2737">
        <v>927</v>
      </c>
      <c r="O2737" s="98">
        <v>18.772782503037668</v>
      </c>
    </row>
    <row r="2738" spans="1:15">
      <c r="A2738" s="97">
        <v>48373210402</v>
      </c>
      <c r="B2738" t="s">
        <v>7787</v>
      </c>
      <c r="C2738">
        <v>48373</v>
      </c>
      <c r="D2738" t="s">
        <v>2351</v>
      </c>
      <c r="E2738">
        <v>5</v>
      </c>
      <c r="F2738">
        <v>45532</v>
      </c>
      <c r="G2738">
        <v>46908.5</v>
      </c>
      <c r="H2738">
        <v>58073.5</v>
      </c>
      <c r="I2738">
        <v>71513.75</v>
      </c>
      <c r="J2738" t="s">
        <v>22926</v>
      </c>
      <c r="K2738" s="98">
        <v>17.640124475330467</v>
      </c>
      <c r="L2738" t="s">
        <v>22921</v>
      </c>
      <c r="M2738">
        <v>2526</v>
      </c>
      <c r="N2738">
        <v>656</v>
      </c>
      <c r="O2738" s="98">
        <v>25.969912905779889</v>
      </c>
    </row>
    <row r="2739" spans="1:15">
      <c r="A2739" s="97">
        <v>48245007002</v>
      </c>
      <c r="B2739" t="s">
        <v>6893</v>
      </c>
      <c r="C2739">
        <v>48245</v>
      </c>
      <c r="D2739" t="s">
        <v>2288</v>
      </c>
      <c r="E2739">
        <v>5</v>
      </c>
      <c r="F2739">
        <v>45469</v>
      </c>
      <c r="G2739">
        <v>46908.5</v>
      </c>
      <c r="H2739">
        <v>58073.5</v>
      </c>
      <c r="I2739">
        <v>71513.75</v>
      </c>
      <c r="J2739" t="s">
        <v>22926</v>
      </c>
      <c r="K2739" s="98">
        <v>17.640124475330467</v>
      </c>
      <c r="L2739" t="s">
        <v>22921</v>
      </c>
      <c r="M2739">
        <v>5119</v>
      </c>
      <c r="N2739">
        <v>1894</v>
      </c>
      <c r="O2739" s="98">
        <v>36.999413948036725</v>
      </c>
    </row>
    <row r="2740" spans="1:15">
      <c r="A2740" s="97">
        <v>48241950400</v>
      </c>
      <c r="B2740" t="s">
        <v>6841</v>
      </c>
      <c r="C2740">
        <v>48241</v>
      </c>
      <c r="D2740" t="s">
        <v>2286</v>
      </c>
      <c r="E2740">
        <v>5</v>
      </c>
      <c r="F2740">
        <v>45143</v>
      </c>
      <c r="G2740">
        <v>46908.5</v>
      </c>
      <c r="H2740">
        <v>58073.5</v>
      </c>
      <c r="I2740">
        <v>71513.75</v>
      </c>
      <c r="J2740" t="s">
        <v>22926</v>
      </c>
      <c r="K2740" s="98">
        <v>17.640124475330467</v>
      </c>
      <c r="L2740" t="s">
        <v>22922</v>
      </c>
      <c r="M2740">
        <v>4023</v>
      </c>
      <c r="N2740">
        <v>749</v>
      </c>
      <c r="O2740" s="98">
        <v>18.617946805866271</v>
      </c>
    </row>
    <row r="2741" spans="1:15">
      <c r="A2741" s="97">
        <v>48245005500</v>
      </c>
      <c r="B2741" t="s">
        <v>6882</v>
      </c>
      <c r="C2741">
        <v>48245</v>
      </c>
      <c r="D2741" t="s">
        <v>2288</v>
      </c>
      <c r="E2741">
        <v>5</v>
      </c>
      <c r="F2741">
        <v>44750</v>
      </c>
      <c r="G2741">
        <v>46908.5</v>
      </c>
      <c r="H2741">
        <v>58073.5</v>
      </c>
      <c r="I2741">
        <v>71513.75</v>
      </c>
      <c r="J2741" t="s">
        <v>22926</v>
      </c>
      <c r="K2741" s="98">
        <v>17.640124475330467</v>
      </c>
      <c r="L2741" t="s">
        <v>22921</v>
      </c>
      <c r="M2741">
        <v>2563</v>
      </c>
      <c r="N2741">
        <v>633</v>
      </c>
      <c r="O2741" s="98">
        <v>24.697619976589934</v>
      </c>
    </row>
    <row r="2742" spans="1:15">
      <c r="A2742" s="97">
        <v>48373210205</v>
      </c>
      <c r="B2742" t="s">
        <v>7782</v>
      </c>
      <c r="C2742">
        <v>48373</v>
      </c>
      <c r="D2742" t="s">
        <v>2351</v>
      </c>
      <c r="E2742">
        <v>5</v>
      </c>
      <c r="F2742">
        <v>44675</v>
      </c>
      <c r="G2742">
        <v>46908.5</v>
      </c>
      <c r="H2742">
        <v>58073.5</v>
      </c>
      <c r="I2742">
        <v>71513.75</v>
      </c>
      <c r="J2742" t="s">
        <v>22926</v>
      </c>
      <c r="K2742" s="98">
        <v>17.640124475330467</v>
      </c>
      <c r="L2742" t="s">
        <v>22921</v>
      </c>
      <c r="M2742">
        <v>2845</v>
      </c>
      <c r="N2742">
        <v>684</v>
      </c>
      <c r="O2742" s="98">
        <v>24.042179261862916</v>
      </c>
    </row>
    <row r="2743" spans="1:15">
      <c r="A2743" s="97">
        <v>48245011800</v>
      </c>
      <c r="B2743" t="s">
        <v>6920</v>
      </c>
      <c r="C2743">
        <v>48245</v>
      </c>
      <c r="D2743" t="s">
        <v>2288</v>
      </c>
      <c r="E2743">
        <v>5</v>
      </c>
      <c r="F2743">
        <v>44267</v>
      </c>
      <c r="G2743">
        <v>46908.5</v>
      </c>
      <c r="H2743">
        <v>58073.5</v>
      </c>
      <c r="I2743">
        <v>71513.75</v>
      </c>
      <c r="J2743" t="s">
        <v>22926</v>
      </c>
      <c r="K2743" s="98">
        <v>17.640124475330467</v>
      </c>
      <c r="L2743" t="s">
        <v>22921</v>
      </c>
      <c r="M2743">
        <v>1510</v>
      </c>
      <c r="N2743">
        <v>338</v>
      </c>
      <c r="O2743" s="98">
        <v>22.3841059602649</v>
      </c>
    </row>
    <row r="2744" spans="1:15">
      <c r="A2744" s="97">
        <v>48361020200</v>
      </c>
      <c r="B2744" t="s">
        <v>7699</v>
      </c>
      <c r="C2744">
        <v>48361</v>
      </c>
      <c r="D2744" t="s">
        <v>2345</v>
      </c>
      <c r="E2744">
        <v>5</v>
      </c>
      <c r="F2744">
        <v>44160</v>
      </c>
      <c r="G2744">
        <v>46908.5</v>
      </c>
      <c r="H2744">
        <v>58073.5</v>
      </c>
      <c r="I2744">
        <v>71513.75</v>
      </c>
      <c r="J2744" t="s">
        <v>22926</v>
      </c>
      <c r="K2744" s="98">
        <v>17.640124475330467</v>
      </c>
      <c r="L2744" t="s">
        <v>22921</v>
      </c>
      <c r="M2744">
        <v>3563</v>
      </c>
      <c r="N2744">
        <v>762</v>
      </c>
      <c r="O2744" s="98">
        <v>21.386472074094865</v>
      </c>
    </row>
    <row r="2745" spans="1:15">
      <c r="A2745" s="97">
        <v>48005001200</v>
      </c>
      <c r="B2745" t="s">
        <v>2470</v>
      </c>
      <c r="C2745">
        <v>48005</v>
      </c>
      <c r="D2745" t="s">
        <v>2169</v>
      </c>
      <c r="E2745">
        <v>5</v>
      </c>
      <c r="F2745">
        <v>44044</v>
      </c>
      <c r="G2745">
        <v>46908.5</v>
      </c>
      <c r="H2745">
        <v>58073.5</v>
      </c>
      <c r="I2745">
        <v>71513.75</v>
      </c>
      <c r="J2745" t="s">
        <v>22926</v>
      </c>
      <c r="K2745" s="98">
        <v>17.640124475330467</v>
      </c>
      <c r="L2745" t="s">
        <v>22922</v>
      </c>
      <c r="M2745">
        <v>2461</v>
      </c>
      <c r="N2745">
        <v>422</v>
      </c>
      <c r="O2745" s="98">
        <v>17.147501015847215</v>
      </c>
    </row>
    <row r="2746" spans="1:15">
      <c r="A2746" s="97">
        <v>48245011102</v>
      </c>
      <c r="B2746" t="s">
        <v>6910</v>
      </c>
      <c r="C2746">
        <v>48245</v>
      </c>
      <c r="D2746" t="s">
        <v>2288</v>
      </c>
      <c r="E2746">
        <v>5</v>
      </c>
      <c r="F2746">
        <v>42500</v>
      </c>
      <c r="G2746">
        <v>46908.5</v>
      </c>
      <c r="H2746">
        <v>58073.5</v>
      </c>
      <c r="I2746">
        <v>71513.75</v>
      </c>
      <c r="J2746" t="s">
        <v>22926</v>
      </c>
      <c r="K2746" s="98">
        <v>17.640124475330467</v>
      </c>
      <c r="L2746" t="s">
        <v>22922</v>
      </c>
      <c r="M2746">
        <v>2368</v>
      </c>
      <c r="N2746">
        <v>400</v>
      </c>
      <c r="O2746" s="98">
        <v>16.891891891891891</v>
      </c>
    </row>
    <row r="2747" spans="1:15">
      <c r="A2747" s="97">
        <v>48245002500</v>
      </c>
      <c r="B2747" t="s">
        <v>6878</v>
      </c>
      <c r="C2747">
        <v>48245</v>
      </c>
      <c r="D2747" t="s">
        <v>2288</v>
      </c>
      <c r="E2747">
        <v>5</v>
      </c>
      <c r="F2747">
        <v>42308</v>
      </c>
      <c r="G2747">
        <v>46908.5</v>
      </c>
      <c r="H2747">
        <v>58073.5</v>
      </c>
      <c r="I2747">
        <v>71513.75</v>
      </c>
      <c r="J2747" t="s">
        <v>22926</v>
      </c>
      <c r="K2747" s="98">
        <v>17.640124475330467</v>
      </c>
      <c r="L2747" t="s">
        <v>22921</v>
      </c>
      <c r="M2747">
        <v>3458</v>
      </c>
      <c r="N2747">
        <v>922</v>
      </c>
      <c r="O2747" s="98">
        <v>26.66281087333719</v>
      </c>
    </row>
    <row r="2748" spans="1:15">
      <c r="A2748" s="97">
        <v>48347950800</v>
      </c>
      <c r="B2748" t="s">
        <v>7571</v>
      </c>
      <c r="C2748">
        <v>48347</v>
      </c>
      <c r="D2748" t="s">
        <v>2338</v>
      </c>
      <c r="E2748">
        <v>5</v>
      </c>
      <c r="F2748">
        <v>42117</v>
      </c>
      <c r="G2748">
        <v>46908.5</v>
      </c>
      <c r="H2748">
        <v>58073.5</v>
      </c>
      <c r="I2748">
        <v>71513.75</v>
      </c>
      <c r="J2748" t="s">
        <v>22926</v>
      </c>
      <c r="K2748" s="98">
        <v>17.640124475330467</v>
      </c>
      <c r="L2748" t="s">
        <v>22921</v>
      </c>
      <c r="M2748">
        <v>3714</v>
      </c>
      <c r="N2748">
        <v>1137</v>
      </c>
      <c r="O2748" s="98">
        <v>30.613893376413571</v>
      </c>
    </row>
    <row r="2749" spans="1:15">
      <c r="A2749" s="97">
        <v>48419950100</v>
      </c>
      <c r="B2749" t="s">
        <v>7968</v>
      </c>
      <c r="C2749">
        <v>48419</v>
      </c>
      <c r="D2749" t="s">
        <v>2374</v>
      </c>
      <c r="E2749">
        <v>5</v>
      </c>
      <c r="F2749">
        <v>41660</v>
      </c>
      <c r="G2749">
        <v>46908.5</v>
      </c>
      <c r="H2749">
        <v>58073.5</v>
      </c>
      <c r="I2749">
        <v>71513.75</v>
      </c>
      <c r="J2749" t="s">
        <v>22926</v>
      </c>
      <c r="K2749" s="98">
        <v>17.640124475330467</v>
      </c>
      <c r="L2749" t="s">
        <v>22921</v>
      </c>
      <c r="M2749">
        <v>4879</v>
      </c>
      <c r="N2749">
        <v>1333</v>
      </c>
      <c r="O2749" s="98">
        <v>27.321172371387583</v>
      </c>
    </row>
    <row r="2750" spans="1:15">
      <c r="A2750" s="97">
        <v>48245006600</v>
      </c>
      <c r="B2750" t="s">
        <v>6889</v>
      </c>
      <c r="C2750">
        <v>48245</v>
      </c>
      <c r="D2750" t="s">
        <v>2288</v>
      </c>
      <c r="E2750">
        <v>5</v>
      </c>
      <c r="F2750">
        <v>41624</v>
      </c>
      <c r="G2750">
        <v>46908.5</v>
      </c>
      <c r="H2750">
        <v>58073.5</v>
      </c>
      <c r="I2750">
        <v>71513.75</v>
      </c>
      <c r="J2750" t="s">
        <v>22926</v>
      </c>
      <c r="K2750" s="98">
        <v>17.640124475330467</v>
      </c>
      <c r="L2750" t="s">
        <v>22921</v>
      </c>
      <c r="M2750">
        <v>4344</v>
      </c>
      <c r="N2750">
        <v>1268</v>
      </c>
      <c r="O2750" s="98">
        <v>29.18968692449355</v>
      </c>
    </row>
    <row r="2751" spans="1:15">
      <c r="A2751" s="97">
        <v>48005000202</v>
      </c>
      <c r="B2751" t="s">
        <v>2455</v>
      </c>
      <c r="C2751">
        <v>48005</v>
      </c>
      <c r="D2751" t="s">
        <v>2169</v>
      </c>
      <c r="E2751">
        <v>5</v>
      </c>
      <c r="F2751">
        <v>41513</v>
      </c>
      <c r="G2751">
        <v>46908.5</v>
      </c>
      <c r="H2751">
        <v>58073.5</v>
      </c>
      <c r="I2751">
        <v>71513.75</v>
      </c>
      <c r="J2751" t="s">
        <v>22926</v>
      </c>
      <c r="K2751" s="98">
        <v>17.640124475330467</v>
      </c>
      <c r="L2751" t="s">
        <v>22921</v>
      </c>
      <c r="M2751">
        <v>2890</v>
      </c>
      <c r="N2751">
        <v>666</v>
      </c>
      <c r="O2751" s="98">
        <v>23.044982698961938</v>
      </c>
    </row>
    <row r="2752" spans="1:15">
      <c r="A2752" s="97">
        <v>48245006700</v>
      </c>
      <c r="B2752" t="s">
        <v>6890</v>
      </c>
      <c r="C2752">
        <v>48245</v>
      </c>
      <c r="D2752" t="s">
        <v>2288</v>
      </c>
      <c r="E2752">
        <v>5</v>
      </c>
      <c r="F2752">
        <v>41369</v>
      </c>
      <c r="G2752">
        <v>46908.5</v>
      </c>
      <c r="H2752">
        <v>58073.5</v>
      </c>
      <c r="I2752">
        <v>71513.75</v>
      </c>
      <c r="J2752" t="s">
        <v>22926</v>
      </c>
      <c r="K2752" s="98">
        <v>17.640124475330467</v>
      </c>
      <c r="L2752" t="s">
        <v>22921</v>
      </c>
      <c r="M2752">
        <v>2350</v>
      </c>
      <c r="N2752">
        <v>899</v>
      </c>
      <c r="O2752" s="98">
        <v>38.255319148936167</v>
      </c>
    </row>
    <row r="2753" spans="1:15">
      <c r="A2753" s="97">
        <v>48361020900</v>
      </c>
      <c r="B2753" t="s">
        <v>7704</v>
      </c>
      <c r="C2753">
        <v>48361</v>
      </c>
      <c r="D2753" t="s">
        <v>2345</v>
      </c>
      <c r="E2753">
        <v>5</v>
      </c>
      <c r="F2753">
        <v>40735</v>
      </c>
      <c r="G2753">
        <v>46908.5</v>
      </c>
      <c r="H2753">
        <v>58073.5</v>
      </c>
      <c r="I2753">
        <v>71513.75</v>
      </c>
      <c r="J2753" t="s">
        <v>22926</v>
      </c>
      <c r="K2753" s="98">
        <v>17.640124475330467</v>
      </c>
      <c r="L2753" t="s">
        <v>22921</v>
      </c>
      <c r="M2753">
        <v>3941</v>
      </c>
      <c r="N2753">
        <v>883</v>
      </c>
      <c r="O2753" s="98">
        <v>22.405480842425778</v>
      </c>
    </row>
    <row r="2754" spans="1:15">
      <c r="A2754" s="97">
        <v>48457950300</v>
      </c>
      <c r="B2754" t="s">
        <v>8890</v>
      </c>
      <c r="C2754">
        <v>48457</v>
      </c>
      <c r="D2754" t="s">
        <v>2393</v>
      </c>
      <c r="E2754">
        <v>5</v>
      </c>
      <c r="F2754">
        <v>40701</v>
      </c>
      <c r="G2754">
        <v>46908.5</v>
      </c>
      <c r="H2754">
        <v>58073.5</v>
      </c>
      <c r="I2754">
        <v>71513.75</v>
      </c>
      <c r="J2754" t="s">
        <v>22926</v>
      </c>
      <c r="K2754" s="98">
        <v>17.640124475330467</v>
      </c>
      <c r="L2754" t="s">
        <v>22922</v>
      </c>
      <c r="M2754">
        <v>2497</v>
      </c>
      <c r="N2754">
        <v>473</v>
      </c>
      <c r="O2754" s="98">
        <v>18.942731277533039</v>
      </c>
    </row>
    <row r="2755" spans="1:15">
      <c r="A2755" s="97">
        <v>48005000103</v>
      </c>
      <c r="B2755" t="s">
        <v>2452</v>
      </c>
      <c r="C2755">
        <v>48005</v>
      </c>
      <c r="D2755" t="s">
        <v>2169</v>
      </c>
      <c r="E2755">
        <v>5</v>
      </c>
      <c r="F2755">
        <v>40625</v>
      </c>
      <c r="G2755">
        <v>46908.5</v>
      </c>
      <c r="H2755">
        <v>58073.5</v>
      </c>
      <c r="I2755">
        <v>71513.75</v>
      </c>
      <c r="J2755" t="s">
        <v>22926</v>
      </c>
      <c r="K2755" s="98">
        <v>17.640124475330467</v>
      </c>
      <c r="L2755" t="s">
        <v>22922</v>
      </c>
      <c r="M2755">
        <v>3279</v>
      </c>
      <c r="N2755">
        <v>628</v>
      </c>
      <c r="O2755" s="98">
        <v>19.152180542848431</v>
      </c>
    </row>
    <row r="2756" spans="1:15">
      <c r="A2756" s="97">
        <v>48245006100</v>
      </c>
      <c r="B2756" t="s">
        <v>6885</v>
      </c>
      <c r="C2756">
        <v>48245</v>
      </c>
      <c r="D2756" t="s">
        <v>2288</v>
      </c>
      <c r="E2756">
        <v>5</v>
      </c>
      <c r="F2756">
        <v>40446</v>
      </c>
      <c r="G2756">
        <v>46908.5</v>
      </c>
      <c r="H2756">
        <v>58073.5</v>
      </c>
      <c r="I2756">
        <v>71513.75</v>
      </c>
      <c r="J2756" t="s">
        <v>22926</v>
      </c>
      <c r="K2756" s="98">
        <v>17.640124475330467</v>
      </c>
      <c r="L2756" t="s">
        <v>22921</v>
      </c>
      <c r="M2756">
        <v>1178</v>
      </c>
      <c r="N2756">
        <v>434</v>
      </c>
      <c r="O2756" s="98">
        <v>36.84210526315789</v>
      </c>
    </row>
    <row r="2757" spans="1:15">
      <c r="A2757" s="97">
        <v>48245002400</v>
      </c>
      <c r="B2757" t="s">
        <v>6877</v>
      </c>
      <c r="C2757">
        <v>48245</v>
      </c>
      <c r="D2757" t="s">
        <v>2288</v>
      </c>
      <c r="E2757">
        <v>5</v>
      </c>
      <c r="F2757">
        <v>39826</v>
      </c>
      <c r="G2757">
        <v>46908.5</v>
      </c>
      <c r="H2757">
        <v>58073.5</v>
      </c>
      <c r="I2757">
        <v>71513.75</v>
      </c>
      <c r="J2757" t="s">
        <v>22926</v>
      </c>
      <c r="K2757" s="98">
        <v>17.640124475330467</v>
      </c>
      <c r="L2757" t="s">
        <v>22921</v>
      </c>
      <c r="M2757">
        <v>2319</v>
      </c>
      <c r="N2757">
        <v>575</v>
      </c>
      <c r="O2757" s="98">
        <v>24.795170332039675</v>
      </c>
    </row>
    <row r="2758" spans="1:15">
      <c r="A2758" s="97">
        <v>48245002200</v>
      </c>
      <c r="B2758" t="s">
        <v>6875</v>
      </c>
      <c r="C2758">
        <v>48245</v>
      </c>
      <c r="D2758" t="s">
        <v>2288</v>
      </c>
      <c r="E2758">
        <v>5</v>
      </c>
      <c r="F2758">
        <v>39743</v>
      </c>
      <c r="G2758">
        <v>46908.5</v>
      </c>
      <c r="H2758">
        <v>58073.5</v>
      </c>
      <c r="I2758">
        <v>71513.75</v>
      </c>
      <c r="J2758" t="s">
        <v>22926</v>
      </c>
      <c r="K2758" s="98">
        <v>17.640124475330467</v>
      </c>
      <c r="L2758" t="s">
        <v>22921</v>
      </c>
      <c r="M2758">
        <v>2881</v>
      </c>
      <c r="N2758">
        <v>1143</v>
      </c>
      <c r="O2758" s="98">
        <v>39.673724401249565</v>
      </c>
    </row>
    <row r="2759" spans="1:15">
      <c r="A2759" s="97">
        <v>48245002600</v>
      </c>
      <c r="B2759" t="s">
        <v>6879</v>
      </c>
      <c r="C2759">
        <v>48245</v>
      </c>
      <c r="D2759" t="s">
        <v>2288</v>
      </c>
      <c r="E2759">
        <v>5</v>
      </c>
      <c r="F2759">
        <v>38634</v>
      </c>
      <c r="G2759">
        <v>46908.5</v>
      </c>
      <c r="H2759">
        <v>58073.5</v>
      </c>
      <c r="I2759">
        <v>71513.75</v>
      </c>
      <c r="J2759" t="s">
        <v>22926</v>
      </c>
      <c r="K2759" s="98">
        <v>17.640124475330467</v>
      </c>
      <c r="L2759" t="s">
        <v>22921</v>
      </c>
      <c r="M2759">
        <v>4023</v>
      </c>
      <c r="N2759">
        <v>1392</v>
      </c>
      <c r="O2759" s="98">
        <v>34.60104399701715</v>
      </c>
    </row>
    <row r="2760" spans="1:15">
      <c r="A2760" s="97">
        <v>48351950201</v>
      </c>
      <c r="B2760" t="s">
        <v>7589</v>
      </c>
      <c r="C2760">
        <v>48351</v>
      </c>
      <c r="D2760" t="s">
        <v>2340</v>
      </c>
      <c r="E2760">
        <v>5</v>
      </c>
      <c r="F2760">
        <v>38333</v>
      </c>
      <c r="G2760">
        <v>46908.5</v>
      </c>
      <c r="H2760">
        <v>58073.5</v>
      </c>
      <c r="I2760">
        <v>71513.75</v>
      </c>
      <c r="J2760" t="s">
        <v>22926</v>
      </c>
      <c r="K2760" s="98">
        <v>17.640124475330467</v>
      </c>
      <c r="L2760" t="s">
        <v>22921</v>
      </c>
      <c r="M2760">
        <v>2674</v>
      </c>
      <c r="N2760">
        <v>806</v>
      </c>
      <c r="O2760" s="98">
        <v>30.142109199700823</v>
      </c>
    </row>
    <row r="2761" spans="1:15">
      <c r="A2761" s="97">
        <v>48245000500</v>
      </c>
      <c r="B2761" t="s">
        <v>6862</v>
      </c>
      <c r="C2761">
        <v>48245</v>
      </c>
      <c r="D2761" t="s">
        <v>2288</v>
      </c>
      <c r="E2761">
        <v>5</v>
      </c>
      <c r="F2761">
        <v>38173</v>
      </c>
      <c r="G2761">
        <v>46908.5</v>
      </c>
      <c r="H2761">
        <v>58073.5</v>
      </c>
      <c r="I2761">
        <v>71513.75</v>
      </c>
      <c r="J2761" t="s">
        <v>22926</v>
      </c>
      <c r="K2761" s="98">
        <v>17.640124475330467</v>
      </c>
      <c r="L2761" t="s">
        <v>22921</v>
      </c>
      <c r="M2761">
        <v>2196</v>
      </c>
      <c r="N2761">
        <v>1094</v>
      </c>
      <c r="O2761" s="98">
        <v>49.817850637522767</v>
      </c>
    </row>
    <row r="2762" spans="1:15">
      <c r="A2762" s="97">
        <v>48245006300</v>
      </c>
      <c r="B2762" t="s">
        <v>6886</v>
      </c>
      <c r="C2762">
        <v>48245</v>
      </c>
      <c r="D2762" t="s">
        <v>2288</v>
      </c>
      <c r="E2762">
        <v>5</v>
      </c>
      <c r="F2762">
        <v>36645</v>
      </c>
      <c r="G2762">
        <v>46908.5</v>
      </c>
      <c r="H2762">
        <v>58073.5</v>
      </c>
      <c r="I2762">
        <v>71513.75</v>
      </c>
      <c r="J2762" t="s">
        <v>22926</v>
      </c>
      <c r="K2762" s="98">
        <v>17.640124475330467</v>
      </c>
      <c r="L2762" t="s">
        <v>22921</v>
      </c>
      <c r="M2762">
        <v>1391</v>
      </c>
      <c r="N2762">
        <v>344</v>
      </c>
      <c r="O2762" s="98">
        <v>24.73040977713875</v>
      </c>
    </row>
    <row r="2763" spans="1:15">
      <c r="A2763" s="97">
        <v>48245007004</v>
      </c>
      <c r="B2763" t="s">
        <v>6895</v>
      </c>
      <c r="C2763">
        <v>48245</v>
      </c>
      <c r="D2763" t="s">
        <v>2288</v>
      </c>
      <c r="E2763">
        <v>5</v>
      </c>
      <c r="F2763">
        <v>36478</v>
      </c>
      <c r="G2763">
        <v>46908.5</v>
      </c>
      <c r="H2763">
        <v>58073.5</v>
      </c>
      <c r="I2763">
        <v>71513.75</v>
      </c>
      <c r="J2763" t="s">
        <v>22926</v>
      </c>
      <c r="K2763" s="98">
        <v>17.640124475330467</v>
      </c>
      <c r="L2763" t="s">
        <v>22921</v>
      </c>
      <c r="M2763">
        <v>3124</v>
      </c>
      <c r="N2763">
        <v>1262</v>
      </c>
      <c r="O2763" s="98">
        <v>40.396927016645328</v>
      </c>
    </row>
    <row r="2764" spans="1:15">
      <c r="A2764" s="97">
        <v>48245006500</v>
      </c>
      <c r="B2764" t="s">
        <v>6888</v>
      </c>
      <c r="C2764">
        <v>48245</v>
      </c>
      <c r="D2764" t="s">
        <v>2288</v>
      </c>
      <c r="E2764">
        <v>5</v>
      </c>
      <c r="F2764">
        <v>36174</v>
      </c>
      <c r="G2764">
        <v>46908.5</v>
      </c>
      <c r="H2764">
        <v>58073.5</v>
      </c>
      <c r="I2764">
        <v>71513.75</v>
      </c>
      <c r="J2764" t="s">
        <v>22926</v>
      </c>
      <c r="K2764" s="98">
        <v>17.640124475330467</v>
      </c>
      <c r="L2764" t="s">
        <v>22921</v>
      </c>
      <c r="M2764">
        <v>2859</v>
      </c>
      <c r="N2764">
        <v>1187</v>
      </c>
      <c r="O2764" s="98">
        <v>41.518013291360617</v>
      </c>
    </row>
    <row r="2765" spans="1:15">
      <c r="A2765" s="97">
        <v>48245005400</v>
      </c>
      <c r="B2765" t="s">
        <v>6881</v>
      </c>
      <c r="C2765">
        <v>48245</v>
      </c>
      <c r="D2765" t="s">
        <v>2288</v>
      </c>
      <c r="E2765">
        <v>5</v>
      </c>
      <c r="F2765">
        <v>35884</v>
      </c>
      <c r="G2765">
        <v>46908.5</v>
      </c>
      <c r="H2765">
        <v>58073.5</v>
      </c>
      <c r="I2765">
        <v>71513.75</v>
      </c>
      <c r="J2765" t="s">
        <v>22926</v>
      </c>
      <c r="K2765" s="98">
        <v>17.640124475330467</v>
      </c>
      <c r="L2765" t="s">
        <v>22921</v>
      </c>
      <c r="M2765">
        <v>1478</v>
      </c>
      <c r="N2765">
        <v>423</v>
      </c>
      <c r="O2765" s="98">
        <v>28.619756427604869</v>
      </c>
    </row>
    <row r="2766" spans="1:15">
      <c r="A2766" s="97">
        <v>48347951002</v>
      </c>
      <c r="B2766" t="s">
        <v>7574</v>
      </c>
      <c r="C2766">
        <v>48347</v>
      </c>
      <c r="D2766" t="s">
        <v>2338</v>
      </c>
      <c r="E2766">
        <v>5</v>
      </c>
      <c r="F2766">
        <v>35780</v>
      </c>
      <c r="G2766">
        <v>46908.5</v>
      </c>
      <c r="H2766">
        <v>58073.5</v>
      </c>
      <c r="I2766">
        <v>71513.75</v>
      </c>
      <c r="J2766" t="s">
        <v>22926</v>
      </c>
      <c r="K2766" s="98">
        <v>17.640124475330467</v>
      </c>
      <c r="L2766" t="s">
        <v>22921</v>
      </c>
      <c r="M2766">
        <v>3891</v>
      </c>
      <c r="N2766">
        <v>1270</v>
      </c>
      <c r="O2766" s="98">
        <v>32.639424312516063</v>
      </c>
    </row>
    <row r="2767" spans="1:15">
      <c r="A2767" s="97">
        <v>48225950101</v>
      </c>
      <c r="B2767" t="s">
        <v>6782</v>
      </c>
      <c r="C2767">
        <v>48225</v>
      </c>
      <c r="D2767" t="s">
        <v>2278</v>
      </c>
      <c r="E2767">
        <v>5</v>
      </c>
      <c r="F2767">
        <v>35706</v>
      </c>
      <c r="G2767">
        <v>46908.5</v>
      </c>
      <c r="H2767">
        <v>58073.5</v>
      </c>
      <c r="I2767">
        <v>71513.75</v>
      </c>
      <c r="J2767" t="s">
        <v>22926</v>
      </c>
      <c r="K2767" s="98">
        <v>17.640124475330467</v>
      </c>
      <c r="L2767" t="s">
        <v>22922</v>
      </c>
      <c r="M2767">
        <v>1958</v>
      </c>
      <c r="N2767">
        <v>344</v>
      </c>
      <c r="O2767" s="98">
        <v>17.568947906026558</v>
      </c>
    </row>
    <row r="2768" spans="1:15">
      <c r="A2768" s="97">
        <v>48245002100</v>
      </c>
      <c r="B2768" t="s">
        <v>6874</v>
      </c>
      <c r="C2768">
        <v>48245</v>
      </c>
      <c r="D2768" t="s">
        <v>2288</v>
      </c>
      <c r="E2768">
        <v>5</v>
      </c>
      <c r="F2768">
        <v>35625</v>
      </c>
      <c r="G2768">
        <v>46908.5</v>
      </c>
      <c r="H2768">
        <v>58073.5</v>
      </c>
      <c r="I2768">
        <v>71513.75</v>
      </c>
      <c r="J2768" t="s">
        <v>22926</v>
      </c>
      <c r="K2768" s="98">
        <v>17.640124475330467</v>
      </c>
      <c r="L2768" t="s">
        <v>22921</v>
      </c>
      <c r="M2768">
        <v>2602</v>
      </c>
      <c r="N2768">
        <v>711</v>
      </c>
      <c r="O2768" s="98">
        <v>27.325134511913912</v>
      </c>
    </row>
    <row r="2769" spans="1:15">
      <c r="A2769" s="97">
        <v>48245000600</v>
      </c>
      <c r="B2769" t="s">
        <v>6863</v>
      </c>
      <c r="C2769">
        <v>48245</v>
      </c>
      <c r="D2769" t="s">
        <v>2288</v>
      </c>
      <c r="E2769">
        <v>5</v>
      </c>
      <c r="F2769">
        <v>35441</v>
      </c>
      <c r="G2769">
        <v>46908.5</v>
      </c>
      <c r="H2769">
        <v>58073.5</v>
      </c>
      <c r="I2769">
        <v>71513.75</v>
      </c>
      <c r="J2769" t="s">
        <v>22926</v>
      </c>
      <c r="K2769" s="98">
        <v>17.640124475330467</v>
      </c>
      <c r="L2769" t="s">
        <v>22921</v>
      </c>
      <c r="M2769">
        <v>4695</v>
      </c>
      <c r="N2769">
        <v>1124</v>
      </c>
      <c r="O2769" s="98">
        <v>23.940362087326942</v>
      </c>
    </row>
    <row r="2770" spans="1:15">
      <c r="A2770" s="97">
        <v>48241950600</v>
      </c>
      <c r="B2770" t="s">
        <v>6843</v>
      </c>
      <c r="C2770">
        <v>48241</v>
      </c>
      <c r="D2770" t="s">
        <v>2286</v>
      </c>
      <c r="E2770">
        <v>5</v>
      </c>
      <c r="F2770">
        <v>35435</v>
      </c>
      <c r="G2770">
        <v>46908.5</v>
      </c>
      <c r="H2770">
        <v>58073.5</v>
      </c>
      <c r="I2770">
        <v>71513.75</v>
      </c>
      <c r="J2770" t="s">
        <v>22926</v>
      </c>
      <c r="K2770" s="98">
        <v>17.640124475330467</v>
      </c>
      <c r="L2770" t="s">
        <v>22921</v>
      </c>
      <c r="M2770">
        <v>2101</v>
      </c>
      <c r="N2770">
        <v>669</v>
      </c>
      <c r="O2770" s="98">
        <v>31.841980009519276</v>
      </c>
    </row>
    <row r="2771" spans="1:15">
      <c r="A2771" s="97">
        <v>48405950200</v>
      </c>
      <c r="B2771" t="s">
        <v>7933</v>
      </c>
      <c r="C2771">
        <v>48405</v>
      </c>
      <c r="D2771" t="s">
        <v>2367</v>
      </c>
      <c r="E2771">
        <v>5</v>
      </c>
      <c r="F2771">
        <v>35256</v>
      </c>
      <c r="G2771">
        <v>46908.5</v>
      </c>
      <c r="H2771">
        <v>58073.5</v>
      </c>
      <c r="I2771">
        <v>71513.75</v>
      </c>
      <c r="J2771" t="s">
        <v>22926</v>
      </c>
      <c r="K2771" s="98">
        <v>17.640124475330467</v>
      </c>
      <c r="L2771" t="s">
        <v>22921</v>
      </c>
      <c r="M2771">
        <v>2369</v>
      </c>
      <c r="N2771">
        <v>673</v>
      </c>
      <c r="O2771" s="98">
        <v>28.408611228366397</v>
      </c>
    </row>
    <row r="2772" spans="1:15">
      <c r="A2772" s="97">
        <v>48351950202</v>
      </c>
      <c r="B2772" t="s">
        <v>7590</v>
      </c>
      <c r="C2772">
        <v>48351</v>
      </c>
      <c r="D2772" t="s">
        <v>2340</v>
      </c>
      <c r="E2772">
        <v>5</v>
      </c>
      <c r="F2772">
        <v>34583</v>
      </c>
      <c r="G2772">
        <v>46908.5</v>
      </c>
      <c r="H2772">
        <v>58073.5</v>
      </c>
      <c r="I2772">
        <v>71513.75</v>
      </c>
      <c r="J2772" t="s">
        <v>22926</v>
      </c>
      <c r="K2772" s="98">
        <v>17.640124475330467</v>
      </c>
      <c r="L2772" t="s">
        <v>22922</v>
      </c>
      <c r="M2772">
        <v>2518</v>
      </c>
      <c r="N2772">
        <v>389</v>
      </c>
      <c r="O2772" s="98">
        <v>15.44876886417792</v>
      </c>
    </row>
    <row r="2773" spans="1:15">
      <c r="A2773" s="97">
        <v>48373210203</v>
      </c>
      <c r="B2773" t="s">
        <v>7780</v>
      </c>
      <c r="C2773">
        <v>48373</v>
      </c>
      <c r="D2773" t="s">
        <v>2351</v>
      </c>
      <c r="E2773">
        <v>5</v>
      </c>
      <c r="F2773">
        <v>34167</v>
      </c>
      <c r="G2773">
        <v>46908.5</v>
      </c>
      <c r="H2773">
        <v>58073.5</v>
      </c>
      <c r="I2773">
        <v>71513.75</v>
      </c>
      <c r="J2773" t="s">
        <v>22926</v>
      </c>
      <c r="K2773" s="98">
        <v>17.640124475330467</v>
      </c>
      <c r="L2773" t="s">
        <v>22921</v>
      </c>
      <c r="M2773">
        <v>2633</v>
      </c>
      <c r="N2773">
        <v>987</v>
      </c>
      <c r="O2773" s="98">
        <v>37.485757690846945</v>
      </c>
    </row>
    <row r="2774" spans="1:15">
      <c r="A2774" s="97">
        <v>48225950400</v>
      </c>
      <c r="B2774" t="s">
        <v>6786</v>
      </c>
      <c r="C2774">
        <v>48225</v>
      </c>
      <c r="D2774" t="s">
        <v>2278</v>
      </c>
      <c r="E2774">
        <v>5</v>
      </c>
      <c r="F2774">
        <v>34119</v>
      </c>
      <c r="G2774">
        <v>46908.5</v>
      </c>
      <c r="H2774">
        <v>58073.5</v>
      </c>
      <c r="I2774">
        <v>71513.75</v>
      </c>
      <c r="J2774" t="s">
        <v>22926</v>
      </c>
      <c r="K2774" s="98">
        <v>17.640124475330467</v>
      </c>
      <c r="L2774" t="s">
        <v>22921</v>
      </c>
      <c r="M2774">
        <v>2979</v>
      </c>
      <c r="N2774">
        <v>800</v>
      </c>
      <c r="O2774" s="98">
        <v>26.854649211144682</v>
      </c>
    </row>
    <row r="2775" spans="1:15">
      <c r="A2775" s="97">
        <v>48347951001</v>
      </c>
      <c r="B2775" t="s">
        <v>7573</v>
      </c>
      <c r="C2775">
        <v>48347</v>
      </c>
      <c r="D2775" t="s">
        <v>2338</v>
      </c>
      <c r="E2775">
        <v>5</v>
      </c>
      <c r="F2775">
        <v>33713</v>
      </c>
      <c r="G2775">
        <v>46908.5</v>
      </c>
      <c r="H2775">
        <v>58073.5</v>
      </c>
      <c r="I2775">
        <v>71513.75</v>
      </c>
      <c r="J2775" t="s">
        <v>22926</v>
      </c>
      <c r="K2775" s="98">
        <v>17.640124475330467</v>
      </c>
      <c r="L2775" t="s">
        <v>22921</v>
      </c>
      <c r="M2775">
        <v>1891</v>
      </c>
      <c r="N2775">
        <v>723</v>
      </c>
      <c r="O2775" s="98">
        <v>38.233738762559497</v>
      </c>
    </row>
    <row r="2776" spans="1:15">
      <c r="A2776" s="97">
        <v>48351950300</v>
      </c>
      <c r="B2776" t="s">
        <v>7591</v>
      </c>
      <c r="C2776">
        <v>48351</v>
      </c>
      <c r="D2776" t="s">
        <v>2340</v>
      </c>
      <c r="E2776">
        <v>5</v>
      </c>
      <c r="F2776">
        <v>32401</v>
      </c>
      <c r="G2776">
        <v>46908.5</v>
      </c>
      <c r="H2776">
        <v>58073.5</v>
      </c>
      <c r="I2776">
        <v>71513.75</v>
      </c>
      <c r="J2776" t="s">
        <v>22926</v>
      </c>
      <c r="K2776" s="98">
        <v>17.640124475330467</v>
      </c>
      <c r="L2776" t="s">
        <v>22921</v>
      </c>
      <c r="M2776">
        <v>2712</v>
      </c>
      <c r="N2776">
        <v>676</v>
      </c>
      <c r="O2776" s="98">
        <v>24.926253687315633</v>
      </c>
    </row>
    <row r="2777" spans="1:15">
      <c r="A2777" s="97">
        <v>48455950500</v>
      </c>
      <c r="B2777" t="s">
        <v>8886</v>
      </c>
      <c r="C2777">
        <v>48455</v>
      </c>
      <c r="D2777" t="s">
        <v>2392</v>
      </c>
      <c r="E2777">
        <v>5</v>
      </c>
      <c r="F2777">
        <v>32003</v>
      </c>
      <c r="G2777">
        <v>46908.5</v>
      </c>
      <c r="H2777">
        <v>58073.5</v>
      </c>
      <c r="I2777">
        <v>71513.75</v>
      </c>
      <c r="J2777" t="s">
        <v>22926</v>
      </c>
      <c r="K2777" s="98">
        <v>17.640124475330467</v>
      </c>
      <c r="L2777" t="s">
        <v>22921</v>
      </c>
      <c r="M2777">
        <v>1651</v>
      </c>
      <c r="N2777">
        <v>434</v>
      </c>
      <c r="O2777" s="98">
        <v>26.287098728043613</v>
      </c>
    </row>
    <row r="2778" spans="1:15">
      <c r="A2778" s="97">
        <v>48347950900</v>
      </c>
      <c r="B2778" t="s">
        <v>7572</v>
      </c>
      <c r="C2778">
        <v>48347</v>
      </c>
      <c r="D2778" t="s">
        <v>2338</v>
      </c>
      <c r="E2778">
        <v>5</v>
      </c>
      <c r="F2778">
        <v>30931</v>
      </c>
      <c r="G2778">
        <v>46908.5</v>
      </c>
      <c r="H2778">
        <v>58073.5</v>
      </c>
      <c r="I2778">
        <v>71513.75</v>
      </c>
      <c r="J2778" t="s">
        <v>22926</v>
      </c>
      <c r="K2778" s="98">
        <v>17.640124475330467</v>
      </c>
      <c r="L2778" t="s">
        <v>22921</v>
      </c>
      <c r="M2778">
        <v>2419</v>
      </c>
      <c r="N2778">
        <v>976</v>
      </c>
      <c r="O2778" s="98">
        <v>40.347250930136418</v>
      </c>
    </row>
    <row r="2779" spans="1:15">
      <c r="A2779" s="97">
        <v>48241950300</v>
      </c>
      <c r="B2779" t="s">
        <v>6840</v>
      </c>
      <c r="C2779">
        <v>48241</v>
      </c>
      <c r="D2779" t="s">
        <v>2286</v>
      </c>
      <c r="E2779">
        <v>5</v>
      </c>
      <c r="F2779">
        <v>30061</v>
      </c>
      <c r="G2779">
        <v>46908.5</v>
      </c>
      <c r="H2779">
        <v>58073.5</v>
      </c>
      <c r="I2779">
        <v>71513.75</v>
      </c>
      <c r="J2779" t="s">
        <v>22926</v>
      </c>
      <c r="K2779" s="98">
        <v>17.640124475330467</v>
      </c>
      <c r="L2779" t="s">
        <v>22921</v>
      </c>
      <c r="M2779">
        <v>2597</v>
      </c>
      <c r="N2779">
        <v>842</v>
      </c>
      <c r="O2779" s="98">
        <v>32.42202541393916</v>
      </c>
    </row>
    <row r="2780" spans="1:15">
      <c r="A2780" s="97">
        <v>48245000700</v>
      </c>
      <c r="B2780" t="s">
        <v>6864</v>
      </c>
      <c r="C2780">
        <v>48245</v>
      </c>
      <c r="D2780" t="s">
        <v>2288</v>
      </c>
      <c r="E2780">
        <v>5</v>
      </c>
      <c r="F2780">
        <v>29719</v>
      </c>
      <c r="G2780">
        <v>46908.5</v>
      </c>
      <c r="H2780">
        <v>58073.5</v>
      </c>
      <c r="I2780">
        <v>71513.75</v>
      </c>
      <c r="J2780" t="s">
        <v>22926</v>
      </c>
      <c r="K2780" s="98">
        <v>17.640124475330467</v>
      </c>
      <c r="L2780" t="s">
        <v>22921</v>
      </c>
      <c r="M2780">
        <v>2160</v>
      </c>
      <c r="N2780">
        <v>674</v>
      </c>
      <c r="O2780" s="98">
        <v>31.203703703703706</v>
      </c>
    </row>
    <row r="2781" spans="1:15">
      <c r="A2781" s="97">
        <v>48347950700</v>
      </c>
      <c r="B2781" t="s">
        <v>7570</v>
      </c>
      <c r="C2781">
        <v>48347</v>
      </c>
      <c r="D2781" t="s">
        <v>2338</v>
      </c>
      <c r="E2781">
        <v>5</v>
      </c>
      <c r="F2781">
        <v>29651</v>
      </c>
      <c r="G2781">
        <v>46908.5</v>
      </c>
      <c r="H2781">
        <v>58073.5</v>
      </c>
      <c r="I2781">
        <v>71513.75</v>
      </c>
      <c r="J2781" t="s">
        <v>22926</v>
      </c>
      <c r="K2781" s="98">
        <v>17.640124475330467</v>
      </c>
      <c r="L2781" t="s">
        <v>22921</v>
      </c>
      <c r="M2781">
        <v>3483</v>
      </c>
      <c r="N2781">
        <v>1339</v>
      </c>
      <c r="O2781" s="98">
        <v>38.44387022681596</v>
      </c>
    </row>
    <row r="2782" spans="1:15">
      <c r="A2782" s="97">
        <v>48005000700</v>
      </c>
      <c r="B2782" t="s">
        <v>2461</v>
      </c>
      <c r="C2782">
        <v>48005</v>
      </c>
      <c r="D2782" t="s">
        <v>2169</v>
      </c>
      <c r="E2782">
        <v>5</v>
      </c>
      <c r="F2782">
        <v>29438</v>
      </c>
      <c r="G2782">
        <v>46908.5</v>
      </c>
      <c r="H2782">
        <v>58073.5</v>
      </c>
      <c r="I2782">
        <v>71513.75</v>
      </c>
      <c r="J2782" t="s">
        <v>22926</v>
      </c>
      <c r="K2782" s="98">
        <v>17.640124475330467</v>
      </c>
      <c r="L2782" t="s">
        <v>22921</v>
      </c>
      <c r="M2782">
        <v>3408</v>
      </c>
      <c r="N2782">
        <v>1256</v>
      </c>
      <c r="O2782" s="98">
        <v>36.854460093896712</v>
      </c>
    </row>
    <row r="2783" spans="1:15">
      <c r="A2783" s="97">
        <v>48347950501</v>
      </c>
      <c r="B2783" t="s">
        <v>7567</v>
      </c>
      <c r="C2783">
        <v>48347</v>
      </c>
      <c r="D2783" t="s">
        <v>2338</v>
      </c>
      <c r="E2783">
        <v>5</v>
      </c>
      <c r="F2783">
        <v>29078</v>
      </c>
      <c r="G2783">
        <v>46908.5</v>
      </c>
      <c r="H2783">
        <v>58073.5</v>
      </c>
      <c r="I2783">
        <v>71513.75</v>
      </c>
      <c r="J2783" t="s">
        <v>22926</v>
      </c>
      <c r="K2783" s="98">
        <v>17.640124475330467</v>
      </c>
      <c r="L2783" t="s">
        <v>22921</v>
      </c>
      <c r="M2783">
        <v>2382</v>
      </c>
      <c r="N2783">
        <v>799</v>
      </c>
      <c r="O2783" s="98">
        <v>33.54324097397145</v>
      </c>
    </row>
    <row r="2784" spans="1:15">
      <c r="A2784" s="97">
        <v>48347950600</v>
      </c>
      <c r="B2784" t="s">
        <v>7569</v>
      </c>
      <c r="C2784">
        <v>48347</v>
      </c>
      <c r="D2784" t="s">
        <v>2338</v>
      </c>
      <c r="E2784">
        <v>5</v>
      </c>
      <c r="F2784">
        <v>28533</v>
      </c>
      <c r="G2784">
        <v>46908.5</v>
      </c>
      <c r="H2784">
        <v>58073.5</v>
      </c>
      <c r="I2784">
        <v>71513.75</v>
      </c>
      <c r="J2784" t="s">
        <v>22926</v>
      </c>
      <c r="K2784" s="98">
        <v>17.640124475330467</v>
      </c>
      <c r="L2784" t="s">
        <v>22921</v>
      </c>
      <c r="M2784">
        <v>2570</v>
      </c>
      <c r="N2784">
        <v>1107</v>
      </c>
      <c r="O2784" s="98">
        <v>43.073929961089497</v>
      </c>
    </row>
    <row r="2785" spans="1:15">
      <c r="A2785" s="97">
        <v>48005000500</v>
      </c>
      <c r="B2785" t="s">
        <v>2459</v>
      </c>
      <c r="C2785">
        <v>48005</v>
      </c>
      <c r="D2785" t="s">
        <v>2169</v>
      </c>
      <c r="E2785">
        <v>5</v>
      </c>
      <c r="F2785">
        <v>28467</v>
      </c>
      <c r="G2785">
        <v>46908.5</v>
      </c>
      <c r="H2785">
        <v>58073.5</v>
      </c>
      <c r="I2785">
        <v>71513.75</v>
      </c>
      <c r="J2785" t="s">
        <v>22926</v>
      </c>
      <c r="K2785" s="98">
        <v>17.640124475330467</v>
      </c>
      <c r="L2785" t="s">
        <v>22921</v>
      </c>
      <c r="M2785">
        <v>3420</v>
      </c>
      <c r="N2785">
        <v>977</v>
      </c>
      <c r="O2785" s="98">
        <v>28.567251461988302</v>
      </c>
    </row>
    <row r="2786" spans="1:15">
      <c r="A2786" s="97">
        <v>48245000900</v>
      </c>
      <c r="B2786" t="s">
        <v>6865</v>
      </c>
      <c r="C2786">
        <v>48245</v>
      </c>
      <c r="D2786" t="s">
        <v>2288</v>
      </c>
      <c r="E2786">
        <v>5</v>
      </c>
      <c r="F2786">
        <v>25565</v>
      </c>
      <c r="G2786">
        <v>46908.5</v>
      </c>
      <c r="H2786">
        <v>58073.5</v>
      </c>
      <c r="I2786">
        <v>71513.75</v>
      </c>
      <c r="J2786" t="s">
        <v>22926</v>
      </c>
      <c r="K2786" s="98">
        <v>17.640124475330467</v>
      </c>
      <c r="L2786" t="s">
        <v>22921</v>
      </c>
      <c r="M2786">
        <v>1687</v>
      </c>
      <c r="N2786">
        <v>761</v>
      </c>
      <c r="O2786" s="98">
        <v>45.109662122110258</v>
      </c>
    </row>
    <row r="2787" spans="1:15">
      <c r="A2787" s="97">
        <v>48245000103</v>
      </c>
      <c r="B2787" t="s">
        <v>6850</v>
      </c>
      <c r="C2787">
        <v>48245</v>
      </c>
      <c r="D2787" t="s">
        <v>2288</v>
      </c>
      <c r="E2787">
        <v>5</v>
      </c>
      <c r="F2787">
        <v>25521</v>
      </c>
      <c r="G2787">
        <v>46908.5</v>
      </c>
      <c r="H2787">
        <v>58073.5</v>
      </c>
      <c r="I2787">
        <v>71513.75</v>
      </c>
      <c r="J2787" t="s">
        <v>22926</v>
      </c>
      <c r="K2787" s="98">
        <v>17.640124475330467</v>
      </c>
      <c r="L2787" t="s">
        <v>22921</v>
      </c>
      <c r="M2787">
        <v>2372</v>
      </c>
      <c r="N2787">
        <v>1006</v>
      </c>
      <c r="O2787" s="98">
        <v>42.411467116357507</v>
      </c>
    </row>
    <row r="2788" spans="1:15">
      <c r="A2788" s="97">
        <v>48245006400</v>
      </c>
      <c r="B2788" t="s">
        <v>6887</v>
      </c>
      <c r="C2788">
        <v>48245</v>
      </c>
      <c r="D2788" t="s">
        <v>2288</v>
      </c>
      <c r="E2788">
        <v>5</v>
      </c>
      <c r="F2788">
        <v>24089</v>
      </c>
      <c r="G2788">
        <v>46908.5</v>
      </c>
      <c r="H2788">
        <v>58073.5</v>
      </c>
      <c r="I2788">
        <v>71513.75</v>
      </c>
      <c r="J2788" t="s">
        <v>22926</v>
      </c>
      <c r="K2788" s="98">
        <v>17.640124475330467</v>
      </c>
      <c r="L2788" t="s">
        <v>22921</v>
      </c>
      <c r="M2788">
        <v>1246</v>
      </c>
      <c r="N2788">
        <v>512</v>
      </c>
      <c r="O2788" s="98">
        <v>41.091492776886035</v>
      </c>
    </row>
    <row r="2789" spans="1:15">
      <c r="A2789" s="97">
        <v>48245007003</v>
      </c>
      <c r="B2789" t="s">
        <v>6894</v>
      </c>
      <c r="C2789">
        <v>48245</v>
      </c>
      <c r="D2789" t="s">
        <v>2288</v>
      </c>
      <c r="E2789">
        <v>5</v>
      </c>
      <c r="F2789">
        <v>21232</v>
      </c>
      <c r="G2789">
        <v>46908.5</v>
      </c>
      <c r="H2789">
        <v>58073.5</v>
      </c>
      <c r="I2789">
        <v>71513.75</v>
      </c>
      <c r="J2789" t="s">
        <v>22926</v>
      </c>
      <c r="K2789" s="98">
        <v>17.640124475330467</v>
      </c>
      <c r="L2789" t="s">
        <v>22921</v>
      </c>
      <c r="M2789">
        <v>3024</v>
      </c>
      <c r="N2789">
        <v>1353</v>
      </c>
      <c r="O2789" s="98">
        <v>44.742063492063494</v>
      </c>
    </row>
    <row r="2790" spans="1:15">
      <c r="A2790" s="97">
        <v>48039662700</v>
      </c>
      <c r="B2790" t="s">
        <v>3107</v>
      </c>
      <c r="C2790">
        <v>48039</v>
      </c>
      <c r="D2790" t="s">
        <v>2186</v>
      </c>
      <c r="E2790">
        <v>6</v>
      </c>
      <c r="F2790" t="s">
        <v>22918</v>
      </c>
      <c r="G2790">
        <v>53973.75</v>
      </c>
      <c r="H2790">
        <v>75709.5</v>
      </c>
      <c r="I2790">
        <v>106804.75</v>
      </c>
      <c r="J2790" t="s">
        <v>22919</v>
      </c>
      <c r="K2790" s="98">
        <v>11.533288484853507</v>
      </c>
      <c r="L2790" t="s">
        <v>22922</v>
      </c>
      <c r="M2790">
        <v>2522</v>
      </c>
      <c r="N2790">
        <v>446</v>
      </c>
      <c r="O2790" s="98">
        <v>17.684377478191912</v>
      </c>
    </row>
    <row r="2791" spans="1:15">
      <c r="A2791" s="97">
        <v>48039990000</v>
      </c>
      <c r="B2791" t="s">
        <v>3126</v>
      </c>
      <c r="C2791">
        <v>48039</v>
      </c>
      <c r="D2791" t="s">
        <v>2186</v>
      </c>
      <c r="E2791">
        <v>6</v>
      </c>
      <c r="F2791" t="s">
        <v>22918</v>
      </c>
      <c r="G2791">
        <v>53973.75</v>
      </c>
      <c r="H2791">
        <v>75709.5</v>
      </c>
      <c r="I2791">
        <v>106804.75</v>
      </c>
      <c r="J2791" t="s">
        <v>22919</v>
      </c>
      <c r="K2791" s="98">
        <v>11.533288484853507</v>
      </c>
      <c r="L2791" t="s">
        <v>22920</v>
      </c>
      <c r="M2791">
        <v>0</v>
      </c>
      <c r="N2791">
        <v>0</v>
      </c>
      <c r="O2791" s="98" t="s">
        <v>22918</v>
      </c>
    </row>
    <row r="2792" spans="1:15">
      <c r="A2792" s="97">
        <v>48071710600</v>
      </c>
      <c r="B2792" t="s">
        <v>3398</v>
      </c>
      <c r="C2792">
        <v>48071</v>
      </c>
      <c r="D2792" t="s">
        <v>2201</v>
      </c>
      <c r="E2792">
        <v>6</v>
      </c>
      <c r="F2792" t="s">
        <v>22918</v>
      </c>
      <c r="G2792">
        <v>53973.75</v>
      </c>
      <c r="H2792">
        <v>75709.5</v>
      </c>
      <c r="I2792">
        <v>106804.75</v>
      </c>
      <c r="J2792" t="s">
        <v>22919</v>
      </c>
      <c r="K2792" s="98">
        <v>11.533288484853507</v>
      </c>
      <c r="L2792" t="s">
        <v>22920</v>
      </c>
      <c r="M2792">
        <v>0</v>
      </c>
      <c r="N2792">
        <v>0</v>
      </c>
      <c r="O2792" s="98" t="s">
        <v>22918</v>
      </c>
    </row>
    <row r="2793" spans="1:15">
      <c r="A2793" s="97">
        <v>48071990000</v>
      </c>
      <c r="B2793" t="s">
        <v>3399</v>
      </c>
      <c r="C2793">
        <v>48071</v>
      </c>
      <c r="D2793" t="s">
        <v>2201</v>
      </c>
      <c r="E2793">
        <v>6</v>
      </c>
      <c r="F2793" t="s">
        <v>22918</v>
      </c>
      <c r="G2793">
        <v>53973.75</v>
      </c>
      <c r="H2793">
        <v>75709.5</v>
      </c>
      <c r="I2793">
        <v>106804.75</v>
      </c>
      <c r="J2793" t="s">
        <v>22919</v>
      </c>
      <c r="K2793" s="98">
        <v>11.533288484853507</v>
      </c>
      <c r="L2793" t="s">
        <v>22920</v>
      </c>
      <c r="M2793">
        <v>0</v>
      </c>
      <c r="N2793">
        <v>0</v>
      </c>
      <c r="O2793" s="98" t="s">
        <v>22918</v>
      </c>
    </row>
    <row r="2794" spans="1:15">
      <c r="A2794" s="97">
        <v>48157673700</v>
      </c>
      <c r="B2794" t="s">
        <v>4985</v>
      </c>
      <c r="C2794">
        <v>48157</v>
      </c>
      <c r="D2794" t="s">
        <v>2244</v>
      </c>
      <c r="E2794">
        <v>6</v>
      </c>
      <c r="F2794" t="s">
        <v>22918</v>
      </c>
      <c r="G2794">
        <v>53973.75</v>
      </c>
      <c r="H2794">
        <v>75709.5</v>
      </c>
      <c r="I2794">
        <v>106804.75</v>
      </c>
      <c r="J2794" t="s">
        <v>22919</v>
      </c>
      <c r="K2794" s="98">
        <v>11.533288484853507</v>
      </c>
      <c r="L2794" t="s">
        <v>22922</v>
      </c>
      <c r="M2794">
        <v>19</v>
      </c>
      <c r="N2794">
        <v>0</v>
      </c>
      <c r="O2794" s="98">
        <v>0</v>
      </c>
    </row>
    <row r="2795" spans="1:15">
      <c r="A2795" s="97">
        <v>48167990000</v>
      </c>
      <c r="B2795" t="s">
        <v>5152</v>
      </c>
      <c r="C2795">
        <v>48167</v>
      </c>
      <c r="D2795" t="s">
        <v>2249</v>
      </c>
      <c r="E2795">
        <v>6</v>
      </c>
      <c r="F2795" t="s">
        <v>22918</v>
      </c>
      <c r="G2795">
        <v>53973.75</v>
      </c>
      <c r="H2795">
        <v>75709.5</v>
      </c>
      <c r="I2795">
        <v>106804.75</v>
      </c>
      <c r="J2795" t="s">
        <v>22919</v>
      </c>
      <c r="K2795" s="98">
        <v>11.533288484853507</v>
      </c>
      <c r="L2795" t="s">
        <v>22920</v>
      </c>
      <c r="M2795">
        <v>0</v>
      </c>
      <c r="N2795">
        <v>0</v>
      </c>
      <c r="O2795" s="98" t="s">
        <v>22918</v>
      </c>
    </row>
    <row r="2796" spans="1:15">
      <c r="A2796" s="97">
        <v>48167990100</v>
      </c>
      <c r="B2796" t="s">
        <v>5153</v>
      </c>
      <c r="C2796">
        <v>48167</v>
      </c>
      <c r="D2796" t="s">
        <v>2249</v>
      </c>
      <c r="E2796">
        <v>6</v>
      </c>
      <c r="F2796" t="s">
        <v>22918</v>
      </c>
      <c r="G2796">
        <v>53973.75</v>
      </c>
      <c r="H2796">
        <v>75709.5</v>
      </c>
      <c r="I2796">
        <v>106804.75</v>
      </c>
      <c r="J2796" t="s">
        <v>22919</v>
      </c>
      <c r="K2796" s="98">
        <v>11.533288484853507</v>
      </c>
      <c r="L2796" t="s">
        <v>22920</v>
      </c>
      <c r="M2796">
        <v>0</v>
      </c>
      <c r="N2796">
        <v>0</v>
      </c>
      <c r="O2796" s="98" t="s">
        <v>22918</v>
      </c>
    </row>
    <row r="2797" spans="1:15">
      <c r="A2797" s="97">
        <v>48201312200</v>
      </c>
      <c r="B2797" t="s">
        <v>5577</v>
      </c>
      <c r="C2797">
        <v>48201</v>
      </c>
      <c r="D2797" t="s">
        <v>2266</v>
      </c>
      <c r="E2797">
        <v>6</v>
      </c>
      <c r="F2797" t="s">
        <v>22918</v>
      </c>
      <c r="G2797">
        <v>53973.75</v>
      </c>
      <c r="H2797">
        <v>75709.5</v>
      </c>
      <c r="I2797">
        <v>106804.75</v>
      </c>
      <c r="J2797" t="s">
        <v>22919</v>
      </c>
      <c r="K2797" s="98">
        <v>11.533288484853507</v>
      </c>
      <c r="L2797" t="s">
        <v>22921</v>
      </c>
      <c r="M2797">
        <v>1589</v>
      </c>
      <c r="N2797">
        <v>669</v>
      </c>
      <c r="O2797" s="98">
        <v>42.101950912523598</v>
      </c>
    </row>
    <row r="2798" spans="1:15">
      <c r="A2798" s="97">
        <v>48201312400</v>
      </c>
      <c r="B2798" t="s">
        <v>5579</v>
      </c>
      <c r="C2798">
        <v>48201</v>
      </c>
      <c r="D2798" t="s">
        <v>2266</v>
      </c>
      <c r="E2798">
        <v>6</v>
      </c>
      <c r="F2798" t="s">
        <v>22918</v>
      </c>
      <c r="G2798">
        <v>53973.75</v>
      </c>
      <c r="H2798">
        <v>75709.5</v>
      </c>
      <c r="I2798">
        <v>106804.75</v>
      </c>
      <c r="J2798" t="s">
        <v>22919</v>
      </c>
      <c r="K2798" s="98">
        <v>11.533288484853507</v>
      </c>
      <c r="L2798" t="s">
        <v>22921</v>
      </c>
      <c r="M2798">
        <v>1786</v>
      </c>
      <c r="N2798">
        <v>891</v>
      </c>
      <c r="O2798" s="98">
        <v>49.888017917133261</v>
      </c>
    </row>
    <row r="2799" spans="1:15">
      <c r="A2799" s="97">
        <v>48201324102</v>
      </c>
      <c r="B2799" t="s">
        <v>5658</v>
      </c>
      <c r="C2799">
        <v>48201</v>
      </c>
      <c r="D2799" t="s">
        <v>2266</v>
      </c>
      <c r="E2799">
        <v>6</v>
      </c>
      <c r="F2799" t="s">
        <v>22918</v>
      </c>
      <c r="G2799">
        <v>53973.75</v>
      </c>
      <c r="H2799">
        <v>75709.5</v>
      </c>
      <c r="I2799">
        <v>106804.75</v>
      </c>
      <c r="J2799" t="s">
        <v>22919</v>
      </c>
      <c r="K2799" s="98">
        <v>11.533288484853507</v>
      </c>
      <c r="L2799" t="s">
        <v>22920</v>
      </c>
      <c r="M2799">
        <v>0</v>
      </c>
      <c r="N2799">
        <v>0</v>
      </c>
      <c r="O2799" s="98" t="s">
        <v>22918</v>
      </c>
    </row>
    <row r="2800" spans="1:15">
      <c r="A2800" s="97">
        <v>48201340201</v>
      </c>
      <c r="B2800" t="s">
        <v>5721</v>
      </c>
      <c r="C2800">
        <v>48201</v>
      </c>
      <c r="D2800" t="s">
        <v>2266</v>
      </c>
      <c r="E2800">
        <v>6</v>
      </c>
      <c r="F2800" t="s">
        <v>22918</v>
      </c>
      <c r="G2800">
        <v>53973.75</v>
      </c>
      <c r="H2800">
        <v>75709.5</v>
      </c>
      <c r="I2800">
        <v>106804.75</v>
      </c>
      <c r="J2800" t="s">
        <v>22919</v>
      </c>
      <c r="K2800" s="98">
        <v>11.533288484853507</v>
      </c>
      <c r="L2800" t="s">
        <v>22920</v>
      </c>
      <c r="M2800">
        <v>0</v>
      </c>
      <c r="N2800">
        <v>0</v>
      </c>
      <c r="O2800" s="98" t="s">
        <v>22918</v>
      </c>
    </row>
    <row r="2801" spans="1:15">
      <c r="A2801" s="97">
        <v>48201343601</v>
      </c>
      <c r="B2801" t="s">
        <v>5766</v>
      </c>
      <c r="C2801">
        <v>48201</v>
      </c>
      <c r="D2801" t="s">
        <v>2266</v>
      </c>
      <c r="E2801">
        <v>6</v>
      </c>
      <c r="F2801" t="s">
        <v>22918</v>
      </c>
      <c r="G2801">
        <v>53973.75</v>
      </c>
      <c r="H2801">
        <v>75709.5</v>
      </c>
      <c r="I2801">
        <v>106804.75</v>
      </c>
      <c r="J2801" t="s">
        <v>22919</v>
      </c>
      <c r="K2801" s="98">
        <v>11.533288484853507</v>
      </c>
      <c r="L2801" t="s">
        <v>22922</v>
      </c>
      <c r="M2801">
        <v>1</v>
      </c>
      <c r="N2801">
        <v>0</v>
      </c>
      <c r="O2801" s="98">
        <v>0</v>
      </c>
    </row>
    <row r="2802" spans="1:15">
      <c r="A2802" s="97">
        <v>48201350101</v>
      </c>
      <c r="B2802" t="s">
        <v>5769</v>
      </c>
      <c r="C2802">
        <v>48201</v>
      </c>
      <c r="D2802" t="s">
        <v>2266</v>
      </c>
      <c r="E2802">
        <v>6</v>
      </c>
      <c r="F2802" t="s">
        <v>22918</v>
      </c>
      <c r="G2802">
        <v>53973.75</v>
      </c>
      <c r="H2802">
        <v>75709.5</v>
      </c>
      <c r="I2802">
        <v>106804.75</v>
      </c>
      <c r="J2802" t="s">
        <v>22919</v>
      </c>
      <c r="K2802" s="98">
        <v>11.533288484853507</v>
      </c>
      <c r="L2802" t="s">
        <v>22922</v>
      </c>
      <c r="M2802">
        <v>4521</v>
      </c>
      <c r="N2802">
        <v>720</v>
      </c>
      <c r="O2802" s="98">
        <v>15.925680159256803</v>
      </c>
    </row>
    <row r="2803" spans="1:15">
      <c r="A2803" s="97">
        <v>48201410705</v>
      </c>
      <c r="B2803" t="s">
        <v>5798</v>
      </c>
      <c r="C2803">
        <v>48201</v>
      </c>
      <c r="D2803" t="s">
        <v>2266</v>
      </c>
      <c r="E2803">
        <v>6</v>
      </c>
      <c r="F2803" t="s">
        <v>22918</v>
      </c>
      <c r="G2803">
        <v>53973.75</v>
      </c>
      <c r="H2803">
        <v>75709.5</v>
      </c>
      <c r="I2803">
        <v>106804.75</v>
      </c>
      <c r="J2803" t="s">
        <v>22919</v>
      </c>
      <c r="K2803" s="98">
        <v>11.533288484853507</v>
      </c>
      <c r="L2803" t="s">
        <v>22922</v>
      </c>
      <c r="M2803">
        <v>579</v>
      </c>
      <c r="N2803">
        <v>33</v>
      </c>
      <c r="O2803" s="98">
        <v>5.6994818652849739</v>
      </c>
    </row>
    <row r="2804" spans="1:15">
      <c r="A2804" s="97">
        <v>48201550202</v>
      </c>
      <c r="B2804" t="s">
        <v>6292</v>
      </c>
      <c r="C2804">
        <v>48201</v>
      </c>
      <c r="D2804" t="s">
        <v>2266</v>
      </c>
      <c r="E2804">
        <v>6</v>
      </c>
      <c r="F2804" t="s">
        <v>22918</v>
      </c>
      <c r="G2804">
        <v>53973.75</v>
      </c>
      <c r="H2804">
        <v>75709.5</v>
      </c>
      <c r="I2804">
        <v>106804.75</v>
      </c>
      <c r="J2804" t="s">
        <v>22919</v>
      </c>
      <c r="K2804" s="98">
        <v>11.533288484853507</v>
      </c>
      <c r="L2804" t="s">
        <v>22921</v>
      </c>
      <c r="M2804">
        <v>1724</v>
      </c>
      <c r="N2804">
        <v>624</v>
      </c>
      <c r="O2804" s="98">
        <v>36.194895591647331</v>
      </c>
    </row>
    <row r="2805" spans="1:15">
      <c r="A2805" s="97">
        <v>48201980000</v>
      </c>
      <c r="B2805" t="s">
        <v>6427</v>
      </c>
      <c r="C2805">
        <v>48201</v>
      </c>
      <c r="D2805" t="s">
        <v>2266</v>
      </c>
      <c r="E2805">
        <v>6</v>
      </c>
      <c r="F2805" t="s">
        <v>22918</v>
      </c>
      <c r="G2805">
        <v>53973.75</v>
      </c>
      <c r="H2805">
        <v>75709.5</v>
      </c>
      <c r="I2805">
        <v>106804.75</v>
      </c>
      <c r="J2805" t="s">
        <v>22919</v>
      </c>
      <c r="K2805" s="98">
        <v>11.533288484853507</v>
      </c>
      <c r="L2805" t="s">
        <v>22922</v>
      </c>
      <c r="M2805">
        <v>14</v>
      </c>
      <c r="N2805">
        <v>0</v>
      </c>
      <c r="O2805" s="98">
        <v>0</v>
      </c>
    </row>
    <row r="2806" spans="1:15">
      <c r="A2806" s="97">
        <v>48201980100</v>
      </c>
      <c r="B2806" t="s">
        <v>6428</v>
      </c>
      <c r="C2806">
        <v>48201</v>
      </c>
      <c r="D2806" t="s">
        <v>2266</v>
      </c>
      <c r="E2806">
        <v>6</v>
      </c>
      <c r="F2806" t="s">
        <v>22918</v>
      </c>
      <c r="G2806">
        <v>53973.75</v>
      </c>
      <c r="H2806">
        <v>75709.5</v>
      </c>
      <c r="I2806">
        <v>106804.75</v>
      </c>
      <c r="J2806" t="s">
        <v>22919</v>
      </c>
      <c r="K2806" s="98">
        <v>11.533288484853507</v>
      </c>
      <c r="L2806" t="s">
        <v>22920</v>
      </c>
      <c r="M2806">
        <v>0</v>
      </c>
      <c r="N2806">
        <v>0</v>
      </c>
      <c r="O2806" s="98" t="s">
        <v>22918</v>
      </c>
    </row>
    <row r="2807" spans="1:15">
      <c r="A2807" s="97">
        <v>48201980200</v>
      </c>
      <c r="B2807" t="s">
        <v>6429</v>
      </c>
      <c r="C2807">
        <v>48201</v>
      </c>
      <c r="D2807" t="s">
        <v>2266</v>
      </c>
      <c r="E2807">
        <v>6</v>
      </c>
      <c r="F2807" t="s">
        <v>22918</v>
      </c>
      <c r="G2807">
        <v>53973.75</v>
      </c>
      <c r="H2807">
        <v>75709.5</v>
      </c>
      <c r="I2807">
        <v>106804.75</v>
      </c>
      <c r="J2807" t="s">
        <v>22919</v>
      </c>
      <c r="K2807" s="98">
        <v>11.533288484853507</v>
      </c>
      <c r="L2807" t="s">
        <v>22922</v>
      </c>
      <c r="M2807">
        <v>127</v>
      </c>
      <c r="N2807">
        <v>0</v>
      </c>
      <c r="O2807" s="98">
        <v>0</v>
      </c>
    </row>
    <row r="2808" spans="1:15">
      <c r="A2808" s="97">
        <v>48201980300</v>
      </c>
      <c r="B2808" t="s">
        <v>6430</v>
      </c>
      <c r="C2808">
        <v>48201</v>
      </c>
      <c r="D2808" t="s">
        <v>2266</v>
      </c>
      <c r="E2808">
        <v>6</v>
      </c>
      <c r="F2808" t="s">
        <v>22918</v>
      </c>
      <c r="G2808">
        <v>53973.75</v>
      </c>
      <c r="H2808">
        <v>75709.5</v>
      </c>
      <c r="I2808">
        <v>106804.75</v>
      </c>
      <c r="J2808" t="s">
        <v>22919</v>
      </c>
      <c r="K2808" s="98">
        <v>11.533288484853507</v>
      </c>
      <c r="L2808" t="s">
        <v>22922</v>
      </c>
      <c r="M2808">
        <v>18</v>
      </c>
      <c r="N2808">
        <v>0</v>
      </c>
      <c r="O2808" s="98">
        <v>0</v>
      </c>
    </row>
    <row r="2809" spans="1:15">
      <c r="A2809" s="97">
        <v>48201980400</v>
      </c>
      <c r="B2809" t="s">
        <v>6431</v>
      </c>
      <c r="C2809">
        <v>48201</v>
      </c>
      <c r="D2809" t="s">
        <v>2266</v>
      </c>
      <c r="E2809">
        <v>6</v>
      </c>
      <c r="F2809" t="s">
        <v>22918</v>
      </c>
      <c r="G2809">
        <v>53973.75</v>
      </c>
      <c r="H2809">
        <v>75709.5</v>
      </c>
      <c r="I2809">
        <v>106804.75</v>
      </c>
      <c r="J2809" t="s">
        <v>22919</v>
      </c>
      <c r="K2809" s="98">
        <v>11.533288484853507</v>
      </c>
      <c r="L2809" t="s">
        <v>22920</v>
      </c>
      <c r="M2809">
        <v>0</v>
      </c>
      <c r="N2809">
        <v>0</v>
      </c>
      <c r="O2809" s="98" t="s">
        <v>22918</v>
      </c>
    </row>
    <row r="2810" spans="1:15">
      <c r="A2810" s="97">
        <v>48321990000</v>
      </c>
      <c r="B2810" t="s">
        <v>7334</v>
      </c>
      <c r="C2810">
        <v>48321</v>
      </c>
      <c r="D2810" t="s">
        <v>2322</v>
      </c>
      <c r="E2810">
        <v>6</v>
      </c>
      <c r="F2810" t="s">
        <v>22918</v>
      </c>
      <c r="G2810">
        <v>53973.75</v>
      </c>
      <c r="H2810">
        <v>75709.5</v>
      </c>
      <c r="I2810">
        <v>106804.75</v>
      </c>
      <c r="J2810" t="s">
        <v>22919</v>
      </c>
      <c r="K2810" s="98">
        <v>11.533288484853507</v>
      </c>
      <c r="L2810" t="s">
        <v>22920</v>
      </c>
      <c r="M2810">
        <v>0</v>
      </c>
      <c r="N2810">
        <v>0</v>
      </c>
      <c r="O2810" s="98" t="s">
        <v>22918</v>
      </c>
    </row>
    <row r="2811" spans="1:15">
      <c r="A2811" s="97">
        <v>48339692502</v>
      </c>
      <c r="B2811" t="s">
        <v>7481</v>
      </c>
      <c r="C2811">
        <v>48339</v>
      </c>
      <c r="D2811" t="s">
        <v>2334</v>
      </c>
      <c r="E2811">
        <v>6</v>
      </c>
      <c r="F2811" t="s">
        <v>22918</v>
      </c>
      <c r="G2811">
        <v>53973.75</v>
      </c>
      <c r="H2811">
        <v>75709.5</v>
      </c>
      <c r="I2811">
        <v>106804.75</v>
      </c>
      <c r="J2811" t="s">
        <v>22919</v>
      </c>
      <c r="K2811" s="98">
        <v>11.533288484853507</v>
      </c>
      <c r="L2811" t="s">
        <v>22921</v>
      </c>
      <c r="M2811">
        <v>4443</v>
      </c>
      <c r="N2811">
        <v>1246</v>
      </c>
      <c r="O2811" s="98">
        <v>28.044114337159577</v>
      </c>
    </row>
    <row r="2812" spans="1:15">
      <c r="A2812" s="97">
        <v>48339693904</v>
      </c>
      <c r="B2812" t="s">
        <v>7516</v>
      </c>
      <c r="C2812">
        <v>48339</v>
      </c>
      <c r="D2812" t="s">
        <v>2334</v>
      </c>
      <c r="E2812">
        <v>6</v>
      </c>
      <c r="F2812" t="s">
        <v>22918</v>
      </c>
      <c r="G2812">
        <v>53973.75</v>
      </c>
      <c r="H2812">
        <v>75709.5</v>
      </c>
      <c r="I2812">
        <v>106804.75</v>
      </c>
      <c r="J2812" t="s">
        <v>22919</v>
      </c>
      <c r="K2812" s="98">
        <v>11.533288484853507</v>
      </c>
      <c r="L2812" t="s">
        <v>22920</v>
      </c>
      <c r="M2812">
        <v>0</v>
      </c>
      <c r="N2812">
        <v>0</v>
      </c>
      <c r="O2812" s="98" t="s">
        <v>22918</v>
      </c>
    </row>
    <row r="2813" spans="1:15">
      <c r="A2813" s="97">
        <v>48473980000</v>
      </c>
      <c r="B2813" t="s">
        <v>8986</v>
      </c>
      <c r="C2813">
        <v>48473</v>
      </c>
      <c r="D2813" t="s">
        <v>2401</v>
      </c>
      <c r="E2813">
        <v>6</v>
      </c>
      <c r="F2813" t="s">
        <v>22918</v>
      </c>
      <c r="G2813">
        <v>53973.75</v>
      </c>
      <c r="H2813">
        <v>75709.5</v>
      </c>
      <c r="I2813">
        <v>106804.75</v>
      </c>
      <c r="J2813" t="s">
        <v>22919</v>
      </c>
      <c r="K2813" s="98">
        <v>11.533288484853507</v>
      </c>
      <c r="L2813" t="s">
        <v>22920</v>
      </c>
      <c r="M2813">
        <v>0</v>
      </c>
      <c r="N2813">
        <v>0</v>
      </c>
      <c r="O2813" s="98" t="s">
        <v>22918</v>
      </c>
    </row>
    <row r="2814" spans="1:15">
      <c r="A2814" s="97">
        <v>48201411200</v>
      </c>
      <c r="B2814" t="s">
        <v>5807</v>
      </c>
      <c r="C2814">
        <v>48201</v>
      </c>
      <c r="D2814" t="s">
        <v>2266</v>
      </c>
      <c r="E2814">
        <v>6</v>
      </c>
      <c r="F2814">
        <v>250000</v>
      </c>
      <c r="G2814">
        <v>53973.75</v>
      </c>
      <c r="H2814">
        <v>75709.5</v>
      </c>
      <c r="I2814">
        <v>106804.75</v>
      </c>
      <c r="J2814" t="s">
        <v>22923</v>
      </c>
      <c r="K2814" s="98">
        <v>11.533288484853507</v>
      </c>
      <c r="L2814" t="s">
        <v>22922</v>
      </c>
      <c r="M2814">
        <v>1738</v>
      </c>
      <c r="N2814">
        <v>93</v>
      </c>
      <c r="O2814" s="98">
        <v>5.3509781357882629</v>
      </c>
    </row>
    <row r="2815" spans="1:15">
      <c r="A2815" s="97">
        <v>48201411400</v>
      </c>
      <c r="B2815" t="s">
        <v>5810</v>
      </c>
      <c r="C2815">
        <v>48201</v>
      </c>
      <c r="D2815" t="s">
        <v>2266</v>
      </c>
      <c r="E2815">
        <v>6</v>
      </c>
      <c r="F2815">
        <v>250000</v>
      </c>
      <c r="G2815">
        <v>53973.75</v>
      </c>
      <c r="H2815">
        <v>75709.5</v>
      </c>
      <c r="I2815">
        <v>106804.75</v>
      </c>
      <c r="J2815" t="s">
        <v>22923</v>
      </c>
      <c r="K2815" s="98">
        <v>11.533288484853507</v>
      </c>
      <c r="L2815" t="s">
        <v>22922</v>
      </c>
      <c r="M2815">
        <v>2824</v>
      </c>
      <c r="N2815">
        <v>78</v>
      </c>
      <c r="O2815" s="98">
        <v>2.762039660056657</v>
      </c>
    </row>
    <row r="2816" spans="1:15">
      <c r="A2816" s="97">
        <v>48201411901</v>
      </c>
      <c r="B2816" t="s">
        <v>5820</v>
      </c>
      <c r="C2816">
        <v>48201</v>
      </c>
      <c r="D2816" t="s">
        <v>2266</v>
      </c>
      <c r="E2816">
        <v>6</v>
      </c>
      <c r="F2816">
        <v>250000</v>
      </c>
      <c r="G2816">
        <v>53973.75</v>
      </c>
      <c r="H2816">
        <v>75709.5</v>
      </c>
      <c r="I2816">
        <v>106804.75</v>
      </c>
      <c r="J2816" t="s">
        <v>22923</v>
      </c>
      <c r="K2816" s="98">
        <v>11.533288484853507</v>
      </c>
      <c r="L2816" t="s">
        <v>22922</v>
      </c>
      <c r="M2816">
        <v>2157</v>
      </c>
      <c r="N2816">
        <v>46</v>
      </c>
      <c r="O2816" s="98">
        <v>2.132591562355123</v>
      </c>
    </row>
    <row r="2817" spans="1:15">
      <c r="A2817" s="97">
        <v>48201412300</v>
      </c>
      <c r="B2817" t="s">
        <v>5825</v>
      </c>
      <c r="C2817">
        <v>48201</v>
      </c>
      <c r="D2817" t="s">
        <v>2266</v>
      </c>
      <c r="E2817">
        <v>6</v>
      </c>
      <c r="F2817">
        <v>250000</v>
      </c>
      <c r="G2817">
        <v>53973.75</v>
      </c>
      <c r="H2817">
        <v>75709.5</v>
      </c>
      <c r="I2817">
        <v>106804.75</v>
      </c>
      <c r="J2817" t="s">
        <v>22923</v>
      </c>
      <c r="K2817" s="98">
        <v>11.533288484853507</v>
      </c>
      <c r="L2817" t="s">
        <v>22922</v>
      </c>
      <c r="M2817">
        <v>6750</v>
      </c>
      <c r="N2817">
        <v>120</v>
      </c>
      <c r="O2817" s="98">
        <v>1.7777777777777777</v>
      </c>
    </row>
    <row r="2818" spans="1:15">
      <c r="A2818" s="97">
        <v>48201412400</v>
      </c>
      <c r="B2818" t="s">
        <v>5826</v>
      </c>
      <c r="C2818">
        <v>48201</v>
      </c>
      <c r="D2818" t="s">
        <v>2266</v>
      </c>
      <c r="E2818">
        <v>6</v>
      </c>
      <c r="F2818">
        <v>250000</v>
      </c>
      <c r="G2818">
        <v>53973.75</v>
      </c>
      <c r="H2818">
        <v>75709.5</v>
      </c>
      <c r="I2818">
        <v>106804.75</v>
      </c>
      <c r="J2818" t="s">
        <v>22923</v>
      </c>
      <c r="K2818" s="98">
        <v>11.533288484853507</v>
      </c>
      <c r="L2818" t="s">
        <v>22922</v>
      </c>
      <c r="M2818">
        <v>4495</v>
      </c>
      <c r="N2818">
        <v>53</v>
      </c>
      <c r="O2818" s="98">
        <v>1.1790878754171301</v>
      </c>
    </row>
    <row r="2819" spans="1:15">
      <c r="A2819" s="97">
        <v>48201412600</v>
      </c>
      <c r="B2819" t="s">
        <v>5828</v>
      </c>
      <c r="C2819">
        <v>48201</v>
      </c>
      <c r="D2819" t="s">
        <v>2266</v>
      </c>
      <c r="E2819">
        <v>6</v>
      </c>
      <c r="F2819">
        <v>250000</v>
      </c>
      <c r="G2819">
        <v>53973.75</v>
      </c>
      <c r="H2819">
        <v>75709.5</v>
      </c>
      <c r="I2819">
        <v>106804.75</v>
      </c>
      <c r="J2819" t="s">
        <v>22923</v>
      </c>
      <c r="K2819" s="98">
        <v>11.533288484853507</v>
      </c>
      <c r="L2819" t="s">
        <v>22922</v>
      </c>
      <c r="M2819">
        <v>3751</v>
      </c>
      <c r="N2819">
        <v>118</v>
      </c>
      <c r="O2819" s="98">
        <v>3.1458277792588643</v>
      </c>
    </row>
    <row r="2820" spans="1:15">
      <c r="A2820" s="97">
        <v>48201412800</v>
      </c>
      <c r="B2820" t="s">
        <v>5830</v>
      </c>
      <c r="C2820">
        <v>48201</v>
      </c>
      <c r="D2820" t="s">
        <v>2266</v>
      </c>
      <c r="E2820">
        <v>6</v>
      </c>
      <c r="F2820">
        <v>250000</v>
      </c>
      <c r="G2820">
        <v>53973.75</v>
      </c>
      <c r="H2820">
        <v>75709.5</v>
      </c>
      <c r="I2820">
        <v>106804.75</v>
      </c>
      <c r="J2820" t="s">
        <v>22923</v>
      </c>
      <c r="K2820" s="98">
        <v>11.533288484853507</v>
      </c>
      <c r="L2820" t="s">
        <v>22922</v>
      </c>
      <c r="M2820">
        <v>5167</v>
      </c>
      <c r="N2820">
        <v>100</v>
      </c>
      <c r="O2820" s="98">
        <v>1.9353590090961874</v>
      </c>
    </row>
    <row r="2821" spans="1:15">
      <c r="A2821" s="97">
        <v>48201413100</v>
      </c>
      <c r="B2821" t="s">
        <v>5834</v>
      </c>
      <c r="C2821">
        <v>48201</v>
      </c>
      <c r="D2821" t="s">
        <v>2266</v>
      </c>
      <c r="E2821">
        <v>6</v>
      </c>
      <c r="F2821">
        <v>250000</v>
      </c>
      <c r="G2821">
        <v>53973.75</v>
      </c>
      <c r="H2821">
        <v>75709.5</v>
      </c>
      <c r="I2821">
        <v>106804.75</v>
      </c>
      <c r="J2821" t="s">
        <v>22923</v>
      </c>
      <c r="K2821" s="98">
        <v>11.533288484853507</v>
      </c>
      <c r="L2821" t="s">
        <v>22922</v>
      </c>
      <c r="M2821">
        <v>3192</v>
      </c>
      <c r="N2821">
        <v>91</v>
      </c>
      <c r="O2821" s="98">
        <v>2.8508771929824559</v>
      </c>
    </row>
    <row r="2822" spans="1:15">
      <c r="A2822" s="97">
        <v>48201420800</v>
      </c>
      <c r="B2822" t="s">
        <v>5848</v>
      </c>
      <c r="C2822">
        <v>48201</v>
      </c>
      <c r="D2822" t="s">
        <v>2266</v>
      </c>
      <c r="E2822">
        <v>6</v>
      </c>
      <c r="F2822">
        <v>250000</v>
      </c>
      <c r="G2822">
        <v>53973.75</v>
      </c>
      <c r="H2822">
        <v>75709.5</v>
      </c>
      <c r="I2822">
        <v>106804.75</v>
      </c>
      <c r="J2822" t="s">
        <v>22923</v>
      </c>
      <c r="K2822" s="98">
        <v>11.533288484853507</v>
      </c>
      <c r="L2822" t="s">
        <v>22922</v>
      </c>
      <c r="M2822">
        <v>2640</v>
      </c>
      <c r="N2822">
        <v>42</v>
      </c>
      <c r="O2822" s="98">
        <v>1.5909090909090908</v>
      </c>
    </row>
    <row r="2823" spans="1:15">
      <c r="A2823" s="97">
        <v>48201430300</v>
      </c>
      <c r="B2823" t="s">
        <v>5905</v>
      </c>
      <c r="C2823">
        <v>48201</v>
      </c>
      <c r="D2823" t="s">
        <v>2266</v>
      </c>
      <c r="E2823">
        <v>6</v>
      </c>
      <c r="F2823">
        <v>250000</v>
      </c>
      <c r="G2823">
        <v>53973.75</v>
      </c>
      <c r="H2823">
        <v>75709.5</v>
      </c>
      <c r="I2823">
        <v>106804.75</v>
      </c>
      <c r="J2823" t="s">
        <v>22923</v>
      </c>
      <c r="K2823" s="98">
        <v>11.533288484853507</v>
      </c>
      <c r="L2823" t="s">
        <v>22922</v>
      </c>
      <c r="M2823">
        <v>4358</v>
      </c>
      <c r="N2823">
        <v>176</v>
      </c>
      <c r="O2823" s="98">
        <v>4.0385497934832486</v>
      </c>
    </row>
    <row r="2824" spans="1:15">
      <c r="A2824" s="97">
        <v>48201430400</v>
      </c>
      <c r="B2824" t="s">
        <v>5906</v>
      </c>
      <c r="C2824">
        <v>48201</v>
      </c>
      <c r="D2824" t="s">
        <v>2266</v>
      </c>
      <c r="E2824">
        <v>6</v>
      </c>
      <c r="F2824">
        <v>250000</v>
      </c>
      <c r="G2824">
        <v>53973.75</v>
      </c>
      <c r="H2824">
        <v>75709.5</v>
      </c>
      <c r="I2824">
        <v>106804.75</v>
      </c>
      <c r="J2824" t="s">
        <v>22923</v>
      </c>
      <c r="K2824" s="98">
        <v>11.533288484853507</v>
      </c>
      <c r="L2824" t="s">
        <v>22922</v>
      </c>
      <c r="M2824">
        <v>3072</v>
      </c>
      <c r="N2824">
        <v>24</v>
      </c>
      <c r="O2824" s="98">
        <v>0.78125</v>
      </c>
    </row>
    <row r="2825" spans="1:15">
      <c r="A2825" s="97">
        <v>48201430600</v>
      </c>
      <c r="B2825" t="s">
        <v>5908</v>
      </c>
      <c r="C2825">
        <v>48201</v>
      </c>
      <c r="D2825" t="s">
        <v>2266</v>
      </c>
      <c r="E2825">
        <v>6</v>
      </c>
      <c r="F2825">
        <v>250000</v>
      </c>
      <c r="G2825">
        <v>53973.75</v>
      </c>
      <c r="H2825">
        <v>75709.5</v>
      </c>
      <c r="I2825">
        <v>106804.75</v>
      </c>
      <c r="J2825" t="s">
        <v>22923</v>
      </c>
      <c r="K2825" s="98">
        <v>11.533288484853507</v>
      </c>
      <c r="L2825" t="s">
        <v>22922</v>
      </c>
      <c r="M2825">
        <v>3815</v>
      </c>
      <c r="N2825">
        <v>131</v>
      </c>
      <c r="O2825" s="98">
        <v>3.4338138925294888</v>
      </c>
    </row>
    <row r="2826" spans="1:15">
      <c r="A2826" s="97">
        <v>48201450700</v>
      </c>
      <c r="B2826" t="s">
        <v>5991</v>
      </c>
      <c r="C2826">
        <v>48201</v>
      </c>
      <c r="D2826" t="s">
        <v>2266</v>
      </c>
      <c r="E2826">
        <v>6</v>
      </c>
      <c r="F2826">
        <v>250000</v>
      </c>
      <c r="G2826">
        <v>53973.75</v>
      </c>
      <c r="H2826">
        <v>75709.5</v>
      </c>
      <c r="I2826">
        <v>106804.75</v>
      </c>
      <c r="J2826" t="s">
        <v>22923</v>
      </c>
      <c r="K2826" s="98">
        <v>11.533288484853507</v>
      </c>
      <c r="L2826" t="s">
        <v>22922</v>
      </c>
      <c r="M2826">
        <v>6479</v>
      </c>
      <c r="N2826">
        <v>82</v>
      </c>
      <c r="O2826" s="98">
        <v>1.2656274116375983</v>
      </c>
    </row>
    <row r="2827" spans="1:15">
      <c r="A2827" s="97">
        <v>48339690605</v>
      </c>
      <c r="B2827" t="s">
        <v>7435</v>
      </c>
      <c r="C2827">
        <v>48339</v>
      </c>
      <c r="D2827" t="s">
        <v>2334</v>
      </c>
      <c r="E2827">
        <v>6</v>
      </c>
      <c r="F2827">
        <v>250000</v>
      </c>
      <c r="G2827">
        <v>53973.75</v>
      </c>
      <c r="H2827">
        <v>75709.5</v>
      </c>
      <c r="I2827">
        <v>106804.75</v>
      </c>
      <c r="J2827" t="s">
        <v>22923</v>
      </c>
      <c r="K2827" s="98">
        <v>11.533288484853507</v>
      </c>
      <c r="L2827" t="s">
        <v>22922</v>
      </c>
      <c r="M2827">
        <v>5125</v>
      </c>
      <c r="N2827">
        <v>82</v>
      </c>
      <c r="O2827" s="98">
        <v>1.6</v>
      </c>
    </row>
    <row r="2828" spans="1:15">
      <c r="A2828" s="97">
        <v>48201510702</v>
      </c>
      <c r="B2828" t="s">
        <v>6095</v>
      </c>
      <c r="C2828">
        <v>48201</v>
      </c>
      <c r="D2828" t="s">
        <v>2266</v>
      </c>
      <c r="E2828">
        <v>6</v>
      </c>
      <c r="F2828">
        <v>246705</v>
      </c>
      <c r="G2828">
        <v>53973.75</v>
      </c>
      <c r="H2828">
        <v>75709.5</v>
      </c>
      <c r="I2828">
        <v>106804.75</v>
      </c>
      <c r="J2828" t="s">
        <v>22923</v>
      </c>
      <c r="K2828" s="98">
        <v>11.533288484853507</v>
      </c>
      <c r="L2828" t="s">
        <v>22922</v>
      </c>
      <c r="M2828">
        <v>2139</v>
      </c>
      <c r="N2828">
        <v>98</v>
      </c>
      <c r="O2828" s="98">
        <v>4.5815801776531089</v>
      </c>
    </row>
    <row r="2829" spans="1:15">
      <c r="A2829" s="97">
        <v>48201540101</v>
      </c>
      <c r="B2829" t="s">
        <v>6212</v>
      </c>
      <c r="C2829">
        <v>48201</v>
      </c>
      <c r="D2829" t="s">
        <v>2266</v>
      </c>
      <c r="E2829">
        <v>6</v>
      </c>
      <c r="F2829">
        <v>245513</v>
      </c>
      <c r="G2829">
        <v>53973.75</v>
      </c>
      <c r="H2829">
        <v>75709.5</v>
      </c>
      <c r="I2829">
        <v>106804.75</v>
      </c>
      <c r="J2829" t="s">
        <v>22923</v>
      </c>
      <c r="K2829" s="98">
        <v>11.533288484853507</v>
      </c>
      <c r="L2829" t="s">
        <v>22922</v>
      </c>
      <c r="M2829">
        <v>6680</v>
      </c>
      <c r="N2829">
        <v>292</v>
      </c>
      <c r="O2829" s="98">
        <v>4.3712574850299406</v>
      </c>
    </row>
    <row r="2830" spans="1:15">
      <c r="A2830" s="97">
        <v>48167721206</v>
      </c>
      <c r="B2830" t="s">
        <v>5083</v>
      </c>
      <c r="C2830">
        <v>48167</v>
      </c>
      <c r="D2830" t="s">
        <v>2249</v>
      </c>
      <c r="E2830">
        <v>6</v>
      </c>
      <c r="F2830">
        <v>244952</v>
      </c>
      <c r="G2830">
        <v>53973.75</v>
      </c>
      <c r="H2830">
        <v>75709.5</v>
      </c>
      <c r="I2830">
        <v>106804.75</v>
      </c>
      <c r="J2830" t="s">
        <v>22923</v>
      </c>
      <c r="K2830" s="98">
        <v>11.533288484853507</v>
      </c>
      <c r="L2830" t="s">
        <v>22922</v>
      </c>
      <c r="M2830">
        <v>4924</v>
      </c>
      <c r="N2830">
        <v>35</v>
      </c>
      <c r="O2830" s="98">
        <v>0.71080422420796097</v>
      </c>
    </row>
    <row r="2831" spans="1:15">
      <c r="A2831" s="97">
        <v>48157674402</v>
      </c>
      <c r="B2831" t="s">
        <v>4998</v>
      </c>
      <c r="C2831">
        <v>48157</v>
      </c>
      <c r="D2831" t="s">
        <v>2244</v>
      </c>
      <c r="E2831">
        <v>6</v>
      </c>
      <c r="F2831">
        <v>242692</v>
      </c>
      <c r="G2831">
        <v>53973.75</v>
      </c>
      <c r="H2831">
        <v>75709.5</v>
      </c>
      <c r="I2831">
        <v>106804.75</v>
      </c>
      <c r="J2831" t="s">
        <v>22923</v>
      </c>
      <c r="K2831" s="98">
        <v>11.533288484853507</v>
      </c>
      <c r="L2831" t="s">
        <v>22922</v>
      </c>
      <c r="M2831">
        <v>5090</v>
      </c>
      <c r="N2831">
        <v>0</v>
      </c>
      <c r="O2831" s="98">
        <v>0</v>
      </c>
    </row>
    <row r="2832" spans="1:15">
      <c r="A2832" s="97">
        <v>48339690606</v>
      </c>
      <c r="B2832" t="s">
        <v>7436</v>
      </c>
      <c r="C2832">
        <v>48339</v>
      </c>
      <c r="D2832" t="s">
        <v>2334</v>
      </c>
      <c r="E2832">
        <v>6</v>
      </c>
      <c r="F2832">
        <v>238415</v>
      </c>
      <c r="G2832">
        <v>53973.75</v>
      </c>
      <c r="H2832">
        <v>75709.5</v>
      </c>
      <c r="I2832">
        <v>106804.75</v>
      </c>
      <c r="J2832" t="s">
        <v>22923</v>
      </c>
      <c r="K2832" s="98">
        <v>11.533288484853507</v>
      </c>
      <c r="L2832" t="s">
        <v>22922</v>
      </c>
      <c r="M2832">
        <v>6466</v>
      </c>
      <c r="N2832">
        <v>15</v>
      </c>
      <c r="O2832" s="98">
        <v>0.23198267862666253</v>
      </c>
    </row>
    <row r="2833" spans="1:15">
      <c r="A2833" s="97">
        <v>48201522500</v>
      </c>
      <c r="B2833" t="s">
        <v>6148</v>
      </c>
      <c r="C2833">
        <v>48201</v>
      </c>
      <c r="D2833" t="s">
        <v>2266</v>
      </c>
      <c r="E2833">
        <v>6</v>
      </c>
      <c r="F2833">
        <v>234297</v>
      </c>
      <c r="G2833">
        <v>53973.75</v>
      </c>
      <c r="H2833">
        <v>75709.5</v>
      </c>
      <c r="I2833">
        <v>106804.75</v>
      </c>
      <c r="J2833" t="s">
        <v>22923</v>
      </c>
      <c r="K2833" s="98">
        <v>11.533288484853507</v>
      </c>
      <c r="L2833" t="s">
        <v>22922</v>
      </c>
      <c r="M2833">
        <v>5317</v>
      </c>
      <c r="N2833">
        <v>62</v>
      </c>
      <c r="O2833" s="98">
        <v>1.1660710927214595</v>
      </c>
    </row>
    <row r="2834" spans="1:15">
      <c r="A2834" s="97">
        <v>48157673110</v>
      </c>
      <c r="B2834" t="s">
        <v>4971</v>
      </c>
      <c r="C2834">
        <v>48157</v>
      </c>
      <c r="D2834" t="s">
        <v>2244</v>
      </c>
      <c r="E2834">
        <v>6</v>
      </c>
      <c r="F2834">
        <v>232697</v>
      </c>
      <c r="G2834">
        <v>53973.75</v>
      </c>
      <c r="H2834">
        <v>75709.5</v>
      </c>
      <c r="I2834">
        <v>106804.75</v>
      </c>
      <c r="J2834" t="s">
        <v>22923</v>
      </c>
      <c r="K2834" s="98">
        <v>11.533288484853507</v>
      </c>
      <c r="L2834" t="s">
        <v>22922</v>
      </c>
      <c r="M2834">
        <v>8607</v>
      </c>
      <c r="N2834">
        <v>120</v>
      </c>
      <c r="O2834" s="98">
        <v>1.3942140118508191</v>
      </c>
    </row>
    <row r="2835" spans="1:15">
      <c r="A2835" s="97">
        <v>48157674503</v>
      </c>
      <c r="B2835" t="s">
        <v>5001</v>
      </c>
      <c r="C2835">
        <v>48157</v>
      </c>
      <c r="D2835" t="s">
        <v>2244</v>
      </c>
      <c r="E2835">
        <v>6</v>
      </c>
      <c r="F2835">
        <v>231944</v>
      </c>
      <c r="G2835">
        <v>53973.75</v>
      </c>
      <c r="H2835">
        <v>75709.5</v>
      </c>
      <c r="I2835">
        <v>106804.75</v>
      </c>
      <c r="J2835" t="s">
        <v>22923</v>
      </c>
      <c r="K2835" s="98">
        <v>11.533288484853507</v>
      </c>
      <c r="L2835" t="s">
        <v>22922</v>
      </c>
      <c r="M2835">
        <v>4368</v>
      </c>
      <c r="N2835">
        <v>11</v>
      </c>
      <c r="O2835" s="98">
        <v>0.25183150183150182</v>
      </c>
    </row>
    <row r="2836" spans="1:15">
      <c r="A2836" s="97">
        <v>48157674200</v>
      </c>
      <c r="B2836" t="s">
        <v>4994</v>
      </c>
      <c r="C2836">
        <v>48157</v>
      </c>
      <c r="D2836" t="s">
        <v>2244</v>
      </c>
      <c r="E2836">
        <v>6</v>
      </c>
      <c r="F2836">
        <v>231324</v>
      </c>
      <c r="G2836">
        <v>53973.75</v>
      </c>
      <c r="H2836">
        <v>75709.5</v>
      </c>
      <c r="I2836">
        <v>106804.75</v>
      </c>
      <c r="J2836" t="s">
        <v>22923</v>
      </c>
      <c r="K2836" s="98">
        <v>11.533288484853507</v>
      </c>
      <c r="L2836" t="s">
        <v>22922</v>
      </c>
      <c r="M2836">
        <v>4944</v>
      </c>
      <c r="N2836">
        <v>96</v>
      </c>
      <c r="O2836" s="98">
        <v>1.9417475728155338</v>
      </c>
    </row>
    <row r="2837" spans="1:15">
      <c r="A2837" s="97">
        <v>48157674401</v>
      </c>
      <c r="B2837" t="s">
        <v>4997</v>
      </c>
      <c r="C2837">
        <v>48157</v>
      </c>
      <c r="D2837" t="s">
        <v>2244</v>
      </c>
      <c r="E2837">
        <v>6</v>
      </c>
      <c r="F2837">
        <v>225062</v>
      </c>
      <c r="G2837">
        <v>53973.75</v>
      </c>
      <c r="H2837">
        <v>75709.5</v>
      </c>
      <c r="I2837">
        <v>106804.75</v>
      </c>
      <c r="J2837" t="s">
        <v>22923</v>
      </c>
      <c r="K2837" s="98">
        <v>11.533288484853507</v>
      </c>
      <c r="L2837" t="s">
        <v>22922</v>
      </c>
      <c r="M2837">
        <v>8303</v>
      </c>
      <c r="N2837">
        <v>20</v>
      </c>
      <c r="O2837" s="98">
        <v>0.24087679152113695</v>
      </c>
    </row>
    <row r="2838" spans="1:15">
      <c r="A2838" s="97">
        <v>48201510802</v>
      </c>
      <c r="B2838" t="s">
        <v>6097</v>
      </c>
      <c r="C2838">
        <v>48201</v>
      </c>
      <c r="D2838" t="s">
        <v>2266</v>
      </c>
      <c r="E2838">
        <v>6</v>
      </c>
      <c r="F2838">
        <v>224205</v>
      </c>
      <c r="G2838">
        <v>53973.75</v>
      </c>
      <c r="H2838">
        <v>75709.5</v>
      </c>
      <c r="I2838">
        <v>106804.75</v>
      </c>
      <c r="J2838" t="s">
        <v>22923</v>
      </c>
      <c r="K2838" s="98">
        <v>11.533288484853507</v>
      </c>
      <c r="L2838" t="s">
        <v>22922</v>
      </c>
      <c r="M2838">
        <v>2718</v>
      </c>
      <c r="N2838">
        <v>27</v>
      </c>
      <c r="O2838" s="98">
        <v>0.99337748344370869</v>
      </c>
    </row>
    <row r="2839" spans="1:15">
      <c r="A2839" s="97">
        <v>48201510901</v>
      </c>
      <c r="B2839" t="s">
        <v>6099</v>
      </c>
      <c r="C2839">
        <v>48201</v>
      </c>
      <c r="D2839" t="s">
        <v>2266</v>
      </c>
      <c r="E2839">
        <v>6</v>
      </c>
      <c r="F2839">
        <v>218958</v>
      </c>
      <c r="G2839">
        <v>53973.75</v>
      </c>
      <c r="H2839">
        <v>75709.5</v>
      </c>
      <c r="I2839">
        <v>106804.75</v>
      </c>
      <c r="J2839" t="s">
        <v>22923</v>
      </c>
      <c r="K2839" s="98">
        <v>11.533288484853507</v>
      </c>
      <c r="L2839" t="s">
        <v>22922</v>
      </c>
      <c r="M2839">
        <v>6334</v>
      </c>
      <c r="N2839">
        <v>89</v>
      </c>
      <c r="O2839" s="98">
        <v>1.4051152510262077</v>
      </c>
    </row>
    <row r="2840" spans="1:15">
      <c r="A2840" s="97">
        <v>48201420900</v>
      </c>
      <c r="B2840" t="s">
        <v>5849</v>
      </c>
      <c r="C2840">
        <v>48201</v>
      </c>
      <c r="D2840" t="s">
        <v>2266</v>
      </c>
      <c r="E2840">
        <v>6</v>
      </c>
      <c r="F2840">
        <v>218587</v>
      </c>
      <c r="G2840">
        <v>53973.75</v>
      </c>
      <c r="H2840">
        <v>75709.5</v>
      </c>
      <c r="I2840">
        <v>106804.75</v>
      </c>
      <c r="J2840" t="s">
        <v>22923</v>
      </c>
      <c r="K2840" s="98">
        <v>11.533288484853507</v>
      </c>
      <c r="L2840" t="s">
        <v>22922</v>
      </c>
      <c r="M2840">
        <v>6005</v>
      </c>
      <c r="N2840">
        <v>128</v>
      </c>
      <c r="O2840" s="98">
        <v>2.1315570358034974</v>
      </c>
    </row>
    <row r="2841" spans="1:15">
      <c r="A2841" s="97">
        <v>48201412000</v>
      </c>
      <c r="B2841" t="s">
        <v>5822</v>
      </c>
      <c r="C2841">
        <v>48201</v>
      </c>
      <c r="D2841" t="s">
        <v>2266</v>
      </c>
      <c r="E2841">
        <v>6</v>
      </c>
      <c r="F2841">
        <v>217955</v>
      </c>
      <c r="G2841">
        <v>53973.75</v>
      </c>
      <c r="H2841">
        <v>75709.5</v>
      </c>
      <c r="I2841">
        <v>106804.75</v>
      </c>
      <c r="J2841" t="s">
        <v>22923</v>
      </c>
      <c r="K2841" s="98">
        <v>11.533288484853507</v>
      </c>
      <c r="L2841" t="s">
        <v>22922</v>
      </c>
      <c r="M2841">
        <v>3824</v>
      </c>
      <c r="N2841">
        <v>274</v>
      </c>
      <c r="O2841" s="98">
        <v>7.1652719665271967</v>
      </c>
    </row>
    <row r="2842" spans="1:15">
      <c r="A2842" s="97">
        <v>48339690900</v>
      </c>
      <c r="B2842" t="s">
        <v>7444</v>
      </c>
      <c r="C2842">
        <v>48339</v>
      </c>
      <c r="D2842" t="s">
        <v>2334</v>
      </c>
      <c r="E2842">
        <v>6</v>
      </c>
      <c r="F2842">
        <v>213333</v>
      </c>
      <c r="G2842">
        <v>53973.75</v>
      </c>
      <c r="H2842">
        <v>75709.5</v>
      </c>
      <c r="I2842">
        <v>106804.75</v>
      </c>
      <c r="J2842" t="s">
        <v>22923</v>
      </c>
      <c r="K2842" s="98">
        <v>11.533288484853507</v>
      </c>
      <c r="L2842" t="s">
        <v>22922</v>
      </c>
      <c r="M2842">
        <v>4312</v>
      </c>
      <c r="N2842">
        <v>395</v>
      </c>
      <c r="O2842" s="98">
        <v>9.1604823747680886</v>
      </c>
    </row>
    <row r="2843" spans="1:15">
      <c r="A2843" s="97">
        <v>48339690603</v>
      </c>
      <c r="B2843" t="s">
        <v>7433</v>
      </c>
      <c r="C2843">
        <v>48339</v>
      </c>
      <c r="D2843" t="s">
        <v>2334</v>
      </c>
      <c r="E2843">
        <v>6</v>
      </c>
      <c r="F2843">
        <v>209783</v>
      </c>
      <c r="G2843">
        <v>53973.75</v>
      </c>
      <c r="H2843">
        <v>75709.5</v>
      </c>
      <c r="I2843">
        <v>106804.75</v>
      </c>
      <c r="J2843" t="s">
        <v>22923</v>
      </c>
      <c r="K2843" s="98">
        <v>11.533288484853507</v>
      </c>
      <c r="L2843" t="s">
        <v>22922</v>
      </c>
      <c r="M2843">
        <v>4394</v>
      </c>
      <c r="N2843">
        <v>137</v>
      </c>
      <c r="O2843" s="98">
        <v>3.1178880291306323</v>
      </c>
    </row>
    <row r="2844" spans="1:15">
      <c r="A2844" s="97">
        <v>48167721211</v>
      </c>
      <c r="B2844" t="s">
        <v>5088</v>
      </c>
      <c r="C2844">
        <v>48167</v>
      </c>
      <c r="D2844" t="s">
        <v>2249</v>
      </c>
      <c r="E2844">
        <v>6</v>
      </c>
      <c r="F2844">
        <v>207861</v>
      </c>
      <c r="G2844">
        <v>53973.75</v>
      </c>
      <c r="H2844">
        <v>75709.5</v>
      </c>
      <c r="I2844">
        <v>106804.75</v>
      </c>
      <c r="J2844" t="s">
        <v>22923</v>
      </c>
      <c r="K2844" s="98">
        <v>11.533288484853507</v>
      </c>
      <c r="L2844" t="s">
        <v>22922</v>
      </c>
      <c r="M2844">
        <v>2836</v>
      </c>
      <c r="N2844">
        <v>40</v>
      </c>
      <c r="O2844" s="98">
        <v>1.4104372355430184</v>
      </c>
    </row>
    <row r="2845" spans="1:15">
      <c r="A2845" s="97">
        <v>48157673902</v>
      </c>
      <c r="B2845" t="s">
        <v>4988</v>
      </c>
      <c r="C2845">
        <v>48157</v>
      </c>
      <c r="D2845" t="s">
        <v>2244</v>
      </c>
      <c r="E2845">
        <v>6</v>
      </c>
      <c r="F2845">
        <v>207014</v>
      </c>
      <c r="G2845">
        <v>53973.75</v>
      </c>
      <c r="H2845">
        <v>75709.5</v>
      </c>
      <c r="I2845">
        <v>106804.75</v>
      </c>
      <c r="J2845" t="s">
        <v>22923</v>
      </c>
      <c r="K2845" s="98">
        <v>11.533288484853507</v>
      </c>
      <c r="L2845" t="s">
        <v>22922</v>
      </c>
      <c r="M2845">
        <v>11929</v>
      </c>
      <c r="N2845">
        <v>595</v>
      </c>
      <c r="O2845" s="98">
        <v>4.9878447480928827</v>
      </c>
    </row>
    <row r="2846" spans="1:15">
      <c r="A2846" s="97">
        <v>48339692010</v>
      </c>
      <c r="B2846" t="s">
        <v>7468</v>
      </c>
      <c r="C2846">
        <v>48339</v>
      </c>
      <c r="D2846" t="s">
        <v>2334</v>
      </c>
      <c r="E2846">
        <v>6</v>
      </c>
      <c r="F2846">
        <v>206517</v>
      </c>
      <c r="G2846">
        <v>53973.75</v>
      </c>
      <c r="H2846">
        <v>75709.5</v>
      </c>
      <c r="I2846">
        <v>106804.75</v>
      </c>
      <c r="J2846" t="s">
        <v>22923</v>
      </c>
      <c r="K2846" s="98">
        <v>11.533288484853507</v>
      </c>
      <c r="L2846" t="s">
        <v>22922</v>
      </c>
      <c r="M2846">
        <v>7744</v>
      </c>
      <c r="N2846">
        <v>194</v>
      </c>
      <c r="O2846" s="98">
        <v>2.5051652892561984</v>
      </c>
    </row>
    <row r="2847" spans="1:15">
      <c r="A2847" s="97">
        <v>48201420700</v>
      </c>
      <c r="B2847" t="s">
        <v>5847</v>
      </c>
      <c r="C2847">
        <v>48201</v>
      </c>
      <c r="D2847" t="s">
        <v>2266</v>
      </c>
      <c r="E2847">
        <v>6</v>
      </c>
      <c r="F2847">
        <v>205833</v>
      </c>
      <c r="G2847">
        <v>53973.75</v>
      </c>
      <c r="H2847">
        <v>75709.5</v>
      </c>
      <c r="I2847">
        <v>106804.75</v>
      </c>
      <c r="J2847" t="s">
        <v>22923</v>
      </c>
      <c r="K2847" s="98">
        <v>11.533288484853507</v>
      </c>
      <c r="L2847" t="s">
        <v>22922</v>
      </c>
      <c r="M2847">
        <v>2549</v>
      </c>
      <c r="N2847">
        <v>12</v>
      </c>
      <c r="O2847" s="98">
        <v>0.47077285209886233</v>
      </c>
    </row>
    <row r="2848" spans="1:15">
      <c r="A2848" s="97">
        <v>48201555305</v>
      </c>
      <c r="B2848" t="s">
        <v>6413</v>
      </c>
      <c r="C2848">
        <v>48201</v>
      </c>
      <c r="D2848" t="s">
        <v>2266</v>
      </c>
      <c r="E2848">
        <v>6</v>
      </c>
      <c r="F2848">
        <v>204948</v>
      </c>
      <c r="G2848">
        <v>53973.75</v>
      </c>
      <c r="H2848">
        <v>75709.5</v>
      </c>
      <c r="I2848">
        <v>106804.75</v>
      </c>
      <c r="J2848" t="s">
        <v>22923</v>
      </c>
      <c r="K2848" s="98">
        <v>11.533288484853507</v>
      </c>
      <c r="L2848" t="s">
        <v>22922</v>
      </c>
      <c r="M2848">
        <v>11669</v>
      </c>
      <c r="N2848">
        <v>1003</v>
      </c>
      <c r="O2848" s="98">
        <v>8.5954237723883793</v>
      </c>
    </row>
    <row r="2849" spans="1:15">
      <c r="A2849" s="97">
        <v>48201340301</v>
      </c>
      <c r="B2849" t="s">
        <v>5724</v>
      </c>
      <c r="C2849">
        <v>48201</v>
      </c>
      <c r="D2849" t="s">
        <v>2266</v>
      </c>
      <c r="E2849">
        <v>6</v>
      </c>
      <c r="F2849">
        <v>204773</v>
      </c>
      <c r="G2849">
        <v>53973.75</v>
      </c>
      <c r="H2849">
        <v>75709.5</v>
      </c>
      <c r="I2849">
        <v>106804.75</v>
      </c>
      <c r="J2849" t="s">
        <v>22923</v>
      </c>
      <c r="K2849" s="98">
        <v>11.533288484853507</v>
      </c>
      <c r="L2849" t="s">
        <v>22922</v>
      </c>
      <c r="M2849">
        <v>3420</v>
      </c>
      <c r="N2849">
        <v>16</v>
      </c>
      <c r="O2849" s="98">
        <v>0.46783625730994155</v>
      </c>
    </row>
    <row r="2850" spans="1:15">
      <c r="A2850" s="97">
        <v>48157673300</v>
      </c>
      <c r="B2850" t="s">
        <v>4977</v>
      </c>
      <c r="C2850">
        <v>48157</v>
      </c>
      <c r="D2850" t="s">
        <v>2244</v>
      </c>
      <c r="E2850">
        <v>6</v>
      </c>
      <c r="F2850">
        <v>204214</v>
      </c>
      <c r="G2850">
        <v>53973.75</v>
      </c>
      <c r="H2850">
        <v>75709.5</v>
      </c>
      <c r="I2850">
        <v>106804.75</v>
      </c>
      <c r="J2850" t="s">
        <v>22923</v>
      </c>
      <c r="K2850" s="98">
        <v>11.533288484853507</v>
      </c>
      <c r="L2850" t="s">
        <v>22922</v>
      </c>
      <c r="M2850">
        <v>9328</v>
      </c>
      <c r="N2850">
        <v>245</v>
      </c>
      <c r="O2850" s="98">
        <v>2.6265008576329332</v>
      </c>
    </row>
    <row r="2851" spans="1:15">
      <c r="A2851" s="97">
        <v>48201250902</v>
      </c>
      <c r="B2851" t="s">
        <v>5496</v>
      </c>
      <c r="C2851">
        <v>48201</v>
      </c>
      <c r="D2851" t="s">
        <v>2266</v>
      </c>
      <c r="E2851">
        <v>6</v>
      </c>
      <c r="F2851">
        <v>203333</v>
      </c>
      <c r="G2851">
        <v>53973.75</v>
      </c>
      <c r="H2851">
        <v>75709.5</v>
      </c>
      <c r="I2851">
        <v>106804.75</v>
      </c>
      <c r="J2851" t="s">
        <v>22923</v>
      </c>
      <c r="K2851" s="98">
        <v>11.533288484853507</v>
      </c>
      <c r="L2851" t="s">
        <v>22922</v>
      </c>
      <c r="M2851">
        <v>5710</v>
      </c>
      <c r="N2851">
        <v>19</v>
      </c>
      <c r="O2851" s="98">
        <v>0.33274956217162871</v>
      </c>
    </row>
    <row r="2852" spans="1:15">
      <c r="A2852" s="97">
        <v>48201511502</v>
      </c>
      <c r="B2852" t="s">
        <v>6111</v>
      </c>
      <c r="C2852">
        <v>48201</v>
      </c>
      <c r="D2852" t="s">
        <v>2266</v>
      </c>
      <c r="E2852">
        <v>6</v>
      </c>
      <c r="F2852">
        <v>202175</v>
      </c>
      <c r="G2852">
        <v>53973.75</v>
      </c>
      <c r="H2852">
        <v>75709.5</v>
      </c>
      <c r="I2852">
        <v>106804.75</v>
      </c>
      <c r="J2852" t="s">
        <v>22923</v>
      </c>
      <c r="K2852" s="98">
        <v>11.533288484853507</v>
      </c>
      <c r="L2852" t="s">
        <v>22922</v>
      </c>
      <c r="M2852">
        <v>5378</v>
      </c>
      <c r="N2852">
        <v>414</v>
      </c>
      <c r="O2852" s="98">
        <v>7.6980290070658235</v>
      </c>
    </row>
    <row r="2853" spans="1:15">
      <c r="A2853" s="97">
        <v>48157674504</v>
      </c>
      <c r="B2853" t="s">
        <v>5002</v>
      </c>
      <c r="C2853">
        <v>48157</v>
      </c>
      <c r="D2853" t="s">
        <v>2244</v>
      </c>
      <c r="E2853">
        <v>6</v>
      </c>
      <c r="F2853">
        <v>199070</v>
      </c>
      <c r="G2853">
        <v>53973.75</v>
      </c>
      <c r="H2853">
        <v>75709.5</v>
      </c>
      <c r="I2853">
        <v>106804.75</v>
      </c>
      <c r="J2853" t="s">
        <v>22923</v>
      </c>
      <c r="K2853" s="98">
        <v>11.533288484853507</v>
      </c>
      <c r="L2853" t="s">
        <v>22922</v>
      </c>
      <c r="M2853">
        <v>10017</v>
      </c>
      <c r="N2853">
        <v>294</v>
      </c>
      <c r="O2853" s="98">
        <v>2.9350104821802936</v>
      </c>
    </row>
    <row r="2854" spans="1:15">
      <c r="A2854" s="97">
        <v>48157674404</v>
      </c>
      <c r="B2854" t="s">
        <v>5000</v>
      </c>
      <c r="C2854">
        <v>48157</v>
      </c>
      <c r="D2854" t="s">
        <v>2244</v>
      </c>
      <c r="E2854">
        <v>6</v>
      </c>
      <c r="F2854">
        <v>198588</v>
      </c>
      <c r="G2854">
        <v>53973.75</v>
      </c>
      <c r="H2854">
        <v>75709.5</v>
      </c>
      <c r="I2854">
        <v>106804.75</v>
      </c>
      <c r="J2854" t="s">
        <v>22923</v>
      </c>
      <c r="K2854" s="98">
        <v>11.533288484853507</v>
      </c>
      <c r="L2854" t="s">
        <v>22922</v>
      </c>
      <c r="M2854">
        <v>6765</v>
      </c>
      <c r="N2854">
        <v>177</v>
      </c>
      <c r="O2854" s="98">
        <v>2.6164079822616411</v>
      </c>
    </row>
    <row r="2855" spans="1:15">
      <c r="A2855" s="97">
        <v>48201543004</v>
      </c>
      <c r="B2855" t="s">
        <v>6278</v>
      </c>
      <c r="C2855">
        <v>48201</v>
      </c>
      <c r="D2855" t="s">
        <v>2266</v>
      </c>
      <c r="E2855">
        <v>6</v>
      </c>
      <c r="F2855">
        <v>196568</v>
      </c>
      <c r="G2855">
        <v>53973.75</v>
      </c>
      <c r="H2855">
        <v>75709.5</v>
      </c>
      <c r="I2855">
        <v>106804.75</v>
      </c>
      <c r="J2855" t="s">
        <v>22923</v>
      </c>
      <c r="K2855" s="98">
        <v>11.533288484853507</v>
      </c>
      <c r="L2855" t="s">
        <v>22922</v>
      </c>
      <c r="M2855">
        <v>14908</v>
      </c>
      <c r="N2855">
        <v>305</v>
      </c>
      <c r="O2855" s="98">
        <v>2.0458814059565333</v>
      </c>
    </row>
    <row r="2856" spans="1:15">
      <c r="A2856" s="97">
        <v>48201531700</v>
      </c>
      <c r="B2856" t="s">
        <v>6168</v>
      </c>
      <c r="C2856">
        <v>48201</v>
      </c>
      <c r="D2856" t="s">
        <v>2266</v>
      </c>
      <c r="E2856">
        <v>6</v>
      </c>
      <c r="F2856">
        <v>195208</v>
      </c>
      <c r="G2856">
        <v>53973.75</v>
      </c>
      <c r="H2856">
        <v>75709.5</v>
      </c>
      <c r="I2856">
        <v>106804.75</v>
      </c>
      <c r="J2856" t="s">
        <v>22923</v>
      </c>
      <c r="K2856" s="98">
        <v>11.533288484853507</v>
      </c>
      <c r="L2856" t="s">
        <v>22922</v>
      </c>
      <c r="M2856">
        <v>3941</v>
      </c>
      <c r="N2856">
        <v>107</v>
      </c>
      <c r="O2856" s="98">
        <v>2.7150469424004062</v>
      </c>
    </row>
    <row r="2857" spans="1:15">
      <c r="A2857" s="97">
        <v>48339691000</v>
      </c>
      <c r="B2857" t="s">
        <v>7445</v>
      </c>
      <c r="C2857">
        <v>48339</v>
      </c>
      <c r="D2857" t="s">
        <v>2334</v>
      </c>
      <c r="E2857">
        <v>6</v>
      </c>
      <c r="F2857">
        <v>193952</v>
      </c>
      <c r="G2857">
        <v>53973.75</v>
      </c>
      <c r="H2857">
        <v>75709.5</v>
      </c>
      <c r="I2857">
        <v>106804.75</v>
      </c>
      <c r="J2857" t="s">
        <v>22923</v>
      </c>
      <c r="K2857" s="98">
        <v>11.533288484853507</v>
      </c>
      <c r="L2857" t="s">
        <v>22922</v>
      </c>
      <c r="M2857">
        <v>4424</v>
      </c>
      <c r="N2857">
        <v>22</v>
      </c>
      <c r="O2857" s="98">
        <v>0.49728752260397829</v>
      </c>
    </row>
    <row r="2858" spans="1:15">
      <c r="A2858" s="97">
        <v>48201412500</v>
      </c>
      <c r="B2858" t="s">
        <v>5827</v>
      </c>
      <c r="C2858">
        <v>48201</v>
      </c>
      <c r="D2858" t="s">
        <v>2266</v>
      </c>
      <c r="E2858">
        <v>6</v>
      </c>
      <c r="F2858">
        <v>193021</v>
      </c>
      <c r="G2858">
        <v>53973.75</v>
      </c>
      <c r="H2858">
        <v>75709.5</v>
      </c>
      <c r="I2858">
        <v>106804.75</v>
      </c>
      <c r="J2858" t="s">
        <v>22923</v>
      </c>
      <c r="K2858" s="98">
        <v>11.533288484853507</v>
      </c>
      <c r="L2858" t="s">
        <v>22922</v>
      </c>
      <c r="M2858">
        <v>1631</v>
      </c>
      <c r="N2858">
        <v>50</v>
      </c>
      <c r="O2858" s="98">
        <v>3.0656039239730228</v>
      </c>
    </row>
    <row r="2859" spans="1:15">
      <c r="A2859" s="97">
        <v>48201454502</v>
      </c>
      <c r="B2859" t="s">
        <v>6069</v>
      </c>
      <c r="C2859">
        <v>48201</v>
      </c>
      <c r="D2859" t="s">
        <v>2266</v>
      </c>
      <c r="E2859">
        <v>6</v>
      </c>
      <c r="F2859">
        <v>191750</v>
      </c>
      <c r="G2859">
        <v>53973.75</v>
      </c>
      <c r="H2859">
        <v>75709.5</v>
      </c>
      <c r="I2859">
        <v>106804.75</v>
      </c>
      <c r="J2859" t="s">
        <v>22923</v>
      </c>
      <c r="K2859" s="98">
        <v>11.533288484853507</v>
      </c>
      <c r="L2859" t="s">
        <v>22922</v>
      </c>
      <c r="M2859">
        <v>2158</v>
      </c>
      <c r="N2859">
        <v>73</v>
      </c>
      <c r="O2859" s="98">
        <v>3.3827618164967563</v>
      </c>
    </row>
    <row r="2860" spans="1:15">
      <c r="A2860" s="97">
        <v>48167720400</v>
      </c>
      <c r="B2860" t="s">
        <v>5055</v>
      </c>
      <c r="C2860">
        <v>48167</v>
      </c>
      <c r="D2860" t="s">
        <v>2249</v>
      </c>
      <c r="E2860">
        <v>6</v>
      </c>
      <c r="F2860">
        <v>191612</v>
      </c>
      <c r="G2860">
        <v>53973.75</v>
      </c>
      <c r="H2860">
        <v>75709.5</v>
      </c>
      <c r="I2860">
        <v>106804.75</v>
      </c>
      <c r="J2860" t="s">
        <v>22923</v>
      </c>
      <c r="K2860" s="98">
        <v>11.533288484853507</v>
      </c>
      <c r="L2860" t="s">
        <v>22922</v>
      </c>
      <c r="M2860">
        <v>10094</v>
      </c>
      <c r="N2860">
        <v>172</v>
      </c>
      <c r="O2860" s="98">
        <v>1.703982563899346</v>
      </c>
    </row>
    <row r="2861" spans="1:15">
      <c r="A2861" s="97">
        <v>48157674701</v>
      </c>
      <c r="B2861" t="s">
        <v>5011</v>
      </c>
      <c r="C2861">
        <v>48157</v>
      </c>
      <c r="D2861" t="s">
        <v>2244</v>
      </c>
      <c r="E2861">
        <v>6</v>
      </c>
      <c r="F2861">
        <v>191322</v>
      </c>
      <c r="G2861">
        <v>53973.75</v>
      </c>
      <c r="H2861">
        <v>75709.5</v>
      </c>
      <c r="I2861">
        <v>106804.75</v>
      </c>
      <c r="J2861" t="s">
        <v>22923</v>
      </c>
      <c r="K2861" s="98">
        <v>11.533288484853507</v>
      </c>
      <c r="L2861" t="s">
        <v>22922</v>
      </c>
      <c r="M2861">
        <v>3563</v>
      </c>
      <c r="N2861">
        <v>100</v>
      </c>
      <c r="O2861" s="98">
        <v>2.8066236317709792</v>
      </c>
    </row>
    <row r="2862" spans="1:15">
      <c r="A2862" s="97">
        <v>48201511201</v>
      </c>
      <c r="B2862" t="s">
        <v>6105</v>
      </c>
      <c r="C2862">
        <v>48201</v>
      </c>
      <c r="D2862" t="s">
        <v>2266</v>
      </c>
      <c r="E2862">
        <v>6</v>
      </c>
      <c r="F2862">
        <v>190216</v>
      </c>
      <c r="G2862">
        <v>53973.75</v>
      </c>
      <c r="H2862">
        <v>75709.5</v>
      </c>
      <c r="I2862">
        <v>106804.75</v>
      </c>
      <c r="J2862" t="s">
        <v>22923</v>
      </c>
      <c r="K2862" s="98">
        <v>11.533288484853507</v>
      </c>
      <c r="L2862" t="s">
        <v>22922</v>
      </c>
      <c r="M2862">
        <v>2989</v>
      </c>
      <c r="N2862">
        <v>81</v>
      </c>
      <c r="O2862" s="98">
        <v>2.7099364335898293</v>
      </c>
    </row>
    <row r="2863" spans="1:15">
      <c r="A2863" s="97">
        <v>48157673903</v>
      </c>
      <c r="B2863" t="s">
        <v>4989</v>
      </c>
      <c r="C2863">
        <v>48157</v>
      </c>
      <c r="D2863" t="s">
        <v>2244</v>
      </c>
      <c r="E2863">
        <v>6</v>
      </c>
      <c r="F2863">
        <v>189395</v>
      </c>
      <c r="G2863">
        <v>53973.75</v>
      </c>
      <c r="H2863">
        <v>75709.5</v>
      </c>
      <c r="I2863">
        <v>106804.75</v>
      </c>
      <c r="J2863" t="s">
        <v>22923</v>
      </c>
      <c r="K2863" s="98">
        <v>11.533288484853507</v>
      </c>
      <c r="L2863" t="s">
        <v>22922</v>
      </c>
      <c r="M2863">
        <v>3240</v>
      </c>
      <c r="N2863">
        <v>101</v>
      </c>
      <c r="O2863" s="98">
        <v>3.117283950617284</v>
      </c>
    </row>
    <row r="2864" spans="1:15">
      <c r="A2864" s="97">
        <v>48201511302</v>
      </c>
      <c r="B2864" t="s">
        <v>6108</v>
      </c>
      <c r="C2864">
        <v>48201</v>
      </c>
      <c r="D2864" t="s">
        <v>2266</v>
      </c>
      <c r="E2864">
        <v>6</v>
      </c>
      <c r="F2864">
        <v>185947</v>
      </c>
      <c r="G2864">
        <v>53973.75</v>
      </c>
      <c r="H2864">
        <v>75709.5</v>
      </c>
      <c r="I2864">
        <v>106804.75</v>
      </c>
      <c r="J2864" t="s">
        <v>22923</v>
      </c>
      <c r="K2864" s="98">
        <v>11.533288484853507</v>
      </c>
      <c r="L2864" t="s">
        <v>22922</v>
      </c>
      <c r="M2864">
        <v>4564</v>
      </c>
      <c r="N2864">
        <v>225</v>
      </c>
      <c r="O2864" s="98">
        <v>4.9298860648553902</v>
      </c>
    </row>
    <row r="2865" spans="1:15">
      <c r="A2865" s="97">
        <v>48201232202</v>
      </c>
      <c r="B2865" t="s">
        <v>5405</v>
      </c>
      <c r="C2865">
        <v>48201</v>
      </c>
      <c r="D2865" t="s">
        <v>2266</v>
      </c>
      <c r="E2865">
        <v>6</v>
      </c>
      <c r="F2865">
        <v>185611</v>
      </c>
      <c r="G2865">
        <v>53973.75</v>
      </c>
      <c r="H2865">
        <v>75709.5</v>
      </c>
      <c r="I2865">
        <v>106804.75</v>
      </c>
      <c r="J2865" t="s">
        <v>22923</v>
      </c>
      <c r="K2865" s="98">
        <v>11.533288484853507</v>
      </c>
      <c r="L2865" t="s">
        <v>22922</v>
      </c>
      <c r="M2865">
        <v>5283</v>
      </c>
      <c r="N2865">
        <v>87</v>
      </c>
      <c r="O2865" s="98">
        <v>1.6467915956842702</v>
      </c>
    </row>
    <row r="2866" spans="1:15">
      <c r="A2866" s="97">
        <v>48201430500</v>
      </c>
      <c r="B2866" t="s">
        <v>5907</v>
      </c>
      <c r="C2866">
        <v>48201</v>
      </c>
      <c r="D2866" t="s">
        <v>2266</v>
      </c>
      <c r="E2866">
        <v>6</v>
      </c>
      <c r="F2866">
        <v>184609</v>
      </c>
      <c r="G2866">
        <v>53973.75</v>
      </c>
      <c r="H2866">
        <v>75709.5</v>
      </c>
      <c r="I2866">
        <v>106804.75</v>
      </c>
      <c r="J2866" t="s">
        <v>22923</v>
      </c>
      <c r="K2866" s="98">
        <v>11.533288484853507</v>
      </c>
      <c r="L2866" t="s">
        <v>22922</v>
      </c>
      <c r="M2866">
        <v>2047</v>
      </c>
      <c r="N2866">
        <v>104</v>
      </c>
      <c r="O2866" s="98">
        <v>5.0806057645334635</v>
      </c>
    </row>
    <row r="2867" spans="1:15">
      <c r="A2867" s="97">
        <v>48157673105</v>
      </c>
      <c r="B2867" t="s">
        <v>4966</v>
      </c>
      <c r="C2867">
        <v>48157</v>
      </c>
      <c r="D2867" t="s">
        <v>2244</v>
      </c>
      <c r="E2867">
        <v>6</v>
      </c>
      <c r="F2867">
        <v>182321</v>
      </c>
      <c r="G2867">
        <v>53973.75</v>
      </c>
      <c r="H2867">
        <v>75709.5</v>
      </c>
      <c r="I2867">
        <v>106804.75</v>
      </c>
      <c r="J2867" t="s">
        <v>22923</v>
      </c>
      <c r="K2867" s="98">
        <v>11.533288484853507</v>
      </c>
      <c r="L2867" t="s">
        <v>22922</v>
      </c>
      <c r="M2867">
        <v>4590</v>
      </c>
      <c r="N2867">
        <v>219</v>
      </c>
      <c r="O2867" s="98">
        <v>4.7712418300653594</v>
      </c>
    </row>
    <row r="2868" spans="1:15">
      <c r="A2868" s="97">
        <v>48201250407</v>
      </c>
      <c r="B2868" t="s">
        <v>5486</v>
      </c>
      <c r="C2868">
        <v>48201</v>
      </c>
      <c r="D2868" t="s">
        <v>2266</v>
      </c>
      <c r="E2868">
        <v>6</v>
      </c>
      <c r="F2868">
        <v>181851</v>
      </c>
      <c r="G2868">
        <v>53973.75</v>
      </c>
      <c r="H2868">
        <v>75709.5</v>
      </c>
      <c r="I2868">
        <v>106804.75</v>
      </c>
      <c r="J2868" t="s">
        <v>22923</v>
      </c>
      <c r="K2868" s="98">
        <v>11.533288484853507</v>
      </c>
      <c r="L2868" t="s">
        <v>22922</v>
      </c>
      <c r="M2868">
        <v>10141</v>
      </c>
      <c r="N2868">
        <v>42</v>
      </c>
      <c r="O2868" s="98">
        <v>0.41416033921703976</v>
      </c>
    </row>
    <row r="2869" spans="1:15">
      <c r="A2869" s="97">
        <v>48157673108</v>
      </c>
      <c r="B2869" t="s">
        <v>4969</v>
      </c>
      <c r="C2869">
        <v>48157</v>
      </c>
      <c r="D2869" t="s">
        <v>2244</v>
      </c>
      <c r="E2869">
        <v>6</v>
      </c>
      <c r="F2869">
        <v>181512</v>
      </c>
      <c r="G2869">
        <v>53973.75</v>
      </c>
      <c r="H2869">
        <v>75709.5</v>
      </c>
      <c r="I2869">
        <v>106804.75</v>
      </c>
      <c r="J2869" t="s">
        <v>22923</v>
      </c>
      <c r="K2869" s="98">
        <v>11.533288484853507</v>
      </c>
      <c r="L2869" t="s">
        <v>22922</v>
      </c>
      <c r="M2869">
        <v>18168</v>
      </c>
      <c r="N2869">
        <v>308</v>
      </c>
      <c r="O2869" s="98">
        <v>1.6952884191985909</v>
      </c>
    </row>
    <row r="2870" spans="1:15">
      <c r="A2870" s="97">
        <v>48339690406</v>
      </c>
      <c r="B2870" t="s">
        <v>7427</v>
      </c>
      <c r="C2870">
        <v>48339</v>
      </c>
      <c r="D2870" t="s">
        <v>2334</v>
      </c>
      <c r="E2870">
        <v>6</v>
      </c>
      <c r="F2870">
        <v>181510</v>
      </c>
      <c r="G2870">
        <v>53973.75</v>
      </c>
      <c r="H2870">
        <v>75709.5</v>
      </c>
      <c r="I2870">
        <v>106804.75</v>
      </c>
      <c r="J2870" t="s">
        <v>22923</v>
      </c>
      <c r="K2870" s="98">
        <v>11.533288484853507</v>
      </c>
      <c r="L2870" t="s">
        <v>22922</v>
      </c>
      <c r="M2870">
        <v>4006</v>
      </c>
      <c r="N2870">
        <v>71</v>
      </c>
      <c r="O2870" s="98">
        <v>1.7723414877683474</v>
      </c>
    </row>
    <row r="2871" spans="1:15">
      <c r="A2871" s="97">
        <v>48339692005</v>
      </c>
      <c r="B2871" t="s">
        <v>7463</v>
      </c>
      <c r="C2871">
        <v>48339</v>
      </c>
      <c r="D2871" t="s">
        <v>2334</v>
      </c>
      <c r="E2871">
        <v>6</v>
      </c>
      <c r="F2871">
        <v>180938</v>
      </c>
      <c r="G2871">
        <v>53973.75</v>
      </c>
      <c r="H2871">
        <v>75709.5</v>
      </c>
      <c r="I2871">
        <v>106804.75</v>
      </c>
      <c r="J2871" t="s">
        <v>22923</v>
      </c>
      <c r="K2871" s="98">
        <v>11.533288484853507</v>
      </c>
      <c r="L2871" t="s">
        <v>22922</v>
      </c>
      <c r="M2871">
        <v>4248</v>
      </c>
      <c r="N2871">
        <v>104</v>
      </c>
      <c r="O2871" s="98">
        <v>2.4482109227871938</v>
      </c>
    </row>
    <row r="2872" spans="1:15">
      <c r="A2872" s="97">
        <v>48339694502</v>
      </c>
      <c r="B2872" t="s">
        <v>7543</v>
      </c>
      <c r="C2872">
        <v>48339</v>
      </c>
      <c r="D2872" t="s">
        <v>2334</v>
      </c>
      <c r="E2872">
        <v>6</v>
      </c>
      <c r="F2872">
        <v>180333</v>
      </c>
      <c r="G2872">
        <v>53973.75</v>
      </c>
      <c r="H2872">
        <v>75709.5</v>
      </c>
      <c r="I2872">
        <v>106804.75</v>
      </c>
      <c r="J2872" t="s">
        <v>22923</v>
      </c>
      <c r="K2872" s="98">
        <v>11.533288484853507</v>
      </c>
      <c r="L2872" t="s">
        <v>22922</v>
      </c>
      <c r="M2872">
        <v>5402</v>
      </c>
      <c r="N2872">
        <v>923</v>
      </c>
      <c r="O2872" s="98">
        <v>17.086264346538318</v>
      </c>
    </row>
    <row r="2873" spans="1:15">
      <c r="A2873" s="97">
        <v>48201421900</v>
      </c>
      <c r="B2873" t="s">
        <v>5870</v>
      </c>
      <c r="C2873">
        <v>48201</v>
      </c>
      <c r="D2873" t="s">
        <v>2266</v>
      </c>
      <c r="E2873">
        <v>6</v>
      </c>
      <c r="F2873">
        <v>180200</v>
      </c>
      <c r="G2873">
        <v>53973.75</v>
      </c>
      <c r="H2873">
        <v>75709.5</v>
      </c>
      <c r="I2873">
        <v>106804.75</v>
      </c>
      <c r="J2873" t="s">
        <v>22923</v>
      </c>
      <c r="K2873" s="98">
        <v>11.533288484853507</v>
      </c>
      <c r="L2873" t="s">
        <v>22922</v>
      </c>
      <c r="M2873">
        <v>2954</v>
      </c>
      <c r="N2873">
        <v>310</v>
      </c>
      <c r="O2873" s="98">
        <v>10.49424509140149</v>
      </c>
    </row>
    <row r="2874" spans="1:15">
      <c r="A2874" s="97">
        <v>48157673103</v>
      </c>
      <c r="B2874" t="s">
        <v>4964</v>
      </c>
      <c r="C2874">
        <v>48157</v>
      </c>
      <c r="D2874" t="s">
        <v>2244</v>
      </c>
      <c r="E2874">
        <v>6</v>
      </c>
      <c r="F2874">
        <v>178750</v>
      </c>
      <c r="G2874">
        <v>53973.75</v>
      </c>
      <c r="H2874">
        <v>75709.5</v>
      </c>
      <c r="I2874">
        <v>106804.75</v>
      </c>
      <c r="J2874" t="s">
        <v>22923</v>
      </c>
      <c r="K2874" s="98">
        <v>11.533288484853507</v>
      </c>
      <c r="L2874" t="s">
        <v>22922</v>
      </c>
      <c r="M2874">
        <v>3563</v>
      </c>
      <c r="N2874">
        <v>47</v>
      </c>
      <c r="O2874" s="98">
        <v>1.3191131069323605</v>
      </c>
    </row>
    <row r="2875" spans="1:15">
      <c r="A2875" s="97">
        <v>48339692009</v>
      </c>
      <c r="B2875" t="s">
        <v>7467</v>
      </c>
      <c r="C2875">
        <v>48339</v>
      </c>
      <c r="D2875" t="s">
        <v>2334</v>
      </c>
      <c r="E2875">
        <v>6</v>
      </c>
      <c r="F2875">
        <v>178259</v>
      </c>
      <c r="G2875">
        <v>53973.75</v>
      </c>
      <c r="H2875">
        <v>75709.5</v>
      </c>
      <c r="I2875">
        <v>106804.75</v>
      </c>
      <c r="J2875" t="s">
        <v>22923</v>
      </c>
      <c r="K2875" s="98">
        <v>11.533288484853507</v>
      </c>
      <c r="L2875" t="s">
        <v>22922</v>
      </c>
      <c r="M2875">
        <v>15871</v>
      </c>
      <c r="N2875">
        <v>573</v>
      </c>
      <c r="O2875" s="98">
        <v>3.6103585155314728</v>
      </c>
    </row>
    <row r="2876" spans="1:15">
      <c r="A2876" s="97">
        <v>48157674602</v>
      </c>
      <c r="B2876" t="s">
        <v>5008</v>
      </c>
      <c r="C2876">
        <v>48157</v>
      </c>
      <c r="D2876" t="s">
        <v>2244</v>
      </c>
      <c r="E2876">
        <v>6</v>
      </c>
      <c r="F2876">
        <v>177724</v>
      </c>
      <c r="G2876">
        <v>53973.75</v>
      </c>
      <c r="H2876">
        <v>75709.5</v>
      </c>
      <c r="I2876">
        <v>106804.75</v>
      </c>
      <c r="J2876" t="s">
        <v>22923</v>
      </c>
      <c r="K2876" s="98">
        <v>11.533288484853507</v>
      </c>
      <c r="L2876" t="s">
        <v>22922</v>
      </c>
      <c r="M2876">
        <v>7994</v>
      </c>
      <c r="N2876">
        <v>378</v>
      </c>
      <c r="O2876" s="98">
        <v>4.7285464098073557</v>
      </c>
    </row>
    <row r="2877" spans="1:15">
      <c r="A2877" s="97">
        <v>48201541207</v>
      </c>
      <c r="B2877" t="s">
        <v>6236</v>
      </c>
      <c r="C2877">
        <v>48201</v>
      </c>
      <c r="D2877" t="s">
        <v>2266</v>
      </c>
      <c r="E2877">
        <v>6</v>
      </c>
      <c r="F2877">
        <v>176652</v>
      </c>
      <c r="G2877">
        <v>53973.75</v>
      </c>
      <c r="H2877">
        <v>75709.5</v>
      </c>
      <c r="I2877">
        <v>106804.75</v>
      </c>
      <c r="J2877" t="s">
        <v>22923</v>
      </c>
      <c r="K2877" s="98">
        <v>11.533288484853507</v>
      </c>
      <c r="L2877" t="s">
        <v>22922</v>
      </c>
      <c r="M2877">
        <v>4197</v>
      </c>
      <c r="N2877">
        <v>224</v>
      </c>
      <c r="O2877" s="98">
        <v>5.3371455801763164</v>
      </c>
    </row>
    <row r="2878" spans="1:15">
      <c r="A2878" s="97">
        <v>48201531100</v>
      </c>
      <c r="B2878" t="s">
        <v>6162</v>
      </c>
      <c r="C2878">
        <v>48201</v>
      </c>
      <c r="D2878" t="s">
        <v>2266</v>
      </c>
      <c r="E2878">
        <v>6</v>
      </c>
      <c r="F2878">
        <v>176091</v>
      </c>
      <c r="G2878">
        <v>53973.75</v>
      </c>
      <c r="H2878">
        <v>75709.5</v>
      </c>
      <c r="I2878">
        <v>106804.75</v>
      </c>
      <c r="J2878" t="s">
        <v>22923</v>
      </c>
      <c r="K2878" s="98">
        <v>11.533288484853507</v>
      </c>
      <c r="L2878" t="s">
        <v>22922</v>
      </c>
      <c r="M2878">
        <v>3387</v>
      </c>
      <c r="N2878">
        <v>367</v>
      </c>
      <c r="O2878" s="98">
        <v>10.835547682314733</v>
      </c>
    </row>
    <row r="2879" spans="1:15">
      <c r="A2879" s="97">
        <v>48157673111</v>
      </c>
      <c r="B2879" t="s">
        <v>4972</v>
      </c>
      <c r="C2879">
        <v>48157</v>
      </c>
      <c r="D2879" t="s">
        <v>2244</v>
      </c>
      <c r="E2879">
        <v>6</v>
      </c>
      <c r="F2879">
        <v>175877</v>
      </c>
      <c r="G2879">
        <v>53973.75</v>
      </c>
      <c r="H2879">
        <v>75709.5</v>
      </c>
      <c r="I2879">
        <v>106804.75</v>
      </c>
      <c r="J2879" t="s">
        <v>22923</v>
      </c>
      <c r="K2879" s="98">
        <v>11.533288484853507</v>
      </c>
      <c r="L2879" t="s">
        <v>22922</v>
      </c>
      <c r="M2879">
        <v>10739</v>
      </c>
      <c r="N2879">
        <v>141</v>
      </c>
      <c r="O2879" s="98">
        <v>1.3129714126082503</v>
      </c>
    </row>
    <row r="2880" spans="1:15">
      <c r="A2880" s="97">
        <v>48039660303</v>
      </c>
      <c r="B2880" t="s">
        <v>3053</v>
      </c>
      <c r="C2880">
        <v>48039</v>
      </c>
      <c r="D2880" t="s">
        <v>2186</v>
      </c>
      <c r="E2880">
        <v>6</v>
      </c>
      <c r="F2880">
        <v>175217</v>
      </c>
      <c r="G2880">
        <v>53973.75</v>
      </c>
      <c r="H2880">
        <v>75709.5</v>
      </c>
      <c r="I2880">
        <v>106804.75</v>
      </c>
      <c r="J2880" t="s">
        <v>22923</v>
      </c>
      <c r="K2880" s="98">
        <v>11.533288484853507</v>
      </c>
      <c r="L2880" t="s">
        <v>22922</v>
      </c>
      <c r="M2880">
        <v>3725</v>
      </c>
      <c r="N2880">
        <v>98</v>
      </c>
      <c r="O2880" s="98">
        <v>2.6308724832214763</v>
      </c>
    </row>
    <row r="2881" spans="1:15">
      <c r="A2881" s="97">
        <v>48201555704</v>
      </c>
      <c r="B2881" t="s">
        <v>6424</v>
      </c>
      <c r="C2881">
        <v>48201</v>
      </c>
      <c r="D2881" t="s">
        <v>2266</v>
      </c>
      <c r="E2881">
        <v>6</v>
      </c>
      <c r="F2881">
        <v>173333</v>
      </c>
      <c r="G2881">
        <v>53973.75</v>
      </c>
      <c r="H2881">
        <v>75709.5</v>
      </c>
      <c r="I2881">
        <v>106804.75</v>
      </c>
      <c r="J2881" t="s">
        <v>22923</v>
      </c>
      <c r="K2881" s="98">
        <v>11.533288484853507</v>
      </c>
      <c r="L2881" t="s">
        <v>22922</v>
      </c>
      <c r="M2881">
        <v>8420</v>
      </c>
      <c r="N2881">
        <v>0</v>
      </c>
      <c r="O2881" s="98">
        <v>0</v>
      </c>
    </row>
    <row r="2882" spans="1:15">
      <c r="A2882" s="97">
        <v>48157674001</v>
      </c>
      <c r="B2882" t="s">
        <v>4991</v>
      </c>
      <c r="C2882">
        <v>48157</v>
      </c>
      <c r="D2882" t="s">
        <v>2244</v>
      </c>
      <c r="E2882">
        <v>6</v>
      </c>
      <c r="F2882">
        <v>173125</v>
      </c>
      <c r="G2882">
        <v>53973.75</v>
      </c>
      <c r="H2882">
        <v>75709.5</v>
      </c>
      <c r="I2882">
        <v>106804.75</v>
      </c>
      <c r="J2882" t="s">
        <v>22923</v>
      </c>
      <c r="K2882" s="98">
        <v>11.533288484853507</v>
      </c>
      <c r="L2882" t="s">
        <v>22922</v>
      </c>
      <c r="M2882">
        <v>2422</v>
      </c>
      <c r="N2882">
        <v>18</v>
      </c>
      <c r="O2882" s="98">
        <v>0.74318744838976047</v>
      </c>
    </row>
    <row r="2883" spans="1:15">
      <c r="A2883" s="97">
        <v>48157673005</v>
      </c>
      <c r="B2883" t="s">
        <v>4958</v>
      </c>
      <c r="C2883">
        <v>48157</v>
      </c>
      <c r="D2883" t="s">
        <v>2244</v>
      </c>
      <c r="E2883">
        <v>6</v>
      </c>
      <c r="F2883">
        <v>172943</v>
      </c>
      <c r="G2883">
        <v>53973.75</v>
      </c>
      <c r="H2883">
        <v>75709.5</v>
      </c>
      <c r="I2883">
        <v>106804.75</v>
      </c>
      <c r="J2883" t="s">
        <v>22923</v>
      </c>
      <c r="K2883" s="98">
        <v>11.533288484853507</v>
      </c>
      <c r="L2883" t="s">
        <v>22922</v>
      </c>
      <c r="M2883">
        <v>6250</v>
      </c>
      <c r="N2883">
        <v>305</v>
      </c>
      <c r="O2883" s="98">
        <v>4.88</v>
      </c>
    </row>
    <row r="2884" spans="1:15">
      <c r="A2884" s="97">
        <v>48201543007</v>
      </c>
      <c r="B2884" t="s">
        <v>6281</v>
      </c>
      <c r="C2884">
        <v>48201</v>
      </c>
      <c r="D2884" t="s">
        <v>2266</v>
      </c>
      <c r="E2884">
        <v>6</v>
      </c>
      <c r="F2884">
        <v>172894</v>
      </c>
      <c r="G2884">
        <v>53973.75</v>
      </c>
      <c r="H2884">
        <v>75709.5</v>
      </c>
      <c r="I2884">
        <v>106804.75</v>
      </c>
      <c r="J2884" t="s">
        <v>22923</v>
      </c>
      <c r="K2884" s="98">
        <v>11.533288484853507</v>
      </c>
      <c r="L2884" t="s">
        <v>22922</v>
      </c>
      <c r="M2884">
        <v>22581</v>
      </c>
      <c r="N2884">
        <v>839</v>
      </c>
      <c r="O2884" s="98">
        <v>3.7155130419379123</v>
      </c>
    </row>
    <row r="2885" spans="1:15">
      <c r="A2885" s="97">
        <v>48201431702</v>
      </c>
      <c r="B2885" t="s">
        <v>5932</v>
      </c>
      <c r="C2885">
        <v>48201</v>
      </c>
      <c r="D2885" t="s">
        <v>2266</v>
      </c>
      <c r="E2885">
        <v>6</v>
      </c>
      <c r="F2885">
        <v>171793</v>
      </c>
      <c r="G2885">
        <v>53973.75</v>
      </c>
      <c r="H2885">
        <v>75709.5</v>
      </c>
      <c r="I2885">
        <v>106804.75</v>
      </c>
      <c r="J2885" t="s">
        <v>22923</v>
      </c>
      <c r="K2885" s="98">
        <v>11.533288484853507</v>
      </c>
      <c r="L2885" t="s">
        <v>22922</v>
      </c>
      <c r="M2885">
        <v>2731</v>
      </c>
      <c r="N2885">
        <v>148</v>
      </c>
      <c r="O2885" s="98">
        <v>5.4192603441962657</v>
      </c>
    </row>
    <row r="2886" spans="1:15">
      <c r="A2886" s="97">
        <v>48201554002</v>
      </c>
      <c r="B2886" t="s">
        <v>6373</v>
      </c>
      <c r="C2886">
        <v>48201</v>
      </c>
      <c r="D2886" t="s">
        <v>2266</v>
      </c>
      <c r="E2886">
        <v>6</v>
      </c>
      <c r="F2886">
        <v>171250</v>
      </c>
      <c r="G2886">
        <v>53973.75</v>
      </c>
      <c r="H2886">
        <v>75709.5</v>
      </c>
      <c r="I2886">
        <v>106804.75</v>
      </c>
      <c r="J2886" t="s">
        <v>22923</v>
      </c>
      <c r="K2886" s="98">
        <v>11.533288484853507</v>
      </c>
      <c r="L2886" t="s">
        <v>22922</v>
      </c>
      <c r="M2886">
        <v>4098</v>
      </c>
      <c r="N2886">
        <v>99</v>
      </c>
      <c r="O2886" s="98">
        <v>2.4158125915080526</v>
      </c>
    </row>
    <row r="2887" spans="1:15">
      <c r="A2887" s="97">
        <v>48201554404</v>
      </c>
      <c r="B2887" t="s">
        <v>6380</v>
      </c>
      <c r="C2887">
        <v>48201</v>
      </c>
      <c r="D2887" t="s">
        <v>2266</v>
      </c>
      <c r="E2887">
        <v>6</v>
      </c>
      <c r="F2887">
        <v>170500</v>
      </c>
      <c r="G2887">
        <v>53973.75</v>
      </c>
      <c r="H2887">
        <v>75709.5</v>
      </c>
      <c r="I2887">
        <v>106804.75</v>
      </c>
      <c r="J2887" t="s">
        <v>22923</v>
      </c>
      <c r="K2887" s="98">
        <v>11.533288484853507</v>
      </c>
      <c r="L2887" t="s">
        <v>22922</v>
      </c>
      <c r="M2887">
        <v>4739</v>
      </c>
      <c r="N2887">
        <v>76</v>
      </c>
      <c r="O2887" s="98">
        <v>1.6037138636843216</v>
      </c>
    </row>
    <row r="2888" spans="1:15">
      <c r="A2888" s="97">
        <v>48039660706</v>
      </c>
      <c r="B2888" t="s">
        <v>3078</v>
      </c>
      <c r="C2888">
        <v>48039</v>
      </c>
      <c r="D2888" t="s">
        <v>2186</v>
      </c>
      <c r="E2888">
        <v>6</v>
      </c>
      <c r="F2888">
        <v>170281</v>
      </c>
      <c r="G2888">
        <v>53973.75</v>
      </c>
      <c r="H2888">
        <v>75709.5</v>
      </c>
      <c r="I2888">
        <v>106804.75</v>
      </c>
      <c r="J2888" t="s">
        <v>22923</v>
      </c>
      <c r="K2888" s="98">
        <v>11.533288484853507</v>
      </c>
      <c r="L2888" t="s">
        <v>22922</v>
      </c>
      <c r="M2888">
        <v>4266</v>
      </c>
      <c r="N2888">
        <v>31</v>
      </c>
      <c r="O2888" s="98">
        <v>0.72667604313173928</v>
      </c>
    </row>
    <row r="2889" spans="1:15">
      <c r="A2889" s="97">
        <v>48157674403</v>
      </c>
      <c r="B2889" t="s">
        <v>4999</v>
      </c>
      <c r="C2889">
        <v>48157</v>
      </c>
      <c r="D2889" t="s">
        <v>2244</v>
      </c>
      <c r="E2889">
        <v>6</v>
      </c>
      <c r="F2889">
        <v>170223</v>
      </c>
      <c r="G2889">
        <v>53973.75</v>
      </c>
      <c r="H2889">
        <v>75709.5</v>
      </c>
      <c r="I2889">
        <v>106804.75</v>
      </c>
      <c r="J2889" t="s">
        <v>22923</v>
      </c>
      <c r="K2889" s="98">
        <v>11.533288484853507</v>
      </c>
      <c r="L2889" t="s">
        <v>22922</v>
      </c>
      <c r="M2889">
        <v>4497</v>
      </c>
      <c r="N2889">
        <v>52</v>
      </c>
      <c r="O2889" s="98">
        <v>1.156326439848788</v>
      </c>
    </row>
    <row r="2890" spans="1:15">
      <c r="A2890" s="97">
        <v>48157673112</v>
      </c>
      <c r="B2890" t="s">
        <v>4973</v>
      </c>
      <c r="C2890">
        <v>48157</v>
      </c>
      <c r="D2890" t="s">
        <v>2244</v>
      </c>
      <c r="E2890">
        <v>6</v>
      </c>
      <c r="F2890">
        <v>170000</v>
      </c>
      <c r="G2890">
        <v>53973.75</v>
      </c>
      <c r="H2890">
        <v>75709.5</v>
      </c>
      <c r="I2890">
        <v>106804.75</v>
      </c>
      <c r="J2890" t="s">
        <v>22923</v>
      </c>
      <c r="K2890" s="98">
        <v>11.533288484853507</v>
      </c>
      <c r="L2890" t="s">
        <v>22922</v>
      </c>
      <c r="M2890">
        <v>9051</v>
      </c>
      <c r="N2890">
        <v>1048</v>
      </c>
      <c r="O2890" s="98">
        <v>11.578831068390233</v>
      </c>
    </row>
    <row r="2891" spans="1:15">
      <c r="A2891" s="97">
        <v>48201411100</v>
      </c>
      <c r="B2891" t="s">
        <v>5806</v>
      </c>
      <c r="C2891">
        <v>48201</v>
      </c>
      <c r="D2891" t="s">
        <v>2266</v>
      </c>
      <c r="E2891">
        <v>6</v>
      </c>
      <c r="F2891">
        <v>169844</v>
      </c>
      <c r="G2891">
        <v>53973.75</v>
      </c>
      <c r="H2891">
        <v>75709.5</v>
      </c>
      <c r="I2891">
        <v>106804.75</v>
      </c>
      <c r="J2891" t="s">
        <v>22923</v>
      </c>
      <c r="K2891" s="98">
        <v>11.533288484853507</v>
      </c>
      <c r="L2891" t="s">
        <v>22922</v>
      </c>
      <c r="M2891">
        <v>3462</v>
      </c>
      <c r="N2891">
        <v>244</v>
      </c>
      <c r="O2891" s="98">
        <v>7.0479491623339108</v>
      </c>
    </row>
    <row r="2892" spans="1:15">
      <c r="A2892" s="97">
        <v>48201251501</v>
      </c>
      <c r="B2892" t="s">
        <v>5503</v>
      </c>
      <c r="C2892">
        <v>48201</v>
      </c>
      <c r="D2892" t="s">
        <v>2266</v>
      </c>
      <c r="E2892">
        <v>6</v>
      </c>
      <c r="F2892">
        <v>169831</v>
      </c>
      <c r="G2892">
        <v>53973.75</v>
      </c>
      <c r="H2892">
        <v>75709.5</v>
      </c>
      <c r="I2892">
        <v>106804.75</v>
      </c>
      <c r="J2892" t="s">
        <v>22923</v>
      </c>
      <c r="K2892" s="98">
        <v>11.533288484853507</v>
      </c>
      <c r="L2892" t="s">
        <v>22922</v>
      </c>
      <c r="M2892">
        <v>5822</v>
      </c>
      <c r="N2892">
        <v>6</v>
      </c>
      <c r="O2892" s="98">
        <v>0.10305736860185502</v>
      </c>
    </row>
    <row r="2893" spans="1:15">
      <c r="A2893" s="97">
        <v>48201510602</v>
      </c>
      <c r="B2893" t="s">
        <v>6093</v>
      </c>
      <c r="C2893">
        <v>48201</v>
      </c>
      <c r="D2893" t="s">
        <v>2266</v>
      </c>
      <c r="E2893">
        <v>6</v>
      </c>
      <c r="F2893">
        <v>169063</v>
      </c>
      <c r="G2893">
        <v>53973.75</v>
      </c>
      <c r="H2893">
        <v>75709.5</v>
      </c>
      <c r="I2893">
        <v>106804.75</v>
      </c>
      <c r="J2893" t="s">
        <v>22923</v>
      </c>
      <c r="K2893" s="98">
        <v>11.533288484853507</v>
      </c>
      <c r="L2893" t="s">
        <v>22922</v>
      </c>
      <c r="M2893">
        <v>4408</v>
      </c>
      <c r="N2893">
        <v>185</v>
      </c>
      <c r="O2893" s="98">
        <v>4.1969147005444647</v>
      </c>
    </row>
    <row r="2894" spans="1:15">
      <c r="A2894" s="97">
        <v>48157673201</v>
      </c>
      <c r="B2894" t="s">
        <v>4975</v>
      </c>
      <c r="C2894">
        <v>48157</v>
      </c>
      <c r="D2894" t="s">
        <v>2244</v>
      </c>
      <c r="E2894">
        <v>6</v>
      </c>
      <c r="F2894">
        <v>168297</v>
      </c>
      <c r="G2894">
        <v>53973.75</v>
      </c>
      <c r="H2894">
        <v>75709.5</v>
      </c>
      <c r="I2894">
        <v>106804.75</v>
      </c>
      <c r="J2894" t="s">
        <v>22923</v>
      </c>
      <c r="K2894" s="98">
        <v>11.533288484853507</v>
      </c>
      <c r="L2894" t="s">
        <v>22922</v>
      </c>
      <c r="M2894">
        <v>13486</v>
      </c>
      <c r="N2894">
        <v>804</v>
      </c>
      <c r="O2894" s="98">
        <v>5.9617380987690938</v>
      </c>
    </row>
    <row r="2895" spans="1:15">
      <c r="A2895" s="97">
        <v>48039660402</v>
      </c>
      <c r="B2895" t="s">
        <v>3055</v>
      </c>
      <c r="C2895">
        <v>48039</v>
      </c>
      <c r="D2895" t="s">
        <v>2186</v>
      </c>
      <c r="E2895">
        <v>6</v>
      </c>
      <c r="F2895">
        <v>168092</v>
      </c>
      <c r="G2895">
        <v>53973.75</v>
      </c>
      <c r="H2895">
        <v>75709.5</v>
      </c>
      <c r="I2895">
        <v>106804.75</v>
      </c>
      <c r="J2895" t="s">
        <v>22923</v>
      </c>
      <c r="K2895" s="98">
        <v>11.533288484853507</v>
      </c>
      <c r="L2895" t="s">
        <v>22922</v>
      </c>
      <c r="M2895">
        <v>4907</v>
      </c>
      <c r="N2895">
        <v>61</v>
      </c>
      <c r="O2895" s="98">
        <v>1.2431220705115142</v>
      </c>
    </row>
    <row r="2896" spans="1:15">
      <c r="A2896" s="97">
        <v>48201410402</v>
      </c>
      <c r="B2896" t="s">
        <v>5791</v>
      </c>
      <c r="C2896">
        <v>48201</v>
      </c>
      <c r="D2896" t="s">
        <v>2266</v>
      </c>
      <c r="E2896">
        <v>6</v>
      </c>
      <c r="F2896">
        <v>168015</v>
      </c>
      <c r="G2896">
        <v>53973.75</v>
      </c>
      <c r="H2896">
        <v>75709.5</v>
      </c>
      <c r="I2896">
        <v>106804.75</v>
      </c>
      <c r="J2896" t="s">
        <v>22923</v>
      </c>
      <c r="K2896" s="98">
        <v>11.533288484853507</v>
      </c>
      <c r="L2896" t="s">
        <v>22922</v>
      </c>
      <c r="M2896">
        <v>2996</v>
      </c>
      <c r="N2896">
        <v>131</v>
      </c>
      <c r="O2896" s="98">
        <v>4.372496662216288</v>
      </c>
    </row>
    <row r="2897" spans="1:15">
      <c r="A2897" s="97">
        <v>48039660613</v>
      </c>
      <c r="B2897" t="s">
        <v>3071</v>
      </c>
      <c r="C2897">
        <v>48039</v>
      </c>
      <c r="D2897" t="s">
        <v>2186</v>
      </c>
      <c r="E2897">
        <v>6</v>
      </c>
      <c r="F2897">
        <v>167984</v>
      </c>
      <c r="G2897">
        <v>53973.75</v>
      </c>
      <c r="H2897">
        <v>75709.5</v>
      </c>
      <c r="I2897">
        <v>106804.75</v>
      </c>
      <c r="J2897" t="s">
        <v>22923</v>
      </c>
      <c r="K2897" s="98">
        <v>11.533288484853507</v>
      </c>
      <c r="L2897" t="s">
        <v>22922</v>
      </c>
      <c r="M2897">
        <v>6192</v>
      </c>
      <c r="N2897">
        <v>194</v>
      </c>
      <c r="O2897" s="98">
        <v>3.1330749354005172</v>
      </c>
    </row>
    <row r="2898" spans="1:15">
      <c r="A2898" s="97">
        <v>48201340202</v>
      </c>
      <c r="B2898" t="s">
        <v>5722</v>
      </c>
      <c r="C2898">
        <v>48201</v>
      </c>
      <c r="D2898" t="s">
        <v>2266</v>
      </c>
      <c r="E2898">
        <v>6</v>
      </c>
      <c r="F2898">
        <v>167647</v>
      </c>
      <c r="G2898">
        <v>53973.75</v>
      </c>
      <c r="H2898">
        <v>75709.5</v>
      </c>
      <c r="I2898">
        <v>106804.75</v>
      </c>
      <c r="J2898" t="s">
        <v>22923</v>
      </c>
      <c r="K2898" s="98">
        <v>11.533288484853507</v>
      </c>
      <c r="L2898" t="s">
        <v>22922</v>
      </c>
      <c r="M2898">
        <v>8530</v>
      </c>
      <c r="N2898">
        <v>500</v>
      </c>
      <c r="O2898" s="98">
        <v>5.8616647127784294</v>
      </c>
    </row>
    <row r="2899" spans="1:15">
      <c r="A2899" s="97">
        <v>48339691202</v>
      </c>
      <c r="B2899" t="s">
        <v>7448</v>
      </c>
      <c r="C2899">
        <v>48339</v>
      </c>
      <c r="D2899" t="s">
        <v>2334</v>
      </c>
      <c r="E2899">
        <v>6</v>
      </c>
      <c r="F2899">
        <v>166364</v>
      </c>
      <c r="G2899">
        <v>53973.75</v>
      </c>
      <c r="H2899">
        <v>75709.5</v>
      </c>
      <c r="I2899">
        <v>106804.75</v>
      </c>
      <c r="J2899" t="s">
        <v>22923</v>
      </c>
      <c r="K2899" s="98">
        <v>11.533288484853507</v>
      </c>
      <c r="L2899" t="s">
        <v>22922</v>
      </c>
      <c r="M2899">
        <v>3797</v>
      </c>
      <c r="N2899">
        <v>156</v>
      </c>
      <c r="O2899" s="98">
        <v>4.1085067158282857</v>
      </c>
    </row>
    <row r="2900" spans="1:15">
      <c r="A2900" s="97">
        <v>48339694501</v>
      </c>
      <c r="B2900" t="s">
        <v>7542</v>
      </c>
      <c r="C2900">
        <v>48339</v>
      </c>
      <c r="D2900" t="s">
        <v>2334</v>
      </c>
      <c r="E2900">
        <v>6</v>
      </c>
      <c r="F2900">
        <v>165263</v>
      </c>
      <c r="G2900">
        <v>53973.75</v>
      </c>
      <c r="H2900">
        <v>75709.5</v>
      </c>
      <c r="I2900">
        <v>106804.75</v>
      </c>
      <c r="J2900" t="s">
        <v>22923</v>
      </c>
      <c r="K2900" s="98">
        <v>11.533288484853507</v>
      </c>
      <c r="L2900" t="s">
        <v>22922</v>
      </c>
      <c r="M2900">
        <v>2044</v>
      </c>
      <c r="N2900">
        <v>69</v>
      </c>
      <c r="O2900" s="98">
        <v>3.37573385518591</v>
      </c>
    </row>
    <row r="2901" spans="1:15">
      <c r="A2901" s="97">
        <v>48339690604</v>
      </c>
      <c r="B2901" t="s">
        <v>7434</v>
      </c>
      <c r="C2901">
        <v>48339</v>
      </c>
      <c r="D2901" t="s">
        <v>2334</v>
      </c>
      <c r="E2901">
        <v>6</v>
      </c>
      <c r="F2901">
        <v>165226</v>
      </c>
      <c r="G2901">
        <v>53973.75</v>
      </c>
      <c r="H2901">
        <v>75709.5</v>
      </c>
      <c r="I2901">
        <v>106804.75</v>
      </c>
      <c r="J2901" t="s">
        <v>22923</v>
      </c>
      <c r="K2901" s="98">
        <v>11.533288484853507</v>
      </c>
      <c r="L2901" t="s">
        <v>22922</v>
      </c>
      <c r="M2901">
        <v>7934</v>
      </c>
      <c r="N2901">
        <v>732</v>
      </c>
      <c r="O2901" s="98">
        <v>9.2261154524829845</v>
      </c>
    </row>
    <row r="2902" spans="1:15">
      <c r="A2902" s="97">
        <v>48167720512</v>
      </c>
      <c r="B2902" t="s">
        <v>5065</v>
      </c>
      <c r="C2902">
        <v>48167</v>
      </c>
      <c r="D2902" t="s">
        <v>2249</v>
      </c>
      <c r="E2902">
        <v>6</v>
      </c>
      <c r="F2902">
        <v>165217</v>
      </c>
      <c r="G2902">
        <v>53973.75</v>
      </c>
      <c r="H2902">
        <v>75709.5</v>
      </c>
      <c r="I2902">
        <v>106804.75</v>
      </c>
      <c r="J2902" t="s">
        <v>22923</v>
      </c>
      <c r="K2902" s="98">
        <v>11.533288484853507</v>
      </c>
      <c r="L2902" t="s">
        <v>22922</v>
      </c>
      <c r="M2902">
        <v>2985</v>
      </c>
      <c r="N2902">
        <v>245</v>
      </c>
      <c r="O2902" s="98">
        <v>8.2077051926298168</v>
      </c>
    </row>
    <row r="2903" spans="1:15">
      <c r="A2903" s="97">
        <v>48201252003</v>
      </c>
      <c r="B2903" t="s">
        <v>5516</v>
      </c>
      <c r="C2903">
        <v>48201</v>
      </c>
      <c r="D2903" t="s">
        <v>2266</v>
      </c>
      <c r="E2903">
        <v>6</v>
      </c>
      <c r="F2903">
        <v>164646</v>
      </c>
      <c r="G2903">
        <v>53973.75</v>
      </c>
      <c r="H2903">
        <v>75709.5</v>
      </c>
      <c r="I2903">
        <v>106804.75</v>
      </c>
      <c r="J2903" t="s">
        <v>22923</v>
      </c>
      <c r="K2903" s="98">
        <v>11.533288484853507</v>
      </c>
      <c r="L2903" t="s">
        <v>22922</v>
      </c>
      <c r="M2903">
        <v>10107</v>
      </c>
      <c r="N2903">
        <v>47</v>
      </c>
      <c r="O2903" s="98">
        <v>0.46502424062530917</v>
      </c>
    </row>
    <row r="2904" spans="1:15">
      <c r="A2904" s="97">
        <v>48157672201</v>
      </c>
      <c r="B2904" t="s">
        <v>4933</v>
      </c>
      <c r="C2904">
        <v>48157</v>
      </c>
      <c r="D2904" t="s">
        <v>2244</v>
      </c>
      <c r="E2904">
        <v>6</v>
      </c>
      <c r="F2904">
        <v>164135</v>
      </c>
      <c r="G2904">
        <v>53973.75</v>
      </c>
      <c r="H2904">
        <v>75709.5</v>
      </c>
      <c r="I2904">
        <v>106804.75</v>
      </c>
      <c r="J2904" t="s">
        <v>22923</v>
      </c>
      <c r="K2904" s="98">
        <v>11.533288484853507</v>
      </c>
      <c r="L2904" t="s">
        <v>22922</v>
      </c>
      <c r="M2904">
        <v>2218</v>
      </c>
      <c r="N2904">
        <v>48</v>
      </c>
      <c r="O2904" s="98">
        <v>2.1641118124436431</v>
      </c>
    </row>
    <row r="2905" spans="1:15">
      <c r="A2905" s="97">
        <v>48339690503</v>
      </c>
      <c r="B2905" t="s">
        <v>7432</v>
      </c>
      <c r="C2905">
        <v>48339</v>
      </c>
      <c r="D2905" t="s">
        <v>2334</v>
      </c>
      <c r="E2905">
        <v>6</v>
      </c>
      <c r="F2905">
        <v>163871</v>
      </c>
      <c r="G2905">
        <v>53973.75</v>
      </c>
      <c r="H2905">
        <v>75709.5</v>
      </c>
      <c r="I2905">
        <v>106804.75</v>
      </c>
      <c r="J2905" t="s">
        <v>22923</v>
      </c>
      <c r="K2905" s="98">
        <v>11.533288484853507</v>
      </c>
      <c r="L2905" t="s">
        <v>22922</v>
      </c>
      <c r="M2905">
        <v>7792</v>
      </c>
      <c r="N2905">
        <v>43</v>
      </c>
      <c r="O2905" s="98">
        <v>0.55184804928131415</v>
      </c>
    </row>
    <row r="2906" spans="1:15">
      <c r="A2906" s="97">
        <v>48201511202</v>
      </c>
      <c r="B2906" t="s">
        <v>6106</v>
      </c>
      <c r="C2906">
        <v>48201</v>
      </c>
      <c r="D2906" t="s">
        <v>2266</v>
      </c>
      <c r="E2906">
        <v>6</v>
      </c>
      <c r="F2906">
        <v>163828</v>
      </c>
      <c r="G2906">
        <v>53973.75</v>
      </c>
      <c r="H2906">
        <v>75709.5</v>
      </c>
      <c r="I2906">
        <v>106804.75</v>
      </c>
      <c r="J2906" t="s">
        <v>22923</v>
      </c>
      <c r="K2906" s="98">
        <v>11.533288484853507</v>
      </c>
      <c r="L2906" t="s">
        <v>22922</v>
      </c>
      <c r="M2906">
        <v>3527</v>
      </c>
      <c r="N2906">
        <v>86</v>
      </c>
      <c r="O2906" s="98">
        <v>2.4383328607882051</v>
      </c>
    </row>
    <row r="2907" spans="1:15">
      <c r="A2907" s="97">
        <v>48167721209</v>
      </c>
      <c r="B2907" t="s">
        <v>5086</v>
      </c>
      <c r="C2907">
        <v>48167</v>
      </c>
      <c r="D2907" t="s">
        <v>2249</v>
      </c>
      <c r="E2907">
        <v>6</v>
      </c>
      <c r="F2907">
        <v>162981</v>
      </c>
      <c r="G2907">
        <v>53973.75</v>
      </c>
      <c r="H2907">
        <v>75709.5</v>
      </c>
      <c r="I2907">
        <v>106804.75</v>
      </c>
      <c r="J2907" t="s">
        <v>22923</v>
      </c>
      <c r="K2907" s="98">
        <v>11.533288484853507</v>
      </c>
      <c r="L2907" t="s">
        <v>22922</v>
      </c>
      <c r="M2907">
        <v>2736</v>
      </c>
      <c r="N2907">
        <v>6</v>
      </c>
      <c r="O2907" s="98">
        <v>0.21929824561403508</v>
      </c>
    </row>
    <row r="2908" spans="1:15">
      <c r="A2908" s="97">
        <v>48157674505</v>
      </c>
      <c r="B2908" t="s">
        <v>5003</v>
      </c>
      <c r="C2908">
        <v>48157</v>
      </c>
      <c r="D2908" t="s">
        <v>2244</v>
      </c>
      <c r="E2908">
        <v>6</v>
      </c>
      <c r="F2908">
        <v>162523</v>
      </c>
      <c r="G2908">
        <v>53973.75</v>
      </c>
      <c r="H2908">
        <v>75709.5</v>
      </c>
      <c r="I2908">
        <v>106804.75</v>
      </c>
      <c r="J2908" t="s">
        <v>22923</v>
      </c>
      <c r="K2908" s="98">
        <v>11.533288484853507</v>
      </c>
      <c r="L2908" t="s">
        <v>22922</v>
      </c>
      <c r="M2908">
        <v>9989</v>
      </c>
      <c r="N2908">
        <v>92</v>
      </c>
      <c r="O2908" s="98">
        <v>0.92101311442586842</v>
      </c>
    </row>
    <row r="2909" spans="1:15">
      <c r="A2909" s="97">
        <v>48167721210</v>
      </c>
      <c r="B2909" t="s">
        <v>5087</v>
      </c>
      <c r="C2909">
        <v>48167</v>
      </c>
      <c r="D2909" t="s">
        <v>2249</v>
      </c>
      <c r="E2909">
        <v>6</v>
      </c>
      <c r="F2909">
        <v>162490</v>
      </c>
      <c r="G2909">
        <v>53973.75</v>
      </c>
      <c r="H2909">
        <v>75709.5</v>
      </c>
      <c r="I2909">
        <v>106804.75</v>
      </c>
      <c r="J2909" t="s">
        <v>22923</v>
      </c>
      <c r="K2909" s="98">
        <v>11.533288484853507</v>
      </c>
      <c r="L2909" t="s">
        <v>22922</v>
      </c>
      <c r="M2909">
        <v>6876</v>
      </c>
      <c r="N2909">
        <v>84</v>
      </c>
      <c r="O2909" s="98">
        <v>1.2216404886561953</v>
      </c>
    </row>
    <row r="2910" spans="1:15">
      <c r="A2910" s="97">
        <v>48201450200</v>
      </c>
      <c r="B2910" t="s">
        <v>5984</v>
      </c>
      <c r="C2910">
        <v>48201</v>
      </c>
      <c r="D2910" t="s">
        <v>2266</v>
      </c>
      <c r="E2910">
        <v>6</v>
      </c>
      <c r="F2910">
        <v>162115</v>
      </c>
      <c r="G2910">
        <v>53973.75</v>
      </c>
      <c r="H2910">
        <v>75709.5</v>
      </c>
      <c r="I2910">
        <v>106804.75</v>
      </c>
      <c r="J2910" t="s">
        <v>22923</v>
      </c>
      <c r="K2910" s="98">
        <v>11.533288484853507</v>
      </c>
      <c r="L2910" t="s">
        <v>22922</v>
      </c>
      <c r="M2910">
        <v>5955</v>
      </c>
      <c r="N2910">
        <v>139</v>
      </c>
      <c r="O2910" s="98">
        <v>2.3341729638958855</v>
      </c>
    </row>
    <row r="2911" spans="1:15">
      <c r="A2911" s="97">
        <v>48201454504</v>
      </c>
      <c r="B2911" t="s">
        <v>6071</v>
      </c>
      <c r="C2911">
        <v>48201</v>
      </c>
      <c r="D2911" t="s">
        <v>2266</v>
      </c>
      <c r="E2911">
        <v>6</v>
      </c>
      <c r="F2911">
        <v>161875</v>
      </c>
      <c r="G2911">
        <v>53973.75</v>
      </c>
      <c r="H2911">
        <v>75709.5</v>
      </c>
      <c r="I2911">
        <v>106804.75</v>
      </c>
      <c r="J2911" t="s">
        <v>22923</v>
      </c>
      <c r="K2911" s="98">
        <v>11.533288484853507</v>
      </c>
      <c r="L2911" t="s">
        <v>22922</v>
      </c>
      <c r="M2911">
        <v>5407</v>
      </c>
      <c r="N2911">
        <v>638</v>
      </c>
      <c r="O2911" s="98">
        <v>11.799519141853153</v>
      </c>
    </row>
    <row r="2912" spans="1:15">
      <c r="A2912" s="97">
        <v>48201510400</v>
      </c>
      <c r="B2912" t="s">
        <v>6090</v>
      </c>
      <c r="C2912">
        <v>48201</v>
      </c>
      <c r="D2912" t="s">
        <v>2266</v>
      </c>
      <c r="E2912">
        <v>6</v>
      </c>
      <c r="F2912">
        <v>161810</v>
      </c>
      <c r="G2912">
        <v>53973.75</v>
      </c>
      <c r="H2912">
        <v>75709.5</v>
      </c>
      <c r="I2912">
        <v>106804.75</v>
      </c>
      <c r="J2912" t="s">
        <v>22923</v>
      </c>
      <c r="K2912" s="98">
        <v>11.533288484853507</v>
      </c>
      <c r="L2912" t="s">
        <v>22922</v>
      </c>
      <c r="M2912">
        <v>3578</v>
      </c>
      <c r="N2912">
        <v>48</v>
      </c>
      <c r="O2912" s="98">
        <v>1.3415315818893236</v>
      </c>
    </row>
    <row r="2913" spans="1:15">
      <c r="A2913" s="97">
        <v>48201451200</v>
      </c>
      <c r="B2913" t="s">
        <v>6001</v>
      </c>
      <c r="C2913">
        <v>48201</v>
      </c>
      <c r="D2913" t="s">
        <v>2266</v>
      </c>
      <c r="E2913">
        <v>6</v>
      </c>
      <c r="F2913">
        <v>161648</v>
      </c>
      <c r="G2913">
        <v>53973.75</v>
      </c>
      <c r="H2913">
        <v>75709.5</v>
      </c>
      <c r="I2913">
        <v>106804.75</v>
      </c>
      <c r="J2913" t="s">
        <v>22923</v>
      </c>
      <c r="K2913" s="98">
        <v>11.533288484853507</v>
      </c>
      <c r="L2913" t="s">
        <v>22922</v>
      </c>
      <c r="M2913">
        <v>2527</v>
      </c>
      <c r="N2913">
        <v>8</v>
      </c>
      <c r="O2913" s="98">
        <v>0.31658092599920856</v>
      </c>
    </row>
    <row r="2914" spans="1:15">
      <c r="A2914" s="97">
        <v>48039660612</v>
      </c>
      <c r="B2914" t="s">
        <v>3070</v>
      </c>
      <c r="C2914">
        <v>48039</v>
      </c>
      <c r="D2914" t="s">
        <v>2186</v>
      </c>
      <c r="E2914">
        <v>6</v>
      </c>
      <c r="F2914">
        <v>161645</v>
      </c>
      <c r="G2914">
        <v>53973.75</v>
      </c>
      <c r="H2914">
        <v>75709.5</v>
      </c>
      <c r="I2914">
        <v>106804.75</v>
      </c>
      <c r="J2914" t="s">
        <v>22923</v>
      </c>
      <c r="K2914" s="98">
        <v>11.533288484853507</v>
      </c>
      <c r="L2914" t="s">
        <v>22922</v>
      </c>
      <c r="M2914">
        <v>4102</v>
      </c>
      <c r="N2914">
        <v>63</v>
      </c>
      <c r="O2914" s="98">
        <v>1.5358361774744027</v>
      </c>
    </row>
    <row r="2915" spans="1:15">
      <c r="A2915" s="97">
        <v>48201554501</v>
      </c>
      <c r="B2915" t="s">
        <v>6387</v>
      </c>
      <c r="C2915">
        <v>48201</v>
      </c>
      <c r="D2915" t="s">
        <v>2266</v>
      </c>
      <c r="E2915">
        <v>6</v>
      </c>
      <c r="F2915">
        <v>161394</v>
      </c>
      <c r="G2915">
        <v>53973.75</v>
      </c>
      <c r="H2915">
        <v>75709.5</v>
      </c>
      <c r="I2915">
        <v>106804.75</v>
      </c>
      <c r="J2915" t="s">
        <v>22923</v>
      </c>
      <c r="K2915" s="98">
        <v>11.533288484853507</v>
      </c>
      <c r="L2915" t="s">
        <v>22922</v>
      </c>
      <c r="M2915">
        <v>6252</v>
      </c>
      <c r="N2915">
        <v>159</v>
      </c>
      <c r="O2915" s="98">
        <v>2.5431861804222651</v>
      </c>
    </row>
    <row r="2916" spans="1:15">
      <c r="A2916" s="97">
        <v>48039660616</v>
      </c>
      <c r="B2916" t="s">
        <v>3074</v>
      </c>
      <c r="C2916">
        <v>48039</v>
      </c>
      <c r="D2916" t="s">
        <v>2186</v>
      </c>
      <c r="E2916">
        <v>6</v>
      </c>
      <c r="F2916">
        <v>161389</v>
      </c>
      <c r="G2916">
        <v>53973.75</v>
      </c>
      <c r="H2916">
        <v>75709.5</v>
      </c>
      <c r="I2916">
        <v>106804.75</v>
      </c>
      <c r="J2916" t="s">
        <v>22923</v>
      </c>
      <c r="K2916" s="98">
        <v>11.533288484853507</v>
      </c>
      <c r="L2916" t="s">
        <v>22922</v>
      </c>
      <c r="M2916">
        <v>5708</v>
      </c>
      <c r="N2916">
        <v>53</v>
      </c>
      <c r="O2916" s="98">
        <v>0.92852137351086206</v>
      </c>
    </row>
    <row r="2917" spans="1:15">
      <c r="A2917" s="97">
        <v>48157673107</v>
      </c>
      <c r="B2917" t="s">
        <v>4968</v>
      </c>
      <c r="C2917">
        <v>48157</v>
      </c>
      <c r="D2917" t="s">
        <v>2244</v>
      </c>
      <c r="E2917">
        <v>6</v>
      </c>
      <c r="F2917">
        <v>161295</v>
      </c>
      <c r="G2917">
        <v>53973.75</v>
      </c>
      <c r="H2917">
        <v>75709.5</v>
      </c>
      <c r="I2917">
        <v>106804.75</v>
      </c>
      <c r="J2917" t="s">
        <v>22923</v>
      </c>
      <c r="K2917" s="98">
        <v>11.533288484853507</v>
      </c>
      <c r="L2917" t="s">
        <v>22922</v>
      </c>
      <c r="M2917">
        <v>6213</v>
      </c>
      <c r="N2917">
        <v>308</v>
      </c>
      <c r="O2917" s="98">
        <v>4.9573474971833251</v>
      </c>
    </row>
    <row r="2918" spans="1:15">
      <c r="A2918" s="97">
        <v>48201454505</v>
      </c>
      <c r="B2918" t="s">
        <v>6072</v>
      </c>
      <c r="C2918">
        <v>48201</v>
      </c>
      <c r="D2918" t="s">
        <v>2266</v>
      </c>
      <c r="E2918">
        <v>6</v>
      </c>
      <c r="F2918">
        <v>161003</v>
      </c>
      <c r="G2918">
        <v>53973.75</v>
      </c>
      <c r="H2918">
        <v>75709.5</v>
      </c>
      <c r="I2918">
        <v>106804.75</v>
      </c>
      <c r="J2918" t="s">
        <v>22923</v>
      </c>
      <c r="K2918" s="98">
        <v>11.533288484853507</v>
      </c>
      <c r="L2918" t="s">
        <v>22922</v>
      </c>
      <c r="M2918">
        <v>2580</v>
      </c>
      <c r="N2918">
        <v>100</v>
      </c>
      <c r="O2918" s="98">
        <v>3.8759689922480618</v>
      </c>
    </row>
    <row r="2919" spans="1:15">
      <c r="A2919" s="97">
        <v>48157673010</v>
      </c>
      <c r="B2919" t="s">
        <v>4963</v>
      </c>
      <c r="C2919">
        <v>48157</v>
      </c>
      <c r="D2919" t="s">
        <v>2244</v>
      </c>
      <c r="E2919">
        <v>6</v>
      </c>
      <c r="F2919">
        <v>160862</v>
      </c>
      <c r="G2919">
        <v>53973.75</v>
      </c>
      <c r="H2919">
        <v>75709.5</v>
      </c>
      <c r="I2919">
        <v>106804.75</v>
      </c>
      <c r="J2919" t="s">
        <v>22923</v>
      </c>
      <c r="K2919" s="98">
        <v>11.533288484853507</v>
      </c>
      <c r="L2919" t="s">
        <v>22922</v>
      </c>
      <c r="M2919">
        <v>3532</v>
      </c>
      <c r="N2919">
        <v>154</v>
      </c>
      <c r="O2919" s="98">
        <v>4.3601359003397508</v>
      </c>
    </row>
    <row r="2920" spans="1:15">
      <c r="A2920" s="97">
        <v>48157673009</v>
      </c>
      <c r="B2920" t="s">
        <v>4962</v>
      </c>
      <c r="C2920">
        <v>48157</v>
      </c>
      <c r="D2920" t="s">
        <v>2244</v>
      </c>
      <c r="E2920">
        <v>6</v>
      </c>
      <c r="F2920">
        <v>160833</v>
      </c>
      <c r="G2920">
        <v>53973.75</v>
      </c>
      <c r="H2920">
        <v>75709.5</v>
      </c>
      <c r="I2920">
        <v>106804.75</v>
      </c>
      <c r="J2920" t="s">
        <v>22923</v>
      </c>
      <c r="K2920" s="98">
        <v>11.533288484853507</v>
      </c>
      <c r="L2920" t="s">
        <v>22922</v>
      </c>
      <c r="M2920">
        <v>6658</v>
      </c>
      <c r="N2920">
        <v>737</v>
      </c>
      <c r="O2920" s="98">
        <v>11.06939020726945</v>
      </c>
    </row>
    <row r="2921" spans="1:15">
      <c r="A2921" s="97">
        <v>48201531000</v>
      </c>
      <c r="B2921" t="s">
        <v>6161</v>
      </c>
      <c r="C2921">
        <v>48201</v>
      </c>
      <c r="D2921" t="s">
        <v>2266</v>
      </c>
      <c r="E2921">
        <v>6</v>
      </c>
      <c r="F2921">
        <v>160625</v>
      </c>
      <c r="G2921">
        <v>53973.75</v>
      </c>
      <c r="H2921">
        <v>75709.5</v>
      </c>
      <c r="I2921">
        <v>106804.75</v>
      </c>
      <c r="J2921" t="s">
        <v>22923</v>
      </c>
      <c r="K2921" s="98">
        <v>11.533288484853507</v>
      </c>
      <c r="L2921" t="s">
        <v>22922</v>
      </c>
      <c r="M2921">
        <v>4871</v>
      </c>
      <c r="N2921">
        <v>238</v>
      </c>
      <c r="O2921" s="98">
        <v>4.8860603572161772</v>
      </c>
    </row>
    <row r="2922" spans="1:15">
      <c r="A2922" s="97">
        <v>48201312602</v>
      </c>
      <c r="B2922" t="s">
        <v>5583</v>
      </c>
      <c r="C2922">
        <v>48201</v>
      </c>
      <c r="D2922" t="s">
        <v>2266</v>
      </c>
      <c r="E2922">
        <v>6</v>
      </c>
      <c r="F2922">
        <v>160592</v>
      </c>
      <c r="G2922">
        <v>53973.75</v>
      </c>
      <c r="H2922">
        <v>75709.5</v>
      </c>
      <c r="I2922">
        <v>106804.75</v>
      </c>
      <c r="J2922" t="s">
        <v>22923</v>
      </c>
      <c r="K2922" s="98">
        <v>11.533288484853507</v>
      </c>
      <c r="L2922" t="s">
        <v>22922</v>
      </c>
      <c r="M2922">
        <v>2479</v>
      </c>
      <c r="N2922">
        <v>253</v>
      </c>
      <c r="O2922" s="98">
        <v>10.205728116175877</v>
      </c>
    </row>
    <row r="2923" spans="1:15">
      <c r="A2923" s="97">
        <v>48201251504</v>
      </c>
      <c r="B2923" t="s">
        <v>5505</v>
      </c>
      <c r="C2923">
        <v>48201</v>
      </c>
      <c r="D2923" t="s">
        <v>2266</v>
      </c>
      <c r="E2923">
        <v>6</v>
      </c>
      <c r="F2923">
        <v>160326</v>
      </c>
      <c r="G2923">
        <v>53973.75</v>
      </c>
      <c r="H2923">
        <v>75709.5</v>
      </c>
      <c r="I2923">
        <v>106804.75</v>
      </c>
      <c r="J2923" t="s">
        <v>22923</v>
      </c>
      <c r="K2923" s="98">
        <v>11.533288484853507</v>
      </c>
      <c r="L2923" t="s">
        <v>22922</v>
      </c>
      <c r="M2923">
        <v>5303</v>
      </c>
      <c r="N2923">
        <v>204</v>
      </c>
      <c r="O2923" s="98">
        <v>3.8468791250235714</v>
      </c>
    </row>
    <row r="2924" spans="1:15">
      <c r="A2924" s="97">
        <v>48339691201</v>
      </c>
      <c r="B2924" t="s">
        <v>7447</v>
      </c>
      <c r="C2924">
        <v>48339</v>
      </c>
      <c r="D2924" t="s">
        <v>2334</v>
      </c>
      <c r="E2924">
        <v>6</v>
      </c>
      <c r="F2924">
        <v>159853</v>
      </c>
      <c r="G2924">
        <v>53973.75</v>
      </c>
      <c r="H2924">
        <v>75709.5</v>
      </c>
      <c r="I2924">
        <v>106804.75</v>
      </c>
      <c r="J2924" t="s">
        <v>22923</v>
      </c>
      <c r="K2924" s="98">
        <v>11.533288484853507</v>
      </c>
      <c r="L2924" t="s">
        <v>22922</v>
      </c>
      <c r="M2924">
        <v>3651</v>
      </c>
      <c r="N2924">
        <v>81</v>
      </c>
      <c r="O2924" s="98">
        <v>2.218570254724733</v>
      </c>
    </row>
    <row r="2925" spans="1:15">
      <c r="A2925" s="97">
        <v>48157673202</v>
      </c>
      <c r="B2925" t="s">
        <v>4976</v>
      </c>
      <c r="C2925">
        <v>48157</v>
      </c>
      <c r="D2925" t="s">
        <v>2244</v>
      </c>
      <c r="E2925">
        <v>6</v>
      </c>
      <c r="F2925">
        <v>159774</v>
      </c>
      <c r="G2925">
        <v>53973.75</v>
      </c>
      <c r="H2925">
        <v>75709.5</v>
      </c>
      <c r="I2925">
        <v>106804.75</v>
      </c>
      <c r="J2925" t="s">
        <v>22923</v>
      </c>
      <c r="K2925" s="98">
        <v>11.533288484853507</v>
      </c>
      <c r="L2925" t="s">
        <v>22922</v>
      </c>
      <c r="M2925">
        <v>34767</v>
      </c>
      <c r="N2925">
        <v>1989</v>
      </c>
      <c r="O2925" s="98">
        <v>5.7209422728449395</v>
      </c>
    </row>
    <row r="2926" spans="1:15">
      <c r="A2926" s="97">
        <v>48201430800</v>
      </c>
      <c r="B2926" t="s">
        <v>5910</v>
      </c>
      <c r="C2926">
        <v>48201</v>
      </c>
      <c r="D2926" t="s">
        <v>2266</v>
      </c>
      <c r="E2926">
        <v>6</v>
      </c>
      <c r="F2926">
        <v>159196</v>
      </c>
      <c r="G2926">
        <v>53973.75</v>
      </c>
      <c r="H2926">
        <v>75709.5</v>
      </c>
      <c r="I2926">
        <v>106804.75</v>
      </c>
      <c r="J2926" t="s">
        <v>22923</v>
      </c>
      <c r="K2926" s="98">
        <v>11.533288484853507</v>
      </c>
      <c r="L2926" t="s">
        <v>22922</v>
      </c>
      <c r="M2926">
        <v>6824</v>
      </c>
      <c r="N2926">
        <v>451</v>
      </c>
      <c r="O2926" s="98">
        <v>6.6090269636576782</v>
      </c>
    </row>
    <row r="2927" spans="1:15">
      <c r="A2927" s="97">
        <v>48339690205</v>
      </c>
      <c r="B2927" t="s">
        <v>7420</v>
      </c>
      <c r="C2927">
        <v>48339</v>
      </c>
      <c r="D2927" t="s">
        <v>2334</v>
      </c>
      <c r="E2927">
        <v>6</v>
      </c>
      <c r="F2927">
        <v>159046</v>
      </c>
      <c r="G2927">
        <v>53973.75</v>
      </c>
      <c r="H2927">
        <v>75709.5</v>
      </c>
      <c r="I2927">
        <v>106804.75</v>
      </c>
      <c r="J2927" t="s">
        <v>22923</v>
      </c>
      <c r="K2927" s="98">
        <v>11.533288484853507</v>
      </c>
      <c r="L2927" t="s">
        <v>22922</v>
      </c>
      <c r="M2927">
        <v>5137</v>
      </c>
      <c r="N2927">
        <v>97</v>
      </c>
      <c r="O2927" s="98">
        <v>1.8882616313023164</v>
      </c>
    </row>
    <row r="2928" spans="1:15">
      <c r="A2928" s="97">
        <v>48201312501</v>
      </c>
      <c r="B2928" t="s">
        <v>5580</v>
      </c>
      <c r="C2928">
        <v>48201</v>
      </c>
      <c r="D2928" t="s">
        <v>2266</v>
      </c>
      <c r="E2928">
        <v>6</v>
      </c>
      <c r="F2928">
        <v>158958</v>
      </c>
      <c r="G2928">
        <v>53973.75</v>
      </c>
      <c r="H2928">
        <v>75709.5</v>
      </c>
      <c r="I2928">
        <v>106804.75</v>
      </c>
      <c r="J2928" t="s">
        <v>22923</v>
      </c>
      <c r="K2928" s="98">
        <v>11.533288484853507</v>
      </c>
      <c r="L2928" t="s">
        <v>22922</v>
      </c>
      <c r="M2928">
        <v>2943</v>
      </c>
      <c r="N2928">
        <v>357</v>
      </c>
      <c r="O2928" s="98">
        <v>12.130479102956167</v>
      </c>
    </row>
    <row r="2929" spans="1:15">
      <c r="A2929" s="97">
        <v>48201421000</v>
      </c>
      <c r="B2929" t="s">
        <v>5850</v>
      </c>
      <c r="C2929">
        <v>48201</v>
      </c>
      <c r="D2929" t="s">
        <v>2266</v>
      </c>
      <c r="E2929">
        <v>6</v>
      </c>
      <c r="F2929">
        <v>158884</v>
      </c>
      <c r="G2929">
        <v>53973.75</v>
      </c>
      <c r="H2929">
        <v>75709.5</v>
      </c>
      <c r="I2929">
        <v>106804.75</v>
      </c>
      <c r="J2929" t="s">
        <v>22923</v>
      </c>
      <c r="K2929" s="98">
        <v>11.533288484853507</v>
      </c>
      <c r="L2929" t="s">
        <v>22922</v>
      </c>
      <c r="M2929">
        <v>2795</v>
      </c>
      <c r="N2929">
        <v>57</v>
      </c>
      <c r="O2929" s="98">
        <v>2.039355992844365</v>
      </c>
    </row>
    <row r="2930" spans="1:15">
      <c r="A2930" s="97">
        <v>48201511301</v>
      </c>
      <c r="B2930" t="s">
        <v>6107</v>
      </c>
      <c r="C2930">
        <v>48201</v>
      </c>
      <c r="D2930" t="s">
        <v>2266</v>
      </c>
      <c r="E2930">
        <v>6</v>
      </c>
      <c r="F2930">
        <v>158375</v>
      </c>
      <c r="G2930">
        <v>53973.75</v>
      </c>
      <c r="H2930">
        <v>75709.5</v>
      </c>
      <c r="I2930">
        <v>106804.75</v>
      </c>
      <c r="J2930" t="s">
        <v>22923</v>
      </c>
      <c r="K2930" s="98">
        <v>11.533288484853507</v>
      </c>
      <c r="L2930" t="s">
        <v>22922</v>
      </c>
      <c r="M2930">
        <v>4839</v>
      </c>
      <c r="N2930">
        <v>438</v>
      </c>
      <c r="O2930" s="98">
        <v>9.0514569125852447</v>
      </c>
    </row>
    <row r="2931" spans="1:15">
      <c r="A2931" s="97">
        <v>48157673904</v>
      </c>
      <c r="B2931" t="s">
        <v>4990</v>
      </c>
      <c r="C2931">
        <v>48157</v>
      </c>
      <c r="D2931" t="s">
        <v>2244</v>
      </c>
      <c r="E2931">
        <v>6</v>
      </c>
      <c r="F2931">
        <v>157831</v>
      </c>
      <c r="G2931">
        <v>53973.75</v>
      </c>
      <c r="H2931">
        <v>75709.5</v>
      </c>
      <c r="I2931">
        <v>106804.75</v>
      </c>
      <c r="J2931" t="s">
        <v>22923</v>
      </c>
      <c r="K2931" s="98">
        <v>11.533288484853507</v>
      </c>
      <c r="L2931" t="s">
        <v>22922</v>
      </c>
      <c r="M2931">
        <v>5482</v>
      </c>
      <c r="N2931">
        <v>164</v>
      </c>
      <c r="O2931" s="98">
        <v>2.9916089018606349</v>
      </c>
    </row>
    <row r="2932" spans="1:15">
      <c r="A2932" s="97">
        <v>48201412700</v>
      </c>
      <c r="B2932" t="s">
        <v>5829</v>
      </c>
      <c r="C2932">
        <v>48201</v>
      </c>
      <c r="D2932" t="s">
        <v>2266</v>
      </c>
      <c r="E2932">
        <v>6</v>
      </c>
      <c r="F2932">
        <v>157500</v>
      </c>
      <c r="G2932">
        <v>53973.75</v>
      </c>
      <c r="H2932">
        <v>75709.5</v>
      </c>
      <c r="I2932">
        <v>106804.75</v>
      </c>
      <c r="J2932" t="s">
        <v>22923</v>
      </c>
      <c r="K2932" s="98">
        <v>11.533288484853507</v>
      </c>
      <c r="L2932" t="s">
        <v>22922</v>
      </c>
      <c r="M2932">
        <v>3130</v>
      </c>
      <c r="N2932">
        <v>159</v>
      </c>
      <c r="O2932" s="98">
        <v>5.079872204472843</v>
      </c>
    </row>
    <row r="2933" spans="1:15">
      <c r="A2933" s="97">
        <v>48201511100</v>
      </c>
      <c r="B2933" t="s">
        <v>6104</v>
      </c>
      <c r="C2933">
        <v>48201</v>
      </c>
      <c r="D2933" t="s">
        <v>2266</v>
      </c>
      <c r="E2933">
        <v>6</v>
      </c>
      <c r="F2933">
        <v>156173</v>
      </c>
      <c r="G2933">
        <v>53973.75</v>
      </c>
      <c r="H2933">
        <v>75709.5</v>
      </c>
      <c r="I2933">
        <v>106804.75</v>
      </c>
      <c r="J2933" t="s">
        <v>22923</v>
      </c>
      <c r="K2933" s="98">
        <v>11.533288484853507</v>
      </c>
      <c r="L2933" t="s">
        <v>22922</v>
      </c>
      <c r="M2933">
        <v>4273</v>
      </c>
      <c r="N2933">
        <v>349</v>
      </c>
      <c r="O2933" s="98">
        <v>8.167563772525158</v>
      </c>
    </row>
    <row r="2934" spans="1:15">
      <c r="A2934" s="97">
        <v>48201412202</v>
      </c>
      <c r="B2934" t="s">
        <v>5824</v>
      </c>
      <c r="C2934">
        <v>48201</v>
      </c>
      <c r="D2934" t="s">
        <v>2266</v>
      </c>
      <c r="E2934">
        <v>6</v>
      </c>
      <c r="F2934">
        <v>155917</v>
      </c>
      <c r="G2934">
        <v>53973.75</v>
      </c>
      <c r="H2934">
        <v>75709.5</v>
      </c>
      <c r="I2934">
        <v>106804.75</v>
      </c>
      <c r="J2934" t="s">
        <v>22923</v>
      </c>
      <c r="K2934" s="98">
        <v>11.533288484853507</v>
      </c>
      <c r="L2934" t="s">
        <v>22922</v>
      </c>
      <c r="M2934">
        <v>3362</v>
      </c>
      <c r="N2934">
        <v>277</v>
      </c>
      <c r="O2934" s="98">
        <v>8.2391433670434271</v>
      </c>
    </row>
    <row r="2935" spans="1:15">
      <c r="A2935" s="97">
        <v>48201412201</v>
      </c>
      <c r="B2935" t="s">
        <v>5823</v>
      </c>
      <c r="C2935">
        <v>48201</v>
      </c>
      <c r="D2935" t="s">
        <v>2266</v>
      </c>
      <c r="E2935">
        <v>6</v>
      </c>
      <c r="F2935">
        <v>155855</v>
      </c>
      <c r="G2935">
        <v>53973.75</v>
      </c>
      <c r="H2935">
        <v>75709.5</v>
      </c>
      <c r="I2935">
        <v>106804.75</v>
      </c>
      <c r="J2935" t="s">
        <v>22923</v>
      </c>
      <c r="K2935" s="98">
        <v>11.533288484853507</v>
      </c>
      <c r="L2935" t="s">
        <v>22922</v>
      </c>
      <c r="M2935">
        <v>2263</v>
      </c>
      <c r="N2935">
        <v>354</v>
      </c>
      <c r="O2935" s="98">
        <v>15.642951833848873</v>
      </c>
    </row>
    <row r="2936" spans="1:15">
      <c r="A2936" s="97">
        <v>48157673404</v>
      </c>
      <c r="B2936" t="s">
        <v>4981</v>
      </c>
      <c r="C2936">
        <v>48157</v>
      </c>
      <c r="D2936" t="s">
        <v>2244</v>
      </c>
      <c r="E2936">
        <v>6</v>
      </c>
      <c r="F2936">
        <v>154655</v>
      </c>
      <c r="G2936">
        <v>53973.75</v>
      </c>
      <c r="H2936">
        <v>75709.5</v>
      </c>
      <c r="I2936">
        <v>106804.75</v>
      </c>
      <c r="J2936" t="s">
        <v>22923</v>
      </c>
      <c r="K2936" s="98">
        <v>11.533288484853507</v>
      </c>
      <c r="L2936" t="s">
        <v>22922</v>
      </c>
      <c r="M2936">
        <v>10942</v>
      </c>
      <c r="N2936">
        <v>172</v>
      </c>
      <c r="O2936" s="98">
        <v>1.5719246938402487</v>
      </c>
    </row>
    <row r="2937" spans="1:15">
      <c r="A2937" s="97">
        <v>48167720504</v>
      </c>
      <c r="B2937" t="s">
        <v>5057</v>
      </c>
      <c r="C2937">
        <v>48167</v>
      </c>
      <c r="D2937" t="s">
        <v>2249</v>
      </c>
      <c r="E2937">
        <v>6</v>
      </c>
      <c r="F2937">
        <v>154583</v>
      </c>
      <c r="G2937">
        <v>53973.75</v>
      </c>
      <c r="H2937">
        <v>75709.5</v>
      </c>
      <c r="I2937">
        <v>106804.75</v>
      </c>
      <c r="J2937" t="s">
        <v>22923</v>
      </c>
      <c r="K2937" s="98">
        <v>11.533288484853507</v>
      </c>
      <c r="L2937" t="s">
        <v>22922</v>
      </c>
      <c r="M2937">
        <v>1919</v>
      </c>
      <c r="N2937">
        <v>116</v>
      </c>
      <c r="O2937" s="98">
        <v>6.0448150078165712</v>
      </c>
    </row>
    <row r="2938" spans="1:15">
      <c r="A2938" s="97">
        <v>48157673008</v>
      </c>
      <c r="B2938" t="s">
        <v>4961</v>
      </c>
      <c r="C2938">
        <v>48157</v>
      </c>
      <c r="D2938" t="s">
        <v>2244</v>
      </c>
      <c r="E2938">
        <v>6</v>
      </c>
      <c r="F2938">
        <v>154563</v>
      </c>
      <c r="G2938">
        <v>53973.75</v>
      </c>
      <c r="H2938">
        <v>75709.5</v>
      </c>
      <c r="I2938">
        <v>106804.75</v>
      </c>
      <c r="J2938" t="s">
        <v>22923</v>
      </c>
      <c r="K2938" s="98">
        <v>11.533288484853507</v>
      </c>
      <c r="L2938" t="s">
        <v>22922</v>
      </c>
      <c r="M2938">
        <v>2999</v>
      </c>
      <c r="N2938">
        <v>164</v>
      </c>
      <c r="O2938" s="98">
        <v>5.4684894964988331</v>
      </c>
    </row>
    <row r="2939" spans="1:15">
      <c r="A2939" s="97">
        <v>48157673403</v>
      </c>
      <c r="B2939" t="s">
        <v>4980</v>
      </c>
      <c r="C2939">
        <v>48157</v>
      </c>
      <c r="D2939" t="s">
        <v>2244</v>
      </c>
      <c r="E2939">
        <v>6</v>
      </c>
      <c r="F2939">
        <v>154350</v>
      </c>
      <c r="G2939">
        <v>53973.75</v>
      </c>
      <c r="H2939">
        <v>75709.5</v>
      </c>
      <c r="I2939">
        <v>106804.75</v>
      </c>
      <c r="J2939" t="s">
        <v>22923</v>
      </c>
      <c r="K2939" s="98">
        <v>11.533288484853507</v>
      </c>
      <c r="L2939" t="s">
        <v>22922</v>
      </c>
      <c r="M2939">
        <v>10439</v>
      </c>
      <c r="N2939">
        <v>455</v>
      </c>
      <c r="O2939" s="98">
        <v>4.3586550435865501</v>
      </c>
    </row>
    <row r="2940" spans="1:15">
      <c r="A2940" s="97">
        <v>48157674302</v>
      </c>
      <c r="B2940" t="s">
        <v>4996</v>
      </c>
      <c r="C2940">
        <v>48157</v>
      </c>
      <c r="D2940" t="s">
        <v>2244</v>
      </c>
      <c r="E2940">
        <v>6</v>
      </c>
      <c r="F2940">
        <v>153866</v>
      </c>
      <c r="G2940">
        <v>53973.75</v>
      </c>
      <c r="H2940">
        <v>75709.5</v>
      </c>
      <c r="I2940">
        <v>106804.75</v>
      </c>
      <c r="J2940" t="s">
        <v>22923</v>
      </c>
      <c r="K2940" s="98">
        <v>11.533288484853507</v>
      </c>
      <c r="L2940" t="s">
        <v>22922</v>
      </c>
      <c r="M2940">
        <v>5413</v>
      </c>
      <c r="N2940">
        <v>24</v>
      </c>
      <c r="O2940" s="98">
        <v>0.44337705523739152</v>
      </c>
    </row>
    <row r="2941" spans="1:15">
      <c r="A2941" s="97">
        <v>48201555304</v>
      </c>
      <c r="B2941" t="s">
        <v>6412</v>
      </c>
      <c r="C2941">
        <v>48201</v>
      </c>
      <c r="D2941" t="s">
        <v>2266</v>
      </c>
      <c r="E2941">
        <v>6</v>
      </c>
      <c r="F2941">
        <v>153462</v>
      </c>
      <c r="G2941">
        <v>53973.75</v>
      </c>
      <c r="H2941">
        <v>75709.5</v>
      </c>
      <c r="I2941">
        <v>106804.75</v>
      </c>
      <c r="J2941" t="s">
        <v>22923</v>
      </c>
      <c r="K2941" s="98">
        <v>11.533288484853507</v>
      </c>
      <c r="L2941" t="s">
        <v>22922</v>
      </c>
      <c r="M2941">
        <v>9443</v>
      </c>
      <c r="N2941">
        <v>1024</v>
      </c>
      <c r="O2941" s="98">
        <v>10.844011437043312</v>
      </c>
    </row>
    <row r="2942" spans="1:15">
      <c r="A2942" s="97">
        <v>48339690608</v>
      </c>
      <c r="B2942" t="s">
        <v>7438</v>
      </c>
      <c r="C2942">
        <v>48339</v>
      </c>
      <c r="D2942" t="s">
        <v>2334</v>
      </c>
      <c r="E2942">
        <v>6</v>
      </c>
      <c r="F2942">
        <v>153348</v>
      </c>
      <c r="G2942">
        <v>53973.75</v>
      </c>
      <c r="H2942">
        <v>75709.5</v>
      </c>
      <c r="I2942">
        <v>106804.75</v>
      </c>
      <c r="J2942" t="s">
        <v>22923</v>
      </c>
      <c r="K2942" s="98">
        <v>11.533288484853507</v>
      </c>
      <c r="L2942" t="s">
        <v>22922</v>
      </c>
      <c r="M2942">
        <v>4775</v>
      </c>
      <c r="N2942">
        <v>486</v>
      </c>
      <c r="O2942" s="98">
        <v>10.178010471204187</v>
      </c>
    </row>
    <row r="2943" spans="1:15">
      <c r="A2943" s="97">
        <v>48201251505</v>
      </c>
      <c r="B2943" t="s">
        <v>5506</v>
      </c>
      <c r="C2943">
        <v>48201</v>
      </c>
      <c r="D2943" t="s">
        <v>2266</v>
      </c>
      <c r="E2943">
        <v>6</v>
      </c>
      <c r="F2943">
        <v>152857</v>
      </c>
      <c r="G2943">
        <v>53973.75</v>
      </c>
      <c r="H2943">
        <v>75709.5</v>
      </c>
      <c r="I2943">
        <v>106804.75</v>
      </c>
      <c r="J2943" t="s">
        <v>22923</v>
      </c>
      <c r="K2943" s="98">
        <v>11.533288484853507</v>
      </c>
      <c r="L2943" t="s">
        <v>22922</v>
      </c>
      <c r="M2943">
        <v>4197</v>
      </c>
      <c r="N2943">
        <v>66</v>
      </c>
      <c r="O2943" s="98">
        <v>1.5725518227305217</v>
      </c>
    </row>
    <row r="2944" spans="1:15">
      <c r="A2944" s="97">
        <v>48157673106</v>
      </c>
      <c r="B2944" t="s">
        <v>4967</v>
      </c>
      <c r="C2944">
        <v>48157</v>
      </c>
      <c r="D2944" t="s">
        <v>2244</v>
      </c>
      <c r="E2944">
        <v>6</v>
      </c>
      <c r="F2944">
        <v>151801</v>
      </c>
      <c r="G2944">
        <v>53973.75</v>
      </c>
      <c r="H2944">
        <v>75709.5</v>
      </c>
      <c r="I2944">
        <v>106804.75</v>
      </c>
      <c r="J2944" t="s">
        <v>22923</v>
      </c>
      <c r="K2944" s="98">
        <v>11.533288484853507</v>
      </c>
      <c r="L2944" t="s">
        <v>22922</v>
      </c>
      <c r="M2944">
        <v>5514</v>
      </c>
      <c r="N2944">
        <v>342</v>
      </c>
      <c r="O2944" s="98">
        <v>6.2023939064200215</v>
      </c>
    </row>
    <row r="2945" spans="1:15">
      <c r="A2945" s="97">
        <v>48201340400</v>
      </c>
      <c r="B2945" t="s">
        <v>5726</v>
      </c>
      <c r="C2945">
        <v>48201</v>
      </c>
      <c r="D2945" t="s">
        <v>2266</v>
      </c>
      <c r="E2945">
        <v>6</v>
      </c>
      <c r="F2945">
        <v>150144</v>
      </c>
      <c r="G2945">
        <v>53973.75</v>
      </c>
      <c r="H2945">
        <v>75709.5</v>
      </c>
      <c r="I2945">
        <v>106804.75</v>
      </c>
      <c r="J2945" t="s">
        <v>22923</v>
      </c>
      <c r="K2945" s="98">
        <v>11.533288484853507</v>
      </c>
      <c r="L2945" t="s">
        <v>22922</v>
      </c>
      <c r="M2945">
        <v>1062</v>
      </c>
      <c r="N2945">
        <v>74</v>
      </c>
      <c r="O2945" s="98">
        <v>6.9679849340866298</v>
      </c>
    </row>
    <row r="2946" spans="1:15">
      <c r="A2946" s="97">
        <v>48201350804</v>
      </c>
      <c r="B2946" t="s">
        <v>5784</v>
      </c>
      <c r="C2946">
        <v>48201</v>
      </c>
      <c r="D2946" t="s">
        <v>2266</v>
      </c>
      <c r="E2946">
        <v>6</v>
      </c>
      <c r="F2946">
        <v>149980</v>
      </c>
      <c r="G2946">
        <v>53973.75</v>
      </c>
      <c r="H2946">
        <v>75709.5</v>
      </c>
      <c r="I2946">
        <v>106804.75</v>
      </c>
      <c r="J2946" t="s">
        <v>22923</v>
      </c>
      <c r="K2946" s="98">
        <v>11.533288484853507</v>
      </c>
      <c r="L2946" t="s">
        <v>22922</v>
      </c>
      <c r="M2946">
        <v>6442</v>
      </c>
      <c r="N2946">
        <v>64</v>
      </c>
      <c r="O2946" s="98">
        <v>0.9934802856255821</v>
      </c>
    </row>
    <row r="2947" spans="1:15">
      <c r="A2947" s="97">
        <v>48039660604</v>
      </c>
      <c r="B2947" t="s">
        <v>3062</v>
      </c>
      <c r="C2947">
        <v>48039</v>
      </c>
      <c r="D2947" t="s">
        <v>2186</v>
      </c>
      <c r="E2947">
        <v>6</v>
      </c>
      <c r="F2947">
        <v>149537</v>
      </c>
      <c r="G2947">
        <v>53973.75</v>
      </c>
      <c r="H2947">
        <v>75709.5</v>
      </c>
      <c r="I2947">
        <v>106804.75</v>
      </c>
      <c r="J2947" t="s">
        <v>22923</v>
      </c>
      <c r="K2947" s="98">
        <v>11.533288484853507</v>
      </c>
      <c r="L2947" t="s">
        <v>22922</v>
      </c>
      <c r="M2947">
        <v>3840</v>
      </c>
      <c r="N2947">
        <v>49</v>
      </c>
      <c r="O2947" s="98">
        <v>1.2760416666666667</v>
      </c>
    </row>
    <row r="2948" spans="1:15">
      <c r="A2948" s="97">
        <v>48201450100</v>
      </c>
      <c r="B2948" t="s">
        <v>5983</v>
      </c>
      <c r="C2948">
        <v>48201</v>
      </c>
      <c r="D2948" t="s">
        <v>2266</v>
      </c>
      <c r="E2948">
        <v>6</v>
      </c>
      <c r="F2948">
        <v>148922</v>
      </c>
      <c r="G2948">
        <v>53973.75</v>
      </c>
      <c r="H2948">
        <v>75709.5</v>
      </c>
      <c r="I2948">
        <v>106804.75</v>
      </c>
      <c r="J2948" t="s">
        <v>22923</v>
      </c>
      <c r="K2948" s="98">
        <v>11.533288484853507</v>
      </c>
      <c r="L2948" t="s">
        <v>22922</v>
      </c>
      <c r="M2948">
        <v>1957</v>
      </c>
      <c r="N2948">
        <v>42</v>
      </c>
      <c r="O2948" s="98">
        <v>2.1461420541645375</v>
      </c>
    </row>
    <row r="2949" spans="1:15">
      <c r="A2949" s="97">
        <v>48339691301</v>
      </c>
      <c r="B2949" t="s">
        <v>7449</v>
      </c>
      <c r="C2949">
        <v>48339</v>
      </c>
      <c r="D2949" t="s">
        <v>2334</v>
      </c>
      <c r="E2949">
        <v>6</v>
      </c>
      <c r="F2949">
        <v>148750</v>
      </c>
      <c r="G2949">
        <v>53973.75</v>
      </c>
      <c r="H2949">
        <v>75709.5</v>
      </c>
      <c r="I2949">
        <v>106804.75</v>
      </c>
      <c r="J2949" t="s">
        <v>22923</v>
      </c>
      <c r="K2949" s="98">
        <v>11.533288484853507</v>
      </c>
      <c r="L2949" t="s">
        <v>22922</v>
      </c>
      <c r="M2949">
        <v>4397</v>
      </c>
      <c r="N2949">
        <v>167</v>
      </c>
      <c r="O2949" s="98">
        <v>3.7980441209915852</v>
      </c>
    </row>
    <row r="2950" spans="1:15">
      <c r="A2950" s="97">
        <v>48157671700</v>
      </c>
      <c r="B2950" t="s">
        <v>4926</v>
      </c>
      <c r="C2950">
        <v>48157</v>
      </c>
      <c r="D2950" t="s">
        <v>2244</v>
      </c>
      <c r="E2950">
        <v>6</v>
      </c>
      <c r="F2950">
        <v>148523</v>
      </c>
      <c r="G2950">
        <v>53973.75</v>
      </c>
      <c r="H2950">
        <v>75709.5</v>
      </c>
      <c r="I2950">
        <v>106804.75</v>
      </c>
      <c r="J2950" t="s">
        <v>22923</v>
      </c>
      <c r="K2950" s="98">
        <v>11.533288484853507</v>
      </c>
      <c r="L2950" t="s">
        <v>22922</v>
      </c>
      <c r="M2950">
        <v>4467</v>
      </c>
      <c r="N2950">
        <v>237</v>
      </c>
      <c r="O2950" s="98">
        <v>5.3055742108797848</v>
      </c>
    </row>
    <row r="2951" spans="1:15">
      <c r="A2951" s="97">
        <v>48339690800</v>
      </c>
      <c r="B2951" t="s">
        <v>7443</v>
      </c>
      <c r="C2951">
        <v>48339</v>
      </c>
      <c r="D2951" t="s">
        <v>2334</v>
      </c>
      <c r="E2951">
        <v>6</v>
      </c>
      <c r="F2951">
        <v>148102</v>
      </c>
      <c r="G2951">
        <v>53973.75</v>
      </c>
      <c r="H2951">
        <v>75709.5</v>
      </c>
      <c r="I2951">
        <v>106804.75</v>
      </c>
      <c r="J2951" t="s">
        <v>22923</v>
      </c>
      <c r="K2951" s="98">
        <v>11.533288484853507</v>
      </c>
      <c r="L2951" t="s">
        <v>22922</v>
      </c>
      <c r="M2951">
        <v>4490</v>
      </c>
      <c r="N2951">
        <v>156</v>
      </c>
      <c r="O2951" s="98">
        <v>3.4743875278396437</v>
      </c>
    </row>
    <row r="2952" spans="1:15">
      <c r="A2952" s="97">
        <v>48201531600</v>
      </c>
      <c r="B2952" t="s">
        <v>6167</v>
      </c>
      <c r="C2952">
        <v>48201</v>
      </c>
      <c r="D2952" t="s">
        <v>2266</v>
      </c>
      <c r="E2952">
        <v>6</v>
      </c>
      <c r="F2952">
        <v>147340</v>
      </c>
      <c r="G2952">
        <v>53973.75</v>
      </c>
      <c r="H2952">
        <v>75709.5</v>
      </c>
      <c r="I2952">
        <v>106804.75</v>
      </c>
      <c r="J2952" t="s">
        <v>22923</v>
      </c>
      <c r="K2952" s="98">
        <v>11.533288484853507</v>
      </c>
      <c r="L2952" t="s">
        <v>22922</v>
      </c>
      <c r="M2952">
        <v>2699</v>
      </c>
      <c r="N2952">
        <v>44</v>
      </c>
      <c r="O2952" s="98">
        <v>1.6302334197851056</v>
      </c>
    </row>
    <row r="2953" spans="1:15">
      <c r="A2953" s="97">
        <v>48339694210</v>
      </c>
      <c r="B2953" t="s">
        <v>7531</v>
      </c>
      <c r="C2953">
        <v>48339</v>
      </c>
      <c r="D2953" t="s">
        <v>2334</v>
      </c>
      <c r="E2953">
        <v>6</v>
      </c>
      <c r="F2953">
        <v>147054</v>
      </c>
      <c r="G2953">
        <v>53973.75</v>
      </c>
      <c r="H2953">
        <v>75709.5</v>
      </c>
      <c r="I2953">
        <v>106804.75</v>
      </c>
      <c r="J2953" t="s">
        <v>22923</v>
      </c>
      <c r="K2953" s="98">
        <v>11.533288484853507</v>
      </c>
      <c r="L2953" t="s">
        <v>22922</v>
      </c>
      <c r="M2953">
        <v>2195</v>
      </c>
      <c r="N2953">
        <v>142</v>
      </c>
      <c r="O2953" s="98">
        <v>6.4692482915717537</v>
      </c>
    </row>
    <row r="2954" spans="1:15">
      <c r="A2954" s="97">
        <v>48157673502</v>
      </c>
      <c r="B2954" t="s">
        <v>4983</v>
      </c>
      <c r="C2954">
        <v>48157</v>
      </c>
      <c r="D2954" t="s">
        <v>2244</v>
      </c>
      <c r="E2954">
        <v>6</v>
      </c>
      <c r="F2954">
        <v>146667</v>
      </c>
      <c r="G2954">
        <v>53973.75</v>
      </c>
      <c r="H2954">
        <v>75709.5</v>
      </c>
      <c r="I2954">
        <v>106804.75</v>
      </c>
      <c r="J2954" t="s">
        <v>22923</v>
      </c>
      <c r="K2954" s="98">
        <v>11.533288484853507</v>
      </c>
      <c r="L2954" t="s">
        <v>22922</v>
      </c>
      <c r="M2954">
        <v>4940</v>
      </c>
      <c r="N2954">
        <v>160</v>
      </c>
      <c r="O2954" s="98">
        <v>3.2388663967611335</v>
      </c>
    </row>
    <row r="2955" spans="1:15">
      <c r="A2955" s="97">
        <v>48201554409</v>
      </c>
      <c r="B2955" t="s">
        <v>6385</v>
      </c>
      <c r="C2955">
        <v>48201</v>
      </c>
      <c r="D2955" t="s">
        <v>2266</v>
      </c>
      <c r="E2955">
        <v>6</v>
      </c>
      <c r="F2955">
        <v>146626</v>
      </c>
      <c r="G2955">
        <v>53973.75</v>
      </c>
      <c r="H2955">
        <v>75709.5</v>
      </c>
      <c r="I2955">
        <v>106804.75</v>
      </c>
      <c r="J2955" t="s">
        <v>22923</v>
      </c>
      <c r="K2955" s="98">
        <v>11.533288484853507</v>
      </c>
      <c r="L2955" t="s">
        <v>22922</v>
      </c>
      <c r="M2955">
        <v>7392</v>
      </c>
      <c r="N2955">
        <v>0</v>
      </c>
      <c r="O2955" s="98">
        <v>0</v>
      </c>
    </row>
    <row r="2956" spans="1:15">
      <c r="A2956" s="97">
        <v>48157672901</v>
      </c>
      <c r="B2956" t="s">
        <v>4950</v>
      </c>
      <c r="C2956">
        <v>48157</v>
      </c>
      <c r="D2956" t="s">
        <v>2244</v>
      </c>
      <c r="E2956">
        <v>6</v>
      </c>
      <c r="F2956">
        <v>146536</v>
      </c>
      <c r="G2956">
        <v>53973.75</v>
      </c>
      <c r="H2956">
        <v>75709.5</v>
      </c>
      <c r="I2956">
        <v>106804.75</v>
      </c>
      <c r="J2956" t="s">
        <v>22923</v>
      </c>
      <c r="K2956" s="98">
        <v>11.533288484853507</v>
      </c>
      <c r="L2956" t="s">
        <v>22922</v>
      </c>
      <c r="M2956">
        <v>18067</v>
      </c>
      <c r="N2956">
        <v>267</v>
      </c>
      <c r="O2956" s="98">
        <v>1.4778325123152709</v>
      </c>
    </row>
    <row r="2957" spans="1:15">
      <c r="A2957" s="97">
        <v>48201510100</v>
      </c>
      <c r="B2957" t="s">
        <v>6085</v>
      </c>
      <c r="C2957">
        <v>48201</v>
      </c>
      <c r="D2957" t="s">
        <v>2266</v>
      </c>
      <c r="E2957">
        <v>6</v>
      </c>
      <c r="F2957">
        <v>145909</v>
      </c>
      <c r="G2957">
        <v>53973.75</v>
      </c>
      <c r="H2957">
        <v>75709.5</v>
      </c>
      <c r="I2957">
        <v>106804.75</v>
      </c>
      <c r="J2957" t="s">
        <v>22923</v>
      </c>
      <c r="K2957" s="98">
        <v>11.533288484853507</v>
      </c>
      <c r="L2957" t="s">
        <v>22922</v>
      </c>
      <c r="M2957">
        <v>2846</v>
      </c>
      <c r="N2957">
        <v>216</v>
      </c>
      <c r="O2957" s="98">
        <v>7.5895994378074496</v>
      </c>
    </row>
    <row r="2958" spans="1:15">
      <c r="A2958" s="97">
        <v>48339690607</v>
      </c>
      <c r="B2958" t="s">
        <v>7437</v>
      </c>
      <c r="C2958">
        <v>48339</v>
      </c>
      <c r="D2958" t="s">
        <v>2334</v>
      </c>
      <c r="E2958">
        <v>6</v>
      </c>
      <c r="F2958">
        <v>145872</v>
      </c>
      <c r="G2958">
        <v>53973.75</v>
      </c>
      <c r="H2958">
        <v>75709.5</v>
      </c>
      <c r="I2958">
        <v>106804.75</v>
      </c>
      <c r="J2958" t="s">
        <v>22923</v>
      </c>
      <c r="K2958" s="98">
        <v>11.533288484853507</v>
      </c>
      <c r="L2958" t="s">
        <v>22922</v>
      </c>
      <c r="M2958">
        <v>6447</v>
      </c>
      <c r="N2958">
        <v>152</v>
      </c>
      <c r="O2958" s="98">
        <v>2.3576857453078954</v>
      </c>
    </row>
    <row r="2959" spans="1:15">
      <c r="A2959" s="97">
        <v>48201554804</v>
      </c>
      <c r="B2959" t="s">
        <v>6393</v>
      </c>
      <c r="C2959">
        <v>48201</v>
      </c>
      <c r="D2959" t="s">
        <v>2266</v>
      </c>
      <c r="E2959">
        <v>6</v>
      </c>
      <c r="F2959">
        <v>145760</v>
      </c>
      <c r="G2959">
        <v>53973.75</v>
      </c>
      <c r="H2959">
        <v>75709.5</v>
      </c>
      <c r="I2959">
        <v>106804.75</v>
      </c>
      <c r="J2959" t="s">
        <v>22923</v>
      </c>
      <c r="K2959" s="98">
        <v>11.533288484853507</v>
      </c>
      <c r="L2959" t="s">
        <v>22922</v>
      </c>
      <c r="M2959">
        <v>4531</v>
      </c>
      <c r="N2959">
        <v>107</v>
      </c>
      <c r="O2959" s="98">
        <v>2.3615096005296845</v>
      </c>
    </row>
    <row r="2960" spans="1:15">
      <c r="A2960" s="97">
        <v>48201554502</v>
      </c>
      <c r="B2960" t="s">
        <v>6388</v>
      </c>
      <c r="C2960">
        <v>48201</v>
      </c>
      <c r="D2960" t="s">
        <v>2266</v>
      </c>
      <c r="E2960">
        <v>6</v>
      </c>
      <c r="F2960">
        <v>145714</v>
      </c>
      <c r="G2960">
        <v>53973.75</v>
      </c>
      <c r="H2960">
        <v>75709.5</v>
      </c>
      <c r="I2960">
        <v>106804.75</v>
      </c>
      <c r="J2960" t="s">
        <v>22923</v>
      </c>
      <c r="K2960" s="98">
        <v>11.533288484853507</v>
      </c>
      <c r="L2960" t="s">
        <v>22922</v>
      </c>
      <c r="M2960">
        <v>5927</v>
      </c>
      <c r="N2960">
        <v>396</v>
      </c>
      <c r="O2960" s="98">
        <v>6.6812890163657839</v>
      </c>
    </row>
    <row r="2961" spans="1:15">
      <c r="A2961" s="97">
        <v>48201553901</v>
      </c>
      <c r="B2961" t="s">
        <v>6371</v>
      </c>
      <c r="C2961">
        <v>48201</v>
      </c>
      <c r="D2961" t="s">
        <v>2266</v>
      </c>
      <c r="E2961">
        <v>6</v>
      </c>
      <c r="F2961">
        <v>145481</v>
      </c>
      <c r="G2961">
        <v>53973.75</v>
      </c>
      <c r="H2961">
        <v>75709.5</v>
      </c>
      <c r="I2961">
        <v>106804.75</v>
      </c>
      <c r="J2961" t="s">
        <v>22923</v>
      </c>
      <c r="K2961" s="98">
        <v>11.533288484853507</v>
      </c>
      <c r="L2961" t="s">
        <v>22922</v>
      </c>
      <c r="M2961">
        <v>6164</v>
      </c>
      <c r="N2961">
        <v>233</v>
      </c>
      <c r="O2961" s="98">
        <v>3.7800129785853342</v>
      </c>
    </row>
    <row r="2962" spans="1:15">
      <c r="A2962" s="97">
        <v>48339694304</v>
      </c>
      <c r="B2962" t="s">
        <v>7533</v>
      </c>
      <c r="C2962">
        <v>48339</v>
      </c>
      <c r="D2962" t="s">
        <v>2334</v>
      </c>
      <c r="E2962">
        <v>6</v>
      </c>
      <c r="F2962">
        <v>145301</v>
      </c>
      <c r="G2962">
        <v>53973.75</v>
      </c>
      <c r="H2962">
        <v>75709.5</v>
      </c>
      <c r="I2962">
        <v>106804.75</v>
      </c>
      <c r="J2962" t="s">
        <v>22923</v>
      </c>
      <c r="K2962" s="98">
        <v>11.533288484853507</v>
      </c>
      <c r="L2962" t="s">
        <v>22922</v>
      </c>
      <c r="M2962">
        <v>4034</v>
      </c>
      <c r="N2962">
        <v>159</v>
      </c>
      <c r="O2962" s="98">
        <v>3.9414972731779874</v>
      </c>
    </row>
    <row r="2963" spans="1:15">
      <c r="A2963" s="97">
        <v>48201511400</v>
      </c>
      <c r="B2963" t="s">
        <v>6109</v>
      </c>
      <c r="C2963">
        <v>48201</v>
      </c>
      <c r="D2963" t="s">
        <v>2266</v>
      </c>
      <c r="E2963">
        <v>6</v>
      </c>
      <c r="F2963">
        <v>144917</v>
      </c>
      <c r="G2963">
        <v>53973.75</v>
      </c>
      <c r="H2963">
        <v>75709.5</v>
      </c>
      <c r="I2963">
        <v>106804.75</v>
      </c>
      <c r="J2963" t="s">
        <v>22923</v>
      </c>
      <c r="K2963" s="98">
        <v>11.533288484853507</v>
      </c>
      <c r="L2963" t="s">
        <v>22922</v>
      </c>
      <c r="M2963">
        <v>2751</v>
      </c>
      <c r="N2963">
        <v>146</v>
      </c>
      <c r="O2963" s="98">
        <v>5.3071610323518721</v>
      </c>
    </row>
    <row r="2964" spans="1:15">
      <c r="A2964" s="97">
        <v>48201554600</v>
      </c>
      <c r="B2964" t="s">
        <v>6389</v>
      </c>
      <c r="C2964">
        <v>48201</v>
      </c>
      <c r="D2964" t="s">
        <v>2266</v>
      </c>
      <c r="E2964">
        <v>6</v>
      </c>
      <c r="F2964">
        <v>144630</v>
      </c>
      <c r="G2964">
        <v>53973.75</v>
      </c>
      <c r="H2964">
        <v>75709.5</v>
      </c>
      <c r="I2964">
        <v>106804.75</v>
      </c>
      <c r="J2964" t="s">
        <v>22923</v>
      </c>
      <c r="K2964" s="98">
        <v>11.533288484853507</v>
      </c>
      <c r="L2964" t="s">
        <v>22922</v>
      </c>
      <c r="M2964">
        <v>4703</v>
      </c>
      <c r="N2964">
        <v>124</v>
      </c>
      <c r="O2964" s="98">
        <v>2.6366149266425687</v>
      </c>
    </row>
    <row r="2965" spans="1:15">
      <c r="A2965" s="97">
        <v>48167720511</v>
      </c>
      <c r="B2965" t="s">
        <v>5064</v>
      </c>
      <c r="C2965">
        <v>48167</v>
      </c>
      <c r="D2965" t="s">
        <v>2249</v>
      </c>
      <c r="E2965">
        <v>6</v>
      </c>
      <c r="F2965">
        <v>144400</v>
      </c>
      <c r="G2965">
        <v>53973.75</v>
      </c>
      <c r="H2965">
        <v>75709.5</v>
      </c>
      <c r="I2965">
        <v>106804.75</v>
      </c>
      <c r="J2965" t="s">
        <v>22923</v>
      </c>
      <c r="K2965" s="98">
        <v>11.533288484853507</v>
      </c>
      <c r="L2965" t="s">
        <v>22922</v>
      </c>
      <c r="M2965">
        <v>3038</v>
      </c>
      <c r="N2965">
        <v>103</v>
      </c>
      <c r="O2965" s="98">
        <v>3.3903884134298878</v>
      </c>
    </row>
    <row r="2966" spans="1:15">
      <c r="A2966" s="97">
        <v>48201340302</v>
      </c>
      <c r="B2966" t="s">
        <v>5725</v>
      </c>
      <c r="C2966">
        <v>48201</v>
      </c>
      <c r="D2966" t="s">
        <v>2266</v>
      </c>
      <c r="E2966">
        <v>6</v>
      </c>
      <c r="F2966">
        <v>144127</v>
      </c>
      <c r="G2966">
        <v>53973.75</v>
      </c>
      <c r="H2966">
        <v>75709.5</v>
      </c>
      <c r="I2966">
        <v>106804.75</v>
      </c>
      <c r="J2966" t="s">
        <v>22923</v>
      </c>
      <c r="K2966" s="98">
        <v>11.533288484853507</v>
      </c>
      <c r="L2966" t="s">
        <v>22922</v>
      </c>
      <c r="M2966">
        <v>6673</v>
      </c>
      <c r="N2966">
        <v>330</v>
      </c>
      <c r="O2966" s="98">
        <v>4.9453019631350212</v>
      </c>
    </row>
    <row r="2967" spans="1:15">
      <c r="A2967" s="97">
        <v>48201554808</v>
      </c>
      <c r="B2967" t="s">
        <v>6397</v>
      </c>
      <c r="C2967">
        <v>48201</v>
      </c>
      <c r="D2967" t="s">
        <v>2266</v>
      </c>
      <c r="E2967">
        <v>6</v>
      </c>
      <c r="F2967">
        <v>144063</v>
      </c>
      <c r="G2967">
        <v>53973.75</v>
      </c>
      <c r="H2967">
        <v>75709.5</v>
      </c>
      <c r="I2967">
        <v>106804.75</v>
      </c>
      <c r="J2967" t="s">
        <v>22923</v>
      </c>
      <c r="K2967" s="98">
        <v>11.533288484853507</v>
      </c>
      <c r="L2967" t="s">
        <v>22922</v>
      </c>
      <c r="M2967">
        <v>3155</v>
      </c>
      <c r="N2967">
        <v>348</v>
      </c>
      <c r="O2967" s="98">
        <v>11.030110935023773</v>
      </c>
    </row>
    <row r="2968" spans="1:15">
      <c r="A2968" s="97">
        <v>48201520100</v>
      </c>
      <c r="B2968" t="s">
        <v>6113</v>
      </c>
      <c r="C2968">
        <v>48201</v>
      </c>
      <c r="D2968" t="s">
        <v>2266</v>
      </c>
      <c r="E2968">
        <v>6</v>
      </c>
      <c r="F2968">
        <v>143646</v>
      </c>
      <c r="G2968">
        <v>53973.75</v>
      </c>
      <c r="H2968">
        <v>75709.5</v>
      </c>
      <c r="I2968">
        <v>106804.75</v>
      </c>
      <c r="J2968" t="s">
        <v>22923</v>
      </c>
      <c r="K2968" s="98">
        <v>11.533288484853507</v>
      </c>
      <c r="L2968" t="s">
        <v>22922</v>
      </c>
      <c r="M2968">
        <v>3047</v>
      </c>
      <c r="N2968">
        <v>173</v>
      </c>
      <c r="O2968" s="98">
        <v>5.6777157860190348</v>
      </c>
    </row>
    <row r="2969" spans="1:15">
      <c r="A2969" s="97">
        <v>48201450500</v>
      </c>
      <c r="B2969" t="s">
        <v>5989</v>
      </c>
      <c r="C2969">
        <v>48201</v>
      </c>
      <c r="D2969" t="s">
        <v>2266</v>
      </c>
      <c r="E2969">
        <v>6</v>
      </c>
      <c r="F2969">
        <v>143371</v>
      </c>
      <c r="G2969">
        <v>53973.75</v>
      </c>
      <c r="H2969">
        <v>75709.5</v>
      </c>
      <c r="I2969">
        <v>106804.75</v>
      </c>
      <c r="J2969" t="s">
        <v>22923</v>
      </c>
      <c r="K2969" s="98">
        <v>11.533288484853507</v>
      </c>
      <c r="L2969" t="s">
        <v>22922</v>
      </c>
      <c r="M2969">
        <v>3228</v>
      </c>
      <c r="N2969">
        <v>105</v>
      </c>
      <c r="O2969" s="98">
        <v>3.2527881040892193</v>
      </c>
    </row>
    <row r="2970" spans="1:15">
      <c r="A2970" s="97">
        <v>48201341400</v>
      </c>
      <c r="B2970" t="s">
        <v>5744</v>
      </c>
      <c r="C2970">
        <v>48201</v>
      </c>
      <c r="D2970" t="s">
        <v>2266</v>
      </c>
      <c r="E2970">
        <v>6</v>
      </c>
      <c r="F2970">
        <v>143359</v>
      </c>
      <c r="G2970">
        <v>53973.75</v>
      </c>
      <c r="H2970">
        <v>75709.5</v>
      </c>
      <c r="I2970">
        <v>106804.75</v>
      </c>
      <c r="J2970" t="s">
        <v>22923</v>
      </c>
      <c r="K2970" s="98">
        <v>11.533288484853507</v>
      </c>
      <c r="L2970" t="s">
        <v>22922</v>
      </c>
      <c r="M2970">
        <v>6031</v>
      </c>
      <c r="N2970">
        <v>251</v>
      </c>
      <c r="O2970" s="98">
        <v>4.1618305421986408</v>
      </c>
    </row>
    <row r="2971" spans="1:15">
      <c r="A2971" s="97">
        <v>48167720605</v>
      </c>
      <c r="B2971" t="s">
        <v>5070</v>
      </c>
      <c r="C2971">
        <v>48167</v>
      </c>
      <c r="D2971" t="s">
        <v>2249</v>
      </c>
      <c r="E2971">
        <v>6</v>
      </c>
      <c r="F2971">
        <v>143061</v>
      </c>
      <c r="G2971">
        <v>53973.75</v>
      </c>
      <c r="H2971">
        <v>75709.5</v>
      </c>
      <c r="I2971">
        <v>106804.75</v>
      </c>
      <c r="J2971" t="s">
        <v>22923</v>
      </c>
      <c r="K2971" s="98">
        <v>11.533288484853507</v>
      </c>
      <c r="L2971" t="s">
        <v>22922</v>
      </c>
      <c r="M2971">
        <v>1223</v>
      </c>
      <c r="N2971">
        <v>122</v>
      </c>
      <c r="O2971" s="98">
        <v>9.9754701553556835</v>
      </c>
    </row>
    <row r="2972" spans="1:15">
      <c r="A2972" s="97">
        <v>48473680100</v>
      </c>
      <c r="B2972" t="s">
        <v>8976</v>
      </c>
      <c r="C2972">
        <v>48473</v>
      </c>
      <c r="D2972" t="s">
        <v>2401</v>
      </c>
      <c r="E2972">
        <v>6</v>
      </c>
      <c r="F2972">
        <v>142971</v>
      </c>
      <c r="G2972">
        <v>53973.75</v>
      </c>
      <c r="H2972">
        <v>75709.5</v>
      </c>
      <c r="I2972">
        <v>106804.75</v>
      </c>
      <c r="J2972" t="s">
        <v>22923</v>
      </c>
      <c r="K2972" s="98">
        <v>11.533288484853507</v>
      </c>
      <c r="L2972" t="s">
        <v>22922</v>
      </c>
      <c r="M2972">
        <v>10869</v>
      </c>
      <c r="N2972">
        <v>747</v>
      </c>
      <c r="O2972" s="98">
        <v>6.8727573833839362</v>
      </c>
    </row>
    <row r="2973" spans="1:15">
      <c r="A2973" s="97">
        <v>48201554803</v>
      </c>
      <c r="B2973" t="s">
        <v>6392</v>
      </c>
      <c r="C2973">
        <v>48201</v>
      </c>
      <c r="D2973" t="s">
        <v>2266</v>
      </c>
      <c r="E2973">
        <v>6</v>
      </c>
      <c r="F2973">
        <v>142734</v>
      </c>
      <c r="G2973">
        <v>53973.75</v>
      </c>
      <c r="H2973">
        <v>75709.5</v>
      </c>
      <c r="I2973">
        <v>106804.75</v>
      </c>
      <c r="J2973" t="s">
        <v>22923</v>
      </c>
      <c r="K2973" s="98">
        <v>11.533288484853507</v>
      </c>
      <c r="L2973" t="s">
        <v>22922</v>
      </c>
      <c r="M2973">
        <v>7519</v>
      </c>
      <c r="N2973">
        <v>577</v>
      </c>
      <c r="O2973" s="98">
        <v>7.6738928048942681</v>
      </c>
    </row>
    <row r="2974" spans="1:15">
      <c r="A2974" s="97">
        <v>48201553404</v>
      </c>
      <c r="B2974" t="s">
        <v>6362</v>
      </c>
      <c r="C2974">
        <v>48201</v>
      </c>
      <c r="D2974" t="s">
        <v>2266</v>
      </c>
      <c r="E2974">
        <v>6</v>
      </c>
      <c r="F2974">
        <v>142603</v>
      </c>
      <c r="G2974">
        <v>53973.75</v>
      </c>
      <c r="H2974">
        <v>75709.5</v>
      </c>
      <c r="I2974">
        <v>106804.75</v>
      </c>
      <c r="J2974" t="s">
        <v>22923</v>
      </c>
      <c r="K2974" s="98">
        <v>11.533288484853507</v>
      </c>
      <c r="L2974" t="s">
        <v>22922</v>
      </c>
      <c r="M2974">
        <v>3437</v>
      </c>
      <c r="N2974">
        <v>409</v>
      </c>
      <c r="O2974" s="98">
        <v>11.899912714576665</v>
      </c>
    </row>
    <row r="2975" spans="1:15">
      <c r="A2975" s="97">
        <v>48201410502</v>
      </c>
      <c r="B2975" t="s">
        <v>5793</v>
      </c>
      <c r="C2975">
        <v>48201</v>
      </c>
      <c r="D2975" t="s">
        <v>2266</v>
      </c>
      <c r="E2975">
        <v>6</v>
      </c>
      <c r="F2975">
        <v>142597</v>
      </c>
      <c r="G2975">
        <v>53973.75</v>
      </c>
      <c r="H2975">
        <v>75709.5</v>
      </c>
      <c r="I2975">
        <v>106804.75</v>
      </c>
      <c r="J2975" t="s">
        <v>22923</v>
      </c>
      <c r="K2975" s="98">
        <v>11.533288484853507</v>
      </c>
      <c r="L2975" t="s">
        <v>22922</v>
      </c>
      <c r="M2975">
        <v>3029</v>
      </c>
      <c r="N2975">
        <v>169</v>
      </c>
      <c r="O2975" s="98">
        <v>5.5793991416309012</v>
      </c>
    </row>
    <row r="2976" spans="1:15">
      <c r="A2976" s="97">
        <v>48071710202</v>
      </c>
      <c r="B2976" t="s">
        <v>3394</v>
      </c>
      <c r="C2976">
        <v>48071</v>
      </c>
      <c r="D2976" t="s">
        <v>2201</v>
      </c>
      <c r="E2976">
        <v>6</v>
      </c>
      <c r="F2976">
        <v>142566</v>
      </c>
      <c r="G2976">
        <v>53973.75</v>
      </c>
      <c r="H2976">
        <v>75709.5</v>
      </c>
      <c r="I2976">
        <v>106804.75</v>
      </c>
      <c r="J2976" t="s">
        <v>22923</v>
      </c>
      <c r="K2976" s="98">
        <v>11.533288484853507</v>
      </c>
      <c r="L2976" t="s">
        <v>22922</v>
      </c>
      <c r="M2976">
        <v>13264</v>
      </c>
      <c r="N2976">
        <v>1727</v>
      </c>
      <c r="O2976" s="98">
        <v>13.020205066344994</v>
      </c>
    </row>
    <row r="2977" spans="1:15">
      <c r="A2977" s="97">
        <v>48201543006</v>
      </c>
      <c r="B2977" t="s">
        <v>6280</v>
      </c>
      <c r="C2977">
        <v>48201</v>
      </c>
      <c r="D2977" t="s">
        <v>2266</v>
      </c>
      <c r="E2977">
        <v>6</v>
      </c>
      <c r="F2977">
        <v>142549</v>
      </c>
      <c r="G2977">
        <v>53973.75</v>
      </c>
      <c r="H2977">
        <v>75709.5</v>
      </c>
      <c r="I2977">
        <v>106804.75</v>
      </c>
      <c r="J2977" t="s">
        <v>22923</v>
      </c>
      <c r="K2977" s="98">
        <v>11.533288484853507</v>
      </c>
      <c r="L2977" t="s">
        <v>22922</v>
      </c>
      <c r="M2977">
        <v>17243</v>
      </c>
      <c r="N2977">
        <v>1316</v>
      </c>
      <c r="O2977" s="98">
        <v>7.6320825842370823</v>
      </c>
    </row>
    <row r="2978" spans="1:15">
      <c r="A2978" s="97">
        <v>48201340800</v>
      </c>
      <c r="B2978" t="s">
        <v>5732</v>
      </c>
      <c r="C2978">
        <v>48201</v>
      </c>
      <c r="D2978" t="s">
        <v>2266</v>
      </c>
      <c r="E2978">
        <v>6</v>
      </c>
      <c r="F2978">
        <v>142524</v>
      </c>
      <c r="G2978">
        <v>53973.75</v>
      </c>
      <c r="H2978">
        <v>75709.5</v>
      </c>
      <c r="I2978">
        <v>106804.75</v>
      </c>
      <c r="J2978" t="s">
        <v>22923</v>
      </c>
      <c r="K2978" s="98">
        <v>11.533288484853507</v>
      </c>
      <c r="L2978" t="s">
        <v>22922</v>
      </c>
      <c r="M2978">
        <v>5707</v>
      </c>
      <c r="N2978">
        <v>243</v>
      </c>
      <c r="O2978" s="98">
        <v>4.2579288592956015</v>
      </c>
    </row>
    <row r="2979" spans="1:15">
      <c r="A2979" s="97">
        <v>48157674601</v>
      </c>
      <c r="B2979" t="s">
        <v>5007</v>
      </c>
      <c r="C2979">
        <v>48157</v>
      </c>
      <c r="D2979" t="s">
        <v>2244</v>
      </c>
      <c r="E2979">
        <v>6</v>
      </c>
      <c r="F2979">
        <v>142344</v>
      </c>
      <c r="G2979">
        <v>53973.75</v>
      </c>
      <c r="H2979">
        <v>75709.5</v>
      </c>
      <c r="I2979">
        <v>106804.75</v>
      </c>
      <c r="J2979" t="s">
        <v>22923</v>
      </c>
      <c r="K2979" s="98">
        <v>11.533288484853507</v>
      </c>
      <c r="L2979" t="s">
        <v>22922</v>
      </c>
      <c r="M2979">
        <v>3226</v>
      </c>
      <c r="N2979">
        <v>123</v>
      </c>
      <c r="O2979" s="98">
        <v>3.8127712337259765</v>
      </c>
    </row>
    <row r="2980" spans="1:15">
      <c r="A2980" s="97">
        <v>48201342001</v>
      </c>
      <c r="B2980" t="s">
        <v>5750</v>
      </c>
      <c r="C2980">
        <v>48201</v>
      </c>
      <c r="D2980" t="s">
        <v>2266</v>
      </c>
      <c r="E2980">
        <v>6</v>
      </c>
      <c r="F2980">
        <v>142332</v>
      </c>
      <c r="G2980">
        <v>53973.75</v>
      </c>
      <c r="H2980">
        <v>75709.5</v>
      </c>
      <c r="I2980">
        <v>106804.75</v>
      </c>
      <c r="J2980" t="s">
        <v>22923</v>
      </c>
      <c r="K2980" s="98">
        <v>11.533288484853507</v>
      </c>
      <c r="L2980" t="s">
        <v>22922</v>
      </c>
      <c r="M2980">
        <v>6608</v>
      </c>
      <c r="N2980">
        <v>786</v>
      </c>
      <c r="O2980" s="98">
        <v>11.894673123486683</v>
      </c>
    </row>
    <row r="2981" spans="1:15">
      <c r="A2981" s="97">
        <v>48339690403</v>
      </c>
      <c r="B2981" t="s">
        <v>7424</v>
      </c>
      <c r="C2981">
        <v>48339</v>
      </c>
      <c r="D2981" t="s">
        <v>2334</v>
      </c>
      <c r="E2981">
        <v>6</v>
      </c>
      <c r="F2981">
        <v>142104</v>
      </c>
      <c r="G2981">
        <v>53973.75</v>
      </c>
      <c r="H2981">
        <v>75709.5</v>
      </c>
      <c r="I2981">
        <v>106804.75</v>
      </c>
      <c r="J2981" t="s">
        <v>22923</v>
      </c>
      <c r="K2981" s="98">
        <v>11.533288484853507</v>
      </c>
      <c r="L2981" t="s">
        <v>22922</v>
      </c>
      <c r="M2981">
        <v>3080</v>
      </c>
      <c r="N2981">
        <v>53</v>
      </c>
      <c r="O2981" s="98">
        <v>1.7207792207792207</v>
      </c>
    </row>
    <row r="2982" spans="1:15">
      <c r="A2982" s="97">
        <v>48339692304</v>
      </c>
      <c r="B2982" t="s">
        <v>7477</v>
      </c>
      <c r="C2982">
        <v>48339</v>
      </c>
      <c r="D2982" t="s">
        <v>2334</v>
      </c>
      <c r="E2982">
        <v>6</v>
      </c>
      <c r="F2982">
        <v>142083</v>
      </c>
      <c r="G2982">
        <v>53973.75</v>
      </c>
      <c r="H2982">
        <v>75709.5</v>
      </c>
      <c r="I2982">
        <v>106804.75</v>
      </c>
      <c r="J2982" t="s">
        <v>22923</v>
      </c>
      <c r="K2982" s="98">
        <v>11.533288484853507</v>
      </c>
      <c r="L2982" t="s">
        <v>22922</v>
      </c>
      <c r="M2982">
        <v>8432</v>
      </c>
      <c r="N2982">
        <v>443</v>
      </c>
      <c r="O2982" s="98">
        <v>5.2537950664136623</v>
      </c>
    </row>
    <row r="2983" spans="1:15">
      <c r="A2983" s="97">
        <v>48167720506</v>
      </c>
      <c r="B2983" t="s">
        <v>5059</v>
      </c>
      <c r="C2983">
        <v>48167</v>
      </c>
      <c r="D2983" t="s">
        <v>2249</v>
      </c>
      <c r="E2983">
        <v>6</v>
      </c>
      <c r="F2983">
        <v>141953</v>
      </c>
      <c r="G2983">
        <v>53973.75</v>
      </c>
      <c r="H2983">
        <v>75709.5</v>
      </c>
      <c r="I2983">
        <v>106804.75</v>
      </c>
      <c r="J2983" t="s">
        <v>22923</v>
      </c>
      <c r="K2983" s="98">
        <v>11.533288484853507</v>
      </c>
      <c r="L2983" t="s">
        <v>22922</v>
      </c>
      <c r="M2983">
        <v>5811</v>
      </c>
      <c r="N2983">
        <v>87</v>
      </c>
      <c r="O2983" s="98">
        <v>1.4971605575632421</v>
      </c>
    </row>
    <row r="2984" spans="1:15">
      <c r="A2984" s="97">
        <v>48201555600</v>
      </c>
      <c r="B2984" t="s">
        <v>6421</v>
      </c>
      <c r="C2984">
        <v>48201</v>
      </c>
      <c r="D2984" t="s">
        <v>2266</v>
      </c>
      <c r="E2984">
        <v>6</v>
      </c>
      <c r="F2984">
        <v>141665</v>
      </c>
      <c r="G2984">
        <v>53973.75</v>
      </c>
      <c r="H2984">
        <v>75709.5</v>
      </c>
      <c r="I2984">
        <v>106804.75</v>
      </c>
      <c r="J2984" t="s">
        <v>22923</v>
      </c>
      <c r="K2984" s="98">
        <v>11.533288484853507</v>
      </c>
      <c r="L2984" t="s">
        <v>22922</v>
      </c>
      <c r="M2984">
        <v>7609</v>
      </c>
      <c r="N2984">
        <v>233</v>
      </c>
      <c r="O2984" s="98">
        <v>3.0621632277566038</v>
      </c>
    </row>
    <row r="2985" spans="1:15">
      <c r="A2985" s="97">
        <v>48201530200</v>
      </c>
      <c r="B2985" t="s">
        <v>6151</v>
      </c>
      <c r="C2985">
        <v>48201</v>
      </c>
      <c r="D2985" t="s">
        <v>2266</v>
      </c>
      <c r="E2985">
        <v>6</v>
      </c>
      <c r="F2985">
        <v>140917</v>
      </c>
      <c r="G2985">
        <v>53973.75</v>
      </c>
      <c r="H2985">
        <v>75709.5</v>
      </c>
      <c r="I2985">
        <v>106804.75</v>
      </c>
      <c r="J2985" t="s">
        <v>22923</v>
      </c>
      <c r="K2985" s="98">
        <v>11.533288484853507</v>
      </c>
      <c r="L2985" t="s">
        <v>22922</v>
      </c>
      <c r="M2985">
        <v>3820</v>
      </c>
      <c r="N2985">
        <v>376</v>
      </c>
      <c r="O2985" s="98">
        <v>9.842931937172775</v>
      </c>
    </row>
    <row r="2986" spans="1:15">
      <c r="A2986" s="97">
        <v>48201431504</v>
      </c>
      <c r="B2986" t="s">
        <v>5927</v>
      </c>
      <c r="C2986">
        <v>48201</v>
      </c>
      <c r="D2986" t="s">
        <v>2266</v>
      </c>
      <c r="E2986">
        <v>6</v>
      </c>
      <c r="F2986">
        <v>140878</v>
      </c>
      <c r="G2986">
        <v>53973.75</v>
      </c>
      <c r="H2986">
        <v>75709.5</v>
      </c>
      <c r="I2986">
        <v>106804.75</v>
      </c>
      <c r="J2986" t="s">
        <v>22923</v>
      </c>
      <c r="K2986" s="98">
        <v>11.533288484853507</v>
      </c>
      <c r="L2986" t="s">
        <v>22922</v>
      </c>
      <c r="M2986">
        <v>2489</v>
      </c>
      <c r="N2986">
        <v>295</v>
      </c>
      <c r="O2986" s="98">
        <v>11.8521494576135</v>
      </c>
    </row>
    <row r="2987" spans="1:15">
      <c r="A2987" s="97">
        <v>48157673109</v>
      </c>
      <c r="B2987" t="s">
        <v>4970</v>
      </c>
      <c r="C2987">
        <v>48157</v>
      </c>
      <c r="D2987" t="s">
        <v>2244</v>
      </c>
      <c r="E2987">
        <v>6</v>
      </c>
      <c r="F2987">
        <v>140585</v>
      </c>
      <c r="G2987">
        <v>53973.75</v>
      </c>
      <c r="H2987">
        <v>75709.5</v>
      </c>
      <c r="I2987">
        <v>106804.75</v>
      </c>
      <c r="J2987" t="s">
        <v>22923</v>
      </c>
      <c r="K2987" s="98">
        <v>11.533288484853507</v>
      </c>
      <c r="L2987" t="s">
        <v>22922</v>
      </c>
      <c r="M2987">
        <v>10899</v>
      </c>
      <c r="N2987">
        <v>678</v>
      </c>
      <c r="O2987" s="98">
        <v>6.2207541976328109</v>
      </c>
    </row>
    <row r="2988" spans="1:15">
      <c r="A2988" s="97">
        <v>48201542002</v>
      </c>
      <c r="B2988" t="s">
        <v>6254</v>
      </c>
      <c r="C2988">
        <v>48201</v>
      </c>
      <c r="D2988" t="s">
        <v>2266</v>
      </c>
      <c r="E2988">
        <v>6</v>
      </c>
      <c r="F2988">
        <v>139940</v>
      </c>
      <c r="G2988">
        <v>53973.75</v>
      </c>
      <c r="H2988">
        <v>75709.5</v>
      </c>
      <c r="I2988">
        <v>106804.75</v>
      </c>
      <c r="J2988" t="s">
        <v>22923</v>
      </c>
      <c r="K2988" s="98">
        <v>11.533288484853507</v>
      </c>
      <c r="L2988" t="s">
        <v>22922</v>
      </c>
      <c r="M2988">
        <v>2392</v>
      </c>
      <c r="N2988">
        <v>146</v>
      </c>
      <c r="O2988" s="98">
        <v>6.103678929765886</v>
      </c>
    </row>
    <row r="2989" spans="1:15">
      <c r="A2989" s="97">
        <v>48039660606</v>
      </c>
      <c r="B2989" t="s">
        <v>3064</v>
      </c>
      <c r="C2989">
        <v>48039</v>
      </c>
      <c r="D2989" t="s">
        <v>2186</v>
      </c>
      <c r="E2989">
        <v>6</v>
      </c>
      <c r="F2989">
        <v>139830</v>
      </c>
      <c r="G2989">
        <v>53973.75</v>
      </c>
      <c r="H2989">
        <v>75709.5</v>
      </c>
      <c r="I2989">
        <v>106804.75</v>
      </c>
      <c r="J2989" t="s">
        <v>22923</v>
      </c>
      <c r="K2989" s="98">
        <v>11.533288484853507</v>
      </c>
      <c r="L2989" t="s">
        <v>22922</v>
      </c>
      <c r="M2989">
        <v>3160</v>
      </c>
      <c r="N2989">
        <v>67</v>
      </c>
      <c r="O2989" s="98">
        <v>2.1202531645569618</v>
      </c>
    </row>
    <row r="2990" spans="1:15">
      <c r="A2990" s="97">
        <v>48039660704</v>
      </c>
      <c r="B2990" t="s">
        <v>3076</v>
      </c>
      <c r="C2990">
        <v>48039</v>
      </c>
      <c r="D2990" t="s">
        <v>2186</v>
      </c>
      <c r="E2990">
        <v>6</v>
      </c>
      <c r="F2990">
        <v>139657</v>
      </c>
      <c r="G2990">
        <v>53973.75</v>
      </c>
      <c r="H2990">
        <v>75709.5</v>
      </c>
      <c r="I2990">
        <v>106804.75</v>
      </c>
      <c r="J2990" t="s">
        <v>22923</v>
      </c>
      <c r="K2990" s="98">
        <v>11.533288484853507</v>
      </c>
      <c r="L2990" t="s">
        <v>22922</v>
      </c>
      <c r="M2990">
        <v>5610</v>
      </c>
      <c r="N2990">
        <v>250</v>
      </c>
      <c r="O2990" s="98">
        <v>4.4563279857397502</v>
      </c>
    </row>
    <row r="2991" spans="1:15">
      <c r="A2991" s="97">
        <v>48339691100</v>
      </c>
      <c r="B2991" t="s">
        <v>7446</v>
      </c>
      <c r="C2991">
        <v>48339</v>
      </c>
      <c r="D2991" t="s">
        <v>2334</v>
      </c>
      <c r="E2991">
        <v>6</v>
      </c>
      <c r="F2991">
        <v>139571</v>
      </c>
      <c r="G2991">
        <v>53973.75</v>
      </c>
      <c r="H2991">
        <v>75709.5</v>
      </c>
      <c r="I2991">
        <v>106804.75</v>
      </c>
      <c r="J2991" t="s">
        <v>22923</v>
      </c>
      <c r="K2991" s="98">
        <v>11.533288484853507</v>
      </c>
      <c r="L2991" t="s">
        <v>22922</v>
      </c>
      <c r="M2991">
        <v>4058</v>
      </c>
      <c r="N2991">
        <v>107</v>
      </c>
      <c r="O2991" s="98">
        <v>2.63676688023657</v>
      </c>
    </row>
    <row r="2992" spans="1:15">
      <c r="A2992" s="97">
        <v>48039660611</v>
      </c>
      <c r="B2992" t="s">
        <v>3069</v>
      </c>
      <c r="C2992">
        <v>48039</v>
      </c>
      <c r="D2992" t="s">
        <v>2186</v>
      </c>
      <c r="E2992">
        <v>6</v>
      </c>
      <c r="F2992">
        <v>139524</v>
      </c>
      <c r="G2992">
        <v>53973.75</v>
      </c>
      <c r="H2992">
        <v>75709.5</v>
      </c>
      <c r="I2992">
        <v>106804.75</v>
      </c>
      <c r="J2992" t="s">
        <v>22923</v>
      </c>
      <c r="K2992" s="98">
        <v>11.533288484853507</v>
      </c>
      <c r="L2992" t="s">
        <v>22922</v>
      </c>
      <c r="M2992">
        <v>6139</v>
      </c>
      <c r="N2992">
        <v>176</v>
      </c>
      <c r="O2992" s="98">
        <v>2.8669164359016128</v>
      </c>
    </row>
    <row r="2993" spans="1:15">
      <c r="A2993" s="97">
        <v>48201980700</v>
      </c>
      <c r="B2993" t="s">
        <v>6432</v>
      </c>
      <c r="C2993">
        <v>48201</v>
      </c>
      <c r="D2993" t="s">
        <v>2266</v>
      </c>
      <c r="E2993">
        <v>6</v>
      </c>
      <c r="F2993">
        <v>139038</v>
      </c>
      <c r="G2993">
        <v>53973.75</v>
      </c>
      <c r="H2993">
        <v>75709.5</v>
      </c>
      <c r="I2993">
        <v>106804.75</v>
      </c>
      <c r="J2993" t="s">
        <v>22923</v>
      </c>
      <c r="K2993" s="98">
        <v>11.533288484853507</v>
      </c>
      <c r="L2993" t="s">
        <v>22922</v>
      </c>
      <c r="M2993">
        <v>1596</v>
      </c>
      <c r="N2993">
        <v>184</v>
      </c>
      <c r="O2993" s="98">
        <v>11.528822055137844</v>
      </c>
    </row>
    <row r="2994" spans="1:15">
      <c r="A2994" s="97">
        <v>48201553801</v>
      </c>
      <c r="B2994" t="s">
        <v>6368</v>
      </c>
      <c r="C2994">
        <v>48201</v>
      </c>
      <c r="D2994" t="s">
        <v>2266</v>
      </c>
      <c r="E2994">
        <v>6</v>
      </c>
      <c r="F2994">
        <v>138608</v>
      </c>
      <c r="G2994">
        <v>53973.75</v>
      </c>
      <c r="H2994">
        <v>75709.5</v>
      </c>
      <c r="I2994">
        <v>106804.75</v>
      </c>
      <c r="J2994" t="s">
        <v>22923</v>
      </c>
      <c r="K2994" s="98">
        <v>11.533288484853507</v>
      </c>
      <c r="L2994" t="s">
        <v>22922</v>
      </c>
      <c r="M2994">
        <v>2481</v>
      </c>
      <c r="N2994">
        <v>139</v>
      </c>
      <c r="O2994" s="98">
        <v>5.6025796049979846</v>
      </c>
    </row>
    <row r="2995" spans="1:15">
      <c r="A2995" s="97">
        <v>48201554405</v>
      </c>
      <c r="B2995" t="s">
        <v>6381</v>
      </c>
      <c r="C2995">
        <v>48201</v>
      </c>
      <c r="D2995" t="s">
        <v>2266</v>
      </c>
      <c r="E2995">
        <v>6</v>
      </c>
      <c r="F2995">
        <v>138599</v>
      </c>
      <c r="G2995">
        <v>53973.75</v>
      </c>
      <c r="H2995">
        <v>75709.5</v>
      </c>
      <c r="I2995">
        <v>106804.75</v>
      </c>
      <c r="J2995" t="s">
        <v>22923</v>
      </c>
      <c r="K2995" s="98">
        <v>11.533288484853507</v>
      </c>
      <c r="L2995" t="s">
        <v>22922</v>
      </c>
      <c r="M2995">
        <v>8823</v>
      </c>
      <c r="N2995">
        <v>404</v>
      </c>
      <c r="O2995" s="98">
        <v>4.5789414031508562</v>
      </c>
    </row>
    <row r="2996" spans="1:15">
      <c r="A2996" s="97">
        <v>48201451604</v>
      </c>
      <c r="B2996" t="s">
        <v>6012</v>
      </c>
      <c r="C2996">
        <v>48201</v>
      </c>
      <c r="D2996" t="s">
        <v>2266</v>
      </c>
      <c r="E2996">
        <v>6</v>
      </c>
      <c r="F2996">
        <v>138571</v>
      </c>
      <c r="G2996">
        <v>53973.75</v>
      </c>
      <c r="H2996">
        <v>75709.5</v>
      </c>
      <c r="I2996">
        <v>106804.75</v>
      </c>
      <c r="J2996" t="s">
        <v>22923</v>
      </c>
      <c r="K2996" s="98">
        <v>11.533288484853507</v>
      </c>
      <c r="L2996" t="s">
        <v>22922</v>
      </c>
      <c r="M2996">
        <v>3535</v>
      </c>
      <c r="N2996">
        <v>156</v>
      </c>
      <c r="O2996" s="98">
        <v>4.4130127298444126</v>
      </c>
    </row>
    <row r="2997" spans="1:15">
      <c r="A2997" s="97">
        <v>48201551300</v>
      </c>
      <c r="B2997" t="s">
        <v>6317</v>
      </c>
      <c r="C2997">
        <v>48201</v>
      </c>
      <c r="D2997" t="s">
        <v>2266</v>
      </c>
      <c r="E2997">
        <v>6</v>
      </c>
      <c r="F2997">
        <v>138200</v>
      </c>
      <c r="G2997">
        <v>53973.75</v>
      </c>
      <c r="H2997">
        <v>75709.5</v>
      </c>
      <c r="I2997">
        <v>106804.75</v>
      </c>
      <c r="J2997" t="s">
        <v>22923</v>
      </c>
      <c r="K2997" s="98">
        <v>11.533288484853507</v>
      </c>
      <c r="L2997" t="s">
        <v>22922</v>
      </c>
      <c r="M2997">
        <v>3676</v>
      </c>
      <c r="N2997">
        <v>105</v>
      </c>
      <c r="O2997" s="98">
        <v>2.856365614798694</v>
      </c>
    </row>
    <row r="2998" spans="1:15">
      <c r="A2998" s="97">
        <v>48201555505</v>
      </c>
      <c r="B2998" t="s">
        <v>6420</v>
      </c>
      <c r="C2998">
        <v>48201</v>
      </c>
      <c r="D2998" t="s">
        <v>2266</v>
      </c>
      <c r="E2998">
        <v>6</v>
      </c>
      <c r="F2998">
        <v>138200</v>
      </c>
      <c r="G2998">
        <v>53973.75</v>
      </c>
      <c r="H2998">
        <v>75709.5</v>
      </c>
      <c r="I2998">
        <v>106804.75</v>
      </c>
      <c r="J2998" t="s">
        <v>22923</v>
      </c>
      <c r="K2998" s="98">
        <v>11.533288484853507</v>
      </c>
      <c r="L2998" t="s">
        <v>22922</v>
      </c>
      <c r="M2998">
        <v>11063</v>
      </c>
      <c r="N2998">
        <v>624</v>
      </c>
      <c r="O2998" s="98">
        <v>5.64042303172738</v>
      </c>
    </row>
    <row r="2999" spans="1:15">
      <c r="A2999" s="97">
        <v>48167720507</v>
      </c>
      <c r="B2999" t="s">
        <v>5060</v>
      </c>
      <c r="C2999">
        <v>48167</v>
      </c>
      <c r="D2999" t="s">
        <v>2249</v>
      </c>
      <c r="E2999">
        <v>6</v>
      </c>
      <c r="F2999">
        <v>138160</v>
      </c>
      <c r="G2999">
        <v>53973.75</v>
      </c>
      <c r="H2999">
        <v>75709.5</v>
      </c>
      <c r="I2999">
        <v>106804.75</v>
      </c>
      <c r="J2999" t="s">
        <v>22923</v>
      </c>
      <c r="K2999" s="98">
        <v>11.533288484853507</v>
      </c>
      <c r="L2999" t="s">
        <v>22922</v>
      </c>
      <c r="M2999">
        <v>5025</v>
      </c>
      <c r="N2999">
        <v>306</v>
      </c>
      <c r="O2999" s="98">
        <v>6.08955223880597</v>
      </c>
    </row>
    <row r="3000" spans="1:15">
      <c r="A3000" s="97">
        <v>48339694503</v>
      </c>
      <c r="B3000" t="s">
        <v>7544</v>
      </c>
      <c r="C3000">
        <v>48339</v>
      </c>
      <c r="D3000" t="s">
        <v>2334</v>
      </c>
      <c r="E3000">
        <v>6</v>
      </c>
      <c r="F3000">
        <v>138157</v>
      </c>
      <c r="G3000">
        <v>53973.75</v>
      </c>
      <c r="H3000">
        <v>75709.5</v>
      </c>
      <c r="I3000">
        <v>106804.75</v>
      </c>
      <c r="J3000" t="s">
        <v>22923</v>
      </c>
      <c r="K3000" s="98">
        <v>11.533288484853507</v>
      </c>
      <c r="L3000" t="s">
        <v>22922</v>
      </c>
      <c r="M3000">
        <v>12056</v>
      </c>
      <c r="N3000">
        <v>141</v>
      </c>
      <c r="O3000" s="98">
        <v>1.1695421366954215</v>
      </c>
    </row>
    <row r="3001" spans="1:15">
      <c r="A3001" s="97">
        <v>48201343200</v>
      </c>
      <c r="B3001" t="s">
        <v>5763</v>
      </c>
      <c r="C3001">
        <v>48201</v>
      </c>
      <c r="D3001" t="s">
        <v>2266</v>
      </c>
      <c r="E3001">
        <v>6</v>
      </c>
      <c r="F3001">
        <v>137852</v>
      </c>
      <c r="G3001">
        <v>53973.75</v>
      </c>
      <c r="H3001">
        <v>75709.5</v>
      </c>
      <c r="I3001">
        <v>106804.75</v>
      </c>
      <c r="J3001" t="s">
        <v>22923</v>
      </c>
      <c r="K3001" s="98">
        <v>11.533288484853507</v>
      </c>
      <c r="L3001" t="s">
        <v>22922</v>
      </c>
      <c r="M3001">
        <v>5264</v>
      </c>
      <c r="N3001">
        <v>144</v>
      </c>
      <c r="O3001" s="98">
        <v>2.735562310030395</v>
      </c>
    </row>
    <row r="3002" spans="1:15">
      <c r="A3002" s="97">
        <v>48201510500</v>
      </c>
      <c r="B3002" t="s">
        <v>6091</v>
      </c>
      <c r="C3002">
        <v>48201</v>
      </c>
      <c r="D3002" t="s">
        <v>2266</v>
      </c>
      <c r="E3002">
        <v>6</v>
      </c>
      <c r="F3002">
        <v>137431</v>
      </c>
      <c r="G3002">
        <v>53973.75</v>
      </c>
      <c r="H3002">
        <v>75709.5</v>
      </c>
      <c r="I3002">
        <v>106804.75</v>
      </c>
      <c r="J3002" t="s">
        <v>22923</v>
      </c>
      <c r="K3002" s="98">
        <v>11.533288484853507</v>
      </c>
      <c r="L3002" t="s">
        <v>22922</v>
      </c>
      <c r="M3002">
        <v>5021</v>
      </c>
      <c r="N3002">
        <v>140</v>
      </c>
      <c r="O3002" s="98">
        <v>2.7882891854212311</v>
      </c>
    </row>
    <row r="3003" spans="1:15">
      <c r="A3003" s="97">
        <v>48339690404</v>
      </c>
      <c r="B3003" t="s">
        <v>7425</v>
      </c>
      <c r="C3003">
        <v>48339</v>
      </c>
      <c r="D3003" t="s">
        <v>2334</v>
      </c>
      <c r="E3003">
        <v>6</v>
      </c>
      <c r="F3003">
        <v>137143</v>
      </c>
      <c r="G3003">
        <v>53973.75</v>
      </c>
      <c r="H3003">
        <v>75709.5</v>
      </c>
      <c r="I3003">
        <v>106804.75</v>
      </c>
      <c r="J3003" t="s">
        <v>22923</v>
      </c>
      <c r="K3003" s="98">
        <v>11.533288484853507</v>
      </c>
      <c r="L3003" t="s">
        <v>22922</v>
      </c>
      <c r="M3003">
        <v>6459</v>
      </c>
      <c r="N3003">
        <v>128</v>
      </c>
      <c r="O3003" s="98">
        <v>1.9817309180987768</v>
      </c>
    </row>
    <row r="3004" spans="1:15">
      <c r="A3004" s="97">
        <v>48201555301</v>
      </c>
      <c r="B3004" t="s">
        <v>6410</v>
      </c>
      <c r="C3004">
        <v>48201</v>
      </c>
      <c r="D3004" t="s">
        <v>2266</v>
      </c>
      <c r="E3004">
        <v>6</v>
      </c>
      <c r="F3004">
        <v>137033</v>
      </c>
      <c r="G3004">
        <v>53973.75</v>
      </c>
      <c r="H3004">
        <v>75709.5</v>
      </c>
      <c r="I3004">
        <v>106804.75</v>
      </c>
      <c r="J3004" t="s">
        <v>22923</v>
      </c>
      <c r="K3004" s="98">
        <v>11.533288484853507</v>
      </c>
      <c r="L3004" t="s">
        <v>22922</v>
      </c>
      <c r="M3004">
        <v>5083</v>
      </c>
      <c r="N3004">
        <v>158</v>
      </c>
      <c r="O3004" s="98">
        <v>3.1084005508557935</v>
      </c>
    </row>
    <row r="3005" spans="1:15">
      <c r="A3005" s="97">
        <v>48201251503</v>
      </c>
      <c r="B3005" t="s">
        <v>5504</v>
      </c>
      <c r="C3005">
        <v>48201</v>
      </c>
      <c r="D3005" t="s">
        <v>2266</v>
      </c>
      <c r="E3005">
        <v>6</v>
      </c>
      <c r="F3005">
        <v>137031</v>
      </c>
      <c r="G3005">
        <v>53973.75</v>
      </c>
      <c r="H3005">
        <v>75709.5</v>
      </c>
      <c r="I3005">
        <v>106804.75</v>
      </c>
      <c r="J3005" t="s">
        <v>22923</v>
      </c>
      <c r="K3005" s="98">
        <v>11.533288484853507</v>
      </c>
      <c r="L3005" t="s">
        <v>22922</v>
      </c>
      <c r="M3005">
        <v>2710</v>
      </c>
      <c r="N3005">
        <v>48</v>
      </c>
      <c r="O3005" s="98">
        <v>1.7712177121771218</v>
      </c>
    </row>
    <row r="3006" spans="1:15">
      <c r="A3006" s="97">
        <v>48201454700</v>
      </c>
      <c r="B3006" t="s">
        <v>6074</v>
      </c>
      <c r="C3006">
        <v>48201</v>
      </c>
      <c r="D3006" t="s">
        <v>2266</v>
      </c>
      <c r="E3006">
        <v>6</v>
      </c>
      <c r="F3006">
        <v>136792</v>
      </c>
      <c r="G3006">
        <v>53973.75</v>
      </c>
      <c r="H3006">
        <v>75709.5</v>
      </c>
      <c r="I3006">
        <v>106804.75</v>
      </c>
      <c r="J3006" t="s">
        <v>22923</v>
      </c>
      <c r="K3006" s="98">
        <v>11.533288484853507</v>
      </c>
      <c r="L3006" t="s">
        <v>22922</v>
      </c>
      <c r="M3006">
        <v>7421</v>
      </c>
      <c r="N3006">
        <v>282</v>
      </c>
      <c r="O3006" s="98">
        <v>3.8000269505457487</v>
      </c>
    </row>
    <row r="3007" spans="1:15">
      <c r="A3007" s="97">
        <v>48039663100</v>
      </c>
      <c r="B3007" t="s">
        <v>3111</v>
      </c>
      <c r="C3007">
        <v>48039</v>
      </c>
      <c r="D3007" t="s">
        <v>2186</v>
      </c>
      <c r="E3007">
        <v>6</v>
      </c>
      <c r="F3007">
        <v>136579</v>
      </c>
      <c r="G3007">
        <v>53973.75</v>
      </c>
      <c r="H3007">
        <v>75709.5</v>
      </c>
      <c r="I3007">
        <v>106804.75</v>
      </c>
      <c r="J3007" t="s">
        <v>22923</v>
      </c>
      <c r="K3007" s="98">
        <v>11.533288484853507</v>
      </c>
      <c r="L3007" t="s">
        <v>22922</v>
      </c>
      <c r="M3007">
        <v>5886</v>
      </c>
      <c r="N3007">
        <v>321</v>
      </c>
      <c r="O3007" s="98">
        <v>5.4536187563710499</v>
      </c>
    </row>
    <row r="3008" spans="1:15">
      <c r="A3008" s="97">
        <v>48157673104</v>
      </c>
      <c r="B3008" t="s">
        <v>4965</v>
      </c>
      <c r="C3008">
        <v>48157</v>
      </c>
      <c r="D3008" t="s">
        <v>2244</v>
      </c>
      <c r="E3008">
        <v>6</v>
      </c>
      <c r="F3008">
        <v>136435</v>
      </c>
      <c r="G3008">
        <v>53973.75</v>
      </c>
      <c r="H3008">
        <v>75709.5</v>
      </c>
      <c r="I3008">
        <v>106804.75</v>
      </c>
      <c r="J3008" t="s">
        <v>22923</v>
      </c>
      <c r="K3008" s="98">
        <v>11.533288484853507</v>
      </c>
      <c r="L3008" t="s">
        <v>22922</v>
      </c>
      <c r="M3008">
        <v>8661</v>
      </c>
      <c r="N3008">
        <v>260</v>
      </c>
      <c r="O3008" s="98">
        <v>3.0019628218450523</v>
      </c>
    </row>
    <row r="3009" spans="1:15">
      <c r="A3009" s="97">
        <v>48201410401</v>
      </c>
      <c r="B3009" t="s">
        <v>5790</v>
      </c>
      <c r="C3009">
        <v>48201</v>
      </c>
      <c r="D3009" t="s">
        <v>2266</v>
      </c>
      <c r="E3009">
        <v>6</v>
      </c>
      <c r="F3009">
        <v>135917</v>
      </c>
      <c r="G3009">
        <v>53973.75</v>
      </c>
      <c r="H3009">
        <v>75709.5</v>
      </c>
      <c r="I3009">
        <v>106804.75</v>
      </c>
      <c r="J3009" t="s">
        <v>22923</v>
      </c>
      <c r="K3009" s="98">
        <v>11.533288484853507</v>
      </c>
      <c r="L3009" t="s">
        <v>22922</v>
      </c>
      <c r="M3009">
        <v>3568</v>
      </c>
      <c r="N3009">
        <v>163</v>
      </c>
      <c r="O3009" s="98">
        <v>4.5683856502242151</v>
      </c>
    </row>
    <row r="3010" spans="1:15">
      <c r="A3010" s="97">
        <v>48201520700</v>
      </c>
      <c r="B3010" t="s">
        <v>6123</v>
      </c>
      <c r="C3010">
        <v>48201</v>
      </c>
      <c r="D3010" t="s">
        <v>2266</v>
      </c>
      <c r="E3010">
        <v>6</v>
      </c>
      <c r="F3010">
        <v>135250</v>
      </c>
      <c r="G3010">
        <v>53973.75</v>
      </c>
      <c r="H3010">
        <v>75709.5</v>
      </c>
      <c r="I3010">
        <v>106804.75</v>
      </c>
      <c r="J3010" t="s">
        <v>22923</v>
      </c>
      <c r="K3010" s="98">
        <v>11.533288484853507</v>
      </c>
      <c r="L3010" t="s">
        <v>22922</v>
      </c>
      <c r="M3010">
        <v>4584</v>
      </c>
      <c r="N3010">
        <v>148</v>
      </c>
      <c r="O3010" s="98">
        <v>3.2286212914485164</v>
      </c>
    </row>
    <row r="3011" spans="1:15">
      <c r="A3011" s="97">
        <v>48201554902</v>
      </c>
      <c r="B3011" t="s">
        <v>6399</v>
      </c>
      <c r="C3011">
        <v>48201</v>
      </c>
      <c r="D3011" t="s">
        <v>2266</v>
      </c>
      <c r="E3011">
        <v>6</v>
      </c>
      <c r="F3011">
        <v>134836</v>
      </c>
      <c r="G3011">
        <v>53973.75</v>
      </c>
      <c r="H3011">
        <v>75709.5</v>
      </c>
      <c r="I3011">
        <v>106804.75</v>
      </c>
      <c r="J3011" t="s">
        <v>22923</v>
      </c>
      <c r="K3011" s="98">
        <v>11.533288484853507</v>
      </c>
      <c r="L3011" t="s">
        <v>22922</v>
      </c>
      <c r="M3011">
        <v>11253</v>
      </c>
      <c r="N3011">
        <v>311</v>
      </c>
      <c r="O3011" s="98">
        <v>2.7637074557895671</v>
      </c>
    </row>
    <row r="3012" spans="1:15">
      <c r="A3012" s="97">
        <v>48201554406</v>
      </c>
      <c r="B3012" t="s">
        <v>6382</v>
      </c>
      <c r="C3012">
        <v>48201</v>
      </c>
      <c r="D3012" t="s">
        <v>2266</v>
      </c>
      <c r="E3012">
        <v>6</v>
      </c>
      <c r="F3012">
        <v>134792</v>
      </c>
      <c r="G3012">
        <v>53973.75</v>
      </c>
      <c r="H3012">
        <v>75709.5</v>
      </c>
      <c r="I3012">
        <v>106804.75</v>
      </c>
      <c r="J3012" t="s">
        <v>22923</v>
      </c>
      <c r="K3012" s="98">
        <v>11.533288484853507</v>
      </c>
      <c r="L3012" t="s">
        <v>22922</v>
      </c>
      <c r="M3012">
        <v>5155</v>
      </c>
      <c r="N3012">
        <v>230</v>
      </c>
      <c r="O3012" s="98">
        <v>4.4616876818622693</v>
      </c>
    </row>
    <row r="3013" spans="1:15">
      <c r="A3013" s="97">
        <v>48201556100</v>
      </c>
      <c r="B3013" t="s">
        <v>6426</v>
      </c>
      <c r="C3013">
        <v>48201</v>
      </c>
      <c r="D3013" t="s">
        <v>2266</v>
      </c>
      <c r="E3013">
        <v>6</v>
      </c>
      <c r="F3013">
        <v>134444</v>
      </c>
      <c r="G3013">
        <v>53973.75</v>
      </c>
      <c r="H3013">
        <v>75709.5</v>
      </c>
      <c r="I3013">
        <v>106804.75</v>
      </c>
      <c r="J3013" t="s">
        <v>22923</v>
      </c>
      <c r="K3013" s="98">
        <v>11.533288484853507</v>
      </c>
      <c r="L3013" t="s">
        <v>22922</v>
      </c>
      <c r="M3013">
        <v>3484</v>
      </c>
      <c r="N3013">
        <v>115</v>
      </c>
      <c r="O3013" s="98">
        <v>3.300803673938002</v>
      </c>
    </row>
    <row r="3014" spans="1:15">
      <c r="A3014" s="97">
        <v>48039660708</v>
      </c>
      <c r="B3014" t="s">
        <v>3080</v>
      </c>
      <c r="C3014">
        <v>48039</v>
      </c>
      <c r="D3014" t="s">
        <v>2186</v>
      </c>
      <c r="E3014">
        <v>6</v>
      </c>
      <c r="F3014">
        <v>134438</v>
      </c>
      <c r="G3014">
        <v>53973.75</v>
      </c>
      <c r="H3014">
        <v>75709.5</v>
      </c>
      <c r="I3014">
        <v>106804.75</v>
      </c>
      <c r="J3014" t="s">
        <v>22923</v>
      </c>
      <c r="K3014" s="98">
        <v>11.533288484853507</v>
      </c>
      <c r="L3014" t="s">
        <v>22922</v>
      </c>
      <c r="M3014">
        <v>8825</v>
      </c>
      <c r="N3014">
        <v>453</v>
      </c>
      <c r="O3014" s="98">
        <v>5.1331444759206795</v>
      </c>
    </row>
    <row r="3015" spans="1:15">
      <c r="A3015" s="97">
        <v>48201551702</v>
      </c>
      <c r="B3015" t="s">
        <v>6323</v>
      </c>
      <c r="C3015">
        <v>48201</v>
      </c>
      <c r="D3015" t="s">
        <v>2266</v>
      </c>
      <c r="E3015">
        <v>6</v>
      </c>
      <c r="F3015">
        <v>133684</v>
      </c>
      <c r="G3015">
        <v>53973.75</v>
      </c>
      <c r="H3015">
        <v>75709.5</v>
      </c>
      <c r="I3015">
        <v>106804.75</v>
      </c>
      <c r="J3015" t="s">
        <v>22923</v>
      </c>
      <c r="K3015" s="98">
        <v>11.533288484853507</v>
      </c>
      <c r="L3015" t="s">
        <v>22922</v>
      </c>
      <c r="M3015">
        <v>4351</v>
      </c>
      <c r="N3015">
        <v>111</v>
      </c>
      <c r="O3015" s="98">
        <v>2.551137669501264</v>
      </c>
    </row>
    <row r="3016" spans="1:15">
      <c r="A3016" s="97">
        <v>48201340203</v>
      </c>
      <c r="B3016" t="s">
        <v>5723</v>
      </c>
      <c r="C3016">
        <v>48201</v>
      </c>
      <c r="D3016" t="s">
        <v>2266</v>
      </c>
      <c r="E3016">
        <v>6</v>
      </c>
      <c r="F3016">
        <v>133547</v>
      </c>
      <c r="G3016">
        <v>53973.75</v>
      </c>
      <c r="H3016">
        <v>75709.5</v>
      </c>
      <c r="I3016">
        <v>106804.75</v>
      </c>
      <c r="J3016" t="s">
        <v>22923</v>
      </c>
      <c r="K3016" s="98">
        <v>11.533288484853507</v>
      </c>
      <c r="L3016" t="s">
        <v>22922</v>
      </c>
      <c r="M3016">
        <v>4530</v>
      </c>
      <c r="N3016">
        <v>81</v>
      </c>
      <c r="O3016" s="98">
        <v>1.7880794701986755</v>
      </c>
    </row>
    <row r="3017" spans="1:15">
      <c r="A3017" s="97">
        <v>48201431804</v>
      </c>
      <c r="B3017" t="s">
        <v>5935</v>
      </c>
      <c r="C3017">
        <v>48201</v>
      </c>
      <c r="D3017" t="s">
        <v>2266</v>
      </c>
      <c r="E3017">
        <v>6</v>
      </c>
      <c r="F3017">
        <v>133456</v>
      </c>
      <c r="G3017">
        <v>53973.75</v>
      </c>
      <c r="H3017">
        <v>75709.5</v>
      </c>
      <c r="I3017">
        <v>106804.75</v>
      </c>
      <c r="J3017" t="s">
        <v>22923</v>
      </c>
      <c r="K3017" s="98">
        <v>11.533288484853507</v>
      </c>
      <c r="L3017" t="s">
        <v>22922</v>
      </c>
      <c r="M3017">
        <v>2270</v>
      </c>
      <c r="N3017">
        <v>156</v>
      </c>
      <c r="O3017" s="98">
        <v>6.8722466960352415</v>
      </c>
    </row>
    <row r="3018" spans="1:15">
      <c r="A3018" s="97">
        <v>48201454901</v>
      </c>
      <c r="B3018" t="s">
        <v>6077</v>
      </c>
      <c r="C3018">
        <v>48201</v>
      </c>
      <c r="D3018" t="s">
        <v>2266</v>
      </c>
      <c r="E3018">
        <v>6</v>
      </c>
      <c r="F3018">
        <v>133350</v>
      </c>
      <c r="G3018">
        <v>53973.75</v>
      </c>
      <c r="H3018">
        <v>75709.5</v>
      </c>
      <c r="I3018">
        <v>106804.75</v>
      </c>
      <c r="J3018" t="s">
        <v>22923</v>
      </c>
      <c r="K3018" s="98">
        <v>11.533288484853507</v>
      </c>
      <c r="L3018" t="s">
        <v>22922</v>
      </c>
      <c r="M3018">
        <v>2498</v>
      </c>
      <c r="N3018">
        <v>232</v>
      </c>
      <c r="O3018" s="98">
        <v>9.2874299439551642</v>
      </c>
    </row>
    <row r="3019" spans="1:15">
      <c r="A3019" s="97">
        <v>48339690502</v>
      </c>
      <c r="B3019" t="s">
        <v>7431</v>
      </c>
      <c r="C3019">
        <v>48339</v>
      </c>
      <c r="D3019" t="s">
        <v>2334</v>
      </c>
      <c r="E3019">
        <v>6</v>
      </c>
      <c r="F3019">
        <v>133253</v>
      </c>
      <c r="G3019">
        <v>53973.75</v>
      </c>
      <c r="H3019">
        <v>75709.5</v>
      </c>
      <c r="I3019">
        <v>106804.75</v>
      </c>
      <c r="J3019" t="s">
        <v>22923</v>
      </c>
      <c r="K3019" s="98">
        <v>11.533288484853507</v>
      </c>
      <c r="L3019" t="s">
        <v>22922</v>
      </c>
      <c r="M3019">
        <v>3857</v>
      </c>
      <c r="N3019">
        <v>107</v>
      </c>
      <c r="O3019" s="98">
        <v>2.7741768213637541</v>
      </c>
    </row>
    <row r="3020" spans="1:15">
      <c r="A3020" s="97">
        <v>48201410202</v>
      </c>
      <c r="B3020" t="s">
        <v>5788</v>
      </c>
      <c r="C3020">
        <v>48201</v>
      </c>
      <c r="D3020" t="s">
        <v>2266</v>
      </c>
      <c r="E3020">
        <v>6</v>
      </c>
      <c r="F3020">
        <v>133117</v>
      </c>
      <c r="G3020">
        <v>53973.75</v>
      </c>
      <c r="H3020">
        <v>75709.5</v>
      </c>
      <c r="I3020">
        <v>106804.75</v>
      </c>
      <c r="J3020" t="s">
        <v>22923</v>
      </c>
      <c r="K3020" s="98">
        <v>11.533288484853507</v>
      </c>
      <c r="L3020" t="s">
        <v>22922</v>
      </c>
      <c r="M3020">
        <v>4303</v>
      </c>
      <c r="N3020">
        <v>240</v>
      </c>
      <c r="O3020" s="98">
        <v>5.5775040669300484</v>
      </c>
    </row>
    <row r="3021" spans="1:15">
      <c r="A3021" s="97">
        <v>48201555303</v>
      </c>
      <c r="B3021" t="s">
        <v>6411</v>
      </c>
      <c r="C3021">
        <v>48201</v>
      </c>
      <c r="D3021" t="s">
        <v>2266</v>
      </c>
      <c r="E3021">
        <v>6</v>
      </c>
      <c r="F3021">
        <v>132808</v>
      </c>
      <c r="G3021">
        <v>53973.75</v>
      </c>
      <c r="H3021">
        <v>75709.5</v>
      </c>
      <c r="I3021">
        <v>106804.75</v>
      </c>
      <c r="J3021" t="s">
        <v>22923</v>
      </c>
      <c r="K3021" s="98">
        <v>11.533288484853507</v>
      </c>
      <c r="L3021" t="s">
        <v>22922</v>
      </c>
      <c r="M3021">
        <v>14743</v>
      </c>
      <c r="N3021">
        <v>1198</v>
      </c>
      <c r="O3021" s="98">
        <v>8.1258902530014243</v>
      </c>
    </row>
    <row r="3022" spans="1:15">
      <c r="A3022" s="97">
        <v>48201554301</v>
      </c>
      <c r="B3022" t="s">
        <v>6378</v>
      </c>
      <c r="C3022">
        <v>48201</v>
      </c>
      <c r="D3022" t="s">
        <v>2266</v>
      </c>
      <c r="E3022">
        <v>6</v>
      </c>
      <c r="F3022">
        <v>132799</v>
      </c>
      <c r="G3022">
        <v>53973.75</v>
      </c>
      <c r="H3022">
        <v>75709.5</v>
      </c>
      <c r="I3022">
        <v>106804.75</v>
      </c>
      <c r="J3022" t="s">
        <v>22923</v>
      </c>
      <c r="K3022" s="98">
        <v>11.533288484853507</v>
      </c>
      <c r="L3022" t="s">
        <v>22922</v>
      </c>
      <c r="M3022">
        <v>7701</v>
      </c>
      <c r="N3022">
        <v>157</v>
      </c>
      <c r="O3022" s="98">
        <v>2.0386962732112712</v>
      </c>
    </row>
    <row r="3023" spans="1:15">
      <c r="A3023" s="97">
        <v>48201451302</v>
      </c>
      <c r="B3023" t="s">
        <v>6003</v>
      </c>
      <c r="C3023">
        <v>48201</v>
      </c>
      <c r="D3023" t="s">
        <v>2266</v>
      </c>
      <c r="E3023">
        <v>6</v>
      </c>
      <c r="F3023">
        <v>132791</v>
      </c>
      <c r="G3023">
        <v>53973.75</v>
      </c>
      <c r="H3023">
        <v>75709.5</v>
      </c>
      <c r="I3023">
        <v>106804.75</v>
      </c>
      <c r="J3023" t="s">
        <v>22923</v>
      </c>
      <c r="K3023" s="98">
        <v>11.533288484853507</v>
      </c>
      <c r="L3023" t="s">
        <v>22922</v>
      </c>
      <c r="M3023">
        <v>3311</v>
      </c>
      <c r="N3023">
        <v>94</v>
      </c>
      <c r="O3023" s="98">
        <v>2.8390214436726064</v>
      </c>
    </row>
    <row r="3024" spans="1:15">
      <c r="A3024" s="97">
        <v>48201310200</v>
      </c>
      <c r="B3024" t="s">
        <v>5555</v>
      </c>
      <c r="C3024">
        <v>48201</v>
      </c>
      <c r="D3024" t="s">
        <v>2266</v>
      </c>
      <c r="E3024">
        <v>6</v>
      </c>
      <c r="F3024">
        <v>132488</v>
      </c>
      <c r="G3024">
        <v>53973.75</v>
      </c>
      <c r="H3024">
        <v>75709.5</v>
      </c>
      <c r="I3024">
        <v>106804.75</v>
      </c>
      <c r="J3024" t="s">
        <v>22923</v>
      </c>
      <c r="K3024" s="98">
        <v>11.533288484853507</v>
      </c>
      <c r="L3024" t="s">
        <v>22922</v>
      </c>
      <c r="M3024">
        <v>2054</v>
      </c>
      <c r="N3024">
        <v>167</v>
      </c>
      <c r="O3024" s="98">
        <v>8.1304771178188915</v>
      </c>
    </row>
    <row r="3025" spans="1:15">
      <c r="A3025" s="97">
        <v>48339694207</v>
      </c>
      <c r="B3025" t="s">
        <v>7528</v>
      </c>
      <c r="C3025">
        <v>48339</v>
      </c>
      <c r="D3025" t="s">
        <v>2334</v>
      </c>
      <c r="E3025">
        <v>6</v>
      </c>
      <c r="F3025">
        <v>132303</v>
      </c>
      <c r="G3025">
        <v>53973.75</v>
      </c>
      <c r="H3025">
        <v>75709.5</v>
      </c>
      <c r="I3025">
        <v>106804.75</v>
      </c>
      <c r="J3025" t="s">
        <v>22923</v>
      </c>
      <c r="K3025" s="98">
        <v>11.533288484853507</v>
      </c>
      <c r="L3025" t="s">
        <v>22922</v>
      </c>
      <c r="M3025">
        <v>887</v>
      </c>
      <c r="N3025">
        <v>14</v>
      </c>
      <c r="O3025" s="98">
        <v>1.5783540022547913</v>
      </c>
    </row>
    <row r="3026" spans="1:15">
      <c r="A3026" s="97">
        <v>48167721204</v>
      </c>
      <c r="B3026" t="s">
        <v>5081</v>
      </c>
      <c r="C3026">
        <v>48167</v>
      </c>
      <c r="D3026" t="s">
        <v>2249</v>
      </c>
      <c r="E3026">
        <v>6</v>
      </c>
      <c r="F3026">
        <v>132175</v>
      </c>
      <c r="G3026">
        <v>53973.75</v>
      </c>
      <c r="H3026">
        <v>75709.5</v>
      </c>
      <c r="I3026">
        <v>106804.75</v>
      </c>
      <c r="J3026" t="s">
        <v>22923</v>
      </c>
      <c r="K3026" s="98">
        <v>11.533288484853507</v>
      </c>
      <c r="L3026" t="s">
        <v>22922</v>
      </c>
      <c r="M3026">
        <v>3221</v>
      </c>
      <c r="N3026">
        <v>271</v>
      </c>
      <c r="O3026" s="98">
        <v>8.4135361688916479</v>
      </c>
    </row>
    <row r="3027" spans="1:15">
      <c r="A3027" s="97">
        <v>48339692004</v>
      </c>
      <c r="B3027" t="s">
        <v>7462</v>
      </c>
      <c r="C3027">
        <v>48339</v>
      </c>
      <c r="D3027" t="s">
        <v>2334</v>
      </c>
      <c r="E3027">
        <v>6</v>
      </c>
      <c r="F3027">
        <v>132008</v>
      </c>
      <c r="G3027">
        <v>53973.75</v>
      </c>
      <c r="H3027">
        <v>75709.5</v>
      </c>
      <c r="I3027">
        <v>106804.75</v>
      </c>
      <c r="J3027" t="s">
        <v>22923</v>
      </c>
      <c r="K3027" s="98">
        <v>11.533288484853507</v>
      </c>
      <c r="L3027" t="s">
        <v>22922</v>
      </c>
      <c r="M3027">
        <v>4199</v>
      </c>
      <c r="N3027">
        <v>173</v>
      </c>
      <c r="O3027" s="98">
        <v>4.1200285782329127</v>
      </c>
    </row>
    <row r="3028" spans="1:15">
      <c r="A3028" s="97">
        <v>48157670903</v>
      </c>
      <c r="B3028" t="s">
        <v>4912</v>
      </c>
      <c r="C3028">
        <v>48157</v>
      </c>
      <c r="D3028" t="s">
        <v>2244</v>
      </c>
      <c r="E3028">
        <v>6</v>
      </c>
      <c r="F3028">
        <v>131875</v>
      </c>
      <c r="G3028">
        <v>53973.75</v>
      </c>
      <c r="H3028">
        <v>75709.5</v>
      </c>
      <c r="I3028">
        <v>106804.75</v>
      </c>
      <c r="J3028" t="s">
        <v>22923</v>
      </c>
      <c r="K3028" s="98">
        <v>11.533288484853507</v>
      </c>
      <c r="L3028" t="s">
        <v>22922</v>
      </c>
      <c r="M3028">
        <v>8964</v>
      </c>
      <c r="N3028">
        <v>875</v>
      </c>
      <c r="O3028" s="98">
        <v>9.7612672913877727</v>
      </c>
    </row>
    <row r="3029" spans="1:15">
      <c r="A3029" s="97">
        <v>48167720505</v>
      </c>
      <c r="B3029" t="s">
        <v>5058</v>
      </c>
      <c r="C3029">
        <v>48167</v>
      </c>
      <c r="D3029" t="s">
        <v>2249</v>
      </c>
      <c r="E3029">
        <v>6</v>
      </c>
      <c r="F3029">
        <v>131764</v>
      </c>
      <c r="G3029">
        <v>53973.75</v>
      </c>
      <c r="H3029">
        <v>75709.5</v>
      </c>
      <c r="I3029">
        <v>106804.75</v>
      </c>
      <c r="J3029" t="s">
        <v>22923</v>
      </c>
      <c r="K3029" s="98">
        <v>11.533288484853507</v>
      </c>
      <c r="L3029" t="s">
        <v>22922</v>
      </c>
      <c r="M3029">
        <v>4273</v>
      </c>
      <c r="N3029">
        <v>290</v>
      </c>
      <c r="O3029" s="98">
        <v>6.7868008424994146</v>
      </c>
    </row>
    <row r="3030" spans="1:15">
      <c r="A3030" s="97">
        <v>48201250802</v>
      </c>
      <c r="B3030" t="s">
        <v>5494</v>
      </c>
      <c r="C3030">
        <v>48201</v>
      </c>
      <c r="D3030" t="s">
        <v>2266</v>
      </c>
      <c r="E3030">
        <v>6</v>
      </c>
      <c r="F3030">
        <v>131705</v>
      </c>
      <c r="G3030">
        <v>53973.75</v>
      </c>
      <c r="H3030">
        <v>75709.5</v>
      </c>
      <c r="I3030">
        <v>106804.75</v>
      </c>
      <c r="J3030" t="s">
        <v>22923</v>
      </c>
      <c r="K3030" s="98">
        <v>11.533288484853507</v>
      </c>
      <c r="L3030" t="s">
        <v>22922</v>
      </c>
      <c r="M3030">
        <v>4593</v>
      </c>
      <c r="N3030">
        <v>384</v>
      </c>
      <c r="O3030" s="98">
        <v>8.360548661005879</v>
      </c>
    </row>
    <row r="3031" spans="1:15">
      <c r="A3031" s="97">
        <v>48201251300</v>
      </c>
      <c r="B3031" t="s">
        <v>5500</v>
      </c>
      <c r="C3031">
        <v>48201</v>
      </c>
      <c r="D3031" t="s">
        <v>2266</v>
      </c>
      <c r="E3031">
        <v>6</v>
      </c>
      <c r="F3031">
        <v>131667</v>
      </c>
      <c r="G3031">
        <v>53973.75</v>
      </c>
      <c r="H3031">
        <v>75709.5</v>
      </c>
      <c r="I3031">
        <v>106804.75</v>
      </c>
      <c r="J3031" t="s">
        <v>22923</v>
      </c>
      <c r="K3031" s="98">
        <v>11.533288484853507</v>
      </c>
      <c r="L3031" t="s">
        <v>22922</v>
      </c>
      <c r="M3031">
        <v>7155</v>
      </c>
      <c r="N3031">
        <v>263</v>
      </c>
      <c r="O3031" s="98">
        <v>3.6757512229210345</v>
      </c>
    </row>
    <row r="3032" spans="1:15">
      <c r="A3032" s="97">
        <v>48201541008</v>
      </c>
      <c r="B3032" t="s">
        <v>6229</v>
      </c>
      <c r="C3032">
        <v>48201</v>
      </c>
      <c r="D3032" t="s">
        <v>2266</v>
      </c>
      <c r="E3032">
        <v>6</v>
      </c>
      <c r="F3032">
        <v>131598</v>
      </c>
      <c r="G3032">
        <v>53973.75</v>
      </c>
      <c r="H3032">
        <v>75709.5</v>
      </c>
      <c r="I3032">
        <v>106804.75</v>
      </c>
      <c r="J3032" t="s">
        <v>22923</v>
      </c>
      <c r="K3032" s="98">
        <v>11.533288484853507</v>
      </c>
      <c r="L3032" t="s">
        <v>22922</v>
      </c>
      <c r="M3032">
        <v>2701</v>
      </c>
      <c r="N3032">
        <v>35</v>
      </c>
      <c r="O3032" s="98">
        <v>1.2958163643095151</v>
      </c>
    </row>
    <row r="3033" spans="1:15">
      <c r="A3033" s="97">
        <v>48157673401</v>
      </c>
      <c r="B3033" t="s">
        <v>4978</v>
      </c>
      <c r="C3033">
        <v>48157</v>
      </c>
      <c r="D3033" t="s">
        <v>2244</v>
      </c>
      <c r="E3033">
        <v>6</v>
      </c>
      <c r="F3033">
        <v>131437</v>
      </c>
      <c r="G3033">
        <v>53973.75</v>
      </c>
      <c r="H3033">
        <v>75709.5</v>
      </c>
      <c r="I3033">
        <v>106804.75</v>
      </c>
      <c r="J3033" t="s">
        <v>22923</v>
      </c>
      <c r="K3033" s="98">
        <v>11.533288484853507</v>
      </c>
      <c r="L3033" t="s">
        <v>22922</v>
      </c>
      <c r="M3033">
        <v>8950</v>
      </c>
      <c r="N3033">
        <v>680</v>
      </c>
      <c r="O3033" s="98">
        <v>7.5977653631284916</v>
      </c>
    </row>
    <row r="3034" spans="1:15">
      <c r="A3034" s="97">
        <v>48201430102</v>
      </c>
      <c r="B3034" t="s">
        <v>5903</v>
      </c>
      <c r="C3034">
        <v>48201</v>
      </c>
      <c r="D3034" t="s">
        <v>2266</v>
      </c>
      <c r="E3034">
        <v>6</v>
      </c>
      <c r="F3034">
        <v>131125</v>
      </c>
      <c r="G3034">
        <v>53973.75</v>
      </c>
      <c r="H3034">
        <v>75709.5</v>
      </c>
      <c r="I3034">
        <v>106804.75</v>
      </c>
      <c r="J3034" t="s">
        <v>22923</v>
      </c>
      <c r="K3034" s="98">
        <v>11.533288484853507</v>
      </c>
      <c r="L3034" t="s">
        <v>22922</v>
      </c>
      <c r="M3034">
        <v>2733</v>
      </c>
      <c r="N3034">
        <v>428</v>
      </c>
      <c r="O3034" s="98">
        <v>15.660446395901939</v>
      </c>
    </row>
    <row r="3035" spans="1:15">
      <c r="A3035" s="97">
        <v>48201250303</v>
      </c>
      <c r="B3035" t="s">
        <v>5478</v>
      </c>
      <c r="C3035">
        <v>48201</v>
      </c>
      <c r="D3035" t="s">
        <v>2266</v>
      </c>
      <c r="E3035">
        <v>6</v>
      </c>
      <c r="F3035">
        <v>130842</v>
      </c>
      <c r="G3035">
        <v>53973.75</v>
      </c>
      <c r="H3035">
        <v>75709.5</v>
      </c>
      <c r="I3035">
        <v>106804.75</v>
      </c>
      <c r="J3035" t="s">
        <v>22923</v>
      </c>
      <c r="K3035" s="98">
        <v>11.533288484853507</v>
      </c>
      <c r="L3035" t="s">
        <v>22922</v>
      </c>
      <c r="M3035">
        <v>3313</v>
      </c>
      <c r="N3035">
        <v>370</v>
      </c>
      <c r="O3035" s="98">
        <v>11.168125565952309</v>
      </c>
    </row>
    <row r="3036" spans="1:15">
      <c r="A3036" s="97">
        <v>48167721207</v>
      </c>
      <c r="B3036" t="s">
        <v>5084</v>
      </c>
      <c r="C3036">
        <v>48167</v>
      </c>
      <c r="D3036" t="s">
        <v>2249</v>
      </c>
      <c r="E3036">
        <v>6</v>
      </c>
      <c r="F3036">
        <v>130568</v>
      </c>
      <c r="G3036">
        <v>53973.75</v>
      </c>
      <c r="H3036">
        <v>75709.5</v>
      </c>
      <c r="I3036">
        <v>106804.75</v>
      </c>
      <c r="J3036" t="s">
        <v>22923</v>
      </c>
      <c r="K3036" s="98">
        <v>11.533288484853507</v>
      </c>
      <c r="L3036" t="s">
        <v>22922</v>
      </c>
      <c r="M3036">
        <v>4165</v>
      </c>
      <c r="N3036">
        <v>0</v>
      </c>
      <c r="O3036" s="98">
        <v>0</v>
      </c>
    </row>
    <row r="3037" spans="1:15">
      <c r="A3037" s="97">
        <v>48201410501</v>
      </c>
      <c r="B3037" t="s">
        <v>5792</v>
      </c>
      <c r="C3037">
        <v>48201</v>
      </c>
      <c r="D3037" t="s">
        <v>2266</v>
      </c>
      <c r="E3037">
        <v>6</v>
      </c>
      <c r="F3037">
        <v>130480</v>
      </c>
      <c r="G3037">
        <v>53973.75</v>
      </c>
      <c r="H3037">
        <v>75709.5</v>
      </c>
      <c r="I3037">
        <v>106804.75</v>
      </c>
      <c r="J3037" t="s">
        <v>22923</v>
      </c>
      <c r="K3037" s="98">
        <v>11.533288484853507</v>
      </c>
      <c r="L3037" t="s">
        <v>22922</v>
      </c>
      <c r="M3037">
        <v>1815</v>
      </c>
      <c r="N3037">
        <v>113</v>
      </c>
      <c r="O3037" s="98">
        <v>6.225895316804408</v>
      </c>
    </row>
    <row r="3038" spans="1:15">
      <c r="A3038" s="97">
        <v>48201451902</v>
      </c>
      <c r="B3038" t="s">
        <v>6017</v>
      </c>
      <c r="C3038">
        <v>48201</v>
      </c>
      <c r="D3038" t="s">
        <v>2266</v>
      </c>
      <c r="E3038">
        <v>6</v>
      </c>
      <c r="F3038">
        <v>130469</v>
      </c>
      <c r="G3038">
        <v>53973.75</v>
      </c>
      <c r="H3038">
        <v>75709.5</v>
      </c>
      <c r="I3038">
        <v>106804.75</v>
      </c>
      <c r="J3038" t="s">
        <v>22923</v>
      </c>
      <c r="K3038" s="98">
        <v>11.533288484853507</v>
      </c>
      <c r="L3038" t="s">
        <v>22922</v>
      </c>
      <c r="M3038">
        <v>2593</v>
      </c>
      <c r="N3038">
        <v>181</v>
      </c>
      <c r="O3038" s="98">
        <v>6.980331662167373</v>
      </c>
    </row>
    <row r="3039" spans="1:15">
      <c r="A3039" s="97">
        <v>48167721401</v>
      </c>
      <c r="B3039" t="s">
        <v>5091</v>
      </c>
      <c r="C3039">
        <v>48167</v>
      </c>
      <c r="D3039" t="s">
        <v>2249</v>
      </c>
      <c r="E3039">
        <v>6</v>
      </c>
      <c r="F3039">
        <v>130417</v>
      </c>
      <c r="G3039">
        <v>53973.75</v>
      </c>
      <c r="H3039">
        <v>75709.5</v>
      </c>
      <c r="I3039">
        <v>106804.75</v>
      </c>
      <c r="J3039" t="s">
        <v>22923</v>
      </c>
      <c r="K3039" s="98">
        <v>11.533288484853507</v>
      </c>
      <c r="L3039" t="s">
        <v>22922</v>
      </c>
      <c r="M3039">
        <v>2282</v>
      </c>
      <c r="N3039">
        <v>55</v>
      </c>
      <c r="O3039" s="98">
        <v>2.4101665205959684</v>
      </c>
    </row>
    <row r="3040" spans="1:15">
      <c r="A3040" s="97">
        <v>48339694303</v>
      </c>
      <c r="B3040" t="s">
        <v>7532</v>
      </c>
      <c r="C3040">
        <v>48339</v>
      </c>
      <c r="D3040" t="s">
        <v>2334</v>
      </c>
      <c r="E3040">
        <v>6</v>
      </c>
      <c r="F3040">
        <v>130389</v>
      </c>
      <c r="G3040">
        <v>53973.75</v>
      </c>
      <c r="H3040">
        <v>75709.5</v>
      </c>
      <c r="I3040">
        <v>106804.75</v>
      </c>
      <c r="J3040" t="s">
        <v>22923</v>
      </c>
      <c r="K3040" s="98">
        <v>11.533288484853507</v>
      </c>
      <c r="L3040" t="s">
        <v>22922</v>
      </c>
      <c r="M3040">
        <v>3757</v>
      </c>
      <c r="N3040">
        <v>331</v>
      </c>
      <c r="O3040" s="98">
        <v>8.8102209209475646</v>
      </c>
    </row>
    <row r="3041" spans="1:15">
      <c r="A3041" s="97">
        <v>48201510302</v>
      </c>
      <c r="B3041" t="s">
        <v>6089</v>
      </c>
      <c r="C3041">
        <v>48201</v>
      </c>
      <c r="D3041" t="s">
        <v>2266</v>
      </c>
      <c r="E3041">
        <v>6</v>
      </c>
      <c r="F3041">
        <v>129962</v>
      </c>
      <c r="G3041">
        <v>53973.75</v>
      </c>
      <c r="H3041">
        <v>75709.5</v>
      </c>
      <c r="I3041">
        <v>106804.75</v>
      </c>
      <c r="J3041" t="s">
        <v>22923</v>
      </c>
      <c r="K3041" s="98">
        <v>11.533288484853507</v>
      </c>
      <c r="L3041" t="s">
        <v>22922</v>
      </c>
      <c r="M3041">
        <v>3307</v>
      </c>
      <c r="N3041">
        <v>100</v>
      </c>
      <c r="O3041" s="98">
        <v>3.0238887208950711</v>
      </c>
    </row>
    <row r="3042" spans="1:15">
      <c r="A3042" s="97">
        <v>48339690101</v>
      </c>
      <c r="B3042" t="s">
        <v>7416</v>
      </c>
      <c r="C3042">
        <v>48339</v>
      </c>
      <c r="D3042" t="s">
        <v>2334</v>
      </c>
      <c r="E3042">
        <v>6</v>
      </c>
      <c r="F3042">
        <v>129732</v>
      </c>
      <c r="G3042">
        <v>53973.75</v>
      </c>
      <c r="H3042">
        <v>75709.5</v>
      </c>
      <c r="I3042">
        <v>106804.75</v>
      </c>
      <c r="J3042" t="s">
        <v>22923</v>
      </c>
      <c r="K3042" s="98">
        <v>11.533288484853507</v>
      </c>
      <c r="L3042" t="s">
        <v>22922</v>
      </c>
      <c r="M3042">
        <v>4984</v>
      </c>
      <c r="N3042">
        <v>255</v>
      </c>
      <c r="O3042" s="98">
        <v>5.1163723916532904</v>
      </c>
    </row>
    <row r="3043" spans="1:15">
      <c r="A3043" s="97">
        <v>48201253201</v>
      </c>
      <c r="B3043" t="s">
        <v>5535</v>
      </c>
      <c r="C3043">
        <v>48201</v>
      </c>
      <c r="D3043" t="s">
        <v>2266</v>
      </c>
      <c r="E3043">
        <v>6</v>
      </c>
      <c r="F3043">
        <v>129611</v>
      </c>
      <c r="G3043">
        <v>53973.75</v>
      </c>
      <c r="H3043">
        <v>75709.5</v>
      </c>
      <c r="I3043">
        <v>106804.75</v>
      </c>
      <c r="J3043" t="s">
        <v>22923</v>
      </c>
      <c r="K3043" s="98">
        <v>11.533288484853507</v>
      </c>
      <c r="L3043" t="s">
        <v>22922</v>
      </c>
      <c r="M3043">
        <v>6473</v>
      </c>
      <c r="N3043">
        <v>189</v>
      </c>
      <c r="O3043" s="98">
        <v>2.9198207940676659</v>
      </c>
    </row>
    <row r="3044" spans="1:15">
      <c r="A3044" s="97">
        <v>48157671602</v>
      </c>
      <c r="B3044" t="s">
        <v>4925</v>
      </c>
      <c r="C3044">
        <v>48157</v>
      </c>
      <c r="D3044" t="s">
        <v>2244</v>
      </c>
      <c r="E3044">
        <v>6</v>
      </c>
      <c r="F3044">
        <v>129550</v>
      </c>
      <c r="G3044">
        <v>53973.75</v>
      </c>
      <c r="H3044">
        <v>75709.5</v>
      </c>
      <c r="I3044">
        <v>106804.75</v>
      </c>
      <c r="J3044" t="s">
        <v>22923</v>
      </c>
      <c r="K3044" s="98">
        <v>11.533288484853507</v>
      </c>
      <c r="L3044" t="s">
        <v>22922</v>
      </c>
      <c r="M3044">
        <v>3165</v>
      </c>
      <c r="N3044">
        <v>122</v>
      </c>
      <c r="O3044" s="98">
        <v>3.8546603475513428</v>
      </c>
    </row>
    <row r="3045" spans="1:15">
      <c r="A3045" s="97">
        <v>48339692301</v>
      </c>
      <c r="B3045" t="s">
        <v>7474</v>
      </c>
      <c r="C3045">
        <v>48339</v>
      </c>
      <c r="D3045" t="s">
        <v>2334</v>
      </c>
      <c r="E3045">
        <v>6</v>
      </c>
      <c r="F3045">
        <v>129492</v>
      </c>
      <c r="G3045">
        <v>53973.75</v>
      </c>
      <c r="H3045">
        <v>75709.5</v>
      </c>
      <c r="I3045">
        <v>106804.75</v>
      </c>
      <c r="J3045" t="s">
        <v>22923</v>
      </c>
      <c r="K3045" s="98">
        <v>11.533288484853507</v>
      </c>
      <c r="L3045" t="s">
        <v>22922</v>
      </c>
      <c r="M3045">
        <v>3862</v>
      </c>
      <c r="N3045">
        <v>170</v>
      </c>
      <c r="O3045" s="98">
        <v>4.4018643190056963</v>
      </c>
    </row>
    <row r="3046" spans="1:15">
      <c r="A3046" s="97">
        <v>48157672401</v>
      </c>
      <c r="B3046" t="s">
        <v>4939</v>
      </c>
      <c r="C3046">
        <v>48157</v>
      </c>
      <c r="D3046" t="s">
        <v>2244</v>
      </c>
      <c r="E3046">
        <v>6</v>
      </c>
      <c r="F3046">
        <v>129271</v>
      </c>
      <c r="G3046">
        <v>53973.75</v>
      </c>
      <c r="H3046">
        <v>75709.5</v>
      </c>
      <c r="I3046">
        <v>106804.75</v>
      </c>
      <c r="J3046" t="s">
        <v>22923</v>
      </c>
      <c r="K3046" s="98">
        <v>11.533288484853507</v>
      </c>
      <c r="L3046" t="s">
        <v>22922</v>
      </c>
      <c r="M3046">
        <v>2686</v>
      </c>
      <c r="N3046">
        <v>536</v>
      </c>
      <c r="O3046" s="98">
        <v>19.955323901712585</v>
      </c>
    </row>
    <row r="3047" spans="1:15">
      <c r="A3047" s="97">
        <v>48339692008</v>
      </c>
      <c r="B3047" t="s">
        <v>7466</v>
      </c>
      <c r="C3047">
        <v>48339</v>
      </c>
      <c r="D3047" t="s">
        <v>2334</v>
      </c>
      <c r="E3047">
        <v>6</v>
      </c>
      <c r="F3047">
        <v>128983</v>
      </c>
      <c r="G3047">
        <v>53973.75</v>
      </c>
      <c r="H3047">
        <v>75709.5</v>
      </c>
      <c r="I3047">
        <v>106804.75</v>
      </c>
      <c r="J3047" t="s">
        <v>22923</v>
      </c>
      <c r="K3047" s="98">
        <v>11.533288484853507</v>
      </c>
      <c r="L3047" t="s">
        <v>22922</v>
      </c>
      <c r="M3047">
        <v>11148</v>
      </c>
      <c r="N3047">
        <v>390</v>
      </c>
      <c r="O3047" s="98">
        <v>3.4983853606027986</v>
      </c>
    </row>
    <row r="3048" spans="1:15">
      <c r="A3048" s="97">
        <v>48201250404</v>
      </c>
      <c r="B3048" t="s">
        <v>5483</v>
      </c>
      <c r="C3048">
        <v>48201</v>
      </c>
      <c r="D3048" t="s">
        <v>2266</v>
      </c>
      <c r="E3048">
        <v>6</v>
      </c>
      <c r="F3048">
        <v>128750</v>
      </c>
      <c r="G3048">
        <v>53973.75</v>
      </c>
      <c r="H3048">
        <v>75709.5</v>
      </c>
      <c r="I3048">
        <v>106804.75</v>
      </c>
      <c r="J3048" t="s">
        <v>22923</v>
      </c>
      <c r="K3048" s="98">
        <v>11.533288484853507</v>
      </c>
      <c r="L3048" t="s">
        <v>22922</v>
      </c>
      <c r="M3048">
        <v>4825</v>
      </c>
      <c r="N3048">
        <v>145</v>
      </c>
      <c r="O3048" s="98">
        <v>3.0051813471502591</v>
      </c>
    </row>
    <row r="3049" spans="1:15">
      <c r="A3049" s="97">
        <v>48201350102</v>
      </c>
      <c r="B3049" t="s">
        <v>5770</v>
      </c>
      <c r="C3049">
        <v>48201</v>
      </c>
      <c r="D3049" t="s">
        <v>2266</v>
      </c>
      <c r="E3049">
        <v>6</v>
      </c>
      <c r="F3049">
        <v>128750</v>
      </c>
      <c r="G3049">
        <v>53973.75</v>
      </c>
      <c r="H3049">
        <v>75709.5</v>
      </c>
      <c r="I3049">
        <v>106804.75</v>
      </c>
      <c r="J3049" t="s">
        <v>22923</v>
      </c>
      <c r="K3049" s="98">
        <v>11.533288484853507</v>
      </c>
      <c r="L3049" t="s">
        <v>22922</v>
      </c>
      <c r="M3049">
        <v>4724</v>
      </c>
      <c r="N3049">
        <v>115</v>
      </c>
      <c r="O3049" s="98">
        <v>2.4343776460626585</v>
      </c>
    </row>
    <row r="3050" spans="1:15">
      <c r="A3050" s="97">
        <v>48167720302</v>
      </c>
      <c r="B3050" t="s">
        <v>5054</v>
      </c>
      <c r="C3050">
        <v>48167</v>
      </c>
      <c r="D3050" t="s">
        <v>2249</v>
      </c>
      <c r="E3050">
        <v>6</v>
      </c>
      <c r="F3050">
        <v>128672</v>
      </c>
      <c r="G3050">
        <v>53973.75</v>
      </c>
      <c r="H3050">
        <v>75709.5</v>
      </c>
      <c r="I3050">
        <v>106804.75</v>
      </c>
      <c r="J3050" t="s">
        <v>22923</v>
      </c>
      <c r="K3050" s="98">
        <v>11.533288484853507</v>
      </c>
      <c r="L3050" t="s">
        <v>22922</v>
      </c>
      <c r="M3050">
        <v>6627</v>
      </c>
      <c r="N3050">
        <v>169</v>
      </c>
      <c r="O3050" s="98">
        <v>2.5501735325184849</v>
      </c>
    </row>
    <row r="3051" spans="1:15">
      <c r="A3051" s="97">
        <v>48201510801</v>
      </c>
      <c r="B3051" t="s">
        <v>6096</v>
      </c>
      <c r="C3051">
        <v>48201</v>
      </c>
      <c r="D3051" t="s">
        <v>2266</v>
      </c>
      <c r="E3051">
        <v>6</v>
      </c>
      <c r="F3051">
        <v>128250</v>
      </c>
      <c r="G3051">
        <v>53973.75</v>
      </c>
      <c r="H3051">
        <v>75709.5</v>
      </c>
      <c r="I3051">
        <v>106804.75</v>
      </c>
      <c r="J3051" t="s">
        <v>22923</v>
      </c>
      <c r="K3051" s="98">
        <v>11.533288484853507</v>
      </c>
      <c r="L3051" t="s">
        <v>22922</v>
      </c>
      <c r="M3051">
        <v>4384</v>
      </c>
      <c r="N3051">
        <v>122</v>
      </c>
      <c r="O3051" s="98">
        <v>2.7828467153284673</v>
      </c>
    </row>
    <row r="3052" spans="1:15">
      <c r="A3052" s="97">
        <v>48201413302</v>
      </c>
      <c r="B3052" t="s">
        <v>5840</v>
      </c>
      <c r="C3052">
        <v>48201</v>
      </c>
      <c r="D3052" t="s">
        <v>2266</v>
      </c>
      <c r="E3052">
        <v>6</v>
      </c>
      <c r="F3052">
        <v>128056</v>
      </c>
      <c r="G3052">
        <v>53973.75</v>
      </c>
      <c r="H3052">
        <v>75709.5</v>
      </c>
      <c r="I3052">
        <v>106804.75</v>
      </c>
      <c r="J3052" t="s">
        <v>22923</v>
      </c>
      <c r="K3052" s="98">
        <v>11.533288484853507</v>
      </c>
      <c r="L3052" t="s">
        <v>22922</v>
      </c>
      <c r="M3052">
        <v>3749</v>
      </c>
      <c r="N3052">
        <v>172</v>
      </c>
      <c r="O3052" s="98">
        <v>4.5878901040277409</v>
      </c>
    </row>
    <row r="3053" spans="1:15">
      <c r="A3053" s="97">
        <v>48201350103</v>
      </c>
      <c r="B3053" t="s">
        <v>5771</v>
      </c>
      <c r="C3053">
        <v>48201</v>
      </c>
      <c r="D3053" t="s">
        <v>2266</v>
      </c>
      <c r="E3053">
        <v>6</v>
      </c>
      <c r="F3053">
        <v>127753</v>
      </c>
      <c r="G3053">
        <v>53973.75</v>
      </c>
      <c r="H3053">
        <v>75709.5</v>
      </c>
      <c r="I3053">
        <v>106804.75</v>
      </c>
      <c r="J3053" t="s">
        <v>22923</v>
      </c>
      <c r="K3053" s="98">
        <v>11.533288484853507</v>
      </c>
      <c r="L3053" t="s">
        <v>22922</v>
      </c>
      <c r="M3053">
        <v>7965</v>
      </c>
      <c r="N3053">
        <v>740</v>
      </c>
      <c r="O3053" s="98">
        <v>9.2906465787821713</v>
      </c>
    </row>
    <row r="3054" spans="1:15">
      <c r="A3054" s="97">
        <v>48201411506</v>
      </c>
      <c r="B3054" t="s">
        <v>5814</v>
      </c>
      <c r="C3054">
        <v>48201</v>
      </c>
      <c r="D3054" t="s">
        <v>2266</v>
      </c>
      <c r="E3054">
        <v>6</v>
      </c>
      <c r="F3054">
        <v>127710</v>
      </c>
      <c r="G3054">
        <v>53973.75</v>
      </c>
      <c r="H3054">
        <v>75709.5</v>
      </c>
      <c r="I3054">
        <v>106804.75</v>
      </c>
      <c r="J3054" t="s">
        <v>22923</v>
      </c>
      <c r="K3054" s="98">
        <v>11.533288484853507</v>
      </c>
      <c r="L3054" t="s">
        <v>22922</v>
      </c>
      <c r="M3054">
        <v>2846</v>
      </c>
      <c r="N3054">
        <v>144</v>
      </c>
      <c r="O3054" s="98">
        <v>5.0597329585382997</v>
      </c>
    </row>
    <row r="3055" spans="1:15">
      <c r="A3055" s="97">
        <v>48157673004</v>
      </c>
      <c r="B3055" t="s">
        <v>4957</v>
      </c>
      <c r="C3055">
        <v>48157</v>
      </c>
      <c r="D3055" t="s">
        <v>2244</v>
      </c>
      <c r="E3055">
        <v>6</v>
      </c>
      <c r="F3055">
        <v>127708</v>
      </c>
      <c r="G3055">
        <v>53973.75</v>
      </c>
      <c r="H3055">
        <v>75709.5</v>
      </c>
      <c r="I3055">
        <v>106804.75</v>
      </c>
      <c r="J3055" t="s">
        <v>22923</v>
      </c>
      <c r="K3055" s="98">
        <v>11.533288484853507</v>
      </c>
      <c r="L3055" t="s">
        <v>22922</v>
      </c>
      <c r="M3055">
        <v>2962</v>
      </c>
      <c r="N3055">
        <v>69</v>
      </c>
      <c r="O3055" s="98">
        <v>2.3295070898041863</v>
      </c>
    </row>
    <row r="3056" spans="1:15">
      <c r="A3056" s="97">
        <v>48015760400</v>
      </c>
      <c r="B3056" t="s">
        <v>2505</v>
      </c>
      <c r="C3056">
        <v>48015</v>
      </c>
      <c r="D3056" t="s">
        <v>2174</v>
      </c>
      <c r="E3056">
        <v>6</v>
      </c>
      <c r="F3056">
        <v>127500</v>
      </c>
      <c r="G3056">
        <v>53973.75</v>
      </c>
      <c r="H3056">
        <v>75709.5</v>
      </c>
      <c r="I3056">
        <v>106804.75</v>
      </c>
      <c r="J3056" t="s">
        <v>22923</v>
      </c>
      <c r="K3056" s="98">
        <v>11.533288484853507</v>
      </c>
      <c r="L3056" t="s">
        <v>22922</v>
      </c>
      <c r="M3056">
        <v>3282</v>
      </c>
      <c r="N3056">
        <v>159</v>
      </c>
      <c r="O3056" s="98">
        <v>4.8446069469835464</v>
      </c>
    </row>
    <row r="3057" spans="1:15">
      <c r="A3057" s="97">
        <v>48201454503</v>
      </c>
      <c r="B3057" t="s">
        <v>6070</v>
      </c>
      <c r="C3057">
        <v>48201</v>
      </c>
      <c r="D3057" t="s">
        <v>2266</v>
      </c>
      <c r="E3057">
        <v>6</v>
      </c>
      <c r="F3057">
        <v>127465</v>
      </c>
      <c r="G3057">
        <v>53973.75</v>
      </c>
      <c r="H3057">
        <v>75709.5</v>
      </c>
      <c r="I3057">
        <v>106804.75</v>
      </c>
      <c r="J3057" t="s">
        <v>22923</v>
      </c>
      <c r="K3057" s="98">
        <v>11.533288484853507</v>
      </c>
      <c r="L3057" t="s">
        <v>22922</v>
      </c>
      <c r="M3057">
        <v>2731</v>
      </c>
      <c r="N3057">
        <v>31</v>
      </c>
      <c r="O3057" s="98">
        <v>1.1351153423654339</v>
      </c>
    </row>
    <row r="3058" spans="1:15">
      <c r="A3058" s="97">
        <v>48201510301</v>
      </c>
      <c r="B3058" t="s">
        <v>6088</v>
      </c>
      <c r="C3058">
        <v>48201</v>
      </c>
      <c r="D3058" t="s">
        <v>2266</v>
      </c>
      <c r="E3058">
        <v>6</v>
      </c>
      <c r="F3058">
        <v>127371</v>
      </c>
      <c r="G3058">
        <v>53973.75</v>
      </c>
      <c r="H3058">
        <v>75709.5</v>
      </c>
      <c r="I3058">
        <v>106804.75</v>
      </c>
      <c r="J3058" t="s">
        <v>22923</v>
      </c>
      <c r="K3058" s="98">
        <v>11.533288484853507</v>
      </c>
      <c r="L3058" t="s">
        <v>22922</v>
      </c>
      <c r="M3058">
        <v>3311</v>
      </c>
      <c r="N3058">
        <v>151</v>
      </c>
      <c r="O3058" s="98">
        <v>4.5605557233464209</v>
      </c>
    </row>
    <row r="3059" spans="1:15">
      <c r="A3059" s="97">
        <v>48039661800</v>
      </c>
      <c r="B3059" t="s">
        <v>3097</v>
      </c>
      <c r="C3059">
        <v>48039</v>
      </c>
      <c r="D3059" t="s">
        <v>2186</v>
      </c>
      <c r="E3059">
        <v>6</v>
      </c>
      <c r="F3059">
        <v>127361</v>
      </c>
      <c r="G3059">
        <v>53973.75</v>
      </c>
      <c r="H3059">
        <v>75709.5</v>
      </c>
      <c r="I3059">
        <v>106804.75</v>
      </c>
      <c r="J3059" t="s">
        <v>22923</v>
      </c>
      <c r="K3059" s="98">
        <v>11.533288484853507</v>
      </c>
      <c r="L3059" t="s">
        <v>22922</v>
      </c>
      <c r="M3059">
        <v>10711</v>
      </c>
      <c r="N3059">
        <v>794</v>
      </c>
      <c r="O3059" s="98">
        <v>7.4129399682569321</v>
      </c>
    </row>
    <row r="3060" spans="1:15">
      <c r="A3060" s="97">
        <v>48039660605</v>
      </c>
      <c r="B3060" t="s">
        <v>3063</v>
      </c>
      <c r="C3060">
        <v>48039</v>
      </c>
      <c r="D3060" t="s">
        <v>2186</v>
      </c>
      <c r="E3060">
        <v>6</v>
      </c>
      <c r="F3060">
        <v>127159</v>
      </c>
      <c r="G3060">
        <v>53973.75</v>
      </c>
      <c r="H3060">
        <v>75709.5</v>
      </c>
      <c r="I3060">
        <v>106804.75</v>
      </c>
      <c r="J3060" t="s">
        <v>22923</v>
      </c>
      <c r="K3060" s="98">
        <v>11.533288484853507</v>
      </c>
      <c r="L3060" t="s">
        <v>22922</v>
      </c>
      <c r="M3060">
        <v>6670</v>
      </c>
      <c r="N3060">
        <v>69</v>
      </c>
      <c r="O3060" s="98">
        <v>1.0344827586206897</v>
      </c>
    </row>
    <row r="3061" spans="1:15">
      <c r="A3061" s="97">
        <v>48201342802</v>
      </c>
      <c r="B3061" t="s">
        <v>5759</v>
      </c>
      <c r="C3061">
        <v>48201</v>
      </c>
      <c r="D3061" t="s">
        <v>2266</v>
      </c>
      <c r="E3061">
        <v>6</v>
      </c>
      <c r="F3061">
        <v>126806</v>
      </c>
      <c r="G3061">
        <v>53973.75</v>
      </c>
      <c r="H3061">
        <v>75709.5</v>
      </c>
      <c r="I3061">
        <v>106804.75</v>
      </c>
      <c r="J3061" t="s">
        <v>22923</v>
      </c>
      <c r="K3061" s="98">
        <v>11.533288484853507</v>
      </c>
      <c r="L3061" t="s">
        <v>22922</v>
      </c>
      <c r="M3061">
        <v>3345</v>
      </c>
      <c r="N3061">
        <v>148</v>
      </c>
      <c r="O3061" s="98">
        <v>4.4245142002989537</v>
      </c>
    </row>
    <row r="3062" spans="1:15">
      <c r="A3062" s="97">
        <v>48157673501</v>
      </c>
      <c r="B3062" t="s">
        <v>4982</v>
      </c>
      <c r="C3062">
        <v>48157</v>
      </c>
      <c r="D3062" t="s">
        <v>2244</v>
      </c>
      <c r="E3062">
        <v>6</v>
      </c>
      <c r="F3062">
        <v>126586</v>
      </c>
      <c r="G3062">
        <v>53973.75</v>
      </c>
      <c r="H3062">
        <v>75709.5</v>
      </c>
      <c r="I3062">
        <v>106804.75</v>
      </c>
      <c r="J3062" t="s">
        <v>22923</v>
      </c>
      <c r="K3062" s="98">
        <v>11.533288484853507</v>
      </c>
      <c r="L3062" t="s">
        <v>22922</v>
      </c>
      <c r="M3062">
        <v>10955</v>
      </c>
      <c r="N3062">
        <v>1140</v>
      </c>
      <c r="O3062" s="98">
        <v>10.406207211319032</v>
      </c>
    </row>
    <row r="3063" spans="1:15">
      <c r="A3063" s="97">
        <v>48201431001</v>
      </c>
      <c r="B3063" t="s">
        <v>5912</v>
      </c>
      <c r="C3063">
        <v>48201</v>
      </c>
      <c r="D3063" t="s">
        <v>2266</v>
      </c>
      <c r="E3063">
        <v>6</v>
      </c>
      <c r="F3063">
        <v>126333</v>
      </c>
      <c r="G3063">
        <v>53973.75</v>
      </c>
      <c r="H3063">
        <v>75709.5</v>
      </c>
      <c r="I3063">
        <v>106804.75</v>
      </c>
      <c r="J3063" t="s">
        <v>22923</v>
      </c>
      <c r="K3063" s="98">
        <v>11.533288484853507</v>
      </c>
      <c r="L3063" t="s">
        <v>22922</v>
      </c>
      <c r="M3063">
        <v>2354</v>
      </c>
      <c r="N3063">
        <v>165</v>
      </c>
      <c r="O3063" s="98">
        <v>7.009345794392523</v>
      </c>
    </row>
    <row r="3064" spans="1:15">
      <c r="A3064" s="97">
        <v>48201542902</v>
      </c>
      <c r="B3064" t="s">
        <v>6277</v>
      </c>
      <c r="C3064">
        <v>48201</v>
      </c>
      <c r="D3064" t="s">
        <v>2266</v>
      </c>
      <c r="E3064">
        <v>6</v>
      </c>
      <c r="F3064">
        <v>126327</v>
      </c>
      <c r="G3064">
        <v>53973.75</v>
      </c>
      <c r="H3064">
        <v>75709.5</v>
      </c>
      <c r="I3064">
        <v>106804.75</v>
      </c>
      <c r="J3064" t="s">
        <v>22923</v>
      </c>
      <c r="K3064" s="98">
        <v>11.533288484853507</v>
      </c>
      <c r="L3064" t="s">
        <v>22922</v>
      </c>
      <c r="M3064">
        <v>33247</v>
      </c>
      <c r="N3064">
        <v>4344</v>
      </c>
      <c r="O3064" s="98">
        <v>13.065840526964839</v>
      </c>
    </row>
    <row r="3065" spans="1:15">
      <c r="A3065" s="97">
        <v>48201510902</v>
      </c>
      <c r="B3065" t="s">
        <v>6100</v>
      </c>
      <c r="C3065">
        <v>48201</v>
      </c>
      <c r="D3065" t="s">
        <v>2266</v>
      </c>
      <c r="E3065">
        <v>6</v>
      </c>
      <c r="F3065">
        <v>126250</v>
      </c>
      <c r="G3065">
        <v>53973.75</v>
      </c>
      <c r="H3065">
        <v>75709.5</v>
      </c>
      <c r="I3065">
        <v>106804.75</v>
      </c>
      <c r="J3065" t="s">
        <v>22923</v>
      </c>
      <c r="K3065" s="98">
        <v>11.533288484853507</v>
      </c>
      <c r="L3065" t="s">
        <v>22921</v>
      </c>
      <c r="M3065">
        <v>5172</v>
      </c>
      <c r="N3065">
        <v>1160</v>
      </c>
      <c r="O3065" s="98">
        <v>22.428460943542149</v>
      </c>
    </row>
    <row r="3066" spans="1:15">
      <c r="A3066" s="97">
        <v>48201540901</v>
      </c>
      <c r="B3066" t="s">
        <v>6222</v>
      </c>
      <c r="C3066">
        <v>48201</v>
      </c>
      <c r="D3066" t="s">
        <v>2266</v>
      </c>
      <c r="E3066">
        <v>6</v>
      </c>
      <c r="F3066">
        <v>126182</v>
      </c>
      <c r="G3066">
        <v>53973.75</v>
      </c>
      <c r="H3066">
        <v>75709.5</v>
      </c>
      <c r="I3066">
        <v>106804.75</v>
      </c>
      <c r="J3066" t="s">
        <v>22923</v>
      </c>
      <c r="K3066" s="98">
        <v>11.533288484853507</v>
      </c>
      <c r="L3066" t="s">
        <v>22922</v>
      </c>
      <c r="M3066">
        <v>3135</v>
      </c>
      <c r="N3066">
        <v>200</v>
      </c>
      <c r="O3066" s="98">
        <v>6.3795853269537472</v>
      </c>
    </row>
    <row r="3067" spans="1:15">
      <c r="A3067" s="97">
        <v>48201511501</v>
      </c>
      <c r="B3067" t="s">
        <v>6110</v>
      </c>
      <c r="C3067">
        <v>48201</v>
      </c>
      <c r="D3067" t="s">
        <v>2266</v>
      </c>
      <c r="E3067">
        <v>6</v>
      </c>
      <c r="F3067">
        <v>126071</v>
      </c>
      <c r="G3067">
        <v>53973.75</v>
      </c>
      <c r="H3067">
        <v>75709.5</v>
      </c>
      <c r="I3067">
        <v>106804.75</v>
      </c>
      <c r="J3067" t="s">
        <v>22923</v>
      </c>
      <c r="K3067" s="98">
        <v>11.533288484853507</v>
      </c>
      <c r="L3067" t="s">
        <v>22922</v>
      </c>
      <c r="M3067">
        <v>3377</v>
      </c>
      <c r="N3067">
        <v>264</v>
      </c>
      <c r="O3067" s="98">
        <v>7.8175895765472303</v>
      </c>
    </row>
    <row r="3068" spans="1:15">
      <c r="A3068" s="97">
        <v>48039660502</v>
      </c>
      <c r="B3068" t="s">
        <v>3058</v>
      </c>
      <c r="C3068">
        <v>48039</v>
      </c>
      <c r="D3068" t="s">
        <v>2186</v>
      </c>
      <c r="E3068">
        <v>6</v>
      </c>
      <c r="F3068">
        <v>125882</v>
      </c>
      <c r="G3068">
        <v>53973.75</v>
      </c>
      <c r="H3068">
        <v>75709.5</v>
      </c>
      <c r="I3068">
        <v>106804.75</v>
      </c>
      <c r="J3068" t="s">
        <v>22923</v>
      </c>
      <c r="K3068" s="98">
        <v>11.533288484853507</v>
      </c>
      <c r="L3068" t="s">
        <v>22922</v>
      </c>
      <c r="M3068">
        <v>4881</v>
      </c>
      <c r="N3068">
        <v>99</v>
      </c>
      <c r="O3068" s="98">
        <v>2.0282728948985862</v>
      </c>
    </row>
    <row r="3069" spans="1:15">
      <c r="A3069" s="97">
        <v>48201510601</v>
      </c>
      <c r="B3069" t="s">
        <v>6092</v>
      </c>
      <c r="C3069">
        <v>48201</v>
      </c>
      <c r="D3069" t="s">
        <v>2266</v>
      </c>
      <c r="E3069">
        <v>6</v>
      </c>
      <c r="F3069">
        <v>125652</v>
      </c>
      <c r="G3069">
        <v>53973.75</v>
      </c>
      <c r="H3069">
        <v>75709.5</v>
      </c>
      <c r="I3069">
        <v>106804.75</v>
      </c>
      <c r="J3069" t="s">
        <v>22923</v>
      </c>
      <c r="K3069" s="98">
        <v>11.533288484853507</v>
      </c>
      <c r="L3069" t="s">
        <v>22922</v>
      </c>
      <c r="M3069">
        <v>3290</v>
      </c>
      <c r="N3069">
        <v>56</v>
      </c>
      <c r="O3069" s="98">
        <v>1.7021276595744681</v>
      </c>
    </row>
    <row r="3070" spans="1:15">
      <c r="A3070" s="97">
        <v>48167726000</v>
      </c>
      <c r="B3070" t="s">
        <v>5148</v>
      </c>
      <c r="C3070">
        <v>48167</v>
      </c>
      <c r="D3070" t="s">
        <v>2249</v>
      </c>
      <c r="E3070">
        <v>6</v>
      </c>
      <c r="F3070">
        <v>125625</v>
      </c>
      <c r="G3070">
        <v>53973.75</v>
      </c>
      <c r="H3070">
        <v>75709.5</v>
      </c>
      <c r="I3070">
        <v>106804.75</v>
      </c>
      <c r="J3070" t="s">
        <v>22923</v>
      </c>
      <c r="K3070" s="98">
        <v>11.533288484853507</v>
      </c>
      <c r="L3070" t="s">
        <v>22922</v>
      </c>
      <c r="M3070">
        <v>1537</v>
      </c>
      <c r="N3070">
        <v>61</v>
      </c>
      <c r="O3070" s="98">
        <v>3.9687703318152243</v>
      </c>
    </row>
    <row r="3071" spans="1:15">
      <c r="A3071" s="97">
        <v>48201554702</v>
      </c>
      <c r="B3071" t="s">
        <v>6391</v>
      </c>
      <c r="C3071">
        <v>48201</v>
      </c>
      <c r="D3071" t="s">
        <v>2266</v>
      </c>
      <c r="E3071">
        <v>6</v>
      </c>
      <c r="F3071">
        <v>125346</v>
      </c>
      <c r="G3071">
        <v>53973.75</v>
      </c>
      <c r="H3071">
        <v>75709.5</v>
      </c>
      <c r="I3071">
        <v>106804.75</v>
      </c>
      <c r="J3071" t="s">
        <v>22923</v>
      </c>
      <c r="K3071" s="98">
        <v>11.533288484853507</v>
      </c>
      <c r="L3071" t="s">
        <v>22922</v>
      </c>
      <c r="M3071">
        <v>4576</v>
      </c>
      <c r="N3071">
        <v>178</v>
      </c>
      <c r="O3071" s="98">
        <v>3.88986013986014</v>
      </c>
    </row>
    <row r="3072" spans="1:15">
      <c r="A3072" s="97">
        <v>48201422000</v>
      </c>
      <c r="B3072" t="s">
        <v>5871</v>
      </c>
      <c r="C3072">
        <v>48201</v>
      </c>
      <c r="D3072" t="s">
        <v>2266</v>
      </c>
      <c r="E3072">
        <v>6</v>
      </c>
      <c r="F3072">
        <v>125281</v>
      </c>
      <c r="G3072">
        <v>53973.75</v>
      </c>
      <c r="H3072">
        <v>75709.5</v>
      </c>
      <c r="I3072">
        <v>106804.75</v>
      </c>
      <c r="J3072" t="s">
        <v>22923</v>
      </c>
      <c r="K3072" s="98">
        <v>11.533288484853507</v>
      </c>
      <c r="L3072" t="s">
        <v>22922</v>
      </c>
      <c r="M3072">
        <v>2178</v>
      </c>
      <c r="N3072">
        <v>80</v>
      </c>
      <c r="O3072" s="98">
        <v>3.6730945821854912</v>
      </c>
    </row>
    <row r="3073" spans="1:15">
      <c r="A3073" s="97">
        <v>48201551704</v>
      </c>
      <c r="B3073" t="s">
        <v>6325</v>
      </c>
      <c r="C3073">
        <v>48201</v>
      </c>
      <c r="D3073" t="s">
        <v>2266</v>
      </c>
      <c r="E3073">
        <v>6</v>
      </c>
      <c r="F3073">
        <v>125278</v>
      </c>
      <c r="G3073">
        <v>53973.75</v>
      </c>
      <c r="H3073">
        <v>75709.5</v>
      </c>
      <c r="I3073">
        <v>106804.75</v>
      </c>
      <c r="J3073" t="s">
        <v>22923</v>
      </c>
      <c r="K3073" s="98">
        <v>11.533288484853507</v>
      </c>
      <c r="L3073" t="s">
        <v>22922</v>
      </c>
      <c r="M3073">
        <v>3707</v>
      </c>
      <c r="N3073">
        <v>137</v>
      </c>
      <c r="O3073" s="98">
        <v>3.6957108173725386</v>
      </c>
    </row>
    <row r="3074" spans="1:15">
      <c r="A3074" s="97">
        <v>48157674604</v>
      </c>
      <c r="B3074" t="s">
        <v>5010</v>
      </c>
      <c r="C3074">
        <v>48157</v>
      </c>
      <c r="D3074" t="s">
        <v>2244</v>
      </c>
      <c r="E3074">
        <v>6</v>
      </c>
      <c r="F3074">
        <v>125223</v>
      </c>
      <c r="G3074">
        <v>53973.75</v>
      </c>
      <c r="H3074">
        <v>75709.5</v>
      </c>
      <c r="I3074">
        <v>106804.75</v>
      </c>
      <c r="J3074" t="s">
        <v>22923</v>
      </c>
      <c r="K3074" s="98">
        <v>11.533288484853507</v>
      </c>
      <c r="L3074" t="s">
        <v>22922</v>
      </c>
      <c r="M3074">
        <v>5025</v>
      </c>
      <c r="N3074">
        <v>47</v>
      </c>
      <c r="O3074" s="98">
        <v>0.93532338308457719</v>
      </c>
    </row>
    <row r="3075" spans="1:15">
      <c r="A3075" s="97">
        <v>48039660707</v>
      </c>
      <c r="B3075" t="s">
        <v>3079</v>
      </c>
      <c r="C3075">
        <v>48039</v>
      </c>
      <c r="D3075" t="s">
        <v>2186</v>
      </c>
      <c r="E3075">
        <v>6</v>
      </c>
      <c r="F3075">
        <v>125156</v>
      </c>
      <c r="G3075">
        <v>53973.75</v>
      </c>
      <c r="H3075">
        <v>75709.5</v>
      </c>
      <c r="I3075">
        <v>106804.75</v>
      </c>
      <c r="J3075" t="s">
        <v>22923</v>
      </c>
      <c r="K3075" s="98">
        <v>11.533288484853507</v>
      </c>
      <c r="L3075" t="s">
        <v>22922</v>
      </c>
      <c r="M3075">
        <v>4760</v>
      </c>
      <c r="N3075">
        <v>31</v>
      </c>
      <c r="O3075" s="98">
        <v>0.65126050420168069</v>
      </c>
    </row>
    <row r="3076" spans="1:15">
      <c r="A3076" s="97">
        <v>48201554905</v>
      </c>
      <c r="B3076" t="s">
        <v>6401</v>
      </c>
      <c r="C3076">
        <v>48201</v>
      </c>
      <c r="D3076" t="s">
        <v>2266</v>
      </c>
      <c r="E3076">
        <v>6</v>
      </c>
      <c r="F3076">
        <v>124988</v>
      </c>
      <c r="G3076">
        <v>53973.75</v>
      </c>
      <c r="H3076">
        <v>75709.5</v>
      </c>
      <c r="I3076">
        <v>106804.75</v>
      </c>
      <c r="J3076" t="s">
        <v>22923</v>
      </c>
      <c r="K3076" s="98">
        <v>11.533288484853507</v>
      </c>
      <c r="L3076" t="s">
        <v>22922</v>
      </c>
      <c r="M3076">
        <v>7505</v>
      </c>
      <c r="N3076">
        <v>734</v>
      </c>
      <c r="O3076" s="98">
        <v>9.7801465689540308</v>
      </c>
    </row>
    <row r="3077" spans="1:15">
      <c r="A3077" s="97">
        <v>48201555703</v>
      </c>
      <c r="B3077" t="s">
        <v>6423</v>
      </c>
      <c r="C3077">
        <v>48201</v>
      </c>
      <c r="D3077" t="s">
        <v>2266</v>
      </c>
      <c r="E3077">
        <v>6</v>
      </c>
      <c r="F3077">
        <v>124950</v>
      </c>
      <c r="G3077">
        <v>53973.75</v>
      </c>
      <c r="H3077">
        <v>75709.5</v>
      </c>
      <c r="I3077">
        <v>106804.75</v>
      </c>
      <c r="J3077" t="s">
        <v>22923</v>
      </c>
      <c r="K3077" s="98">
        <v>11.533288484853507</v>
      </c>
      <c r="L3077" t="s">
        <v>22922</v>
      </c>
      <c r="M3077">
        <v>6305</v>
      </c>
      <c r="N3077">
        <v>275</v>
      </c>
      <c r="O3077" s="98">
        <v>4.361617763679619</v>
      </c>
    </row>
    <row r="3078" spans="1:15">
      <c r="A3078" s="97">
        <v>48039663600</v>
      </c>
      <c r="B3078" t="s">
        <v>3116</v>
      </c>
      <c r="C3078">
        <v>48039</v>
      </c>
      <c r="D3078" t="s">
        <v>2186</v>
      </c>
      <c r="E3078">
        <v>6</v>
      </c>
      <c r="F3078">
        <v>124916</v>
      </c>
      <c r="G3078">
        <v>53973.75</v>
      </c>
      <c r="H3078">
        <v>75709.5</v>
      </c>
      <c r="I3078">
        <v>106804.75</v>
      </c>
      <c r="J3078" t="s">
        <v>22923</v>
      </c>
      <c r="K3078" s="98">
        <v>11.533288484853507</v>
      </c>
      <c r="L3078" t="s">
        <v>22922</v>
      </c>
      <c r="M3078">
        <v>5225</v>
      </c>
      <c r="N3078">
        <v>84</v>
      </c>
      <c r="O3078" s="98">
        <v>1.6076555023923447</v>
      </c>
    </row>
    <row r="3079" spans="1:15">
      <c r="A3079" s="97">
        <v>48201541007</v>
      </c>
      <c r="B3079" t="s">
        <v>6228</v>
      </c>
      <c r="C3079">
        <v>48201</v>
      </c>
      <c r="D3079" t="s">
        <v>2266</v>
      </c>
      <c r="E3079">
        <v>6</v>
      </c>
      <c r="F3079">
        <v>124707</v>
      </c>
      <c r="G3079">
        <v>53973.75</v>
      </c>
      <c r="H3079">
        <v>75709.5</v>
      </c>
      <c r="I3079">
        <v>106804.75</v>
      </c>
      <c r="J3079" t="s">
        <v>22923</v>
      </c>
      <c r="K3079" s="98">
        <v>11.533288484853507</v>
      </c>
      <c r="L3079" t="s">
        <v>22922</v>
      </c>
      <c r="M3079">
        <v>7027</v>
      </c>
      <c r="N3079">
        <v>685</v>
      </c>
      <c r="O3079" s="98">
        <v>9.7481144158246771</v>
      </c>
    </row>
    <row r="3080" spans="1:15">
      <c r="A3080" s="97">
        <v>48201431302</v>
      </c>
      <c r="B3080" t="s">
        <v>5920</v>
      </c>
      <c r="C3080">
        <v>48201</v>
      </c>
      <c r="D3080" t="s">
        <v>2266</v>
      </c>
      <c r="E3080">
        <v>6</v>
      </c>
      <c r="F3080">
        <v>124694</v>
      </c>
      <c r="G3080">
        <v>53973.75</v>
      </c>
      <c r="H3080">
        <v>75709.5</v>
      </c>
      <c r="I3080">
        <v>106804.75</v>
      </c>
      <c r="J3080" t="s">
        <v>22923</v>
      </c>
      <c r="K3080" s="98">
        <v>11.533288484853507</v>
      </c>
      <c r="L3080" t="s">
        <v>22922</v>
      </c>
      <c r="M3080">
        <v>4907</v>
      </c>
      <c r="N3080">
        <v>289</v>
      </c>
      <c r="O3080" s="98">
        <v>5.8895455471775016</v>
      </c>
    </row>
    <row r="3081" spans="1:15">
      <c r="A3081" s="97">
        <v>48157670904</v>
      </c>
      <c r="B3081" t="s">
        <v>4913</v>
      </c>
      <c r="C3081">
        <v>48157</v>
      </c>
      <c r="D3081" t="s">
        <v>2244</v>
      </c>
      <c r="E3081">
        <v>6</v>
      </c>
      <c r="F3081">
        <v>124633</v>
      </c>
      <c r="G3081">
        <v>53973.75</v>
      </c>
      <c r="H3081">
        <v>75709.5</v>
      </c>
      <c r="I3081">
        <v>106804.75</v>
      </c>
      <c r="J3081" t="s">
        <v>22923</v>
      </c>
      <c r="K3081" s="98">
        <v>11.533288484853507</v>
      </c>
      <c r="L3081" t="s">
        <v>22922</v>
      </c>
      <c r="M3081">
        <v>5149</v>
      </c>
      <c r="N3081">
        <v>62</v>
      </c>
      <c r="O3081" s="98">
        <v>1.2041173043309381</v>
      </c>
    </row>
    <row r="3082" spans="1:15">
      <c r="A3082" s="97">
        <v>48339694107</v>
      </c>
      <c r="B3082" t="s">
        <v>7523</v>
      </c>
      <c r="C3082">
        <v>48339</v>
      </c>
      <c r="D3082" t="s">
        <v>2334</v>
      </c>
      <c r="E3082">
        <v>6</v>
      </c>
      <c r="F3082">
        <v>124554</v>
      </c>
      <c r="G3082">
        <v>53973.75</v>
      </c>
      <c r="H3082">
        <v>75709.5</v>
      </c>
      <c r="I3082">
        <v>106804.75</v>
      </c>
      <c r="J3082" t="s">
        <v>22923</v>
      </c>
      <c r="K3082" s="98">
        <v>11.533288484853507</v>
      </c>
      <c r="L3082" t="s">
        <v>22922</v>
      </c>
      <c r="M3082">
        <v>3861</v>
      </c>
      <c r="N3082">
        <v>173</v>
      </c>
      <c r="O3082" s="98">
        <v>4.4807044807044809</v>
      </c>
    </row>
    <row r="3083" spans="1:15">
      <c r="A3083" s="97">
        <v>48339692102</v>
      </c>
      <c r="B3083" t="s">
        <v>7470</v>
      </c>
      <c r="C3083">
        <v>48339</v>
      </c>
      <c r="D3083" t="s">
        <v>2334</v>
      </c>
      <c r="E3083">
        <v>6</v>
      </c>
      <c r="F3083">
        <v>124519</v>
      </c>
      <c r="G3083">
        <v>53973.75</v>
      </c>
      <c r="H3083">
        <v>75709.5</v>
      </c>
      <c r="I3083">
        <v>106804.75</v>
      </c>
      <c r="J3083" t="s">
        <v>22923</v>
      </c>
      <c r="K3083" s="98">
        <v>11.533288484853507</v>
      </c>
      <c r="L3083" t="s">
        <v>22922</v>
      </c>
      <c r="M3083">
        <v>3723</v>
      </c>
      <c r="N3083">
        <v>225</v>
      </c>
      <c r="O3083" s="98">
        <v>6.0435132957292508</v>
      </c>
    </row>
    <row r="3084" spans="1:15">
      <c r="A3084" s="97">
        <v>48201411600</v>
      </c>
      <c r="B3084" t="s">
        <v>5816</v>
      </c>
      <c r="C3084">
        <v>48201</v>
      </c>
      <c r="D3084" t="s">
        <v>2266</v>
      </c>
      <c r="E3084">
        <v>6</v>
      </c>
      <c r="F3084">
        <v>124281</v>
      </c>
      <c r="G3084">
        <v>53973.75</v>
      </c>
      <c r="H3084">
        <v>75709.5</v>
      </c>
      <c r="I3084">
        <v>106804.75</v>
      </c>
      <c r="J3084" t="s">
        <v>22923</v>
      </c>
      <c r="K3084" s="98">
        <v>11.533288484853507</v>
      </c>
      <c r="L3084" t="s">
        <v>22922</v>
      </c>
      <c r="M3084">
        <v>2800</v>
      </c>
      <c r="N3084">
        <v>107</v>
      </c>
      <c r="O3084" s="98">
        <v>3.8214285714285716</v>
      </c>
    </row>
    <row r="3085" spans="1:15">
      <c r="A3085" s="97">
        <v>48201555701</v>
      </c>
      <c r="B3085" t="s">
        <v>6422</v>
      </c>
      <c r="C3085">
        <v>48201</v>
      </c>
      <c r="D3085" t="s">
        <v>2266</v>
      </c>
      <c r="E3085">
        <v>6</v>
      </c>
      <c r="F3085">
        <v>124271</v>
      </c>
      <c r="G3085">
        <v>53973.75</v>
      </c>
      <c r="H3085">
        <v>75709.5</v>
      </c>
      <c r="I3085">
        <v>106804.75</v>
      </c>
      <c r="J3085" t="s">
        <v>22923</v>
      </c>
      <c r="K3085" s="98">
        <v>11.533288484853507</v>
      </c>
      <c r="L3085" t="s">
        <v>22922</v>
      </c>
      <c r="M3085">
        <v>11853</v>
      </c>
      <c r="N3085">
        <v>281</v>
      </c>
      <c r="O3085" s="98">
        <v>2.3707078376782249</v>
      </c>
    </row>
    <row r="3086" spans="1:15">
      <c r="A3086" s="97">
        <v>48201432004</v>
      </c>
      <c r="B3086" t="s">
        <v>5939</v>
      </c>
      <c r="C3086">
        <v>48201</v>
      </c>
      <c r="D3086" t="s">
        <v>2266</v>
      </c>
      <c r="E3086">
        <v>6</v>
      </c>
      <c r="F3086">
        <v>124092</v>
      </c>
      <c r="G3086">
        <v>53973.75</v>
      </c>
      <c r="H3086">
        <v>75709.5</v>
      </c>
      <c r="I3086">
        <v>106804.75</v>
      </c>
      <c r="J3086" t="s">
        <v>22923</v>
      </c>
      <c r="K3086" s="98">
        <v>11.533288484853507</v>
      </c>
      <c r="L3086" t="s">
        <v>22922</v>
      </c>
      <c r="M3086">
        <v>1952</v>
      </c>
      <c r="N3086">
        <v>62</v>
      </c>
      <c r="O3086" s="98">
        <v>3.1762295081967213</v>
      </c>
    </row>
    <row r="3087" spans="1:15">
      <c r="A3087" s="97">
        <v>48201541203</v>
      </c>
      <c r="B3087" t="s">
        <v>6232</v>
      </c>
      <c r="C3087">
        <v>48201</v>
      </c>
      <c r="D3087" t="s">
        <v>2266</v>
      </c>
      <c r="E3087">
        <v>6</v>
      </c>
      <c r="F3087">
        <v>124063</v>
      </c>
      <c r="G3087">
        <v>53973.75</v>
      </c>
      <c r="H3087">
        <v>75709.5</v>
      </c>
      <c r="I3087">
        <v>106804.75</v>
      </c>
      <c r="J3087" t="s">
        <v>22923</v>
      </c>
      <c r="K3087" s="98">
        <v>11.533288484853507</v>
      </c>
      <c r="L3087" t="s">
        <v>22922</v>
      </c>
      <c r="M3087">
        <v>2346</v>
      </c>
      <c r="N3087">
        <v>127</v>
      </c>
      <c r="O3087" s="98">
        <v>5.4134697357203745</v>
      </c>
    </row>
    <row r="3088" spans="1:15">
      <c r="A3088" s="97">
        <v>48039660610</v>
      </c>
      <c r="B3088" t="s">
        <v>3068</v>
      </c>
      <c r="C3088">
        <v>48039</v>
      </c>
      <c r="D3088" t="s">
        <v>2186</v>
      </c>
      <c r="E3088">
        <v>6</v>
      </c>
      <c r="F3088">
        <v>124004</v>
      </c>
      <c r="G3088">
        <v>53973.75</v>
      </c>
      <c r="H3088">
        <v>75709.5</v>
      </c>
      <c r="I3088">
        <v>106804.75</v>
      </c>
      <c r="J3088" t="s">
        <v>22923</v>
      </c>
      <c r="K3088" s="98">
        <v>11.533288484853507</v>
      </c>
      <c r="L3088" t="s">
        <v>22922</v>
      </c>
      <c r="M3088">
        <v>4593</v>
      </c>
      <c r="N3088">
        <v>225</v>
      </c>
      <c r="O3088" s="98">
        <v>4.8987589810581325</v>
      </c>
    </row>
    <row r="3089" spans="1:15">
      <c r="A3089" s="97">
        <v>48201342801</v>
      </c>
      <c r="B3089" t="s">
        <v>5758</v>
      </c>
      <c r="C3089">
        <v>48201</v>
      </c>
      <c r="D3089" t="s">
        <v>2266</v>
      </c>
      <c r="E3089">
        <v>6</v>
      </c>
      <c r="F3089">
        <v>123994</v>
      </c>
      <c r="G3089">
        <v>53973.75</v>
      </c>
      <c r="H3089">
        <v>75709.5</v>
      </c>
      <c r="I3089">
        <v>106804.75</v>
      </c>
      <c r="J3089" t="s">
        <v>22923</v>
      </c>
      <c r="K3089" s="98">
        <v>11.533288484853507</v>
      </c>
      <c r="L3089" t="s">
        <v>22922</v>
      </c>
      <c r="M3089">
        <v>5344</v>
      </c>
      <c r="N3089">
        <v>101</v>
      </c>
      <c r="O3089" s="98">
        <v>1.8899700598802396</v>
      </c>
    </row>
    <row r="3090" spans="1:15">
      <c r="A3090" s="97">
        <v>48157673006</v>
      </c>
      <c r="B3090" t="s">
        <v>4959</v>
      </c>
      <c r="C3090">
        <v>48157</v>
      </c>
      <c r="D3090" t="s">
        <v>2244</v>
      </c>
      <c r="E3090">
        <v>6</v>
      </c>
      <c r="F3090">
        <v>123977</v>
      </c>
      <c r="G3090">
        <v>53973.75</v>
      </c>
      <c r="H3090">
        <v>75709.5</v>
      </c>
      <c r="I3090">
        <v>106804.75</v>
      </c>
      <c r="J3090" t="s">
        <v>22923</v>
      </c>
      <c r="K3090" s="98">
        <v>11.533288484853507</v>
      </c>
      <c r="L3090" t="s">
        <v>22922</v>
      </c>
      <c r="M3090">
        <v>5688</v>
      </c>
      <c r="N3090">
        <v>214</v>
      </c>
      <c r="O3090" s="98">
        <v>3.7623066104078764</v>
      </c>
    </row>
    <row r="3091" spans="1:15">
      <c r="A3091" s="97">
        <v>48201553803</v>
      </c>
      <c r="B3091" t="s">
        <v>6369</v>
      </c>
      <c r="C3091">
        <v>48201</v>
      </c>
      <c r="D3091" t="s">
        <v>2266</v>
      </c>
      <c r="E3091">
        <v>6</v>
      </c>
      <c r="F3091">
        <v>123722</v>
      </c>
      <c r="G3091">
        <v>53973.75</v>
      </c>
      <c r="H3091">
        <v>75709.5</v>
      </c>
      <c r="I3091">
        <v>106804.75</v>
      </c>
      <c r="J3091" t="s">
        <v>22923</v>
      </c>
      <c r="K3091" s="98">
        <v>11.533288484853507</v>
      </c>
      <c r="L3091" t="s">
        <v>22922</v>
      </c>
      <c r="M3091">
        <v>4441</v>
      </c>
      <c r="N3091">
        <v>181</v>
      </c>
      <c r="O3091" s="98">
        <v>4.0756586354424682</v>
      </c>
    </row>
    <row r="3092" spans="1:15">
      <c r="A3092" s="97">
        <v>48167720100</v>
      </c>
      <c r="B3092" t="s">
        <v>5051</v>
      </c>
      <c r="C3092">
        <v>48167</v>
      </c>
      <c r="D3092" t="s">
        <v>2249</v>
      </c>
      <c r="E3092">
        <v>6</v>
      </c>
      <c r="F3092">
        <v>123705</v>
      </c>
      <c r="G3092">
        <v>53973.75</v>
      </c>
      <c r="H3092">
        <v>75709.5</v>
      </c>
      <c r="I3092">
        <v>106804.75</v>
      </c>
      <c r="J3092" t="s">
        <v>22923</v>
      </c>
      <c r="K3092" s="98">
        <v>11.533288484853507</v>
      </c>
      <c r="L3092" t="s">
        <v>22922</v>
      </c>
      <c r="M3092">
        <v>5676</v>
      </c>
      <c r="N3092">
        <v>281</v>
      </c>
      <c r="O3092" s="98">
        <v>4.950669485553207</v>
      </c>
    </row>
    <row r="3093" spans="1:15">
      <c r="A3093" s="97">
        <v>48201251401</v>
      </c>
      <c r="B3093" t="s">
        <v>5501</v>
      </c>
      <c r="C3093">
        <v>48201</v>
      </c>
      <c r="D3093" t="s">
        <v>2266</v>
      </c>
      <c r="E3093">
        <v>6</v>
      </c>
      <c r="F3093">
        <v>123673</v>
      </c>
      <c r="G3093">
        <v>53973.75</v>
      </c>
      <c r="H3093">
        <v>75709.5</v>
      </c>
      <c r="I3093">
        <v>106804.75</v>
      </c>
      <c r="J3093" t="s">
        <v>22923</v>
      </c>
      <c r="K3093" s="98">
        <v>11.533288484853507</v>
      </c>
      <c r="L3093" t="s">
        <v>22922</v>
      </c>
      <c r="M3093">
        <v>3050</v>
      </c>
      <c r="N3093">
        <v>360</v>
      </c>
      <c r="O3093" s="98">
        <v>11.803278688524591</v>
      </c>
    </row>
    <row r="3094" spans="1:15">
      <c r="A3094" s="97">
        <v>48339694308</v>
      </c>
      <c r="B3094" t="s">
        <v>7537</v>
      </c>
      <c r="C3094">
        <v>48339</v>
      </c>
      <c r="D3094" t="s">
        <v>2334</v>
      </c>
      <c r="E3094">
        <v>6</v>
      </c>
      <c r="F3094">
        <v>123527</v>
      </c>
      <c r="G3094">
        <v>53973.75</v>
      </c>
      <c r="H3094">
        <v>75709.5</v>
      </c>
      <c r="I3094">
        <v>106804.75</v>
      </c>
      <c r="J3094" t="s">
        <v>22923</v>
      </c>
      <c r="K3094" s="98">
        <v>11.533288484853507</v>
      </c>
      <c r="L3094" t="s">
        <v>22922</v>
      </c>
      <c r="M3094">
        <v>2155</v>
      </c>
      <c r="N3094">
        <v>101</v>
      </c>
      <c r="O3094" s="98">
        <v>4.6867749419953597</v>
      </c>
    </row>
    <row r="3095" spans="1:15">
      <c r="A3095" s="97">
        <v>48167720601</v>
      </c>
      <c r="B3095" t="s">
        <v>5066</v>
      </c>
      <c r="C3095">
        <v>48167</v>
      </c>
      <c r="D3095" t="s">
        <v>2249</v>
      </c>
      <c r="E3095">
        <v>6</v>
      </c>
      <c r="F3095">
        <v>123399</v>
      </c>
      <c r="G3095">
        <v>53973.75</v>
      </c>
      <c r="H3095">
        <v>75709.5</v>
      </c>
      <c r="I3095">
        <v>106804.75</v>
      </c>
      <c r="J3095" t="s">
        <v>22923</v>
      </c>
      <c r="K3095" s="98">
        <v>11.533288484853507</v>
      </c>
      <c r="L3095" t="s">
        <v>22922</v>
      </c>
      <c r="M3095">
        <v>3383</v>
      </c>
      <c r="N3095">
        <v>390</v>
      </c>
      <c r="O3095" s="98">
        <v>11.528229382205144</v>
      </c>
    </row>
    <row r="3096" spans="1:15">
      <c r="A3096" s="97">
        <v>48201250406</v>
      </c>
      <c r="B3096" t="s">
        <v>5485</v>
      </c>
      <c r="C3096">
        <v>48201</v>
      </c>
      <c r="D3096" t="s">
        <v>2266</v>
      </c>
      <c r="E3096">
        <v>6</v>
      </c>
      <c r="F3096">
        <v>123076</v>
      </c>
      <c r="G3096">
        <v>53973.75</v>
      </c>
      <c r="H3096">
        <v>75709.5</v>
      </c>
      <c r="I3096">
        <v>106804.75</v>
      </c>
      <c r="J3096" t="s">
        <v>22923</v>
      </c>
      <c r="K3096" s="98">
        <v>11.533288484853507</v>
      </c>
      <c r="L3096" t="s">
        <v>22922</v>
      </c>
      <c r="M3096">
        <v>4841</v>
      </c>
      <c r="N3096">
        <v>68</v>
      </c>
      <c r="O3096" s="98">
        <v>1.4046684569303862</v>
      </c>
    </row>
    <row r="3097" spans="1:15">
      <c r="A3097" s="97">
        <v>48157673600</v>
      </c>
      <c r="B3097" t="s">
        <v>4984</v>
      </c>
      <c r="C3097">
        <v>48157</v>
      </c>
      <c r="D3097" t="s">
        <v>2244</v>
      </c>
      <c r="E3097">
        <v>6</v>
      </c>
      <c r="F3097">
        <v>123007</v>
      </c>
      <c r="G3097">
        <v>53973.75</v>
      </c>
      <c r="H3097">
        <v>75709.5</v>
      </c>
      <c r="I3097">
        <v>106804.75</v>
      </c>
      <c r="J3097" t="s">
        <v>22923</v>
      </c>
      <c r="K3097" s="98">
        <v>11.533288484853507</v>
      </c>
      <c r="L3097" t="s">
        <v>22922</v>
      </c>
      <c r="M3097">
        <v>7013</v>
      </c>
      <c r="N3097">
        <v>700</v>
      </c>
      <c r="O3097" s="98">
        <v>9.9814629972907447</v>
      </c>
    </row>
    <row r="3098" spans="1:15">
      <c r="A3098" s="97">
        <v>48167720604</v>
      </c>
      <c r="B3098" t="s">
        <v>5069</v>
      </c>
      <c r="C3098">
        <v>48167</v>
      </c>
      <c r="D3098" t="s">
        <v>2249</v>
      </c>
      <c r="E3098">
        <v>6</v>
      </c>
      <c r="F3098">
        <v>122642</v>
      </c>
      <c r="G3098">
        <v>53973.75</v>
      </c>
      <c r="H3098">
        <v>75709.5</v>
      </c>
      <c r="I3098">
        <v>106804.75</v>
      </c>
      <c r="J3098" t="s">
        <v>22923</v>
      </c>
      <c r="K3098" s="98">
        <v>11.533288484853507</v>
      </c>
      <c r="L3098" t="s">
        <v>22922</v>
      </c>
      <c r="M3098">
        <v>3124</v>
      </c>
      <c r="N3098">
        <v>234</v>
      </c>
      <c r="O3098" s="98">
        <v>7.4903969270166462</v>
      </c>
    </row>
    <row r="3099" spans="1:15">
      <c r="A3099" s="97">
        <v>48167720510</v>
      </c>
      <c r="B3099" t="s">
        <v>5063</v>
      </c>
      <c r="C3099">
        <v>48167</v>
      </c>
      <c r="D3099" t="s">
        <v>2249</v>
      </c>
      <c r="E3099">
        <v>6</v>
      </c>
      <c r="F3099">
        <v>122626</v>
      </c>
      <c r="G3099">
        <v>53973.75</v>
      </c>
      <c r="H3099">
        <v>75709.5</v>
      </c>
      <c r="I3099">
        <v>106804.75</v>
      </c>
      <c r="J3099" t="s">
        <v>22923</v>
      </c>
      <c r="K3099" s="98">
        <v>11.533288484853507</v>
      </c>
      <c r="L3099" t="s">
        <v>22922</v>
      </c>
      <c r="M3099">
        <v>4134</v>
      </c>
      <c r="N3099">
        <v>225</v>
      </c>
      <c r="O3099" s="98">
        <v>5.4426705370101596</v>
      </c>
    </row>
    <row r="3100" spans="1:15">
      <c r="A3100" s="97">
        <v>48157675503</v>
      </c>
      <c r="B3100" t="s">
        <v>5024</v>
      </c>
      <c r="C3100">
        <v>48157</v>
      </c>
      <c r="D3100" t="s">
        <v>2244</v>
      </c>
      <c r="E3100">
        <v>6</v>
      </c>
      <c r="F3100">
        <v>122578</v>
      </c>
      <c r="G3100">
        <v>53973.75</v>
      </c>
      <c r="H3100">
        <v>75709.5</v>
      </c>
      <c r="I3100">
        <v>106804.75</v>
      </c>
      <c r="J3100" t="s">
        <v>22923</v>
      </c>
      <c r="K3100" s="98">
        <v>11.533288484853507</v>
      </c>
      <c r="L3100" t="s">
        <v>22922</v>
      </c>
      <c r="M3100">
        <v>7995</v>
      </c>
      <c r="N3100">
        <v>588</v>
      </c>
      <c r="O3100" s="98">
        <v>7.3545966228893063</v>
      </c>
    </row>
    <row r="3101" spans="1:15">
      <c r="A3101" s="97">
        <v>48201411001</v>
      </c>
      <c r="B3101" t="s">
        <v>5803</v>
      </c>
      <c r="C3101">
        <v>48201</v>
      </c>
      <c r="D3101" t="s">
        <v>2266</v>
      </c>
      <c r="E3101">
        <v>6</v>
      </c>
      <c r="F3101">
        <v>122569</v>
      </c>
      <c r="G3101">
        <v>53973.75</v>
      </c>
      <c r="H3101">
        <v>75709.5</v>
      </c>
      <c r="I3101">
        <v>106804.75</v>
      </c>
      <c r="J3101" t="s">
        <v>22923</v>
      </c>
      <c r="K3101" s="98">
        <v>11.533288484853507</v>
      </c>
      <c r="L3101" t="s">
        <v>22922</v>
      </c>
      <c r="M3101">
        <v>2597</v>
      </c>
      <c r="N3101">
        <v>127</v>
      </c>
      <c r="O3101" s="98">
        <v>4.8902579899884477</v>
      </c>
    </row>
    <row r="3102" spans="1:15">
      <c r="A3102" s="97">
        <v>48071710100</v>
      </c>
      <c r="B3102" t="s">
        <v>3392</v>
      </c>
      <c r="C3102">
        <v>48071</v>
      </c>
      <c r="D3102" t="s">
        <v>2201</v>
      </c>
      <c r="E3102">
        <v>6</v>
      </c>
      <c r="F3102">
        <v>121867</v>
      </c>
      <c r="G3102">
        <v>53973.75</v>
      </c>
      <c r="H3102">
        <v>75709.5</v>
      </c>
      <c r="I3102">
        <v>106804.75</v>
      </c>
      <c r="J3102" t="s">
        <v>22923</v>
      </c>
      <c r="K3102" s="98">
        <v>11.533288484853507</v>
      </c>
      <c r="L3102" t="s">
        <v>22922</v>
      </c>
      <c r="M3102">
        <v>11540</v>
      </c>
      <c r="N3102">
        <v>1436</v>
      </c>
      <c r="O3102" s="98">
        <v>12.44367417677643</v>
      </c>
    </row>
    <row r="3103" spans="1:15">
      <c r="A3103" s="97">
        <v>48167720200</v>
      </c>
      <c r="B3103" t="s">
        <v>5052</v>
      </c>
      <c r="C3103">
        <v>48167</v>
      </c>
      <c r="D3103" t="s">
        <v>2249</v>
      </c>
      <c r="E3103">
        <v>6</v>
      </c>
      <c r="F3103">
        <v>121750</v>
      </c>
      <c r="G3103">
        <v>53973.75</v>
      </c>
      <c r="H3103">
        <v>75709.5</v>
      </c>
      <c r="I3103">
        <v>106804.75</v>
      </c>
      <c r="J3103" t="s">
        <v>22923</v>
      </c>
      <c r="K3103" s="98">
        <v>11.533288484853507</v>
      </c>
      <c r="L3103" t="s">
        <v>22922</v>
      </c>
      <c r="M3103">
        <v>5245</v>
      </c>
      <c r="N3103">
        <v>69</v>
      </c>
      <c r="O3103" s="98">
        <v>1.3155386081982841</v>
      </c>
    </row>
    <row r="3104" spans="1:15">
      <c r="A3104" s="97">
        <v>48339693202</v>
      </c>
      <c r="B3104" t="s">
        <v>7498</v>
      </c>
      <c r="C3104">
        <v>48339</v>
      </c>
      <c r="D3104" t="s">
        <v>2334</v>
      </c>
      <c r="E3104">
        <v>6</v>
      </c>
      <c r="F3104">
        <v>121653</v>
      </c>
      <c r="G3104">
        <v>53973.75</v>
      </c>
      <c r="H3104">
        <v>75709.5</v>
      </c>
      <c r="I3104">
        <v>106804.75</v>
      </c>
      <c r="J3104" t="s">
        <v>22923</v>
      </c>
      <c r="K3104" s="98">
        <v>11.533288484853507</v>
      </c>
      <c r="L3104" t="s">
        <v>22922</v>
      </c>
      <c r="M3104">
        <v>5316</v>
      </c>
      <c r="N3104">
        <v>229</v>
      </c>
      <c r="O3104" s="98">
        <v>4.3077501881113616</v>
      </c>
    </row>
    <row r="3105" spans="1:15">
      <c r="A3105" s="97">
        <v>48167720501</v>
      </c>
      <c r="B3105" t="s">
        <v>5056</v>
      </c>
      <c r="C3105">
        <v>48167</v>
      </c>
      <c r="D3105" t="s">
        <v>2249</v>
      </c>
      <c r="E3105">
        <v>6</v>
      </c>
      <c r="F3105">
        <v>121358</v>
      </c>
      <c r="G3105">
        <v>53973.75</v>
      </c>
      <c r="H3105">
        <v>75709.5</v>
      </c>
      <c r="I3105">
        <v>106804.75</v>
      </c>
      <c r="J3105" t="s">
        <v>22923</v>
      </c>
      <c r="K3105" s="98">
        <v>11.533288484853507</v>
      </c>
      <c r="L3105" t="s">
        <v>22922</v>
      </c>
      <c r="M3105">
        <v>4190</v>
      </c>
      <c r="N3105">
        <v>217</v>
      </c>
      <c r="O3105" s="98">
        <v>5.178997613365155</v>
      </c>
    </row>
    <row r="3106" spans="1:15">
      <c r="A3106" s="97">
        <v>48167723401</v>
      </c>
      <c r="B3106" t="s">
        <v>5117</v>
      </c>
      <c r="C3106">
        <v>48167</v>
      </c>
      <c r="D3106" t="s">
        <v>2249</v>
      </c>
      <c r="E3106">
        <v>6</v>
      </c>
      <c r="F3106">
        <v>121219</v>
      </c>
      <c r="G3106">
        <v>53973.75</v>
      </c>
      <c r="H3106">
        <v>75709.5</v>
      </c>
      <c r="I3106">
        <v>106804.75</v>
      </c>
      <c r="J3106" t="s">
        <v>22923</v>
      </c>
      <c r="K3106" s="98">
        <v>11.533288484853507</v>
      </c>
      <c r="L3106" t="s">
        <v>22922</v>
      </c>
      <c r="M3106">
        <v>1999</v>
      </c>
      <c r="N3106">
        <v>24</v>
      </c>
      <c r="O3106" s="98">
        <v>1.2006003001500751</v>
      </c>
    </row>
    <row r="3107" spans="1:15">
      <c r="A3107" s="97">
        <v>48039660806</v>
      </c>
      <c r="B3107" t="s">
        <v>3084</v>
      </c>
      <c r="C3107">
        <v>48039</v>
      </c>
      <c r="D3107" t="s">
        <v>2186</v>
      </c>
      <c r="E3107">
        <v>6</v>
      </c>
      <c r="F3107">
        <v>121089</v>
      </c>
      <c r="G3107">
        <v>53973.75</v>
      </c>
      <c r="H3107">
        <v>75709.5</v>
      </c>
      <c r="I3107">
        <v>106804.75</v>
      </c>
      <c r="J3107" t="s">
        <v>22923</v>
      </c>
      <c r="K3107" s="98">
        <v>11.533288484853507</v>
      </c>
      <c r="L3107" t="s">
        <v>22922</v>
      </c>
      <c r="M3107">
        <v>3208</v>
      </c>
      <c r="N3107">
        <v>53</v>
      </c>
      <c r="O3107" s="98">
        <v>1.6521197007481299</v>
      </c>
    </row>
    <row r="3108" spans="1:15">
      <c r="A3108" s="97">
        <v>48339692101</v>
      </c>
      <c r="B3108" t="s">
        <v>7469</v>
      </c>
      <c r="C3108">
        <v>48339</v>
      </c>
      <c r="D3108" t="s">
        <v>2334</v>
      </c>
      <c r="E3108">
        <v>6</v>
      </c>
      <c r="F3108">
        <v>120950</v>
      </c>
      <c r="G3108">
        <v>53973.75</v>
      </c>
      <c r="H3108">
        <v>75709.5</v>
      </c>
      <c r="I3108">
        <v>106804.75</v>
      </c>
      <c r="J3108" t="s">
        <v>22923</v>
      </c>
      <c r="K3108" s="98">
        <v>11.533288484853507</v>
      </c>
      <c r="L3108" t="s">
        <v>22922</v>
      </c>
      <c r="M3108">
        <v>8776</v>
      </c>
      <c r="N3108">
        <v>615</v>
      </c>
      <c r="O3108" s="98">
        <v>7.0077484047402008</v>
      </c>
    </row>
    <row r="3109" spans="1:15">
      <c r="A3109" s="97">
        <v>48201241301</v>
      </c>
      <c r="B3109" t="s">
        <v>5468</v>
      </c>
      <c r="C3109">
        <v>48201</v>
      </c>
      <c r="D3109" t="s">
        <v>2266</v>
      </c>
      <c r="E3109">
        <v>6</v>
      </c>
      <c r="F3109">
        <v>120833</v>
      </c>
      <c r="G3109">
        <v>53973.75</v>
      </c>
      <c r="H3109">
        <v>75709.5</v>
      </c>
      <c r="I3109">
        <v>106804.75</v>
      </c>
      <c r="J3109" t="s">
        <v>22923</v>
      </c>
      <c r="K3109" s="98">
        <v>11.533288484853507</v>
      </c>
      <c r="L3109" t="s">
        <v>22922</v>
      </c>
      <c r="M3109">
        <v>4770</v>
      </c>
      <c r="N3109">
        <v>325</v>
      </c>
      <c r="O3109" s="98">
        <v>6.8134171907756809</v>
      </c>
    </row>
    <row r="3110" spans="1:15">
      <c r="A3110" s="97">
        <v>48201431600</v>
      </c>
      <c r="B3110" t="s">
        <v>5930</v>
      </c>
      <c r="C3110">
        <v>48201</v>
      </c>
      <c r="D3110" t="s">
        <v>2266</v>
      </c>
      <c r="E3110">
        <v>6</v>
      </c>
      <c r="F3110">
        <v>120714</v>
      </c>
      <c r="G3110">
        <v>53973.75</v>
      </c>
      <c r="H3110">
        <v>75709.5</v>
      </c>
      <c r="I3110">
        <v>106804.75</v>
      </c>
      <c r="J3110" t="s">
        <v>22923</v>
      </c>
      <c r="K3110" s="98">
        <v>11.533288484853507</v>
      </c>
      <c r="L3110" t="s">
        <v>22922</v>
      </c>
      <c r="M3110">
        <v>3442</v>
      </c>
      <c r="N3110">
        <v>268</v>
      </c>
      <c r="O3110" s="98">
        <v>7.7861708309122601</v>
      </c>
    </row>
    <row r="3111" spans="1:15">
      <c r="A3111" s="97">
        <v>48201555503</v>
      </c>
      <c r="B3111" t="s">
        <v>6418</v>
      </c>
      <c r="C3111">
        <v>48201</v>
      </c>
      <c r="D3111" t="s">
        <v>2266</v>
      </c>
      <c r="E3111">
        <v>6</v>
      </c>
      <c r="F3111">
        <v>120704</v>
      </c>
      <c r="G3111">
        <v>53973.75</v>
      </c>
      <c r="H3111">
        <v>75709.5</v>
      </c>
      <c r="I3111">
        <v>106804.75</v>
      </c>
      <c r="J3111" t="s">
        <v>22923</v>
      </c>
      <c r="K3111" s="98">
        <v>11.533288484853507</v>
      </c>
      <c r="L3111" t="s">
        <v>22922</v>
      </c>
      <c r="M3111">
        <v>13057</v>
      </c>
      <c r="N3111">
        <v>385</v>
      </c>
      <c r="O3111" s="98">
        <v>2.9486099410278013</v>
      </c>
    </row>
    <row r="3112" spans="1:15">
      <c r="A3112" s="97">
        <v>48157674603</v>
      </c>
      <c r="B3112" t="s">
        <v>5009</v>
      </c>
      <c r="C3112">
        <v>48157</v>
      </c>
      <c r="D3112" t="s">
        <v>2244</v>
      </c>
      <c r="E3112">
        <v>6</v>
      </c>
      <c r="F3112">
        <v>120577</v>
      </c>
      <c r="G3112">
        <v>53973.75</v>
      </c>
      <c r="H3112">
        <v>75709.5</v>
      </c>
      <c r="I3112">
        <v>106804.75</v>
      </c>
      <c r="J3112" t="s">
        <v>22923</v>
      </c>
      <c r="K3112" s="98">
        <v>11.533288484853507</v>
      </c>
      <c r="L3112" t="s">
        <v>22922</v>
      </c>
      <c r="M3112">
        <v>6275</v>
      </c>
      <c r="N3112">
        <v>268</v>
      </c>
      <c r="O3112" s="98">
        <v>4.2709163346613543</v>
      </c>
    </row>
    <row r="3113" spans="1:15">
      <c r="A3113" s="97">
        <v>48039660804</v>
      </c>
      <c r="B3113" t="s">
        <v>3082</v>
      </c>
      <c r="C3113">
        <v>48039</v>
      </c>
      <c r="D3113" t="s">
        <v>2186</v>
      </c>
      <c r="E3113">
        <v>6</v>
      </c>
      <c r="F3113">
        <v>120511</v>
      </c>
      <c r="G3113">
        <v>53973.75</v>
      </c>
      <c r="H3113">
        <v>75709.5</v>
      </c>
      <c r="I3113">
        <v>106804.75</v>
      </c>
      <c r="J3113" t="s">
        <v>22923</v>
      </c>
      <c r="K3113" s="98">
        <v>11.533288484853507</v>
      </c>
      <c r="L3113" t="s">
        <v>22922</v>
      </c>
      <c r="M3113">
        <v>4061</v>
      </c>
      <c r="N3113">
        <v>24</v>
      </c>
      <c r="O3113" s="98">
        <v>0.59098744151686777</v>
      </c>
    </row>
    <row r="3114" spans="1:15">
      <c r="A3114" s="97">
        <v>48039660614</v>
      </c>
      <c r="B3114" t="s">
        <v>3072</v>
      </c>
      <c r="C3114">
        <v>48039</v>
      </c>
      <c r="D3114" t="s">
        <v>2186</v>
      </c>
      <c r="E3114">
        <v>6</v>
      </c>
      <c r="F3114">
        <v>120382</v>
      </c>
      <c r="G3114">
        <v>53973.75</v>
      </c>
      <c r="H3114">
        <v>75709.5</v>
      </c>
      <c r="I3114">
        <v>106804.75</v>
      </c>
      <c r="J3114" t="s">
        <v>22923</v>
      </c>
      <c r="K3114" s="98">
        <v>11.533288484853507</v>
      </c>
      <c r="L3114" t="s">
        <v>22922</v>
      </c>
      <c r="M3114">
        <v>5466</v>
      </c>
      <c r="N3114">
        <v>173</v>
      </c>
      <c r="O3114" s="98">
        <v>3.1650201244054155</v>
      </c>
    </row>
    <row r="3115" spans="1:15">
      <c r="A3115" s="97">
        <v>48201553401</v>
      </c>
      <c r="B3115" t="s">
        <v>6360</v>
      </c>
      <c r="C3115">
        <v>48201</v>
      </c>
      <c r="D3115" t="s">
        <v>2266</v>
      </c>
      <c r="E3115">
        <v>6</v>
      </c>
      <c r="F3115">
        <v>119700</v>
      </c>
      <c r="G3115">
        <v>53973.75</v>
      </c>
      <c r="H3115">
        <v>75709.5</v>
      </c>
      <c r="I3115">
        <v>106804.75</v>
      </c>
      <c r="J3115" t="s">
        <v>22923</v>
      </c>
      <c r="K3115" s="98">
        <v>11.533288484853507</v>
      </c>
      <c r="L3115" t="s">
        <v>22922</v>
      </c>
      <c r="M3115">
        <v>4217</v>
      </c>
      <c r="N3115">
        <v>266</v>
      </c>
      <c r="O3115" s="98">
        <v>6.307801754801992</v>
      </c>
    </row>
    <row r="3116" spans="1:15">
      <c r="A3116" s="97">
        <v>48339691402</v>
      </c>
      <c r="B3116" t="s">
        <v>7452</v>
      </c>
      <c r="C3116">
        <v>48339</v>
      </c>
      <c r="D3116" t="s">
        <v>2334</v>
      </c>
      <c r="E3116">
        <v>6</v>
      </c>
      <c r="F3116">
        <v>119650</v>
      </c>
      <c r="G3116">
        <v>53973.75</v>
      </c>
      <c r="H3116">
        <v>75709.5</v>
      </c>
      <c r="I3116">
        <v>106804.75</v>
      </c>
      <c r="J3116" t="s">
        <v>22923</v>
      </c>
      <c r="K3116" s="98">
        <v>11.533288484853507</v>
      </c>
      <c r="L3116" t="s">
        <v>22922</v>
      </c>
      <c r="M3116">
        <v>3799</v>
      </c>
      <c r="N3116">
        <v>251</v>
      </c>
      <c r="O3116" s="98">
        <v>6.6070018425901562</v>
      </c>
    </row>
    <row r="3117" spans="1:15">
      <c r="A3117" s="97">
        <v>48339690501</v>
      </c>
      <c r="B3117" t="s">
        <v>7430</v>
      </c>
      <c r="C3117">
        <v>48339</v>
      </c>
      <c r="D3117" t="s">
        <v>2334</v>
      </c>
      <c r="E3117">
        <v>6</v>
      </c>
      <c r="F3117">
        <v>119560</v>
      </c>
      <c r="G3117">
        <v>53973.75</v>
      </c>
      <c r="H3117">
        <v>75709.5</v>
      </c>
      <c r="I3117">
        <v>106804.75</v>
      </c>
      <c r="J3117" t="s">
        <v>22923</v>
      </c>
      <c r="K3117" s="98">
        <v>11.533288484853507</v>
      </c>
      <c r="L3117" t="s">
        <v>22922</v>
      </c>
      <c r="M3117">
        <v>5654</v>
      </c>
      <c r="N3117">
        <v>749</v>
      </c>
      <c r="O3117" s="98">
        <v>13.247258577997878</v>
      </c>
    </row>
    <row r="3118" spans="1:15">
      <c r="A3118" s="97">
        <v>48201411801</v>
      </c>
      <c r="B3118" t="s">
        <v>5818</v>
      </c>
      <c r="C3118">
        <v>48201</v>
      </c>
      <c r="D3118" t="s">
        <v>2266</v>
      </c>
      <c r="E3118">
        <v>6</v>
      </c>
      <c r="F3118">
        <v>119267</v>
      </c>
      <c r="G3118">
        <v>53973.75</v>
      </c>
      <c r="H3118">
        <v>75709.5</v>
      </c>
      <c r="I3118">
        <v>106804.75</v>
      </c>
      <c r="J3118" t="s">
        <v>22923</v>
      </c>
      <c r="K3118" s="98">
        <v>11.533288484853507</v>
      </c>
      <c r="L3118" t="s">
        <v>22922</v>
      </c>
      <c r="M3118">
        <v>3619</v>
      </c>
      <c r="N3118">
        <v>114</v>
      </c>
      <c r="O3118" s="98">
        <v>3.1500414479137886</v>
      </c>
    </row>
    <row r="3119" spans="1:15">
      <c r="A3119" s="97">
        <v>48157673113</v>
      </c>
      <c r="B3119" t="s">
        <v>4974</v>
      </c>
      <c r="C3119">
        <v>48157</v>
      </c>
      <c r="D3119" t="s">
        <v>2244</v>
      </c>
      <c r="E3119">
        <v>6</v>
      </c>
      <c r="F3119">
        <v>119150</v>
      </c>
      <c r="G3119">
        <v>53973.75</v>
      </c>
      <c r="H3119">
        <v>75709.5</v>
      </c>
      <c r="I3119">
        <v>106804.75</v>
      </c>
      <c r="J3119" t="s">
        <v>22923</v>
      </c>
      <c r="K3119" s="98">
        <v>11.533288484853507</v>
      </c>
      <c r="L3119" t="s">
        <v>22922</v>
      </c>
      <c r="M3119">
        <v>8271</v>
      </c>
      <c r="N3119">
        <v>1368</v>
      </c>
      <c r="O3119" s="98">
        <v>16.539717083786726</v>
      </c>
    </row>
    <row r="3120" spans="1:15">
      <c r="A3120" s="97">
        <v>48201411503</v>
      </c>
      <c r="B3120" t="s">
        <v>5811</v>
      </c>
      <c r="C3120">
        <v>48201</v>
      </c>
      <c r="D3120" t="s">
        <v>2266</v>
      </c>
      <c r="E3120">
        <v>6</v>
      </c>
      <c r="F3120">
        <v>118942</v>
      </c>
      <c r="G3120">
        <v>53973.75</v>
      </c>
      <c r="H3120">
        <v>75709.5</v>
      </c>
      <c r="I3120">
        <v>106804.75</v>
      </c>
      <c r="J3120" t="s">
        <v>22923</v>
      </c>
      <c r="K3120" s="98">
        <v>11.533288484853507</v>
      </c>
      <c r="L3120" t="s">
        <v>22922</v>
      </c>
      <c r="M3120">
        <v>3316</v>
      </c>
      <c r="N3120">
        <v>213</v>
      </c>
      <c r="O3120" s="98">
        <v>6.4234016887816647</v>
      </c>
    </row>
    <row r="3121" spans="1:15">
      <c r="A3121" s="97">
        <v>48339691700</v>
      </c>
      <c r="B3121" t="s">
        <v>7457</v>
      </c>
      <c r="C3121">
        <v>48339</v>
      </c>
      <c r="D3121" t="s">
        <v>2334</v>
      </c>
      <c r="E3121">
        <v>6</v>
      </c>
      <c r="F3121">
        <v>118939</v>
      </c>
      <c r="G3121">
        <v>53973.75</v>
      </c>
      <c r="H3121">
        <v>75709.5</v>
      </c>
      <c r="I3121">
        <v>106804.75</v>
      </c>
      <c r="J3121" t="s">
        <v>22923</v>
      </c>
      <c r="K3121" s="98">
        <v>11.533288484853507</v>
      </c>
      <c r="L3121" t="s">
        <v>22922</v>
      </c>
      <c r="M3121">
        <v>4080</v>
      </c>
      <c r="N3121">
        <v>236</v>
      </c>
      <c r="O3121" s="98">
        <v>5.784313725490196</v>
      </c>
    </row>
    <row r="3122" spans="1:15">
      <c r="A3122" s="97">
        <v>48157672801</v>
      </c>
      <c r="B3122" t="s">
        <v>4948</v>
      </c>
      <c r="C3122">
        <v>48157</v>
      </c>
      <c r="D3122" t="s">
        <v>2244</v>
      </c>
      <c r="E3122">
        <v>6</v>
      </c>
      <c r="F3122">
        <v>118750</v>
      </c>
      <c r="G3122">
        <v>53973.75</v>
      </c>
      <c r="H3122">
        <v>75709.5</v>
      </c>
      <c r="I3122">
        <v>106804.75</v>
      </c>
      <c r="J3122" t="s">
        <v>22923</v>
      </c>
      <c r="K3122" s="98">
        <v>11.533288484853507</v>
      </c>
      <c r="L3122" t="s">
        <v>22922</v>
      </c>
      <c r="M3122">
        <v>4891</v>
      </c>
      <c r="N3122">
        <v>76</v>
      </c>
      <c r="O3122" s="98">
        <v>1.5538744632999388</v>
      </c>
    </row>
    <row r="3123" spans="1:15">
      <c r="A3123" s="97">
        <v>48339690609</v>
      </c>
      <c r="B3123" t="s">
        <v>7439</v>
      </c>
      <c r="C3123">
        <v>48339</v>
      </c>
      <c r="D3123" t="s">
        <v>2334</v>
      </c>
      <c r="E3123">
        <v>6</v>
      </c>
      <c r="F3123">
        <v>118750</v>
      </c>
      <c r="G3123">
        <v>53973.75</v>
      </c>
      <c r="H3123">
        <v>75709.5</v>
      </c>
      <c r="I3123">
        <v>106804.75</v>
      </c>
      <c r="J3123" t="s">
        <v>22923</v>
      </c>
      <c r="K3123" s="98">
        <v>11.533288484853507</v>
      </c>
      <c r="L3123" t="s">
        <v>22922</v>
      </c>
      <c r="M3123">
        <v>4925</v>
      </c>
      <c r="N3123">
        <v>87</v>
      </c>
      <c r="O3123" s="98">
        <v>1.7664974619289338</v>
      </c>
    </row>
    <row r="3124" spans="1:15">
      <c r="A3124" s="97">
        <v>48201554809</v>
      </c>
      <c r="B3124" t="s">
        <v>6398</v>
      </c>
      <c r="C3124">
        <v>48201</v>
      </c>
      <c r="D3124" t="s">
        <v>2266</v>
      </c>
      <c r="E3124">
        <v>6</v>
      </c>
      <c r="F3124">
        <v>118456</v>
      </c>
      <c r="G3124">
        <v>53973.75</v>
      </c>
      <c r="H3124">
        <v>75709.5</v>
      </c>
      <c r="I3124">
        <v>106804.75</v>
      </c>
      <c r="J3124" t="s">
        <v>22923</v>
      </c>
      <c r="K3124" s="98">
        <v>11.533288484853507</v>
      </c>
      <c r="L3124" t="s">
        <v>22922</v>
      </c>
      <c r="M3124">
        <v>10846</v>
      </c>
      <c r="N3124">
        <v>1418</v>
      </c>
      <c r="O3124" s="98">
        <v>13.073944311266828</v>
      </c>
    </row>
    <row r="3125" spans="1:15">
      <c r="A3125" s="97">
        <v>48201411301</v>
      </c>
      <c r="B3125" t="s">
        <v>5808</v>
      </c>
      <c r="C3125">
        <v>48201</v>
      </c>
      <c r="D3125" t="s">
        <v>2266</v>
      </c>
      <c r="E3125">
        <v>6</v>
      </c>
      <c r="F3125">
        <v>118206</v>
      </c>
      <c r="G3125">
        <v>53973.75</v>
      </c>
      <c r="H3125">
        <v>75709.5</v>
      </c>
      <c r="I3125">
        <v>106804.75</v>
      </c>
      <c r="J3125" t="s">
        <v>22923</v>
      </c>
      <c r="K3125" s="98">
        <v>11.533288484853507</v>
      </c>
      <c r="L3125" t="s">
        <v>22922</v>
      </c>
      <c r="M3125">
        <v>2252</v>
      </c>
      <c r="N3125">
        <v>112</v>
      </c>
      <c r="O3125" s="98">
        <v>4.9733570159857905</v>
      </c>
    </row>
    <row r="3126" spans="1:15">
      <c r="A3126" s="97">
        <v>48339694306</v>
      </c>
      <c r="B3126" t="s">
        <v>7535</v>
      </c>
      <c r="C3126">
        <v>48339</v>
      </c>
      <c r="D3126" t="s">
        <v>2334</v>
      </c>
      <c r="E3126">
        <v>6</v>
      </c>
      <c r="F3126">
        <v>118157</v>
      </c>
      <c r="G3126">
        <v>53973.75</v>
      </c>
      <c r="H3126">
        <v>75709.5</v>
      </c>
      <c r="I3126">
        <v>106804.75</v>
      </c>
      <c r="J3126" t="s">
        <v>22923</v>
      </c>
      <c r="K3126" s="98">
        <v>11.533288484853507</v>
      </c>
      <c r="L3126" t="s">
        <v>22922</v>
      </c>
      <c r="M3126">
        <v>5044</v>
      </c>
      <c r="N3126">
        <v>460</v>
      </c>
      <c r="O3126" s="98">
        <v>9.1197462331482946</v>
      </c>
    </row>
    <row r="3127" spans="1:15">
      <c r="A3127" s="97">
        <v>48039660703</v>
      </c>
      <c r="B3127" t="s">
        <v>3075</v>
      </c>
      <c r="C3127">
        <v>48039</v>
      </c>
      <c r="D3127" t="s">
        <v>2186</v>
      </c>
      <c r="E3127">
        <v>6</v>
      </c>
      <c r="F3127">
        <v>117904</v>
      </c>
      <c r="G3127">
        <v>53973.75</v>
      </c>
      <c r="H3127">
        <v>75709.5</v>
      </c>
      <c r="I3127">
        <v>106804.75</v>
      </c>
      <c r="J3127" t="s">
        <v>22923</v>
      </c>
      <c r="K3127" s="98">
        <v>11.533288484853507</v>
      </c>
      <c r="L3127" t="s">
        <v>22922</v>
      </c>
      <c r="M3127">
        <v>4381</v>
      </c>
      <c r="N3127">
        <v>422</v>
      </c>
      <c r="O3127" s="98">
        <v>9.6325039945217981</v>
      </c>
    </row>
    <row r="3128" spans="1:15">
      <c r="A3128" s="97">
        <v>48167726101</v>
      </c>
      <c r="B3128" t="s">
        <v>5149</v>
      </c>
      <c r="C3128">
        <v>48167</v>
      </c>
      <c r="D3128" t="s">
        <v>2249</v>
      </c>
      <c r="E3128">
        <v>6</v>
      </c>
      <c r="F3128">
        <v>117826</v>
      </c>
      <c r="G3128">
        <v>53973.75</v>
      </c>
      <c r="H3128">
        <v>75709.5</v>
      </c>
      <c r="I3128">
        <v>106804.75</v>
      </c>
      <c r="J3128" t="s">
        <v>22923</v>
      </c>
      <c r="K3128" s="98">
        <v>11.533288484853507</v>
      </c>
      <c r="L3128" t="s">
        <v>22922</v>
      </c>
      <c r="M3128">
        <v>1809</v>
      </c>
      <c r="N3128">
        <v>65</v>
      </c>
      <c r="O3128" s="98">
        <v>3.5931453841901604</v>
      </c>
    </row>
    <row r="3129" spans="1:15">
      <c r="A3129" s="97">
        <v>48339693201</v>
      </c>
      <c r="B3129" t="s">
        <v>7497</v>
      </c>
      <c r="C3129">
        <v>48339</v>
      </c>
      <c r="D3129" t="s">
        <v>2334</v>
      </c>
      <c r="E3129">
        <v>6</v>
      </c>
      <c r="F3129">
        <v>117784</v>
      </c>
      <c r="G3129">
        <v>53973.75</v>
      </c>
      <c r="H3129">
        <v>75709.5</v>
      </c>
      <c r="I3129">
        <v>106804.75</v>
      </c>
      <c r="J3129" t="s">
        <v>22923</v>
      </c>
      <c r="K3129" s="98">
        <v>11.533288484853507</v>
      </c>
      <c r="L3129" t="s">
        <v>22922</v>
      </c>
      <c r="M3129">
        <v>4702</v>
      </c>
      <c r="N3129">
        <v>539</v>
      </c>
      <c r="O3129" s="98">
        <v>11.463207145895364</v>
      </c>
    </row>
    <row r="3130" spans="1:15">
      <c r="A3130" s="97">
        <v>48201252002</v>
      </c>
      <c r="B3130" t="s">
        <v>5515</v>
      </c>
      <c r="C3130">
        <v>48201</v>
      </c>
      <c r="D3130" t="s">
        <v>2266</v>
      </c>
      <c r="E3130">
        <v>6</v>
      </c>
      <c r="F3130">
        <v>117734</v>
      </c>
      <c r="G3130">
        <v>53973.75</v>
      </c>
      <c r="H3130">
        <v>75709.5</v>
      </c>
      <c r="I3130">
        <v>106804.75</v>
      </c>
      <c r="J3130" t="s">
        <v>22923</v>
      </c>
      <c r="K3130" s="98">
        <v>11.533288484853507</v>
      </c>
      <c r="L3130" t="s">
        <v>22922</v>
      </c>
      <c r="M3130">
        <v>5754</v>
      </c>
      <c r="N3130">
        <v>360</v>
      </c>
      <c r="O3130" s="98">
        <v>6.2565172054223153</v>
      </c>
    </row>
    <row r="3131" spans="1:15">
      <c r="A3131" s="97">
        <v>48157672304</v>
      </c>
      <c r="B3131" t="s">
        <v>4936</v>
      </c>
      <c r="C3131">
        <v>48157</v>
      </c>
      <c r="D3131" t="s">
        <v>2244</v>
      </c>
      <c r="E3131">
        <v>6</v>
      </c>
      <c r="F3131">
        <v>117500</v>
      </c>
      <c r="G3131">
        <v>53973.75</v>
      </c>
      <c r="H3131">
        <v>75709.5</v>
      </c>
      <c r="I3131">
        <v>106804.75</v>
      </c>
      <c r="J3131" t="s">
        <v>22923</v>
      </c>
      <c r="K3131" s="98">
        <v>11.533288484853507</v>
      </c>
      <c r="L3131" t="s">
        <v>22922</v>
      </c>
      <c r="M3131">
        <v>4786</v>
      </c>
      <c r="N3131">
        <v>221</v>
      </c>
      <c r="O3131" s="98">
        <v>4.6176347680735486</v>
      </c>
    </row>
    <row r="3132" spans="1:15">
      <c r="A3132" s="97">
        <v>48201553601</v>
      </c>
      <c r="B3132" t="s">
        <v>6365</v>
      </c>
      <c r="C3132">
        <v>48201</v>
      </c>
      <c r="D3132" t="s">
        <v>2266</v>
      </c>
      <c r="E3132">
        <v>6</v>
      </c>
      <c r="F3132">
        <v>117467</v>
      </c>
      <c r="G3132">
        <v>53973.75</v>
      </c>
      <c r="H3132">
        <v>75709.5</v>
      </c>
      <c r="I3132">
        <v>106804.75</v>
      </c>
      <c r="J3132" t="s">
        <v>22923</v>
      </c>
      <c r="K3132" s="98">
        <v>11.533288484853507</v>
      </c>
      <c r="L3132" t="s">
        <v>22922</v>
      </c>
      <c r="M3132">
        <v>5178</v>
      </c>
      <c r="N3132">
        <v>403</v>
      </c>
      <c r="O3132" s="98">
        <v>7.7829277713402849</v>
      </c>
    </row>
    <row r="3133" spans="1:15">
      <c r="A3133" s="97">
        <v>48167720701</v>
      </c>
      <c r="B3133" t="s">
        <v>5071</v>
      </c>
      <c r="C3133">
        <v>48167</v>
      </c>
      <c r="D3133" t="s">
        <v>2249</v>
      </c>
      <c r="E3133">
        <v>6</v>
      </c>
      <c r="F3133">
        <v>117390</v>
      </c>
      <c r="G3133">
        <v>53973.75</v>
      </c>
      <c r="H3133">
        <v>75709.5</v>
      </c>
      <c r="I3133">
        <v>106804.75</v>
      </c>
      <c r="J3133" t="s">
        <v>22923</v>
      </c>
      <c r="K3133" s="98">
        <v>11.533288484853507</v>
      </c>
      <c r="L3133" t="s">
        <v>22922</v>
      </c>
      <c r="M3133">
        <v>2405</v>
      </c>
      <c r="N3133">
        <v>173</v>
      </c>
      <c r="O3133" s="98">
        <v>7.1933471933471935</v>
      </c>
    </row>
    <row r="3134" spans="1:15">
      <c r="A3134" s="97">
        <v>48157672100</v>
      </c>
      <c r="B3134" t="s">
        <v>4932</v>
      </c>
      <c r="C3134">
        <v>48157</v>
      </c>
      <c r="D3134" t="s">
        <v>2244</v>
      </c>
      <c r="E3134">
        <v>6</v>
      </c>
      <c r="F3134">
        <v>117326</v>
      </c>
      <c r="G3134">
        <v>53973.75</v>
      </c>
      <c r="H3134">
        <v>75709.5</v>
      </c>
      <c r="I3134">
        <v>106804.75</v>
      </c>
      <c r="J3134" t="s">
        <v>22923</v>
      </c>
      <c r="K3134" s="98">
        <v>11.533288484853507</v>
      </c>
      <c r="L3134" t="s">
        <v>22922</v>
      </c>
      <c r="M3134">
        <v>3719</v>
      </c>
      <c r="N3134">
        <v>244</v>
      </c>
      <c r="O3134" s="98">
        <v>6.5609034686743746</v>
      </c>
    </row>
    <row r="3135" spans="1:15">
      <c r="A3135" s="97">
        <v>48201411504</v>
      </c>
      <c r="B3135" t="s">
        <v>5812</v>
      </c>
      <c r="C3135">
        <v>48201</v>
      </c>
      <c r="D3135" t="s">
        <v>2266</v>
      </c>
      <c r="E3135">
        <v>6</v>
      </c>
      <c r="F3135">
        <v>117228</v>
      </c>
      <c r="G3135">
        <v>53973.75</v>
      </c>
      <c r="H3135">
        <v>75709.5</v>
      </c>
      <c r="I3135">
        <v>106804.75</v>
      </c>
      <c r="J3135" t="s">
        <v>22923</v>
      </c>
      <c r="K3135" s="98">
        <v>11.533288484853507</v>
      </c>
      <c r="L3135" t="s">
        <v>22922</v>
      </c>
      <c r="M3135">
        <v>2910</v>
      </c>
      <c r="N3135">
        <v>399</v>
      </c>
      <c r="O3135" s="98">
        <v>13.711340206185568</v>
      </c>
    </row>
    <row r="3136" spans="1:15">
      <c r="A3136" s="97">
        <v>48339692003</v>
      </c>
      <c r="B3136" t="s">
        <v>7461</v>
      </c>
      <c r="C3136">
        <v>48339</v>
      </c>
      <c r="D3136" t="s">
        <v>2334</v>
      </c>
      <c r="E3136">
        <v>6</v>
      </c>
      <c r="F3136">
        <v>117201</v>
      </c>
      <c r="G3136">
        <v>53973.75</v>
      </c>
      <c r="H3136">
        <v>75709.5</v>
      </c>
      <c r="I3136">
        <v>106804.75</v>
      </c>
      <c r="J3136" t="s">
        <v>22923</v>
      </c>
      <c r="K3136" s="98">
        <v>11.533288484853507</v>
      </c>
      <c r="L3136" t="s">
        <v>22922</v>
      </c>
      <c r="M3136">
        <v>4642</v>
      </c>
      <c r="N3136">
        <v>374</v>
      </c>
      <c r="O3136" s="98">
        <v>8.0568720379146921</v>
      </c>
    </row>
    <row r="3137" spans="1:15">
      <c r="A3137" s="97">
        <v>48201555504</v>
      </c>
      <c r="B3137" t="s">
        <v>6419</v>
      </c>
      <c r="C3137">
        <v>48201</v>
      </c>
      <c r="D3137" t="s">
        <v>2266</v>
      </c>
      <c r="E3137">
        <v>6</v>
      </c>
      <c r="F3137">
        <v>117056</v>
      </c>
      <c r="G3137">
        <v>53973.75</v>
      </c>
      <c r="H3137">
        <v>75709.5</v>
      </c>
      <c r="I3137">
        <v>106804.75</v>
      </c>
      <c r="J3137" t="s">
        <v>22923</v>
      </c>
      <c r="K3137" s="98">
        <v>11.533288484853507</v>
      </c>
      <c r="L3137" t="s">
        <v>22922</v>
      </c>
      <c r="M3137">
        <v>7813</v>
      </c>
      <c r="N3137">
        <v>596</v>
      </c>
      <c r="O3137" s="98">
        <v>7.6283117880455649</v>
      </c>
    </row>
    <row r="3138" spans="1:15">
      <c r="A3138" s="97">
        <v>48167723800</v>
      </c>
      <c r="B3138" t="s">
        <v>5126</v>
      </c>
      <c r="C3138">
        <v>48167</v>
      </c>
      <c r="D3138" t="s">
        <v>2249</v>
      </c>
      <c r="E3138">
        <v>6</v>
      </c>
      <c r="F3138">
        <v>116469</v>
      </c>
      <c r="G3138">
        <v>53973.75</v>
      </c>
      <c r="H3138">
        <v>75709.5</v>
      </c>
      <c r="I3138">
        <v>106804.75</v>
      </c>
      <c r="J3138" t="s">
        <v>22923</v>
      </c>
      <c r="K3138" s="98">
        <v>11.533288484853507</v>
      </c>
      <c r="L3138" t="s">
        <v>22922</v>
      </c>
      <c r="M3138">
        <v>4141</v>
      </c>
      <c r="N3138">
        <v>182</v>
      </c>
      <c r="O3138" s="98">
        <v>4.3950736537068336</v>
      </c>
    </row>
    <row r="3139" spans="1:15">
      <c r="A3139" s="97">
        <v>48201552902</v>
      </c>
      <c r="B3139" t="s">
        <v>6352</v>
      </c>
      <c r="C3139">
        <v>48201</v>
      </c>
      <c r="D3139" t="s">
        <v>2266</v>
      </c>
      <c r="E3139">
        <v>6</v>
      </c>
      <c r="F3139">
        <v>116413</v>
      </c>
      <c r="G3139">
        <v>53973.75</v>
      </c>
      <c r="H3139">
        <v>75709.5</v>
      </c>
      <c r="I3139">
        <v>106804.75</v>
      </c>
      <c r="J3139" t="s">
        <v>22923</v>
      </c>
      <c r="K3139" s="98">
        <v>11.533288484853507</v>
      </c>
      <c r="L3139" t="s">
        <v>22921</v>
      </c>
      <c r="M3139">
        <v>5215</v>
      </c>
      <c r="N3139">
        <v>1111</v>
      </c>
      <c r="O3139" s="98">
        <v>21.3039309683605</v>
      </c>
    </row>
    <row r="3140" spans="1:15">
      <c r="A3140" s="97">
        <v>48201541205</v>
      </c>
      <c r="B3140" t="s">
        <v>6234</v>
      </c>
      <c r="C3140">
        <v>48201</v>
      </c>
      <c r="D3140" t="s">
        <v>2266</v>
      </c>
      <c r="E3140">
        <v>6</v>
      </c>
      <c r="F3140">
        <v>116250</v>
      </c>
      <c r="G3140">
        <v>53973.75</v>
      </c>
      <c r="H3140">
        <v>75709.5</v>
      </c>
      <c r="I3140">
        <v>106804.75</v>
      </c>
      <c r="J3140" t="s">
        <v>22923</v>
      </c>
      <c r="K3140" s="98">
        <v>11.533288484853507</v>
      </c>
      <c r="L3140" t="s">
        <v>22922</v>
      </c>
      <c r="M3140">
        <v>3250</v>
      </c>
      <c r="N3140">
        <v>73</v>
      </c>
      <c r="O3140" s="98">
        <v>2.2461538461538462</v>
      </c>
    </row>
    <row r="3141" spans="1:15">
      <c r="A3141" s="97">
        <v>48201554806</v>
      </c>
      <c r="B3141" t="s">
        <v>6395</v>
      </c>
      <c r="C3141">
        <v>48201</v>
      </c>
      <c r="D3141" t="s">
        <v>2266</v>
      </c>
      <c r="E3141">
        <v>6</v>
      </c>
      <c r="F3141">
        <v>116188</v>
      </c>
      <c r="G3141">
        <v>53973.75</v>
      </c>
      <c r="H3141">
        <v>75709.5</v>
      </c>
      <c r="I3141">
        <v>106804.75</v>
      </c>
      <c r="J3141" t="s">
        <v>22923</v>
      </c>
      <c r="K3141" s="98">
        <v>11.533288484853507</v>
      </c>
      <c r="L3141" t="s">
        <v>22922</v>
      </c>
      <c r="M3141">
        <v>2199</v>
      </c>
      <c r="N3141">
        <v>0</v>
      </c>
      <c r="O3141" s="98">
        <v>0</v>
      </c>
    </row>
    <row r="3142" spans="1:15">
      <c r="A3142" s="97">
        <v>48339690610</v>
      </c>
      <c r="B3142" t="s">
        <v>7440</v>
      </c>
      <c r="C3142">
        <v>48339</v>
      </c>
      <c r="D3142" t="s">
        <v>2334</v>
      </c>
      <c r="E3142">
        <v>6</v>
      </c>
      <c r="F3142">
        <v>115833</v>
      </c>
      <c r="G3142">
        <v>53973.75</v>
      </c>
      <c r="H3142">
        <v>75709.5</v>
      </c>
      <c r="I3142">
        <v>106804.75</v>
      </c>
      <c r="J3142" t="s">
        <v>22923</v>
      </c>
      <c r="K3142" s="98">
        <v>11.533288484853507</v>
      </c>
      <c r="L3142" t="s">
        <v>22922</v>
      </c>
      <c r="M3142">
        <v>7228</v>
      </c>
      <c r="N3142">
        <v>316</v>
      </c>
      <c r="O3142" s="98">
        <v>4.3718871057000559</v>
      </c>
    </row>
    <row r="3143" spans="1:15">
      <c r="A3143" s="97">
        <v>48201341600</v>
      </c>
      <c r="B3143" t="s">
        <v>5747</v>
      </c>
      <c r="C3143">
        <v>48201</v>
      </c>
      <c r="D3143" t="s">
        <v>2266</v>
      </c>
      <c r="E3143">
        <v>6</v>
      </c>
      <c r="F3143">
        <v>115793</v>
      </c>
      <c r="G3143">
        <v>53973.75</v>
      </c>
      <c r="H3143">
        <v>75709.5</v>
      </c>
      <c r="I3143">
        <v>106804.75</v>
      </c>
      <c r="J3143" t="s">
        <v>22923</v>
      </c>
      <c r="K3143" s="98">
        <v>11.533288484853507</v>
      </c>
      <c r="L3143" t="s">
        <v>22922</v>
      </c>
      <c r="M3143">
        <v>6813</v>
      </c>
      <c r="N3143">
        <v>349</v>
      </c>
      <c r="O3143" s="98">
        <v>5.1225598121238809</v>
      </c>
    </row>
    <row r="3144" spans="1:15">
      <c r="A3144" s="97">
        <v>48201250405</v>
      </c>
      <c r="B3144" t="s">
        <v>5484</v>
      </c>
      <c r="C3144">
        <v>48201</v>
      </c>
      <c r="D3144" t="s">
        <v>2266</v>
      </c>
      <c r="E3144">
        <v>6</v>
      </c>
      <c r="F3144">
        <v>115744</v>
      </c>
      <c r="G3144">
        <v>53973.75</v>
      </c>
      <c r="H3144">
        <v>75709.5</v>
      </c>
      <c r="I3144">
        <v>106804.75</v>
      </c>
      <c r="J3144" t="s">
        <v>22923</v>
      </c>
      <c r="K3144" s="98">
        <v>11.533288484853507</v>
      </c>
      <c r="L3144" t="s">
        <v>22922</v>
      </c>
      <c r="M3144">
        <v>10112</v>
      </c>
      <c r="N3144">
        <v>653</v>
      </c>
      <c r="O3144" s="98">
        <v>6.4576740506329111</v>
      </c>
    </row>
    <row r="3145" spans="1:15">
      <c r="A3145" s="97">
        <v>48167725700</v>
      </c>
      <c r="B3145" t="s">
        <v>5145</v>
      </c>
      <c r="C3145">
        <v>48167</v>
      </c>
      <c r="D3145" t="s">
        <v>2249</v>
      </c>
      <c r="E3145">
        <v>6</v>
      </c>
      <c r="F3145">
        <v>115697</v>
      </c>
      <c r="G3145">
        <v>53973.75</v>
      </c>
      <c r="H3145">
        <v>75709.5</v>
      </c>
      <c r="I3145">
        <v>106804.75</v>
      </c>
      <c r="J3145" t="s">
        <v>22923</v>
      </c>
      <c r="K3145" s="98">
        <v>11.533288484853507</v>
      </c>
      <c r="L3145" t="s">
        <v>22922</v>
      </c>
      <c r="M3145">
        <v>2399</v>
      </c>
      <c r="N3145">
        <v>44</v>
      </c>
      <c r="O3145" s="98">
        <v>1.8340975406419342</v>
      </c>
    </row>
    <row r="3146" spans="1:15">
      <c r="A3146" s="97">
        <v>48039662500</v>
      </c>
      <c r="B3146" t="s">
        <v>3105</v>
      </c>
      <c r="C3146">
        <v>48039</v>
      </c>
      <c r="D3146" t="s">
        <v>2186</v>
      </c>
      <c r="E3146">
        <v>6</v>
      </c>
      <c r="F3146">
        <v>115625</v>
      </c>
      <c r="G3146">
        <v>53973.75</v>
      </c>
      <c r="H3146">
        <v>75709.5</v>
      </c>
      <c r="I3146">
        <v>106804.75</v>
      </c>
      <c r="J3146" t="s">
        <v>22923</v>
      </c>
      <c r="K3146" s="98">
        <v>11.533288484853507</v>
      </c>
      <c r="L3146" t="s">
        <v>22922</v>
      </c>
      <c r="M3146">
        <v>3322</v>
      </c>
      <c r="N3146">
        <v>264</v>
      </c>
      <c r="O3146" s="98">
        <v>7.9470198675496695</v>
      </c>
    </row>
    <row r="3147" spans="1:15">
      <c r="A3147" s="97">
        <v>48167720703</v>
      </c>
      <c r="B3147" t="s">
        <v>5073</v>
      </c>
      <c r="C3147">
        <v>48167</v>
      </c>
      <c r="D3147" t="s">
        <v>2249</v>
      </c>
      <c r="E3147">
        <v>6</v>
      </c>
      <c r="F3147">
        <v>115560</v>
      </c>
      <c r="G3147">
        <v>53973.75</v>
      </c>
      <c r="H3147">
        <v>75709.5</v>
      </c>
      <c r="I3147">
        <v>106804.75</v>
      </c>
      <c r="J3147" t="s">
        <v>22923</v>
      </c>
      <c r="K3147" s="98">
        <v>11.533288484853507</v>
      </c>
      <c r="L3147" t="s">
        <v>22922</v>
      </c>
      <c r="M3147">
        <v>5097</v>
      </c>
      <c r="N3147">
        <v>117</v>
      </c>
      <c r="O3147" s="98">
        <v>2.2954679223072394</v>
      </c>
    </row>
    <row r="3148" spans="1:15">
      <c r="A3148" s="97">
        <v>48201552402</v>
      </c>
      <c r="B3148" t="s">
        <v>6341</v>
      </c>
      <c r="C3148">
        <v>48201</v>
      </c>
      <c r="D3148" t="s">
        <v>2266</v>
      </c>
      <c r="E3148">
        <v>6</v>
      </c>
      <c r="F3148">
        <v>115461</v>
      </c>
      <c r="G3148">
        <v>53973.75</v>
      </c>
      <c r="H3148">
        <v>75709.5</v>
      </c>
      <c r="I3148">
        <v>106804.75</v>
      </c>
      <c r="J3148" t="s">
        <v>22923</v>
      </c>
      <c r="K3148" s="98">
        <v>11.533288484853507</v>
      </c>
      <c r="L3148" t="s">
        <v>22922</v>
      </c>
      <c r="M3148">
        <v>2996</v>
      </c>
      <c r="N3148">
        <v>223</v>
      </c>
      <c r="O3148" s="98">
        <v>7.4432576769025367</v>
      </c>
    </row>
    <row r="3149" spans="1:15">
      <c r="A3149" s="97">
        <v>48157671502</v>
      </c>
      <c r="B3149" t="s">
        <v>4923</v>
      </c>
      <c r="C3149">
        <v>48157</v>
      </c>
      <c r="D3149" t="s">
        <v>2244</v>
      </c>
      <c r="E3149">
        <v>6</v>
      </c>
      <c r="F3149">
        <v>115417</v>
      </c>
      <c r="G3149">
        <v>53973.75</v>
      </c>
      <c r="H3149">
        <v>75709.5</v>
      </c>
      <c r="I3149">
        <v>106804.75</v>
      </c>
      <c r="J3149" t="s">
        <v>22923</v>
      </c>
      <c r="K3149" s="98">
        <v>11.533288484853507</v>
      </c>
      <c r="L3149" t="s">
        <v>22922</v>
      </c>
      <c r="M3149">
        <v>1551</v>
      </c>
      <c r="N3149">
        <v>50</v>
      </c>
      <c r="O3149" s="98">
        <v>3.2237266279819474</v>
      </c>
    </row>
    <row r="3150" spans="1:15">
      <c r="A3150" s="97">
        <v>48201450402</v>
      </c>
      <c r="B3150" t="s">
        <v>5988</v>
      </c>
      <c r="C3150">
        <v>48201</v>
      </c>
      <c r="D3150" t="s">
        <v>2266</v>
      </c>
      <c r="E3150">
        <v>6</v>
      </c>
      <c r="F3150">
        <v>115074</v>
      </c>
      <c r="G3150">
        <v>53973.75</v>
      </c>
      <c r="H3150">
        <v>75709.5</v>
      </c>
      <c r="I3150">
        <v>106804.75</v>
      </c>
      <c r="J3150" t="s">
        <v>22923</v>
      </c>
      <c r="K3150" s="98">
        <v>11.533288484853507</v>
      </c>
      <c r="L3150" t="s">
        <v>22922</v>
      </c>
      <c r="M3150">
        <v>2169</v>
      </c>
      <c r="N3150">
        <v>112</v>
      </c>
      <c r="O3150" s="98">
        <v>5.1636698939603498</v>
      </c>
    </row>
    <row r="3151" spans="1:15">
      <c r="A3151" s="97">
        <v>48473680601</v>
      </c>
      <c r="B3151" t="s">
        <v>8984</v>
      </c>
      <c r="C3151">
        <v>48473</v>
      </c>
      <c r="D3151" t="s">
        <v>2401</v>
      </c>
      <c r="E3151">
        <v>6</v>
      </c>
      <c r="F3151">
        <v>114728</v>
      </c>
      <c r="G3151">
        <v>53973.75</v>
      </c>
      <c r="H3151">
        <v>75709.5</v>
      </c>
      <c r="I3151">
        <v>106804.75</v>
      </c>
      <c r="J3151" t="s">
        <v>22923</v>
      </c>
      <c r="K3151" s="98">
        <v>11.533288484853507</v>
      </c>
      <c r="L3151" t="s">
        <v>22922</v>
      </c>
      <c r="M3151">
        <v>2805</v>
      </c>
      <c r="N3151">
        <v>90</v>
      </c>
      <c r="O3151" s="98">
        <v>3.2085561497326207</v>
      </c>
    </row>
    <row r="3152" spans="1:15">
      <c r="A3152" s="97">
        <v>48201431902</v>
      </c>
      <c r="B3152" t="s">
        <v>5937</v>
      </c>
      <c r="C3152">
        <v>48201</v>
      </c>
      <c r="D3152" t="s">
        <v>2266</v>
      </c>
      <c r="E3152">
        <v>6</v>
      </c>
      <c r="F3152">
        <v>114429</v>
      </c>
      <c r="G3152">
        <v>53973.75</v>
      </c>
      <c r="H3152">
        <v>75709.5</v>
      </c>
      <c r="I3152">
        <v>106804.75</v>
      </c>
      <c r="J3152" t="s">
        <v>22923</v>
      </c>
      <c r="K3152" s="98">
        <v>11.533288484853507</v>
      </c>
      <c r="L3152" t="s">
        <v>22922</v>
      </c>
      <c r="M3152">
        <v>2792</v>
      </c>
      <c r="N3152">
        <v>165</v>
      </c>
      <c r="O3152" s="98">
        <v>5.9097421203438394</v>
      </c>
    </row>
    <row r="3153" spans="1:15">
      <c r="A3153" s="97">
        <v>48201554410</v>
      </c>
      <c r="B3153" t="s">
        <v>6386</v>
      </c>
      <c r="C3153">
        <v>48201</v>
      </c>
      <c r="D3153" t="s">
        <v>2266</v>
      </c>
      <c r="E3153">
        <v>6</v>
      </c>
      <c r="F3153">
        <v>114125</v>
      </c>
      <c r="G3153">
        <v>53973.75</v>
      </c>
      <c r="H3153">
        <v>75709.5</v>
      </c>
      <c r="I3153">
        <v>106804.75</v>
      </c>
      <c r="J3153" t="s">
        <v>22923</v>
      </c>
      <c r="K3153" s="98">
        <v>11.533288484853507</v>
      </c>
      <c r="L3153" t="s">
        <v>22922</v>
      </c>
      <c r="M3153">
        <v>3940</v>
      </c>
      <c r="N3153">
        <v>274</v>
      </c>
      <c r="O3153" s="98">
        <v>6.9543147208121825</v>
      </c>
    </row>
    <row r="3154" spans="1:15">
      <c r="A3154" s="97">
        <v>48157674301</v>
      </c>
      <c r="B3154" t="s">
        <v>4995</v>
      </c>
      <c r="C3154">
        <v>48157</v>
      </c>
      <c r="D3154" t="s">
        <v>2244</v>
      </c>
      <c r="E3154">
        <v>6</v>
      </c>
      <c r="F3154">
        <v>114045</v>
      </c>
      <c r="G3154">
        <v>53973.75</v>
      </c>
      <c r="H3154">
        <v>75709.5</v>
      </c>
      <c r="I3154">
        <v>106804.75</v>
      </c>
      <c r="J3154" t="s">
        <v>22923</v>
      </c>
      <c r="K3154" s="98">
        <v>11.533288484853507</v>
      </c>
      <c r="L3154" t="s">
        <v>22922</v>
      </c>
      <c r="M3154">
        <v>3097</v>
      </c>
      <c r="N3154">
        <v>0</v>
      </c>
      <c r="O3154" s="98">
        <v>0</v>
      </c>
    </row>
    <row r="3155" spans="1:15">
      <c r="A3155" s="97">
        <v>48339694700</v>
      </c>
      <c r="B3155" t="s">
        <v>7548</v>
      </c>
      <c r="C3155">
        <v>48339</v>
      </c>
      <c r="D3155" t="s">
        <v>2334</v>
      </c>
      <c r="E3155">
        <v>6</v>
      </c>
      <c r="F3155">
        <v>113717</v>
      </c>
      <c r="G3155">
        <v>53973.75</v>
      </c>
      <c r="H3155">
        <v>75709.5</v>
      </c>
      <c r="I3155">
        <v>106804.75</v>
      </c>
      <c r="J3155" t="s">
        <v>22923</v>
      </c>
      <c r="K3155" s="98">
        <v>11.533288484853507</v>
      </c>
      <c r="L3155" t="s">
        <v>22922</v>
      </c>
      <c r="M3155">
        <v>3577</v>
      </c>
      <c r="N3155">
        <v>291</v>
      </c>
      <c r="O3155" s="98">
        <v>8.1353089180877838</v>
      </c>
    </row>
    <row r="3156" spans="1:15">
      <c r="A3156" s="97">
        <v>48201431505</v>
      </c>
      <c r="B3156" t="s">
        <v>5928</v>
      </c>
      <c r="C3156">
        <v>48201</v>
      </c>
      <c r="D3156" t="s">
        <v>2266</v>
      </c>
      <c r="E3156">
        <v>6</v>
      </c>
      <c r="F3156">
        <v>113627</v>
      </c>
      <c r="G3156">
        <v>53973.75</v>
      </c>
      <c r="H3156">
        <v>75709.5</v>
      </c>
      <c r="I3156">
        <v>106804.75</v>
      </c>
      <c r="J3156" t="s">
        <v>22923</v>
      </c>
      <c r="K3156" s="98">
        <v>11.533288484853507</v>
      </c>
      <c r="L3156" t="s">
        <v>22922</v>
      </c>
      <c r="M3156">
        <v>1287</v>
      </c>
      <c r="N3156">
        <v>131</v>
      </c>
      <c r="O3156" s="98">
        <v>10.17871017871018</v>
      </c>
    </row>
    <row r="3157" spans="1:15">
      <c r="A3157" s="97">
        <v>48201554904</v>
      </c>
      <c r="B3157" t="s">
        <v>6400</v>
      </c>
      <c r="C3157">
        <v>48201</v>
      </c>
      <c r="D3157" t="s">
        <v>2266</v>
      </c>
      <c r="E3157">
        <v>6</v>
      </c>
      <c r="F3157">
        <v>113607</v>
      </c>
      <c r="G3157">
        <v>53973.75</v>
      </c>
      <c r="H3157">
        <v>75709.5</v>
      </c>
      <c r="I3157">
        <v>106804.75</v>
      </c>
      <c r="J3157" t="s">
        <v>22923</v>
      </c>
      <c r="K3157" s="98">
        <v>11.533288484853507</v>
      </c>
      <c r="L3157" t="s">
        <v>22922</v>
      </c>
      <c r="M3157">
        <v>3667</v>
      </c>
      <c r="N3157">
        <v>174</v>
      </c>
      <c r="O3157" s="98">
        <v>4.7450231797109357</v>
      </c>
    </row>
    <row r="3158" spans="1:15">
      <c r="A3158" s="97">
        <v>48201555001</v>
      </c>
      <c r="B3158" t="s">
        <v>6405</v>
      </c>
      <c r="C3158">
        <v>48201</v>
      </c>
      <c r="D3158" t="s">
        <v>2266</v>
      </c>
      <c r="E3158">
        <v>6</v>
      </c>
      <c r="F3158">
        <v>113548</v>
      </c>
      <c r="G3158">
        <v>53973.75</v>
      </c>
      <c r="H3158">
        <v>75709.5</v>
      </c>
      <c r="I3158">
        <v>106804.75</v>
      </c>
      <c r="J3158" t="s">
        <v>22923</v>
      </c>
      <c r="K3158" s="98">
        <v>11.533288484853507</v>
      </c>
      <c r="L3158" t="s">
        <v>22922</v>
      </c>
      <c r="M3158">
        <v>2564</v>
      </c>
      <c r="N3158">
        <v>58</v>
      </c>
      <c r="O3158" s="98">
        <v>2.2620904836193447</v>
      </c>
    </row>
    <row r="3159" spans="1:15">
      <c r="A3159" s="97">
        <v>48201411902</v>
      </c>
      <c r="B3159" t="s">
        <v>5821</v>
      </c>
      <c r="C3159">
        <v>48201</v>
      </c>
      <c r="D3159" t="s">
        <v>2266</v>
      </c>
      <c r="E3159">
        <v>6</v>
      </c>
      <c r="F3159">
        <v>113289</v>
      </c>
      <c r="G3159">
        <v>53973.75</v>
      </c>
      <c r="H3159">
        <v>75709.5</v>
      </c>
      <c r="I3159">
        <v>106804.75</v>
      </c>
      <c r="J3159" t="s">
        <v>22923</v>
      </c>
      <c r="K3159" s="98">
        <v>11.533288484853507</v>
      </c>
      <c r="L3159" t="s">
        <v>22922</v>
      </c>
      <c r="M3159">
        <v>1886</v>
      </c>
      <c r="N3159">
        <v>167</v>
      </c>
      <c r="O3159" s="98">
        <v>8.8547189819724288</v>
      </c>
    </row>
    <row r="3160" spans="1:15">
      <c r="A3160" s="97">
        <v>48339693301</v>
      </c>
      <c r="B3160" t="s">
        <v>7499</v>
      </c>
      <c r="C3160">
        <v>48339</v>
      </c>
      <c r="D3160" t="s">
        <v>2334</v>
      </c>
      <c r="E3160">
        <v>6</v>
      </c>
      <c r="F3160">
        <v>113237</v>
      </c>
      <c r="G3160">
        <v>53973.75</v>
      </c>
      <c r="H3160">
        <v>75709.5</v>
      </c>
      <c r="I3160">
        <v>106804.75</v>
      </c>
      <c r="J3160" t="s">
        <v>22923</v>
      </c>
      <c r="K3160" s="98">
        <v>11.533288484853507</v>
      </c>
      <c r="L3160" t="s">
        <v>22922</v>
      </c>
      <c r="M3160">
        <v>3670</v>
      </c>
      <c r="N3160">
        <v>61</v>
      </c>
      <c r="O3160" s="98">
        <v>1.6621253405994549</v>
      </c>
    </row>
    <row r="3161" spans="1:15">
      <c r="A3161" s="97">
        <v>48201250702</v>
      </c>
      <c r="B3161" t="s">
        <v>5492</v>
      </c>
      <c r="C3161">
        <v>48201</v>
      </c>
      <c r="D3161" t="s">
        <v>2266</v>
      </c>
      <c r="E3161">
        <v>6</v>
      </c>
      <c r="F3161">
        <v>113186</v>
      </c>
      <c r="G3161">
        <v>53973.75</v>
      </c>
      <c r="H3161">
        <v>75709.5</v>
      </c>
      <c r="I3161">
        <v>106804.75</v>
      </c>
      <c r="J3161" t="s">
        <v>22923</v>
      </c>
      <c r="K3161" s="98">
        <v>11.533288484853507</v>
      </c>
      <c r="L3161" t="s">
        <v>22922</v>
      </c>
      <c r="M3161">
        <v>4301</v>
      </c>
      <c r="N3161">
        <v>421</v>
      </c>
      <c r="O3161" s="98">
        <v>9.7884212973727038</v>
      </c>
    </row>
    <row r="3162" spans="1:15">
      <c r="A3162" s="97">
        <v>48339690702</v>
      </c>
      <c r="B3162" t="s">
        <v>7442</v>
      </c>
      <c r="C3162">
        <v>48339</v>
      </c>
      <c r="D3162" t="s">
        <v>2334</v>
      </c>
      <c r="E3162">
        <v>6</v>
      </c>
      <c r="F3162">
        <v>113139</v>
      </c>
      <c r="G3162">
        <v>53973.75</v>
      </c>
      <c r="H3162">
        <v>75709.5</v>
      </c>
      <c r="I3162">
        <v>106804.75</v>
      </c>
      <c r="J3162" t="s">
        <v>22923</v>
      </c>
      <c r="K3162" s="98">
        <v>11.533288484853507</v>
      </c>
      <c r="L3162" t="s">
        <v>22922</v>
      </c>
      <c r="M3162">
        <v>3943</v>
      </c>
      <c r="N3162">
        <v>360</v>
      </c>
      <c r="O3162" s="98">
        <v>9.1301039817397918</v>
      </c>
    </row>
    <row r="3163" spans="1:15">
      <c r="A3163" s="97">
        <v>48157673402</v>
      </c>
      <c r="B3163" t="s">
        <v>4979</v>
      </c>
      <c r="C3163">
        <v>48157</v>
      </c>
      <c r="D3163" t="s">
        <v>2244</v>
      </c>
      <c r="E3163">
        <v>6</v>
      </c>
      <c r="F3163">
        <v>113018</v>
      </c>
      <c r="G3163">
        <v>53973.75</v>
      </c>
      <c r="H3163">
        <v>75709.5</v>
      </c>
      <c r="I3163">
        <v>106804.75</v>
      </c>
      <c r="J3163" t="s">
        <v>22923</v>
      </c>
      <c r="K3163" s="98">
        <v>11.533288484853507</v>
      </c>
      <c r="L3163" t="s">
        <v>22922</v>
      </c>
      <c r="M3163">
        <v>8983</v>
      </c>
      <c r="N3163">
        <v>53</v>
      </c>
      <c r="O3163" s="98">
        <v>0.59000333964154517</v>
      </c>
    </row>
    <row r="3164" spans="1:15">
      <c r="A3164" s="97">
        <v>48201510201</v>
      </c>
      <c r="B3164" t="s">
        <v>6086</v>
      </c>
      <c r="C3164">
        <v>48201</v>
      </c>
      <c r="D3164" t="s">
        <v>2266</v>
      </c>
      <c r="E3164">
        <v>6</v>
      </c>
      <c r="F3164">
        <v>112727</v>
      </c>
      <c r="G3164">
        <v>53973.75</v>
      </c>
      <c r="H3164">
        <v>75709.5</v>
      </c>
      <c r="I3164">
        <v>106804.75</v>
      </c>
      <c r="J3164" t="s">
        <v>22923</v>
      </c>
      <c r="K3164" s="98">
        <v>11.533288484853507</v>
      </c>
      <c r="L3164" t="s">
        <v>22922</v>
      </c>
      <c r="M3164">
        <v>2296</v>
      </c>
      <c r="N3164">
        <v>256</v>
      </c>
      <c r="O3164" s="98">
        <v>11.149825783972126</v>
      </c>
    </row>
    <row r="3165" spans="1:15">
      <c r="A3165" s="97">
        <v>48201542901</v>
      </c>
      <c r="B3165" t="s">
        <v>6276</v>
      </c>
      <c r="C3165">
        <v>48201</v>
      </c>
      <c r="D3165" t="s">
        <v>2266</v>
      </c>
      <c r="E3165">
        <v>6</v>
      </c>
      <c r="F3165">
        <v>112713</v>
      </c>
      <c r="G3165">
        <v>53973.75</v>
      </c>
      <c r="H3165">
        <v>75709.5</v>
      </c>
      <c r="I3165">
        <v>106804.75</v>
      </c>
      <c r="J3165" t="s">
        <v>22923</v>
      </c>
      <c r="K3165" s="98">
        <v>11.533288484853507</v>
      </c>
      <c r="L3165" t="s">
        <v>22922</v>
      </c>
      <c r="M3165">
        <v>9715</v>
      </c>
      <c r="N3165">
        <v>972</v>
      </c>
      <c r="O3165" s="98">
        <v>10.005146680391148</v>
      </c>
    </row>
    <row r="3166" spans="1:15">
      <c r="A3166" s="97">
        <v>48201250701</v>
      </c>
      <c r="B3166" t="s">
        <v>5491</v>
      </c>
      <c r="C3166">
        <v>48201</v>
      </c>
      <c r="D3166" t="s">
        <v>2266</v>
      </c>
      <c r="E3166">
        <v>6</v>
      </c>
      <c r="F3166">
        <v>112664</v>
      </c>
      <c r="G3166">
        <v>53973.75</v>
      </c>
      <c r="H3166">
        <v>75709.5</v>
      </c>
      <c r="I3166">
        <v>106804.75</v>
      </c>
      <c r="J3166" t="s">
        <v>22923</v>
      </c>
      <c r="K3166" s="98">
        <v>11.533288484853507</v>
      </c>
      <c r="L3166" t="s">
        <v>22922</v>
      </c>
      <c r="M3166">
        <v>7274</v>
      </c>
      <c r="N3166">
        <v>1019</v>
      </c>
      <c r="O3166" s="98">
        <v>14.008798460269453</v>
      </c>
    </row>
    <row r="3167" spans="1:15">
      <c r="A3167" s="97">
        <v>48201554302</v>
      </c>
      <c r="B3167" t="s">
        <v>6379</v>
      </c>
      <c r="C3167">
        <v>48201</v>
      </c>
      <c r="D3167" t="s">
        <v>2266</v>
      </c>
      <c r="E3167">
        <v>6</v>
      </c>
      <c r="F3167">
        <v>112583</v>
      </c>
      <c r="G3167">
        <v>53973.75</v>
      </c>
      <c r="H3167">
        <v>75709.5</v>
      </c>
      <c r="I3167">
        <v>106804.75</v>
      </c>
      <c r="J3167" t="s">
        <v>22923</v>
      </c>
      <c r="K3167" s="98">
        <v>11.533288484853507</v>
      </c>
      <c r="L3167" t="s">
        <v>22922</v>
      </c>
      <c r="M3167">
        <v>4559</v>
      </c>
      <c r="N3167">
        <v>379</v>
      </c>
      <c r="O3167" s="98">
        <v>8.3132265847773645</v>
      </c>
    </row>
    <row r="3168" spans="1:15">
      <c r="A3168" s="97">
        <v>48201554103</v>
      </c>
      <c r="B3168" t="s">
        <v>6374</v>
      </c>
      <c r="C3168">
        <v>48201</v>
      </c>
      <c r="D3168" t="s">
        <v>2266</v>
      </c>
      <c r="E3168">
        <v>6</v>
      </c>
      <c r="F3168">
        <v>112500</v>
      </c>
      <c r="G3168">
        <v>53973.75</v>
      </c>
      <c r="H3168">
        <v>75709.5</v>
      </c>
      <c r="I3168">
        <v>106804.75</v>
      </c>
      <c r="J3168" t="s">
        <v>22923</v>
      </c>
      <c r="K3168" s="98">
        <v>11.533288484853507</v>
      </c>
      <c r="L3168" t="s">
        <v>22922</v>
      </c>
      <c r="M3168">
        <v>5236</v>
      </c>
      <c r="N3168">
        <v>176</v>
      </c>
      <c r="O3168" s="98">
        <v>3.3613445378151261</v>
      </c>
    </row>
    <row r="3169" spans="1:15">
      <c r="A3169" s="97">
        <v>48201554407</v>
      </c>
      <c r="B3169" t="s">
        <v>6383</v>
      </c>
      <c r="C3169">
        <v>48201</v>
      </c>
      <c r="D3169" t="s">
        <v>2266</v>
      </c>
      <c r="E3169">
        <v>6</v>
      </c>
      <c r="F3169">
        <v>112344</v>
      </c>
      <c r="G3169">
        <v>53973.75</v>
      </c>
      <c r="H3169">
        <v>75709.5</v>
      </c>
      <c r="I3169">
        <v>106804.75</v>
      </c>
      <c r="J3169" t="s">
        <v>22923</v>
      </c>
      <c r="K3169" s="98">
        <v>11.533288484853507</v>
      </c>
      <c r="L3169" t="s">
        <v>22922</v>
      </c>
      <c r="M3169">
        <v>6631</v>
      </c>
      <c r="N3169">
        <v>387</v>
      </c>
      <c r="O3169" s="98">
        <v>5.8362237973156388</v>
      </c>
    </row>
    <row r="3170" spans="1:15">
      <c r="A3170" s="97">
        <v>48201410802</v>
      </c>
      <c r="B3170" t="s">
        <v>5801</v>
      </c>
      <c r="C3170">
        <v>48201</v>
      </c>
      <c r="D3170" t="s">
        <v>2266</v>
      </c>
      <c r="E3170">
        <v>6</v>
      </c>
      <c r="F3170">
        <v>112143</v>
      </c>
      <c r="G3170">
        <v>53973.75</v>
      </c>
      <c r="H3170">
        <v>75709.5</v>
      </c>
      <c r="I3170">
        <v>106804.75</v>
      </c>
      <c r="J3170" t="s">
        <v>22923</v>
      </c>
      <c r="K3170" s="98">
        <v>11.533288484853507</v>
      </c>
      <c r="L3170" t="s">
        <v>22922</v>
      </c>
      <c r="M3170">
        <v>1433</v>
      </c>
      <c r="N3170">
        <v>129</v>
      </c>
      <c r="O3170" s="98">
        <v>9.0020935101186321</v>
      </c>
    </row>
    <row r="3171" spans="1:15">
      <c r="A3171" s="97">
        <v>48157675502</v>
      </c>
      <c r="B3171" t="s">
        <v>5023</v>
      </c>
      <c r="C3171">
        <v>48157</v>
      </c>
      <c r="D3171" t="s">
        <v>2244</v>
      </c>
      <c r="E3171">
        <v>6</v>
      </c>
      <c r="F3171">
        <v>111967</v>
      </c>
      <c r="G3171">
        <v>53973.75</v>
      </c>
      <c r="H3171">
        <v>75709.5</v>
      </c>
      <c r="I3171">
        <v>106804.75</v>
      </c>
      <c r="J3171" t="s">
        <v>22923</v>
      </c>
      <c r="K3171" s="98">
        <v>11.533288484853507</v>
      </c>
      <c r="L3171" t="s">
        <v>22922</v>
      </c>
      <c r="M3171">
        <v>19016</v>
      </c>
      <c r="N3171">
        <v>1040</v>
      </c>
      <c r="O3171" s="98">
        <v>5.4690786705931842</v>
      </c>
    </row>
    <row r="3172" spans="1:15">
      <c r="A3172" s="97">
        <v>48157672402</v>
      </c>
      <c r="B3172" t="s">
        <v>4940</v>
      </c>
      <c r="C3172">
        <v>48157</v>
      </c>
      <c r="D3172" t="s">
        <v>2244</v>
      </c>
      <c r="E3172">
        <v>6</v>
      </c>
      <c r="F3172">
        <v>111708</v>
      </c>
      <c r="G3172">
        <v>53973.75</v>
      </c>
      <c r="H3172">
        <v>75709.5</v>
      </c>
      <c r="I3172">
        <v>106804.75</v>
      </c>
      <c r="J3172" t="s">
        <v>22923</v>
      </c>
      <c r="K3172" s="98">
        <v>11.533288484853507</v>
      </c>
      <c r="L3172" t="s">
        <v>22922</v>
      </c>
      <c r="M3172">
        <v>6963</v>
      </c>
      <c r="N3172">
        <v>619</v>
      </c>
      <c r="O3172" s="98">
        <v>8.8898463306046249</v>
      </c>
    </row>
    <row r="3173" spans="1:15">
      <c r="A3173" s="97">
        <v>48201510202</v>
      </c>
      <c r="B3173" t="s">
        <v>6087</v>
      </c>
      <c r="C3173">
        <v>48201</v>
      </c>
      <c r="D3173" t="s">
        <v>2266</v>
      </c>
      <c r="E3173">
        <v>6</v>
      </c>
      <c r="F3173">
        <v>111424</v>
      </c>
      <c r="G3173">
        <v>53973.75</v>
      </c>
      <c r="H3173">
        <v>75709.5</v>
      </c>
      <c r="I3173">
        <v>106804.75</v>
      </c>
      <c r="J3173" t="s">
        <v>22923</v>
      </c>
      <c r="K3173" s="98">
        <v>11.533288484853507</v>
      </c>
      <c r="L3173" t="s">
        <v>22922</v>
      </c>
      <c r="M3173">
        <v>5901</v>
      </c>
      <c r="N3173">
        <v>624</v>
      </c>
      <c r="O3173" s="98">
        <v>10.574478901881038</v>
      </c>
    </row>
    <row r="3174" spans="1:15">
      <c r="A3174" s="97">
        <v>48201554408</v>
      </c>
      <c r="B3174" t="s">
        <v>6384</v>
      </c>
      <c r="C3174">
        <v>48201</v>
      </c>
      <c r="D3174" t="s">
        <v>2266</v>
      </c>
      <c r="E3174">
        <v>6</v>
      </c>
      <c r="F3174">
        <v>111415</v>
      </c>
      <c r="G3174">
        <v>53973.75</v>
      </c>
      <c r="H3174">
        <v>75709.5</v>
      </c>
      <c r="I3174">
        <v>106804.75</v>
      </c>
      <c r="J3174" t="s">
        <v>22923</v>
      </c>
      <c r="K3174" s="98">
        <v>11.533288484853507</v>
      </c>
      <c r="L3174" t="s">
        <v>22922</v>
      </c>
      <c r="M3174">
        <v>9942</v>
      </c>
      <c r="N3174">
        <v>573</v>
      </c>
      <c r="O3174" s="98">
        <v>5.763427881713941</v>
      </c>
    </row>
    <row r="3175" spans="1:15">
      <c r="A3175" s="97">
        <v>48167723505</v>
      </c>
      <c r="B3175" t="s">
        <v>5123</v>
      </c>
      <c r="C3175">
        <v>48167</v>
      </c>
      <c r="D3175" t="s">
        <v>2249</v>
      </c>
      <c r="E3175">
        <v>6</v>
      </c>
      <c r="F3175">
        <v>111406</v>
      </c>
      <c r="G3175">
        <v>53973.75</v>
      </c>
      <c r="H3175">
        <v>75709.5</v>
      </c>
      <c r="I3175">
        <v>106804.75</v>
      </c>
      <c r="J3175" t="s">
        <v>22923</v>
      </c>
      <c r="K3175" s="98">
        <v>11.533288484853507</v>
      </c>
      <c r="L3175" t="s">
        <v>22922</v>
      </c>
      <c r="M3175">
        <v>2472</v>
      </c>
      <c r="N3175">
        <v>210</v>
      </c>
      <c r="O3175" s="98">
        <v>8.4951456310679614</v>
      </c>
    </row>
    <row r="3176" spans="1:15">
      <c r="A3176" s="97">
        <v>48201250801</v>
      </c>
      <c r="B3176" t="s">
        <v>5493</v>
      </c>
      <c r="C3176">
        <v>48201</v>
      </c>
      <c r="D3176" t="s">
        <v>2266</v>
      </c>
      <c r="E3176">
        <v>6</v>
      </c>
      <c r="F3176">
        <v>111397</v>
      </c>
      <c r="G3176">
        <v>53973.75</v>
      </c>
      <c r="H3176">
        <v>75709.5</v>
      </c>
      <c r="I3176">
        <v>106804.75</v>
      </c>
      <c r="J3176" t="s">
        <v>22923</v>
      </c>
      <c r="K3176" s="98">
        <v>11.533288484853507</v>
      </c>
      <c r="L3176" t="s">
        <v>22922</v>
      </c>
      <c r="M3176">
        <v>3151</v>
      </c>
      <c r="N3176">
        <v>135</v>
      </c>
      <c r="O3176" s="98">
        <v>4.2843541732783246</v>
      </c>
    </row>
    <row r="3177" spans="1:15">
      <c r="A3177" s="97">
        <v>48201340600</v>
      </c>
      <c r="B3177" t="s">
        <v>5729</v>
      </c>
      <c r="C3177">
        <v>48201</v>
      </c>
      <c r="D3177" t="s">
        <v>2266</v>
      </c>
      <c r="E3177">
        <v>6</v>
      </c>
      <c r="F3177">
        <v>111058</v>
      </c>
      <c r="G3177">
        <v>53973.75</v>
      </c>
      <c r="H3177">
        <v>75709.5</v>
      </c>
      <c r="I3177">
        <v>106804.75</v>
      </c>
      <c r="J3177" t="s">
        <v>22923</v>
      </c>
      <c r="K3177" s="98">
        <v>11.533288484853507</v>
      </c>
      <c r="L3177" t="s">
        <v>22922</v>
      </c>
      <c r="M3177">
        <v>2443</v>
      </c>
      <c r="N3177">
        <v>53</v>
      </c>
      <c r="O3177" s="98">
        <v>2.1694637740483009</v>
      </c>
    </row>
    <row r="3178" spans="1:15">
      <c r="A3178" s="97">
        <v>48157674507</v>
      </c>
      <c r="B3178" t="s">
        <v>5005</v>
      </c>
      <c r="C3178">
        <v>48157</v>
      </c>
      <c r="D3178" t="s">
        <v>2244</v>
      </c>
      <c r="E3178">
        <v>6</v>
      </c>
      <c r="F3178">
        <v>110949</v>
      </c>
      <c r="G3178">
        <v>53973.75</v>
      </c>
      <c r="H3178">
        <v>75709.5</v>
      </c>
      <c r="I3178">
        <v>106804.75</v>
      </c>
      <c r="J3178" t="s">
        <v>22923</v>
      </c>
      <c r="K3178" s="98">
        <v>11.533288484853507</v>
      </c>
      <c r="L3178" t="s">
        <v>22922</v>
      </c>
      <c r="M3178">
        <v>11888</v>
      </c>
      <c r="N3178">
        <v>990</v>
      </c>
      <c r="O3178" s="98">
        <v>8.3277254374158804</v>
      </c>
    </row>
    <row r="3179" spans="1:15">
      <c r="A3179" s="97">
        <v>48157673802</v>
      </c>
      <c r="B3179" t="s">
        <v>4987</v>
      </c>
      <c r="C3179">
        <v>48157</v>
      </c>
      <c r="D3179" t="s">
        <v>2244</v>
      </c>
      <c r="E3179">
        <v>6</v>
      </c>
      <c r="F3179">
        <v>110925</v>
      </c>
      <c r="G3179">
        <v>53973.75</v>
      </c>
      <c r="H3179">
        <v>75709.5</v>
      </c>
      <c r="I3179">
        <v>106804.75</v>
      </c>
      <c r="J3179" t="s">
        <v>22923</v>
      </c>
      <c r="K3179" s="98">
        <v>11.533288484853507</v>
      </c>
      <c r="L3179" t="s">
        <v>22922</v>
      </c>
      <c r="M3179">
        <v>5879</v>
      </c>
      <c r="N3179">
        <v>471</v>
      </c>
      <c r="O3179" s="98">
        <v>8.0115665929579869</v>
      </c>
    </row>
    <row r="3180" spans="1:15">
      <c r="A3180" s="97">
        <v>48201350300</v>
      </c>
      <c r="B3180" t="s">
        <v>5775</v>
      </c>
      <c r="C3180">
        <v>48201</v>
      </c>
      <c r="D3180" t="s">
        <v>2266</v>
      </c>
      <c r="E3180">
        <v>6</v>
      </c>
      <c r="F3180">
        <v>110893</v>
      </c>
      <c r="G3180">
        <v>53973.75</v>
      </c>
      <c r="H3180">
        <v>75709.5</v>
      </c>
      <c r="I3180">
        <v>106804.75</v>
      </c>
      <c r="J3180" t="s">
        <v>22923</v>
      </c>
      <c r="K3180" s="98">
        <v>11.533288484853507</v>
      </c>
      <c r="L3180" t="s">
        <v>22922</v>
      </c>
      <c r="M3180">
        <v>6260</v>
      </c>
      <c r="N3180">
        <v>268</v>
      </c>
      <c r="O3180" s="98">
        <v>4.281150159744409</v>
      </c>
    </row>
    <row r="3181" spans="1:15">
      <c r="A3181" s="97">
        <v>48201543100</v>
      </c>
      <c r="B3181" t="s">
        <v>6286</v>
      </c>
      <c r="C3181">
        <v>48201</v>
      </c>
      <c r="D3181" t="s">
        <v>2266</v>
      </c>
      <c r="E3181">
        <v>6</v>
      </c>
      <c r="F3181">
        <v>110708</v>
      </c>
      <c r="G3181">
        <v>53973.75</v>
      </c>
      <c r="H3181">
        <v>75709.5</v>
      </c>
      <c r="I3181">
        <v>106804.75</v>
      </c>
      <c r="J3181" t="s">
        <v>22923</v>
      </c>
      <c r="K3181" s="98">
        <v>11.533288484853507</v>
      </c>
      <c r="L3181" t="s">
        <v>22922</v>
      </c>
      <c r="M3181">
        <v>3962</v>
      </c>
      <c r="N3181">
        <v>594</v>
      </c>
      <c r="O3181" s="98">
        <v>14.992428066633012</v>
      </c>
    </row>
    <row r="3182" spans="1:15">
      <c r="A3182" s="97">
        <v>48339693701</v>
      </c>
      <c r="B3182" t="s">
        <v>7509</v>
      </c>
      <c r="C3182">
        <v>48339</v>
      </c>
      <c r="D3182" t="s">
        <v>2334</v>
      </c>
      <c r="E3182">
        <v>6</v>
      </c>
      <c r="F3182">
        <v>110642</v>
      </c>
      <c r="G3182">
        <v>53973.75</v>
      </c>
      <c r="H3182">
        <v>75709.5</v>
      </c>
      <c r="I3182">
        <v>106804.75</v>
      </c>
      <c r="J3182" t="s">
        <v>22923</v>
      </c>
      <c r="K3182" s="98">
        <v>11.533288484853507</v>
      </c>
      <c r="L3182" t="s">
        <v>22922</v>
      </c>
      <c r="M3182">
        <v>3808</v>
      </c>
      <c r="N3182">
        <v>270</v>
      </c>
      <c r="O3182" s="98">
        <v>7.0903361344537812</v>
      </c>
    </row>
    <row r="3183" spans="1:15">
      <c r="A3183" s="97">
        <v>48039661000</v>
      </c>
      <c r="B3183" t="s">
        <v>3087</v>
      </c>
      <c r="C3183">
        <v>48039</v>
      </c>
      <c r="D3183" t="s">
        <v>2186</v>
      </c>
      <c r="E3183">
        <v>6</v>
      </c>
      <c r="F3183">
        <v>110588</v>
      </c>
      <c r="G3183">
        <v>53973.75</v>
      </c>
      <c r="H3183">
        <v>75709.5</v>
      </c>
      <c r="I3183">
        <v>106804.75</v>
      </c>
      <c r="J3183" t="s">
        <v>22923</v>
      </c>
      <c r="K3183" s="98">
        <v>11.533288484853507</v>
      </c>
      <c r="L3183" t="s">
        <v>22922</v>
      </c>
      <c r="M3183">
        <v>9835</v>
      </c>
      <c r="N3183">
        <v>584</v>
      </c>
      <c r="O3183" s="98">
        <v>5.9379766141331976</v>
      </c>
    </row>
    <row r="3184" spans="1:15">
      <c r="A3184" s="97">
        <v>48339690206</v>
      </c>
      <c r="B3184" t="s">
        <v>7421</v>
      </c>
      <c r="C3184">
        <v>48339</v>
      </c>
      <c r="D3184" t="s">
        <v>2334</v>
      </c>
      <c r="E3184">
        <v>6</v>
      </c>
      <c r="F3184">
        <v>110547</v>
      </c>
      <c r="G3184">
        <v>53973.75</v>
      </c>
      <c r="H3184">
        <v>75709.5</v>
      </c>
      <c r="I3184">
        <v>106804.75</v>
      </c>
      <c r="J3184" t="s">
        <v>22923</v>
      </c>
      <c r="K3184" s="98">
        <v>11.533288484853507</v>
      </c>
      <c r="L3184" t="s">
        <v>22922</v>
      </c>
      <c r="M3184">
        <v>2968</v>
      </c>
      <c r="N3184">
        <v>236</v>
      </c>
      <c r="O3184" s="98">
        <v>7.9514824797843664</v>
      </c>
    </row>
    <row r="3185" spans="1:15">
      <c r="A3185" s="97">
        <v>48201510803</v>
      </c>
      <c r="B3185" t="s">
        <v>6098</v>
      </c>
      <c r="C3185">
        <v>48201</v>
      </c>
      <c r="D3185" t="s">
        <v>2266</v>
      </c>
      <c r="E3185">
        <v>6</v>
      </c>
      <c r="F3185">
        <v>110542</v>
      </c>
      <c r="G3185">
        <v>53973.75</v>
      </c>
      <c r="H3185">
        <v>75709.5</v>
      </c>
      <c r="I3185">
        <v>106804.75</v>
      </c>
      <c r="J3185" t="s">
        <v>22923</v>
      </c>
      <c r="K3185" s="98">
        <v>11.533288484853507</v>
      </c>
      <c r="L3185" t="s">
        <v>22922</v>
      </c>
      <c r="M3185">
        <v>2392</v>
      </c>
      <c r="N3185">
        <v>160</v>
      </c>
      <c r="O3185" s="98">
        <v>6.6889632107023411</v>
      </c>
    </row>
    <row r="3186" spans="1:15">
      <c r="A3186" s="97">
        <v>48039660200</v>
      </c>
      <c r="B3186" t="s">
        <v>3050</v>
      </c>
      <c r="C3186">
        <v>48039</v>
      </c>
      <c r="D3186" t="s">
        <v>2186</v>
      </c>
      <c r="E3186">
        <v>6</v>
      </c>
      <c r="F3186">
        <v>110313</v>
      </c>
      <c r="G3186">
        <v>53973.75</v>
      </c>
      <c r="H3186">
        <v>75709.5</v>
      </c>
      <c r="I3186">
        <v>106804.75</v>
      </c>
      <c r="J3186" t="s">
        <v>22923</v>
      </c>
      <c r="K3186" s="98">
        <v>11.533288484853507</v>
      </c>
      <c r="L3186" t="s">
        <v>22922</v>
      </c>
      <c r="M3186">
        <v>5726</v>
      </c>
      <c r="N3186">
        <v>403</v>
      </c>
      <c r="O3186" s="98">
        <v>7.0380719524973809</v>
      </c>
    </row>
    <row r="3187" spans="1:15">
      <c r="A3187" s="97">
        <v>48167721502</v>
      </c>
      <c r="B3187" t="s">
        <v>5095</v>
      </c>
      <c r="C3187">
        <v>48167</v>
      </c>
      <c r="D3187" t="s">
        <v>2249</v>
      </c>
      <c r="E3187">
        <v>6</v>
      </c>
      <c r="F3187">
        <v>110074</v>
      </c>
      <c r="G3187">
        <v>53973.75</v>
      </c>
      <c r="H3187">
        <v>75709.5</v>
      </c>
      <c r="I3187">
        <v>106804.75</v>
      </c>
      <c r="J3187" t="s">
        <v>22923</v>
      </c>
      <c r="K3187" s="98">
        <v>11.533288484853507</v>
      </c>
      <c r="L3187" t="s">
        <v>22922</v>
      </c>
      <c r="M3187">
        <v>2343</v>
      </c>
      <c r="N3187">
        <v>113</v>
      </c>
      <c r="O3187" s="98">
        <v>4.8228766538625694</v>
      </c>
    </row>
    <row r="3188" spans="1:15">
      <c r="A3188" s="97">
        <v>48201431503</v>
      </c>
      <c r="B3188" t="s">
        <v>5926</v>
      </c>
      <c r="C3188">
        <v>48201</v>
      </c>
      <c r="D3188" t="s">
        <v>2266</v>
      </c>
      <c r="E3188">
        <v>6</v>
      </c>
      <c r="F3188">
        <v>109912</v>
      </c>
      <c r="G3188">
        <v>53973.75</v>
      </c>
      <c r="H3188">
        <v>75709.5</v>
      </c>
      <c r="I3188">
        <v>106804.75</v>
      </c>
      <c r="J3188" t="s">
        <v>22923</v>
      </c>
      <c r="K3188" s="98">
        <v>11.533288484853507</v>
      </c>
      <c r="L3188" t="s">
        <v>22922</v>
      </c>
      <c r="M3188">
        <v>2477</v>
      </c>
      <c r="N3188">
        <v>36</v>
      </c>
      <c r="O3188" s="98">
        <v>1.4533710133225677</v>
      </c>
    </row>
    <row r="3189" spans="1:15">
      <c r="A3189" s="97">
        <v>48201541009</v>
      </c>
      <c r="B3189" t="s">
        <v>6230</v>
      </c>
      <c r="C3189">
        <v>48201</v>
      </c>
      <c r="D3189" t="s">
        <v>2266</v>
      </c>
      <c r="E3189">
        <v>6</v>
      </c>
      <c r="F3189">
        <v>109853</v>
      </c>
      <c r="G3189">
        <v>53973.75</v>
      </c>
      <c r="H3189">
        <v>75709.5</v>
      </c>
      <c r="I3189">
        <v>106804.75</v>
      </c>
      <c r="J3189" t="s">
        <v>22923</v>
      </c>
      <c r="K3189" s="98">
        <v>11.533288484853507</v>
      </c>
      <c r="L3189" t="s">
        <v>22922</v>
      </c>
      <c r="M3189">
        <v>4542</v>
      </c>
      <c r="N3189">
        <v>258</v>
      </c>
      <c r="O3189" s="98">
        <v>5.680317040951123</v>
      </c>
    </row>
    <row r="3190" spans="1:15">
      <c r="A3190" s="97">
        <v>48201555501</v>
      </c>
      <c r="B3190" t="s">
        <v>6417</v>
      </c>
      <c r="C3190">
        <v>48201</v>
      </c>
      <c r="D3190" t="s">
        <v>2266</v>
      </c>
      <c r="E3190">
        <v>6</v>
      </c>
      <c r="F3190">
        <v>109758</v>
      </c>
      <c r="G3190">
        <v>53973.75</v>
      </c>
      <c r="H3190">
        <v>75709.5</v>
      </c>
      <c r="I3190">
        <v>106804.75</v>
      </c>
      <c r="J3190" t="s">
        <v>22923</v>
      </c>
      <c r="K3190" s="98">
        <v>11.533288484853507</v>
      </c>
      <c r="L3190" t="s">
        <v>22922</v>
      </c>
      <c r="M3190">
        <v>6554</v>
      </c>
      <c r="N3190">
        <v>331</v>
      </c>
      <c r="O3190" s="98">
        <v>5.0503509307293255</v>
      </c>
    </row>
    <row r="3191" spans="1:15">
      <c r="A3191" s="97">
        <v>48201451603</v>
      </c>
      <c r="B3191" t="s">
        <v>6011</v>
      </c>
      <c r="C3191">
        <v>48201</v>
      </c>
      <c r="D3191" t="s">
        <v>2266</v>
      </c>
      <c r="E3191">
        <v>6</v>
      </c>
      <c r="F3191">
        <v>109728</v>
      </c>
      <c r="G3191">
        <v>53973.75</v>
      </c>
      <c r="H3191">
        <v>75709.5</v>
      </c>
      <c r="I3191">
        <v>106804.75</v>
      </c>
      <c r="J3191" t="s">
        <v>22923</v>
      </c>
      <c r="K3191" s="98">
        <v>11.533288484853507</v>
      </c>
      <c r="L3191" t="s">
        <v>22922</v>
      </c>
      <c r="M3191">
        <v>3690</v>
      </c>
      <c r="N3191">
        <v>295</v>
      </c>
      <c r="O3191" s="98">
        <v>7.9945799457994582</v>
      </c>
    </row>
    <row r="3192" spans="1:15">
      <c r="A3192" s="97">
        <v>48167721503</v>
      </c>
      <c r="B3192" t="s">
        <v>5096</v>
      </c>
      <c r="C3192">
        <v>48167</v>
      </c>
      <c r="D3192" t="s">
        <v>2249</v>
      </c>
      <c r="E3192">
        <v>6</v>
      </c>
      <c r="F3192">
        <v>109688</v>
      </c>
      <c r="G3192">
        <v>53973.75</v>
      </c>
      <c r="H3192">
        <v>75709.5</v>
      </c>
      <c r="I3192">
        <v>106804.75</v>
      </c>
      <c r="J3192" t="s">
        <v>22923</v>
      </c>
      <c r="K3192" s="98">
        <v>11.533288484853507</v>
      </c>
      <c r="L3192" t="s">
        <v>22922</v>
      </c>
      <c r="M3192">
        <v>1408</v>
      </c>
      <c r="N3192">
        <v>106</v>
      </c>
      <c r="O3192" s="98">
        <v>7.5284090909090908</v>
      </c>
    </row>
    <row r="3193" spans="1:15">
      <c r="A3193" s="97">
        <v>48339693304</v>
      </c>
      <c r="B3193" t="s">
        <v>7502</v>
      </c>
      <c r="C3193">
        <v>48339</v>
      </c>
      <c r="D3193" t="s">
        <v>2334</v>
      </c>
      <c r="E3193">
        <v>6</v>
      </c>
      <c r="F3193">
        <v>109625</v>
      </c>
      <c r="G3193">
        <v>53973.75</v>
      </c>
      <c r="H3193">
        <v>75709.5</v>
      </c>
      <c r="I3193">
        <v>106804.75</v>
      </c>
      <c r="J3193" t="s">
        <v>22923</v>
      </c>
      <c r="K3193" s="98">
        <v>11.533288484853507</v>
      </c>
      <c r="L3193" t="s">
        <v>22922</v>
      </c>
      <c r="M3193">
        <v>2819</v>
      </c>
      <c r="N3193">
        <v>37</v>
      </c>
      <c r="O3193" s="98">
        <v>1.312522170982618</v>
      </c>
    </row>
    <row r="3194" spans="1:15">
      <c r="A3194" s="97">
        <v>48201455102</v>
      </c>
      <c r="B3194" t="s">
        <v>6080</v>
      </c>
      <c r="C3194">
        <v>48201</v>
      </c>
      <c r="D3194" t="s">
        <v>2266</v>
      </c>
      <c r="E3194">
        <v>6</v>
      </c>
      <c r="F3194">
        <v>109375</v>
      </c>
      <c r="G3194">
        <v>53973.75</v>
      </c>
      <c r="H3194">
        <v>75709.5</v>
      </c>
      <c r="I3194">
        <v>106804.75</v>
      </c>
      <c r="J3194" t="s">
        <v>22923</v>
      </c>
      <c r="K3194" s="98">
        <v>11.533288484853507</v>
      </c>
      <c r="L3194" t="s">
        <v>22922</v>
      </c>
      <c r="M3194">
        <v>2855</v>
      </c>
      <c r="N3194">
        <v>120</v>
      </c>
      <c r="O3194" s="98">
        <v>4.2031523642732047</v>
      </c>
    </row>
    <row r="3195" spans="1:15">
      <c r="A3195" s="97">
        <v>48201520200</v>
      </c>
      <c r="B3195" t="s">
        <v>6114</v>
      </c>
      <c r="C3195">
        <v>48201</v>
      </c>
      <c r="D3195" t="s">
        <v>2266</v>
      </c>
      <c r="E3195">
        <v>6</v>
      </c>
      <c r="F3195">
        <v>109363</v>
      </c>
      <c r="G3195">
        <v>53973.75</v>
      </c>
      <c r="H3195">
        <v>75709.5</v>
      </c>
      <c r="I3195">
        <v>106804.75</v>
      </c>
      <c r="J3195" t="s">
        <v>22923</v>
      </c>
      <c r="K3195" s="98">
        <v>11.533288484853507</v>
      </c>
      <c r="L3195" t="s">
        <v>22922</v>
      </c>
      <c r="M3195">
        <v>3030</v>
      </c>
      <c r="N3195">
        <v>333</v>
      </c>
      <c r="O3195" s="98">
        <v>10.990099009900991</v>
      </c>
    </row>
    <row r="3196" spans="1:15">
      <c r="A3196" s="97">
        <v>48201542303</v>
      </c>
      <c r="B3196" t="s">
        <v>6267</v>
      </c>
      <c r="C3196">
        <v>48201</v>
      </c>
      <c r="D3196" t="s">
        <v>2266</v>
      </c>
      <c r="E3196">
        <v>6</v>
      </c>
      <c r="F3196">
        <v>109329</v>
      </c>
      <c r="G3196">
        <v>53973.75</v>
      </c>
      <c r="H3196">
        <v>75709.5</v>
      </c>
      <c r="I3196">
        <v>106804.75</v>
      </c>
      <c r="J3196" t="s">
        <v>22923</v>
      </c>
      <c r="K3196" s="98">
        <v>11.533288484853507</v>
      </c>
      <c r="L3196" t="s">
        <v>22922</v>
      </c>
      <c r="M3196">
        <v>3779</v>
      </c>
      <c r="N3196">
        <v>173</v>
      </c>
      <c r="O3196" s="98">
        <v>4.577930669489283</v>
      </c>
    </row>
    <row r="3197" spans="1:15">
      <c r="A3197" s="97">
        <v>48157673007</v>
      </c>
      <c r="B3197" t="s">
        <v>4960</v>
      </c>
      <c r="C3197">
        <v>48157</v>
      </c>
      <c r="D3197" t="s">
        <v>2244</v>
      </c>
      <c r="E3197">
        <v>6</v>
      </c>
      <c r="F3197">
        <v>109241</v>
      </c>
      <c r="G3197">
        <v>53973.75</v>
      </c>
      <c r="H3197">
        <v>75709.5</v>
      </c>
      <c r="I3197">
        <v>106804.75</v>
      </c>
      <c r="J3197" t="s">
        <v>22923</v>
      </c>
      <c r="K3197" s="98">
        <v>11.533288484853507</v>
      </c>
      <c r="L3197" t="s">
        <v>22922</v>
      </c>
      <c r="M3197">
        <v>2800</v>
      </c>
      <c r="N3197">
        <v>137</v>
      </c>
      <c r="O3197" s="98">
        <v>4.8928571428571423</v>
      </c>
    </row>
    <row r="3198" spans="1:15">
      <c r="A3198" s="97">
        <v>48339690408</v>
      </c>
      <c r="B3198" t="s">
        <v>7429</v>
      </c>
      <c r="C3198">
        <v>48339</v>
      </c>
      <c r="D3198" t="s">
        <v>2334</v>
      </c>
      <c r="E3198">
        <v>6</v>
      </c>
      <c r="F3198">
        <v>109024</v>
      </c>
      <c r="G3198">
        <v>53973.75</v>
      </c>
      <c r="H3198">
        <v>75709.5</v>
      </c>
      <c r="I3198">
        <v>106804.75</v>
      </c>
      <c r="J3198" t="s">
        <v>22923</v>
      </c>
      <c r="K3198" s="98">
        <v>11.533288484853507</v>
      </c>
      <c r="L3198" t="s">
        <v>22922</v>
      </c>
      <c r="M3198">
        <v>5888</v>
      </c>
      <c r="N3198">
        <v>638</v>
      </c>
      <c r="O3198" s="98">
        <v>10.835597826086957</v>
      </c>
    </row>
    <row r="3199" spans="1:15">
      <c r="A3199" s="97">
        <v>48201554908</v>
      </c>
      <c r="B3199" t="s">
        <v>6404</v>
      </c>
      <c r="C3199">
        <v>48201</v>
      </c>
      <c r="D3199" t="s">
        <v>2266</v>
      </c>
      <c r="E3199">
        <v>6</v>
      </c>
      <c r="F3199">
        <v>108896</v>
      </c>
      <c r="G3199">
        <v>53973.75</v>
      </c>
      <c r="H3199">
        <v>75709.5</v>
      </c>
      <c r="I3199">
        <v>106804.75</v>
      </c>
      <c r="J3199" t="s">
        <v>22923</v>
      </c>
      <c r="K3199" s="98">
        <v>11.533288484853507</v>
      </c>
      <c r="L3199" t="s">
        <v>22922</v>
      </c>
      <c r="M3199">
        <v>7629</v>
      </c>
      <c r="N3199">
        <v>263</v>
      </c>
      <c r="O3199" s="98">
        <v>3.4473718704941669</v>
      </c>
    </row>
    <row r="3200" spans="1:15">
      <c r="A3200" s="97">
        <v>48157672902</v>
      </c>
      <c r="B3200" t="s">
        <v>4951</v>
      </c>
      <c r="C3200">
        <v>48157</v>
      </c>
      <c r="D3200" t="s">
        <v>2244</v>
      </c>
      <c r="E3200">
        <v>6</v>
      </c>
      <c r="F3200">
        <v>108626</v>
      </c>
      <c r="G3200">
        <v>53973.75</v>
      </c>
      <c r="H3200">
        <v>75709.5</v>
      </c>
      <c r="I3200">
        <v>106804.75</v>
      </c>
      <c r="J3200" t="s">
        <v>22923</v>
      </c>
      <c r="K3200" s="98">
        <v>11.533288484853507</v>
      </c>
      <c r="L3200" t="s">
        <v>22922</v>
      </c>
      <c r="M3200">
        <v>9174</v>
      </c>
      <c r="N3200">
        <v>239</v>
      </c>
      <c r="O3200" s="98">
        <v>2.6051885764115981</v>
      </c>
    </row>
    <row r="3201" spans="1:15">
      <c r="A3201" s="97">
        <v>48339692006</v>
      </c>
      <c r="B3201" t="s">
        <v>7464</v>
      </c>
      <c r="C3201">
        <v>48339</v>
      </c>
      <c r="D3201" t="s">
        <v>2334</v>
      </c>
      <c r="E3201">
        <v>6</v>
      </c>
      <c r="F3201">
        <v>108625</v>
      </c>
      <c r="G3201">
        <v>53973.75</v>
      </c>
      <c r="H3201">
        <v>75709.5</v>
      </c>
      <c r="I3201">
        <v>106804.75</v>
      </c>
      <c r="J3201" t="s">
        <v>22923</v>
      </c>
      <c r="K3201" s="98">
        <v>11.533288484853507</v>
      </c>
      <c r="L3201" t="s">
        <v>22922</v>
      </c>
      <c r="M3201">
        <v>9239</v>
      </c>
      <c r="N3201">
        <v>1479</v>
      </c>
      <c r="O3201" s="98">
        <v>16.008225998484686</v>
      </c>
    </row>
    <row r="3202" spans="1:15">
      <c r="A3202" s="97">
        <v>48339694206</v>
      </c>
      <c r="B3202" t="s">
        <v>7527</v>
      </c>
      <c r="C3202">
        <v>48339</v>
      </c>
      <c r="D3202" t="s">
        <v>2334</v>
      </c>
      <c r="E3202">
        <v>6</v>
      </c>
      <c r="F3202">
        <v>108591</v>
      </c>
      <c r="G3202">
        <v>53973.75</v>
      </c>
      <c r="H3202">
        <v>75709.5</v>
      </c>
      <c r="I3202">
        <v>106804.75</v>
      </c>
      <c r="J3202" t="s">
        <v>22923</v>
      </c>
      <c r="K3202" s="98">
        <v>11.533288484853507</v>
      </c>
      <c r="L3202" t="s">
        <v>22922</v>
      </c>
      <c r="M3202">
        <v>4427</v>
      </c>
      <c r="N3202">
        <v>89</v>
      </c>
      <c r="O3202" s="98">
        <v>2.0103907838265189</v>
      </c>
    </row>
    <row r="3203" spans="1:15">
      <c r="A3203" s="97">
        <v>48039660501</v>
      </c>
      <c r="B3203" t="s">
        <v>3057</v>
      </c>
      <c r="C3203">
        <v>48039</v>
      </c>
      <c r="D3203" t="s">
        <v>2186</v>
      </c>
      <c r="E3203">
        <v>6</v>
      </c>
      <c r="F3203">
        <v>108451</v>
      </c>
      <c r="G3203">
        <v>53973.75</v>
      </c>
      <c r="H3203">
        <v>75709.5</v>
      </c>
      <c r="I3203">
        <v>106804.75</v>
      </c>
      <c r="J3203" t="s">
        <v>22923</v>
      </c>
      <c r="K3203" s="98">
        <v>11.533288484853507</v>
      </c>
      <c r="L3203" t="s">
        <v>22922</v>
      </c>
      <c r="M3203">
        <v>2014</v>
      </c>
      <c r="N3203">
        <v>60</v>
      </c>
      <c r="O3203" s="98">
        <v>2.9791459781529297</v>
      </c>
    </row>
    <row r="3204" spans="1:15">
      <c r="A3204" s="97">
        <v>48039660609</v>
      </c>
      <c r="B3204" t="s">
        <v>3067</v>
      </c>
      <c r="C3204">
        <v>48039</v>
      </c>
      <c r="D3204" t="s">
        <v>2186</v>
      </c>
      <c r="E3204">
        <v>6</v>
      </c>
      <c r="F3204">
        <v>108081</v>
      </c>
      <c r="G3204">
        <v>53973.75</v>
      </c>
      <c r="H3204">
        <v>75709.5</v>
      </c>
      <c r="I3204">
        <v>106804.75</v>
      </c>
      <c r="J3204" t="s">
        <v>22923</v>
      </c>
      <c r="K3204" s="98">
        <v>11.533288484853507</v>
      </c>
      <c r="L3204" t="s">
        <v>22922</v>
      </c>
      <c r="M3204">
        <v>4781</v>
      </c>
      <c r="N3204">
        <v>219</v>
      </c>
      <c r="O3204" s="98">
        <v>4.5806316670152691</v>
      </c>
    </row>
    <row r="3205" spans="1:15">
      <c r="A3205" s="97">
        <v>48201554104</v>
      </c>
      <c r="B3205" t="s">
        <v>6375</v>
      </c>
      <c r="C3205">
        <v>48201</v>
      </c>
      <c r="D3205" t="s">
        <v>2266</v>
      </c>
      <c r="E3205">
        <v>6</v>
      </c>
      <c r="F3205">
        <v>107961</v>
      </c>
      <c r="G3205">
        <v>53973.75</v>
      </c>
      <c r="H3205">
        <v>75709.5</v>
      </c>
      <c r="I3205">
        <v>106804.75</v>
      </c>
      <c r="J3205" t="s">
        <v>22923</v>
      </c>
      <c r="K3205" s="98">
        <v>11.533288484853507</v>
      </c>
      <c r="L3205" t="s">
        <v>22921</v>
      </c>
      <c r="M3205">
        <v>3921</v>
      </c>
      <c r="N3205">
        <v>845</v>
      </c>
      <c r="O3205" s="98">
        <v>21.550624840601888</v>
      </c>
    </row>
    <row r="3206" spans="1:15">
      <c r="A3206" s="97">
        <v>48201250408</v>
      </c>
      <c r="B3206" t="s">
        <v>5487</v>
      </c>
      <c r="C3206">
        <v>48201</v>
      </c>
      <c r="D3206" t="s">
        <v>2266</v>
      </c>
      <c r="E3206">
        <v>6</v>
      </c>
      <c r="F3206">
        <v>107831</v>
      </c>
      <c r="G3206">
        <v>53973.75</v>
      </c>
      <c r="H3206">
        <v>75709.5</v>
      </c>
      <c r="I3206">
        <v>106804.75</v>
      </c>
      <c r="J3206" t="s">
        <v>22923</v>
      </c>
      <c r="K3206" s="98">
        <v>11.533288484853507</v>
      </c>
      <c r="L3206" t="s">
        <v>22922</v>
      </c>
      <c r="M3206">
        <v>14195</v>
      </c>
      <c r="N3206">
        <v>1686</v>
      </c>
      <c r="O3206" s="98">
        <v>11.877421627333568</v>
      </c>
    </row>
    <row r="3207" spans="1:15">
      <c r="A3207" s="97">
        <v>48039660805</v>
      </c>
      <c r="B3207" t="s">
        <v>3083</v>
      </c>
      <c r="C3207">
        <v>48039</v>
      </c>
      <c r="D3207" t="s">
        <v>2186</v>
      </c>
      <c r="E3207">
        <v>6</v>
      </c>
      <c r="F3207">
        <v>107721</v>
      </c>
      <c r="G3207">
        <v>53973.75</v>
      </c>
      <c r="H3207">
        <v>75709.5</v>
      </c>
      <c r="I3207">
        <v>106804.75</v>
      </c>
      <c r="J3207" t="s">
        <v>22923</v>
      </c>
      <c r="K3207" s="98">
        <v>11.533288484853507</v>
      </c>
      <c r="L3207" t="s">
        <v>22922</v>
      </c>
      <c r="M3207">
        <v>4784</v>
      </c>
      <c r="N3207">
        <v>553</v>
      </c>
      <c r="O3207" s="98">
        <v>11.559364548494983</v>
      </c>
    </row>
    <row r="3208" spans="1:15">
      <c r="A3208" s="97">
        <v>48201551705</v>
      </c>
      <c r="B3208" t="s">
        <v>6326</v>
      </c>
      <c r="C3208">
        <v>48201</v>
      </c>
      <c r="D3208" t="s">
        <v>2266</v>
      </c>
      <c r="E3208">
        <v>6</v>
      </c>
      <c r="F3208">
        <v>107680</v>
      </c>
      <c r="G3208">
        <v>53973.75</v>
      </c>
      <c r="H3208">
        <v>75709.5</v>
      </c>
      <c r="I3208">
        <v>106804.75</v>
      </c>
      <c r="J3208" t="s">
        <v>22923</v>
      </c>
      <c r="K3208" s="98">
        <v>11.533288484853507</v>
      </c>
      <c r="L3208" t="s">
        <v>22922</v>
      </c>
      <c r="M3208">
        <v>4645</v>
      </c>
      <c r="N3208">
        <v>384</v>
      </c>
      <c r="O3208" s="98">
        <v>8.2669537136706133</v>
      </c>
    </row>
    <row r="3209" spans="1:15">
      <c r="A3209" s="97">
        <v>48157672306</v>
      </c>
      <c r="B3209" t="s">
        <v>4938</v>
      </c>
      <c r="C3209">
        <v>48157</v>
      </c>
      <c r="D3209" t="s">
        <v>2244</v>
      </c>
      <c r="E3209">
        <v>6</v>
      </c>
      <c r="F3209">
        <v>107679</v>
      </c>
      <c r="G3209">
        <v>53973.75</v>
      </c>
      <c r="H3209">
        <v>75709.5</v>
      </c>
      <c r="I3209">
        <v>106804.75</v>
      </c>
      <c r="J3209" t="s">
        <v>22923</v>
      </c>
      <c r="K3209" s="98">
        <v>11.533288484853507</v>
      </c>
      <c r="L3209" t="s">
        <v>22922</v>
      </c>
      <c r="M3209">
        <v>3104</v>
      </c>
      <c r="N3209">
        <v>272</v>
      </c>
      <c r="O3209" s="98">
        <v>8.7628865979381434</v>
      </c>
    </row>
    <row r="3210" spans="1:15">
      <c r="A3210" s="97">
        <v>48201455103</v>
      </c>
      <c r="B3210" t="s">
        <v>6081</v>
      </c>
      <c r="C3210">
        <v>48201</v>
      </c>
      <c r="D3210" t="s">
        <v>2266</v>
      </c>
      <c r="E3210">
        <v>6</v>
      </c>
      <c r="F3210">
        <v>107668</v>
      </c>
      <c r="G3210">
        <v>53973.75</v>
      </c>
      <c r="H3210">
        <v>75709.5</v>
      </c>
      <c r="I3210">
        <v>106804.75</v>
      </c>
      <c r="J3210" t="s">
        <v>22923</v>
      </c>
      <c r="K3210" s="98">
        <v>11.533288484853507</v>
      </c>
      <c r="L3210" t="s">
        <v>22922</v>
      </c>
      <c r="M3210">
        <v>3888</v>
      </c>
      <c r="N3210">
        <v>428</v>
      </c>
      <c r="O3210" s="98">
        <v>11.008230452674898</v>
      </c>
    </row>
    <row r="3211" spans="1:15">
      <c r="A3211" s="97">
        <v>48201350603</v>
      </c>
      <c r="B3211" t="s">
        <v>5779</v>
      </c>
      <c r="C3211">
        <v>48201</v>
      </c>
      <c r="D3211" t="s">
        <v>2266</v>
      </c>
      <c r="E3211">
        <v>6</v>
      </c>
      <c r="F3211">
        <v>107473</v>
      </c>
      <c r="G3211">
        <v>53973.75</v>
      </c>
      <c r="H3211">
        <v>75709.5</v>
      </c>
      <c r="I3211">
        <v>106804.75</v>
      </c>
      <c r="J3211" t="s">
        <v>22923</v>
      </c>
      <c r="K3211" s="98">
        <v>11.533288484853507</v>
      </c>
      <c r="L3211" t="s">
        <v>22922</v>
      </c>
      <c r="M3211">
        <v>4465</v>
      </c>
      <c r="N3211">
        <v>125</v>
      </c>
      <c r="O3211" s="98">
        <v>2.7995520716685331</v>
      </c>
    </row>
    <row r="3212" spans="1:15">
      <c r="A3212" s="97">
        <v>48167721000</v>
      </c>
      <c r="B3212" t="s">
        <v>5076</v>
      </c>
      <c r="C3212">
        <v>48167</v>
      </c>
      <c r="D3212" t="s">
        <v>2249</v>
      </c>
      <c r="E3212">
        <v>6</v>
      </c>
      <c r="F3212">
        <v>107404</v>
      </c>
      <c r="G3212">
        <v>53973.75</v>
      </c>
      <c r="H3212">
        <v>75709.5</v>
      </c>
      <c r="I3212">
        <v>106804.75</v>
      </c>
      <c r="J3212" t="s">
        <v>22923</v>
      </c>
      <c r="K3212" s="98">
        <v>11.533288484853507</v>
      </c>
      <c r="L3212" t="s">
        <v>22922</v>
      </c>
      <c r="M3212">
        <v>2203</v>
      </c>
      <c r="N3212">
        <v>246</v>
      </c>
      <c r="O3212" s="98">
        <v>11.166591012256015</v>
      </c>
    </row>
    <row r="3213" spans="1:15">
      <c r="A3213" s="97">
        <v>48201551800</v>
      </c>
      <c r="B3213" t="s">
        <v>6327</v>
      </c>
      <c r="C3213">
        <v>48201</v>
      </c>
      <c r="D3213" t="s">
        <v>2266</v>
      </c>
      <c r="E3213">
        <v>6</v>
      </c>
      <c r="F3213">
        <v>107337</v>
      </c>
      <c r="G3213">
        <v>53973.75</v>
      </c>
      <c r="H3213">
        <v>75709.5</v>
      </c>
      <c r="I3213">
        <v>106804.75</v>
      </c>
      <c r="J3213" t="s">
        <v>22923</v>
      </c>
      <c r="K3213" s="98">
        <v>11.533288484853507</v>
      </c>
      <c r="L3213" t="s">
        <v>22922</v>
      </c>
      <c r="M3213">
        <v>3760</v>
      </c>
      <c r="N3213">
        <v>99</v>
      </c>
      <c r="O3213" s="98">
        <v>2.6329787234042552</v>
      </c>
    </row>
    <row r="3214" spans="1:15">
      <c r="A3214" s="97">
        <v>48157673801</v>
      </c>
      <c r="B3214" t="s">
        <v>4986</v>
      </c>
      <c r="C3214">
        <v>48157</v>
      </c>
      <c r="D3214" t="s">
        <v>2244</v>
      </c>
      <c r="E3214">
        <v>6</v>
      </c>
      <c r="F3214">
        <v>107240</v>
      </c>
      <c r="G3214">
        <v>53973.75</v>
      </c>
      <c r="H3214">
        <v>75709.5</v>
      </c>
      <c r="I3214">
        <v>106804.75</v>
      </c>
      <c r="J3214" t="s">
        <v>22923</v>
      </c>
      <c r="K3214" s="98">
        <v>11.533288484853507</v>
      </c>
      <c r="L3214" t="s">
        <v>22922</v>
      </c>
      <c r="M3214">
        <v>3112</v>
      </c>
      <c r="N3214">
        <v>131</v>
      </c>
      <c r="O3214" s="98">
        <v>4.2095115681233937</v>
      </c>
    </row>
    <row r="3215" spans="1:15">
      <c r="A3215" s="97">
        <v>48039660302</v>
      </c>
      <c r="B3215" t="s">
        <v>3052</v>
      </c>
      <c r="C3215">
        <v>48039</v>
      </c>
      <c r="D3215" t="s">
        <v>2186</v>
      </c>
      <c r="E3215">
        <v>6</v>
      </c>
      <c r="F3215">
        <v>107146</v>
      </c>
      <c r="G3215">
        <v>53973.75</v>
      </c>
      <c r="H3215">
        <v>75709.5</v>
      </c>
      <c r="I3215">
        <v>106804.75</v>
      </c>
      <c r="J3215" t="s">
        <v>22923</v>
      </c>
      <c r="K3215" s="98">
        <v>11.533288484853507</v>
      </c>
      <c r="L3215" t="s">
        <v>22922</v>
      </c>
      <c r="M3215">
        <v>3530</v>
      </c>
      <c r="N3215">
        <v>57</v>
      </c>
      <c r="O3215" s="98">
        <v>1.6147308781869689</v>
      </c>
    </row>
    <row r="3216" spans="1:15">
      <c r="A3216" s="97">
        <v>48201241302</v>
      </c>
      <c r="B3216" t="s">
        <v>5469</v>
      </c>
      <c r="C3216">
        <v>48201</v>
      </c>
      <c r="D3216" t="s">
        <v>2266</v>
      </c>
      <c r="E3216">
        <v>6</v>
      </c>
      <c r="F3216">
        <v>107137</v>
      </c>
      <c r="G3216">
        <v>53973.75</v>
      </c>
      <c r="H3216">
        <v>75709.5</v>
      </c>
      <c r="I3216">
        <v>106804.75</v>
      </c>
      <c r="J3216" t="s">
        <v>22923</v>
      </c>
      <c r="K3216" s="98">
        <v>11.533288484853507</v>
      </c>
      <c r="L3216" t="s">
        <v>22922</v>
      </c>
      <c r="M3216">
        <v>8665</v>
      </c>
      <c r="N3216">
        <v>113</v>
      </c>
      <c r="O3216" s="98">
        <v>1.3040969417195614</v>
      </c>
    </row>
    <row r="3217" spans="1:15">
      <c r="A3217" s="97">
        <v>48201251904</v>
      </c>
      <c r="B3217" t="s">
        <v>5513</v>
      </c>
      <c r="C3217">
        <v>48201</v>
      </c>
      <c r="D3217" t="s">
        <v>2266</v>
      </c>
      <c r="E3217">
        <v>6</v>
      </c>
      <c r="F3217">
        <v>107078</v>
      </c>
      <c r="G3217">
        <v>53973.75</v>
      </c>
      <c r="H3217">
        <v>75709.5</v>
      </c>
      <c r="I3217">
        <v>106804.75</v>
      </c>
      <c r="J3217" t="s">
        <v>22923</v>
      </c>
      <c r="K3217" s="98">
        <v>11.533288484853507</v>
      </c>
      <c r="L3217" t="s">
        <v>22922</v>
      </c>
      <c r="M3217">
        <v>7100</v>
      </c>
      <c r="N3217">
        <v>347</v>
      </c>
      <c r="O3217" s="98">
        <v>4.887323943661972</v>
      </c>
    </row>
    <row r="3218" spans="1:15">
      <c r="A3218" s="97">
        <v>48201252305</v>
      </c>
      <c r="B3218" t="s">
        <v>5522</v>
      </c>
      <c r="C3218">
        <v>48201</v>
      </c>
      <c r="D3218" t="s">
        <v>2266</v>
      </c>
      <c r="E3218">
        <v>6</v>
      </c>
      <c r="F3218">
        <v>107054</v>
      </c>
      <c r="G3218">
        <v>53973.75</v>
      </c>
      <c r="H3218">
        <v>75709.5</v>
      </c>
      <c r="I3218">
        <v>106804.75</v>
      </c>
      <c r="J3218" t="s">
        <v>22923</v>
      </c>
      <c r="K3218" s="98">
        <v>11.533288484853507</v>
      </c>
      <c r="L3218" t="s">
        <v>22922</v>
      </c>
      <c r="M3218">
        <v>6125</v>
      </c>
      <c r="N3218">
        <v>470</v>
      </c>
      <c r="O3218" s="98">
        <v>7.6734693877551026</v>
      </c>
    </row>
    <row r="3219" spans="1:15">
      <c r="A3219" s="97">
        <v>48201251902</v>
      </c>
      <c r="B3219" t="s">
        <v>5511</v>
      </c>
      <c r="C3219">
        <v>48201</v>
      </c>
      <c r="D3219" t="s">
        <v>2266</v>
      </c>
      <c r="E3219">
        <v>6</v>
      </c>
      <c r="F3219">
        <v>106906</v>
      </c>
      <c r="G3219">
        <v>53973.75</v>
      </c>
      <c r="H3219">
        <v>75709.5</v>
      </c>
      <c r="I3219">
        <v>106804.75</v>
      </c>
      <c r="J3219" t="s">
        <v>22923</v>
      </c>
      <c r="K3219" s="98">
        <v>11.533288484853507</v>
      </c>
      <c r="L3219" t="s">
        <v>22922</v>
      </c>
      <c r="M3219">
        <v>7631</v>
      </c>
      <c r="N3219">
        <v>342</v>
      </c>
      <c r="O3219" s="98">
        <v>4.4817193028436639</v>
      </c>
    </row>
    <row r="3220" spans="1:15">
      <c r="A3220" s="97">
        <v>48339692604</v>
      </c>
      <c r="B3220" t="s">
        <v>7484</v>
      </c>
      <c r="C3220">
        <v>48339</v>
      </c>
      <c r="D3220" t="s">
        <v>2334</v>
      </c>
      <c r="E3220">
        <v>6</v>
      </c>
      <c r="F3220">
        <v>106771</v>
      </c>
      <c r="G3220">
        <v>53973.75</v>
      </c>
      <c r="H3220">
        <v>75709.5</v>
      </c>
      <c r="I3220">
        <v>106804.75</v>
      </c>
      <c r="J3220" t="s">
        <v>22924</v>
      </c>
      <c r="K3220" s="98">
        <v>11.533288484853507</v>
      </c>
      <c r="L3220" t="s">
        <v>22922</v>
      </c>
      <c r="M3220">
        <v>9414</v>
      </c>
      <c r="N3220">
        <v>771</v>
      </c>
      <c r="O3220" s="98">
        <v>8.189929891650733</v>
      </c>
    </row>
    <row r="3221" spans="1:15">
      <c r="A3221" s="97">
        <v>48339694001</v>
      </c>
      <c r="B3221" t="s">
        <v>7517</v>
      </c>
      <c r="C3221">
        <v>48339</v>
      </c>
      <c r="D3221" t="s">
        <v>2334</v>
      </c>
      <c r="E3221">
        <v>6</v>
      </c>
      <c r="F3221">
        <v>106683</v>
      </c>
      <c r="G3221">
        <v>53973.75</v>
      </c>
      <c r="H3221">
        <v>75709.5</v>
      </c>
      <c r="I3221">
        <v>106804.75</v>
      </c>
      <c r="J3221" t="s">
        <v>22924</v>
      </c>
      <c r="K3221" s="98">
        <v>11.533288484853507</v>
      </c>
      <c r="L3221" t="s">
        <v>22921</v>
      </c>
      <c r="M3221">
        <v>6426</v>
      </c>
      <c r="N3221">
        <v>1514</v>
      </c>
      <c r="O3221" s="98">
        <v>23.560535325241208</v>
      </c>
    </row>
    <row r="3222" spans="1:15">
      <c r="A3222" s="97">
        <v>48201240704</v>
      </c>
      <c r="B3222" t="s">
        <v>5449</v>
      </c>
      <c r="C3222">
        <v>48201</v>
      </c>
      <c r="D3222" t="s">
        <v>2266</v>
      </c>
      <c r="E3222">
        <v>6</v>
      </c>
      <c r="F3222">
        <v>106667</v>
      </c>
      <c r="G3222">
        <v>53973.75</v>
      </c>
      <c r="H3222">
        <v>75709.5</v>
      </c>
      <c r="I3222">
        <v>106804.75</v>
      </c>
      <c r="J3222" t="s">
        <v>22924</v>
      </c>
      <c r="K3222" s="98">
        <v>11.533288484853507</v>
      </c>
      <c r="L3222" t="s">
        <v>22922</v>
      </c>
      <c r="M3222">
        <v>4348</v>
      </c>
      <c r="N3222">
        <v>492</v>
      </c>
      <c r="O3222" s="98">
        <v>11.315547378104876</v>
      </c>
    </row>
    <row r="3223" spans="1:15">
      <c r="A3223" s="97">
        <v>48201341502</v>
      </c>
      <c r="B3223" t="s">
        <v>5746</v>
      </c>
      <c r="C3223">
        <v>48201</v>
      </c>
      <c r="D3223" t="s">
        <v>2266</v>
      </c>
      <c r="E3223">
        <v>6</v>
      </c>
      <c r="F3223">
        <v>106548</v>
      </c>
      <c r="G3223">
        <v>53973.75</v>
      </c>
      <c r="H3223">
        <v>75709.5</v>
      </c>
      <c r="I3223">
        <v>106804.75</v>
      </c>
      <c r="J3223" t="s">
        <v>22924</v>
      </c>
      <c r="K3223" s="98">
        <v>11.533288484853507</v>
      </c>
      <c r="L3223" t="s">
        <v>22922</v>
      </c>
      <c r="M3223">
        <v>4573</v>
      </c>
      <c r="N3223">
        <v>157</v>
      </c>
      <c r="O3223" s="98">
        <v>3.4331948392739995</v>
      </c>
    </row>
    <row r="3224" spans="1:15">
      <c r="A3224" s="97">
        <v>48167720301</v>
      </c>
      <c r="B3224" t="s">
        <v>5053</v>
      </c>
      <c r="C3224">
        <v>48167</v>
      </c>
      <c r="D3224" t="s">
        <v>2249</v>
      </c>
      <c r="E3224">
        <v>6</v>
      </c>
      <c r="F3224">
        <v>106302</v>
      </c>
      <c r="G3224">
        <v>53973.75</v>
      </c>
      <c r="H3224">
        <v>75709.5</v>
      </c>
      <c r="I3224">
        <v>106804.75</v>
      </c>
      <c r="J3224" t="s">
        <v>22924</v>
      </c>
      <c r="K3224" s="98">
        <v>11.533288484853507</v>
      </c>
      <c r="L3224" t="s">
        <v>22922</v>
      </c>
      <c r="M3224">
        <v>2471</v>
      </c>
      <c r="N3224">
        <v>114</v>
      </c>
      <c r="O3224" s="98">
        <v>4.6135167948199109</v>
      </c>
    </row>
    <row r="3225" spans="1:15">
      <c r="A3225" s="97">
        <v>48201431701</v>
      </c>
      <c r="B3225" t="s">
        <v>5931</v>
      </c>
      <c r="C3225">
        <v>48201</v>
      </c>
      <c r="D3225" t="s">
        <v>2266</v>
      </c>
      <c r="E3225">
        <v>6</v>
      </c>
      <c r="F3225">
        <v>106190</v>
      </c>
      <c r="G3225">
        <v>53973.75</v>
      </c>
      <c r="H3225">
        <v>75709.5</v>
      </c>
      <c r="I3225">
        <v>106804.75</v>
      </c>
      <c r="J3225" t="s">
        <v>22924</v>
      </c>
      <c r="K3225" s="98">
        <v>11.533288484853507</v>
      </c>
      <c r="L3225" t="s">
        <v>22922</v>
      </c>
      <c r="M3225">
        <v>2039</v>
      </c>
      <c r="N3225">
        <v>54</v>
      </c>
      <c r="O3225" s="98">
        <v>2.6483570377636099</v>
      </c>
    </row>
    <row r="3226" spans="1:15">
      <c r="A3226" s="97">
        <v>48157670700</v>
      </c>
      <c r="B3226" t="s">
        <v>4906</v>
      </c>
      <c r="C3226">
        <v>48157</v>
      </c>
      <c r="D3226" t="s">
        <v>2244</v>
      </c>
      <c r="E3226">
        <v>6</v>
      </c>
      <c r="F3226">
        <v>106167</v>
      </c>
      <c r="G3226">
        <v>53973.75</v>
      </c>
      <c r="H3226">
        <v>75709.5</v>
      </c>
      <c r="I3226">
        <v>106804.75</v>
      </c>
      <c r="J3226" t="s">
        <v>22924</v>
      </c>
      <c r="K3226" s="98">
        <v>11.533288484853507</v>
      </c>
      <c r="L3226" t="s">
        <v>22922</v>
      </c>
      <c r="M3226">
        <v>8583</v>
      </c>
      <c r="N3226">
        <v>852</v>
      </c>
      <c r="O3226" s="98">
        <v>9.9265990912268443</v>
      </c>
    </row>
    <row r="3227" spans="1:15">
      <c r="A3227" s="97">
        <v>48201532504</v>
      </c>
      <c r="B3227" t="s">
        <v>6181</v>
      </c>
      <c r="C3227">
        <v>48201</v>
      </c>
      <c r="D3227" t="s">
        <v>2266</v>
      </c>
      <c r="E3227">
        <v>6</v>
      </c>
      <c r="F3227">
        <v>105797</v>
      </c>
      <c r="G3227">
        <v>53973.75</v>
      </c>
      <c r="H3227">
        <v>75709.5</v>
      </c>
      <c r="I3227">
        <v>106804.75</v>
      </c>
      <c r="J3227" t="s">
        <v>22924</v>
      </c>
      <c r="K3227" s="98">
        <v>11.533288484853507</v>
      </c>
      <c r="L3227" t="s">
        <v>22922</v>
      </c>
      <c r="M3227">
        <v>4713</v>
      </c>
      <c r="N3227">
        <v>304</v>
      </c>
      <c r="O3227" s="98">
        <v>6.4502440059410135</v>
      </c>
    </row>
    <row r="3228" spans="1:15">
      <c r="A3228" s="97">
        <v>48201350604</v>
      </c>
      <c r="B3228" t="s">
        <v>5780</v>
      </c>
      <c r="C3228">
        <v>48201</v>
      </c>
      <c r="D3228" t="s">
        <v>2266</v>
      </c>
      <c r="E3228">
        <v>6</v>
      </c>
      <c r="F3228">
        <v>105726</v>
      </c>
      <c r="G3228">
        <v>53973.75</v>
      </c>
      <c r="H3228">
        <v>75709.5</v>
      </c>
      <c r="I3228">
        <v>106804.75</v>
      </c>
      <c r="J3228" t="s">
        <v>22924</v>
      </c>
      <c r="K3228" s="98">
        <v>11.533288484853507</v>
      </c>
      <c r="L3228" t="s">
        <v>22922</v>
      </c>
      <c r="M3228">
        <v>3619</v>
      </c>
      <c r="N3228">
        <v>60</v>
      </c>
      <c r="O3228" s="98">
        <v>1.657916551533573</v>
      </c>
    </row>
    <row r="3229" spans="1:15">
      <c r="A3229" s="97">
        <v>48201541604</v>
      </c>
      <c r="B3229" t="s">
        <v>6245</v>
      </c>
      <c r="C3229">
        <v>48201</v>
      </c>
      <c r="D3229" t="s">
        <v>2266</v>
      </c>
      <c r="E3229">
        <v>6</v>
      </c>
      <c r="F3229">
        <v>105534</v>
      </c>
      <c r="G3229">
        <v>53973.75</v>
      </c>
      <c r="H3229">
        <v>75709.5</v>
      </c>
      <c r="I3229">
        <v>106804.75</v>
      </c>
      <c r="J3229" t="s">
        <v>22924</v>
      </c>
      <c r="K3229" s="98">
        <v>11.533288484853507</v>
      </c>
      <c r="L3229" t="s">
        <v>22922</v>
      </c>
      <c r="M3229">
        <v>9923</v>
      </c>
      <c r="N3229">
        <v>895</v>
      </c>
      <c r="O3229" s="98">
        <v>9.0194497631764587</v>
      </c>
    </row>
    <row r="3230" spans="1:15">
      <c r="A3230" s="97">
        <v>48201410900</v>
      </c>
      <c r="B3230" t="s">
        <v>5802</v>
      </c>
      <c r="C3230">
        <v>48201</v>
      </c>
      <c r="D3230" t="s">
        <v>2266</v>
      </c>
      <c r="E3230">
        <v>6</v>
      </c>
      <c r="F3230">
        <v>105463</v>
      </c>
      <c r="G3230">
        <v>53973.75</v>
      </c>
      <c r="H3230">
        <v>75709.5</v>
      </c>
      <c r="I3230">
        <v>106804.75</v>
      </c>
      <c r="J3230" t="s">
        <v>22924</v>
      </c>
      <c r="K3230" s="98">
        <v>11.533288484853507</v>
      </c>
      <c r="L3230" t="s">
        <v>22922</v>
      </c>
      <c r="M3230">
        <v>3514</v>
      </c>
      <c r="N3230">
        <v>358</v>
      </c>
      <c r="O3230" s="98">
        <v>10.187820147979512</v>
      </c>
    </row>
    <row r="3231" spans="1:15">
      <c r="A3231" s="97">
        <v>48157670201</v>
      </c>
      <c r="B3231" t="s">
        <v>4898</v>
      </c>
      <c r="C3231">
        <v>48157</v>
      </c>
      <c r="D3231" t="s">
        <v>2244</v>
      </c>
      <c r="E3231">
        <v>6</v>
      </c>
      <c r="F3231">
        <v>105456</v>
      </c>
      <c r="G3231">
        <v>53973.75</v>
      </c>
      <c r="H3231">
        <v>75709.5</v>
      </c>
      <c r="I3231">
        <v>106804.75</v>
      </c>
      <c r="J3231" t="s">
        <v>22924</v>
      </c>
      <c r="K3231" s="98">
        <v>11.533288484853507</v>
      </c>
      <c r="L3231" t="s">
        <v>22922</v>
      </c>
      <c r="M3231">
        <v>1687</v>
      </c>
      <c r="N3231">
        <v>44</v>
      </c>
      <c r="O3231" s="98">
        <v>2.6081802015411975</v>
      </c>
    </row>
    <row r="3232" spans="1:15">
      <c r="A3232" s="97">
        <v>48201553405</v>
      </c>
      <c r="B3232" t="s">
        <v>6363</v>
      </c>
      <c r="C3232">
        <v>48201</v>
      </c>
      <c r="D3232" t="s">
        <v>2266</v>
      </c>
      <c r="E3232">
        <v>6</v>
      </c>
      <c r="F3232">
        <v>105250</v>
      </c>
      <c r="G3232">
        <v>53973.75</v>
      </c>
      <c r="H3232">
        <v>75709.5</v>
      </c>
      <c r="I3232">
        <v>106804.75</v>
      </c>
      <c r="J3232" t="s">
        <v>22924</v>
      </c>
      <c r="K3232" s="98">
        <v>11.533288484853507</v>
      </c>
      <c r="L3232" t="s">
        <v>22922</v>
      </c>
      <c r="M3232">
        <v>6664</v>
      </c>
      <c r="N3232">
        <v>799</v>
      </c>
      <c r="O3232" s="98">
        <v>11.989795918367346</v>
      </c>
    </row>
    <row r="3233" spans="1:15">
      <c r="A3233" s="97">
        <v>48157672702</v>
      </c>
      <c r="B3233" t="s">
        <v>4946</v>
      </c>
      <c r="C3233">
        <v>48157</v>
      </c>
      <c r="D3233" t="s">
        <v>2244</v>
      </c>
      <c r="E3233">
        <v>6</v>
      </c>
      <c r="F3233">
        <v>105180</v>
      </c>
      <c r="G3233">
        <v>53973.75</v>
      </c>
      <c r="H3233">
        <v>75709.5</v>
      </c>
      <c r="I3233">
        <v>106804.75</v>
      </c>
      <c r="J3233" t="s">
        <v>22924</v>
      </c>
      <c r="K3233" s="98">
        <v>11.533288484853507</v>
      </c>
      <c r="L3233" t="s">
        <v>22922</v>
      </c>
      <c r="M3233">
        <v>8584</v>
      </c>
      <c r="N3233">
        <v>648</v>
      </c>
      <c r="O3233" s="98">
        <v>7.5489282385834109</v>
      </c>
    </row>
    <row r="3234" spans="1:15">
      <c r="A3234" s="97">
        <v>48201333906</v>
      </c>
      <c r="B3234" t="s">
        <v>5713</v>
      </c>
      <c r="C3234">
        <v>48201</v>
      </c>
      <c r="D3234" t="s">
        <v>2266</v>
      </c>
      <c r="E3234">
        <v>6</v>
      </c>
      <c r="F3234">
        <v>104850</v>
      </c>
      <c r="G3234">
        <v>53973.75</v>
      </c>
      <c r="H3234">
        <v>75709.5</v>
      </c>
      <c r="I3234">
        <v>106804.75</v>
      </c>
      <c r="J3234" t="s">
        <v>22924</v>
      </c>
      <c r="K3234" s="98">
        <v>11.533288484853507</v>
      </c>
      <c r="L3234" t="s">
        <v>22922</v>
      </c>
      <c r="M3234">
        <v>5719</v>
      </c>
      <c r="N3234">
        <v>545</v>
      </c>
      <c r="O3234" s="98">
        <v>9.5296380486098968</v>
      </c>
    </row>
    <row r="3235" spans="1:15">
      <c r="A3235" s="97">
        <v>48201421802</v>
      </c>
      <c r="B3235" t="s">
        <v>5869</v>
      </c>
      <c r="C3235">
        <v>48201</v>
      </c>
      <c r="D3235" t="s">
        <v>2266</v>
      </c>
      <c r="E3235">
        <v>6</v>
      </c>
      <c r="F3235">
        <v>104583</v>
      </c>
      <c r="G3235">
        <v>53973.75</v>
      </c>
      <c r="H3235">
        <v>75709.5</v>
      </c>
      <c r="I3235">
        <v>106804.75</v>
      </c>
      <c r="J3235" t="s">
        <v>22924</v>
      </c>
      <c r="K3235" s="98">
        <v>11.533288484853507</v>
      </c>
      <c r="L3235" t="s">
        <v>22922</v>
      </c>
      <c r="M3235">
        <v>2270</v>
      </c>
      <c r="N3235">
        <v>249</v>
      </c>
      <c r="O3235" s="98">
        <v>10.969162995594713</v>
      </c>
    </row>
    <row r="3236" spans="1:15">
      <c r="A3236" s="97">
        <v>48039660615</v>
      </c>
      <c r="B3236" t="s">
        <v>3073</v>
      </c>
      <c r="C3236">
        <v>48039</v>
      </c>
      <c r="D3236" t="s">
        <v>2186</v>
      </c>
      <c r="E3236">
        <v>6</v>
      </c>
      <c r="F3236">
        <v>104511</v>
      </c>
      <c r="G3236">
        <v>53973.75</v>
      </c>
      <c r="H3236">
        <v>75709.5</v>
      </c>
      <c r="I3236">
        <v>106804.75</v>
      </c>
      <c r="J3236" t="s">
        <v>22924</v>
      </c>
      <c r="K3236" s="98">
        <v>11.533288484853507</v>
      </c>
      <c r="L3236" t="s">
        <v>22922</v>
      </c>
      <c r="M3236">
        <v>5899</v>
      </c>
      <c r="N3236">
        <v>348</v>
      </c>
      <c r="O3236" s="98">
        <v>5.89930496694355</v>
      </c>
    </row>
    <row r="3237" spans="1:15">
      <c r="A3237" s="97">
        <v>48201554805</v>
      </c>
      <c r="B3237" t="s">
        <v>6394</v>
      </c>
      <c r="C3237">
        <v>48201</v>
      </c>
      <c r="D3237" t="s">
        <v>2266</v>
      </c>
      <c r="E3237">
        <v>6</v>
      </c>
      <c r="F3237">
        <v>104331</v>
      </c>
      <c r="G3237">
        <v>53973.75</v>
      </c>
      <c r="H3237">
        <v>75709.5</v>
      </c>
      <c r="I3237">
        <v>106804.75</v>
      </c>
      <c r="J3237" t="s">
        <v>22924</v>
      </c>
      <c r="K3237" s="98">
        <v>11.533288484853507</v>
      </c>
      <c r="L3237" t="s">
        <v>22922</v>
      </c>
      <c r="M3237">
        <v>8906</v>
      </c>
      <c r="N3237">
        <v>908</v>
      </c>
      <c r="O3237" s="98">
        <v>10.195373905232428</v>
      </c>
    </row>
    <row r="3238" spans="1:15">
      <c r="A3238" s="97">
        <v>48201543005</v>
      </c>
      <c r="B3238" t="s">
        <v>6279</v>
      </c>
      <c r="C3238">
        <v>48201</v>
      </c>
      <c r="D3238" t="s">
        <v>2266</v>
      </c>
      <c r="E3238">
        <v>6</v>
      </c>
      <c r="F3238">
        <v>104315</v>
      </c>
      <c r="G3238">
        <v>53973.75</v>
      </c>
      <c r="H3238">
        <v>75709.5</v>
      </c>
      <c r="I3238">
        <v>106804.75</v>
      </c>
      <c r="J3238" t="s">
        <v>22924</v>
      </c>
      <c r="K3238" s="98">
        <v>11.533288484853507</v>
      </c>
      <c r="L3238" t="s">
        <v>22922</v>
      </c>
      <c r="M3238">
        <v>9614</v>
      </c>
      <c r="N3238">
        <v>1233</v>
      </c>
      <c r="O3238" s="98">
        <v>12.82504680674017</v>
      </c>
    </row>
    <row r="3239" spans="1:15">
      <c r="A3239" s="97">
        <v>48201541206</v>
      </c>
      <c r="B3239" t="s">
        <v>6235</v>
      </c>
      <c r="C3239">
        <v>48201</v>
      </c>
      <c r="D3239" t="s">
        <v>2266</v>
      </c>
      <c r="E3239">
        <v>6</v>
      </c>
      <c r="F3239">
        <v>104265</v>
      </c>
      <c r="G3239">
        <v>53973.75</v>
      </c>
      <c r="H3239">
        <v>75709.5</v>
      </c>
      <c r="I3239">
        <v>106804.75</v>
      </c>
      <c r="J3239" t="s">
        <v>22924</v>
      </c>
      <c r="K3239" s="98">
        <v>11.533288484853507</v>
      </c>
      <c r="L3239" t="s">
        <v>22922</v>
      </c>
      <c r="M3239">
        <v>4901</v>
      </c>
      <c r="N3239">
        <v>530</v>
      </c>
      <c r="O3239" s="98">
        <v>10.814119567435217</v>
      </c>
    </row>
    <row r="3240" spans="1:15">
      <c r="A3240" s="97">
        <v>48201555200</v>
      </c>
      <c r="B3240" t="s">
        <v>6409</v>
      </c>
      <c r="C3240">
        <v>48201</v>
      </c>
      <c r="D3240" t="s">
        <v>2266</v>
      </c>
      <c r="E3240">
        <v>6</v>
      </c>
      <c r="F3240">
        <v>103897</v>
      </c>
      <c r="G3240">
        <v>53973.75</v>
      </c>
      <c r="H3240">
        <v>75709.5</v>
      </c>
      <c r="I3240">
        <v>106804.75</v>
      </c>
      <c r="J3240" t="s">
        <v>22924</v>
      </c>
      <c r="K3240" s="98">
        <v>11.533288484853507</v>
      </c>
      <c r="L3240" t="s">
        <v>22922</v>
      </c>
      <c r="M3240">
        <v>12630</v>
      </c>
      <c r="N3240">
        <v>1714</v>
      </c>
      <c r="O3240" s="98">
        <v>13.570863024544735</v>
      </c>
    </row>
    <row r="3241" spans="1:15">
      <c r="A3241" s="97">
        <v>48167721205</v>
      </c>
      <c r="B3241" t="s">
        <v>5082</v>
      </c>
      <c r="C3241">
        <v>48167</v>
      </c>
      <c r="D3241" t="s">
        <v>2249</v>
      </c>
      <c r="E3241">
        <v>6</v>
      </c>
      <c r="F3241">
        <v>103731</v>
      </c>
      <c r="G3241">
        <v>53973.75</v>
      </c>
      <c r="H3241">
        <v>75709.5</v>
      </c>
      <c r="I3241">
        <v>106804.75</v>
      </c>
      <c r="J3241" t="s">
        <v>22924</v>
      </c>
      <c r="K3241" s="98">
        <v>11.533288484853507</v>
      </c>
      <c r="L3241" t="s">
        <v>22922</v>
      </c>
      <c r="M3241">
        <v>5456</v>
      </c>
      <c r="N3241">
        <v>167</v>
      </c>
      <c r="O3241" s="98">
        <v>3.0608504398826981</v>
      </c>
    </row>
    <row r="3242" spans="1:15">
      <c r="A3242" s="97">
        <v>48201251903</v>
      </c>
      <c r="B3242" t="s">
        <v>5512</v>
      </c>
      <c r="C3242">
        <v>48201</v>
      </c>
      <c r="D3242" t="s">
        <v>2266</v>
      </c>
      <c r="E3242">
        <v>6</v>
      </c>
      <c r="F3242">
        <v>103611</v>
      </c>
      <c r="G3242">
        <v>53973.75</v>
      </c>
      <c r="H3242">
        <v>75709.5</v>
      </c>
      <c r="I3242">
        <v>106804.75</v>
      </c>
      <c r="J3242" t="s">
        <v>22924</v>
      </c>
      <c r="K3242" s="98">
        <v>11.533288484853507</v>
      </c>
      <c r="L3242" t="s">
        <v>22922</v>
      </c>
      <c r="M3242">
        <v>4174</v>
      </c>
      <c r="N3242">
        <v>98</v>
      </c>
      <c r="O3242" s="98">
        <v>2.347867752755151</v>
      </c>
    </row>
    <row r="3243" spans="1:15">
      <c r="A3243" s="97">
        <v>48201541701</v>
      </c>
      <c r="B3243" t="s">
        <v>6246</v>
      </c>
      <c r="C3243">
        <v>48201</v>
      </c>
      <c r="D3243" t="s">
        <v>2266</v>
      </c>
      <c r="E3243">
        <v>6</v>
      </c>
      <c r="F3243">
        <v>103454</v>
      </c>
      <c r="G3243">
        <v>53973.75</v>
      </c>
      <c r="H3243">
        <v>75709.5</v>
      </c>
      <c r="I3243">
        <v>106804.75</v>
      </c>
      <c r="J3243" t="s">
        <v>22924</v>
      </c>
      <c r="K3243" s="98">
        <v>11.533288484853507</v>
      </c>
      <c r="L3243" t="s">
        <v>22921</v>
      </c>
      <c r="M3243">
        <v>6698</v>
      </c>
      <c r="N3243">
        <v>1784</v>
      </c>
      <c r="O3243" s="98">
        <v>26.63481636309346</v>
      </c>
    </row>
    <row r="3244" spans="1:15">
      <c r="A3244" s="97">
        <v>48201552003</v>
      </c>
      <c r="B3244" t="s">
        <v>6331</v>
      </c>
      <c r="C3244">
        <v>48201</v>
      </c>
      <c r="D3244" t="s">
        <v>2266</v>
      </c>
      <c r="E3244">
        <v>6</v>
      </c>
      <c r="F3244">
        <v>103434</v>
      </c>
      <c r="G3244">
        <v>53973.75</v>
      </c>
      <c r="H3244">
        <v>75709.5</v>
      </c>
      <c r="I3244">
        <v>106804.75</v>
      </c>
      <c r="J3244" t="s">
        <v>22924</v>
      </c>
      <c r="K3244" s="98">
        <v>11.533288484853507</v>
      </c>
      <c r="L3244" t="s">
        <v>22922</v>
      </c>
      <c r="M3244">
        <v>4660</v>
      </c>
      <c r="N3244">
        <v>452</v>
      </c>
      <c r="O3244" s="98">
        <v>9.6995708154506435</v>
      </c>
    </row>
    <row r="3245" spans="1:15">
      <c r="A3245" s="97">
        <v>48201232306</v>
      </c>
      <c r="B3245" t="s">
        <v>5410</v>
      </c>
      <c r="C3245">
        <v>48201</v>
      </c>
      <c r="D3245" t="s">
        <v>2266</v>
      </c>
      <c r="E3245">
        <v>6</v>
      </c>
      <c r="F3245">
        <v>103191</v>
      </c>
      <c r="G3245">
        <v>53973.75</v>
      </c>
      <c r="H3245">
        <v>75709.5</v>
      </c>
      <c r="I3245">
        <v>106804.75</v>
      </c>
      <c r="J3245" t="s">
        <v>22924</v>
      </c>
      <c r="K3245" s="98">
        <v>11.533288484853507</v>
      </c>
      <c r="L3245" t="s">
        <v>22922</v>
      </c>
      <c r="M3245">
        <v>4029</v>
      </c>
      <c r="N3245">
        <v>636</v>
      </c>
      <c r="O3245" s="98">
        <v>15.785554728220403</v>
      </c>
    </row>
    <row r="3246" spans="1:15">
      <c r="A3246" s="97">
        <v>48201534102</v>
      </c>
      <c r="B3246" t="s">
        <v>6207</v>
      </c>
      <c r="C3246">
        <v>48201</v>
      </c>
      <c r="D3246" t="s">
        <v>2266</v>
      </c>
      <c r="E3246">
        <v>6</v>
      </c>
      <c r="F3246">
        <v>103032</v>
      </c>
      <c r="G3246">
        <v>53973.75</v>
      </c>
      <c r="H3246">
        <v>75709.5</v>
      </c>
      <c r="I3246">
        <v>106804.75</v>
      </c>
      <c r="J3246" t="s">
        <v>22924</v>
      </c>
      <c r="K3246" s="98">
        <v>11.533288484853507</v>
      </c>
      <c r="L3246" t="s">
        <v>22922</v>
      </c>
      <c r="M3246">
        <v>5013</v>
      </c>
      <c r="N3246">
        <v>820</v>
      </c>
      <c r="O3246" s="98">
        <v>16.357470576501097</v>
      </c>
    </row>
    <row r="3247" spans="1:15">
      <c r="A3247" s="97">
        <v>48201431002</v>
      </c>
      <c r="B3247" t="s">
        <v>5913</v>
      </c>
      <c r="C3247">
        <v>48201</v>
      </c>
      <c r="D3247" t="s">
        <v>2266</v>
      </c>
      <c r="E3247">
        <v>6</v>
      </c>
      <c r="F3247">
        <v>103021</v>
      </c>
      <c r="G3247">
        <v>53973.75</v>
      </c>
      <c r="H3247">
        <v>75709.5</v>
      </c>
      <c r="I3247">
        <v>106804.75</v>
      </c>
      <c r="J3247" t="s">
        <v>22924</v>
      </c>
      <c r="K3247" s="98">
        <v>11.533288484853507</v>
      </c>
      <c r="L3247" t="s">
        <v>22922</v>
      </c>
      <c r="M3247">
        <v>3018</v>
      </c>
      <c r="N3247">
        <v>60</v>
      </c>
      <c r="O3247" s="98">
        <v>1.9880715705765408</v>
      </c>
    </row>
    <row r="3248" spans="1:15">
      <c r="A3248" s="97">
        <v>48201411003</v>
      </c>
      <c r="B3248" t="s">
        <v>5805</v>
      </c>
      <c r="C3248">
        <v>48201</v>
      </c>
      <c r="D3248" t="s">
        <v>2266</v>
      </c>
      <c r="E3248">
        <v>6</v>
      </c>
      <c r="F3248">
        <v>102895</v>
      </c>
      <c r="G3248">
        <v>53973.75</v>
      </c>
      <c r="H3248">
        <v>75709.5</v>
      </c>
      <c r="I3248">
        <v>106804.75</v>
      </c>
      <c r="J3248" t="s">
        <v>22924</v>
      </c>
      <c r="K3248" s="98">
        <v>11.533288484853507</v>
      </c>
      <c r="L3248" t="s">
        <v>22922</v>
      </c>
      <c r="M3248">
        <v>1532</v>
      </c>
      <c r="N3248">
        <v>195</v>
      </c>
      <c r="O3248" s="98">
        <v>12.728459530026109</v>
      </c>
    </row>
    <row r="3249" spans="1:15">
      <c r="A3249" s="97">
        <v>48201410300</v>
      </c>
      <c r="B3249" t="s">
        <v>5789</v>
      </c>
      <c r="C3249">
        <v>48201</v>
      </c>
      <c r="D3249" t="s">
        <v>2266</v>
      </c>
      <c r="E3249">
        <v>6</v>
      </c>
      <c r="F3249">
        <v>102889</v>
      </c>
      <c r="G3249">
        <v>53973.75</v>
      </c>
      <c r="H3249">
        <v>75709.5</v>
      </c>
      <c r="I3249">
        <v>106804.75</v>
      </c>
      <c r="J3249" t="s">
        <v>22924</v>
      </c>
      <c r="K3249" s="98">
        <v>11.533288484853507</v>
      </c>
      <c r="L3249" t="s">
        <v>22922</v>
      </c>
      <c r="M3249">
        <v>3846</v>
      </c>
      <c r="N3249">
        <v>383</v>
      </c>
      <c r="O3249" s="98">
        <v>9.9583983359334365</v>
      </c>
    </row>
    <row r="3250" spans="1:15">
      <c r="A3250" s="97">
        <v>48201340702</v>
      </c>
      <c r="B3250" t="s">
        <v>5731</v>
      </c>
      <c r="C3250">
        <v>48201</v>
      </c>
      <c r="D3250" t="s">
        <v>2266</v>
      </c>
      <c r="E3250">
        <v>6</v>
      </c>
      <c r="F3250">
        <v>102868</v>
      </c>
      <c r="G3250">
        <v>53973.75</v>
      </c>
      <c r="H3250">
        <v>75709.5</v>
      </c>
      <c r="I3250">
        <v>106804.75</v>
      </c>
      <c r="J3250" t="s">
        <v>22924</v>
      </c>
      <c r="K3250" s="98">
        <v>11.533288484853507</v>
      </c>
      <c r="L3250" t="s">
        <v>22922</v>
      </c>
      <c r="M3250">
        <v>3747</v>
      </c>
      <c r="N3250">
        <v>441</v>
      </c>
      <c r="O3250" s="98">
        <v>11.76941553242594</v>
      </c>
    </row>
    <row r="3251" spans="1:15">
      <c r="A3251" s="97">
        <v>48071710201</v>
      </c>
      <c r="B3251" t="s">
        <v>3393</v>
      </c>
      <c r="C3251">
        <v>48071</v>
      </c>
      <c r="D3251" t="s">
        <v>2201</v>
      </c>
      <c r="E3251">
        <v>6</v>
      </c>
      <c r="F3251">
        <v>102837</v>
      </c>
      <c r="G3251">
        <v>53973.75</v>
      </c>
      <c r="H3251">
        <v>75709.5</v>
      </c>
      <c r="I3251">
        <v>106804.75</v>
      </c>
      <c r="J3251" t="s">
        <v>22924</v>
      </c>
      <c r="K3251" s="98">
        <v>11.533288484853507</v>
      </c>
      <c r="L3251" t="s">
        <v>22922</v>
      </c>
      <c r="M3251">
        <v>10259</v>
      </c>
      <c r="N3251">
        <v>578</v>
      </c>
      <c r="O3251" s="98">
        <v>5.6340773954576466</v>
      </c>
    </row>
    <row r="3252" spans="1:15">
      <c r="A3252" s="97">
        <v>48201350700</v>
      </c>
      <c r="B3252" t="s">
        <v>5781</v>
      </c>
      <c r="C3252">
        <v>48201</v>
      </c>
      <c r="D3252" t="s">
        <v>2266</v>
      </c>
      <c r="E3252">
        <v>6</v>
      </c>
      <c r="F3252">
        <v>102386</v>
      </c>
      <c r="G3252">
        <v>53973.75</v>
      </c>
      <c r="H3252">
        <v>75709.5</v>
      </c>
      <c r="I3252">
        <v>106804.75</v>
      </c>
      <c r="J3252" t="s">
        <v>22924</v>
      </c>
      <c r="K3252" s="98">
        <v>11.533288484853507</v>
      </c>
      <c r="L3252" t="s">
        <v>22922</v>
      </c>
      <c r="M3252">
        <v>2087</v>
      </c>
      <c r="N3252">
        <v>84</v>
      </c>
      <c r="O3252" s="98">
        <v>4.0249161475802593</v>
      </c>
    </row>
    <row r="3253" spans="1:15">
      <c r="A3253" s="97">
        <v>48201541006</v>
      </c>
      <c r="B3253" t="s">
        <v>6227</v>
      </c>
      <c r="C3253">
        <v>48201</v>
      </c>
      <c r="D3253" t="s">
        <v>2266</v>
      </c>
      <c r="E3253">
        <v>6</v>
      </c>
      <c r="F3253">
        <v>102205</v>
      </c>
      <c r="G3253">
        <v>53973.75</v>
      </c>
      <c r="H3253">
        <v>75709.5</v>
      </c>
      <c r="I3253">
        <v>106804.75</v>
      </c>
      <c r="J3253" t="s">
        <v>22924</v>
      </c>
      <c r="K3253" s="98">
        <v>11.533288484853507</v>
      </c>
      <c r="L3253" t="s">
        <v>22922</v>
      </c>
      <c r="M3253">
        <v>6745</v>
      </c>
      <c r="N3253">
        <v>750</v>
      </c>
      <c r="O3253" s="98">
        <v>11.11934766493699</v>
      </c>
    </row>
    <row r="3254" spans="1:15">
      <c r="A3254" s="97">
        <v>48201543008</v>
      </c>
      <c r="B3254" t="s">
        <v>6282</v>
      </c>
      <c r="C3254">
        <v>48201</v>
      </c>
      <c r="D3254" t="s">
        <v>2266</v>
      </c>
      <c r="E3254">
        <v>6</v>
      </c>
      <c r="F3254">
        <v>101818</v>
      </c>
      <c r="G3254">
        <v>53973.75</v>
      </c>
      <c r="H3254">
        <v>75709.5</v>
      </c>
      <c r="I3254">
        <v>106804.75</v>
      </c>
      <c r="J3254" t="s">
        <v>22924</v>
      </c>
      <c r="K3254" s="98">
        <v>11.533288484853507</v>
      </c>
      <c r="L3254" t="s">
        <v>22922</v>
      </c>
      <c r="M3254">
        <v>5537</v>
      </c>
      <c r="N3254">
        <v>45</v>
      </c>
      <c r="O3254" s="98">
        <v>0.81271446631750033</v>
      </c>
    </row>
    <row r="3255" spans="1:15">
      <c r="A3255" s="97">
        <v>48157670804</v>
      </c>
      <c r="B3255" t="s">
        <v>4910</v>
      </c>
      <c r="C3255">
        <v>48157</v>
      </c>
      <c r="D3255" t="s">
        <v>2244</v>
      </c>
      <c r="E3255">
        <v>6</v>
      </c>
      <c r="F3255">
        <v>101676</v>
      </c>
      <c r="G3255">
        <v>53973.75</v>
      </c>
      <c r="H3255">
        <v>75709.5</v>
      </c>
      <c r="I3255">
        <v>106804.75</v>
      </c>
      <c r="J3255" t="s">
        <v>22924</v>
      </c>
      <c r="K3255" s="98">
        <v>11.533288484853507</v>
      </c>
      <c r="L3255" t="s">
        <v>22922</v>
      </c>
      <c r="M3255">
        <v>3184</v>
      </c>
      <c r="N3255">
        <v>72</v>
      </c>
      <c r="O3255" s="98">
        <v>2.2613065326633168</v>
      </c>
    </row>
    <row r="3256" spans="1:15">
      <c r="A3256" s="97">
        <v>48201451006</v>
      </c>
      <c r="B3256" t="s">
        <v>5999</v>
      </c>
      <c r="C3256">
        <v>48201</v>
      </c>
      <c r="D3256" t="s">
        <v>2266</v>
      </c>
      <c r="E3256">
        <v>6</v>
      </c>
      <c r="F3256">
        <v>101542</v>
      </c>
      <c r="G3256">
        <v>53973.75</v>
      </c>
      <c r="H3256">
        <v>75709.5</v>
      </c>
      <c r="I3256">
        <v>106804.75</v>
      </c>
      <c r="J3256" t="s">
        <v>22924</v>
      </c>
      <c r="K3256" s="98">
        <v>11.533288484853507</v>
      </c>
      <c r="L3256" t="s">
        <v>22922</v>
      </c>
      <c r="M3256">
        <v>2479</v>
      </c>
      <c r="N3256">
        <v>72</v>
      </c>
      <c r="O3256" s="98">
        <v>2.9043969342476808</v>
      </c>
    </row>
    <row r="3257" spans="1:15">
      <c r="A3257" s="97">
        <v>48201413000</v>
      </c>
      <c r="B3257" t="s">
        <v>5833</v>
      </c>
      <c r="C3257">
        <v>48201</v>
      </c>
      <c r="D3257" t="s">
        <v>2266</v>
      </c>
      <c r="E3257">
        <v>6</v>
      </c>
      <c r="F3257">
        <v>101518</v>
      </c>
      <c r="G3257">
        <v>53973.75</v>
      </c>
      <c r="H3257">
        <v>75709.5</v>
      </c>
      <c r="I3257">
        <v>106804.75</v>
      </c>
      <c r="J3257" t="s">
        <v>22924</v>
      </c>
      <c r="K3257" s="98">
        <v>11.533288484853507</v>
      </c>
      <c r="L3257" t="s">
        <v>22922</v>
      </c>
      <c r="M3257">
        <v>3061</v>
      </c>
      <c r="N3257">
        <v>207</v>
      </c>
      <c r="O3257" s="98">
        <v>6.7624959163672003</v>
      </c>
    </row>
    <row r="3258" spans="1:15">
      <c r="A3258" s="97">
        <v>48201341800</v>
      </c>
      <c r="B3258" t="s">
        <v>5749</v>
      </c>
      <c r="C3258">
        <v>48201</v>
      </c>
      <c r="D3258" t="s">
        <v>2266</v>
      </c>
      <c r="E3258">
        <v>6</v>
      </c>
      <c r="F3258">
        <v>101438</v>
      </c>
      <c r="G3258">
        <v>53973.75</v>
      </c>
      <c r="H3258">
        <v>75709.5</v>
      </c>
      <c r="I3258">
        <v>106804.75</v>
      </c>
      <c r="J3258" t="s">
        <v>22924</v>
      </c>
      <c r="K3258" s="98">
        <v>11.533288484853507</v>
      </c>
      <c r="L3258" t="s">
        <v>22922</v>
      </c>
      <c r="M3258">
        <v>2224</v>
      </c>
      <c r="N3258">
        <v>212</v>
      </c>
      <c r="O3258" s="98">
        <v>9.5323741007194247</v>
      </c>
    </row>
    <row r="3259" spans="1:15">
      <c r="A3259" s="97">
        <v>48201451606</v>
      </c>
      <c r="B3259" t="s">
        <v>6014</v>
      </c>
      <c r="C3259">
        <v>48201</v>
      </c>
      <c r="D3259" t="s">
        <v>2266</v>
      </c>
      <c r="E3259">
        <v>6</v>
      </c>
      <c r="F3259">
        <v>101179</v>
      </c>
      <c r="G3259">
        <v>53973.75</v>
      </c>
      <c r="H3259">
        <v>75709.5</v>
      </c>
      <c r="I3259">
        <v>106804.75</v>
      </c>
      <c r="J3259" t="s">
        <v>22924</v>
      </c>
      <c r="K3259" s="98">
        <v>11.533288484853507</v>
      </c>
      <c r="L3259" t="s">
        <v>22922</v>
      </c>
      <c r="M3259">
        <v>6578</v>
      </c>
      <c r="N3259">
        <v>676</v>
      </c>
      <c r="O3259" s="98">
        <v>10.276679841897234</v>
      </c>
    </row>
    <row r="3260" spans="1:15">
      <c r="A3260" s="97">
        <v>48339692804</v>
      </c>
      <c r="B3260" t="s">
        <v>7490</v>
      </c>
      <c r="C3260">
        <v>48339</v>
      </c>
      <c r="D3260" t="s">
        <v>2334</v>
      </c>
      <c r="E3260">
        <v>6</v>
      </c>
      <c r="F3260">
        <v>101154</v>
      </c>
      <c r="G3260">
        <v>53973.75</v>
      </c>
      <c r="H3260">
        <v>75709.5</v>
      </c>
      <c r="I3260">
        <v>106804.75</v>
      </c>
      <c r="J3260" t="s">
        <v>22924</v>
      </c>
      <c r="K3260" s="98">
        <v>11.533288484853507</v>
      </c>
      <c r="L3260" t="s">
        <v>22922</v>
      </c>
      <c r="M3260">
        <v>5095</v>
      </c>
      <c r="N3260">
        <v>836</v>
      </c>
      <c r="O3260" s="98">
        <v>16.408243375858685</v>
      </c>
    </row>
    <row r="3261" spans="1:15">
      <c r="A3261" s="97">
        <v>48201454902</v>
      </c>
      <c r="B3261" t="s">
        <v>6078</v>
      </c>
      <c r="C3261">
        <v>48201</v>
      </c>
      <c r="D3261" t="s">
        <v>2266</v>
      </c>
      <c r="E3261">
        <v>6</v>
      </c>
      <c r="F3261">
        <v>101032</v>
      </c>
      <c r="G3261">
        <v>53973.75</v>
      </c>
      <c r="H3261">
        <v>75709.5</v>
      </c>
      <c r="I3261">
        <v>106804.75</v>
      </c>
      <c r="J3261" t="s">
        <v>22924</v>
      </c>
      <c r="K3261" s="98">
        <v>11.533288484853507</v>
      </c>
      <c r="L3261" t="s">
        <v>22922</v>
      </c>
      <c r="M3261">
        <v>8800</v>
      </c>
      <c r="N3261">
        <v>355</v>
      </c>
      <c r="O3261" s="98">
        <v>4.0340909090909092</v>
      </c>
    </row>
    <row r="3262" spans="1:15">
      <c r="A3262" s="97">
        <v>48201553500</v>
      </c>
      <c r="B3262" t="s">
        <v>6364</v>
      </c>
      <c r="C3262">
        <v>48201</v>
      </c>
      <c r="D3262" t="s">
        <v>2266</v>
      </c>
      <c r="E3262">
        <v>6</v>
      </c>
      <c r="F3262">
        <v>100815</v>
      </c>
      <c r="G3262">
        <v>53973.75</v>
      </c>
      <c r="H3262">
        <v>75709.5</v>
      </c>
      <c r="I3262">
        <v>106804.75</v>
      </c>
      <c r="J3262" t="s">
        <v>22924</v>
      </c>
      <c r="K3262" s="98">
        <v>11.533288484853507</v>
      </c>
      <c r="L3262" t="s">
        <v>22922</v>
      </c>
      <c r="M3262">
        <v>6934</v>
      </c>
      <c r="N3262">
        <v>199</v>
      </c>
      <c r="O3262" s="98">
        <v>2.8699163541967119</v>
      </c>
    </row>
    <row r="3263" spans="1:15">
      <c r="A3263" s="97">
        <v>48201455200</v>
      </c>
      <c r="B3263" t="s">
        <v>6083</v>
      </c>
      <c r="C3263">
        <v>48201</v>
      </c>
      <c r="D3263" t="s">
        <v>2266</v>
      </c>
      <c r="E3263">
        <v>6</v>
      </c>
      <c r="F3263">
        <v>100607</v>
      </c>
      <c r="G3263">
        <v>53973.75</v>
      </c>
      <c r="H3263">
        <v>75709.5</v>
      </c>
      <c r="I3263">
        <v>106804.75</v>
      </c>
      <c r="J3263" t="s">
        <v>22924</v>
      </c>
      <c r="K3263" s="98">
        <v>11.533288484853507</v>
      </c>
      <c r="L3263" t="s">
        <v>22922</v>
      </c>
      <c r="M3263">
        <v>4261</v>
      </c>
      <c r="N3263">
        <v>130</v>
      </c>
      <c r="O3263" s="98">
        <v>3.0509270124383949</v>
      </c>
    </row>
    <row r="3264" spans="1:15">
      <c r="A3264" s="97">
        <v>48157674702</v>
      </c>
      <c r="B3264" t="s">
        <v>5012</v>
      </c>
      <c r="C3264">
        <v>48157</v>
      </c>
      <c r="D3264" t="s">
        <v>2244</v>
      </c>
      <c r="E3264">
        <v>6</v>
      </c>
      <c r="F3264">
        <v>100218</v>
      </c>
      <c r="G3264">
        <v>53973.75</v>
      </c>
      <c r="H3264">
        <v>75709.5</v>
      </c>
      <c r="I3264">
        <v>106804.75</v>
      </c>
      <c r="J3264" t="s">
        <v>22924</v>
      </c>
      <c r="K3264" s="98">
        <v>11.533288484853507</v>
      </c>
      <c r="L3264" t="s">
        <v>22922</v>
      </c>
      <c r="M3264">
        <v>13166</v>
      </c>
      <c r="N3264">
        <v>749</v>
      </c>
      <c r="O3264" s="98">
        <v>5.6888956402855841</v>
      </c>
    </row>
    <row r="3265" spans="1:15">
      <c r="A3265" s="97">
        <v>48201251100</v>
      </c>
      <c r="B3265" t="s">
        <v>5498</v>
      </c>
      <c r="C3265">
        <v>48201</v>
      </c>
      <c r="D3265" t="s">
        <v>2266</v>
      </c>
      <c r="E3265">
        <v>6</v>
      </c>
      <c r="F3265">
        <v>100208</v>
      </c>
      <c r="G3265">
        <v>53973.75</v>
      </c>
      <c r="H3265">
        <v>75709.5</v>
      </c>
      <c r="I3265">
        <v>106804.75</v>
      </c>
      <c r="J3265" t="s">
        <v>22924</v>
      </c>
      <c r="K3265" s="98">
        <v>11.533288484853507</v>
      </c>
      <c r="L3265" t="s">
        <v>22922</v>
      </c>
      <c r="M3265">
        <v>6912</v>
      </c>
      <c r="N3265">
        <v>360</v>
      </c>
      <c r="O3265" s="98">
        <v>5.2083333333333339</v>
      </c>
    </row>
    <row r="3266" spans="1:15">
      <c r="A3266" s="97">
        <v>48167720508</v>
      </c>
      <c r="B3266" t="s">
        <v>5061</v>
      </c>
      <c r="C3266">
        <v>48167</v>
      </c>
      <c r="D3266" t="s">
        <v>2249</v>
      </c>
      <c r="E3266">
        <v>6</v>
      </c>
      <c r="F3266">
        <v>100088</v>
      </c>
      <c r="G3266">
        <v>53973.75</v>
      </c>
      <c r="H3266">
        <v>75709.5</v>
      </c>
      <c r="I3266">
        <v>106804.75</v>
      </c>
      <c r="J3266" t="s">
        <v>22924</v>
      </c>
      <c r="K3266" s="98">
        <v>11.533288484853507</v>
      </c>
      <c r="L3266" t="s">
        <v>22922</v>
      </c>
      <c r="M3266">
        <v>2663</v>
      </c>
      <c r="N3266">
        <v>15</v>
      </c>
      <c r="O3266" s="98">
        <v>0.5632745024408562</v>
      </c>
    </row>
    <row r="3267" spans="1:15">
      <c r="A3267" s="97">
        <v>48201420300</v>
      </c>
      <c r="B3267" t="s">
        <v>5843</v>
      </c>
      <c r="C3267">
        <v>48201</v>
      </c>
      <c r="D3267" t="s">
        <v>2266</v>
      </c>
      <c r="E3267">
        <v>6</v>
      </c>
      <c r="F3267">
        <v>100013</v>
      </c>
      <c r="G3267">
        <v>53973.75</v>
      </c>
      <c r="H3267">
        <v>75709.5</v>
      </c>
      <c r="I3267">
        <v>106804.75</v>
      </c>
      <c r="J3267" t="s">
        <v>22924</v>
      </c>
      <c r="K3267" s="98">
        <v>11.533288484853507</v>
      </c>
      <c r="L3267" t="s">
        <v>22922</v>
      </c>
      <c r="M3267">
        <v>3666</v>
      </c>
      <c r="N3267">
        <v>207</v>
      </c>
      <c r="O3267" s="98">
        <v>5.6464811783960718</v>
      </c>
    </row>
    <row r="3268" spans="1:15">
      <c r="A3268" s="97">
        <v>48157671900</v>
      </c>
      <c r="B3268" t="s">
        <v>4928</v>
      </c>
      <c r="C3268">
        <v>48157</v>
      </c>
      <c r="D3268" t="s">
        <v>2244</v>
      </c>
      <c r="E3268">
        <v>6</v>
      </c>
      <c r="F3268">
        <v>99947</v>
      </c>
      <c r="G3268">
        <v>53973.75</v>
      </c>
      <c r="H3268">
        <v>75709.5</v>
      </c>
      <c r="I3268">
        <v>106804.75</v>
      </c>
      <c r="J3268" t="s">
        <v>22924</v>
      </c>
      <c r="K3268" s="98">
        <v>11.533288484853507</v>
      </c>
      <c r="L3268" t="s">
        <v>22922</v>
      </c>
      <c r="M3268">
        <v>4000</v>
      </c>
      <c r="N3268">
        <v>242</v>
      </c>
      <c r="O3268" s="98">
        <v>6.05</v>
      </c>
    </row>
    <row r="3269" spans="1:15">
      <c r="A3269" s="97">
        <v>48157671101</v>
      </c>
      <c r="B3269" t="s">
        <v>4916</v>
      </c>
      <c r="C3269">
        <v>48157</v>
      </c>
      <c r="D3269" t="s">
        <v>2244</v>
      </c>
      <c r="E3269">
        <v>6</v>
      </c>
      <c r="F3269">
        <v>99762</v>
      </c>
      <c r="G3269">
        <v>53973.75</v>
      </c>
      <c r="H3269">
        <v>75709.5</v>
      </c>
      <c r="I3269">
        <v>106804.75</v>
      </c>
      <c r="J3269" t="s">
        <v>22924</v>
      </c>
      <c r="K3269" s="98">
        <v>11.533288484853507</v>
      </c>
      <c r="L3269" t="s">
        <v>22922</v>
      </c>
      <c r="M3269">
        <v>2386</v>
      </c>
      <c r="N3269">
        <v>73</v>
      </c>
      <c r="O3269" s="98">
        <v>3.0595138306789607</v>
      </c>
    </row>
    <row r="3270" spans="1:15">
      <c r="A3270" s="97">
        <v>48201411505</v>
      </c>
      <c r="B3270" t="s">
        <v>5813</v>
      </c>
      <c r="C3270">
        <v>48201</v>
      </c>
      <c r="D3270" t="s">
        <v>2266</v>
      </c>
      <c r="E3270">
        <v>6</v>
      </c>
      <c r="F3270">
        <v>99617</v>
      </c>
      <c r="G3270">
        <v>53973.75</v>
      </c>
      <c r="H3270">
        <v>75709.5</v>
      </c>
      <c r="I3270">
        <v>106804.75</v>
      </c>
      <c r="J3270" t="s">
        <v>22924</v>
      </c>
      <c r="K3270" s="98">
        <v>11.533288484853507</v>
      </c>
      <c r="L3270" t="s">
        <v>22922</v>
      </c>
      <c r="M3270">
        <v>2991</v>
      </c>
      <c r="N3270">
        <v>330</v>
      </c>
      <c r="O3270" s="98">
        <v>11.033099297893681</v>
      </c>
    </row>
    <row r="3271" spans="1:15">
      <c r="A3271" s="97">
        <v>48157671001</v>
      </c>
      <c r="B3271" t="s">
        <v>4914</v>
      </c>
      <c r="C3271">
        <v>48157</v>
      </c>
      <c r="D3271" t="s">
        <v>2244</v>
      </c>
      <c r="E3271">
        <v>6</v>
      </c>
      <c r="F3271">
        <v>99525</v>
      </c>
      <c r="G3271">
        <v>53973.75</v>
      </c>
      <c r="H3271">
        <v>75709.5</v>
      </c>
      <c r="I3271">
        <v>106804.75</v>
      </c>
      <c r="J3271" t="s">
        <v>22924</v>
      </c>
      <c r="K3271" s="98">
        <v>11.533288484853507</v>
      </c>
      <c r="L3271" t="s">
        <v>22922</v>
      </c>
      <c r="M3271">
        <v>5162</v>
      </c>
      <c r="N3271">
        <v>133</v>
      </c>
      <c r="O3271" s="98">
        <v>2.5765207283998453</v>
      </c>
    </row>
    <row r="3272" spans="1:15">
      <c r="A3272" s="97">
        <v>48157671501</v>
      </c>
      <c r="B3272" t="s">
        <v>4922</v>
      </c>
      <c r="C3272">
        <v>48157</v>
      </c>
      <c r="D3272" t="s">
        <v>2244</v>
      </c>
      <c r="E3272">
        <v>6</v>
      </c>
      <c r="F3272">
        <v>99466</v>
      </c>
      <c r="G3272">
        <v>53973.75</v>
      </c>
      <c r="H3272">
        <v>75709.5</v>
      </c>
      <c r="I3272">
        <v>106804.75</v>
      </c>
      <c r="J3272" t="s">
        <v>22924</v>
      </c>
      <c r="K3272" s="98">
        <v>11.533288484853507</v>
      </c>
      <c r="L3272" t="s">
        <v>22922</v>
      </c>
      <c r="M3272">
        <v>7684</v>
      </c>
      <c r="N3272">
        <v>779</v>
      </c>
      <c r="O3272" s="98">
        <v>10.137948984903696</v>
      </c>
    </row>
    <row r="3273" spans="1:15">
      <c r="A3273" s="97">
        <v>48201343100</v>
      </c>
      <c r="B3273" t="s">
        <v>5762</v>
      </c>
      <c r="C3273">
        <v>48201</v>
      </c>
      <c r="D3273" t="s">
        <v>2266</v>
      </c>
      <c r="E3273">
        <v>6</v>
      </c>
      <c r="F3273">
        <v>99435</v>
      </c>
      <c r="G3273">
        <v>53973.75</v>
      </c>
      <c r="H3273">
        <v>75709.5</v>
      </c>
      <c r="I3273">
        <v>106804.75</v>
      </c>
      <c r="J3273" t="s">
        <v>22924</v>
      </c>
      <c r="K3273" s="98">
        <v>11.533288484853507</v>
      </c>
      <c r="L3273" t="s">
        <v>22922</v>
      </c>
      <c r="M3273">
        <v>4014</v>
      </c>
      <c r="N3273">
        <v>243</v>
      </c>
      <c r="O3273" s="98">
        <v>6.0538116591928253</v>
      </c>
    </row>
    <row r="3274" spans="1:15">
      <c r="A3274" s="97">
        <v>48201313101</v>
      </c>
      <c r="B3274" t="s">
        <v>5590</v>
      </c>
      <c r="C3274">
        <v>48201</v>
      </c>
      <c r="D3274" t="s">
        <v>2266</v>
      </c>
      <c r="E3274">
        <v>6</v>
      </c>
      <c r="F3274">
        <v>99375</v>
      </c>
      <c r="G3274">
        <v>53973.75</v>
      </c>
      <c r="H3274">
        <v>75709.5</v>
      </c>
      <c r="I3274">
        <v>106804.75</v>
      </c>
      <c r="J3274" t="s">
        <v>22924</v>
      </c>
      <c r="K3274" s="98">
        <v>11.533288484853507</v>
      </c>
      <c r="L3274" t="s">
        <v>22922</v>
      </c>
      <c r="M3274">
        <v>2333</v>
      </c>
      <c r="N3274">
        <v>309</v>
      </c>
      <c r="O3274" s="98">
        <v>13.244749249892843</v>
      </c>
    </row>
    <row r="3275" spans="1:15">
      <c r="A3275" s="97">
        <v>48201556000</v>
      </c>
      <c r="B3275" t="s">
        <v>6425</v>
      </c>
      <c r="C3275">
        <v>48201</v>
      </c>
      <c r="D3275" t="s">
        <v>2266</v>
      </c>
      <c r="E3275">
        <v>6</v>
      </c>
      <c r="F3275">
        <v>99269</v>
      </c>
      <c r="G3275">
        <v>53973.75</v>
      </c>
      <c r="H3275">
        <v>75709.5</v>
      </c>
      <c r="I3275">
        <v>106804.75</v>
      </c>
      <c r="J3275" t="s">
        <v>22924</v>
      </c>
      <c r="K3275" s="98">
        <v>11.533288484853507</v>
      </c>
      <c r="L3275" t="s">
        <v>22922</v>
      </c>
      <c r="M3275">
        <v>12666</v>
      </c>
      <c r="N3275">
        <v>1365</v>
      </c>
      <c r="O3275" s="98">
        <v>10.776882993841781</v>
      </c>
    </row>
    <row r="3276" spans="1:15">
      <c r="A3276" s="97">
        <v>48201555002</v>
      </c>
      <c r="B3276" t="s">
        <v>6406</v>
      </c>
      <c r="C3276">
        <v>48201</v>
      </c>
      <c r="D3276" t="s">
        <v>2266</v>
      </c>
      <c r="E3276">
        <v>6</v>
      </c>
      <c r="F3276">
        <v>99207</v>
      </c>
      <c r="G3276">
        <v>53973.75</v>
      </c>
      <c r="H3276">
        <v>75709.5</v>
      </c>
      <c r="I3276">
        <v>106804.75</v>
      </c>
      <c r="J3276" t="s">
        <v>22924</v>
      </c>
      <c r="K3276" s="98">
        <v>11.533288484853507</v>
      </c>
      <c r="L3276" t="s">
        <v>22922</v>
      </c>
      <c r="M3276">
        <v>5220</v>
      </c>
      <c r="N3276">
        <v>552</v>
      </c>
      <c r="O3276" s="98">
        <v>10.574712643678161</v>
      </c>
    </row>
    <row r="3277" spans="1:15">
      <c r="A3277" s="97">
        <v>48201422100</v>
      </c>
      <c r="B3277" t="s">
        <v>5872</v>
      </c>
      <c r="C3277">
        <v>48201</v>
      </c>
      <c r="D3277" t="s">
        <v>2266</v>
      </c>
      <c r="E3277">
        <v>6</v>
      </c>
      <c r="F3277">
        <v>99199</v>
      </c>
      <c r="G3277">
        <v>53973.75</v>
      </c>
      <c r="H3277">
        <v>75709.5</v>
      </c>
      <c r="I3277">
        <v>106804.75</v>
      </c>
      <c r="J3277" t="s">
        <v>22924</v>
      </c>
      <c r="K3277" s="98">
        <v>11.533288484853507</v>
      </c>
      <c r="L3277" t="s">
        <v>22922</v>
      </c>
      <c r="M3277">
        <v>5227</v>
      </c>
      <c r="N3277">
        <v>620</v>
      </c>
      <c r="O3277" s="98">
        <v>11.861488425483069</v>
      </c>
    </row>
    <row r="3278" spans="1:15">
      <c r="A3278" s="97">
        <v>48157670902</v>
      </c>
      <c r="B3278" t="s">
        <v>4911</v>
      </c>
      <c r="C3278">
        <v>48157</v>
      </c>
      <c r="D3278" t="s">
        <v>2244</v>
      </c>
      <c r="E3278">
        <v>6</v>
      </c>
      <c r="F3278">
        <v>99167</v>
      </c>
      <c r="G3278">
        <v>53973.75</v>
      </c>
      <c r="H3278">
        <v>75709.5</v>
      </c>
      <c r="I3278">
        <v>106804.75</v>
      </c>
      <c r="J3278" t="s">
        <v>22924</v>
      </c>
      <c r="K3278" s="98">
        <v>11.533288484853507</v>
      </c>
      <c r="L3278" t="s">
        <v>22922</v>
      </c>
      <c r="M3278">
        <v>9910</v>
      </c>
      <c r="N3278">
        <v>814</v>
      </c>
      <c r="O3278" s="98">
        <v>8.2139253279515643</v>
      </c>
    </row>
    <row r="3279" spans="1:15">
      <c r="A3279" s="97">
        <v>48039661902</v>
      </c>
      <c r="B3279" t="s">
        <v>3099</v>
      </c>
      <c r="C3279">
        <v>48039</v>
      </c>
      <c r="D3279" t="s">
        <v>2186</v>
      </c>
      <c r="E3279">
        <v>6</v>
      </c>
      <c r="F3279">
        <v>99061</v>
      </c>
      <c r="G3279">
        <v>53973.75</v>
      </c>
      <c r="H3279">
        <v>75709.5</v>
      </c>
      <c r="I3279">
        <v>106804.75</v>
      </c>
      <c r="J3279" t="s">
        <v>22924</v>
      </c>
      <c r="K3279" s="98">
        <v>11.533288484853507</v>
      </c>
      <c r="L3279" t="s">
        <v>22922</v>
      </c>
      <c r="M3279">
        <v>9943</v>
      </c>
      <c r="N3279">
        <v>1056</v>
      </c>
      <c r="O3279" s="98">
        <v>10.62053706124912</v>
      </c>
    </row>
    <row r="3280" spans="1:15">
      <c r="A3280" s="97">
        <v>48201552304</v>
      </c>
      <c r="B3280" t="s">
        <v>6339</v>
      </c>
      <c r="C3280">
        <v>48201</v>
      </c>
      <c r="D3280" t="s">
        <v>2266</v>
      </c>
      <c r="E3280">
        <v>6</v>
      </c>
      <c r="F3280">
        <v>98963</v>
      </c>
      <c r="G3280">
        <v>53973.75</v>
      </c>
      <c r="H3280">
        <v>75709.5</v>
      </c>
      <c r="I3280">
        <v>106804.75</v>
      </c>
      <c r="J3280" t="s">
        <v>22924</v>
      </c>
      <c r="K3280" s="98">
        <v>11.533288484853507</v>
      </c>
      <c r="L3280" t="s">
        <v>22922</v>
      </c>
      <c r="M3280">
        <v>2050</v>
      </c>
      <c r="N3280">
        <v>41</v>
      </c>
      <c r="O3280" s="98">
        <v>2</v>
      </c>
    </row>
    <row r="3281" spans="1:15">
      <c r="A3281" s="97">
        <v>48157672305</v>
      </c>
      <c r="B3281" t="s">
        <v>4937</v>
      </c>
      <c r="C3281">
        <v>48157</v>
      </c>
      <c r="D3281" t="s">
        <v>2244</v>
      </c>
      <c r="E3281">
        <v>6</v>
      </c>
      <c r="F3281">
        <v>98958</v>
      </c>
      <c r="G3281">
        <v>53973.75</v>
      </c>
      <c r="H3281">
        <v>75709.5</v>
      </c>
      <c r="I3281">
        <v>106804.75</v>
      </c>
      <c r="J3281" t="s">
        <v>22924</v>
      </c>
      <c r="K3281" s="98">
        <v>11.533288484853507</v>
      </c>
      <c r="L3281" t="s">
        <v>22922</v>
      </c>
      <c r="M3281">
        <v>5372</v>
      </c>
      <c r="N3281">
        <v>618</v>
      </c>
      <c r="O3281" s="98">
        <v>11.50409530900968</v>
      </c>
    </row>
    <row r="3282" spans="1:15">
      <c r="A3282" s="97">
        <v>48201342002</v>
      </c>
      <c r="B3282" t="s">
        <v>5751</v>
      </c>
      <c r="C3282">
        <v>48201</v>
      </c>
      <c r="D3282" t="s">
        <v>2266</v>
      </c>
      <c r="E3282">
        <v>6</v>
      </c>
      <c r="F3282">
        <v>98906</v>
      </c>
      <c r="G3282">
        <v>53973.75</v>
      </c>
      <c r="H3282">
        <v>75709.5</v>
      </c>
      <c r="I3282">
        <v>106804.75</v>
      </c>
      <c r="J3282" t="s">
        <v>22924</v>
      </c>
      <c r="K3282" s="98">
        <v>11.533288484853507</v>
      </c>
      <c r="L3282" t="s">
        <v>22922</v>
      </c>
      <c r="M3282">
        <v>4030</v>
      </c>
      <c r="N3282">
        <v>303</v>
      </c>
      <c r="O3282" s="98">
        <v>7.518610421836228</v>
      </c>
    </row>
    <row r="3283" spans="1:15">
      <c r="A3283" s="97">
        <v>48201531400</v>
      </c>
      <c r="B3283" t="s">
        <v>6165</v>
      </c>
      <c r="C3283">
        <v>48201</v>
      </c>
      <c r="D3283" t="s">
        <v>2266</v>
      </c>
      <c r="E3283">
        <v>6</v>
      </c>
      <c r="F3283">
        <v>98777</v>
      </c>
      <c r="G3283">
        <v>53973.75</v>
      </c>
      <c r="H3283">
        <v>75709.5</v>
      </c>
      <c r="I3283">
        <v>106804.75</v>
      </c>
      <c r="J3283" t="s">
        <v>22924</v>
      </c>
      <c r="K3283" s="98">
        <v>11.533288484853507</v>
      </c>
      <c r="L3283" t="s">
        <v>22922</v>
      </c>
      <c r="M3283">
        <v>2101</v>
      </c>
      <c r="N3283">
        <v>98</v>
      </c>
      <c r="O3283" s="98">
        <v>4.6644455021418372</v>
      </c>
    </row>
    <row r="3284" spans="1:15">
      <c r="A3284" s="97">
        <v>48201100001</v>
      </c>
      <c r="B3284" t="s">
        <v>5318</v>
      </c>
      <c r="C3284">
        <v>48201</v>
      </c>
      <c r="D3284" t="s">
        <v>2266</v>
      </c>
      <c r="E3284">
        <v>6</v>
      </c>
      <c r="F3284">
        <v>98668</v>
      </c>
      <c r="G3284">
        <v>53973.75</v>
      </c>
      <c r="H3284">
        <v>75709.5</v>
      </c>
      <c r="I3284">
        <v>106804.75</v>
      </c>
      <c r="J3284" t="s">
        <v>22924</v>
      </c>
      <c r="K3284" s="98">
        <v>11.533288484853507</v>
      </c>
      <c r="L3284" t="s">
        <v>22922</v>
      </c>
      <c r="M3284">
        <v>4549</v>
      </c>
      <c r="N3284">
        <v>695</v>
      </c>
      <c r="O3284" s="98">
        <v>15.278083095185755</v>
      </c>
    </row>
    <row r="3285" spans="1:15">
      <c r="A3285" s="97">
        <v>48339692402</v>
      </c>
      <c r="B3285" t="s">
        <v>7479</v>
      </c>
      <c r="C3285">
        <v>48339</v>
      </c>
      <c r="D3285" t="s">
        <v>2334</v>
      </c>
      <c r="E3285">
        <v>6</v>
      </c>
      <c r="F3285">
        <v>98654</v>
      </c>
      <c r="G3285">
        <v>53973.75</v>
      </c>
      <c r="H3285">
        <v>75709.5</v>
      </c>
      <c r="I3285">
        <v>106804.75</v>
      </c>
      <c r="J3285" t="s">
        <v>22924</v>
      </c>
      <c r="K3285" s="98">
        <v>11.533288484853507</v>
      </c>
      <c r="L3285" t="s">
        <v>22922</v>
      </c>
      <c r="M3285">
        <v>9535</v>
      </c>
      <c r="N3285">
        <v>908</v>
      </c>
      <c r="O3285" s="98">
        <v>9.5228106974305184</v>
      </c>
    </row>
    <row r="3286" spans="1:15">
      <c r="A3286" s="97">
        <v>48167723300</v>
      </c>
      <c r="B3286" t="s">
        <v>5116</v>
      </c>
      <c r="C3286">
        <v>48167</v>
      </c>
      <c r="D3286" t="s">
        <v>2249</v>
      </c>
      <c r="E3286">
        <v>6</v>
      </c>
      <c r="F3286">
        <v>98594</v>
      </c>
      <c r="G3286">
        <v>53973.75</v>
      </c>
      <c r="H3286">
        <v>75709.5</v>
      </c>
      <c r="I3286">
        <v>106804.75</v>
      </c>
      <c r="J3286" t="s">
        <v>22924</v>
      </c>
      <c r="K3286" s="98">
        <v>11.533288484853507</v>
      </c>
      <c r="L3286" t="s">
        <v>22922</v>
      </c>
      <c r="M3286">
        <v>9806</v>
      </c>
      <c r="N3286">
        <v>423</v>
      </c>
      <c r="O3286" s="98">
        <v>4.313685498674281</v>
      </c>
    </row>
    <row r="3287" spans="1:15">
      <c r="A3287" s="97">
        <v>48201542600</v>
      </c>
      <c r="B3287" t="s">
        <v>6273</v>
      </c>
      <c r="C3287">
        <v>48201</v>
      </c>
      <c r="D3287" t="s">
        <v>2266</v>
      </c>
      <c r="E3287">
        <v>6</v>
      </c>
      <c r="F3287">
        <v>98451</v>
      </c>
      <c r="G3287">
        <v>53973.75</v>
      </c>
      <c r="H3287">
        <v>75709.5</v>
      </c>
      <c r="I3287">
        <v>106804.75</v>
      </c>
      <c r="J3287" t="s">
        <v>22924</v>
      </c>
      <c r="K3287" s="98">
        <v>11.533288484853507</v>
      </c>
      <c r="L3287" t="s">
        <v>22922</v>
      </c>
      <c r="M3287">
        <v>8036</v>
      </c>
      <c r="N3287">
        <v>1150</v>
      </c>
      <c r="O3287" s="98">
        <v>14.310602289696368</v>
      </c>
    </row>
    <row r="3288" spans="1:15">
      <c r="A3288" s="97">
        <v>48201312502</v>
      </c>
      <c r="B3288" t="s">
        <v>5581</v>
      </c>
      <c r="C3288">
        <v>48201</v>
      </c>
      <c r="D3288" t="s">
        <v>2266</v>
      </c>
      <c r="E3288">
        <v>6</v>
      </c>
      <c r="F3288">
        <v>98147</v>
      </c>
      <c r="G3288">
        <v>53973.75</v>
      </c>
      <c r="H3288">
        <v>75709.5</v>
      </c>
      <c r="I3288">
        <v>106804.75</v>
      </c>
      <c r="J3288" t="s">
        <v>22924</v>
      </c>
      <c r="K3288" s="98">
        <v>11.533288484853507</v>
      </c>
      <c r="L3288" t="s">
        <v>22921</v>
      </c>
      <c r="M3288">
        <v>2195</v>
      </c>
      <c r="N3288">
        <v>606</v>
      </c>
      <c r="O3288" s="98">
        <v>27.608200455580867</v>
      </c>
    </row>
    <row r="3289" spans="1:15">
      <c r="A3289" s="97">
        <v>48339694402</v>
      </c>
      <c r="B3289" t="s">
        <v>7540</v>
      </c>
      <c r="C3289">
        <v>48339</v>
      </c>
      <c r="D3289" t="s">
        <v>2334</v>
      </c>
      <c r="E3289">
        <v>6</v>
      </c>
      <c r="F3289">
        <v>98110</v>
      </c>
      <c r="G3289">
        <v>53973.75</v>
      </c>
      <c r="H3289">
        <v>75709.5</v>
      </c>
      <c r="I3289">
        <v>106804.75</v>
      </c>
      <c r="J3289" t="s">
        <v>22924</v>
      </c>
      <c r="K3289" s="98">
        <v>11.533288484853507</v>
      </c>
      <c r="L3289" t="s">
        <v>22922</v>
      </c>
      <c r="M3289">
        <v>4015</v>
      </c>
      <c r="N3289">
        <v>205</v>
      </c>
      <c r="O3289" s="98">
        <v>5.1058530510585305</v>
      </c>
    </row>
    <row r="3290" spans="1:15">
      <c r="A3290" s="97">
        <v>48201431403</v>
      </c>
      <c r="B3290" t="s">
        <v>5924</v>
      </c>
      <c r="C3290">
        <v>48201</v>
      </c>
      <c r="D3290" t="s">
        <v>2266</v>
      </c>
      <c r="E3290">
        <v>6</v>
      </c>
      <c r="F3290">
        <v>98105</v>
      </c>
      <c r="G3290">
        <v>53973.75</v>
      </c>
      <c r="H3290">
        <v>75709.5</v>
      </c>
      <c r="I3290">
        <v>106804.75</v>
      </c>
      <c r="J3290" t="s">
        <v>22924</v>
      </c>
      <c r="K3290" s="98">
        <v>11.533288484853507</v>
      </c>
      <c r="L3290" t="s">
        <v>22922</v>
      </c>
      <c r="M3290">
        <v>1800</v>
      </c>
      <c r="N3290">
        <v>319</v>
      </c>
      <c r="O3290" s="98">
        <v>17.722222222222221</v>
      </c>
    </row>
    <row r="3291" spans="1:15">
      <c r="A3291" s="97">
        <v>48201411002</v>
      </c>
      <c r="B3291" t="s">
        <v>5804</v>
      </c>
      <c r="C3291">
        <v>48201</v>
      </c>
      <c r="D3291" t="s">
        <v>2266</v>
      </c>
      <c r="E3291">
        <v>6</v>
      </c>
      <c r="F3291">
        <v>97951</v>
      </c>
      <c r="G3291">
        <v>53973.75</v>
      </c>
      <c r="H3291">
        <v>75709.5</v>
      </c>
      <c r="I3291">
        <v>106804.75</v>
      </c>
      <c r="J3291" t="s">
        <v>22924</v>
      </c>
      <c r="K3291" s="98">
        <v>11.533288484853507</v>
      </c>
      <c r="L3291" t="s">
        <v>22922</v>
      </c>
      <c r="M3291">
        <v>1946</v>
      </c>
      <c r="N3291">
        <v>136</v>
      </c>
      <c r="O3291" s="98">
        <v>6.9886947584789301</v>
      </c>
    </row>
    <row r="3292" spans="1:15">
      <c r="A3292" s="97">
        <v>48201343302</v>
      </c>
      <c r="B3292" t="s">
        <v>5765</v>
      </c>
      <c r="C3292">
        <v>48201</v>
      </c>
      <c r="D3292" t="s">
        <v>2266</v>
      </c>
      <c r="E3292">
        <v>6</v>
      </c>
      <c r="F3292">
        <v>97945</v>
      </c>
      <c r="G3292">
        <v>53973.75</v>
      </c>
      <c r="H3292">
        <v>75709.5</v>
      </c>
      <c r="I3292">
        <v>106804.75</v>
      </c>
      <c r="J3292" t="s">
        <v>22924</v>
      </c>
      <c r="K3292" s="98">
        <v>11.533288484853507</v>
      </c>
      <c r="L3292" t="s">
        <v>22922</v>
      </c>
      <c r="M3292">
        <v>4932</v>
      </c>
      <c r="N3292">
        <v>415</v>
      </c>
      <c r="O3292" s="98">
        <v>8.414436334144364</v>
      </c>
    </row>
    <row r="3293" spans="1:15">
      <c r="A3293" s="97">
        <v>48201551202</v>
      </c>
      <c r="B3293" t="s">
        <v>6316</v>
      </c>
      <c r="C3293">
        <v>48201</v>
      </c>
      <c r="D3293" t="s">
        <v>2266</v>
      </c>
      <c r="E3293">
        <v>6</v>
      </c>
      <c r="F3293">
        <v>97903</v>
      </c>
      <c r="G3293">
        <v>53973.75</v>
      </c>
      <c r="H3293">
        <v>75709.5</v>
      </c>
      <c r="I3293">
        <v>106804.75</v>
      </c>
      <c r="J3293" t="s">
        <v>22924</v>
      </c>
      <c r="K3293" s="98">
        <v>11.533288484853507</v>
      </c>
      <c r="L3293" t="s">
        <v>22922</v>
      </c>
      <c r="M3293">
        <v>3868</v>
      </c>
      <c r="N3293">
        <v>115</v>
      </c>
      <c r="O3293" s="98">
        <v>2.9731127197518097</v>
      </c>
    </row>
    <row r="3294" spans="1:15">
      <c r="A3294" s="97">
        <v>48039661901</v>
      </c>
      <c r="B3294" t="s">
        <v>3098</v>
      </c>
      <c r="C3294">
        <v>48039</v>
      </c>
      <c r="D3294" t="s">
        <v>2186</v>
      </c>
      <c r="E3294">
        <v>6</v>
      </c>
      <c r="F3294">
        <v>97900</v>
      </c>
      <c r="G3294">
        <v>53973.75</v>
      </c>
      <c r="H3294">
        <v>75709.5</v>
      </c>
      <c r="I3294">
        <v>106804.75</v>
      </c>
      <c r="J3294" t="s">
        <v>22924</v>
      </c>
      <c r="K3294" s="98">
        <v>11.533288484853507</v>
      </c>
      <c r="L3294" t="s">
        <v>22922</v>
      </c>
      <c r="M3294">
        <v>3991</v>
      </c>
      <c r="N3294">
        <v>222</v>
      </c>
      <c r="O3294" s="98">
        <v>5.5625156602355297</v>
      </c>
    </row>
    <row r="3295" spans="1:15">
      <c r="A3295" s="97">
        <v>48201410201</v>
      </c>
      <c r="B3295" t="s">
        <v>5787</v>
      </c>
      <c r="C3295">
        <v>48201</v>
      </c>
      <c r="D3295" t="s">
        <v>2266</v>
      </c>
      <c r="E3295">
        <v>6</v>
      </c>
      <c r="F3295">
        <v>97844</v>
      </c>
      <c r="G3295">
        <v>53973.75</v>
      </c>
      <c r="H3295">
        <v>75709.5</v>
      </c>
      <c r="I3295">
        <v>106804.75</v>
      </c>
      <c r="J3295" t="s">
        <v>22924</v>
      </c>
      <c r="K3295" s="98">
        <v>11.533288484853507</v>
      </c>
      <c r="L3295" t="s">
        <v>22922</v>
      </c>
      <c r="M3295">
        <v>1806</v>
      </c>
      <c r="N3295">
        <v>130</v>
      </c>
      <c r="O3295" s="98">
        <v>7.1982281284606859</v>
      </c>
    </row>
    <row r="3296" spans="1:15">
      <c r="A3296" s="97">
        <v>48201342900</v>
      </c>
      <c r="B3296" t="s">
        <v>5760</v>
      </c>
      <c r="C3296">
        <v>48201</v>
      </c>
      <c r="D3296" t="s">
        <v>2266</v>
      </c>
      <c r="E3296">
        <v>6</v>
      </c>
      <c r="F3296">
        <v>97842</v>
      </c>
      <c r="G3296">
        <v>53973.75</v>
      </c>
      <c r="H3296">
        <v>75709.5</v>
      </c>
      <c r="I3296">
        <v>106804.75</v>
      </c>
      <c r="J3296" t="s">
        <v>22924</v>
      </c>
      <c r="K3296" s="98">
        <v>11.533288484853507</v>
      </c>
      <c r="L3296" t="s">
        <v>22922</v>
      </c>
      <c r="M3296">
        <v>6962</v>
      </c>
      <c r="N3296">
        <v>257</v>
      </c>
      <c r="O3296" s="98">
        <v>3.6914679689744325</v>
      </c>
    </row>
    <row r="3297" spans="1:15">
      <c r="A3297" s="97">
        <v>48201253102</v>
      </c>
      <c r="B3297" t="s">
        <v>5534</v>
      </c>
      <c r="C3297">
        <v>48201</v>
      </c>
      <c r="D3297" t="s">
        <v>2266</v>
      </c>
      <c r="E3297">
        <v>6</v>
      </c>
      <c r="F3297">
        <v>97754</v>
      </c>
      <c r="G3297">
        <v>53973.75</v>
      </c>
      <c r="H3297">
        <v>75709.5</v>
      </c>
      <c r="I3297">
        <v>106804.75</v>
      </c>
      <c r="J3297" t="s">
        <v>22924</v>
      </c>
      <c r="K3297" s="98">
        <v>11.533288484853507</v>
      </c>
      <c r="L3297" t="s">
        <v>22922</v>
      </c>
      <c r="M3297">
        <v>6367</v>
      </c>
      <c r="N3297">
        <v>221</v>
      </c>
      <c r="O3297" s="98">
        <v>3.4710224595570911</v>
      </c>
    </row>
    <row r="3298" spans="1:15">
      <c r="A3298" s="97">
        <v>48339694603</v>
      </c>
      <c r="B3298" t="s">
        <v>7547</v>
      </c>
      <c r="C3298">
        <v>48339</v>
      </c>
      <c r="D3298" t="s">
        <v>2334</v>
      </c>
      <c r="E3298">
        <v>6</v>
      </c>
      <c r="F3298">
        <v>97750</v>
      </c>
      <c r="G3298">
        <v>53973.75</v>
      </c>
      <c r="H3298">
        <v>75709.5</v>
      </c>
      <c r="I3298">
        <v>106804.75</v>
      </c>
      <c r="J3298" t="s">
        <v>22924</v>
      </c>
      <c r="K3298" s="98">
        <v>11.533288484853507</v>
      </c>
      <c r="L3298" t="s">
        <v>22922</v>
      </c>
      <c r="M3298">
        <v>4410</v>
      </c>
      <c r="N3298">
        <v>511</v>
      </c>
      <c r="O3298" s="98">
        <v>11.587301587301587</v>
      </c>
    </row>
    <row r="3299" spans="1:15">
      <c r="A3299" s="97">
        <v>48167721101</v>
      </c>
      <c r="B3299" t="s">
        <v>5077</v>
      </c>
      <c r="C3299">
        <v>48167</v>
      </c>
      <c r="D3299" t="s">
        <v>2249</v>
      </c>
      <c r="E3299">
        <v>6</v>
      </c>
      <c r="F3299">
        <v>97717</v>
      </c>
      <c r="G3299">
        <v>53973.75</v>
      </c>
      <c r="H3299">
        <v>75709.5</v>
      </c>
      <c r="I3299">
        <v>106804.75</v>
      </c>
      <c r="J3299" t="s">
        <v>22924</v>
      </c>
      <c r="K3299" s="98">
        <v>11.533288484853507</v>
      </c>
      <c r="L3299" t="s">
        <v>22921</v>
      </c>
      <c r="M3299">
        <v>3300</v>
      </c>
      <c r="N3299">
        <v>699</v>
      </c>
      <c r="O3299" s="98">
        <v>21.181818181818183</v>
      </c>
    </row>
    <row r="3300" spans="1:15">
      <c r="A3300" s="97">
        <v>48201542201</v>
      </c>
      <c r="B3300" t="s">
        <v>6263</v>
      </c>
      <c r="C3300">
        <v>48201</v>
      </c>
      <c r="D3300" t="s">
        <v>2266</v>
      </c>
      <c r="E3300">
        <v>6</v>
      </c>
      <c r="F3300">
        <v>97575</v>
      </c>
      <c r="G3300">
        <v>53973.75</v>
      </c>
      <c r="H3300">
        <v>75709.5</v>
      </c>
      <c r="I3300">
        <v>106804.75</v>
      </c>
      <c r="J3300" t="s">
        <v>22924</v>
      </c>
      <c r="K3300" s="98">
        <v>11.533288484853507</v>
      </c>
      <c r="L3300" t="s">
        <v>22922</v>
      </c>
      <c r="M3300">
        <v>7147</v>
      </c>
      <c r="N3300">
        <v>770</v>
      </c>
      <c r="O3300" s="98">
        <v>10.773751224289912</v>
      </c>
    </row>
    <row r="3301" spans="1:15">
      <c r="A3301" s="97">
        <v>48167723501</v>
      </c>
      <c r="B3301" t="s">
        <v>5120</v>
      </c>
      <c r="C3301">
        <v>48167</v>
      </c>
      <c r="D3301" t="s">
        <v>2249</v>
      </c>
      <c r="E3301">
        <v>6</v>
      </c>
      <c r="F3301">
        <v>97404</v>
      </c>
      <c r="G3301">
        <v>53973.75</v>
      </c>
      <c r="H3301">
        <v>75709.5</v>
      </c>
      <c r="I3301">
        <v>106804.75</v>
      </c>
      <c r="J3301" t="s">
        <v>22924</v>
      </c>
      <c r="K3301" s="98">
        <v>11.533288484853507</v>
      </c>
      <c r="L3301" t="s">
        <v>22922</v>
      </c>
      <c r="M3301">
        <v>1900</v>
      </c>
      <c r="N3301">
        <v>164</v>
      </c>
      <c r="O3301" s="98">
        <v>8.6315789473684212</v>
      </c>
    </row>
    <row r="3302" spans="1:15">
      <c r="A3302" s="97">
        <v>48167723504</v>
      </c>
      <c r="B3302" t="s">
        <v>5122</v>
      </c>
      <c r="C3302">
        <v>48167</v>
      </c>
      <c r="D3302" t="s">
        <v>2249</v>
      </c>
      <c r="E3302">
        <v>6</v>
      </c>
      <c r="F3302">
        <v>97361</v>
      </c>
      <c r="G3302">
        <v>53973.75</v>
      </c>
      <c r="H3302">
        <v>75709.5</v>
      </c>
      <c r="I3302">
        <v>106804.75</v>
      </c>
      <c r="J3302" t="s">
        <v>22924</v>
      </c>
      <c r="K3302" s="98">
        <v>11.533288484853507</v>
      </c>
      <c r="L3302" t="s">
        <v>22922</v>
      </c>
      <c r="M3302">
        <v>2239</v>
      </c>
      <c r="N3302">
        <v>152</v>
      </c>
      <c r="O3302" s="98">
        <v>6.7887449754354625</v>
      </c>
    </row>
    <row r="3303" spans="1:15">
      <c r="A3303" s="97">
        <v>48339694307</v>
      </c>
      <c r="B3303" t="s">
        <v>7536</v>
      </c>
      <c r="C3303">
        <v>48339</v>
      </c>
      <c r="D3303" t="s">
        <v>2334</v>
      </c>
      <c r="E3303">
        <v>6</v>
      </c>
      <c r="F3303">
        <v>97250</v>
      </c>
      <c r="G3303">
        <v>53973.75</v>
      </c>
      <c r="H3303">
        <v>75709.5</v>
      </c>
      <c r="I3303">
        <v>106804.75</v>
      </c>
      <c r="J3303" t="s">
        <v>22924</v>
      </c>
      <c r="K3303" s="98">
        <v>11.533288484853507</v>
      </c>
      <c r="L3303" t="s">
        <v>22922</v>
      </c>
      <c r="M3303">
        <v>2289</v>
      </c>
      <c r="N3303">
        <v>311</v>
      </c>
      <c r="O3303" s="98">
        <v>13.586719091306248</v>
      </c>
    </row>
    <row r="3304" spans="1:15">
      <c r="A3304" s="97">
        <v>48157672903</v>
      </c>
      <c r="B3304" t="s">
        <v>4952</v>
      </c>
      <c r="C3304">
        <v>48157</v>
      </c>
      <c r="D3304" t="s">
        <v>2244</v>
      </c>
      <c r="E3304">
        <v>6</v>
      </c>
      <c r="F3304">
        <v>97016</v>
      </c>
      <c r="G3304">
        <v>53973.75</v>
      </c>
      <c r="H3304">
        <v>75709.5</v>
      </c>
      <c r="I3304">
        <v>106804.75</v>
      </c>
      <c r="J3304" t="s">
        <v>22924</v>
      </c>
      <c r="K3304" s="98">
        <v>11.533288484853507</v>
      </c>
      <c r="L3304" t="s">
        <v>22922</v>
      </c>
      <c r="M3304">
        <v>18179</v>
      </c>
      <c r="N3304">
        <v>1000</v>
      </c>
      <c r="O3304" s="98">
        <v>5.5008526321579847</v>
      </c>
    </row>
    <row r="3305" spans="1:15">
      <c r="A3305" s="97">
        <v>48201250901</v>
      </c>
      <c r="B3305" t="s">
        <v>5495</v>
      </c>
      <c r="C3305">
        <v>48201</v>
      </c>
      <c r="D3305" t="s">
        <v>2266</v>
      </c>
      <c r="E3305">
        <v>6</v>
      </c>
      <c r="F3305">
        <v>97010</v>
      </c>
      <c r="G3305">
        <v>53973.75</v>
      </c>
      <c r="H3305">
        <v>75709.5</v>
      </c>
      <c r="I3305">
        <v>106804.75</v>
      </c>
      <c r="J3305" t="s">
        <v>22924</v>
      </c>
      <c r="K3305" s="98">
        <v>11.533288484853507</v>
      </c>
      <c r="L3305" t="s">
        <v>22922</v>
      </c>
      <c r="M3305">
        <v>4022</v>
      </c>
      <c r="N3305">
        <v>366</v>
      </c>
      <c r="O3305" s="98">
        <v>9.0999502734957733</v>
      </c>
    </row>
    <row r="3306" spans="1:15">
      <c r="A3306" s="97">
        <v>48201252001</v>
      </c>
      <c r="B3306" t="s">
        <v>5514</v>
      </c>
      <c r="C3306">
        <v>48201</v>
      </c>
      <c r="D3306" t="s">
        <v>2266</v>
      </c>
      <c r="E3306">
        <v>6</v>
      </c>
      <c r="F3306">
        <v>96832</v>
      </c>
      <c r="G3306">
        <v>53973.75</v>
      </c>
      <c r="H3306">
        <v>75709.5</v>
      </c>
      <c r="I3306">
        <v>106804.75</v>
      </c>
      <c r="J3306" t="s">
        <v>22924</v>
      </c>
      <c r="K3306" s="98">
        <v>11.533288484853507</v>
      </c>
      <c r="L3306" t="s">
        <v>22922</v>
      </c>
      <c r="M3306">
        <v>8216</v>
      </c>
      <c r="N3306">
        <v>502</v>
      </c>
      <c r="O3306" s="98">
        <v>6.1100292112950347</v>
      </c>
    </row>
    <row r="3307" spans="1:15">
      <c r="A3307" s="97">
        <v>48167721208</v>
      </c>
      <c r="B3307" t="s">
        <v>5085</v>
      </c>
      <c r="C3307">
        <v>48167</v>
      </c>
      <c r="D3307" t="s">
        <v>2249</v>
      </c>
      <c r="E3307">
        <v>6</v>
      </c>
      <c r="F3307">
        <v>96818</v>
      </c>
      <c r="G3307">
        <v>53973.75</v>
      </c>
      <c r="H3307">
        <v>75709.5</v>
      </c>
      <c r="I3307">
        <v>106804.75</v>
      </c>
      <c r="J3307" t="s">
        <v>22924</v>
      </c>
      <c r="K3307" s="98">
        <v>11.533288484853507</v>
      </c>
      <c r="L3307" t="s">
        <v>22922</v>
      </c>
      <c r="M3307">
        <v>1129</v>
      </c>
      <c r="N3307">
        <v>141</v>
      </c>
      <c r="O3307" s="98">
        <v>12.488928255093002</v>
      </c>
    </row>
    <row r="3308" spans="1:15">
      <c r="A3308" s="97">
        <v>48201543010</v>
      </c>
      <c r="B3308" t="s">
        <v>6284</v>
      </c>
      <c r="C3308">
        <v>48201</v>
      </c>
      <c r="D3308" t="s">
        <v>2266</v>
      </c>
      <c r="E3308">
        <v>6</v>
      </c>
      <c r="F3308">
        <v>96776</v>
      </c>
      <c r="G3308">
        <v>53973.75</v>
      </c>
      <c r="H3308">
        <v>75709.5</v>
      </c>
      <c r="I3308">
        <v>106804.75</v>
      </c>
      <c r="J3308" t="s">
        <v>22924</v>
      </c>
      <c r="K3308" s="98">
        <v>11.533288484853507</v>
      </c>
      <c r="L3308" t="s">
        <v>22922</v>
      </c>
      <c r="M3308">
        <v>5592</v>
      </c>
      <c r="N3308">
        <v>348</v>
      </c>
      <c r="O3308" s="98">
        <v>6.2231759656652361</v>
      </c>
    </row>
    <row r="3309" spans="1:15">
      <c r="A3309" s="97">
        <v>48157675600</v>
      </c>
      <c r="B3309" t="s">
        <v>5025</v>
      </c>
      <c r="C3309">
        <v>48157</v>
      </c>
      <c r="D3309" t="s">
        <v>2244</v>
      </c>
      <c r="E3309">
        <v>6</v>
      </c>
      <c r="F3309">
        <v>96433</v>
      </c>
      <c r="G3309">
        <v>53973.75</v>
      </c>
      <c r="H3309">
        <v>75709.5</v>
      </c>
      <c r="I3309">
        <v>106804.75</v>
      </c>
      <c r="J3309" t="s">
        <v>22924</v>
      </c>
      <c r="K3309" s="98">
        <v>11.533288484853507</v>
      </c>
      <c r="L3309" t="s">
        <v>22922</v>
      </c>
      <c r="M3309">
        <v>8525</v>
      </c>
      <c r="N3309">
        <v>1586</v>
      </c>
      <c r="O3309" s="98">
        <v>18.604105571847505</v>
      </c>
    </row>
    <row r="3310" spans="1:15">
      <c r="A3310" s="97">
        <v>48201333903</v>
      </c>
      <c r="B3310" t="s">
        <v>5710</v>
      </c>
      <c r="C3310">
        <v>48201</v>
      </c>
      <c r="D3310" t="s">
        <v>2266</v>
      </c>
      <c r="E3310">
        <v>6</v>
      </c>
      <c r="F3310">
        <v>96379</v>
      </c>
      <c r="G3310">
        <v>53973.75</v>
      </c>
      <c r="H3310">
        <v>75709.5</v>
      </c>
      <c r="I3310">
        <v>106804.75</v>
      </c>
      <c r="J3310" t="s">
        <v>22924</v>
      </c>
      <c r="K3310" s="98">
        <v>11.533288484853507</v>
      </c>
      <c r="L3310" t="s">
        <v>22922</v>
      </c>
      <c r="M3310">
        <v>4058</v>
      </c>
      <c r="N3310">
        <v>771</v>
      </c>
      <c r="O3310" s="98">
        <v>18.999507146377525</v>
      </c>
    </row>
    <row r="3311" spans="1:15">
      <c r="A3311" s="97">
        <v>48167723200</v>
      </c>
      <c r="B3311" t="s">
        <v>5115</v>
      </c>
      <c r="C3311">
        <v>48167</v>
      </c>
      <c r="D3311" t="s">
        <v>2249</v>
      </c>
      <c r="E3311">
        <v>6</v>
      </c>
      <c r="F3311">
        <v>96216</v>
      </c>
      <c r="G3311">
        <v>53973.75</v>
      </c>
      <c r="H3311">
        <v>75709.5</v>
      </c>
      <c r="I3311">
        <v>106804.75</v>
      </c>
      <c r="J3311" t="s">
        <v>22924</v>
      </c>
      <c r="K3311" s="98">
        <v>11.533288484853507</v>
      </c>
      <c r="L3311" t="s">
        <v>22922</v>
      </c>
      <c r="M3311">
        <v>6313</v>
      </c>
      <c r="N3311">
        <v>684</v>
      </c>
      <c r="O3311" s="98">
        <v>10.834785363535561</v>
      </c>
    </row>
    <row r="3312" spans="1:15">
      <c r="A3312" s="97">
        <v>48201253300</v>
      </c>
      <c r="B3312" t="s">
        <v>5537</v>
      </c>
      <c r="C3312">
        <v>48201</v>
      </c>
      <c r="D3312" t="s">
        <v>2266</v>
      </c>
      <c r="E3312">
        <v>6</v>
      </c>
      <c r="F3312">
        <v>96205</v>
      </c>
      <c r="G3312">
        <v>53973.75</v>
      </c>
      <c r="H3312">
        <v>75709.5</v>
      </c>
      <c r="I3312">
        <v>106804.75</v>
      </c>
      <c r="J3312" t="s">
        <v>22924</v>
      </c>
      <c r="K3312" s="98">
        <v>11.533288484853507</v>
      </c>
      <c r="L3312" t="s">
        <v>22922</v>
      </c>
      <c r="M3312">
        <v>3649</v>
      </c>
      <c r="N3312">
        <v>319</v>
      </c>
      <c r="O3312" s="98">
        <v>8.7421211290764589</v>
      </c>
    </row>
    <row r="3313" spans="1:15">
      <c r="A3313" s="97">
        <v>48201410601</v>
      </c>
      <c r="B3313" t="s">
        <v>5794</v>
      </c>
      <c r="C3313">
        <v>48201</v>
      </c>
      <c r="D3313" t="s">
        <v>2266</v>
      </c>
      <c r="E3313">
        <v>6</v>
      </c>
      <c r="F3313">
        <v>96138</v>
      </c>
      <c r="G3313">
        <v>53973.75</v>
      </c>
      <c r="H3313">
        <v>75709.5</v>
      </c>
      <c r="I3313">
        <v>106804.75</v>
      </c>
      <c r="J3313" t="s">
        <v>22924</v>
      </c>
      <c r="K3313" s="98">
        <v>11.533288484853507</v>
      </c>
      <c r="L3313" t="s">
        <v>22922</v>
      </c>
      <c r="M3313">
        <v>3624</v>
      </c>
      <c r="N3313">
        <v>539</v>
      </c>
      <c r="O3313" s="98">
        <v>14.873068432671083</v>
      </c>
    </row>
    <row r="3314" spans="1:15">
      <c r="A3314" s="97">
        <v>48339692702</v>
      </c>
      <c r="B3314" t="s">
        <v>7487</v>
      </c>
      <c r="C3314">
        <v>48339</v>
      </c>
      <c r="D3314" t="s">
        <v>2334</v>
      </c>
      <c r="E3314">
        <v>6</v>
      </c>
      <c r="F3314">
        <v>96097</v>
      </c>
      <c r="G3314">
        <v>53973.75</v>
      </c>
      <c r="H3314">
        <v>75709.5</v>
      </c>
      <c r="I3314">
        <v>106804.75</v>
      </c>
      <c r="J3314" t="s">
        <v>22924</v>
      </c>
      <c r="K3314" s="98">
        <v>11.533288484853507</v>
      </c>
      <c r="L3314" t="s">
        <v>22922</v>
      </c>
      <c r="M3314">
        <v>5128</v>
      </c>
      <c r="N3314">
        <v>382</v>
      </c>
      <c r="O3314" s="98">
        <v>7.4492979719188765</v>
      </c>
    </row>
    <row r="3315" spans="1:15">
      <c r="A3315" s="97">
        <v>48201240705</v>
      </c>
      <c r="B3315" t="s">
        <v>5450</v>
      </c>
      <c r="C3315">
        <v>48201</v>
      </c>
      <c r="D3315" t="s">
        <v>2266</v>
      </c>
      <c r="E3315">
        <v>6</v>
      </c>
      <c r="F3315">
        <v>96084</v>
      </c>
      <c r="G3315">
        <v>53973.75</v>
      </c>
      <c r="H3315">
        <v>75709.5</v>
      </c>
      <c r="I3315">
        <v>106804.75</v>
      </c>
      <c r="J3315" t="s">
        <v>22924</v>
      </c>
      <c r="K3315" s="98">
        <v>11.533288484853507</v>
      </c>
      <c r="L3315" t="s">
        <v>22922</v>
      </c>
      <c r="M3315">
        <v>4625</v>
      </c>
      <c r="N3315">
        <v>458</v>
      </c>
      <c r="O3315" s="98">
        <v>9.9027027027027028</v>
      </c>
    </row>
    <row r="3316" spans="1:15">
      <c r="A3316" s="97">
        <v>48039660100</v>
      </c>
      <c r="B3316" t="s">
        <v>3049</v>
      </c>
      <c r="C3316">
        <v>48039</v>
      </c>
      <c r="D3316" t="s">
        <v>2186</v>
      </c>
      <c r="E3316">
        <v>6</v>
      </c>
      <c r="F3316">
        <v>95950</v>
      </c>
      <c r="G3316">
        <v>53973.75</v>
      </c>
      <c r="H3316">
        <v>75709.5</v>
      </c>
      <c r="I3316">
        <v>106804.75</v>
      </c>
      <c r="J3316" t="s">
        <v>22924</v>
      </c>
      <c r="K3316" s="98">
        <v>11.533288484853507</v>
      </c>
      <c r="L3316" t="s">
        <v>22922</v>
      </c>
      <c r="M3316">
        <v>4324</v>
      </c>
      <c r="N3316">
        <v>102</v>
      </c>
      <c r="O3316" s="98">
        <v>2.3589269195189639</v>
      </c>
    </row>
    <row r="3317" spans="1:15">
      <c r="A3317" s="97">
        <v>48201521600</v>
      </c>
      <c r="B3317" t="s">
        <v>6133</v>
      </c>
      <c r="C3317">
        <v>48201</v>
      </c>
      <c r="D3317" t="s">
        <v>2266</v>
      </c>
      <c r="E3317">
        <v>6</v>
      </c>
      <c r="F3317">
        <v>95921</v>
      </c>
      <c r="G3317">
        <v>53973.75</v>
      </c>
      <c r="H3317">
        <v>75709.5</v>
      </c>
      <c r="I3317">
        <v>106804.75</v>
      </c>
      <c r="J3317" t="s">
        <v>22924</v>
      </c>
      <c r="K3317" s="98">
        <v>11.533288484853507</v>
      </c>
      <c r="L3317" t="s">
        <v>22922</v>
      </c>
      <c r="M3317">
        <v>3196</v>
      </c>
      <c r="N3317">
        <v>265</v>
      </c>
      <c r="O3317" s="98">
        <v>8.2916145181476839</v>
      </c>
    </row>
    <row r="3318" spans="1:15">
      <c r="A3318" s="97">
        <v>48291700500</v>
      </c>
      <c r="B3318" t="s">
        <v>7105</v>
      </c>
      <c r="C3318">
        <v>48291</v>
      </c>
      <c r="D3318" t="s">
        <v>2310</v>
      </c>
      <c r="E3318">
        <v>6</v>
      </c>
      <c r="F3318">
        <v>95920</v>
      </c>
      <c r="G3318">
        <v>53973.75</v>
      </c>
      <c r="H3318">
        <v>75709.5</v>
      </c>
      <c r="I3318">
        <v>106804.75</v>
      </c>
      <c r="J3318" t="s">
        <v>22924</v>
      </c>
      <c r="K3318" s="98">
        <v>11.533288484853507</v>
      </c>
      <c r="L3318" t="s">
        <v>22922</v>
      </c>
      <c r="M3318">
        <v>3383</v>
      </c>
      <c r="N3318">
        <v>427</v>
      </c>
      <c r="O3318" s="98">
        <v>12.621933195388706</v>
      </c>
    </row>
    <row r="3319" spans="1:15">
      <c r="A3319" s="97">
        <v>48201542800</v>
      </c>
      <c r="B3319" t="s">
        <v>6275</v>
      </c>
      <c r="C3319">
        <v>48201</v>
      </c>
      <c r="D3319" t="s">
        <v>2266</v>
      </c>
      <c r="E3319">
        <v>6</v>
      </c>
      <c r="F3319">
        <v>95668</v>
      </c>
      <c r="G3319">
        <v>53973.75</v>
      </c>
      <c r="H3319">
        <v>75709.5</v>
      </c>
      <c r="I3319">
        <v>106804.75</v>
      </c>
      <c r="J3319" t="s">
        <v>22924</v>
      </c>
      <c r="K3319" s="98">
        <v>11.533288484853507</v>
      </c>
      <c r="L3319" t="s">
        <v>22922</v>
      </c>
      <c r="M3319">
        <v>8834</v>
      </c>
      <c r="N3319">
        <v>513</v>
      </c>
      <c r="O3319" s="98">
        <v>5.8071088974417027</v>
      </c>
    </row>
    <row r="3320" spans="1:15">
      <c r="A3320" s="97">
        <v>48201550700</v>
      </c>
      <c r="B3320" t="s">
        <v>6308</v>
      </c>
      <c r="C3320">
        <v>48201</v>
      </c>
      <c r="D3320" t="s">
        <v>2266</v>
      </c>
      <c r="E3320">
        <v>6</v>
      </c>
      <c r="F3320">
        <v>95642</v>
      </c>
      <c r="G3320">
        <v>53973.75</v>
      </c>
      <c r="H3320">
        <v>75709.5</v>
      </c>
      <c r="I3320">
        <v>106804.75</v>
      </c>
      <c r="J3320" t="s">
        <v>22924</v>
      </c>
      <c r="K3320" s="98">
        <v>11.533288484853507</v>
      </c>
      <c r="L3320" t="s">
        <v>22921</v>
      </c>
      <c r="M3320">
        <v>5153</v>
      </c>
      <c r="N3320">
        <v>1157</v>
      </c>
      <c r="O3320" s="98">
        <v>22.452940034931107</v>
      </c>
    </row>
    <row r="3321" spans="1:15">
      <c r="A3321" s="97">
        <v>48167721403</v>
      </c>
      <c r="B3321" t="s">
        <v>5093</v>
      </c>
      <c r="C3321">
        <v>48167</v>
      </c>
      <c r="D3321" t="s">
        <v>2249</v>
      </c>
      <c r="E3321">
        <v>6</v>
      </c>
      <c r="F3321">
        <v>95548</v>
      </c>
      <c r="G3321">
        <v>53973.75</v>
      </c>
      <c r="H3321">
        <v>75709.5</v>
      </c>
      <c r="I3321">
        <v>106804.75</v>
      </c>
      <c r="J3321" t="s">
        <v>22924</v>
      </c>
      <c r="K3321" s="98">
        <v>11.533288484853507</v>
      </c>
      <c r="L3321" t="s">
        <v>22922</v>
      </c>
      <c r="M3321">
        <v>5150</v>
      </c>
      <c r="N3321">
        <v>181</v>
      </c>
      <c r="O3321" s="98">
        <v>3.5145631067961167</v>
      </c>
    </row>
    <row r="3322" spans="1:15">
      <c r="A3322" s="97">
        <v>48339692802</v>
      </c>
      <c r="B3322" t="s">
        <v>7488</v>
      </c>
      <c r="C3322">
        <v>48339</v>
      </c>
      <c r="D3322" t="s">
        <v>2334</v>
      </c>
      <c r="E3322">
        <v>6</v>
      </c>
      <c r="F3322">
        <v>95507</v>
      </c>
      <c r="G3322">
        <v>53973.75</v>
      </c>
      <c r="H3322">
        <v>75709.5</v>
      </c>
      <c r="I3322">
        <v>106804.75</v>
      </c>
      <c r="J3322" t="s">
        <v>22924</v>
      </c>
      <c r="K3322" s="98">
        <v>11.533288484853507</v>
      </c>
      <c r="L3322" t="s">
        <v>22922</v>
      </c>
      <c r="M3322">
        <v>10672</v>
      </c>
      <c r="N3322">
        <v>2021</v>
      </c>
      <c r="O3322" s="98">
        <v>18.937406296851574</v>
      </c>
    </row>
    <row r="3323" spans="1:15">
      <c r="A3323" s="97">
        <v>48201542202</v>
      </c>
      <c r="B3323" t="s">
        <v>6264</v>
      </c>
      <c r="C3323">
        <v>48201</v>
      </c>
      <c r="D3323" t="s">
        <v>2266</v>
      </c>
      <c r="E3323">
        <v>6</v>
      </c>
      <c r="F3323">
        <v>95483</v>
      </c>
      <c r="G3323">
        <v>53973.75</v>
      </c>
      <c r="H3323">
        <v>75709.5</v>
      </c>
      <c r="I3323">
        <v>106804.75</v>
      </c>
      <c r="J3323" t="s">
        <v>22924</v>
      </c>
      <c r="K3323" s="98">
        <v>11.533288484853507</v>
      </c>
      <c r="L3323" t="s">
        <v>22922</v>
      </c>
      <c r="M3323">
        <v>8031</v>
      </c>
      <c r="N3323">
        <v>583</v>
      </c>
      <c r="O3323" s="98">
        <v>7.2593699414767769</v>
      </c>
    </row>
    <row r="3324" spans="1:15">
      <c r="A3324" s="97">
        <v>48167721600</v>
      </c>
      <c r="B3324" t="s">
        <v>5097</v>
      </c>
      <c r="C3324">
        <v>48167</v>
      </c>
      <c r="D3324" t="s">
        <v>2249</v>
      </c>
      <c r="E3324">
        <v>6</v>
      </c>
      <c r="F3324">
        <v>95448</v>
      </c>
      <c r="G3324">
        <v>53973.75</v>
      </c>
      <c r="H3324">
        <v>75709.5</v>
      </c>
      <c r="I3324">
        <v>106804.75</v>
      </c>
      <c r="J3324" t="s">
        <v>22924</v>
      </c>
      <c r="K3324" s="98">
        <v>11.533288484853507</v>
      </c>
      <c r="L3324" t="s">
        <v>22922</v>
      </c>
      <c r="M3324">
        <v>2092</v>
      </c>
      <c r="N3324">
        <v>288</v>
      </c>
      <c r="O3324" s="98">
        <v>13.766730401529637</v>
      </c>
    </row>
    <row r="3325" spans="1:15">
      <c r="A3325" s="97">
        <v>48039661700</v>
      </c>
      <c r="B3325" t="s">
        <v>3096</v>
      </c>
      <c r="C3325">
        <v>48039</v>
      </c>
      <c r="D3325" t="s">
        <v>2186</v>
      </c>
      <c r="E3325">
        <v>6</v>
      </c>
      <c r="F3325">
        <v>95313</v>
      </c>
      <c r="G3325">
        <v>53973.75</v>
      </c>
      <c r="H3325">
        <v>75709.5</v>
      </c>
      <c r="I3325">
        <v>106804.75</v>
      </c>
      <c r="J3325" t="s">
        <v>22924</v>
      </c>
      <c r="K3325" s="98">
        <v>11.533288484853507</v>
      </c>
      <c r="L3325" t="s">
        <v>22922</v>
      </c>
      <c r="M3325">
        <v>2972</v>
      </c>
      <c r="N3325">
        <v>67</v>
      </c>
      <c r="O3325" s="98">
        <v>2.2543741588156125</v>
      </c>
    </row>
    <row r="3326" spans="1:15">
      <c r="A3326" s="97">
        <v>48201410801</v>
      </c>
      <c r="B3326" t="s">
        <v>5800</v>
      </c>
      <c r="C3326">
        <v>48201</v>
      </c>
      <c r="D3326" t="s">
        <v>2266</v>
      </c>
      <c r="E3326">
        <v>6</v>
      </c>
      <c r="F3326">
        <v>95298</v>
      </c>
      <c r="G3326">
        <v>53973.75</v>
      </c>
      <c r="H3326">
        <v>75709.5</v>
      </c>
      <c r="I3326">
        <v>106804.75</v>
      </c>
      <c r="J3326" t="s">
        <v>22924</v>
      </c>
      <c r="K3326" s="98">
        <v>11.533288484853507</v>
      </c>
      <c r="L3326" t="s">
        <v>22921</v>
      </c>
      <c r="M3326">
        <v>2536</v>
      </c>
      <c r="N3326">
        <v>544</v>
      </c>
      <c r="O3326" s="98">
        <v>21.451104100946374</v>
      </c>
    </row>
    <row r="3327" spans="1:15">
      <c r="A3327" s="97">
        <v>48201542305</v>
      </c>
      <c r="B3327" t="s">
        <v>6269</v>
      </c>
      <c r="C3327">
        <v>48201</v>
      </c>
      <c r="D3327" t="s">
        <v>2266</v>
      </c>
      <c r="E3327">
        <v>6</v>
      </c>
      <c r="F3327">
        <v>95208</v>
      </c>
      <c r="G3327">
        <v>53973.75</v>
      </c>
      <c r="H3327">
        <v>75709.5</v>
      </c>
      <c r="I3327">
        <v>106804.75</v>
      </c>
      <c r="J3327" t="s">
        <v>22924</v>
      </c>
      <c r="K3327" s="98">
        <v>11.533288484853507</v>
      </c>
      <c r="L3327" t="s">
        <v>22922</v>
      </c>
      <c r="M3327">
        <v>4795</v>
      </c>
      <c r="N3327">
        <v>444</v>
      </c>
      <c r="O3327" s="98">
        <v>9.2596454640250272</v>
      </c>
    </row>
    <row r="3328" spans="1:15">
      <c r="A3328" s="97">
        <v>48201410602</v>
      </c>
      <c r="B3328" t="s">
        <v>5795</v>
      </c>
      <c r="C3328">
        <v>48201</v>
      </c>
      <c r="D3328" t="s">
        <v>2266</v>
      </c>
      <c r="E3328">
        <v>6</v>
      </c>
      <c r="F3328">
        <v>95199</v>
      </c>
      <c r="G3328">
        <v>53973.75</v>
      </c>
      <c r="H3328">
        <v>75709.5</v>
      </c>
      <c r="I3328">
        <v>106804.75</v>
      </c>
      <c r="J3328" t="s">
        <v>22924</v>
      </c>
      <c r="K3328" s="98">
        <v>11.533288484853507</v>
      </c>
      <c r="L3328" t="s">
        <v>22922</v>
      </c>
      <c r="M3328">
        <v>2447</v>
      </c>
      <c r="N3328">
        <v>271</v>
      </c>
      <c r="O3328" s="98">
        <v>11.074785451573355</v>
      </c>
    </row>
    <row r="3329" spans="1:15">
      <c r="A3329" s="97">
        <v>48201423500</v>
      </c>
      <c r="B3329" t="s">
        <v>5900</v>
      </c>
      <c r="C3329">
        <v>48201</v>
      </c>
      <c r="D3329" t="s">
        <v>2266</v>
      </c>
      <c r="E3329">
        <v>6</v>
      </c>
      <c r="F3329">
        <v>95156</v>
      </c>
      <c r="G3329">
        <v>53973.75</v>
      </c>
      <c r="H3329">
        <v>75709.5</v>
      </c>
      <c r="I3329">
        <v>106804.75</v>
      </c>
      <c r="J3329" t="s">
        <v>22924</v>
      </c>
      <c r="K3329" s="98">
        <v>11.533288484853507</v>
      </c>
      <c r="L3329" t="s">
        <v>22922</v>
      </c>
      <c r="M3329">
        <v>2010</v>
      </c>
      <c r="N3329">
        <v>111</v>
      </c>
      <c r="O3329" s="98">
        <v>5.5223880597014929</v>
      </c>
    </row>
    <row r="3330" spans="1:15">
      <c r="A3330" s="97">
        <v>48291700900</v>
      </c>
      <c r="B3330" t="s">
        <v>7110</v>
      </c>
      <c r="C3330">
        <v>48291</v>
      </c>
      <c r="D3330" t="s">
        <v>2310</v>
      </c>
      <c r="E3330">
        <v>6</v>
      </c>
      <c r="F3330">
        <v>95139</v>
      </c>
      <c r="G3330">
        <v>53973.75</v>
      </c>
      <c r="H3330">
        <v>75709.5</v>
      </c>
      <c r="I3330">
        <v>106804.75</v>
      </c>
      <c r="J3330" t="s">
        <v>22924</v>
      </c>
      <c r="K3330" s="98">
        <v>11.533288484853507</v>
      </c>
      <c r="L3330" t="s">
        <v>22922</v>
      </c>
      <c r="M3330">
        <v>2511</v>
      </c>
      <c r="N3330">
        <v>123</v>
      </c>
      <c r="O3330" s="98">
        <v>4.8984468339307048</v>
      </c>
    </row>
    <row r="3331" spans="1:15">
      <c r="A3331" s="97">
        <v>48201330802</v>
      </c>
      <c r="B3331" t="s">
        <v>5671</v>
      </c>
      <c r="C3331">
        <v>48201</v>
      </c>
      <c r="D3331" t="s">
        <v>2266</v>
      </c>
      <c r="E3331">
        <v>6</v>
      </c>
      <c r="F3331">
        <v>95125</v>
      </c>
      <c r="G3331">
        <v>53973.75</v>
      </c>
      <c r="H3331">
        <v>75709.5</v>
      </c>
      <c r="I3331">
        <v>106804.75</v>
      </c>
      <c r="J3331" t="s">
        <v>22924</v>
      </c>
      <c r="K3331" s="98">
        <v>11.533288484853507</v>
      </c>
      <c r="L3331" t="s">
        <v>22922</v>
      </c>
      <c r="M3331">
        <v>11444</v>
      </c>
      <c r="N3331">
        <v>1592</v>
      </c>
      <c r="O3331" s="98">
        <v>13.911219853198181</v>
      </c>
    </row>
    <row r="3332" spans="1:15">
      <c r="A3332" s="97">
        <v>48201530300</v>
      </c>
      <c r="B3332" t="s">
        <v>6152</v>
      </c>
      <c r="C3332">
        <v>48201</v>
      </c>
      <c r="D3332" t="s">
        <v>2266</v>
      </c>
      <c r="E3332">
        <v>6</v>
      </c>
      <c r="F3332">
        <v>95114</v>
      </c>
      <c r="G3332">
        <v>53973.75</v>
      </c>
      <c r="H3332">
        <v>75709.5</v>
      </c>
      <c r="I3332">
        <v>106804.75</v>
      </c>
      <c r="J3332" t="s">
        <v>22924</v>
      </c>
      <c r="K3332" s="98">
        <v>11.533288484853507</v>
      </c>
      <c r="L3332" t="s">
        <v>22922</v>
      </c>
      <c r="M3332">
        <v>2237</v>
      </c>
      <c r="N3332">
        <v>217</v>
      </c>
      <c r="O3332" s="98">
        <v>9.7004917299955284</v>
      </c>
    </row>
    <row r="3333" spans="1:15">
      <c r="A3333" s="97">
        <v>48201554001</v>
      </c>
      <c r="B3333" t="s">
        <v>6372</v>
      </c>
      <c r="C3333">
        <v>48201</v>
      </c>
      <c r="D3333" t="s">
        <v>2266</v>
      </c>
      <c r="E3333">
        <v>6</v>
      </c>
      <c r="F3333">
        <v>95105</v>
      </c>
      <c r="G3333">
        <v>53973.75</v>
      </c>
      <c r="H3333">
        <v>75709.5</v>
      </c>
      <c r="I3333">
        <v>106804.75</v>
      </c>
      <c r="J3333" t="s">
        <v>22924</v>
      </c>
      <c r="K3333" s="98">
        <v>11.533288484853507</v>
      </c>
      <c r="L3333" t="s">
        <v>22922</v>
      </c>
      <c r="M3333">
        <v>3614</v>
      </c>
      <c r="N3333">
        <v>313</v>
      </c>
      <c r="O3333" s="98">
        <v>8.6607636967349197</v>
      </c>
    </row>
    <row r="3334" spans="1:15">
      <c r="A3334" s="97">
        <v>48201554906</v>
      </c>
      <c r="B3334" t="s">
        <v>6402</v>
      </c>
      <c r="C3334">
        <v>48201</v>
      </c>
      <c r="D3334" t="s">
        <v>2266</v>
      </c>
      <c r="E3334">
        <v>6</v>
      </c>
      <c r="F3334">
        <v>95102</v>
      </c>
      <c r="G3334">
        <v>53973.75</v>
      </c>
      <c r="H3334">
        <v>75709.5</v>
      </c>
      <c r="I3334">
        <v>106804.75</v>
      </c>
      <c r="J3334" t="s">
        <v>22924</v>
      </c>
      <c r="K3334" s="98">
        <v>11.533288484853507</v>
      </c>
      <c r="L3334" t="s">
        <v>22922</v>
      </c>
      <c r="M3334">
        <v>4279</v>
      </c>
      <c r="N3334">
        <v>360</v>
      </c>
      <c r="O3334" s="98">
        <v>8.4131806496845059</v>
      </c>
    </row>
    <row r="3335" spans="1:15">
      <c r="A3335" s="97">
        <v>48201453604</v>
      </c>
      <c r="B3335" t="s">
        <v>6055</v>
      </c>
      <c r="C3335">
        <v>48201</v>
      </c>
      <c r="D3335" t="s">
        <v>2266</v>
      </c>
      <c r="E3335">
        <v>6</v>
      </c>
      <c r="F3335">
        <v>95076</v>
      </c>
      <c r="G3335">
        <v>53973.75</v>
      </c>
      <c r="H3335">
        <v>75709.5</v>
      </c>
      <c r="I3335">
        <v>106804.75</v>
      </c>
      <c r="J3335" t="s">
        <v>22924</v>
      </c>
      <c r="K3335" s="98">
        <v>11.533288484853507</v>
      </c>
      <c r="L3335" t="s">
        <v>22922</v>
      </c>
      <c r="M3335">
        <v>3754</v>
      </c>
      <c r="N3335">
        <v>384</v>
      </c>
      <c r="O3335" s="98">
        <v>10.229088971763451</v>
      </c>
    </row>
    <row r="3336" spans="1:15">
      <c r="A3336" s="97">
        <v>48157672905</v>
      </c>
      <c r="B3336" t="s">
        <v>4954</v>
      </c>
      <c r="C3336">
        <v>48157</v>
      </c>
      <c r="D3336" t="s">
        <v>2244</v>
      </c>
      <c r="E3336">
        <v>6</v>
      </c>
      <c r="F3336">
        <v>95000</v>
      </c>
      <c r="G3336">
        <v>53973.75</v>
      </c>
      <c r="H3336">
        <v>75709.5</v>
      </c>
      <c r="I3336">
        <v>106804.75</v>
      </c>
      <c r="J3336" t="s">
        <v>22924</v>
      </c>
      <c r="K3336" s="98">
        <v>11.533288484853507</v>
      </c>
      <c r="L3336" t="s">
        <v>22922</v>
      </c>
      <c r="M3336">
        <v>6720</v>
      </c>
      <c r="N3336">
        <v>530</v>
      </c>
      <c r="O3336" s="98">
        <v>7.8869047619047619</v>
      </c>
    </row>
    <row r="3337" spans="1:15">
      <c r="A3337" s="97">
        <v>48201542304</v>
      </c>
      <c r="B3337" t="s">
        <v>6268</v>
      </c>
      <c r="C3337">
        <v>48201</v>
      </c>
      <c r="D3337" t="s">
        <v>2266</v>
      </c>
      <c r="E3337">
        <v>6</v>
      </c>
      <c r="F3337">
        <v>94750</v>
      </c>
      <c r="G3337">
        <v>53973.75</v>
      </c>
      <c r="H3337">
        <v>75709.5</v>
      </c>
      <c r="I3337">
        <v>106804.75</v>
      </c>
      <c r="J3337" t="s">
        <v>22924</v>
      </c>
      <c r="K3337" s="98">
        <v>11.533288484853507</v>
      </c>
      <c r="L3337" t="s">
        <v>22922</v>
      </c>
      <c r="M3337">
        <v>5601</v>
      </c>
      <c r="N3337">
        <v>372</v>
      </c>
      <c r="O3337" s="98">
        <v>6.6416711301553297</v>
      </c>
    </row>
    <row r="3338" spans="1:15">
      <c r="A3338" s="97">
        <v>48039660504</v>
      </c>
      <c r="B3338" t="s">
        <v>3060</v>
      </c>
      <c r="C3338">
        <v>48039</v>
      </c>
      <c r="D3338" t="s">
        <v>2186</v>
      </c>
      <c r="E3338">
        <v>6</v>
      </c>
      <c r="F3338">
        <v>94643</v>
      </c>
      <c r="G3338">
        <v>53973.75</v>
      </c>
      <c r="H3338">
        <v>75709.5</v>
      </c>
      <c r="I3338">
        <v>106804.75</v>
      </c>
      <c r="J3338" t="s">
        <v>22924</v>
      </c>
      <c r="K3338" s="98">
        <v>11.533288484853507</v>
      </c>
      <c r="L3338" t="s">
        <v>22922</v>
      </c>
      <c r="M3338">
        <v>1471</v>
      </c>
      <c r="N3338">
        <v>98</v>
      </c>
      <c r="O3338" s="98">
        <v>6.6621346023113519</v>
      </c>
    </row>
    <row r="3339" spans="1:15">
      <c r="A3339" s="97">
        <v>48481740901</v>
      </c>
      <c r="B3339" t="s">
        <v>9076</v>
      </c>
      <c r="C3339">
        <v>48481</v>
      </c>
      <c r="D3339" t="s">
        <v>2405</v>
      </c>
      <c r="E3339">
        <v>6</v>
      </c>
      <c r="F3339">
        <v>94545</v>
      </c>
      <c r="G3339">
        <v>53973.75</v>
      </c>
      <c r="H3339">
        <v>75709.5</v>
      </c>
      <c r="I3339">
        <v>106804.75</v>
      </c>
      <c r="J3339" t="s">
        <v>22924</v>
      </c>
      <c r="K3339" s="98">
        <v>11.533288484853507</v>
      </c>
      <c r="L3339" t="s">
        <v>22922</v>
      </c>
      <c r="M3339">
        <v>3474</v>
      </c>
      <c r="N3339">
        <v>100</v>
      </c>
      <c r="O3339" s="98">
        <v>2.8785261945883707</v>
      </c>
    </row>
    <row r="3340" spans="1:15">
      <c r="A3340" s="97">
        <v>48201343301</v>
      </c>
      <c r="B3340" t="s">
        <v>5764</v>
      </c>
      <c r="C3340">
        <v>48201</v>
      </c>
      <c r="D3340" t="s">
        <v>2266</v>
      </c>
      <c r="E3340">
        <v>6</v>
      </c>
      <c r="F3340">
        <v>94470</v>
      </c>
      <c r="G3340">
        <v>53973.75</v>
      </c>
      <c r="H3340">
        <v>75709.5</v>
      </c>
      <c r="I3340">
        <v>106804.75</v>
      </c>
      <c r="J3340" t="s">
        <v>22924</v>
      </c>
      <c r="K3340" s="98">
        <v>11.533288484853507</v>
      </c>
      <c r="L3340" t="s">
        <v>22922</v>
      </c>
      <c r="M3340">
        <v>4658</v>
      </c>
      <c r="N3340">
        <v>858</v>
      </c>
      <c r="O3340" s="98">
        <v>18.419922713610994</v>
      </c>
    </row>
    <row r="3341" spans="1:15">
      <c r="A3341" s="97">
        <v>48201531200</v>
      </c>
      <c r="B3341" t="s">
        <v>6163</v>
      </c>
      <c r="C3341">
        <v>48201</v>
      </c>
      <c r="D3341" t="s">
        <v>2266</v>
      </c>
      <c r="E3341">
        <v>6</v>
      </c>
      <c r="F3341">
        <v>94375</v>
      </c>
      <c r="G3341">
        <v>53973.75</v>
      </c>
      <c r="H3341">
        <v>75709.5</v>
      </c>
      <c r="I3341">
        <v>106804.75</v>
      </c>
      <c r="J3341" t="s">
        <v>22924</v>
      </c>
      <c r="K3341" s="98">
        <v>11.533288484853507</v>
      </c>
      <c r="L3341" t="s">
        <v>22922</v>
      </c>
      <c r="M3341">
        <v>3568</v>
      </c>
      <c r="N3341">
        <v>471</v>
      </c>
      <c r="O3341" s="98">
        <v>13.20067264573991</v>
      </c>
    </row>
    <row r="3342" spans="1:15">
      <c r="A3342" s="97">
        <v>48339691900</v>
      </c>
      <c r="B3342" t="s">
        <v>7460</v>
      </c>
      <c r="C3342">
        <v>48339</v>
      </c>
      <c r="D3342" t="s">
        <v>2334</v>
      </c>
      <c r="E3342">
        <v>6</v>
      </c>
      <c r="F3342">
        <v>94366</v>
      </c>
      <c r="G3342">
        <v>53973.75</v>
      </c>
      <c r="H3342">
        <v>75709.5</v>
      </c>
      <c r="I3342">
        <v>106804.75</v>
      </c>
      <c r="J3342" t="s">
        <v>22924</v>
      </c>
      <c r="K3342" s="98">
        <v>11.533288484853507</v>
      </c>
      <c r="L3342" t="s">
        <v>22922</v>
      </c>
      <c r="M3342">
        <v>5687</v>
      </c>
      <c r="N3342">
        <v>1094</v>
      </c>
      <c r="O3342" s="98">
        <v>19.236855987339545</v>
      </c>
    </row>
    <row r="3343" spans="1:15">
      <c r="A3343" s="97">
        <v>48201553002</v>
      </c>
      <c r="B3343" t="s">
        <v>6354</v>
      </c>
      <c r="C3343">
        <v>48201</v>
      </c>
      <c r="D3343" t="s">
        <v>2266</v>
      </c>
      <c r="E3343">
        <v>6</v>
      </c>
      <c r="F3343">
        <v>94314</v>
      </c>
      <c r="G3343">
        <v>53973.75</v>
      </c>
      <c r="H3343">
        <v>75709.5</v>
      </c>
      <c r="I3343">
        <v>106804.75</v>
      </c>
      <c r="J3343" t="s">
        <v>22924</v>
      </c>
      <c r="K3343" s="98">
        <v>11.533288484853507</v>
      </c>
      <c r="L3343" t="s">
        <v>22922</v>
      </c>
      <c r="M3343">
        <v>4969</v>
      </c>
      <c r="N3343">
        <v>611</v>
      </c>
      <c r="O3343" s="98">
        <v>12.296236667337492</v>
      </c>
    </row>
    <row r="3344" spans="1:15">
      <c r="A3344" s="97">
        <v>48201240906</v>
      </c>
      <c r="B3344" t="s">
        <v>5459</v>
      </c>
      <c r="C3344">
        <v>48201</v>
      </c>
      <c r="D3344" t="s">
        <v>2266</v>
      </c>
      <c r="E3344">
        <v>6</v>
      </c>
      <c r="F3344">
        <v>94133</v>
      </c>
      <c r="G3344">
        <v>53973.75</v>
      </c>
      <c r="H3344">
        <v>75709.5</v>
      </c>
      <c r="I3344">
        <v>106804.75</v>
      </c>
      <c r="J3344" t="s">
        <v>22924</v>
      </c>
      <c r="K3344" s="98">
        <v>11.533288484853507</v>
      </c>
      <c r="L3344" t="s">
        <v>22922</v>
      </c>
      <c r="M3344">
        <v>8096</v>
      </c>
      <c r="N3344">
        <v>1079</v>
      </c>
      <c r="O3344" s="98">
        <v>13.327569169960473</v>
      </c>
    </row>
    <row r="3345" spans="1:15">
      <c r="A3345" s="97">
        <v>48201420400</v>
      </c>
      <c r="B3345" t="s">
        <v>5844</v>
      </c>
      <c r="C3345">
        <v>48201</v>
      </c>
      <c r="D3345" t="s">
        <v>2266</v>
      </c>
      <c r="E3345">
        <v>6</v>
      </c>
      <c r="F3345">
        <v>94038</v>
      </c>
      <c r="G3345">
        <v>53973.75</v>
      </c>
      <c r="H3345">
        <v>75709.5</v>
      </c>
      <c r="I3345">
        <v>106804.75</v>
      </c>
      <c r="J3345" t="s">
        <v>22924</v>
      </c>
      <c r="K3345" s="98">
        <v>11.533288484853507</v>
      </c>
      <c r="L3345" t="s">
        <v>22922</v>
      </c>
      <c r="M3345">
        <v>3187</v>
      </c>
      <c r="N3345">
        <v>34</v>
      </c>
      <c r="O3345" s="98">
        <v>1.0668340131785379</v>
      </c>
    </row>
    <row r="3346" spans="1:15">
      <c r="A3346" s="97">
        <v>48201350104</v>
      </c>
      <c r="B3346" t="s">
        <v>5772</v>
      </c>
      <c r="C3346">
        <v>48201</v>
      </c>
      <c r="D3346" t="s">
        <v>2266</v>
      </c>
      <c r="E3346">
        <v>6</v>
      </c>
      <c r="F3346">
        <v>94000</v>
      </c>
      <c r="G3346">
        <v>53973.75</v>
      </c>
      <c r="H3346">
        <v>75709.5</v>
      </c>
      <c r="I3346">
        <v>106804.75</v>
      </c>
      <c r="J3346" t="s">
        <v>22924</v>
      </c>
      <c r="K3346" s="98">
        <v>11.533288484853507</v>
      </c>
      <c r="L3346" t="s">
        <v>22922</v>
      </c>
      <c r="M3346">
        <v>5319</v>
      </c>
      <c r="N3346">
        <v>908</v>
      </c>
      <c r="O3346" s="98">
        <v>17.070877984583568</v>
      </c>
    </row>
    <row r="3347" spans="1:15">
      <c r="A3347" s="97">
        <v>48339691802</v>
      </c>
      <c r="B3347" t="s">
        <v>7459</v>
      </c>
      <c r="C3347">
        <v>48339</v>
      </c>
      <c r="D3347" t="s">
        <v>2334</v>
      </c>
      <c r="E3347">
        <v>6</v>
      </c>
      <c r="F3347">
        <v>94000</v>
      </c>
      <c r="G3347">
        <v>53973.75</v>
      </c>
      <c r="H3347">
        <v>75709.5</v>
      </c>
      <c r="I3347">
        <v>106804.75</v>
      </c>
      <c r="J3347" t="s">
        <v>22924</v>
      </c>
      <c r="K3347" s="98">
        <v>11.533288484853507</v>
      </c>
      <c r="L3347" t="s">
        <v>22922</v>
      </c>
      <c r="M3347">
        <v>2774</v>
      </c>
      <c r="N3347">
        <v>141</v>
      </c>
      <c r="O3347" s="98">
        <v>5.082912761355443</v>
      </c>
    </row>
    <row r="3348" spans="1:15">
      <c r="A3348" s="97">
        <v>48201310101</v>
      </c>
      <c r="B3348" t="s">
        <v>5553</v>
      </c>
      <c r="C3348">
        <v>48201</v>
      </c>
      <c r="D3348" t="s">
        <v>2266</v>
      </c>
      <c r="E3348">
        <v>6</v>
      </c>
      <c r="F3348">
        <v>93898</v>
      </c>
      <c r="G3348">
        <v>53973.75</v>
      </c>
      <c r="H3348">
        <v>75709.5</v>
      </c>
      <c r="I3348">
        <v>106804.75</v>
      </c>
      <c r="J3348" t="s">
        <v>22924</v>
      </c>
      <c r="K3348" s="98">
        <v>11.533288484853507</v>
      </c>
      <c r="L3348" t="s">
        <v>22922</v>
      </c>
      <c r="M3348">
        <v>2913</v>
      </c>
      <c r="N3348">
        <v>452</v>
      </c>
      <c r="O3348" s="98">
        <v>15.516649502231378</v>
      </c>
    </row>
    <row r="3349" spans="1:15">
      <c r="A3349" s="97">
        <v>48157672907</v>
      </c>
      <c r="B3349" t="s">
        <v>4956</v>
      </c>
      <c r="C3349">
        <v>48157</v>
      </c>
      <c r="D3349" t="s">
        <v>2244</v>
      </c>
      <c r="E3349">
        <v>6</v>
      </c>
      <c r="F3349">
        <v>93876</v>
      </c>
      <c r="G3349">
        <v>53973.75</v>
      </c>
      <c r="H3349">
        <v>75709.5</v>
      </c>
      <c r="I3349">
        <v>106804.75</v>
      </c>
      <c r="J3349" t="s">
        <v>22924</v>
      </c>
      <c r="K3349" s="98">
        <v>11.533288484853507</v>
      </c>
      <c r="L3349" t="s">
        <v>22922</v>
      </c>
      <c r="M3349">
        <v>12030</v>
      </c>
      <c r="N3349">
        <v>2209</v>
      </c>
      <c r="O3349" s="98">
        <v>18.362427265170407</v>
      </c>
    </row>
    <row r="3350" spans="1:15">
      <c r="A3350" s="97">
        <v>48157672603</v>
      </c>
      <c r="B3350" t="s">
        <v>4943</v>
      </c>
      <c r="C3350">
        <v>48157</v>
      </c>
      <c r="D3350" t="s">
        <v>2244</v>
      </c>
      <c r="E3350">
        <v>6</v>
      </c>
      <c r="F3350">
        <v>93824</v>
      </c>
      <c r="G3350">
        <v>53973.75</v>
      </c>
      <c r="H3350">
        <v>75709.5</v>
      </c>
      <c r="I3350">
        <v>106804.75</v>
      </c>
      <c r="J3350" t="s">
        <v>22924</v>
      </c>
      <c r="K3350" s="98">
        <v>11.533288484853507</v>
      </c>
      <c r="L3350" t="s">
        <v>22922</v>
      </c>
      <c r="M3350">
        <v>2643</v>
      </c>
      <c r="N3350">
        <v>271</v>
      </c>
      <c r="O3350" s="98">
        <v>10.253499810821037</v>
      </c>
    </row>
    <row r="3351" spans="1:15">
      <c r="A3351" s="97">
        <v>48201241400</v>
      </c>
      <c r="B3351" t="s">
        <v>5470</v>
      </c>
      <c r="C3351">
        <v>48201</v>
      </c>
      <c r="D3351" t="s">
        <v>2266</v>
      </c>
      <c r="E3351">
        <v>6</v>
      </c>
      <c r="F3351">
        <v>93777</v>
      </c>
      <c r="G3351">
        <v>53973.75</v>
      </c>
      <c r="H3351">
        <v>75709.5</v>
      </c>
      <c r="I3351">
        <v>106804.75</v>
      </c>
      <c r="J3351" t="s">
        <v>22924</v>
      </c>
      <c r="K3351" s="98">
        <v>11.533288484853507</v>
      </c>
      <c r="L3351" t="s">
        <v>22922</v>
      </c>
      <c r="M3351">
        <v>10443</v>
      </c>
      <c r="N3351">
        <v>320</v>
      </c>
      <c r="O3351" s="98">
        <v>3.0642535669826678</v>
      </c>
    </row>
    <row r="3352" spans="1:15">
      <c r="A3352" s="97">
        <v>48157670803</v>
      </c>
      <c r="B3352" t="s">
        <v>4909</v>
      </c>
      <c r="C3352">
        <v>48157</v>
      </c>
      <c r="D3352" t="s">
        <v>2244</v>
      </c>
      <c r="E3352">
        <v>6</v>
      </c>
      <c r="F3352">
        <v>93470</v>
      </c>
      <c r="G3352">
        <v>53973.75</v>
      </c>
      <c r="H3352">
        <v>75709.5</v>
      </c>
      <c r="I3352">
        <v>106804.75</v>
      </c>
      <c r="J3352" t="s">
        <v>22924</v>
      </c>
      <c r="K3352" s="98">
        <v>11.533288484853507</v>
      </c>
      <c r="L3352" t="s">
        <v>22922</v>
      </c>
      <c r="M3352">
        <v>2782</v>
      </c>
      <c r="N3352">
        <v>32</v>
      </c>
      <c r="O3352" s="98">
        <v>1.1502516175413373</v>
      </c>
    </row>
    <row r="3353" spans="1:15">
      <c r="A3353" s="97">
        <v>48201342500</v>
      </c>
      <c r="B3353" t="s">
        <v>5756</v>
      </c>
      <c r="C3353">
        <v>48201</v>
      </c>
      <c r="D3353" t="s">
        <v>2266</v>
      </c>
      <c r="E3353">
        <v>6</v>
      </c>
      <c r="F3353">
        <v>93443</v>
      </c>
      <c r="G3353">
        <v>53973.75</v>
      </c>
      <c r="H3353">
        <v>75709.5</v>
      </c>
      <c r="I3353">
        <v>106804.75</v>
      </c>
      <c r="J3353" t="s">
        <v>22924</v>
      </c>
      <c r="K3353" s="98">
        <v>11.533288484853507</v>
      </c>
      <c r="L3353" t="s">
        <v>22922</v>
      </c>
      <c r="M3353">
        <v>5976</v>
      </c>
      <c r="N3353">
        <v>276</v>
      </c>
      <c r="O3353" s="98">
        <v>4.618473895582329</v>
      </c>
    </row>
    <row r="3354" spans="1:15">
      <c r="A3354" s="97">
        <v>48157670500</v>
      </c>
      <c r="B3354" t="s">
        <v>4902</v>
      </c>
      <c r="C3354">
        <v>48157</v>
      </c>
      <c r="D3354" t="s">
        <v>2244</v>
      </c>
      <c r="E3354">
        <v>6</v>
      </c>
      <c r="F3354">
        <v>93261</v>
      </c>
      <c r="G3354">
        <v>53973.75</v>
      </c>
      <c r="H3354">
        <v>75709.5</v>
      </c>
      <c r="I3354">
        <v>106804.75</v>
      </c>
      <c r="J3354" t="s">
        <v>22924</v>
      </c>
      <c r="K3354" s="98">
        <v>11.533288484853507</v>
      </c>
      <c r="L3354" t="s">
        <v>22922</v>
      </c>
      <c r="M3354">
        <v>5299</v>
      </c>
      <c r="N3354">
        <v>359</v>
      </c>
      <c r="O3354" s="98">
        <v>6.7748631817324014</v>
      </c>
    </row>
    <row r="3355" spans="1:15">
      <c r="A3355" s="97">
        <v>48039660803</v>
      </c>
      <c r="B3355" t="s">
        <v>3081</v>
      </c>
      <c r="C3355">
        <v>48039</v>
      </c>
      <c r="D3355" t="s">
        <v>2186</v>
      </c>
      <c r="E3355">
        <v>6</v>
      </c>
      <c r="F3355">
        <v>93250</v>
      </c>
      <c r="G3355">
        <v>53973.75</v>
      </c>
      <c r="H3355">
        <v>75709.5</v>
      </c>
      <c r="I3355">
        <v>106804.75</v>
      </c>
      <c r="J3355" t="s">
        <v>22924</v>
      </c>
      <c r="K3355" s="98">
        <v>11.533288484853507</v>
      </c>
      <c r="L3355" t="s">
        <v>22922</v>
      </c>
      <c r="M3355">
        <v>3244</v>
      </c>
      <c r="N3355">
        <v>183</v>
      </c>
      <c r="O3355" s="98">
        <v>5.6411837237977807</v>
      </c>
    </row>
    <row r="3356" spans="1:15">
      <c r="A3356" s="97">
        <v>48339692103</v>
      </c>
      <c r="B3356" t="s">
        <v>7471</v>
      </c>
      <c r="C3356">
        <v>48339</v>
      </c>
      <c r="D3356" t="s">
        <v>2334</v>
      </c>
      <c r="E3356">
        <v>6</v>
      </c>
      <c r="F3356">
        <v>93157</v>
      </c>
      <c r="G3356">
        <v>53973.75</v>
      </c>
      <c r="H3356">
        <v>75709.5</v>
      </c>
      <c r="I3356">
        <v>106804.75</v>
      </c>
      <c r="J3356" t="s">
        <v>22924</v>
      </c>
      <c r="K3356" s="98">
        <v>11.533288484853507</v>
      </c>
      <c r="L3356" t="s">
        <v>22922</v>
      </c>
      <c r="M3356">
        <v>5013</v>
      </c>
      <c r="N3356">
        <v>390</v>
      </c>
      <c r="O3356" s="98">
        <v>7.7797725912627165</v>
      </c>
    </row>
    <row r="3357" spans="1:15">
      <c r="A3357" s="97">
        <v>48039662200</v>
      </c>
      <c r="B3357" t="s">
        <v>3102</v>
      </c>
      <c r="C3357">
        <v>48039</v>
      </c>
      <c r="D3357" t="s">
        <v>2186</v>
      </c>
      <c r="E3357">
        <v>6</v>
      </c>
      <c r="F3357">
        <v>93140</v>
      </c>
      <c r="G3357">
        <v>53973.75</v>
      </c>
      <c r="H3357">
        <v>75709.5</v>
      </c>
      <c r="I3357">
        <v>106804.75</v>
      </c>
      <c r="J3357" t="s">
        <v>22924</v>
      </c>
      <c r="K3357" s="98">
        <v>11.533288484853507</v>
      </c>
      <c r="L3357" t="s">
        <v>22922</v>
      </c>
      <c r="M3357">
        <v>7454</v>
      </c>
      <c r="N3357">
        <v>446</v>
      </c>
      <c r="O3357" s="98">
        <v>5.9833646364368125</v>
      </c>
    </row>
    <row r="3358" spans="1:15">
      <c r="A3358" s="97">
        <v>48201341501</v>
      </c>
      <c r="B3358" t="s">
        <v>5745</v>
      </c>
      <c r="C3358">
        <v>48201</v>
      </c>
      <c r="D3358" t="s">
        <v>2266</v>
      </c>
      <c r="E3358">
        <v>6</v>
      </c>
      <c r="F3358">
        <v>93045</v>
      </c>
      <c r="G3358">
        <v>53973.75</v>
      </c>
      <c r="H3358">
        <v>75709.5</v>
      </c>
      <c r="I3358">
        <v>106804.75</v>
      </c>
      <c r="J3358" t="s">
        <v>22924</v>
      </c>
      <c r="K3358" s="98">
        <v>11.533288484853507</v>
      </c>
      <c r="L3358" t="s">
        <v>22922</v>
      </c>
      <c r="M3358">
        <v>6549</v>
      </c>
      <c r="N3358">
        <v>570</v>
      </c>
      <c r="O3358" s="98">
        <v>8.7036188731103987</v>
      </c>
    </row>
    <row r="3359" spans="1:15">
      <c r="A3359" s="97">
        <v>48157671601</v>
      </c>
      <c r="B3359" t="s">
        <v>4924</v>
      </c>
      <c r="C3359">
        <v>48157</v>
      </c>
      <c r="D3359" t="s">
        <v>2244</v>
      </c>
      <c r="E3359">
        <v>6</v>
      </c>
      <c r="F3359">
        <v>92946</v>
      </c>
      <c r="G3359">
        <v>53973.75</v>
      </c>
      <c r="H3359">
        <v>75709.5</v>
      </c>
      <c r="I3359">
        <v>106804.75</v>
      </c>
      <c r="J3359" t="s">
        <v>22924</v>
      </c>
      <c r="K3359" s="98">
        <v>11.533288484853507</v>
      </c>
      <c r="L3359" t="s">
        <v>22922</v>
      </c>
      <c r="M3359">
        <v>6139</v>
      </c>
      <c r="N3359">
        <v>176</v>
      </c>
      <c r="O3359" s="98">
        <v>2.8669164359016128</v>
      </c>
    </row>
    <row r="3360" spans="1:15">
      <c r="A3360" s="97">
        <v>48167721301</v>
      </c>
      <c r="B3360" t="s">
        <v>5089</v>
      </c>
      <c r="C3360">
        <v>48167</v>
      </c>
      <c r="D3360" t="s">
        <v>2249</v>
      </c>
      <c r="E3360">
        <v>6</v>
      </c>
      <c r="F3360">
        <v>92868</v>
      </c>
      <c r="G3360">
        <v>53973.75</v>
      </c>
      <c r="H3360">
        <v>75709.5</v>
      </c>
      <c r="I3360">
        <v>106804.75</v>
      </c>
      <c r="J3360" t="s">
        <v>22924</v>
      </c>
      <c r="K3360" s="98">
        <v>11.533288484853507</v>
      </c>
      <c r="L3360" t="s">
        <v>22922</v>
      </c>
      <c r="M3360">
        <v>3502</v>
      </c>
      <c r="N3360">
        <v>384</v>
      </c>
      <c r="O3360" s="98">
        <v>10.96516276413478</v>
      </c>
    </row>
    <row r="3361" spans="1:15">
      <c r="A3361" s="97">
        <v>48201540502</v>
      </c>
      <c r="B3361" t="s">
        <v>6215</v>
      </c>
      <c r="C3361">
        <v>48201</v>
      </c>
      <c r="D3361" t="s">
        <v>2266</v>
      </c>
      <c r="E3361">
        <v>6</v>
      </c>
      <c r="F3361">
        <v>92772</v>
      </c>
      <c r="G3361">
        <v>53973.75</v>
      </c>
      <c r="H3361">
        <v>75709.5</v>
      </c>
      <c r="I3361">
        <v>106804.75</v>
      </c>
      <c r="J3361" t="s">
        <v>22924</v>
      </c>
      <c r="K3361" s="98">
        <v>11.533288484853507</v>
      </c>
      <c r="L3361" t="s">
        <v>22922</v>
      </c>
      <c r="M3361">
        <v>4951</v>
      </c>
      <c r="N3361">
        <v>202</v>
      </c>
      <c r="O3361" s="98">
        <v>4.0799838416481524</v>
      </c>
    </row>
    <row r="3362" spans="1:15">
      <c r="A3362" s="97">
        <v>48167720800</v>
      </c>
      <c r="B3362" t="s">
        <v>5074</v>
      </c>
      <c r="C3362">
        <v>48167</v>
      </c>
      <c r="D3362" t="s">
        <v>2249</v>
      </c>
      <c r="E3362">
        <v>6</v>
      </c>
      <c r="F3362">
        <v>92731</v>
      </c>
      <c r="G3362">
        <v>53973.75</v>
      </c>
      <c r="H3362">
        <v>75709.5</v>
      </c>
      <c r="I3362">
        <v>106804.75</v>
      </c>
      <c r="J3362" t="s">
        <v>22924</v>
      </c>
      <c r="K3362" s="98">
        <v>11.533288484853507</v>
      </c>
      <c r="L3362" t="s">
        <v>22922</v>
      </c>
      <c r="M3362">
        <v>3867</v>
      </c>
      <c r="N3362">
        <v>269</v>
      </c>
      <c r="O3362" s="98">
        <v>6.9562968709593997</v>
      </c>
    </row>
    <row r="3363" spans="1:15">
      <c r="A3363" s="97">
        <v>48201250304</v>
      </c>
      <c r="B3363" t="s">
        <v>5479</v>
      </c>
      <c r="C3363">
        <v>48201</v>
      </c>
      <c r="D3363" t="s">
        <v>2266</v>
      </c>
      <c r="E3363">
        <v>6</v>
      </c>
      <c r="F3363">
        <v>92729</v>
      </c>
      <c r="G3363">
        <v>53973.75</v>
      </c>
      <c r="H3363">
        <v>75709.5</v>
      </c>
      <c r="I3363">
        <v>106804.75</v>
      </c>
      <c r="J3363" t="s">
        <v>22924</v>
      </c>
      <c r="K3363" s="98">
        <v>11.533288484853507</v>
      </c>
      <c r="L3363" t="s">
        <v>22922</v>
      </c>
      <c r="M3363">
        <v>7593</v>
      </c>
      <c r="N3363">
        <v>329</v>
      </c>
      <c r="O3363" s="98">
        <v>4.3329382325826424</v>
      </c>
    </row>
    <row r="3364" spans="1:15">
      <c r="A3364" s="97">
        <v>48167723403</v>
      </c>
      <c r="B3364" t="s">
        <v>5119</v>
      </c>
      <c r="C3364">
        <v>48167</v>
      </c>
      <c r="D3364" t="s">
        <v>2249</v>
      </c>
      <c r="E3364">
        <v>6</v>
      </c>
      <c r="F3364">
        <v>92724</v>
      </c>
      <c r="G3364">
        <v>53973.75</v>
      </c>
      <c r="H3364">
        <v>75709.5</v>
      </c>
      <c r="I3364">
        <v>106804.75</v>
      </c>
      <c r="J3364" t="s">
        <v>22924</v>
      </c>
      <c r="K3364" s="98">
        <v>11.533288484853507</v>
      </c>
      <c r="L3364" t="s">
        <v>22922</v>
      </c>
      <c r="M3364">
        <v>3377</v>
      </c>
      <c r="N3364">
        <v>239</v>
      </c>
      <c r="O3364" s="98">
        <v>7.0772875333135925</v>
      </c>
    </row>
    <row r="3365" spans="1:15">
      <c r="A3365" s="97">
        <v>48201553101</v>
      </c>
      <c r="B3365" t="s">
        <v>6355</v>
      </c>
      <c r="C3365">
        <v>48201</v>
      </c>
      <c r="D3365" t="s">
        <v>2266</v>
      </c>
      <c r="E3365">
        <v>6</v>
      </c>
      <c r="F3365">
        <v>92720</v>
      </c>
      <c r="G3365">
        <v>53973.75</v>
      </c>
      <c r="H3365">
        <v>75709.5</v>
      </c>
      <c r="I3365">
        <v>106804.75</v>
      </c>
      <c r="J3365" t="s">
        <v>22924</v>
      </c>
      <c r="K3365" s="98">
        <v>11.533288484853507</v>
      </c>
      <c r="L3365" t="s">
        <v>22922</v>
      </c>
      <c r="M3365">
        <v>3532</v>
      </c>
      <c r="N3365">
        <v>251</v>
      </c>
      <c r="O3365" s="98">
        <v>7.1064552661381644</v>
      </c>
    </row>
    <row r="3366" spans="1:15">
      <c r="A3366" s="97">
        <v>48481740902</v>
      </c>
      <c r="B3366" t="s">
        <v>9077</v>
      </c>
      <c r="C3366">
        <v>48481</v>
      </c>
      <c r="D3366" t="s">
        <v>2405</v>
      </c>
      <c r="E3366">
        <v>6</v>
      </c>
      <c r="F3366">
        <v>92665</v>
      </c>
      <c r="G3366">
        <v>53973.75</v>
      </c>
      <c r="H3366">
        <v>75709.5</v>
      </c>
      <c r="I3366">
        <v>106804.75</v>
      </c>
      <c r="J3366" t="s">
        <v>22924</v>
      </c>
      <c r="K3366" s="98">
        <v>11.533288484853507</v>
      </c>
      <c r="L3366" t="s">
        <v>22922</v>
      </c>
      <c r="M3366">
        <v>4180</v>
      </c>
      <c r="N3366">
        <v>342</v>
      </c>
      <c r="O3366" s="98">
        <v>8.1818181818181817</v>
      </c>
    </row>
    <row r="3367" spans="1:15">
      <c r="A3367" s="97">
        <v>48339694602</v>
      </c>
      <c r="B3367" t="s">
        <v>7546</v>
      </c>
      <c r="C3367">
        <v>48339</v>
      </c>
      <c r="D3367" t="s">
        <v>2334</v>
      </c>
      <c r="E3367">
        <v>6</v>
      </c>
      <c r="F3367">
        <v>92500</v>
      </c>
      <c r="G3367">
        <v>53973.75</v>
      </c>
      <c r="H3367">
        <v>75709.5</v>
      </c>
      <c r="I3367">
        <v>106804.75</v>
      </c>
      <c r="J3367" t="s">
        <v>22924</v>
      </c>
      <c r="K3367" s="98">
        <v>11.533288484853507</v>
      </c>
      <c r="L3367" t="s">
        <v>22922</v>
      </c>
      <c r="M3367">
        <v>1770</v>
      </c>
      <c r="N3367">
        <v>212</v>
      </c>
      <c r="O3367" s="98">
        <v>11.977401129943503</v>
      </c>
    </row>
    <row r="3368" spans="1:15">
      <c r="A3368" s="97">
        <v>48039663800</v>
      </c>
      <c r="B3368" t="s">
        <v>3118</v>
      </c>
      <c r="C3368">
        <v>48039</v>
      </c>
      <c r="D3368" t="s">
        <v>2186</v>
      </c>
      <c r="E3368">
        <v>6</v>
      </c>
      <c r="F3368">
        <v>92429</v>
      </c>
      <c r="G3368">
        <v>53973.75</v>
      </c>
      <c r="H3368">
        <v>75709.5</v>
      </c>
      <c r="I3368">
        <v>106804.75</v>
      </c>
      <c r="J3368" t="s">
        <v>22924</v>
      </c>
      <c r="K3368" s="98">
        <v>11.533288484853507</v>
      </c>
      <c r="L3368" t="s">
        <v>22922</v>
      </c>
      <c r="M3368">
        <v>6182</v>
      </c>
      <c r="N3368">
        <v>458</v>
      </c>
      <c r="O3368" s="98">
        <v>7.4086056292461979</v>
      </c>
    </row>
    <row r="3369" spans="1:15">
      <c r="A3369" s="97">
        <v>48339690203</v>
      </c>
      <c r="B3369" t="s">
        <v>7418</v>
      </c>
      <c r="C3369">
        <v>48339</v>
      </c>
      <c r="D3369" t="s">
        <v>2334</v>
      </c>
      <c r="E3369">
        <v>6</v>
      </c>
      <c r="F3369">
        <v>92316</v>
      </c>
      <c r="G3369">
        <v>53973.75</v>
      </c>
      <c r="H3369">
        <v>75709.5</v>
      </c>
      <c r="I3369">
        <v>106804.75</v>
      </c>
      <c r="J3369" t="s">
        <v>22924</v>
      </c>
      <c r="K3369" s="98">
        <v>11.533288484853507</v>
      </c>
      <c r="L3369" t="s">
        <v>22922</v>
      </c>
      <c r="M3369">
        <v>4884</v>
      </c>
      <c r="N3369">
        <v>554</v>
      </c>
      <c r="O3369" s="98">
        <v>11.343161343161343</v>
      </c>
    </row>
    <row r="3370" spans="1:15">
      <c r="A3370" s="97">
        <v>48201532503</v>
      </c>
      <c r="B3370" t="s">
        <v>6180</v>
      </c>
      <c r="C3370">
        <v>48201</v>
      </c>
      <c r="D3370" t="s">
        <v>2266</v>
      </c>
      <c r="E3370">
        <v>6</v>
      </c>
      <c r="F3370">
        <v>92286</v>
      </c>
      <c r="G3370">
        <v>53973.75</v>
      </c>
      <c r="H3370">
        <v>75709.5</v>
      </c>
      <c r="I3370">
        <v>106804.75</v>
      </c>
      <c r="J3370" t="s">
        <v>22924</v>
      </c>
      <c r="K3370" s="98">
        <v>11.533288484853507</v>
      </c>
      <c r="L3370" t="s">
        <v>22922</v>
      </c>
      <c r="M3370">
        <v>5737</v>
      </c>
      <c r="N3370">
        <v>784</v>
      </c>
      <c r="O3370" s="98">
        <v>13.665678926268084</v>
      </c>
    </row>
    <row r="3371" spans="1:15">
      <c r="A3371" s="97">
        <v>48201420600</v>
      </c>
      <c r="B3371" t="s">
        <v>5846</v>
      </c>
      <c r="C3371">
        <v>48201</v>
      </c>
      <c r="D3371" t="s">
        <v>2266</v>
      </c>
      <c r="E3371">
        <v>6</v>
      </c>
      <c r="F3371">
        <v>92279</v>
      </c>
      <c r="G3371">
        <v>53973.75</v>
      </c>
      <c r="H3371">
        <v>75709.5</v>
      </c>
      <c r="I3371">
        <v>106804.75</v>
      </c>
      <c r="J3371" t="s">
        <v>22924</v>
      </c>
      <c r="K3371" s="98">
        <v>11.533288484853507</v>
      </c>
      <c r="L3371" t="s">
        <v>22922</v>
      </c>
      <c r="M3371">
        <v>2311</v>
      </c>
      <c r="N3371">
        <v>198</v>
      </c>
      <c r="O3371" s="98">
        <v>8.5677196019039386</v>
      </c>
    </row>
    <row r="3372" spans="1:15">
      <c r="A3372" s="97">
        <v>48201241104</v>
      </c>
      <c r="B3372" t="s">
        <v>5464</v>
      </c>
      <c r="C3372">
        <v>48201</v>
      </c>
      <c r="D3372" t="s">
        <v>2266</v>
      </c>
      <c r="E3372">
        <v>6</v>
      </c>
      <c r="F3372">
        <v>92278</v>
      </c>
      <c r="G3372">
        <v>53973.75</v>
      </c>
      <c r="H3372">
        <v>75709.5</v>
      </c>
      <c r="I3372">
        <v>106804.75</v>
      </c>
      <c r="J3372" t="s">
        <v>22924</v>
      </c>
      <c r="K3372" s="98">
        <v>11.533288484853507</v>
      </c>
      <c r="L3372" t="s">
        <v>22922</v>
      </c>
      <c r="M3372">
        <v>9842</v>
      </c>
      <c r="N3372">
        <v>1588</v>
      </c>
      <c r="O3372" s="98">
        <v>16.13493192440561</v>
      </c>
    </row>
    <row r="3373" spans="1:15">
      <c r="A3373" s="97">
        <v>48339690204</v>
      </c>
      <c r="B3373" t="s">
        <v>7419</v>
      </c>
      <c r="C3373">
        <v>48339</v>
      </c>
      <c r="D3373" t="s">
        <v>2334</v>
      </c>
      <c r="E3373">
        <v>6</v>
      </c>
      <c r="F3373">
        <v>92254</v>
      </c>
      <c r="G3373">
        <v>53973.75</v>
      </c>
      <c r="H3373">
        <v>75709.5</v>
      </c>
      <c r="I3373">
        <v>106804.75</v>
      </c>
      <c r="J3373" t="s">
        <v>22924</v>
      </c>
      <c r="K3373" s="98">
        <v>11.533288484853507</v>
      </c>
      <c r="L3373" t="s">
        <v>22922</v>
      </c>
      <c r="M3373">
        <v>5060</v>
      </c>
      <c r="N3373">
        <v>271</v>
      </c>
      <c r="O3373" s="98">
        <v>5.3557312252964433</v>
      </c>
    </row>
    <row r="3374" spans="1:15">
      <c r="A3374" s="97">
        <v>48339694209</v>
      </c>
      <c r="B3374" t="s">
        <v>7530</v>
      </c>
      <c r="C3374">
        <v>48339</v>
      </c>
      <c r="D3374" t="s">
        <v>2334</v>
      </c>
      <c r="E3374">
        <v>6</v>
      </c>
      <c r="F3374">
        <v>92143</v>
      </c>
      <c r="G3374">
        <v>53973.75</v>
      </c>
      <c r="H3374">
        <v>75709.5</v>
      </c>
      <c r="I3374">
        <v>106804.75</v>
      </c>
      <c r="J3374" t="s">
        <v>22924</v>
      </c>
      <c r="K3374" s="98">
        <v>11.533288484853507</v>
      </c>
      <c r="L3374" t="s">
        <v>22922</v>
      </c>
      <c r="M3374">
        <v>3287</v>
      </c>
      <c r="N3374">
        <v>515</v>
      </c>
      <c r="O3374" s="98">
        <v>15.66778217219349</v>
      </c>
    </row>
    <row r="3375" spans="1:15">
      <c r="A3375" s="97">
        <v>48339693902</v>
      </c>
      <c r="B3375" t="s">
        <v>7514</v>
      </c>
      <c r="C3375">
        <v>48339</v>
      </c>
      <c r="D3375" t="s">
        <v>2334</v>
      </c>
      <c r="E3375">
        <v>6</v>
      </c>
      <c r="F3375">
        <v>92054</v>
      </c>
      <c r="G3375">
        <v>53973.75</v>
      </c>
      <c r="H3375">
        <v>75709.5</v>
      </c>
      <c r="I3375">
        <v>106804.75</v>
      </c>
      <c r="J3375" t="s">
        <v>22924</v>
      </c>
      <c r="K3375" s="98">
        <v>11.533288484853507</v>
      </c>
      <c r="L3375" t="s">
        <v>22922</v>
      </c>
      <c r="M3375">
        <v>4794</v>
      </c>
      <c r="N3375">
        <v>815</v>
      </c>
      <c r="O3375" s="98">
        <v>17.000417188151857</v>
      </c>
    </row>
    <row r="3376" spans="1:15">
      <c r="A3376" s="97">
        <v>48339690405</v>
      </c>
      <c r="B3376" t="s">
        <v>7426</v>
      </c>
      <c r="C3376">
        <v>48339</v>
      </c>
      <c r="D3376" t="s">
        <v>2334</v>
      </c>
      <c r="E3376">
        <v>6</v>
      </c>
      <c r="F3376">
        <v>92029</v>
      </c>
      <c r="G3376">
        <v>53973.75</v>
      </c>
      <c r="H3376">
        <v>75709.5</v>
      </c>
      <c r="I3376">
        <v>106804.75</v>
      </c>
      <c r="J3376" t="s">
        <v>22924</v>
      </c>
      <c r="K3376" s="98">
        <v>11.533288484853507</v>
      </c>
      <c r="L3376" t="s">
        <v>22922</v>
      </c>
      <c r="M3376">
        <v>5029</v>
      </c>
      <c r="N3376">
        <v>366</v>
      </c>
      <c r="O3376" s="98">
        <v>7.2777888248160671</v>
      </c>
    </row>
    <row r="3377" spans="1:15">
      <c r="A3377" s="97">
        <v>48201541902</v>
      </c>
      <c r="B3377" t="s">
        <v>6252</v>
      </c>
      <c r="C3377">
        <v>48201</v>
      </c>
      <c r="D3377" t="s">
        <v>2266</v>
      </c>
      <c r="E3377">
        <v>6</v>
      </c>
      <c r="F3377">
        <v>91932</v>
      </c>
      <c r="G3377">
        <v>53973.75</v>
      </c>
      <c r="H3377">
        <v>75709.5</v>
      </c>
      <c r="I3377">
        <v>106804.75</v>
      </c>
      <c r="J3377" t="s">
        <v>22924</v>
      </c>
      <c r="K3377" s="98">
        <v>11.533288484853507</v>
      </c>
      <c r="L3377" t="s">
        <v>22922</v>
      </c>
      <c r="M3377">
        <v>4761</v>
      </c>
      <c r="N3377">
        <v>574</v>
      </c>
      <c r="O3377" s="98">
        <v>12.056290695232095</v>
      </c>
    </row>
    <row r="3378" spans="1:15">
      <c r="A3378" s="97">
        <v>48201320902</v>
      </c>
      <c r="B3378" t="s">
        <v>5620</v>
      </c>
      <c r="C3378">
        <v>48201</v>
      </c>
      <c r="D3378" t="s">
        <v>2266</v>
      </c>
      <c r="E3378">
        <v>6</v>
      </c>
      <c r="F3378">
        <v>91707</v>
      </c>
      <c r="G3378">
        <v>53973.75</v>
      </c>
      <c r="H3378">
        <v>75709.5</v>
      </c>
      <c r="I3378">
        <v>106804.75</v>
      </c>
      <c r="J3378" t="s">
        <v>22924</v>
      </c>
      <c r="K3378" s="98">
        <v>11.533288484853507</v>
      </c>
      <c r="L3378" t="s">
        <v>22922</v>
      </c>
      <c r="M3378">
        <v>3459</v>
      </c>
      <c r="N3378">
        <v>315</v>
      </c>
      <c r="O3378" s="98">
        <v>9.1066782307025154</v>
      </c>
    </row>
    <row r="3379" spans="1:15">
      <c r="A3379" s="97">
        <v>48201253601</v>
      </c>
      <c r="B3379" t="s">
        <v>5540</v>
      </c>
      <c r="C3379">
        <v>48201</v>
      </c>
      <c r="D3379" t="s">
        <v>2266</v>
      </c>
      <c r="E3379">
        <v>6</v>
      </c>
      <c r="F3379">
        <v>91433</v>
      </c>
      <c r="G3379">
        <v>53973.75</v>
      </c>
      <c r="H3379">
        <v>75709.5</v>
      </c>
      <c r="I3379">
        <v>106804.75</v>
      </c>
      <c r="J3379" t="s">
        <v>22924</v>
      </c>
      <c r="K3379" s="98">
        <v>11.533288484853507</v>
      </c>
      <c r="L3379" t="s">
        <v>22922</v>
      </c>
      <c r="M3379">
        <v>4150</v>
      </c>
      <c r="N3379">
        <v>134</v>
      </c>
      <c r="O3379" s="98">
        <v>3.2289156626506026</v>
      </c>
    </row>
    <row r="3380" spans="1:15">
      <c r="A3380" s="97">
        <v>48039660902</v>
      </c>
      <c r="B3380" t="s">
        <v>3086</v>
      </c>
      <c r="C3380">
        <v>48039</v>
      </c>
      <c r="D3380" t="s">
        <v>2186</v>
      </c>
      <c r="E3380">
        <v>6</v>
      </c>
      <c r="F3380">
        <v>91417</v>
      </c>
      <c r="G3380">
        <v>53973.75</v>
      </c>
      <c r="H3380">
        <v>75709.5</v>
      </c>
      <c r="I3380">
        <v>106804.75</v>
      </c>
      <c r="J3380" t="s">
        <v>22924</v>
      </c>
      <c r="K3380" s="98">
        <v>11.533288484853507</v>
      </c>
      <c r="L3380" t="s">
        <v>22922</v>
      </c>
      <c r="M3380">
        <v>6259</v>
      </c>
      <c r="N3380">
        <v>326</v>
      </c>
      <c r="O3380" s="98">
        <v>5.2084997603451031</v>
      </c>
    </row>
    <row r="3381" spans="1:15">
      <c r="A3381" s="97">
        <v>48201522102</v>
      </c>
      <c r="B3381" t="s">
        <v>6141</v>
      </c>
      <c r="C3381">
        <v>48201</v>
      </c>
      <c r="D3381" t="s">
        <v>2266</v>
      </c>
      <c r="E3381">
        <v>6</v>
      </c>
      <c r="F3381">
        <v>91333</v>
      </c>
      <c r="G3381">
        <v>53973.75</v>
      </c>
      <c r="H3381">
        <v>75709.5</v>
      </c>
      <c r="I3381">
        <v>106804.75</v>
      </c>
      <c r="J3381" t="s">
        <v>22924</v>
      </c>
      <c r="K3381" s="98">
        <v>11.533288484853507</v>
      </c>
      <c r="L3381" t="s">
        <v>22922</v>
      </c>
      <c r="M3381">
        <v>5468</v>
      </c>
      <c r="N3381">
        <v>452</v>
      </c>
      <c r="O3381" s="98">
        <v>8.2662765179224582</v>
      </c>
    </row>
    <row r="3382" spans="1:15">
      <c r="A3382" s="97">
        <v>48167720602</v>
      </c>
      <c r="B3382" t="s">
        <v>5067</v>
      </c>
      <c r="C3382">
        <v>48167</v>
      </c>
      <c r="D3382" t="s">
        <v>2249</v>
      </c>
      <c r="E3382">
        <v>6</v>
      </c>
      <c r="F3382">
        <v>91283</v>
      </c>
      <c r="G3382">
        <v>53973.75</v>
      </c>
      <c r="H3382">
        <v>75709.5</v>
      </c>
      <c r="I3382">
        <v>106804.75</v>
      </c>
      <c r="J3382" t="s">
        <v>22924</v>
      </c>
      <c r="K3382" s="98">
        <v>11.533288484853507</v>
      </c>
      <c r="L3382" t="s">
        <v>22922</v>
      </c>
      <c r="M3382">
        <v>3178</v>
      </c>
      <c r="N3382">
        <v>344</v>
      </c>
      <c r="O3382" s="98">
        <v>10.824417872876023</v>
      </c>
    </row>
    <row r="3383" spans="1:15">
      <c r="A3383" s="97">
        <v>48201341002</v>
      </c>
      <c r="B3383" t="s">
        <v>5735</v>
      </c>
      <c r="C3383">
        <v>48201</v>
      </c>
      <c r="D3383" t="s">
        <v>2266</v>
      </c>
      <c r="E3383">
        <v>6</v>
      </c>
      <c r="F3383">
        <v>91188</v>
      </c>
      <c r="G3383">
        <v>53973.75</v>
      </c>
      <c r="H3383">
        <v>75709.5</v>
      </c>
      <c r="I3383">
        <v>106804.75</v>
      </c>
      <c r="J3383" t="s">
        <v>22924</v>
      </c>
      <c r="K3383" s="98">
        <v>11.533288484853507</v>
      </c>
      <c r="L3383" t="s">
        <v>22922</v>
      </c>
      <c r="M3383">
        <v>3912</v>
      </c>
      <c r="N3383">
        <v>249</v>
      </c>
      <c r="O3383" s="98">
        <v>6.3650306748466248</v>
      </c>
    </row>
    <row r="3384" spans="1:15">
      <c r="A3384" s="97">
        <v>48157675401</v>
      </c>
      <c r="B3384" t="s">
        <v>5020</v>
      </c>
      <c r="C3384">
        <v>48157</v>
      </c>
      <c r="D3384" t="s">
        <v>2244</v>
      </c>
      <c r="E3384">
        <v>6</v>
      </c>
      <c r="F3384">
        <v>91173</v>
      </c>
      <c r="G3384">
        <v>53973.75</v>
      </c>
      <c r="H3384">
        <v>75709.5</v>
      </c>
      <c r="I3384">
        <v>106804.75</v>
      </c>
      <c r="J3384" t="s">
        <v>22924</v>
      </c>
      <c r="K3384" s="98">
        <v>11.533288484853507</v>
      </c>
      <c r="L3384" t="s">
        <v>22922</v>
      </c>
      <c r="M3384">
        <v>8544</v>
      </c>
      <c r="N3384">
        <v>289</v>
      </c>
      <c r="O3384" s="98">
        <v>3.3824906367041199</v>
      </c>
    </row>
    <row r="3385" spans="1:15">
      <c r="A3385" s="97">
        <v>48157674508</v>
      </c>
      <c r="B3385" t="s">
        <v>5006</v>
      </c>
      <c r="C3385">
        <v>48157</v>
      </c>
      <c r="D3385" t="s">
        <v>2244</v>
      </c>
      <c r="E3385">
        <v>6</v>
      </c>
      <c r="F3385">
        <v>91156</v>
      </c>
      <c r="G3385">
        <v>53973.75</v>
      </c>
      <c r="H3385">
        <v>75709.5</v>
      </c>
      <c r="I3385">
        <v>106804.75</v>
      </c>
      <c r="J3385" t="s">
        <v>22924</v>
      </c>
      <c r="K3385" s="98">
        <v>11.533288484853507</v>
      </c>
      <c r="L3385" t="s">
        <v>22922</v>
      </c>
      <c r="M3385">
        <v>4555</v>
      </c>
      <c r="N3385">
        <v>36</v>
      </c>
      <c r="O3385" s="98">
        <v>0.79034028540065859</v>
      </c>
    </row>
    <row r="3386" spans="1:15">
      <c r="A3386" s="97">
        <v>48291700400</v>
      </c>
      <c r="B3386" t="s">
        <v>7104</v>
      </c>
      <c r="C3386">
        <v>48291</v>
      </c>
      <c r="D3386" t="s">
        <v>2310</v>
      </c>
      <c r="E3386">
        <v>6</v>
      </c>
      <c r="F3386">
        <v>91094</v>
      </c>
      <c r="G3386">
        <v>53973.75</v>
      </c>
      <c r="H3386">
        <v>75709.5</v>
      </c>
      <c r="I3386">
        <v>106804.75</v>
      </c>
      <c r="J3386" t="s">
        <v>22924</v>
      </c>
      <c r="K3386" s="98">
        <v>11.533288484853507</v>
      </c>
      <c r="L3386" t="s">
        <v>22922</v>
      </c>
      <c r="M3386">
        <v>7821</v>
      </c>
      <c r="N3386">
        <v>681</v>
      </c>
      <c r="O3386" s="98">
        <v>8.7073264288454162</v>
      </c>
    </row>
    <row r="3387" spans="1:15">
      <c r="A3387" s="97">
        <v>48201350601</v>
      </c>
      <c r="B3387" t="s">
        <v>5778</v>
      </c>
      <c r="C3387">
        <v>48201</v>
      </c>
      <c r="D3387" t="s">
        <v>2266</v>
      </c>
      <c r="E3387">
        <v>6</v>
      </c>
      <c r="F3387">
        <v>90972</v>
      </c>
      <c r="G3387">
        <v>53973.75</v>
      </c>
      <c r="H3387">
        <v>75709.5</v>
      </c>
      <c r="I3387">
        <v>106804.75</v>
      </c>
      <c r="J3387" t="s">
        <v>22924</v>
      </c>
      <c r="K3387" s="98">
        <v>11.533288484853507</v>
      </c>
      <c r="L3387" t="s">
        <v>22922</v>
      </c>
      <c r="M3387">
        <v>4120</v>
      </c>
      <c r="N3387">
        <v>333</v>
      </c>
      <c r="O3387" s="98">
        <v>8.0825242718446599</v>
      </c>
    </row>
    <row r="3388" spans="1:15">
      <c r="A3388" s="97">
        <v>48471790101</v>
      </c>
      <c r="B3388" t="s">
        <v>8964</v>
      </c>
      <c r="C3388">
        <v>48471</v>
      </c>
      <c r="D3388" t="s">
        <v>2400</v>
      </c>
      <c r="E3388">
        <v>6</v>
      </c>
      <c r="F3388">
        <v>90905</v>
      </c>
      <c r="G3388">
        <v>53973.75</v>
      </c>
      <c r="H3388">
        <v>75709.5</v>
      </c>
      <c r="I3388">
        <v>106804.75</v>
      </c>
      <c r="J3388" t="s">
        <v>22924</v>
      </c>
      <c r="K3388" s="98">
        <v>11.533288484853507</v>
      </c>
      <c r="L3388" t="s">
        <v>22922</v>
      </c>
      <c r="M3388">
        <v>1933</v>
      </c>
      <c r="N3388">
        <v>225</v>
      </c>
      <c r="O3388" s="98">
        <v>11.639937920331093</v>
      </c>
    </row>
    <row r="3389" spans="1:15">
      <c r="A3389" s="97">
        <v>48201454802</v>
      </c>
      <c r="B3389" t="s">
        <v>6076</v>
      </c>
      <c r="C3389">
        <v>48201</v>
      </c>
      <c r="D3389" t="s">
        <v>2266</v>
      </c>
      <c r="E3389">
        <v>6</v>
      </c>
      <c r="F3389">
        <v>90875</v>
      </c>
      <c r="G3389">
        <v>53973.75</v>
      </c>
      <c r="H3389">
        <v>75709.5</v>
      </c>
      <c r="I3389">
        <v>106804.75</v>
      </c>
      <c r="J3389" t="s">
        <v>22924</v>
      </c>
      <c r="K3389" s="98">
        <v>11.533288484853507</v>
      </c>
      <c r="L3389" t="s">
        <v>22922</v>
      </c>
      <c r="M3389">
        <v>4216</v>
      </c>
      <c r="N3389">
        <v>215</v>
      </c>
      <c r="O3389" s="98">
        <v>5.0996204933586338</v>
      </c>
    </row>
    <row r="3390" spans="1:15">
      <c r="A3390" s="97">
        <v>48201534205</v>
      </c>
      <c r="B3390" t="s">
        <v>6211</v>
      </c>
      <c r="C3390">
        <v>48201</v>
      </c>
      <c r="D3390" t="s">
        <v>2266</v>
      </c>
      <c r="E3390">
        <v>6</v>
      </c>
      <c r="F3390">
        <v>90840</v>
      </c>
      <c r="G3390">
        <v>53973.75</v>
      </c>
      <c r="H3390">
        <v>75709.5</v>
      </c>
      <c r="I3390">
        <v>106804.75</v>
      </c>
      <c r="J3390" t="s">
        <v>22924</v>
      </c>
      <c r="K3390" s="98">
        <v>11.533288484853507</v>
      </c>
      <c r="L3390" t="s">
        <v>22922</v>
      </c>
      <c r="M3390">
        <v>4048</v>
      </c>
      <c r="N3390">
        <v>389</v>
      </c>
      <c r="O3390" s="98">
        <v>9.6096837944664024</v>
      </c>
    </row>
    <row r="3391" spans="1:15">
      <c r="A3391" s="97">
        <v>48201253101</v>
      </c>
      <c r="B3391" t="s">
        <v>5533</v>
      </c>
      <c r="C3391">
        <v>48201</v>
      </c>
      <c r="D3391" t="s">
        <v>2266</v>
      </c>
      <c r="E3391">
        <v>6</v>
      </c>
      <c r="F3391">
        <v>90766</v>
      </c>
      <c r="G3391">
        <v>53973.75</v>
      </c>
      <c r="H3391">
        <v>75709.5</v>
      </c>
      <c r="I3391">
        <v>106804.75</v>
      </c>
      <c r="J3391" t="s">
        <v>22924</v>
      </c>
      <c r="K3391" s="98">
        <v>11.533288484853507</v>
      </c>
      <c r="L3391" t="s">
        <v>22922</v>
      </c>
      <c r="M3391">
        <v>5876</v>
      </c>
      <c r="N3391">
        <v>477</v>
      </c>
      <c r="O3391" s="98">
        <v>8.1177671885636489</v>
      </c>
    </row>
    <row r="3392" spans="1:15">
      <c r="A3392" s="97">
        <v>48039663200</v>
      </c>
      <c r="B3392" t="s">
        <v>3112</v>
      </c>
      <c r="C3392">
        <v>48039</v>
      </c>
      <c r="D3392" t="s">
        <v>2186</v>
      </c>
      <c r="E3392">
        <v>6</v>
      </c>
      <c r="F3392">
        <v>90658</v>
      </c>
      <c r="G3392">
        <v>53973.75</v>
      </c>
      <c r="H3392">
        <v>75709.5</v>
      </c>
      <c r="I3392">
        <v>106804.75</v>
      </c>
      <c r="J3392" t="s">
        <v>22924</v>
      </c>
      <c r="K3392" s="98">
        <v>11.533288484853507</v>
      </c>
      <c r="L3392" t="s">
        <v>22922</v>
      </c>
      <c r="M3392">
        <v>5166</v>
      </c>
      <c r="N3392">
        <v>1007</v>
      </c>
      <c r="O3392" s="98">
        <v>19.492837785520713</v>
      </c>
    </row>
    <row r="3393" spans="1:15">
      <c r="A3393" s="97">
        <v>48201542103</v>
      </c>
      <c r="B3393" t="s">
        <v>6257</v>
      </c>
      <c r="C3393">
        <v>48201</v>
      </c>
      <c r="D3393" t="s">
        <v>2266</v>
      </c>
      <c r="E3393">
        <v>6</v>
      </c>
      <c r="F3393">
        <v>90654</v>
      </c>
      <c r="G3393">
        <v>53973.75</v>
      </c>
      <c r="H3393">
        <v>75709.5</v>
      </c>
      <c r="I3393">
        <v>106804.75</v>
      </c>
      <c r="J3393" t="s">
        <v>22924</v>
      </c>
      <c r="K3393" s="98">
        <v>11.533288484853507</v>
      </c>
      <c r="L3393" t="s">
        <v>22922</v>
      </c>
      <c r="M3393">
        <v>9164</v>
      </c>
      <c r="N3393">
        <v>1040</v>
      </c>
      <c r="O3393" s="98">
        <v>11.348756001745961</v>
      </c>
    </row>
    <row r="3394" spans="1:15">
      <c r="A3394" s="97">
        <v>48201540602</v>
      </c>
      <c r="B3394" t="s">
        <v>6219</v>
      </c>
      <c r="C3394">
        <v>48201</v>
      </c>
      <c r="D3394" t="s">
        <v>2266</v>
      </c>
      <c r="E3394">
        <v>6</v>
      </c>
      <c r="F3394">
        <v>90625</v>
      </c>
      <c r="G3394">
        <v>53973.75</v>
      </c>
      <c r="H3394">
        <v>75709.5</v>
      </c>
      <c r="I3394">
        <v>106804.75</v>
      </c>
      <c r="J3394" t="s">
        <v>22924</v>
      </c>
      <c r="K3394" s="98">
        <v>11.533288484853507</v>
      </c>
      <c r="L3394" t="s">
        <v>22922</v>
      </c>
      <c r="M3394">
        <v>8101</v>
      </c>
      <c r="N3394">
        <v>304</v>
      </c>
      <c r="O3394" s="98">
        <v>3.7526231329465496</v>
      </c>
    </row>
    <row r="3395" spans="1:15">
      <c r="A3395" s="97">
        <v>48089750400</v>
      </c>
      <c r="B3395" t="s">
        <v>3649</v>
      </c>
      <c r="C3395">
        <v>48089</v>
      </c>
      <c r="D3395" t="s">
        <v>2210</v>
      </c>
      <c r="E3395">
        <v>6</v>
      </c>
      <c r="F3395">
        <v>90617</v>
      </c>
      <c r="G3395">
        <v>53973.75</v>
      </c>
      <c r="H3395">
        <v>75709.5</v>
      </c>
      <c r="I3395">
        <v>106804.75</v>
      </c>
      <c r="J3395" t="s">
        <v>22924</v>
      </c>
      <c r="K3395" s="98">
        <v>11.533288484853507</v>
      </c>
      <c r="L3395" t="s">
        <v>22922</v>
      </c>
      <c r="M3395">
        <v>4885</v>
      </c>
      <c r="N3395">
        <v>222</v>
      </c>
      <c r="O3395" s="98">
        <v>4.5445240532241558</v>
      </c>
    </row>
    <row r="3396" spans="1:15">
      <c r="A3396" s="97">
        <v>48201251000</v>
      </c>
      <c r="B3396" t="s">
        <v>5497</v>
      </c>
      <c r="C3396">
        <v>48201</v>
      </c>
      <c r="D3396" t="s">
        <v>2266</v>
      </c>
      <c r="E3396">
        <v>6</v>
      </c>
      <c r="F3396">
        <v>90594</v>
      </c>
      <c r="G3396">
        <v>53973.75</v>
      </c>
      <c r="H3396">
        <v>75709.5</v>
      </c>
      <c r="I3396">
        <v>106804.75</v>
      </c>
      <c r="J3396" t="s">
        <v>22924</v>
      </c>
      <c r="K3396" s="98">
        <v>11.533288484853507</v>
      </c>
      <c r="L3396" t="s">
        <v>22922</v>
      </c>
      <c r="M3396">
        <v>3147</v>
      </c>
      <c r="N3396">
        <v>434</v>
      </c>
      <c r="O3396" s="98">
        <v>13.79091197966317</v>
      </c>
    </row>
    <row r="3397" spans="1:15">
      <c r="A3397" s="97">
        <v>48015760501</v>
      </c>
      <c r="B3397" t="s">
        <v>2506</v>
      </c>
      <c r="C3397">
        <v>48015</v>
      </c>
      <c r="D3397" t="s">
        <v>2174</v>
      </c>
      <c r="E3397">
        <v>6</v>
      </c>
      <c r="F3397">
        <v>90556</v>
      </c>
      <c r="G3397">
        <v>53973.75</v>
      </c>
      <c r="H3397">
        <v>75709.5</v>
      </c>
      <c r="I3397">
        <v>106804.75</v>
      </c>
      <c r="J3397" t="s">
        <v>22924</v>
      </c>
      <c r="K3397" s="98">
        <v>11.533288484853507</v>
      </c>
      <c r="L3397" t="s">
        <v>22922</v>
      </c>
      <c r="M3397">
        <v>3955</v>
      </c>
      <c r="N3397">
        <v>304</v>
      </c>
      <c r="O3397" s="98">
        <v>7.6864728192161822</v>
      </c>
    </row>
    <row r="3398" spans="1:15">
      <c r="A3398" s="97">
        <v>48201251600</v>
      </c>
      <c r="B3398" t="s">
        <v>5507</v>
      </c>
      <c r="C3398">
        <v>48201</v>
      </c>
      <c r="D3398" t="s">
        <v>2266</v>
      </c>
      <c r="E3398">
        <v>6</v>
      </c>
      <c r="F3398">
        <v>90539</v>
      </c>
      <c r="G3398">
        <v>53973.75</v>
      </c>
      <c r="H3398">
        <v>75709.5</v>
      </c>
      <c r="I3398">
        <v>106804.75</v>
      </c>
      <c r="J3398" t="s">
        <v>22924</v>
      </c>
      <c r="K3398" s="98">
        <v>11.533288484853507</v>
      </c>
      <c r="L3398" t="s">
        <v>22922</v>
      </c>
      <c r="M3398">
        <v>7187</v>
      </c>
      <c r="N3398">
        <v>804</v>
      </c>
      <c r="O3398" s="98">
        <v>11.186865173229442</v>
      </c>
    </row>
    <row r="3399" spans="1:15">
      <c r="A3399" s="97">
        <v>48201240707</v>
      </c>
      <c r="B3399" t="s">
        <v>5452</v>
      </c>
      <c r="C3399">
        <v>48201</v>
      </c>
      <c r="D3399" t="s">
        <v>2266</v>
      </c>
      <c r="E3399">
        <v>6</v>
      </c>
      <c r="F3399">
        <v>90380</v>
      </c>
      <c r="G3399">
        <v>53973.75</v>
      </c>
      <c r="H3399">
        <v>75709.5</v>
      </c>
      <c r="I3399">
        <v>106804.75</v>
      </c>
      <c r="J3399" t="s">
        <v>22924</v>
      </c>
      <c r="K3399" s="98">
        <v>11.533288484853507</v>
      </c>
      <c r="L3399" t="s">
        <v>22922</v>
      </c>
      <c r="M3399">
        <v>5200</v>
      </c>
      <c r="N3399">
        <v>394</v>
      </c>
      <c r="O3399" s="98">
        <v>7.5769230769230766</v>
      </c>
    </row>
    <row r="3400" spans="1:15">
      <c r="A3400" s="97">
        <v>48201411302</v>
      </c>
      <c r="B3400" t="s">
        <v>5809</v>
      </c>
      <c r="C3400">
        <v>48201</v>
      </c>
      <c r="D3400" t="s">
        <v>2266</v>
      </c>
      <c r="E3400">
        <v>6</v>
      </c>
      <c r="F3400">
        <v>90183</v>
      </c>
      <c r="G3400">
        <v>53973.75</v>
      </c>
      <c r="H3400">
        <v>75709.5</v>
      </c>
      <c r="I3400">
        <v>106804.75</v>
      </c>
      <c r="J3400" t="s">
        <v>22924</v>
      </c>
      <c r="K3400" s="98">
        <v>11.533288484853507</v>
      </c>
      <c r="L3400" t="s">
        <v>22922</v>
      </c>
      <c r="M3400">
        <v>2333</v>
      </c>
      <c r="N3400">
        <v>137</v>
      </c>
      <c r="O3400" s="98">
        <v>5.8722674667809684</v>
      </c>
    </row>
    <row r="3401" spans="1:15">
      <c r="A3401" s="97">
        <v>48201541301</v>
      </c>
      <c r="B3401" t="s">
        <v>6237</v>
      </c>
      <c r="C3401">
        <v>48201</v>
      </c>
      <c r="D3401" t="s">
        <v>2266</v>
      </c>
      <c r="E3401">
        <v>6</v>
      </c>
      <c r="F3401">
        <v>90136</v>
      </c>
      <c r="G3401">
        <v>53973.75</v>
      </c>
      <c r="H3401">
        <v>75709.5</v>
      </c>
      <c r="I3401">
        <v>106804.75</v>
      </c>
      <c r="J3401" t="s">
        <v>22924</v>
      </c>
      <c r="K3401" s="98">
        <v>11.533288484853507</v>
      </c>
      <c r="L3401" t="s">
        <v>22922</v>
      </c>
      <c r="M3401">
        <v>5654</v>
      </c>
      <c r="N3401">
        <v>687</v>
      </c>
      <c r="O3401" s="98">
        <v>12.150689777148921</v>
      </c>
    </row>
    <row r="3402" spans="1:15">
      <c r="A3402" s="97">
        <v>48201250305</v>
      </c>
      <c r="B3402" t="s">
        <v>5480</v>
      </c>
      <c r="C3402">
        <v>48201</v>
      </c>
      <c r="D3402" t="s">
        <v>2266</v>
      </c>
      <c r="E3402">
        <v>6</v>
      </c>
      <c r="F3402">
        <v>90000</v>
      </c>
      <c r="G3402">
        <v>53973.75</v>
      </c>
      <c r="H3402">
        <v>75709.5</v>
      </c>
      <c r="I3402">
        <v>106804.75</v>
      </c>
      <c r="J3402" t="s">
        <v>22924</v>
      </c>
      <c r="K3402" s="98">
        <v>11.533288484853507</v>
      </c>
      <c r="L3402" t="s">
        <v>22922</v>
      </c>
      <c r="M3402">
        <v>5494</v>
      </c>
      <c r="N3402">
        <v>358</v>
      </c>
      <c r="O3402" s="98">
        <v>6.5161994903531122</v>
      </c>
    </row>
    <row r="3403" spans="1:15">
      <c r="A3403" s="97">
        <v>48201312700</v>
      </c>
      <c r="B3403" t="s">
        <v>5585</v>
      </c>
      <c r="C3403">
        <v>48201</v>
      </c>
      <c r="D3403" t="s">
        <v>2266</v>
      </c>
      <c r="E3403">
        <v>6</v>
      </c>
      <c r="F3403">
        <v>90000</v>
      </c>
      <c r="G3403">
        <v>53973.75</v>
      </c>
      <c r="H3403">
        <v>75709.5</v>
      </c>
      <c r="I3403">
        <v>106804.75</v>
      </c>
      <c r="J3403" t="s">
        <v>22924</v>
      </c>
      <c r="K3403" s="98">
        <v>11.533288484853507</v>
      </c>
      <c r="L3403" t="s">
        <v>22922</v>
      </c>
      <c r="M3403">
        <v>2044</v>
      </c>
      <c r="N3403">
        <v>301</v>
      </c>
      <c r="O3403" s="98">
        <v>14.726027397260275</v>
      </c>
    </row>
    <row r="3404" spans="1:15">
      <c r="A3404" s="97">
        <v>48201543011</v>
      </c>
      <c r="B3404" t="s">
        <v>6285</v>
      </c>
      <c r="C3404">
        <v>48201</v>
      </c>
      <c r="D3404" t="s">
        <v>2266</v>
      </c>
      <c r="E3404">
        <v>6</v>
      </c>
      <c r="F3404">
        <v>89986</v>
      </c>
      <c r="G3404">
        <v>53973.75</v>
      </c>
      <c r="H3404">
        <v>75709.5</v>
      </c>
      <c r="I3404">
        <v>106804.75</v>
      </c>
      <c r="J3404" t="s">
        <v>22924</v>
      </c>
      <c r="K3404" s="98">
        <v>11.533288484853507</v>
      </c>
      <c r="L3404" t="s">
        <v>22922</v>
      </c>
      <c r="M3404">
        <v>4989</v>
      </c>
      <c r="N3404">
        <v>176</v>
      </c>
      <c r="O3404" s="98">
        <v>3.5277610743636001</v>
      </c>
    </row>
    <row r="3405" spans="1:15">
      <c r="A3405" s="97">
        <v>48201252303</v>
      </c>
      <c r="B3405" t="s">
        <v>5520</v>
      </c>
      <c r="C3405">
        <v>48201</v>
      </c>
      <c r="D3405" t="s">
        <v>2266</v>
      </c>
      <c r="E3405">
        <v>6</v>
      </c>
      <c r="F3405">
        <v>89946</v>
      </c>
      <c r="G3405">
        <v>53973.75</v>
      </c>
      <c r="H3405">
        <v>75709.5</v>
      </c>
      <c r="I3405">
        <v>106804.75</v>
      </c>
      <c r="J3405" t="s">
        <v>22924</v>
      </c>
      <c r="K3405" s="98">
        <v>11.533288484853507</v>
      </c>
      <c r="L3405" t="s">
        <v>22922</v>
      </c>
      <c r="M3405">
        <v>5189</v>
      </c>
      <c r="N3405">
        <v>585</v>
      </c>
      <c r="O3405" s="98">
        <v>11.2738485257275</v>
      </c>
    </row>
    <row r="3406" spans="1:15">
      <c r="A3406" s="97">
        <v>48039662300</v>
      </c>
      <c r="B3406" t="s">
        <v>3103</v>
      </c>
      <c r="C3406">
        <v>48039</v>
      </c>
      <c r="D3406" t="s">
        <v>2186</v>
      </c>
      <c r="E3406">
        <v>6</v>
      </c>
      <c r="F3406">
        <v>89777</v>
      </c>
      <c r="G3406">
        <v>53973.75</v>
      </c>
      <c r="H3406">
        <v>75709.5</v>
      </c>
      <c r="I3406">
        <v>106804.75</v>
      </c>
      <c r="J3406" t="s">
        <v>22924</v>
      </c>
      <c r="K3406" s="98">
        <v>11.533288484853507</v>
      </c>
      <c r="L3406" t="s">
        <v>22921</v>
      </c>
      <c r="M3406">
        <v>5058</v>
      </c>
      <c r="N3406">
        <v>1135</v>
      </c>
      <c r="O3406" s="98">
        <v>22.43969948596283</v>
      </c>
    </row>
    <row r="3407" spans="1:15">
      <c r="A3407" s="97">
        <v>48201232305</v>
      </c>
      <c r="B3407" t="s">
        <v>5409</v>
      </c>
      <c r="C3407">
        <v>48201</v>
      </c>
      <c r="D3407" t="s">
        <v>2266</v>
      </c>
      <c r="E3407">
        <v>6</v>
      </c>
      <c r="F3407">
        <v>89591</v>
      </c>
      <c r="G3407">
        <v>53973.75</v>
      </c>
      <c r="H3407">
        <v>75709.5</v>
      </c>
      <c r="I3407">
        <v>106804.75</v>
      </c>
      <c r="J3407" t="s">
        <v>22924</v>
      </c>
      <c r="K3407" s="98">
        <v>11.533288484853507</v>
      </c>
      <c r="L3407" t="s">
        <v>22922</v>
      </c>
      <c r="M3407">
        <v>11504</v>
      </c>
      <c r="N3407">
        <v>1710</v>
      </c>
      <c r="O3407" s="98">
        <v>14.864394993045895</v>
      </c>
    </row>
    <row r="3408" spans="1:15">
      <c r="A3408" s="97">
        <v>48201511600</v>
      </c>
      <c r="B3408" t="s">
        <v>6112</v>
      </c>
      <c r="C3408">
        <v>48201</v>
      </c>
      <c r="D3408" t="s">
        <v>2266</v>
      </c>
      <c r="E3408">
        <v>6</v>
      </c>
      <c r="F3408">
        <v>89554</v>
      </c>
      <c r="G3408">
        <v>53973.75</v>
      </c>
      <c r="H3408">
        <v>75709.5</v>
      </c>
      <c r="I3408">
        <v>106804.75</v>
      </c>
      <c r="J3408" t="s">
        <v>22924</v>
      </c>
      <c r="K3408" s="98">
        <v>11.533288484853507</v>
      </c>
      <c r="L3408" t="s">
        <v>22922</v>
      </c>
      <c r="M3408">
        <v>3492</v>
      </c>
      <c r="N3408">
        <v>93</v>
      </c>
      <c r="O3408" s="98">
        <v>2.663230240549828</v>
      </c>
    </row>
    <row r="3409" spans="1:15">
      <c r="A3409" s="97">
        <v>48039662000</v>
      </c>
      <c r="B3409" t="s">
        <v>3100</v>
      </c>
      <c r="C3409">
        <v>48039</v>
      </c>
      <c r="D3409" t="s">
        <v>2186</v>
      </c>
      <c r="E3409">
        <v>6</v>
      </c>
      <c r="F3409">
        <v>89534</v>
      </c>
      <c r="G3409">
        <v>53973.75</v>
      </c>
      <c r="H3409">
        <v>75709.5</v>
      </c>
      <c r="I3409">
        <v>106804.75</v>
      </c>
      <c r="J3409" t="s">
        <v>22924</v>
      </c>
      <c r="K3409" s="98">
        <v>11.533288484853507</v>
      </c>
      <c r="L3409" t="s">
        <v>22922</v>
      </c>
      <c r="M3409">
        <v>6018</v>
      </c>
      <c r="N3409">
        <v>494</v>
      </c>
      <c r="O3409" s="98">
        <v>8.2087072116982398</v>
      </c>
    </row>
    <row r="3410" spans="1:15">
      <c r="A3410" s="97">
        <v>48339691500</v>
      </c>
      <c r="B3410" t="s">
        <v>7454</v>
      </c>
      <c r="C3410">
        <v>48339</v>
      </c>
      <c r="D3410" t="s">
        <v>2334</v>
      </c>
      <c r="E3410">
        <v>6</v>
      </c>
      <c r="F3410">
        <v>89453</v>
      </c>
      <c r="G3410">
        <v>53973.75</v>
      </c>
      <c r="H3410">
        <v>75709.5</v>
      </c>
      <c r="I3410">
        <v>106804.75</v>
      </c>
      <c r="J3410" t="s">
        <v>22924</v>
      </c>
      <c r="K3410" s="98">
        <v>11.533288484853507</v>
      </c>
      <c r="L3410" t="s">
        <v>22922</v>
      </c>
      <c r="M3410">
        <v>5696</v>
      </c>
      <c r="N3410">
        <v>700</v>
      </c>
      <c r="O3410" s="98">
        <v>12.289325842696629</v>
      </c>
    </row>
    <row r="3411" spans="1:15">
      <c r="A3411" s="97">
        <v>48201552101</v>
      </c>
      <c r="B3411" t="s">
        <v>6333</v>
      </c>
      <c r="C3411">
        <v>48201</v>
      </c>
      <c r="D3411" t="s">
        <v>2266</v>
      </c>
      <c r="E3411">
        <v>6</v>
      </c>
      <c r="F3411">
        <v>89308</v>
      </c>
      <c r="G3411">
        <v>53973.75</v>
      </c>
      <c r="H3411">
        <v>75709.5</v>
      </c>
      <c r="I3411">
        <v>106804.75</v>
      </c>
      <c r="J3411" t="s">
        <v>22924</v>
      </c>
      <c r="K3411" s="98">
        <v>11.533288484853507</v>
      </c>
      <c r="L3411" t="s">
        <v>22922</v>
      </c>
      <c r="M3411">
        <v>3992</v>
      </c>
      <c r="N3411">
        <v>254</v>
      </c>
      <c r="O3411" s="98">
        <v>6.3627254509018032</v>
      </c>
    </row>
    <row r="3412" spans="1:15">
      <c r="A3412" s="97">
        <v>48039661602</v>
      </c>
      <c r="B3412" t="s">
        <v>3095</v>
      </c>
      <c r="C3412">
        <v>48039</v>
      </c>
      <c r="D3412" t="s">
        <v>2186</v>
      </c>
      <c r="E3412">
        <v>6</v>
      </c>
      <c r="F3412">
        <v>89231</v>
      </c>
      <c r="G3412">
        <v>53973.75</v>
      </c>
      <c r="H3412">
        <v>75709.5</v>
      </c>
      <c r="I3412">
        <v>106804.75</v>
      </c>
      <c r="J3412" t="s">
        <v>22924</v>
      </c>
      <c r="K3412" s="98">
        <v>11.533288484853507</v>
      </c>
      <c r="L3412" t="s">
        <v>22922</v>
      </c>
      <c r="M3412">
        <v>2828</v>
      </c>
      <c r="N3412">
        <v>151</v>
      </c>
      <c r="O3412" s="98">
        <v>5.3394625176803396</v>
      </c>
    </row>
    <row r="3413" spans="1:15">
      <c r="A3413" s="97">
        <v>48201431803</v>
      </c>
      <c r="B3413" t="s">
        <v>5934</v>
      </c>
      <c r="C3413">
        <v>48201</v>
      </c>
      <c r="D3413" t="s">
        <v>2266</v>
      </c>
      <c r="E3413">
        <v>6</v>
      </c>
      <c r="F3413">
        <v>89167</v>
      </c>
      <c r="G3413">
        <v>53973.75</v>
      </c>
      <c r="H3413">
        <v>75709.5</v>
      </c>
      <c r="I3413">
        <v>106804.75</v>
      </c>
      <c r="J3413" t="s">
        <v>22924</v>
      </c>
      <c r="K3413" s="98">
        <v>11.533288484853507</v>
      </c>
      <c r="L3413" t="s">
        <v>22922</v>
      </c>
      <c r="M3413">
        <v>2481</v>
      </c>
      <c r="N3413">
        <v>115</v>
      </c>
      <c r="O3413" s="98">
        <v>4.6352277307537282</v>
      </c>
    </row>
    <row r="3414" spans="1:15">
      <c r="A3414" s="97">
        <v>48201521502</v>
      </c>
      <c r="B3414" t="s">
        <v>6132</v>
      </c>
      <c r="C3414">
        <v>48201</v>
      </c>
      <c r="D3414" t="s">
        <v>2266</v>
      </c>
      <c r="E3414">
        <v>6</v>
      </c>
      <c r="F3414">
        <v>89096</v>
      </c>
      <c r="G3414">
        <v>53973.75</v>
      </c>
      <c r="H3414">
        <v>75709.5</v>
      </c>
      <c r="I3414">
        <v>106804.75</v>
      </c>
      <c r="J3414" t="s">
        <v>22924</v>
      </c>
      <c r="K3414" s="98">
        <v>11.533288484853507</v>
      </c>
      <c r="L3414" t="s">
        <v>22922</v>
      </c>
      <c r="M3414">
        <v>2869</v>
      </c>
      <c r="N3414">
        <v>259</v>
      </c>
      <c r="O3414" s="98">
        <v>9.0275357267340546</v>
      </c>
    </row>
    <row r="3415" spans="1:15">
      <c r="A3415" s="97">
        <v>48201532800</v>
      </c>
      <c r="B3415" t="s">
        <v>6184</v>
      </c>
      <c r="C3415">
        <v>48201</v>
      </c>
      <c r="D3415" t="s">
        <v>2266</v>
      </c>
      <c r="E3415">
        <v>6</v>
      </c>
      <c r="F3415">
        <v>88750</v>
      </c>
      <c r="G3415">
        <v>53973.75</v>
      </c>
      <c r="H3415">
        <v>75709.5</v>
      </c>
      <c r="I3415">
        <v>106804.75</v>
      </c>
      <c r="J3415" t="s">
        <v>22924</v>
      </c>
      <c r="K3415" s="98">
        <v>11.533288484853507</v>
      </c>
      <c r="L3415" t="s">
        <v>22922</v>
      </c>
      <c r="M3415">
        <v>1946</v>
      </c>
      <c r="N3415">
        <v>168</v>
      </c>
      <c r="O3415" s="98">
        <v>8.6330935251798557</v>
      </c>
    </row>
    <row r="3416" spans="1:15">
      <c r="A3416" s="97">
        <v>48201554202</v>
      </c>
      <c r="B3416" t="s">
        <v>6377</v>
      </c>
      <c r="C3416">
        <v>48201</v>
      </c>
      <c r="D3416" t="s">
        <v>2266</v>
      </c>
      <c r="E3416">
        <v>6</v>
      </c>
      <c r="F3416">
        <v>88650</v>
      </c>
      <c r="G3416">
        <v>53973.75</v>
      </c>
      <c r="H3416">
        <v>75709.5</v>
      </c>
      <c r="I3416">
        <v>106804.75</v>
      </c>
      <c r="J3416" t="s">
        <v>22924</v>
      </c>
      <c r="K3416" s="98">
        <v>11.533288484853507</v>
      </c>
      <c r="L3416" t="s">
        <v>22922</v>
      </c>
      <c r="M3416">
        <v>3225</v>
      </c>
      <c r="N3416">
        <v>281</v>
      </c>
      <c r="O3416" s="98">
        <v>8.7131782945736447</v>
      </c>
    </row>
    <row r="3417" spans="1:15">
      <c r="A3417" s="97">
        <v>48339693703</v>
      </c>
      <c r="B3417" t="s">
        <v>7511</v>
      </c>
      <c r="C3417">
        <v>48339</v>
      </c>
      <c r="D3417" t="s">
        <v>2334</v>
      </c>
      <c r="E3417">
        <v>6</v>
      </c>
      <c r="F3417">
        <v>88600</v>
      </c>
      <c r="G3417">
        <v>53973.75</v>
      </c>
      <c r="H3417">
        <v>75709.5</v>
      </c>
      <c r="I3417">
        <v>106804.75</v>
      </c>
      <c r="J3417" t="s">
        <v>22924</v>
      </c>
      <c r="K3417" s="98">
        <v>11.533288484853507</v>
      </c>
      <c r="L3417" t="s">
        <v>22922</v>
      </c>
      <c r="M3417">
        <v>7191</v>
      </c>
      <c r="N3417">
        <v>219</v>
      </c>
      <c r="O3417" s="98">
        <v>3.045473508552357</v>
      </c>
    </row>
    <row r="3418" spans="1:15">
      <c r="A3418" s="97">
        <v>48473680602</v>
      </c>
      <c r="B3418" t="s">
        <v>8985</v>
      </c>
      <c r="C3418">
        <v>48473</v>
      </c>
      <c r="D3418" t="s">
        <v>2401</v>
      </c>
      <c r="E3418">
        <v>6</v>
      </c>
      <c r="F3418">
        <v>88557</v>
      </c>
      <c r="G3418">
        <v>53973.75</v>
      </c>
      <c r="H3418">
        <v>75709.5</v>
      </c>
      <c r="I3418">
        <v>106804.75</v>
      </c>
      <c r="J3418" t="s">
        <v>22924</v>
      </c>
      <c r="K3418" s="98">
        <v>11.533288484853507</v>
      </c>
      <c r="L3418" t="s">
        <v>22922</v>
      </c>
      <c r="M3418">
        <v>6614</v>
      </c>
      <c r="N3418">
        <v>641</v>
      </c>
      <c r="O3418" s="98">
        <v>9.6915633504687033</v>
      </c>
    </row>
    <row r="3419" spans="1:15">
      <c r="A3419" s="97">
        <v>48201241103</v>
      </c>
      <c r="B3419" t="s">
        <v>5463</v>
      </c>
      <c r="C3419">
        <v>48201</v>
      </c>
      <c r="D3419" t="s">
        <v>2266</v>
      </c>
      <c r="E3419">
        <v>6</v>
      </c>
      <c r="F3419">
        <v>88482</v>
      </c>
      <c r="G3419">
        <v>53973.75</v>
      </c>
      <c r="H3419">
        <v>75709.5</v>
      </c>
      <c r="I3419">
        <v>106804.75</v>
      </c>
      <c r="J3419" t="s">
        <v>22924</v>
      </c>
      <c r="K3419" s="98">
        <v>11.533288484853507</v>
      </c>
      <c r="L3419" t="s">
        <v>22922</v>
      </c>
      <c r="M3419">
        <v>4606</v>
      </c>
      <c r="N3419">
        <v>703</v>
      </c>
      <c r="O3419" s="98">
        <v>15.262700825010855</v>
      </c>
    </row>
    <row r="3420" spans="1:15">
      <c r="A3420" s="97">
        <v>48039660705</v>
      </c>
      <c r="B3420" t="s">
        <v>3077</v>
      </c>
      <c r="C3420">
        <v>48039</v>
      </c>
      <c r="D3420" t="s">
        <v>2186</v>
      </c>
      <c r="E3420">
        <v>6</v>
      </c>
      <c r="F3420">
        <v>88468</v>
      </c>
      <c r="G3420">
        <v>53973.75</v>
      </c>
      <c r="H3420">
        <v>75709.5</v>
      </c>
      <c r="I3420">
        <v>106804.75</v>
      </c>
      <c r="J3420" t="s">
        <v>22924</v>
      </c>
      <c r="K3420" s="98">
        <v>11.533288484853507</v>
      </c>
      <c r="L3420" t="s">
        <v>22922</v>
      </c>
      <c r="M3420">
        <v>5514</v>
      </c>
      <c r="N3420">
        <v>357</v>
      </c>
      <c r="O3420" s="98">
        <v>6.4744287268770409</v>
      </c>
    </row>
    <row r="3421" spans="1:15">
      <c r="A3421" s="97">
        <v>48339690207</v>
      </c>
      <c r="B3421" t="s">
        <v>7422</v>
      </c>
      <c r="C3421">
        <v>48339</v>
      </c>
      <c r="D3421" t="s">
        <v>2334</v>
      </c>
      <c r="E3421">
        <v>6</v>
      </c>
      <c r="F3421">
        <v>88239</v>
      </c>
      <c r="G3421">
        <v>53973.75</v>
      </c>
      <c r="H3421">
        <v>75709.5</v>
      </c>
      <c r="I3421">
        <v>106804.75</v>
      </c>
      <c r="J3421" t="s">
        <v>22924</v>
      </c>
      <c r="K3421" s="98">
        <v>11.533288484853507</v>
      </c>
      <c r="L3421" t="s">
        <v>22922</v>
      </c>
      <c r="M3421">
        <v>5765</v>
      </c>
      <c r="N3421">
        <v>965</v>
      </c>
      <c r="O3421" s="98">
        <v>16.738941890719861</v>
      </c>
    </row>
    <row r="3422" spans="1:15">
      <c r="A3422" s="97">
        <v>48201551400</v>
      </c>
      <c r="B3422" t="s">
        <v>6318</v>
      </c>
      <c r="C3422">
        <v>48201</v>
      </c>
      <c r="D3422" t="s">
        <v>2266</v>
      </c>
      <c r="E3422">
        <v>6</v>
      </c>
      <c r="F3422">
        <v>88189</v>
      </c>
      <c r="G3422">
        <v>53973.75</v>
      </c>
      <c r="H3422">
        <v>75709.5</v>
      </c>
      <c r="I3422">
        <v>106804.75</v>
      </c>
      <c r="J3422" t="s">
        <v>22924</v>
      </c>
      <c r="K3422" s="98">
        <v>11.533288484853507</v>
      </c>
      <c r="L3422" t="s">
        <v>22922</v>
      </c>
      <c r="M3422">
        <v>5900</v>
      </c>
      <c r="N3422">
        <v>252</v>
      </c>
      <c r="O3422" s="98">
        <v>4.2711864406779663</v>
      </c>
    </row>
    <row r="3423" spans="1:15">
      <c r="A3423" s="97">
        <v>48201541500</v>
      </c>
      <c r="B3423" t="s">
        <v>6243</v>
      </c>
      <c r="C3423">
        <v>48201</v>
      </c>
      <c r="D3423" t="s">
        <v>2266</v>
      </c>
      <c r="E3423">
        <v>6</v>
      </c>
      <c r="F3423">
        <v>88145</v>
      </c>
      <c r="G3423">
        <v>53973.75</v>
      </c>
      <c r="H3423">
        <v>75709.5</v>
      </c>
      <c r="I3423">
        <v>106804.75</v>
      </c>
      <c r="J3423" t="s">
        <v>22924</v>
      </c>
      <c r="K3423" s="98">
        <v>11.533288484853507</v>
      </c>
      <c r="L3423" t="s">
        <v>22922</v>
      </c>
      <c r="M3423">
        <v>5135</v>
      </c>
      <c r="N3423">
        <v>621</v>
      </c>
      <c r="O3423" s="98">
        <v>12.093476144109056</v>
      </c>
    </row>
    <row r="3424" spans="1:15">
      <c r="A3424" s="97">
        <v>48201431506</v>
      </c>
      <c r="B3424" t="s">
        <v>5929</v>
      </c>
      <c r="C3424">
        <v>48201</v>
      </c>
      <c r="D3424" t="s">
        <v>2266</v>
      </c>
      <c r="E3424">
        <v>6</v>
      </c>
      <c r="F3424">
        <v>88125</v>
      </c>
      <c r="G3424">
        <v>53973.75</v>
      </c>
      <c r="H3424">
        <v>75709.5</v>
      </c>
      <c r="I3424">
        <v>106804.75</v>
      </c>
      <c r="J3424" t="s">
        <v>22924</v>
      </c>
      <c r="K3424" s="98">
        <v>11.533288484853507</v>
      </c>
      <c r="L3424" t="s">
        <v>22922</v>
      </c>
      <c r="M3424">
        <v>2911</v>
      </c>
      <c r="N3424">
        <v>199</v>
      </c>
      <c r="O3424" s="98">
        <v>6.8361387839230501</v>
      </c>
    </row>
    <row r="3425" spans="1:15">
      <c r="A3425" s="97">
        <v>48201555401</v>
      </c>
      <c r="B3425" t="s">
        <v>6414</v>
      </c>
      <c r="C3425">
        <v>48201</v>
      </c>
      <c r="D3425" t="s">
        <v>2266</v>
      </c>
      <c r="E3425">
        <v>6</v>
      </c>
      <c r="F3425">
        <v>88013</v>
      </c>
      <c r="G3425">
        <v>53973.75</v>
      </c>
      <c r="H3425">
        <v>75709.5</v>
      </c>
      <c r="I3425">
        <v>106804.75</v>
      </c>
      <c r="J3425" t="s">
        <v>22924</v>
      </c>
      <c r="K3425" s="98">
        <v>11.533288484853507</v>
      </c>
      <c r="L3425" t="s">
        <v>22922</v>
      </c>
      <c r="M3425">
        <v>2815</v>
      </c>
      <c r="N3425">
        <v>335</v>
      </c>
      <c r="O3425" s="98">
        <v>11.900532859680284</v>
      </c>
    </row>
    <row r="3426" spans="1:15">
      <c r="A3426" s="97">
        <v>48201433300</v>
      </c>
      <c r="B3426" t="s">
        <v>5972</v>
      </c>
      <c r="C3426">
        <v>48201</v>
      </c>
      <c r="D3426" t="s">
        <v>2266</v>
      </c>
      <c r="E3426">
        <v>6</v>
      </c>
      <c r="F3426">
        <v>87917</v>
      </c>
      <c r="G3426">
        <v>53973.75</v>
      </c>
      <c r="H3426">
        <v>75709.5</v>
      </c>
      <c r="I3426">
        <v>106804.75</v>
      </c>
      <c r="J3426" t="s">
        <v>22924</v>
      </c>
      <c r="K3426" s="98">
        <v>11.533288484853507</v>
      </c>
      <c r="L3426" t="s">
        <v>22922</v>
      </c>
      <c r="M3426">
        <v>4576</v>
      </c>
      <c r="N3426">
        <v>499</v>
      </c>
      <c r="O3426" s="98">
        <v>10.90472027972028</v>
      </c>
    </row>
    <row r="3427" spans="1:15">
      <c r="A3427" s="97">
        <v>48201542003</v>
      </c>
      <c r="B3427" t="s">
        <v>6255</v>
      </c>
      <c r="C3427">
        <v>48201</v>
      </c>
      <c r="D3427" t="s">
        <v>2266</v>
      </c>
      <c r="E3427">
        <v>6</v>
      </c>
      <c r="F3427">
        <v>87914</v>
      </c>
      <c r="G3427">
        <v>53973.75</v>
      </c>
      <c r="H3427">
        <v>75709.5</v>
      </c>
      <c r="I3427">
        <v>106804.75</v>
      </c>
      <c r="J3427" t="s">
        <v>22924</v>
      </c>
      <c r="K3427" s="98">
        <v>11.533288484853507</v>
      </c>
      <c r="L3427" t="s">
        <v>22922</v>
      </c>
      <c r="M3427">
        <v>3570</v>
      </c>
      <c r="N3427">
        <v>167</v>
      </c>
      <c r="O3427" s="98">
        <v>4.677871148459384</v>
      </c>
    </row>
    <row r="3428" spans="1:15">
      <c r="A3428" s="97">
        <v>48201552103</v>
      </c>
      <c r="B3428" t="s">
        <v>6335</v>
      </c>
      <c r="C3428">
        <v>48201</v>
      </c>
      <c r="D3428" t="s">
        <v>2266</v>
      </c>
      <c r="E3428">
        <v>6</v>
      </c>
      <c r="F3428">
        <v>87895</v>
      </c>
      <c r="G3428">
        <v>53973.75</v>
      </c>
      <c r="H3428">
        <v>75709.5</v>
      </c>
      <c r="I3428">
        <v>106804.75</v>
      </c>
      <c r="J3428" t="s">
        <v>22924</v>
      </c>
      <c r="K3428" s="98">
        <v>11.533288484853507</v>
      </c>
      <c r="L3428" t="s">
        <v>22922</v>
      </c>
      <c r="M3428">
        <v>3922</v>
      </c>
      <c r="N3428">
        <v>503</v>
      </c>
      <c r="O3428" s="98">
        <v>12.82508924018358</v>
      </c>
    </row>
    <row r="3429" spans="1:15">
      <c r="A3429" s="97">
        <v>48157671401</v>
      </c>
      <c r="B3429" t="s">
        <v>4920</v>
      </c>
      <c r="C3429">
        <v>48157</v>
      </c>
      <c r="D3429" t="s">
        <v>2244</v>
      </c>
      <c r="E3429">
        <v>6</v>
      </c>
      <c r="F3429">
        <v>87878</v>
      </c>
      <c r="G3429">
        <v>53973.75</v>
      </c>
      <c r="H3429">
        <v>75709.5</v>
      </c>
      <c r="I3429">
        <v>106804.75</v>
      </c>
      <c r="J3429" t="s">
        <v>22924</v>
      </c>
      <c r="K3429" s="98">
        <v>11.533288484853507</v>
      </c>
      <c r="L3429" t="s">
        <v>22922</v>
      </c>
      <c r="M3429">
        <v>1882</v>
      </c>
      <c r="N3429">
        <v>101</v>
      </c>
      <c r="O3429" s="98">
        <v>5.36663124335813</v>
      </c>
    </row>
    <row r="3430" spans="1:15">
      <c r="A3430" s="97">
        <v>48201412901</v>
      </c>
      <c r="B3430" t="s">
        <v>5831</v>
      </c>
      <c r="C3430">
        <v>48201</v>
      </c>
      <c r="D3430" t="s">
        <v>2266</v>
      </c>
      <c r="E3430">
        <v>6</v>
      </c>
      <c r="F3430">
        <v>87873</v>
      </c>
      <c r="G3430">
        <v>53973.75</v>
      </c>
      <c r="H3430">
        <v>75709.5</v>
      </c>
      <c r="I3430">
        <v>106804.75</v>
      </c>
      <c r="J3430" t="s">
        <v>22924</v>
      </c>
      <c r="K3430" s="98">
        <v>11.533288484853507</v>
      </c>
      <c r="L3430" t="s">
        <v>22922</v>
      </c>
      <c r="M3430">
        <v>2196</v>
      </c>
      <c r="N3430">
        <v>315</v>
      </c>
      <c r="O3430" s="98">
        <v>14.344262295081966</v>
      </c>
    </row>
    <row r="3431" spans="1:15">
      <c r="A3431" s="97">
        <v>48201541204</v>
      </c>
      <c r="B3431" t="s">
        <v>6233</v>
      </c>
      <c r="C3431">
        <v>48201</v>
      </c>
      <c r="D3431" t="s">
        <v>2266</v>
      </c>
      <c r="E3431">
        <v>6</v>
      </c>
      <c r="F3431">
        <v>87792</v>
      </c>
      <c r="G3431">
        <v>53973.75</v>
      </c>
      <c r="H3431">
        <v>75709.5</v>
      </c>
      <c r="I3431">
        <v>106804.75</v>
      </c>
      <c r="J3431" t="s">
        <v>22924</v>
      </c>
      <c r="K3431" s="98">
        <v>11.533288484853507</v>
      </c>
      <c r="L3431" t="s">
        <v>22922</v>
      </c>
      <c r="M3431">
        <v>5647</v>
      </c>
      <c r="N3431">
        <v>147</v>
      </c>
      <c r="O3431" s="98">
        <v>2.6031521161678768</v>
      </c>
    </row>
    <row r="3432" spans="1:15">
      <c r="A3432" s="97">
        <v>48201541404</v>
      </c>
      <c r="B3432" t="s">
        <v>6242</v>
      </c>
      <c r="C3432">
        <v>48201</v>
      </c>
      <c r="D3432" t="s">
        <v>2266</v>
      </c>
      <c r="E3432">
        <v>6</v>
      </c>
      <c r="F3432">
        <v>87778</v>
      </c>
      <c r="G3432">
        <v>53973.75</v>
      </c>
      <c r="H3432">
        <v>75709.5</v>
      </c>
      <c r="I3432">
        <v>106804.75</v>
      </c>
      <c r="J3432" t="s">
        <v>22924</v>
      </c>
      <c r="K3432" s="98">
        <v>11.533288484853507</v>
      </c>
      <c r="L3432" t="s">
        <v>22922</v>
      </c>
      <c r="M3432">
        <v>3117</v>
      </c>
      <c r="N3432">
        <v>473</v>
      </c>
      <c r="O3432" s="98">
        <v>15.174847609881295</v>
      </c>
    </row>
    <row r="3433" spans="1:15">
      <c r="A3433" s="97">
        <v>48201542203</v>
      </c>
      <c r="B3433" t="s">
        <v>6265</v>
      </c>
      <c r="C3433">
        <v>48201</v>
      </c>
      <c r="D3433" t="s">
        <v>2266</v>
      </c>
      <c r="E3433">
        <v>6</v>
      </c>
      <c r="F3433">
        <v>87728</v>
      </c>
      <c r="G3433">
        <v>53973.75</v>
      </c>
      <c r="H3433">
        <v>75709.5</v>
      </c>
      <c r="I3433">
        <v>106804.75</v>
      </c>
      <c r="J3433" t="s">
        <v>22924</v>
      </c>
      <c r="K3433" s="98">
        <v>11.533288484853507</v>
      </c>
      <c r="L3433" t="s">
        <v>22922</v>
      </c>
      <c r="M3433">
        <v>11213</v>
      </c>
      <c r="N3433">
        <v>1718</v>
      </c>
      <c r="O3433" s="98">
        <v>15.321501828235085</v>
      </c>
    </row>
    <row r="3434" spans="1:15">
      <c r="A3434" s="97">
        <v>48201430700</v>
      </c>
      <c r="B3434" t="s">
        <v>5909</v>
      </c>
      <c r="C3434">
        <v>48201</v>
      </c>
      <c r="D3434" t="s">
        <v>2266</v>
      </c>
      <c r="E3434">
        <v>6</v>
      </c>
      <c r="F3434">
        <v>87697</v>
      </c>
      <c r="G3434">
        <v>53973.75</v>
      </c>
      <c r="H3434">
        <v>75709.5</v>
      </c>
      <c r="I3434">
        <v>106804.75</v>
      </c>
      <c r="J3434" t="s">
        <v>22924</v>
      </c>
      <c r="K3434" s="98">
        <v>11.533288484853507</v>
      </c>
      <c r="L3434" t="s">
        <v>22922</v>
      </c>
      <c r="M3434">
        <v>3878</v>
      </c>
      <c r="N3434">
        <v>151</v>
      </c>
      <c r="O3434" s="98">
        <v>3.8937596699329551</v>
      </c>
    </row>
    <row r="3435" spans="1:15">
      <c r="A3435" s="97">
        <v>48039660403</v>
      </c>
      <c r="B3435" t="s">
        <v>3056</v>
      </c>
      <c r="C3435">
        <v>48039</v>
      </c>
      <c r="D3435" t="s">
        <v>2186</v>
      </c>
      <c r="E3435">
        <v>6</v>
      </c>
      <c r="F3435">
        <v>87652</v>
      </c>
      <c r="G3435">
        <v>53973.75</v>
      </c>
      <c r="H3435">
        <v>75709.5</v>
      </c>
      <c r="I3435">
        <v>106804.75</v>
      </c>
      <c r="J3435" t="s">
        <v>22924</v>
      </c>
      <c r="K3435" s="98">
        <v>11.533288484853507</v>
      </c>
      <c r="L3435" t="s">
        <v>22922</v>
      </c>
      <c r="M3435">
        <v>4969</v>
      </c>
      <c r="N3435">
        <v>280</v>
      </c>
      <c r="O3435" s="98">
        <v>5.6349366069631719</v>
      </c>
    </row>
    <row r="3436" spans="1:15">
      <c r="A3436" s="97">
        <v>48201333802</v>
      </c>
      <c r="B3436" t="s">
        <v>5709</v>
      </c>
      <c r="C3436">
        <v>48201</v>
      </c>
      <c r="D3436" t="s">
        <v>2266</v>
      </c>
      <c r="E3436">
        <v>6</v>
      </c>
      <c r="F3436">
        <v>87636</v>
      </c>
      <c r="G3436">
        <v>53973.75</v>
      </c>
      <c r="H3436">
        <v>75709.5</v>
      </c>
      <c r="I3436">
        <v>106804.75</v>
      </c>
      <c r="J3436" t="s">
        <v>22924</v>
      </c>
      <c r="K3436" s="98">
        <v>11.533288484853507</v>
      </c>
      <c r="L3436" t="s">
        <v>22922</v>
      </c>
      <c r="M3436">
        <v>6175</v>
      </c>
      <c r="N3436">
        <v>306</v>
      </c>
      <c r="O3436" s="98">
        <v>4.9554655870445341</v>
      </c>
    </row>
    <row r="3437" spans="1:15">
      <c r="A3437" s="97">
        <v>48201550902</v>
      </c>
      <c r="B3437" t="s">
        <v>6311</v>
      </c>
      <c r="C3437">
        <v>48201</v>
      </c>
      <c r="D3437" t="s">
        <v>2266</v>
      </c>
      <c r="E3437">
        <v>6</v>
      </c>
      <c r="F3437">
        <v>87545</v>
      </c>
      <c r="G3437">
        <v>53973.75</v>
      </c>
      <c r="H3437">
        <v>75709.5</v>
      </c>
      <c r="I3437">
        <v>106804.75</v>
      </c>
      <c r="J3437" t="s">
        <v>22924</v>
      </c>
      <c r="K3437" s="98">
        <v>11.533288484853507</v>
      </c>
      <c r="L3437" t="s">
        <v>22922</v>
      </c>
      <c r="M3437">
        <v>3862</v>
      </c>
      <c r="N3437">
        <v>225</v>
      </c>
      <c r="O3437" s="98">
        <v>5.8259968928016566</v>
      </c>
    </row>
    <row r="3438" spans="1:15">
      <c r="A3438" s="97">
        <v>48167722001</v>
      </c>
      <c r="B3438" t="s">
        <v>5104</v>
      </c>
      <c r="C3438">
        <v>48167</v>
      </c>
      <c r="D3438" t="s">
        <v>2249</v>
      </c>
      <c r="E3438">
        <v>6</v>
      </c>
      <c r="F3438">
        <v>87542</v>
      </c>
      <c r="G3438">
        <v>53973.75</v>
      </c>
      <c r="H3438">
        <v>75709.5</v>
      </c>
      <c r="I3438">
        <v>106804.75</v>
      </c>
      <c r="J3438" t="s">
        <v>22924</v>
      </c>
      <c r="K3438" s="98">
        <v>11.533288484853507</v>
      </c>
      <c r="L3438" t="s">
        <v>22922</v>
      </c>
      <c r="M3438">
        <v>6779</v>
      </c>
      <c r="N3438">
        <v>452</v>
      </c>
      <c r="O3438" s="98">
        <v>6.6676500958843494</v>
      </c>
    </row>
    <row r="3439" spans="1:15">
      <c r="A3439" s="97">
        <v>48339694205</v>
      </c>
      <c r="B3439" t="s">
        <v>7526</v>
      </c>
      <c r="C3439">
        <v>48339</v>
      </c>
      <c r="D3439" t="s">
        <v>2334</v>
      </c>
      <c r="E3439">
        <v>6</v>
      </c>
      <c r="F3439">
        <v>87500</v>
      </c>
      <c r="G3439">
        <v>53973.75</v>
      </c>
      <c r="H3439">
        <v>75709.5</v>
      </c>
      <c r="I3439">
        <v>106804.75</v>
      </c>
      <c r="J3439" t="s">
        <v>22924</v>
      </c>
      <c r="K3439" s="98">
        <v>11.533288484853507</v>
      </c>
      <c r="L3439" t="s">
        <v>22922</v>
      </c>
      <c r="M3439">
        <v>1376</v>
      </c>
      <c r="N3439">
        <v>9</v>
      </c>
      <c r="O3439" s="98">
        <v>0.65406976744186052</v>
      </c>
    </row>
    <row r="3440" spans="1:15">
      <c r="A3440" s="97">
        <v>48339694309</v>
      </c>
      <c r="B3440" t="s">
        <v>7538</v>
      </c>
      <c r="C3440">
        <v>48339</v>
      </c>
      <c r="D3440" t="s">
        <v>2334</v>
      </c>
      <c r="E3440">
        <v>6</v>
      </c>
      <c r="F3440">
        <v>87500</v>
      </c>
      <c r="G3440">
        <v>53973.75</v>
      </c>
      <c r="H3440">
        <v>75709.5</v>
      </c>
      <c r="I3440">
        <v>106804.75</v>
      </c>
      <c r="J3440" t="s">
        <v>22924</v>
      </c>
      <c r="K3440" s="98">
        <v>11.533288484853507</v>
      </c>
      <c r="L3440" t="s">
        <v>22922</v>
      </c>
      <c r="M3440">
        <v>2946</v>
      </c>
      <c r="N3440">
        <v>60</v>
      </c>
      <c r="O3440" s="98">
        <v>2.0366598778004072</v>
      </c>
    </row>
    <row r="3441" spans="1:15">
      <c r="A3441" s="97">
        <v>48201411700</v>
      </c>
      <c r="B3441" t="s">
        <v>5817</v>
      </c>
      <c r="C3441">
        <v>48201</v>
      </c>
      <c r="D3441" t="s">
        <v>2266</v>
      </c>
      <c r="E3441">
        <v>6</v>
      </c>
      <c r="F3441">
        <v>87431</v>
      </c>
      <c r="G3441">
        <v>53973.75</v>
      </c>
      <c r="H3441">
        <v>75709.5</v>
      </c>
      <c r="I3441">
        <v>106804.75</v>
      </c>
      <c r="J3441" t="s">
        <v>22924</v>
      </c>
      <c r="K3441" s="98">
        <v>11.533288484853507</v>
      </c>
      <c r="L3441" t="s">
        <v>22922</v>
      </c>
      <c r="M3441">
        <v>3607</v>
      </c>
      <c r="N3441">
        <v>78</v>
      </c>
      <c r="O3441" s="98">
        <v>2.162461879678403</v>
      </c>
    </row>
    <row r="3442" spans="1:15">
      <c r="A3442" s="97">
        <v>48201250102</v>
      </c>
      <c r="B3442" t="s">
        <v>5475</v>
      </c>
      <c r="C3442">
        <v>48201</v>
      </c>
      <c r="D3442" t="s">
        <v>2266</v>
      </c>
      <c r="E3442">
        <v>6</v>
      </c>
      <c r="F3442">
        <v>87426</v>
      </c>
      <c r="G3442">
        <v>53973.75</v>
      </c>
      <c r="H3442">
        <v>75709.5</v>
      </c>
      <c r="I3442">
        <v>106804.75</v>
      </c>
      <c r="J3442" t="s">
        <v>22924</v>
      </c>
      <c r="K3442" s="98">
        <v>11.533288484853507</v>
      </c>
      <c r="L3442" t="s">
        <v>22922</v>
      </c>
      <c r="M3442">
        <v>5370</v>
      </c>
      <c r="N3442">
        <v>25</v>
      </c>
      <c r="O3442" s="98">
        <v>0.46554934823091249</v>
      </c>
    </row>
    <row r="3443" spans="1:15">
      <c r="A3443" s="97">
        <v>48201551703</v>
      </c>
      <c r="B3443" t="s">
        <v>6324</v>
      </c>
      <c r="C3443">
        <v>48201</v>
      </c>
      <c r="D3443" t="s">
        <v>2266</v>
      </c>
      <c r="E3443">
        <v>6</v>
      </c>
      <c r="F3443">
        <v>87346</v>
      </c>
      <c r="G3443">
        <v>53973.75</v>
      </c>
      <c r="H3443">
        <v>75709.5</v>
      </c>
      <c r="I3443">
        <v>106804.75</v>
      </c>
      <c r="J3443" t="s">
        <v>22924</v>
      </c>
      <c r="K3443" s="98">
        <v>11.533288484853507</v>
      </c>
      <c r="L3443" t="s">
        <v>22922</v>
      </c>
      <c r="M3443">
        <v>8464</v>
      </c>
      <c r="N3443">
        <v>305</v>
      </c>
      <c r="O3443" s="98">
        <v>3.6034971644612472</v>
      </c>
    </row>
    <row r="3444" spans="1:15">
      <c r="A3444" s="97">
        <v>48167723600</v>
      </c>
      <c r="B3444" t="s">
        <v>5124</v>
      </c>
      <c r="C3444">
        <v>48167</v>
      </c>
      <c r="D3444" t="s">
        <v>2249</v>
      </c>
      <c r="E3444">
        <v>6</v>
      </c>
      <c r="F3444">
        <v>87266</v>
      </c>
      <c r="G3444">
        <v>53973.75</v>
      </c>
      <c r="H3444">
        <v>75709.5</v>
      </c>
      <c r="I3444">
        <v>106804.75</v>
      </c>
      <c r="J3444" t="s">
        <v>22924</v>
      </c>
      <c r="K3444" s="98">
        <v>11.533288484853507</v>
      </c>
      <c r="L3444" t="s">
        <v>22922</v>
      </c>
      <c r="M3444">
        <v>4533</v>
      </c>
      <c r="N3444">
        <v>450</v>
      </c>
      <c r="O3444" s="98">
        <v>9.927200529450694</v>
      </c>
    </row>
    <row r="3445" spans="1:15">
      <c r="A3445" s="97">
        <v>48201542107</v>
      </c>
      <c r="B3445" t="s">
        <v>6261</v>
      </c>
      <c r="C3445">
        <v>48201</v>
      </c>
      <c r="D3445" t="s">
        <v>2266</v>
      </c>
      <c r="E3445">
        <v>6</v>
      </c>
      <c r="F3445">
        <v>87214</v>
      </c>
      <c r="G3445">
        <v>53973.75</v>
      </c>
      <c r="H3445">
        <v>75709.5</v>
      </c>
      <c r="I3445">
        <v>106804.75</v>
      </c>
      <c r="J3445" t="s">
        <v>22924</v>
      </c>
      <c r="K3445" s="98">
        <v>11.533288484853507</v>
      </c>
      <c r="L3445" t="s">
        <v>22922</v>
      </c>
      <c r="M3445">
        <v>3566</v>
      </c>
      <c r="N3445">
        <v>280</v>
      </c>
      <c r="O3445" s="98">
        <v>7.8519349411104873</v>
      </c>
    </row>
    <row r="3446" spans="1:15">
      <c r="A3446" s="97">
        <v>48201530900</v>
      </c>
      <c r="B3446" t="s">
        <v>6160</v>
      </c>
      <c r="C3446">
        <v>48201</v>
      </c>
      <c r="D3446" t="s">
        <v>2266</v>
      </c>
      <c r="E3446">
        <v>6</v>
      </c>
      <c r="F3446">
        <v>87176</v>
      </c>
      <c r="G3446">
        <v>53973.75</v>
      </c>
      <c r="H3446">
        <v>75709.5</v>
      </c>
      <c r="I3446">
        <v>106804.75</v>
      </c>
      <c r="J3446" t="s">
        <v>22924</v>
      </c>
      <c r="K3446" s="98">
        <v>11.533288484853507</v>
      </c>
      <c r="L3446" t="s">
        <v>22922</v>
      </c>
      <c r="M3446">
        <v>4467</v>
      </c>
      <c r="N3446">
        <v>384</v>
      </c>
      <c r="O3446" s="98">
        <v>8.5963734049697784</v>
      </c>
    </row>
    <row r="3447" spans="1:15">
      <c r="A3447" s="97">
        <v>48201554807</v>
      </c>
      <c r="B3447" t="s">
        <v>6396</v>
      </c>
      <c r="C3447">
        <v>48201</v>
      </c>
      <c r="D3447" t="s">
        <v>2266</v>
      </c>
      <c r="E3447">
        <v>6</v>
      </c>
      <c r="F3447">
        <v>86937</v>
      </c>
      <c r="G3447">
        <v>53973.75</v>
      </c>
      <c r="H3447">
        <v>75709.5</v>
      </c>
      <c r="I3447">
        <v>106804.75</v>
      </c>
      <c r="J3447" t="s">
        <v>22924</v>
      </c>
      <c r="K3447" s="98">
        <v>11.533288484853507</v>
      </c>
      <c r="L3447" t="s">
        <v>22921</v>
      </c>
      <c r="M3447">
        <v>6959</v>
      </c>
      <c r="N3447">
        <v>1895</v>
      </c>
      <c r="O3447" s="98">
        <v>27.230923983330939</v>
      </c>
    </row>
    <row r="3448" spans="1:15">
      <c r="A3448" s="97">
        <v>48201522002</v>
      </c>
      <c r="B3448" t="s">
        <v>6139</v>
      </c>
      <c r="C3448">
        <v>48201</v>
      </c>
      <c r="D3448" t="s">
        <v>2266</v>
      </c>
      <c r="E3448">
        <v>6</v>
      </c>
      <c r="F3448">
        <v>86923</v>
      </c>
      <c r="G3448">
        <v>53973.75</v>
      </c>
      <c r="H3448">
        <v>75709.5</v>
      </c>
      <c r="I3448">
        <v>106804.75</v>
      </c>
      <c r="J3448" t="s">
        <v>22924</v>
      </c>
      <c r="K3448" s="98">
        <v>11.533288484853507</v>
      </c>
      <c r="L3448" t="s">
        <v>22921</v>
      </c>
      <c r="M3448">
        <v>3158</v>
      </c>
      <c r="N3448">
        <v>747</v>
      </c>
      <c r="O3448" s="98">
        <v>23.654211526282456</v>
      </c>
    </row>
    <row r="3449" spans="1:15">
      <c r="A3449" s="97">
        <v>48201342100</v>
      </c>
      <c r="B3449" t="s">
        <v>5752</v>
      </c>
      <c r="C3449">
        <v>48201</v>
      </c>
      <c r="D3449" t="s">
        <v>2266</v>
      </c>
      <c r="E3449">
        <v>6</v>
      </c>
      <c r="F3449">
        <v>86905</v>
      </c>
      <c r="G3449">
        <v>53973.75</v>
      </c>
      <c r="H3449">
        <v>75709.5</v>
      </c>
      <c r="I3449">
        <v>106804.75</v>
      </c>
      <c r="J3449" t="s">
        <v>22924</v>
      </c>
      <c r="K3449" s="98">
        <v>11.533288484853507</v>
      </c>
      <c r="L3449" t="s">
        <v>22922</v>
      </c>
      <c r="M3449">
        <v>4250</v>
      </c>
      <c r="N3449">
        <v>521</v>
      </c>
      <c r="O3449" s="98">
        <v>12.258823529411766</v>
      </c>
    </row>
    <row r="3450" spans="1:15">
      <c r="A3450" s="97">
        <v>48201541100</v>
      </c>
      <c r="B3450" t="s">
        <v>6231</v>
      </c>
      <c r="C3450">
        <v>48201</v>
      </c>
      <c r="D3450" t="s">
        <v>2266</v>
      </c>
      <c r="E3450">
        <v>6</v>
      </c>
      <c r="F3450">
        <v>86843</v>
      </c>
      <c r="G3450">
        <v>53973.75</v>
      </c>
      <c r="H3450">
        <v>75709.5</v>
      </c>
      <c r="I3450">
        <v>106804.75</v>
      </c>
      <c r="J3450" t="s">
        <v>22924</v>
      </c>
      <c r="K3450" s="98">
        <v>11.533288484853507</v>
      </c>
      <c r="L3450" t="s">
        <v>22922</v>
      </c>
      <c r="M3450">
        <v>8178</v>
      </c>
      <c r="N3450">
        <v>383</v>
      </c>
      <c r="O3450" s="98">
        <v>4.6832966495475663</v>
      </c>
    </row>
    <row r="3451" spans="1:15">
      <c r="A3451" s="97">
        <v>48201240903</v>
      </c>
      <c r="B3451" t="s">
        <v>5456</v>
      </c>
      <c r="C3451">
        <v>48201</v>
      </c>
      <c r="D3451" t="s">
        <v>2266</v>
      </c>
      <c r="E3451">
        <v>6</v>
      </c>
      <c r="F3451">
        <v>86797</v>
      </c>
      <c r="G3451">
        <v>53973.75</v>
      </c>
      <c r="H3451">
        <v>75709.5</v>
      </c>
      <c r="I3451">
        <v>106804.75</v>
      </c>
      <c r="J3451" t="s">
        <v>22924</v>
      </c>
      <c r="K3451" s="98">
        <v>11.533288484853507</v>
      </c>
      <c r="L3451" t="s">
        <v>22922</v>
      </c>
      <c r="M3451">
        <v>6367</v>
      </c>
      <c r="N3451">
        <v>657</v>
      </c>
      <c r="O3451" s="98">
        <v>10.318831474791896</v>
      </c>
    </row>
    <row r="3452" spans="1:15">
      <c r="A3452" s="97">
        <v>48339694208</v>
      </c>
      <c r="B3452" t="s">
        <v>7529</v>
      </c>
      <c r="C3452">
        <v>48339</v>
      </c>
      <c r="D3452" t="s">
        <v>2334</v>
      </c>
      <c r="E3452">
        <v>6</v>
      </c>
      <c r="F3452">
        <v>86750</v>
      </c>
      <c r="G3452">
        <v>53973.75</v>
      </c>
      <c r="H3452">
        <v>75709.5</v>
      </c>
      <c r="I3452">
        <v>106804.75</v>
      </c>
      <c r="J3452" t="s">
        <v>22924</v>
      </c>
      <c r="K3452" s="98">
        <v>11.533288484853507</v>
      </c>
      <c r="L3452" t="s">
        <v>22922</v>
      </c>
      <c r="M3452">
        <v>4323</v>
      </c>
      <c r="N3452">
        <v>456</v>
      </c>
      <c r="O3452" s="98">
        <v>10.54823039555864</v>
      </c>
    </row>
    <row r="3453" spans="1:15">
      <c r="A3453" s="97">
        <v>48201555101</v>
      </c>
      <c r="B3453" t="s">
        <v>6407</v>
      </c>
      <c r="C3453">
        <v>48201</v>
      </c>
      <c r="D3453" t="s">
        <v>2266</v>
      </c>
      <c r="E3453">
        <v>6</v>
      </c>
      <c r="F3453">
        <v>86739</v>
      </c>
      <c r="G3453">
        <v>53973.75</v>
      </c>
      <c r="H3453">
        <v>75709.5</v>
      </c>
      <c r="I3453">
        <v>106804.75</v>
      </c>
      <c r="J3453" t="s">
        <v>22924</v>
      </c>
      <c r="K3453" s="98">
        <v>11.533288484853507</v>
      </c>
      <c r="L3453" t="s">
        <v>22922</v>
      </c>
      <c r="M3453">
        <v>4863</v>
      </c>
      <c r="N3453">
        <v>307</v>
      </c>
      <c r="O3453" s="98">
        <v>6.3129755295085337</v>
      </c>
    </row>
    <row r="3454" spans="1:15">
      <c r="A3454" s="97">
        <v>48339692007</v>
      </c>
      <c r="B3454" t="s">
        <v>7465</v>
      </c>
      <c r="C3454">
        <v>48339</v>
      </c>
      <c r="D3454" t="s">
        <v>2334</v>
      </c>
      <c r="E3454">
        <v>6</v>
      </c>
      <c r="F3454">
        <v>86728</v>
      </c>
      <c r="G3454">
        <v>53973.75</v>
      </c>
      <c r="H3454">
        <v>75709.5</v>
      </c>
      <c r="I3454">
        <v>106804.75</v>
      </c>
      <c r="J3454" t="s">
        <v>22924</v>
      </c>
      <c r="K3454" s="98">
        <v>11.533288484853507</v>
      </c>
      <c r="L3454" t="s">
        <v>22922</v>
      </c>
      <c r="M3454">
        <v>6190</v>
      </c>
      <c r="N3454">
        <v>260</v>
      </c>
      <c r="O3454" s="98">
        <v>4.2003231017770597</v>
      </c>
    </row>
    <row r="3455" spans="1:15">
      <c r="A3455" s="97">
        <v>48339691401</v>
      </c>
      <c r="B3455" t="s">
        <v>7451</v>
      </c>
      <c r="C3455">
        <v>48339</v>
      </c>
      <c r="D3455" t="s">
        <v>2334</v>
      </c>
      <c r="E3455">
        <v>6</v>
      </c>
      <c r="F3455">
        <v>86651</v>
      </c>
      <c r="G3455">
        <v>53973.75</v>
      </c>
      <c r="H3455">
        <v>75709.5</v>
      </c>
      <c r="I3455">
        <v>106804.75</v>
      </c>
      <c r="J3455" t="s">
        <v>22924</v>
      </c>
      <c r="K3455" s="98">
        <v>11.533288484853507</v>
      </c>
      <c r="L3455" t="s">
        <v>22922</v>
      </c>
      <c r="M3455">
        <v>2792</v>
      </c>
      <c r="N3455">
        <v>161</v>
      </c>
      <c r="O3455" s="98">
        <v>5.766475644699141</v>
      </c>
    </row>
    <row r="3456" spans="1:15">
      <c r="A3456" s="97">
        <v>48201540601</v>
      </c>
      <c r="B3456" t="s">
        <v>6218</v>
      </c>
      <c r="C3456">
        <v>48201</v>
      </c>
      <c r="D3456" t="s">
        <v>2266</v>
      </c>
      <c r="E3456">
        <v>6</v>
      </c>
      <c r="F3456">
        <v>86607</v>
      </c>
      <c r="G3456">
        <v>53973.75</v>
      </c>
      <c r="H3456">
        <v>75709.5</v>
      </c>
      <c r="I3456">
        <v>106804.75</v>
      </c>
      <c r="J3456" t="s">
        <v>22924</v>
      </c>
      <c r="K3456" s="98">
        <v>11.533288484853507</v>
      </c>
      <c r="L3456" t="s">
        <v>22922</v>
      </c>
      <c r="M3456">
        <v>4325</v>
      </c>
      <c r="N3456">
        <v>759</v>
      </c>
      <c r="O3456" s="98">
        <v>17.549132947976879</v>
      </c>
    </row>
    <row r="3457" spans="1:15">
      <c r="A3457" s="97">
        <v>48157674100</v>
      </c>
      <c r="B3457" t="s">
        <v>4993</v>
      </c>
      <c r="C3457">
        <v>48157</v>
      </c>
      <c r="D3457" t="s">
        <v>2244</v>
      </c>
      <c r="E3457">
        <v>6</v>
      </c>
      <c r="F3457">
        <v>86593</v>
      </c>
      <c r="G3457">
        <v>53973.75</v>
      </c>
      <c r="H3457">
        <v>75709.5</v>
      </c>
      <c r="I3457">
        <v>106804.75</v>
      </c>
      <c r="J3457" t="s">
        <v>22924</v>
      </c>
      <c r="K3457" s="98">
        <v>11.533288484853507</v>
      </c>
      <c r="L3457" t="s">
        <v>22922</v>
      </c>
      <c r="M3457">
        <v>6161</v>
      </c>
      <c r="N3457">
        <v>474</v>
      </c>
      <c r="O3457" s="98">
        <v>7.6935562408699889</v>
      </c>
    </row>
    <row r="3458" spans="1:15">
      <c r="A3458" s="97">
        <v>48167720603</v>
      </c>
      <c r="B3458" t="s">
        <v>5068</v>
      </c>
      <c r="C3458">
        <v>48167</v>
      </c>
      <c r="D3458" t="s">
        <v>2249</v>
      </c>
      <c r="E3458">
        <v>6</v>
      </c>
      <c r="F3458">
        <v>86360</v>
      </c>
      <c r="G3458">
        <v>53973.75</v>
      </c>
      <c r="H3458">
        <v>75709.5</v>
      </c>
      <c r="I3458">
        <v>106804.75</v>
      </c>
      <c r="J3458" t="s">
        <v>22924</v>
      </c>
      <c r="K3458" s="98">
        <v>11.533288484853507</v>
      </c>
      <c r="L3458" t="s">
        <v>22922</v>
      </c>
      <c r="M3458">
        <v>4422</v>
      </c>
      <c r="N3458">
        <v>285</v>
      </c>
      <c r="O3458" s="98">
        <v>6.445047489823609</v>
      </c>
    </row>
    <row r="3459" spans="1:15">
      <c r="A3459" s="97">
        <v>48201310102</v>
      </c>
      <c r="B3459" t="s">
        <v>5554</v>
      </c>
      <c r="C3459">
        <v>48201</v>
      </c>
      <c r="D3459" t="s">
        <v>2266</v>
      </c>
      <c r="E3459">
        <v>6</v>
      </c>
      <c r="F3459">
        <v>86250</v>
      </c>
      <c r="G3459">
        <v>53973.75</v>
      </c>
      <c r="H3459">
        <v>75709.5</v>
      </c>
      <c r="I3459">
        <v>106804.75</v>
      </c>
      <c r="J3459" t="s">
        <v>22924</v>
      </c>
      <c r="K3459" s="98">
        <v>11.533288484853507</v>
      </c>
      <c r="L3459" t="s">
        <v>22921</v>
      </c>
      <c r="M3459">
        <v>2281</v>
      </c>
      <c r="N3459">
        <v>695</v>
      </c>
      <c r="O3459" s="98">
        <v>30.469092503288032</v>
      </c>
    </row>
    <row r="3460" spans="1:15">
      <c r="A3460" s="97">
        <v>48201333502</v>
      </c>
      <c r="B3460" t="s">
        <v>5705</v>
      </c>
      <c r="C3460">
        <v>48201</v>
      </c>
      <c r="D3460" t="s">
        <v>2266</v>
      </c>
      <c r="E3460">
        <v>6</v>
      </c>
      <c r="F3460">
        <v>86250</v>
      </c>
      <c r="G3460">
        <v>53973.75</v>
      </c>
      <c r="H3460">
        <v>75709.5</v>
      </c>
      <c r="I3460">
        <v>106804.75</v>
      </c>
      <c r="J3460" t="s">
        <v>22924</v>
      </c>
      <c r="K3460" s="98">
        <v>11.533288484853507</v>
      </c>
      <c r="L3460" t="s">
        <v>22921</v>
      </c>
      <c r="M3460">
        <v>2539</v>
      </c>
      <c r="N3460">
        <v>658</v>
      </c>
      <c r="O3460" s="98">
        <v>25.9157148483655</v>
      </c>
    </row>
    <row r="3461" spans="1:15">
      <c r="A3461" s="97">
        <v>48157674002</v>
      </c>
      <c r="B3461" t="s">
        <v>4992</v>
      </c>
      <c r="C3461">
        <v>48157</v>
      </c>
      <c r="D3461" t="s">
        <v>2244</v>
      </c>
      <c r="E3461">
        <v>6</v>
      </c>
      <c r="F3461">
        <v>85880</v>
      </c>
      <c r="G3461">
        <v>53973.75</v>
      </c>
      <c r="H3461">
        <v>75709.5</v>
      </c>
      <c r="I3461">
        <v>106804.75</v>
      </c>
      <c r="J3461" t="s">
        <v>22924</v>
      </c>
      <c r="K3461" s="98">
        <v>11.533288484853507</v>
      </c>
      <c r="L3461" t="s">
        <v>22922</v>
      </c>
      <c r="M3461">
        <v>4709</v>
      </c>
      <c r="N3461">
        <v>482</v>
      </c>
      <c r="O3461" s="98">
        <v>10.235718836270971</v>
      </c>
    </row>
    <row r="3462" spans="1:15">
      <c r="A3462" s="97">
        <v>48039660503</v>
      </c>
      <c r="B3462" t="s">
        <v>3059</v>
      </c>
      <c r="C3462">
        <v>48039</v>
      </c>
      <c r="D3462" t="s">
        <v>2186</v>
      </c>
      <c r="E3462">
        <v>6</v>
      </c>
      <c r="F3462">
        <v>85875</v>
      </c>
      <c r="G3462">
        <v>53973.75</v>
      </c>
      <c r="H3462">
        <v>75709.5</v>
      </c>
      <c r="I3462">
        <v>106804.75</v>
      </c>
      <c r="J3462" t="s">
        <v>22924</v>
      </c>
      <c r="K3462" s="98">
        <v>11.533288484853507</v>
      </c>
      <c r="L3462" t="s">
        <v>22922</v>
      </c>
      <c r="M3462">
        <v>3016</v>
      </c>
      <c r="N3462">
        <v>154</v>
      </c>
      <c r="O3462" s="98">
        <v>5.1061007957559683</v>
      </c>
    </row>
    <row r="3463" spans="1:15">
      <c r="A3463" s="97">
        <v>48201542104</v>
      </c>
      <c r="B3463" t="s">
        <v>6258</v>
      </c>
      <c r="C3463">
        <v>48201</v>
      </c>
      <c r="D3463" t="s">
        <v>2266</v>
      </c>
      <c r="E3463">
        <v>6</v>
      </c>
      <c r="F3463">
        <v>85757</v>
      </c>
      <c r="G3463">
        <v>53973.75</v>
      </c>
      <c r="H3463">
        <v>75709.5</v>
      </c>
      <c r="I3463">
        <v>106804.75</v>
      </c>
      <c r="J3463" t="s">
        <v>22924</v>
      </c>
      <c r="K3463" s="98">
        <v>11.533288484853507</v>
      </c>
      <c r="L3463" t="s">
        <v>22922</v>
      </c>
      <c r="M3463">
        <v>8361</v>
      </c>
      <c r="N3463">
        <v>844</v>
      </c>
      <c r="O3463" s="98">
        <v>10.094486305465853</v>
      </c>
    </row>
    <row r="3464" spans="1:15">
      <c r="A3464" s="97">
        <v>48201553001</v>
      </c>
      <c r="B3464" t="s">
        <v>6353</v>
      </c>
      <c r="C3464">
        <v>48201</v>
      </c>
      <c r="D3464" t="s">
        <v>2266</v>
      </c>
      <c r="E3464">
        <v>6</v>
      </c>
      <c r="F3464">
        <v>85701</v>
      </c>
      <c r="G3464">
        <v>53973.75</v>
      </c>
      <c r="H3464">
        <v>75709.5</v>
      </c>
      <c r="I3464">
        <v>106804.75</v>
      </c>
      <c r="J3464" t="s">
        <v>22924</v>
      </c>
      <c r="K3464" s="98">
        <v>11.533288484853507</v>
      </c>
      <c r="L3464" t="s">
        <v>22922</v>
      </c>
      <c r="M3464">
        <v>6267</v>
      </c>
      <c r="N3464">
        <v>539</v>
      </c>
      <c r="O3464" s="98">
        <v>8.6006063507260251</v>
      </c>
    </row>
    <row r="3465" spans="1:15">
      <c r="A3465" s="97">
        <v>48201332500</v>
      </c>
      <c r="B3465" t="s">
        <v>5691</v>
      </c>
      <c r="C3465">
        <v>48201</v>
      </c>
      <c r="D3465" t="s">
        <v>2266</v>
      </c>
      <c r="E3465">
        <v>6</v>
      </c>
      <c r="F3465">
        <v>85595</v>
      </c>
      <c r="G3465">
        <v>53973.75</v>
      </c>
      <c r="H3465">
        <v>75709.5</v>
      </c>
      <c r="I3465">
        <v>106804.75</v>
      </c>
      <c r="J3465" t="s">
        <v>22924</v>
      </c>
      <c r="K3465" s="98">
        <v>11.533288484853507</v>
      </c>
      <c r="L3465" t="s">
        <v>22922</v>
      </c>
      <c r="M3465">
        <v>3701</v>
      </c>
      <c r="N3465">
        <v>182</v>
      </c>
      <c r="O3465" s="98">
        <v>4.9175898405836262</v>
      </c>
    </row>
    <row r="3466" spans="1:15">
      <c r="A3466" s="97">
        <v>48201552102</v>
      </c>
      <c r="B3466" t="s">
        <v>6334</v>
      </c>
      <c r="C3466">
        <v>48201</v>
      </c>
      <c r="D3466" t="s">
        <v>2266</v>
      </c>
      <c r="E3466">
        <v>6</v>
      </c>
      <c r="F3466">
        <v>85500</v>
      </c>
      <c r="G3466">
        <v>53973.75</v>
      </c>
      <c r="H3466">
        <v>75709.5</v>
      </c>
      <c r="I3466">
        <v>106804.75</v>
      </c>
      <c r="J3466" t="s">
        <v>22924</v>
      </c>
      <c r="K3466" s="98">
        <v>11.533288484853507</v>
      </c>
      <c r="L3466" t="s">
        <v>22922</v>
      </c>
      <c r="M3466">
        <v>5637</v>
      </c>
      <c r="N3466">
        <v>0</v>
      </c>
      <c r="O3466" s="98">
        <v>0</v>
      </c>
    </row>
    <row r="3467" spans="1:15">
      <c r="A3467" s="97">
        <v>48201554907</v>
      </c>
      <c r="B3467" t="s">
        <v>6403</v>
      </c>
      <c r="C3467">
        <v>48201</v>
      </c>
      <c r="D3467" t="s">
        <v>2266</v>
      </c>
      <c r="E3467">
        <v>6</v>
      </c>
      <c r="F3467">
        <v>85473</v>
      </c>
      <c r="G3467">
        <v>53973.75</v>
      </c>
      <c r="H3467">
        <v>75709.5</v>
      </c>
      <c r="I3467">
        <v>106804.75</v>
      </c>
      <c r="J3467" t="s">
        <v>22924</v>
      </c>
      <c r="K3467" s="98">
        <v>11.533288484853507</v>
      </c>
      <c r="L3467" t="s">
        <v>22922</v>
      </c>
      <c r="M3467">
        <v>4477</v>
      </c>
      <c r="N3467">
        <v>618</v>
      </c>
      <c r="O3467" s="98">
        <v>13.803886531159259</v>
      </c>
    </row>
    <row r="3468" spans="1:15">
      <c r="A3468" s="97">
        <v>48201340102</v>
      </c>
      <c r="B3468" t="s">
        <v>5720</v>
      </c>
      <c r="C3468">
        <v>48201</v>
      </c>
      <c r="D3468" t="s">
        <v>2266</v>
      </c>
      <c r="E3468">
        <v>6</v>
      </c>
      <c r="F3468">
        <v>85278</v>
      </c>
      <c r="G3468">
        <v>53973.75</v>
      </c>
      <c r="H3468">
        <v>75709.5</v>
      </c>
      <c r="I3468">
        <v>106804.75</v>
      </c>
      <c r="J3468" t="s">
        <v>22924</v>
      </c>
      <c r="K3468" s="98">
        <v>11.533288484853507</v>
      </c>
      <c r="L3468" t="s">
        <v>22922</v>
      </c>
      <c r="M3468">
        <v>5606</v>
      </c>
      <c r="N3468">
        <v>1044</v>
      </c>
      <c r="O3468" s="98">
        <v>18.622904031394935</v>
      </c>
    </row>
    <row r="3469" spans="1:15">
      <c r="A3469" s="97">
        <v>48201350400</v>
      </c>
      <c r="B3469" t="s">
        <v>5776</v>
      </c>
      <c r="C3469">
        <v>48201</v>
      </c>
      <c r="D3469" t="s">
        <v>2266</v>
      </c>
      <c r="E3469">
        <v>6</v>
      </c>
      <c r="F3469">
        <v>85260</v>
      </c>
      <c r="G3469">
        <v>53973.75</v>
      </c>
      <c r="H3469">
        <v>75709.5</v>
      </c>
      <c r="I3469">
        <v>106804.75</v>
      </c>
      <c r="J3469" t="s">
        <v>22924</v>
      </c>
      <c r="K3469" s="98">
        <v>11.533288484853507</v>
      </c>
      <c r="L3469" t="s">
        <v>22922</v>
      </c>
      <c r="M3469">
        <v>6267</v>
      </c>
      <c r="N3469">
        <v>544</v>
      </c>
      <c r="O3469" s="98">
        <v>8.6803893409924999</v>
      </c>
    </row>
    <row r="3470" spans="1:15">
      <c r="A3470" s="97">
        <v>48157672303</v>
      </c>
      <c r="B3470" t="s">
        <v>4935</v>
      </c>
      <c r="C3470">
        <v>48157</v>
      </c>
      <c r="D3470" t="s">
        <v>2244</v>
      </c>
      <c r="E3470">
        <v>6</v>
      </c>
      <c r="F3470">
        <v>85066</v>
      </c>
      <c r="G3470">
        <v>53973.75</v>
      </c>
      <c r="H3470">
        <v>75709.5</v>
      </c>
      <c r="I3470">
        <v>106804.75</v>
      </c>
      <c r="J3470" t="s">
        <v>22924</v>
      </c>
      <c r="K3470" s="98">
        <v>11.533288484853507</v>
      </c>
      <c r="L3470" t="s">
        <v>22922</v>
      </c>
      <c r="M3470">
        <v>2828</v>
      </c>
      <c r="N3470">
        <v>272</v>
      </c>
      <c r="O3470" s="98">
        <v>9.618104667609618</v>
      </c>
    </row>
    <row r="3471" spans="1:15">
      <c r="A3471" s="97">
        <v>48201552200</v>
      </c>
      <c r="B3471" t="s">
        <v>6336</v>
      </c>
      <c r="C3471">
        <v>48201</v>
      </c>
      <c r="D3471" t="s">
        <v>2266</v>
      </c>
      <c r="E3471">
        <v>6</v>
      </c>
      <c r="F3471">
        <v>85055</v>
      </c>
      <c r="G3471">
        <v>53973.75</v>
      </c>
      <c r="H3471">
        <v>75709.5</v>
      </c>
      <c r="I3471">
        <v>106804.75</v>
      </c>
      <c r="J3471" t="s">
        <v>22924</v>
      </c>
      <c r="K3471" s="98">
        <v>11.533288484853507</v>
      </c>
      <c r="L3471" t="s">
        <v>22922</v>
      </c>
      <c r="M3471">
        <v>8034</v>
      </c>
      <c r="N3471">
        <v>916</v>
      </c>
      <c r="O3471" s="98">
        <v>11.401543440378392</v>
      </c>
    </row>
    <row r="3472" spans="1:15">
      <c r="A3472" s="97">
        <v>48201554701</v>
      </c>
      <c r="B3472" t="s">
        <v>6390</v>
      </c>
      <c r="C3472">
        <v>48201</v>
      </c>
      <c r="D3472" t="s">
        <v>2266</v>
      </c>
      <c r="E3472">
        <v>6</v>
      </c>
      <c r="F3472">
        <v>85032</v>
      </c>
      <c r="G3472">
        <v>53973.75</v>
      </c>
      <c r="H3472">
        <v>75709.5</v>
      </c>
      <c r="I3472">
        <v>106804.75</v>
      </c>
      <c r="J3472" t="s">
        <v>22924</v>
      </c>
      <c r="K3472" s="98">
        <v>11.533288484853507</v>
      </c>
      <c r="L3472" t="s">
        <v>22922</v>
      </c>
      <c r="M3472">
        <v>3304</v>
      </c>
      <c r="N3472">
        <v>393</v>
      </c>
      <c r="O3472" s="98">
        <v>11.894673123486683</v>
      </c>
    </row>
    <row r="3473" spans="1:15">
      <c r="A3473" s="97">
        <v>48201240905</v>
      </c>
      <c r="B3473" t="s">
        <v>5458</v>
      </c>
      <c r="C3473">
        <v>48201</v>
      </c>
      <c r="D3473" t="s">
        <v>2266</v>
      </c>
      <c r="E3473">
        <v>6</v>
      </c>
      <c r="F3473">
        <v>85000</v>
      </c>
      <c r="G3473">
        <v>53973.75</v>
      </c>
      <c r="H3473">
        <v>75709.5</v>
      </c>
      <c r="I3473">
        <v>106804.75</v>
      </c>
      <c r="J3473" t="s">
        <v>22924</v>
      </c>
      <c r="K3473" s="98">
        <v>11.533288484853507</v>
      </c>
      <c r="L3473" t="s">
        <v>22922</v>
      </c>
      <c r="M3473">
        <v>5379</v>
      </c>
      <c r="N3473">
        <v>566</v>
      </c>
      <c r="O3473" s="98">
        <v>10.522401933444877</v>
      </c>
    </row>
    <row r="3474" spans="1:15">
      <c r="A3474" s="97">
        <v>48201422302</v>
      </c>
      <c r="B3474" t="s">
        <v>5874</v>
      </c>
      <c r="C3474">
        <v>48201</v>
      </c>
      <c r="D3474" t="s">
        <v>2266</v>
      </c>
      <c r="E3474">
        <v>6</v>
      </c>
      <c r="F3474">
        <v>84861</v>
      </c>
      <c r="G3474">
        <v>53973.75</v>
      </c>
      <c r="H3474">
        <v>75709.5</v>
      </c>
      <c r="I3474">
        <v>106804.75</v>
      </c>
      <c r="J3474" t="s">
        <v>22924</v>
      </c>
      <c r="K3474" s="98">
        <v>11.533288484853507</v>
      </c>
      <c r="L3474" t="s">
        <v>22922</v>
      </c>
      <c r="M3474">
        <v>1950</v>
      </c>
      <c r="N3474">
        <v>224</v>
      </c>
      <c r="O3474" s="98">
        <v>11.487179487179487</v>
      </c>
    </row>
    <row r="3475" spans="1:15">
      <c r="A3475" s="97">
        <v>48201552301</v>
      </c>
      <c r="B3475" t="s">
        <v>6337</v>
      </c>
      <c r="C3475">
        <v>48201</v>
      </c>
      <c r="D3475" t="s">
        <v>2266</v>
      </c>
      <c r="E3475">
        <v>6</v>
      </c>
      <c r="F3475">
        <v>84861</v>
      </c>
      <c r="G3475">
        <v>53973.75</v>
      </c>
      <c r="H3475">
        <v>75709.5</v>
      </c>
      <c r="I3475">
        <v>106804.75</v>
      </c>
      <c r="J3475" t="s">
        <v>22924</v>
      </c>
      <c r="K3475" s="98">
        <v>11.533288484853507</v>
      </c>
      <c r="L3475" t="s">
        <v>22922</v>
      </c>
      <c r="M3475">
        <v>4721</v>
      </c>
      <c r="N3475">
        <v>79</v>
      </c>
      <c r="O3475" s="98">
        <v>1.6733742851090871</v>
      </c>
    </row>
    <row r="3476" spans="1:15">
      <c r="A3476" s="97">
        <v>48201430900</v>
      </c>
      <c r="B3476" t="s">
        <v>5911</v>
      </c>
      <c r="C3476">
        <v>48201</v>
      </c>
      <c r="D3476" t="s">
        <v>2266</v>
      </c>
      <c r="E3476">
        <v>6</v>
      </c>
      <c r="F3476">
        <v>84699</v>
      </c>
      <c r="G3476">
        <v>53973.75</v>
      </c>
      <c r="H3476">
        <v>75709.5</v>
      </c>
      <c r="I3476">
        <v>106804.75</v>
      </c>
      <c r="J3476" t="s">
        <v>22924</v>
      </c>
      <c r="K3476" s="98">
        <v>11.533288484853507</v>
      </c>
      <c r="L3476" t="s">
        <v>22922</v>
      </c>
      <c r="M3476">
        <v>5483</v>
      </c>
      <c r="N3476">
        <v>297</v>
      </c>
      <c r="O3476" s="98">
        <v>5.4167426591282144</v>
      </c>
    </row>
    <row r="3477" spans="1:15">
      <c r="A3477" s="97">
        <v>48201450302</v>
      </c>
      <c r="B3477" t="s">
        <v>5986</v>
      </c>
      <c r="C3477">
        <v>48201</v>
      </c>
      <c r="D3477" t="s">
        <v>2266</v>
      </c>
      <c r="E3477">
        <v>6</v>
      </c>
      <c r="F3477">
        <v>84639</v>
      </c>
      <c r="G3477">
        <v>53973.75</v>
      </c>
      <c r="H3477">
        <v>75709.5</v>
      </c>
      <c r="I3477">
        <v>106804.75</v>
      </c>
      <c r="J3477" t="s">
        <v>22924</v>
      </c>
      <c r="K3477" s="98">
        <v>11.533288484853507</v>
      </c>
      <c r="L3477" t="s">
        <v>22922</v>
      </c>
      <c r="M3477">
        <v>5203</v>
      </c>
      <c r="N3477">
        <v>370</v>
      </c>
      <c r="O3477" s="98">
        <v>7.111281952719585</v>
      </c>
    </row>
    <row r="3478" spans="1:15">
      <c r="A3478" s="97">
        <v>48201411802</v>
      </c>
      <c r="B3478" t="s">
        <v>5819</v>
      </c>
      <c r="C3478">
        <v>48201</v>
      </c>
      <c r="D3478" t="s">
        <v>2266</v>
      </c>
      <c r="E3478">
        <v>6</v>
      </c>
      <c r="F3478">
        <v>84500</v>
      </c>
      <c r="G3478">
        <v>53973.75</v>
      </c>
      <c r="H3478">
        <v>75709.5</v>
      </c>
      <c r="I3478">
        <v>106804.75</v>
      </c>
      <c r="J3478" t="s">
        <v>22924</v>
      </c>
      <c r="K3478" s="98">
        <v>11.533288484853507</v>
      </c>
      <c r="L3478" t="s">
        <v>22922</v>
      </c>
      <c r="M3478">
        <v>2188</v>
      </c>
      <c r="N3478">
        <v>176</v>
      </c>
      <c r="O3478" s="98">
        <v>8.0438756855575875</v>
      </c>
    </row>
    <row r="3479" spans="1:15">
      <c r="A3479" s="97">
        <v>48157672004</v>
      </c>
      <c r="B3479" t="s">
        <v>4931</v>
      </c>
      <c r="C3479">
        <v>48157</v>
      </c>
      <c r="D3479" t="s">
        <v>2244</v>
      </c>
      <c r="E3479">
        <v>6</v>
      </c>
      <c r="F3479">
        <v>84432</v>
      </c>
      <c r="G3479">
        <v>53973.75</v>
      </c>
      <c r="H3479">
        <v>75709.5</v>
      </c>
      <c r="I3479">
        <v>106804.75</v>
      </c>
      <c r="J3479" t="s">
        <v>22924</v>
      </c>
      <c r="K3479" s="98">
        <v>11.533288484853507</v>
      </c>
      <c r="L3479" t="s">
        <v>22922</v>
      </c>
      <c r="M3479">
        <v>6028</v>
      </c>
      <c r="N3479">
        <v>601</v>
      </c>
      <c r="O3479" s="98">
        <v>9.9701393497013928</v>
      </c>
    </row>
    <row r="3480" spans="1:15">
      <c r="A3480" s="97">
        <v>48339691602</v>
      </c>
      <c r="B3480" t="s">
        <v>7456</v>
      </c>
      <c r="C3480">
        <v>48339</v>
      </c>
      <c r="D3480" t="s">
        <v>2334</v>
      </c>
      <c r="E3480">
        <v>6</v>
      </c>
      <c r="F3480">
        <v>84254</v>
      </c>
      <c r="G3480">
        <v>53973.75</v>
      </c>
      <c r="H3480">
        <v>75709.5</v>
      </c>
      <c r="I3480">
        <v>106804.75</v>
      </c>
      <c r="J3480" t="s">
        <v>22924</v>
      </c>
      <c r="K3480" s="98">
        <v>11.533288484853507</v>
      </c>
      <c r="L3480" t="s">
        <v>22922</v>
      </c>
      <c r="M3480">
        <v>5165</v>
      </c>
      <c r="N3480">
        <v>181</v>
      </c>
      <c r="O3480" s="98">
        <v>3.5043562439496614</v>
      </c>
    </row>
    <row r="3481" spans="1:15">
      <c r="A3481" s="97">
        <v>48039660607</v>
      </c>
      <c r="B3481" t="s">
        <v>3065</v>
      </c>
      <c r="C3481">
        <v>48039</v>
      </c>
      <c r="D3481" t="s">
        <v>2186</v>
      </c>
      <c r="E3481">
        <v>6</v>
      </c>
      <c r="F3481">
        <v>84250</v>
      </c>
      <c r="G3481">
        <v>53973.75</v>
      </c>
      <c r="H3481">
        <v>75709.5</v>
      </c>
      <c r="I3481">
        <v>106804.75</v>
      </c>
      <c r="J3481" t="s">
        <v>22924</v>
      </c>
      <c r="K3481" s="98">
        <v>11.533288484853507</v>
      </c>
      <c r="L3481" t="s">
        <v>22922</v>
      </c>
      <c r="M3481">
        <v>4543</v>
      </c>
      <c r="N3481">
        <v>896</v>
      </c>
      <c r="O3481" s="98">
        <v>19.72265023112481</v>
      </c>
    </row>
    <row r="3482" spans="1:15">
      <c r="A3482" s="97">
        <v>48167725500</v>
      </c>
      <c r="B3482" t="s">
        <v>5143</v>
      </c>
      <c r="C3482">
        <v>48167</v>
      </c>
      <c r="D3482" t="s">
        <v>2249</v>
      </c>
      <c r="E3482">
        <v>6</v>
      </c>
      <c r="F3482">
        <v>84038</v>
      </c>
      <c r="G3482">
        <v>53973.75</v>
      </c>
      <c r="H3482">
        <v>75709.5</v>
      </c>
      <c r="I3482">
        <v>106804.75</v>
      </c>
      <c r="J3482" t="s">
        <v>22924</v>
      </c>
      <c r="K3482" s="98">
        <v>11.533288484853507</v>
      </c>
      <c r="L3482" t="s">
        <v>22922</v>
      </c>
      <c r="M3482">
        <v>1151</v>
      </c>
      <c r="N3482">
        <v>97</v>
      </c>
      <c r="O3482" s="98">
        <v>8.4274543874891403</v>
      </c>
    </row>
    <row r="3483" spans="1:15">
      <c r="A3483" s="97">
        <v>48339693502</v>
      </c>
      <c r="B3483" t="s">
        <v>7506</v>
      </c>
      <c r="C3483">
        <v>48339</v>
      </c>
      <c r="D3483" t="s">
        <v>2334</v>
      </c>
      <c r="E3483">
        <v>6</v>
      </c>
      <c r="F3483">
        <v>83947</v>
      </c>
      <c r="G3483">
        <v>53973.75</v>
      </c>
      <c r="H3483">
        <v>75709.5</v>
      </c>
      <c r="I3483">
        <v>106804.75</v>
      </c>
      <c r="J3483" t="s">
        <v>22924</v>
      </c>
      <c r="K3483" s="98">
        <v>11.533288484853507</v>
      </c>
      <c r="L3483" t="s">
        <v>22922</v>
      </c>
      <c r="M3483">
        <v>2129</v>
      </c>
      <c r="N3483">
        <v>25</v>
      </c>
      <c r="O3483" s="98">
        <v>1.1742602160638798</v>
      </c>
    </row>
    <row r="3484" spans="1:15">
      <c r="A3484" s="97">
        <v>48201542001</v>
      </c>
      <c r="B3484" t="s">
        <v>6253</v>
      </c>
      <c r="C3484">
        <v>48201</v>
      </c>
      <c r="D3484" t="s">
        <v>2266</v>
      </c>
      <c r="E3484">
        <v>6</v>
      </c>
      <c r="F3484">
        <v>83911</v>
      </c>
      <c r="G3484">
        <v>53973.75</v>
      </c>
      <c r="H3484">
        <v>75709.5</v>
      </c>
      <c r="I3484">
        <v>106804.75</v>
      </c>
      <c r="J3484" t="s">
        <v>22924</v>
      </c>
      <c r="K3484" s="98">
        <v>11.533288484853507</v>
      </c>
      <c r="L3484" t="s">
        <v>22922</v>
      </c>
      <c r="M3484">
        <v>4130</v>
      </c>
      <c r="N3484">
        <v>126</v>
      </c>
      <c r="O3484" s="98">
        <v>3.050847457627119</v>
      </c>
    </row>
    <row r="3485" spans="1:15">
      <c r="A3485" s="97">
        <v>48201521900</v>
      </c>
      <c r="B3485" t="s">
        <v>6137</v>
      </c>
      <c r="C3485">
        <v>48201</v>
      </c>
      <c r="D3485" t="s">
        <v>2266</v>
      </c>
      <c r="E3485">
        <v>6</v>
      </c>
      <c r="F3485">
        <v>83783</v>
      </c>
      <c r="G3485">
        <v>53973.75</v>
      </c>
      <c r="H3485">
        <v>75709.5</v>
      </c>
      <c r="I3485">
        <v>106804.75</v>
      </c>
      <c r="J3485" t="s">
        <v>22924</v>
      </c>
      <c r="K3485" s="98">
        <v>11.533288484853507</v>
      </c>
      <c r="L3485" t="s">
        <v>22922</v>
      </c>
      <c r="M3485">
        <v>6318</v>
      </c>
      <c r="N3485">
        <v>765</v>
      </c>
      <c r="O3485" s="98">
        <v>12.108262108262108</v>
      </c>
    </row>
    <row r="3486" spans="1:15">
      <c r="A3486" s="97">
        <v>48201322702</v>
      </c>
      <c r="B3486" t="s">
        <v>5640</v>
      </c>
      <c r="C3486">
        <v>48201</v>
      </c>
      <c r="D3486" t="s">
        <v>2266</v>
      </c>
      <c r="E3486">
        <v>6</v>
      </c>
      <c r="F3486">
        <v>83750</v>
      </c>
      <c r="G3486">
        <v>53973.75</v>
      </c>
      <c r="H3486">
        <v>75709.5</v>
      </c>
      <c r="I3486">
        <v>106804.75</v>
      </c>
      <c r="J3486" t="s">
        <v>22924</v>
      </c>
      <c r="K3486" s="98">
        <v>11.533288484853507</v>
      </c>
      <c r="L3486" t="s">
        <v>22922</v>
      </c>
      <c r="M3486">
        <v>4326</v>
      </c>
      <c r="N3486">
        <v>429</v>
      </c>
      <c r="O3486" s="98">
        <v>9.9167822468793343</v>
      </c>
    </row>
    <row r="3487" spans="1:15">
      <c r="A3487" s="97">
        <v>48201542302</v>
      </c>
      <c r="B3487" t="s">
        <v>6266</v>
      </c>
      <c r="C3487">
        <v>48201</v>
      </c>
      <c r="D3487" t="s">
        <v>2266</v>
      </c>
      <c r="E3487">
        <v>6</v>
      </c>
      <c r="F3487">
        <v>83651</v>
      </c>
      <c r="G3487">
        <v>53973.75</v>
      </c>
      <c r="H3487">
        <v>75709.5</v>
      </c>
      <c r="I3487">
        <v>106804.75</v>
      </c>
      <c r="J3487" t="s">
        <v>22924</v>
      </c>
      <c r="K3487" s="98">
        <v>11.533288484853507</v>
      </c>
      <c r="L3487" t="s">
        <v>22922</v>
      </c>
      <c r="M3487">
        <v>7794</v>
      </c>
      <c r="N3487">
        <v>827</v>
      </c>
      <c r="O3487" s="98">
        <v>10.61072619964075</v>
      </c>
    </row>
    <row r="3488" spans="1:15">
      <c r="A3488" s="97">
        <v>48201452103</v>
      </c>
      <c r="B3488" t="s">
        <v>6024</v>
      </c>
      <c r="C3488">
        <v>48201</v>
      </c>
      <c r="D3488" t="s">
        <v>2266</v>
      </c>
      <c r="E3488">
        <v>6</v>
      </c>
      <c r="F3488">
        <v>83644</v>
      </c>
      <c r="G3488">
        <v>53973.75</v>
      </c>
      <c r="H3488">
        <v>75709.5</v>
      </c>
      <c r="I3488">
        <v>106804.75</v>
      </c>
      <c r="J3488" t="s">
        <v>22924</v>
      </c>
      <c r="K3488" s="98">
        <v>11.533288484853507</v>
      </c>
      <c r="L3488" t="s">
        <v>22922</v>
      </c>
      <c r="M3488">
        <v>2337</v>
      </c>
      <c r="N3488">
        <v>431</v>
      </c>
      <c r="O3488" s="98">
        <v>18.442447582370562</v>
      </c>
    </row>
    <row r="3489" spans="1:15">
      <c r="A3489" s="97">
        <v>48201543202</v>
      </c>
      <c r="B3489" t="s">
        <v>6288</v>
      </c>
      <c r="C3489">
        <v>48201</v>
      </c>
      <c r="D3489" t="s">
        <v>2266</v>
      </c>
      <c r="E3489">
        <v>6</v>
      </c>
      <c r="F3489">
        <v>83616</v>
      </c>
      <c r="G3489">
        <v>53973.75</v>
      </c>
      <c r="H3489">
        <v>75709.5</v>
      </c>
      <c r="I3489">
        <v>106804.75</v>
      </c>
      <c r="J3489" t="s">
        <v>22924</v>
      </c>
      <c r="K3489" s="98">
        <v>11.533288484853507</v>
      </c>
      <c r="L3489" t="s">
        <v>22922</v>
      </c>
      <c r="M3489">
        <v>3649</v>
      </c>
      <c r="N3489">
        <v>246</v>
      </c>
      <c r="O3489" s="98">
        <v>6.7415730337078648</v>
      </c>
    </row>
    <row r="3490" spans="1:15">
      <c r="A3490" s="97">
        <v>48471790401</v>
      </c>
      <c r="B3490" t="s">
        <v>8970</v>
      </c>
      <c r="C3490">
        <v>48471</v>
      </c>
      <c r="D3490" t="s">
        <v>2400</v>
      </c>
      <c r="E3490">
        <v>6</v>
      </c>
      <c r="F3490">
        <v>83603</v>
      </c>
      <c r="G3490">
        <v>53973.75</v>
      </c>
      <c r="H3490">
        <v>75709.5</v>
      </c>
      <c r="I3490">
        <v>106804.75</v>
      </c>
      <c r="J3490" t="s">
        <v>22924</v>
      </c>
      <c r="K3490" s="98">
        <v>11.533288484853507</v>
      </c>
      <c r="L3490" t="s">
        <v>22922</v>
      </c>
      <c r="M3490">
        <v>3390</v>
      </c>
      <c r="N3490">
        <v>190</v>
      </c>
      <c r="O3490" s="98">
        <v>5.6047197640117989</v>
      </c>
    </row>
    <row r="3491" spans="1:15">
      <c r="A3491" s="97">
        <v>48039662400</v>
      </c>
      <c r="B3491" t="s">
        <v>3104</v>
      </c>
      <c r="C3491">
        <v>48039</v>
      </c>
      <c r="D3491" t="s">
        <v>2186</v>
      </c>
      <c r="E3491">
        <v>6</v>
      </c>
      <c r="F3491">
        <v>83597</v>
      </c>
      <c r="G3491">
        <v>53973.75</v>
      </c>
      <c r="H3491">
        <v>75709.5</v>
      </c>
      <c r="I3491">
        <v>106804.75</v>
      </c>
      <c r="J3491" t="s">
        <v>22924</v>
      </c>
      <c r="K3491" s="98">
        <v>11.533288484853507</v>
      </c>
      <c r="L3491" t="s">
        <v>22922</v>
      </c>
      <c r="M3491">
        <v>5360</v>
      </c>
      <c r="N3491">
        <v>361</v>
      </c>
      <c r="O3491" s="98">
        <v>6.7350746268656714</v>
      </c>
    </row>
    <row r="3492" spans="1:15">
      <c r="A3492" s="97">
        <v>48157670604</v>
      </c>
      <c r="B3492" t="s">
        <v>4905</v>
      </c>
      <c r="C3492">
        <v>48157</v>
      </c>
      <c r="D3492" t="s">
        <v>2244</v>
      </c>
      <c r="E3492">
        <v>6</v>
      </c>
      <c r="F3492">
        <v>83566</v>
      </c>
      <c r="G3492">
        <v>53973.75</v>
      </c>
      <c r="H3492">
        <v>75709.5</v>
      </c>
      <c r="I3492">
        <v>106804.75</v>
      </c>
      <c r="J3492" t="s">
        <v>22924</v>
      </c>
      <c r="K3492" s="98">
        <v>11.533288484853507</v>
      </c>
      <c r="L3492" t="s">
        <v>22922</v>
      </c>
      <c r="M3492">
        <v>4398</v>
      </c>
      <c r="N3492">
        <v>408</v>
      </c>
      <c r="O3492" s="98">
        <v>9.2769440654843098</v>
      </c>
    </row>
    <row r="3493" spans="1:15">
      <c r="A3493" s="97">
        <v>48201534003</v>
      </c>
      <c r="B3493" t="s">
        <v>6205</v>
      </c>
      <c r="C3493">
        <v>48201</v>
      </c>
      <c r="D3493" t="s">
        <v>2266</v>
      </c>
      <c r="E3493">
        <v>6</v>
      </c>
      <c r="F3493">
        <v>83438</v>
      </c>
      <c r="G3493">
        <v>53973.75</v>
      </c>
      <c r="H3493">
        <v>75709.5</v>
      </c>
      <c r="I3493">
        <v>106804.75</v>
      </c>
      <c r="J3493" t="s">
        <v>22924</v>
      </c>
      <c r="K3493" s="98">
        <v>11.533288484853507</v>
      </c>
      <c r="L3493" t="s">
        <v>22922</v>
      </c>
      <c r="M3493">
        <v>2110</v>
      </c>
      <c r="N3493">
        <v>349</v>
      </c>
      <c r="O3493" s="98">
        <v>16.540284360189574</v>
      </c>
    </row>
    <row r="3494" spans="1:15">
      <c r="A3494" s="97">
        <v>48157672202</v>
      </c>
      <c r="B3494" t="s">
        <v>4934</v>
      </c>
      <c r="C3494">
        <v>48157</v>
      </c>
      <c r="D3494" t="s">
        <v>2244</v>
      </c>
      <c r="E3494">
        <v>6</v>
      </c>
      <c r="F3494">
        <v>83261</v>
      </c>
      <c r="G3494">
        <v>53973.75</v>
      </c>
      <c r="H3494">
        <v>75709.5</v>
      </c>
      <c r="I3494">
        <v>106804.75</v>
      </c>
      <c r="J3494" t="s">
        <v>22924</v>
      </c>
      <c r="K3494" s="98">
        <v>11.533288484853507</v>
      </c>
      <c r="L3494" t="s">
        <v>22922</v>
      </c>
      <c r="M3494">
        <v>2514</v>
      </c>
      <c r="N3494">
        <v>309</v>
      </c>
      <c r="O3494" s="98">
        <v>12.291169451073985</v>
      </c>
    </row>
    <row r="3495" spans="1:15">
      <c r="A3495" s="97">
        <v>48201313202</v>
      </c>
      <c r="B3495" t="s">
        <v>5593</v>
      </c>
      <c r="C3495">
        <v>48201</v>
      </c>
      <c r="D3495" t="s">
        <v>2266</v>
      </c>
      <c r="E3495">
        <v>6</v>
      </c>
      <c r="F3495">
        <v>83250</v>
      </c>
      <c r="G3495">
        <v>53973.75</v>
      </c>
      <c r="H3495">
        <v>75709.5</v>
      </c>
      <c r="I3495">
        <v>106804.75</v>
      </c>
      <c r="J3495" t="s">
        <v>22924</v>
      </c>
      <c r="K3495" s="98">
        <v>11.533288484853507</v>
      </c>
      <c r="L3495" t="s">
        <v>22922</v>
      </c>
      <c r="M3495">
        <v>2350</v>
      </c>
      <c r="N3495">
        <v>119</v>
      </c>
      <c r="O3495" s="98">
        <v>5.0638297872340425</v>
      </c>
    </row>
    <row r="3496" spans="1:15">
      <c r="A3496" s="97">
        <v>48201520302</v>
      </c>
      <c r="B3496" t="s">
        <v>6116</v>
      </c>
      <c r="C3496">
        <v>48201</v>
      </c>
      <c r="D3496" t="s">
        <v>2266</v>
      </c>
      <c r="E3496">
        <v>6</v>
      </c>
      <c r="F3496">
        <v>83234</v>
      </c>
      <c r="G3496">
        <v>53973.75</v>
      </c>
      <c r="H3496">
        <v>75709.5</v>
      </c>
      <c r="I3496">
        <v>106804.75</v>
      </c>
      <c r="J3496" t="s">
        <v>22924</v>
      </c>
      <c r="K3496" s="98">
        <v>11.533288484853507</v>
      </c>
      <c r="L3496" t="s">
        <v>22921</v>
      </c>
      <c r="M3496">
        <v>2513</v>
      </c>
      <c r="N3496">
        <v>706</v>
      </c>
      <c r="O3496" s="98">
        <v>28.093911659371269</v>
      </c>
    </row>
    <row r="3497" spans="1:15">
      <c r="A3497" s="97">
        <v>48201451605</v>
      </c>
      <c r="B3497" t="s">
        <v>6013</v>
      </c>
      <c r="C3497">
        <v>48201</v>
      </c>
      <c r="D3497" t="s">
        <v>2266</v>
      </c>
      <c r="E3497">
        <v>6</v>
      </c>
      <c r="F3497">
        <v>82999</v>
      </c>
      <c r="G3497">
        <v>53973.75</v>
      </c>
      <c r="H3497">
        <v>75709.5</v>
      </c>
      <c r="I3497">
        <v>106804.75</v>
      </c>
      <c r="J3497" t="s">
        <v>22924</v>
      </c>
      <c r="K3497" s="98">
        <v>11.533288484853507</v>
      </c>
      <c r="L3497" t="s">
        <v>22922</v>
      </c>
      <c r="M3497">
        <v>3460</v>
      </c>
      <c r="N3497">
        <v>563</v>
      </c>
      <c r="O3497" s="98">
        <v>16.271676300578033</v>
      </c>
    </row>
    <row r="3498" spans="1:15">
      <c r="A3498" s="97">
        <v>48201553102</v>
      </c>
      <c r="B3498" t="s">
        <v>6356</v>
      </c>
      <c r="C3498">
        <v>48201</v>
      </c>
      <c r="D3498" t="s">
        <v>2266</v>
      </c>
      <c r="E3498">
        <v>6</v>
      </c>
      <c r="F3498">
        <v>82970</v>
      </c>
      <c r="G3498">
        <v>53973.75</v>
      </c>
      <c r="H3498">
        <v>75709.5</v>
      </c>
      <c r="I3498">
        <v>106804.75</v>
      </c>
      <c r="J3498" t="s">
        <v>22924</v>
      </c>
      <c r="K3498" s="98">
        <v>11.533288484853507</v>
      </c>
      <c r="L3498" t="s">
        <v>22922</v>
      </c>
      <c r="M3498">
        <v>4319</v>
      </c>
      <c r="N3498">
        <v>252</v>
      </c>
      <c r="O3498" s="98">
        <v>5.8346839546191251</v>
      </c>
    </row>
    <row r="3499" spans="1:15">
      <c r="A3499" s="97">
        <v>48167726102</v>
      </c>
      <c r="B3499" t="s">
        <v>5150</v>
      </c>
      <c r="C3499">
        <v>48167</v>
      </c>
      <c r="D3499" t="s">
        <v>2249</v>
      </c>
      <c r="E3499">
        <v>6</v>
      </c>
      <c r="F3499">
        <v>82955</v>
      </c>
      <c r="G3499">
        <v>53973.75</v>
      </c>
      <c r="H3499">
        <v>75709.5</v>
      </c>
      <c r="I3499">
        <v>106804.75</v>
      </c>
      <c r="J3499" t="s">
        <v>22924</v>
      </c>
      <c r="K3499" s="98">
        <v>11.533288484853507</v>
      </c>
      <c r="L3499" t="s">
        <v>22922</v>
      </c>
      <c r="M3499">
        <v>1431</v>
      </c>
      <c r="N3499">
        <v>43</v>
      </c>
      <c r="O3499" s="98">
        <v>3.0048916841369668</v>
      </c>
    </row>
    <row r="3500" spans="1:15">
      <c r="A3500" s="97">
        <v>48201341304</v>
      </c>
      <c r="B3500" t="s">
        <v>5743</v>
      </c>
      <c r="C3500">
        <v>48201</v>
      </c>
      <c r="D3500" t="s">
        <v>2266</v>
      </c>
      <c r="E3500">
        <v>6</v>
      </c>
      <c r="F3500">
        <v>82955</v>
      </c>
      <c r="G3500">
        <v>53973.75</v>
      </c>
      <c r="H3500">
        <v>75709.5</v>
      </c>
      <c r="I3500">
        <v>106804.75</v>
      </c>
      <c r="J3500" t="s">
        <v>22924</v>
      </c>
      <c r="K3500" s="98">
        <v>11.533288484853507</v>
      </c>
      <c r="L3500" t="s">
        <v>22922</v>
      </c>
      <c r="M3500">
        <v>1568</v>
      </c>
      <c r="N3500">
        <v>127</v>
      </c>
      <c r="O3500" s="98">
        <v>8.0994897959183678</v>
      </c>
    </row>
    <row r="3501" spans="1:15">
      <c r="A3501" s="97">
        <v>48201534204</v>
      </c>
      <c r="B3501" t="s">
        <v>6210</v>
      </c>
      <c r="C3501">
        <v>48201</v>
      </c>
      <c r="D3501" t="s">
        <v>2266</v>
      </c>
      <c r="E3501">
        <v>6</v>
      </c>
      <c r="F3501">
        <v>82955</v>
      </c>
      <c r="G3501">
        <v>53973.75</v>
      </c>
      <c r="H3501">
        <v>75709.5</v>
      </c>
      <c r="I3501">
        <v>106804.75</v>
      </c>
      <c r="J3501" t="s">
        <v>22924</v>
      </c>
      <c r="K3501" s="98">
        <v>11.533288484853507</v>
      </c>
      <c r="L3501" t="s">
        <v>22922</v>
      </c>
      <c r="M3501">
        <v>4502</v>
      </c>
      <c r="N3501">
        <v>623</v>
      </c>
      <c r="O3501" s="98">
        <v>13.838294091514882</v>
      </c>
    </row>
    <row r="3502" spans="1:15">
      <c r="A3502" s="97">
        <v>48339690102</v>
      </c>
      <c r="B3502" t="s">
        <v>7417</v>
      </c>
      <c r="C3502">
        <v>48339</v>
      </c>
      <c r="D3502" t="s">
        <v>2334</v>
      </c>
      <c r="E3502">
        <v>6</v>
      </c>
      <c r="F3502">
        <v>82865</v>
      </c>
      <c r="G3502">
        <v>53973.75</v>
      </c>
      <c r="H3502">
        <v>75709.5</v>
      </c>
      <c r="I3502">
        <v>106804.75</v>
      </c>
      <c r="J3502" t="s">
        <v>22924</v>
      </c>
      <c r="K3502" s="98">
        <v>11.533288484853507</v>
      </c>
      <c r="L3502" t="s">
        <v>22922</v>
      </c>
      <c r="M3502">
        <v>7018</v>
      </c>
      <c r="N3502">
        <v>857</v>
      </c>
      <c r="O3502" s="98">
        <v>12.211456255343403</v>
      </c>
    </row>
    <row r="3503" spans="1:15">
      <c r="A3503" s="97">
        <v>48201541004</v>
      </c>
      <c r="B3503" t="s">
        <v>6225</v>
      </c>
      <c r="C3503">
        <v>48201</v>
      </c>
      <c r="D3503" t="s">
        <v>2266</v>
      </c>
      <c r="E3503">
        <v>6</v>
      </c>
      <c r="F3503">
        <v>82772</v>
      </c>
      <c r="G3503">
        <v>53973.75</v>
      </c>
      <c r="H3503">
        <v>75709.5</v>
      </c>
      <c r="I3503">
        <v>106804.75</v>
      </c>
      <c r="J3503" t="s">
        <v>22924</v>
      </c>
      <c r="K3503" s="98">
        <v>11.533288484853507</v>
      </c>
      <c r="L3503" t="s">
        <v>22922</v>
      </c>
      <c r="M3503">
        <v>5765</v>
      </c>
      <c r="N3503">
        <v>374</v>
      </c>
      <c r="O3503" s="98">
        <v>6.4874241110147448</v>
      </c>
    </row>
    <row r="3504" spans="1:15">
      <c r="A3504" s="97">
        <v>48201342700</v>
      </c>
      <c r="B3504" t="s">
        <v>5757</v>
      </c>
      <c r="C3504">
        <v>48201</v>
      </c>
      <c r="D3504" t="s">
        <v>2266</v>
      </c>
      <c r="E3504">
        <v>6</v>
      </c>
      <c r="F3504">
        <v>82689</v>
      </c>
      <c r="G3504">
        <v>53973.75</v>
      </c>
      <c r="H3504">
        <v>75709.5</v>
      </c>
      <c r="I3504">
        <v>106804.75</v>
      </c>
      <c r="J3504" t="s">
        <v>22924</v>
      </c>
      <c r="K3504" s="98">
        <v>11.533288484853507</v>
      </c>
      <c r="L3504" t="s">
        <v>22922</v>
      </c>
      <c r="M3504">
        <v>4699</v>
      </c>
      <c r="N3504">
        <v>564</v>
      </c>
      <c r="O3504" s="98">
        <v>12.0025537348372</v>
      </c>
    </row>
    <row r="3505" spans="1:15">
      <c r="A3505" s="97">
        <v>48201411507</v>
      </c>
      <c r="B3505" t="s">
        <v>5815</v>
      </c>
      <c r="C3505">
        <v>48201</v>
      </c>
      <c r="D3505" t="s">
        <v>2266</v>
      </c>
      <c r="E3505">
        <v>6</v>
      </c>
      <c r="F3505">
        <v>82560</v>
      </c>
      <c r="G3505">
        <v>53973.75</v>
      </c>
      <c r="H3505">
        <v>75709.5</v>
      </c>
      <c r="I3505">
        <v>106804.75</v>
      </c>
      <c r="J3505" t="s">
        <v>22924</v>
      </c>
      <c r="K3505" s="98">
        <v>11.533288484853507</v>
      </c>
      <c r="L3505" t="s">
        <v>22922</v>
      </c>
      <c r="M3505">
        <v>2017</v>
      </c>
      <c r="N3505">
        <v>332</v>
      </c>
      <c r="O3505" s="98">
        <v>16.460089241447694</v>
      </c>
    </row>
    <row r="3506" spans="1:15">
      <c r="A3506" s="97">
        <v>48201542106</v>
      </c>
      <c r="B3506" t="s">
        <v>6260</v>
      </c>
      <c r="C3506">
        <v>48201</v>
      </c>
      <c r="D3506" t="s">
        <v>2266</v>
      </c>
      <c r="E3506">
        <v>6</v>
      </c>
      <c r="F3506">
        <v>82560</v>
      </c>
      <c r="G3506">
        <v>53973.75</v>
      </c>
      <c r="H3506">
        <v>75709.5</v>
      </c>
      <c r="I3506">
        <v>106804.75</v>
      </c>
      <c r="J3506" t="s">
        <v>22924</v>
      </c>
      <c r="K3506" s="98">
        <v>11.533288484853507</v>
      </c>
      <c r="L3506" t="s">
        <v>22922</v>
      </c>
      <c r="M3506">
        <v>8517</v>
      </c>
      <c r="N3506">
        <v>598</v>
      </c>
      <c r="O3506" s="98">
        <v>7.0212516144182224</v>
      </c>
    </row>
    <row r="3507" spans="1:15">
      <c r="A3507" s="97">
        <v>48201324000</v>
      </c>
      <c r="B3507" t="s">
        <v>5656</v>
      </c>
      <c r="C3507">
        <v>48201</v>
      </c>
      <c r="D3507" t="s">
        <v>2266</v>
      </c>
      <c r="E3507">
        <v>6</v>
      </c>
      <c r="F3507">
        <v>82500</v>
      </c>
      <c r="G3507">
        <v>53973.75</v>
      </c>
      <c r="H3507">
        <v>75709.5</v>
      </c>
      <c r="I3507">
        <v>106804.75</v>
      </c>
      <c r="J3507" t="s">
        <v>22924</v>
      </c>
      <c r="K3507" s="98">
        <v>11.533288484853507</v>
      </c>
      <c r="L3507" t="s">
        <v>22922</v>
      </c>
      <c r="M3507">
        <v>5940</v>
      </c>
      <c r="N3507">
        <v>697</v>
      </c>
      <c r="O3507" s="98">
        <v>11.734006734006734</v>
      </c>
    </row>
    <row r="3508" spans="1:15">
      <c r="A3508" s="97">
        <v>48291700802</v>
      </c>
      <c r="B3508" t="s">
        <v>7109</v>
      </c>
      <c r="C3508">
        <v>48291</v>
      </c>
      <c r="D3508" t="s">
        <v>2310</v>
      </c>
      <c r="E3508">
        <v>6</v>
      </c>
      <c r="F3508">
        <v>82394</v>
      </c>
      <c r="G3508">
        <v>53973.75</v>
      </c>
      <c r="H3508">
        <v>75709.5</v>
      </c>
      <c r="I3508">
        <v>106804.75</v>
      </c>
      <c r="J3508" t="s">
        <v>22924</v>
      </c>
      <c r="K3508" s="98">
        <v>11.533288484853507</v>
      </c>
      <c r="L3508" t="s">
        <v>22921</v>
      </c>
      <c r="M3508">
        <v>6473</v>
      </c>
      <c r="N3508">
        <v>1371</v>
      </c>
      <c r="O3508" s="98">
        <v>21.180287347443226</v>
      </c>
    </row>
    <row r="3509" spans="1:15">
      <c r="A3509" s="97">
        <v>48157671200</v>
      </c>
      <c r="B3509" t="s">
        <v>4918</v>
      </c>
      <c r="C3509">
        <v>48157</v>
      </c>
      <c r="D3509" t="s">
        <v>2244</v>
      </c>
      <c r="E3509">
        <v>6</v>
      </c>
      <c r="F3509">
        <v>82346</v>
      </c>
      <c r="G3509">
        <v>53973.75</v>
      </c>
      <c r="H3509">
        <v>75709.5</v>
      </c>
      <c r="I3509">
        <v>106804.75</v>
      </c>
      <c r="J3509" t="s">
        <v>22924</v>
      </c>
      <c r="K3509" s="98">
        <v>11.533288484853507</v>
      </c>
      <c r="L3509" t="s">
        <v>22922</v>
      </c>
      <c r="M3509">
        <v>5737</v>
      </c>
      <c r="N3509">
        <v>174</v>
      </c>
      <c r="O3509" s="98">
        <v>3.0329440474115392</v>
      </c>
    </row>
    <row r="3510" spans="1:15">
      <c r="A3510" s="97">
        <v>48201210600</v>
      </c>
      <c r="B3510" t="s">
        <v>5321</v>
      </c>
      <c r="C3510">
        <v>48201</v>
      </c>
      <c r="D3510" t="s">
        <v>2266</v>
      </c>
      <c r="E3510">
        <v>6</v>
      </c>
      <c r="F3510">
        <v>82321</v>
      </c>
      <c r="G3510">
        <v>53973.75</v>
      </c>
      <c r="H3510">
        <v>75709.5</v>
      </c>
      <c r="I3510">
        <v>106804.75</v>
      </c>
      <c r="J3510" t="s">
        <v>22924</v>
      </c>
      <c r="K3510" s="98">
        <v>11.533288484853507</v>
      </c>
      <c r="L3510" t="s">
        <v>22922</v>
      </c>
      <c r="M3510">
        <v>5355</v>
      </c>
      <c r="N3510">
        <v>287</v>
      </c>
      <c r="O3510" s="98">
        <v>5.3594771241830061</v>
      </c>
    </row>
    <row r="3511" spans="1:15">
      <c r="A3511" s="97">
        <v>48201542105</v>
      </c>
      <c r="B3511" t="s">
        <v>6259</v>
      </c>
      <c r="C3511">
        <v>48201</v>
      </c>
      <c r="D3511" t="s">
        <v>2266</v>
      </c>
      <c r="E3511">
        <v>6</v>
      </c>
      <c r="F3511">
        <v>82296</v>
      </c>
      <c r="G3511">
        <v>53973.75</v>
      </c>
      <c r="H3511">
        <v>75709.5</v>
      </c>
      <c r="I3511">
        <v>106804.75</v>
      </c>
      <c r="J3511" t="s">
        <v>22924</v>
      </c>
      <c r="K3511" s="98">
        <v>11.533288484853507</v>
      </c>
      <c r="L3511" t="s">
        <v>22922</v>
      </c>
      <c r="M3511">
        <v>9153</v>
      </c>
      <c r="N3511">
        <v>1530</v>
      </c>
      <c r="O3511" s="98">
        <v>16.715830875122911</v>
      </c>
    </row>
    <row r="3512" spans="1:15">
      <c r="A3512" s="97">
        <v>48201323801</v>
      </c>
      <c r="B3512" t="s">
        <v>5653</v>
      </c>
      <c r="C3512">
        <v>48201</v>
      </c>
      <c r="D3512" t="s">
        <v>2266</v>
      </c>
      <c r="E3512">
        <v>6</v>
      </c>
      <c r="F3512">
        <v>82097</v>
      </c>
      <c r="G3512">
        <v>53973.75</v>
      </c>
      <c r="H3512">
        <v>75709.5</v>
      </c>
      <c r="I3512">
        <v>106804.75</v>
      </c>
      <c r="J3512" t="s">
        <v>22924</v>
      </c>
      <c r="K3512" s="98">
        <v>11.533288484853507</v>
      </c>
      <c r="L3512" t="s">
        <v>22922</v>
      </c>
      <c r="M3512">
        <v>3920</v>
      </c>
      <c r="N3512">
        <v>678</v>
      </c>
      <c r="O3512" s="98">
        <v>17.295918367346939</v>
      </c>
    </row>
    <row r="3513" spans="1:15">
      <c r="A3513" s="97">
        <v>48201312601</v>
      </c>
      <c r="B3513" t="s">
        <v>5582</v>
      </c>
      <c r="C3513">
        <v>48201</v>
      </c>
      <c r="D3513" t="s">
        <v>2266</v>
      </c>
      <c r="E3513">
        <v>6</v>
      </c>
      <c r="F3513">
        <v>82060</v>
      </c>
      <c r="G3513">
        <v>53973.75</v>
      </c>
      <c r="H3513">
        <v>75709.5</v>
      </c>
      <c r="I3513">
        <v>106804.75</v>
      </c>
      <c r="J3513" t="s">
        <v>22924</v>
      </c>
      <c r="K3513" s="98">
        <v>11.533288484853507</v>
      </c>
      <c r="L3513" t="s">
        <v>22921</v>
      </c>
      <c r="M3513">
        <v>3640</v>
      </c>
      <c r="N3513">
        <v>1061</v>
      </c>
      <c r="O3513" s="98">
        <v>29.14835164835165</v>
      </c>
    </row>
    <row r="3514" spans="1:15">
      <c r="A3514" s="97">
        <v>48201350202</v>
      </c>
      <c r="B3514" t="s">
        <v>5774</v>
      </c>
      <c r="C3514">
        <v>48201</v>
      </c>
      <c r="D3514" t="s">
        <v>2266</v>
      </c>
      <c r="E3514">
        <v>6</v>
      </c>
      <c r="F3514">
        <v>81964</v>
      </c>
      <c r="G3514">
        <v>53973.75</v>
      </c>
      <c r="H3514">
        <v>75709.5</v>
      </c>
      <c r="I3514">
        <v>106804.75</v>
      </c>
      <c r="J3514" t="s">
        <v>22924</v>
      </c>
      <c r="K3514" s="98">
        <v>11.533288484853507</v>
      </c>
      <c r="L3514" t="s">
        <v>22922</v>
      </c>
      <c r="M3514">
        <v>4708</v>
      </c>
      <c r="N3514">
        <v>616</v>
      </c>
      <c r="O3514" s="98">
        <v>13.084112149532709</v>
      </c>
    </row>
    <row r="3515" spans="1:15">
      <c r="A3515" s="97">
        <v>48015760202</v>
      </c>
      <c r="B3515" t="s">
        <v>2502</v>
      </c>
      <c r="C3515">
        <v>48015</v>
      </c>
      <c r="D3515" t="s">
        <v>2174</v>
      </c>
      <c r="E3515">
        <v>6</v>
      </c>
      <c r="F3515">
        <v>81917</v>
      </c>
      <c r="G3515">
        <v>53973.75</v>
      </c>
      <c r="H3515">
        <v>75709.5</v>
      </c>
      <c r="I3515">
        <v>106804.75</v>
      </c>
      <c r="J3515" t="s">
        <v>22924</v>
      </c>
      <c r="K3515" s="98">
        <v>11.533288484853507</v>
      </c>
      <c r="L3515" t="s">
        <v>22922</v>
      </c>
      <c r="M3515">
        <v>3984</v>
      </c>
      <c r="N3515">
        <v>437</v>
      </c>
      <c r="O3515" s="98">
        <v>10.968875502008032</v>
      </c>
    </row>
    <row r="3516" spans="1:15">
      <c r="A3516" s="97">
        <v>48167721203</v>
      </c>
      <c r="B3516" t="s">
        <v>5080</v>
      </c>
      <c r="C3516">
        <v>48167</v>
      </c>
      <c r="D3516" t="s">
        <v>2249</v>
      </c>
      <c r="E3516">
        <v>6</v>
      </c>
      <c r="F3516">
        <v>81829</v>
      </c>
      <c r="G3516">
        <v>53973.75</v>
      </c>
      <c r="H3516">
        <v>75709.5</v>
      </c>
      <c r="I3516">
        <v>106804.75</v>
      </c>
      <c r="J3516" t="s">
        <v>22924</v>
      </c>
      <c r="K3516" s="98">
        <v>11.533288484853507</v>
      </c>
      <c r="L3516" t="s">
        <v>22922</v>
      </c>
      <c r="M3516">
        <v>3874</v>
      </c>
      <c r="N3516">
        <v>132</v>
      </c>
      <c r="O3516" s="98">
        <v>3.4073309241094476</v>
      </c>
    </row>
    <row r="3517" spans="1:15">
      <c r="A3517" s="97">
        <v>48201554201</v>
      </c>
      <c r="B3517" t="s">
        <v>6376</v>
      </c>
      <c r="C3517">
        <v>48201</v>
      </c>
      <c r="D3517" t="s">
        <v>2266</v>
      </c>
      <c r="E3517">
        <v>6</v>
      </c>
      <c r="F3517">
        <v>81817</v>
      </c>
      <c r="G3517">
        <v>53973.75</v>
      </c>
      <c r="H3517">
        <v>75709.5</v>
      </c>
      <c r="I3517">
        <v>106804.75</v>
      </c>
      <c r="J3517" t="s">
        <v>22924</v>
      </c>
      <c r="K3517" s="98">
        <v>11.533288484853507</v>
      </c>
      <c r="L3517" t="s">
        <v>22922</v>
      </c>
      <c r="M3517">
        <v>6309</v>
      </c>
      <c r="N3517">
        <v>564</v>
      </c>
      <c r="O3517" s="98">
        <v>8.9396100808368999</v>
      </c>
    </row>
    <row r="3518" spans="1:15">
      <c r="A3518" s="97">
        <v>48201511001</v>
      </c>
      <c r="B3518" t="s">
        <v>6101</v>
      </c>
      <c r="C3518">
        <v>48201</v>
      </c>
      <c r="D3518" t="s">
        <v>2266</v>
      </c>
      <c r="E3518">
        <v>6</v>
      </c>
      <c r="F3518">
        <v>81806</v>
      </c>
      <c r="G3518">
        <v>53973.75</v>
      </c>
      <c r="H3518">
        <v>75709.5</v>
      </c>
      <c r="I3518">
        <v>106804.75</v>
      </c>
      <c r="J3518" t="s">
        <v>22924</v>
      </c>
      <c r="K3518" s="98">
        <v>11.533288484853507</v>
      </c>
      <c r="L3518" t="s">
        <v>22922</v>
      </c>
      <c r="M3518">
        <v>2932</v>
      </c>
      <c r="N3518">
        <v>279</v>
      </c>
      <c r="O3518" s="98">
        <v>9.5156889495225112</v>
      </c>
    </row>
    <row r="3519" spans="1:15">
      <c r="A3519" s="97">
        <v>48339692202</v>
      </c>
      <c r="B3519" t="s">
        <v>7473</v>
      </c>
      <c r="C3519">
        <v>48339</v>
      </c>
      <c r="D3519" t="s">
        <v>2334</v>
      </c>
      <c r="E3519">
        <v>6</v>
      </c>
      <c r="F3519">
        <v>81795</v>
      </c>
      <c r="G3519">
        <v>53973.75</v>
      </c>
      <c r="H3519">
        <v>75709.5</v>
      </c>
      <c r="I3519">
        <v>106804.75</v>
      </c>
      <c r="J3519" t="s">
        <v>22924</v>
      </c>
      <c r="K3519" s="98">
        <v>11.533288484853507</v>
      </c>
      <c r="L3519" t="s">
        <v>22922</v>
      </c>
      <c r="M3519">
        <v>5456</v>
      </c>
      <c r="N3519">
        <v>409</v>
      </c>
      <c r="O3519" s="98">
        <v>7.4963343108504406</v>
      </c>
    </row>
    <row r="3520" spans="1:15">
      <c r="A3520" s="97">
        <v>48201333600</v>
      </c>
      <c r="B3520" t="s">
        <v>5706</v>
      </c>
      <c r="C3520">
        <v>48201</v>
      </c>
      <c r="D3520" t="s">
        <v>2266</v>
      </c>
      <c r="E3520">
        <v>6</v>
      </c>
      <c r="F3520">
        <v>81758</v>
      </c>
      <c r="G3520">
        <v>53973.75</v>
      </c>
      <c r="H3520">
        <v>75709.5</v>
      </c>
      <c r="I3520">
        <v>106804.75</v>
      </c>
      <c r="J3520" t="s">
        <v>22924</v>
      </c>
      <c r="K3520" s="98">
        <v>11.533288484853507</v>
      </c>
      <c r="L3520" t="s">
        <v>22922</v>
      </c>
      <c r="M3520">
        <v>3622</v>
      </c>
      <c r="N3520">
        <v>202</v>
      </c>
      <c r="O3520" s="98">
        <v>5.5770292655991165</v>
      </c>
    </row>
    <row r="3521" spans="1:15">
      <c r="A3521" s="97">
        <v>48339694401</v>
      </c>
      <c r="B3521" t="s">
        <v>7539</v>
      </c>
      <c r="C3521">
        <v>48339</v>
      </c>
      <c r="D3521" t="s">
        <v>2334</v>
      </c>
      <c r="E3521">
        <v>6</v>
      </c>
      <c r="F3521">
        <v>81750</v>
      </c>
      <c r="G3521">
        <v>53973.75</v>
      </c>
      <c r="H3521">
        <v>75709.5</v>
      </c>
      <c r="I3521">
        <v>106804.75</v>
      </c>
      <c r="J3521" t="s">
        <v>22924</v>
      </c>
      <c r="K3521" s="98">
        <v>11.533288484853507</v>
      </c>
      <c r="L3521" t="s">
        <v>22922</v>
      </c>
      <c r="M3521">
        <v>3140</v>
      </c>
      <c r="N3521">
        <v>238</v>
      </c>
      <c r="O3521" s="98">
        <v>7.5796178343949041</v>
      </c>
    </row>
    <row r="3522" spans="1:15">
      <c r="A3522" s="97">
        <v>48039660301</v>
      </c>
      <c r="B3522" t="s">
        <v>3051</v>
      </c>
      <c r="C3522">
        <v>48039</v>
      </c>
      <c r="D3522" t="s">
        <v>2186</v>
      </c>
      <c r="E3522">
        <v>6</v>
      </c>
      <c r="F3522">
        <v>81746</v>
      </c>
      <c r="G3522">
        <v>53973.75</v>
      </c>
      <c r="H3522">
        <v>75709.5</v>
      </c>
      <c r="I3522">
        <v>106804.75</v>
      </c>
      <c r="J3522" t="s">
        <v>22924</v>
      </c>
      <c r="K3522" s="98">
        <v>11.533288484853507</v>
      </c>
      <c r="L3522" t="s">
        <v>22922</v>
      </c>
      <c r="M3522">
        <v>3998</v>
      </c>
      <c r="N3522">
        <v>138</v>
      </c>
      <c r="O3522" s="98">
        <v>3.451725862931466</v>
      </c>
    </row>
    <row r="3523" spans="1:15">
      <c r="A3523" s="97">
        <v>48157674506</v>
      </c>
      <c r="B3523" t="s">
        <v>5004</v>
      </c>
      <c r="C3523">
        <v>48157</v>
      </c>
      <c r="D3523" t="s">
        <v>2244</v>
      </c>
      <c r="E3523">
        <v>6</v>
      </c>
      <c r="F3523">
        <v>81721</v>
      </c>
      <c r="G3523">
        <v>53973.75</v>
      </c>
      <c r="H3523">
        <v>75709.5</v>
      </c>
      <c r="I3523">
        <v>106804.75</v>
      </c>
      <c r="J3523" t="s">
        <v>22924</v>
      </c>
      <c r="K3523" s="98">
        <v>11.533288484853507</v>
      </c>
      <c r="L3523" t="s">
        <v>22922</v>
      </c>
      <c r="M3523">
        <v>5425</v>
      </c>
      <c r="N3523">
        <v>383</v>
      </c>
      <c r="O3523" s="98">
        <v>7.0599078341013826</v>
      </c>
    </row>
    <row r="3524" spans="1:15">
      <c r="A3524" s="97">
        <v>48201431801</v>
      </c>
      <c r="B3524" t="s">
        <v>5933</v>
      </c>
      <c r="C3524">
        <v>48201</v>
      </c>
      <c r="D3524" t="s">
        <v>2266</v>
      </c>
      <c r="E3524">
        <v>6</v>
      </c>
      <c r="F3524">
        <v>81667</v>
      </c>
      <c r="G3524">
        <v>53973.75</v>
      </c>
      <c r="H3524">
        <v>75709.5</v>
      </c>
      <c r="I3524">
        <v>106804.75</v>
      </c>
      <c r="J3524" t="s">
        <v>22924</v>
      </c>
      <c r="K3524" s="98">
        <v>11.533288484853507</v>
      </c>
      <c r="L3524" t="s">
        <v>22922</v>
      </c>
      <c r="M3524">
        <v>3577</v>
      </c>
      <c r="N3524">
        <v>406</v>
      </c>
      <c r="O3524" s="98">
        <v>11.350293542074363</v>
      </c>
    </row>
    <row r="3525" spans="1:15">
      <c r="A3525" s="97">
        <v>48167721103</v>
      </c>
      <c r="B3525" t="s">
        <v>5079</v>
      </c>
      <c r="C3525">
        <v>48167</v>
      </c>
      <c r="D3525" t="s">
        <v>2249</v>
      </c>
      <c r="E3525">
        <v>6</v>
      </c>
      <c r="F3525">
        <v>81654</v>
      </c>
      <c r="G3525">
        <v>53973.75</v>
      </c>
      <c r="H3525">
        <v>75709.5</v>
      </c>
      <c r="I3525">
        <v>106804.75</v>
      </c>
      <c r="J3525" t="s">
        <v>22924</v>
      </c>
      <c r="K3525" s="98">
        <v>11.533288484853507</v>
      </c>
      <c r="L3525" t="s">
        <v>22922</v>
      </c>
      <c r="M3525">
        <v>3433</v>
      </c>
      <c r="N3525">
        <v>117</v>
      </c>
      <c r="O3525" s="98">
        <v>3.4080978735799592</v>
      </c>
    </row>
    <row r="3526" spans="1:15">
      <c r="A3526" s="97">
        <v>48201555403</v>
      </c>
      <c r="B3526" t="s">
        <v>6415</v>
      </c>
      <c r="C3526">
        <v>48201</v>
      </c>
      <c r="D3526" t="s">
        <v>2266</v>
      </c>
      <c r="E3526">
        <v>6</v>
      </c>
      <c r="F3526">
        <v>81653</v>
      </c>
      <c r="G3526">
        <v>53973.75</v>
      </c>
      <c r="H3526">
        <v>75709.5</v>
      </c>
      <c r="I3526">
        <v>106804.75</v>
      </c>
      <c r="J3526" t="s">
        <v>22924</v>
      </c>
      <c r="K3526" s="98">
        <v>11.533288484853507</v>
      </c>
      <c r="L3526" t="s">
        <v>22922</v>
      </c>
      <c r="M3526">
        <v>5035</v>
      </c>
      <c r="N3526">
        <v>364</v>
      </c>
      <c r="O3526" s="98">
        <v>7.2293942403177756</v>
      </c>
    </row>
    <row r="3527" spans="1:15">
      <c r="A3527" s="97">
        <v>48071710401</v>
      </c>
      <c r="B3527" t="s">
        <v>3396</v>
      </c>
      <c r="C3527">
        <v>48071</v>
      </c>
      <c r="D3527" t="s">
        <v>2201</v>
      </c>
      <c r="E3527">
        <v>6</v>
      </c>
      <c r="F3527">
        <v>81406</v>
      </c>
      <c r="G3527">
        <v>53973.75</v>
      </c>
      <c r="H3527">
        <v>75709.5</v>
      </c>
      <c r="I3527">
        <v>106804.75</v>
      </c>
      <c r="J3527" t="s">
        <v>22924</v>
      </c>
      <c r="K3527" s="98">
        <v>11.533288484853507</v>
      </c>
      <c r="L3527" t="s">
        <v>22922</v>
      </c>
      <c r="M3527">
        <v>6903</v>
      </c>
      <c r="N3527">
        <v>1355</v>
      </c>
      <c r="O3527" s="98">
        <v>19.629146747790816</v>
      </c>
    </row>
    <row r="3528" spans="1:15">
      <c r="A3528" s="97">
        <v>48201431401</v>
      </c>
      <c r="B3528" t="s">
        <v>5923</v>
      </c>
      <c r="C3528">
        <v>48201</v>
      </c>
      <c r="D3528" t="s">
        <v>2266</v>
      </c>
      <c r="E3528">
        <v>6</v>
      </c>
      <c r="F3528">
        <v>81404</v>
      </c>
      <c r="G3528">
        <v>53973.75</v>
      </c>
      <c r="H3528">
        <v>75709.5</v>
      </c>
      <c r="I3528">
        <v>106804.75</v>
      </c>
      <c r="J3528" t="s">
        <v>22924</v>
      </c>
      <c r="K3528" s="98">
        <v>11.533288484853507</v>
      </c>
      <c r="L3528" t="s">
        <v>22922</v>
      </c>
      <c r="M3528">
        <v>2534</v>
      </c>
      <c r="N3528">
        <v>214</v>
      </c>
      <c r="O3528" s="98">
        <v>8.445146014206788</v>
      </c>
    </row>
    <row r="3529" spans="1:15">
      <c r="A3529" s="97">
        <v>48201542402</v>
      </c>
      <c r="B3529" t="s">
        <v>6271</v>
      </c>
      <c r="C3529">
        <v>48201</v>
      </c>
      <c r="D3529" t="s">
        <v>2266</v>
      </c>
      <c r="E3529">
        <v>6</v>
      </c>
      <c r="F3529">
        <v>81354</v>
      </c>
      <c r="G3529">
        <v>53973.75</v>
      </c>
      <c r="H3529">
        <v>75709.5</v>
      </c>
      <c r="I3529">
        <v>106804.75</v>
      </c>
      <c r="J3529" t="s">
        <v>22924</v>
      </c>
      <c r="K3529" s="98">
        <v>11.533288484853507</v>
      </c>
      <c r="L3529" t="s">
        <v>22922</v>
      </c>
      <c r="M3529">
        <v>4861</v>
      </c>
      <c r="N3529">
        <v>549</v>
      </c>
      <c r="O3529" s="98">
        <v>11.293972433655625</v>
      </c>
    </row>
    <row r="3530" spans="1:15">
      <c r="A3530" s="97">
        <v>48201533804</v>
      </c>
      <c r="B3530" t="s">
        <v>6199</v>
      </c>
      <c r="C3530">
        <v>48201</v>
      </c>
      <c r="D3530" t="s">
        <v>2266</v>
      </c>
      <c r="E3530">
        <v>6</v>
      </c>
      <c r="F3530">
        <v>81339</v>
      </c>
      <c r="G3530">
        <v>53973.75</v>
      </c>
      <c r="H3530">
        <v>75709.5</v>
      </c>
      <c r="I3530">
        <v>106804.75</v>
      </c>
      <c r="J3530" t="s">
        <v>22924</v>
      </c>
      <c r="K3530" s="98">
        <v>11.533288484853507</v>
      </c>
      <c r="L3530" t="s">
        <v>22922</v>
      </c>
      <c r="M3530">
        <v>6367</v>
      </c>
      <c r="N3530">
        <v>992</v>
      </c>
      <c r="O3530" s="98">
        <v>15.580336108057169</v>
      </c>
    </row>
    <row r="3531" spans="1:15">
      <c r="A3531" s="97">
        <v>48157672500</v>
      </c>
      <c r="B3531" t="s">
        <v>4941</v>
      </c>
      <c r="C3531">
        <v>48157</v>
      </c>
      <c r="D3531" t="s">
        <v>2244</v>
      </c>
      <c r="E3531">
        <v>6</v>
      </c>
      <c r="F3531">
        <v>81310</v>
      </c>
      <c r="G3531">
        <v>53973.75</v>
      </c>
      <c r="H3531">
        <v>75709.5</v>
      </c>
      <c r="I3531">
        <v>106804.75</v>
      </c>
      <c r="J3531" t="s">
        <v>22924</v>
      </c>
      <c r="K3531" s="98">
        <v>11.533288484853507</v>
      </c>
      <c r="L3531" t="s">
        <v>22922</v>
      </c>
      <c r="M3531">
        <v>7271</v>
      </c>
      <c r="N3531">
        <v>1241</v>
      </c>
      <c r="O3531" s="98">
        <v>17.067803603355795</v>
      </c>
    </row>
    <row r="3532" spans="1:15">
      <c r="A3532" s="97">
        <v>48015760301</v>
      </c>
      <c r="B3532" t="s">
        <v>2503</v>
      </c>
      <c r="C3532">
        <v>48015</v>
      </c>
      <c r="D3532" t="s">
        <v>2174</v>
      </c>
      <c r="E3532">
        <v>6</v>
      </c>
      <c r="F3532">
        <v>81275</v>
      </c>
      <c r="G3532">
        <v>53973.75</v>
      </c>
      <c r="H3532">
        <v>75709.5</v>
      </c>
      <c r="I3532">
        <v>106804.75</v>
      </c>
      <c r="J3532" t="s">
        <v>22924</v>
      </c>
      <c r="K3532" s="98">
        <v>11.533288484853507</v>
      </c>
      <c r="L3532" t="s">
        <v>22922</v>
      </c>
      <c r="M3532">
        <v>2971</v>
      </c>
      <c r="N3532">
        <v>234</v>
      </c>
      <c r="O3532" s="98">
        <v>7.876135981151128</v>
      </c>
    </row>
    <row r="3533" spans="1:15">
      <c r="A3533" s="97">
        <v>48201323602</v>
      </c>
      <c r="B3533" t="s">
        <v>5650</v>
      </c>
      <c r="C3533">
        <v>48201</v>
      </c>
      <c r="D3533" t="s">
        <v>2266</v>
      </c>
      <c r="E3533">
        <v>6</v>
      </c>
      <c r="F3533">
        <v>81146</v>
      </c>
      <c r="G3533">
        <v>53973.75</v>
      </c>
      <c r="H3533">
        <v>75709.5</v>
      </c>
      <c r="I3533">
        <v>106804.75</v>
      </c>
      <c r="J3533" t="s">
        <v>22924</v>
      </c>
      <c r="K3533" s="98">
        <v>11.533288484853507</v>
      </c>
      <c r="L3533" t="s">
        <v>22922</v>
      </c>
      <c r="M3533">
        <v>4556</v>
      </c>
      <c r="N3533">
        <v>111</v>
      </c>
      <c r="O3533" s="98">
        <v>2.4363476733977172</v>
      </c>
    </row>
    <row r="3534" spans="1:15">
      <c r="A3534" s="97">
        <v>48157672904</v>
      </c>
      <c r="B3534" t="s">
        <v>4953</v>
      </c>
      <c r="C3534">
        <v>48157</v>
      </c>
      <c r="D3534" t="s">
        <v>2244</v>
      </c>
      <c r="E3534">
        <v>6</v>
      </c>
      <c r="F3534">
        <v>81119</v>
      </c>
      <c r="G3534">
        <v>53973.75</v>
      </c>
      <c r="H3534">
        <v>75709.5</v>
      </c>
      <c r="I3534">
        <v>106804.75</v>
      </c>
      <c r="J3534" t="s">
        <v>22924</v>
      </c>
      <c r="K3534" s="98">
        <v>11.533288484853507</v>
      </c>
      <c r="L3534" t="s">
        <v>22922</v>
      </c>
      <c r="M3534">
        <v>9461</v>
      </c>
      <c r="N3534">
        <v>231</v>
      </c>
      <c r="O3534" s="98">
        <v>2.4416023676144172</v>
      </c>
    </row>
    <row r="3535" spans="1:15">
      <c r="A3535" s="97">
        <v>48201251200</v>
      </c>
      <c r="B3535" t="s">
        <v>5499</v>
      </c>
      <c r="C3535">
        <v>48201</v>
      </c>
      <c r="D3535" t="s">
        <v>2266</v>
      </c>
      <c r="E3535">
        <v>6</v>
      </c>
      <c r="F3535">
        <v>81017</v>
      </c>
      <c r="G3535">
        <v>53973.75</v>
      </c>
      <c r="H3535">
        <v>75709.5</v>
      </c>
      <c r="I3535">
        <v>106804.75</v>
      </c>
      <c r="J3535" t="s">
        <v>22924</v>
      </c>
      <c r="K3535" s="98">
        <v>11.533288484853507</v>
      </c>
      <c r="L3535" t="s">
        <v>22922</v>
      </c>
      <c r="M3535">
        <v>5928</v>
      </c>
      <c r="N3535">
        <v>406</v>
      </c>
      <c r="O3535" s="98">
        <v>6.8488529014844799</v>
      </c>
    </row>
    <row r="3536" spans="1:15">
      <c r="A3536" s="97">
        <v>48201453901</v>
      </c>
      <c r="B3536" t="s">
        <v>6059</v>
      </c>
      <c r="C3536">
        <v>48201</v>
      </c>
      <c r="D3536" t="s">
        <v>2266</v>
      </c>
      <c r="E3536">
        <v>6</v>
      </c>
      <c r="F3536">
        <v>80993</v>
      </c>
      <c r="G3536">
        <v>53973.75</v>
      </c>
      <c r="H3536">
        <v>75709.5</v>
      </c>
      <c r="I3536">
        <v>106804.75</v>
      </c>
      <c r="J3536" t="s">
        <v>22924</v>
      </c>
      <c r="K3536" s="98">
        <v>11.533288484853507</v>
      </c>
      <c r="L3536" t="s">
        <v>22922</v>
      </c>
      <c r="M3536">
        <v>5799</v>
      </c>
      <c r="N3536">
        <v>900</v>
      </c>
      <c r="O3536" s="98">
        <v>15.51991722710812</v>
      </c>
    </row>
    <row r="3537" spans="1:15">
      <c r="A3537" s="97">
        <v>48201551502</v>
      </c>
      <c r="B3537" t="s">
        <v>6320</v>
      </c>
      <c r="C3537">
        <v>48201</v>
      </c>
      <c r="D3537" t="s">
        <v>2266</v>
      </c>
      <c r="E3537">
        <v>6</v>
      </c>
      <c r="F3537">
        <v>80893</v>
      </c>
      <c r="G3537">
        <v>53973.75</v>
      </c>
      <c r="H3537">
        <v>75709.5</v>
      </c>
      <c r="I3537">
        <v>106804.75</v>
      </c>
      <c r="J3537" t="s">
        <v>22924</v>
      </c>
      <c r="K3537" s="98">
        <v>11.533288484853507</v>
      </c>
      <c r="L3537" t="s">
        <v>22922</v>
      </c>
      <c r="M3537">
        <v>4651</v>
      </c>
      <c r="N3537">
        <v>518</v>
      </c>
      <c r="O3537" s="98">
        <v>11.137389808643302</v>
      </c>
    </row>
    <row r="3538" spans="1:15">
      <c r="A3538" s="97">
        <v>48157672003</v>
      </c>
      <c r="B3538" t="s">
        <v>4930</v>
      </c>
      <c r="C3538">
        <v>48157</v>
      </c>
      <c r="D3538" t="s">
        <v>2244</v>
      </c>
      <c r="E3538">
        <v>6</v>
      </c>
      <c r="F3538">
        <v>80847</v>
      </c>
      <c r="G3538">
        <v>53973.75</v>
      </c>
      <c r="H3538">
        <v>75709.5</v>
      </c>
      <c r="I3538">
        <v>106804.75</v>
      </c>
      <c r="J3538" t="s">
        <v>22924</v>
      </c>
      <c r="K3538" s="98">
        <v>11.533288484853507</v>
      </c>
      <c r="L3538" t="s">
        <v>22921</v>
      </c>
      <c r="M3538">
        <v>1654</v>
      </c>
      <c r="N3538">
        <v>525</v>
      </c>
      <c r="O3538" s="98">
        <v>31.741233373639659</v>
      </c>
    </row>
    <row r="3539" spans="1:15">
      <c r="A3539" s="97">
        <v>48201321600</v>
      </c>
      <c r="B3539" t="s">
        <v>5631</v>
      </c>
      <c r="C3539">
        <v>48201</v>
      </c>
      <c r="D3539" t="s">
        <v>2266</v>
      </c>
      <c r="E3539">
        <v>6</v>
      </c>
      <c r="F3539">
        <v>80821</v>
      </c>
      <c r="G3539">
        <v>53973.75</v>
      </c>
      <c r="H3539">
        <v>75709.5</v>
      </c>
      <c r="I3539">
        <v>106804.75</v>
      </c>
      <c r="J3539" t="s">
        <v>22924</v>
      </c>
      <c r="K3539" s="98">
        <v>11.533288484853507</v>
      </c>
      <c r="L3539" t="s">
        <v>22922</v>
      </c>
      <c r="M3539">
        <v>6653</v>
      </c>
      <c r="N3539">
        <v>1257</v>
      </c>
      <c r="O3539" s="98">
        <v>18.893732150909365</v>
      </c>
    </row>
    <row r="3540" spans="1:15">
      <c r="A3540" s="97">
        <v>48201510701</v>
      </c>
      <c r="B3540" t="s">
        <v>6094</v>
      </c>
      <c r="C3540">
        <v>48201</v>
      </c>
      <c r="D3540" t="s">
        <v>2266</v>
      </c>
      <c r="E3540">
        <v>6</v>
      </c>
      <c r="F3540">
        <v>80780</v>
      </c>
      <c r="G3540">
        <v>53973.75</v>
      </c>
      <c r="H3540">
        <v>75709.5</v>
      </c>
      <c r="I3540">
        <v>106804.75</v>
      </c>
      <c r="J3540" t="s">
        <v>22924</v>
      </c>
      <c r="K3540" s="98">
        <v>11.533288484853507</v>
      </c>
      <c r="L3540" t="s">
        <v>22922</v>
      </c>
      <c r="M3540">
        <v>2413</v>
      </c>
      <c r="N3540">
        <v>436</v>
      </c>
      <c r="O3540" s="98">
        <v>18.068794032324906</v>
      </c>
    </row>
    <row r="3541" spans="1:15">
      <c r="A3541" s="97">
        <v>48201451100</v>
      </c>
      <c r="B3541" t="s">
        <v>6000</v>
      </c>
      <c r="C3541">
        <v>48201</v>
      </c>
      <c r="D3541" t="s">
        <v>2266</v>
      </c>
      <c r="E3541">
        <v>6</v>
      </c>
      <c r="F3541">
        <v>80714</v>
      </c>
      <c r="G3541">
        <v>53973.75</v>
      </c>
      <c r="H3541">
        <v>75709.5</v>
      </c>
      <c r="I3541">
        <v>106804.75</v>
      </c>
      <c r="J3541" t="s">
        <v>22924</v>
      </c>
      <c r="K3541" s="98">
        <v>11.533288484853507</v>
      </c>
      <c r="L3541" t="s">
        <v>22922</v>
      </c>
      <c r="M3541">
        <v>4308</v>
      </c>
      <c r="N3541">
        <v>548</v>
      </c>
      <c r="O3541" s="98">
        <v>12.720519962859797</v>
      </c>
    </row>
    <row r="3542" spans="1:15">
      <c r="A3542" s="97">
        <v>48291701100</v>
      </c>
      <c r="B3542" t="s">
        <v>7112</v>
      </c>
      <c r="C3542">
        <v>48291</v>
      </c>
      <c r="D3542" t="s">
        <v>2310</v>
      </c>
      <c r="E3542">
        <v>6</v>
      </c>
      <c r="F3542">
        <v>80635</v>
      </c>
      <c r="G3542">
        <v>53973.75</v>
      </c>
      <c r="H3542">
        <v>75709.5</v>
      </c>
      <c r="I3542">
        <v>106804.75</v>
      </c>
      <c r="J3542" t="s">
        <v>22924</v>
      </c>
      <c r="K3542" s="98">
        <v>11.533288484853507</v>
      </c>
      <c r="L3542" t="s">
        <v>22922</v>
      </c>
      <c r="M3542">
        <v>7370</v>
      </c>
      <c r="N3542">
        <v>1043</v>
      </c>
      <c r="O3542" s="98">
        <v>14.151967435549526</v>
      </c>
    </row>
    <row r="3543" spans="1:15">
      <c r="A3543" s="97">
        <v>48339694106</v>
      </c>
      <c r="B3543" t="s">
        <v>7522</v>
      </c>
      <c r="C3543">
        <v>48339</v>
      </c>
      <c r="D3543" t="s">
        <v>2334</v>
      </c>
      <c r="E3543">
        <v>6</v>
      </c>
      <c r="F3543">
        <v>80590</v>
      </c>
      <c r="G3543">
        <v>53973.75</v>
      </c>
      <c r="H3543">
        <v>75709.5</v>
      </c>
      <c r="I3543">
        <v>106804.75</v>
      </c>
      <c r="J3543" t="s">
        <v>22924</v>
      </c>
      <c r="K3543" s="98">
        <v>11.533288484853507</v>
      </c>
      <c r="L3543" t="s">
        <v>22921</v>
      </c>
      <c r="M3543">
        <v>6047</v>
      </c>
      <c r="N3543">
        <v>1434</v>
      </c>
      <c r="O3543" s="98">
        <v>23.714238465354718</v>
      </c>
    </row>
    <row r="3544" spans="1:15">
      <c r="A3544" s="97">
        <v>48201241105</v>
      </c>
      <c r="B3544" t="s">
        <v>5465</v>
      </c>
      <c r="C3544">
        <v>48201</v>
      </c>
      <c r="D3544" t="s">
        <v>2266</v>
      </c>
      <c r="E3544">
        <v>6</v>
      </c>
      <c r="F3544">
        <v>80313</v>
      </c>
      <c r="G3544">
        <v>53973.75</v>
      </c>
      <c r="H3544">
        <v>75709.5</v>
      </c>
      <c r="I3544">
        <v>106804.75</v>
      </c>
      <c r="J3544" t="s">
        <v>22924</v>
      </c>
      <c r="K3544" s="98">
        <v>11.533288484853507</v>
      </c>
      <c r="L3544" t="s">
        <v>22922</v>
      </c>
      <c r="M3544">
        <v>5832</v>
      </c>
      <c r="N3544">
        <v>388</v>
      </c>
      <c r="O3544" s="98">
        <v>6.652949245541838</v>
      </c>
    </row>
    <row r="3545" spans="1:15">
      <c r="A3545" s="97">
        <v>48201450801</v>
      </c>
      <c r="B3545" t="s">
        <v>5992</v>
      </c>
      <c r="C3545">
        <v>48201</v>
      </c>
      <c r="D3545" t="s">
        <v>2266</v>
      </c>
      <c r="E3545">
        <v>6</v>
      </c>
      <c r="F3545">
        <v>80234</v>
      </c>
      <c r="G3545">
        <v>53973.75</v>
      </c>
      <c r="H3545">
        <v>75709.5</v>
      </c>
      <c r="I3545">
        <v>106804.75</v>
      </c>
      <c r="J3545" t="s">
        <v>22924</v>
      </c>
      <c r="K3545" s="98">
        <v>11.533288484853507</v>
      </c>
      <c r="L3545" t="s">
        <v>22922</v>
      </c>
      <c r="M3545">
        <v>1914</v>
      </c>
      <c r="N3545">
        <v>268</v>
      </c>
      <c r="O3545" s="98">
        <v>14.00208986415883</v>
      </c>
    </row>
    <row r="3546" spans="1:15">
      <c r="A3546" s="97">
        <v>48339693102</v>
      </c>
      <c r="B3546" t="s">
        <v>7494</v>
      </c>
      <c r="C3546">
        <v>48339</v>
      </c>
      <c r="D3546" t="s">
        <v>2334</v>
      </c>
      <c r="E3546">
        <v>6</v>
      </c>
      <c r="F3546">
        <v>80232</v>
      </c>
      <c r="G3546">
        <v>53973.75</v>
      </c>
      <c r="H3546">
        <v>75709.5</v>
      </c>
      <c r="I3546">
        <v>106804.75</v>
      </c>
      <c r="J3546" t="s">
        <v>22924</v>
      </c>
      <c r="K3546" s="98">
        <v>11.533288484853507</v>
      </c>
      <c r="L3546" t="s">
        <v>22922</v>
      </c>
      <c r="M3546">
        <v>6678</v>
      </c>
      <c r="N3546">
        <v>670</v>
      </c>
      <c r="O3546" s="98">
        <v>10.032943995208147</v>
      </c>
    </row>
    <row r="3547" spans="1:15">
      <c r="A3547" s="97">
        <v>48201410703</v>
      </c>
      <c r="B3547" t="s">
        <v>5796</v>
      </c>
      <c r="C3547">
        <v>48201</v>
      </c>
      <c r="D3547" t="s">
        <v>2266</v>
      </c>
      <c r="E3547">
        <v>6</v>
      </c>
      <c r="F3547">
        <v>80227</v>
      </c>
      <c r="G3547">
        <v>53973.75</v>
      </c>
      <c r="H3547">
        <v>75709.5</v>
      </c>
      <c r="I3547">
        <v>106804.75</v>
      </c>
      <c r="J3547" t="s">
        <v>22924</v>
      </c>
      <c r="K3547" s="98">
        <v>11.533288484853507</v>
      </c>
      <c r="L3547" t="s">
        <v>22922</v>
      </c>
      <c r="M3547">
        <v>2271</v>
      </c>
      <c r="N3547">
        <v>306</v>
      </c>
      <c r="O3547" s="98">
        <v>13.474240422721268</v>
      </c>
    </row>
    <row r="3548" spans="1:15">
      <c r="A3548" s="97">
        <v>48157670801</v>
      </c>
      <c r="B3548" t="s">
        <v>4907</v>
      </c>
      <c r="C3548">
        <v>48157</v>
      </c>
      <c r="D3548" t="s">
        <v>2244</v>
      </c>
      <c r="E3548">
        <v>6</v>
      </c>
      <c r="F3548">
        <v>80199</v>
      </c>
      <c r="G3548">
        <v>53973.75</v>
      </c>
      <c r="H3548">
        <v>75709.5</v>
      </c>
      <c r="I3548">
        <v>106804.75</v>
      </c>
      <c r="J3548" t="s">
        <v>22924</v>
      </c>
      <c r="K3548" s="98">
        <v>11.533288484853507</v>
      </c>
      <c r="L3548" t="s">
        <v>22922</v>
      </c>
      <c r="M3548">
        <v>4179</v>
      </c>
      <c r="N3548">
        <v>272</v>
      </c>
      <c r="O3548" s="98">
        <v>6.5087341469251019</v>
      </c>
    </row>
    <row r="3549" spans="1:15">
      <c r="A3549" s="97">
        <v>48201541901</v>
      </c>
      <c r="B3549" t="s">
        <v>6251</v>
      </c>
      <c r="C3549">
        <v>48201</v>
      </c>
      <c r="D3549" t="s">
        <v>2266</v>
      </c>
      <c r="E3549">
        <v>6</v>
      </c>
      <c r="F3549">
        <v>80027</v>
      </c>
      <c r="G3549">
        <v>53973.75</v>
      </c>
      <c r="H3549">
        <v>75709.5</v>
      </c>
      <c r="I3549">
        <v>106804.75</v>
      </c>
      <c r="J3549" t="s">
        <v>22924</v>
      </c>
      <c r="K3549" s="98">
        <v>11.533288484853507</v>
      </c>
      <c r="L3549" t="s">
        <v>22922</v>
      </c>
      <c r="M3549">
        <v>2918</v>
      </c>
      <c r="N3549">
        <v>136</v>
      </c>
      <c r="O3549" s="98">
        <v>4.660726525017135</v>
      </c>
    </row>
    <row r="3550" spans="1:15">
      <c r="A3550" s="97">
        <v>48201350500</v>
      </c>
      <c r="B3550" t="s">
        <v>5777</v>
      </c>
      <c r="C3550">
        <v>48201</v>
      </c>
      <c r="D3550" t="s">
        <v>2266</v>
      </c>
      <c r="E3550">
        <v>6</v>
      </c>
      <c r="F3550">
        <v>79971</v>
      </c>
      <c r="G3550">
        <v>53973.75</v>
      </c>
      <c r="H3550">
        <v>75709.5</v>
      </c>
      <c r="I3550">
        <v>106804.75</v>
      </c>
      <c r="J3550" t="s">
        <v>22924</v>
      </c>
      <c r="K3550" s="98">
        <v>11.533288484853507</v>
      </c>
      <c r="L3550" t="s">
        <v>22922</v>
      </c>
      <c r="M3550">
        <v>6511</v>
      </c>
      <c r="N3550">
        <v>1000</v>
      </c>
      <c r="O3550" s="98">
        <v>15.358623867301491</v>
      </c>
    </row>
    <row r="3551" spans="1:15">
      <c r="A3551" s="97">
        <v>48039660901</v>
      </c>
      <c r="B3551" t="s">
        <v>3085</v>
      </c>
      <c r="C3551">
        <v>48039</v>
      </c>
      <c r="D3551" t="s">
        <v>2186</v>
      </c>
      <c r="E3551">
        <v>6</v>
      </c>
      <c r="F3551">
        <v>79936</v>
      </c>
      <c r="G3551">
        <v>53973.75</v>
      </c>
      <c r="H3551">
        <v>75709.5</v>
      </c>
      <c r="I3551">
        <v>106804.75</v>
      </c>
      <c r="J3551" t="s">
        <v>22924</v>
      </c>
      <c r="K3551" s="98">
        <v>11.533288484853507</v>
      </c>
      <c r="L3551" t="s">
        <v>22922</v>
      </c>
      <c r="M3551">
        <v>2207</v>
      </c>
      <c r="N3551">
        <v>302</v>
      </c>
      <c r="O3551" s="98">
        <v>13.683733574988672</v>
      </c>
    </row>
    <row r="3552" spans="1:15">
      <c r="A3552" s="97">
        <v>48167720509</v>
      </c>
      <c r="B3552" t="s">
        <v>5062</v>
      </c>
      <c r="C3552">
        <v>48167</v>
      </c>
      <c r="D3552" t="s">
        <v>2249</v>
      </c>
      <c r="E3552">
        <v>6</v>
      </c>
      <c r="F3552">
        <v>79875</v>
      </c>
      <c r="G3552">
        <v>53973.75</v>
      </c>
      <c r="H3552">
        <v>75709.5</v>
      </c>
      <c r="I3552">
        <v>106804.75</v>
      </c>
      <c r="J3552" t="s">
        <v>22924</v>
      </c>
      <c r="K3552" s="98">
        <v>11.533288484853507</v>
      </c>
      <c r="L3552" t="s">
        <v>22922</v>
      </c>
      <c r="M3552">
        <v>2122</v>
      </c>
      <c r="N3552">
        <v>76</v>
      </c>
      <c r="O3552" s="98">
        <v>3.581526861451461</v>
      </c>
    </row>
    <row r="3553" spans="1:15">
      <c r="A3553" s="97">
        <v>48157671002</v>
      </c>
      <c r="B3553" t="s">
        <v>4915</v>
      </c>
      <c r="C3553">
        <v>48157</v>
      </c>
      <c r="D3553" t="s">
        <v>2244</v>
      </c>
      <c r="E3553">
        <v>6</v>
      </c>
      <c r="F3553">
        <v>79844</v>
      </c>
      <c r="G3553">
        <v>53973.75</v>
      </c>
      <c r="H3553">
        <v>75709.5</v>
      </c>
      <c r="I3553">
        <v>106804.75</v>
      </c>
      <c r="J3553" t="s">
        <v>22924</v>
      </c>
      <c r="K3553" s="98">
        <v>11.533288484853507</v>
      </c>
      <c r="L3553" t="s">
        <v>22922</v>
      </c>
      <c r="M3553">
        <v>5694</v>
      </c>
      <c r="N3553">
        <v>400</v>
      </c>
      <c r="O3553" s="98">
        <v>7.0249385317878472</v>
      </c>
    </row>
    <row r="3554" spans="1:15">
      <c r="A3554" s="97">
        <v>48167722100</v>
      </c>
      <c r="B3554" t="s">
        <v>5106</v>
      </c>
      <c r="C3554">
        <v>48167</v>
      </c>
      <c r="D3554" t="s">
        <v>2249</v>
      </c>
      <c r="E3554">
        <v>6</v>
      </c>
      <c r="F3554">
        <v>79823</v>
      </c>
      <c r="G3554">
        <v>53973.75</v>
      </c>
      <c r="H3554">
        <v>75709.5</v>
      </c>
      <c r="I3554">
        <v>106804.75</v>
      </c>
      <c r="J3554" t="s">
        <v>22924</v>
      </c>
      <c r="K3554" s="98">
        <v>11.533288484853507</v>
      </c>
      <c r="L3554" t="s">
        <v>22922</v>
      </c>
      <c r="M3554">
        <v>7218</v>
      </c>
      <c r="N3554">
        <v>1180</v>
      </c>
      <c r="O3554" s="98">
        <v>16.34801884178443</v>
      </c>
    </row>
    <row r="3555" spans="1:15">
      <c r="A3555" s="97">
        <v>48201553403</v>
      </c>
      <c r="B3555" t="s">
        <v>6361</v>
      </c>
      <c r="C3555">
        <v>48201</v>
      </c>
      <c r="D3555" t="s">
        <v>2266</v>
      </c>
      <c r="E3555">
        <v>6</v>
      </c>
      <c r="F3555">
        <v>79731</v>
      </c>
      <c r="G3555">
        <v>53973.75</v>
      </c>
      <c r="H3555">
        <v>75709.5</v>
      </c>
      <c r="I3555">
        <v>106804.75</v>
      </c>
      <c r="J3555" t="s">
        <v>22924</v>
      </c>
      <c r="K3555" s="98">
        <v>11.533288484853507</v>
      </c>
      <c r="L3555" t="s">
        <v>22922</v>
      </c>
      <c r="M3555">
        <v>8631</v>
      </c>
      <c r="N3555">
        <v>962</v>
      </c>
      <c r="O3555" s="98">
        <v>11.145869540030123</v>
      </c>
    </row>
    <row r="3556" spans="1:15">
      <c r="A3556" s="97">
        <v>48201241101</v>
      </c>
      <c r="B3556" t="s">
        <v>5462</v>
      </c>
      <c r="C3556">
        <v>48201</v>
      </c>
      <c r="D3556" t="s">
        <v>2266</v>
      </c>
      <c r="E3556">
        <v>6</v>
      </c>
      <c r="F3556">
        <v>79728</v>
      </c>
      <c r="G3556">
        <v>53973.75</v>
      </c>
      <c r="H3556">
        <v>75709.5</v>
      </c>
      <c r="I3556">
        <v>106804.75</v>
      </c>
      <c r="J3556" t="s">
        <v>22924</v>
      </c>
      <c r="K3556" s="98">
        <v>11.533288484853507</v>
      </c>
      <c r="L3556" t="s">
        <v>22922</v>
      </c>
      <c r="M3556">
        <v>4806</v>
      </c>
      <c r="N3556">
        <v>589</v>
      </c>
      <c r="O3556" s="98">
        <v>12.2555139409072</v>
      </c>
    </row>
    <row r="3557" spans="1:15">
      <c r="A3557" s="97">
        <v>48201542700</v>
      </c>
      <c r="B3557" t="s">
        <v>6274</v>
      </c>
      <c r="C3557">
        <v>48201</v>
      </c>
      <c r="D3557" t="s">
        <v>2266</v>
      </c>
      <c r="E3557">
        <v>6</v>
      </c>
      <c r="F3557">
        <v>79625</v>
      </c>
      <c r="G3557">
        <v>53973.75</v>
      </c>
      <c r="H3557">
        <v>75709.5</v>
      </c>
      <c r="I3557">
        <v>106804.75</v>
      </c>
      <c r="J3557" t="s">
        <v>22924</v>
      </c>
      <c r="K3557" s="98">
        <v>11.533288484853507</v>
      </c>
      <c r="L3557" t="s">
        <v>22922</v>
      </c>
      <c r="M3557">
        <v>4337</v>
      </c>
      <c r="N3557">
        <v>176</v>
      </c>
      <c r="O3557" s="98">
        <v>4.0581046806548304</v>
      </c>
    </row>
    <row r="3558" spans="1:15">
      <c r="A3558" s="97">
        <v>48201233002</v>
      </c>
      <c r="B3558" t="s">
        <v>5425</v>
      </c>
      <c r="C3558">
        <v>48201</v>
      </c>
      <c r="D3558" t="s">
        <v>2266</v>
      </c>
      <c r="E3558">
        <v>6</v>
      </c>
      <c r="F3558">
        <v>79444</v>
      </c>
      <c r="G3558">
        <v>53973.75</v>
      </c>
      <c r="H3558">
        <v>75709.5</v>
      </c>
      <c r="I3558">
        <v>106804.75</v>
      </c>
      <c r="J3558" t="s">
        <v>22924</v>
      </c>
      <c r="K3558" s="98">
        <v>11.533288484853507</v>
      </c>
      <c r="L3558" t="s">
        <v>22922</v>
      </c>
      <c r="M3558">
        <v>4142</v>
      </c>
      <c r="N3558">
        <v>297</v>
      </c>
      <c r="O3558" s="98">
        <v>7.1704490584258815</v>
      </c>
    </row>
    <row r="3559" spans="1:15">
      <c r="A3559" s="97">
        <v>48339691601</v>
      </c>
      <c r="B3559" t="s">
        <v>7455</v>
      </c>
      <c r="C3559">
        <v>48339</v>
      </c>
      <c r="D3559" t="s">
        <v>2334</v>
      </c>
      <c r="E3559">
        <v>6</v>
      </c>
      <c r="F3559">
        <v>79435</v>
      </c>
      <c r="G3559">
        <v>53973.75</v>
      </c>
      <c r="H3559">
        <v>75709.5</v>
      </c>
      <c r="I3559">
        <v>106804.75</v>
      </c>
      <c r="J3559" t="s">
        <v>22924</v>
      </c>
      <c r="K3559" s="98">
        <v>11.533288484853507</v>
      </c>
      <c r="L3559" t="s">
        <v>22922</v>
      </c>
      <c r="M3559">
        <v>4189</v>
      </c>
      <c r="N3559">
        <v>254</v>
      </c>
      <c r="O3559" s="98">
        <v>6.0634996419193126</v>
      </c>
    </row>
    <row r="3560" spans="1:15">
      <c r="A3560" s="97">
        <v>48201421700</v>
      </c>
      <c r="B3560" t="s">
        <v>5867</v>
      </c>
      <c r="C3560">
        <v>48201</v>
      </c>
      <c r="D3560" t="s">
        <v>2266</v>
      </c>
      <c r="E3560">
        <v>6</v>
      </c>
      <c r="F3560">
        <v>79402</v>
      </c>
      <c r="G3560">
        <v>53973.75</v>
      </c>
      <c r="H3560">
        <v>75709.5</v>
      </c>
      <c r="I3560">
        <v>106804.75</v>
      </c>
      <c r="J3560" t="s">
        <v>22924</v>
      </c>
      <c r="K3560" s="98">
        <v>11.533288484853507</v>
      </c>
      <c r="L3560" t="s">
        <v>22921</v>
      </c>
      <c r="M3560">
        <v>4881</v>
      </c>
      <c r="N3560">
        <v>1433</v>
      </c>
      <c r="O3560" s="98">
        <v>29.358737963532061</v>
      </c>
    </row>
    <row r="3561" spans="1:15">
      <c r="A3561" s="97">
        <v>48201450803</v>
      </c>
      <c r="B3561" t="s">
        <v>5993</v>
      </c>
      <c r="C3561">
        <v>48201</v>
      </c>
      <c r="D3561" t="s">
        <v>2266</v>
      </c>
      <c r="E3561">
        <v>6</v>
      </c>
      <c r="F3561">
        <v>79386</v>
      </c>
      <c r="G3561">
        <v>53973.75</v>
      </c>
      <c r="H3561">
        <v>75709.5</v>
      </c>
      <c r="I3561">
        <v>106804.75</v>
      </c>
      <c r="J3561" t="s">
        <v>22924</v>
      </c>
      <c r="K3561" s="98">
        <v>11.533288484853507</v>
      </c>
      <c r="L3561" t="s">
        <v>22922</v>
      </c>
      <c r="M3561">
        <v>4747</v>
      </c>
      <c r="N3561">
        <v>875</v>
      </c>
      <c r="O3561" s="98">
        <v>18.432694333263115</v>
      </c>
    </row>
    <row r="3562" spans="1:15">
      <c r="A3562" s="97">
        <v>48039661502</v>
      </c>
      <c r="B3562" t="s">
        <v>3093</v>
      </c>
      <c r="C3562">
        <v>48039</v>
      </c>
      <c r="D3562" t="s">
        <v>2186</v>
      </c>
      <c r="E3562">
        <v>6</v>
      </c>
      <c r="F3562">
        <v>79375</v>
      </c>
      <c r="G3562">
        <v>53973.75</v>
      </c>
      <c r="H3562">
        <v>75709.5</v>
      </c>
      <c r="I3562">
        <v>106804.75</v>
      </c>
      <c r="J3562" t="s">
        <v>22924</v>
      </c>
      <c r="K3562" s="98">
        <v>11.533288484853507</v>
      </c>
      <c r="L3562" t="s">
        <v>22922</v>
      </c>
      <c r="M3562">
        <v>5090</v>
      </c>
      <c r="N3562">
        <v>366</v>
      </c>
      <c r="O3562" s="98">
        <v>7.1905697445972496</v>
      </c>
    </row>
    <row r="3563" spans="1:15">
      <c r="A3563" s="97">
        <v>48201340501</v>
      </c>
      <c r="B3563" t="s">
        <v>5727</v>
      </c>
      <c r="C3563">
        <v>48201</v>
      </c>
      <c r="D3563" t="s">
        <v>2266</v>
      </c>
      <c r="E3563">
        <v>6</v>
      </c>
      <c r="F3563">
        <v>79375</v>
      </c>
      <c r="G3563">
        <v>53973.75</v>
      </c>
      <c r="H3563">
        <v>75709.5</v>
      </c>
      <c r="I3563">
        <v>106804.75</v>
      </c>
      <c r="J3563" t="s">
        <v>22924</v>
      </c>
      <c r="K3563" s="98">
        <v>11.533288484853507</v>
      </c>
      <c r="L3563" t="s">
        <v>22922</v>
      </c>
      <c r="M3563">
        <v>3453</v>
      </c>
      <c r="N3563">
        <v>596</v>
      </c>
      <c r="O3563" s="98">
        <v>17.26035331595714</v>
      </c>
    </row>
    <row r="3564" spans="1:15">
      <c r="A3564" s="97">
        <v>48039664501</v>
      </c>
      <c r="B3564" t="s">
        <v>3125</v>
      </c>
      <c r="C3564">
        <v>48039</v>
      </c>
      <c r="D3564" t="s">
        <v>2186</v>
      </c>
      <c r="E3564">
        <v>6</v>
      </c>
      <c r="F3564">
        <v>79359</v>
      </c>
      <c r="G3564">
        <v>53973.75</v>
      </c>
      <c r="H3564">
        <v>75709.5</v>
      </c>
      <c r="I3564">
        <v>106804.75</v>
      </c>
      <c r="J3564" t="s">
        <v>22924</v>
      </c>
      <c r="K3564" s="98">
        <v>11.533288484853507</v>
      </c>
      <c r="L3564" t="s">
        <v>22922</v>
      </c>
      <c r="M3564">
        <v>4714</v>
      </c>
      <c r="N3564">
        <v>605</v>
      </c>
      <c r="O3564" s="98">
        <v>12.834111158252014</v>
      </c>
    </row>
    <row r="3565" spans="1:15">
      <c r="A3565" s="97">
        <v>48201232405</v>
      </c>
      <c r="B3565" t="s">
        <v>5414</v>
      </c>
      <c r="C3565">
        <v>48201</v>
      </c>
      <c r="D3565" t="s">
        <v>2266</v>
      </c>
      <c r="E3565">
        <v>6</v>
      </c>
      <c r="F3565">
        <v>79344</v>
      </c>
      <c r="G3565">
        <v>53973.75</v>
      </c>
      <c r="H3565">
        <v>75709.5</v>
      </c>
      <c r="I3565">
        <v>106804.75</v>
      </c>
      <c r="J3565" t="s">
        <v>22924</v>
      </c>
      <c r="K3565" s="98">
        <v>11.533288484853507</v>
      </c>
      <c r="L3565" t="s">
        <v>22922</v>
      </c>
      <c r="M3565">
        <v>5932</v>
      </c>
      <c r="N3565">
        <v>930</v>
      </c>
      <c r="O3565" s="98">
        <v>15.677680377612946</v>
      </c>
    </row>
    <row r="3566" spans="1:15">
      <c r="A3566" s="97">
        <v>48039661501</v>
      </c>
      <c r="B3566" t="s">
        <v>3092</v>
      </c>
      <c r="C3566">
        <v>48039</v>
      </c>
      <c r="D3566" t="s">
        <v>2186</v>
      </c>
      <c r="E3566">
        <v>6</v>
      </c>
      <c r="F3566">
        <v>79327</v>
      </c>
      <c r="G3566">
        <v>53973.75</v>
      </c>
      <c r="H3566">
        <v>75709.5</v>
      </c>
      <c r="I3566">
        <v>106804.75</v>
      </c>
      <c r="J3566" t="s">
        <v>22924</v>
      </c>
      <c r="K3566" s="98">
        <v>11.533288484853507</v>
      </c>
      <c r="L3566" t="s">
        <v>22922</v>
      </c>
      <c r="M3566">
        <v>5112</v>
      </c>
      <c r="N3566">
        <v>291</v>
      </c>
      <c r="O3566" s="98">
        <v>5.692488262910798</v>
      </c>
    </row>
    <row r="3567" spans="1:15">
      <c r="A3567" s="97">
        <v>48201550407</v>
      </c>
      <c r="B3567" t="s">
        <v>6303</v>
      </c>
      <c r="C3567">
        <v>48201</v>
      </c>
      <c r="D3567" t="s">
        <v>2266</v>
      </c>
      <c r="E3567">
        <v>6</v>
      </c>
      <c r="F3567">
        <v>79322</v>
      </c>
      <c r="G3567">
        <v>53973.75</v>
      </c>
      <c r="H3567">
        <v>75709.5</v>
      </c>
      <c r="I3567">
        <v>106804.75</v>
      </c>
      <c r="J3567" t="s">
        <v>22924</v>
      </c>
      <c r="K3567" s="98">
        <v>11.533288484853507</v>
      </c>
      <c r="L3567" t="s">
        <v>22921</v>
      </c>
      <c r="M3567">
        <v>5509</v>
      </c>
      <c r="N3567">
        <v>1359</v>
      </c>
      <c r="O3567" s="98">
        <v>24.668723906335089</v>
      </c>
    </row>
    <row r="3568" spans="1:15">
      <c r="A3568" s="97">
        <v>48201552801</v>
      </c>
      <c r="B3568" t="s">
        <v>6349</v>
      </c>
      <c r="C3568">
        <v>48201</v>
      </c>
      <c r="D3568" t="s">
        <v>2266</v>
      </c>
      <c r="E3568">
        <v>6</v>
      </c>
      <c r="F3568">
        <v>79076</v>
      </c>
      <c r="G3568">
        <v>53973.75</v>
      </c>
      <c r="H3568">
        <v>75709.5</v>
      </c>
      <c r="I3568">
        <v>106804.75</v>
      </c>
      <c r="J3568" t="s">
        <v>22924</v>
      </c>
      <c r="K3568" s="98">
        <v>11.533288484853507</v>
      </c>
      <c r="L3568" t="s">
        <v>22922</v>
      </c>
      <c r="M3568">
        <v>4949</v>
      </c>
      <c r="N3568">
        <v>778</v>
      </c>
      <c r="O3568" s="98">
        <v>15.720347544958576</v>
      </c>
    </row>
    <row r="3569" spans="1:15">
      <c r="A3569" s="97">
        <v>48157672906</v>
      </c>
      <c r="B3569" t="s">
        <v>4955</v>
      </c>
      <c r="C3569">
        <v>48157</v>
      </c>
      <c r="D3569" t="s">
        <v>2244</v>
      </c>
      <c r="E3569">
        <v>6</v>
      </c>
      <c r="F3569">
        <v>78997</v>
      </c>
      <c r="G3569">
        <v>53973.75</v>
      </c>
      <c r="H3569">
        <v>75709.5</v>
      </c>
      <c r="I3569">
        <v>106804.75</v>
      </c>
      <c r="J3569" t="s">
        <v>22924</v>
      </c>
      <c r="K3569" s="98">
        <v>11.533288484853507</v>
      </c>
      <c r="L3569" t="s">
        <v>22922</v>
      </c>
      <c r="M3569">
        <v>6565</v>
      </c>
      <c r="N3569">
        <v>497</v>
      </c>
      <c r="O3569" s="98">
        <v>7.5704493526275698</v>
      </c>
    </row>
    <row r="3570" spans="1:15">
      <c r="A3570" s="97">
        <v>48201542108</v>
      </c>
      <c r="B3570" t="s">
        <v>6262</v>
      </c>
      <c r="C3570">
        <v>48201</v>
      </c>
      <c r="D3570" t="s">
        <v>2266</v>
      </c>
      <c r="E3570">
        <v>6</v>
      </c>
      <c r="F3570">
        <v>78913</v>
      </c>
      <c r="G3570">
        <v>53973.75</v>
      </c>
      <c r="H3570">
        <v>75709.5</v>
      </c>
      <c r="I3570">
        <v>106804.75</v>
      </c>
      <c r="J3570" t="s">
        <v>22924</v>
      </c>
      <c r="K3570" s="98">
        <v>11.533288484853507</v>
      </c>
      <c r="L3570" t="s">
        <v>22922</v>
      </c>
      <c r="M3570">
        <v>5093</v>
      </c>
      <c r="N3570">
        <v>306</v>
      </c>
      <c r="O3570" s="98">
        <v>6.0082466129982333</v>
      </c>
    </row>
    <row r="3571" spans="1:15">
      <c r="A3571" s="97">
        <v>48471790302</v>
      </c>
      <c r="B3571" t="s">
        <v>8969</v>
      </c>
      <c r="C3571">
        <v>48471</v>
      </c>
      <c r="D3571" t="s">
        <v>2400</v>
      </c>
      <c r="E3571">
        <v>6</v>
      </c>
      <c r="F3571">
        <v>78784</v>
      </c>
      <c r="G3571">
        <v>53973.75</v>
      </c>
      <c r="H3571">
        <v>75709.5</v>
      </c>
      <c r="I3571">
        <v>106804.75</v>
      </c>
      <c r="J3571" t="s">
        <v>22924</v>
      </c>
      <c r="K3571" s="98">
        <v>11.533288484853507</v>
      </c>
      <c r="L3571" t="s">
        <v>22922</v>
      </c>
      <c r="M3571">
        <v>7159</v>
      </c>
      <c r="N3571">
        <v>239</v>
      </c>
      <c r="O3571" s="98">
        <v>3.3384550914932252</v>
      </c>
    </row>
    <row r="3572" spans="1:15">
      <c r="A3572" s="97">
        <v>48291700801</v>
      </c>
      <c r="B3572" t="s">
        <v>7108</v>
      </c>
      <c r="C3572">
        <v>48291</v>
      </c>
      <c r="D3572" t="s">
        <v>2310</v>
      </c>
      <c r="E3572">
        <v>6</v>
      </c>
      <c r="F3572">
        <v>78782</v>
      </c>
      <c r="G3572">
        <v>53973.75</v>
      </c>
      <c r="H3572">
        <v>75709.5</v>
      </c>
      <c r="I3572">
        <v>106804.75</v>
      </c>
      <c r="J3572" t="s">
        <v>22924</v>
      </c>
      <c r="K3572" s="98">
        <v>11.533288484853507</v>
      </c>
      <c r="L3572" t="s">
        <v>22922</v>
      </c>
      <c r="M3572">
        <v>4731</v>
      </c>
      <c r="N3572">
        <v>503</v>
      </c>
      <c r="O3572" s="98">
        <v>10.632001690974423</v>
      </c>
    </row>
    <row r="3573" spans="1:15">
      <c r="A3573" s="97">
        <v>48039660401</v>
      </c>
      <c r="B3573" t="s">
        <v>3054</v>
      </c>
      <c r="C3573">
        <v>48039</v>
      </c>
      <c r="D3573" t="s">
        <v>2186</v>
      </c>
      <c r="E3573">
        <v>6</v>
      </c>
      <c r="F3573">
        <v>78750</v>
      </c>
      <c r="G3573">
        <v>53973.75</v>
      </c>
      <c r="H3573">
        <v>75709.5</v>
      </c>
      <c r="I3573">
        <v>106804.75</v>
      </c>
      <c r="J3573" t="s">
        <v>22924</v>
      </c>
      <c r="K3573" s="98">
        <v>11.533288484853507</v>
      </c>
      <c r="L3573" t="s">
        <v>22922</v>
      </c>
      <c r="M3573">
        <v>2635</v>
      </c>
      <c r="N3573">
        <v>20</v>
      </c>
      <c r="O3573" s="98">
        <v>0.75901328273244784</v>
      </c>
    </row>
    <row r="3574" spans="1:15">
      <c r="A3574" s="97">
        <v>48201241002</v>
      </c>
      <c r="B3574" t="s">
        <v>5461</v>
      </c>
      <c r="C3574">
        <v>48201</v>
      </c>
      <c r="D3574" t="s">
        <v>2266</v>
      </c>
      <c r="E3574">
        <v>6</v>
      </c>
      <c r="F3574">
        <v>78694</v>
      </c>
      <c r="G3574">
        <v>53973.75</v>
      </c>
      <c r="H3574">
        <v>75709.5</v>
      </c>
      <c r="I3574">
        <v>106804.75</v>
      </c>
      <c r="J3574" t="s">
        <v>22924</v>
      </c>
      <c r="K3574" s="98">
        <v>11.533288484853507</v>
      </c>
      <c r="L3574" t="s">
        <v>22922</v>
      </c>
      <c r="M3574">
        <v>5316</v>
      </c>
      <c r="N3574">
        <v>165</v>
      </c>
      <c r="O3574" s="98">
        <v>3.1038374717832955</v>
      </c>
    </row>
    <row r="3575" spans="1:15">
      <c r="A3575" s="97">
        <v>48157675501</v>
      </c>
      <c r="B3575" t="s">
        <v>5022</v>
      </c>
      <c r="C3575">
        <v>48157</v>
      </c>
      <c r="D3575" t="s">
        <v>2244</v>
      </c>
      <c r="E3575">
        <v>6</v>
      </c>
      <c r="F3575">
        <v>78640</v>
      </c>
      <c r="G3575">
        <v>53973.75</v>
      </c>
      <c r="H3575">
        <v>75709.5</v>
      </c>
      <c r="I3575">
        <v>106804.75</v>
      </c>
      <c r="J3575" t="s">
        <v>22924</v>
      </c>
      <c r="K3575" s="98">
        <v>11.533288484853507</v>
      </c>
      <c r="L3575" t="s">
        <v>22922</v>
      </c>
      <c r="M3575">
        <v>7658</v>
      </c>
      <c r="N3575">
        <v>176</v>
      </c>
      <c r="O3575" s="98">
        <v>2.2982501958735959</v>
      </c>
    </row>
    <row r="3576" spans="1:15">
      <c r="A3576" s="97">
        <v>48201250500</v>
      </c>
      <c r="B3576" t="s">
        <v>5488</v>
      </c>
      <c r="C3576">
        <v>48201</v>
      </c>
      <c r="D3576" t="s">
        <v>2266</v>
      </c>
      <c r="E3576">
        <v>6</v>
      </c>
      <c r="F3576">
        <v>78529</v>
      </c>
      <c r="G3576">
        <v>53973.75</v>
      </c>
      <c r="H3576">
        <v>75709.5</v>
      </c>
      <c r="I3576">
        <v>106804.75</v>
      </c>
      <c r="J3576" t="s">
        <v>22924</v>
      </c>
      <c r="K3576" s="98">
        <v>11.533288484853507</v>
      </c>
      <c r="L3576" t="s">
        <v>22922</v>
      </c>
      <c r="M3576">
        <v>5514</v>
      </c>
      <c r="N3576">
        <v>514</v>
      </c>
      <c r="O3576" s="98">
        <v>9.3217265143271675</v>
      </c>
    </row>
    <row r="3577" spans="1:15">
      <c r="A3577" s="97">
        <v>48201552802</v>
      </c>
      <c r="B3577" t="s">
        <v>6350</v>
      </c>
      <c r="C3577">
        <v>48201</v>
      </c>
      <c r="D3577" t="s">
        <v>2266</v>
      </c>
      <c r="E3577">
        <v>6</v>
      </c>
      <c r="F3577">
        <v>78493</v>
      </c>
      <c r="G3577">
        <v>53973.75</v>
      </c>
      <c r="H3577">
        <v>75709.5</v>
      </c>
      <c r="I3577">
        <v>106804.75</v>
      </c>
      <c r="J3577" t="s">
        <v>22924</v>
      </c>
      <c r="K3577" s="98">
        <v>11.533288484853507</v>
      </c>
      <c r="L3577" t="s">
        <v>22921</v>
      </c>
      <c r="M3577">
        <v>4588</v>
      </c>
      <c r="N3577">
        <v>1419</v>
      </c>
      <c r="O3577" s="98">
        <v>30.928509154315602</v>
      </c>
    </row>
    <row r="3578" spans="1:15">
      <c r="A3578" s="97">
        <v>48039663400</v>
      </c>
      <c r="B3578" t="s">
        <v>3114</v>
      </c>
      <c r="C3578">
        <v>48039</v>
      </c>
      <c r="D3578" t="s">
        <v>2186</v>
      </c>
      <c r="E3578">
        <v>6</v>
      </c>
      <c r="F3578">
        <v>78369</v>
      </c>
      <c r="G3578">
        <v>53973.75</v>
      </c>
      <c r="H3578">
        <v>75709.5</v>
      </c>
      <c r="I3578">
        <v>106804.75</v>
      </c>
      <c r="J3578" t="s">
        <v>22924</v>
      </c>
      <c r="K3578" s="98">
        <v>11.533288484853507</v>
      </c>
      <c r="L3578" t="s">
        <v>22922</v>
      </c>
      <c r="M3578">
        <v>8131</v>
      </c>
      <c r="N3578">
        <v>1230</v>
      </c>
      <c r="O3578" s="98">
        <v>15.127290616160375</v>
      </c>
    </row>
    <row r="3579" spans="1:15">
      <c r="A3579" s="97">
        <v>48339694204</v>
      </c>
      <c r="B3579" t="s">
        <v>7525</v>
      </c>
      <c r="C3579">
        <v>48339</v>
      </c>
      <c r="D3579" t="s">
        <v>2334</v>
      </c>
      <c r="E3579">
        <v>6</v>
      </c>
      <c r="F3579">
        <v>78359</v>
      </c>
      <c r="G3579">
        <v>53973.75</v>
      </c>
      <c r="H3579">
        <v>75709.5</v>
      </c>
      <c r="I3579">
        <v>106804.75</v>
      </c>
      <c r="J3579" t="s">
        <v>22924</v>
      </c>
      <c r="K3579" s="98">
        <v>11.533288484853507</v>
      </c>
      <c r="L3579" t="s">
        <v>22922</v>
      </c>
      <c r="M3579">
        <v>5505</v>
      </c>
      <c r="N3579">
        <v>677</v>
      </c>
      <c r="O3579" s="98">
        <v>12.297910990009083</v>
      </c>
    </row>
    <row r="3580" spans="1:15">
      <c r="A3580" s="97">
        <v>48167721800</v>
      </c>
      <c r="B3580" t="s">
        <v>5101</v>
      </c>
      <c r="C3580">
        <v>48167</v>
      </c>
      <c r="D3580" t="s">
        <v>2249</v>
      </c>
      <c r="E3580">
        <v>6</v>
      </c>
      <c r="F3580">
        <v>78341</v>
      </c>
      <c r="G3580">
        <v>53973.75</v>
      </c>
      <c r="H3580">
        <v>75709.5</v>
      </c>
      <c r="I3580">
        <v>106804.75</v>
      </c>
      <c r="J3580" t="s">
        <v>22924</v>
      </c>
      <c r="K3580" s="98">
        <v>11.533288484853507</v>
      </c>
      <c r="L3580" t="s">
        <v>22922</v>
      </c>
      <c r="M3580">
        <v>5068</v>
      </c>
      <c r="N3580">
        <v>367</v>
      </c>
      <c r="O3580" s="98">
        <v>7.2415153906866623</v>
      </c>
    </row>
    <row r="3581" spans="1:15">
      <c r="A3581" s="97">
        <v>48201511004</v>
      </c>
      <c r="B3581" t="s">
        <v>6103</v>
      </c>
      <c r="C3581">
        <v>48201</v>
      </c>
      <c r="D3581" t="s">
        <v>2266</v>
      </c>
      <c r="E3581">
        <v>6</v>
      </c>
      <c r="F3581">
        <v>78295</v>
      </c>
      <c r="G3581">
        <v>53973.75</v>
      </c>
      <c r="H3581">
        <v>75709.5</v>
      </c>
      <c r="I3581">
        <v>106804.75</v>
      </c>
      <c r="J3581" t="s">
        <v>22924</v>
      </c>
      <c r="K3581" s="98">
        <v>11.533288484853507</v>
      </c>
      <c r="L3581" t="s">
        <v>22922</v>
      </c>
      <c r="M3581">
        <v>1889</v>
      </c>
      <c r="N3581">
        <v>119</v>
      </c>
      <c r="O3581" s="98">
        <v>6.299629433562731</v>
      </c>
    </row>
    <row r="3582" spans="1:15">
      <c r="A3582" s="97">
        <v>48201520604</v>
      </c>
      <c r="B3582" t="s">
        <v>6122</v>
      </c>
      <c r="C3582">
        <v>48201</v>
      </c>
      <c r="D3582" t="s">
        <v>2266</v>
      </c>
      <c r="E3582">
        <v>6</v>
      </c>
      <c r="F3582">
        <v>78283</v>
      </c>
      <c r="G3582">
        <v>53973.75</v>
      </c>
      <c r="H3582">
        <v>75709.5</v>
      </c>
      <c r="I3582">
        <v>106804.75</v>
      </c>
      <c r="J3582" t="s">
        <v>22924</v>
      </c>
      <c r="K3582" s="98">
        <v>11.533288484853507</v>
      </c>
      <c r="L3582" t="s">
        <v>22921</v>
      </c>
      <c r="M3582">
        <v>3217</v>
      </c>
      <c r="N3582">
        <v>661</v>
      </c>
      <c r="O3582" s="98">
        <v>20.547093565433634</v>
      </c>
    </row>
    <row r="3583" spans="1:15">
      <c r="A3583" s="97">
        <v>48201432600</v>
      </c>
      <c r="B3583" t="s">
        <v>5952</v>
      </c>
      <c r="C3583">
        <v>48201</v>
      </c>
      <c r="D3583" t="s">
        <v>2266</v>
      </c>
      <c r="E3583">
        <v>6</v>
      </c>
      <c r="F3583">
        <v>78266</v>
      </c>
      <c r="G3583">
        <v>53973.75</v>
      </c>
      <c r="H3583">
        <v>75709.5</v>
      </c>
      <c r="I3583">
        <v>106804.75</v>
      </c>
      <c r="J3583" t="s">
        <v>22924</v>
      </c>
      <c r="K3583" s="98">
        <v>11.533288484853507</v>
      </c>
      <c r="L3583" t="s">
        <v>22922</v>
      </c>
      <c r="M3583">
        <v>2004</v>
      </c>
      <c r="N3583">
        <v>253</v>
      </c>
      <c r="O3583" s="98">
        <v>12.624750499001996</v>
      </c>
    </row>
    <row r="3584" spans="1:15">
      <c r="A3584" s="97">
        <v>48201430200</v>
      </c>
      <c r="B3584" t="s">
        <v>5904</v>
      </c>
      <c r="C3584">
        <v>48201</v>
      </c>
      <c r="D3584" t="s">
        <v>2266</v>
      </c>
      <c r="E3584">
        <v>6</v>
      </c>
      <c r="F3584">
        <v>78250</v>
      </c>
      <c r="G3584">
        <v>53973.75</v>
      </c>
      <c r="H3584">
        <v>75709.5</v>
      </c>
      <c r="I3584">
        <v>106804.75</v>
      </c>
      <c r="J3584" t="s">
        <v>22924</v>
      </c>
      <c r="K3584" s="98">
        <v>11.533288484853507</v>
      </c>
      <c r="L3584" t="s">
        <v>22922</v>
      </c>
      <c r="M3584">
        <v>1405</v>
      </c>
      <c r="N3584">
        <v>51</v>
      </c>
      <c r="O3584" s="98">
        <v>3.6298932384341636</v>
      </c>
    </row>
    <row r="3585" spans="1:15">
      <c r="A3585" s="97">
        <v>48201542004</v>
      </c>
      <c r="B3585" t="s">
        <v>6256</v>
      </c>
      <c r="C3585">
        <v>48201</v>
      </c>
      <c r="D3585" t="s">
        <v>2266</v>
      </c>
      <c r="E3585">
        <v>6</v>
      </c>
      <c r="F3585">
        <v>78042</v>
      </c>
      <c r="G3585">
        <v>53973.75</v>
      </c>
      <c r="H3585">
        <v>75709.5</v>
      </c>
      <c r="I3585">
        <v>106804.75</v>
      </c>
      <c r="J3585" t="s">
        <v>22924</v>
      </c>
      <c r="K3585" s="98">
        <v>11.533288484853507</v>
      </c>
      <c r="L3585" t="s">
        <v>22922</v>
      </c>
      <c r="M3585">
        <v>3281</v>
      </c>
      <c r="N3585">
        <v>71</v>
      </c>
      <c r="O3585" s="98">
        <v>2.1639743980493753</v>
      </c>
    </row>
    <row r="3586" spans="1:15">
      <c r="A3586" s="97">
        <v>48201522401</v>
      </c>
      <c r="B3586" t="s">
        <v>6146</v>
      </c>
      <c r="C3586">
        <v>48201</v>
      </c>
      <c r="D3586" t="s">
        <v>2266</v>
      </c>
      <c r="E3586">
        <v>6</v>
      </c>
      <c r="F3586">
        <v>78017</v>
      </c>
      <c r="G3586">
        <v>53973.75</v>
      </c>
      <c r="H3586">
        <v>75709.5</v>
      </c>
      <c r="I3586">
        <v>106804.75</v>
      </c>
      <c r="J3586" t="s">
        <v>22924</v>
      </c>
      <c r="K3586" s="98">
        <v>11.533288484853507</v>
      </c>
      <c r="L3586" t="s">
        <v>22922</v>
      </c>
      <c r="M3586">
        <v>5337</v>
      </c>
      <c r="N3586">
        <v>766</v>
      </c>
      <c r="O3586" s="98">
        <v>14.352632565111486</v>
      </c>
    </row>
    <row r="3587" spans="1:15">
      <c r="A3587" s="97">
        <v>48201551102</v>
      </c>
      <c r="B3587" t="s">
        <v>6314</v>
      </c>
      <c r="C3587">
        <v>48201</v>
      </c>
      <c r="D3587" t="s">
        <v>2266</v>
      </c>
      <c r="E3587">
        <v>6</v>
      </c>
      <c r="F3587">
        <v>77986</v>
      </c>
      <c r="G3587">
        <v>53973.75</v>
      </c>
      <c r="H3587">
        <v>75709.5</v>
      </c>
      <c r="I3587">
        <v>106804.75</v>
      </c>
      <c r="J3587" t="s">
        <v>22924</v>
      </c>
      <c r="K3587" s="98">
        <v>11.533288484853507</v>
      </c>
      <c r="L3587" t="s">
        <v>22922</v>
      </c>
      <c r="M3587">
        <v>6487</v>
      </c>
      <c r="N3587">
        <v>1140</v>
      </c>
      <c r="O3587" s="98">
        <v>17.573608755973485</v>
      </c>
    </row>
    <row r="3588" spans="1:15">
      <c r="A3588" s="97">
        <v>48039664100</v>
      </c>
      <c r="B3588" t="s">
        <v>3121</v>
      </c>
      <c r="C3588">
        <v>48039</v>
      </c>
      <c r="D3588" t="s">
        <v>2186</v>
      </c>
      <c r="E3588">
        <v>6</v>
      </c>
      <c r="F3588">
        <v>77836</v>
      </c>
      <c r="G3588">
        <v>53973.75</v>
      </c>
      <c r="H3588">
        <v>75709.5</v>
      </c>
      <c r="I3588">
        <v>106804.75</v>
      </c>
      <c r="J3588" t="s">
        <v>22924</v>
      </c>
      <c r="K3588" s="98">
        <v>11.533288484853507</v>
      </c>
      <c r="L3588" t="s">
        <v>22922</v>
      </c>
      <c r="M3588">
        <v>5857</v>
      </c>
      <c r="N3588">
        <v>685</v>
      </c>
      <c r="O3588" s="98">
        <v>11.695407205053781</v>
      </c>
    </row>
    <row r="3589" spans="1:15">
      <c r="A3589" s="97">
        <v>48201314402</v>
      </c>
      <c r="B3589" t="s">
        <v>5610</v>
      </c>
      <c r="C3589">
        <v>48201</v>
      </c>
      <c r="D3589" t="s">
        <v>2266</v>
      </c>
      <c r="E3589">
        <v>6</v>
      </c>
      <c r="F3589">
        <v>77813</v>
      </c>
      <c r="G3589">
        <v>53973.75</v>
      </c>
      <c r="H3589">
        <v>75709.5</v>
      </c>
      <c r="I3589">
        <v>106804.75</v>
      </c>
      <c r="J3589" t="s">
        <v>22924</v>
      </c>
      <c r="K3589" s="98">
        <v>11.533288484853507</v>
      </c>
      <c r="L3589" t="s">
        <v>22922</v>
      </c>
      <c r="M3589">
        <v>2248</v>
      </c>
      <c r="N3589">
        <v>218</v>
      </c>
      <c r="O3589" s="98">
        <v>9.697508896797153</v>
      </c>
    </row>
    <row r="3590" spans="1:15">
      <c r="A3590" s="97">
        <v>48201240904</v>
      </c>
      <c r="B3590" t="s">
        <v>5457</v>
      </c>
      <c r="C3590">
        <v>48201</v>
      </c>
      <c r="D3590" t="s">
        <v>2266</v>
      </c>
      <c r="E3590">
        <v>6</v>
      </c>
      <c r="F3590">
        <v>77576</v>
      </c>
      <c r="G3590">
        <v>53973.75</v>
      </c>
      <c r="H3590">
        <v>75709.5</v>
      </c>
      <c r="I3590">
        <v>106804.75</v>
      </c>
      <c r="J3590" t="s">
        <v>22924</v>
      </c>
      <c r="K3590" s="98">
        <v>11.533288484853507</v>
      </c>
      <c r="L3590" t="s">
        <v>22922</v>
      </c>
      <c r="M3590">
        <v>9548</v>
      </c>
      <c r="N3590">
        <v>616</v>
      </c>
      <c r="O3590" s="98">
        <v>6.4516129032258061</v>
      </c>
    </row>
    <row r="3591" spans="1:15">
      <c r="A3591" s="97">
        <v>48201232404</v>
      </c>
      <c r="B3591" t="s">
        <v>5413</v>
      </c>
      <c r="C3591">
        <v>48201</v>
      </c>
      <c r="D3591" t="s">
        <v>2266</v>
      </c>
      <c r="E3591">
        <v>6</v>
      </c>
      <c r="F3591">
        <v>77560</v>
      </c>
      <c r="G3591">
        <v>53973.75</v>
      </c>
      <c r="H3591">
        <v>75709.5</v>
      </c>
      <c r="I3591">
        <v>106804.75</v>
      </c>
      <c r="J3591" t="s">
        <v>22924</v>
      </c>
      <c r="K3591" s="98">
        <v>11.533288484853507</v>
      </c>
      <c r="L3591" t="s">
        <v>22921</v>
      </c>
      <c r="M3591">
        <v>3562</v>
      </c>
      <c r="N3591">
        <v>758</v>
      </c>
      <c r="O3591" s="98">
        <v>21.280179674340257</v>
      </c>
    </row>
    <row r="3592" spans="1:15">
      <c r="A3592" s="97">
        <v>48339694305</v>
      </c>
      <c r="B3592" t="s">
        <v>7534</v>
      </c>
      <c r="C3592">
        <v>48339</v>
      </c>
      <c r="D3592" t="s">
        <v>2334</v>
      </c>
      <c r="E3592">
        <v>6</v>
      </c>
      <c r="F3592">
        <v>77500</v>
      </c>
      <c r="G3592">
        <v>53973.75</v>
      </c>
      <c r="H3592">
        <v>75709.5</v>
      </c>
      <c r="I3592">
        <v>106804.75</v>
      </c>
      <c r="J3592" t="s">
        <v>22924</v>
      </c>
      <c r="K3592" s="98">
        <v>11.533288484853507</v>
      </c>
      <c r="L3592" t="s">
        <v>22922</v>
      </c>
      <c r="M3592">
        <v>5314</v>
      </c>
      <c r="N3592">
        <v>343</v>
      </c>
      <c r="O3592" s="98">
        <v>6.4546480993601802</v>
      </c>
    </row>
    <row r="3593" spans="1:15">
      <c r="A3593" s="97">
        <v>48201431204</v>
      </c>
      <c r="B3593" t="s">
        <v>5917</v>
      </c>
      <c r="C3593">
        <v>48201</v>
      </c>
      <c r="D3593" t="s">
        <v>2266</v>
      </c>
      <c r="E3593">
        <v>6</v>
      </c>
      <c r="F3593">
        <v>77373</v>
      </c>
      <c r="G3593">
        <v>53973.75</v>
      </c>
      <c r="H3593">
        <v>75709.5</v>
      </c>
      <c r="I3593">
        <v>106804.75</v>
      </c>
      <c r="J3593" t="s">
        <v>22924</v>
      </c>
      <c r="K3593" s="98">
        <v>11.533288484853507</v>
      </c>
      <c r="L3593" t="s">
        <v>22922</v>
      </c>
      <c r="M3593">
        <v>3114</v>
      </c>
      <c r="N3593">
        <v>60</v>
      </c>
      <c r="O3593" s="98">
        <v>1.9267822736030826</v>
      </c>
    </row>
    <row r="3594" spans="1:15">
      <c r="A3594" s="97">
        <v>48339693002</v>
      </c>
      <c r="B3594" t="s">
        <v>7493</v>
      </c>
      <c r="C3594">
        <v>48339</v>
      </c>
      <c r="D3594" t="s">
        <v>2334</v>
      </c>
      <c r="E3594">
        <v>6</v>
      </c>
      <c r="F3594">
        <v>77363</v>
      </c>
      <c r="G3594">
        <v>53973.75</v>
      </c>
      <c r="H3594">
        <v>75709.5</v>
      </c>
      <c r="I3594">
        <v>106804.75</v>
      </c>
      <c r="J3594" t="s">
        <v>22924</v>
      </c>
      <c r="K3594" s="98">
        <v>11.533288484853507</v>
      </c>
      <c r="L3594" t="s">
        <v>22921</v>
      </c>
      <c r="M3594">
        <v>9270</v>
      </c>
      <c r="N3594">
        <v>1912</v>
      </c>
      <c r="O3594" s="98">
        <v>20.625674217907228</v>
      </c>
    </row>
    <row r="3595" spans="1:15">
      <c r="A3595" s="97">
        <v>48201422702</v>
      </c>
      <c r="B3595" t="s">
        <v>5886</v>
      </c>
      <c r="C3595">
        <v>48201</v>
      </c>
      <c r="D3595" t="s">
        <v>2266</v>
      </c>
      <c r="E3595">
        <v>6</v>
      </c>
      <c r="F3595">
        <v>77222</v>
      </c>
      <c r="G3595">
        <v>53973.75</v>
      </c>
      <c r="H3595">
        <v>75709.5</v>
      </c>
      <c r="I3595">
        <v>106804.75</v>
      </c>
      <c r="J3595" t="s">
        <v>22924</v>
      </c>
      <c r="K3595" s="98">
        <v>11.533288484853507</v>
      </c>
      <c r="L3595" t="s">
        <v>22922</v>
      </c>
      <c r="M3595">
        <v>3150</v>
      </c>
      <c r="N3595">
        <v>583</v>
      </c>
      <c r="O3595" s="98">
        <v>18.507936507936506</v>
      </c>
    </row>
    <row r="3596" spans="1:15">
      <c r="A3596" s="97">
        <v>48201312300</v>
      </c>
      <c r="B3596" t="s">
        <v>5578</v>
      </c>
      <c r="C3596">
        <v>48201</v>
      </c>
      <c r="D3596" t="s">
        <v>2266</v>
      </c>
      <c r="E3596">
        <v>6</v>
      </c>
      <c r="F3596">
        <v>77194</v>
      </c>
      <c r="G3596">
        <v>53973.75</v>
      </c>
      <c r="H3596">
        <v>75709.5</v>
      </c>
      <c r="I3596">
        <v>106804.75</v>
      </c>
      <c r="J3596" t="s">
        <v>22924</v>
      </c>
      <c r="K3596" s="98">
        <v>11.533288484853507</v>
      </c>
      <c r="L3596" t="s">
        <v>22921</v>
      </c>
      <c r="M3596">
        <v>2546</v>
      </c>
      <c r="N3596">
        <v>890</v>
      </c>
      <c r="O3596" s="98">
        <v>34.95679497250589</v>
      </c>
    </row>
    <row r="3597" spans="1:15">
      <c r="A3597" s="97">
        <v>48157670802</v>
      </c>
      <c r="B3597" t="s">
        <v>4908</v>
      </c>
      <c r="C3597">
        <v>48157</v>
      </c>
      <c r="D3597" t="s">
        <v>2244</v>
      </c>
      <c r="E3597">
        <v>6</v>
      </c>
      <c r="F3597">
        <v>77132</v>
      </c>
      <c r="G3597">
        <v>53973.75</v>
      </c>
      <c r="H3597">
        <v>75709.5</v>
      </c>
      <c r="I3597">
        <v>106804.75</v>
      </c>
      <c r="J3597" t="s">
        <v>22924</v>
      </c>
      <c r="K3597" s="98">
        <v>11.533288484853507</v>
      </c>
      <c r="L3597" t="s">
        <v>22922</v>
      </c>
      <c r="M3597">
        <v>4643</v>
      </c>
      <c r="N3597">
        <v>393</v>
      </c>
      <c r="O3597" s="98">
        <v>8.4643549429248335</v>
      </c>
    </row>
    <row r="3598" spans="1:15">
      <c r="A3598" s="97">
        <v>48201432703</v>
      </c>
      <c r="B3598" t="s">
        <v>5953</v>
      </c>
      <c r="C3598">
        <v>48201</v>
      </c>
      <c r="D3598" t="s">
        <v>2266</v>
      </c>
      <c r="E3598">
        <v>6</v>
      </c>
      <c r="F3598">
        <v>77074</v>
      </c>
      <c r="G3598">
        <v>53973.75</v>
      </c>
      <c r="H3598">
        <v>75709.5</v>
      </c>
      <c r="I3598">
        <v>106804.75</v>
      </c>
      <c r="J3598" t="s">
        <v>22924</v>
      </c>
      <c r="K3598" s="98">
        <v>11.533288484853507</v>
      </c>
      <c r="L3598" t="s">
        <v>22922</v>
      </c>
      <c r="M3598">
        <v>1917</v>
      </c>
      <c r="N3598">
        <v>250</v>
      </c>
      <c r="O3598" s="98">
        <v>13.041210224308816</v>
      </c>
    </row>
    <row r="3599" spans="1:15">
      <c r="A3599" s="97">
        <v>48201550306</v>
      </c>
      <c r="B3599" t="s">
        <v>6296</v>
      </c>
      <c r="C3599">
        <v>48201</v>
      </c>
      <c r="D3599" t="s">
        <v>2266</v>
      </c>
      <c r="E3599">
        <v>6</v>
      </c>
      <c r="F3599">
        <v>77057</v>
      </c>
      <c r="G3599">
        <v>53973.75</v>
      </c>
      <c r="H3599">
        <v>75709.5</v>
      </c>
      <c r="I3599">
        <v>106804.75</v>
      </c>
      <c r="J3599" t="s">
        <v>22924</v>
      </c>
      <c r="K3599" s="98">
        <v>11.533288484853507</v>
      </c>
      <c r="L3599" t="s">
        <v>22922</v>
      </c>
      <c r="M3599">
        <v>4588</v>
      </c>
      <c r="N3599">
        <v>828</v>
      </c>
      <c r="O3599" s="98">
        <v>18.047079337401918</v>
      </c>
    </row>
    <row r="3600" spans="1:15">
      <c r="A3600" s="97">
        <v>48039662100</v>
      </c>
      <c r="B3600" t="s">
        <v>3101</v>
      </c>
      <c r="C3600">
        <v>48039</v>
      </c>
      <c r="D3600" t="s">
        <v>2186</v>
      </c>
      <c r="E3600">
        <v>6</v>
      </c>
      <c r="F3600">
        <v>77019</v>
      </c>
      <c r="G3600">
        <v>53973.75</v>
      </c>
      <c r="H3600">
        <v>75709.5</v>
      </c>
      <c r="I3600">
        <v>106804.75</v>
      </c>
      <c r="J3600" t="s">
        <v>22924</v>
      </c>
      <c r="K3600" s="98">
        <v>11.533288484853507</v>
      </c>
      <c r="L3600" t="s">
        <v>22922</v>
      </c>
      <c r="M3600">
        <v>6281</v>
      </c>
      <c r="N3600">
        <v>484</v>
      </c>
      <c r="O3600" s="98">
        <v>7.7057793345008756</v>
      </c>
    </row>
    <row r="3601" spans="1:15">
      <c r="A3601" s="97">
        <v>48039663700</v>
      </c>
      <c r="B3601" t="s">
        <v>3117</v>
      </c>
      <c r="C3601">
        <v>48039</v>
      </c>
      <c r="D3601" t="s">
        <v>2186</v>
      </c>
      <c r="E3601">
        <v>6</v>
      </c>
      <c r="F3601">
        <v>77006</v>
      </c>
      <c r="G3601">
        <v>53973.75</v>
      </c>
      <c r="H3601">
        <v>75709.5</v>
      </c>
      <c r="I3601">
        <v>106804.75</v>
      </c>
      <c r="J3601" t="s">
        <v>22924</v>
      </c>
      <c r="K3601" s="98">
        <v>11.533288484853507</v>
      </c>
      <c r="L3601" t="s">
        <v>22922</v>
      </c>
      <c r="M3601">
        <v>4136</v>
      </c>
      <c r="N3601">
        <v>201</v>
      </c>
      <c r="O3601" s="98">
        <v>4.8597678916827851</v>
      </c>
    </row>
    <row r="3602" spans="1:15">
      <c r="A3602" s="97">
        <v>48201540904</v>
      </c>
      <c r="B3602" t="s">
        <v>6224</v>
      </c>
      <c r="C3602">
        <v>48201</v>
      </c>
      <c r="D3602" t="s">
        <v>2266</v>
      </c>
      <c r="E3602">
        <v>6</v>
      </c>
      <c r="F3602">
        <v>76961</v>
      </c>
      <c r="G3602">
        <v>53973.75</v>
      </c>
      <c r="H3602">
        <v>75709.5</v>
      </c>
      <c r="I3602">
        <v>106804.75</v>
      </c>
      <c r="J3602" t="s">
        <v>22924</v>
      </c>
      <c r="K3602" s="98">
        <v>11.533288484853507</v>
      </c>
      <c r="L3602" t="s">
        <v>22922</v>
      </c>
      <c r="M3602">
        <v>4723</v>
      </c>
      <c r="N3602">
        <v>469</v>
      </c>
      <c r="O3602" s="98">
        <v>9.9301291551979673</v>
      </c>
    </row>
    <row r="3603" spans="1:15">
      <c r="A3603" s="97">
        <v>48201250306</v>
      </c>
      <c r="B3603" t="s">
        <v>5481</v>
      </c>
      <c r="C3603">
        <v>48201</v>
      </c>
      <c r="D3603" t="s">
        <v>2266</v>
      </c>
      <c r="E3603">
        <v>6</v>
      </c>
      <c r="F3603">
        <v>76917</v>
      </c>
      <c r="G3603">
        <v>53973.75</v>
      </c>
      <c r="H3603">
        <v>75709.5</v>
      </c>
      <c r="I3603">
        <v>106804.75</v>
      </c>
      <c r="J3603" t="s">
        <v>22924</v>
      </c>
      <c r="K3603" s="98">
        <v>11.533288484853507</v>
      </c>
      <c r="L3603" t="s">
        <v>22922</v>
      </c>
      <c r="M3603">
        <v>3415</v>
      </c>
      <c r="N3603">
        <v>417</v>
      </c>
      <c r="O3603" s="98">
        <v>12.210834553440703</v>
      </c>
    </row>
    <row r="3604" spans="1:15">
      <c r="A3604" s="97">
        <v>48201550404</v>
      </c>
      <c r="B3604" t="s">
        <v>6300</v>
      </c>
      <c r="C3604">
        <v>48201</v>
      </c>
      <c r="D3604" t="s">
        <v>2266</v>
      </c>
      <c r="E3604">
        <v>6</v>
      </c>
      <c r="F3604">
        <v>76891</v>
      </c>
      <c r="G3604">
        <v>53973.75</v>
      </c>
      <c r="H3604">
        <v>75709.5</v>
      </c>
      <c r="I3604">
        <v>106804.75</v>
      </c>
      <c r="J3604" t="s">
        <v>22924</v>
      </c>
      <c r="K3604" s="98">
        <v>11.533288484853507</v>
      </c>
      <c r="L3604" t="s">
        <v>22922</v>
      </c>
      <c r="M3604">
        <v>6469</v>
      </c>
      <c r="N3604">
        <v>375</v>
      </c>
      <c r="O3604" s="98">
        <v>5.7968774153655893</v>
      </c>
    </row>
    <row r="3605" spans="1:15">
      <c r="A3605" s="97">
        <v>48201534201</v>
      </c>
      <c r="B3605" t="s">
        <v>6208</v>
      </c>
      <c r="C3605">
        <v>48201</v>
      </c>
      <c r="D3605" t="s">
        <v>2266</v>
      </c>
      <c r="E3605">
        <v>6</v>
      </c>
      <c r="F3605">
        <v>76774</v>
      </c>
      <c r="G3605">
        <v>53973.75</v>
      </c>
      <c r="H3605">
        <v>75709.5</v>
      </c>
      <c r="I3605">
        <v>106804.75</v>
      </c>
      <c r="J3605" t="s">
        <v>22924</v>
      </c>
      <c r="K3605" s="98">
        <v>11.533288484853507</v>
      </c>
      <c r="L3605" t="s">
        <v>22922</v>
      </c>
      <c r="M3605">
        <v>3371</v>
      </c>
      <c r="N3605">
        <v>273</v>
      </c>
      <c r="O3605" s="98">
        <v>8.0984870958172657</v>
      </c>
    </row>
    <row r="3606" spans="1:15">
      <c r="A3606" s="97">
        <v>48201321101</v>
      </c>
      <c r="B3606" t="s">
        <v>5623</v>
      </c>
      <c r="C3606">
        <v>48201</v>
      </c>
      <c r="D3606" t="s">
        <v>2266</v>
      </c>
      <c r="E3606">
        <v>6</v>
      </c>
      <c r="F3606">
        <v>76731</v>
      </c>
      <c r="G3606">
        <v>53973.75</v>
      </c>
      <c r="H3606">
        <v>75709.5</v>
      </c>
      <c r="I3606">
        <v>106804.75</v>
      </c>
      <c r="J3606" t="s">
        <v>22924</v>
      </c>
      <c r="K3606" s="98">
        <v>11.533288484853507</v>
      </c>
      <c r="L3606" t="s">
        <v>22922</v>
      </c>
      <c r="M3606">
        <v>3620</v>
      </c>
      <c r="N3606">
        <v>164</v>
      </c>
      <c r="O3606" s="98">
        <v>4.5303867403314912</v>
      </c>
    </row>
    <row r="3607" spans="1:15">
      <c r="A3607" s="97">
        <v>48157675101</v>
      </c>
      <c r="B3607" t="s">
        <v>5016</v>
      </c>
      <c r="C3607">
        <v>48157</v>
      </c>
      <c r="D3607" t="s">
        <v>2244</v>
      </c>
      <c r="E3607">
        <v>6</v>
      </c>
      <c r="F3607">
        <v>76695</v>
      </c>
      <c r="G3607">
        <v>53973.75</v>
      </c>
      <c r="H3607">
        <v>75709.5</v>
      </c>
      <c r="I3607">
        <v>106804.75</v>
      </c>
      <c r="J3607" t="s">
        <v>22924</v>
      </c>
      <c r="K3607" s="98">
        <v>11.533288484853507</v>
      </c>
      <c r="L3607" t="s">
        <v>22922</v>
      </c>
      <c r="M3607">
        <v>7004</v>
      </c>
      <c r="N3607">
        <v>1007</v>
      </c>
      <c r="O3607" s="98">
        <v>14.377498572244432</v>
      </c>
    </row>
    <row r="3608" spans="1:15">
      <c r="A3608" s="97">
        <v>48157672703</v>
      </c>
      <c r="B3608" t="s">
        <v>4947</v>
      </c>
      <c r="C3608">
        <v>48157</v>
      </c>
      <c r="D3608" t="s">
        <v>2244</v>
      </c>
      <c r="E3608">
        <v>6</v>
      </c>
      <c r="F3608">
        <v>76619</v>
      </c>
      <c r="G3608">
        <v>53973.75</v>
      </c>
      <c r="H3608">
        <v>75709.5</v>
      </c>
      <c r="I3608">
        <v>106804.75</v>
      </c>
      <c r="J3608" t="s">
        <v>22924</v>
      </c>
      <c r="K3608" s="98">
        <v>11.533288484853507</v>
      </c>
      <c r="L3608" t="s">
        <v>22922</v>
      </c>
      <c r="M3608">
        <v>7833</v>
      </c>
      <c r="N3608">
        <v>410</v>
      </c>
      <c r="O3608" s="98">
        <v>5.2342652878845906</v>
      </c>
    </row>
    <row r="3609" spans="1:15">
      <c r="A3609" s="97">
        <v>48201251800</v>
      </c>
      <c r="B3609" t="s">
        <v>5510</v>
      </c>
      <c r="C3609">
        <v>48201</v>
      </c>
      <c r="D3609" t="s">
        <v>2266</v>
      </c>
      <c r="E3609">
        <v>6</v>
      </c>
      <c r="F3609">
        <v>76563</v>
      </c>
      <c r="G3609">
        <v>53973.75</v>
      </c>
      <c r="H3609">
        <v>75709.5</v>
      </c>
      <c r="I3609">
        <v>106804.75</v>
      </c>
      <c r="J3609" t="s">
        <v>22924</v>
      </c>
      <c r="K3609" s="98">
        <v>11.533288484853507</v>
      </c>
      <c r="L3609" t="s">
        <v>22922</v>
      </c>
      <c r="M3609">
        <v>1731</v>
      </c>
      <c r="N3609">
        <v>161</v>
      </c>
      <c r="O3609" s="98">
        <v>9.3009820912767189</v>
      </c>
    </row>
    <row r="3610" spans="1:15">
      <c r="A3610" s="97">
        <v>48201342400</v>
      </c>
      <c r="B3610" t="s">
        <v>5755</v>
      </c>
      <c r="C3610">
        <v>48201</v>
      </c>
      <c r="D3610" t="s">
        <v>2266</v>
      </c>
      <c r="E3610">
        <v>6</v>
      </c>
      <c r="F3610">
        <v>76488</v>
      </c>
      <c r="G3610">
        <v>53973.75</v>
      </c>
      <c r="H3610">
        <v>75709.5</v>
      </c>
      <c r="I3610">
        <v>106804.75</v>
      </c>
      <c r="J3610" t="s">
        <v>22924</v>
      </c>
      <c r="K3610" s="98">
        <v>11.533288484853507</v>
      </c>
      <c r="L3610" t="s">
        <v>22922</v>
      </c>
      <c r="M3610">
        <v>3821</v>
      </c>
      <c r="N3610">
        <v>279</v>
      </c>
      <c r="O3610" s="98">
        <v>7.3017534676786173</v>
      </c>
    </row>
    <row r="3611" spans="1:15">
      <c r="A3611" s="97">
        <v>48473680201</v>
      </c>
      <c r="B3611" t="s">
        <v>8977</v>
      </c>
      <c r="C3611">
        <v>48473</v>
      </c>
      <c r="D3611" t="s">
        <v>2401</v>
      </c>
      <c r="E3611">
        <v>6</v>
      </c>
      <c r="F3611">
        <v>76429</v>
      </c>
      <c r="G3611">
        <v>53973.75</v>
      </c>
      <c r="H3611">
        <v>75709.5</v>
      </c>
      <c r="I3611">
        <v>106804.75</v>
      </c>
      <c r="J3611" t="s">
        <v>22924</v>
      </c>
      <c r="K3611" s="98">
        <v>11.533288484853507</v>
      </c>
      <c r="L3611" t="s">
        <v>22922</v>
      </c>
      <c r="M3611">
        <v>4998</v>
      </c>
      <c r="N3611">
        <v>875</v>
      </c>
      <c r="O3611" s="98">
        <v>17.507002801120446</v>
      </c>
    </row>
    <row r="3612" spans="1:15">
      <c r="A3612" s="97">
        <v>48157671800</v>
      </c>
      <c r="B3612" t="s">
        <v>4927</v>
      </c>
      <c r="C3612">
        <v>48157</v>
      </c>
      <c r="D3612" t="s">
        <v>2244</v>
      </c>
      <c r="E3612">
        <v>6</v>
      </c>
      <c r="F3612">
        <v>76289</v>
      </c>
      <c r="G3612">
        <v>53973.75</v>
      </c>
      <c r="H3612">
        <v>75709.5</v>
      </c>
      <c r="I3612">
        <v>106804.75</v>
      </c>
      <c r="J3612" t="s">
        <v>22924</v>
      </c>
      <c r="K3612" s="98">
        <v>11.533288484853507</v>
      </c>
      <c r="L3612" t="s">
        <v>22922</v>
      </c>
      <c r="M3612">
        <v>4386</v>
      </c>
      <c r="N3612">
        <v>336</v>
      </c>
      <c r="O3612" s="98">
        <v>7.6607387140902876</v>
      </c>
    </row>
    <row r="3613" spans="1:15">
      <c r="A3613" s="97">
        <v>48201455000</v>
      </c>
      <c r="B3613" t="s">
        <v>6079</v>
      </c>
      <c r="C3613">
        <v>48201</v>
      </c>
      <c r="D3613" t="s">
        <v>2266</v>
      </c>
      <c r="E3613">
        <v>6</v>
      </c>
      <c r="F3613">
        <v>76250</v>
      </c>
      <c r="G3613">
        <v>53973.75</v>
      </c>
      <c r="H3613">
        <v>75709.5</v>
      </c>
      <c r="I3613">
        <v>106804.75</v>
      </c>
      <c r="J3613" t="s">
        <v>22924</v>
      </c>
      <c r="K3613" s="98">
        <v>11.533288484853507</v>
      </c>
      <c r="L3613" t="s">
        <v>22921</v>
      </c>
      <c r="M3613">
        <v>3592</v>
      </c>
      <c r="N3613">
        <v>1035</v>
      </c>
      <c r="O3613" s="98">
        <v>28.814031180400889</v>
      </c>
    </row>
    <row r="3614" spans="1:15">
      <c r="A3614" s="97">
        <v>48339692701</v>
      </c>
      <c r="B3614" t="s">
        <v>7486</v>
      </c>
      <c r="C3614">
        <v>48339</v>
      </c>
      <c r="D3614" t="s">
        <v>2334</v>
      </c>
      <c r="E3614">
        <v>6</v>
      </c>
      <c r="F3614">
        <v>76250</v>
      </c>
      <c r="G3614">
        <v>53973.75</v>
      </c>
      <c r="H3614">
        <v>75709.5</v>
      </c>
      <c r="I3614">
        <v>106804.75</v>
      </c>
      <c r="J3614" t="s">
        <v>22924</v>
      </c>
      <c r="K3614" s="98">
        <v>11.533288484853507</v>
      </c>
      <c r="L3614" t="s">
        <v>22922</v>
      </c>
      <c r="M3614">
        <v>3902</v>
      </c>
      <c r="N3614">
        <v>501</v>
      </c>
      <c r="O3614" s="98">
        <v>12.839569451563301</v>
      </c>
    </row>
    <row r="3615" spans="1:15">
      <c r="A3615" s="97">
        <v>48201543201</v>
      </c>
      <c r="B3615" t="s">
        <v>6287</v>
      </c>
      <c r="C3615">
        <v>48201</v>
      </c>
      <c r="D3615" t="s">
        <v>2266</v>
      </c>
      <c r="E3615">
        <v>6</v>
      </c>
      <c r="F3615">
        <v>76232</v>
      </c>
      <c r="G3615">
        <v>53973.75</v>
      </c>
      <c r="H3615">
        <v>75709.5</v>
      </c>
      <c r="I3615">
        <v>106804.75</v>
      </c>
      <c r="J3615" t="s">
        <v>22924</v>
      </c>
      <c r="K3615" s="98">
        <v>11.533288484853507</v>
      </c>
      <c r="L3615" t="s">
        <v>22922</v>
      </c>
      <c r="M3615">
        <v>5961</v>
      </c>
      <c r="N3615">
        <v>913</v>
      </c>
      <c r="O3615" s="98">
        <v>15.316222110384164</v>
      </c>
    </row>
    <row r="3616" spans="1:15">
      <c r="A3616" s="97">
        <v>48157670603</v>
      </c>
      <c r="B3616" t="s">
        <v>4904</v>
      </c>
      <c r="C3616">
        <v>48157</v>
      </c>
      <c r="D3616" t="s">
        <v>2244</v>
      </c>
      <c r="E3616">
        <v>6</v>
      </c>
      <c r="F3616">
        <v>76134</v>
      </c>
      <c r="G3616">
        <v>53973.75</v>
      </c>
      <c r="H3616">
        <v>75709.5</v>
      </c>
      <c r="I3616">
        <v>106804.75</v>
      </c>
      <c r="J3616" t="s">
        <v>22924</v>
      </c>
      <c r="K3616" s="98">
        <v>11.533288484853507</v>
      </c>
      <c r="L3616" t="s">
        <v>22922</v>
      </c>
      <c r="M3616">
        <v>5861</v>
      </c>
      <c r="N3616">
        <v>111</v>
      </c>
      <c r="O3616" s="98">
        <v>1.8938747653983963</v>
      </c>
    </row>
    <row r="3617" spans="1:15">
      <c r="A3617" s="97">
        <v>48201511003</v>
      </c>
      <c r="B3617" t="s">
        <v>6102</v>
      </c>
      <c r="C3617">
        <v>48201</v>
      </c>
      <c r="D3617" t="s">
        <v>2266</v>
      </c>
      <c r="E3617">
        <v>6</v>
      </c>
      <c r="F3617">
        <v>76078</v>
      </c>
      <c r="G3617">
        <v>53973.75</v>
      </c>
      <c r="H3617">
        <v>75709.5</v>
      </c>
      <c r="I3617">
        <v>106804.75</v>
      </c>
      <c r="J3617" t="s">
        <v>22924</v>
      </c>
      <c r="K3617" s="98">
        <v>11.533288484853507</v>
      </c>
      <c r="L3617" t="s">
        <v>22922</v>
      </c>
      <c r="M3617">
        <v>2086</v>
      </c>
      <c r="N3617">
        <v>120</v>
      </c>
      <c r="O3617" s="98">
        <v>5.7526366251198464</v>
      </c>
    </row>
    <row r="3618" spans="1:15">
      <c r="A3618" s="97">
        <v>48167721901</v>
      </c>
      <c r="B3618" t="s">
        <v>5102</v>
      </c>
      <c r="C3618">
        <v>48167</v>
      </c>
      <c r="D3618" t="s">
        <v>2249</v>
      </c>
      <c r="E3618">
        <v>6</v>
      </c>
      <c r="F3618">
        <v>75893</v>
      </c>
      <c r="G3618">
        <v>53973.75</v>
      </c>
      <c r="H3618">
        <v>75709.5</v>
      </c>
      <c r="I3618">
        <v>106804.75</v>
      </c>
      <c r="J3618" t="s">
        <v>22924</v>
      </c>
      <c r="K3618" s="98">
        <v>11.533288484853507</v>
      </c>
      <c r="L3618" t="s">
        <v>22922</v>
      </c>
      <c r="M3618">
        <v>5537</v>
      </c>
      <c r="N3618">
        <v>771</v>
      </c>
      <c r="O3618" s="98">
        <v>13.92450785623984</v>
      </c>
    </row>
    <row r="3619" spans="1:15">
      <c r="A3619" s="97">
        <v>48167720702</v>
      </c>
      <c r="B3619" t="s">
        <v>5072</v>
      </c>
      <c r="C3619">
        <v>48167</v>
      </c>
      <c r="D3619" t="s">
        <v>2249</v>
      </c>
      <c r="E3619">
        <v>6</v>
      </c>
      <c r="F3619">
        <v>75781</v>
      </c>
      <c r="G3619">
        <v>53973.75</v>
      </c>
      <c r="H3619">
        <v>75709.5</v>
      </c>
      <c r="I3619">
        <v>106804.75</v>
      </c>
      <c r="J3619" t="s">
        <v>22924</v>
      </c>
      <c r="K3619" s="98">
        <v>11.533288484853507</v>
      </c>
      <c r="L3619" t="s">
        <v>22922</v>
      </c>
      <c r="M3619">
        <v>4013</v>
      </c>
      <c r="N3619">
        <v>134</v>
      </c>
      <c r="O3619" s="98">
        <v>3.3391477697483176</v>
      </c>
    </row>
    <row r="3620" spans="1:15">
      <c r="A3620" s="97">
        <v>48201241202</v>
      </c>
      <c r="B3620" t="s">
        <v>5467</v>
      </c>
      <c r="C3620">
        <v>48201</v>
      </c>
      <c r="D3620" t="s">
        <v>2266</v>
      </c>
      <c r="E3620">
        <v>6</v>
      </c>
      <c r="F3620">
        <v>75765</v>
      </c>
      <c r="G3620">
        <v>53973.75</v>
      </c>
      <c r="H3620">
        <v>75709.5</v>
      </c>
      <c r="I3620">
        <v>106804.75</v>
      </c>
      <c r="J3620" t="s">
        <v>22924</v>
      </c>
      <c r="K3620" s="98">
        <v>11.533288484853507</v>
      </c>
      <c r="L3620" t="s">
        <v>22922</v>
      </c>
      <c r="M3620">
        <v>6642</v>
      </c>
      <c r="N3620">
        <v>932</v>
      </c>
      <c r="O3620" s="98">
        <v>14.031918096958748</v>
      </c>
    </row>
    <row r="3621" spans="1:15">
      <c r="A3621" s="97">
        <v>48201451800</v>
      </c>
      <c r="B3621" t="s">
        <v>6016</v>
      </c>
      <c r="C3621">
        <v>48201</v>
      </c>
      <c r="D3621" t="s">
        <v>2266</v>
      </c>
      <c r="E3621">
        <v>6</v>
      </c>
      <c r="F3621">
        <v>75759</v>
      </c>
      <c r="G3621">
        <v>53973.75</v>
      </c>
      <c r="H3621">
        <v>75709.5</v>
      </c>
      <c r="I3621">
        <v>106804.75</v>
      </c>
      <c r="J3621" t="s">
        <v>22924</v>
      </c>
      <c r="K3621" s="98">
        <v>11.533288484853507</v>
      </c>
      <c r="L3621" t="s">
        <v>22922</v>
      </c>
      <c r="M3621">
        <v>5517</v>
      </c>
      <c r="N3621">
        <v>804</v>
      </c>
      <c r="O3621" s="98">
        <v>14.573137574768896</v>
      </c>
    </row>
    <row r="3622" spans="1:15">
      <c r="A3622" s="97">
        <v>48201410101</v>
      </c>
      <c r="B3622" t="s">
        <v>5785</v>
      </c>
      <c r="C3622">
        <v>48201</v>
      </c>
      <c r="D3622" t="s">
        <v>2266</v>
      </c>
      <c r="E3622">
        <v>6</v>
      </c>
      <c r="F3622">
        <v>75750</v>
      </c>
      <c r="G3622">
        <v>53973.75</v>
      </c>
      <c r="H3622">
        <v>75709.5</v>
      </c>
      <c r="I3622">
        <v>106804.75</v>
      </c>
      <c r="J3622" t="s">
        <v>22924</v>
      </c>
      <c r="K3622" s="98">
        <v>11.533288484853507</v>
      </c>
      <c r="L3622" t="s">
        <v>22922</v>
      </c>
      <c r="M3622">
        <v>2033</v>
      </c>
      <c r="N3622">
        <v>384</v>
      </c>
      <c r="O3622" s="98">
        <v>18.888342351205115</v>
      </c>
    </row>
    <row r="3623" spans="1:15">
      <c r="A3623" s="97">
        <v>48039661601</v>
      </c>
      <c r="B3623" t="s">
        <v>3094</v>
      </c>
      <c r="C3623">
        <v>48039</v>
      </c>
      <c r="D3623" t="s">
        <v>2186</v>
      </c>
      <c r="E3623">
        <v>6</v>
      </c>
      <c r="F3623">
        <v>75737</v>
      </c>
      <c r="G3623">
        <v>53973.75</v>
      </c>
      <c r="H3623">
        <v>75709.5</v>
      </c>
      <c r="I3623">
        <v>106804.75</v>
      </c>
      <c r="J3623" t="s">
        <v>22924</v>
      </c>
      <c r="K3623" s="98">
        <v>11.533288484853507</v>
      </c>
      <c r="L3623" t="s">
        <v>22922</v>
      </c>
      <c r="M3623">
        <v>6168</v>
      </c>
      <c r="N3623">
        <v>387</v>
      </c>
      <c r="O3623" s="98">
        <v>6.2743190661478598</v>
      </c>
    </row>
    <row r="3624" spans="1:15">
      <c r="A3624" s="97">
        <v>48167723402</v>
      </c>
      <c r="B3624" t="s">
        <v>5118</v>
      </c>
      <c r="C3624">
        <v>48167</v>
      </c>
      <c r="D3624" t="s">
        <v>2249</v>
      </c>
      <c r="E3624">
        <v>6</v>
      </c>
      <c r="F3624">
        <v>75727</v>
      </c>
      <c r="G3624">
        <v>53973.75</v>
      </c>
      <c r="H3624">
        <v>75709.5</v>
      </c>
      <c r="I3624">
        <v>106804.75</v>
      </c>
      <c r="J3624" t="s">
        <v>22924</v>
      </c>
      <c r="K3624" s="98">
        <v>11.533288484853507</v>
      </c>
      <c r="L3624" t="s">
        <v>22922</v>
      </c>
      <c r="M3624">
        <v>1538</v>
      </c>
      <c r="N3624">
        <v>211</v>
      </c>
      <c r="O3624" s="98">
        <v>13.719115734720416</v>
      </c>
    </row>
    <row r="3625" spans="1:15">
      <c r="A3625" s="97">
        <v>48201541005</v>
      </c>
      <c r="B3625" t="s">
        <v>6226</v>
      </c>
      <c r="C3625">
        <v>48201</v>
      </c>
      <c r="D3625" t="s">
        <v>2266</v>
      </c>
      <c r="E3625">
        <v>6</v>
      </c>
      <c r="F3625">
        <v>75712</v>
      </c>
      <c r="G3625">
        <v>53973.75</v>
      </c>
      <c r="H3625">
        <v>75709.5</v>
      </c>
      <c r="I3625">
        <v>106804.75</v>
      </c>
      <c r="J3625" t="s">
        <v>22924</v>
      </c>
      <c r="K3625" s="98">
        <v>11.533288484853507</v>
      </c>
      <c r="L3625" t="s">
        <v>22922</v>
      </c>
      <c r="M3625">
        <v>4140</v>
      </c>
      <c r="N3625">
        <v>274</v>
      </c>
      <c r="O3625" s="98">
        <v>6.6183574879227045</v>
      </c>
    </row>
    <row r="3626" spans="1:15">
      <c r="A3626" s="97">
        <v>48167725800</v>
      </c>
      <c r="B3626" t="s">
        <v>5146</v>
      </c>
      <c r="C3626">
        <v>48167</v>
      </c>
      <c r="D3626" t="s">
        <v>2249</v>
      </c>
      <c r="E3626">
        <v>6</v>
      </c>
      <c r="F3626">
        <v>75707</v>
      </c>
      <c r="G3626">
        <v>53973.75</v>
      </c>
      <c r="H3626">
        <v>75709.5</v>
      </c>
      <c r="I3626">
        <v>106804.75</v>
      </c>
      <c r="J3626" t="s">
        <v>22925</v>
      </c>
      <c r="K3626" s="98">
        <v>11.533288484853507</v>
      </c>
      <c r="L3626" t="s">
        <v>22921</v>
      </c>
      <c r="M3626">
        <v>5198</v>
      </c>
      <c r="N3626">
        <v>1085</v>
      </c>
      <c r="O3626" s="98">
        <v>20.873412851096575</v>
      </c>
    </row>
    <row r="3627" spans="1:15">
      <c r="A3627" s="97">
        <v>48201312603</v>
      </c>
      <c r="B3627" t="s">
        <v>5584</v>
      </c>
      <c r="C3627">
        <v>48201</v>
      </c>
      <c r="D3627" t="s">
        <v>2266</v>
      </c>
      <c r="E3627">
        <v>6</v>
      </c>
      <c r="F3627">
        <v>75635</v>
      </c>
      <c r="G3627">
        <v>53973.75</v>
      </c>
      <c r="H3627">
        <v>75709.5</v>
      </c>
      <c r="I3627">
        <v>106804.75</v>
      </c>
      <c r="J3627" t="s">
        <v>22925</v>
      </c>
      <c r="K3627" s="98">
        <v>11.533288484853507</v>
      </c>
      <c r="L3627" t="s">
        <v>22921</v>
      </c>
      <c r="M3627">
        <v>3727</v>
      </c>
      <c r="N3627">
        <v>1378</v>
      </c>
      <c r="O3627" s="98">
        <v>36.973437080762004</v>
      </c>
    </row>
    <row r="3628" spans="1:15">
      <c r="A3628" s="97">
        <v>48201555102</v>
      </c>
      <c r="B3628" t="s">
        <v>6408</v>
      </c>
      <c r="C3628">
        <v>48201</v>
      </c>
      <c r="D3628" t="s">
        <v>2266</v>
      </c>
      <c r="E3628">
        <v>6</v>
      </c>
      <c r="F3628">
        <v>75625</v>
      </c>
      <c r="G3628">
        <v>53973.75</v>
      </c>
      <c r="H3628">
        <v>75709.5</v>
      </c>
      <c r="I3628">
        <v>106804.75</v>
      </c>
      <c r="J3628" t="s">
        <v>22925</v>
      </c>
      <c r="K3628" s="98">
        <v>11.533288484853507</v>
      </c>
      <c r="L3628" t="s">
        <v>22922</v>
      </c>
      <c r="M3628">
        <v>5862</v>
      </c>
      <c r="N3628">
        <v>238</v>
      </c>
      <c r="O3628" s="98">
        <v>4.0600477652678268</v>
      </c>
    </row>
    <row r="3629" spans="1:15">
      <c r="A3629" s="97">
        <v>48201553804</v>
      </c>
      <c r="B3629" t="s">
        <v>6370</v>
      </c>
      <c r="C3629">
        <v>48201</v>
      </c>
      <c r="D3629" t="s">
        <v>2266</v>
      </c>
      <c r="E3629">
        <v>6</v>
      </c>
      <c r="F3629">
        <v>75613</v>
      </c>
      <c r="G3629">
        <v>53973.75</v>
      </c>
      <c r="H3629">
        <v>75709.5</v>
      </c>
      <c r="I3629">
        <v>106804.75</v>
      </c>
      <c r="J3629" t="s">
        <v>22925</v>
      </c>
      <c r="K3629" s="98">
        <v>11.533288484853507</v>
      </c>
      <c r="L3629" t="s">
        <v>22922</v>
      </c>
      <c r="M3629">
        <v>6054</v>
      </c>
      <c r="N3629">
        <v>706</v>
      </c>
      <c r="O3629" s="98">
        <v>11.661711265279154</v>
      </c>
    </row>
    <row r="3630" spans="1:15">
      <c r="A3630" s="97">
        <v>48339692803</v>
      </c>
      <c r="B3630" t="s">
        <v>7489</v>
      </c>
      <c r="C3630">
        <v>48339</v>
      </c>
      <c r="D3630" t="s">
        <v>2334</v>
      </c>
      <c r="E3630">
        <v>6</v>
      </c>
      <c r="F3630">
        <v>75611</v>
      </c>
      <c r="G3630">
        <v>53973.75</v>
      </c>
      <c r="H3630">
        <v>75709.5</v>
      </c>
      <c r="I3630">
        <v>106804.75</v>
      </c>
      <c r="J3630" t="s">
        <v>22925</v>
      </c>
      <c r="K3630" s="98">
        <v>11.533288484853507</v>
      </c>
      <c r="L3630" t="s">
        <v>22922</v>
      </c>
      <c r="M3630">
        <v>6533</v>
      </c>
      <c r="N3630">
        <v>957</v>
      </c>
      <c r="O3630" s="98">
        <v>14.648706566661565</v>
      </c>
    </row>
    <row r="3631" spans="1:15">
      <c r="A3631" s="97">
        <v>48201451301</v>
      </c>
      <c r="B3631" t="s">
        <v>6002</v>
      </c>
      <c r="C3631">
        <v>48201</v>
      </c>
      <c r="D3631" t="s">
        <v>2266</v>
      </c>
      <c r="E3631">
        <v>6</v>
      </c>
      <c r="F3631">
        <v>75609</v>
      </c>
      <c r="G3631">
        <v>53973.75</v>
      </c>
      <c r="H3631">
        <v>75709.5</v>
      </c>
      <c r="I3631">
        <v>106804.75</v>
      </c>
      <c r="J3631" t="s">
        <v>22925</v>
      </c>
      <c r="K3631" s="98">
        <v>11.533288484853507</v>
      </c>
      <c r="L3631" t="s">
        <v>22922</v>
      </c>
      <c r="M3631">
        <v>4258</v>
      </c>
      <c r="N3631">
        <v>621</v>
      </c>
      <c r="O3631" s="98">
        <v>14.584311883513386</v>
      </c>
    </row>
    <row r="3632" spans="1:15">
      <c r="A3632" s="97">
        <v>48339694403</v>
      </c>
      <c r="B3632" t="s">
        <v>7541</v>
      </c>
      <c r="C3632">
        <v>48339</v>
      </c>
      <c r="D3632" t="s">
        <v>2334</v>
      </c>
      <c r="E3632">
        <v>6</v>
      </c>
      <c r="F3632">
        <v>75433</v>
      </c>
      <c r="G3632">
        <v>53973.75</v>
      </c>
      <c r="H3632">
        <v>75709.5</v>
      </c>
      <c r="I3632">
        <v>106804.75</v>
      </c>
      <c r="J3632" t="s">
        <v>22925</v>
      </c>
      <c r="K3632" s="98">
        <v>11.533288484853507</v>
      </c>
      <c r="L3632" t="s">
        <v>22922</v>
      </c>
      <c r="M3632">
        <v>2891</v>
      </c>
      <c r="N3632">
        <v>377</v>
      </c>
      <c r="O3632" s="98">
        <v>13.04047042545832</v>
      </c>
    </row>
    <row r="3633" spans="1:15">
      <c r="A3633" s="97">
        <v>48201552502</v>
      </c>
      <c r="B3633" t="s">
        <v>6343</v>
      </c>
      <c r="C3633">
        <v>48201</v>
      </c>
      <c r="D3633" t="s">
        <v>2266</v>
      </c>
      <c r="E3633">
        <v>6</v>
      </c>
      <c r="F3633">
        <v>75407</v>
      </c>
      <c r="G3633">
        <v>53973.75</v>
      </c>
      <c r="H3633">
        <v>75709.5</v>
      </c>
      <c r="I3633">
        <v>106804.75</v>
      </c>
      <c r="J3633" t="s">
        <v>22925</v>
      </c>
      <c r="K3633" s="98">
        <v>11.533288484853507</v>
      </c>
      <c r="L3633" t="s">
        <v>22922</v>
      </c>
      <c r="M3633">
        <v>6117</v>
      </c>
      <c r="N3633">
        <v>184</v>
      </c>
      <c r="O3633" s="98">
        <v>3.0080104626450872</v>
      </c>
    </row>
    <row r="3634" spans="1:15">
      <c r="A3634" s="97">
        <v>48157672802</v>
      </c>
      <c r="B3634" t="s">
        <v>4949</v>
      </c>
      <c r="C3634">
        <v>48157</v>
      </c>
      <c r="D3634" t="s">
        <v>2244</v>
      </c>
      <c r="E3634">
        <v>6</v>
      </c>
      <c r="F3634">
        <v>75385</v>
      </c>
      <c r="G3634">
        <v>53973.75</v>
      </c>
      <c r="H3634">
        <v>75709.5</v>
      </c>
      <c r="I3634">
        <v>106804.75</v>
      </c>
      <c r="J3634" t="s">
        <v>22925</v>
      </c>
      <c r="K3634" s="98">
        <v>11.533288484853507</v>
      </c>
      <c r="L3634" t="s">
        <v>22922</v>
      </c>
      <c r="M3634">
        <v>2621</v>
      </c>
      <c r="N3634">
        <v>103</v>
      </c>
      <c r="O3634" s="98">
        <v>3.9297977871041585</v>
      </c>
    </row>
    <row r="3635" spans="1:15">
      <c r="A3635" s="97">
        <v>48201330901</v>
      </c>
      <c r="B3635" t="s">
        <v>5672</v>
      </c>
      <c r="C3635">
        <v>48201</v>
      </c>
      <c r="D3635" t="s">
        <v>2266</v>
      </c>
      <c r="E3635">
        <v>6</v>
      </c>
      <c r="F3635">
        <v>75263</v>
      </c>
      <c r="G3635">
        <v>53973.75</v>
      </c>
      <c r="H3635">
        <v>75709.5</v>
      </c>
      <c r="I3635">
        <v>106804.75</v>
      </c>
      <c r="J3635" t="s">
        <v>22925</v>
      </c>
      <c r="K3635" s="98">
        <v>11.533288484853507</v>
      </c>
      <c r="L3635" t="s">
        <v>22922</v>
      </c>
      <c r="M3635">
        <v>10543</v>
      </c>
      <c r="N3635">
        <v>399</v>
      </c>
      <c r="O3635" s="98">
        <v>3.7845015650194442</v>
      </c>
    </row>
    <row r="3636" spans="1:15">
      <c r="A3636" s="97">
        <v>48201413301</v>
      </c>
      <c r="B3636" t="s">
        <v>5839</v>
      </c>
      <c r="C3636">
        <v>48201</v>
      </c>
      <c r="D3636" t="s">
        <v>2266</v>
      </c>
      <c r="E3636">
        <v>6</v>
      </c>
      <c r="F3636">
        <v>75250</v>
      </c>
      <c r="G3636">
        <v>53973.75</v>
      </c>
      <c r="H3636">
        <v>75709.5</v>
      </c>
      <c r="I3636">
        <v>106804.75</v>
      </c>
      <c r="J3636" t="s">
        <v>22925</v>
      </c>
      <c r="K3636" s="98">
        <v>11.533288484853507</v>
      </c>
      <c r="L3636" t="s">
        <v>22922</v>
      </c>
      <c r="M3636">
        <v>4769</v>
      </c>
      <c r="N3636">
        <v>90</v>
      </c>
      <c r="O3636" s="98">
        <v>1.8871880897462783</v>
      </c>
    </row>
    <row r="3637" spans="1:15">
      <c r="A3637" s="97">
        <v>48201251702</v>
      </c>
      <c r="B3637" t="s">
        <v>5509</v>
      </c>
      <c r="C3637">
        <v>48201</v>
      </c>
      <c r="D3637" t="s">
        <v>2266</v>
      </c>
      <c r="E3637">
        <v>6</v>
      </c>
      <c r="F3637">
        <v>75219</v>
      </c>
      <c r="G3637">
        <v>53973.75</v>
      </c>
      <c r="H3637">
        <v>75709.5</v>
      </c>
      <c r="I3637">
        <v>106804.75</v>
      </c>
      <c r="J3637" t="s">
        <v>22925</v>
      </c>
      <c r="K3637" s="98">
        <v>11.533288484853507</v>
      </c>
      <c r="L3637" t="s">
        <v>22922</v>
      </c>
      <c r="M3637">
        <v>3594</v>
      </c>
      <c r="N3637">
        <v>580</v>
      </c>
      <c r="O3637" s="98">
        <v>16.138007790762384</v>
      </c>
    </row>
    <row r="3638" spans="1:15">
      <c r="A3638" s="97">
        <v>48201341700</v>
      </c>
      <c r="B3638" t="s">
        <v>5748</v>
      </c>
      <c r="C3638">
        <v>48201</v>
      </c>
      <c r="D3638" t="s">
        <v>2266</v>
      </c>
      <c r="E3638">
        <v>6</v>
      </c>
      <c r="F3638">
        <v>75208</v>
      </c>
      <c r="G3638">
        <v>53973.75</v>
      </c>
      <c r="H3638">
        <v>75709.5</v>
      </c>
      <c r="I3638">
        <v>106804.75</v>
      </c>
      <c r="J3638" t="s">
        <v>22925</v>
      </c>
      <c r="K3638" s="98">
        <v>11.533288484853507</v>
      </c>
      <c r="L3638" t="s">
        <v>22922</v>
      </c>
      <c r="M3638">
        <v>2921</v>
      </c>
      <c r="N3638">
        <v>269</v>
      </c>
      <c r="O3638" s="98">
        <v>9.2091749400890102</v>
      </c>
    </row>
    <row r="3639" spans="1:15">
      <c r="A3639" s="97">
        <v>48201454200</v>
      </c>
      <c r="B3639" t="s">
        <v>6063</v>
      </c>
      <c r="C3639">
        <v>48201</v>
      </c>
      <c r="D3639" t="s">
        <v>2266</v>
      </c>
      <c r="E3639">
        <v>6</v>
      </c>
      <c r="F3639">
        <v>75139</v>
      </c>
      <c r="G3639">
        <v>53973.75</v>
      </c>
      <c r="H3639">
        <v>75709.5</v>
      </c>
      <c r="I3639">
        <v>106804.75</v>
      </c>
      <c r="J3639" t="s">
        <v>22925</v>
      </c>
      <c r="K3639" s="98">
        <v>11.533288484853507</v>
      </c>
      <c r="L3639" t="s">
        <v>22922</v>
      </c>
      <c r="M3639">
        <v>4372</v>
      </c>
      <c r="N3639">
        <v>278</v>
      </c>
      <c r="O3639" s="98">
        <v>6.3586459286367791</v>
      </c>
    </row>
    <row r="3640" spans="1:15">
      <c r="A3640" s="97">
        <v>48321730600</v>
      </c>
      <c r="B3640" t="s">
        <v>7332</v>
      </c>
      <c r="C3640">
        <v>48321</v>
      </c>
      <c r="D3640" t="s">
        <v>2322</v>
      </c>
      <c r="E3640">
        <v>6</v>
      </c>
      <c r="F3640">
        <v>75123</v>
      </c>
      <c r="G3640">
        <v>53973.75</v>
      </c>
      <c r="H3640">
        <v>75709.5</v>
      </c>
      <c r="I3640">
        <v>106804.75</v>
      </c>
      <c r="J3640" t="s">
        <v>22925</v>
      </c>
      <c r="K3640" s="98">
        <v>11.533288484853507</v>
      </c>
      <c r="L3640" t="s">
        <v>22922</v>
      </c>
      <c r="M3640">
        <v>5416</v>
      </c>
      <c r="N3640">
        <v>703</v>
      </c>
      <c r="O3640" s="98">
        <v>12.980059084194979</v>
      </c>
    </row>
    <row r="3641" spans="1:15">
      <c r="A3641" s="97">
        <v>48339692401</v>
      </c>
      <c r="B3641" t="s">
        <v>7478</v>
      </c>
      <c r="C3641">
        <v>48339</v>
      </c>
      <c r="D3641" t="s">
        <v>2334</v>
      </c>
      <c r="E3641">
        <v>6</v>
      </c>
      <c r="F3641">
        <v>75072</v>
      </c>
      <c r="G3641">
        <v>53973.75</v>
      </c>
      <c r="H3641">
        <v>75709.5</v>
      </c>
      <c r="I3641">
        <v>106804.75</v>
      </c>
      <c r="J3641" t="s">
        <v>22925</v>
      </c>
      <c r="K3641" s="98">
        <v>11.533288484853507</v>
      </c>
      <c r="L3641" t="s">
        <v>22922</v>
      </c>
      <c r="M3641">
        <v>4725</v>
      </c>
      <c r="N3641">
        <v>373</v>
      </c>
      <c r="O3641" s="98">
        <v>7.894179894179894</v>
      </c>
    </row>
    <row r="3642" spans="1:15">
      <c r="A3642" s="97">
        <v>48157672604</v>
      </c>
      <c r="B3642" t="s">
        <v>4944</v>
      </c>
      <c r="C3642">
        <v>48157</v>
      </c>
      <c r="D3642" t="s">
        <v>2244</v>
      </c>
      <c r="E3642">
        <v>6</v>
      </c>
      <c r="F3642">
        <v>75063</v>
      </c>
      <c r="G3642">
        <v>53973.75</v>
      </c>
      <c r="H3642">
        <v>75709.5</v>
      </c>
      <c r="I3642">
        <v>106804.75</v>
      </c>
      <c r="J3642" t="s">
        <v>22925</v>
      </c>
      <c r="K3642" s="98">
        <v>11.533288484853507</v>
      </c>
      <c r="L3642" t="s">
        <v>22922</v>
      </c>
      <c r="M3642">
        <v>7741</v>
      </c>
      <c r="N3642">
        <v>646</v>
      </c>
      <c r="O3642" s="98">
        <v>8.3451750419842394</v>
      </c>
    </row>
    <row r="3643" spans="1:15">
      <c r="A3643" s="97">
        <v>48167721702</v>
      </c>
      <c r="B3643" t="s">
        <v>5099</v>
      </c>
      <c r="C3643">
        <v>48167</v>
      </c>
      <c r="D3643" t="s">
        <v>2249</v>
      </c>
      <c r="E3643">
        <v>6</v>
      </c>
      <c r="F3643">
        <v>75045</v>
      </c>
      <c r="G3643">
        <v>53973.75</v>
      </c>
      <c r="H3643">
        <v>75709.5</v>
      </c>
      <c r="I3643">
        <v>106804.75</v>
      </c>
      <c r="J3643" t="s">
        <v>22925</v>
      </c>
      <c r="K3643" s="98">
        <v>11.533288484853507</v>
      </c>
      <c r="L3643" t="s">
        <v>22921</v>
      </c>
      <c r="M3643">
        <v>2714</v>
      </c>
      <c r="N3643">
        <v>1060</v>
      </c>
      <c r="O3643" s="98">
        <v>39.056742815033161</v>
      </c>
    </row>
    <row r="3644" spans="1:15">
      <c r="A3644" s="97">
        <v>48039661400</v>
      </c>
      <c r="B3644" t="s">
        <v>3091</v>
      </c>
      <c r="C3644">
        <v>48039</v>
      </c>
      <c r="D3644" t="s">
        <v>2186</v>
      </c>
      <c r="E3644">
        <v>6</v>
      </c>
      <c r="F3644">
        <v>74904</v>
      </c>
      <c r="G3644">
        <v>53973.75</v>
      </c>
      <c r="H3644">
        <v>75709.5</v>
      </c>
      <c r="I3644">
        <v>106804.75</v>
      </c>
      <c r="J3644" t="s">
        <v>22925</v>
      </c>
      <c r="K3644" s="98">
        <v>11.533288484853507</v>
      </c>
      <c r="L3644" t="s">
        <v>22922</v>
      </c>
      <c r="M3644">
        <v>7499</v>
      </c>
      <c r="N3644">
        <v>501</v>
      </c>
      <c r="O3644" s="98">
        <v>6.6808907854380584</v>
      </c>
    </row>
    <row r="3645" spans="1:15">
      <c r="A3645" s="97">
        <v>48201341302</v>
      </c>
      <c r="B3645" t="s">
        <v>5741</v>
      </c>
      <c r="C3645">
        <v>48201</v>
      </c>
      <c r="D3645" t="s">
        <v>2266</v>
      </c>
      <c r="E3645">
        <v>6</v>
      </c>
      <c r="F3645">
        <v>74803</v>
      </c>
      <c r="G3645">
        <v>53973.75</v>
      </c>
      <c r="H3645">
        <v>75709.5</v>
      </c>
      <c r="I3645">
        <v>106804.75</v>
      </c>
      <c r="J3645" t="s">
        <v>22925</v>
      </c>
      <c r="K3645" s="98">
        <v>11.533288484853507</v>
      </c>
      <c r="L3645" t="s">
        <v>22922</v>
      </c>
      <c r="M3645">
        <v>3740</v>
      </c>
      <c r="N3645">
        <v>138</v>
      </c>
      <c r="O3645" s="98">
        <v>3.689839572192513</v>
      </c>
    </row>
    <row r="3646" spans="1:15">
      <c r="A3646" s="97">
        <v>48039661100</v>
      </c>
      <c r="B3646" t="s">
        <v>3088</v>
      </c>
      <c r="C3646">
        <v>48039</v>
      </c>
      <c r="D3646" t="s">
        <v>2186</v>
      </c>
      <c r="E3646">
        <v>6</v>
      </c>
      <c r="F3646">
        <v>74674</v>
      </c>
      <c r="G3646">
        <v>53973.75</v>
      </c>
      <c r="H3646">
        <v>75709.5</v>
      </c>
      <c r="I3646">
        <v>106804.75</v>
      </c>
      <c r="J3646" t="s">
        <v>22925</v>
      </c>
      <c r="K3646" s="98">
        <v>11.533288484853507</v>
      </c>
      <c r="L3646" t="s">
        <v>22922</v>
      </c>
      <c r="M3646">
        <v>2806</v>
      </c>
      <c r="N3646">
        <v>217</v>
      </c>
      <c r="O3646" s="98">
        <v>7.7334283677833211</v>
      </c>
    </row>
    <row r="3647" spans="1:15">
      <c r="A3647" s="97">
        <v>48201313102</v>
      </c>
      <c r="B3647" t="s">
        <v>5591</v>
      </c>
      <c r="C3647">
        <v>48201</v>
      </c>
      <c r="D3647" t="s">
        <v>2266</v>
      </c>
      <c r="E3647">
        <v>6</v>
      </c>
      <c r="F3647">
        <v>74635</v>
      </c>
      <c r="G3647">
        <v>53973.75</v>
      </c>
      <c r="H3647">
        <v>75709.5</v>
      </c>
      <c r="I3647">
        <v>106804.75</v>
      </c>
      <c r="J3647" t="s">
        <v>22925</v>
      </c>
      <c r="K3647" s="98">
        <v>11.533288484853507</v>
      </c>
      <c r="L3647" t="s">
        <v>22922</v>
      </c>
      <c r="M3647">
        <v>1686</v>
      </c>
      <c r="N3647">
        <v>234</v>
      </c>
      <c r="O3647" s="98">
        <v>13.87900355871886</v>
      </c>
    </row>
    <row r="3648" spans="1:15">
      <c r="A3648" s="97">
        <v>48201413206</v>
      </c>
      <c r="B3648" t="s">
        <v>5838</v>
      </c>
      <c r="C3648">
        <v>48201</v>
      </c>
      <c r="D3648" t="s">
        <v>2266</v>
      </c>
      <c r="E3648">
        <v>6</v>
      </c>
      <c r="F3648">
        <v>74625</v>
      </c>
      <c r="G3648">
        <v>53973.75</v>
      </c>
      <c r="H3648">
        <v>75709.5</v>
      </c>
      <c r="I3648">
        <v>106804.75</v>
      </c>
      <c r="J3648" t="s">
        <v>22925</v>
      </c>
      <c r="K3648" s="98">
        <v>11.533288484853507</v>
      </c>
      <c r="L3648" t="s">
        <v>22922</v>
      </c>
      <c r="M3648">
        <v>2725</v>
      </c>
      <c r="N3648">
        <v>314</v>
      </c>
      <c r="O3648" s="98">
        <v>11.522935779816514</v>
      </c>
    </row>
    <row r="3649" spans="1:15">
      <c r="A3649" s="97">
        <v>48201350201</v>
      </c>
      <c r="B3649" t="s">
        <v>5773</v>
      </c>
      <c r="C3649">
        <v>48201</v>
      </c>
      <c r="D3649" t="s">
        <v>2266</v>
      </c>
      <c r="E3649">
        <v>6</v>
      </c>
      <c r="F3649">
        <v>74619</v>
      </c>
      <c r="G3649">
        <v>53973.75</v>
      </c>
      <c r="H3649">
        <v>75709.5</v>
      </c>
      <c r="I3649">
        <v>106804.75</v>
      </c>
      <c r="J3649" t="s">
        <v>22925</v>
      </c>
      <c r="K3649" s="98">
        <v>11.533288484853507</v>
      </c>
      <c r="L3649" t="s">
        <v>22922</v>
      </c>
      <c r="M3649">
        <v>4031</v>
      </c>
      <c r="N3649">
        <v>369</v>
      </c>
      <c r="O3649" s="98">
        <v>9.1540560654924334</v>
      </c>
    </row>
    <row r="3650" spans="1:15">
      <c r="A3650" s="97">
        <v>48071710500</v>
      </c>
      <c r="B3650" t="s">
        <v>3397</v>
      </c>
      <c r="C3650">
        <v>48071</v>
      </c>
      <c r="D3650" t="s">
        <v>2201</v>
      </c>
      <c r="E3650">
        <v>6</v>
      </c>
      <c r="F3650">
        <v>74542</v>
      </c>
      <c r="G3650">
        <v>53973.75</v>
      </c>
      <c r="H3650">
        <v>75709.5</v>
      </c>
      <c r="I3650">
        <v>106804.75</v>
      </c>
      <c r="J3650" t="s">
        <v>22925</v>
      </c>
      <c r="K3650" s="98">
        <v>11.533288484853507</v>
      </c>
      <c r="L3650" t="s">
        <v>22921</v>
      </c>
      <c r="M3650">
        <v>3743</v>
      </c>
      <c r="N3650">
        <v>760</v>
      </c>
      <c r="O3650" s="98">
        <v>20.304568527918782</v>
      </c>
    </row>
    <row r="3651" spans="1:15">
      <c r="A3651" s="97">
        <v>48321730202</v>
      </c>
      <c r="B3651" t="s">
        <v>7323</v>
      </c>
      <c r="C3651">
        <v>48321</v>
      </c>
      <c r="D3651" t="s">
        <v>2322</v>
      </c>
      <c r="E3651">
        <v>6</v>
      </c>
      <c r="F3651">
        <v>74457</v>
      </c>
      <c r="G3651">
        <v>53973.75</v>
      </c>
      <c r="H3651">
        <v>75709.5</v>
      </c>
      <c r="I3651">
        <v>106804.75</v>
      </c>
      <c r="J3651" t="s">
        <v>22925</v>
      </c>
      <c r="K3651" s="98">
        <v>11.533288484853507</v>
      </c>
      <c r="L3651" t="s">
        <v>22922</v>
      </c>
      <c r="M3651">
        <v>1565</v>
      </c>
      <c r="N3651">
        <v>199</v>
      </c>
      <c r="O3651" s="98">
        <v>12.715654952076678</v>
      </c>
    </row>
    <row r="3652" spans="1:15">
      <c r="A3652" s="97">
        <v>48201211400</v>
      </c>
      <c r="B3652" t="s">
        <v>5331</v>
      </c>
      <c r="C3652">
        <v>48201</v>
      </c>
      <c r="D3652" t="s">
        <v>2266</v>
      </c>
      <c r="E3652">
        <v>6</v>
      </c>
      <c r="F3652">
        <v>74318</v>
      </c>
      <c r="G3652">
        <v>53973.75</v>
      </c>
      <c r="H3652">
        <v>75709.5</v>
      </c>
      <c r="I3652">
        <v>106804.75</v>
      </c>
      <c r="J3652" t="s">
        <v>22925</v>
      </c>
      <c r="K3652" s="98">
        <v>11.533288484853507</v>
      </c>
      <c r="L3652" t="s">
        <v>22922</v>
      </c>
      <c r="M3652">
        <v>4226</v>
      </c>
      <c r="N3652">
        <v>845</v>
      </c>
      <c r="O3652" s="98">
        <v>19.995267392333176</v>
      </c>
    </row>
    <row r="3653" spans="1:15">
      <c r="A3653" s="97">
        <v>48201321402</v>
      </c>
      <c r="B3653" t="s">
        <v>5629</v>
      </c>
      <c r="C3653">
        <v>48201</v>
      </c>
      <c r="D3653" t="s">
        <v>2266</v>
      </c>
      <c r="E3653">
        <v>6</v>
      </c>
      <c r="F3653">
        <v>74254</v>
      </c>
      <c r="G3653">
        <v>53973.75</v>
      </c>
      <c r="H3653">
        <v>75709.5</v>
      </c>
      <c r="I3653">
        <v>106804.75</v>
      </c>
      <c r="J3653" t="s">
        <v>22925</v>
      </c>
      <c r="K3653" s="98">
        <v>11.533288484853507</v>
      </c>
      <c r="L3653" t="s">
        <v>22922</v>
      </c>
      <c r="M3653">
        <v>4908</v>
      </c>
      <c r="N3653">
        <v>451</v>
      </c>
      <c r="O3653" s="98">
        <v>9.1890790546047256</v>
      </c>
    </row>
    <row r="3654" spans="1:15">
      <c r="A3654" s="97">
        <v>48201543009</v>
      </c>
      <c r="B3654" t="s">
        <v>6283</v>
      </c>
      <c r="C3654">
        <v>48201</v>
      </c>
      <c r="D3654" t="s">
        <v>2266</v>
      </c>
      <c r="E3654">
        <v>6</v>
      </c>
      <c r="F3654">
        <v>74154</v>
      </c>
      <c r="G3654">
        <v>53973.75</v>
      </c>
      <c r="H3654">
        <v>75709.5</v>
      </c>
      <c r="I3654">
        <v>106804.75</v>
      </c>
      <c r="J3654" t="s">
        <v>22925</v>
      </c>
      <c r="K3654" s="98">
        <v>11.533288484853507</v>
      </c>
      <c r="L3654" t="s">
        <v>22921</v>
      </c>
      <c r="M3654">
        <v>5052</v>
      </c>
      <c r="N3654">
        <v>1225</v>
      </c>
      <c r="O3654" s="98">
        <v>24.24782264449723</v>
      </c>
    </row>
    <row r="3655" spans="1:15">
      <c r="A3655" s="97">
        <v>48201252202</v>
      </c>
      <c r="B3655" t="s">
        <v>5519</v>
      </c>
      <c r="C3655">
        <v>48201</v>
      </c>
      <c r="D3655" t="s">
        <v>2266</v>
      </c>
      <c r="E3655">
        <v>6</v>
      </c>
      <c r="F3655">
        <v>74068</v>
      </c>
      <c r="G3655">
        <v>53973.75</v>
      </c>
      <c r="H3655">
        <v>75709.5</v>
      </c>
      <c r="I3655">
        <v>106804.75</v>
      </c>
      <c r="J3655" t="s">
        <v>22925</v>
      </c>
      <c r="K3655" s="98">
        <v>11.533288484853507</v>
      </c>
      <c r="L3655" t="s">
        <v>22922</v>
      </c>
      <c r="M3655">
        <v>6981</v>
      </c>
      <c r="N3655">
        <v>432</v>
      </c>
      <c r="O3655" s="98">
        <v>6.1882251826385906</v>
      </c>
    </row>
    <row r="3656" spans="1:15">
      <c r="A3656" s="97">
        <v>48201450600</v>
      </c>
      <c r="B3656" t="s">
        <v>5990</v>
      </c>
      <c r="C3656">
        <v>48201</v>
      </c>
      <c r="D3656" t="s">
        <v>2266</v>
      </c>
      <c r="E3656">
        <v>6</v>
      </c>
      <c r="F3656">
        <v>74020</v>
      </c>
      <c r="G3656">
        <v>53973.75</v>
      </c>
      <c r="H3656">
        <v>75709.5</v>
      </c>
      <c r="I3656">
        <v>106804.75</v>
      </c>
      <c r="J3656" t="s">
        <v>22925</v>
      </c>
      <c r="K3656" s="98">
        <v>11.533288484853507</v>
      </c>
      <c r="L3656" t="s">
        <v>22922</v>
      </c>
      <c r="M3656">
        <v>5186</v>
      </c>
      <c r="N3656">
        <v>559</v>
      </c>
      <c r="O3656" s="98">
        <v>10.779020439645198</v>
      </c>
    </row>
    <row r="3657" spans="1:15">
      <c r="A3657" s="97">
        <v>48201341204</v>
      </c>
      <c r="B3657" t="s">
        <v>5740</v>
      </c>
      <c r="C3657">
        <v>48201</v>
      </c>
      <c r="D3657" t="s">
        <v>2266</v>
      </c>
      <c r="E3657">
        <v>6</v>
      </c>
      <c r="F3657">
        <v>74013</v>
      </c>
      <c r="G3657">
        <v>53973.75</v>
      </c>
      <c r="H3657">
        <v>75709.5</v>
      </c>
      <c r="I3657">
        <v>106804.75</v>
      </c>
      <c r="J3657" t="s">
        <v>22925</v>
      </c>
      <c r="K3657" s="98">
        <v>11.533288484853507</v>
      </c>
      <c r="L3657" t="s">
        <v>22922</v>
      </c>
      <c r="M3657">
        <v>3606</v>
      </c>
      <c r="N3657">
        <v>657</v>
      </c>
      <c r="O3657" s="98">
        <v>18.21963394342762</v>
      </c>
    </row>
    <row r="3658" spans="1:15">
      <c r="A3658" s="97">
        <v>48201321700</v>
      </c>
      <c r="B3658" t="s">
        <v>5632</v>
      </c>
      <c r="C3658">
        <v>48201</v>
      </c>
      <c r="D3658" t="s">
        <v>2266</v>
      </c>
      <c r="E3658">
        <v>6</v>
      </c>
      <c r="F3658">
        <v>73970</v>
      </c>
      <c r="G3658">
        <v>53973.75</v>
      </c>
      <c r="H3658">
        <v>75709.5</v>
      </c>
      <c r="I3658">
        <v>106804.75</v>
      </c>
      <c r="J3658" t="s">
        <v>22925</v>
      </c>
      <c r="K3658" s="98">
        <v>11.533288484853507</v>
      </c>
      <c r="L3658" t="s">
        <v>22922</v>
      </c>
      <c r="M3658">
        <v>3236</v>
      </c>
      <c r="N3658">
        <v>355</v>
      </c>
      <c r="O3658" s="98">
        <v>10.970333745364648</v>
      </c>
    </row>
    <row r="3659" spans="1:15">
      <c r="A3659" s="97">
        <v>48157675402</v>
      </c>
      <c r="B3659" t="s">
        <v>5021</v>
      </c>
      <c r="C3659">
        <v>48157</v>
      </c>
      <c r="D3659" t="s">
        <v>2244</v>
      </c>
      <c r="E3659">
        <v>6</v>
      </c>
      <c r="F3659">
        <v>73967</v>
      </c>
      <c r="G3659">
        <v>53973.75</v>
      </c>
      <c r="H3659">
        <v>75709.5</v>
      </c>
      <c r="I3659">
        <v>106804.75</v>
      </c>
      <c r="J3659" t="s">
        <v>22925</v>
      </c>
      <c r="K3659" s="98">
        <v>11.533288484853507</v>
      </c>
      <c r="L3659" t="s">
        <v>22922</v>
      </c>
      <c r="M3659">
        <v>2901</v>
      </c>
      <c r="N3659">
        <v>240</v>
      </c>
      <c r="O3659" s="98">
        <v>8.2730093071354709</v>
      </c>
    </row>
    <row r="3660" spans="1:15">
      <c r="A3660" s="97">
        <v>48201552604</v>
      </c>
      <c r="B3660" t="s">
        <v>6346</v>
      </c>
      <c r="C3660">
        <v>48201</v>
      </c>
      <c r="D3660" t="s">
        <v>2266</v>
      </c>
      <c r="E3660">
        <v>6</v>
      </c>
      <c r="F3660">
        <v>73967</v>
      </c>
      <c r="G3660">
        <v>53973.75</v>
      </c>
      <c r="H3660">
        <v>75709.5</v>
      </c>
      <c r="I3660">
        <v>106804.75</v>
      </c>
      <c r="J3660" t="s">
        <v>22925</v>
      </c>
      <c r="K3660" s="98">
        <v>11.533288484853507</v>
      </c>
      <c r="L3660" t="s">
        <v>22921</v>
      </c>
      <c r="M3660">
        <v>3396</v>
      </c>
      <c r="N3660">
        <v>896</v>
      </c>
      <c r="O3660" s="98">
        <v>26.383981154299175</v>
      </c>
    </row>
    <row r="3661" spans="1:15">
      <c r="A3661" s="97">
        <v>48339694601</v>
      </c>
      <c r="B3661" t="s">
        <v>7545</v>
      </c>
      <c r="C3661">
        <v>48339</v>
      </c>
      <c r="D3661" t="s">
        <v>2334</v>
      </c>
      <c r="E3661">
        <v>6</v>
      </c>
      <c r="F3661">
        <v>73958</v>
      </c>
      <c r="G3661">
        <v>53973.75</v>
      </c>
      <c r="H3661">
        <v>75709.5</v>
      </c>
      <c r="I3661">
        <v>106804.75</v>
      </c>
      <c r="J3661" t="s">
        <v>22925</v>
      </c>
      <c r="K3661" s="98">
        <v>11.533288484853507</v>
      </c>
      <c r="L3661" t="s">
        <v>22922</v>
      </c>
      <c r="M3661">
        <v>2055</v>
      </c>
      <c r="N3661">
        <v>171</v>
      </c>
      <c r="O3661" s="98">
        <v>8.3211678832116789</v>
      </c>
    </row>
    <row r="3662" spans="1:15">
      <c r="A3662" s="97">
        <v>48473680502</v>
      </c>
      <c r="B3662" t="s">
        <v>8983</v>
      </c>
      <c r="C3662">
        <v>48473</v>
      </c>
      <c r="D3662" t="s">
        <v>2401</v>
      </c>
      <c r="E3662">
        <v>6</v>
      </c>
      <c r="F3662">
        <v>73940</v>
      </c>
      <c r="G3662">
        <v>53973.75</v>
      </c>
      <c r="H3662">
        <v>75709.5</v>
      </c>
      <c r="I3662">
        <v>106804.75</v>
      </c>
      <c r="J3662" t="s">
        <v>22925</v>
      </c>
      <c r="K3662" s="98">
        <v>11.533288484853507</v>
      </c>
      <c r="L3662" t="s">
        <v>22922</v>
      </c>
      <c r="M3662">
        <v>4501</v>
      </c>
      <c r="N3662">
        <v>355</v>
      </c>
      <c r="O3662" s="98">
        <v>7.8871361919573433</v>
      </c>
    </row>
    <row r="3663" spans="1:15">
      <c r="A3663" s="97">
        <v>48201541302</v>
      </c>
      <c r="B3663" t="s">
        <v>6238</v>
      </c>
      <c r="C3663">
        <v>48201</v>
      </c>
      <c r="D3663" t="s">
        <v>2266</v>
      </c>
      <c r="E3663">
        <v>6</v>
      </c>
      <c r="F3663">
        <v>73931</v>
      </c>
      <c r="G3663">
        <v>53973.75</v>
      </c>
      <c r="H3663">
        <v>75709.5</v>
      </c>
      <c r="I3663">
        <v>106804.75</v>
      </c>
      <c r="J3663" t="s">
        <v>22925</v>
      </c>
      <c r="K3663" s="98">
        <v>11.533288484853507</v>
      </c>
      <c r="L3663" t="s">
        <v>22922</v>
      </c>
      <c r="M3663">
        <v>7440</v>
      </c>
      <c r="N3663">
        <v>524</v>
      </c>
      <c r="O3663" s="98">
        <v>7.043010752688172</v>
      </c>
    </row>
    <row r="3664" spans="1:15">
      <c r="A3664" s="97">
        <v>48339692201</v>
      </c>
      <c r="B3664" t="s">
        <v>7472</v>
      </c>
      <c r="C3664">
        <v>48339</v>
      </c>
      <c r="D3664" t="s">
        <v>2334</v>
      </c>
      <c r="E3664">
        <v>6</v>
      </c>
      <c r="F3664">
        <v>73929</v>
      </c>
      <c r="G3664">
        <v>53973.75</v>
      </c>
      <c r="H3664">
        <v>75709.5</v>
      </c>
      <c r="I3664">
        <v>106804.75</v>
      </c>
      <c r="J3664" t="s">
        <v>22925</v>
      </c>
      <c r="K3664" s="98">
        <v>11.533288484853507</v>
      </c>
      <c r="L3664" t="s">
        <v>22921</v>
      </c>
      <c r="M3664">
        <v>4831</v>
      </c>
      <c r="N3664">
        <v>1254</v>
      </c>
      <c r="O3664" s="98">
        <v>25.957358724901674</v>
      </c>
    </row>
    <row r="3665" spans="1:15">
      <c r="A3665" s="97">
        <v>48039662900</v>
      </c>
      <c r="B3665" t="s">
        <v>3109</v>
      </c>
      <c r="C3665">
        <v>48039</v>
      </c>
      <c r="D3665" t="s">
        <v>2186</v>
      </c>
      <c r="E3665">
        <v>6</v>
      </c>
      <c r="F3665">
        <v>73859</v>
      </c>
      <c r="G3665">
        <v>53973.75</v>
      </c>
      <c r="H3665">
        <v>75709.5</v>
      </c>
      <c r="I3665">
        <v>106804.75</v>
      </c>
      <c r="J3665" t="s">
        <v>22925</v>
      </c>
      <c r="K3665" s="98">
        <v>11.533288484853507</v>
      </c>
      <c r="L3665" t="s">
        <v>22922</v>
      </c>
      <c r="M3665">
        <v>4861</v>
      </c>
      <c r="N3665">
        <v>584</v>
      </c>
      <c r="O3665" s="98">
        <v>12.013988891174655</v>
      </c>
    </row>
    <row r="3666" spans="1:15">
      <c r="A3666" s="97">
        <v>48201334002</v>
      </c>
      <c r="B3666" t="s">
        <v>5715</v>
      </c>
      <c r="C3666">
        <v>48201</v>
      </c>
      <c r="D3666" t="s">
        <v>2266</v>
      </c>
      <c r="E3666">
        <v>6</v>
      </c>
      <c r="F3666">
        <v>73857</v>
      </c>
      <c r="G3666">
        <v>53973.75</v>
      </c>
      <c r="H3666">
        <v>75709.5</v>
      </c>
      <c r="I3666">
        <v>106804.75</v>
      </c>
      <c r="J3666" t="s">
        <v>22925</v>
      </c>
      <c r="K3666" s="98">
        <v>11.533288484853507</v>
      </c>
      <c r="L3666" t="s">
        <v>22922</v>
      </c>
      <c r="M3666">
        <v>2396</v>
      </c>
      <c r="N3666">
        <v>177</v>
      </c>
      <c r="O3666" s="98">
        <v>7.3873121869782965</v>
      </c>
    </row>
    <row r="3667" spans="1:15">
      <c r="A3667" s="97">
        <v>48015760302</v>
      </c>
      <c r="B3667" t="s">
        <v>2504</v>
      </c>
      <c r="C3667">
        <v>48015</v>
      </c>
      <c r="D3667" t="s">
        <v>2174</v>
      </c>
      <c r="E3667">
        <v>6</v>
      </c>
      <c r="F3667">
        <v>73835</v>
      </c>
      <c r="G3667">
        <v>53973.75</v>
      </c>
      <c r="H3667">
        <v>75709.5</v>
      </c>
      <c r="I3667">
        <v>106804.75</v>
      </c>
      <c r="J3667" t="s">
        <v>22925</v>
      </c>
      <c r="K3667" s="98">
        <v>11.533288484853507</v>
      </c>
      <c r="L3667" t="s">
        <v>22922</v>
      </c>
      <c r="M3667">
        <v>5504</v>
      </c>
      <c r="N3667">
        <v>973</v>
      </c>
      <c r="O3667" s="98">
        <v>17.678052325581394</v>
      </c>
    </row>
    <row r="3668" spans="1:15">
      <c r="A3668" s="97">
        <v>48481740100</v>
      </c>
      <c r="B3668" t="s">
        <v>9068</v>
      </c>
      <c r="C3668">
        <v>48481</v>
      </c>
      <c r="D3668" t="s">
        <v>2405</v>
      </c>
      <c r="E3668">
        <v>6</v>
      </c>
      <c r="F3668">
        <v>73730</v>
      </c>
      <c r="G3668">
        <v>53973.75</v>
      </c>
      <c r="H3668">
        <v>75709.5</v>
      </c>
      <c r="I3668">
        <v>106804.75</v>
      </c>
      <c r="J3668" t="s">
        <v>22925</v>
      </c>
      <c r="K3668" s="98">
        <v>11.533288484853507</v>
      </c>
      <c r="L3668" t="s">
        <v>22922</v>
      </c>
      <c r="M3668">
        <v>4753</v>
      </c>
      <c r="N3668">
        <v>395</v>
      </c>
      <c r="O3668" s="98">
        <v>8.3105407111298124</v>
      </c>
    </row>
    <row r="3669" spans="1:15">
      <c r="A3669" s="97">
        <v>48201341203</v>
      </c>
      <c r="B3669" t="s">
        <v>5739</v>
      </c>
      <c r="C3669">
        <v>48201</v>
      </c>
      <c r="D3669" t="s">
        <v>2266</v>
      </c>
      <c r="E3669">
        <v>6</v>
      </c>
      <c r="F3669">
        <v>73692</v>
      </c>
      <c r="G3669">
        <v>53973.75</v>
      </c>
      <c r="H3669">
        <v>75709.5</v>
      </c>
      <c r="I3669">
        <v>106804.75</v>
      </c>
      <c r="J3669" t="s">
        <v>22925</v>
      </c>
      <c r="K3669" s="98">
        <v>11.533288484853507</v>
      </c>
      <c r="L3669" t="s">
        <v>22922</v>
      </c>
      <c r="M3669">
        <v>2516</v>
      </c>
      <c r="N3669">
        <v>128</v>
      </c>
      <c r="O3669" s="98">
        <v>5.0874403815580287</v>
      </c>
    </row>
    <row r="3670" spans="1:15">
      <c r="A3670" s="97">
        <v>48201333904</v>
      </c>
      <c r="B3670" t="s">
        <v>5711</v>
      </c>
      <c r="C3670">
        <v>48201</v>
      </c>
      <c r="D3670" t="s">
        <v>2266</v>
      </c>
      <c r="E3670">
        <v>6</v>
      </c>
      <c r="F3670">
        <v>73669</v>
      </c>
      <c r="G3670">
        <v>53973.75</v>
      </c>
      <c r="H3670">
        <v>75709.5</v>
      </c>
      <c r="I3670">
        <v>106804.75</v>
      </c>
      <c r="J3670" t="s">
        <v>22925</v>
      </c>
      <c r="K3670" s="98">
        <v>11.533288484853507</v>
      </c>
      <c r="L3670" t="s">
        <v>22922</v>
      </c>
      <c r="M3670">
        <v>6791</v>
      </c>
      <c r="N3670">
        <v>896</v>
      </c>
      <c r="O3670" s="98">
        <v>13.193933146811956</v>
      </c>
    </row>
    <row r="3671" spans="1:15">
      <c r="A3671" s="97">
        <v>48157672701</v>
      </c>
      <c r="B3671" t="s">
        <v>4945</v>
      </c>
      <c r="C3671">
        <v>48157</v>
      </c>
      <c r="D3671" t="s">
        <v>2244</v>
      </c>
      <c r="E3671">
        <v>6</v>
      </c>
      <c r="F3671">
        <v>73665</v>
      </c>
      <c r="G3671">
        <v>53973.75</v>
      </c>
      <c r="H3671">
        <v>75709.5</v>
      </c>
      <c r="I3671">
        <v>106804.75</v>
      </c>
      <c r="J3671" t="s">
        <v>22925</v>
      </c>
      <c r="K3671" s="98">
        <v>11.533288484853507</v>
      </c>
      <c r="L3671" t="s">
        <v>22922</v>
      </c>
      <c r="M3671">
        <v>5443</v>
      </c>
      <c r="N3671">
        <v>628</v>
      </c>
      <c r="O3671" s="98">
        <v>11.537754914569172</v>
      </c>
    </row>
    <row r="3672" spans="1:15">
      <c r="A3672" s="97">
        <v>48039663000</v>
      </c>
      <c r="B3672" t="s">
        <v>3110</v>
      </c>
      <c r="C3672">
        <v>48039</v>
      </c>
      <c r="D3672" t="s">
        <v>2186</v>
      </c>
      <c r="E3672">
        <v>6</v>
      </c>
      <c r="F3672">
        <v>73625</v>
      </c>
      <c r="G3672">
        <v>53973.75</v>
      </c>
      <c r="H3672">
        <v>75709.5</v>
      </c>
      <c r="I3672">
        <v>106804.75</v>
      </c>
      <c r="J3672" t="s">
        <v>22925</v>
      </c>
      <c r="K3672" s="98">
        <v>11.533288484853507</v>
      </c>
      <c r="L3672" t="s">
        <v>22922</v>
      </c>
      <c r="M3672">
        <v>3328</v>
      </c>
      <c r="N3672">
        <v>413</v>
      </c>
      <c r="O3672" s="98">
        <v>12.40985576923077</v>
      </c>
    </row>
    <row r="3673" spans="1:15">
      <c r="A3673" s="97">
        <v>48339694104</v>
      </c>
      <c r="B3673" t="s">
        <v>7520</v>
      </c>
      <c r="C3673">
        <v>48339</v>
      </c>
      <c r="D3673" t="s">
        <v>2334</v>
      </c>
      <c r="E3673">
        <v>6</v>
      </c>
      <c r="F3673">
        <v>73616</v>
      </c>
      <c r="G3673">
        <v>53973.75</v>
      </c>
      <c r="H3673">
        <v>75709.5</v>
      </c>
      <c r="I3673">
        <v>106804.75</v>
      </c>
      <c r="J3673" t="s">
        <v>22925</v>
      </c>
      <c r="K3673" s="98">
        <v>11.533288484853507</v>
      </c>
      <c r="L3673" t="s">
        <v>22922</v>
      </c>
      <c r="M3673">
        <v>2560</v>
      </c>
      <c r="N3673">
        <v>113</v>
      </c>
      <c r="O3673" s="98">
        <v>4.4140625</v>
      </c>
    </row>
    <row r="3674" spans="1:15">
      <c r="A3674" s="97">
        <v>48201250202</v>
      </c>
      <c r="B3674" t="s">
        <v>5477</v>
      </c>
      <c r="C3674">
        <v>48201</v>
      </c>
      <c r="D3674" t="s">
        <v>2266</v>
      </c>
      <c r="E3674">
        <v>6</v>
      </c>
      <c r="F3674">
        <v>73611</v>
      </c>
      <c r="G3674">
        <v>53973.75</v>
      </c>
      <c r="H3674">
        <v>75709.5</v>
      </c>
      <c r="I3674">
        <v>106804.75</v>
      </c>
      <c r="J3674" t="s">
        <v>22925</v>
      </c>
      <c r="K3674" s="98">
        <v>11.533288484853507</v>
      </c>
      <c r="L3674" t="s">
        <v>22921</v>
      </c>
      <c r="M3674">
        <v>2378</v>
      </c>
      <c r="N3674">
        <v>707</v>
      </c>
      <c r="O3674" s="98">
        <v>29.730866274179984</v>
      </c>
    </row>
    <row r="3675" spans="1:15">
      <c r="A3675" s="97">
        <v>48201343602</v>
      </c>
      <c r="B3675" t="s">
        <v>5767</v>
      </c>
      <c r="C3675">
        <v>48201</v>
      </c>
      <c r="D3675" t="s">
        <v>2266</v>
      </c>
      <c r="E3675">
        <v>6</v>
      </c>
      <c r="F3675">
        <v>73611</v>
      </c>
      <c r="G3675">
        <v>53973.75</v>
      </c>
      <c r="H3675">
        <v>75709.5</v>
      </c>
      <c r="I3675">
        <v>106804.75</v>
      </c>
      <c r="J3675" t="s">
        <v>22925</v>
      </c>
      <c r="K3675" s="98">
        <v>11.533288484853507</v>
      </c>
      <c r="L3675" t="s">
        <v>22922</v>
      </c>
      <c r="M3675">
        <v>2550</v>
      </c>
      <c r="N3675">
        <v>367</v>
      </c>
      <c r="O3675" s="98">
        <v>14.392156862745098</v>
      </c>
    </row>
    <row r="3676" spans="1:15">
      <c r="A3676" s="97">
        <v>48201241001</v>
      </c>
      <c r="B3676" t="s">
        <v>5460</v>
      </c>
      <c r="C3676">
        <v>48201</v>
      </c>
      <c r="D3676" t="s">
        <v>2266</v>
      </c>
      <c r="E3676">
        <v>6</v>
      </c>
      <c r="F3676">
        <v>73566</v>
      </c>
      <c r="G3676">
        <v>53973.75</v>
      </c>
      <c r="H3676">
        <v>75709.5</v>
      </c>
      <c r="I3676">
        <v>106804.75</v>
      </c>
      <c r="J3676" t="s">
        <v>22925</v>
      </c>
      <c r="K3676" s="98">
        <v>11.533288484853507</v>
      </c>
      <c r="L3676" t="s">
        <v>22922</v>
      </c>
      <c r="M3676">
        <v>3982</v>
      </c>
      <c r="N3676">
        <v>342</v>
      </c>
      <c r="O3676" s="98">
        <v>8.5886489201406331</v>
      </c>
    </row>
    <row r="3677" spans="1:15">
      <c r="A3677" s="97">
        <v>48167723503</v>
      </c>
      <c r="B3677" t="s">
        <v>5121</v>
      </c>
      <c r="C3677">
        <v>48167</v>
      </c>
      <c r="D3677" t="s">
        <v>2249</v>
      </c>
      <c r="E3677">
        <v>6</v>
      </c>
      <c r="F3677">
        <v>73433</v>
      </c>
      <c r="G3677">
        <v>53973.75</v>
      </c>
      <c r="H3677">
        <v>75709.5</v>
      </c>
      <c r="I3677">
        <v>106804.75</v>
      </c>
      <c r="J3677" t="s">
        <v>22925</v>
      </c>
      <c r="K3677" s="98">
        <v>11.533288484853507</v>
      </c>
      <c r="L3677" t="s">
        <v>22922</v>
      </c>
      <c r="M3677">
        <v>2995</v>
      </c>
      <c r="N3677">
        <v>114</v>
      </c>
      <c r="O3677" s="98">
        <v>3.8063439065108513</v>
      </c>
    </row>
    <row r="3678" spans="1:15">
      <c r="A3678" s="97">
        <v>48201534101</v>
      </c>
      <c r="B3678" t="s">
        <v>6206</v>
      </c>
      <c r="C3678">
        <v>48201</v>
      </c>
      <c r="D3678" t="s">
        <v>2266</v>
      </c>
      <c r="E3678">
        <v>6</v>
      </c>
      <c r="F3678">
        <v>73333</v>
      </c>
      <c r="G3678">
        <v>53973.75</v>
      </c>
      <c r="H3678">
        <v>75709.5</v>
      </c>
      <c r="I3678">
        <v>106804.75</v>
      </c>
      <c r="J3678" t="s">
        <v>22925</v>
      </c>
      <c r="K3678" s="98">
        <v>11.533288484853507</v>
      </c>
      <c r="L3678" t="s">
        <v>22922</v>
      </c>
      <c r="M3678">
        <v>2733</v>
      </c>
      <c r="N3678">
        <v>383</v>
      </c>
      <c r="O3678" s="98">
        <v>14.013904134650568</v>
      </c>
    </row>
    <row r="3679" spans="1:15">
      <c r="A3679" s="97">
        <v>48157670400</v>
      </c>
      <c r="B3679" t="s">
        <v>4901</v>
      </c>
      <c r="C3679">
        <v>48157</v>
      </c>
      <c r="D3679" t="s">
        <v>2244</v>
      </c>
      <c r="E3679">
        <v>6</v>
      </c>
      <c r="F3679">
        <v>73304</v>
      </c>
      <c r="G3679">
        <v>53973.75</v>
      </c>
      <c r="H3679">
        <v>75709.5</v>
      </c>
      <c r="I3679">
        <v>106804.75</v>
      </c>
      <c r="J3679" t="s">
        <v>22925</v>
      </c>
      <c r="K3679" s="98">
        <v>11.533288484853507</v>
      </c>
      <c r="L3679" t="s">
        <v>22922</v>
      </c>
      <c r="M3679">
        <v>4450</v>
      </c>
      <c r="N3679">
        <v>354</v>
      </c>
      <c r="O3679" s="98">
        <v>7.9550561797752817</v>
      </c>
    </row>
    <row r="3680" spans="1:15">
      <c r="A3680" s="97">
        <v>48201331501</v>
      </c>
      <c r="B3680" t="s">
        <v>5678</v>
      </c>
      <c r="C3680">
        <v>48201</v>
      </c>
      <c r="D3680" t="s">
        <v>2266</v>
      </c>
      <c r="E3680">
        <v>6</v>
      </c>
      <c r="F3680">
        <v>73125</v>
      </c>
      <c r="G3680">
        <v>53973.75</v>
      </c>
      <c r="H3680">
        <v>75709.5</v>
      </c>
      <c r="I3680">
        <v>106804.75</v>
      </c>
      <c r="J3680" t="s">
        <v>22925</v>
      </c>
      <c r="K3680" s="98">
        <v>11.533288484853507</v>
      </c>
      <c r="L3680" t="s">
        <v>22922</v>
      </c>
      <c r="M3680">
        <v>4601</v>
      </c>
      <c r="N3680">
        <v>495</v>
      </c>
      <c r="O3680" s="98">
        <v>10.758530754183873</v>
      </c>
    </row>
    <row r="3681" spans="1:15">
      <c r="A3681" s="97">
        <v>48201321800</v>
      </c>
      <c r="B3681" t="s">
        <v>5633</v>
      </c>
      <c r="C3681">
        <v>48201</v>
      </c>
      <c r="D3681" t="s">
        <v>2266</v>
      </c>
      <c r="E3681">
        <v>6</v>
      </c>
      <c r="F3681">
        <v>72984</v>
      </c>
      <c r="G3681">
        <v>53973.75</v>
      </c>
      <c r="H3681">
        <v>75709.5</v>
      </c>
      <c r="I3681">
        <v>106804.75</v>
      </c>
      <c r="J3681" t="s">
        <v>22925</v>
      </c>
      <c r="K3681" s="98">
        <v>11.533288484853507</v>
      </c>
      <c r="L3681" t="s">
        <v>22921</v>
      </c>
      <c r="M3681">
        <v>3895</v>
      </c>
      <c r="N3681">
        <v>908</v>
      </c>
      <c r="O3681" s="98">
        <v>23.311938382541719</v>
      </c>
    </row>
    <row r="3682" spans="1:15">
      <c r="A3682" s="97">
        <v>48201241201</v>
      </c>
      <c r="B3682" t="s">
        <v>5466</v>
      </c>
      <c r="C3682">
        <v>48201</v>
      </c>
      <c r="D3682" t="s">
        <v>2266</v>
      </c>
      <c r="E3682">
        <v>6</v>
      </c>
      <c r="F3682">
        <v>72983</v>
      </c>
      <c r="G3682">
        <v>53973.75</v>
      </c>
      <c r="H3682">
        <v>75709.5</v>
      </c>
      <c r="I3682">
        <v>106804.75</v>
      </c>
      <c r="J3682" t="s">
        <v>22925</v>
      </c>
      <c r="K3682" s="98">
        <v>11.533288484853507</v>
      </c>
      <c r="L3682" t="s">
        <v>22922</v>
      </c>
      <c r="M3682">
        <v>3234</v>
      </c>
      <c r="N3682">
        <v>189</v>
      </c>
      <c r="O3682" s="98">
        <v>5.8441558441558437</v>
      </c>
    </row>
    <row r="3683" spans="1:15">
      <c r="A3683" s="97">
        <v>48201340701</v>
      </c>
      <c r="B3683" t="s">
        <v>5730</v>
      </c>
      <c r="C3683">
        <v>48201</v>
      </c>
      <c r="D3683" t="s">
        <v>2266</v>
      </c>
      <c r="E3683">
        <v>6</v>
      </c>
      <c r="F3683">
        <v>72762</v>
      </c>
      <c r="G3683">
        <v>53973.75</v>
      </c>
      <c r="H3683">
        <v>75709.5</v>
      </c>
      <c r="I3683">
        <v>106804.75</v>
      </c>
      <c r="J3683" t="s">
        <v>22925</v>
      </c>
      <c r="K3683" s="98">
        <v>11.533288484853507</v>
      </c>
      <c r="L3683" t="s">
        <v>22922</v>
      </c>
      <c r="M3683">
        <v>4113</v>
      </c>
      <c r="N3683">
        <v>352</v>
      </c>
      <c r="O3683" s="98">
        <v>8.5582300024313156</v>
      </c>
    </row>
    <row r="3684" spans="1:15">
      <c r="A3684" s="97">
        <v>48201323200</v>
      </c>
      <c r="B3684" t="s">
        <v>5645</v>
      </c>
      <c r="C3684">
        <v>48201</v>
      </c>
      <c r="D3684" t="s">
        <v>2266</v>
      </c>
      <c r="E3684">
        <v>6</v>
      </c>
      <c r="F3684">
        <v>72629</v>
      </c>
      <c r="G3684">
        <v>53973.75</v>
      </c>
      <c r="H3684">
        <v>75709.5</v>
      </c>
      <c r="I3684">
        <v>106804.75</v>
      </c>
      <c r="J3684" t="s">
        <v>22925</v>
      </c>
      <c r="K3684" s="98">
        <v>11.533288484853507</v>
      </c>
      <c r="L3684" t="s">
        <v>22922</v>
      </c>
      <c r="M3684">
        <v>5561</v>
      </c>
      <c r="N3684">
        <v>1020</v>
      </c>
      <c r="O3684" s="98">
        <v>18.342024815680631</v>
      </c>
    </row>
    <row r="3685" spans="1:15">
      <c r="A3685" s="97">
        <v>48201423401</v>
      </c>
      <c r="B3685" t="s">
        <v>5898</v>
      </c>
      <c r="C3685">
        <v>48201</v>
      </c>
      <c r="D3685" t="s">
        <v>2266</v>
      </c>
      <c r="E3685">
        <v>6</v>
      </c>
      <c r="F3685">
        <v>72581</v>
      </c>
      <c r="G3685">
        <v>53973.75</v>
      </c>
      <c r="H3685">
        <v>75709.5</v>
      </c>
      <c r="I3685">
        <v>106804.75</v>
      </c>
      <c r="J3685" t="s">
        <v>22925</v>
      </c>
      <c r="K3685" s="98">
        <v>11.533288484853507</v>
      </c>
      <c r="L3685" t="s">
        <v>22922</v>
      </c>
      <c r="M3685">
        <v>5056</v>
      </c>
      <c r="N3685">
        <v>703</v>
      </c>
      <c r="O3685" s="98">
        <v>13.904272151898734</v>
      </c>
    </row>
    <row r="3686" spans="1:15">
      <c r="A3686" s="97">
        <v>48201453401</v>
      </c>
      <c r="B3686" t="s">
        <v>6047</v>
      </c>
      <c r="C3686">
        <v>48201</v>
      </c>
      <c r="D3686" t="s">
        <v>2266</v>
      </c>
      <c r="E3686">
        <v>6</v>
      </c>
      <c r="F3686">
        <v>72572</v>
      </c>
      <c r="G3686">
        <v>53973.75</v>
      </c>
      <c r="H3686">
        <v>75709.5</v>
      </c>
      <c r="I3686">
        <v>106804.75</v>
      </c>
      <c r="J3686" t="s">
        <v>22925</v>
      </c>
      <c r="K3686" s="98">
        <v>11.533288484853507</v>
      </c>
      <c r="L3686" t="s">
        <v>22921</v>
      </c>
      <c r="M3686">
        <v>2940</v>
      </c>
      <c r="N3686">
        <v>714</v>
      </c>
      <c r="O3686" s="98">
        <v>24.285714285714285</v>
      </c>
    </row>
    <row r="3687" spans="1:15">
      <c r="A3687" s="97">
        <v>48201452300</v>
      </c>
      <c r="B3687" t="s">
        <v>6028</v>
      </c>
      <c r="C3687">
        <v>48201</v>
      </c>
      <c r="D3687" t="s">
        <v>2266</v>
      </c>
      <c r="E3687">
        <v>6</v>
      </c>
      <c r="F3687">
        <v>72418</v>
      </c>
      <c r="G3687">
        <v>53973.75</v>
      </c>
      <c r="H3687">
        <v>75709.5</v>
      </c>
      <c r="I3687">
        <v>106804.75</v>
      </c>
      <c r="J3687" t="s">
        <v>22925</v>
      </c>
      <c r="K3687" s="98">
        <v>11.533288484853507</v>
      </c>
      <c r="L3687" t="s">
        <v>22922</v>
      </c>
      <c r="M3687">
        <v>2357</v>
      </c>
      <c r="N3687">
        <v>386</v>
      </c>
      <c r="O3687" s="98">
        <v>16.376750106067036</v>
      </c>
    </row>
    <row r="3688" spans="1:15">
      <c r="A3688" s="97">
        <v>48039663300</v>
      </c>
      <c r="B3688" t="s">
        <v>3113</v>
      </c>
      <c r="C3688">
        <v>48039</v>
      </c>
      <c r="D3688" t="s">
        <v>2186</v>
      </c>
      <c r="E3688">
        <v>6</v>
      </c>
      <c r="F3688">
        <v>72367</v>
      </c>
      <c r="G3688">
        <v>53973.75</v>
      </c>
      <c r="H3688">
        <v>75709.5</v>
      </c>
      <c r="I3688">
        <v>106804.75</v>
      </c>
      <c r="J3688" t="s">
        <v>22925</v>
      </c>
      <c r="K3688" s="98">
        <v>11.533288484853507</v>
      </c>
      <c r="L3688" t="s">
        <v>22922</v>
      </c>
      <c r="M3688">
        <v>2395</v>
      </c>
      <c r="N3688">
        <v>297</v>
      </c>
      <c r="O3688" s="98">
        <v>12.400835073068892</v>
      </c>
    </row>
    <row r="3689" spans="1:15">
      <c r="A3689" s="97">
        <v>48201541401</v>
      </c>
      <c r="B3689" t="s">
        <v>6239</v>
      </c>
      <c r="C3689">
        <v>48201</v>
      </c>
      <c r="D3689" t="s">
        <v>2266</v>
      </c>
      <c r="E3689">
        <v>6</v>
      </c>
      <c r="F3689">
        <v>72366</v>
      </c>
      <c r="G3689">
        <v>53973.75</v>
      </c>
      <c r="H3689">
        <v>75709.5</v>
      </c>
      <c r="I3689">
        <v>106804.75</v>
      </c>
      <c r="J3689" t="s">
        <v>22925</v>
      </c>
      <c r="K3689" s="98">
        <v>11.533288484853507</v>
      </c>
      <c r="L3689" t="s">
        <v>22922</v>
      </c>
      <c r="M3689">
        <v>4546</v>
      </c>
      <c r="N3689">
        <v>48</v>
      </c>
      <c r="O3689" s="98">
        <v>1.0558732952045755</v>
      </c>
    </row>
    <row r="3690" spans="1:15">
      <c r="A3690" s="97">
        <v>48201522201</v>
      </c>
      <c r="B3690" t="s">
        <v>6142</v>
      </c>
      <c r="C3690">
        <v>48201</v>
      </c>
      <c r="D3690" t="s">
        <v>2266</v>
      </c>
      <c r="E3690">
        <v>6</v>
      </c>
      <c r="F3690">
        <v>72365</v>
      </c>
      <c r="G3690">
        <v>53973.75</v>
      </c>
      <c r="H3690">
        <v>75709.5</v>
      </c>
      <c r="I3690">
        <v>106804.75</v>
      </c>
      <c r="J3690" t="s">
        <v>22925</v>
      </c>
      <c r="K3690" s="98">
        <v>11.533288484853507</v>
      </c>
      <c r="L3690" t="s">
        <v>22921</v>
      </c>
      <c r="M3690">
        <v>5308</v>
      </c>
      <c r="N3690">
        <v>1158</v>
      </c>
      <c r="O3690" s="98">
        <v>21.816126601356441</v>
      </c>
    </row>
    <row r="3691" spans="1:15">
      <c r="A3691" s="97">
        <v>48291701400</v>
      </c>
      <c r="B3691" t="s">
        <v>7115</v>
      </c>
      <c r="C3691">
        <v>48291</v>
      </c>
      <c r="D3691" t="s">
        <v>2310</v>
      </c>
      <c r="E3691">
        <v>6</v>
      </c>
      <c r="F3691">
        <v>72359</v>
      </c>
      <c r="G3691">
        <v>53973.75</v>
      </c>
      <c r="H3691">
        <v>75709.5</v>
      </c>
      <c r="I3691">
        <v>106804.75</v>
      </c>
      <c r="J3691" t="s">
        <v>22925</v>
      </c>
      <c r="K3691" s="98">
        <v>11.533288484853507</v>
      </c>
      <c r="L3691" t="s">
        <v>22922</v>
      </c>
      <c r="M3691">
        <v>7216</v>
      </c>
      <c r="N3691">
        <v>1421</v>
      </c>
      <c r="O3691" s="98">
        <v>19.692350332594234</v>
      </c>
    </row>
    <row r="3692" spans="1:15">
      <c r="A3692" s="97">
        <v>48201553700</v>
      </c>
      <c r="B3692" t="s">
        <v>6367</v>
      </c>
      <c r="C3692">
        <v>48201</v>
      </c>
      <c r="D3692" t="s">
        <v>2266</v>
      </c>
      <c r="E3692">
        <v>6</v>
      </c>
      <c r="F3692">
        <v>72338</v>
      </c>
      <c r="G3692">
        <v>53973.75</v>
      </c>
      <c r="H3692">
        <v>75709.5</v>
      </c>
      <c r="I3692">
        <v>106804.75</v>
      </c>
      <c r="J3692" t="s">
        <v>22925</v>
      </c>
      <c r="K3692" s="98">
        <v>11.533288484853507</v>
      </c>
      <c r="L3692" t="s">
        <v>22922</v>
      </c>
      <c r="M3692">
        <v>4554</v>
      </c>
      <c r="N3692">
        <v>638</v>
      </c>
      <c r="O3692" s="98">
        <v>14.009661835748794</v>
      </c>
    </row>
    <row r="3693" spans="1:15">
      <c r="A3693" s="97">
        <v>48157675702</v>
      </c>
      <c r="B3693" t="s">
        <v>5027</v>
      </c>
      <c r="C3693">
        <v>48157</v>
      </c>
      <c r="D3693" t="s">
        <v>2244</v>
      </c>
      <c r="E3693">
        <v>6</v>
      </c>
      <c r="F3693">
        <v>72231</v>
      </c>
      <c r="G3693">
        <v>53973.75</v>
      </c>
      <c r="H3693">
        <v>75709.5</v>
      </c>
      <c r="I3693">
        <v>106804.75</v>
      </c>
      <c r="J3693" t="s">
        <v>22925</v>
      </c>
      <c r="K3693" s="98">
        <v>11.533288484853507</v>
      </c>
      <c r="L3693" t="s">
        <v>22922</v>
      </c>
      <c r="M3693">
        <v>3503</v>
      </c>
      <c r="N3693">
        <v>417</v>
      </c>
      <c r="O3693" s="98">
        <v>11.904082215244076</v>
      </c>
    </row>
    <row r="3694" spans="1:15">
      <c r="A3694" s="97">
        <v>48201455104</v>
      </c>
      <c r="B3694" t="s">
        <v>6082</v>
      </c>
      <c r="C3694">
        <v>48201</v>
      </c>
      <c r="D3694" t="s">
        <v>2266</v>
      </c>
      <c r="E3694">
        <v>6</v>
      </c>
      <c r="F3694">
        <v>72133</v>
      </c>
      <c r="G3694">
        <v>53973.75</v>
      </c>
      <c r="H3694">
        <v>75709.5</v>
      </c>
      <c r="I3694">
        <v>106804.75</v>
      </c>
      <c r="J3694" t="s">
        <v>22925</v>
      </c>
      <c r="K3694" s="98">
        <v>11.533288484853507</v>
      </c>
      <c r="L3694" t="s">
        <v>22922</v>
      </c>
      <c r="M3694">
        <v>3335</v>
      </c>
      <c r="N3694">
        <v>115</v>
      </c>
      <c r="O3694" s="98">
        <v>3.4482758620689653</v>
      </c>
    </row>
    <row r="3695" spans="1:15">
      <c r="A3695" s="97">
        <v>48201423201</v>
      </c>
      <c r="B3695" t="s">
        <v>5892</v>
      </c>
      <c r="C3695">
        <v>48201</v>
      </c>
      <c r="D3695" t="s">
        <v>2266</v>
      </c>
      <c r="E3695">
        <v>6</v>
      </c>
      <c r="F3695">
        <v>72107</v>
      </c>
      <c r="G3695">
        <v>53973.75</v>
      </c>
      <c r="H3695">
        <v>75709.5</v>
      </c>
      <c r="I3695">
        <v>106804.75</v>
      </c>
      <c r="J3695" t="s">
        <v>22925</v>
      </c>
      <c r="K3695" s="98">
        <v>11.533288484853507</v>
      </c>
      <c r="L3695" t="s">
        <v>22922</v>
      </c>
      <c r="M3695">
        <v>2719</v>
      </c>
      <c r="N3695">
        <v>488</v>
      </c>
      <c r="O3695" s="98">
        <v>17.947774917248989</v>
      </c>
    </row>
    <row r="3696" spans="1:15">
      <c r="A3696" s="97">
        <v>48201450900</v>
      </c>
      <c r="B3696" t="s">
        <v>5995</v>
      </c>
      <c r="C3696">
        <v>48201</v>
      </c>
      <c r="D3696" t="s">
        <v>2266</v>
      </c>
      <c r="E3696">
        <v>6</v>
      </c>
      <c r="F3696">
        <v>72027</v>
      </c>
      <c r="G3696">
        <v>53973.75</v>
      </c>
      <c r="H3696">
        <v>75709.5</v>
      </c>
      <c r="I3696">
        <v>106804.75</v>
      </c>
      <c r="J3696" t="s">
        <v>22925</v>
      </c>
      <c r="K3696" s="98">
        <v>11.533288484853507</v>
      </c>
      <c r="L3696" t="s">
        <v>22922</v>
      </c>
      <c r="M3696">
        <v>2955</v>
      </c>
      <c r="N3696">
        <v>114</v>
      </c>
      <c r="O3696" s="98">
        <v>3.857868020304569</v>
      </c>
    </row>
    <row r="3697" spans="1:15">
      <c r="A3697" s="97">
        <v>48167723900</v>
      </c>
      <c r="B3697" t="s">
        <v>5127</v>
      </c>
      <c r="C3697">
        <v>48167</v>
      </c>
      <c r="D3697" t="s">
        <v>2249</v>
      </c>
      <c r="E3697">
        <v>6</v>
      </c>
      <c r="F3697">
        <v>71970</v>
      </c>
      <c r="G3697">
        <v>53973.75</v>
      </c>
      <c r="H3697">
        <v>75709.5</v>
      </c>
      <c r="I3697">
        <v>106804.75</v>
      </c>
      <c r="J3697" t="s">
        <v>22925</v>
      </c>
      <c r="K3697" s="98">
        <v>11.533288484853507</v>
      </c>
      <c r="L3697" t="s">
        <v>22922</v>
      </c>
      <c r="M3697">
        <v>2995</v>
      </c>
      <c r="N3697">
        <v>330</v>
      </c>
      <c r="O3697" s="98">
        <v>11.018363939899833</v>
      </c>
    </row>
    <row r="3698" spans="1:15">
      <c r="A3698" s="97">
        <v>48157671402</v>
      </c>
      <c r="B3698" t="s">
        <v>4921</v>
      </c>
      <c r="C3698">
        <v>48157</v>
      </c>
      <c r="D3698" t="s">
        <v>2244</v>
      </c>
      <c r="E3698">
        <v>6</v>
      </c>
      <c r="F3698">
        <v>71945</v>
      </c>
      <c r="G3698">
        <v>53973.75</v>
      </c>
      <c r="H3698">
        <v>75709.5</v>
      </c>
      <c r="I3698">
        <v>106804.75</v>
      </c>
      <c r="J3698" t="s">
        <v>22925</v>
      </c>
      <c r="K3698" s="98">
        <v>11.533288484853507</v>
      </c>
      <c r="L3698" t="s">
        <v>22922</v>
      </c>
      <c r="M3698">
        <v>6207</v>
      </c>
      <c r="N3698">
        <v>990</v>
      </c>
      <c r="O3698" s="98">
        <v>15.949734171097148</v>
      </c>
    </row>
    <row r="3699" spans="1:15">
      <c r="A3699" s="97">
        <v>48339694002</v>
      </c>
      <c r="B3699" t="s">
        <v>7518</v>
      </c>
      <c r="C3699">
        <v>48339</v>
      </c>
      <c r="D3699" t="s">
        <v>2334</v>
      </c>
      <c r="E3699">
        <v>6</v>
      </c>
      <c r="F3699">
        <v>71893</v>
      </c>
      <c r="G3699">
        <v>53973.75</v>
      </c>
      <c r="H3699">
        <v>75709.5</v>
      </c>
      <c r="I3699">
        <v>106804.75</v>
      </c>
      <c r="J3699" t="s">
        <v>22925</v>
      </c>
      <c r="K3699" s="98">
        <v>11.533288484853507</v>
      </c>
      <c r="L3699" t="s">
        <v>22921</v>
      </c>
      <c r="M3699">
        <v>9698</v>
      </c>
      <c r="N3699">
        <v>2041</v>
      </c>
      <c r="O3699" s="98">
        <v>21.045576407506701</v>
      </c>
    </row>
    <row r="3700" spans="1:15">
      <c r="A3700" s="97">
        <v>48201330801</v>
      </c>
      <c r="B3700" t="s">
        <v>5670</v>
      </c>
      <c r="C3700">
        <v>48201</v>
      </c>
      <c r="D3700" t="s">
        <v>2266</v>
      </c>
      <c r="E3700">
        <v>6</v>
      </c>
      <c r="F3700">
        <v>71756</v>
      </c>
      <c r="G3700">
        <v>53973.75</v>
      </c>
      <c r="H3700">
        <v>75709.5</v>
      </c>
      <c r="I3700">
        <v>106804.75</v>
      </c>
      <c r="J3700" t="s">
        <v>22925</v>
      </c>
      <c r="K3700" s="98">
        <v>11.533288484853507</v>
      </c>
      <c r="L3700" t="s">
        <v>22921</v>
      </c>
      <c r="M3700">
        <v>5725</v>
      </c>
      <c r="N3700">
        <v>1232</v>
      </c>
      <c r="O3700" s="98">
        <v>21.519650655021834</v>
      </c>
    </row>
    <row r="3701" spans="1:15">
      <c r="A3701" s="97">
        <v>48201550901</v>
      </c>
      <c r="B3701" t="s">
        <v>6310</v>
      </c>
      <c r="C3701">
        <v>48201</v>
      </c>
      <c r="D3701" t="s">
        <v>2266</v>
      </c>
      <c r="E3701">
        <v>6</v>
      </c>
      <c r="F3701">
        <v>71719</v>
      </c>
      <c r="G3701">
        <v>53973.75</v>
      </c>
      <c r="H3701">
        <v>75709.5</v>
      </c>
      <c r="I3701">
        <v>106804.75</v>
      </c>
      <c r="J3701" t="s">
        <v>22925</v>
      </c>
      <c r="K3701" s="98">
        <v>11.533288484853507</v>
      </c>
      <c r="L3701" t="s">
        <v>22921</v>
      </c>
      <c r="M3701">
        <v>5409</v>
      </c>
      <c r="N3701">
        <v>1485</v>
      </c>
      <c r="O3701" s="98">
        <v>27.454242928452576</v>
      </c>
    </row>
    <row r="3702" spans="1:15">
      <c r="A3702" s="97">
        <v>48089750100</v>
      </c>
      <c r="B3702" t="s">
        <v>3646</v>
      </c>
      <c r="C3702">
        <v>48089</v>
      </c>
      <c r="D3702" t="s">
        <v>2210</v>
      </c>
      <c r="E3702">
        <v>6</v>
      </c>
      <c r="F3702">
        <v>71709</v>
      </c>
      <c r="G3702">
        <v>53973.75</v>
      </c>
      <c r="H3702">
        <v>75709.5</v>
      </c>
      <c r="I3702">
        <v>106804.75</v>
      </c>
      <c r="J3702" t="s">
        <v>22925</v>
      </c>
      <c r="K3702" s="98">
        <v>11.533288484853507</v>
      </c>
      <c r="L3702" t="s">
        <v>22922</v>
      </c>
      <c r="M3702">
        <v>4316</v>
      </c>
      <c r="N3702">
        <v>452</v>
      </c>
      <c r="O3702" s="98">
        <v>10.472659870250231</v>
      </c>
    </row>
    <row r="3703" spans="1:15">
      <c r="A3703" s="97">
        <v>48201540700</v>
      </c>
      <c r="B3703" t="s">
        <v>6220</v>
      </c>
      <c r="C3703">
        <v>48201</v>
      </c>
      <c r="D3703" t="s">
        <v>2266</v>
      </c>
      <c r="E3703">
        <v>6</v>
      </c>
      <c r="F3703">
        <v>71648</v>
      </c>
      <c r="G3703">
        <v>53973.75</v>
      </c>
      <c r="H3703">
        <v>75709.5</v>
      </c>
      <c r="I3703">
        <v>106804.75</v>
      </c>
      <c r="J3703" t="s">
        <v>22925</v>
      </c>
      <c r="K3703" s="98">
        <v>11.533288484853507</v>
      </c>
      <c r="L3703" t="s">
        <v>22921</v>
      </c>
      <c r="M3703">
        <v>5564</v>
      </c>
      <c r="N3703">
        <v>1724</v>
      </c>
      <c r="O3703" s="98">
        <v>30.984902947519771</v>
      </c>
    </row>
    <row r="3704" spans="1:15">
      <c r="A3704" s="97">
        <v>48157675102</v>
      </c>
      <c r="B3704" t="s">
        <v>5017</v>
      </c>
      <c r="C3704">
        <v>48157</v>
      </c>
      <c r="D3704" t="s">
        <v>2244</v>
      </c>
      <c r="E3704">
        <v>6</v>
      </c>
      <c r="F3704">
        <v>71636</v>
      </c>
      <c r="G3704">
        <v>53973.75</v>
      </c>
      <c r="H3704">
        <v>75709.5</v>
      </c>
      <c r="I3704">
        <v>106804.75</v>
      </c>
      <c r="J3704" t="s">
        <v>22925</v>
      </c>
      <c r="K3704" s="98">
        <v>11.533288484853507</v>
      </c>
      <c r="L3704" t="s">
        <v>22921</v>
      </c>
      <c r="M3704">
        <v>4820</v>
      </c>
      <c r="N3704">
        <v>984</v>
      </c>
      <c r="O3704" s="98">
        <v>20.414937759336098</v>
      </c>
    </row>
    <row r="3705" spans="1:15">
      <c r="A3705" s="97">
        <v>48339694203</v>
      </c>
      <c r="B3705" t="s">
        <v>7524</v>
      </c>
      <c r="C3705">
        <v>48339</v>
      </c>
      <c r="D3705" t="s">
        <v>2334</v>
      </c>
      <c r="E3705">
        <v>6</v>
      </c>
      <c r="F3705">
        <v>71569</v>
      </c>
      <c r="G3705">
        <v>53973.75</v>
      </c>
      <c r="H3705">
        <v>75709.5</v>
      </c>
      <c r="I3705">
        <v>106804.75</v>
      </c>
      <c r="J3705" t="s">
        <v>22925</v>
      </c>
      <c r="K3705" s="98">
        <v>11.533288484853507</v>
      </c>
      <c r="L3705" t="s">
        <v>22922</v>
      </c>
      <c r="M3705">
        <v>2511</v>
      </c>
      <c r="N3705">
        <v>39</v>
      </c>
      <c r="O3705" s="98">
        <v>1.5531660692951015</v>
      </c>
    </row>
    <row r="3706" spans="1:15">
      <c r="A3706" s="97">
        <v>48201321102</v>
      </c>
      <c r="B3706" t="s">
        <v>5624</v>
      </c>
      <c r="C3706">
        <v>48201</v>
      </c>
      <c r="D3706" t="s">
        <v>2266</v>
      </c>
      <c r="E3706">
        <v>6</v>
      </c>
      <c r="F3706">
        <v>71534</v>
      </c>
      <c r="G3706">
        <v>53973.75</v>
      </c>
      <c r="H3706">
        <v>75709.5</v>
      </c>
      <c r="I3706">
        <v>106804.75</v>
      </c>
      <c r="J3706" t="s">
        <v>22925</v>
      </c>
      <c r="K3706" s="98">
        <v>11.533288484853507</v>
      </c>
      <c r="L3706" t="s">
        <v>22922</v>
      </c>
      <c r="M3706">
        <v>3770</v>
      </c>
      <c r="N3706">
        <v>281</v>
      </c>
      <c r="O3706" s="98">
        <v>7.453580901856764</v>
      </c>
    </row>
    <row r="3707" spans="1:15">
      <c r="A3707" s="97">
        <v>48201252902</v>
      </c>
      <c r="B3707" t="s">
        <v>5531</v>
      </c>
      <c r="C3707">
        <v>48201</v>
      </c>
      <c r="D3707" t="s">
        <v>2266</v>
      </c>
      <c r="E3707">
        <v>6</v>
      </c>
      <c r="F3707">
        <v>71474</v>
      </c>
      <c r="G3707">
        <v>53973.75</v>
      </c>
      <c r="H3707">
        <v>75709.5</v>
      </c>
      <c r="I3707">
        <v>106804.75</v>
      </c>
      <c r="J3707" t="s">
        <v>22925</v>
      </c>
      <c r="K3707" s="98">
        <v>11.533288484853507</v>
      </c>
      <c r="L3707" t="s">
        <v>22922</v>
      </c>
      <c r="M3707">
        <v>6365</v>
      </c>
      <c r="N3707">
        <v>552</v>
      </c>
      <c r="O3707" s="98">
        <v>8.6724273369992133</v>
      </c>
    </row>
    <row r="3708" spans="1:15">
      <c r="A3708" s="97">
        <v>48201431404</v>
      </c>
      <c r="B3708" t="s">
        <v>5925</v>
      </c>
      <c r="C3708">
        <v>48201</v>
      </c>
      <c r="D3708" t="s">
        <v>2266</v>
      </c>
      <c r="E3708">
        <v>6</v>
      </c>
      <c r="F3708">
        <v>71473</v>
      </c>
      <c r="G3708">
        <v>53973.75</v>
      </c>
      <c r="H3708">
        <v>75709.5</v>
      </c>
      <c r="I3708">
        <v>106804.75</v>
      </c>
      <c r="J3708" t="s">
        <v>22925</v>
      </c>
      <c r="K3708" s="98">
        <v>11.533288484853507</v>
      </c>
      <c r="L3708" t="s">
        <v>22922</v>
      </c>
      <c r="M3708">
        <v>2015</v>
      </c>
      <c r="N3708">
        <v>189</v>
      </c>
      <c r="O3708" s="98">
        <v>9.3796526054590572</v>
      </c>
    </row>
    <row r="3709" spans="1:15">
      <c r="A3709" s="97">
        <v>48201454302</v>
      </c>
      <c r="B3709" t="s">
        <v>6064</v>
      </c>
      <c r="C3709">
        <v>48201</v>
      </c>
      <c r="D3709" t="s">
        <v>2266</v>
      </c>
      <c r="E3709">
        <v>6</v>
      </c>
      <c r="F3709">
        <v>71463</v>
      </c>
      <c r="G3709">
        <v>53973.75</v>
      </c>
      <c r="H3709">
        <v>75709.5</v>
      </c>
      <c r="I3709">
        <v>106804.75</v>
      </c>
      <c r="J3709" t="s">
        <v>22925</v>
      </c>
      <c r="K3709" s="98">
        <v>11.533288484853507</v>
      </c>
      <c r="L3709" t="s">
        <v>22922</v>
      </c>
      <c r="M3709">
        <v>5808</v>
      </c>
      <c r="N3709">
        <v>562</v>
      </c>
      <c r="O3709" s="98">
        <v>9.6763085399449036</v>
      </c>
    </row>
    <row r="3710" spans="1:15">
      <c r="A3710" s="97">
        <v>48339692603</v>
      </c>
      <c r="B3710" t="s">
        <v>7483</v>
      </c>
      <c r="C3710">
        <v>48339</v>
      </c>
      <c r="D3710" t="s">
        <v>2334</v>
      </c>
      <c r="E3710">
        <v>6</v>
      </c>
      <c r="F3710">
        <v>71391</v>
      </c>
      <c r="G3710">
        <v>53973.75</v>
      </c>
      <c r="H3710">
        <v>75709.5</v>
      </c>
      <c r="I3710">
        <v>106804.75</v>
      </c>
      <c r="J3710" t="s">
        <v>22925</v>
      </c>
      <c r="K3710" s="98">
        <v>11.533288484853507</v>
      </c>
      <c r="L3710" t="s">
        <v>22922</v>
      </c>
      <c r="M3710">
        <v>5422</v>
      </c>
      <c r="N3710">
        <v>473</v>
      </c>
      <c r="O3710" s="98">
        <v>8.7237181851715242</v>
      </c>
    </row>
    <row r="3711" spans="1:15">
      <c r="A3711" s="97">
        <v>48201550601</v>
      </c>
      <c r="B3711" t="s">
        <v>6305</v>
      </c>
      <c r="C3711">
        <v>48201</v>
      </c>
      <c r="D3711" t="s">
        <v>2266</v>
      </c>
      <c r="E3711">
        <v>6</v>
      </c>
      <c r="F3711">
        <v>71382</v>
      </c>
      <c r="G3711">
        <v>53973.75</v>
      </c>
      <c r="H3711">
        <v>75709.5</v>
      </c>
      <c r="I3711">
        <v>106804.75</v>
      </c>
      <c r="J3711" t="s">
        <v>22925</v>
      </c>
      <c r="K3711" s="98">
        <v>11.533288484853507</v>
      </c>
      <c r="L3711" t="s">
        <v>22922</v>
      </c>
      <c r="M3711">
        <v>7488</v>
      </c>
      <c r="N3711">
        <v>1186</v>
      </c>
      <c r="O3711" s="98">
        <v>15.838675213675213</v>
      </c>
    </row>
    <row r="3712" spans="1:15">
      <c r="A3712" s="97">
        <v>48157672602</v>
      </c>
      <c r="B3712" t="s">
        <v>4942</v>
      </c>
      <c r="C3712">
        <v>48157</v>
      </c>
      <c r="D3712" t="s">
        <v>2244</v>
      </c>
      <c r="E3712">
        <v>6</v>
      </c>
      <c r="F3712">
        <v>71377</v>
      </c>
      <c r="G3712">
        <v>53973.75</v>
      </c>
      <c r="H3712">
        <v>75709.5</v>
      </c>
      <c r="I3712">
        <v>106804.75</v>
      </c>
      <c r="J3712" t="s">
        <v>22925</v>
      </c>
      <c r="K3712" s="98">
        <v>11.533288484853507</v>
      </c>
      <c r="L3712" t="s">
        <v>22921</v>
      </c>
      <c r="M3712">
        <v>6564</v>
      </c>
      <c r="N3712">
        <v>1385</v>
      </c>
      <c r="O3712" s="98">
        <v>21.099939061547836</v>
      </c>
    </row>
    <row r="3713" spans="1:15">
      <c r="A3713" s="97">
        <v>48201252201</v>
      </c>
      <c r="B3713" t="s">
        <v>5518</v>
      </c>
      <c r="C3713">
        <v>48201</v>
      </c>
      <c r="D3713" t="s">
        <v>2266</v>
      </c>
      <c r="E3713">
        <v>6</v>
      </c>
      <c r="F3713">
        <v>71328</v>
      </c>
      <c r="G3713">
        <v>53973.75</v>
      </c>
      <c r="H3713">
        <v>75709.5</v>
      </c>
      <c r="I3713">
        <v>106804.75</v>
      </c>
      <c r="J3713" t="s">
        <v>22925</v>
      </c>
      <c r="K3713" s="98">
        <v>11.533288484853507</v>
      </c>
      <c r="L3713" t="s">
        <v>22922</v>
      </c>
      <c r="M3713">
        <v>5321</v>
      </c>
      <c r="N3713">
        <v>635</v>
      </c>
      <c r="O3713" s="98">
        <v>11.933847021236609</v>
      </c>
    </row>
    <row r="3714" spans="1:15">
      <c r="A3714" s="97">
        <v>48201322600</v>
      </c>
      <c r="B3714" t="s">
        <v>5638</v>
      </c>
      <c r="C3714">
        <v>48201</v>
      </c>
      <c r="D3714" t="s">
        <v>2266</v>
      </c>
      <c r="E3714">
        <v>6</v>
      </c>
      <c r="F3714">
        <v>71265</v>
      </c>
      <c r="G3714">
        <v>53973.75</v>
      </c>
      <c r="H3714">
        <v>75709.5</v>
      </c>
      <c r="I3714">
        <v>106804.75</v>
      </c>
      <c r="J3714" t="s">
        <v>22925</v>
      </c>
      <c r="K3714" s="98">
        <v>11.533288484853507</v>
      </c>
      <c r="L3714" t="s">
        <v>22922</v>
      </c>
      <c r="M3714">
        <v>4884</v>
      </c>
      <c r="N3714">
        <v>545</v>
      </c>
      <c r="O3714" s="98">
        <v>11.158886158886158</v>
      </c>
    </row>
    <row r="3715" spans="1:15">
      <c r="A3715" s="97">
        <v>48473680303</v>
      </c>
      <c r="B3715" t="s">
        <v>8981</v>
      </c>
      <c r="C3715">
        <v>48473</v>
      </c>
      <c r="D3715" t="s">
        <v>2401</v>
      </c>
      <c r="E3715">
        <v>6</v>
      </c>
      <c r="F3715">
        <v>71216</v>
      </c>
      <c r="G3715">
        <v>53973.75</v>
      </c>
      <c r="H3715">
        <v>75709.5</v>
      </c>
      <c r="I3715">
        <v>106804.75</v>
      </c>
      <c r="J3715" t="s">
        <v>22925</v>
      </c>
      <c r="K3715" s="98">
        <v>11.533288484853507</v>
      </c>
      <c r="L3715" t="s">
        <v>22922</v>
      </c>
      <c r="M3715">
        <v>4931</v>
      </c>
      <c r="N3715">
        <v>667</v>
      </c>
      <c r="O3715" s="98">
        <v>13.526668018657473</v>
      </c>
    </row>
    <row r="3716" spans="1:15">
      <c r="A3716" s="97">
        <v>48201410704</v>
      </c>
      <c r="B3716" t="s">
        <v>5797</v>
      </c>
      <c r="C3716">
        <v>48201</v>
      </c>
      <c r="D3716" t="s">
        <v>2266</v>
      </c>
      <c r="E3716">
        <v>6</v>
      </c>
      <c r="F3716">
        <v>71190</v>
      </c>
      <c r="G3716">
        <v>53973.75</v>
      </c>
      <c r="H3716">
        <v>75709.5</v>
      </c>
      <c r="I3716">
        <v>106804.75</v>
      </c>
      <c r="J3716" t="s">
        <v>22925</v>
      </c>
      <c r="K3716" s="98">
        <v>11.533288484853507</v>
      </c>
      <c r="L3716" t="s">
        <v>22922</v>
      </c>
      <c r="M3716">
        <v>1935</v>
      </c>
      <c r="N3716">
        <v>286</v>
      </c>
      <c r="O3716" s="98">
        <v>14.780361757105942</v>
      </c>
    </row>
    <row r="3717" spans="1:15">
      <c r="A3717" s="97">
        <v>48201533903</v>
      </c>
      <c r="B3717" t="s">
        <v>6201</v>
      </c>
      <c r="C3717">
        <v>48201</v>
      </c>
      <c r="D3717" t="s">
        <v>2266</v>
      </c>
      <c r="E3717">
        <v>6</v>
      </c>
      <c r="F3717">
        <v>71136</v>
      </c>
      <c r="G3717">
        <v>53973.75</v>
      </c>
      <c r="H3717">
        <v>75709.5</v>
      </c>
      <c r="I3717">
        <v>106804.75</v>
      </c>
      <c r="J3717" t="s">
        <v>22925</v>
      </c>
      <c r="K3717" s="98">
        <v>11.533288484853507</v>
      </c>
      <c r="L3717" t="s">
        <v>22922</v>
      </c>
      <c r="M3717">
        <v>4131</v>
      </c>
      <c r="N3717">
        <v>307</v>
      </c>
      <c r="O3717" s="98">
        <v>7.431614621157105</v>
      </c>
    </row>
    <row r="3718" spans="1:15">
      <c r="A3718" s="97">
        <v>48157672002</v>
      </c>
      <c r="B3718" t="s">
        <v>4929</v>
      </c>
      <c r="C3718">
        <v>48157</v>
      </c>
      <c r="D3718" t="s">
        <v>2244</v>
      </c>
      <c r="E3718">
        <v>6</v>
      </c>
      <c r="F3718">
        <v>71116</v>
      </c>
      <c r="G3718">
        <v>53973.75</v>
      </c>
      <c r="H3718">
        <v>75709.5</v>
      </c>
      <c r="I3718">
        <v>106804.75</v>
      </c>
      <c r="J3718" t="s">
        <v>22925</v>
      </c>
      <c r="K3718" s="98">
        <v>11.533288484853507</v>
      </c>
      <c r="L3718" t="s">
        <v>22922</v>
      </c>
      <c r="M3718">
        <v>6577</v>
      </c>
      <c r="N3718">
        <v>694</v>
      </c>
      <c r="O3718" s="98">
        <v>10.551923369317318</v>
      </c>
    </row>
    <row r="3719" spans="1:15">
      <c r="A3719" s="97">
        <v>48201453001</v>
      </c>
      <c r="B3719" t="s">
        <v>6041</v>
      </c>
      <c r="C3719">
        <v>48201</v>
      </c>
      <c r="D3719" t="s">
        <v>2266</v>
      </c>
      <c r="E3719">
        <v>6</v>
      </c>
      <c r="F3719">
        <v>71115</v>
      </c>
      <c r="G3719">
        <v>53973.75</v>
      </c>
      <c r="H3719">
        <v>75709.5</v>
      </c>
      <c r="I3719">
        <v>106804.75</v>
      </c>
      <c r="J3719" t="s">
        <v>22925</v>
      </c>
      <c r="K3719" s="98">
        <v>11.533288484853507</v>
      </c>
      <c r="L3719" t="s">
        <v>22921</v>
      </c>
      <c r="M3719">
        <v>3372</v>
      </c>
      <c r="N3719">
        <v>767</v>
      </c>
      <c r="O3719" s="98">
        <v>22.746144721233687</v>
      </c>
    </row>
    <row r="3720" spans="1:15">
      <c r="A3720" s="97">
        <v>48201330101</v>
      </c>
      <c r="B3720" t="s">
        <v>5660</v>
      </c>
      <c r="C3720">
        <v>48201</v>
      </c>
      <c r="D3720" t="s">
        <v>2266</v>
      </c>
      <c r="E3720">
        <v>6</v>
      </c>
      <c r="F3720">
        <v>71056</v>
      </c>
      <c r="G3720">
        <v>53973.75</v>
      </c>
      <c r="H3720">
        <v>75709.5</v>
      </c>
      <c r="I3720">
        <v>106804.75</v>
      </c>
      <c r="J3720" t="s">
        <v>22925</v>
      </c>
      <c r="K3720" s="98">
        <v>11.533288484853507</v>
      </c>
      <c r="L3720" t="s">
        <v>22921</v>
      </c>
      <c r="M3720">
        <v>5296</v>
      </c>
      <c r="N3720">
        <v>1423</v>
      </c>
      <c r="O3720" s="98">
        <v>26.86933534743202</v>
      </c>
    </row>
    <row r="3721" spans="1:15">
      <c r="A3721" s="97">
        <v>48201233502</v>
      </c>
      <c r="B3721" t="s">
        <v>5435</v>
      </c>
      <c r="C3721">
        <v>48201</v>
      </c>
      <c r="D3721" t="s">
        <v>2266</v>
      </c>
      <c r="E3721">
        <v>6</v>
      </c>
      <c r="F3721">
        <v>71006</v>
      </c>
      <c r="G3721">
        <v>53973.75</v>
      </c>
      <c r="H3721">
        <v>75709.5</v>
      </c>
      <c r="I3721">
        <v>106804.75</v>
      </c>
      <c r="J3721" t="s">
        <v>22925</v>
      </c>
      <c r="K3721" s="98">
        <v>11.533288484853507</v>
      </c>
      <c r="L3721" t="s">
        <v>22922</v>
      </c>
      <c r="M3721">
        <v>3178</v>
      </c>
      <c r="N3721">
        <v>431</v>
      </c>
      <c r="O3721" s="98">
        <v>13.561988672120831</v>
      </c>
    </row>
    <row r="3722" spans="1:15">
      <c r="A3722" s="97">
        <v>48201412902</v>
      </c>
      <c r="B3722" t="s">
        <v>5832</v>
      </c>
      <c r="C3722">
        <v>48201</v>
      </c>
      <c r="D3722" t="s">
        <v>2266</v>
      </c>
      <c r="E3722">
        <v>6</v>
      </c>
      <c r="F3722">
        <v>70991</v>
      </c>
      <c r="G3722">
        <v>53973.75</v>
      </c>
      <c r="H3722">
        <v>75709.5</v>
      </c>
      <c r="I3722">
        <v>106804.75</v>
      </c>
      <c r="J3722" t="s">
        <v>22925</v>
      </c>
      <c r="K3722" s="98">
        <v>11.533288484853507</v>
      </c>
      <c r="L3722" t="s">
        <v>22921</v>
      </c>
      <c r="M3722">
        <v>2953</v>
      </c>
      <c r="N3722">
        <v>609</v>
      </c>
      <c r="O3722" s="98">
        <v>20.623095157466985</v>
      </c>
    </row>
    <row r="3723" spans="1:15">
      <c r="A3723" s="97">
        <v>48201334102</v>
      </c>
      <c r="B3723" t="s">
        <v>5718</v>
      </c>
      <c r="C3723">
        <v>48201</v>
      </c>
      <c r="D3723" t="s">
        <v>2266</v>
      </c>
      <c r="E3723">
        <v>6</v>
      </c>
      <c r="F3723">
        <v>70990</v>
      </c>
      <c r="G3723">
        <v>53973.75</v>
      </c>
      <c r="H3723">
        <v>75709.5</v>
      </c>
      <c r="I3723">
        <v>106804.75</v>
      </c>
      <c r="J3723" t="s">
        <v>22925</v>
      </c>
      <c r="K3723" s="98">
        <v>11.533288484853507</v>
      </c>
      <c r="L3723" t="s">
        <v>22921</v>
      </c>
      <c r="M3723">
        <v>6325</v>
      </c>
      <c r="N3723">
        <v>1527</v>
      </c>
      <c r="O3723" s="98">
        <v>24.142292490118578</v>
      </c>
    </row>
    <row r="3724" spans="1:15">
      <c r="A3724" s="97">
        <v>48201240802</v>
      </c>
      <c r="B3724" t="s">
        <v>5453</v>
      </c>
      <c r="C3724">
        <v>48201</v>
      </c>
      <c r="D3724" t="s">
        <v>2266</v>
      </c>
      <c r="E3724">
        <v>6</v>
      </c>
      <c r="F3724">
        <v>70891</v>
      </c>
      <c r="G3724">
        <v>53973.75</v>
      </c>
      <c r="H3724">
        <v>75709.5</v>
      </c>
      <c r="I3724">
        <v>106804.75</v>
      </c>
      <c r="J3724" t="s">
        <v>22925</v>
      </c>
      <c r="K3724" s="98">
        <v>11.533288484853507</v>
      </c>
      <c r="L3724" t="s">
        <v>22921</v>
      </c>
      <c r="M3724">
        <v>8654</v>
      </c>
      <c r="N3724">
        <v>2320</v>
      </c>
      <c r="O3724" s="98">
        <v>26.808412294892538</v>
      </c>
    </row>
    <row r="3725" spans="1:15">
      <c r="A3725" s="97">
        <v>48201253202</v>
      </c>
      <c r="B3725" t="s">
        <v>5536</v>
      </c>
      <c r="C3725">
        <v>48201</v>
      </c>
      <c r="D3725" t="s">
        <v>2266</v>
      </c>
      <c r="E3725">
        <v>6</v>
      </c>
      <c r="F3725">
        <v>70826</v>
      </c>
      <c r="G3725">
        <v>53973.75</v>
      </c>
      <c r="H3725">
        <v>75709.5</v>
      </c>
      <c r="I3725">
        <v>106804.75</v>
      </c>
      <c r="J3725" t="s">
        <v>22925</v>
      </c>
      <c r="K3725" s="98">
        <v>11.533288484853507</v>
      </c>
      <c r="L3725" t="s">
        <v>22922</v>
      </c>
      <c r="M3725">
        <v>5496</v>
      </c>
      <c r="N3725">
        <v>526</v>
      </c>
      <c r="O3725" s="98">
        <v>9.5705967976710333</v>
      </c>
    </row>
    <row r="3726" spans="1:15">
      <c r="A3726" s="97">
        <v>48201454801</v>
      </c>
      <c r="B3726" t="s">
        <v>6075</v>
      </c>
      <c r="C3726">
        <v>48201</v>
      </c>
      <c r="D3726" t="s">
        <v>2266</v>
      </c>
      <c r="E3726">
        <v>6</v>
      </c>
      <c r="F3726">
        <v>70700</v>
      </c>
      <c r="G3726">
        <v>53973.75</v>
      </c>
      <c r="H3726">
        <v>75709.5</v>
      </c>
      <c r="I3726">
        <v>106804.75</v>
      </c>
      <c r="J3726" t="s">
        <v>22925</v>
      </c>
      <c r="K3726" s="98">
        <v>11.533288484853507</v>
      </c>
      <c r="L3726" t="s">
        <v>22922</v>
      </c>
      <c r="M3726">
        <v>4193</v>
      </c>
      <c r="N3726">
        <v>340</v>
      </c>
      <c r="O3726" s="98">
        <v>8.1087526830431678</v>
      </c>
    </row>
    <row r="3727" spans="1:15">
      <c r="A3727" s="97">
        <v>48321730204</v>
      </c>
      <c r="B3727" t="s">
        <v>7325</v>
      </c>
      <c r="C3727">
        <v>48321</v>
      </c>
      <c r="D3727" t="s">
        <v>2322</v>
      </c>
      <c r="E3727">
        <v>6</v>
      </c>
      <c r="F3727">
        <v>70657</v>
      </c>
      <c r="G3727">
        <v>53973.75</v>
      </c>
      <c r="H3727">
        <v>75709.5</v>
      </c>
      <c r="I3727">
        <v>106804.75</v>
      </c>
      <c r="J3727" t="s">
        <v>22925</v>
      </c>
      <c r="K3727" s="98">
        <v>11.533288484853507</v>
      </c>
      <c r="L3727" t="s">
        <v>22921</v>
      </c>
      <c r="M3727">
        <v>3887</v>
      </c>
      <c r="N3727">
        <v>1075</v>
      </c>
      <c r="O3727" s="98">
        <v>27.656290198096219</v>
      </c>
    </row>
    <row r="3728" spans="1:15">
      <c r="A3728" s="97">
        <v>48201252700</v>
      </c>
      <c r="B3728" t="s">
        <v>5528</v>
      </c>
      <c r="C3728">
        <v>48201</v>
      </c>
      <c r="D3728" t="s">
        <v>2266</v>
      </c>
      <c r="E3728">
        <v>6</v>
      </c>
      <c r="F3728">
        <v>70625</v>
      </c>
      <c r="G3728">
        <v>53973.75</v>
      </c>
      <c r="H3728">
        <v>75709.5</v>
      </c>
      <c r="I3728">
        <v>106804.75</v>
      </c>
      <c r="J3728" t="s">
        <v>22925</v>
      </c>
      <c r="K3728" s="98">
        <v>11.533288484853507</v>
      </c>
      <c r="L3728" t="s">
        <v>22921</v>
      </c>
      <c r="M3728">
        <v>4797</v>
      </c>
      <c r="N3728">
        <v>969</v>
      </c>
      <c r="O3728" s="98">
        <v>20.200125078173858</v>
      </c>
    </row>
    <row r="3729" spans="1:15">
      <c r="A3729" s="97">
        <v>48201455300</v>
      </c>
      <c r="B3729" t="s">
        <v>6084</v>
      </c>
      <c r="C3729">
        <v>48201</v>
      </c>
      <c r="D3729" t="s">
        <v>2266</v>
      </c>
      <c r="E3729">
        <v>6</v>
      </c>
      <c r="F3729">
        <v>70573</v>
      </c>
      <c r="G3729">
        <v>53973.75</v>
      </c>
      <c r="H3729">
        <v>75709.5</v>
      </c>
      <c r="I3729">
        <v>106804.75</v>
      </c>
      <c r="J3729" t="s">
        <v>22925</v>
      </c>
      <c r="K3729" s="98">
        <v>11.533288484853507</v>
      </c>
      <c r="L3729" t="s">
        <v>22922</v>
      </c>
      <c r="M3729">
        <v>13986</v>
      </c>
      <c r="N3729">
        <v>1292</v>
      </c>
      <c r="O3729" s="98">
        <v>9.2378092378092376</v>
      </c>
    </row>
    <row r="3730" spans="1:15">
      <c r="A3730" s="97">
        <v>48201313201</v>
      </c>
      <c r="B3730" t="s">
        <v>5592</v>
      </c>
      <c r="C3730">
        <v>48201</v>
      </c>
      <c r="D3730" t="s">
        <v>2266</v>
      </c>
      <c r="E3730">
        <v>6</v>
      </c>
      <c r="F3730">
        <v>70526</v>
      </c>
      <c r="G3730">
        <v>53973.75</v>
      </c>
      <c r="H3730">
        <v>75709.5</v>
      </c>
      <c r="I3730">
        <v>106804.75</v>
      </c>
      <c r="J3730" t="s">
        <v>22925</v>
      </c>
      <c r="K3730" s="98">
        <v>11.533288484853507</v>
      </c>
      <c r="L3730" t="s">
        <v>22922</v>
      </c>
      <c r="M3730">
        <v>1566</v>
      </c>
      <c r="N3730">
        <v>306</v>
      </c>
      <c r="O3730" s="98">
        <v>19.540229885057471</v>
      </c>
    </row>
    <row r="3731" spans="1:15">
      <c r="A3731" s="97">
        <v>48201430101</v>
      </c>
      <c r="B3731" t="s">
        <v>5902</v>
      </c>
      <c r="C3731">
        <v>48201</v>
      </c>
      <c r="D3731" t="s">
        <v>2266</v>
      </c>
      <c r="E3731">
        <v>6</v>
      </c>
      <c r="F3731">
        <v>70469</v>
      </c>
      <c r="G3731">
        <v>53973.75</v>
      </c>
      <c r="H3731">
        <v>75709.5</v>
      </c>
      <c r="I3731">
        <v>106804.75</v>
      </c>
      <c r="J3731" t="s">
        <v>22925</v>
      </c>
      <c r="K3731" s="98">
        <v>11.533288484853507</v>
      </c>
      <c r="L3731" t="s">
        <v>22922</v>
      </c>
      <c r="M3731">
        <v>2915</v>
      </c>
      <c r="N3731">
        <v>238</v>
      </c>
      <c r="O3731" s="98">
        <v>8.1646655231560885</v>
      </c>
    </row>
    <row r="3732" spans="1:15">
      <c r="A3732" s="97">
        <v>48039664200</v>
      </c>
      <c r="B3732" t="s">
        <v>3122</v>
      </c>
      <c r="C3732">
        <v>48039</v>
      </c>
      <c r="D3732" t="s">
        <v>2186</v>
      </c>
      <c r="E3732">
        <v>6</v>
      </c>
      <c r="F3732">
        <v>70417</v>
      </c>
      <c r="G3732">
        <v>53973.75</v>
      </c>
      <c r="H3732">
        <v>75709.5</v>
      </c>
      <c r="I3732">
        <v>106804.75</v>
      </c>
      <c r="J3732" t="s">
        <v>22925</v>
      </c>
      <c r="K3732" s="98">
        <v>11.533288484853507</v>
      </c>
      <c r="L3732" t="s">
        <v>22922</v>
      </c>
      <c r="M3732">
        <v>2030</v>
      </c>
      <c r="N3732">
        <v>290</v>
      </c>
      <c r="O3732" s="98">
        <v>14.285714285714285</v>
      </c>
    </row>
    <row r="3733" spans="1:15">
      <c r="A3733" s="97">
        <v>48339692302</v>
      </c>
      <c r="B3733" t="s">
        <v>7475</v>
      </c>
      <c r="C3733">
        <v>48339</v>
      </c>
      <c r="D3733" t="s">
        <v>2334</v>
      </c>
      <c r="E3733">
        <v>6</v>
      </c>
      <c r="F3733">
        <v>70375</v>
      </c>
      <c r="G3733">
        <v>53973.75</v>
      </c>
      <c r="H3733">
        <v>75709.5</v>
      </c>
      <c r="I3733">
        <v>106804.75</v>
      </c>
      <c r="J3733" t="s">
        <v>22925</v>
      </c>
      <c r="K3733" s="98">
        <v>11.533288484853507</v>
      </c>
      <c r="L3733" t="s">
        <v>22921</v>
      </c>
      <c r="M3733">
        <v>4755</v>
      </c>
      <c r="N3733">
        <v>965</v>
      </c>
      <c r="O3733" s="98">
        <v>20.294426919032595</v>
      </c>
    </row>
    <row r="3734" spans="1:15">
      <c r="A3734" s="97">
        <v>48291701000</v>
      </c>
      <c r="B3734" t="s">
        <v>7111</v>
      </c>
      <c r="C3734">
        <v>48291</v>
      </c>
      <c r="D3734" t="s">
        <v>2310</v>
      </c>
      <c r="E3734">
        <v>6</v>
      </c>
      <c r="F3734">
        <v>70339</v>
      </c>
      <c r="G3734">
        <v>53973.75</v>
      </c>
      <c r="H3734">
        <v>75709.5</v>
      </c>
      <c r="I3734">
        <v>106804.75</v>
      </c>
      <c r="J3734" t="s">
        <v>22925</v>
      </c>
      <c r="K3734" s="98">
        <v>11.533288484853507</v>
      </c>
      <c r="L3734" t="s">
        <v>22922</v>
      </c>
      <c r="M3734">
        <v>6106</v>
      </c>
      <c r="N3734">
        <v>899</v>
      </c>
      <c r="O3734" s="98">
        <v>14.723223059285948</v>
      </c>
    </row>
    <row r="3735" spans="1:15">
      <c r="A3735" s="97">
        <v>48201452701</v>
      </c>
      <c r="B3735" t="s">
        <v>6035</v>
      </c>
      <c r="C3735">
        <v>48201</v>
      </c>
      <c r="D3735" t="s">
        <v>2266</v>
      </c>
      <c r="E3735">
        <v>6</v>
      </c>
      <c r="F3735">
        <v>70337</v>
      </c>
      <c r="G3735">
        <v>53973.75</v>
      </c>
      <c r="H3735">
        <v>75709.5</v>
      </c>
      <c r="I3735">
        <v>106804.75</v>
      </c>
      <c r="J3735" t="s">
        <v>22925</v>
      </c>
      <c r="K3735" s="98">
        <v>11.533288484853507</v>
      </c>
      <c r="L3735" t="s">
        <v>22922</v>
      </c>
      <c r="M3735">
        <v>3839</v>
      </c>
      <c r="N3735">
        <v>321</v>
      </c>
      <c r="O3735" s="98">
        <v>8.3615524876269856</v>
      </c>
    </row>
    <row r="3736" spans="1:15">
      <c r="A3736" s="97">
        <v>48201534001</v>
      </c>
      <c r="B3736" t="s">
        <v>6203</v>
      </c>
      <c r="C3736">
        <v>48201</v>
      </c>
      <c r="D3736" t="s">
        <v>2266</v>
      </c>
      <c r="E3736">
        <v>6</v>
      </c>
      <c r="F3736">
        <v>70324</v>
      </c>
      <c r="G3736">
        <v>53973.75</v>
      </c>
      <c r="H3736">
        <v>75709.5</v>
      </c>
      <c r="I3736">
        <v>106804.75</v>
      </c>
      <c r="J3736" t="s">
        <v>22925</v>
      </c>
      <c r="K3736" s="98">
        <v>11.533288484853507</v>
      </c>
      <c r="L3736" t="s">
        <v>22922</v>
      </c>
      <c r="M3736">
        <v>3249</v>
      </c>
      <c r="N3736">
        <v>319</v>
      </c>
      <c r="O3736" s="98">
        <v>9.8184056632810108</v>
      </c>
    </row>
    <row r="3737" spans="1:15">
      <c r="A3737" s="97">
        <v>48201451501</v>
      </c>
      <c r="B3737" t="s">
        <v>6009</v>
      </c>
      <c r="C3737">
        <v>48201</v>
      </c>
      <c r="D3737" t="s">
        <v>2266</v>
      </c>
      <c r="E3737">
        <v>6</v>
      </c>
      <c r="F3737">
        <v>70229</v>
      </c>
      <c r="G3737">
        <v>53973.75</v>
      </c>
      <c r="H3737">
        <v>75709.5</v>
      </c>
      <c r="I3737">
        <v>106804.75</v>
      </c>
      <c r="J3737" t="s">
        <v>22925</v>
      </c>
      <c r="K3737" s="98">
        <v>11.533288484853507</v>
      </c>
      <c r="L3737" t="s">
        <v>22922</v>
      </c>
      <c r="M3737">
        <v>3452</v>
      </c>
      <c r="N3737">
        <v>165</v>
      </c>
      <c r="O3737" s="98">
        <v>4.7798377752027807</v>
      </c>
    </row>
    <row r="3738" spans="1:15">
      <c r="A3738" s="97">
        <v>48157670102</v>
      </c>
      <c r="B3738" t="s">
        <v>4897</v>
      </c>
      <c r="C3738">
        <v>48157</v>
      </c>
      <c r="D3738" t="s">
        <v>2244</v>
      </c>
      <c r="E3738">
        <v>6</v>
      </c>
      <c r="F3738">
        <v>70198</v>
      </c>
      <c r="G3738">
        <v>53973.75</v>
      </c>
      <c r="H3738">
        <v>75709.5</v>
      </c>
      <c r="I3738">
        <v>106804.75</v>
      </c>
      <c r="J3738" t="s">
        <v>22925</v>
      </c>
      <c r="K3738" s="98">
        <v>11.533288484853507</v>
      </c>
      <c r="L3738" t="s">
        <v>22922</v>
      </c>
      <c r="M3738">
        <v>3184</v>
      </c>
      <c r="N3738">
        <v>252</v>
      </c>
      <c r="O3738" s="98">
        <v>7.9145728643216078</v>
      </c>
    </row>
    <row r="3739" spans="1:15">
      <c r="A3739" s="97">
        <v>48201232203</v>
      </c>
      <c r="B3739" t="s">
        <v>5406</v>
      </c>
      <c r="C3739">
        <v>48201</v>
      </c>
      <c r="D3739" t="s">
        <v>2266</v>
      </c>
      <c r="E3739">
        <v>6</v>
      </c>
      <c r="F3739">
        <v>70180</v>
      </c>
      <c r="G3739">
        <v>53973.75</v>
      </c>
      <c r="H3739">
        <v>75709.5</v>
      </c>
      <c r="I3739">
        <v>106804.75</v>
      </c>
      <c r="J3739" t="s">
        <v>22925</v>
      </c>
      <c r="K3739" s="98">
        <v>11.533288484853507</v>
      </c>
      <c r="L3739" t="s">
        <v>22922</v>
      </c>
      <c r="M3739">
        <v>6428</v>
      </c>
      <c r="N3739">
        <v>717</v>
      </c>
      <c r="O3739" s="98">
        <v>11.154324828873678</v>
      </c>
    </row>
    <row r="3740" spans="1:15">
      <c r="A3740" s="97">
        <v>48201222505</v>
      </c>
      <c r="B3740" t="s">
        <v>5373</v>
      </c>
      <c r="C3740">
        <v>48201</v>
      </c>
      <c r="D3740" t="s">
        <v>2266</v>
      </c>
      <c r="E3740">
        <v>6</v>
      </c>
      <c r="F3740">
        <v>70060</v>
      </c>
      <c r="G3740">
        <v>53973.75</v>
      </c>
      <c r="H3740">
        <v>75709.5</v>
      </c>
      <c r="I3740">
        <v>106804.75</v>
      </c>
      <c r="J3740" t="s">
        <v>22925</v>
      </c>
      <c r="K3740" s="98">
        <v>11.533288484853507</v>
      </c>
      <c r="L3740" t="s">
        <v>22922</v>
      </c>
      <c r="M3740">
        <v>3239</v>
      </c>
      <c r="N3740">
        <v>292</v>
      </c>
      <c r="O3740" s="98">
        <v>9.0151281259648037</v>
      </c>
    </row>
    <row r="3741" spans="1:15">
      <c r="A3741" s="97">
        <v>48201431206</v>
      </c>
      <c r="B3741" t="s">
        <v>5919</v>
      </c>
      <c r="C3741">
        <v>48201</v>
      </c>
      <c r="D3741" t="s">
        <v>2266</v>
      </c>
      <c r="E3741">
        <v>6</v>
      </c>
      <c r="F3741">
        <v>69989</v>
      </c>
      <c r="G3741">
        <v>53973.75</v>
      </c>
      <c r="H3741">
        <v>75709.5</v>
      </c>
      <c r="I3741">
        <v>106804.75</v>
      </c>
      <c r="J3741" t="s">
        <v>22925</v>
      </c>
      <c r="K3741" s="98">
        <v>11.533288484853507</v>
      </c>
      <c r="L3741" t="s">
        <v>22922</v>
      </c>
      <c r="M3741">
        <v>1829</v>
      </c>
      <c r="N3741">
        <v>161</v>
      </c>
      <c r="O3741" s="98">
        <v>8.8026243849097874</v>
      </c>
    </row>
    <row r="3742" spans="1:15">
      <c r="A3742" s="97">
        <v>48339690300</v>
      </c>
      <c r="B3742" t="s">
        <v>7423</v>
      </c>
      <c r="C3742">
        <v>48339</v>
      </c>
      <c r="D3742" t="s">
        <v>2334</v>
      </c>
      <c r="E3742">
        <v>6</v>
      </c>
      <c r="F3742">
        <v>69957</v>
      </c>
      <c r="G3742">
        <v>53973.75</v>
      </c>
      <c r="H3742">
        <v>75709.5</v>
      </c>
      <c r="I3742">
        <v>106804.75</v>
      </c>
      <c r="J3742" t="s">
        <v>22925</v>
      </c>
      <c r="K3742" s="98">
        <v>11.533288484853507</v>
      </c>
      <c r="L3742" t="s">
        <v>22922</v>
      </c>
      <c r="M3742">
        <v>5313</v>
      </c>
      <c r="N3742">
        <v>357</v>
      </c>
      <c r="O3742" s="98">
        <v>6.7193675889328066</v>
      </c>
    </row>
    <row r="3743" spans="1:15">
      <c r="A3743" s="97">
        <v>48339693104</v>
      </c>
      <c r="B3743" t="s">
        <v>7496</v>
      </c>
      <c r="C3743">
        <v>48339</v>
      </c>
      <c r="D3743" t="s">
        <v>2334</v>
      </c>
      <c r="E3743">
        <v>6</v>
      </c>
      <c r="F3743">
        <v>69946</v>
      </c>
      <c r="G3743">
        <v>53973.75</v>
      </c>
      <c r="H3743">
        <v>75709.5</v>
      </c>
      <c r="I3743">
        <v>106804.75</v>
      </c>
      <c r="J3743" t="s">
        <v>22925</v>
      </c>
      <c r="K3743" s="98">
        <v>11.533288484853507</v>
      </c>
      <c r="L3743" t="s">
        <v>22922</v>
      </c>
      <c r="M3743">
        <v>2125</v>
      </c>
      <c r="N3743">
        <v>243</v>
      </c>
      <c r="O3743" s="98">
        <v>11.435294117647059</v>
      </c>
    </row>
    <row r="3744" spans="1:15">
      <c r="A3744" s="97">
        <v>48201553201</v>
      </c>
      <c r="B3744" t="s">
        <v>6357</v>
      </c>
      <c r="C3744">
        <v>48201</v>
      </c>
      <c r="D3744" t="s">
        <v>2266</v>
      </c>
      <c r="E3744">
        <v>6</v>
      </c>
      <c r="F3744">
        <v>69882</v>
      </c>
      <c r="G3744">
        <v>53973.75</v>
      </c>
      <c r="H3744">
        <v>75709.5</v>
      </c>
      <c r="I3744">
        <v>106804.75</v>
      </c>
      <c r="J3744" t="s">
        <v>22925</v>
      </c>
      <c r="K3744" s="98">
        <v>11.533288484853507</v>
      </c>
      <c r="L3744" t="s">
        <v>22921</v>
      </c>
      <c r="M3744">
        <v>2636</v>
      </c>
      <c r="N3744">
        <v>649</v>
      </c>
      <c r="O3744" s="98">
        <v>24.620637329286797</v>
      </c>
    </row>
    <row r="3745" spans="1:15">
      <c r="A3745" s="97">
        <v>48201552002</v>
      </c>
      <c r="B3745" t="s">
        <v>6330</v>
      </c>
      <c r="C3745">
        <v>48201</v>
      </c>
      <c r="D3745" t="s">
        <v>2266</v>
      </c>
      <c r="E3745">
        <v>6</v>
      </c>
      <c r="F3745">
        <v>69756</v>
      </c>
      <c r="G3745">
        <v>53973.75</v>
      </c>
      <c r="H3745">
        <v>75709.5</v>
      </c>
      <c r="I3745">
        <v>106804.75</v>
      </c>
      <c r="J3745" t="s">
        <v>22925</v>
      </c>
      <c r="K3745" s="98">
        <v>11.533288484853507</v>
      </c>
      <c r="L3745" t="s">
        <v>22922</v>
      </c>
      <c r="M3745">
        <v>1457</v>
      </c>
      <c r="N3745">
        <v>171</v>
      </c>
      <c r="O3745" s="98">
        <v>11.736444749485244</v>
      </c>
    </row>
    <row r="3746" spans="1:15">
      <c r="A3746" s="97">
        <v>48339690701</v>
      </c>
      <c r="B3746" t="s">
        <v>7441</v>
      </c>
      <c r="C3746">
        <v>48339</v>
      </c>
      <c r="D3746" t="s">
        <v>2334</v>
      </c>
      <c r="E3746">
        <v>6</v>
      </c>
      <c r="F3746">
        <v>69736</v>
      </c>
      <c r="G3746">
        <v>53973.75</v>
      </c>
      <c r="H3746">
        <v>75709.5</v>
      </c>
      <c r="I3746">
        <v>106804.75</v>
      </c>
      <c r="J3746" t="s">
        <v>22925</v>
      </c>
      <c r="K3746" s="98">
        <v>11.533288484853507</v>
      </c>
      <c r="L3746" t="s">
        <v>22922</v>
      </c>
      <c r="M3746">
        <v>5567</v>
      </c>
      <c r="N3746">
        <v>306</v>
      </c>
      <c r="O3746" s="98">
        <v>5.4966768456978619</v>
      </c>
    </row>
    <row r="3747" spans="1:15">
      <c r="A3747" s="97">
        <v>48201232801</v>
      </c>
      <c r="B3747" t="s">
        <v>5420</v>
      </c>
      <c r="C3747">
        <v>48201</v>
      </c>
      <c r="D3747" t="s">
        <v>2266</v>
      </c>
      <c r="E3747">
        <v>6</v>
      </c>
      <c r="F3747">
        <v>69492</v>
      </c>
      <c r="G3747">
        <v>53973.75</v>
      </c>
      <c r="H3747">
        <v>75709.5</v>
      </c>
      <c r="I3747">
        <v>106804.75</v>
      </c>
      <c r="J3747" t="s">
        <v>22925</v>
      </c>
      <c r="K3747" s="98">
        <v>11.533288484853507</v>
      </c>
      <c r="L3747" t="s">
        <v>22922</v>
      </c>
      <c r="M3747">
        <v>2671</v>
      </c>
      <c r="N3747">
        <v>207</v>
      </c>
      <c r="O3747" s="98">
        <v>7.7499064020965927</v>
      </c>
    </row>
    <row r="3748" spans="1:15">
      <c r="A3748" s="97">
        <v>48201550800</v>
      </c>
      <c r="B3748" t="s">
        <v>6309</v>
      </c>
      <c r="C3748">
        <v>48201</v>
      </c>
      <c r="D3748" t="s">
        <v>2266</v>
      </c>
      <c r="E3748">
        <v>6</v>
      </c>
      <c r="F3748">
        <v>69489</v>
      </c>
      <c r="G3748">
        <v>53973.75</v>
      </c>
      <c r="H3748">
        <v>75709.5</v>
      </c>
      <c r="I3748">
        <v>106804.75</v>
      </c>
      <c r="J3748" t="s">
        <v>22925</v>
      </c>
      <c r="K3748" s="98">
        <v>11.533288484853507</v>
      </c>
      <c r="L3748" t="s">
        <v>22922</v>
      </c>
      <c r="M3748">
        <v>3352</v>
      </c>
      <c r="N3748">
        <v>199</v>
      </c>
      <c r="O3748" s="98">
        <v>5.9367541766109779</v>
      </c>
    </row>
    <row r="3749" spans="1:15">
      <c r="A3749" s="97">
        <v>48201334003</v>
      </c>
      <c r="B3749" t="s">
        <v>5716</v>
      </c>
      <c r="C3749">
        <v>48201</v>
      </c>
      <c r="D3749" t="s">
        <v>2266</v>
      </c>
      <c r="E3749">
        <v>6</v>
      </c>
      <c r="F3749">
        <v>69449</v>
      </c>
      <c r="G3749">
        <v>53973.75</v>
      </c>
      <c r="H3749">
        <v>75709.5</v>
      </c>
      <c r="I3749">
        <v>106804.75</v>
      </c>
      <c r="J3749" t="s">
        <v>22925</v>
      </c>
      <c r="K3749" s="98">
        <v>11.533288484853507</v>
      </c>
      <c r="L3749" t="s">
        <v>22922</v>
      </c>
      <c r="M3749">
        <v>5045</v>
      </c>
      <c r="N3749">
        <v>777</v>
      </c>
      <c r="O3749" s="98">
        <v>15.401387512388503</v>
      </c>
    </row>
    <row r="3750" spans="1:15">
      <c r="A3750" s="97">
        <v>48201330301</v>
      </c>
      <c r="B3750" t="s">
        <v>5663</v>
      </c>
      <c r="C3750">
        <v>48201</v>
      </c>
      <c r="D3750" t="s">
        <v>2266</v>
      </c>
      <c r="E3750">
        <v>6</v>
      </c>
      <c r="F3750">
        <v>69421</v>
      </c>
      <c r="G3750">
        <v>53973.75</v>
      </c>
      <c r="H3750">
        <v>75709.5</v>
      </c>
      <c r="I3750">
        <v>106804.75</v>
      </c>
      <c r="J3750" t="s">
        <v>22925</v>
      </c>
      <c r="K3750" s="98">
        <v>11.533288484853507</v>
      </c>
      <c r="L3750" t="s">
        <v>22921</v>
      </c>
      <c r="M3750">
        <v>8266</v>
      </c>
      <c r="N3750">
        <v>1791</v>
      </c>
      <c r="O3750" s="98">
        <v>21.66706992499395</v>
      </c>
    </row>
    <row r="3751" spans="1:15">
      <c r="A3751" s="97">
        <v>48201440102</v>
      </c>
      <c r="B3751" t="s">
        <v>5982</v>
      </c>
      <c r="C3751">
        <v>48201</v>
      </c>
      <c r="D3751" t="s">
        <v>2266</v>
      </c>
      <c r="E3751">
        <v>6</v>
      </c>
      <c r="F3751">
        <v>69420</v>
      </c>
      <c r="G3751">
        <v>53973.75</v>
      </c>
      <c r="H3751">
        <v>75709.5</v>
      </c>
      <c r="I3751">
        <v>106804.75</v>
      </c>
      <c r="J3751" t="s">
        <v>22925</v>
      </c>
      <c r="K3751" s="98">
        <v>11.533288484853507</v>
      </c>
      <c r="L3751" t="s">
        <v>22922</v>
      </c>
      <c r="M3751">
        <v>4610</v>
      </c>
      <c r="N3751">
        <v>598</v>
      </c>
      <c r="O3751" s="98">
        <v>12.971800433839478</v>
      </c>
    </row>
    <row r="3752" spans="1:15">
      <c r="A3752" s="97">
        <v>48201521800</v>
      </c>
      <c r="B3752" t="s">
        <v>6136</v>
      </c>
      <c r="C3752">
        <v>48201</v>
      </c>
      <c r="D3752" t="s">
        <v>2266</v>
      </c>
      <c r="E3752">
        <v>6</v>
      </c>
      <c r="F3752">
        <v>69402</v>
      </c>
      <c r="G3752">
        <v>53973.75</v>
      </c>
      <c r="H3752">
        <v>75709.5</v>
      </c>
      <c r="I3752">
        <v>106804.75</v>
      </c>
      <c r="J3752" t="s">
        <v>22925</v>
      </c>
      <c r="K3752" s="98">
        <v>11.533288484853507</v>
      </c>
      <c r="L3752" t="s">
        <v>22922</v>
      </c>
      <c r="M3752">
        <v>4719</v>
      </c>
      <c r="N3752">
        <v>332</v>
      </c>
      <c r="O3752" s="98">
        <v>7.0353888535706721</v>
      </c>
    </row>
    <row r="3753" spans="1:15">
      <c r="A3753" s="97">
        <v>48201522001</v>
      </c>
      <c r="B3753" t="s">
        <v>6138</v>
      </c>
      <c r="C3753">
        <v>48201</v>
      </c>
      <c r="D3753" t="s">
        <v>2266</v>
      </c>
      <c r="E3753">
        <v>6</v>
      </c>
      <c r="F3753">
        <v>69327</v>
      </c>
      <c r="G3753">
        <v>53973.75</v>
      </c>
      <c r="H3753">
        <v>75709.5</v>
      </c>
      <c r="I3753">
        <v>106804.75</v>
      </c>
      <c r="J3753" t="s">
        <v>22925</v>
      </c>
      <c r="K3753" s="98">
        <v>11.533288484853507</v>
      </c>
      <c r="L3753" t="s">
        <v>22922</v>
      </c>
      <c r="M3753">
        <v>1748</v>
      </c>
      <c r="N3753">
        <v>221</v>
      </c>
      <c r="O3753" s="98">
        <v>12.643020594965677</v>
      </c>
    </row>
    <row r="3754" spans="1:15">
      <c r="A3754" s="97">
        <v>48481740600</v>
      </c>
      <c r="B3754" t="s">
        <v>9073</v>
      </c>
      <c r="C3754">
        <v>48481</v>
      </c>
      <c r="D3754" t="s">
        <v>2405</v>
      </c>
      <c r="E3754">
        <v>6</v>
      </c>
      <c r="F3754">
        <v>69306</v>
      </c>
      <c r="G3754">
        <v>53973.75</v>
      </c>
      <c r="H3754">
        <v>75709.5</v>
      </c>
      <c r="I3754">
        <v>106804.75</v>
      </c>
      <c r="J3754" t="s">
        <v>22925</v>
      </c>
      <c r="K3754" s="98">
        <v>11.533288484853507</v>
      </c>
      <c r="L3754" t="s">
        <v>22922</v>
      </c>
      <c r="M3754">
        <v>3958</v>
      </c>
      <c r="N3754">
        <v>357</v>
      </c>
      <c r="O3754" s="98">
        <v>9.0197069226882274</v>
      </c>
    </row>
    <row r="3755" spans="1:15">
      <c r="A3755" s="97">
        <v>48071710300</v>
      </c>
      <c r="B3755" t="s">
        <v>3395</v>
      </c>
      <c r="C3755">
        <v>48071</v>
      </c>
      <c r="D3755" t="s">
        <v>2201</v>
      </c>
      <c r="E3755">
        <v>6</v>
      </c>
      <c r="F3755">
        <v>69290</v>
      </c>
      <c r="G3755">
        <v>53973.75</v>
      </c>
      <c r="H3755">
        <v>75709.5</v>
      </c>
      <c r="I3755">
        <v>106804.75</v>
      </c>
      <c r="J3755" t="s">
        <v>22925</v>
      </c>
      <c r="K3755" s="98">
        <v>11.533288484853507</v>
      </c>
      <c r="L3755" t="s">
        <v>22922</v>
      </c>
      <c r="M3755">
        <v>3092</v>
      </c>
      <c r="N3755">
        <v>525</v>
      </c>
      <c r="O3755" s="98">
        <v>16.979301423027167</v>
      </c>
    </row>
    <row r="3756" spans="1:15">
      <c r="A3756" s="97">
        <v>48201410706</v>
      </c>
      <c r="B3756" t="s">
        <v>5799</v>
      </c>
      <c r="C3756">
        <v>48201</v>
      </c>
      <c r="D3756" t="s">
        <v>2266</v>
      </c>
      <c r="E3756">
        <v>6</v>
      </c>
      <c r="F3756">
        <v>69277</v>
      </c>
      <c r="G3756">
        <v>53973.75</v>
      </c>
      <c r="H3756">
        <v>75709.5</v>
      </c>
      <c r="I3756">
        <v>106804.75</v>
      </c>
      <c r="J3756" t="s">
        <v>22925</v>
      </c>
      <c r="K3756" s="98">
        <v>11.533288484853507</v>
      </c>
      <c r="L3756" t="s">
        <v>22922</v>
      </c>
      <c r="M3756">
        <v>1558</v>
      </c>
      <c r="N3756">
        <v>294</v>
      </c>
      <c r="O3756" s="98">
        <v>18.870346598202826</v>
      </c>
    </row>
    <row r="3757" spans="1:15">
      <c r="A3757" s="97">
        <v>48339692605</v>
      </c>
      <c r="B3757" t="s">
        <v>7485</v>
      </c>
      <c r="C3757">
        <v>48339</v>
      </c>
      <c r="D3757" t="s">
        <v>2334</v>
      </c>
      <c r="E3757">
        <v>6</v>
      </c>
      <c r="F3757">
        <v>69219</v>
      </c>
      <c r="G3757">
        <v>53973.75</v>
      </c>
      <c r="H3757">
        <v>75709.5</v>
      </c>
      <c r="I3757">
        <v>106804.75</v>
      </c>
      <c r="J3757" t="s">
        <v>22925</v>
      </c>
      <c r="K3757" s="98">
        <v>11.533288484853507</v>
      </c>
      <c r="L3757" t="s">
        <v>22921</v>
      </c>
      <c r="M3757">
        <v>6115</v>
      </c>
      <c r="N3757">
        <v>1438</v>
      </c>
      <c r="O3757" s="98">
        <v>23.515944399018807</v>
      </c>
    </row>
    <row r="3758" spans="1:15">
      <c r="A3758" s="97">
        <v>48201452102</v>
      </c>
      <c r="B3758" t="s">
        <v>6023</v>
      </c>
      <c r="C3758">
        <v>48201</v>
      </c>
      <c r="D3758" t="s">
        <v>2266</v>
      </c>
      <c r="E3758">
        <v>6</v>
      </c>
      <c r="F3758">
        <v>69167</v>
      </c>
      <c r="G3758">
        <v>53973.75</v>
      </c>
      <c r="H3758">
        <v>75709.5</v>
      </c>
      <c r="I3758">
        <v>106804.75</v>
      </c>
      <c r="J3758" t="s">
        <v>22925</v>
      </c>
      <c r="K3758" s="98">
        <v>11.533288484853507</v>
      </c>
      <c r="L3758" t="s">
        <v>22922</v>
      </c>
      <c r="M3758">
        <v>1740</v>
      </c>
      <c r="N3758">
        <v>338</v>
      </c>
      <c r="O3758" s="98">
        <v>19.425287356321839</v>
      </c>
    </row>
    <row r="3759" spans="1:15">
      <c r="A3759" s="97">
        <v>48339691801</v>
      </c>
      <c r="B3759" t="s">
        <v>7458</v>
      </c>
      <c r="C3759">
        <v>48339</v>
      </c>
      <c r="D3759" t="s">
        <v>2334</v>
      </c>
      <c r="E3759">
        <v>6</v>
      </c>
      <c r="F3759">
        <v>69052</v>
      </c>
      <c r="G3759">
        <v>53973.75</v>
      </c>
      <c r="H3759">
        <v>75709.5</v>
      </c>
      <c r="I3759">
        <v>106804.75</v>
      </c>
      <c r="J3759" t="s">
        <v>22925</v>
      </c>
      <c r="K3759" s="98">
        <v>11.533288484853507</v>
      </c>
      <c r="L3759" t="s">
        <v>22922</v>
      </c>
      <c r="M3759">
        <v>6496</v>
      </c>
      <c r="N3759">
        <v>607</v>
      </c>
      <c r="O3759" s="98">
        <v>9.3442118226600979</v>
      </c>
    </row>
    <row r="3760" spans="1:15">
      <c r="A3760" s="97">
        <v>48201550602</v>
      </c>
      <c r="B3760" t="s">
        <v>6306</v>
      </c>
      <c r="C3760">
        <v>48201</v>
      </c>
      <c r="D3760" t="s">
        <v>2266</v>
      </c>
      <c r="E3760">
        <v>6</v>
      </c>
      <c r="F3760">
        <v>68875</v>
      </c>
      <c r="G3760">
        <v>53973.75</v>
      </c>
      <c r="H3760">
        <v>75709.5</v>
      </c>
      <c r="I3760">
        <v>106804.75</v>
      </c>
      <c r="J3760" t="s">
        <v>22925</v>
      </c>
      <c r="K3760" s="98">
        <v>11.533288484853507</v>
      </c>
      <c r="L3760" t="s">
        <v>22922</v>
      </c>
      <c r="M3760">
        <v>2536</v>
      </c>
      <c r="N3760">
        <v>337</v>
      </c>
      <c r="O3760" s="98">
        <v>13.288643533123029</v>
      </c>
    </row>
    <row r="3761" spans="1:15">
      <c r="A3761" s="97">
        <v>48201322701</v>
      </c>
      <c r="B3761" t="s">
        <v>5639</v>
      </c>
      <c r="C3761">
        <v>48201</v>
      </c>
      <c r="D3761" t="s">
        <v>2266</v>
      </c>
      <c r="E3761">
        <v>6</v>
      </c>
      <c r="F3761">
        <v>68744</v>
      </c>
      <c r="G3761">
        <v>53973.75</v>
      </c>
      <c r="H3761">
        <v>75709.5</v>
      </c>
      <c r="I3761">
        <v>106804.75</v>
      </c>
      <c r="J3761" t="s">
        <v>22925</v>
      </c>
      <c r="K3761" s="98">
        <v>11.533288484853507</v>
      </c>
      <c r="L3761" t="s">
        <v>22922</v>
      </c>
      <c r="M3761">
        <v>2368</v>
      </c>
      <c r="N3761">
        <v>69</v>
      </c>
      <c r="O3761" s="98">
        <v>2.9138513513513513</v>
      </c>
    </row>
    <row r="3762" spans="1:15">
      <c r="A3762" s="97">
        <v>48201334101</v>
      </c>
      <c r="B3762" t="s">
        <v>5717</v>
      </c>
      <c r="C3762">
        <v>48201</v>
      </c>
      <c r="D3762" t="s">
        <v>2266</v>
      </c>
      <c r="E3762">
        <v>6</v>
      </c>
      <c r="F3762">
        <v>68670</v>
      </c>
      <c r="G3762">
        <v>53973.75</v>
      </c>
      <c r="H3762">
        <v>75709.5</v>
      </c>
      <c r="I3762">
        <v>106804.75</v>
      </c>
      <c r="J3762" t="s">
        <v>22925</v>
      </c>
      <c r="K3762" s="98">
        <v>11.533288484853507</v>
      </c>
      <c r="L3762" t="s">
        <v>22922</v>
      </c>
      <c r="M3762">
        <v>8807</v>
      </c>
      <c r="N3762">
        <v>1758</v>
      </c>
      <c r="O3762" s="98">
        <v>19.961394345407061</v>
      </c>
    </row>
    <row r="3763" spans="1:15">
      <c r="A3763" s="97">
        <v>48157674900</v>
      </c>
      <c r="B3763" t="s">
        <v>5014</v>
      </c>
      <c r="C3763">
        <v>48157</v>
      </c>
      <c r="D3763" t="s">
        <v>2244</v>
      </c>
      <c r="E3763">
        <v>6</v>
      </c>
      <c r="F3763">
        <v>68578</v>
      </c>
      <c r="G3763">
        <v>53973.75</v>
      </c>
      <c r="H3763">
        <v>75709.5</v>
      </c>
      <c r="I3763">
        <v>106804.75</v>
      </c>
      <c r="J3763" t="s">
        <v>22925</v>
      </c>
      <c r="K3763" s="98">
        <v>11.533288484853507</v>
      </c>
      <c r="L3763" t="s">
        <v>22922</v>
      </c>
      <c r="M3763">
        <v>5540</v>
      </c>
      <c r="N3763">
        <v>1000</v>
      </c>
      <c r="O3763" s="98">
        <v>18.050541516245488</v>
      </c>
    </row>
    <row r="3764" spans="1:15">
      <c r="A3764" s="97">
        <v>48339694103</v>
      </c>
      <c r="B3764" t="s">
        <v>7519</v>
      </c>
      <c r="C3764">
        <v>48339</v>
      </c>
      <c r="D3764" t="s">
        <v>2334</v>
      </c>
      <c r="E3764">
        <v>6</v>
      </c>
      <c r="F3764">
        <v>68471</v>
      </c>
      <c r="G3764">
        <v>53973.75</v>
      </c>
      <c r="H3764">
        <v>75709.5</v>
      </c>
      <c r="I3764">
        <v>106804.75</v>
      </c>
      <c r="J3764" t="s">
        <v>22925</v>
      </c>
      <c r="K3764" s="98">
        <v>11.533288484853507</v>
      </c>
      <c r="L3764" t="s">
        <v>22922</v>
      </c>
      <c r="M3764">
        <v>3485</v>
      </c>
      <c r="N3764">
        <v>166</v>
      </c>
      <c r="O3764" s="98">
        <v>4.7632711621233854</v>
      </c>
    </row>
    <row r="3765" spans="1:15">
      <c r="A3765" s="97">
        <v>48201320500</v>
      </c>
      <c r="B3765" t="s">
        <v>5614</v>
      </c>
      <c r="C3765">
        <v>48201</v>
      </c>
      <c r="D3765" t="s">
        <v>2266</v>
      </c>
      <c r="E3765">
        <v>6</v>
      </c>
      <c r="F3765">
        <v>68433</v>
      </c>
      <c r="G3765">
        <v>53973.75</v>
      </c>
      <c r="H3765">
        <v>75709.5</v>
      </c>
      <c r="I3765">
        <v>106804.75</v>
      </c>
      <c r="J3765" t="s">
        <v>22925</v>
      </c>
      <c r="K3765" s="98">
        <v>11.533288484853507</v>
      </c>
      <c r="L3765" t="s">
        <v>22922</v>
      </c>
      <c r="M3765">
        <v>4073</v>
      </c>
      <c r="N3765">
        <v>615</v>
      </c>
      <c r="O3765" s="98">
        <v>15.099435305671497</v>
      </c>
    </row>
    <row r="3766" spans="1:15">
      <c r="A3766" s="97">
        <v>48201422602</v>
      </c>
      <c r="B3766" t="s">
        <v>5884</v>
      </c>
      <c r="C3766">
        <v>48201</v>
      </c>
      <c r="D3766" t="s">
        <v>2266</v>
      </c>
      <c r="E3766">
        <v>6</v>
      </c>
      <c r="F3766">
        <v>68359</v>
      </c>
      <c r="G3766">
        <v>53973.75</v>
      </c>
      <c r="H3766">
        <v>75709.5</v>
      </c>
      <c r="I3766">
        <v>106804.75</v>
      </c>
      <c r="J3766" t="s">
        <v>22925</v>
      </c>
      <c r="K3766" s="98">
        <v>11.533288484853507</v>
      </c>
      <c r="L3766" t="s">
        <v>22922</v>
      </c>
      <c r="M3766">
        <v>2330</v>
      </c>
      <c r="N3766">
        <v>237</v>
      </c>
      <c r="O3766" s="98">
        <v>10.171673819742489</v>
      </c>
    </row>
    <row r="3767" spans="1:15">
      <c r="A3767" s="97">
        <v>48167724101</v>
      </c>
      <c r="B3767" t="s">
        <v>5129</v>
      </c>
      <c r="C3767">
        <v>48167</v>
      </c>
      <c r="D3767" t="s">
        <v>2249</v>
      </c>
      <c r="E3767">
        <v>6</v>
      </c>
      <c r="F3767">
        <v>68333</v>
      </c>
      <c r="G3767">
        <v>53973.75</v>
      </c>
      <c r="H3767">
        <v>75709.5</v>
      </c>
      <c r="I3767">
        <v>106804.75</v>
      </c>
      <c r="J3767" t="s">
        <v>22925</v>
      </c>
      <c r="K3767" s="98">
        <v>11.533288484853507</v>
      </c>
      <c r="L3767" t="s">
        <v>22922</v>
      </c>
      <c r="M3767">
        <v>959</v>
      </c>
      <c r="N3767">
        <v>153</v>
      </c>
      <c r="O3767" s="98">
        <v>15.954118873826904</v>
      </c>
    </row>
    <row r="3768" spans="1:15">
      <c r="A3768" s="97">
        <v>48201350801</v>
      </c>
      <c r="B3768" t="s">
        <v>5782</v>
      </c>
      <c r="C3768">
        <v>48201</v>
      </c>
      <c r="D3768" t="s">
        <v>2266</v>
      </c>
      <c r="E3768">
        <v>6</v>
      </c>
      <c r="F3768">
        <v>68309</v>
      </c>
      <c r="G3768">
        <v>53973.75</v>
      </c>
      <c r="H3768">
        <v>75709.5</v>
      </c>
      <c r="I3768">
        <v>106804.75</v>
      </c>
      <c r="J3768" t="s">
        <v>22925</v>
      </c>
      <c r="K3768" s="98">
        <v>11.533288484853507</v>
      </c>
      <c r="L3768" t="s">
        <v>22922</v>
      </c>
      <c r="M3768">
        <v>4797</v>
      </c>
      <c r="N3768">
        <v>382</v>
      </c>
      <c r="O3768" s="98">
        <v>7.9633104023347929</v>
      </c>
    </row>
    <row r="3769" spans="1:15">
      <c r="A3769" s="97">
        <v>48201452602</v>
      </c>
      <c r="B3769" t="s">
        <v>6034</v>
      </c>
      <c r="C3769">
        <v>48201</v>
      </c>
      <c r="D3769" t="s">
        <v>2266</v>
      </c>
      <c r="E3769">
        <v>6</v>
      </c>
      <c r="F3769">
        <v>68257</v>
      </c>
      <c r="G3769">
        <v>53973.75</v>
      </c>
      <c r="H3769">
        <v>75709.5</v>
      </c>
      <c r="I3769">
        <v>106804.75</v>
      </c>
      <c r="J3769" t="s">
        <v>22925</v>
      </c>
      <c r="K3769" s="98">
        <v>11.533288484853507</v>
      </c>
      <c r="L3769" t="s">
        <v>22922</v>
      </c>
      <c r="M3769">
        <v>3157</v>
      </c>
      <c r="N3769">
        <v>624</v>
      </c>
      <c r="O3769" s="98">
        <v>19.765600253405132</v>
      </c>
    </row>
    <row r="3770" spans="1:15">
      <c r="A3770" s="97">
        <v>48201232600</v>
      </c>
      <c r="B3770" t="s">
        <v>5416</v>
      </c>
      <c r="C3770">
        <v>48201</v>
      </c>
      <c r="D3770" t="s">
        <v>2266</v>
      </c>
      <c r="E3770">
        <v>6</v>
      </c>
      <c r="F3770">
        <v>68254</v>
      </c>
      <c r="G3770">
        <v>53973.75</v>
      </c>
      <c r="H3770">
        <v>75709.5</v>
      </c>
      <c r="I3770">
        <v>106804.75</v>
      </c>
      <c r="J3770" t="s">
        <v>22925</v>
      </c>
      <c r="K3770" s="98">
        <v>11.533288484853507</v>
      </c>
      <c r="L3770" t="s">
        <v>22922</v>
      </c>
      <c r="M3770">
        <v>2354</v>
      </c>
      <c r="N3770">
        <v>208</v>
      </c>
      <c r="O3770" s="98">
        <v>8.836023789294817</v>
      </c>
    </row>
    <row r="3771" spans="1:15">
      <c r="A3771" s="97">
        <v>48201413204</v>
      </c>
      <c r="B3771" t="s">
        <v>5836</v>
      </c>
      <c r="C3771">
        <v>48201</v>
      </c>
      <c r="D3771" t="s">
        <v>2266</v>
      </c>
      <c r="E3771">
        <v>6</v>
      </c>
      <c r="F3771">
        <v>68194</v>
      </c>
      <c r="G3771">
        <v>53973.75</v>
      </c>
      <c r="H3771">
        <v>75709.5</v>
      </c>
      <c r="I3771">
        <v>106804.75</v>
      </c>
      <c r="J3771" t="s">
        <v>22925</v>
      </c>
      <c r="K3771" s="98">
        <v>11.533288484853507</v>
      </c>
      <c r="L3771" t="s">
        <v>22921</v>
      </c>
      <c r="M3771">
        <v>1040</v>
      </c>
      <c r="N3771">
        <v>273</v>
      </c>
      <c r="O3771" s="98">
        <v>26.25</v>
      </c>
    </row>
    <row r="3772" spans="1:15">
      <c r="A3772" s="97">
        <v>48201530600</v>
      </c>
      <c r="B3772" t="s">
        <v>6156</v>
      </c>
      <c r="C3772">
        <v>48201</v>
      </c>
      <c r="D3772" t="s">
        <v>2266</v>
      </c>
      <c r="E3772">
        <v>6</v>
      </c>
      <c r="F3772">
        <v>68125</v>
      </c>
      <c r="G3772">
        <v>53973.75</v>
      </c>
      <c r="H3772">
        <v>75709.5</v>
      </c>
      <c r="I3772">
        <v>106804.75</v>
      </c>
      <c r="J3772" t="s">
        <v>22925</v>
      </c>
      <c r="K3772" s="98">
        <v>11.533288484853507</v>
      </c>
      <c r="L3772" t="s">
        <v>22921</v>
      </c>
      <c r="M3772">
        <v>3074</v>
      </c>
      <c r="N3772">
        <v>754</v>
      </c>
      <c r="O3772" s="98">
        <v>24.528301886792452</v>
      </c>
    </row>
    <row r="3773" spans="1:15">
      <c r="A3773" s="97">
        <v>48201533100</v>
      </c>
      <c r="B3773" t="s">
        <v>6187</v>
      </c>
      <c r="C3773">
        <v>48201</v>
      </c>
      <c r="D3773" t="s">
        <v>2266</v>
      </c>
      <c r="E3773">
        <v>6</v>
      </c>
      <c r="F3773">
        <v>68068</v>
      </c>
      <c r="G3773">
        <v>53973.75</v>
      </c>
      <c r="H3773">
        <v>75709.5</v>
      </c>
      <c r="I3773">
        <v>106804.75</v>
      </c>
      <c r="J3773" t="s">
        <v>22925</v>
      </c>
      <c r="K3773" s="98">
        <v>11.533288484853507</v>
      </c>
      <c r="L3773" t="s">
        <v>22922</v>
      </c>
      <c r="M3773">
        <v>6397</v>
      </c>
      <c r="N3773">
        <v>615</v>
      </c>
      <c r="O3773" s="98">
        <v>9.6138815069563854</v>
      </c>
    </row>
    <row r="3774" spans="1:15">
      <c r="A3774" s="97">
        <v>48201314001</v>
      </c>
      <c r="B3774" t="s">
        <v>5603</v>
      </c>
      <c r="C3774">
        <v>48201</v>
      </c>
      <c r="D3774" t="s">
        <v>2266</v>
      </c>
      <c r="E3774">
        <v>6</v>
      </c>
      <c r="F3774">
        <v>67969</v>
      </c>
      <c r="G3774">
        <v>53973.75</v>
      </c>
      <c r="H3774">
        <v>75709.5</v>
      </c>
      <c r="I3774">
        <v>106804.75</v>
      </c>
      <c r="J3774" t="s">
        <v>22925</v>
      </c>
      <c r="K3774" s="98">
        <v>11.533288484853507</v>
      </c>
      <c r="L3774" t="s">
        <v>22922</v>
      </c>
      <c r="M3774">
        <v>2604</v>
      </c>
      <c r="N3774">
        <v>335</v>
      </c>
      <c r="O3774" s="98">
        <v>12.864823348694316</v>
      </c>
    </row>
    <row r="3775" spans="1:15">
      <c r="A3775" s="97">
        <v>48201453501</v>
      </c>
      <c r="B3775" t="s">
        <v>6051</v>
      </c>
      <c r="C3775">
        <v>48201</v>
      </c>
      <c r="D3775" t="s">
        <v>2266</v>
      </c>
      <c r="E3775">
        <v>6</v>
      </c>
      <c r="F3775">
        <v>67928</v>
      </c>
      <c r="G3775">
        <v>53973.75</v>
      </c>
      <c r="H3775">
        <v>75709.5</v>
      </c>
      <c r="I3775">
        <v>106804.75</v>
      </c>
      <c r="J3775" t="s">
        <v>22925</v>
      </c>
      <c r="K3775" s="98">
        <v>11.533288484853507</v>
      </c>
      <c r="L3775" t="s">
        <v>22921</v>
      </c>
      <c r="M3775">
        <v>6415</v>
      </c>
      <c r="N3775">
        <v>1374</v>
      </c>
      <c r="O3775" s="98">
        <v>21.418550272798129</v>
      </c>
    </row>
    <row r="3776" spans="1:15">
      <c r="A3776" s="97">
        <v>48201333700</v>
      </c>
      <c r="B3776" t="s">
        <v>5707</v>
      </c>
      <c r="C3776">
        <v>48201</v>
      </c>
      <c r="D3776" t="s">
        <v>2266</v>
      </c>
      <c r="E3776">
        <v>6</v>
      </c>
      <c r="F3776">
        <v>67862</v>
      </c>
      <c r="G3776">
        <v>53973.75</v>
      </c>
      <c r="H3776">
        <v>75709.5</v>
      </c>
      <c r="I3776">
        <v>106804.75</v>
      </c>
      <c r="J3776" t="s">
        <v>22925</v>
      </c>
      <c r="K3776" s="98">
        <v>11.533288484853507</v>
      </c>
      <c r="L3776" t="s">
        <v>22922</v>
      </c>
      <c r="M3776">
        <v>3699</v>
      </c>
      <c r="N3776">
        <v>410</v>
      </c>
      <c r="O3776" s="98">
        <v>11.084076777507434</v>
      </c>
    </row>
    <row r="3777" spans="1:15">
      <c r="A3777" s="97">
        <v>48201530102</v>
      </c>
      <c r="B3777" t="s">
        <v>6150</v>
      </c>
      <c r="C3777">
        <v>48201</v>
      </c>
      <c r="D3777" t="s">
        <v>2266</v>
      </c>
      <c r="E3777">
        <v>6</v>
      </c>
      <c r="F3777">
        <v>67860</v>
      </c>
      <c r="G3777">
        <v>53973.75</v>
      </c>
      <c r="H3777">
        <v>75709.5</v>
      </c>
      <c r="I3777">
        <v>106804.75</v>
      </c>
      <c r="J3777" t="s">
        <v>22925</v>
      </c>
      <c r="K3777" s="98">
        <v>11.533288484853507</v>
      </c>
      <c r="L3777" t="s">
        <v>22922</v>
      </c>
      <c r="M3777">
        <v>2862</v>
      </c>
      <c r="N3777">
        <v>559</v>
      </c>
      <c r="O3777" s="98">
        <v>19.531795946890288</v>
      </c>
    </row>
    <row r="3778" spans="1:15">
      <c r="A3778" s="97">
        <v>48157671102</v>
      </c>
      <c r="B3778" t="s">
        <v>4917</v>
      </c>
      <c r="C3778">
        <v>48157</v>
      </c>
      <c r="D3778" t="s">
        <v>2244</v>
      </c>
      <c r="E3778">
        <v>6</v>
      </c>
      <c r="F3778">
        <v>67830</v>
      </c>
      <c r="G3778">
        <v>53973.75</v>
      </c>
      <c r="H3778">
        <v>75709.5</v>
      </c>
      <c r="I3778">
        <v>106804.75</v>
      </c>
      <c r="J3778" t="s">
        <v>22925</v>
      </c>
      <c r="K3778" s="98">
        <v>11.533288484853507</v>
      </c>
      <c r="L3778" t="s">
        <v>22922</v>
      </c>
      <c r="M3778">
        <v>5672</v>
      </c>
      <c r="N3778">
        <v>777</v>
      </c>
      <c r="O3778" s="98">
        <v>13.698871650211567</v>
      </c>
    </row>
    <row r="3779" spans="1:15">
      <c r="A3779" s="97">
        <v>48201540102</v>
      </c>
      <c r="B3779" t="s">
        <v>6213</v>
      </c>
      <c r="C3779">
        <v>48201</v>
      </c>
      <c r="D3779" t="s">
        <v>2266</v>
      </c>
      <c r="E3779">
        <v>6</v>
      </c>
      <c r="F3779">
        <v>67793</v>
      </c>
      <c r="G3779">
        <v>53973.75</v>
      </c>
      <c r="H3779">
        <v>75709.5</v>
      </c>
      <c r="I3779">
        <v>106804.75</v>
      </c>
      <c r="J3779" t="s">
        <v>22925</v>
      </c>
      <c r="K3779" s="98">
        <v>11.533288484853507</v>
      </c>
      <c r="L3779" t="s">
        <v>22922</v>
      </c>
      <c r="M3779">
        <v>6101</v>
      </c>
      <c r="N3779">
        <v>905</v>
      </c>
      <c r="O3779" s="98">
        <v>14.833633830519588</v>
      </c>
    </row>
    <row r="3780" spans="1:15">
      <c r="A3780" s="97">
        <v>48167724900</v>
      </c>
      <c r="B3780" t="s">
        <v>5137</v>
      </c>
      <c r="C3780">
        <v>48167</v>
      </c>
      <c r="D3780" t="s">
        <v>2249</v>
      </c>
      <c r="E3780">
        <v>6</v>
      </c>
      <c r="F3780">
        <v>67727</v>
      </c>
      <c r="G3780">
        <v>53973.75</v>
      </c>
      <c r="H3780">
        <v>75709.5</v>
      </c>
      <c r="I3780">
        <v>106804.75</v>
      </c>
      <c r="J3780" t="s">
        <v>22925</v>
      </c>
      <c r="K3780" s="98">
        <v>11.533288484853507</v>
      </c>
      <c r="L3780" t="s">
        <v>22922</v>
      </c>
      <c r="M3780">
        <v>1497</v>
      </c>
      <c r="N3780">
        <v>284</v>
      </c>
      <c r="O3780" s="98">
        <v>18.971275885103541</v>
      </c>
    </row>
    <row r="3781" spans="1:15">
      <c r="A3781" s="97">
        <v>48201522402</v>
      </c>
      <c r="B3781" t="s">
        <v>6147</v>
      </c>
      <c r="C3781">
        <v>48201</v>
      </c>
      <c r="D3781" t="s">
        <v>2266</v>
      </c>
      <c r="E3781">
        <v>6</v>
      </c>
      <c r="F3781">
        <v>67569</v>
      </c>
      <c r="G3781">
        <v>53973.75</v>
      </c>
      <c r="H3781">
        <v>75709.5</v>
      </c>
      <c r="I3781">
        <v>106804.75</v>
      </c>
      <c r="J3781" t="s">
        <v>22925</v>
      </c>
      <c r="K3781" s="98">
        <v>11.533288484853507</v>
      </c>
      <c r="L3781" t="s">
        <v>22921</v>
      </c>
      <c r="M3781">
        <v>3700</v>
      </c>
      <c r="N3781">
        <v>836</v>
      </c>
      <c r="O3781" s="98">
        <v>22.594594594594593</v>
      </c>
    </row>
    <row r="3782" spans="1:15">
      <c r="A3782" s="97">
        <v>48201541703</v>
      </c>
      <c r="B3782" t="s">
        <v>6248</v>
      </c>
      <c r="C3782">
        <v>48201</v>
      </c>
      <c r="D3782" t="s">
        <v>2266</v>
      </c>
      <c r="E3782">
        <v>6</v>
      </c>
      <c r="F3782">
        <v>67530</v>
      </c>
      <c r="G3782">
        <v>53973.75</v>
      </c>
      <c r="H3782">
        <v>75709.5</v>
      </c>
      <c r="I3782">
        <v>106804.75</v>
      </c>
      <c r="J3782" t="s">
        <v>22925</v>
      </c>
      <c r="K3782" s="98">
        <v>11.533288484853507</v>
      </c>
      <c r="L3782" t="s">
        <v>22922</v>
      </c>
      <c r="M3782">
        <v>3361</v>
      </c>
      <c r="N3782">
        <v>563</v>
      </c>
      <c r="O3782" s="98">
        <v>16.750966974114849</v>
      </c>
    </row>
    <row r="3783" spans="1:15">
      <c r="A3783" s="97">
        <v>48201252306</v>
      </c>
      <c r="B3783" t="s">
        <v>5523</v>
      </c>
      <c r="C3783">
        <v>48201</v>
      </c>
      <c r="D3783" t="s">
        <v>2266</v>
      </c>
      <c r="E3783">
        <v>6</v>
      </c>
      <c r="F3783">
        <v>67518</v>
      </c>
      <c r="G3783">
        <v>53973.75</v>
      </c>
      <c r="H3783">
        <v>75709.5</v>
      </c>
      <c r="I3783">
        <v>106804.75</v>
      </c>
      <c r="J3783" t="s">
        <v>22925</v>
      </c>
      <c r="K3783" s="98">
        <v>11.533288484853507</v>
      </c>
      <c r="L3783" t="s">
        <v>22921</v>
      </c>
      <c r="M3783">
        <v>11000</v>
      </c>
      <c r="N3783">
        <v>3472</v>
      </c>
      <c r="O3783" s="98">
        <v>31.563636363636366</v>
      </c>
    </row>
    <row r="3784" spans="1:15">
      <c r="A3784" s="97">
        <v>48201252100</v>
      </c>
      <c r="B3784" t="s">
        <v>5517</v>
      </c>
      <c r="C3784">
        <v>48201</v>
      </c>
      <c r="D3784" t="s">
        <v>2266</v>
      </c>
      <c r="E3784">
        <v>6</v>
      </c>
      <c r="F3784">
        <v>67303</v>
      </c>
      <c r="G3784">
        <v>53973.75</v>
      </c>
      <c r="H3784">
        <v>75709.5</v>
      </c>
      <c r="I3784">
        <v>106804.75</v>
      </c>
      <c r="J3784" t="s">
        <v>22925</v>
      </c>
      <c r="K3784" s="98">
        <v>11.533288484853507</v>
      </c>
      <c r="L3784" t="s">
        <v>22922</v>
      </c>
      <c r="M3784">
        <v>3138</v>
      </c>
      <c r="N3784">
        <v>594</v>
      </c>
      <c r="O3784" s="98">
        <v>18.929254302103253</v>
      </c>
    </row>
    <row r="3785" spans="1:15">
      <c r="A3785" s="97">
        <v>48339692303</v>
      </c>
      <c r="B3785" t="s">
        <v>7476</v>
      </c>
      <c r="C3785">
        <v>48339</v>
      </c>
      <c r="D3785" t="s">
        <v>2334</v>
      </c>
      <c r="E3785">
        <v>6</v>
      </c>
      <c r="F3785">
        <v>67251</v>
      </c>
      <c r="G3785">
        <v>53973.75</v>
      </c>
      <c r="H3785">
        <v>75709.5</v>
      </c>
      <c r="I3785">
        <v>106804.75</v>
      </c>
      <c r="J3785" t="s">
        <v>22925</v>
      </c>
      <c r="K3785" s="98">
        <v>11.533288484853507</v>
      </c>
      <c r="L3785" t="s">
        <v>22922</v>
      </c>
      <c r="M3785">
        <v>5351</v>
      </c>
      <c r="N3785">
        <v>496</v>
      </c>
      <c r="O3785" s="98">
        <v>9.2692954587927492</v>
      </c>
    </row>
    <row r="3786" spans="1:15">
      <c r="A3786" s="97">
        <v>48201240706</v>
      </c>
      <c r="B3786" t="s">
        <v>5451</v>
      </c>
      <c r="C3786">
        <v>48201</v>
      </c>
      <c r="D3786" t="s">
        <v>2266</v>
      </c>
      <c r="E3786">
        <v>6</v>
      </c>
      <c r="F3786">
        <v>67205</v>
      </c>
      <c r="G3786">
        <v>53973.75</v>
      </c>
      <c r="H3786">
        <v>75709.5</v>
      </c>
      <c r="I3786">
        <v>106804.75</v>
      </c>
      <c r="J3786" t="s">
        <v>22925</v>
      </c>
      <c r="K3786" s="98">
        <v>11.533288484853507</v>
      </c>
      <c r="L3786" t="s">
        <v>22922</v>
      </c>
      <c r="M3786">
        <v>10487</v>
      </c>
      <c r="N3786">
        <v>1377</v>
      </c>
      <c r="O3786" s="98">
        <v>13.130542576523316</v>
      </c>
    </row>
    <row r="3787" spans="1:15">
      <c r="A3787" s="97">
        <v>48201454305</v>
      </c>
      <c r="B3787" t="s">
        <v>6067</v>
      </c>
      <c r="C3787">
        <v>48201</v>
      </c>
      <c r="D3787" t="s">
        <v>2266</v>
      </c>
      <c r="E3787">
        <v>6</v>
      </c>
      <c r="F3787">
        <v>67071</v>
      </c>
      <c r="G3787">
        <v>53973.75</v>
      </c>
      <c r="H3787">
        <v>75709.5</v>
      </c>
      <c r="I3787">
        <v>106804.75</v>
      </c>
      <c r="J3787" t="s">
        <v>22925</v>
      </c>
      <c r="K3787" s="98">
        <v>11.533288484853507</v>
      </c>
      <c r="L3787" t="s">
        <v>22922</v>
      </c>
      <c r="M3787">
        <v>3277</v>
      </c>
      <c r="N3787">
        <v>512</v>
      </c>
      <c r="O3787" s="98">
        <v>15.624046383887702</v>
      </c>
    </row>
    <row r="3788" spans="1:15">
      <c r="A3788" s="97">
        <v>48201454000</v>
      </c>
      <c r="B3788" t="s">
        <v>6061</v>
      </c>
      <c r="C3788">
        <v>48201</v>
      </c>
      <c r="D3788" t="s">
        <v>2266</v>
      </c>
      <c r="E3788">
        <v>6</v>
      </c>
      <c r="F3788">
        <v>67054</v>
      </c>
      <c r="G3788">
        <v>53973.75</v>
      </c>
      <c r="H3788">
        <v>75709.5</v>
      </c>
      <c r="I3788">
        <v>106804.75</v>
      </c>
      <c r="J3788" t="s">
        <v>22925</v>
      </c>
      <c r="K3788" s="98">
        <v>11.533288484853507</v>
      </c>
      <c r="L3788" t="s">
        <v>22922</v>
      </c>
      <c r="M3788">
        <v>4504</v>
      </c>
      <c r="N3788">
        <v>449</v>
      </c>
      <c r="O3788" s="98">
        <v>9.9689165186500901</v>
      </c>
    </row>
    <row r="3789" spans="1:15">
      <c r="A3789" s="97">
        <v>48321730301</v>
      </c>
      <c r="B3789" t="s">
        <v>7326</v>
      </c>
      <c r="C3789">
        <v>48321</v>
      </c>
      <c r="D3789" t="s">
        <v>2322</v>
      </c>
      <c r="E3789">
        <v>6</v>
      </c>
      <c r="F3789">
        <v>67000</v>
      </c>
      <c r="G3789">
        <v>53973.75</v>
      </c>
      <c r="H3789">
        <v>75709.5</v>
      </c>
      <c r="I3789">
        <v>106804.75</v>
      </c>
      <c r="J3789" t="s">
        <v>22925</v>
      </c>
      <c r="K3789" s="98">
        <v>11.533288484853507</v>
      </c>
      <c r="L3789" t="s">
        <v>22922</v>
      </c>
      <c r="M3789">
        <v>4028</v>
      </c>
      <c r="N3789">
        <v>461</v>
      </c>
      <c r="O3789" s="98">
        <v>11.444885799404171</v>
      </c>
    </row>
    <row r="3790" spans="1:15">
      <c r="A3790" s="97">
        <v>48201542500</v>
      </c>
      <c r="B3790" t="s">
        <v>6272</v>
      </c>
      <c r="C3790">
        <v>48201</v>
      </c>
      <c r="D3790" t="s">
        <v>2266</v>
      </c>
      <c r="E3790">
        <v>6</v>
      </c>
      <c r="F3790">
        <v>66988</v>
      </c>
      <c r="G3790">
        <v>53973.75</v>
      </c>
      <c r="H3790">
        <v>75709.5</v>
      </c>
      <c r="I3790">
        <v>106804.75</v>
      </c>
      <c r="J3790" t="s">
        <v>22925</v>
      </c>
      <c r="K3790" s="98">
        <v>11.533288484853507</v>
      </c>
      <c r="L3790" t="s">
        <v>22922</v>
      </c>
      <c r="M3790">
        <v>4178</v>
      </c>
      <c r="N3790">
        <v>291</v>
      </c>
      <c r="O3790" s="98">
        <v>6.9650550502632846</v>
      </c>
    </row>
    <row r="3791" spans="1:15">
      <c r="A3791" s="97">
        <v>48201551601</v>
      </c>
      <c r="B3791" t="s">
        <v>6321</v>
      </c>
      <c r="C3791">
        <v>48201</v>
      </c>
      <c r="D3791" t="s">
        <v>2266</v>
      </c>
      <c r="E3791">
        <v>6</v>
      </c>
      <c r="F3791">
        <v>66809</v>
      </c>
      <c r="G3791">
        <v>53973.75</v>
      </c>
      <c r="H3791">
        <v>75709.5</v>
      </c>
      <c r="I3791">
        <v>106804.75</v>
      </c>
      <c r="J3791" t="s">
        <v>22925</v>
      </c>
      <c r="K3791" s="98">
        <v>11.533288484853507</v>
      </c>
      <c r="L3791" t="s">
        <v>22921</v>
      </c>
      <c r="M3791">
        <v>3258</v>
      </c>
      <c r="N3791">
        <v>1090</v>
      </c>
      <c r="O3791" s="98">
        <v>33.456108041743398</v>
      </c>
    </row>
    <row r="3792" spans="1:15">
      <c r="A3792" s="97">
        <v>48201532101</v>
      </c>
      <c r="B3792" t="s">
        <v>6173</v>
      </c>
      <c r="C3792">
        <v>48201</v>
      </c>
      <c r="D3792" t="s">
        <v>2266</v>
      </c>
      <c r="E3792">
        <v>6</v>
      </c>
      <c r="F3792">
        <v>66760</v>
      </c>
      <c r="G3792">
        <v>53973.75</v>
      </c>
      <c r="H3792">
        <v>75709.5</v>
      </c>
      <c r="I3792">
        <v>106804.75</v>
      </c>
      <c r="J3792" t="s">
        <v>22925</v>
      </c>
      <c r="K3792" s="98">
        <v>11.533288484853507</v>
      </c>
      <c r="L3792" t="s">
        <v>22922</v>
      </c>
      <c r="M3792">
        <v>4087</v>
      </c>
      <c r="N3792">
        <v>170</v>
      </c>
      <c r="O3792" s="98">
        <v>4.1595302177636402</v>
      </c>
    </row>
    <row r="3793" spans="1:15">
      <c r="A3793" s="97">
        <v>48339692900</v>
      </c>
      <c r="B3793" t="s">
        <v>7491</v>
      </c>
      <c r="C3793">
        <v>48339</v>
      </c>
      <c r="D3793" t="s">
        <v>2334</v>
      </c>
      <c r="E3793">
        <v>6</v>
      </c>
      <c r="F3793">
        <v>66722</v>
      </c>
      <c r="G3793">
        <v>53973.75</v>
      </c>
      <c r="H3793">
        <v>75709.5</v>
      </c>
      <c r="I3793">
        <v>106804.75</v>
      </c>
      <c r="J3793" t="s">
        <v>22925</v>
      </c>
      <c r="K3793" s="98">
        <v>11.533288484853507</v>
      </c>
      <c r="L3793" t="s">
        <v>22922</v>
      </c>
      <c r="M3793">
        <v>4442</v>
      </c>
      <c r="N3793">
        <v>512</v>
      </c>
      <c r="O3793" s="98">
        <v>11.526339486717694</v>
      </c>
    </row>
    <row r="3794" spans="1:15">
      <c r="A3794" s="97">
        <v>48339693901</v>
      </c>
      <c r="B3794" t="s">
        <v>7513</v>
      </c>
      <c r="C3794">
        <v>48339</v>
      </c>
      <c r="D3794" t="s">
        <v>2334</v>
      </c>
      <c r="E3794">
        <v>6</v>
      </c>
      <c r="F3794">
        <v>66705</v>
      </c>
      <c r="G3794">
        <v>53973.75</v>
      </c>
      <c r="H3794">
        <v>75709.5</v>
      </c>
      <c r="I3794">
        <v>106804.75</v>
      </c>
      <c r="J3794" t="s">
        <v>22925</v>
      </c>
      <c r="K3794" s="98">
        <v>11.533288484853507</v>
      </c>
      <c r="L3794" t="s">
        <v>22922</v>
      </c>
      <c r="M3794">
        <v>3487</v>
      </c>
      <c r="N3794">
        <v>190</v>
      </c>
      <c r="O3794" s="98">
        <v>5.4488098652136507</v>
      </c>
    </row>
    <row r="3795" spans="1:15">
      <c r="A3795" s="97">
        <v>48201541801</v>
      </c>
      <c r="B3795" t="s">
        <v>6249</v>
      </c>
      <c r="C3795">
        <v>48201</v>
      </c>
      <c r="D3795" t="s">
        <v>2266</v>
      </c>
      <c r="E3795">
        <v>6</v>
      </c>
      <c r="F3795">
        <v>66630</v>
      </c>
      <c r="G3795">
        <v>53973.75</v>
      </c>
      <c r="H3795">
        <v>75709.5</v>
      </c>
      <c r="I3795">
        <v>106804.75</v>
      </c>
      <c r="J3795" t="s">
        <v>22925</v>
      </c>
      <c r="K3795" s="98">
        <v>11.533288484853507</v>
      </c>
      <c r="L3795" t="s">
        <v>22922</v>
      </c>
      <c r="M3795">
        <v>3674</v>
      </c>
      <c r="N3795">
        <v>593</v>
      </c>
      <c r="O3795" s="98">
        <v>16.140446379967337</v>
      </c>
    </row>
    <row r="3796" spans="1:15">
      <c r="A3796" s="97">
        <v>48201454303</v>
      </c>
      <c r="B3796" t="s">
        <v>6065</v>
      </c>
      <c r="C3796">
        <v>48201</v>
      </c>
      <c r="D3796" t="s">
        <v>2266</v>
      </c>
      <c r="E3796">
        <v>6</v>
      </c>
      <c r="F3796">
        <v>66580</v>
      </c>
      <c r="G3796">
        <v>53973.75</v>
      </c>
      <c r="H3796">
        <v>75709.5</v>
      </c>
      <c r="I3796">
        <v>106804.75</v>
      </c>
      <c r="J3796" t="s">
        <v>22925</v>
      </c>
      <c r="K3796" s="98">
        <v>11.533288484853507</v>
      </c>
      <c r="L3796" t="s">
        <v>22922</v>
      </c>
      <c r="M3796">
        <v>3928</v>
      </c>
      <c r="N3796">
        <v>419</v>
      </c>
      <c r="O3796" s="98">
        <v>10.667006109979633</v>
      </c>
    </row>
    <row r="3797" spans="1:15">
      <c r="A3797" s="97">
        <v>48201250101</v>
      </c>
      <c r="B3797" t="s">
        <v>5474</v>
      </c>
      <c r="C3797">
        <v>48201</v>
      </c>
      <c r="D3797" t="s">
        <v>2266</v>
      </c>
      <c r="E3797">
        <v>6</v>
      </c>
      <c r="F3797">
        <v>66559</v>
      </c>
      <c r="G3797">
        <v>53973.75</v>
      </c>
      <c r="H3797">
        <v>75709.5</v>
      </c>
      <c r="I3797">
        <v>106804.75</v>
      </c>
      <c r="J3797" t="s">
        <v>22925</v>
      </c>
      <c r="K3797" s="98">
        <v>11.533288484853507</v>
      </c>
      <c r="L3797" t="s">
        <v>22922</v>
      </c>
      <c r="M3797">
        <v>4189</v>
      </c>
      <c r="N3797">
        <v>360</v>
      </c>
      <c r="O3797" s="98">
        <v>8.5939365003580814</v>
      </c>
    </row>
    <row r="3798" spans="1:15">
      <c r="A3798" s="97">
        <v>48201253502</v>
      </c>
      <c r="B3798" t="s">
        <v>5539</v>
      </c>
      <c r="C3798">
        <v>48201</v>
      </c>
      <c r="D3798" t="s">
        <v>2266</v>
      </c>
      <c r="E3798">
        <v>6</v>
      </c>
      <c r="F3798">
        <v>66489</v>
      </c>
      <c r="G3798">
        <v>53973.75</v>
      </c>
      <c r="H3798">
        <v>75709.5</v>
      </c>
      <c r="I3798">
        <v>106804.75</v>
      </c>
      <c r="J3798" t="s">
        <v>22925</v>
      </c>
      <c r="K3798" s="98">
        <v>11.533288484853507</v>
      </c>
      <c r="L3798" t="s">
        <v>22922</v>
      </c>
      <c r="M3798">
        <v>3448</v>
      </c>
      <c r="N3798">
        <v>561</v>
      </c>
      <c r="O3798" s="98">
        <v>16.270301624129928</v>
      </c>
    </row>
    <row r="3799" spans="1:15">
      <c r="A3799" s="97">
        <v>48201221301</v>
      </c>
      <c r="B3799" t="s">
        <v>5353</v>
      </c>
      <c r="C3799">
        <v>48201</v>
      </c>
      <c r="D3799" t="s">
        <v>2266</v>
      </c>
      <c r="E3799">
        <v>6</v>
      </c>
      <c r="F3799">
        <v>66289</v>
      </c>
      <c r="G3799">
        <v>53973.75</v>
      </c>
      <c r="H3799">
        <v>75709.5</v>
      </c>
      <c r="I3799">
        <v>106804.75</v>
      </c>
      <c r="J3799" t="s">
        <v>22925</v>
      </c>
      <c r="K3799" s="98">
        <v>11.533288484853507</v>
      </c>
      <c r="L3799" t="s">
        <v>22921</v>
      </c>
      <c r="M3799">
        <v>4057</v>
      </c>
      <c r="N3799">
        <v>1245</v>
      </c>
      <c r="O3799" s="98">
        <v>30.687700271136308</v>
      </c>
    </row>
    <row r="3800" spans="1:15">
      <c r="A3800" s="97">
        <v>48201522202</v>
      </c>
      <c r="B3800" t="s">
        <v>6143</v>
      </c>
      <c r="C3800">
        <v>48201</v>
      </c>
      <c r="D3800" t="s">
        <v>2266</v>
      </c>
      <c r="E3800">
        <v>6</v>
      </c>
      <c r="F3800">
        <v>66201</v>
      </c>
      <c r="G3800">
        <v>53973.75</v>
      </c>
      <c r="H3800">
        <v>75709.5</v>
      </c>
      <c r="I3800">
        <v>106804.75</v>
      </c>
      <c r="J3800" t="s">
        <v>22925</v>
      </c>
      <c r="K3800" s="98">
        <v>11.533288484853507</v>
      </c>
      <c r="L3800" t="s">
        <v>22921</v>
      </c>
      <c r="M3800">
        <v>4483</v>
      </c>
      <c r="N3800">
        <v>1466</v>
      </c>
      <c r="O3800" s="98">
        <v>32.701316082980149</v>
      </c>
    </row>
    <row r="3801" spans="1:15">
      <c r="A3801" s="97">
        <v>48201321302</v>
      </c>
      <c r="B3801" t="s">
        <v>5627</v>
      </c>
      <c r="C3801">
        <v>48201</v>
      </c>
      <c r="D3801" t="s">
        <v>2266</v>
      </c>
      <c r="E3801">
        <v>6</v>
      </c>
      <c r="F3801">
        <v>66156</v>
      </c>
      <c r="G3801">
        <v>53973.75</v>
      </c>
      <c r="H3801">
        <v>75709.5</v>
      </c>
      <c r="I3801">
        <v>106804.75</v>
      </c>
      <c r="J3801" t="s">
        <v>22925</v>
      </c>
      <c r="K3801" s="98">
        <v>11.533288484853507</v>
      </c>
      <c r="L3801" t="s">
        <v>22921</v>
      </c>
      <c r="M3801">
        <v>2166</v>
      </c>
      <c r="N3801">
        <v>458</v>
      </c>
      <c r="O3801" s="98">
        <v>21.144967682363806</v>
      </c>
    </row>
    <row r="3802" spans="1:15">
      <c r="A3802" s="97">
        <v>48201330700</v>
      </c>
      <c r="B3802" t="s">
        <v>5669</v>
      </c>
      <c r="C3802">
        <v>48201</v>
      </c>
      <c r="D3802" t="s">
        <v>2266</v>
      </c>
      <c r="E3802">
        <v>6</v>
      </c>
      <c r="F3802">
        <v>66130</v>
      </c>
      <c r="G3802">
        <v>53973.75</v>
      </c>
      <c r="H3802">
        <v>75709.5</v>
      </c>
      <c r="I3802">
        <v>106804.75</v>
      </c>
      <c r="J3802" t="s">
        <v>22925</v>
      </c>
      <c r="K3802" s="98">
        <v>11.533288484853507</v>
      </c>
      <c r="L3802" t="s">
        <v>22922</v>
      </c>
      <c r="M3802">
        <v>8944</v>
      </c>
      <c r="N3802">
        <v>1532</v>
      </c>
      <c r="O3802" s="98">
        <v>17.128801431127012</v>
      </c>
    </row>
    <row r="3803" spans="1:15">
      <c r="A3803" s="97">
        <v>48039660603</v>
      </c>
      <c r="B3803" t="s">
        <v>3061</v>
      </c>
      <c r="C3803">
        <v>48039</v>
      </c>
      <c r="D3803" t="s">
        <v>2186</v>
      </c>
      <c r="E3803">
        <v>6</v>
      </c>
      <c r="F3803">
        <v>66102</v>
      </c>
      <c r="G3803">
        <v>53973.75</v>
      </c>
      <c r="H3803">
        <v>75709.5</v>
      </c>
      <c r="I3803">
        <v>106804.75</v>
      </c>
      <c r="J3803" t="s">
        <v>22925</v>
      </c>
      <c r="K3803" s="98">
        <v>11.533288484853507</v>
      </c>
      <c r="L3803" t="s">
        <v>22922</v>
      </c>
      <c r="M3803">
        <v>3255</v>
      </c>
      <c r="N3803">
        <v>191</v>
      </c>
      <c r="O3803" s="98">
        <v>5.8678955453149007</v>
      </c>
    </row>
    <row r="3804" spans="1:15">
      <c r="A3804" s="97">
        <v>48201253501</v>
      </c>
      <c r="B3804" t="s">
        <v>5538</v>
      </c>
      <c r="C3804">
        <v>48201</v>
      </c>
      <c r="D3804" t="s">
        <v>2266</v>
      </c>
      <c r="E3804">
        <v>6</v>
      </c>
      <c r="F3804">
        <v>66080</v>
      </c>
      <c r="G3804">
        <v>53973.75</v>
      </c>
      <c r="H3804">
        <v>75709.5</v>
      </c>
      <c r="I3804">
        <v>106804.75</v>
      </c>
      <c r="J3804" t="s">
        <v>22925</v>
      </c>
      <c r="K3804" s="98">
        <v>11.533288484853507</v>
      </c>
      <c r="L3804" t="s">
        <v>22922</v>
      </c>
      <c r="M3804">
        <v>8735</v>
      </c>
      <c r="N3804">
        <v>1487</v>
      </c>
      <c r="O3804" s="98">
        <v>17.023468803663423</v>
      </c>
    </row>
    <row r="3805" spans="1:15">
      <c r="A3805" s="97">
        <v>48481740500</v>
      </c>
      <c r="B3805" t="s">
        <v>9072</v>
      </c>
      <c r="C3805">
        <v>48481</v>
      </c>
      <c r="D3805" t="s">
        <v>2405</v>
      </c>
      <c r="E3805">
        <v>6</v>
      </c>
      <c r="F3805">
        <v>65909</v>
      </c>
      <c r="G3805">
        <v>53973.75</v>
      </c>
      <c r="H3805">
        <v>75709.5</v>
      </c>
      <c r="I3805">
        <v>106804.75</v>
      </c>
      <c r="J3805" t="s">
        <v>22925</v>
      </c>
      <c r="K3805" s="98">
        <v>11.533288484853507</v>
      </c>
      <c r="L3805" t="s">
        <v>22922</v>
      </c>
      <c r="M3805">
        <v>2458</v>
      </c>
      <c r="N3805">
        <v>201</v>
      </c>
      <c r="O3805" s="98">
        <v>8.1773799837266061</v>
      </c>
    </row>
    <row r="3806" spans="1:15">
      <c r="A3806" s="97">
        <v>48201541402</v>
      </c>
      <c r="B3806" t="s">
        <v>6240</v>
      </c>
      <c r="C3806">
        <v>48201</v>
      </c>
      <c r="D3806" t="s">
        <v>2266</v>
      </c>
      <c r="E3806">
        <v>6</v>
      </c>
      <c r="F3806">
        <v>65737</v>
      </c>
      <c r="G3806">
        <v>53973.75</v>
      </c>
      <c r="H3806">
        <v>75709.5</v>
      </c>
      <c r="I3806">
        <v>106804.75</v>
      </c>
      <c r="J3806" t="s">
        <v>22925</v>
      </c>
      <c r="K3806" s="98">
        <v>11.533288484853507</v>
      </c>
      <c r="L3806" t="s">
        <v>22922</v>
      </c>
      <c r="M3806">
        <v>2492</v>
      </c>
      <c r="N3806">
        <v>222</v>
      </c>
      <c r="O3806" s="98">
        <v>8.9085072231139648</v>
      </c>
    </row>
    <row r="3807" spans="1:15">
      <c r="A3807" s="97">
        <v>48201311300</v>
      </c>
      <c r="B3807" t="s">
        <v>5567</v>
      </c>
      <c r="C3807">
        <v>48201</v>
      </c>
      <c r="D3807" t="s">
        <v>2266</v>
      </c>
      <c r="E3807">
        <v>6</v>
      </c>
      <c r="F3807">
        <v>65702</v>
      </c>
      <c r="G3807">
        <v>53973.75</v>
      </c>
      <c r="H3807">
        <v>75709.5</v>
      </c>
      <c r="I3807">
        <v>106804.75</v>
      </c>
      <c r="J3807" t="s">
        <v>22925</v>
      </c>
      <c r="K3807" s="98">
        <v>11.533288484853507</v>
      </c>
      <c r="L3807" t="s">
        <v>22922</v>
      </c>
      <c r="M3807">
        <v>3999</v>
      </c>
      <c r="N3807">
        <v>449</v>
      </c>
      <c r="O3807" s="98">
        <v>11.227806951737934</v>
      </c>
    </row>
    <row r="3808" spans="1:15">
      <c r="A3808" s="97">
        <v>48201252304</v>
      </c>
      <c r="B3808" t="s">
        <v>5521</v>
      </c>
      <c r="C3808">
        <v>48201</v>
      </c>
      <c r="D3808" t="s">
        <v>2266</v>
      </c>
      <c r="E3808">
        <v>6</v>
      </c>
      <c r="F3808">
        <v>65582</v>
      </c>
      <c r="G3808">
        <v>53973.75</v>
      </c>
      <c r="H3808">
        <v>75709.5</v>
      </c>
      <c r="I3808">
        <v>106804.75</v>
      </c>
      <c r="J3808" t="s">
        <v>22925</v>
      </c>
      <c r="K3808" s="98">
        <v>11.533288484853507</v>
      </c>
      <c r="L3808" t="s">
        <v>22922</v>
      </c>
      <c r="M3808">
        <v>3750</v>
      </c>
      <c r="N3808">
        <v>511</v>
      </c>
      <c r="O3808" s="98">
        <v>13.626666666666667</v>
      </c>
    </row>
    <row r="3809" spans="1:15">
      <c r="A3809" s="97">
        <v>48201451004</v>
      </c>
      <c r="B3809" t="s">
        <v>5997</v>
      </c>
      <c r="C3809">
        <v>48201</v>
      </c>
      <c r="D3809" t="s">
        <v>2266</v>
      </c>
      <c r="E3809">
        <v>6</v>
      </c>
      <c r="F3809">
        <v>65536</v>
      </c>
      <c r="G3809">
        <v>53973.75</v>
      </c>
      <c r="H3809">
        <v>75709.5</v>
      </c>
      <c r="I3809">
        <v>106804.75</v>
      </c>
      <c r="J3809" t="s">
        <v>22925</v>
      </c>
      <c r="K3809" s="98">
        <v>11.533288484853507</v>
      </c>
      <c r="L3809" t="s">
        <v>22921</v>
      </c>
      <c r="M3809">
        <v>2114</v>
      </c>
      <c r="N3809">
        <v>509</v>
      </c>
      <c r="O3809" s="98">
        <v>24.077578051087986</v>
      </c>
    </row>
    <row r="3810" spans="1:15">
      <c r="A3810" s="97">
        <v>48201240703</v>
      </c>
      <c r="B3810" t="s">
        <v>5448</v>
      </c>
      <c r="C3810">
        <v>48201</v>
      </c>
      <c r="D3810" t="s">
        <v>2266</v>
      </c>
      <c r="E3810">
        <v>6</v>
      </c>
      <c r="F3810">
        <v>65445</v>
      </c>
      <c r="G3810">
        <v>53973.75</v>
      </c>
      <c r="H3810">
        <v>75709.5</v>
      </c>
      <c r="I3810">
        <v>106804.75</v>
      </c>
      <c r="J3810" t="s">
        <v>22925</v>
      </c>
      <c r="K3810" s="98">
        <v>11.533288484853507</v>
      </c>
      <c r="L3810" t="s">
        <v>22922</v>
      </c>
      <c r="M3810">
        <v>5784</v>
      </c>
      <c r="N3810">
        <v>869</v>
      </c>
      <c r="O3810" s="98">
        <v>15.024204702627939</v>
      </c>
    </row>
    <row r="3811" spans="1:15">
      <c r="A3811" s="97">
        <v>48201233003</v>
      </c>
      <c r="B3811" t="s">
        <v>5426</v>
      </c>
      <c r="C3811">
        <v>48201</v>
      </c>
      <c r="D3811" t="s">
        <v>2266</v>
      </c>
      <c r="E3811">
        <v>6</v>
      </c>
      <c r="F3811">
        <v>65256</v>
      </c>
      <c r="G3811">
        <v>53973.75</v>
      </c>
      <c r="H3811">
        <v>75709.5</v>
      </c>
      <c r="I3811">
        <v>106804.75</v>
      </c>
      <c r="J3811" t="s">
        <v>22925</v>
      </c>
      <c r="K3811" s="98">
        <v>11.533288484853507</v>
      </c>
      <c r="L3811" t="s">
        <v>22922</v>
      </c>
      <c r="M3811">
        <v>2755</v>
      </c>
      <c r="N3811">
        <v>336</v>
      </c>
      <c r="O3811" s="98">
        <v>12.196007259528132</v>
      </c>
    </row>
    <row r="3812" spans="1:15">
      <c r="A3812" s="97">
        <v>48201452101</v>
      </c>
      <c r="B3812" t="s">
        <v>6022</v>
      </c>
      <c r="C3812">
        <v>48201</v>
      </c>
      <c r="D3812" t="s">
        <v>2266</v>
      </c>
      <c r="E3812">
        <v>6</v>
      </c>
      <c r="F3812">
        <v>65179</v>
      </c>
      <c r="G3812">
        <v>53973.75</v>
      </c>
      <c r="H3812">
        <v>75709.5</v>
      </c>
      <c r="I3812">
        <v>106804.75</v>
      </c>
      <c r="J3812" t="s">
        <v>22925</v>
      </c>
      <c r="K3812" s="98">
        <v>11.533288484853507</v>
      </c>
      <c r="L3812" t="s">
        <v>22922</v>
      </c>
      <c r="M3812">
        <v>6596</v>
      </c>
      <c r="N3812">
        <v>1281</v>
      </c>
      <c r="O3812" s="98">
        <v>19.420861127956339</v>
      </c>
    </row>
    <row r="3813" spans="1:15">
      <c r="A3813" s="97">
        <v>48201540800</v>
      </c>
      <c r="B3813" t="s">
        <v>6221</v>
      </c>
      <c r="C3813">
        <v>48201</v>
      </c>
      <c r="D3813" t="s">
        <v>2266</v>
      </c>
      <c r="E3813">
        <v>6</v>
      </c>
      <c r="F3813">
        <v>65115</v>
      </c>
      <c r="G3813">
        <v>53973.75</v>
      </c>
      <c r="H3813">
        <v>75709.5</v>
      </c>
      <c r="I3813">
        <v>106804.75</v>
      </c>
      <c r="J3813" t="s">
        <v>22925</v>
      </c>
      <c r="K3813" s="98">
        <v>11.533288484853507</v>
      </c>
      <c r="L3813" t="s">
        <v>22922</v>
      </c>
      <c r="M3813">
        <v>6744</v>
      </c>
      <c r="N3813">
        <v>959</v>
      </c>
      <c r="O3813" s="98">
        <v>14.220047449584817</v>
      </c>
    </row>
    <row r="3814" spans="1:15">
      <c r="A3814" s="97">
        <v>48201311002</v>
      </c>
      <c r="B3814" t="s">
        <v>5564</v>
      </c>
      <c r="C3814">
        <v>48201</v>
      </c>
      <c r="D3814" t="s">
        <v>2266</v>
      </c>
      <c r="E3814">
        <v>6</v>
      </c>
      <c r="F3814">
        <v>65046</v>
      </c>
      <c r="G3814">
        <v>53973.75</v>
      </c>
      <c r="H3814">
        <v>75709.5</v>
      </c>
      <c r="I3814">
        <v>106804.75</v>
      </c>
      <c r="J3814" t="s">
        <v>22925</v>
      </c>
      <c r="K3814" s="98">
        <v>11.533288484853507</v>
      </c>
      <c r="L3814" t="s">
        <v>22922</v>
      </c>
      <c r="M3814">
        <v>3316</v>
      </c>
      <c r="N3814">
        <v>611</v>
      </c>
      <c r="O3814" s="98">
        <v>18.425814234016887</v>
      </c>
    </row>
    <row r="3815" spans="1:15">
      <c r="A3815" s="97">
        <v>48201330500</v>
      </c>
      <c r="B3815" t="s">
        <v>5667</v>
      </c>
      <c r="C3815">
        <v>48201</v>
      </c>
      <c r="D3815" t="s">
        <v>2266</v>
      </c>
      <c r="E3815">
        <v>6</v>
      </c>
      <c r="F3815">
        <v>64954</v>
      </c>
      <c r="G3815">
        <v>53973.75</v>
      </c>
      <c r="H3815">
        <v>75709.5</v>
      </c>
      <c r="I3815">
        <v>106804.75</v>
      </c>
      <c r="J3815" t="s">
        <v>22925</v>
      </c>
      <c r="K3815" s="98">
        <v>11.533288484853507</v>
      </c>
      <c r="L3815" t="s">
        <v>22922</v>
      </c>
      <c r="M3815">
        <v>4623</v>
      </c>
      <c r="N3815">
        <v>447</v>
      </c>
      <c r="O3815" s="98">
        <v>9.6690460739779365</v>
      </c>
    </row>
    <row r="3816" spans="1:15">
      <c r="A3816" s="97">
        <v>48201432101</v>
      </c>
      <c r="B3816" t="s">
        <v>5942</v>
      </c>
      <c r="C3816">
        <v>48201</v>
      </c>
      <c r="D3816" t="s">
        <v>2266</v>
      </c>
      <c r="E3816">
        <v>6</v>
      </c>
      <c r="F3816">
        <v>64946</v>
      </c>
      <c r="G3816">
        <v>53973.75</v>
      </c>
      <c r="H3816">
        <v>75709.5</v>
      </c>
      <c r="I3816">
        <v>106804.75</v>
      </c>
      <c r="J3816" t="s">
        <v>22925</v>
      </c>
      <c r="K3816" s="98">
        <v>11.533288484853507</v>
      </c>
      <c r="L3816" t="s">
        <v>22921</v>
      </c>
      <c r="M3816">
        <v>3041</v>
      </c>
      <c r="N3816">
        <v>698</v>
      </c>
      <c r="O3816" s="98">
        <v>22.952975994738573</v>
      </c>
    </row>
    <row r="3817" spans="1:15">
      <c r="A3817" s="97">
        <v>48201253700</v>
      </c>
      <c r="B3817" t="s">
        <v>5542</v>
      </c>
      <c r="C3817">
        <v>48201</v>
      </c>
      <c r="D3817" t="s">
        <v>2266</v>
      </c>
      <c r="E3817">
        <v>6</v>
      </c>
      <c r="F3817">
        <v>64875</v>
      </c>
      <c r="G3817">
        <v>53973.75</v>
      </c>
      <c r="H3817">
        <v>75709.5</v>
      </c>
      <c r="I3817">
        <v>106804.75</v>
      </c>
      <c r="J3817" t="s">
        <v>22925</v>
      </c>
      <c r="K3817" s="98">
        <v>11.533288484853507</v>
      </c>
      <c r="L3817" t="s">
        <v>22922</v>
      </c>
      <c r="M3817">
        <v>5917</v>
      </c>
      <c r="N3817">
        <v>711</v>
      </c>
      <c r="O3817" s="98">
        <v>12.016224438059828</v>
      </c>
    </row>
    <row r="3818" spans="1:15">
      <c r="A3818" s="97">
        <v>48201550305</v>
      </c>
      <c r="B3818" t="s">
        <v>6295</v>
      </c>
      <c r="C3818">
        <v>48201</v>
      </c>
      <c r="D3818" t="s">
        <v>2266</v>
      </c>
      <c r="E3818">
        <v>6</v>
      </c>
      <c r="F3818">
        <v>64870</v>
      </c>
      <c r="G3818">
        <v>53973.75</v>
      </c>
      <c r="H3818">
        <v>75709.5</v>
      </c>
      <c r="I3818">
        <v>106804.75</v>
      </c>
      <c r="J3818" t="s">
        <v>22925</v>
      </c>
      <c r="K3818" s="98">
        <v>11.533288484853507</v>
      </c>
      <c r="L3818" t="s">
        <v>22922</v>
      </c>
      <c r="M3818">
        <v>4055</v>
      </c>
      <c r="N3818">
        <v>186</v>
      </c>
      <c r="O3818" s="98">
        <v>4.5869297163995073</v>
      </c>
    </row>
    <row r="3819" spans="1:15">
      <c r="A3819" s="97">
        <v>48201341201</v>
      </c>
      <c r="B3819" t="s">
        <v>5738</v>
      </c>
      <c r="C3819">
        <v>48201</v>
      </c>
      <c r="D3819" t="s">
        <v>2266</v>
      </c>
      <c r="E3819">
        <v>6</v>
      </c>
      <c r="F3819">
        <v>64833</v>
      </c>
      <c r="G3819">
        <v>53973.75</v>
      </c>
      <c r="H3819">
        <v>75709.5</v>
      </c>
      <c r="I3819">
        <v>106804.75</v>
      </c>
      <c r="J3819" t="s">
        <v>22925</v>
      </c>
      <c r="K3819" s="98">
        <v>11.533288484853507</v>
      </c>
      <c r="L3819" t="s">
        <v>22922</v>
      </c>
      <c r="M3819">
        <v>4641</v>
      </c>
      <c r="N3819">
        <v>515</v>
      </c>
      <c r="O3819" s="98">
        <v>11.096746390864038</v>
      </c>
    </row>
    <row r="3820" spans="1:15">
      <c r="A3820" s="97">
        <v>48201452402</v>
      </c>
      <c r="B3820" t="s">
        <v>6030</v>
      </c>
      <c r="C3820">
        <v>48201</v>
      </c>
      <c r="D3820" t="s">
        <v>2266</v>
      </c>
      <c r="E3820">
        <v>6</v>
      </c>
      <c r="F3820">
        <v>64816</v>
      </c>
      <c r="G3820">
        <v>53973.75</v>
      </c>
      <c r="H3820">
        <v>75709.5</v>
      </c>
      <c r="I3820">
        <v>106804.75</v>
      </c>
      <c r="J3820" t="s">
        <v>22925</v>
      </c>
      <c r="K3820" s="98">
        <v>11.533288484853507</v>
      </c>
      <c r="L3820" t="s">
        <v>22922</v>
      </c>
      <c r="M3820">
        <v>4005</v>
      </c>
      <c r="N3820">
        <v>673</v>
      </c>
      <c r="O3820" s="98">
        <v>16.803995006242197</v>
      </c>
    </row>
    <row r="3821" spans="1:15">
      <c r="A3821" s="97">
        <v>48201223100</v>
      </c>
      <c r="B3821" t="s">
        <v>5382</v>
      </c>
      <c r="C3821">
        <v>48201</v>
      </c>
      <c r="D3821" t="s">
        <v>2266</v>
      </c>
      <c r="E3821">
        <v>6</v>
      </c>
      <c r="F3821">
        <v>64655</v>
      </c>
      <c r="G3821">
        <v>53973.75</v>
      </c>
      <c r="H3821">
        <v>75709.5</v>
      </c>
      <c r="I3821">
        <v>106804.75</v>
      </c>
      <c r="J3821" t="s">
        <v>22925</v>
      </c>
      <c r="K3821" s="98">
        <v>11.533288484853507</v>
      </c>
      <c r="L3821" t="s">
        <v>22922</v>
      </c>
      <c r="M3821">
        <v>2272</v>
      </c>
      <c r="N3821">
        <v>392</v>
      </c>
      <c r="O3821" s="98">
        <v>17.253521126760564</v>
      </c>
    </row>
    <row r="3822" spans="1:15">
      <c r="A3822" s="97">
        <v>48089750300</v>
      </c>
      <c r="B3822" t="s">
        <v>3648</v>
      </c>
      <c r="C3822">
        <v>48089</v>
      </c>
      <c r="D3822" t="s">
        <v>2210</v>
      </c>
      <c r="E3822">
        <v>6</v>
      </c>
      <c r="F3822">
        <v>64647</v>
      </c>
      <c r="G3822">
        <v>53973.75</v>
      </c>
      <c r="H3822">
        <v>75709.5</v>
      </c>
      <c r="I3822">
        <v>106804.75</v>
      </c>
      <c r="J3822" t="s">
        <v>22925</v>
      </c>
      <c r="K3822" s="98">
        <v>11.533288484853507</v>
      </c>
      <c r="L3822" t="s">
        <v>22922</v>
      </c>
      <c r="M3822">
        <v>4772</v>
      </c>
      <c r="N3822">
        <v>207</v>
      </c>
      <c r="O3822" s="98">
        <v>4.3378038558256495</v>
      </c>
    </row>
    <row r="3823" spans="1:15">
      <c r="A3823" s="97">
        <v>48201333905</v>
      </c>
      <c r="B3823" t="s">
        <v>5712</v>
      </c>
      <c r="C3823">
        <v>48201</v>
      </c>
      <c r="D3823" t="s">
        <v>2266</v>
      </c>
      <c r="E3823">
        <v>6</v>
      </c>
      <c r="F3823">
        <v>64645</v>
      </c>
      <c r="G3823">
        <v>53973.75</v>
      </c>
      <c r="H3823">
        <v>75709.5</v>
      </c>
      <c r="I3823">
        <v>106804.75</v>
      </c>
      <c r="J3823" t="s">
        <v>22925</v>
      </c>
      <c r="K3823" s="98">
        <v>11.533288484853507</v>
      </c>
      <c r="L3823" t="s">
        <v>22922</v>
      </c>
      <c r="M3823">
        <v>3356</v>
      </c>
      <c r="N3823">
        <v>235</v>
      </c>
      <c r="O3823" s="98">
        <v>7.0023837902264603</v>
      </c>
    </row>
    <row r="3824" spans="1:15">
      <c r="A3824" s="97">
        <v>48201253900</v>
      </c>
      <c r="B3824" t="s">
        <v>5544</v>
      </c>
      <c r="C3824">
        <v>48201</v>
      </c>
      <c r="D3824" t="s">
        <v>2266</v>
      </c>
      <c r="E3824">
        <v>6</v>
      </c>
      <c r="F3824">
        <v>64621</v>
      </c>
      <c r="G3824">
        <v>53973.75</v>
      </c>
      <c r="H3824">
        <v>75709.5</v>
      </c>
      <c r="I3824">
        <v>106804.75</v>
      </c>
      <c r="J3824" t="s">
        <v>22925</v>
      </c>
      <c r="K3824" s="98">
        <v>11.533288484853507</v>
      </c>
      <c r="L3824" t="s">
        <v>22922</v>
      </c>
      <c r="M3824">
        <v>3747</v>
      </c>
      <c r="N3824">
        <v>488</v>
      </c>
      <c r="O3824" s="98">
        <v>13.023752335201493</v>
      </c>
    </row>
    <row r="3825" spans="1:15">
      <c r="A3825" s="97">
        <v>48481741000</v>
      </c>
      <c r="B3825" t="s">
        <v>9078</v>
      </c>
      <c r="C3825">
        <v>48481</v>
      </c>
      <c r="D3825" t="s">
        <v>2405</v>
      </c>
      <c r="E3825">
        <v>6</v>
      </c>
      <c r="F3825">
        <v>64609</v>
      </c>
      <c r="G3825">
        <v>53973.75</v>
      </c>
      <c r="H3825">
        <v>75709.5</v>
      </c>
      <c r="I3825">
        <v>106804.75</v>
      </c>
      <c r="J3825" t="s">
        <v>22925</v>
      </c>
      <c r="K3825" s="98">
        <v>11.533288484853507</v>
      </c>
      <c r="L3825" t="s">
        <v>22921</v>
      </c>
      <c r="M3825">
        <v>5191</v>
      </c>
      <c r="N3825">
        <v>1229</v>
      </c>
      <c r="O3825" s="98">
        <v>23.675592371412062</v>
      </c>
    </row>
    <row r="3826" spans="1:15">
      <c r="A3826" s="97">
        <v>48201420200</v>
      </c>
      <c r="B3826" t="s">
        <v>5842</v>
      </c>
      <c r="C3826">
        <v>48201</v>
      </c>
      <c r="D3826" t="s">
        <v>2266</v>
      </c>
      <c r="E3826">
        <v>6</v>
      </c>
      <c r="F3826">
        <v>64477</v>
      </c>
      <c r="G3826">
        <v>53973.75</v>
      </c>
      <c r="H3826">
        <v>75709.5</v>
      </c>
      <c r="I3826">
        <v>106804.75</v>
      </c>
      <c r="J3826" t="s">
        <v>22925</v>
      </c>
      <c r="K3826" s="98">
        <v>11.533288484853507</v>
      </c>
      <c r="L3826" t="s">
        <v>22921</v>
      </c>
      <c r="M3826">
        <v>2522</v>
      </c>
      <c r="N3826">
        <v>724</v>
      </c>
      <c r="O3826" s="98">
        <v>28.707375099127674</v>
      </c>
    </row>
    <row r="3827" spans="1:15">
      <c r="A3827" s="97">
        <v>48015760502</v>
      </c>
      <c r="B3827" t="s">
        <v>2507</v>
      </c>
      <c r="C3827">
        <v>48015</v>
      </c>
      <c r="D3827" t="s">
        <v>2174</v>
      </c>
      <c r="E3827">
        <v>6</v>
      </c>
      <c r="F3827">
        <v>64381</v>
      </c>
      <c r="G3827">
        <v>53973.75</v>
      </c>
      <c r="H3827">
        <v>75709.5</v>
      </c>
      <c r="I3827">
        <v>106804.75</v>
      </c>
      <c r="J3827" t="s">
        <v>22925</v>
      </c>
      <c r="K3827" s="98">
        <v>11.533288484853507</v>
      </c>
      <c r="L3827" t="s">
        <v>22922</v>
      </c>
      <c r="M3827">
        <v>5992</v>
      </c>
      <c r="N3827">
        <v>1113</v>
      </c>
      <c r="O3827" s="98">
        <v>18.574766355140188</v>
      </c>
    </row>
    <row r="3828" spans="1:15">
      <c r="A3828" s="97">
        <v>48201540903</v>
      </c>
      <c r="B3828" t="s">
        <v>6223</v>
      </c>
      <c r="C3828">
        <v>48201</v>
      </c>
      <c r="D3828" t="s">
        <v>2266</v>
      </c>
      <c r="E3828">
        <v>6</v>
      </c>
      <c r="F3828">
        <v>64306</v>
      </c>
      <c r="G3828">
        <v>53973.75</v>
      </c>
      <c r="H3828">
        <v>75709.5</v>
      </c>
      <c r="I3828">
        <v>106804.75</v>
      </c>
      <c r="J3828" t="s">
        <v>22925</v>
      </c>
      <c r="K3828" s="98">
        <v>11.533288484853507</v>
      </c>
      <c r="L3828" t="s">
        <v>22922</v>
      </c>
      <c r="M3828">
        <v>3881</v>
      </c>
      <c r="N3828">
        <v>229</v>
      </c>
      <c r="O3828" s="98">
        <v>5.9005410976552435</v>
      </c>
    </row>
    <row r="3829" spans="1:15">
      <c r="A3829" s="97">
        <v>48167721501</v>
      </c>
      <c r="B3829" t="s">
        <v>5094</v>
      </c>
      <c r="C3829">
        <v>48167</v>
      </c>
      <c r="D3829" t="s">
        <v>2249</v>
      </c>
      <c r="E3829">
        <v>6</v>
      </c>
      <c r="F3829">
        <v>64266</v>
      </c>
      <c r="G3829">
        <v>53973.75</v>
      </c>
      <c r="H3829">
        <v>75709.5</v>
      </c>
      <c r="I3829">
        <v>106804.75</v>
      </c>
      <c r="J3829" t="s">
        <v>22925</v>
      </c>
      <c r="K3829" s="98">
        <v>11.533288484853507</v>
      </c>
      <c r="L3829" t="s">
        <v>22922</v>
      </c>
      <c r="M3829">
        <v>3467</v>
      </c>
      <c r="N3829">
        <v>212</v>
      </c>
      <c r="O3829" s="98">
        <v>6.1147966541678684</v>
      </c>
    </row>
    <row r="3830" spans="1:15">
      <c r="A3830" s="97">
        <v>48201311200</v>
      </c>
      <c r="B3830" t="s">
        <v>5566</v>
      </c>
      <c r="C3830">
        <v>48201</v>
      </c>
      <c r="D3830" t="s">
        <v>2266</v>
      </c>
      <c r="E3830">
        <v>6</v>
      </c>
      <c r="F3830">
        <v>64258</v>
      </c>
      <c r="G3830">
        <v>53973.75</v>
      </c>
      <c r="H3830">
        <v>75709.5</v>
      </c>
      <c r="I3830">
        <v>106804.75</v>
      </c>
      <c r="J3830" t="s">
        <v>22925</v>
      </c>
      <c r="K3830" s="98">
        <v>11.533288484853507</v>
      </c>
      <c r="L3830" t="s">
        <v>22922</v>
      </c>
      <c r="M3830">
        <v>4399</v>
      </c>
      <c r="N3830">
        <v>451</v>
      </c>
      <c r="O3830" s="98">
        <v>10.252330075017049</v>
      </c>
    </row>
    <row r="3831" spans="1:15">
      <c r="A3831" s="97">
        <v>48167722002</v>
      </c>
      <c r="B3831" t="s">
        <v>5105</v>
      </c>
      <c r="C3831">
        <v>48167</v>
      </c>
      <c r="D3831" t="s">
        <v>2249</v>
      </c>
      <c r="E3831">
        <v>6</v>
      </c>
      <c r="F3831">
        <v>64102</v>
      </c>
      <c r="G3831">
        <v>53973.75</v>
      </c>
      <c r="H3831">
        <v>75709.5</v>
      </c>
      <c r="I3831">
        <v>106804.75</v>
      </c>
      <c r="J3831" t="s">
        <v>22925</v>
      </c>
      <c r="K3831" s="98">
        <v>11.533288484853507</v>
      </c>
      <c r="L3831" t="s">
        <v>22922</v>
      </c>
      <c r="M3831">
        <v>3233</v>
      </c>
      <c r="N3831">
        <v>312</v>
      </c>
      <c r="O3831" s="98">
        <v>9.6504794308691615</v>
      </c>
    </row>
    <row r="3832" spans="1:15">
      <c r="A3832" s="97">
        <v>48339692501</v>
      </c>
      <c r="B3832" t="s">
        <v>7480</v>
      </c>
      <c r="C3832">
        <v>48339</v>
      </c>
      <c r="D3832" t="s">
        <v>2334</v>
      </c>
      <c r="E3832">
        <v>6</v>
      </c>
      <c r="F3832">
        <v>64087</v>
      </c>
      <c r="G3832">
        <v>53973.75</v>
      </c>
      <c r="H3832">
        <v>75709.5</v>
      </c>
      <c r="I3832">
        <v>106804.75</v>
      </c>
      <c r="J3832" t="s">
        <v>22925</v>
      </c>
      <c r="K3832" s="98">
        <v>11.533288484853507</v>
      </c>
      <c r="L3832" t="s">
        <v>22922</v>
      </c>
      <c r="M3832">
        <v>5367</v>
      </c>
      <c r="N3832">
        <v>538</v>
      </c>
      <c r="O3832" s="98">
        <v>10.024222098006335</v>
      </c>
    </row>
    <row r="3833" spans="1:15">
      <c r="A3833" s="97">
        <v>48201333000</v>
      </c>
      <c r="B3833" t="s">
        <v>5696</v>
      </c>
      <c r="C3833">
        <v>48201</v>
      </c>
      <c r="D3833" t="s">
        <v>2266</v>
      </c>
      <c r="E3833">
        <v>6</v>
      </c>
      <c r="F3833">
        <v>64013</v>
      </c>
      <c r="G3833">
        <v>53973.75</v>
      </c>
      <c r="H3833">
        <v>75709.5</v>
      </c>
      <c r="I3833">
        <v>106804.75</v>
      </c>
      <c r="J3833" t="s">
        <v>22925</v>
      </c>
      <c r="K3833" s="98">
        <v>11.533288484853507</v>
      </c>
      <c r="L3833" t="s">
        <v>22921</v>
      </c>
      <c r="M3833">
        <v>3657</v>
      </c>
      <c r="N3833">
        <v>940</v>
      </c>
      <c r="O3833" s="98">
        <v>25.704129067541704</v>
      </c>
    </row>
    <row r="3834" spans="1:15">
      <c r="A3834" s="97">
        <v>48039662800</v>
      </c>
      <c r="B3834" t="s">
        <v>3108</v>
      </c>
      <c r="C3834">
        <v>48039</v>
      </c>
      <c r="D3834" t="s">
        <v>2186</v>
      </c>
      <c r="E3834">
        <v>6</v>
      </c>
      <c r="F3834">
        <v>64000</v>
      </c>
      <c r="G3834">
        <v>53973.75</v>
      </c>
      <c r="H3834">
        <v>75709.5</v>
      </c>
      <c r="I3834">
        <v>106804.75</v>
      </c>
      <c r="J3834" t="s">
        <v>22925</v>
      </c>
      <c r="K3834" s="98">
        <v>11.533288484853507</v>
      </c>
      <c r="L3834" t="s">
        <v>22922</v>
      </c>
      <c r="M3834">
        <v>6845</v>
      </c>
      <c r="N3834">
        <v>461</v>
      </c>
      <c r="O3834" s="98">
        <v>6.734842951059167</v>
      </c>
    </row>
    <row r="3835" spans="1:15">
      <c r="A3835" s="97">
        <v>48201313901</v>
      </c>
      <c r="B3835" t="s">
        <v>5601</v>
      </c>
      <c r="C3835">
        <v>48201</v>
      </c>
      <c r="D3835" t="s">
        <v>2266</v>
      </c>
      <c r="E3835">
        <v>6</v>
      </c>
      <c r="F3835">
        <v>63950</v>
      </c>
      <c r="G3835">
        <v>53973.75</v>
      </c>
      <c r="H3835">
        <v>75709.5</v>
      </c>
      <c r="I3835">
        <v>106804.75</v>
      </c>
      <c r="J3835" t="s">
        <v>22925</v>
      </c>
      <c r="K3835" s="98">
        <v>11.533288484853507</v>
      </c>
      <c r="L3835" t="s">
        <v>22922</v>
      </c>
      <c r="M3835">
        <v>3125</v>
      </c>
      <c r="N3835">
        <v>414</v>
      </c>
      <c r="O3835" s="98">
        <v>13.247999999999999</v>
      </c>
    </row>
    <row r="3836" spans="1:15">
      <c r="A3836" s="97">
        <v>48201321900</v>
      </c>
      <c r="B3836" t="s">
        <v>5634</v>
      </c>
      <c r="C3836">
        <v>48201</v>
      </c>
      <c r="D3836" t="s">
        <v>2266</v>
      </c>
      <c r="E3836">
        <v>6</v>
      </c>
      <c r="F3836">
        <v>63944</v>
      </c>
      <c r="G3836">
        <v>53973.75</v>
      </c>
      <c r="H3836">
        <v>75709.5</v>
      </c>
      <c r="I3836">
        <v>106804.75</v>
      </c>
      <c r="J3836" t="s">
        <v>22925</v>
      </c>
      <c r="K3836" s="98">
        <v>11.533288484853507</v>
      </c>
      <c r="L3836" t="s">
        <v>22922</v>
      </c>
      <c r="M3836">
        <v>5864</v>
      </c>
      <c r="N3836">
        <v>939</v>
      </c>
      <c r="O3836" s="98">
        <v>16.012960436562075</v>
      </c>
    </row>
    <row r="3837" spans="1:15">
      <c r="A3837" s="97">
        <v>48201221602</v>
      </c>
      <c r="B3837" t="s">
        <v>5359</v>
      </c>
      <c r="C3837">
        <v>48201</v>
      </c>
      <c r="D3837" t="s">
        <v>2266</v>
      </c>
      <c r="E3837">
        <v>6</v>
      </c>
      <c r="F3837">
        <v>63893</v>
      </c>
      <c r="G3837">
        <v>53973.75</v>
      </c>
      <c r="H3837">
        <v>75709.5</v>
      </c>
      <c r="I3837">
        <v>106804.75</v>
      </c>
      <c r="J3837" t="s">
        <v>22925</v>
      </c>
      <c r="K3837" s="98">
        <v>11.533288484853507</v>
      </c>
      <c r="L3837" t="s">
        <v>22922</v>
      </c>
      <c r="M3837">
        <v>5349</v>
      </c>
      <c r="N3837">
        <v>1056</v>
      </c>
      <c r="O3837" s="98">
        <v>19.742007851934943</v>
      </c>
    </row>
    <row r="3838" spans="1:15">
      <c r="A3838" s="97">
        <v>48471790301</v>
      </c>
      <c r="B3838" t="s">
        <v>8968</v>
      </c>
      <c r="C3838">
        <v>48471</v>
      </c>
      <c r="D3838" t="s">
        <v>2400</v>
      </c>
      <c r="E3838">
        <v>6</v>
      </c>
      <c r="F3838">
        <v>63839</v>
      </c>
      <c r="G3838">
        <v>53973.75</v>
      </c>
      <c r="H3838">
        <v>75709.5</v>
      </c>
      <c r="I3838">
        <v>106804.75</v>
      </c>
      <c r="J3838" t="s">
        <v>22925</v>
      </c>
      <c r="K3838" s="98">
        <v>11.533288484853507</v>
      </c>
      <c r="L3838" t="s">
        <v>22922</v>
      </c>
      <c r="M3838">
        <v>3936</v>
      </c>
      <c r="N3838">
        <v>286</v>
      </c>
      <c r="O3838" s="98">
        <v>7.2662601626016263</v>
      </c>
    </row>
    <row r="3839" spans="1:15">
      <c r="A3839" s="97">
        <v>48039660608</v>
      </c>
      <c r="B3839" t="s">
        <v>3066</v>
      </c>
      <c r="C3839">
        <v>48039</v>
      </c>
      <c r="D3839" t="s">
        <v>2186</v>
      </c>
      <c r="E3839">
        <v>6</v>
      </c>
      <c r="F3839">
        <v>63780</v>
      </c>
      <c r="G3839">
        <v>53973.75</v>
      </c>
      <c r="H3839">
        <v>75709.5</v>
      </c>
      <c r="I3839">
        <v>106804.75</v>
      </c>
      <c r="J3839" t="s">
        <v>22925</v>
      </c>
      <c r="K3839" s="98">
        <v>11.533288484853507</v>
      </c>
      <c r="L3839" t="s">
        <v>22922</v>
      </c>
      <c r="M3839">
        <v>2454</v>
      </c>
      <c r="N3839">
        <v>249</v>
      </c>
      <c r="O3839" s="98">
        <v>10.146699266503667</v>
      </c>
    </row>
    <row r="3840" spans="1:15">
      <c r="A3840" s="97">
        <v>48201343700</v>
      </c>
      <c r="B3840" t="s">
        <v>5768</v>
      </c>
      <c r="C3840">
        <v>48201</v>
      </c>
      <c r="D3840" t="s">
        <v>2266</v>
      </c>
      <c r="E3840">
        <v>6</v>
      </c>
      <c r="F3840">
        <v>63679</v>
      </c>
      <c r="G3840">
        <v>53973.75</v>
      </c>
      <c r="H3840">
        <v>75709.5</v>
      </c>
      <c r="I3840">
        <v>106804.75</v>
      </c>
      <c r="J3840" t="s">
        <v>22925</v>
      </c>
      <c r="K3840" s="98">
        <v>11.533288484853507</v>
      </c>
      <c r="L3840" t="s">
        <v>22921</v>
      </c>
      <c r="M3840">
        <v>3828</v>
      </c>
      <c r="N3840">
        <v>814</v>
      </c>
      <c r="O3840" s="98">
        <v>21.264367816091951</v>
      </c>
    </row>
    <row r="3841" spans="1:15">
      <c r="A3841" s="97">
        <v>48201552901</v>
      </c>
      <c r="B3841" t="s">
        <v>6351</v>
      </c>
      <c r="C3841">
        <v>48201</v>
      </c>
      <c r="D3841" t="s">
        <v>2266</v>
      </c>
      <c r="E3841">
        <v>6</v>
      </c>
      <c r="F3841">
        <v>63664</v>
      </c>
      <c r="G3841">
        <v>53973.75</v>
      </c>
      <c r="H3841">
        <v>75709.5</v>
      </c>
      <c r="I3841">
        <v>106804.75</v>
      </c>
      <c r="J3841" t="s">
        <v>22925</v>
      </c>
      <c r="K3841" s="98">
        <v>11.533288484853507</v>
      </c>
      <c r="L3841" t="s">
        <v>22922</v>
      </c>
      <c r="M3841">
        <v>5102</v>
      </c>
      <c r="N3841">
        <v>531</v>
      </c>
      <c r="O3841" s="98">
        <v>10.407683261466092</v>
      </c>
    </row>
    <row r="3842" spans="1:15">
      <c r="A3842" s="97">
        <v>48201450804</v>
      </c>
      <c r="B3842" t="s">
        <v>5994</v>
      </c>
      <c r="C3842">
        <v>48201</v>
      </c>
      <c r="D3842" t="s">
        <v>2266</v>
      </c>
      <c r="E3842">
        <v>6</v>
      </c>
      <c r="F3842">
        <v>63644</v>
      </c>
      <c r="G3842">
        <v>53973.75</v>
      </c>
      <c r="H3842">
        <v>75709.5</v>
      </c>
      <c r="I3842">
        <v>106804.75</v>
      </c>
      <c r="J3842" t="s">
        <v>22925</v>
      </c>
      <c r="K3842" s="98">
        <v>11.533288484853507</v>
      </c>
      <c r="L3842" t="s">
        <v>22922</v>
      </c>
      <c r="M3842">
        <v>2550</v>
      </c>
      <c r="N3842">
        <v>72</v>
      </c>
      <c r="O3842" s="98">
        <v>2.8235294117647061</v>
      </c>
    </row>
    <row r="3843" spans="1:15">
      <c r="A3843" s="97">
        <v>48201422403</v>
      </c>
      <c r="B3843" t="s">
        <v>5877</v>
      </c>
      <c r="C3843">
        <v>48201</v>
      </c>
      <c r="D3843" t="s">
        <v>2266</v>
      </c>
      <c r="E3843">
        <v>6</v>
      </c>
      <c r="F3843">
        <v>63627</v>
      </c>
      <c r="G3843">
        <v>53973.75</v>
      </c>
      <c r="H3843">
        <v>75709.5</v>
      </c>
      <c r="I3843">
        <v>106804.75</v>
      </c>
      <c r="J3843" t="s">
        <v>22925</v>
      </c>
      <c r="K3843" s="98">
        <v>11.533288484853507</v>
      </c>
      <c r="L3843" t="s">
        <v>22922</v>
      </c>
      <c r="M3843">
        <v>2447</v>
      </c>
      <c r="N3843">
        <v>176</v>
      </c>
      <c r="O3843" s="98">
        <v>7.1924805884756848</v>
      </c>
    </row>
    <row r="3844" spans="1:15">
      <c r="A3844" s="97">
        <v>48201552602</v>
      </c>
      <c r="B3844" t="s">
        <v>6344</v>
      </c>
      <c r="C3844">
        <v>48201</v>
      </c>
      <c r="D3844" t="s">
        <v>2266</v>
      </c>
      <c r="E3844">
        <v>6</v>
      </c>
      <c r="F3844">
        <v>63574</v>
      </c>
      <c r="G3844">
        <v>53973.75</v>
      </c>
      <c r="H3844">
        <v>75709.5</v>
      </c>
      <c r="I3844">
        <v>106804.75</v>
      </c>
      <c r="J3844" t="s">
        <v>22925</v>
      </c>
      <c r="K3844" s="98">
        <v>11.533288484853507</v>
      </c>
      <c r="L3844" t="s">
        <v>22922</v>
      </c>
      <c r="M3844">
        <v>7289</v>
      </c>
      <c r="N3844">
        <v>993</v>
      </c>
      <c r="O3844" s="98">
        <v>13.62326793798875</v>
      </c>
    </row>
    <row r="3845" spans="1:15">
      <c r="A3845" s="97">
        <v>48201541603</v>
      </c>
      <c r="B3845" t="s">
        <v>6244</v>
      </c>
      <c r="C3845">
        <v>48201</v>
      </c>
      <c r="D3845" t="s">
        <v>2266</v>
      </c>
      <c r="E3845">
        <v>6</v>
      </c>
      <c r="F3845">
        <v>63548</v>
      </c>
      <c r="G3845">
        <v>53973.75</v>
      </c>
      <c r="H3845">
        <v>75709.5</v>
      </c>
      <c r="I3845">
        <v>106804.75</v>
      </c>
      <c r="J3845" t="s">
        <v>22925</v>
      </c>
      <c r="K3845" s="98">
        <v>11.533288484853507</v>
      </c>
      <c r="L3845" t="s">
        <v>22921</v>
      </c>
      <c r="M3845">
        <v>7341</v>
      </c>
      <c r="N3845">
        <v>1907</v>
      </c>
      <c r="O3845" s="98">
        <v>25.977387276937748</v>
      </c>
    </row>
    <row r="3846" spans="1:15">
      <c r="A3846" s="97">
        <v>48039663500</v>
      </c>
      <c r="B3846" t="s">
        <v>3115</v>
      </c>
      <c r="C3846">
        <v>48039</v>
      </c>
      <c r="D3846" t="s">
        <v>2186</v>
      </c>
      <c r="E3846">
        <v>6</v>
      </c>
      <c r="F3846">
        <v>63533</v>
      </c>
      <c r="G3846">
        <v>53973.75</v>
      </c>
      <c r="H3846">
        <v>75709.5</v>
      </c>
      <c r="I3846">
        <v>106804.75</v>
      </c>
      <c r="J3846" t="s">
        <v>22925</v>
      </c>
      <c r="K3846" s="98">
        <v>11.533288484853507</v>
      </c>
      <c r="L3846" t="s">
        <v>22922</v>
      </c>
      <c r="M3846">
        <v>4989</v>
      </c>
      <c r="N3846">
        <v>571</v>
      </c>
      <c r="O3846" s="98">
        <v>11.445179394668269</v>
      </c>
    </row>
    <row r="3847" spans="1:15">
      <c r="A3847" s="97">
        <v>48039662600</v>
      </c>
      <c r="B3847" t="s">
        <v>3106</v>
      </c>
      <c r="C3847">
        <v>48039</v>
      </c>
      <c r="D3847" t="s">
        <v>2186</v>
      </c>
      <c r="E3847">
        <v>6</v>
      </c>
      <c r="F3847">
        <v>63500</v>
      </c>
      <c r="G3847">
        <v>53973.75</v>
      </c>
      <c r="H3847">
        <v>75709.5</v>
      </c>
      <c r="I3847">
        <v>106804.75</v>
      </c>
      <c r="J3847" t="s">
        <v>22925</v>
      </c>
      <c r="K3847" s="98">
        <v>11.533288484853507</v>
      </c>
      <c r="L3847" t="s">
        <v>22922</v>
      </c>
      <c r="M3847">
        <v>3140</v>
      </c>
      <c r="N3847">
        <v>270</v>
      </c>
      <c r="O3847" s="98">
        <v>8.598726114649681</v>
      </c>
    </row>
    <row r="3848" spans="1:15">
      <c r="A3848" s="97">
        <v>48201251701</v>
      </c>
      <c r="B3848" t="s">
        <v>5508</v>
      </c>
      <c r="C3848">
        <v>48201</v>
      </c>
      <c r="D3848" t="s">
        <v>2266</v>
      </c>
      <c r="E3848">
        <v>6</v>
      </c>
      <c r="F3848">
        <v>63413</v>
      </c>
      <c r="G3848">
        <v>53973.75</v>
      </c>
      <c r="H3848">
        <v>75709.5</v>
      </c>
      <c r="I3848">
        <v>106804.75</v>
      </c>
      <c r="J3848" t="s">
        <v>22925</v>
      </c>
      <c r="K3848" s="98">
        <v>11.533288484853507</v>
      </c>
      <c r="L3848" t="s">
        <v>22921</v>
      </c>
      <c r="M3848">
        <v>3464</v>
      </c>
      <c r="N3848">
        <v>696</v>
      </c>
      <c r="O3848" s="98">
        <v>20.092378752886837</v>
      </c>
    </row>
    <row r="3849" spans="1:15">
      <c r="A3849" s="97">
        <v>48201533402</v>
      </c>
      <c r="B3849" t="s">
        <v>6192</v>
      </c>
      <c r="C3849">
        <v>48201</v>
      </c>
      <c r="D3849" t="s">
        <v>2266</v>
      </c>
      <c r="E3849">
        <v>6</v>
      </c>
      <c r="F3849">
        <v>63276</v>
      </c>
      <c r="G3849">
        <v>53973.75</v>
      </c>
      <c r="H3849">
        <v>75709.5</v>
      </c>
      <c r="I3849">
        <v>106804.75</v>
      </c>
      <c r="J3849" t="s">
        <v>22925</v>
      </c>
      <c r="K3849" s="98">
        <v>11.533288484853507</v>
      </c>
      <c r="L3849" t="s">
        <v>22922</v>
      </c>
      <c r="M3849">
        <v>6222</v>
      </c>
      <c r="N3849">
        <v>781</v>
      </c>
      <c r="O3849" s="98">
        <v>12.552234008357441</v>
      </c>
    </row>
    <row r="3850" spans="1:15">
      <c r="A3850" s="97">
        <v>48201322800</v>
      </c>
      <c r="B3850" t="s">
        <v>5641</v>
      </c>
      <c r="C3850">
        <v>48201</v>
      </c>
      <c r="D3850" t="s">
        <v>2266</v>
      </c>
      <c r="E3850">
        <v>6</v>
      </c>
      <c r="F3850">
        <v>63244</v>
      </c>
      <c r="G3850">
        <v>53973.75</v>
      </c>
      <c r="H3850">
        <v>75709.5</v>
      </c>
      <c r="I3850">
        <v>106804.75</v>
      </c>
      <c r="J3850" t="s">
        <v>22925</v>
      </c>
      <c r="K3850" s="98">
        <v>11.533288484853507</v>
      </c>
      <c r="L3850" t="s">
        <v>22922</v>
      </c>
      <c r="M3850">
        <v>5839</v>
      </c>
      <c r="N3850">
        <v>1115</v>
      </c>
      <c r="O3850" s="98">
        <v>19.095735571159445</v>
      </c>
    </row>
    <row r="3851" spans="1:15">
      <c r="A3851" s="97">
        <v>48473680202</v>
      </c>
      <c r="B3851" t="s">
        <v>8978</v>
      </c>
      <c r="C3851">
        <v>48473</v>
      </c>
      <c r="D3851" t="s">
        <v>2401</v>
      </c>
      <c r="E3851">
        <v>6</v>
      </c>
      <c r="F3851">
        <v>63242</v>
      </c>
      <c r="G3851">
        <v>53973.75</v>
      </c>
      <c r="H3851">
        <v>75709.5</v>
      </c>
      <c r="I3851">
        <v>106804.75</v>
      </c>
      <c r="J3851" t="s">
        <v>22925</v>
      </c>
      <c r="K3851" s="98">
        <v>11.533288484853507</v>
      </c>
      <c r="L3851" t="s">
        <v>22922</v>
      </c>
      <c r="M3851">
        <v>5952</v>
      </c>
      <c r="N3851">
        <v>1064</v>
      </c>
      <c r="O3851" s="98">
        <v>17.876344086021508</v>
      </c>
    </row>
    <row r="3852" spans="1:15">
      <c r="A3852" s="97">
        <v>48201311701</v>
      </c>
      <c r="B3852" t="s">
        <v>5572</v>
      </c>
      <c r="C3852">
        <v>48201</v>
      </c>
      <c r="D3852" t="s">
        <v>2266</v>
      </c>
      <c r="E3852">
        <v>6</v>
      </c>
      <c r="F3852">
        <v>63183</v>
      </c>
      <c r="G3852">
        <v>53973.75</v>
      </c>
      <c r="H3852">
        <v>75709.5</v>
      </c>
      <c r="I3852">
        <v>106804.75</v>
      </c>
      <c r="J3852" t="s">
        <v>22925</v>
      </c>
      <c r="K3852" s="98">
        <v>11.533288484853507</v>
      </c>
      <c r="L3852" t="s">
        <v>22922</v>
      </c>
      <c r="M3852">
        <v>3512</v>
      </c>
      <c r="N3852">
        <v>605</v>
      </c>
      <c r="O3852" s="98">
        <v>17.226651480637813</v>
      </c>
    </row>
    <row r="3853" spans="1:15">
      <c r="A3853" s="97">
        <v>48201450301</v>
      </c>
      <c r="B3853" t="s">
        <v>5985</v>
      </c>
      <c r="C3853">
        <v>48201</v>
      </c>
      <c r="D3853" t="s">
        <v>2266</v>
      </c>
      <c r="E3853">
        <v>6</v>
      </c>
      <c r="F3853">
        <v>63125</v>
      </c>
      <c r="G3853">
        <v>53973.75</v>
      </c>
      <c r="H3853">
        <v>75709.5</v>
      </c>
      <c r="I3853">
        <v>106804.75</v>
      </c>
      <c r="J3853" t="s">
        <v>22925</v>
      </c>
      <c r="K3853" s="98">
        <v>11.533288484853507</v>
      </c>
      <c r="L3853" t="s">
        <v>22922</v>
      </c>
      <c r="M3853">
        <v>2595</v>
      </c>
      <c r="N3853">
        <v>494</v>
      </c>
      <c r="O3853" s="98">
        <v>19.03660886319846</v>
      </c>
    </row>
    <row r="3854" spans="1:15">
      <c r="A3854" s="97">
        <v>48167720900</v>
      </c>
      <c r="B3854" t="s">
        <v>5075</v>
      </c>
      <c r="C3854">
        <v>48167</v>
      </c>
      <c r="D3854" t="s">
        <v>2249</v>
      </c>
      <c r="E3854">
        <v>6</v>
      </c>
      <c r="F3854">
        <v>63077</v>
      </c>
      <c r="G3854">
        <v>53973.75</v>
      </c>
      <c r="H3854">
        <v>75709.5</v>
      </c>
      <c r="I3854">
        <v>106804.75</v>
      </c>
      <c r="J3854" t="s">
        <v>22925</v>
      </c>
      <c r="K3854" s="98">
        <v>11.533288484853507</v>
      </c>
      <c r="L3854" t="s">
        <v>22921</v>
      </c>
      <c r="M3854">
        <v>4740</v>
      </c>
      <c r="N3854">
        <v>1292</v>
      </c>
      <c r="O3854" s="98">
        <v>27.257383966244724</v>
      </c>
    </row>
    <row r="3855" spans="1:15">
      <c r="A3855" s="97">
        <v>48201452202</v>
      </c>
      <c r="B3855" t="s">
        <v>6025</v>
      </c>
      <c r="C3855">
        <v>48201</v>
      </c>
      <c r="D3855" t="s">
        <v>2266</v>
      </c>
      <c r="E3855">
        <v>6</v>
      </c>
      <c r="F3855">
        <v>63073</v>
      </c>
      <c r="G3855">
        <v>53973.75</v>
      </c>
      <c r="H3855">
        <v>75709.5</v>
      </c>
      <c r="I3855">
        <v>106804.75</v>
      </c>
      <c r="J3855" t="s">
        <v>22925</v>
      </c>
      <c r="K3855" s="98">
        <v>11.533288484853507</v>
      </c>
      <c r="L3855" t="s">
        <v>22922</v>
      </c>
      <c r="M3855">
        <v>3464</v>
      </c>
      <c r="N3855">
        <v>378</v>
      </c>
      <c r="O3855" s="98">
        <v>10.912240184757506</v>
      </c>
    </row>
    <row r="3856" spans="1:15">
      <c r="A3856" s="97">
        <v>48201413205</v>
      </c>
      <c r="B3856" t="s">
        <v>5837</v>
      </c>
      <c r="C3856">
        <v>48201</v>
      </c>
      <c r="D3856" t="s">
        <v>2266</v>
      </c>
      <c r="E3856">
        <v>6</v>
      </c>
      <c r="F3856">
        <v>63046</v>
      </c>
      <c r="G3856">
        <v>53973.75</v>
      </c>
      <c r="H3856">
        <v>75709.5</v>
      </c>
      <c r="I3856">
        <v>106804.75</v>
      </c>
      <c r="J3856" t="s">
        <v>22925</v>
      </c>
      <c r="K3856" s="98">
        <v>11.533288484853507</v>
      </c>
      <c r="L3856" t="s">
        <v>22922</v>
      </c>
      <c r="M3856">
        <v>1541</v>
      </c>
      <c r="N3856">
        <v>224</v>
      </c>
      <c r="O3856" s="98">
        <v>14.536015574302402</v>
      </c>
    </row>
    <row r="3857" spans="1:15">
      <c r="A3857" s="97">
        <v>48201454304</v>
      </c>
      <c r="B3857" t="s">
        <v>6066</v>
      </c>
      <c r="C3857">
        <v>48201</v>
      </c>
      <c r="D3857" t="s">
        <v>2266</v>
      </c>
      <c r="E3857">
        <v>6</v>
      </c>
      <c r="F3857">
        <v>63035</v>
      </c>
      <c r="G3857">
        <v>53973.75</v>
      </c>
      <c r="H3857">
        <v>75709.5</v>
      </c>
      <c r="I3857">
        <v>106804.75</v>
      </c>
      <c r="J3857" t="s">
        <v>22925</v>
      </c>
      <c r="K3857" s="98">
        <v>11.533288484853507</v>
      </c>
      <c r="L3857" t="s">
        <v>22922</v>
      </c>
      <c r="M3857">
        <v>6202</v>
      </c>
      <c r="N3857">
        <v>1180</v>
      </c>
      <c r="O3857" s="98">
        <v>19.026120606256047</v>
      </c>
    </row>
    <row r="3858" spans="1:15">
      <c r="A3858" s="97">
        <v>48201451405</v>
      </c>
      <c r="B3858" t="s">
        <v>6006</v>
      </c>
      <c r="C3858">
        <v>48201</v>
      </c>
      <c r="D3858" t="s">
        <v>2266</v>
      </c>
      <c r="E3858">
        <v>6</v>
      </c>
      <c r="F3858">
        <v>62990</v>
      </c>
      <c r="G3858">
        <v>53973.75</v>
      </c>
      <c r="H3858">
        <v>75709.5</v>
      </c>
      <c r="I3858">
        <v>106804.75</v>
      </c>
      <c r="J3858" t="s">
        <v>22925</v>
      </c>
      <c r="K3858" s="98">
        <v>11.533288484853507</v>
      </c>
      <c r="L3858" t="s">
        <v>22922</v>
      </c>
      <c r="M3858">
        <v>3176</v>
      </c>
      <c r="N3858">
        <v>259</v>
      </c>
      <c r="O3858" s="98">
        <v>8.1549118387909321</v>
      </c>
    </row>
    <row r="3859" spans="1:15">
      <c r="A3859" s="97">
        <v>48201532302</v>
      </c>
      <c r="B3859" t="s">
        <v>6177</v>
      </c>
      <c r="C3859">
        <v>48201</v>
      </c>
      <c r="D3859" t="s">
        <v>2266</v>
      </c>
      <c r="E3859">
        <v>6</v>
      </c>
      <c r="F3859">
        <v>62978</v>
      </c>
      <c r="G3859">
        <v>53973.75</v>
      </c>
      <c r="H3859">
        <v>75709.5</v>
      </c>
      <c r="I3859">
        <v>106804.75</v>
      </c>
      <c r="J3859" t="s">
        <v>22925</v>
      </c>
      <c r="K3859" s="98">
        <v>11.533288484853507</v>
      </c>
      <c r="L3859" t="s">
        <v>22921</v>
      </c>
      <c r="M3859">
        <v>4132</v>
      </c>
      <c r="N3859">
        <v>1629</v>
      </c>
      <c r="O3859" s="98">
        <v>39.424007744433688</v>
      </c>
    </row>
    <row r="3860" spans="1:15">
      <c r="A3860" s="97">
        <v>48201233300</v>
      </c>
      <c r="B3860" t="s">
        <v>5432</v>
      </c>
      <c r="C3860">
        <v>48201</v>
      </c>
      <c r="D3860" t="s">
        <v>2266</v>
      </c>
      <c r="E3860">
        <v>6</v>
      </c>
      <c r="F3860">
        <v>62973</v>
      </c>
      <c r="G3860">
        <v>53973.75</v>
      </c>
      <c r="H3860">
        <v>75709.5</v>
      </c>
      <c r="I3860">
        <v>106804.75</v>
      </c>
      <c r="J3860" t="s">
        <v>22925</v>
      </c>
      <c r="K3860" s="98">
        <v>11.533288484853507</v>
      </c>
      <c r="L3860" t="s">
        <v>22921</v>
      </c>
      <c r="M3860">
        <v>4637</v>
      </c>
      <c r="N3860">
        <v>955</v>
      </c>
      <c r="O3860" s="98">
        <v>20.595212421824456</v>
      </c>
    </row>
    <row r="3861" spans="1:15">
      <c r="A3861" s="97">
        <v>48201323702</v>
      </c>
      <c r="B3861" t="s">
        <v>5652</v>
      </c>
      <c r="C3861">
        <v>48201</v>
      </c>
      <c r="D3861" t="s">
        <v>2266</v>
      </c>
      <c r="E3861">
        <v>6</v>
      </c>
      <c r="F3861">
        <v>62931</v>
      </c>
      <c r="G3861">
        <v>53973.75</v>
      </c>
      <c r="H3861">
        <v>75709.5</v>
      </c>
      <c r="I3861">
        <v>106804.75</v>
      </c>
      <c r="J3861" t="s">
        <v>22925</v>
      </c>
      <c r="K3861" s="98">
        <v>11.533288484853507</v>
      </c>
      <c r="L3861" t="s">
        <v>22922</v>
      </c>
      <c r="M3861">
        <v>2873</v>
      </c>
      <c r="N3861">
        <v>52</v>
      </c>
      <c r="O3861" s="98">
        <v>1.809954751131222</v>
      </c>
    </row>
    <row r="3862" spans="1:15">
      <c r="A3862" s="97">
        <v>48201313000</v>
      </c>
      <c r="B3862" t="s">
        <v>5589</v>
      </c>
      <c r="C3862">
        <v>48201</v>
      </c>
      <c r="D3862" t="s">
        <v>2266</v>
      </c>
      <c r="E3862">
        <v>6</v>
      </c>
      <c r="F3862">
        <v>62927</v>
      </c>
      <c r="G3862">
        <v>53973.75</v>
      </c>
      <c r="H3862">
        <v>75709.5</v>
      </c>
      <c r="I3862">
        <v>106804.75</v>
      </c>
      <c r="J3862" t="s">
        <v>22925</v>
      </c>
      <c r="K3862" s="98">
        <v>11.533288484853507</v>
      </c>
      <c r="L3862" t="s">
        <v>22921</v>
      </c>
      <c r="M3862">
        <v>2575</v>
      </c>
      <c r="N3862">
        <v>531</v>
      </c>
      <c r="O3862" s="98">
        <v>20.621359223300971</v>
      </c>
    </row>
    <row r="3863" spans="1:15">
      <c r="A3863" s="97">
        <v>48201520301</v>
      </c>
      <c r="B3863" t="s">
        <v>6115</v>
      </c>
      <c r="C3863">
        <v>48201</v>
      </c>
      <c r="D3863" t="s">
        <v>2266</v>
      </c>
      <c r="E3863">
        <v>6</v>
      </c>
      <c r="F3863">
        <v>62917</v>
      </c>
      <c r="G3863">
        <v>53973.75</v>
      </c>
      <c r="H3863">
        <v>75709.5</v>
      </c>
      <c r="I3863">
        <v>106804.75</v>
      </c>
      <c r="J3863" t="s">
        <v>22925</v>
      </c>
      <c r="K3863" s="98">
        <v>11.533288484853507</v>
      </c>
      <c r="L3863" t="s">
        <v>22921</v>
      </c>
      <c r="M3863">
        <v>2438</v>
      </c>
      <c r="N3863">
        <v>687</v>
      </c>
      <c r="O3863" s="98">
        <v>28.178835110746515</v>
      </c>
    </row>
    <row r="3864" spans="1:15">
      <c r="A3864" s="97">
        <v>48291701300</v>
      </c>
      <c r="B3864" t="s">
        <v>7114</v>
      </c>
      <c r="C3864">
        <v>48291</v>
      </c>
      <c r="D3864" t="s">
        <v>2310</v>
      </c>
      <c r="E3864">
        <v>6</v>
      </c>
      <c r="F3864">
        <v>62911</v>
      </c>
      <c r="G3864">
        <v>53973.75</v>
      </c>
      <c r="H3864">
        <v>75709.5</v>
      </c>
      <c r="I3864">
        <v>106804.75</v>
      </c>
      <c r="J3864" t="s">
        <v>22925</v>
      </c>
      <c r="K3864" s="98">
        <v>11.533288484853507</v>
      </c>
      <c r="L3864" t="s">
        <v>22922</v>
      </c>
      <c r="M3864">
        <v>3535</v>
      </c>
      <c r="N3864">
        <v>341</v>
      </c>
      <c r="O3864" s="98">
        <v>9.6463932107496451</v>
      </c>
    </row>
    <row r="3865" spans="1:15">
      <c r="A3865" s="97">
        <v>48201252400</v>
      </c>
      <c r="B3865" t="s">
        <v>5524</v>
      </c>
      <c r="C3865">
        <v>48201</v>
      </c>
      <c r="D3865" t="s">
        <v>2266</v>
      </c>
      <c r="E3865">
        <v>6</v>
      </c>
      <c r="F3865">
        <v>62831</v>
      </c>
      <c r="G3865">
        <v>53973.75</v>
      </c>
      <c r="H3865">
        <v>75709.5</v>
      </c>
      <c r="I3865">
        <v>106804.75</v>
      </c>
      <c r="J3865" t="s">
        <v>22925</v>
      </c>
      <c r="K3865" s="98">
        <v>11.533288484853507</v>
      </c>
      <c r="L3865" t="s">
        <v>22922</v>
      </c>
      <c r="M3865">
        <v>6446</v>
      </c>
      <c r="N3865">
        <v>1021</v>
      </c>
      <c r="O3865" s="98">
        <v>15.839280173751163</v>
      </c>
    </row>
    <row r="3866" spans="1:15">
      <c r="A3866" s="97">
        <v>48167725300</v>
      </c>
      <c r="B3866" t="s">
        <v>5141</v>
      </c>
      <c r="C3866">
        <v>48167</v>
      </c>
      <c r="D3866" t="s">
        <v>2249</v>
      </c>
      <c r="E3866">
        <v>6</v>
      </c>
      <c r="F3866">
        <v>62829</v>
      </c>
      <c r="G3866">
        <v>53973.75</v>
      </c>
      <c r="H3866">
        <v>75709.5</v>
      </c>
      <c r="I3866">
        <v>106804.75</v>
      </c>
      <c r="J3866" t="s">
        <v>22925</v>
      </c>
      <c r="K3866" s="98">
        <v>11.533288484853507</v>
      </c>
      <c r="L3866" t="s">
        <v>22922</v>
      </c>
      <c r="M3866">
        <v>2120</v>
      </c>
      <c r="N3866">
        <v>264</v>
      </c>
      <c r="O3866" s="98">
        <v>12.452830188679245</v>
      </c>
    </row>
    <row r="3867" spans="1:15">
      <c r="A3867" s="97">
        <v>48167721102</v>
      </c>
      <c r="B3867" t="s">
        <v>5078</v>
      </c>
      <c r="C3867">
        <v>48167</v>
      </c>
      <c r="D3867" t="s">
        <v>2249</v>
      </c>
      <c r="E3867">
        <v>6</v>
      </c>
      <c r="F3867">
        <v>62813</v>
      </c>
      <c r="G3867">
        <v>53973.75</v>
      </c>
      <c r="H3867">
        <v>75709.5</v>
      </c>
      <c r="I3867">
        <v>106804.75</v>
      </c>
      <c r="J3867" t="s">
        <v>22925</v>
      </c>
      <c r="K3867" s="98">
        <v>11.533288484853507</v>
      </c>
      <c r="L3867" t="s">
        <v>22922</v>
      </c>
      <c r="M3867">
        <v>6267</v>
      </c>
      <c r="N3867">
        <v>1159</v>
      </c>
      <c r="O3867" s="98">
        <v>18.493697143768948</v>
      </c>
    </row>
    <row r="3868" spans="1:15">
      <c r="A3868" s="97">
        <v>48201212300</v>
      </c>
      <c r="B3868" t="s">
        <v>5337</v>
      </c>
      <c r="C3868">
        <v>48201</v>
      </c>
      <c r="D3868" t="s">
        <v>2266</v>
      </c>
      <c r="E3868">
        <v>6</v>
      </c>
      <c r="F3868">
        <v>62813</v>
      </c>
      <c r="G3868">
        <v>53973.75</v>
      </c>
      <c r="H3868">
        <v>75709.5</v>
      </c>
      <c r="I3868">
        <v>106804.75</v>
      </c>
      <c r="J3868" t="s">
        <v>22925</v>
      </c>
      <c r="K3868" s="98">
        <v>11.533288484853507</v>
      </c>
      <c r="L3868" t="s">
        <v>22921</v>
      </c>
      <c r="M3868">
        <v>5117</v>
      </c>
      <c r="N3868">
        <v>1167</v>
      </c>
      <c r="O3868" s="98">
        <v>22.806331835059606</v>
      </c>
    </row>
    <row r="3869" spans="1:15">
      <c r="A3869" s="97">
        <v>48201233501</v>
      </c>
      <c r="B3869" t="s">
        <v>5434</v>
      </c>
      <c r="C3869">
        <v>48201</v>
      </c>
      <c r="D3869" t="s">
        <v>2266</v>
      </c>
      <c r="E3869">
        <v>6</v>
      </c>
      <c r="F3869">
        <v>62720</v>
      </c>
      <c r="G3869">
        <v>53973.75</v>
      </c>
      <c r="H3869">
        <v>75709.5</v>
      </c>
      <c r="I3869">
        <v>106804.75</v>
      </c>
      <c r="J3869" t="s">
        <v>22925</v>
      </c>
      <c r="K3869" s="98">
        <v>11.533288484853507</v>
      </c>
      <c r="L3869" t="s">
        <v>22922</v>
      </c>
      <c r="M3869">
        <v>3407</v>
      </c>
      <c r="N3869">
        <v>640</v>
      </c>
      <c r="O3869" s="98">
        <v>18.784854710889345</v>
      </c>
    </row>
    <row r="3870" spans="1:15">
      <c r="A3870" s="97">
        <v>48201313902</v>
      </c>
      <c r="B3870" t="s">
        <v>5602</v>
      </c>
      <c r="C3870">
        <v>48201</v>
      </c>
      <c r="D3870" t="s">
        <v>2266</v>
      </c>
      <c r="E3870">
        <v>6</v>
      </c>
      <c r="F3870">
        <v>62550</v>
      </c>
      <c r="G3870">
        <v>53973.75</v>
      </c>
      <c r="H3870">
        <v>75709.5</v>
      </c>
      <c r="I3870">
        <v>106804.75</v>
      </c>
      <c r="J3870" t="s">
        <v>22925</v>
      </c>
      <c r="K3870" s="98">
        <v>11.533288484853507</v>
      </c>
      <c r="L3870" t="s">
        <v>22922</v>
      </c>
      <c r="M3870">
        <v>2897</v>
      </c>
      <c r="N3870">
        <v>171</v>
      </c>
      <c r="O3870" s="98">
        <v>5.9026579219882631</v>
      </c>
    </row>
    <row r="3871" spans="1:15">
      <c r="A3871" s="97">
        <v>48157670101</v>
      </c>
      <c r="B3871" t="s">
        <v>4896</v>
      </c>
      <c r="C3871">
        <v>48157</v>
      </c>
      <c r="D3871" t="s">
        <v>2244</v>
      </c>
      <c r="E3871">
        <v>6</v>
      </c>
      <c r="F3871">
        <v>62454</v>
      </c>
      <c r="G3871">
        <v>53973.75</v>
      </c>
      <c r="H3871">
        <v>75709.5</v>
      </c>
      <c r="I3871">
        <v>106804.75</v>
      </c>
      <c r="J3871" t="s">
        <v>22925</v>
      </c>
      <c r="K3871" s="98">
        <v>11.533288484853507</v>
      </c>
      <c r="L3871" t="s">
        <v>22922</v>
      </c>
      <c r="M3871">
        <v>6102</v>
      </c>
      <c r="N3871">
        <v>1053</v>
      </c>
      <c r="O3871" s="98">
        <v>17.256637168141591</v>
      </c>
    </row>
    <row r="3872" spans="1:15">
      <c r="A3872" s="97">
        <v>48201454100</v>
      </c>
      <c r="B3872" t="s">
        <v>6062</v>
      </c>
      <c r="C3872">
        <v>48201</v>
      </c>
      <c r="D3872" t="s">
        <v>2266</v>
      </c>
      <c r="E3872">
        <v>6</v>
      </c>
      <c r="F3872">
        <v>62295</v>
      </c>
      <c r="G3872">
        <v>53973.75</v>
      </c>
      <c r="H3872">
        <v>75709.5</v>
      </c>
      <c r="I3872">
        <v>106804.75</v>
      </c>
      <c r="J3872" t="s">
        <v>22925</v>
      </c>
      <c r="K3872" s="98">
        <v>11.533288484853507</v>
      </c>
      <c r="L3872" t="s">
        <v>22922</v>
      </c>
      <c r="M3872">
        <v>4003</v>
      </c>
      <c r="N3872">
        <v>571</v>
      </c>
      <c r="O3872" s="98">
        <v>14.264301773669747</v>
      </c>
    </row>
    <row r="3873" spans="1:15">
      <c r="A3873" s="97">
        <v>48201410102</v>
      </c>
      <c r="B3873" t="s">
        <v>5786</v>
      </c>
      <c r="C3873">
        <v>48201</v>
      </c>
      <c r="D3873" t="s">
        <v>2266</v>
      </c>
      <c r="E3873">
        <v>6</v>
      </c>
      <c r="F3873">
        <v>62276</v>
      </c>
      <c r="G3873">
        <v>53973.75</v>
      </c>
      <c r="H3873">
        <v>75709.5</v>
      </c>
      <c r="I3873">
        <v>106804.75</v>
      </c>
      <c r="J3873" t="s">
        <v>22925</v>
      </c>
      <c r="K3873" s="98">
        <v>11.533288484853507</v>
      </c>
      <c r="L3873" t="s">
        <v>22921</v>
      </c>
      <c r="M3873">
        <v>3912</v>
      </c>
      <c r="N3873">
        <v>1038</v>
      </c>
      <c r="O3873" s="98">
        <v>26.533742331288344</v>
      </c>
    </row>
    <row r="3874" spans="1:15">
      <c r="A3874" s="97">
        <v>48201252800</v>
      </c>
      <c r="B3874" t="s">
        <v>5529</v>
      </c>
      <c r="C3874">
        <v>48201</v>
      </c>
      <c r="D3874" t="s">
        <v>2266</v>
      </c>
      <c r="E3874">
        <v>6</v>
      </c>
      <c r="F3874">
        <v>62273</v>
      </c>
      <c r="G3874">
        <v>53973.75</v>
      </c>
      <c r="H3874">
        <v>75709.5</v>
      </c>
      <c r="I3874">
        <v>106804.75</v>
      </c>
      <c r="J3874" t="s">
        <v>22925</v>
      </c>
      <c r="K3874" s="98">
        <v>11.533288484853507</v>
      </c>
      <c r="L3874" t="s">
        <v>22922</v>
      </c>
      <c r="M3874">
        <v>6294</v>
      </c>
      <c r="N3874">
        <v>1159</v>
      </c>
      <c r="O3874" s="98">
        <v>18.414362885287574</v>
      </c>
    </row>
    <row r="3875" spans="1:15">
      <c r="A3875" s="97">
        <v>48201550603</v>
      </c>
      <c r="B3875" t="s">
        <v>6307</v>
      </c>
      <c r="C3875">
        <v>48201</v>
      </c>
      <c r="D3875" t="s">
        <v>2266</v>
      </c>
      <c r="E3875">
        <v>6</v>
      </c>
      <c r="F3875">
        <v>62244</v>
      </c>
      <c r="G3875">
        <v>53973.75</v>
      </c>
      <c r="H3875">
        <v>75709.5</v>
      </c>
      <c r="I3875">
        <v>106804.75</v>
      </c>
      <c r="J3875" t="s">
        <v>22925</v>
      </c>
      <c r="K3875" s="98">
        <v>11.533288484853507</v>
      </c>
      <c r="L3875" t="s">
        <v>22921</v>
      </c>
      <c r="M3875">
        <v>5445</v>
      </c>
      <c r="N3875">
        <v>1465</v>
      </c>
      <c r="O3875" s="98">
        <v>26.905417814508723</v>
      </c>
    </row>
    <row r="3876" spans="1:15">
      <c r="A3876" s="97">
        <v>48201312000</v>
      </c>
      <c r="B3876" t="s">
        <v>5576</v>
      </c>
      <c r="C3876">
        <v>48201</v>
      </c>
      <c r="D3876" t="s">
        <v>2266</v>
      </c>
      <c r="E3876">
        <v>6</v>
      </c>
      <c r="F3876">
        <v>62235</v>
      </c>
      <c r="G3876">
        <v>53973.75</v>
      </c>
      <c r="H3876">
        <v>75709.5</v>
      </c>
      <c r="I3876">
        <v>106804.75</v>
      </c>
      <c r="J3876" t="s">
        <v>22925</v>
      </c>
      <c r="K3876" s="98">
        <v>11.533288484853507</v>
      </c>
      <c r="L3876" t="s">
        <v>22922</v>
      </c>
      <c r="M3876">
        <v>1421</v>
      </c>
      <c r="N3876">
        <v>171</v>
      </c>
      <c r="O3876" s="98">
        <v>12.033779028852919</v>
      </c>
    </row>
    <row r="3877" spans="1:15">
      <c r="A3877" s="97">
        <v>48471790102</v>
      </c>
      <c r="B3877" t="s">
        <v>8965</v>
      </c>
      <c r="C3877">
        <v>48471</v>
      </c>
      <c r="D3877" t="s">
        <v>2400</v>
      </c>
      <c r="E3877">
        <v>6</v>
      </c>
      <c r="F3877">
        <v>62222</v>
      </c>
      <c r="G3877">
        <v>53973.75</v>
      </c>
      <c r="H3877">
        <v>75709.5</v>
      </c>
      <c r="I3877">
        <v>106804.75</v>
      </c>
      <c r="J3877" t="s">
        <v>22925</v>
      </c>
      <c r="K3877" s="98">
        <v>11.533288484853507</v>
      </c>
      <c r="L3877" t="s">
        <v>22922</v>
      </c>
      <c r="M3877">
        <v>4557</v>
      </c>
      <c r="N3877">
        <v>629</v>
      </c>
      <c r="O3877" s="98">
        <v>13.80294053105113</v>
      </c>
    </row>
    <row r="3878" spans="1:15">
      <c r="A3878" s="97">
        <v>48201250403</v>
      </c>
      <c r="B3878" t="s">
        <v>5482</v>
      </c>
      <c r="C3878">
        <v>48201</v>
      </c>
      <c r="D3878" t="s">
        <v>2266</v>
      </c>
      <c r="E3878">
        <v>6</v>
      </c>
      <c r="F3878">
        <v>62193</v>
      </c>
      <c r="G3878">
        <v>53973.75</v>
      </c>
      <c r="H3878">
        <v>75709.5</v>
      </c>
      <c r="I3878">
        <v>106804.75</v>
      </c>
      <c r="J3878" t="s">
        <v>22925</v>
      </c>
      <c r="K3878" s="98">
        <v>11.533288484853507</v>
      </c>
      <c r="L3878" t="s">
        <v>22922</v>
      </c>
      <c r="M3878">
        <v>4149</v>
      </c>
      <c r="N3878">
        <v>382</v>
      </c>
      <c r="O3878" s="98">
        <v>9.2070378404434798</v>
      </c>
    </row>
    <row r="3879" spans="1:15">
      <c r="A3879" s="97">
        <v>48201330600</v>
      </c>
      <c r="B3879" t="s">
        <v>5668</v>
      </c>
      <c r="C3879">
        <v>48201</v>
      </c>
      <c r="D3879" t="s">
        <v>2266</v>
      </c>
      <c r="E3879">
        <v>6</v>
      </c>
      <c r="F3879">
        <v>62102</v>
      </c>
      <c r="G3879">
        <v>53973.75</v>
      </c>
      <c r="H3879">
        <v>75709.5</v>
      </c>
      <c r="I3879">
        <v>106804.75</v>
      </c>
      <c r="J3879" t="s">
        <v>22925</v>
      </c>
      <c r="K3879" s="98">
        <v>11.533288484853507</v>
      </c>
      <c r="L3879" t="s">
        <v>22922</v>
      </c>
      <c r="M3879">
        <v>7810</v>
      </c>
      <c r="N3879">
        <v>905</v>
      </c>
      <c r="O3879" s="98">
        <v>11.587708066581307</v>
      </c>
    </row>
    <row r="3880" spans="1:15">
      <c r="A3880" s="97">
        <v>48201423301</v>
      </c>
      <c r="B3880" t="s">
        <v>5895</v>
      </c>
      <c r="C3880">
        <v>48201</v>
      </c>
      <c r="D3880" t="s">
        <v>2266</v>
      </c>
      <c r="E3880">
        <v>6</v>
      </c>
      <c r="F3880">
        <v>61979</v>
      </c>
      <c r="G3880">
        <v>53973.75</v>
      </c>
      <c r="H3880">
        <v>75709.5</v>
      </c>
      <c r="I3880">
        <v>106804.75</v>
      </c>
      <c r="J3880" t="s">
        <v>22925</v>
      </c>
      <c r="K3880" s="98">
        <v>11.533288484853507</v>
      </c>
      <c r="L3880" t="s">
        <v>22922</v>
      </c>
      <c r="M3880">
        <v>4897</v>
      </c>
      <c r="N3880">
        <v>499</v>
      </c>
      <c r="O3880" s="98">
        <v>10.189912191137431</v>
      </c>
    </row>
    <row r="3881" spans="1:15">
      <c r="A3881" s="97">
        <v>48157675701</v>
      </c>
      <c r="B3881" t="s">
        <v>5026</v>
      </c>
      <c r="C3881">
        <v>48157</v>
      </c>
      <c r="D3881" t="s">
        <v>2244</v>
      </c>
      <c r="E3881">
        <v>6</v>
      </c>
      <c r="F3881">
        <v>61949</v>
      </c>
      <c r="G3881">
        <v>53973.75</v>
      </c>
      <c r="H3881">
        <v>75709.5</v>
      </c>
      <c r="I3881">
        <v>106804.75</v>
      </c>
      <c r="J3881" t="s">
        <v>22925</v>
      </c>
      <c r="K3881" s="98">
        <v>11.533288484853507</v>
      </c>
      <c r="L3881" t="s">
        <v>22922</v>
      </c>
      <c r="M3881">
        <v>3085</v>
      </c>
      <c r="N3881">
        <v>351</v>
      </c>
      <c r="O3881" s="98">
        <v>11.377633711507293</v>
      </c>
    </row>
    <row r="3882" spans="1:15">
      <c r="A3882" s="97">
        <v>48201413203</v>
      </c>
      <c r="B3882" t="s">
        <v>5835</v>
      </c>
      <c r="C3882">
        <v>48201</v>
      </c>
      <c r="D3882" t="s">
        <v>2266</v>
      </c>
      <c r="E3882">
        <v>6</v>
      </c>
      <c r="F3882">
        <v>61852</v>
      </c>
      <c r="G3882">
        <v>53973.75</v>
      </c>
      <c r="H3882">
        <v>75709.5</v>
      </c>
      <c r="I3882">
        <v>106804.75</v>
      </c>
      <c r="J3882" t="s">
        <v>22925</v>
      </c>
      <c r="K3882" s="98">
        <v>11.533288484853507</v>
      </c>
      <c r="L3882" t="s">
        <v>22921</v>
      </c>
      <c r="M3882">
        <v>1919</v>
      </c>
      <c r="N3882">
        <v>402</v>
      </c>
      <c r="O3882" s="98">
        <v>20.948410630536738</v>
      </c>
    </row>
    <row r="3883" spans="1:15">
      <c r="A3883" s="97">
        <v>48201552004</v>
      </c>
      <c r="B3883" t="s">
        <v>6332</v>
      </c>
      <c r="C3883">
        <v>48201</v>
      </c>
      <c r="D3883" t="s">
        <v>2266</v>
      </c>
      <c r="E3883">
        <v>6</v>
      </c>
      <c r="F3883">
        <v>61838</v>
      </c>
      <c r="G3883">
        <v>53973.75</v>
      </c>
      <c r="H3883">
        <v>75709.5</v>
      </c>
      <c r="I3883">
        <v>106804.75</v>
      </c>
      <c r="J3883" t="s">
        <v>22925</v>
      </c>
      <c r="K3883" s="98">
        <v>11.533288484853507</v>
      </c>
      <c r="L3883" t="s">
        <v>22922</v>
      </c>
      <c r="M3883">
        <v>3250</v>
      </c>
      <c r="N3883">
        <v>413</v>
      </c>
      <c r="O3883" s="98">
        <v>12.707692307692309</v>
      </c>
    </row>
    <row r="3884" spans="1:15">
      <c r="A3884" s="97">
        <v>48201341101</v>
      </c>
      <c r="B3884" t="s">
        <v>5736</v>
      </c>
      <c r="C3884">
        <v>48201</v>
      </c>
      <c r="D3884" t="s">
        <v>2266</v>
      </c>
      <c r="E3884">
        <v>6</v>
      </c>
      <c r="F3884">
        <v>61769</v>
      </c>
      <c r="G3884">
        <v>53973.75</v>
      </c>
      <c r="H3884">
        <v>75709.5</v>
      </c>
      <c r="I3884">
        <v>106804.75</v>
      </c>
      <c r="J3884" t="s">
        <v>22925</v>
      </c>
      <c r="K3884" s="98">
        <v>11.533288484853507</v>
      </c>
      <c r="L3884" t="s">
        <v>22922</v>
      </c>
      <c r="M3884">
        <v>1771</v>
      </c>
      <c r="N3884">
        <v>121</v>
      </c>
      <c r="O3884" s="98">
        <v>6.8322981366459627</v>
      </c>
    </row>
    <row r="3885" spans="1:15">
      <c r="A3885" s="97">
        <v>48339694105</v>
      </c>
      <c r="B3885" t="s">
        <v>7521</v>
      </c>
      <c r="C3885">
        <v>48339</v>
      </c>
      <c r="D3885" t="s">
        <v>2334</v>
      </c>
      <c r="E3885">
        <v>6</v>
      </c>
      <c r="F3885">
        <v>61678</v>
      </c>
      <c r="G3885">
        <v>53973.75</v>
      </c>
      <c r="H3885">
        <v>75709.5</v>
      </c>
      <c r="I3885">
        <v>106804.75</v>
      </c>
      <c r="J3885" t="s">
        <v>22925</v>
      </c>
      <c r="K3885" s="98">
        <v>11.533288484853507</v>
      </c>
      <c r="L3885" t="s">
        <v>22922</v>
      </c>
      <c r="M3885">
        <v>4951</v>
      </c>
      <c r="N3885">
        <v>740</v>
      </c>
      <c r="O3885" s="98">
        <v>14.94647545950313</v>
      </c>
    </row>
    <row r="3886" spans="1:15">
      <c r="A3886" s="97">
        <v>48201233200</v>
      </c>
      <c r="B3886" t="s">
        <v>5431</v>
      </c>
      <c r="C3886">
        <v>48201</v>
      </c>
      <c r="D3886" t="s">
        <v>2266</v>
      </c>
      <c r="E3886">
        <v>6</v>
      </c>
      <c r="F3886">
        <v>61491</v>
      </c>
      <c r="G3886">
        <v>53973.75</v>
      </c>
      <c r="H3886">
        <v>75709.5</v>
      </c>
      <c r="I3886">
        <v>106804.75</v>
      </c>
      <c r="J3886" t="s">
        <v>22925</v>
      </c>
      <c r="K3886" s="98">
        <v>11.533288484853507</v>
      </c>
      <c r="L3886" t="s">
        <v>22922</v>
      </c>
      <c r="M3886">
        <v>6129</v>
      </c>
      <c r="N3886">
        <v>852</v>
      </c>
      <c r="O3886" s="98">
        <v>13.901125795398922</v>
      </c>
    </row>
    <row r="3887" spans="1:15">
      <c r="A3887" s="97">
        <v>48201232902</v>
      </c>
      <c r="B3887" t="s">
        <v>5423</v>
      </c>
      <c r="C3887">
        <v>48201</v>
      </c>
      <c r="D3887" t="s">
        <v>2266</v>
      </c>
      <c r="E3887">
        <v>6</v>
      </c>
      <c r="F3887">
        <v>61457</v>
      </c>
      <c r="G3887">
        <v>53973.75</v>
      </c>
      <c r="H3887">
        <v>75709.5</v>
      </c>
      <c r="I3887">
        <v>106804.75</v>
      </c>
      <c r="J3887" t="s">
        <v>22925</v>
      </c>
      <c r="K3887" s="98">
        <v>11.533288484853507</v>
      </c>
      <c r="L3887" t="s">
        <v>22922</v>
      </c>
      <c r="M3887">
        <v>4651</v>
      </c>
      <c r="N3887">
        <v>322</v>
      </c>
      <c r="O3887" s="98">
        <v>6.923242313480972</v>
      </c>
    </row>
    <row r="3888" spans="1:15">
      <c r="A3888" s="97">
        <v>48201423600</v>
      </c>
      <c r="B3888" t="s">
        <v>5901</v>
      </c>
      <c r="C3888">
        <v>48201</v>
      </c>
      <c r="D3888" t="s">
        <v>2266</v>
      </c>
      <c r="E3888">
        <v>6</v>
      </c>
      <c r="F3888">
        <v>61413</v>
      </c>
      <c r="G3888">
        <v>53973.75</v>
      </c>
      <c r="H3888">
        <v>75709.5</v>
      </c>
      <c r="I3888">
        <v>106804.75</v>
      </c>
      <c r="J3888" t="s">
        <v>22925</v>
      </c>
      <c r="K3888" s="98">
        <v>11.533288484853507</v>
      </c>
      <c r="L3888" t="s">
        <v>22922</v>
      </c>
      <c r="M3888">
        <v>6919</v>
      </c>
      <c r="N3888">
        <v>355</v>
      </c>
      <c r="O3888" s="98">
        <v>5.1307992484463067</v>
      </c>
    </row>
    <row r="3889" spans="1:15">
      <c r="A3889" s="97">
        <v>48201450401</v>
      </c>
      <c r="B3889" t="s">
        <v>5987</v>
      </c>
      <c r="C3889">
        <v>48201</v>
      </c>
      <c r="D3889" t="s">
        <v>2266</v>
      </c>
      <c r="E3889">
        <v>6</v>
      </c>
      <c r="F3889">
        <v>61343</v>
      </c>
      <c r="G3889">
        <v>53973.75</v>
      </c>
      <c r="H3889">
        <v>75709.5</v>
      </c>
      <c r="I3889">
        <v>106804.75</v>
      </c>
      <c r="J3889" t="s">
        <v>22925</v>
      </c>
      <c r="K3889" s="98">
        <v>11.533288484853507</v>
      </c>
      <c r="L3889" t="s">
        <v>22922</v>
      </c>
      <c r="M3889">
        <v>1894</v>
      </c>
      <c r="N3889">
        <v>259</v>
      </c>
      <c r="O3889" s="98">
        <v>13.674762407602955</v>
      </c>
    </row>
    <row r="3890" spans="1:15">
      <c r="A3890" s="97">
        <v>48201254700</v>
      </c>
      <c r="B3890" t="s">
        <v>5551</v>
      </c>
      <c r="C3890">
        <v>48201</v>
      </c>
      <c r="D3890" t="s">
        <v>2266</v>
      </c>
      <c r="E3890">
        <v>6</v>
      </c>
      <c r="F3890">
        <v>61250</v>
      </c>
      <c r="G3890">
        <v>53973.75</v>
      </c>
      <c r="H3890">
        <v>75709.5</v>
      </c>
      <c r="I3890">
        <v>106804.75</v>
      </c>
      <c r="J3890" t="s">
        <v>22925</v>
      </c>
      <c r="K3890" s="98">
        <v>11.533288484853507</v>
      </c>
      <c r="L3890" t="s">
        <v>22922</v>
      </c>
      <c r="M3890">
        <v>2404</v>
      </c>
      <c r="N3890">
        <v>153</v>
      </c>
      <c r="O3890" s="98">
        <v>6.3643926788685521</v>
      </c>
    </row>
    <row r="3891" spans="1:15">
      <c r="A3891" s="97">
        <v>48201331602</v>
      </c>
      <c r="B3891" t="s">
        <v>5680</v>
      </c>
      <c r="C3891">
        <v>48201</v>
      </c>
      <c r="D3891" t="s">
        <v>2266</v>
      </c>
      <c r="E3891">
        <v>6</v>
      </c>
      <c r="F3891">
        <v>61250</v>
      </c>
      <c r="G3891">
        <v>53973.75</v>
      </c>
      <c r="H3891">
        <v>75709.5</v>
      </c>
      <c r="I3891">
        <v>106804.75</v>
      </c>
      <c r="J3891" t="s">
        <v>22925</v>
      </c>
      <c r="K3891" s="98">
        <v>11.533288484853507</v>
      </c>
      <c r="L3891" t="s">
        <v>22921</v>
      </c>
      <c r="M3891">
        <v>3199</v>
      </c>
      <c r="N3891">
        <v>780</v>
      </c>
      <c r="O3891" s="98">
        <v>24.382619568615191</v>
      </c>
    </row>
    <row r="3892" spans="1:15">
      <c r="A3892" s="97">
        <v>48201532301</v>
      </c>
      <c r="B3892" t="s">
        <v>6176</v>
      </c>
      <c r="C3892">
        <v>48201</v>
      </c>
      <c r="D3892" t="s">
        <v>2266</v>
      </c>
      <c r="E3892">
        <v>6</v>
      </c>
      <c r="F3892">
        <v>61156</v>
      </c>
      <c r="G3892">
        <v>53973.75</v>
      </c>
      <c r="H3892">
        <v>75709.5</v>
      </c>
      <c r="I3892">
        <v>106804.75</v>
      </c>
      <c r="J3892" t="s">
        <v>22925</v>
      </c>
      <c r="K3892" s="98">
        <v>11.533288484853507</v>
      </c>
      <c r="L3892" t="s">
        <v>22922</v>
      </c>
      <c r="M3892">
        <v>4633</v>
      </c>
      <c r="N3892">
        <v>751</v>
      </c>
      <c r="O3892" s="98">
        <v>16.209799266134254</v>
      </c>
    </row>
    <row r="3893" spans="1:15">
      <c r="A3893" s="97">
        <v>48201530400</v>
      </c>
      <c r="B3893" t="s">
        <v>6153</v>
      </c>
      <c r="C3893">
        <v>48201</v>
      </c>
      <c r="D3893" t="s">
        <v>2266</v>
      </c>
      <c r="E3893">
        <v>6</v>
      </c>
      <c r="F3893">
        <v>61077</v>
      </c>
      <c r="G3893">
        <v>53973.75</v>
      </c>
      <c r="H3893">
        <v>75709.5</v>
      </c>
      <c r="I3893">
        <v>106804.75</v>
      </c>
      <c r="J3893" t="s">
        <v>22925</v>
      </c>
      <c r="K3893" s="98">
        <v>11.533288484853507</v>
      </c>
      <c r="L3893" t="s">
        <v>22922</v>
      </c>
      <c r="M3893">
        <v>3341</v>
      </c>
      <c r="N3893">
        <v>288</v>
      </c>
      <c r="O3893" s="98">
        <v>8.6201736007183474</v>
      </c>
    </row>
    <row r="3894" spans="1:15">
      <c r="A3894" s="97">
        <v>48201533803</v>
      </c>
      <c r="B3894" t="s">
        <v>6198</v>
      </c>
      <c r="C3894">
        <v>48201</v>
      </c>
      <c r="D3894" t="s">
        <v>2266</v>
      </c>
      <c r="E3894">
        <v>6</v>
      </c>
      <c r="F3894">
        <v>61029</v>
      </c>
      <c r="G3894">
        <v>53973.75</v>
      </c>
      <c r="H3894">
        <v>75709.5</v>
      </c>
      <c r="I3894">
        <v>106804.75</v>
      </c>
      <c r="J3894" t="s">
        <v>22925</v>
      </c>
      <c r="K3894" s="98">
        <v>11.533288484853507</v>
      </c>
      <c r="L3894" t="s">
        <v>22922</v>
      </c>
      <c r="M3894">
        <v>6757</v>
      </c>
      <c r="N3894">
        <v>1088</v>
      </c>
      <c r="O3894" s="98">
        <v>16.101820334467959</v>
      </c>
    </row>
    <row r="3895" spans="1:15">
      <c r="A3895" s="97">
        <v>48201453800</v>
      </c>
      <c r="B3895" t="s">
        <v>6058</v>
      </c>
      <c r="C3895">
        <v>48201</v>
      </c>
      <c r="D3895" t="s">
        <v>2266</v>
      </c>
      <c r="E3895">
        <v>6</v>
      </c>
      <c r="F3895">
        <v>60947</v>
      </c>
      <c r="G3895">
        <v>53973.75</v>
      </c>
      <c r="H3895">
        <v>75709.5</v>
      </c>
      <c r="I3895">
        <v>106804.75</v>
      </c>
      <c r="J3895" t="s">
        <v>22925</v>
      </c>
      <c r="K3895" s="98">
        <v>11.533288484853507</v>
      </c>
      <c r="L3895" t="s">
        <v>22922</v>
      </c>
      <c r="M3895">
        <v>3556</v>
      </c>
      <c r="N3895">
        <v>529</v>
      </c>
      <c r="O3895" s="98">
        <v>14.876265466816649</v>
      </c>
    </row>
    <row r="3896" spans="1:15">
      <c r="A3896" s="97">
        <v>48089750500</v>
      </c>
      <c r="B3896" t="s">
        <v>3650</v>
      </c>
      <c r="C3896">
        <v>48089</v>
      </c>
      <c r="D3896" t="s">
        <v>2210</v>
      </c>
      <c r="E3896">
        <v>6</v>
      </c>
      <c r="F3896">
        <v>60931</v>
      </c>
      <c r="G3896">
        <v>53973.75</v>
      </c>
      <c r="H3896">
        <v>75709.5</v>
      </c>
      <c r="I3896">
        <v>106804.75</v>
      </c>
      <c r="J3896" t="s">
        <v>22925</v>
      </c>
      <c r="K3896" s="98">
        <v>11.533288484853507</v>
      </c>
      <c r="L3896" t="s">
        <v>22921</v>
      </c>
      <c r="M3896">
        <v>3886</v>
      </c>
      <c r="N3896">
        <v>867</v>
      </c>
      <c r="O3896" s="98">
        <v>22.310859495625319</v>
      </c>
    </row>
    <row r="3897" spans="1:15">
      <c r="A3897" s="97">
        <v>48201422701</v>
      </c>
      <c r="B3897" t="s">
        <v>5885</v>
      </c>
      <c r="C3897">
        <v>48201</v>
      </c>
      <c r="D3897" t="s">
        <v>2266</v>
      </c>
      <c r="E3897">
        <v>6</v>
      </c>
      <c r="F3897">
        <v>60909</v>
      </c>
      <c r="G3897">
        <v>53973.75</v>
      </c>
      <c r="H3897">
        <v>75709.5</v>
      </c>
      <c r="I3897">
        <v>106804.75</v>
      </c>
      <c r="J3897" t="s">
        <v>22925</v>
      </c>
      <c r="K3897" s="98">
        <v>11.533288484853507</v>
      </c>
      <c r="L3897" t="s">
        <v>22922</v>
      </c>
      <c r="M3897">
        <v>4698</v>
      </c>
      <c r="N3897">
        <v>640</v>
      </c>
      <c r="O3897" s="98">
        <v>13.62281822051937</v>
      </c>
    </row>
    <row r="3898" spans="1:15">
      <c r="A3898" s="97">
        <v>48339693303</v>
      </c>
      <c r="B3898" t="s">
        <v>7501</v>
      </c>
      <c r="C3898">
        <v>48339</v>
      </c>
      <c r="D3898" t="s">
        <v>2334</v>
      </c>
      <c r="E3898">
        <v>6</v>
      </c>
      <c r="F3898">
        <v>60884</v>
      </c>
      <c r="G3898">
        <v>53973.75</v>
      </c>
      <c r="H3898">
        <v>75709.5</v>
      </c>
      <c r="I3898">
        <v>106804.75</v>
      </c>
      <c r="J3898" t="s">
        <v>22925</v>
      </c>
      <c r="K3898" s="98">
        <v>11.533288484853507</v>
      </c>
      <c r="L3898" t="s">
        <v>22922</v>
      </c>
      <c r="M3898">
        <v>3479</v>
      </c>
      <c r="N3898">
        <v>140</v>
      </c>
      <c r="O3898" s="98">
        <v>4.0241448692152915</v>
      </c>
    </row>
    <row r="3899" spans="1:15">
      <c r="A3899" s="97">
        <v>48201550500</v>
      </c>
      <c r="B3899" t="s">
        <v>6304</v>
      </c>
      <c r="C3899">
        <v>48201</v>
      </c>
      <c r="D3899" t="s">
        <v>2266</v>
      </c>
      <c r="E3899">
        <v>6</v>
      </c>
      <c r="F3899">
        <v>60881</v>
      </c>
      <c r="G3899">
        <v>53973.75</v>
      </c>
      <c r="H3899">
        <v>75709.5</v>
      </c>
      <c r="I3899">
        <v>106804.75</v>
      </c>
      <c r="J3899" t="s">
        <v>22925</v>
      </c>
      <c r="K3899" s="98">
        <v>11.533288484853507</v>
      </c>
      <c r="L3899" t="s">
        <v>22922</v>
      </c>
      <c r="M3899">
        <v>6862</v>
      </c>
      <c r="N3899">
        <v>1243</v>
      </c>
      <c r="O3899" s="98">
        <v>18.114252404546779</v>
      </c>
    </row>
    <row r="3900" spans="1:15">
      <c r="A3900" s="97">
        <v>48201533702</v>
      </c>
      <c r="B3900" t="s">
        <v>6196</v>
      </c>
      <c r="C3900">
        <v>48201</v>
      </c>
      <c r="D3900" t="s">
        <v>2266</v>
      </c>
      <c r="E3900">
        <v>6</v>
      </c>
      <c r="F3900">
        <v>60859</v>
      </c>
      <c r="G3900">
        <v>53973.75</v>
      </c>
      <c r="H3900">
        <v>75709.5</v>
      </c>
      <c r="I3900">
        <v>106804.75</v>
      </c>
      <c r="J3900" t="s">
        <v>22925</v>
      </c>
      <c r="K3900" s="98">
        <v>11.533288484853507</v>
      </c>
      <c r="L3900" t="s">
        <v>22921</v>
      </c>
      <c r="M3900">
        <v>3399</v>
      </c>
      <c r="N3900">
        <v>766</v>
      </c>
      <c r="O3900" s="98">
        <v>22.536040011768165</v>
      </c>
    </row>
    <row r="3901" spans="1:15">
      <c r="A3901" s="97">
        <v>48201552702</v>
      </c>
      <c r="B3901" t="s">
        <v>6348</v>
      </c>
      <c r="C3901">
        <v>48201</v>
      </c>
      <c r="D3901" t="s">
        <v>2266</v>
      </c>
      <c r="E3901">
        <v>6</v>
      </c>
      <c r="F3901">
        <v>60804</v>
      </c>
      <c r="G3901">
        <v>53973.75</v>
      </c>
      <c r="H3901">
        <v>75709.5</v>
      </c>
      <c r="I3901">
        <v>106804.75</v>
      </c>
      <c r="J3901" t="s">
        <v>22925</v>
      </c>
      <c r="K3901" s="98">
        <v>11.533288484853507</v>
      </c>
      <c r="L3901" t="s">
        <v>22922</v>
      </c>
      <c r="M3901">
        <v>5133</v>
      </c>
      <c r="N3901">
        <v>547</v>
      </c>
      <c r="O3901" s="98">
        <v>10.656536138710306</v>
      </c>
    </row>
    <row r="3902" spans="1:15">
      <c r="A3902" s="97">
        <v>48167726200</v>
      </c>
      <c r="B3902" t="s">
        <v>5151</v>
      </c>
      <c r="C3902">
        <v>48167</v>
      </c>
      <c r="D3902" t="s">
        <v>2249</v>
      </c>
      <c r="E3902">
        <v>6</v>
      </c>
      <c r="F3902">
        <v>60781</v>
      </c>
      <c r="G3902">
        <v>53973.75</v>
      </c>
      <c r="H3902">
        <v>75709.5</v>
      </c>
      <c r="I3902">
        <v>106804.75</v>
      </c>
      <c r="J3902" t="s">
        <v>22925</v>
      </c>
      <c r="K3902" s="98">
        <v>11.533288484853507</v>
      </c>
      <c r="L3902" t="s">
        <v>22922</v>
      </c>
      <c r="M3902">
        <v>2605</v>
      </c>
      <c r="N3902">
        <v>393</v>
      </c>
      <c r="O3902" s="98">
        <v>15.08637236084453</v>
      </c>
    </row>
    <row r="3903" spans="1:15">
      <c r="A3903" s="97">
        <v>48167721302</v>
      </c>
      <c r="B3903" t="s">
        <v>5090</v>
      </c>
      <c r="C3903">
        <v>48167</v>
      </c>
      <c r="D3903" t="s">
        <v>2249</v>
      </c>
      <c r="E3903">
        <v>6</v>
      </c>
      <c r="F3903">
        <v>60770</v>
      </c>
      <c r="G3903">
        <v>53973.75</v>
      </c>
      <c r="H3903">
        <v>75709.5</v>
      </c>
      <c r="I3903">
        <v>106804.75</v>
      </c>
      <c r="J3903" t="s">
        <v>22925</v>
      </c>
      <c r="K3903" s="98">
        <v>11.533288484853507</v>
      </c>
      <c r="L3903" t="s">
        <v>22921</v>
      </c>
      <c r="M3903">
        <v>1679</v>
      </c>
      <c r="N3903">
        <v>405</v>
      </c>
      <c r="O3903" s="98">
        <v>24.121500893388923</v>
      </c>
    </row>
    <row r="3904" spans="1:15">
      <c r="A3904" s="97">
        <v>48167724300</v>
      </c>
      <c r="B3904" t="s">
        <v>5131</v>
      </c>
      <c r="C3904">
        <v>48167</v>
      </c>
      <c r="D3904" t="s">
        <v>2249</v>
      </c>
      <c r="E3904">
        <v>6</v>
      </c>
      <c r="F3904">
        <v>60750</v>
      </c>
      <c r="G3904">
        <v>53973.75</v>
      </c>
      <c r="H3904">
        <v>75709.5</v>
      </c>
      <c r="I3904">
        <v>106804.75</v>
      </c>
      <c r="J3904" t="s">
        <v>22925</v>
      </c>
      <c r="K3904" s="98">
        <v>11.533288484853507</v>
      </c>
      <c r="L3904" t="s">
        <v>22921</v>
      </c>
      <c r="M3904">
        <v>3097</v>
      </c>
      <c r="N3904">
        <v>686</v>
      </c>
      <c r="O3904" s="98">
        <v>22.150468195027447</v>
      </c>
    </row>
    <row r="3905" spans="1:15">
      <c r="A3905" s="97">
        <v>48201422406</v>
      </c>
      <c r="B3905" t="s">
        <v>5880</v>
      </c>
      <c r="C3905">
        <v>48201</v>
      </c>
      <c r="D3905" t="s">
        <v>2266</v>
      </c>
      <c r="E3905">
        <v>6</v>
      </c>
      <c r="F3905">
        <v>60750</v>
      </c>
      <c r="G3905">
        <v>53973.75</v>
      </c>
      <c r="H3905">
        <v>75709.5</v>
      </c>
      <c r="I3905">
        <v>106804.75</v>
      </c>
      <c r="J3905" t="s">
        <v>22925</v>
      </c>
      <c r="K3905" s="98">
        <v>11.533288484853507</v>
      </c>
      <c r="L3905" t="s">
        <v>22922</v>
      </c>
      <c r="M3905">
        <v>2657</v>
      </c>
      <c r="N3905">
        <v>438</v>
      </c>
      <c r="O3905" s="98">
        <v>16.484757245013174</v>
      </c>
    </row>
    <row r="3906" spans="1:15">
      <c r="A3906" s="97">
        <v>48481741100</v>
      </c>
      <c r="B3906" t="s">
        <v>9079</v>
      </c>
      <c r="C3906">
        <v>48481</v>
      </c>
      <c r="D3906" t="s">
        <v>2405</v>
      </c>
      <c r="E3906">
        <v>6</v>
      </c>
      <c r="F3906">
        <v>60505</v>
      </c>
      <c r="G3906">
        <v>53973.75</v>
      </c>
      <c r="H3906">
        <v>75709.5</v>
      </c>
      <c r="I3906">
        <v>106804.75</v>
      </c>
      <c r="J3906" t="s">
        <v>22925</v>
      </c>
      <c r="K3906" s="98">
        <v>11.533288484853507</v>
      </c>
      <c r="L3906" t="s">
        <v>22922</v>
      </c>
      <c r="M3906">
        <v>2042</v>
      </c>
      <c r="N3906">
        <v>313</v>
      </c>
      <c r="O3906" s="98">
        <v>15.328109696376103</v>
      </c>
    </row>
    <row r="3907" spans="1:15">
      <c r="A3907" s="97">
        <v>48201521501</v>
      </c>
      <c r="B3907" t="s">
        <v>6131</v>
      </c>
      <c r="C3907">
        <v>48201</v>
      </c>
      <c r="D3907" t="s">
        <v>2266</v>
      </c>
      <c r="E3907">
        <v>6</v>
      </c>
      <c r="F3907">
        <v>60493</v>
      </c>
      <c r="G3907">
        <v>53973.75</v>
      </c>
      <c r="H3907">
        <v>75709.5</v>
      </c>
      <c r="I3907">
        <v>106804.75</v>
      </c>
      <c r="J3907" t="s">
        <v>22925</v>
      </c>
      <c r="K3907" s="98">
        <v>11.533288484853507</v>
      </c>
      <c r="L3907" t="s">
        <v>22921</v>
      </c>
      <c r="M3907">
        <v>2761</v>
      </c>
      <c r="N3907">
        <v>909</v>
      </c>
      <c r="O3907" s="98">
        <v>32.922854038391883</v>
      </c>
    </row>
    <row r="3908" spans="1:15">
      <c r="A3908" s="97">
        <v>48201250201</v>
      </c>
      <c r="B3908" t="s">
        <v>5476</v>
      </c>
      <c r="C3908">
        <v>48201</v>
      </c>
      <c r="D3908" t="s">
        <v>2266</v>
      </c>
      <c r="E3908">
        <v>6</v>
      </c>
      <c r="F3908">
        <v>60470</v>
      </c>
      <c r="G3908">
        <v>53973.75</v>
      </c>
      <c r="H3908">
        <v>75709.5</v>
      </c>
      <c r="I3908">
        <v>106804.75</v>
      </c>
      <c r="J3908" t="s">
        <v>22925</v>
      </c>
      <c r="K3908" s="98">
        <v>11.533288484853507</v>
      </c>
      <c r="L3908" t="s">
        <v>22922</v>
      </c>
      <c r="M3908">
        <v>6456</v>
      </c>
      <c r="N3908">
        <v>651</v>
      </c>
      <c r="O3908" s="98">
        <v>10.08364312267658</v>
      </c>
    </row>
    <row r="3909" spans="1:15">
      <c r="A3909" s="97">
        <v>48201221601</v>
      </c>
      <c r="B3909" t="s">
        <v>5358</v>
      </c>
      <c r="C3909">
        <v>48201</v>
      </c>
      <c r="D3909" t="s">
        <v>2266</v>
      </c>
      <c r="E3909">
        <v>6</v>
      </c>
      <c r="F3909">
        <v>60380</v>
      </c>
      <c r="G3909">
        <v>53973.75</v>
      </c>
      <c r="H3909">
        <v>75709.5</v>
      </c>
      <c r="I3909">
        <v>106804.75</v>
      </c>
      <c r="J3909" t="s">
        <v>22925</v>
      </c>
      <c r="K3909" s="98">
        <v>11.533288484853507</v>
      </c>
      <c r="L3909" t="s">
        <v>22921</v>
      </c>
      <c r="M3909">
        <v>3346</v>
      </c>
      <c r="N3909">
        <v>1417</v>
      </c>
      <c r="O3909" s="98">
        <v>42.349073520621637</v>
      </c>
    </row>
    <row r="3910" spans="1:15">
      <c r="A3910" s="97">
        <v>48201323400</v>
      </c>
      <c r="B3910" t="s">
        <v>5647</v>
      </c>
      <c r="C3910">
        <v>48201</v>
      </c>
      <c r="D3910" t="s">
        <v>2266</v>
      </c>
      <c r="E3910">
        <v>6</v>
      </c>
      <c r="F3910">
        <v>60362</v>
      </c>
      <c r="G3910">
        <v>53973.75</v>
      </c>
      <c r="H3910">
        <v>75709.5</v>
      </c>
      <c r="I3910">
        <v>106804.75</v>
      </c>
      <c r="J3910" t="s">
        <v>22925</v>
      </c>
      <c r="K3910" s="98">
        <v>11.533288484853507</v>
      </c>
      <c r="L3910" t="s">
        <v>22921</v>
      </c>
      <c r="M3910">
        <v>7918</v>
      </c>
      <c r="N3910">
        <v>2068</v>
      </c>
      <c r="O3910" s="98">
        <v>26.117706491538268</v>
      </c>
    </row>
    <row r="3911" spans="1:15">
      <c r="A3911" s="97">
        <v>48201432904</v>
      </c>
      <c r="B3911" t="s">
        <v>5963</v>
      </c>
      <c r="C3911">
        <v>48201</v>
      </c>
      <c r="D3911" t="s">
        <v>2266</v>
      </c>
      <c r="E3911">
        <v>6</v>
      </c>
      <c r="F3911">
        <v>60337</v>
      </c>
      <c r="G3911">
        <v>53973.75</v>
      </c>
      <c r="H3911">
        <v>75709.5</v>
      </c>
      <c r="I3911">
        <v>106804.75</v>
      </c>
      <c r="J3911" t="s">
        <v>22925</v>
      </c>
      <c r="K3911" s="98">
        <v>11.533288484853507</v>
      </c>
      <c r="L3911" t="s">
        <v>22921</v>
      </c>
      <c r="M3911">
        <v>3823</v>
      </c>
      <c r="N3911">
        <v>883</v>
      </c>
      <c r="O3911" s="98">
        <v>23.097044206120849</v>
      </c>
    </row>
    <row r="3912" spans="1:15">
      <c r="A3912" s="97">
        <v>48201423402</v>
      </c>
      <c r="B3912" t="s">
        <v>5899</v>
      </c>
      <c r="C3912">
        <v>48201</v>
      </c>
      <c r="D3912" t="s">
        <v>2266</v>
      </c>
      <c r="E3912">
        <v>6</v>
      </c>
      <c r="F3912">
        <v>60246</v>
      </c>
      <c r="G3912">
        <v>53973.75</v>
      </c>
      <c r="H3912">
        <v>75709.5</v>
      </c>
      <c r="I3912">
        <v>106804.75</v>
      </c>
      <c r="J3912" t="s">
        <v>22925</v>
      </c>
      <c r="K3912" s="98">
        <v>11.533288484853507</v>
      </c>
      <c r="L3912" t="s">
        <v>22922</v>
      </c>
      <c r="M3912">
        <v>4301</v>
      </c>
      <c r="N3912">
        <v>649</v>
      </c>
      <c r="O3912" s="98">
        <v>15.089514066496163</v>
      </c>
    </row>
    <row r="3913" spans="1:15">
      <c r="A3913" s="97">
        <v>48201431101</v>
      </c>
      <c r="B3913" t="s">
        <v>5914</v>
      </c>
      <c r="C3913">
        <v>48201</v>
      </c>
      <c r="D3913" t="s">
        <v>2266</v>
      </c>
      <c r="E3913">
        <v>6</v>
      </c>
      <c r="F3913">
        <v>60174</v>
      </c>
      <c r="G3913">
        <v>53973.75</v>
      </c>
      <c r="H3913">
        <v>75709.5</v>
      </c>
      <c r="I3913">
        <v>106804.75</v>
      </c>
      <c r="J3913" t="s">
        <v>22925</v>
      </c>
      <c r="K3913" s="98">
        <v>11.533288484853507</v>
      </c>
      <c r="L3913" t="s">
        <v>22922</v>
      </c>
      <c r="M3913">
        <v>4838</v>
      </c>
      <c r="N3913">
        <v>524</v>
      </c>
      <c r="O3913" s="98">
        <v>10.830921868540718</v>
      </c>
    </row>
    <row r="3914" spans="1:15">
      <c r="A3914" s="97">
        <v>48201431102</v>
      </c>
      <c r="B3914" t="s">
        <v>5915</v>
      </c>
      <c r="C3914">
        <v>48201</v>
      </c>
      <c r="D3914" t="s">
        <v>2266</v>
      </c>
      <c r="E3914">
        <v>6</v>
      </c>
      <c r="F3914">
        <v>60174</v>
      </c>
      <c r="G3914">
        <v>53973.75</v>
      </c>
      <c r="H3914">
        <v>75709.5</v>
      </c>
      <c r="I3914">
        <v>106804.75</v>
      </c>
      <c r="J3914" t="s">
        <v>22925</v>
      </c>
      <c r="K3914" s="98">
        <v>11.533288484853507</v>
      </c>
      <c r="L3914" t="s">
        <v>22922</v>
      </c>
      <c r="M3914">
        <v>4058</v>
      </c>
      <c r="N3914">
        <v>685</v>
      </c>
      <c r="O3914" s="98">
        <v>16.880236569738788</v>
      </c>
    </row>
    <row r="3915" spans="1:15">
      <c r="A3915" s="97">
        <v>48201432804</v>
      </c>
      <c r="B3915" t="s">
        <v>5958</v>
      </c>
      <c r="C3915">
        <v>48201</v>
      </c>
      <c r="D3915" t="s">
        <v>2266</v>
      </c>
      <c r="E3915">
        <v>6</v>
      </c>
      <c r="F3915">
        <v>60167</v>
      </c>
      <c r="G3915">
        <v>53973.75</v>
      </c>
      <c r="H3915">
        <v>75709.5</v>
      </c>
      <c r="I3915">
        <v>106804.75</v>
      </c>
      <c r="J3915" t="s">
        <v>22925</v>
      </c>
      <c r="K3915" s="98">
        <v>11.533288484853507</v>
      </c>
      <c r="L3915" t="s">
        <v>22921</v>
      </c>
      <c r="M3915">
        <v>2164</v>
      </c>
      <c r="N3915">
        <v>453</v>
      </c>
      <c r="O3915" s="98">
        <v>20.933456561922366</v>
      </c>
    </row>
    <row r="3916" spans="1:15">
      <c r="A3916" s="97">
        <v>48201532700</v>
      </c>
      <c r="B3916" t="s">
        <v>6183</v>
      </c>
      <c r="C3916">
        <v>48201</v>
      </c>
      <c r="D3916" t="s">
        <v>2266</v>
      </c>
      <c r="E3916">
        <v>6</v>
      </c>
      <c r="F3916">
        <v>60117</v>
      </c>
      <c r="G3916">
        <v>53973.75</v>
      </c>
      <c r="H3916">
        <v>75709.5</v>
      </c>
      <c r="I3916">
        <v>106804.75</v>
      </c>
      <c r="J3916" t="s">
        <v>22925</v>
      </c>
      <c r="K3916" s="98">
        <v>11.533288484853507</v>
      </c>
      <c r="L3916" t="s">
        <v>22922</v>
      </c>
      <c r="M3916">
        <v>5701</v>
      </c>
      <c r="N3916">
        <v>819</v>
      </c>
      <c r="O3916" s="98">
        <v>14.365900719172075</v>
      </c>
    </row>
    <row r="3917" spans="1:15">
      <c r="A3917" s="97">
        <v>48201452900</v>
      </c>
      <c r="B3917" t="s">
        <v>6040</v>
      </c>
      <c r="C3917">
        <v>48201</v>
      </c>
      <c r="D3917" t="s">
        <v>2266</v>
      </c>
      <c r="E3917">
        <v>6</v>
      </c>
      <c r="F3917">
        <v>59920</v>
      </c>
      <c r="G3917">
        <v>53973.75</v>
      </c>
      <c r="H3917">
        <v>75709.5</v>
      </c>
      <c r="I3917">
        <v>106804.75</v>
      </c>
      <c r="J3917" t="s">
        <v>22925</v>
      </c>
      <c r="K3917" s="98">
        <v>11.533288484853507</v>
      </c>
      <c r="L3917" t="s">
        <v>22921</v>
      </c>
      <c r="M3917">
        <v>4521</v>
      </c>
      <c r="N3917">
        <v>912</v>
      </c>
      <c r="O3917" s="98">
        <v>20.172528201725282</v>
      </c>
    </row>
    <row r="3918" spans="1:15">
      <c r="A3918" s="97">
        <v>48201311001</v>
      </c>
      <c r="B3918" t="s">
        <v>5563</v>
      </c>
      <c r="C3918">
        <v>48201</v>
      </c>
      <c r="D3918" t="s">
        <v>2266</v>
      </c>
      <c r="E3918">
        <v>6</v>
      </c>
      <c r="F3918">
        <v>59896</v>
      </c>
      <c r="G3918">
        <v>53973.75</v>
      </c>
      <c r="H3918">
        <v>75709.5</v>
      </c>
      <c r="I3918">
        <v>106804.75</v>
      </c>
      <c r="J3918" t="s">
        <v>22925</v>
      </c>
      <c r="K3918" s="98">
        <v>11.533288484853507</v>
      </c>
      <c r="L3918" t="s">
        <v>22922</v>
      </c>
      <c r="M3918">
        <v>2829</v>
      </c>
      <c r="N3918">
        <v>463</v>
      </c>
      <c r="O3918" s="98">
        <v>16.366207140332271</v>
      </c>
    </row>
    <row r="3919" spans="1:15">
      <c r="A3919" s="97">
        <v>48201342300</v>
      </c>
      <c r="B3919" t="s">
        <v>5754</v>
      </c>
      <c r="C3919">
        <v>48201</v>
      </c>
      <c r="D3919" t="s">
        <v>2266</v>
      </c>
      <c r="E3919">
        <v>6</v>
      </c>
      <c r="F3919">
        <v>59891</v>
      </c>
      <c r="G3919">
        <v>53973.75</v>
      </c>
      <c r="H3919">
        <v>75709.5</v>
      </c>
      <c r="I3919">
        <v>106804.75</v>
      </c>
      <c r="J3919" t="s">
        <v>22925</v>
      </c>
      <c r="K3919" s="98">
        <v>11.533288484853507</v>
      </c>
      <c r="L3919" t="s">
        <v>22922</v>
      </c>
      <c r="M3919">
        <v>7491</v>
      </c>
      <c r="N3919">
        <v>1418</v>
      </c>
      <c r="O3919" s="98">
        <v>18.929381924976639</v>
      </c>
    </row>
    <row r="3920" spans="1:15">
      <c r="A3920" s="97">
        <v>48201311501</v>
      </c>
      <c r="B3920" t="s">
        <v>5569</v>
      </c>
      <c r="C3920">
        <v>48201</v>
      </c>
      <c r="D3920" t="s">
        <v>2266</v>
      </c>
      <c r="E3920">
        <v>6</v>
      </c>
      <c r="F3920">
        <v>59875</v>
      </c>
      <c r="G3920">
        <v>53973.75</v>
      </c>
      <c r="H3920">
        <v>75709.5</v>
      </c>
      <c r="I3920">
        <v>106804.75</v>
      </c>
      <c r="J3920" t="s">
        <v>22925</v>
      </c>
      <c r="K3920" s="98">
        <v>11.533288484853507</v>
      </c>
      <c r="L3920" t="s">
        <v>22922</v>
      </c>
      <c r="M3920">
        <v>2253</v>
      </c>
      <c r="N3920">
        <v>417</v>
      </c>
      <c r="O3920" s="98">
        <v>18.508655126498002</v>
      </c>
    </row>
    <row r="3921" spans="1:15">
      <c r="A3921" s="97">
        <v>48471790402</v>
      </c>
      <c r="B3921" t="s">
        <v>8971</v>
      </c>
      <c r="C3921">
        <v>48471</v>
      </c>
      <c r="D3921" t="s">
        <v>2400</v>
      </c>
      <c r="E3921">
        <v>6</v>
      </c>
      <c r="F3921">
        <v>59816</v>
      </c>
      <c r="G3921">
        <v>53973.75</v>
      </c>
      <c r="H3921">
        <v>75709.5</v>
      </c>
      <c r="I3921">
        <v>106804.75</v>
      </c>
      <c r="J3921" t="s">
        <v>22925</v>
      </c>
      <c r="K3921" s="98">
        <v>11.533288484853507</v>
      </c>
      <c r="L3921" t="s">
        <v>22922</v>
      </c>
      <c r="M3921">
        <v>2503</v>
      </c>
      <c r="N3921">
        <v>138</v>
      </c>
      <c r="O3921" s="98">
        <v>5.513383939272873</v>
      </c>
    </row>
    <row r="3922" spans="1:15">
      <c r="A3922" s="97">
        <v>48201254600</v>
      </c>
      <c r="B3922" t="s">
        <v>5550</v>
      </c>
      <c r="C3922">
        <v>48201</v>
      </c>
      <c r="D3922" t="s">
        <v>2266</v>
      </c>
      <c r="E3922">
        <v>6</v>
      </c>
      <c r="F3922">
        <v>59743</v>
      </c>
      <c r="G3922">
        <v>53973.75</v>
      </c>
      <c r="H3922">
        <v>75709.5</v>
      </c>
      <c r="I3922">
        <v>106804.75</v>
      </c>
      <c r="J3922" t="s">
        <v>22925</v>
      </c>
      <c r="K3922" s="98">
        <v>11.533288484853507</v>
      </c>
      <c r="L3922" t="s">
        <v>22922</v>
      </c>
      <c r="M3922">
        <v>3506</v>
      </c>
      <c r="N3922">
        <v>641</v>
      </c>
      <c r="O3922" s="98">
        <v>18.282943525385054</v>
      </c>
    </row>
    <row r="3923" spans="1:15">
      <c r="A3923" s="97">
        <v>48201531300</v>
      </c>
      <c r="B3923" t="s">
        <v>6164</v>
      </c>
      <c r="C3923">
        <v>48201</v>
      </c>
      <c r="D3923" t="s">
        <v>2266</v>
      </c>
      <c r="E3923">
        <v>6</v>
      </c>
      <c r="F3923">
        <v>59738</v>
      </c>
      <c r="G3923">
        <v>53973.75</v>
      </c>
      <c r="H3923">
        <v>75709.5</v>
      </c>
      <c r="I3923">
        <v>106804.75</v>
      </c>
      <c r="J3923" t="s">
        <v>22925</v>
      </c>
      <c r="K3923" s="98">
        <v>11.533288484853507</v>
      </c>
      <c r="L3923" t="s">
        <v>22921</v>
      </c>
      <c r="M3923">
        <v>4786</v>
      </c>
      <c r="N3923">
        <v>1148</v>
      </c>
      <c r="O3923" s="98">
        <v>23.986627664020059</v>
      </c>
    </row>
    <row r="3924" spans="1:15">
      <c r="A3924" s="97">
        <v>48201230400</v>
      </c>
      <c r="B3924" t="s">
        <v>5386</v>
      </c>
      <c r="C3924">
        <v>48201</v>
      </c>
      <c r="D3924" t="s">
        <v>2266</v>
      </c>
      <c r="E3924">
        <v>6</v>
      </c>
      <c r="F3924">
        <v>59688</v>
      </c>
      <c r="G3924">
        <v>53973.75</v>
      </c>
      <c r="H3924">
        <v>75709.5</v>
      </c>
      <c r="I3924">
        <v>106804.75</v>
      </c>
      <c r="J3924" t="s">
        <v>22925</v>
      </c>
      <c r="K3924" s="98">
        <v>11.533288484853507</v>
      </c>
      <c r="L3924" t="s">
        <v>22921</v>
      </c>
      <c r="M3924">
        <v>4015</v>
      </c>
      <c r="N3924">
        <v>941</v>
      </c>
      <c r="O3924" s="98">
        <v>23.437110834371108</v>
      </c>
    </row>
    <row r="3925" spans="1:15">
      <c r="A3925" s="97">
        <v>48201341001</v>
      </c>
      <c r="B3925" t="s">
        <v>5734</v>
      </c>
      <c r="C3925">
        <v>48201</v>
      </c>
      <c r="D3925" t="s">
        <v>2266</v>
      </c>
      <c r="E3925">
        <v>6</v>
      </c>
      <c r="F3925">
        <v>59684</v>
      </c>
      <c r="G3925">
        <v>53973.75</v>
      </c>
      <c r="H3925">
        <v>75709.5</v>
      </c>
      <c r="I3925">
        <v>106804.75</v>
      </c>
      <c r="J3925" t="s">
        <v>22925</v>
      </c>
      <c r="K3925" s="98">
        <v>11.533288484853507</v>
      </c>
      <c r="L3925" t="s">
        <v>22922</v>
      </c>
      <c r="M3925">
        <v>4337</v>
      </c>
      <c r="N3925">
        <v>536</v>
      </c>
      <c r="O3925" s="98">
        <v>12.35877334563062</v>
      </c>
    </row>
    <row r="3926" spans="1:15">
      <c r="A3926" s="97">
        <v>48201453701</v>
      </c>
      <c r="B3926" t="s">
        <v>6056</v>
      </c>
      <c r="C3926">
        <v>48201</v>
      </c>
      <c r="D3926" t="s">
        <v>2266</v>
      </c>
      <c r="E3926">
        <v>6</v>
      </c>
      <c r="F3926">
        <v>59650</v>
      </c>
      <c r="G3926">
        <v>53973.75</v>
      </c>
      <c r="H3926">
        <v>75709.5</v>
      </c>
      <c r="I3926">
        <v>106804.75</v>
      </c>
      <c r="J3926" t="s">
        <v>22925</v>
      </c>
      <c r="K3926" s="98">
        <v>11.533288484853507</v>
      </c>
      <c r="L3926" t="s">
        <v>22921</v>
      </c>
      <c r="M3926">
        <v>4333</v>
      </c>
      <c r="N3926">
        <v>1233</v>
      </c>
      <c r="O3926" s="98">
        <v>28.456035079621511</v>
      </c>
    </row>
    <row r="3927" spans="1:15">
      <c r="A3927" s="97">
        <v>48339693702</v>
      </c>
      <c r="B3927" t="s">
        <v>7510</v>
      </c>
      <c r="C3927">
        <v>48339</v>
      </c>
      <c r="D3927" t="s">
        <v>2334</v>
      </c>
      <c r="E3927">
        <v>6</v>
      </c>
      <c r="F3927">
        <v>59581</v>
      </c>
      <c r="G3927">
        <v>53973.75</v>
      </c>
      <c r="H3927">
        <v>75709.5</v>
      </c>
      <c r="I3927">
        <v>106804.75</v>
      </c>
      <c r="J3927" t="s">
        <v>22925</v>
      </c>
      <c r="K3927" s="98">
        <v>11.533288484853507</v>
      </c>
      <c r="L3927" t="s">
        <v>22922</v>
      </c>
      <c r="M3927">
        <v>7127</v>
      </c>
      <c r="N3927">
        <v>510</v>
      </c>
      <c r="O3927" s="98">
        <v>7.1558860670688924</v>
      </c>
    </row>
    <row r="3928" spans="1:15">
      <c r="A3928" s="97">
        <v>48201254100</v>
      </c>
      <c r="B3928" t="s">
        <v>5546</v>
      </c>
      <c r="C3928">
        <v>48201</v>
      </c>
      <c r="D3928" t="s">
        <v>2266</v>
      </c>
      <c r="E3928">
        <v>6</v>
      </c>
      <c r="F3928">
        <v>59539</v>
      </c>
      <c r="G3928">
        <v>53973.75</v>
      </c>
      <c r="H3928">
        <v>75709.5</v>
      </c>
      <c r="I3928">
        <v>106804.75</v>
      </c>
      <c r="J3928" t="s">
        <v>22925</v>
      </c>
      <c r="K3928" s="98">
        <v>11.533288484853507</v>
      </c>
      <c r="L3928" t="s">
        <v>22921</v>
      </c>
      <c r="M3928">
        <v>5751</v>
      </c>
      <c r="N3928">
        <v>1435</v>
      </c>
      <c r="O3928" s="98">
        <v>24.952182229177534</v>
      </c>
    </row>
    <row r="3929" spans="1:15">
      <c r="A3929" s="97">
        <v>48201453002</v>
      </c>
      <c r="B3929" t="s">
        <v>6042</v>
      </c>
      <c r="C3929">
        <v>48201</v>
      </c>
      <c r="D3929" t="s">
        <v>2266</v>
      </c>
      <c r="E3929">
        <v>6</v>
      </c>
      <c r="F3929">
        <v>59506</v>
      </c>
      <c r="G3929">
        <v>53973.75</v>
      </c>
      <c r="H3929">
        <v>75709.5</v>
      </c>
      <c r="I3929">
        <v>106804.75</v>
      </c>
      <c r="J3929" t="s">
        <v>22925</v>
      </c>
      <c r="K3929" s="98">
        <v>11.533288484853507</v>
      </c>
      <c r="L3929" t="s">
        <v>22922</v>
      </c>
      <c r="M3929">
        <v>5404</v>
      </c>
      <c r="N3929">
        <v>1071</v>
      </c>
      <c r="O3929" s="98">
        <v>19.818652849740932</v>
      </c>
    </row>
    <row r="3930" spans="1:15">
      <c r="A3930" s="97">
        <v>48201321002</v>
      </c>
      <c r="B3930" t="s">
        <v>5622</v>
      </c>
      <c r="C3930">
        <v>48201</v>
      </c>
      <c r="D3930" t="s">
        <v>2266</v>
      </c>
      <c r="E3930">
        <v>6</v>
      </c>
      <c r="F3930">
        <v>59496</v>
      </c>
      <c r="G3930">
        <v>53973.75</v>
      </c>
      <c r="H3930">
        <v>75709.5</v>
      </c>
      <c r="I3930">
        <v>106804.75</v>
      </c>
      <c r="J3930" t="s">
        <v>22925</v>
      </c>
      <c r="K3930" s="98">
        <v>11.533288484853507</v>
      </c>
      <c r="L3930" t="s">
        <v>22922</v>
      </c>
      <c r="M3930">
        <v>5077</v>
      </c>
      <c r="N3930">
        <v>401</v>
      </c>
      <c r="O3930" s="98">
        <v>7.8983651762852078</v>
      </c>
    </row>
    <row r="3931" spans="1:15">
      <c r="A3931" s="97">
        <v>48201522302</v>
      </c>
      <c r="B3931" t="s">
        <v>6145</v>
      </c>
      <c r="C3931">
        <v>48201</v>
      </c>
      <c r="D3931" t="s">
        <v>2266</v>
      </c>
      <c r="E3931">
        <v>6</v>
      </c>
      <c r="F3931">
        <v>59387</v>
      </c>
      <c r="G3931">
        <v>53973.75</v>
      </c>
      <c r="H3931">
        <v>75709.5</v>
      </c>
      <c r="I3931">
        <v>106804.75</v>
      </c>
      <c r="J3931" t="s">
        <v>22925</v>
      </c>
      <c r="K3931" s="98">
        <v>11.533288484853507</v>
      </c>
      <c r="L3931" t="s">
        <v>22921</v>
      </c>
      <c r="M3931">
        <v>3436</v>
      </c>
      <c r="N3931">
        <v>825</v>
      </c>
      <c r="O3931" s="98">
        <v>24.010477299185098</v>
      </c>
    </row>
    <row r="3932" spans="1:15">
      <c r="A3932" s="97">
        <v>48201541702</v>
      </c>
      <c r="B3932" t="s">
        <v>6247</v>
      </c>
      <c r="C3932">
        <v>48201</v>
      </c>
      <c r="D3932" t="s">
        <v>2266</v>
      </c>
      <c r="E3932">
        <v>6</v>
      </c>
      <c r="F3932">
        <v>59375</v>
      </c>
      <c r="G3932">
        <v>53973.75</v>
      </c>
      <c r="H3932">
        <v>75709.5</v>
      </c>
      <c r="I3932">
        <v>106804.75</v>
      </c>
      <c r="J3932" t="s">
        <v>22925</v>
      </c>
      <c r="K3932" s="98">
        <v>11.533288484853507</v>
      </c>
      <c r="L3932" t="s">
        <v>22922</v>
      </c>
      <c r="M3932">
        <v>2487</v>
      </c>
      <c r="N3932">
        <v>160</v>
      </c>
      <c r="O3932" s="98">
        <v>6.4334539605950942</v>
      </c>
    </row>
    <row r="3933" spans="1:15">
      <c r="A3933" s="97">
        <v>48201534203</v>
      </c>
      <c r="B3933" t="s">
        <v>6209</v>
      </c>
      <c r="C3933">
        <v>48201</v>
      </c>
      <c r="D3933" t="s">
        <v>2266</v>
      </c>
      <c r="E3933">
        <v>6</v>
      </c>
      <c r="F3933">
        <v>59250</v>
      </c>
      <c r="G3933">
        <v>53973.75</v>
      </c>
      <c r="H3933">
        <v>75709.5</v>
      </c>
      <c r="I3933">
        <v>106804.75</v>
      </c>
      <c r="J3933" t="s">
        <v>22925</v>
      </c>
      <c r="K3933" s="98">
        <v>11.533288484853507</v>
      </c>
      <c r="L3933" t="s">
        <v>22922</v>
      </c>
      <c r="M3933">
        <v>2095</v>
      </c>
      <c r="N3933">
        <v>225</v>
      </c>
      <c r="O3933" s="98">
        <v>10.739856801909307</v>
      </c>
    </row>
    <row r="3934" spans="1:15">
      <c r="A3934" s="97">
        <v>48167725400</v>
      </c>
      <c r="B3934" t="s">
        <v>5142</v>
      </c>
      <c r="C3934">
        <v>48167</v>
      </c>
      <c r="D3934" t="s">
        <v>2249</v>
      </c>
      <c r="E3934">
        <v>6</v>
      </c>
      <c r="F3934">
        <v>59243</v>
      </c>
      <c r="G3934">
        <v>53973.75</v>
      </c>
      <c r="H3934">
        <v>75709.5</v>
      </c>
      <c r="I3934">
        <v>106804.75</v>
      </c>
      <c r="J3934" t="s">
        <v>22925</v>
      </c>
      <c r="K3934" s="98">
        <v>11.533288484853507</v>
      </c>
      <c r="L3934" t="s">
        <v>22921</v>
      </c>
      <c r="M3934">
        <v>3918</v>
      </c>
      <c r="N3934">
        <v>965</v>
      </c>
      <c r="O3934" s="98">
        <v>24.629913221031138</v>
      </c>
    </row>
    <row r="3935" spans="1:15">
      <c r="A3935" s="97">
        <v>48201522301</v>
      </c>
      <c r="B3935" t="s">
        <v>6144</v>
      </c>
      <c r="C3935">
        <v>48201</v>
      </c>
      <c r="D3935" t="s">
        <v>2266</v>
      </c>
      <c r="E3935">
        <v>6</v>
      </c>
      <c r="F3935">
        <v>59215</v>
      </c>
      <c r="G3935">
        <v>53973.75</v>
      </c>
      <c r="H3935">
        <v>75709.5</v>
      </c>
      <c r="I3935">
        <v>106804.75</v>
      </c>
      <c r="J3935" t="s">
        <v>22925</v>
      </c>
      <c r="K3935" s="98">
        <v>11.533288484853507</v>
      </c>
      <c r="L3935" t="s">
        <v>22922</v>
      </c>
      <c r="M3935">
        <v>3661</v>
      </c>
      <c r="N3935">
        <v>690</v>
      </c>
      <c r="O3935" s="98">
        <v>18.847309478284622</v>
      </c>
    </row>
    <row r="3936" spans="1:15">
      <c r="A3936" s="97">
        <v>48339690407</v>
      </c>
      <c r="B3936" t="s">
        <v>7428</v>
      </c>
      <c r="C3936">
        <v>48339</v>
      </c>
      <c r="D3936" t="s">
        <v>2334</v>
      </c>
      <c r="E3936">
        <v>6</v>
      </c>
      <c r="F3936">
        <v>59209</v>
      </c>
      <c r="G3936">
        <v>53973.75</v>
      </c>
      <c r="H3936">
        <v>75709.5</v>
      </c>
      <c r="I3936">
        <v>106804.75</v>
      </c>
      <c r="J3936" t="s">
        <v>22925</v>
      </c>
      <c r="K3936" s="98">
        <v>11.533288484853507</v>
      </c>
      <c r="L3936" t="s">
        <v>22922</v>
      </c>
      <c r="M3936">
        <v>3859</v>
      </c>
      <c r="N3936">
        <v>548</v>
      </c>
      <c r="O3936" s="98">
        <v>14.200570095879762</v>
      </c>
    </row>
    <row r="3937" spans="1:15">
      <c r="A3937" s="97">
        <v>48321730503</v>
      </c>
      <c r="B3937" t="s">
        <v>7331</v>
      </c>
      <c r="C3937">
        <v>48321</v>
      </c>
      <c r="D3937" t="s">
        <v>2322</v>
      </c>
      <c r="E3937">
        <v>6</v>
      </c>
      <c r="F3937">
        <v>59193</v>
      </c>
      <c r="G3937">
        <v>53973.75</v>
      </c>
      <c r="H3937">
        <v>75709.5</v>
      </c>
      <c r="I3937">
        <v>106804.75</v>
      </c>
      <c r="J3937" t="s">
        <v>22925</v>
      </c>
      <c r="K3937" s="98">
        <v>11.533288484853507</v>
      </c>
      <c r="L3937" t="s">
        <v>22921</v>
      </c>
      <c r="M3937">
        <v>2554</v>
      </c>
      <c r="N3937">
        <v>623</v>
      </c>
      <c r="O3937" s="98">
        <v>24.393108848864525</v>
      </c>
    </row>
    <row r="3938" spans="1:15">
      <c r="A3938" s="97">
        <v>48201221900</v>
      </c>
      <c r="B3938" t="s">
        <v>5363</v>
      </c>
      <c r="C3938">
        <v>48201</v>
      </c>
      <c r="D3938" t="s">
        <v>2266</v>
      </c>
      <c r="E3938">
        <v>6</v>
      </c>
      <c r="F3938">
        <v>59122</v>
      </c>
      <c r="G3938">
        <v>53973.75</v>
      </c>
      <c r="H3938">
        <v>75709.5</v>
      </c>
      <c r="I3938">
        <v>106804.75</v>
      </c>
      <c r="J3938" t="s">
        <v>22925</v>
      </c>
      <c r="K3938" s="98">
        <v>11.533288484853507</v>
      </c>
      <c r="L3938" t="s">
        <v>22921</v>
      </c>
      <c r="M3938">
        <v>5267</v>
      </c>
      <c r="N3938">
        <v>1981</v>
      </c>
      <c r="O3938" s="98">
        <v>37.611543573191568</v>
      </c>
    </row>
    <row r="3939" spans="1:15">
      <c r="A3939" s="97">
        <v>48157671300</v>
      </c>
      <c r="B3939" t="s">
        <v>4919</v>
      </c>
      <c r="C3939">
        <v>48157</v>
      </c>
      <c r="D3939" t="s">
        <v>2244</v>
      </c>
      <c r="E3939">
        <v>6</v>
      </c>
      <c r="F3939">
        <v>59007</v>
      </c>
      <c r="G3939">
        <v>53973.75</v>
      </c>
      <c r="H3939">
        <v>75709.5</v>
      </c>
      <c r="I3939">
        <v>106804.75</v>
      </c>
      <c r="J3939" t="s">
        <v>22925</v>
      </c>
      <c r="K3939" s="98">
        <v>11.533288484853507</v>
      </c>
      <c r="L3939" t="s">
        <v>22922</v>
      </c>
      <c r="M3939">
        <v>3948</v>
      </c>
      <c r="N3939">
        <v>625</v>
      </c>
      <c r="O3939" s="98">
        <v>15.830800405268491</v>
      </c>
    </row>
    <row r="3940" spans="1:15">
      <c r="A3940" s="97">
        <v>48201240400</v>
      </c>
      <c r="B3940" t="s">
        <v>5442</v>
      </c>
      <c r="C3940">
        <v>48201</v>
      </c>
      <c r="D3940" t="s">
        <v>2266</v>
      </c>
      <c r="E3940">
        <v>6</v>
      </c>
      <c r="F3940">
        <v>59000</v>
      </c>
      <c r="G3940">
        <v>53973.75</v>
      </c>
      <c r="H3940">
        <v>75709.5</v>
      </c>
      <c r="I3940">
        <v>106804.75</v>
      </c>
      <c r="J3940" t="s">
        <v>22925</v>
      </c>
      <c r="K3940" s="98">
        <v>11.533288484853507</v>
      </c>
      <c r="L3940" t="s">
        <v>22922</v>
      </c>
      <c r="M3940">
        <v>7805</v>
      </c>
      <c r="N3940">
        <v>1435</v>
      </c>
      <c r="O3940" s="98">
        <v>18.385650224215247</v>
      </c>
    </row>
    <row r="3941" spans="1:15">
      <c r="A3941" s="97">
        <v>48201251402</v>
      </c>
      <c r="B3941" t="s">
        <v>5502</v>
      </c>
      <c r="C3941">
        <v>48201</v>
      </c>
      <c r="D3941" t="s">
        <v>2266</v>
      </c>
      <c r="E3941">
        <v>6</v>
      </c>
      <c r="F3941">
        <v>58902</v>
      </c>
      <c r="G3941">
        <v>53973.75</v>
      </c>
      <c r="H3941">
        <v>75709.5</v>
      </c>
      <c r="I3941">
        <v>106804.75</v>
      </c>
      <c r="J3941" t="s">
        <v>22925</v>
      </c>
      <c r="K3941" s="98">
        <v>11.533288484853507</v>
      </c>
      <c r="L3941" t="s">
        <v>22921</v>
      </c>
      <c r="M3941">
        <v>6631</v>
      </c>
      <c r="N3941">
        <v>1372</v>
      </c>
      <c r="O3941" s="98">
        <v>20.690695219423919</v>
      </c>
    </row>
    <row r="3942" spans="1:15">
      <c r="A3942" s="97">
        <v>48201551902</v>
      </c>
      <c r="B3942" t="s">
        <v>6329</v>
      </c>
      <c r="C3942">
        <v>48201</v>
      </c>
      <c r="D3942" t="s">
        <v>2266</v>
      </c>
      <c r="E3942">
        <v>6</v>
      </c>
      <c r="F3942">
        <v>58836</v>
      </c>
      <c r="G3942">
        <v>53973.75</v>
      </c>
      <c r="H3942">
        <v>75709.5</v>
      </c>
      <c r="I3942">
        <v>106804.75</v>
      </c>
      <c r="J3942" t="s">
        <v>22925</v>
      </c>
      <c r="K3942" s="98">
        <v>11.533288484853507</v>
      </c>
      <c r="L3942" t="s">
        <v>22921</v>
      </c>
      <c r="M3942">
        <v>5069</v>
      </c>
      <c r="N3942">
        <v>1058</v>
      </c>
      <c r="O3942" s="98">
        <v>20.871966857368317</v>
      </c>
    </row>
    <row r="3943" spans="1:15">
      <c r="A3943" s="97">
        <v>48201330302</v>
      </c>
      <c r="B3943" t="s">
        <v>5664</v>
      </c>
      <c r="C3943">
        <v>48201</v>
      </c>
      <c r="D3943" t="s">
        <v>2266</v>
      </c>
      <c r="E3943">
        <v>6</v>
      </c>
      <c r="F3943">
        <v>58808</v>
      </c>
      <c r="G3943">
        <v>53973.75</v>
      </c>
      <c r="H3943">
        <v>75709.5</v>
      </c>
      <c r="I3943">
        <v>106804.75</v>
      </c>
      <c r="J3943" t="s">
        <v>22925</v>
      </c>
      <c r="K3943" s="98">
        <v>11.533288484853507</v>
      </c>
      <c r="L3943" t="s">
        <v>22922</v>
      </c>
      <c r="M3943">
        <v>5036</v>
      </c>
      <c r="N3943">
        <v>981</v>
      </c>
      <c r="O3943" s="98">
        <v>19.479745830023827</v>
      </c>
    </row>
    <row r="3944" spans="1:15">
      <c r="A3944" s="97">
        <v>48321730400</v>
      </c>
      <c r="B3944" t="s">
        <v>7329</v>
      </c>
      <c r="C3944">
        <v>48321</v>
      </c>
      <c r="D3944" t="s">
        <v>2322</v>
      </c>
      <c r="E3944">
        <v>6</v>
      </c>
      <c r="F3944">
        <v>58767</v>
      </c>
      <c r="G3944">
        <v>53973.75</v>
      </c>
      <c r="H3944">
        <v>75709.5</v>
      </c>
      <c r="I3944">
        <v>106804.75</v>
      </c>
      <c r="J3944" t="s">
        <v>22925</v>
      </c>
      <c r="K3944" s="98">
        <v>11.533288484853507</v>
      </c>
      <c r="L3944" t="s">
        <v>22921</v>
      </c>
      <c r="M3944">
        <v>2720</v>
      </c>
      <c r="N3944">
        <v>788</v>
      </c>
      <c r="O3944" s="98">
        <v>28.97058823529412</v>
      </c>
    </row>
    <row r="3945" spans="1:15">
      <c r="A3945" s="97">
        <v>48201341102</v>
      </c>
      <c r="B3945" t="s">
        <v>5737</v>
      </c>
      <c r="C3945">
        <v>48201</v>
      </c>
      <c r="D3945" t="s">
        <v>2266</v>
      </c>
      <c r="E3945">
        <v>6</v>
      </c>
      <c r="F3945">
        <v>58750</v>
      </c>
      <c r="G3945">
        <v>53973.75</v>
      </c>
      <c r="H3945">
        <v>75709.5</v>
      </c>
      <c r="I3945">
        <v>106804.75</v>
      </c>
      <c r="J3945" t="s">
        <v>22925</v>
      </c>
      <c r="K3945" s="98">
        <v>11.533288484853507</v>
      </c>
      <c r="L3945" t="s">
        <v>22922</v>
      </c>
      <c r="M3945">
        <v>2116</v>
      </c>
      <c r="N3945">
        <v>174</v>
      </c>
      <c r="O3945" s="98">
        <v>8.2230623818525519</v>
      </c>
    </row>
    <row r="3946" spans="1:15">
      <c r="A3946" s="97">
        <v>48201521201</v>
      </c>
      <c r="B3946" t="s">
        <v>6126</v>
      </c>
      <c r="C3946">
        <v>48201</v>
      </c>
      <c r="D3946" t="s">
        <v>2266</v>
      </c>
      <c r="E3946">
        <v>6</v>
      </c>
      <c r="F3946">
        <v>58606</v>
      </c>
      <c r="G3946">
        <v>53973.75</v>
      </c>
      <c r="H3946">
        <v>75709.5</v>
      </c>
      <c r="I3946">
        <v>106804.75</v>
      </c>
      <c r="J3946" t="s">
        <v>22925</v>
      </c>
      <c r="K3946" s="98">
        <v>11.533288484853507</v>
      </c>
      <c r="L3946" t="s">
        <v>22921</v>
      </c>
      <c r="M3946">
        <v>1842</v>
      </c>
      <c r="N3946">
        <v>562</v>
      </c>
      <c r="O3946" s="98">
        <v>30.510314875135723</v>
      </c>
    </row>
    <row r="3947" spans="1:15">
      <c r="A3947" s="97">
        <v>48201552303</v>
      </c>
      <c r="B3947" t="s">
        <v>6338</v>
      </c>
      <c r="C3947">
        <v>48201</v>
      </c>
      <c r="D3947" t="s">
        <v>2266</v>
      </c>
      <c r="E3947">
        <v>6</v>
      </c>
      <c r="F3947">
        <v>58586</v>
      </c>
      <c r="G3947">
        <v>53973.75</v>
      </c>
      <c r="H3947">
        <v>75709.5</v>
      </c>
      <c r="I3947">
        <v>106804.75</v>
      </c>
      <c r="J3947" t="s">
        <v>22925</v>
      </c>
      <c r="K3947" s="98">
        <v>11.533288484853507</v>
      </c>
      <c r="L3947" t="s">
        <v>22922</v>
      </c>
      <c r="M3947">
        <v>2734</v>
      </c>
      <c r="N3947">
        <v>237</v>
      </c>
      <c r="O3947" s="98">
        <v>8.6686174103877107</v>
      </c>
    </row>
    <row r="3948" spans="1:15">
      <c r="A3948" s="97">
        <v>48291700303</v>
      </c>
      <c r="B3948" t="s">
        <v>7103</v>
      </c>
      <c r="C3948">
        <v>48291</v>
      </c>
      <c r="D3948" t="s">
        <v>2310</v>
      </c>
      <c r="E3948">
        <v>6</v>
      </c>
      <c r="F3948">
        <v>58583</v>
      </c>
      <c r="G3948">
        <v>53973.75</v>
      </c>
      <c r="H3948">
        <v>75709.5</v>
      </c>
      <c r="I3948">
        <v>106804.75</v>
      </c>
      <c r="J3948" t="s">
        <v>22925</v>
      </c>
      <c r="K3948" s="98">
        <v>11.533288484853507</v>
      </c>
      <c r="L3948" t="s">
        <v>22921</v>
      </c>
      <c r="M3948">
        <v>3807</v>
      </c>
      <c r="N3948">
        <v>982</v>
      </c>
      <c r="O3948" s="98">
        <v>25.794588915156289</v>
      </c>
    </row>
    <row r="3949" spans="1:15">
      <c r="A3949" s="97">
        <v>48201551501</v>
      </c>
      <c r="B3949" t="s">
        <v>6319</v>
      </c>
      <c r="C3949">
        <v>48201</v>
      </c>
      <c r="D3949" t="s">
        <v>2266</v>
      </c>
      <c r="E3949">
        <v>6</v>
      </c>
      <c r="F3949">
        <v>58564</v>
      </c>
      <c r="G3949">
        <v>53973.75</v>
      </c>
      <c r="H3949">
        <v>75709.5</v>
      </c>
      <c r="I3949">
        <v>106804.75</v>
      </c>
      <c r="J3949" t="s">
        <v>22925</v>
      </c>
      <c r="K3949" s="98">
        <v>11.533288484853507</v>
      </c>
      <c r="L3949" t="s">
        <v>22921</v>
      </c>
      <c r="M3949">
        <v>3443</v>
      </c>
      <c r="N3949">
        <v>903</v>
      </c>
      <c r="O3949" s="98">
        <v>26.227127505082777</v>
      </c>
    </row>
    <row r="3950" spans="1:15">
      <c r="A3950" s="97">
        <v>48201232402</v>
      </c>
      <c r="B3950" t="s">
        <v>5411</v>
      </c>
      <c r="C3950">
        <v>48201</v>
      </c>
      <c r="D3950" t="s">
        <v>2266</v>
      </c>
      <c r="E3950">
        <v>6</v>
      </c>
      <c r="F3950">
        <v>58537</v>
      </c>
      <c r="G3950">
        <v>53973.75</v>
      </c>
      <c r="H3950">
        <v>75709.5</v>
      </c>
      <c r="I3950">
        <v>106804.75</v>
      </c>
      <c r="J3950" t="s">
        <v>22925</v>
      </c>
      <c r="K3950" s="98">
        <v>11.533288484853507</v>
      </c>
      <c r="L3950" t="s">
        <v>22921</v>
      </c>
      <c r="M3950">
        <v>4607</v>
      </c>
      <c r="N3950">
        <v>941</v>
      </c>
      <c r="O3950" s="98">
        <v>20.425439548513133</v>
      </c>
    </row>
    <row r="3951" spans="1:15">
      <c r="A3951" s="97">
        <v>48201341303</v>
      </c>
      <c r="B3951" t="s">
        <v>5742</v>
      </c>
      <c r="C3951">
        <v>48201</v>
      </c>
      <c r="D3951" t="s">
        <v>2266</v>
      </c>
      <c r="E3951">
        <v>6</v>
      </c>
      <c r="F3951">
        <v>58424</v>
      </c>
      <c r="G3951">
        <v>53973.75</v>
      </c>
      <c r="H3951">
        <v>75709.5</v>
      </c>
      <c r="I3951">
        <v>106804.75</v>
      </c>
      <c r="J3951" t="s">
        <v>22925</v>
      </c>
      <c r="K3951" s="98">
        <v>11.533288484853507</v>
      </c>
      <c r="L3951" t="s">
        <v>22922</v>
      </c>
      <c r="M3951">
        <v>3045</v>
      </c>
      <c r="N3951">
        <v>501</v>
      </c>
      <c r="O3951" s="98">
        <v>16.453201970443349</v>
      </c>
    </row>
    <row r="3952" spans="1:15">
      <c r="A3952" s="97">
        <v>48201320901</v>
      </c>
      <c r="B3952" t="s">
        <v>5619</v>
      </c>
      <c r="C3952">
        <v>48201</v>
      </c>
      <c r="D3952" t="s">
        <v>2266</v>
      </c>
      <c r="E3952">
        <v>6</v>
      </c>
      <c r="F3952">
        <v>58357</v>
      </c>
      <c r="G3952">
        <v>53973.75</v>
      </c>
      <c r="H3952">
        <v>75709.5</v>
      </c>
      <c r="I3952">
        <v>106804.75</v>
      </c>
      <c r="J3952" t="s">
        <v>22925</v>
      </c>
      <c r="K3952" s="98">
        <v>11.533288484853507</v>
      </c>
      <c r="L3952" t="s">
        <v>22921</v>
      </c>
      <c r="M3952">
        <v>3628</v>
      </c>
      <c r="N3952">
        <v>1544</v>
      </c>
      <c r="O3952" s="98">
        <v>42.557883131201763</v>
      </c>
    </row>
    <row r="3953" spans="1:15">
      <c r="A3953" s="97">
        <v>48201232901</v>
      </c>
      <c r="B3953" t="s">
        <v>5422</v>
      </c>
      <c r="C3953">
        <v>48201</v>
      </c>
      <c r="D3953" t="s">
        <v>2266</v>
      </c>
      <c r="E3953">
        <v>6</v>
      </c>
      <c r="F3953">
        <v>58355</v>
      </c>
      <c r="G3953">
        <v>53973.75</v>
      </c>
      <c r="H3953">
        <v>75709.5</v>
      </c>
      <c r="I3953">
        <v>106804.75</v>
      </c>
      <c r="J3953" t="s">
        <v>22925</v>
      </c>
      <c r="K3953" s="98">
        <v>11.533288484853507</v>
      </c>
      <c r="L3953" t="s">
        <v>22922</v>
      </c>
      <c r="M3953">
        <v>4743</v>
      </c>
      <c r="N3953">
        <v>234</v>
      </c>
      <c r="O3953" s="98">
        <v>4.9335863377609108</v>
      </c>
    </row>
    <row r="3954" spans="1:15">
      <c r="A3954" s="97">
        <v>48473680501</v>
      </c>
      <c r="B3954" t="s">
        <v>8982</v>
      </c>
      <c r="C3954">
        <v>48473</v>
      </c>
      <c r="D3954" t="s">
        <v>2401</v>
      </c>
      <c r="E3954">
        <v>6</v>
      </c>
      <c r="F3954">
        <v>58335</v>
      </c>
      <c r="G3954">
        <v>53973.75</v>
      </c>
      <c r="H3954">
        <v>75709.5</v>
      </c>
      <c r="I3954">
        <v>106804.75</v>
      </c>
      <c r="J3954" t="s">
        <v>22925</v>
      </c>
      <c r="K3954" s="98">
        <v>11.533288484853507</v>
      </c>
      <c r="L3954" t="s">
        <v>22922</v>
      </c>
      <c r="M3954">
        <v>5055</v>
      </c>
      <c r="N3954">
        <v>729</v>
      </c>
      <c r="O3954" s="98">
        <v>14.421364985163205</v>
      </c>
    </row>
    <row r="3955" spans="1:15">
      <c r="A3955" s="97">
        <v>48339693503</v>
      </c>
      <c r="B3955" t="s">
        <v>7507</v>
      </c>
      <c r="C3955">
        <v>48339</v>
      </c>
      <c r="D3955" t="s">
        <v>2334</v>
      </c>
      <c r="E3955">
        <v>6</v>
      </c>
      <c r="F3955">
        <v>58102</v>
      </c>
      <c r="G3955">
        <v>53973.75</v>
      </c>
      <c r="H3955">
        <v>75709.5</v>
      </c>
      <c r="I3955">
        <v>106804.75</v>
      </c>
      <c r="J3955" t="s">
        <v>22925</v>
      </c>
      <c r="K3955" s="98">
        <v>11.533288484853507</v>
      </c>
      <c r="L3955" t="s">
        <v>22922</v>
      </c>
      <c r="M3955">
        <v>2838</v>
      </c>
      <c r="N3955">
        <v>356</v>
      </c>
      <c r="O3955" s="98">
        <v>12.544045102184636</v>
      </c>
    </row>
    <row r="3956" spans="1:15">
      <c r="A3956" s="97">
        <v>48201432102</v>
      </c>
      <c r="B3956" t="s">
        <v>5943</v>
      </c>
      <c r="C3956">
        <v>48201</v>
      </c>
      <c r="D3956" t="s">
        <v>2266</v>
      </c>
      <c r="E3956">
        <v>6</v>
      </c>
      <c r="F3956">
        <v>58101</v>
      </c>
      <c r="G3956">
        <v>53973.75</v>
      </c>
      <c r="H3956">
        <v>75709.5</v>
      </c>
      <c r="I3956">
        <v>106804.75</v>
      </c>
      <c r="J3956" t="s">
        <v>22925</v>
      </c>
      <c r="K3956" s="98">
        <v>11.533288484853507</v>
      </c>
      <c r="L3956" t="s">
        <v>22922</v>
      </c>
      <c r="M3956">
        <v>4516</v>
      </c>
      <c r="N3956">
        <v>685</v>
      </c>
      <c r="O3956" s="98">
        <v>15.168290522586359</v>
      </c>
    </row>
    <row r="3957" spans="1:15">
      <c r="A3957" s="97">
        <v>48201222200</v>
      </c>
      <c r="B3957" t="s">
        <v>5366</v>
      </c>
      <c r="C3957">
        <v>48201</v>
      </c>
      <c r="D3957" t="s">
        <v>2266</v>
      </c>
      <c r="E3957">
        <v>6</v>
      </c>
      <c r="F3957">
        <v>58024</v>
      </c>
      <c r="G3957">
        <v>53973.75</v>
      </c>
      <c r="H3957">
        <v>75709.5</v>
      </c>
      <c r="I3957">
        <v>106804.75</v>
      </c>
      <c r="J3957" t="s">
        <v>22925</v>
      </c>
      <c r="K3957" s="98">
        <v>11.533288484853507</v>
      </c>
      <c r="L3957" t="s">
        <v>22921</v>
      </c>
      <c r="M3957">
        <v>3196</v>
      </c>
      <c r="N3957">
        <v>749</v>
      </c>
      <c r="O3957" s="98">
        <v>23.435544430538172</v>
      </c>
    </row>
    <row r="3958" spans="1:15">
      <c r="A3958" s="97">
        <v>48201421101</v>
      </c>
      <c r="B3958" t="s">
        <v>5851</v>
      </c>
      <c r="C3958">
        <v>48201</v>
      </c>
      <c r="D3958" t="s">
        <v>2266</v>
      </c>
      <c r="E3958">
        <v>6</v>
      </c>
      <c r="F3958">
        <v>57959</v>
      </c>
      <c r="G3958">
        <v>53973.75</v>
      </c>
      <c r="H3958">
        <v>75709.5</v>
      </c>
      <c r="I3958">
        <v>106804.75</v>
      </c>
      <c r="J3958" t="s">
        <v>22925</v>
      </c>
      <c r="K3958" s="98">
        <v>11.533288484853507</v>
      </c>
      <c r="L3958" t="s">
        <v>22921</v>
      </c>
      <c r="M3958">
        <v>2646</v>
      </c>
      <c r="N3958">
        <v>762</v>
      </c>
      <c r="O3958" s="98">
        <v>28.798185941043087</v>
      </c>
    </row>
    <row r="3959" spans="1:15">
      <c r="A3959" s="97">
        <v>48201310700</v>
      </c>
      <c r="B3959" t="s">
        <v>5560</v>
      </c>
      <c r="C3959">
        <v>48201</v>
      </c>
      <c r="D3959" t="s">
        <v>2266</v>
      </c>
      <c r="E3959">
        <v>6</v>
      </c>
      <c r="F3959">
        <v>57935</v>
      </c>
      <c r="G3959">
        <v>53973.75</v>
      </c>
      <c r="H3959">
        <v>75709.5</v>
      </c>
      <c r="I3959">
        <v>106804.75</v>
      </c>
      <c r="J3959" t="s">
        <v>22925</v>
      </c>
      <c r="K3959" s="98">
        <v>11.533288484853507</v>
      </c>
      <c r="L3959" t="s">
        <v>22921</v>
      </c>
      <c r="M3959">
        <v>3628</v>
      </c>
      <c r="N3959">
        <v>771</v>
      </c>
      <c r="O3959" s="98">
        <v>21.25137816979052</v>
      </c>
    </row>
    <row r="3960" spans="1:15">
      <c r="A3960" s="97">
        <v>48201451401</v>
      </c>
      <c r="B3960" t="s">
        <v>6004</v>
      </c>
      <c r="C3960">
        <v>48201</v>
      </c>
      <c r="D3960" t="s">
        <v>2266</v>
      </c>
      <c r="E3960">
        <v>6</v>
      </c>
      <c r="F3960">
        <v>57846</v>
      </c>
      <c r="G3960">
        <v>53973.75</v>
      </c>
      <c r="H3960">
        <v>75709.5</v>
      </c>
      <c r="I3960">
        <v>106804.75</v>
      </c>
      <c r="J3960" t="s">
        <v>22925</v>
      </c>
      <c r="K3960" s="98">
        <v>11.533288484853507</v>
      </c>
      <c r="L3960" t="s">
        <v>22922</v>
      </c>
      <c r="M3960">
        <v>3352</v>
      </c>
      <c r="N3960">
        <v>317</v>
      </c>
      <c r="O3960" s="98">
        <v>9.4570405727923639</v>
      </c>
    </row>
    <row r="3961" spans="1:15">
      <c r="A3961" s="97">
        <v>48201540503</v>
      </c>
      <c r="B3961" t="s">
        <v>6216</v>
      </c>
      <c r="C3961">
        <v>48201</v>
      </c>
      <c r="D3961" t="s">
        <v>2266</v>
      </c>
      <c r="E3961">
        <v>6</v>
      </c>
      <c r="F3961">
        <v>57826</v>
      </c>
      <c r="G3961">
        <v>53973.75</v>
      </c>
      <c r="H3961">
        <v>75709.5</v>
      </c>
      <c r="I3961">
        <v>106804.75</v>
      </c>
      <c r="J3961" t="s">
        <v>22925</v>
      </c>
      <c r="K3961" s="98">
        <v>11.533288484853507</v>
      </c>
      <c r="L3961" t="s">
        <v>22922</v>
      </c>
      <c r="M3961">
        <v>4955</v>
      </c>
      <c r="N3961">
        <v>447</v>
      </c>
      <c r="O3961" s="98">
        <v>9.0211907164480323</v>
      </c>
    </row>
    <row r="3962" spans="1:15">
      <c r="A3962" s="97">
        <v>48167722700</v>
      </c>
      <c r="B3962" t="s">
        <v>5110</v>
      </c>
      <c r="C3962">
        <v>48167</v>
      </c>
      <c r="D3962" t="s">
        <v>2249</v>
      </c>
      <c r="E3962">
        <v>6</v>
      </c>
      <c r="F3962">
        <v>57778</v>
      </c>
      <c r="G3962">
        <v>53973.75</v>
      </c>
      <c r="H3962">
        <v>75709.5</v>
      </c>
      <c r="I3962">
        <v>106804.75</v>
      </c>
      <c r="J3962" t="s">
        <v>22925</v>
      </c>
      <c r="K3962" s="98">
        <v>11.533288484853507</v>
      </c>
      <c r="L3962" t="s">
        <v>22921</v>
      </c>
      <c r="M3962">
        <v>4989</v>
      </c>
      <c r="N3962">
        <v>1178</v>
      </c>
      <c r="O3962" s="98">
        <v>23.611946281820003</v>
      </c>
    </row>
    <row r="3963" spans="1:15">
      <c r="A3963" s="97">
        <v>48201533302</v>
      </c>
      <c r="B3963" t="s">
        <v>6190</v>
      </c>
      <c r="C3963">
        <v>48201</v>
      </c>
      <c r="D3963" t="s">
        <v>2266</v>
      </c>
      <c r="E3963">
        <v>6</v>
      </c>
      <c r="F3963">
        <v>57750</v>
      </c>
      <c r="G3963">
        <v>53973.75</v>
      </c>
      <c r="H3963">
        <v>75709.5</v>
      </c>
      <c r="I3963">
        <v>106804.75</v>
      </c>
      <c r="J3963" t="s">
        <v>22925</v>
      </c>
      <c r="K3963" s="98">
        <v>11.533288484853507</v>
      </c>
      <c r="L3963" t="s">
        <v>22921</v>
      </c>
      <c r="M3963">
        <v>3657</v>
      </c>
      <c r="N3963">
        <v>843</v>
      </c>
      <c r="O3963" s="98">
        <v>23.051681706316653</v>
      </c>
    </row>
    <row r="3964" spans="1:15">
      <c r="A3964" s="97">
        <v>48157675000</v>
      </c>
      <c r="B3964" t="s">
        <v>5015</v>
      </c>
      <c r="C3964">
        <v>48157</v>
      </c>
      <c r="D3964" t="s">
        <v>2244</v>
      </c>
      <c r="E3964">
        <v>6</v>
      </c>
      <c r="F3964">
        <v>57724</v>
      </c>
      <c r="G3964">
        <v>53973.75</v>
      </c>
      <c r="H3964">
        <v>75709.5</v>
      </c>
      <c r="I3964">
        <v>106804.75</v>
      </c>
      <c r="J3964" t="s">
        <v>22925</v>
      </c>
      <c r="K3964" s="98">
        <v>11.533288484853507</v>
      </c>
      <c r="L3964" t="s">
        <v>22921</v>
      </c>
      <c r="M3964">
        <v>3403</v>
      </c>
      <c r="N3964">
        <v>1005</v>
      </c>
      <c r="O3964" s="98">
        <v>29.532765207170144</v>
      </c>
    </row>
    <row r="3965" spans="1:15">
      <c r="A3965" s="97">
        <v>48157675800</v>
      </c>
      <c r="B3965" t="s">
        <v>5028</v>
      </c>
      <c r="C3965">
        <v>48157</v>
      </c>
      <c r="D3965" t="s">
        <v>2244</v>
      </c>
      <c r="E3965">
        <v>6</v>
      </c>
      <c r="F3965">
        <v>57689</v>
      </c>
      <c r="G3965">
        <v>53973.75</v>
      </c>
      <c r="H3965">
        <v>75709.5</v>
      </c>
      <c r="I3965">
        <v>106804.75</v>
      </c>
      <c r="J3965" t="s">
        <v>22925</v>
      </c>
      <c r="K3965" s="98">
        <v>11.533288484853507</v>
      </c>
      <c r="L3965" t="s">
        <v>22922</v>
      </c>
      <c r="M3965">
        <v>3572</v>
      </c>
      <c r="N3965">
        <v>699</v>
      </c>
      <c r="O3965" s="98">
        <v>19.568868980963046</v>
      </c>
    </row>
    <row r="3966" spans="1:15">
      <c r="A3966" s="97">
        <v>48201330303</v>
      </c>
      <c r="B3966" t="s">
        <v>5665</v>
      </c>
      <c r="C3966">
        <v>48201</v>
      </c>
      <c r="D3966" t="s">
        <v>2266</v>
      </c>
      <c r="E3966">
        <v>6</v>
      </c>
      <c r="F3966">
        <v>57679</v>
      </c>
      <c r="G3966">
        <v>53973.75</v>
      </c>
      <c r="H3966">
        <v>75709.5</v>
      </c>
      <c r="I3966">
        <v>106804.75</v>
      </c>
      <c r="J3966" t="s">
        <v>22925</v>
      </c>
      <c r="K3966" s="98">
        <v>11.533288484853507</v>
      </c>
      <c r="L3966" t="s">
        <v>22922</v>
      </c>
      <c r="M3966">
        <v>4858</v>
      </c>
      <c r="N3966">
        <v>425</v>
      </c>
      <c r="O3966" s="98">
        <v>8.7484561547962123</v>
      </c>
    </row>
    <row r="3967" spans="1:15">
      <c r="A3967" s="97">
        <v>48167725900</v>
      </c>
      <c r="B3967" t="s">
        <v>5147</v>
      </c>
      <c r="C3967">
        <v>48167</v>
      </c>
      <c r="D3967" t="s">
        <v>2249</v>
      </c>
      <c r="E3967">
        <v>6</v>
      </c>
      <c r="F3967">
        <v>57656</v>
      </c>
      <c r="G3967">
        <v>53973.75</v>
      </c>
      <c r="H3967">
        <v>75709.5</v>
      </c>
      <c r="I3967">
        <v>106804.75</v>
      </c>
      <c r="J3967" t="s">
        <v>22925</v>
      </c>
      <c r="K3967" s="98">
        <v>11.533288484853507</v>
      </c>
      <c r="L3967" t="s">
        <v>22922</v>
      </c>
      <c r="M3967">
        <v>2797</v>
      </c>
      <c r="N3967">
        <v>333</v>
      </c>
      <c r="O3967" s="98">
        <v>11.905613156953878</v>
      </c>
    </row>
    <row r="3968" spans="1:15">
      <c r="A3968" s="97">
        <v>48291700100</v>
      </c>
      <c r="B3968" t="s">
        <v>7099</v>
      </c>
      <c r="C3968">
        <v>48291</v>
      </c>
      <c r="D3968" t="s">
        <v>2310</v>
      </c>
      <c r="E3968">
        <v>6</v>
      </c>
      <c r="F3968">
        <v>57653</v>
      </c>
      <c r="G3968">
        <v>53973.75</v>
      </c>
      <c r="H3968">
        <v>75709.5</v>
      </c>
      <c r="I3968">
        <v>106804.75</v>
      </c>
      <c r="J3968" t="s">
        <v>22925</v>
      </c>
      <c r="K3968" s="98">
        <v>11.533288484853507</v>
      </c>
      <c r="L3968" t="s">
        <v>22921</v>
      </c>
      <c r="M3968">
        <v>4849</v>
      </c>
      <c r="N3968">
        <v>1365</v>
      </c>
      <c r="O3968" s="98">
        <v>28.150134048257375</v>
      </c>
    </row>
    <row r="3969" spans="1:15">
      <c r="A3969" s="97">
        <v>48291700302</v>
      </c>
      <c r="B3969" t="s">
        <v>7102</v>
      </c>
      <c r="C3969">
        <v>48291</v>
      </c>
      <c r="D3969" t="s">
        <v>2310</v>
      </c>
      <c r="E3969">
        <v>6</v>
      </c>
      <c r="F3969">
        <v>57535</v>
      </c>
      <c r="G3969">
        <v>53973.75</v>
      </c>
      <c r="H3969">
        <v>75709.5</v>
      </c>
      <c r="I3969">
        <v>106804.75</v>
      </c>
      <c r="J3969" t="s">
        <v>22925</v>
      </c>
      <c r="K3969" s="98">
        <v>11.533288484853507</v>
      </c>
      <c r="L3969" t="s">
        <v>22921</v>
      </c>
      <c r="M3969">
        <v>14894</v>
      </c>
      <c r="N3969">
        <v>3653</v>
      </c>
      <c r="O3969" s="98">
        <v>24.526655028870685</v>
      </c>
    </row>
    <row r="3970" spans="1:15">
      <c r="A3970" s="97">
        <v>48201531500</v>
      </c>
      <c r="B3970" t="s">
        <v>6166</v>
      </c>
      <c r="C3970">
        <v>48201</v>
      </c>
      <c r="D3970" t="s">
        <v>2266</v>
      </c>
      <c r="E3970">
        <v>6</v>
      </c>
      <c r="F3970">
        <v>57500</v>
      </c>
      <c r="G3970">
        <v>53973.75</v>
      </c>
      <c r="H3970">
        <v>75709.5</v>
      </c>
      <c r="I3970">
        <v>106804.75</v>
      </c>
      <c r="J3970" t="s">
        <v>22925</v>
      </c>
      <c r="K3970" s="98">
        <v>11.533288484853507</v>
      </c>
      <c r="L3970" t="s">
        <v>22922</v>
      </c>
      <c r="M3970">
        <v>2540</v>
      </c>
      <c r="N3970">
        <v>307</v>
      </c>
      <c r="O3970" s="98">
        <v>12.086614173228346</v>
      </c>
    </row>
    <row r="3971" spans="1:15">
      <c r="A3971" s="97">
        <v>48201232201</v>
      </c>
      <c r="B3971" t="s">
        <v>5404</v>
      </c>
      <c r="C3971">
        <v>48201</v>
      </c>
      <c r="D3971" t="s">
        <v>2266</v>
      </c>
      <c r="E3971">
        <v>6</v>
      </c>
      <c r="F3971">
        <v>57449</v>
      </c>
      <c r="G3971">
        <v>53973.75</v>
      </c>
      <c r="H3971">
        <v>75709.5</v>
      </c>
      <c r="I3971">
        <v>106804.75</v>
      </c>
      <c r="J3971" t="s">
        <v>22925</v>
      </c>
      <c r="K3971" s="98">
        <v>11.533288484853507</v>
      </c>
      <c r="L3971" t="s">
        <v>22921</v>
      </c>
      <c r="M3971">
        <v>6454</v>
      </c>
      <c r="N3971">
        <v>2623</v>
      </c>
      <c r="O3971" s="98">
        <v>40.641462658816238</v>
      </c>
    </row>
    <row r="3972" spans="1:15">
      <c r="A3972" s="97">
        <v>48201533802</v>
      </c>
      <c r="B3972" t="s">
        <v>6197</v>
      </c>
      <c r="C3972">
        <v>48201</v>
      </c>
      <c r="D3972" t="s">
        <v>2266</v>
      </c>
      <c r="E3972">
        <v>6</v>
      </c>
      <c r="F3972">
        <v>57235</v>
      </c>
      <c r="G3972">
        <v>53973.75</v>
      </c>
      <c r="H3972">
        <v>75709.5</v>
      </c>
      <c r="I3972">
        <v>106804.75</v>
      </c>
      <c r="J3972" t="s">
        <v>22925</v>
      </c>
      <c r="K3972" s="98">
        <v>11.533288484853507</v>
      </c>
      <c r="L3972" t="s">
        <v>22921</v>
      </c>
      <c r="M3972">
        <v>6995</v>
      </c>
      <c r="N3972">
        <v>1493</v>
      </c>
      <c r="O3972" s="98">
        <v>21.343817012151536</v>
      </c>
    </row>
    <row r="3973" spans="1:15">
      <c r="A3973" s="97">
        <v>48201231800</v>
      </c>
      <c r="B3973" t="s">
        <v>5400</v>
      </c>
      <c r="C3973">
        <v>48201</v>
      </c>
      <c r="D3973" t="s">
        <v>2266</v>
      </c>
      <c r="E3973">
        <v>6</v>
      </c>
      <c r="F3973">
        <v>57198</v>
      </c>
      <c r="G3973">
        <v>53973.75</v>
      </c>
      <c r="H3973">
        <v>75709.5</v>
      </c>
      <c r="I3973">
        <v>106804.75</v>
      </c>
      <c r="J3973" t="s">
        <v>22925</v>
      </c>
      <c r="K3973" s="98">
        <v>11.533288484853507</v>
      </c>
      <c r="L3973" t="s">
        <v>22921</v>
      </c>
      <c r="M3973">
        <v>3146</v>
      </c>
      <c r="N3973">
        <v>750</v>
      </c>
      <c r="O3973" s="98">
        <v>23.839796567069293</v>
      </c>
    </row>
    <row r="3974" spans="1:15">
      <c r="A3974" s="97">
        <v>48201432303</v>
      </c>
      <c r="B3974" t="s">
        <v>5947</v>
      </c>
      <c r="C3974">
        <v>48201</v>
      </c>
      <c r="D3974" t="s">
        <v>2266</v>
      </c>
      <c r="E3974">
        <v>6</v>
      </c>
      <c r="F3974">
        <v>57194</v>
      </c>
      <c r="G3974">
        <v>53973.75</v>
      </c>
      <c r="H3974">
        <v>75709.5</v>
      </c>
      <c r="I3974">
        <v>106804.75</v>
      </c>
      <c r="J3974" t="s">
        <v>22925</v>
      </c>
      <c r="K3974" s="98">
        <v>11.533288484853507</v>
      </c>
      <c r="L3974" t="s">
        <v>22921</v>
      </c>
      <c r="M3974">
        <v>2703</v>
      </c>
      <c r="N3974">
        <v>626</v>
      </c>
      <c r="O3974" s="98">
        <v>23.159452460229375</v>
      </c>
    </row>
    <row r="3975" spans="1:15">
      <c r="A3975" s="97">
        <v>48201431304</v>
      </c>
      <c r="B3975" t="s">
        <v>5922</v>
      </c>
      <c r="C3975">
        <v>48201</v>
      </c>
      <c r="D3975" t="s">
        <v>2266</v>
      </c>
      <c r="E3975">
        <v>6</v>
      </c>
      <c r="F3975">
        <v>57190</v>
      </c>
      <c r="G3975">
        <v>53973.75</v>
      </c>
      <c r="H3975">
        <v>75709.5</v>
      </c>
      <c r="I3975">
        <v>106804.75</v>
      </c>
      <c r="J3975" t="s">
        <v>22925</v>
      </c>
      <c r="K3975" s="98">
        <v>11.533288484853507</v>
      </c>
      <c r="L3975" t="s">
        <v>22922</v>
      </c>
      <c r="M3975">
        <v>2842</v>
      </c>
      <c r="N3975">
        <v>194</v>
      </c>
      <c r="O3975" s="98">
        <v>6.8261787473610127</v>
      </c>
    </row>
    <row r="3976" spans="1:15">
      <c r="A3976" s="97">
        <v>48157670202</v>
      </c>
      <c r="B3976" t="s">
        <v>4899</v>
      </c>
      <c r="C3976">
        <v>48157</v>
      </c>
      <c r="D3976" t="s">
        <v>2244</v>
      </c>
      <c r="E3976">
        <v>6</v>
      </c>
      <c r="F3976">
        <v>57017</v>
      </c>
      <c r="G3976">
        <v>53973.75</v>
      </c>
      <c r="H3976">
        <v>75709.5</v>
      </c>
      <c r="I3976">
        <v>106804.75</v>
      </c>
      <c r="J3976" t="s">
        <v>22925</v>
      </c>
      <c r="K3976" s="98">
        <v>11.533288484853507</v>
      </c>
      <c r="L3976" t="s">
        <v>22921</v>
      </c>
      <c r="M3976">
        <v>5107</v>
      </c>
      <c r="N3976">
        <v>1119</v>
      </c>
      <c r="O3976" s="98">
        <v>21.911102408458976</v>
      </c>
    </row>
    <row r="3977" spans="1:15">
      <c r="A3977" s="97">
        <v>48471790103</v>
      </c>
      <c r="B3977" t="s">
        <v>8966</v>
      </c>
      <c r="C3977">
        <v>48471</v>
      </c>
      <c r="D3977" t="s">
        <v>2400</v>
      </c>
      <c r="E3977">
        <v>6</v>
      </c>
      <c r="F3977">
        <v>57012</v>
      </c>
      <c r="G3977">
        <v>53973.75</v>
      </c>
      <c r="H3977">
        <v>75709.5</v>
      </c>
      <c r="I3977">
        <v>106804.75</v>
      </c>
      <c r="J3977" t="s">
        <v>22925</v>
      </c>
      <c r="K3977" s="98">
        <v>11.533288484853507</v>
      </c>
      <c r="L3977" t="s">
        <v>22922</v>
      </c>
      <c r="M3977">
        <v>5220</v>
      </c>
      <c r="N3977">
        <v>271</v>
      </c>
      <c r="O3977" s="98">
        <v>5.1915708812260535</v>
      </c>
    </row>
    <row r="3978" spans="1:15">
      <c r="A3978" s="97">
        <v>48201221100</v>
      </c>
      <c r="B3978" t="s">
        <v>5351</v>
      </c>
      <c r="C3978">
        <v>48201</v>
      </c>
      <c r="D3978" t="s">
        <v>2266</v>
      </c>
      <c r="E3978">
        <v>6</v>
      </c>
      <c r="F3978">
        <v>56993</v>
      </c>
      <c r="G3978">
        <v>53973.75</v>
      </c>
      <c r="H3978">
        <v>75709.5</v>
      </c>
      <c r="I3978">
        <v>106804.75</v>
      </c>
      <c r="J3978" t="s">
        <v>22925</v>
      </c>
      <c r="K3978" s="98">
        <v>11.533288484853507</v>
      </c>
      <c r="L3978" t="s">
        <v>22921</v>
      </c>
      <c r="M3978">
        <v>3464</v>
      </c>
      <c r="N3978">
        <v>709</v>
      </c>
      <c r="O3978" s="98">
        <v>20.467667436489606</v>
      </c>
    </row>
    <row r="3979" spans="1:15">
      <c r="A3979" s="97">
        <v>48201532502</v>
      </c>
      <c r="B3979" t="s">
        <v>6179</v>
      </c>
      <c r="C3979">
        <v>48201</v>
      </c>
      <c r="D3979" t="s">
        <v>2266</v>
      </c>
      <c r="E3979">
        <v>6</v>
      </c>
      <c r="F3979">
        <v>56857</v>
      </c>
      <c r="G3979">
        <v>53973.75</v>
      </c>
      <c r="H3979">
        <v>75709.5</v>
      </c>
      <c r="I3979">
        <v>106804.75</v>
      </c>
      <c r="J3979" t="s">
        <v>22925</v>
      </c>
      <c r="K3979" s="98">
        <v>11.533288484853507</v>
      </c>
      <c r="L3979" t="s">
        <v>22921</v>
      </c>
      <c r="M3979">
        <v>5786</v>
      </c>
      <c r="N3979">
        <v>1551</v>
      </c>
      <c r="O3979" s="98">
        <v>26.806083650190114</v>
      </c>
    </row>
    <row r="3980" spans="1:15">
      <c r="A3980" s="97">
        <v>48201350803</v>
      </c>
      <c r="B3980" t="s">
        <v>5783</v>
      </c>
      <c r="C3980">
        <v>48201</v>
      </c>
      <c r="D3980" t="s">
        <v>2266</v>
      </c>
      <c r="E3980">
        <v>6</v>
      </c>
      <c r="F3980">
        <v>56845</v>
      </c>
      <c r="G3980">
        <v>53973.75</v>
      </c>
      <c r="H3980">
        <v>75709.5</v>
      </c>
      <c r="I3980">
        <v>106804.75</v>
      </c>
      <c r="J3980" t="s">
        <v>22925</v>
      </c>
      <c r="K3980" s="98">
        <v>11.533288484853507</v>
      </c>
      <c r="L3980" t="s">
        <v>22922</v>
      </c>
      <c r="M3980">
        <v>3082</v>
      </c>
      <c r="N3980">
        <v>143</v>
      </c>
      <c r="O3980" s="98">
        <v>4.6398442569759899</v>
      </c>
    </row>
    <row r="3981" spans="1:15">
      <c r="A3981" s="97">
        <v>48201423203</v>
      </c>
      <c r="B3981" t="s">
        <v>5893</v>
      </c>
      <c r="C3981">
        <v>48201</v>
      </c>
      <c r="D3981" t="s">
        <v>2266</v>
      </c>
      <c r="E3981">
        <v>6</v>
      </c>
      <c r="F3981">
        <v>56719</v>
      </c>
      <c r="G3981">
        <v>53973.75</v>
      </c>
      <c r="H3981">
        <v>75709.5</v>
      </c>
      <c r="I3981">
        <v>106804.75</v>
      </c>
      <c r="J3981" t="s">
        <v>22925</v>
      </c>
      <c r="K3981" s="98">
        <v>11.533288484853507</v>
      </c>
      <c r="L3981" t="s">
        <v>22921</v>
      </c>
      <c r="M3981">
        <v>2152</v>
      </c>
      <c r="N3981">
        <v>432</v>
      </c>
      <c r="O3981" s="98">
        <v>20.074349442379184</v>
      </c>
    </row>
    <row r="3982" spans="1:15">
      <c r="A3982" s="97">
        <v>48201433202</v>
      </c>
      <c r="B3982" t="s">
        <v>5971</v>
      </c>
      <c r="C3982">
        <v>48201</v>
      </c>
      <c r="D3982" t="s">
        <v>2266</v>
      </c>
      <c r="E3982">
        <v>6</v>
      </c>
      <c r="F3982">
        <v>56701</v>
      </c>
      <c r="G3982">
        <v>53973.75</v>
      </c>
      <c r="H3982">
        <v>75709.5</v>
      </c>
      <c r="I3982">
        <v>106804.75</v>
      </c>
      <c r="J3982" t="s">
        <v>22925</v>
      </c>
      <c r="K3982" s="98">
        <v>11.533288484853507</v>
      </c>
      <c r="L3982" t="s">
        <v>22921</v>
      </c>
      <c r="M3982">
        <v>3524</v>
      </c>
      <c r="N3982">
        <v>857</v>
      </c>
      <c r="O3982" s="98">
        <v>24.318955732122589</v>
      </c>
    </row>
    <row r="3983" spans="1:15">
      <c r="A3983" s="97">
        <v>48201340101</v>
      </c>
      <c r="B3983" t="s">
        <v>5719</v>
      </c>
      <c r="C3983">
        <v>48201</v>
      </c>
      <c r="D3983" t="s">
        <v>2266</v>
      </c>
      <c r="E3983">
        <v>6</v>
      </c>
      <c r="F3983">
        <v>56619</v>
      </c>
      <c r="G3983">
        <v>53973.75</v>
      </c>
      <c r="H3983">
        <v>75709.5</v>
      </c>
      <c r="I3983">
        <v>106804.75</v>
      </c>
      <c r="J3983" t="s">
        <v>22925</v>
      </c>
      <c r="K3983" s="98">
        <v>11.533288484853507</v>
      </c>
      <c r="L3983" t="s">
        <v>22922</v>
      </c>
      <c r="M3983">
        <v>1563</v>
      </c>
      <c r="N3983">
        <v>183</v>
      </c>
      <c r="O3983" s="98">
        <v>11.708253358925145</v>
      </c>
    </row>
    <row r="3984" spans="1:15">
      <c r="A3984" s="97">
        <v>48201521202</v>
      </c>
      <c r="B3984" t="s">
        <v>6127</v>
      </c>
      <c r="C3984">
        <v>48201</v>
      </c>
      <c r="D3984" t="s">
        <v>2266</v>
      </c>
      <c r="E3984">
        <v>6</v>
      </c>
      <c r="F3984">
        <v>56289</v>
      </c>
      <c r="G3984">
        <v>53973.75</v>
      </c>
      <c r="H3984">
        <v>75709.5</v>
      </c>
      <c r="I3984">
        <v>106804.75</v>
      </c>
      <c r="J3984" t="s">
        <v>22925</v>
      </c>
      <c r="K3984" s="98">
        <v>11.533288484853507</v>
      </c>
      <c r="L3984" t="s">
        <v>22921</v>
      </c>
      <c r="M3984">
        <v>3158</v>
      </c>
      <c r="N3984">
        <v>766</v>
      </c>
      <c r="O3984" s="98">
        <v>24.255858138062063</v>
      </c>
    </row>
    <row r="3985" spans="1:15">
      <c r="A3985" s="97">
        <v>48339691302</v>
      </c>
      <c r="B3985" t="s">
        <v>7450</v>
      </c>
      <c r="C3985">
        <v>48339</v>
      </c>
      <c r="D3985" t="s">
        <v>2334</v>
      </c>
      <c r="E3985">
        <v>6</v>
      </c>
      <c r="F3985">
        <v>56168</v>
      </c>
      <c r="G3985">
        <v>53973.75</v>
      </c>
      <c r="H3985">
        <v>75709.5</v>
      </c>
      <c r="I3985">
        <v>106804.75</v>
      </c>
      <c r="J3985" t="s">
        <v>22925</v>
      </c>
      <c r="K3985" s="98">
        <v>11.533288484853507</v>
      </c>
      <c r="L3985" t="s">
        <v>22922</v>
      </c>
      <c r="M3985">
        <v>5021</v>
      </c>
      <c r="N3985">
        <v>627</v>
      </c>
      <c r="O3985" s="98">
        <v>12.487552280422227</v>
      </c>
    </row>
    <row r="3986" spans="1:15">
      <c r="A3986" s="97">
        <v>48201541403</v>
      </c>
      <c r="B3986" t="s">
        <v>6241</v>
      </c>
      <c r="C3986">
        <v>48201</v>
      </c>
      <c r="D3986" t="s">
        <v>2266</v>
      </c>
      <c r="E3986">
        <v>6</v>
      </c>
      <c r="F3986">
        <v>56122</v>
      </c>
      <c r="G3986">
        <v>53973.75</v>
      </c>
      <c r="H3986">
        <v>75709.5</v>
      </c>
      <c r="I3986">
        <v>106804.75</v>
      </c>
      <c r="J3986" t="s">
        <v>22925</v>
      </c>
      <c r="K3986" s="98">
        <v>11.533288484853507</v>
      </c>
      <c r="L3986" t="s">
        <v>22922</v>
      </c>
      <c r="M3986">
        <v>2897</v>
      </c>
      <c r="N3986">
        <v>327</v>
      </c>
      <c r="O3986" s="98">
        <v>11.287538833275802</v>
      </c>
    </row>
    <row r="3987" spans="1:15">
      <c r="A3987" s="97">
        <v>48167722300</v>
      </c>
      <c r="B3987" t="s">
        <v>5108</v>
      </c>
      <c r="C3987">
        <v>48167</v>
      </c>
      <c r="D3987" t="s">
        <v>2249</v>
      </c>
      <c r="E3987">
        <v>6</v>
      </c>
      <c r="F3987">
        <v>56110</v>
      </c>
      <c r="G3987">
        <v>53973.75</v>
      </c>
      <c r="H3987">
        <v>75709.5</v>
      </c>
      <c r="I3987">
        <v>106804.75</v>
      </c>
      <c r="J3987" t="s">
        <v>22925</v>
      </c>
      <c r="K3987" s="98">
        <v>11.533288484853507</v>
      </c>
      <c r="L3987" t="s">
        <v>22921</v>
      </c>
      <c r="M3987">
        <v>7149</v>
      </c>
      <c r="N3987">
        <v>1694</v>
      </c>
      <c r="O3987" s="98">
        <v>23.695621765281857</v>
      </c>
    </row>
    <row r="3988" spans="1:15">
      <c r="A3988" s="97">
        <v>48201454400</v>
      </c>
      <c r="B3988" t="s">
        <v>6068</v>
      </c>
      <c r="C3988">
        <v>48201</v>
      </c>
      <c r="D3988" t="s">
        <v>2266</v>
      </c>
      <c r="E3988">
        <v>6</v>
      </c>
      <c r="F3988">
        <v>56071</v>
      </c>
      <c r="G3988">
        <v>53973.75</v>
      </c>
      <c r="H3988">
        <v>75709.5</v>
      </c>
      <c r="I3988">
        <v>106804.75</v>
      </c>
      <c r="J3988" t="s">
        <v>22925</v>
      </c>
      <c r="K3988" s="98">
        <v>11.533288484853507</v>
      </c>
      <c r="L3988" t="s">
        <v>22922</v>
      </c>
      <c r="M3988">
        <v>1045</v>
      </c>
      <c r="N3988">
        <v>126</v>
      </c>
      <c r="O3988" s="98">
        <v>12.057416267942584</v>
      </c>
    </row>
    <row r="3989" spans="1:15">
      <c r="A3989" s="97">
        <v>48201432003</v>
      </c>
      <c r="B3989" t="s">
        <v>5938</v>
      </c>
      <c r="C3989">
        <v>48201</v>
      </c>
      <c r="D3989" t="s">
        <v>2266</v>
      </c>
      <c r="E3989">
        <v>6</v>
      </c>
      <c r="F3989">
        <v>56011</v>
      </c>
      <c r="G3989">
        <v>53973.75</v>
      </c>
      <c r="H3989">
        <v>75709.5</v>
      </c>
      <c r="I3989">
        <v>106804.75</v>
      </c>
      <c r="J3989" t="s">
        <v>22925</v>
      </c>
      <c r="K3989" s="98">
        <v>11.533288484853507</v>
      </c>
      <c r="L3989" t="s">
        <v>22922</v>
      </c>
      <c r="M3989">
        <v>1663</v>
      </c>
      <c r="N3989">
        <v>213</v>
      </c>
      <c r="O3989" s="98">
        <v>12.808177991581479</v>
      </c>
    </row>
    <row r="3990" spans="1:15">
      <c r="A3990" s="97">
        <v>48201233701</v>
      </c>
      <c r="B3990" t="s">
        <v>5437</v>
      </c>
      <c r="C3990">
        <v>48201</v>
      </c>
      <c r="D3990" t="s">
        <v>2266</v>
      </c>
      <c r="E3990">
        <v>6</v>
      </c>
      <c r="F3990">
        <v>55975</v>
      </c>
      <c r="G3990">
        <v>53973.75</v>
      </c>
      <c r="H3990">
        <v>75709.5</v>
      </c>
      <c r="I3990">
        <v>106804.75</v>
      </c>
      <c r="J3990" t="s">
        <v>22925</v>
      </c>
      <c r="K3990" s="98">
        <v>11.533288484853507</v>
      </c>
      <c r="L3990" t="s">
        <v>22921</v>
      </c>
      <c r="M3990">
        <v>4358</v>
      </c>
      <c r="N3990">
        <v>918</v>
      </c>
      <c r="O3990" s="98">
        <v>21.06470858191831</v>
      </c>
    </row>
    <row r="3991" spans="1:15">
      <c r="A3991" s="97">
        <v>48201532400</v>
      </c>
      <c r="B3991" t="s">
        <v>6178</v>
      </c>
      <c r="C3991">
        <v>48201</v>
      </c>
      <c r="D3991" t="s">
        <v>2266</v>
      </c>
      <c r="E3991">
        <v>6</v>
      </c>
      <c r="F3991">
        <v>55947</v>
      </c>
      <c r="G3991">
        <v>53973.75</v>
      </c>
      <c r="H3991">
        <v>75709.5</v>
      </c>
      <c r="I3991">
        <v>106804.75</v>
      </c>
      <c r="J3991" t="s">
        <v>22925</v>
      </c>
      <c r="K3991" s="98">
        <v>11.533288484853507</v>
      </c>
      <c r="L3991" t="s">
        <v>22922</v>
      </c>
      <c r="M3991">
        <v>6299</v>
      </c>
      <c r="N3991">
        <v>649</v>
      </c>
      <c r="O3991" s="98">
        <v>10.303222733767264</v>
      </c>
    </row>
    <row r="3992" spans="1:15">
      <c r="A3992" s="97">
        <v>48167723000</v>
      </c>
      <c r="B3992" t="s">
        <v>5113</v>
      </c>
      <c r="C3992">
        <v>48167</v>
      </c>
      <c r="D3992" t="s">
        <v>2249</v>
      </c>
      <c r="E3992">
        <v>6</v>
      </c>
      <c r="F3992">
        <v>55909</v>
      </c>
      <c r="G3992">
        <v>53973.75</v>
      </c>
      <c r="H3992">
        <v>75709.5</v>
      </c>
      <c r="I3992">
        <v>106804.75</v>
      </c>
      <c r="J3992" t="s">
        <v>22925</v>
      </c>
      <c r="K3992" s="98">
        <v>11.533288484853507</v>
      </c>
      <c r="L3992" t="s">
        <v>22921</v>
      </c>
      <c r="M3992">
        <v>4179</v>
      </c>
      <c r="N3992">
        <v>975</v>
      </c>
      <c r="O3992" s="98">
        <v>23.33094041636755</v>
      </c>
    </row>
    <row r="3993" spans="1:15">
      <c r="A3993" s="97">
        <v>48201541802</v>
      </c>
      <c r="B3993" t="s">
        <v>6250</v>
      </c>
      <c r="C3993">
        <v>48201</v>
      </c>
      <c r="D3993" t="s">
        <v>2266</v>
      </c>
      <c r="E3993">
        <v>6</v>
      </c>
      <c r="F3993">
        <v>55898</v>
      </c>
      <c r="G3993">
        <v>53973.75</v>
      </c>
      <c r="H3993">
        <v>75709.5</v>
      </c>
      <c r="I3993">
        <v>106804.75</v>
      </c>
      <c r="J3993" t="s">
        <v>22925</v>
      </c>
      <c r="K3993" s="98">
        <v>11.533288484853507</v>
      </c>
      <c r="L3993" t="s">
        <v>22922</v>
      </c>
      <c r="M3993">
        <v>4088</v>
      </c>
      <c r="N3993">
        <v>596</v>
      </c>
      <c r="O3993" s="98">
        <v>14.579256360078277</v>
      </c>
    </row>
    <row r="3994" spans="1:15">
      <c r="A3994" s="97">
        <v>48039661300</v>
      </c>
      <c r="B3994" t="s">
        <v>3090</v>
      </c>
      <c r="C3994">
        <v>48039</v>
      </c>
      <c r="D3994" t="s">
        <v>2186</v>
      </c>
      <c r="E3994">
        <v>6</v>
      </c>
      <c r="F3994">
        <v>55893</v>
      </c>
      <c r="G3994">
        <v>53973.75</v>
      </c>
      <c r="H3994">
        <v>75709.5</v>
      </c>
      <c r="I3994">
        <v>106804.75</v>
      </c>
      <c r="J3994" t="s">
        <v>22925</v>
      </c>
      <c r="K3994" s="98">
        <v>11.533288484853507</v>
      </c>
      <c r="L3994" t="s">
        <v>22921</v>
      </c>
      <c r="M3994">
        <v>2897</v>
      </c>
      <c r="N3994">
        <v>702</v>
      </c>
      <c r="O3994" s="98">
        <v>24.231964100793924</v>
      </c>
    </row>
    <row r="3995" spans="1:15">
      <c r="A3995" s="97">
        <v>48201320100</v>
      </c>
      <c r="B3995" t="s">
        <v>5611</v>
      </c>
      <c r="C3995">
        <v>48201</v>
      </c>
      <c r="D3995" t="s">
        <v>2266</v>
      </c>
      <c r="E3995">
        <v>6</v>
      </c>
      <c r="F3995">
        <v>55893</v>
      </c>
      <c r="G3995">
        <v>53973.75</v>
      </c>
      <c r="H3995">
        <v>75709.5</v>
      </c>
      <c r="I3995">
        <v>106804.75</v>
      </c>
      <c r="J3995" t="s">
        <v>22925</v>
      </c>
      <c r="K3995" s="98">
        <v>11.533288484853507</v>
      </c>
      <c r="L3995" t="s">
        <v>22922</v>
      </c>
      <c r="M3995">
        <v>2439</v>
      </c>
      <c r="N3995">
        <v>397</v>
      </c>
      <c r="O3995" s="98">
        <v>16.277162771627715</v>
      </c>
    </row>
    <row r="3996" spans="1:15">
      <c r="A3996" s="97">
        <v>48201322200</v>
      </c>
      <c r="B3996" t="s">
        <v>5637</v>
      </c>
      <c r="C3996">
        <v>48201</v>
      </c>
      <c r="D3996" t="s">
        <v>2266</v>
      </c>
      <c r="E3996">
        <v>6</v>
      </c>
      <c r="F3996">
        <v>55857</v>
      </c>
      <c r="G3996">
        <v>53973.75</v>
      </c>
      <c r="H3996">
        <v>75709.5</v>
      </c>
      <c r="I3996">
        <v>106804.75</v>
      </c>
      <c r="J3996" t="s">
        <v>22925</v>
      </c>
      <c r="K3996" s="98">
        <v>11.533288484853507</v>
      </c>
      <c r="L3996" t="s">
        <v>22921</v>
      </c>
      <c r="M3996">
        <v>1433</v>
      </c>
      <c r="N3996">
        <v>293</v>
      </c>
      <c r="O3996" s="98">
        <v>20.446615491974878</v>
      </c>
    </row>
    <row r="3997" spans="1:15">
      <c r="A3997" s="97">
        <v>48201553602</v>
      </c>
      <c r="B3997" t="s">
        <v>6366</v>
      </c>
      <c r="C3997">
        <v>48201</v>
      </c>
      <c r="D3997" t="s">
        <v>2266</v>
      </c>
      <c r="E3997">
        <v>6</v>
      </c>
      <c r="F3997">
        <v>55504</v>
      </c>
      <c r="G3997">
        <v>53973.75</v>
      </c>
      <c r="H3997">
        <v>75709.5</v>
      </c>
      <c r="I3997">
        <v>106804.75</v>
      </c>
      <c r="J3997" t="s">
        <v>22925</v>
      </c>
      <c r="K3997" s="98">
        <v>11.533288484853507</v>
      </c>
      <c r="L3997" t="s">
        <v>22922</v>
      </c>
      <c r="M3997">
        <v>2196</v>
      </c>
      <c r="N3997">
        <v>291</v>
      </c>
      <c r="O3997" s="98">
        <v>13.251366120218581</v>
      </c>
    </row>
    <row r="3998" spans="1:15">
      <c r="A3998" s="97">
        <v>48201534002</v>
      </c>
      <c r="B3998" t="s">
        <v>6204</v>
      </c>
      <c r="C3998">
        <v>48201</v>
      </c>
      <c r="D3998" t="s">
        <v>2266</v>
      </c>
      <c r="E3998">
        <v>6</v>
      </c>
      <c r="F3998">
        <v>55481</v>
      </c>
      <c r="G3998">
        <v>53973.75</v>
      </c>
      <c r="H3998">
        <v>75709.5</v>
      </c>
      <c r="I3998">
        <v>106804.75</v>
      </c>
      <c r="J3998" t="s">
        <v>22925</v>
      </c>
      <c r="K3998" s="98">
        <v>11.533288484853507</v>
      </c>
      <c r="L3998" t="s">
        <v>22921</v>
      </c>
      <c r="M3998">
        <v>4898</v>
      </c>
      <c r="N3998">
        <v>1133</v>
      </c>
      <c r="O3998" s="98">
        <v>23.131890567578601</v>
      </c>
    </row>
    <row r="3999" spans="1:15">
      <c r="A3999" s="97">
        <v>48201322100</v>
      </c>
      <c r="B3999" t="s">
        <v>5636</v>
      </c>
      <c r="C3999">
        <v>48201</v>
      </c>
      <c r="D3999" t="s">
        <v>2266</v>
      </c>
      <c r="E3999">
        <v>6</v>
      </c>
      <c r="F3999">
        <v>55257</v>
      </c>
      <c r="G3999">
        <v>53973.75</v>
      </c>
      <c r="H3999">
        <v>75709.5</v>
      </c>
      <c r="I3999">
        <v>106804.75</v>
      </c>
      <c r="J3999" t="s">
        <v>22925</v>
      </c>
      <c r="K3999" s="98">
        <v>11.533288484853507</v>
      </c>
      <c r="L3999" t="s">
        <v>22922</v>
      </c>
      <c r="M3999">
        <v>3804</v>
      </c>
      <c r="N3999">
        <v>700</v>
      </c>
      <c r="O3999" s="98">
        <v>18.401682439537328</v>
      </c>
    </row>
    <row r="4000" spans="1:15">
      <c r="A4000" s="97">
        <v>48339693001</v>
      </c>
      <c r="B4000" t="s">
        <v>7492</v>
      </c>
      <c r="C4000">
        <v>48339</v>
      </c>
      <c r="D4000" t="s">
        <v>2334</v>
      </c>
      <c r="E4000">
        <v>6</v>
      </c>
      <c r="F4000">
        <v>55210</v>
      </c>
      <c r="G4000">
        <v>53973.75</v>
      </c>
      <c r="H4000">
        <v>75709.5</v>
      </c>
      <c r="I4000">
        <v>106804.75</v>
      </c>
      <c r="J4000" t="s">
        <v>22925</v>
      </c>
      <c r="K4000" s="98">
        <v>11.533288484853507</v>
      </c>
      <c r="L4000" t="s">
        <v>22922</v>
      </c>
      <c r="M4000">
        <v>6331</v>
      </c>
      <c r="N4000">
        <v>736</v>
      </c>
      <c r="O4000" s="98">
        <v>11.625335649976307</v>
      </c>
    </row>
    <row r="4001" spans="1:15">
      <c r="A4001" s="97">
        <v>48201420100</v>
      </c>
      <c r="B4001" t="s">
        <v>5841</v>
      </c>
      <c r="C4001">
        <v>48201</v>
      </c>
      <c r="D4001" t="s">
        <v>2266</v>
      </c>
      <c r="E4001">
        <v>6</v>
      </c>
      <c r="F4001">
        <v>55140</v>
      </c>
      <c r="G4001">
        <v>53973.75</v>
      </c>
      <c r="H4001">
        <v>75709.5</v>
      </c>
      <c r="I4001">
        <v>106804.75</v>
      </c>
      <c r="J4001" t="s">
        <v>22925</v>
      </c>
      <c r="K4001" s="98">
        <v>11.533288484853507</v>
      </c>
      <c r="L4001" t="s">
        <v>22922</v>
      </c>
      <c r="M4001">
        <v>2843</v>
      </c>
      <c r="N4001">
        <v>279</v>
      </c>
      <c r="O4001" s="98">
        <v>9.8135772071755198</v>
      </c>
    </row>
    <row r="4002" spans="1:15">
      <c r="A4002" s="97">
        <v>48167721703</v>
      </c>
      <c r="B4002" t="s">
        <v>5100</v>
      </c>
      <c r="C4002">
        <v>48167</v>
      </c>
      <c r="D4002" t="s">
        <v>2249</v>
      </c>
      <c r="E4002">
        <v>6</v>
      </c>
      <c r="F4002">
        <v>55028</v>
      </c>
      <c r="G4002">
        <v>53973.75</v>
      </c>
      <c r="H4002">
        <v>75709.5</v>
      </c>
      <c r="I4002">
        <v>106804.75</v>
      </c>
      <c r="J4002" t="s">
        <v>22925</v>
      </c>
      <c r="K4002" s="98">
        <v>11.533288484853507</v>
      </c>
      <c r="L4002" t="s">
        <v>22921</v>
      </c>
      <c r="M4002">
        <v>3760</v>
      </c>
      <c r="N4002">
        <v>819</v>
      </c>
      <c r="O4002" s="98">
        <v>21.781914893617021</v>
      </c>
    </row>
    <row r="4003" spans="1:15">
      <c r="A4003" s="97">
        <v>48167722600</v>
      </c>
      <c r="B4003" t="s">
        <v>5109</v>
      </c>
      <c r="C4003">
        <v>48167</v>
      </c>
      <c r="D4003" t="s">
        <v>2249</v>
      </c>
      <c r="E4003">
        <v>6</v>
      </c>
      <c r="F4003">
        <v>55000</v>
      </c>
      <c r="G4003">
        <v>53973.75</v>
      </c>
      <c r="H4003">
        <v>75709.5</v>
      </c>
      <c r="I4003">
        <v>106804.75</v>
      </c>
      <c r="J4003" t="s">
        <v>22925</v>
      </c>
      <c r="K4003" s="98">
        <v>11.533288484853507</v>
      </c>
      <c r="L4003" t="s">
        <v>22921</v>
      </c>
      <c r="M4003">
        <v>2471</v>
      </c>
      <c r="N4003">
        <v>509</v>
      </c>
      <c r="O4003" s="98">
        <v>20.598947794415217</v>
      </c>
    </row>
    <row r="4004" spans="1:15">
      <c r="A4004" s="97">
        <v>48201212500</v>
      </c>
      <c r="B4004" t="s">
        <v>5339</v>
      </c>
      <c r="C4004">
        <v>48201</v>
      </c>
      <c r="D4004" t="s">
        <v>2266</v>
      </c>
      <c r="E4004">
        <v>6</v>
      </c>
      <c r="F4004">
        <v>54966</v>
      </c>
      <c r="G4004">
        <v>53973.75</v>
      </c>
      <c r="H4004">
        <v>75709.5</v>
      </c>
      <c r="I4004">
        <v>106804.75</v>
      </c>
      <c r="J4004" t="s">
        <v>22925</v>
      </c>
      <c r="K4004" s="98">
        <v>11.533288484853507</v>
      </c>
      <c r="L4004" t="s">
        <v>22921</v>
      </c>
      <c r="M4004">
        <v>3495</v>
      </c>
      <c r="N4004">
        <v>827</v>
      </c>
      <c r="O4004" s="98">
        <v>23.662374821173103</v>
      </c>
    </row>
    <row r="4005" spans="1:15">
      <c r="A4005" s="97">
        <v>48339693501</v>
      </c>
      <c r="B4005" t="s">
        <v>7505</v>
      </c>
      <c r="C4005">
        <v>48339</v>
      </c>
      <c r="D4005" t="s">
        <v>2334</v>
      </c>
      <c r="E4005">
        <v>6</v>
      </c>
      <c r="F4005">
        <v>54948</v>
      </c>
      <c r="G4005">
        <v>53973.75</v>
      </c>
      <c r="H4005">
        <v>75709.5</v>
      </c>
      <c r="I4005">
        <v>106804.75</v>
      </c>
      <c r="J4005" t="s">
        <v>22925</v>
      </c>
      <c r="K4005" s="98">
        <v>11.533288484853507</v>
      </c>
      <c r="L4005" t="s">
        <v>22922</v>
      </c>
      <c r="M4005">
        <v>1261</v>
      </c>
      <c r="N4005">
        <v>157</v>
      </c>
      <c r="O4005" s="98">
        <v>12.450436161776368</v>
      </c>
    </row>
    <row r="4006" spans="1:15">
      <c r="A4006" s="97">
        <v>48201540504</v>
      </c>
      <c r="B4006" t="s">
        <v>6217</v>
      </c>
      <c r="C4006">
        <v>48201</v>
      </c>
      <c r="D4006" t="s">
        <v>2266</v>
      </c>
      <c r="E4006">
        <v>6</v>
      </c>
      <c r="F4006">
        <v>54947</v>
      </c>
      <c r="G4006">
        <v>53973.75</v>
      </c>
      <c r="H4006">
        <v>75709.5</v>
      </c>
      <c r="I4006">
        <v>106804.75</v>
      </c>
      <c r="J4006" t="s">
        <v>22925</v>
      </c>
      <c r="K4006" s="98">
        <v>11.533288484853507</v>
      </c>
      <c r="L4006" t="s">
        <v>22921</v>
      </c>
      <c r="M4006">
        <v>3201</v>
      </c>
      <c r="N4006">
        <v>924</v>
      </c>
      <c r="O4006" s="98">
        <v>28.865979381443296</v>
      </c>
    </row>
    <row r="4007" spans="1:15">
      <c r="A4007" s="97">
        <v>48201232303</v>
      </c>
      <c r="B4007" t="s">
        <v>5407</v>
      </c>
      <c r="C4007">
        <v>48201</v>
      </c>
      <c r="D4007" t="s">
        <v>2266</v>
      </c>
      <c r="E4007">
        <v>6</v>
      </c>
      <c r="F4007">
        <v>54908</v>
      </c>
      <c r="G4007">
        <v>53973.75</v>
      </c>
      <c r="H4007">
        <v>75709.5</v>
      </c>
      <c r="I4007">
        <v>106804.75</v>
      </c>
      <c r="J4007" t="s">
        <v>22925</v>
      </c>
      <c r="K4007" s="98">
        <v>11.533288484853507</v>
      </c>
      <c r="L4007" t="s">
        <v>22921</v>
      </c>
      <c r="M4007">
        <v>5395</v>
      </c>
      <c r="N4007">
        <v>1161</v>
      </c>
      <c r="O4007" s="98">
        <v>21.519925857275254</v>
      </c>
    </row>
    <row r="4008" spans="1:15">
      <c r="A4008" s="97">
        <v>48201211502</v>
      </c>
      <c r="B4008" t="s">
        <v>5333</v>
      </c>
      <c r="C4008">
        <v>48201</v>
      </c>
      <c r="D4008" t="s">
        <v>2266</v>
      </c>
      <c r="E4008">
        <v>6</v>
      </c>
      <c r="F4008">
        <v>54900</v>
      </c>
      <c r="G4008">
        <v>53973.75</v>
      </c>
      <c r="H4008">
        <v>75709.5</v>
      </c>
      <c r="I4008">
        <v>106804.75</v>
      </c>
      <c r="J4008" t="s">
        <v>22925</v>
      </c>
      <c r="K4008" s="98">
        <v>11.533288484853507</v>
      </c>
      <c r="L4008" t="s">
        <v>22921</v>
      </c>
      <c r="M4008">
        <v>2613</v>
      </c>
      <c r="N4008">
        <v>698</v>
      </c>
      <c r="O4008" s="98">
        <v>26.71259089169537</v>
      </c>
    </row>
    <row r="4009" spans="1:15">
      <c r="A4009" s="97">
        <v>48201232403</v>
      </c>
      <c r="B4009" t="s">
        <v>5412</v>
      </c>
      <c r="C4009">
        <v>48201</v>
      </c>
      <c r="D4009" t="s">
        <v>2266</v>
      </c>
      <c r="E4009">
        <v>6</v>
      </c>
      <c r="F4009">
        <v>54886</v>
      </c>
      <c r="G4009">
        <v>53973.75</v>
      </c>
      <c r="H4009">
        <v>75709.5</v>
      </c>
      <c r="I4009">
        <v>106804.75</v>
      </c>
      <c r="J4009" t="s">
        <v>22925</v>
      </c>
      <c r="K4009" s="98">
        <v>11.533288484853507</v>
      </c>
      <c r="L4009" t="s">
        <v>22922</v>
      </c>
      <c r="M4009">
        <v>4142</v>
      </c>
      <c r="N4009">
        <v>798</v>
      </c>
      <c r="O4009" s="98">
        <v>19.26605504587156</v>
      </c>
    </row>
    <row r="4010" spans="1:15">
      <c r="A4010" s="97">
        <v>48201331502</v>
      </c>
      <c r="B4010" t="s">
        <v>5679</v>
      </c>
      <c r="C4010">
        <v>48201</v>
      </c>
      <c r="D4010" t="s">
        <v>2266</v>
      </c>
      <c r="E4010">
        <v>6</v>
      </c>
      <c r="F4010">
        <v>54703</v>
      </c>
      <c r="G4010">
        <v>53973.75</v>
      </c>
      <c r="H4010">
        <v>75709.5</v>
      </c>
      <c r="I4010">
        <v>106804.75</v>
      </c>
      <c r="J4010" t="s">
        <v>22925</v>
      </c>
      <c r="K4010" s="98">
        <v>11.533288484853507</v>
      </c>
      <c r="L4010" t="s">
        <v>22922</v>
      </c>
      <c r="M4010">
        <v>5494</v>
      </c>
      <c r="N4010">
        <v>424</v>
      </c>
      <c r="O4010" s="98">
        <v>7.7175100109210053</v>
      </c>
    </row>
    <row r="4011" spans="1:15">
      <c r="A4011" s="97">
        <v>48201421302</v>
      </c>
      <c r="B4011" t="s">
        <v>5859</v>
      </c>
      <c r="C4011">
        <v>48201</v>
      </c>
      <c r="D4011" t="s">
        <v>2266</v>
      </c>
      <c r="E4011">
        <v>6</v>
      </c>
      <c r="F4011">
        <v>54679</v>
      </c>
      <c r="G4011">
        <v>53973.75</v>
      </c>
      <c r="H4011">
        <v>75709.5</v>
      </c>
      <c r="I4011">
        <v>106804.75</v>
      </c>
      <c r="J4011" t="s">
        <v>22925</v>
      </c>
      <c r="K4011" s="98">
        <v>11.533288484853507</v>
      </c>
      <c r="L4011" t="s">
        <v>22921</v>
      </c>
      <c r="M4011">
        <v>4817</v>
      </c>
      <c r="N4011">
        <v>1214</v>
      </c>
      <c r="O4011" s="98">
        <v>25.202408137845133</v>
      </c>
    </row>
    <row r="4012" spans="1:15">
      <c r="A4012" s="97">
        <v>48201551602</v>
      </c>
      <c r="B4012" t="s">
        <v>6322</v>
      </c>
      <c r="C4012">
        <v>48201</v>
      </c>
      <c r="D4012" t="s">
        <v>2266</v>
      </c>
      <c r="E4012">
        <v>6</v>
      </c>
      <c r="F4012">
        <v>54594</v>
      </c>
      <c r="G4012">
        <v>53973.75</v>
      </c>
      <c r="H4012">
        <v>75709.5</v>
      </c>
      <c r="I4012">
        <v>106804.75</v>
      </c>
      <c r="J4012" t="s">
        <v>22925</v>
      </c>
      <c r="K4012" s="98">
        <v>11.533288484853507</v>
      </c>
      <c r="L4012" t="s">
        <v>22922</v>
      </c>
      <c r="M4012">
        <v>4783</v>
      </c>
      <c r="N4012">
        <v>954</v>
      </c>
      <c r="O4012" s="98">
        <v>19.945640811206356</v>
      </c>
    </row>
    <row r="4013" spans="1:15">
      <c r="A4013" s="97">
        <v>48201232802</v>
      </c>
      <c r="B4013" t="s">
        <v>5421</v>
      </c>
      <c r="C4013">
        <v>48201</v>
      </c>
      <c r="D4013" t="s">
        <v>2266</v>
      </c>
      <c r="E4013">
        <v>6</v>
      </c>
      <c r="F4013">
        <v>54519</v>
      </c>
      <c r="G4013">
        <v>53973.75</v>
      </c>
      <c r="H4013">
        <v>75709.5</v>
      </c>
      <c r="I4013">
        <v>106804.75</v>
      </c>
      <c r="J4013" t="s">
        <v>22925</v>
      </c>
      <c r="K4013" s="98">
        <v>11.533288484853507</v>
      </c>
      <c r="L4013" t="s">
        <v>22922</v>
      </c>
      <c r="M4013">
        <v>2907</v>
      </c>
      <c r="N4013">
        <v>214</v>
      </c>
      <c r="O4013" s="98">
        <v>7.3615411076711395</v>
      </c>
    </row>
    <row r="4014" spans="1:15">
      <c r="A4014" s="97">
        <v>48201233703</v>
      </c>
      <c r="B4014" t="s">
        <v>5439</v>
      </c>
      <c r="C4014">
        <v>48201</v>
      </c>
      <c r="D4014" t="s">
        <v>2266</v>
      </c>
      <c r="E4014">
        <v>6</v>
      </c>
      <c r="F4014">
        <v>54375</v>
      </c>
      <c r="G4014">
        <v>53973.75</v>
      </c>
      <c r="H4014">
        <v>75709.5</v>
      </c>
      <c r="I4014">
        <v>106804.75</v>
      </c>
      <c r="J4014" t="s">
        <v>22925</v>
      </c>
      <c r="K4014" s="98">
        <v>11.533288484853507</v>
      </c>
      <c r="L4014" t="s">
        <v>22922</v>
      </c>
      <c r="M4014">
        <v>2672</v>
      </c>
      <c r="N4014">
        <v>458</v>
      </c>
      <c r="O4014" s="98">
        <v>17.140718562874252</v>
      </c>
    </row>
    <row r="4015" spans="1:15">
      <c r="A4015" s="97">
        <v>48201254200</v>
      </c>
      <c r="B4015" t="s">
        <v>5547</v>
      </c>
      <c r="C4015">
        <v>48201</v>
      </c>
      <c r="D4015" t="s">
        <v>2266</v>
      </c>
      <c r="E4015">
        <v>6</v>
      </c>
      <c r="F4015">
        <v>54375</v>
      </c>
      <c r="G4015">
        <v>53973.75</v>
      </c>
      <c r="H4015">
        <v>75709.5</v>
      </c>
      <c r="I4015">
        <v>106804.75</v>
      </c>
      <c r="J4015" t="s">
        <v>22925</v>
      </c>
      <c r="K4015" s="98">
        <v>11.533288484853507</v>
      </c>
      <c r="L4015" t="s">
        <v>22921</v>
      </c>
      <c r="M4015">
        <v>2602</v>
      </c>
      <c r="N4015">
        <v>539</v>
      </c>
      <c r="O4015" s="98">
        <v>20.714834742505765</v>
      </c>
    </row>
    <row r="4016" spans="1:15">
      <c r="A4016" s="97">
        <v>48201311900</v>
      </c>
      <c r="B4016" t="s">
        <v>5575</v>
      </c>
      <c r="C4016">
        <v>48201</v>
      </c>
      <c r="D4016" t="s">
        <v>2266</v>
      </c>
      <c r="E4016">
        <v>6</v>
      </c>
      <c r="F4016">
        <v>54375</v>
      </c>
      <c r="G4016">
        <v>53973.75</v>
      </c>
      <c r="H4016">
        <v>75709.5</v>
      </c>
      <c r="I4016">
        <v>106804.75</v>
      </c>
      <c r="J4016" t="s">
        <v>22925</v>
      </c>
      <c r="K4016" s="98">
        <v>11.533288484853507</v>
      </c>
      <c r="L4016" t="s">
        <v>22922</v>
      </c>
      <c r="M4016">
        <v>1497</v>
      </c>
      <c r="N4016">
        <v>189</v>
      </c>
      <c r="O4016" s="98">
        <v>12.625250501002002</v>
      </c>
    </row>
    <row r="4017" spans="1:15">
      <c r="A4017" s="97">
        <v>48339693903</v>
      </c>
      <c r="B4017" t="s">
        <v>7515</v>
      </c>
      <c r="C4017">
        <v>48339</v>
      </c>
      <c r="D4017" t="s">
        <v>2334</v>
      </c>
      <c r="E4017">
        <v>6</v>
      </c>
      <c r="F4017">
        <v>54344</v>
      </c>
      <c r="G4017">
        <v>53973.75</v>
      </c>
      <c r="H4017">
        <v>75709.5</v>
      </c>
      <c r="I4017">
        <v>106804.75</v>
      </c>
      <c r="J4017" t="s">
        <v>22925</v>
      </c>
      <c r="K4017" s="98">
        <v>11.533288484853507</v>
      </c>
      <c r="L4017" t="s">
        <v>22921</v>
      </c>
      <c r="M4017">
        <v>5074</v>
      </c>
      <c r="N4017">
        <v>1310</v>
      </c>
      <c r="O4017" s="98">
        <v>25.81789515175404</v>
      </c>
    </row>
    <row r="4018" spans="1:15">
      <c r="A4018" s="97">
        <v>48201451502</v>
      </c>
      <c r="B4018" t="s">
        <v>6010</v>
      </c>
      <c r="C4018">
        <v>48201</v>
      </c>
      <c r="D4018" t="s">
        <v>2266</v>
      </c>
      <c r="E4018">
        <v>6</v>
      </c>
      <c r="F4018">
        <v>54324</v>
      </c>
      <c r="G4018">
        <v>53973.75</v>
      </c>
      <c r="H4018">
        <v>75709.5</v>
      </c>
      <c r="I4018">
        <v>106804.75</v>
      </c>
      <c r="J4018" t="s">
        <v>22925</v>
      </c>
      <c r="K4018" s="98">
        <v>11.533288484853507</v>
      </c>
      <c r="L4018" t="s">
        <v>22922</v>
      </c>
      <c r="M4018">
        <v>2564</v>
      </c>
      <c r="N4018">
        <v>169</v>
      </c>
      <c r="O4018" s="98">
        <v>6.5912636505460211</v>
      </c>
    </row>
    <row r="4019" spans="1:15">
      <c r="A4019" s="97">
        <v>48201522101</v>
      </c>
      <c r="B4019" t="s">
        <v>6140</v>
      </c>
      <c r="C4019">
        <v>48201</v>
      </c>
      <c r="D4019" t="s">
        <v>2266</v>
      </c>
      <c r="E4019">
        <v>6</v>
      </c>
      <c r="F4019">
        <v>54286</v>
      </c>
      <c r="G4019">
        <v>53973.75</v>
      </c>
      <c r="H4019">
        <v>75709.5</v>
      </c>
      <c r="I4019">
        <v>106804.75</v>
      </c>
      <c r="J4019" t="s">
        <v>22925</v>
      </c>
      <c r="K4019" s="98">
        <v>11.533288484853507</v>
      </c>
      <c r="L4019" t="s">
        <v>22921</v>
      </c>
      <c r="M4019">
        <v>3442</v>
      </c>
      <c r="N4019">
        <v>781</v>
      </c>
      <c r="O4019" s="98">
        <v>22.690296339337596</v>
      </c>
    </row>
    <row r="4020" spans="1:15">
      <c r="A4020" s="97">
        <v>48201452801</v>
      </c>
      <c r="B4020" t="s">
        <v>6038</v>
      </c>
      <c r="C4020">
        <v>48201</v>
      </c>
      <c r="D4020" t="s">
        <v>2266</v>
      </c>
      <c r="E4020">
        <v>6</v>
      </c>
      <c r="F4020">
        <v>54282</v>
      </c>
      <c r="G4020">
        <v>53973.75</v>
      </c>
      <c r="H4020">
        <v>75709.5</v>
      </c>
      <c r="I4020">
        <v>106804.75</v>
      </c>
      <c r="J4020" t="s">
        <v>22925</v>
      </c>
      <c r="K4020" s="98">
        <v>11.533288484853507</v>
      </c>
      <c r="L4020" t="s">
        <v>22921</v>
      </c>
      <c r="M4020">
        <v>5272</v>
      </c>
      <c r="N4020">
        <v>1194</v>
      </c>
      <c r="O4020" s="98">
        <v>22.647951441578147</v>
      </c>
    </row>
    <row r="4021" spans="1:15">
      <c r="A4021" s="97">
        <v>48039663900</v>
      </c>
      <c r="B4021" t="s">
        <v>3119</v>
      </c>
      <c r="C4021">
        <v>48039</v>
      </c>
      <c r="D4021" t="s">
        <v>2186</v>
      </c>
      <c r="E4021">
        <v>6</v>
      </c>
      <c r="F4021">
        <v>54261</v>
      </c>
      <c r="G4021">
        <v>53973.75</v>
      </c>
      <c r="H4021">
        <v>75709.5</v>
      </c>
      <c r="I4021">
        <v>106804.75</v>
      </c>
      <c r="J4021" t="s">
        <v>22925</v>
      </c>
      <c r="K4021" s="98">
        <v>11.533288484853507</v>
      </c>
      <c r="L4021" t="s">
        <v>22922</v>
      </c>
      <c r="M4021">
        <v>1890</v>
      </c>
      <c r="N4021">
        <v>225</v>
      </c>
      <c r="O4021" s="98">
        <v>11.904761904761903</v>
      </c>
    </row>
    <row r="4022" spans="1:15">
      <c r="A4022" s="97">
        <v>48201310400</v>
      </c>
      <c r="B4022" t="s">
        <v>5557</v>
      </c>
      <c r="C4022">
        <v>48201</v>
      </c>
      <c r="D4022" t="s">
        <v>2266</v>
      </c>
      <c r="E4022">
        <v>6</v>
      </c>
      <c r="F4022">
        <v>54230</v>
      </c>
      <c r="G4022">
        <v>53973.75</v>
      </c>
      <c r="H4022">
        <v>75709.5</v>
      </c>
      <c r="I4022">
        <v>106804.75</v>
      </c>
      <c r="J4022" t="s">
        <v>22925</v>
      </c>
      <c r="K4022" s="98">
        <v>11.533288484853507</v>
      </c>
      <c r="L4022" t="s">
        <v>22922</v>
      </c>
      <c r="M4022">
        <v>2922</v>
      </c>
      <c r="N4022">
        <v>538</v>
      </c>
      <c r="O4022" s="98">
        <v>18.412046543463383</v>
      </c>
    </row>
    <row r="4023" spans="1:15">
      <c r="A4023" s="97">
        <v>48201343000</v>
      </c>
      <c r="B4023" t="s">
        <v>5761</v>
      </c>
      <c r="C4023">
        <v>48201</v>
      </c>
      <c r="D4023" t="s">
        <v>2266</v>
      </c>
      <c r="E4023">
        <v>6</v>
      </c>
      <c r="F4023">
        <v>54201</v>
      </c>
      <c r="G4023">
        <v>53973.75</v>
      </c>
      <c r="H4023">
        <v>75709.5</v>
      </c>
      <c r="I4023">
        <v>106804.75</v>
      </c>
      <c r="J4023" t="s">
        <v>22925</v>
      </c>
      <c r="K4023" s="98">
        <v>11.533288484853507</v>
      </c>
      <c r="L4023" t="s">
        <v>22922</v>
      </c>
      <c r="M4023">
        <v>8189</v>
      </c>
      <c r="N4023">
        <v>1272</v>
      </c>
      <c r="O4023" s="98">
        <v>15.533032116253512</v>
      </c>
    </row>
    <row r="4024" spans="1:15">
      <c r="A4024" s="97">
        <v>48201452002</v>
      </c>
      <c r="B4024" t="s">
        <v>6021</v>
      </c>
      <c r="C4024">
        <v>48201</v>
      </c>
      <c r="D4024" t="s">
        <v>2266</v>
      </c>
      <c r="E4024">
        <v>6</v>
      </c>
      <c r="F4024">
        <v>54176</v>
      </c>
      <c r="G4024">
        <v>53973.75</v>
      </c>
      <c r="H4024">
        <v>75709.5</v>
      </c>
      <c r="I4024">
        <v>106804.75</v>
      </c>
      <c r="J4024" t="s">
        <v>22925</v>
      </c>
      <c r="K4024" s="98">
        <v>11.533288484853507</v>
      </c>
      <c r="L4024" t="s">
        <v>22922</v>
      </c>
      <c r="M4024">
        <v>3464</v>
      </c>
      <c r="N4024">
        <v>548</v>
      </c>
      <c r="O4024" s="98">
        <v>15.819861431870669</v>
      </c>
    </row>
    <row r="4025" spans="1:15">
      <c r="A4025" s="97">
        <v>48201252500</v>
      </c>
      <c r="B4025" t="s">
        <v>5525</v>
      </c>
      <c r="C4025">
        <v>48201</v>
      </c>
      <c r="D4025" t="s">
        <v>2266</v>
      </c>
      <c r="E4025">
        <v>6</v>
      </c>
      <c r="F4025">
        <v>54158</v>
      </c>
      <c r="G4025">
        <v>53973.75</v>
      </c>
      <c r="H4025">
        <v>75709.5</v>
      </c>
      <c r="I4025">
        <v>106804.75</v>
      </c>
      <c r="J4025" t="s">
        <v>22925</v>
      </c>
      <c r="K4025" s="98">
        <v>11.533288484853507</v>
      </c>
      <c r="L4025" t="s">
        <v>22921</v>
      </c>
      <c r="M4025">
        <v>4777</v>
      </c>
      <c r="N4025">
        <v>1366</v>
      </c>
      <c r="O4025" s="98">
        <v>28.59535273184007</v>
      </c>
    </row>
    <row r="4026" spans="1:15">
      <c r="A4026" s="97">
        <v>48201340502</v>
      </c>
      <c r="B4026" t="s">
        <v>5728</v>
      </c>
      <c r="C4026">
        <v>48201</v>
      </c>
      <c r="D4026" t="s">
        <v>2266</v>
      </c>
      <c r="E4026">
        <v>6</v>
      </c>
      <c r="F4026">
        <v>54105</v>
      </c>
      <c r="G4026">
        <v>53973.75</v>
      </c>
      <c r="H4026">
        <v>75709.5</v>
      </c>
      <c r="I4026">
        <v>106804.75</v>
      </c>
      <c r="J4026" t="s">
        <v>22925</v>
      </c>
      <c r="K4026" s="98">
        <v>11.533288484853507</v>
      </c>
      <c r="L4026" t="s">
        <v>22921</v>
      </c>
      <c r="M4026">
        <v>2187</v>
      </c>
      <c r="N4026">
        <v>709</v>
      </c>
      <c r="O4026" s="98">
        <v>32.418838591678096</v>
      </c>
    </row>
    <row r="4027" spans="1:15">
      <c r="A4027" s="97">
        <v>48201221501</v>
      </c>
      <c r="B4027" t="s">
        <v>5356</v>
      </c>
      <c r="C4027">
        <v>48201</v>
      </c>
      <c r="D4027" t="s">
        <v>2266</v>
      </c>
      <c r="E4027">
        <v>6</v>
      </c>
      <c r="F4027">
        <v>54070</v>
      </c>
      <c r="G4027">
        <v>53973.75</v>
      </c>
      <c r="H4027">
        <v>75709.5</v>
      </c>
      <c r="I4027">
        <v>106804.75</v>
      </c>
      <c r="J4027" t="s">
        <v>22925</v>
      </c>
      <c r="K4027" s="98">
        <v>11.533288484853507</v>
      </c>
      <c r="L4027" t="s">
        <v>22921</v>
      </c>
      <c r="M4027">
        <v>5402</v>
      </c>
      <c r="N4027">
        <v>1242</v>
      </c>
      <c r="O4027" s="98">
        <v>22.991484635320251</v>
      </c>
    </row>
    <row r="4028" spans="1:15">
      <c r="A4028" s="97">
        <v>48201323701</v>
      </c>
      <c r="B4028" t="s">
        <v>5651</v>
      </c>
      <c r="C4028">
        <v>48201</v>
      </c>
      <c r="D4028" t="s">
        <v>2266</v>
      </c>
      <c r="E4028">
        <v>6</v>
      </c>
      <c r="F4028">
        <v>54020</v>
      </c>
      <c r="G4028">
        <v>53973.75</v>
      </c>
      <c r="H4028">
        <v>75709.5</v>
      </c>
      <c r="I4028">
        <v>106804.75</v>
      </c>
      <c r="J4028" t="s">
        <v>22925</v>
      </c>
      <c r="K4028" s="98">
        <v>11.533288484853507</v>
      </c>
      <c r="L4028" t="s">
        <v>22922</v>
      </c>
      <c r="M4028">
        <v>4062</v>
      </c>
      <c r="N4028">
        <v>321</v>
      </c>
      <c r="O4028" s="98">
        <v>7.9025110782865591</v>
      </c>
    </row>
    <row r="4029" spans="1:15">
      <c r="A4029" s="97">
        <v>48201453502</v>
      </c>
      <c r="B4029" t="s">
        <v>6052</v>
      </c>
      <c r="C4029">
        <v>48201</v>
      </c>
      <c r="D4029" t="s">
        <v>2266</v>
      </c>
      <c r="E4029">
        <v>6</v>
      </c>
      <c r="F4029">
        <v>53990</v>
      </c>
      <c r="G4029">
        <v>53973.75</v>
      </c>
      <c r="H4029">
        <v>75709.5</v>
      </c>
      <c r="I4029">
        <v>106804.75</v>
      </c>
      <c r="J4029" t="s">
        <v>22925</v>
      </c>
      <c r="K4029" s="98">
        <v>11.533288484853507</v>
      </c>
      <c r="L4029" t="s">
        <v>22921</v>
      </c>
      <c r="M4029">
        <v>3442</v>
      </c>
      <c r="N4029">
        <v>1019</v>
      </c>
      <c r="O4029" s="98">
        <v>29.604880883207436</v>
      </c>
    </row>
    <row r="4030" spans="1:15">
      <c r="A4030" s="97">
        <v>48201322900</v>
      </c>
      <c r="B4030" t="s">
        <v>5642</v>
      </c>
      <c r="C4030">
        <v>48201</v>
      </c>
      <c r="D4030" t="s">
        <v>2266</v>
      </c>
      <c r="E4030">
        <v>6</v>
      </c>
      <c r="F4030">
        <v>53981</v>
      </c>
      <c r="G4030">
        <v>53973.75</v>
      </c>
      <c r="H4030">
        <v>75709.5</v>
      </c>
      <c r="I4030">
        <v>106804.75</v>
      </c>
      <c r="J4030" t="s">
        <v>22925</v>
      </c>
      <c r="K4030" s="98">
        <v>11.533288484853507</v>
      </c>
      <c r="L4030" t="s">
        <v>22922</v>
      </c>
      <c r="M4030">
        <v>3550</v>
      </c>
      <c r="N4030">
        <v>402</v>
      </c>
      <c r="O4030" s="98">
        <v>11.32394366197183</v>
      </c>
    </row>
    <row r="4031" spans="1:15">
      <c r="A4031" s="97">
        <v>48201331100</v>
      </c>
      <c r="B4031" t="s">
        <v>5674</v>
      </c>
      <c r="C4031">
        <v>48201</v>
      </c>
      <c r="D4031" t="s">
        <v>2266</v>
      </c>
      <c r="E4031">
        <v>6</v>
      </c>
      <c r="F4031">
        <v>53974</v>
      </c>
      <c r="G4031">
        <v>53973.75</v>
      </c>
      <c r="H4031">
        <v>75709.5</v>
      </c>
      <c r="I4031">
        <v>106804.75</v>
      </c>
      <c r="J4031" t="s">
        <v>22925</v>
      </c>
      <c r="K4031" s="98">
        <v>11.533288484853507</v>
      </c>
      <c r="L4031" t="s">
        <v>22921</v>
      </c>
      <c r="M4031">
        <v>3972</v>
      </c>
      <c r="N4031">
        <v>1034</v>
      </c>
      <c r="O4031" s="98">
        <v>26.032225579053375</v>
      </c>
    </row>
    <row r="4032" spans="1:15">
      <c r="A4032" s="97">
        <v>48167724400</v>
      </c>
      <c r="B4032" t="s">
        <v>5132</v>
      </c>
      <c r="C4032">
        <v>48167</v>
      </c>
      <c r="D4032" t="s">
        <v>2249</v>
      </c>
      <c r="E4032">
        <v>6</v>
      </c>
      <c r="F4032">
        <v>53973</v>
      </c>
      <c r="G4032">
        <v>53973.75</v>
      </c>
      <c r="H4032">
        <v>75709.5</v>
      </c>
      <c r="I4032">
        <v>106804.75</v>
      </c>
      <c r="J4032" t="s">
        <v>22926</v>
      </c>
      <c r="K4032" s="98">
        <v>11.533288484853507</v>
      </c>
      <c r="L4032" t="s">
        <v>22922</v>
      </c>
      <c r="M4032">
        <v>3398</v>
      </c>
      <c r="N4032">
        <v>622</v>
      </c>
      <c r="O4032" s="98">
        <v>18.304885226603883</v>
      </c>
    </row>
    <row r="4033" spans="1:15">
      <c r="A4033" s="97">
        <v>48201253000</v>
      </c>
      <c r="B4033" t="s">
        <v>5532</v>
      </c>
      <c r="C4033">
        <v>48201</v>
      </c>
      <c r="D4033" t="s">
        <v>2266</v>
      </c>
      <c r="E4033">
        <v>6</v>
      </c>
      <c r="F4033">
        <v>53970</v>
      </c>
      <c r="G4033">
        <v>53973.75</v>
      </c>
      <c r="H4033">
        <v>75709.5</v>
      </c>
      <c r="I4033">
        <v>106804.75</v>
      </c>
      <c r="J4033" t="s">
        <v>22926</v>
      </c>
      <c r="K4033" s="98">
        <v>11.533288484853507</v>
      </c>
      <c r="L4033" t="s">
        <v>22921</v>
      </c>
      <c r="M4033">
        <v>4902</v>
      </c>
      <c r="N4033">
        <v>1374</v>
      </c>
      <c r="O4033" s="98">
        <v>28.02937576499388</v>
      </c>
    </row>
    <row r="4034" spans="1:15">
      <c r="A4034" s="97">
        <v>48201330200</v>
      </c>
      <c r="B4034" t="s">
        <v>5662</v>
      </c>
      <c r="C4034">
        <v>48201</v>
      </c>
      <c r="D4034" t="s">
        <v>2266</v>
      </c>
      <c r="E4034">
        <v>6</v>
      </c>
      <c r="F4034">
        <v>53903</v>
      </c>
      <c r="G4034">
        <v>53973.75</v>
      </c>
      <c r="H4034">
        <v>75709.5</v>
      </c>
      <c r="I4034">
        <v>106804.75</v>
      </c>
      <c r="J4034" t="s">
        <v>22926</v>
      </c>
      <c r="K4034" s="98">
        <v>11.533288484853507</v>
      </c>
      <c r="L4034" t="s">
        <v>22921</v>
      </c>
      <c r="M4034">
        <v>5647</v>
      </c>
      <c r="N4034">
        <v>1589</v>
      </c>
      <c r="O4034" s="98">
        <v>28.138834779528953</v>
      </c>
    </row>
    <row r="4035" spans="1:15">
      <c r="A4035" s="97">
        <v>48201521401</v>
      </c>
      <c r="B4035" t="s">
        <v>6129</v>
      </c>
      <c r="C4035">
        <v>48201</v>
      </c>
      <c r="D4035" t="s">
        <v>2266</v>
      </c>
      <c r="E4035">
        <v>6</v>
      </c>
      <c r="F4035">
        <v>53895</v>
      </c>
      <c r="G4035">
        <v>53973.75</v>
      </c>
      <c r="H4035">
        <v>75709.5</v>
      </c>
      <c r="I4035">
        <v>106804.75</v>
      </c>
      <c r="J4035" t="s">
        <v>22926</v>
      </c>
      <c r="K4035" s="98">
        <v>11.533288484853507</v>
      </c>
      <c r="L4035" t="s">
        <v>22921</v>
      </c>
      <c r="M4035">
        <v>3673</v>
      </c>
      <c r="N4035">
        <v>1554</v>
      </c>
      <c r="O4035" s="98">
        <v>42.308739450040839</v>
      </c>
    </row>
    <row r="4036" spans="1:15">
      <c r="A4036" s="97">
        <v>48201451904</v>
      </c>
      <c r="B4036" t="s">
        <v>6019</v>
      </c>
      <c r="C4036">
        <v>48201</v>
      </c>
      <c r="D4036" t="s">
        <v>2266</v>
      </c>
      <c r="E4036">
        <v>6</v>
      </c>
      <c r="F4036">
        <v>53843</v>
      </c>
      <c r="G4036">
        <v>53973.75</v>
      </c>
      <c r="H4036">
        <v>75709.5</v>
      </c>
      <c r="I4036">
        <v>106804.75</v>
      </c>
      <c r="J4036" t="s">
        <v>22926</v>
      </c>
      <c r="K4036" s="98">
        <v>11.533288484853507</v>
      </c>
      <c r="L4036" t="s">
        <v>22922</v>
      </c>
      <c r="M4036">
        <v>3663</v>
      </c>
      <c r="N4036">
        <v>181</v>
      </c>
      <c r="O4036" s="98">
        <v>4.9413049413049412</v>
      </c>
    </row>
    <row r="4037" spans="1:15">
      <c r="A4037" s="97">
        <v>48201333302</v>
      </c>
      <c r="B4037" t="s">
        <v>5703</v>
      </c>
      <c r="C4037">
        <v>48201</v>
      </c>
      <c r="D4037" t="s">
        <v>2266</v>
      </c>
      <c r="E4037">
        <v>6</v>
      </c>
      <c r="F4037">
        <v>53830</v>
      </c>
      <c r="G4037">
        <v>53973.75</v>
      </c>
      <c r="H4037">
        <v>75709.5</v>
      </c>
      <c r="I4037">
        <v>106804.75</v>
      </c>
      <c r="J4037" t="s">
        <v>22926</v>
      </c>
      <c r="K4037" s="98">
        <v>11.533288484853507</v>
      </c>
      <c r="L4037" t="s">
        <v>22921</v>
      </c>
      <c r="M4037">
        <v>3215</v>
      </c>
      <c r="N4037">
        <v>746</v>
      </c>
      <c r="O4037" s="98">
        <v>23.203732503888023</v>
      </c>
    </row>
    <row r="4038" spans="1:15">
      <c r="A4038" s="97">
        <v>48201220300</v>
      </c>
      <c r="B4038" t="s">
        <v>5342</v>
      </c>
      <c r="C4038">
        <v>48201</v>
      </c>
      <c r="D4038" t="s">
        <v>2266</v>
      </c>
      <c r="E4038">
        <v>6</v>
      </c>
      <c r="F4038">
        <v>53792</v>
      </c>
      <c r="G4038">
        <v>53973.75</v>
      </c>
      <c r="H4038">
        <v>75709.5</v>
      </c>
      <c r="I4038">
        <v>106804.75</v>
      </c>
      <c r="J4038" t="s">
        <v>22926</v>
      </c>
      <c r="K4038" s="98">
        <v>11.533288484853507</v>
      </c>
      <c r="L4038" t="s">
        <v>22921</v>
      </c>
      <c r="M4038">
        <v>3840</v>
      </c>
      <c r="N4038">
        <v>1109</v>
      </c>
      <c r="O4038" s="98">
        <v>28.880208333333336</v>
      </c>
    </row>
    <row r="4039" spans="1:15">
      <c r="A4039" s="97">
        <v>48201222900</v>
      </c>
      <c r="B4039" t="s">
        <v>5379</v>
      </c>
      <c r="C4039">
        <v>48201</v>
      </c>
      <c r="D4039" t="s">
        <v>2266</v>
      </c>
      <c r="E4039">
        <v>6</v>
      </c>
      <c r="F4039">
        <v>53672</v>
      </c>
      <c r="G4039">
        <v>53973.75</v>
      </c>
      <c r="H4039">
        <v>75709.5</v>
      </c>
      <c r="I4039">
        <v>106804.75</v>
      </c>
      <c r="J4039" t="s">
        <v>22926</v>
      </c>
      <c r="K4039" s="98">
        <v>11.533288484853507</v>
      </c>
      <c r="L4039" t="s">
        <v>22921</v>
      </c>
      <c r="M4039">
        <v>8286</v>
      </c>
      <c r="N4039">
        <v>2569</v>
      </c>
      <c r="O4039" s="98">
        <v>31.004103306782525</v>
      </c>
    </row>
    <row r="4040" spans="1:15">
      <c r="A4040" s="97">
        <v>48201232703</v>
      </c>
      <c r="B4040" t="s">
        <v>5418</v>
      </c>
      <c r="C4040">
        <v>48201</v>
      </c>
      <c r="D4040" t="s">
        <v>2266</v>
      </c>
      <c r="E4040">
        <v>6</v>
      </c>
      <c r="F4040">
        <v>53458</v>
      </c>
      <c r="G4040">
        <v>53973.75</v>
      </c>
      <c r="H4040">
        <v>75709.5</v>
      </c>
      <c r="I4040">
        <v>106804.75</v>
      </c>
      <c r="J4040" t="s">
        <v>22926</v>
      </c>
      <c r="K4040" s="98">
        <v>11.533288484853507</v>
      </c>
      <c r="L4040" t="s">
        <v>22921</v>
      </c>
      <c r="M4040">
        <v>2526</v>
      </c>
      <c r="N4040">
        <v>692</v>
      </c>
      <c r="O4040" s="98">
        <v>27.395091053048297</v>
      </c>
    </row>
    <row r="4041" spans="1:15">
      <c r="A4041" s="97">
        <v>48201533500</v>
      </c>
      <c r="B4041" t="s">
        <v>6193</v>
      </c>
      <c r="C4041">
        <v>48201</v>
      </c>
      <c r="D4041" t="s">
        <v>2266</v>
      </c>
      <c r="E4041">
        <v>6</v>
      </c>
      <c r="F4041">
        <v>53452</v>
      </c>
      <c r="G4041">
        <v>53973.75</v>
      </c>
      <c r="H4041">
        <v>75709.5</v>
      </c>
      <c r="I4041">
        <v>106804.75</v>
      </c>
      <c r="J4041" t="s">
        <v>22926</v>
      </c>
      <c r="K4041" s="98">
        <v>11.533288484853507</v>
      </c>
      <c r="L4041" t="s">
        <v>22922</v>
      </c>
      <c r="M4041">
        <v>3917</v>
      </c>
      <c r="N4041">
        <v>562</v>
      </c>
      <c r="O4041" s="98">
        <v>14.347715088077612</v>
      </c>
    </row>
    <row r="4042" spans="1:15">
      <c r="A4042" s="97">
        <v>48039664400</v>
      </c>
      <c r="B4042" t="s">
        <v>3124</v>
      </c>
      <c r="C4042">
        <v>48039</v>
      </c>
      <c r="D4042" t="s">
        <v>2186</v>
      </c>
      <c r="E4042">
        <v>6</v>
      </c>
      <c r="F4042">
        <v>53313</v>
      </c>
      <c r="G4042">
        <v>53973.75</v>
      </c>
      <c r="H4042">
        <v>75709.5</v>
      </c>
      <c r="I4042">
        <v>106804.75</v>
      </c>
      <c r="J4042" t="s">
        <v>22926</v>
      </c>
      <c r="K4042" s="98">
        <v>11.533288484853507</v>
      </c>
      <c r="L4042" t="s">
        <v>22922</v>
      </c>
      <c r="M4042">
        <v>4578</v>
      </c>
      <c r="N4042">
        <v>793</v>
      </c>
      <c r="O4042" s="98">
        <v>17.321974661424203</v>
      </c>
    </row>
    <row r="4043" spans="1:15">
      <c r="A4043" s="97">
        <v>48157675300</v>
      </c>
      <c r="B4043" t="s">
        <v>5019</v>
      </c>
      <c r="C4043">
        <v>48157</v>
      </c>
      <c r="D4043" t="s">
        <v>2244</v>
      </c>
      <c r="E4043">
        <v>6</v>
      </c>
      <c r="F4043">
        <v>53218</v>
      </c>
      <c r="G4043">
        <v>53973.75</v>
      </c>
      <c r="H4043">
        <v>75709.5</v>
      </c>
      <c r="I4043">
        <v>106804.75</v>
      </c>
      <c r="J4043" t="s">
        <v>22926</v>
      </c>
      <c r="K4043" s="98">
        <v>11.533288484853507</v>
      </c>
      <c r="L4043" t="s">
        <v>22921</v>
      </c>
      <c r="M4043">
        <v>5366</v>
      </c>
      <c r="N4043">
        <v>1082</v>
      </c>
      <c r="O4043" s="98">
        <v>20.163995527394707</v>
      </c>
    </row>
    <row r="4044" spans="1:15">
      <c r="A4044" s="97">
        <v>48201551201</v>
      </c>
      <c r="B4044" t="s">
        <v>6315</v>
      </c>
      <c r="C4044">
        <v>48201</v>
      </c>
      <c r="D4044" t="s">
        <v>2266</v>
      </c>
      <c r="E4044">
        <v>6</v>
      </c>
      <c r="F4044">
        <v>53176</v>
      </c>
      <c r="G4044">
        <v>53973.75</v>
      </c>
      <c r="H4044">
        <v>75709.5</v>
      </c>
      <c r="I4044">
        <v>106804.75</v>
      </c>
      <c r="J4044" t="s">
        <v>22926</v>
      </c>
      <c r="K4044" s="98">
        <v>11.533288484853507</v>
      </c>
      <c r="L4044" t="s">
        <v>22921</v>
      </c>
      <c r="M4044">
        <v>5071</v>
      </c>
      <c r="N4044">
        <v>1021</v>
      </c>
      <c r="O4044" s="98">
        <v>20.134095839084992</v>
      </c>
    </row>
    <row r="4045" spans="1:15">
      <c r="A4045" s="97">
        <v>48167724800</v>
      </c>
      <c r="B4045" t="s">
        <v>5136</v>
      </c>
      <c r="C4045">
        <v>48167</v>
      </c>
      <c r="D4045" t="s">
        <v>2249</v>
      </c>
      <c r="E4045">
        <v>6</v>
      </c>
      <c r="F4045">
        <v>53173</v>
      </c>
      <c r="G4045">
        <v>53973.75</v>
      </c>
      <c r="H4045">
        <v>75709.5</v>
      </c>
      <c r="I4045">
        <v>106804.75</v>
      </c>
      <c r="J4045" t="s">
        <v>22926</v>
      </c>
      <c r="K4045" s="98">
        <v>11.533288484853507</v>
      </c>
      <c r="L4045" t="s">
        <v>22921</v>
      </c>
      <c r="M4045">
        <v>1397</v>
      </c>
      <c r="N4045">
        <v>355</v>
      </c>
      <c r="O4045" s="98">
        <v>25.411596277738006</v>
      </c>
    </row>
    <row r="4046" spans="1:15">
      <c r="A4046" s="97">
        <v>48201314003</v>
      </c>
      <c r="B4046" t="s">
        <v>5604</v>
      </c>
      <c r="C4046">
        <v>48201</v>
      </c>
      <c r="D4046" t="s">
        <v>2266</v>
      </c>
      <c r="E4046">
        <v>6</v>
      </c>
      <c r="F4046">
        <v>53149</v>
      </c>
      <c r="G4046">
        <v>53973.75</v>
      </c>
      <c r="H4046">
        <v>75709.5</v>
      </c>
      <c r="I4046">
        <v>106804.75</v>
      </c>
      <c r="J4046" t="s">
        <v>22926</v>
      </c>
      <c r="K4046" s="98">
        <v>11.533288484853507</v>
      </c>
      <c r="L4046" t="s">
        <v>22921</v>
      </c>
      <c r="M4046">
        <v>2633</v>
      </c>
      <c r="N4046">
        <v>979</v>
      </c>
      <c r="O4046" s="98">
        <v>37.181921762248386</v>
      </c>
    </row>
    <row r="4047" spans="1:15">
      <c r="A4047" s="97">
        <v>48201431901</v>
      </c>
      <c r="B4047" t="s">
        <v>5936</v>
      </c>
      <c r="C4047">
        <v>48201</v>
      </c>
      <c r="D4047" t="s">
        <v>2266</v>
      </c>
      <c r="E4047">
        <v>6</v>
      </c>
      <c r="F4047">
        <v>53125</v>
      </c>
      <c r="G4047">
        <v>53973.75</v>
      </c>
      <c r="H4047">
        <v>75709.5</v>
      </c>
      <c r="I4047">
        <v>106804.75</v>
      </c>
      <c r="J4047" t="s">
        <v>22926</v>
      </c>
      <c r="K4047" s="98">
        <v>11.533288484853507</v>
      </c>
      <c r="L4047" t="s">
        <v>22922</v>
      </c>
      <c r="M4047">
        <v>2854</v>
      </c>
      <c r="N4047">
        <v>356</v>
      </c>
      <c r="O4047" s="98">
        <v>12.473721093202522</v>
      </c>
    </row>
    <row r="4048" spans="1:15">
      <c r="A4048" s="97">
        <v>48201551000</v>
      </c>
      <c r="B4048" t="s">
        <v>6312</v>
      </c>
      <c r="C4048">
        <v>48201</v>
      </c>
      <c r="D4048" t="s">
        <v>2266</v>
      </c>
      <c r="E4048">
        <v>6</v>
      </c>
      <c r="F4048">
        <v>53065</v>
      </c>
      <c r="G4048">
        <v>53973.75</v>
      </c>
      <c r="H4048">
        <v>75709.5</v>
      </c>
      <c r="I4048">
        <v>106804.75</v>
      </c>
      <c r="J4048" t="s">
        <v>22926</v>
      </c>
      <c r="K4048" s="98">
        <v>11.533288484853507</v>
      </c>
      <c r="L4048" t="s">
        <v>22922</v>
      </c>
      <c r="M4048">
        <v>3645</v>
      </c>
      <c r="N4048">
        <v>331</v>
      </c>
      <c r="O4048" s="98">
        <v>9.0809327846364898</v>
      </c>
    </row>
    <row r="4049" spans="1:15">
      <c r="A4049" s="97">
        <v>48201222502</v>
      </c>
      <c r="B4049" t="s">
        <v>5371</v>
      </c>
      <c r="C4049">
        <v>48201</v>
      </c>
      <c r="D4049" t="s">
        <v>2266</v>
      </c>
      <c r="E4049">
        <v>6</v>
      </c>
      <c r="F4049">
        <v>52987</v>
      </c>
      <c r="G4049">
        <v>53973.75</v>
      </c>
      <c r="H4049">
        <v>75709.5</v>
      </c>
      <c r="I4049">
        <v>106804.75</v>
      </c>
      <c r="J4049" t="s">
        <v>22926</v>
      </c>
      <c r="K4049" s="98">
        <v>11.533288484853507</v>
      </c>
      <c r="L4049" t="s">
        <v>22921</v>
      </c>
      <c r="M4049">
        <v>3815</v>
      </c>
      <c r="N4049">
        <v>791</v>
      </c>
      <c r="O4049" s="98">
        <v>20.733944954128443</v>
      </c>
    </row>
    <row r="4050" spans="1:15">
      <c r="A4050" s="97">
        <v>48201423304</v>
      </c>
      <c r="B4050" t="s">
        <v>5897</v>
      </c>
      <c r="C4050">
        <v>48201</v>
      </c>
      <c r="D4050" t="s">
        <v>2266</v>
      </c>
      <c r="E4050">
        <v>6</v>
      </c>
      <c r="F4050">
        <v>52958</v>
      </c>
      <c r="G4050">
        <v>53973.75</v>
      </c>
      <c r="H4050">
        <v>75709.5</v>
      </c>
      <c r="I4050">
        <v>106804.75</v>
      </c>
      <c r="J4050" t="s">
        <v>22926</v>
      </c>
      <c r="K4050" s="98">
        <v>11.533288484853507</v>
      </c>
      <c r="L4050" t="s">
        <v>22922</v>
      </c>
      <c r="M4050">
        <v>3486</v>
      </c>
      <c r="N4050">
        <v>617</v>
      </c>
      <c r="O4050" s="98">
        <v>17.69936890418818</v>
      </c>
    </row>
    <row r="4051" spans="1:15">
      <c r="A4051" s="97">
        <v>48201331900</v>
      </c>
      <c r="B4051" t="s">
        <v>5685</v>
      </c>
      <c r="C4051">
        <v>48201</v>
      </c>
      <c r="D4051" t="s">
        <v>2266</v>
      </c>
      <c r="E4051">
        <v>6</v>
      </c>
      <c r="F4051">
        <v>52926</v>
      </c>
      <c r="G4051">
        <v>53973.75</v>
      </c>
      <c r="H4051">
        <v>75709.5</v>
      </c>
      <c r="I4051">
        <v>106804.75</v>
      </c>
      <c r="J4051" t="s">
        <v>22926</v>
      </c>
      <c r="K4051" s="98">
        <v>11.533288484853507</v>
      </c>
      <c r="L4051" t="s">
        <v>22922</v>
      </c>
      <c r="M4051">
        <v>3314</v>
      </c>
      <c r="N4051">
        <v>631</v>
      </c>
      <c r="O4051" s="98">
        <v>19.040434520217261</v>
      </c>
    </row>
    <row r="4052" spans="1:15">
      <c r="A4052" s="97">
        <v>48201422304</v>
      </c>
      <c r="B4052" t="s">
        <v>5876</v>
      </c>
      <c r="C4052">
        <v>48201</v>
      </c>
      <c r="D4052" t="s">
        <v>2266</v>
      </c>
      <c r="E4052">
        <v>6</v>
      </c>
      <c r="F4052">
        <v>52882</v>
      </c>
      <c r="G4052">
        <v>53973.75</v>
      </c>
      <c r="H4052">
        <v>75709.5</v>
      </c>
      <c r="I4052">
        <v>106804.75</v>
      </c>
      <c r="J4052" t="s">
        <v>22926</v>
      </c>
      <c r="K4052" s="98">
        <v>11.533288484853507</v>
      </c>
      <c r="L4052" t="s">
        <v>22921</v>
      </c>
      <c r="M4052">
        <v>4580</v>
      </c>
      <c r="N4052">
        <v>1070</v>
      </c>
      <c r="O4052" s="98">
        <v>23.362445414847162</v>
      </c>
    </row>
    <row r="4053" spans="1:15">
      <c r="A4053" s="97">
        <v>48201453702</v>
      </c>
      <c r="B4053" t="s">
        <v>6057</v>
      </c>
      <c r="C4053">
        <v>48201</v>
      </c>
      <c r="D4053" t="s">
        <v>2266</v>
      </c>
      <c r="E4053">
        <v>6</v>
      </c>
      <c r="F4053">
        <v>52858</v>
      </c>
      <c r="G4053">
        <v>53973.75</v>
      </c>
      <c r="H4053">
        <v>75709.5</v>
      </c>
      <c r="I4053">
        <v>106804.75</v>
      </c>
      <c r="J4053" t="s">
        <v>22926</v>
      </c>
      <c r="K4053" s="98">
        <v>11.533288484853507</v>
      </c>
      <c r="L4053" t="s">
        <v>22922</v>
      </c>
      <c r="M4053">
        <v>4226</v>
      </c>
      <c r="N4053">
        <v>495</v>
      </c>
      <c r="O4053" s="98">
        <v>11.71320397539044</v>
      </c>
    </row>
    <row r="4054" spans="1:15">
      <c r="A4054" s="97">
        <v>48201552701</v>
      </c>
      <c r="B4054" t="s">
        <v>6347</v>
      </c>
      <c r="C4054">
        <v>48201</v>
      </c>
      <c r="D4054" t="s">
        <v>2266</v>
      </c>
      <c r="E4054">
        <v>6</v>
      </c>
      <c r="F4054">
        <v>52770</v>
      </c>
      <c r="G4054">
        <v>53973.75</v>
      </c>
      <c r="H4054">
        <v>75709.5</v>
      </c>
      <c r="I4054">
        <v>106804.75</v>
      </c>
      <c r="J4054" t="s">
        <v>22926</v>
      </c>
      <c r="K4054" s="98">
        <v>11.533288484853507</v>
      </c>
      <c r="L4054" t="s">
        <v>22922</v>
      </c>
      <c r="M4054">
        <v>3607</v>
      </c>
      <c r="N4054">
        <v>694</v>
      </c>
      <c r="O4054" s="98">
        <v>19.240365955087331</v>
      </c>
    </row>
    <row r="4055" spans="1:15">
      <c r="A4055" s="97">
        <v>48167721402</v>
      </c>
      <c r="B4055" t="s">
        <v>5092</v>
      </c>
      <c r="C4055">
        <v>48167</v>
      </c>
      <c r="D4055" t="s">
        <v>2249</v>
      </c>
      <c r="E4055">
        <v>6</v>
      </c>
      <c r="F4055">
        <v>52702</v>
      </c>
      <c r="G4055">
        <v>53973.75</v>
      </c>
      <c r="H4055">
        <v>75709.5</v>
      </c>
      <c r="I4055">
        <v>106804.75</v>
      </c>
      <c r="J4055" t="s">
        <v>22926</v>
      </c>
      <c r="K4055" s="98">
        <v>11.533288484853507</v>
      </c>
      <c r="L4055" t="s">
        <v>22922</v>
      </c>
      <c r="M4055">
        <v>785</v>
      </c>
      <c r="N4055">
        <v>111</v>
      </c>
      <c r="O4055" s="98">
        <v>14.140127388535031</v>
      </c>
    </row>
    <row r="4056" spans="1:15">
      <c r="A4056" s="97">
        <v>48201532600</v>
      </c>
      <c r="B4056" t="s">
        <v>6182</v>
      </c>
      <c r="C4056">
        <v>48201</v>
      </c>
      <c r="D4056" t="s">
        <v>2266</v>
      </c>
      <c r="E4056">
        <v>6</v>
      </c>
      <c r="F4056">
        <v>52657</v>
      </c>
      <c r="G4056">
        <v>53973.75</v>
      </c>
      <c r="H4056">
        <v>75709.5</v>
      </c>
      <c r="I4056">
        <v>106804.75</v>
      </c>
      <c r="J4056" t="s">
        <v>22926</v>
      </c>
      <c r="K4056" s="98">
        <v>11.533288484853507</v>
      </c>
      <c r="L4056" t="s">
        <v>22921</v>
      </c>
      <c r="M4056">
        <v>6984</v>
      </c>
      <c r="N4056">
        <v>1476</v>
      </c>
      <c r="O4056" s="98">
        <v>21.134020618556701</v>
      </c>
    </row>
    <row r="4057" spans="1:15">
      <c r="A4057" s="97">
        <v>48201310800</v>
      </c>
      <c r="B4057" t="s">
        <v>5561</v>
      </c>
      <c r="C4057">
        <v>48201</v>
      </c>
      <c r="D4057" t="s">
        <v>2266</v>
      </c>
      <c r="E4057">
        <v>6</v>
      </c>
      <c r="F4057">
        <v>52654</v>
      </c>
      <c r="G4057">
        <v>53973.75</v>
      </c>
      <c r="H4057">
        <v>75709.5</v>
      </c>
      <c r="I4057">
        <v>106804.75</v>
      </c>
      <c r="J4057" t="s">
        <v>22926</v>
      </c>
      <c r="K4057" s="98">
        <v>11.533288484853507</v>
      </c>
      <c r="L4057" t="s">
        <v>22922</v>
      </c>
      <c r="M4057">
        <v>3126</v>
      </c>
      <c r="N4057">
        <v>503</v>
      </c>
      <c r="O4057" s="98">
        <v>16.090850927703134</v>
      </c>
    </row>
    <row r="4058" spans="1:15">
      <c r="A4058" s="97">
        <v>48201254000</v>
      </c>
      <c r="B4058" t="s">
        <v>5545</v>
      </c>
      <c r="C4058">
        <v>48201</v>
      </c>
      <c r="D4058" t="s">
        <v>2266</v>
      </c>
      <c r="E4058">
        <v>6</v>
      </c>
      <c r="F4058">
        <v>52636</v>
      </c>
      <c r="G4058">
        <v>53973.75</v>
      </c>
      <c r="H4058">
        <v>75709.5</v>
      </c>
      <c r="I4058">
        <v>106804.75</v>
      </c>
      <c r="J4058" t="s">
        <v>22926</v>
      </c>
      <c r="K4058" s="98">
        <v>11.533288484853507</v>
      </c>
      <c r="L4058" t="s">
        <v>22921</v>
      </c>
      <c r="M4058">
        <v>3541</v>
      </c>
      <c r="N4058">
        <v>1045</v>
      </c>
      <c r="O4058" s="98">
        <v>29.511437447048856</v>
      </c>
    </row>
    <row r="4059" spans="1:15">
      <c r="A4059" s="97">
        <v>48201422800</v>
      </c>
      <c r="B4059" t="s">
        <v>5887</v>
      </c>
      <c r="C4059">
        <v>48201</v>
      </c>
      <c r="D4059" t="s">
        <v>2266</v>
      </c>
      <c r="E4059">
        <v>6</v>
      </c>
      <c r="F4059">
        <v>52615</v>
      </c>
      <c r="G4059">
        <v>53973.75</v>
      </c>
      <c r="H4059">
        <v>75709.5</v>
      </c>
      <c r="I4059">
        <v>106804.75</v>
      </c>
      <c r="J4059" t="s">
        <v>22926</v>
      </c>
      <c r="K4059" s="98">
        <v>11.533288484853507</v>
      </c>
      <c r="L4059" t="s">
        <v>22921</v>
      </c>
      <c r="M4059">
        <v>4264</v>
      </c>
      <c r="N4059">
        <v>1194</v>
      </c>
      <c r="O4059" s="98">
        <v>28.001876172607883</v>
      </c>
    </row>
    <row r="4060" spans="1:15">
      <c r="A4060" s="97">
        <v>48291700700</v>
      </c>
      <c r="B4060" t="s">
        <v>7107</v>
      </c>
      <c r="C4060">
        <v>48291</v>
      </c>
      <c r="D4060" t="s">
        <v>2310</v>
      </c>
      <c r="E4060">
        <v>6</v>
      </c>
      <c r="F4060">
        <v>52468</v>
      </c>
      <c r="G4060">
        <v>53973.75</v>
      </c>
      <c r="H4060">
        <v>75709.5</v>
      </c>
      <c r="I4060">
        <v>106804.75</v>
      </c>
      <c r="J4060" t="s">
        <v>22926</v>
      </c>
      <c r="K4060" s="98">
        <v>11.533288484853507</v>
      </c>
      <c r="L4060" t="s">
        <v>22922</v>
      </c>
      <c r="M4060">
        <v>2278</v>
      </c>
      <c r="N4060">
        <v>100</v>
      </c>
      <c r="O4060" s="98">
        <v>4.3898156277436344</v>
      </c>
    </row>
    <row r="4061" spans="1:15">
      <c r="A4061" s="97">
        <v>48167724500</v>
      </c>
      <c r="B4061" t="s">
        <v>5133</v>
      </c>
      <c r="C4061">
        <v>48167</v>
      </c>
      <c r="D4061" t="s">
        <v>2249</v>
      </c>
      <c r="E4061">
        <v>6</v>
      </c>
      <c r="F4061">
        <v>52292</v>
      </c>
      <c r="G4061">
        <v>53973.75</v>
      </c>
      <c r="H4061">
        <v>75709.5</v>
      </c>
      <c r="I4061">
        <v>106804.75</v>
      </c>
      <c r="J4061" t="s">
        <v>22926</v>
      </c>
      <c r="K4061" s="98">
        <v>11.533288484853507</v>
      </c>
      <c r="L4061" t="s">
        <v>22922</v>
      </c>
      <c r="M4061">
        <v>1033</v>
      </c>
      <c r="N4061">
        <v>153</v>
      </c>
      <c r="O4061" s="98">
        <v>14.811229428848016</v>
      </c>
    </row>
    <row r="4062" spans="1:15">
      <c r="A4062" s="97">
        <v>48321730502</v>
      </c>
      <c r="B4062" t="s">
        <v>7330</v>
      </c>
      <c r="C4062">
        <v>48321</v>
      </c>
      <c r="D4062" t="s">
        <v>2322</v>
      </c>
      <c r="E4062">
        <v>6</v>
      </c>
      <c r="F4062">
        <v>52292</v>
      </c>
      <c r="G4062">
        <v>53973.75</v>
      </c>
      <c r="H4062">
        <v>75709.5</v>
      </c>
      <c r="I4062">
        <v>106804.75</v>
      </c>
      <c r="J4062" t="s">
        <v>22926</v>
      </c>
      <c r="K4062" s="98">
        <v>11.533288484853507</v>
      </c>
      <c r="L4062" t="s">
        <v>22922</v>
      </c>
      <c r="M4062">
        <v>1408</v>
      </c>
      <c r="N4062">
        <v>230</v>
      </c>
      <c r="O4062" s="98">
        <v>16.335227272727273</v>
      </c>
    </row>
    <row r="4063" spans="1:15">
      <c r="A4063" s="97">
        <v>48201451404</v>
      </c>
      <c r="B4063" t="s">
        <v>6005</v>
      </c>
      <c r="C4063">
        <v>48201</v>
      </c>
      <c r="D4063" t="s">
        <v>2266</v>
      </c>
      <c r="E4063">
        <v>6</v>
      </c>
      <c r="F4063">
        <v>52192</v>
      </c>
      <c r="G4063">
        <v>53973.75</v>
      </c>
      <c r="H4063">
        <v>75709.5</v>
      </c>
      <c r="I4063">
        <v>106804.75</v>
      </c>
      <c r="J4063" t="s">
        <v>22926</v>
      </c>
      <c r="K4063" s="98">
        <v>11.533288484853507</v>
      </c>
      <c r="L4063" t="s">
        <v>22922</v>
      </c>
      <c r="M4063">
        <v>4099</v>
      </c>
      <c r="N4063">
        <v>467</v>
      </c>
      <c r="O4063" s="98">
        <v>11.393022688460599</v>
      </c>
    </row>
    <row r="4064" spans="1:15">
      <c r="A4064" s="97">
        <v>48339691403</v>
      </c>
      <c r="B4064" t="s">
        <v>7453</v>
      </c>
      <c r="C4064">
        <v>48339</v>
      </c>
      <c r="D4064" t="s">
        <v>2334</v>
      </c>
      <c r="E4064">
        <v>6</v>
      </c>
      <c r="F4064">
        <v>52135</v>
      </c>
      <c r="G4064">
        <v>53973.75</v>
      </c>
      <c r="H4064">
        <v>75709.5</v>
      </c>
      <c r="I4064">
        <v>106804.75</v>
      </c>
      <c r="J4064" t="s">
        <v>22926</v>
      </c>
      <c r="K4064" s="98">
        <v>11.533288484853507</v>
      </c>
      <c r="L4064" t="s">
        <v>22922</v>
      </c>
      <c r="M4064">
        <v>5127</v>
      </c>
      <c r="N4064">
        <v>202</v>
      </c>
      <c r="O4064" s="98">
        <v>3.9399258825824068</v>
      </c>
    </row>
    <row r="4065" spans="1:15">
      <c r="A4065" s="97">
        <v>48201211501</v>
      </c>
      <c r="B4065" t="s">
        <v>5332</v>
      </c>
      <c r="C4065">
        <v>48201</v>
      </c>
      <c r="D4065" t="s">
        <v>2266</v>
      </c>
      <c r="E4065">
        <v>6</v>
      </c>
      <c r="F4065">
        <v>51979</v>
      </c>
      <c r="G4065">
        <v>53973.75</v>
      </c>
      <c r="H4065">
        <v>75709.5</v>
      </c>
      <c r="I4065">
        <v>106804.75</v>
      </c>
      <c r="J4065" t="s">
        <v>22926</v>
      </c>
      <c r="K4065" s="98">
        <v>11.533288484853507</v>
      </c>
      <c r="L4065" t="s">
        <v>22921</v>
      </c>
      <c r="M4065">
        <v>3400</v>
      </c>
      <c r="N4065">
        <v>1163</v>
      </c>
      <c r="O4065" s="98">
        <v>34.205882352941174</v>
      </c>
    </row>
    <row r="4066" spans="1:15">
      <c r="A4066" s="97">
        <v>48201210700</v>
      </c>
      <c r="B4066" t="s">
        <v>5322</v>
      </c>
      <c r="C4066">
        <v>48201</v>
      </c>
      <c r="D4066" t="s">
        <v>2266</v>
      </c>
      <c r="E4066">
        <v>6</v>
      </c>
      <c r="F4066">
        <v>51966</v>
      </c>
      <c r="G4066">
        <v>53973.75</v>
      </c>
      <c r="H4066">
        <v>75709.5</v>
      </c>
      <c r="I4066">
        <v>106804.75</v>
      </c>
      <c r="J4066" t="s">
        <v>22926</v>
      </c>
      <c r="K4066" s="98">
        <v>11.533288484853507</v>
      </c>
      <c r="L4066" t="s">
        <v>22922</v>
      </c>
      <c r="M4066">
        <v>2206</v>
      </c>
      <c r="N4066">
        <v>426</v>
      </c>
      <c r="O4066" s="98">
        <v>19.310970081595649</v>
      </c>
    </row>
    <row r="4067" spans="1:15">
      <c r="A4067" s="97">
        <v>48039664300</v>
      </c>
      <c r="B4067" t="s">
        <v>3123</v>
      </c>
      <c r="C4067">
        <v>48039</v>
      </c>
      <c r="D4067" t="s">
        <v>2186</v>
      </c>
      <c r="E4067">
        <v>6</v>
      </c>
      <c r="F4067">
        <v>51954</v>
      </c>
      <c r="G4067">
        <v>53973.75</v>
      </c>
      <c r="H4067">
        <v>75709.5</v>
      </c>
      <c r="I4067">
        <v>106804.75</v>
      </c>
      <c r="J4067" t="s">
        <v>22926</v>
      </c>
      <c r="K4067" s="98">
        <v>11.533288484853507</v>
      </c>
      <c r="L4067" t="s">
        <v>22922</v>
      </c>
      <c r="M4067">
        <v>6008</v>
      </c>
      <c r="N4067">
        <v>761</v>
      </c>
      <c r="O4067" s="98">
        <v>12.666444740346206</v>
      </c>
    </row>
    <row r="4068" spans="1:15">
      <c r="A4068" s="97">
        <v>48201321401</v>
      </c>
      <c r="B4068" t="s">
        <v>5628</v>
      </c>
      <c r="C4068">
        <v>48201</v>
      </c>
      <c r="D4068" t="s">
        <v>2266</v>
      </c>
      <c r="E4068">
        <v>6</v>
      </c>
      <c r="F4068">
        <v>51946</v>
      </c>
      <c r="G4068">
        <v>53973.75</v>
      </c>
      <c r="H4068">
        <v>75709.5</v>
      </c>
      <c r="I4068">
        <v>106804.75</v>
      </c>
      <c r="J4068" t="s">
        <v>22926</v>
      </c>
      <c r="K4068" s="98">
        <v>11.533288484853507</v>
      </c>
      <c r="L4068" t="s">
        <v>22921</v>
      </c>
      <c r="M4068">
        <v>3577</v>
      </c>
      <c r="N4068">
        <v>1078</v>
      </c>
      <c r="O4068" s="98">
        <v>30.136986301369863</v>
      </c>
    </row>
    <row r="4069" spans="1:15">
      <c r="A4069" s="97">
        <v>48201232704</v>
      </c>
      <c r="B4069" t="s">
        <v>5419</v>
      </c>
      <c r="C4069">
        <v>48201</v>
      </c>
      <c r="D4069" t="s">
        <v>2266</v>
      </c>
      <c r="E4069">
        <v>6</v>
      </c>
      <c r="F4069">
        <v>51842</v>
      </c>
      <c r="G4069">
        <v>53973.75</v>
      </c>
      <c r="H4069">
        <v>75709.5</v>
      </c>
      <c r="I4069">
        <v>106804.75</v>
      </c>
      <c r="J4069" t="s">
        <v>22926</v>
      </c>
      <c r="K4069" s="98">
        <v>11.533288484853507</v>
      </c>
      <c r="L4069" t="s">
        <v>22922</v>
      </c>
      <c r="M4069">
        <v>1823</v>
      </c>
      <c r="N4069">
        <v>211</v>
      </c>
      <c r="O4069" s="98">
        <v>11.574328030718597</v>
      </c>
    </row>
    <row r="4070" spans="1:15">
      <c r="A4070" s="97">
        <v>48201432302</v>
      </c>
      <c r="B4070" t="s">
        <v>5946</v>
      </c>
      <c r="C4070">
        <v>48201</v>
      </c>
      <c r="D4070" t="s">
        <v>2266</v>
      </c>
      <c r="E4070">
        <v>6</v>
      </c>
      <c r="F4070">
        <v>51750</v>
      </c>
      <c r="G4070">
        <v>53973.75</v>
      </c>
      <c r="H4070">
        <v>75709.5</v>
      </c>
      <c r="I4070">
        <v>106804.75</v>
      </c>
      <c r="J4070" t="s">
        <v>22926</v>
      </c>
      <c r="K4070" s="98">
        <v>11.533288484853507</v>
      </c>
      <c r="L4070" t="s">
        <v>22921</v>
      </c>
      <c r="M4070">
        <v>2064</v>
      </c>
      <c r="N4070">
        <v>695</v>
      </c>
      <c r="O4070" s="98">
        <v>33.672480620155035</v>
      </c>
    </row>
    <row r="4071" spans="1:15">
      <c r="A4071" s="97">
        <v>48201452802</v>
      </c>
      <c r="B4071" t="s">
        <v>6039</v>
      </c>
      <c r="C4071">
        <v>48201</v>
      </c>
      <c r="D4071" t="s">
        <v>2266</v>
      </c>
      <c r="E4071">
        <v>6</v>
      </c>
      <c r="F4071">
        <v>51723</v>
      </c>
      <c r="G4071">
        <v>53973.75</v>
      </c>
      <c r="H4071">
        <v>75709.5</v>
      </c>
      <c r="I4071">
        <v>106804.75</v>
      </c>
      <c r="J4071" t="s">
        <v>22926</v>
      </c>
      <c r="K4071" s="98">
        <v>11.533288484853507</v>
      </c>
      <c r="L4071" t="s">
        <v>22921</v>
      </c>
      <c r="M4071">
        <v>6467</v>
      </c>
      <c r="N4071">
        <v>2011</v>
      </c>
      <c r="O4071" s="98">
        <v>31.096335240451523</v>
      </c>
    </row>
    <row r="4072" spans="1:15">
      <c r="A4072" s="97">
        <v>48339693600</v>
      </c>
      <c r="B4072" t="s">
        <v>7508</v>
      </c>
      <c r="C4072">
        <v>48339</v>
      </c>
      <c r="D4072" t="s">
        <v>2334</v>
      </c>
      <c r="E4072">
        <v>6</v>
      </c>
      <c r="F4072">
        <v>51709</v>
      </c>
      <c r="G4072">
        <v>53973.75</v>
      </c>
      <c r="H4072">
        <v>75709.5</v>
      </c>
      <c r="I4072">
        <v>106804.75</v>
      </c>
      <c r="J4072" t="s">
        <v>22926</v>
      </c>
      <c r="K4072" s="98">
        <v>11.533288484853507</v>
      </c>
      <c r="L4072" t="s">
        <v>22922</v>
      </c>
      <c r="M4072">
        <v>4521</v>
      </c>
      <c r="N4072">
        <v>699</v>
      </c>
      <c r="O4072" s="98">
        <v>15.461181154611811</v>
      </c>
    </row>
    <row r="4073" spans="1:15">
      <c r="A4073" s="97">
        <v>48157670602</v>
      </c>
      <c r="B4073" t="s">
        <v>4903</v>
      </c>
      <c r="C4073">
        <v>48157</v>
      </c>
      <c r="D4073" t="s">
        <v>2244</v>
      </c>
      <c r="E4073">
        <v>6</v>
      </c>
      <c r="F4073">
        <v>51591</v>
      </c>
      <c r="G4073">
        <v>53973.75</v>
      </c>
      <c r="H4073">
        <v>75709.5</v>
      </c>
      <c r="I4073">
        <v>106804.75</v>
      </c>
      <c r="J4073" t="s">
        <v>22926</v>
      </c>
      <c r="K4073" s="98">
        <v>11.533288484853507</v>
      </c>
      <c r="L4073" t="s">
        <v>22922</v>
      </c>
      <c r="M4073">
        <v>1894</v>
      </c>
      <c r="N4073">
        <v>351</v>
      </c>
      <c r="O4073" s="98">
        <v>18.532206969376979</v>
      </c>
    </row>
    <row r="4074" spans="1:15">
      <c r="A4074" s="97">
        <v>48481740400</v>
      </c>
      <c r="B4074" t="s">
        <v>9071</v>
      </c>
      <c r="C4074">
        <v>48481</v>
      </c>
      <c r="D4074" t="s">
        <v>2405</v>
      </c>
      <c r="E4074">
        <v>6</v>
      </c>
      <c r="F4074">
        <v>51548</v>
      </c>
      <c r="G4074">
        <v>53973.75</v>
      </c>
      <c r="H4074">
        <v>75709.5</v>
      </c>
      <c r="I4074">
        <v>106804.75</v>
      </c>
      <c r="J4074" t="s">
        <v>22926</v>
      </c>
      <c r="K4074" s="98">
        <v>11.533288484853507</v>
      </c>
      <c r="L4074" t="s">
        <v>22922</v>
      </c>
      <c r="M4074">
        <v>6221</v>
      </c>
      <c r="N4074">
        <v>1097</v>
      </c>
      <c r="O4074" s="98">
        <v>17.633820929111074</v>
      </c>
    </row>
    <row r="4075" spans="1:15">
      <c r="A4075" s="97">
        <v>48201254300</v>
      </c>
      <c r="B4075" t="s">
        <v>5548</v>
      </c>
      <c r="C4075">
        <v>48201</v>
      </c>
      <c r="D4075" t="s">
        <v>2266</v>
      </c>
      <c r="E4075">
        <v>6</v>
      </c>
      <c r="F4075">
        <v>51477</v>
      </c>
      <c r="G4075">
        <v>53973.75</v>
      </c>
      <c r="H4075">
        <v>75709.5</v>
      </c>
      <c r="I4075">
        <v>106804.75</v>
      </c>
      <c r="J4075" t="s">
        <v>22926</v>
      </c>
      <c r="K4075" s="98">
        <v>11.533288484853507</v>
      </c>
      <c r="L4075" t="s">
        <v>22921</v>
      </c>
      <c r="M4075">
        <v>5558</v>
      </c>
      <c r="N4075">
        <v>1348</v>
      </c>
      <c r="O4075" s="98">
        <v>24.253328535444403</v>
      </c>
    </row>
    <row r="4076" spans="1:15">
      <c r="A4076" s="97">
        <v>48157674800</v>
      </c>
      <c r="B4076" t="s">
        <v>5013</v>
      </c>
      <c r="C4076">
        <v>48157</v>
      </c>
      <c r="D4076" t="s">
        <v>2244</v>
      </c>
      <c r="E4076">
        <v>6</v>
      </c>
      <c r="F4076">
        <v>51442</v>
      </c>
      <c r="G4076">
        <v>53973.75</v>
      </c>
      <c r="H4076">
        <v>75709.5</v>
      </c>
      <c r="I4076">
        <v>106804.75</v>
      </c>
      <c r="J4076" t="s">
        <v>22926</v>
      </c>
      <c r="K4076" s="98">
        <v>11.533288484853507</v>
      </c>
      <c r="L4076" t="s">
        <v>22922</v>
      </c>
      <c r="M4076">
        <v>5997</v>
      </c>
      <c r="N4076">
        <v>672</v>
      </c>
      <c r="O4076" s="98">
        <v>11.205602801400701</v>
      </c>
    </row>
    <row r="4077" spans="1:15">
      <c r="A4077" s="97">
        <v>48201324101</v>
      </c>
      <c r="B4077" t="s">
        <v>5657</v>
      </c>
      <c r="C4077">
        <v>48201</v>
      </c>
      <c r="D4077" t="s">
        <v>2266</v>
      </c>
      <c r="E4077">
        <v>6</v>
      </c>
      <c r="F4077">
        <v>51384</v>
      </c>
      <c r="G4077">
        <v>53973.75</v>
      </c>
      <c r="H4077">
        <v>75709.5</v>
      </c>
      <c r="I4077">
        <v>106804.75</v>
      </c>
      <c r="J4077" t="s">
        <v>22926</v>
      </c>
      <c r="K4077" s="98">
        <v>11.533288484853507</v>
      </c>
      <c r="L4077" t="s">
        <v>22922</v>
      </c>
      <c r="M4077">
        <v>5300</v>
      </c>
      <c r="N4077">
        <v>1022</v>
      </c>
      <c r="O4077" s="98">
        <v>19.283018867924529</v>
      </c>
    </row>
    <row r="4078" spans="1:15">
      <c r="A4078" s="97">
        <v>48201221302</v>
      </c>
      <c r="B4078" t="s">
        <v>5354</v>
      </c>
      <c r="C4078">
        <v>48201</v>
      </c>
      <c r="D4078" t="s">
        <v>2266</v>
      </c>
      <c r="E4078">
        <v>6</v>
      </c>
      <c r="F4078">
        <v>51221</v>
      </c>
      <c r="G4078">
        <v>53973.75</v>
      </c>
      <c r="H4078">
        <v>75709.5</v>
      </c>
      <c r="I4078">
        <v>106804.75</v>
      </c>
      <c r="J4078" t="s">
        <v>22926</v>
      </c>
      <c r="K4078" s="98">
        <v>11.533288484853507</v>
      </c>
      <c r="L4078" t="s">
        <v>22922</v>
      </c>
      <c r="M4078">
        <v>3307</v>
      </c>
      <c r="N4078">
        <v>312</v>
      </c>
      <c r="O4078" s="98">
        <v>9.434532809192623</v>
      </c>
    </row>
    <row r="4079" spans="1:15">
      <c r="A4079" s="97">
        <v>48201533904</v>
      </c>
      <c r="B4079" t="s">
        <v>6202</v>
      </c>
      <c r="C4079">
        <v>48201</v>
      </c>
      <c r="D4079" t="s">
        <v>2266</v>
      </c>
      <c r="E4079">
        <v>6</v>
      </c>
      <c r="F4079">
        <v>51173</v>
      </c>
      <c r="G4079">
        <v>53973.75</v>
      </c>
      <c r="H4079">
        <v>75709.5</v>
      </c>
      <c r="I4079">
        <v>106804.75</v>
      </c>
      <c r="J4079" t="s">
        <v>22926</v>
      </c>
      <c r="K4079" s="98">
        <v>11.533288484853507</v>
      </c>
      <c r="L4079" t="s">
        <v>22922</v>
      </c>
      <c r="M4079">
        <v>4304</v>
      </c>
      <c r="N4079">
        <v>326</v>
      </c>
      <c r="O4079" s="98">
        <v>7.574349442379182</v>
      </c>
    </row>
    <row r="4080" spans="1:15">
      <c r="A4080" s="97">
        <v>48201241503</v>
      </c>
      <c r="B4080" t="s">
        <v>5473</v>
      </c>
      <c r="C4080">
        <v>48201</v>
      </c>
      <c r="D4080" t="s">
        <v>2266</v>
      </c>
      <c r="E4080">
        <v>6</v>
      </c>
      <c r="F4080">
        <v>51076</v>
      </c>
      <c r="G4080">
        <v>53973.75</v>
      </c>
      <c r="H4080">
        <v>75709.5</v>
      </c>
      <c r="I4080">
        <v>106804.75</v>
      </c>
      <c r="J4080" t="s">
        <v>22926</v>
      </c>
      <c r="K4080" s="98">
        <v>11.533288484853507</v>
      </c>
      <c r="L4080" t="s">
        <v>22922</v>
      </c>
      <c r="M4080">
        <v>2514</v>
      </c>
      <c r="N4080">
        <v>481</v>
      </c>
      <c r="O4080" s="98">
        <v>19.13285600636436</v>
      </c>
    </row>
    <row r="4081" spans="1:15">
      <c r="A4081" s="97">
        <v>48201521402</v>
      </c>
      <c r="B4081" t="s">
        <v>6130</v>
      </c>
      <c r="C4081">
        <v>48201</v>
      </c>
      <c r="D4081" t="s">
        <v>2266</v>
      </c>
      <c r="E4081">
        <v>6</v>
      </c>
      <c r="F4081">
        <v>51042</v>
      </c>
      <c r="G4081">
        <v>53973.75</v>
      </c>
      <c r="H4081">
        <v>75709.5</v>
      </c>
      <c r="I4081">
        <v>106804.75</v>
      </c>
      <c r="J4081" t="s">
        <v>22926</v>
      </c>
      <c r="K4081" s="98">
        <v>11.533288484853507</v>
      </c>
      <c r="L4081" t="s">
        <v>22921</v>
      </c>
      <c r="M4081">
        <v>3413</v>
      </c>
      <c r="N4081">
        <v>1306</v>
      </c>
      <c r="O4081" s="98">
        <v>38.265455610899501</v>
      </c>
    </row>
    <row r="4082" spans="1:15">
      <c r="A4082" s="97">
        <v>48167723100</v>
      </c>
      <c r="B4082" t="s">
        <v>5114</v>
      </c>
      <c r="C4082">
        <v>48167</v>
      </c>
      <c r="D4082" t="s">
        <v>2249</v>
      </c>
      <c r="E4082">
        <v>6</v>
      </c>
      <c r="F4082">
        <v>50954</v>
      </c>
      <c r="G4082">
        <v>53973.75</v>
      </c>
      <c r="H4082">
        <v>75709.5</v>
      </c>
      <c r="I4082">
        <v>106804.75</v>
      </c>
      <c r="J4082" t="s">
        <v>22926</v>
      </c>
      <c r="K4082" s="98">
        <v>11.533288484853507</v>
      </c>
      <c r="L4082" t="s">
        <v>22922</v>
      </c>
      <c r="M4082">
        <v>3672</v>
      </c>
      <c r="N4082">
        <v>670</v>
      </c>
      <c r="O4082" s="98">
        <v>18.246187363834423</v>
      </c>
    </row>
    <row r="4083" spans="1:15">
      <c r="A4083" s="97">
        <v>48201221800</v>
      </c>
      <c r="B4083" t="s">
        <v>5362</v>
      </c>
      <c r="C4083">
        <v>48201</v>
      </c>
      <c r="D4083" t="s">
        <v>2266</v>
      </c>
      <c r="E4083">
        <v>6</v>
      </c>
      <c r="F4083">
        <v>50945</v>
      </c>
      <c r="G4083">
        <v>53973.75</v>
      </c>
      <c r="H4083">
        <v>75709.5</v>
      </c>
      <c r="I4083">
        <v>106804.75</v>
      </c>
      <c r="J4083" t="s">
        <v>22926</v>
      </c>
      <c r="K4083" s="98">
        <v>11.533288484853507</v>
      </c>
      <c r="L4083" t="s">
        <v>22921</v>
      </c>
      <c r="M4083">
        <v>3853</v>
      </c>
      <c r="N4083">
        <v>1253</v>
      </c>
      <c r="O4083" s="98">
        <v>32.520114196729821</v>
      </c>
    </row>
    <row r="4084" spans="1:15">
      <c r="A4084" s="97">
        <v>48201452702</v>
      </c>
      <c r="B4084" t="s">
        <v>6036</v>
      </c>
      <c r="C4084">
        <v>48201</v>
      </c>
      <c r="D4084" t="s">
        <v>2266</v>
      </c>
      <c r="E4084">
        <v>6</v>
      </c>
      <c r="F4084">
        <v>50755</v>
      </c>
      <c r="G4084">
        <v>53973.75</v>
      </c>
      <c r="H4084">
        <v>75709.5</v>
      </c>
      <c r="I4084">
        <v>106804.75</v>
      </c>
      <c r="J4084" t="s">
        <v>22926</v>
      </c>
      <c r="K4084" s="98">
        <v>11.533288484853507</v>
      </c>
      <c r="L4084" t="s">
        <v>22922</v>
      </c>
      <c r="M4084">
        <v>4372</v>
      </c>
      <c r="N4084">
        <v>466</v>
      </c>
      <c r="O4084" s="98">
        <v>10.658737419945105</v>
      </c>
    </row>
    <row r="4085" spans="1:15">
      <c r="A4085" s="97">
        <v>48201333801</v>
      </c>
      <c r="B4085" t="s">
        <v>5708</v>
      </c>
      <c r="C4085">
        <v>48201</v>
      </c>
      <c r="D4085" t="s">
        <v>2266</v>
      </c>
      <c r="E4085">
        <v>6</v>
      </c>
      <c r="F4085">
        <v>50702</v>
      </c>
      <c r="G4085">
        <v>53973.75</v>
      </c>
      <c r="H4085">
        <v>75709.5</v>
      </c>
      <c r="I4085">
        <v>106804.75</v>
      </c>
      <c r="J4085" t="s">
        <v>22926</v>
      </c>
      <c r="K4085" s="98">
        <v>11.533288484853507</v>
      </c>
      <c r="L4085" t="s">
        <v>22921</v>
      </c>
      <c r="M4085">
        <v>4346</v>
      </c>
      <c r="N4085">
        <v>1005</v>
      </c>
      <c r="O4085" s="98">
        <v>23.124712379199263</v>
      </c>
    </row>
    <row r="4086" spans="1:15">
      <c r="A4086" s="97">
        <v>48321730700</v>
      </c>
      <c r="B4086" t="s">
        <v>7333</v>
      </c>
      <c r="C4086">
        <v>48321</v>
      </c>
      <c r="D4086" t="s">
        <v>2322</v>
      </c>
      <c r="E4086">
        <v>6</v>
      </c>
      <c r="F4086">
        <v>50698</v>
      </c>
      <c r="G4086">
        <v>53973.75</v>
      </c>
      <c r="H4086">
        <v>75709.5</v>
      </c>
      <c r="I4086">
        <v>106804.75</v>
      </c>
      <c r="J4086" t="s">
        <v>22926</v>
      </c>
      <c r="K4086" s="98">
        <v>11.533288484853507</v>
      </c>
      <c r="L4086" t="s">
        <v>22921</v>
      </c>
      <c r="M4086">
        <v>3804</v>
      </c>
      <c r="N4086">
        <v>896</v>
      </c>
      <c r="O4086" s="98">
        <v>23.554153522607781</v>
      </c>
    </row>
    <row r="4087" spans="1:15">
      <c r="A4087" s="97">
        <v>48339693402</v>
      </c>
      <c r="B4087" t="s">
        <v>7504</v>
      </c>
      <c r="C4087">
        <v>48339</v>
      </c>
      <c r="D4087" t="s">
        <v>2334</v>
      </c>
      <c r="E4087">
        <v>6</v>
      </c>
      <c r="F4087">
        <v>50688</v>
      </c>
      <c r="G4087">
        <v>53973.75</v>
      </c>
      <c r="H4087">
        <v>75709.5</v>
      </c>
      <c r="I4087">
        <v>106804.75</v>
      </c>
      <c r="J4087" t="s">
        <v>22926</v>
      </c>
      <c r="K4087" s="98">
        <v>11.533288484853507</v>
      </c>
      <c r="L4087" t="s">
        <v>22921</v>
      </c>
      <c r="M4087">
        <v>2049</v>
      </c>
      <c r="N4087">
        <v>648</v>
      </c>
      <c r="O4087" s="98">
        <v>31.625183016105417</v>
      </c>
    </row>
    <row r="4088" spans="1:15">
      <c r="A4088" s="97">
        <v>48201311502</v>
      </c>
      <c r="B4088" t="s">
        <v>5570</v>
      </c>
      <c r="C4088">
        <v>48201</v>
      </c>
      <c r="D4088" t="s">
        <v>2266</v>
      </c>
      <c r="E4088">
        <v>6</v>
      </c>
      <c r="F4088">
        <v>50667</v>
      </c>
      <c r="G4088">
        <v>53973.75</v>
      </c>
      <c r="H4088">
        <v>75709.5</v>
      </c>
      <c r="I4088">
        <v>106804.75</v>
      </c>
      <c r="J4088" t="s">
        <v>22926</v>
      </c>
      <c r="K4088" s="98">
        <v>11.533288484853507</v>
      </c>
      <c r="L4088" t="s">
        <v>22921</v>
      </c>
      <c r="M4088">
        <v>3154</v>
      </c>
      <c r="N4088">
        <v>658</v>
      </c>
      <c r="O4088" s="98">
        <v>20.862396956246037</v>
      </c>
    </row>
    <row r="4089" spans="1:15">
      <c r="A4089" s="97">
        <v>48201422502</v>
      </c>
      <c r="B4089" t="s">
        <v>5882</v>
      </c>
      <c r="C4089">
        <v>48201</v>
      </c>
      <c r="D4089" t="s">
        <v>2266</v>
      </c>
      <c r="E4089">
        <v>6</v>
      </c>
      <c r="F4089">
        <v>50633</v>
      </c>
      <c r="G4089">
        <v>53973.75</v>
      </c>
      <c r="H4089">
        <v>75709.5</v>
      </c>
      <c r="I4089">
        <v>106804.75</v>
      </c>
      <c r="J4089" t="s">
        <v>22926</v>
      </c>
      <c r="K4089" s="98">
        <v>11.533288484853507</v>
      </c>
      <c r="L4089" t="s">
        <v>22921</v>
      </c>
      <c r="M4089">
        <v>3768</v>
      </c>
      <c r="N4089">
        <v>833</v>
      </c>
      <c r="O4089" s="98">
        <v>22.107218683651805</v>
      </c>
    </row>
    <row r="4090" spans="1:15">
      <c r="A4090" s="97">
        <v>48167721902</v>
      </c>
      <c r="B4090" t="s">
        <v>5103</v>
      </c>
      <c r="C4090">
        <v>48167</v>
      </c>
      <c r="D4090" t="s">
        <v>2249</v>
      </c>
      <c r="E4090">
        <v>6</v>
      </c>
      <c r="F4090">
        <v>50596</v>
      </c>
      <c r="G4090">
        <v>53973.75</v>
      </c>
      <c r="H4090">
        <v>75709.5</v>
      </c>
      <c r="I4090">
        <v>106804.75</v>
      </c>
      <c r="J4090" t="s">
        <v>22926</v>
      </c>
      <c r="K4090" s="98">
        <v>11.533288484853507</v>
      </c>
      <c r="L4090" t="s">
        <v>22922</v>
      </c>
      <c r="M4090">
        <v>5545</v>
      </c>
      <c r="N4090">
        <v>818</v>
      </c>
      <c r="O4090" s="98">
        <v>14.752028854824164</v>
      </c>
    </row>
    <row r="4091" spans="1:15">
      <c r="A4091" s="97">
        <v>48201431303</v>
      </c>
      <c r="B4091" t="s">
        <v>5921</v>
      </c>
      <c r="C4091">
        <v>48201</v>
      </c>
      <c r="D4091" t="s">
        <v>2266</v>
      </c>
      <c r="E4091">
        <v>6</v>
      </c>
      <c r="F4091">
        <v>50571</v>
      </c>
      <c r="G4091">
        <v>53973.75</v>
      </c>
      <c r="H4091">
        <v>75709.5</v>
      </c>
      <c r="I4091">
        <v>106804.75</v>
      </c>
      <c r="J4091" t="s">
        <v>22926</v>
      </c>
      <c r="K4091" s="98">
        <v>11.533288484853507</v>
      </c>
      <c r="L4091" t="s">
        <v>22922</v>
      </c>
      <c r="M4091">
        <v>1309</v>
      </c>
      <c r="N4091">
        <v>197</v>
      </c>
      <c r="O4091" s="98">
        <v>15.049656226126814</v>
      </c>
    </row>
    <row r="4092" spans="1:15">
      <c r="A4092" s="97">
        <v>48167723700</v>
      </c>
      <c r="B4092" t="s">
        <v>5125</v>
      </c>
      <c r="C4092">
        <v>48167</v>
      </c>
      <c r="D4092" t="s">
        <v>2249</v>
      </c>
      <c r="E4092">
        <v>6</v>
      </c>
      <c r="F4092">
        <v>50417</v>
      </c>
      <c r="G4092">
        <v>53973.75</v>
      </c>
      <c r="H4092">
        <v>75709.5</v>
      </c>
      <c r="I4092">
        <v>106804.75</v>
      </c>
      <c r="J4092" t="s">
        <v>22926</v>
      </c>
      <c r="K4092" s="98">
        <v>11.533288484853507</v>
      </c>
      <c r="L4092" t="s">
        <v>22921</v>
      </c>
      <c r="M4092">
        <v>2662</v>
      </c>
      <c r="N4092">
        <v>631</v>
      </c>
      <c r="O4092" s="98">
        <v>23.703981968444779</v>
      </c>
    </row>
    <row r="4093" spans="1:15">
      <c r="A4093" s="97">
        <v>48201230100</v>
      </c>
      <c r="B4093" t="s">
        <v>5383</v>
      </c>
      <c r="C4093">
        <v>48201</v>
      </c>
      <c r="D4093" t="s">
        <v>2266</v>
      </c>
      <c r="E4093">
        <v>6</v>
      </c>
      <c r="F4093">
        <v>50357</v>
      </c>
      <c r="G4093">
        <v>53973.75</v>
      </c>
      <c r="H4093">
        <v>75709.5</v>
      </c>
      <c r="I4093">
        <v>106804.75</v>
      </c>
      <c r="J4093" t="s">
        <v>22926</v>
      </c>
      <c r="K4093" s="98">
        <v>11.533288484853507</v>
      </c>
      <c r="L4093" t="s">
        <v>22922</v>
      </c>
      <c r="M4093">
        <v>1661</v>
      </c>
      <c r="N4093">
        <v>259</v>
      </c>
      <c r="O4093" s="98">
        <v>15.59301625526791</v>
      </c>
    </row>
    <row r="4094" spans="1:15">
      <c r="A4094" s="97">
        <v>48201320700</v>
      </c>
      <c r="B4094" t="s">
        <v>5617</v>
      </c>
      <c r="C4094">
        <v>48201</v>
      </c>
      <c r="D4094" t="s">
        <v>2266</v>
      </c>
      <c r="E4094">
        <v>6</v>
      </c>
      <c r="F4094">
        <v>50321</v>
      </c>
      <c r="G4094">
        <v>53973.75</v>
      </c>
      <c r="H4094">
        <v>75709.5</v>
      </c>
      <c r="I4094">
        <v>106804.75</v>
      </c>
      <c r="J4094" t="s">
        <v>22926</v>
      </c>
      <c r="K4094" s="98">
        <v>11.533288484853507</v>
      </c>
      <c r="L4094" t="s">
        <v>22922</v>
      </c>
      <c r="M4094">
        <v>3837</v>
      </c>
      <c r="N4094">
        <v>725</v>
      </c>
      <c r="O4094" s="98">
        <v>18.894970028668233</v>
      </c>
    </row>
    <row r="4095" spans="1:15">
      <c r="A4095" s="97">
        <v>48201231500</v>
      </c>
      <c r="B4095" t="s">
        <v>5397</v>
      </c>
      <c r="C4095">
        <v>48201</v>
      </c>
      <c r="D4095" t="s">
        <v>2266</v>
      </c>
      <c r="E4095">
        <v>6</v>
      </c>
      <c r="F4095">
        <v>50319</v>
      </c>
      <c r="G4095">
        <v>53973.75</v>
      </c>
      <c r="H4095">
        <v>75709.5</v>
      </c>
      <c r="I4095">
        <v>106804.75</v>
      </c>
      <c r="J4095" t="s">
        <v>22926</v>
      </c>
      <c r="K4095" s="98">
        <v>11.533288484853507</v>
      </c>
      <c r="L4095" t="s">
        <v>22922</v>
      </c>
      <c r="M4095">
        <v>3047</v>
      </c>
      <c r="N4095">
        <v>516</v>
      </c>
      <c r="O4095" s="98">
        <v>16.934689858877586</v>
      </c>
    </row>
    <row r="4096" spans="1:15">
      <c r="A4096" s="97">
        <v>48201422501</v>
      </c>
      <c r="B4096" t="s">
        <v>5881</v>
      </c>
      <c r="C4096">
        <v>48201</v>
      </c>
      <c r="D4096" t="s">
        <v>2266</v>
      </c>
      <c r="E4096">
        <v>6</v>
      </c>
      <c r="F4096">
        <v>50305</v>
      </c>
      <c r="G4096">
        <v>53973.75</v>
      </c>
      <c r="H4096">
        <v>75709.5</v>
      </c>
      <c r="I4096">
        <v>106804.75</v>
      </c>
      <c r="J4096" t="s">
        <v>22926</v>
      </c>
      <c r="K4096" s="98">
        <v>11.533288484853507</v>
      </c>
      <c r="L4096" t="s">
        <v>22921</v>
      </c>
      <c r="M4096">
        <v>3372</v>
      </c>
      <c r="N4096">
        <v>933</v>
      </c>
      <c r="O4096" s="98">
        <v>27.669039145907476</v>
      </c>
    </row>
    <row r="4097" spans="1:15">
      <c r="A4097" s="97">
        <v>48201314301</v>
      </c>
      <c r="B4097" t="s">
        <v>5607</v>
      </c>
      <c r="C4097">
        <v>48201</v>
      </c>
      <c r="D4097" t="s">
        <v>2266</v>
      </c>
      <c r="E4097">
        <v>6</v>
      </c>
      <c r="F4097">
        <v>50266</v>
      </c>
      <c r="G4097">
        <v>53973.75</v>
      </c>
      <c r="H4097">
        <v>75709.5</v>
      </c>
      <c r="I4097">
        <v>106804.75</v>
      </c>
      <c r="J4097" t="s">
        <v>22926</v>
      </c>
      <c r="K4097" s="98">
        <v>11.533288484853507</v>
      </c>
      <c r="L4097" t="s">
        <v>22922</v>
      </c>
      <c r="M4097">
        <v>2037</v>
      </c>
      <c r="N4097">
        <v>402</v>
      </c>
      <c r="O4097" s="98">
        <v>19.734904270986746</v>
      </c>
    </row>
    <row r="4098" spans="1:15">
      <c r="A4098" s="97">
        <v>48201323802</v>
      </c>
      <c r="B4098" t="s">
        <v>5654</v>
      </c>
      <c r="C4098">
        <v>48201</v>
      </c>
      <c r="D4098" t="s">
        <v>2266</v>
      </c>
      <c r="E4098">
        <v>6</v>
      </c>
      <c r="F4098">
        <v>50250</v>
      </c>
      <c r="G4098">
        <v>53973.75</v>
      </c>
      <c r="H4098">
        <v>75709.5</v>
      </c>
      <c r="I4098">
        <v>106804.75</v>
      </c>
      <c r="J4098" t="s">
        <v>22926</v>
      </c>
      <c r="K4098" s="98">
        <v>11.533288484853507</v>
      </c>
      <c r="L4098" t="s">
        <v>22921</v>
      </c>
      <c r="M4098">
        <v>5036</v>
      </c>
      <c r="N4098">
        <v>1567</v>
      </c>
      <c r="O4098" s="98">
        <v>31.115965051628276</v>
      </c>
    </row>
    <row r="4099" spans="1:15">
      <c r="A4099" s="97">
        <v>48201452204</v>
      </c>
      <c r="B4099" t="s">
        <v>6027</v>
      </c>
      <c r="C4099">
        <v>48201</v>
      </c>
      <c r="D4099" t="s">
        <v>2266</v>
      </c>
      <c r="E4099">
        <v>6</v>
      </c>
      <c r="F4099">
        <v>50143</v>
      </c>
      <c r="G4099">
        <v>53973.75</v>
      </c>
      <c r="H4099">
        <v>75709.5</v>
      </c>
      <c r="I4099">
        <v>106804.75</v>
      </c>
      <c r="J4099" t="s">
        <v>22926</v>
      </c>
      <c r="K4099" s="98">
        <v>11.533288484853507</v>
      </c>
      <c r="L4099" t="s">
        <v>22922</v>
      </c>
      <c r="M4099">
        <v>2521</v>
      </c>
      <c r="N4099">
        <v>319</v>
      </c>
      <c r="O4099" s="98">
        <v>12.653708845696151</v>
      </c>
    </row>
    <row r="4100" spans="1:15">
      <c r="A4100" s="97">
        <v>48201520502</v>
      </c>
      <c r="B4100" t="s">
        <v>6119</v>
      </c>
      <c r="C4100">
        <v>48201</v>
      </c>
      <c r="D4100" t="s">
        <v>2266</v>
      </c>
      <c r="E4100">
        <v>6</v>
      </c>
      <c r="F4100">
        <v>50121</v>
      </c>
      <c r="G4100">
        <v>53973.75</v>
      </c>
      <c r="H4100">
        <v>75709.5</v>
      </c>
      <c r="I4100">
        <v>106804.75</v>
      </c>
      <c r="J4100" t="s">
        <v>22926</v>
      </c>
      <c r="K4100" s="98">
        <v>11.533288484853507</v>
      </c>
      <c r="L4100" t="s">
        <v>22922</v>
      </c>
      <c r="M4100">
        <v>4828</v>
      </c>
      <c r="N4100">
        <v>905</v>
      </c>
      <c r="O4100" s="98">
        <v>18.744821872410935</v>
      </c>
    </row>
    <row r="4101" spans="1:15">
      <c r="A4101" s="97">
        <v>48201220400</v>
      </c>
      <c r="B4101" t="s">
        <v>5343</v>
      </c>
      <c r="C4101">
        <v>48201</v>
      </c>
      <c r="D4101" t="s">
        <v>2266</v>
      </c>
      <c r="E4101">
        <v>6</v>
      </c>
      <c r="F4101">
        <v>50086</v>
      </c>
      <c r="G4101">
        <v>53973.75</v>
      </c>
      <c r="H4101">
        <v>75709.5</v>
      </c>
      <c r="I4101">
        <v>106804.75</v>
      </c>
      <c r="J4101" t="s">
        <v>22926</v>
      </c>
      <c r="K4101" s="98">
        <v>11.533288484853507</v>
      </c>
      <c r="L4101" t="s">
        <v>22921</v>
      </c>
      <c r="M4101">
        <v>4495</v>
      </c>
      <c r="N4101">
        <v>1883</v>
      </c>
      <c r="O4101" s="98">
        <v>41.890989988876534</v>
      </c>
    </row>
    <row r="4102" spans="1:15">
      <c r="A4102" s="97">
        <v>48201552501</v>
      </c>
      <c r="B4102" t="s">
        <v>6342</v>
      </c>
      <c r="C4102">
        <v>48201</v>
      </c>
      <c r="D4102" t="s">
        <v>2266</v>
      </c>
      <c r="E4102">
        <v>6</v>
      </c>
      <c r="F4102">
        <v>49940</v>
      </c>
      <c r="G4102">
        <v>53973.75</v>
      </c>
      <c r="H4102">
        <v>75709.5</v>
      </c>
      <c r="I4102">
        <v>106804.75</v>
      </c>
      <c r="J4102" t="s">
        <v>22926</v>
      </c>
      <c r="K4102" s="98">
        <v>11.533288484853507</v>
      </c>
      <c r="L4102" t="s">
        <v>22921</v>
      </c>
      <c r="M4102">
        <v>5101</v>
      </c>
      <c r="N4102">
        <v>1534</v>
      </c>
      <c r="O4102" s="98">
        <v>30.072534797098609</v>
      </c>
    </row>
    <row r="4103" spans="1:15">
      <c r="A4103" s="97">
        <v>48201551901</v>
      </c>
      <c r="B4103" t="s">
        <v>6328</v>
      </c>
      <c r="C4103">
        <v>48201</v>
      </c>
      <c r="D4103" t="s">
        <v>2266</v>
      </c>
      <c r="E4103">
        <v>6</v>
      </c>
      <c r="F4103">
        <v>49931</v>
      </c>
      <c r="G4103">
        <v>53973.75</v>
      </c>
      <c r="H4103">
        <v>75709.5</v>
      </c>
      <c r="I4103">
        <v>106804.75</v>
      </c>
      <c r="J4103" t="s">
        <v>22926</v>
      </c>
      <c r="K4103" s="98">
        <v>11.533288484853507</v>
      </c>
      <c r="L4103" t="s">
        <v>22922</v>
      </c>
      <c r="M4103">
        <v>2279</v>
      </c>
      <c r="N4103">
        <v>148</v>
      </c>
      <c r="O4103" s="98">
        <v>6.4940763492759981</v>
      </c>
    </row>
    <row r="4104" spans="1:15">
      <c r="A4104" s="97">
        <v>48157675200</v>
      </c>
      <c r="B4104" t="s">
        <v>5018</v>
      </c>
      <c r="C4104">
        <v>48157</v>
      </c>
      <c r="D4104" t="s">
        <v>2244</v>
      </c>
      <c r="E4104">
        <v>6</v>
      </c>
      <c r="F4104">
        <v>49828</v>
      </c>
      <c r="G4104">
        <v>53973.75</v>
      </c>
      <c r="H4104">
        <v>75709.5</v>
      </c>
      <c r="I4104">
        <v>106804.75</v>
      </c>
      <c r="J4104" t="s">
        <v>22926</v>
      </c>
      <c r="K4104" s="98">
        <v>11.533288484853507</v>
      </c>
      <c r="L4104" t="s">
        <v>22921</v>
      </c>
      <c r="M4104">
        <v>5419</v>
      </c>
      <c r="N4104">
        <v>1787</v>
      </c>
      <c r="O4104" s="98">
        <v>32.976563941686656</v>
      </c>
    </row>
    <row r="4105" spans="1:15">
      <c r="A4105" s="97">
        <v>48201552401</v>
      </c>
      <c r="B4105" t="s">
        <v>6340</v>
      </c>
      <c r="C4105">
        <v>48201</v>
      </c>
      <c r="D4105" t="s">
        <v>2266</v>
      </c>
      <c r="E4105">
        <v>6</v>
      </c>
      <c r="F4105">
        <v>49808</v>
      </c>
      <c r="G4105">
        <v>53973.75</v>
      </c>
      <c r="H4105">
        <v>75709.5</v>
      </c>
      <c r="I4105">
        <v>106804.75</v>
      </c>
      <c r="J4105" t="s">
        <v>22926</v>
      </c>
      <c r="K4105" s="98">
        <v>11.533288484853507</v>
      </c>
      <c r="L4105" t="s">
        <v>22922</v>
      </c>
      <c r="M4105">
        <v>4990</v>
      </c>
      <c r="N4105">
        <v>584</v>
      </c>
      <c r="O4105" s="98">
        <v>11.703406813627254</v>
      </c>
    </row>
    <row r="4106" spans="1:15">
      <c r="A4106" s="97">
        <v>48201342200</v>
      </c>
      <c r="B4106" t="s">
        <v>5753</v>
      </c>
      <c r="C4106">
        <v>48201</v>
      </c>
      <c r="D4106" t="s">
        <v>2266</v>
      </c>
      <c r="E4106">
        <v>6</v>
      </c>
      <c r="F4106">
        <v>49786</v>
      </c>
      <c r="G4106">
        <v>53973.75</v>
      </c>
      <c r="H4106">
        <v>75709.5</v>
      </c>
      <c r="I4106">
        <v>106804.75</v>
      </c>
      <c r="J4106" t="s">
        <v>22926</v>
      </c>
      <c r="K4106" s="98">
        <v>11.533288484853507</v>
      </c>
      <c r="L4106" t="s">
        <v>22921</v>
      </c>
      <c r="M4106">
        <v>3584</v>
      </c>
      <c r="N4106">
        <v>807</v>
      </c>
      <c r="O4106" s="98">
        <v>22.516741071428573</v>
      </c>
    </row>
    <row r="4107" spans="1:15">
      <c r="A4107" s="97">
        <v>48201432200</v>
      </c>
      <c r="B4107" t="s">
        <v>5944</v>
      </c>
      <c r="C4107">
        <v>48201</v>
      </c>
      <c r="D4107" t="s">
        <v>2266</v>
      </c>
      <c r="E4107">
        <v>6</v>
      </c>
      <c r="F4107">
        <v>49620</v>
      </c>
      <c r="G4107">
        <v>53973.75</v>
      </c>
      <c r="H4107">
        <v>75709.5</v>
      </c>
      <c r="I4107">
        <v>106804.75</v>
      </c>
      <c r="J4107" t="s">
        <v>22926</v>
      </c>
      <c r="K4107" s="98">
        <v>11.533288484853507</v>
      </c>
      <c r="L4107" t="s">
        <v>22922</v>
      </c>
      <c r="M4107">
        <v>3238</v>
      </c>
      <c r="N4107">
        <v>248</v>
      </c>
      <c r="O4107" s="98">
        <v>7.6590487955528097</v>
      </c>
    </row>
    <row r="4108" spans="1:15">
      <c r="A4108" s="97">
        <v>48201330902</v>
      </c>
      <c r="B4108" t="s">
        <v>5673</v>
      </c>
      <c r="C4108">
        <v>48201</v>
      </c>
      <c r="D4108" t="s">
        <v>2266</v>
      </c>
      <c r="E4108">
        <v>6</v>
      </c>
      <c r="F4108">
        <v>49613</v>
      </c>
      <c r="G4108">
        <v>53973.75</v>
      </c>
      <c r="H4108">
        <v>75709.5</v>
      </c>
      <c r="I4108">
        <v>106804.75</v>
      </c>
      <c r="J4108" t="s">
        <v>22926</v>
      </c>
      <c r="K4108" s="98">
        <v>11.533288484853507</v>
      </c>
      <c r="L4108" t="s">
        <v>22921</v>
      </c>
      <c r="M4108">
        <v>3131</v>
      </c>
      <c r="N4108">
        <v>1062</v>
      </c>
      <c r="O4108" s="98">
        <v>33.918875758543599</v>
      </c>
    </row>
    <row r="4109" spans="1:15">
      <c r="A4109" s="97">
        <v>48201550405</v>
      </c>
      <c r="B4109" t="s">
        <v>6301</v>
      </c>
      <c r="C4109">
        <v>48201</v>
      </c>
      <c r="D4109" t="s">
        <v>2266</v>
      </c>
      <c r="E4109">
        <v>6</v>
      </c>
      <c r="F4109">
        <v>49585</v>
      </c>
      <c r="G4109">
        <v>53973.75</v>
      </c>
      <c r="H4109">
        <v>75709.5</v>
      </c>
      <c r="I4109">
        <v>106804.75</v>
      </c>
      <c r="J4109" t="s">
        <v>22926</v>
      </c>
      <c r="K4109" s="98">
        <v>11.533288484853507</v>
      </c>
      <c r="L4109" t="s">
        <v>22921</v>
      </c>
      <c r="M4109">
        <v>7858</v>
      </c>
      <c r="N4109">
        <v>2288</v>
      </c>
      <c r="O4109" s="98">
        <v>29.11682361924154</v>
      </c>
    </row>
    <row r="4110" spans="1:15">
      <c r="A4110" s="97">
        <v>48321730203</v>
      </c>
      <c r="B4110" t="s">
        <v>7324</v>
      </c>
      <c r="C4110">
        <v>48321</v>
      </c>
      <c r="D4110" t="s">
        <v>2322</v>
      </c>
      <c r="E4110">
        <v>6</v>
      </c>
      <c r="F4110">
        <v>49556</v>
      </c>
      <c r="G4110">
        <v>53973.75</v>
      </c>
      <c r="H4110">
        <v>75709.5</v>
      </c>
      <c r="I4110">
        <v>106804.75</v>
      </c>
      <c r="J4110" t="s">
        <v>22926</v>
      </c>
      <c r="K4110" s="98">
        <v>11.533288484853507</v>
      </c>
      <c r="L4110" t="s">
        <v>22922</v>
      </c>
      <c r="M4110">
        <v>2499</v>
      </c>
      <c r="N4110">
        <v>328</v>
      </c>
      <c r="O4110" s="98">
        <v>13.125250100040017</v>
      </c>
    </row>
    <row r="4111" spans="1:15">
      <c r="A4111" s="97">
        <v>48201420500</v>
      </c>
      <c r="B4111" t="s">
        <v>5845</v>
      </c>
      <c r="C4111">
        <v>48201</v>
      </c>
      <c r="D4111" t="s">
        <v>2266</v>
      </c>
      <c r="E4111">
        <v>6</v>
      </c>
      <c r="F4111">
        <v>49547</v>
      </c>
      <c r="G4111">
        <v>53973.75</v>
      </c>
      <c r="H4111">
        <v>75709.5</v>
      </c>
      <c r="I4111">
        <v>106804.75</v>
      </c>
      <c r="J4111" t="s">
        <v>22926</v>
      </c>
      <c r="K4111" s="98">
        <v>11.533288484853507</v>
      </c>
      <c r="L4111" t="s">
        <v>22922</v>
      </c>
      <c r="M4111">
        <v>3500</v>
      </c>
      <c r="N4111">
        <v>646</v>
      </c>
      <c r="O4111" s="98">
        <v>18.457142857142859</v>
      </c>
    </row>
    <row r="4112" spans="1:15">
      <c r="A4112" s="97">
        <v>48015760201</v>
      </c>
      <c r="B4112" t="s">
        <v>2501</v>
      </c>
      <c r="C4112">
        <v>48015</v>
      </c>
      <c r="D4112" t="s">
        <v>2174</v>
      </c>
      <c r="E4112">
        <v>6</v>
      </c>
      <c r="F4112">
        <v>49517</v>
      </c>
      <c r="G4112">
        <v>53973.75</v>
      </c>
      <c r="H4112">
        <v>75709.5</v>
      </c>
      <c r="I4112">
        <v>106804.75</v>
      </c>
      <c r="J4112" t="s">
        <v>22926</v>
      </c>
      <c r="K4112" s="98">
        <v>11.533288484853507</v>
      </c>
      <c r="L4112" t="s">
        <v>22921</v>
      </c>
      <c r="M4112">
        <v>2394</v>
      </c>
      <c r="N4112">
        <v>648</v>
      </c>
      <c r="O4112" s="98">
        <v>27.06766917293233</v>
      </c>
    </row>
    <row r="4113" spans="1:15">
      <c r="A4113" s="97">
        <v>48201521000</v>
      </c>
      <c r="B4113" t="s">
        <v>6124</v>
      </c>
      <c r="C4113">
        <v>48201</v>
      </c>
      <c r="D4113" t="s">
        <v>2266</v>
      </c>
      <c r="E4113">
        <v>6</v>
      </c>
      <c r="F4113">
        <v>49483</v>
      </c>
      <c r="G4113">
        <v>53973.75</v>
      </c>
      <c r="H4113">
        <v>75709.5</v>
      </c>
      <c r="I4113">
        <v>106804.75</v>
      </c>
      <c r="J4113" t="s">
        <v>22926</v>
      </c>
      <c r="K4113" s="98">
        <v>11.533288484853507</v>
      </c>
      <c r="L4113" t="s">
        <v>22922</v>
      </c>
      <c r="M4113">
        <v>2221</v>
      </c>
      <c r="N4113">
        <v>378</v>
      </c>
      <c r="O4113" s="98">
        <v>17.019360648356596</v>
      </c>
    </row>
    <row r="4114" spans="1:15">
      <c r="A4114" s="97">
        <v>48201233103</v>
      </c>
      <c r="B4114" t="s">
        <v>5428</v>
      </c>
      <c r="C4114">
        <v>48201</v>
      </c>
      <c r="D4114" t="s">
        <v>2266</v>
      </c>
      <c r="E4114">
        <v>6</v>
      </c>
      <c r="F4114">
        <v>49380</v>
      </c>
      <c r="G4114">
        <v>53973.75</v>
      </c>
      <c r="H4114">
        <v>75709.5</v>
      </c>
      <c r="I4114">
        <v>106804.75</v>
      </c>
      <c r="J4114" t="s">
        <v>22926</v>
      </c>
      <c r="K4114" s="98">
        <v>11.533288484853507</v>
      </c>
      <c r="L4114" t="s">
        <v>22922</v>
      </c>
      <c r="M4114">
        <v>5212</v>
      </c>
      <c r="N4114">
        <v>968</v>
      </c>
      <c r="O4114" s="98">
        <v>18.57252494244052</v>
      </c>
    </row>
    <row r="4115" spans="1:15">
      <c r="A4115" s="97">
        <v>48201423303</v>
      </c>
      <c r="B4115" t="s">
        <v>5896</v>
      </c>
      <c r="C4115">
        <v>48201</v>
      </c>
      <c r="D4115" t="s">
        <v>2266</v>
      </c>
      <c r="E4115">
        <v>6</v>
      </c>
      <c r="F4115">
        <v>49329</v>
      </c>
      <c r="G4115">
        <v>53973.75</v>
      </c>
      <c r="H4115">
        <v>75709.5</v>
      </c>
      <c r="I4115">
        <v>106804.75</v>
      </c>
      <c r="J4115" t="s">
        <v>22926</v>
      </c>
      <c r="K4115" s="98">
        <v>11.533288484853507</v>
      </c>
      <c r="L4115" t="s">
        <v>22921</v>
      </c>
      <c r="M4115">
        <v>1191</v>
      </c>
      <c r="N4115">
        <v>302</v>
      </c>
      <c r="O4115" s="98">
        <v>25.356842989084804</v>
      </c>
    </row>
    <row r="4116" spans="1:15">
      <c r="A4116" s="97">
        <v>48201331300</v>
      </c>
      <c r="B4116" t="s">
        <v>5676</v>
      </c>
      <c r="C4116">
        <v>48201</v>
      </c>
      <c r="D4116" t="s">
        <v>2266</v>
      </c>
      <c r="E4116">
        <v>6</v>
      </c>
      <c r="F4116">
        <v>49222</v>
      </c>
      <c r="G4116">
        <v>53973.75</v>
      </c>
      <c r="H4116">
        <v>75709.5</v>
      </c>
      <c r="I4116">
        <v>106804.75</v>
      </c>
      <c r="J4116" t="s">
        <v>22926</v>
      </c>
      <c r="K4116" s="98">
        <v>11.533288484853507</v>
      </c>
      <c r="L4116" t="s">
        <v>22921</v>
      </c>
      <c r="M4116">
        <v>4823</v>
      </c>
      <c r="N4116">
        <v>1372</v>
      </c>
      <c r="O4116" s="98">
        <v>28.44702467343977</v>
      </c>
    </row>
    <row r="4117" spans="1:15">
      <c r="A4117" s="97">
        <v>48201332900</v>
      </c>
      <c r="B4117" t="s">
        <v>5695</v>
      </c>
      <c r="C4117">
        <v>48201</v>
      </c>
      <c r="D4117" t="s">
        <v>2266</v>
      </c>
      <c r="E4117">
        <v>6</v>
      </c>
      <c r="F4117">
        <v>49125</v>
      </c>
      <c r="G4117">
        <v>53973.75</v>
      </c>
      <c r="H4117">
        <v>75709.5</v>
      </c>
      <c r="I4117">
        <v>106804.75</v>
      </c>
      <c r="J4117" t="s">
        <v>22926</v>
      </c>
      <c r="K4117" s="98">
        <v>11.533288484853507</v>
      </c>
      <c r="L4117" t="s">
        <v>22921</v>
      </c>
      <c r="M4117">
        <v>4665</v>
      </c>
      <c r="N4117">
        <v>1096</v>
      </c>
      <c r="O4117" s="98">
        <v>23.494105037513396</v>
      </c>
    </row>
    <row r="4118" spans="1:15">
      <c r="A4118" s="97">
        <v>48201211900</v>
      </c>
      <c r="B4118" t="s">
        <v>5336</v>
      </c>
      <c r="C4118">
        <v>48201</v>
      </c>
      <c r="D4118" t="s">
        <v>2266</v>
      </c>
      <c r="E4118">
        <v>6</v>
      </c>
      <c r="F4118">
        <v>49050</v>
      </c>
      <c r="G4118">
        <v>53973.75</v>
      </c>
      <c r="H4118">
        <v>75709.5</v>
      </c>
      <c r="I4118">
        <v>106804.75</v>
      </c>
      <c r="J4118" t="s">
        <v>22926</v>
      </c>
      <c r="K4118" s="98">
        <v>11.533288484853507</v>
      </c>
      <c r="L4118" t="s">
        <v>22921</v>
      </c>
      <c r="M4118">
        <v>4601</v>
      </c>
      <c r="N4118">
        <v>1000</v>
      </c>
      <c r="O4118" s="98">
        <v>21.734405564007826</v>
      </c>
    </row>
    <row r="4119" spans="1:15">
      <c r="A4119" s="97">
        <v>48157670300</v>
      </c>
      <c r="B4119" t="s">
        <v>4900</v>
      </c>
      <c r="C4119">
        <v>48157</v>
      </c>
      <c r="D4119" t="s">
        <v>2244</v>
      </c>
      <c r="E4119">
        <v>6</v>
      </c>
      <c r="F4119">
        <v>49038</v>
      </c>
      <c r="G4119">
        <v>53973.75</v>
      </c>
      <c r="H4119">
        <v>75709.5</v>
      </c>
      <c r="I4119">
        <v>106804.75</v>
      </c>
      <c r="J4119" t="s">
        <v>22926</v>
      </c>
      <c r="K4119" s="98">
        <v>11.533288484853507</v>
      </c>
      <c r="L4119" t="s">
        <v>22921</v>
      </c>
      <c r="M4119">
        <v>3429</v>
      </c>
      <c r="N4119">
        <v>1011</v>
      </c>
      <c r="O4119" s="98">
        <v>29.483814523184606</v>
      </c>
    </row>
    <row r="4120" spans="1:15">
      <c r="A4120" s="97">
        <v>48201452703</v>
      </c>
      <c r="B4120" t="s">
        <v>6037</v>
      </c>
      <c r="C4120">
        <v>48201</v>
      </c>
      <c r="D4120" t="s">
        <v>2266</v>
      </c>
      <c r="E4120">
        <v>6</v>
      </c>
      <c r="F4120">
        <v>48893</v>
      </c>
      <c r="G4120">
        <v>53973.75</v>
      </c>
      <c r="H4120">
        <v>75709.5</v>
      </c>
      <c r="I4120">
        <v>106804.75</v>
      </c>
      <c r="J4120" t="s">
        <v>22926</v>
      </c>
      <c r="K4120" s="98">
        <v>11.533288484853507</v>
      </c>
      <c r="L4120" t="s">
        <v>22921</v>
      </c>
      <c r="M4120">
        <v>4174</v>
      </c>
      <c r="N4120">
        <v>1103</v>
      </c>
      <c r="O4120" s="98">
        <v>26.425491135601341</v>
      </c>
    </row>
    <row r="4121" spans="1:15">
      <c r="A4121" s="97">
        <v>48473680302</v>
      </c>
      <c r="B4121" t="s">
        <v>8980</v>
      </c>
      <c r="C4121">
        <v>48473</v>
      </c>
      <c r="D4121" t="s">
        <v>2401</v>
      </c>
      <c r="E4121">
        <v>6</v>
      </c>
      <c r="F4121">
        <v>48889</v>
      </c>
      <c r="G4121">
        <v>53973.75</v>
      </c>
      <c r="H4121">
        <v>75709.5</v>
      </c>
      <c r="I4121">
        <v>106804.75</v>
      </c>
      <c r="J4121" t="s">
        <v>22926</v>
      </c>
      <c r="K4121" s="98">
        <v>11.533288484853507</v>
      </c>
      <c r="L4121" t="s">
        <v>22922</v>
      </c>
      <c r="M4121">
        <v>2832</v>
      </c>
      <c r="N4121">
        <v>292</v>
      </c>
      <c r="O4121" s="98">
        <v>10.310734463276836</v>
      </c>
    </row>
    <row r="4122" spans="1:15">
      <c r="A4122" s="97">
        <v>48201240803</v>
      </c>
      <c r="B4122" t="s">
        <v>5454</v>
      </c>
      <c r="C4122">
        <v>48201</v>
      </c>
      <c r="D4122" t="s">
        <v>2266</v>
      </c>
      <c r="E4122">
        <v>6</v>
      </c>
      <c r="F4122">
        <v>48844</v>
      </c>
      <c r="G4122">
        <v>53973.75</v>
      </c>
      <c r="H4122">
        <v>75709.5</v>
      </c>
      <c r="I4122">
        <v>106804.75</v>
      </c>
      <c r="J4122" t="s">
        <v>22926</v>
      </c>
      <c r="K4122" s="98">
        <v>11.533288484853507</v>
      </c>
      <c r="L4122" t="s">
        <v>22921</v>
      </c>
      <c r="M4122">
        <v>2894</v>
      </c>
      <c r="N4122">
        <v>652</v>
      </c>
      <c r="O4122" s="98">
        <v>22.529371112646857</v>
      </c>
    </row>
    <row r="4123" spans="1:15">
      <c r="A4123" s="97">
        <v>48201210500</v>
      </c>
      <c r="B4123" t="s">
        <v>5320</v>
      </c>
      <c r="C4123">
        <v>48201</v>
      </c>
      <c r="D4123" t="s">
        <v>2266</v>
      </c>
      <c r="E4123">
        <v>6</v>
      </c>
      <c r="F4123">
        <v>48837</v>
      </c>
      <c r="G4123">
        <v>53973.75</v>
      </c>
      <c r="H4123">
        <v>75709.5</v>
      </c>
      <c r="I4123">
        <v>106804.75</v>
      </c>
      <c r="J4123" t="s">
        <v>22926</v>
      </c>
      <c r="K4123" s="98">
        <v>11.533288484853507</v>
      </c>
      <c r="L4123" t="s">
        <v>22921</v>
      </c>
      <c r="M4123">
        <v>4624</v>
      </c>
      <c r="N4123">
        <v>1155</v>
      </c>
      <c r="O4123" s="98">
        <v>24.978373702422147</v>
      </c>
    </row>
    <row r="4124" spans="1:15">
      <c r="A4124" s="97">
        <v>48201253800</v>
      </c>
      <c r="B4124" t="s">
        <v>5543</v>
      </c>
      <c r="C4124">
        <v>48201</v>
      </c>
      <c r="D4124" t="s">
        <v>2266</v>
      </c>
      <c r="E4124">
        <v>6</v>
      </c>
      <c r="F4124">
        <v>48804</v>
      </c>
      <c r="G4124">
        <v>53973.75</v>
      </c>
      <c r="H4124">
        <v>75709.5</v>
      </c>
      <c r="I4124">
        <v>106804.75</v>
      </c>
      <c r="J4124" t="s">
        <v>22926</v>
      </c>
      <c r="K4124" s="98">
        <v>11.533288484853507</v>
      </c>
      <c r="L4124" t="s">
        <v>22921</v>
      </c>
      <c r="M4124">
        <v>8019</v>
      </c>
      <c r="N4124">
        <v>2071</v>
      </c>
      <c r="O4124" s="98">
        <v>25.826162863199905</v>
      </c>
    </row>
    <row r="4125" spans="1:15">
      <c r="A4125" s="97">
        <v>48201233105</v>
      </c>
      <c r="B4125" t="s">
        <v>5430</v>
      </c>
      <c r="C4125">
        <v>48201</v>
      </c>
      <c r="D4125" t="s">
        <v>2266</v>
      </c>
      <c r="E4125">
        <v>6</v>
      </c>
      <c r="F4125">
        <v>48750</v>
      </c>
      <c r="G4125">
        <v>53973.75</v>
      </c>
      <c r="H4125">
        <v>75709.5</v>
      </c>
      <c r="I4125">
        <v>106804.75</v>
      </c>
      <c r="J4125" t="s">
        <v>22926</v>
      </c>
      <c r="K4125" s="98">
        <v>11.533288484853507</v>
      </c>
      <c r="L4125" t="s">
        <v>22921</v>
      </c>
      <c r="M4125">
        <v>4871</v>
      </c>
      <c r="N4125">
        <v>1608</v>
      </c>
      <c r="O4125" s="98">
        <v>33.011701909258875</v>
      </c>
    </row>
    <row r="4126" spans="1:15">
      <c r="A4126" s="97">
        <v>48201310600</v>
      </c>
      <c r="B4126" t="s">
        <v>5559</v>
      </c>
      <c r="C4126">
        <v>48201</v>
      </c>
      <c r="D4126" t="s">
        <v>2266</v>
      </c>
      <c r="E4126">
        <v>6</v>
      </c>
      <c r="F4126">
        <v>48750</v>
      </c>
      <c r="G4126">
        <v>53973.75</v>
      </c>
      <c r="H4126">
        <v>75709.5</v>
      </c>
      <c r="I4126">
        <v>106804.75</v>
      </c>
      <c r="J4126" t="s">
        <v>22926</v>
      </c>
      <c r="K4126" s="98">
        <v>11.533288484853507</v>
      </c>
      <c r="L4126" t="s">
        <v>22922</v>
      </c>
      <c r="M4126">
        <v>4719</v>
      </c>
      <c r="N4126">
        <v>931</v>
      </c>
      <c r="O4126" s="98">
        <v>19.728756092392455</v>
      </c>
    </row>
    <row r="4127" spans="1:15">
      <c r="A4127" s="97">
        <v>48201521300</v>
      </c>
      <c r="B4127" t="s">
        <v>6128</v>
      </c>
      <c r="C4127">
        <v>48201</v>
      </c>
      <c r="D4127" t="s">
        <v>2266</v>
      </c>
      <c r="E4127">
        <v>6</v>
      </c>
      <c r="F4127">
        <v>48631</v>
      </c>
      <c r="G4127">
        <v>53973.75</v>
      </c>
      <c r="H4127">
        <v>75709.5</v>
      </c>
      <c r="I4127">
        <v>106804.75</v>
      </c>
      <c r="J4127" t="s">
        <v>22926</v>
      </c>
      <c r="K4127" s="98">
        <v>11.533288484853507</v>
      </c>
      <c r="L4127" t="s">
        <v>22921</v>
      </c>
      <c r="M4127">
        <v>7064</v>
      </c>
      <c r="N4127">
        <v>1995</v>
      </c>
      <c r="O4127" s="98">
        <v>28.241789354473383</v>
      </c>
    </row>
    <row r="4128" spans="1:15">
      <c r="A4128" s="97">
        <v>48201453902</v>
      </c>
      <c r="B4128" t="s">
        <v>6060</v>
      </c>
      <c r="C4128">
        <v>48201</v>
      </c>
      <c r="D4128" t="s">
        <v>2266</v>
      </c>
      <c r="E4128">
        <v>6</v>
      </c>
      <c r="F4128">
        <v>48561</v>
      </c>
      <c r="G4128">
        <v>53973.75</v>
      </c>
      <c r="H4128">
        <v>75709.5</v>
      </c>
      <c r="I4128">
        <v>106804.75</v>
      </c>
      <c r="J4128" t="s">
        <v>22926</v>
      </c>
      <c r="K4128" s="98">
        <v>11.533288484853507</v>
      </c>
      <c r="L4128" t="s">
        <v>22921</v>
      </c>
      <c r="M4128">
        <v>3818</v>
      </c>
      <c r="N4128">
        <v>1307</v>
      </c>
      <c r="O4128" s="98">
        <v>34.232582503928761</v>
      </c>
    </row>
    <row r="4129" spans="1:15">
      <c r="A4129" s="97">
        <v>48201231300</v>
      </c>
      <c r="B4129" t="s">
        <v>5395</v>
      </c>
      <c r="C4129">
        <v>48201</v>
      </c>
      <c r="D4129" t="s">
        <v>2266</v>
      </c>
      <c r="E4129">
        <v>6</v>
      </c>
      <c r="F4129">
        <v>48560</v>
      </c>
      <c r="G4129">
        <v>53973.75</v>
      </c>
      <c r="H4129">
        <v>75709.5</v>
      </c>
      <c r="I4129">
        <v>106804.75</v>
      </c>
      <c r="J4129" t="s">
        <v>22926</v>
      </c>
      <c r="K4129" s="98">
        <v>11.533288484853507</v>
      </c>
      <c r="L4129" t="s">
        <v>22921</v>
      </c>
      <c r="M4129">
        <v>5171</v>
      </c>
      <c r="N4129">
        <v>1161</v>
      </c>
      <c r="O4129" s="98">
        <v>22.452136917424095</v>
      </c>
    </row>
    <row r="4130" spans="1:15">
      <c r="A4130" s="97">
        <v>48471790200</v>
      </c>
      <c r="B4130" t="s">
        <v>8967</v>
      </c>
      <c r="C4130">
        <v>48471</v>
      </c>
      <c r="D4130" t="s">
        <v>2400</v>
      </c>
      <c r="E4130">
        <v>6</v>
      </c>
      <c r="F4130">
        <v>48477</v>
      </c>
      <c r="G4130">
        <v>53973.75</v>
      </c>
      <c r="H4130">
        <v>75709.5</v>
      </c>
      <c r="I4130">
        <v>106804.75</v>
      </c>
      <c r="J4130" t="s">
        <v>22926</v>
      </c>
      <c r="K4130" s="98">
        <v>11.533288484853507</v>
      </c>
      <c r="L4130" t="s">
        <v>22922</v>
      </c>
      <c r="M4130">
        <v>6877</v>
      </c>
      <c r="N4130">
        <v>832</v>
      </c>
      <c r="O4130" s="98">
        <v>12.098298676748582</v>
      </c>
    </row>
    <row r="4131" spans="1:15">
      <c r="A4131" s="97">
        <v>48201431203</v>
      </c>
      <c r="B4131" t="s">
        <v>5916</v>
      </c>
      <c r="C4131">
        <v>48201</v>
      </c>
      <c r="D4131" t="s">
        <v>2266</v>
      </c>
      <c r="E4131">
        <v>6</v>
      </c>
      <c r="F4131">
        <v>48357</v>
      </c>
      <c r="G4131">
        <v>53973.75</v>
      </c>
      <c r="H4131">
        <v>75709.5</v>
      </c>
      <c r="I4131">
        <v>106804.75</v>
      </c>
      <c r="J4131" t="s">
        <v>22926</v>
      </c>
      <c r="K4131" s="98">
        <v>11.533288484853507</v>
      </c>
      <c r="L4131" t="s">
        <v>22921</v>
      </c>
      <c r="M4131">
        <v>2063</v>
      </c>
      <c r="N4131">
        <v>509</v>
      </c>
      <c r="O4131" s="98">
        <v>24.672806592341249</v>
      </c>
    </row>
    <row r="4132" spans="1:15">
      <c r="A4132" s="97">
        <v>48089750200</v>
      </c>
      <c r="B4132" t="s">
        <v>3647</v>
      </c>
      <c r="C4132">
        <v>48089</v>
      </c>
      <c r="D4132" t="s">
        <v>2210</v>
      </c>
      <c r="E4132">
        <v>6</v>
      </c>
      <c r="F4132">
        <v>48342</v>
      </c>
      <c r="G4132">
        <v>53973.75</v>
      </c>
      <c r="H4132">
        <v>75709.5</v>
      </c>
      <c r="I4132">
        <v>106804.75</v>
      </c>
      <c r="J4132" t="s">
        <v>22926</v>
      </c>
      <c r="K4132" s="98">
        <v>11.533288484853507</v>
      </c>
      <c r="L4132" t="s">
        <v>22922</v>
      </c>
      <c r="M4132">
        <v>2185</v>
      </c>
      <c r="N4132">
        <v>392</v>
      </c>
      <c r="O4132" s="98">
        <v>17.940503432494278</v>
      </c>
    </row>
    <row r="4133" spans="1:15">
      <c r="A4133" s="97">
        <v>48201422404</v>
      </c>
      <c r="B4133" t="s">
        <v>5878</v>
      </c>
      <c r="C4133">
        <v>48201</v>
      </c>
      <c r="D4133" t="s">
        <v>2266</v>
      </c>
      <c r="E4133">
        <v>6</v>
      </c>
      <c r="F4133">
        <v>48239</v>
      </c>
      <c r="G4133">
        <v>53973.75</v>
      </c>
      <c r="H4133">
        <v>75709.5</v>
      </c>
      <c r="I4133">
        <v>106804.75</v>
      </c>
      <c r="J4133" t="s">
        <v>22926</v>
      </c>
      <c r="K4133" s="98">
        <v>11.533288484853507</v>
      </c>
      <c r="L4133" t="s">
        <v>22921</v>
      </c>
      <c r="M4133">
        <v>2424</v>
      </c>
      <c r="N4133">
        <v>568</v>
      </c>
      <c r="O4133" s="98">
        <v>23.432343234323433</v>
      </c>
    </row>
    <row r="4134" spans="1:15">
      <c r="A4134" s="97">
        <v>48201451003</v>
      </c>
      <c r="B4134" t="s">
        <v>5996</v>
      </c>
      <c r="C4134">
        <v>48201</v>
      </c>
      <c r="D4134" t="s">
        <v>2266</v>
      </c>
      <c r="E4134">
        <v>6</v>
      </c>
      <c r="F4134">
        <v>48219</v>
      </c>
      <c r="G4134">
        <v>53973.75</v>
      </c>
      <c r="H4134">
        <v>75709.5</v>
      </c>
      <c r="I4134">
        <v>106804.75</v>
      </c>
      <c r="J4134" t="s">
        <v>22926</v>
      </c>
      <c r="K4134" s="98">
        <v>11.533288484853507</v>
      </c>
      <c r="L4134" t="s">
        <v>22921</v>
      </c>
      <c r="M4134">
        <v>4133</v>
      </c>
      <c r="N4134">
        <v>917</v>
      </c>
      <c r="O4134" s="98">
        <v>22.187273167190902</v>
      </c>
    </row>
    <row r="4135" spans="1:15">
      <c r="A4135" s="97">
        <v>48201332400</v>
      </c>
      <c r="B4135" t="s">
        <v>5690</v>
      </c>
      <c r="C4135">
        <v>48201</v>
      </c>
      <c r="D4135" t="s">
        <v>2266</v>
      </c>
      <c r="E4135">
        <v>6</v>
      </c>
      <c r="F4135">
        <v>48137</v>
      </c>
      <c r="G4135">
        <v>53973.75</v>
      </c>
      <c r="H4135">
        <v>75709.5</v>
      </c>
      <c r="I4135">
        <v>106804.75</v>
      </c>
      <c r="J4135" t="s">
        <v>22926</v>
      </c>
      <c r="K4135" s="98">
        <v>11.533288484853507</v>
      </c>
      <c r="L4135" t="s">
        <v>22922</v>
      </c>
      <c r="M4135">
        <v>3565</v>
      </c>
      <c r="N4135">
        <v>712</v>
      </c>
      <c r="O4135" s="98">
        <v>19.97194950911641</v>
      </c>
    </row>
    <row r="4136" spans="1:15">
      <c r="A4136" s="97">
        <v>48201313700</v>
      </c>
      <c r="B4136" t="s">
        <v>5598</v>
      </c>
      <c r="C4136">
        <v>48201</v>
      </c>
      <c r="D4136" t="s">
        <v>2266</v>
      </c>
      <c r="E4136">
        <v>6</v>
      </c>
      <c r="F4136">
        <v>47964</v>
      </c>
      <c r="G4136">
        <v>53973.75</v>
      </c>
      <c r="H4136">
        <v>75709.5</v>
      </c>
      <c r="I4136">
        <v>106804.75</v>
      </c>
      <c r="J4136" t="s">
        <v>22926</v>
      </c>
      <c r="K4136" s="98">
        <v>11.533288484853507</v>
      </c>
      <c r="L4136" t="s">
        <v>22921</v>
      </c>
      <c r="M4136">
        <v>2100</v>
      </c>
      <c r="N4136">
        <v>454</v>
      </c>
      <c r="O4136" s="98">
        <v>21.619047619047617</v>
      </c>
    </row>
    <row r="4137" spans="1:15">
      <c r="A4137" s="97">
        <v>48201533401</v>
      </c>
      <c r="B4137" t="s">
        <v>6191</v>
      </c>
      <c r="C4137">
        <v>48201</v>
      </c>
      <c r="D4137" t="s">
        <v>2266</v>
      </c>
      <c r="E4137">
        <v>6</v>
      </c>
      <c r="F4137">
        <v>47862</v>
      </c>
      <c r="G4137">
        <v>53973.75</v>
      </c>
      <c r="H4137">
        <v>75709.5</v>
      </c>
      <c r="I4137">
        <v>106804.75</v>
      </c>
      <c r="J4137" t="s">
        <v>22926</v>
      </c>
      <c r="K4137" s="98">
        <v>11.533288484853507</v>
      </c>
      <c r="L4137" t="s">
        <v>22921</v>
      </c>
      <c r="M4137">
        <v>4484</v>
      </c>
      <c r="N4137">
        <v>908</v>
      </c>
      <c r="O4137" s="98">
        <v>20.24977698483497</v>
      </c>
    </row>
    <row r="4138" spans="1:15">
      <c r="A4138" s="97">
        <v>48201223001</v>
      </c>
      <c r="B4138" t="s">
        <v>5380</v>
      </c>
      <c r="C4138">
        <v>48201</v>
      </c>
      <c r="D4138" t="s">
        <v>2266</v>
      </c>
      <c r="E4138">
        <v>6</v>
      </c>
      <c r="F4138">
        <v>47768</v>
      </c>
      <c r="G4138">
        <v>53973.75</v>
      </c>
      <c r="H4138">
        <v>75709.5</v>
      </c>
      <c r="I4138">
        <v>106804.75</v>
      </c>
      <c r="J4138" t="s">
        <v>22926</v>
      </c>
      <c r="K4138" s="98">
        <v>11.533288484853507</v>
      </c>
      <c r="L4138" t="s">
        <v>22921</v>
      </c>
      <c r="M4138">
        <v>3845</v>
      </c>
      <c r="N4138">
        <v>947</v>
      </c>
      <c r="O4138" s="98">
        <v>24.629388816644994</v>
      </c>
    </row>
    <row r="4139" spans="1:15">
      <c r="A4139" s="97">
        <v>48481740800</v>
      </c>
      <c r="B4139" t="s">
        <v>9075</v>
      </c>
      <c r="C4139">
        <v>48481</v>
      </c>
      <c r="D4139" t="s">
        <v>2405</v>
      </c>
      <c r="E4139">
        <v>6</v>
      </c>
      <c r="F4139">
        <v>47740</v>
      </c>
      <c r="G4139">
        <v>53973.75</v>
      </c>
      <c r="H4139">
        <v>75709.5</v>
      </c>
      <c r="I4139">
        <v>106804.75</v>
      </c>
      <c r="J4139" t="s">
        <v>22926</v>
      </c>
      <c r="K4139" s="98">
        <v>11.533288484853507</v>
      </c>
      <c r="L4139" t="s">
        <v>22922</v>
      </c>
      <c r="M4139">
        <v>3804</v>
      </c>
      <c r="N4139">
        <v>606</v>
      </c>
      <c r="O4139" s="98">
        <v>15.930599369085174</v>
      </c>
    </row>
    <row r="4140" spans="1:15">
      <c r="A4140" s="97">
        <v>48201553202</v>
      </c>
      <c r="B4140" t="s">
        <v>6358</v>
      </c>
      <c r="C4140">
        <v>48201</v>
      </c>
      <c r="D4140" t="s">
        <v>2266</v>
      </c>
      <c r="E4140">
        <v>6</v>
      </c>
      <c r="F4140">
        <v>47708</v>
      </c>
      <c r="G4140">
        <v>53973.75</v>
      </c>
      <c r="H4140">
        <v>75709.5</v>
      </c>
      <c r="I4140">
        <v>106804.75</v>
      </c>
      <c r="J4140" t="s">
        <v>22926</v>
      </c>
      <c r="K4140" s="98">
        <v>11.533288484853507</v>
      </c>
      <c r="L4140" t="s">
        <v>22922</v>
      </c>
      <c r="M4140">
        <v>4682</v>
      </c>
      <c r="N4140">
        <v>837</v>
      </c>
      <c r="O4140" s="98">
        <v>17.876975651431014</v>
      </c>
    </row>
    <row r="4141" spans="1:15">
      <c r="A4141" s="97">
        <v>48201254400</v>
      </c>
      <c r="B4141" t="s">
        <v>5549</v>
      </c>
      <c r="C4141">
        <v>48201</v>
      </c>
      <c r="D4141" t="s">
        <v>2266</v>
      </c>
      <c r="E4141">
        <v>6</v>
      </c>
      <c r="F4141">
        <v>47704</v>
      </c>
      <c r="G4141">
        <v>53973.75</v>
      </c>
      <c r="H4141">
        <v>75709.5</v>
      </c>
      <c r="I4141">
        <v>106804.75</v>
      </c>
      <c r="J4141" t="s">
        <v>22926</v>
      </c>
      <c r="K4141" s="98">
        <v>11.533288484853507</v>
      </c>
      <c r="L4141" t="s">
        <v>22921</v>
      </c>
      <c r="M4141">
        <v>2508</v>
      </c>
      <c r="N4141">
        <v>579</v>
      </c>
      <c r="O4141" s="98">
        <v>23.086124401913878</v>
      </c>
    </row>
    <row r="4142" spans="1:15">
      <c r="A4142" s="97">
        <v>48201320602</v>
      </c>
      <c r="B4142" t="s">
        <v>5616</v>
      </c>
      <c r="C4142">
        <v>48201</v>
      </c>
      <c r="D4142" t="s">
        <v>2266</v>
      </c>
      <c r="E4142">
        <v>6</v>
      </c>
      <c r="F4142">
        <v>47667</v>
      </c>
      <c r="G4142">
        <v>53973.75</v>
      </c>
      <c r="H4142">
        <v>75709.5</v>
      </c>
      <c r="I4142">
        <v>106804.75</v>
      </c>
      <c r="J4142" t="s">
        <v>22926</v>
      </c>
      <c r="K4142" s="98">
        <v>11.533288484853507</v>
      </c>
      <c r="L4142" t="s">
        <v>22921</v>
      </c>
      <c r="M4142">
        <v>4704</v>
      </c>
      <c r="N4142">
        <v>1412</v>
      </c>
      <c r="O4142" s="98">
        <v>30.017006802721085</v>
      </c>
    </row>
    <row r="4143" spans="1:15">
      <c r="A4143" s="97">
        <v>48201233101</v>
      </c>
      <c r="B4143" t="s">
        <v>5427</v>
      </c>
      <c r="C4143">
        <v>48201</v>
      </c>
      <c r="D4143" t="s">
        <v>2266</v>
      </c>
      <c r="E4143">
        <v>6</v>
      </c>
      <c r="F4143">
        <v>47654</v>
      </c>
      <c r="G4143">
        <v>53973.75</v>
      </c>
      <c r="H4143">
        <v>75709.5</v>
      </c>
      <c r="I4143">
        <v>106804.75</v>
      </c>
      <c r="J4143" t="s">
        <v>22926</v>
      </c>
      <c r="K4143" s="98">
        <v>11.533288484853507</v>
      </c>
      <c r="L4143" t="s">
        <v>22921</v>
      </c>
      <c r="M4143">
        <v>4502</v>
      </c>
      <c r="N4143">
        <v>1220</v>
      </c>
      <c r="O4143" s="98">
        <v>27.0990670812972</v>
      </c>
    </row>
    <row r="4144" spans="1:15">
      <c r="A4144" s="97">
        <v>48201320601</v>
      </c>
      <c r="B4144" t="s">
        <v>5615</v>
      </c>
      <c r="C4144">
        <v>48201</v>
      </c>
      <c r="D4144" t="s">
        <v>2266</v>
      </c>
      <c r="E4144">
        <v>6</v>
      </c>
      <c r="F4144">
        <v>47632</v>
      </c>
      <c r="G4144">
        <v>53973.75</v>
      </c>
      <c r="H4144">
        <v>75709.5</v>
      </c>
      <c r="I4144">
        <v>106804.75</v>
      </c>
      <c r="J4144" t="s">
        <v>22926</v>
      </c>
      <c r="K4144" s="98">
        <v>11.533288484853507</v>
      </c>
      <c r="L4144" t="s">
        <v>22921</v>
      </c>
      <c r="M4144">
        <v>2135</v>
      </c>
      <c r="N4144">
        <v>459</v>
      </c>
      <c r="O4144" s="98">
        <v>21.498829039812648</v>
      </c>
    </row>
    <row r="4145" spans="1:15">
      <c r="A4145" s="97">
        <v>48201240804</v>
      </c>
      <c r="B4145" t="s">
        <v>5455</v>
      </c>
      <c r="C4145">
        <v>48201</v>
      </c>
      <c r="D4145" t="s">
        <v>2266</v>
      </c>
      <c r="E4145">
        <v>6</v>
      </c>
      <c r="F4145">
        <v>47566</v>
      </c>
      <c r="G4145">
        <v>53973.75</v>
      </c>
      <c r="H4145">
        <v>75709.5</v>
      </c>
      <c r="I4145">
        <v>106804.75</v>
      </c>
      <c r="J4145" t="s">
        <v>22926</v>
      </c>
      <c r="K4145" s="98">
        <v>11.533288484853507</v>
      </c>
      <c r="L4145" t="s">
        <v>22922</v>
      </c>
      <c r="M4145">
        <v>2895</v>
      </c>
      <c r="N4145">
        <v>449</v>
      </c>
      <c r="O4145" s="98">
        <v>15.509499136442143</v>
      </c>
    </row>
    <row r="4146" spans="1:15">
      <c r="A4146" s="97">
        <v>48201530501</v>
      </c>
      <c r="B4146" t="s">
        <v>6154</v>
      </c>
      <c r="C4146">
        <v>48201</v>
      </c>
      <c r="D4146" t="s">
        <v>2266</v>
      </c>
      <c r="E4146">
        <v>6</v>
      </c>
      <c r="F4146">
        <v>47561</v>
      </c>
      <c r="G4146">
        <v>53973.75</v>
      </c>
      <c r="H4146">
        <v>75709.5</v>
      </c>
      <c r="I4146">
        <v>106804.75</v>
      </c>
      <c r="J4146" t="s">
        <v>22926</v>
      </c>
      <c r="K4146" s="98">
        <v>11.533288484853507</v>
      </c>
      <c r="L4146" t="s">
        <v>22921</v>
      </c>
      <c r="M4146">
        <v>1649</v>
      </c>
      <c r="N4146">
        <v>421</v>
      </c>
      <c r="O4146" s="98">
        <v>25.530624620982412</v>
      </c>
    </row>
    <row r="4147" spans="1:15">
      <c r="A4147" s="97">
        <v>48201323601</v>
      </c>
      <c r="B4147" t="s">
        <v>5649</v>
      </c>
      <c r="C4147">
        <v>48201</v>
      </c>
      <c r="D4147" t="s">
        <v>2266</v>
      </c>
      <c r="E4147">
        <v>6</v>
      </c>
      <c r="F4147">
        <v>47472</v>
      </c>
      <c r="G4147">
        <v>53973.75</v>
      </c>
      <c r="H4147">
        <v>75709.5</v>
      </c>
      <c r="I4147">
        <v>106804.75</v>
      </c>
      <c r="J4147" t="s">
        <v>22926</v>
      </c>
      <c r="K4147" s="98">
        <v>11.533288484853507</v>
      </c>
      <c r="L4147" t="s">
        <v>22922</v>
      </c>
      <c r="M4147">
        <v>4245</v>
      </c>
      <c r="N4147">
        <v>577</v>
      </c>
      <c r="O4147" s="98">
        <v>13.592461719670201</v>
      </c>
    </row>
    <row r="4148" spans="1:15">
      <c r="A4148" s="97">
        <v>48201452203</v>
      </c>
      <c r="B4148" t="s">
        <v>6026</v>
      </c>
      <c r="C4148">
        <v>48201</v>
      </c>
      <c r="D4148" t="s">
        <v>2266</v>
      </c>
      <c r="E4148">
        <v>6</v>
      </c>
      <c r="F4148">
        <v>47336</v>
      </c>
      <c r="G4148">
        <v>53973.75</v>
      </c>
      <c r="H4148">
        <v>75709.5</v>
      </c>
      <c r="I4148">
        <v>106804.75</v>
      </c>
      <c r="J4148" t="s">
        <v>22926</v>
      </c>
      <c r="K4148" s="98">
        <v>11.533288484853507</v>
      </c>
      <c r="L4148" t="s">
        <v>22921</v>
      </c>
      <c r="M4148">
        <v>2690</v>
      </c>
      <c r="N4148">
        <v>783</v>
      </c>
      <c r="O4148" s="98">
        <v>29.107806691449817</v>
      </c>
    </row>
    <row r="4149" spans="1:15">
      <c r="A4149" s="97">
        <v>48201433602</v>
      </c>
      <c r="B4149" t="s">
        <v>5980</v>
      </c>
      <c r="C4149">
        <v>48201</v>
      </c>
      <c r="D4149" t="s">
        <v>2266</v>
      </c>
      <c r="E4149">
        <v>6</v>
      </c>
      <c r="F4149">
        <v>47318</v>
      </c>
      <c r="G4149">
        <v>53973.75</v>
      </c>
      <c r="H4149">
        <v>75709.5</v>
      </c>
      <c r="I4149">
        <v>106804.75</v>
      </c>
      <c r="J4149" t="s">
        <v>22926</v>
      </c>
      <c r="K4149" s="98">
        <v>11.533288484853507</v>
      </c>
      <c r="L4149" t="s">
        <v>22921</v>
      </c>
      <c r="M4149">
        <v>4320</v>
      </c>
      <c r="N4149">
        <v>1371</v>
      </c>
      <c r="O4149" s="98">
        <v>31.736111111111111</v>
      </c>
    </row>
    <row r="4150" spans="1:15">
      <c r="A4150" s="97">
        <v>48201421502</v>
      </c>
      <c r="B4150" t="s">
        <v>5864</v>
      </c>
      <c r="C4150">
        <v>48201</v>
      </c>
      <c r="D4150" t="s">
        <v>2266</v>
      </c>
      <c r="E4150">
        <v>6</v>
      </c>
      <c r="F4150">
        <v>47316</v>
      </c>
      <c r="G4150">
        <v>53973.75</v>
      </c>
      <c r="H4150">
        <v>75709.5</v>
      </c>
      <c r="I4150">
        <v>106804.75</v>
      </c>
      <c r="J4150" t="s">
        <v>22926</v>
      </c>
      <c r="K4150" s="98">
        <v>11.533288484853507</v>
      </c>
      <c r="L4150" t="s">
        <v>22921</v>
      </c>
      <c r="M4150">
        <v>2658</v>
      </c>
      <c r="N4150">
        <v>828</v>
      </c>
      <c r="O4150" s="98">
        <v>31.15124153498871</v>
      </c>
    </row>
    <row r="4151" spans="1:15">
      <c r="A4151" s="97">
        <v>48201314401</v>
      </c>
      <c r="B4151" t="s">
        <v>5609</v>
      </c>
      <c r="C4151">
        <v>48201</v>
      </c>
      <c r="D4151" t="s">
        <v>2266</v>
      </c>
      <c r="E4151">
        <v>6</v>
      </c>
      <c r="F4151">
        <v>47284</v>
      </c>
      <c r="G4151">
        <v>53973.75</v>
      </c>
      <c r="H4151">
        <v>75709.5</v>
      </c>
      <c r="I4151">
        <v>106804.75</v>
      </c>
      <c r="J4151" t="s">
        <v>22926</v>
      </c>
      <c r="K4151" s="98">
        <v>11.533288484853507</v>
      </c>
      <c r="L4151" t="s">
        <v>22921</v>
      </c>
      <c r="M4151">
        <v>1439</v>
      </c>
      <c r="N4151">
        <v>455</v>
      </c>
      <c r="O4151" s="98">
        <v>31.619179986101457</v>
      </c>
    </row>
    <row r="4152" spans="1:15">
      <c r="A4152" s="97">
        <v>48201555404</v>
      </c>
      <c r="B4152" t="s">
        <v>6416</v>
      </c>
      <c r="C4152">
        <v>48201</v>
      </c>
      <c r="D4152" t="s">
        <v>2266</v>
      </c>
      <c r="E4152">
        <v>6</v>
      </c>
      <c r="F4152">
        <v>47220</v>
      </c>
      <c r="G4152">
        <v>53973.75</v>
      </c>
      <c r="H4152">
        <v>75709.5</v>
      </c>
      <c r="I4152">
        <v>106804.75</v>
      </c>
      <c r="J4152" t="s">
        <v>22926</v>
      </c>
      <c r="K4152" s="98">
        <v>11.533288484853507</v>
      </c>
      <c r="L4152" t="s">
        <v>22922</v>
      </c>
      <c r="M4152">
        <v>4000</v>
      </c>
      <c r="N4152">
        <v>428</v>
      </c>
      <c r="O4152" s="98">
        <v>10.7</v>
      </c>
    </row>
    <row r="4153" spans="1:15">
      <c r="A4153" s="97">
        <v>48201211600</v>
      </c>
      <c r="B4153" t="s">
        <v>5334</v>
      </c>
      <c r="C4153">
        <v>48201</v>
      </c>
      <c r="D4153" t="s">
        <v>2266</v>
      </c>
      <c r="E4153">
        <v>6</v>
      </c>
      <c r="F4153">
        <v>47143</v>
      </c>
      <c r="G4153">
        <v>53973.75</v>
      </c>
      <c r="H4153">
        <v>75709.5</v>
      </c>
      <c r="I4153">
        <v>106804.75</v>
      </c>
      <c r="J4153" t="s">
        <v>22926</v>
      </c>
      <c r="K4153" s="98">
        <v>11.533288484853507</v>
      </c>
      <c r="L4153" t="s">
        <v>22921</v>
      </c>
      <c r="M4153">
        <v>2991</v>
      </c>
      <c r="N4153">
        <v>816</v>
      </c>
      <c r="O4153" s="98">
        <v>27.281845536609829</v>
      </c>
    </row>
    <row r="4154" spans="1:15">
      <c r="A4154" s="97">
        <v>48201210900</v>
      </c>
      <c r="B4154" t="s">
        <v>5324</v>
      </c>
      <c r="C4154">
        <v>48201</v>
      </c>
      <c r="D4154" t="s">
        <v>2266</v>
      </c>
      <c r="E4154">
        <v>6</v>
      </c>
      <c r="F4154">
        <v>47117</v>
      </c>
      <c r="G4154">
        <v>53973.75</v>
      </c>
      <c r="H4154">
        <v>75709.5</v>
      </c>
      <c r="I4154">
        <v>106804.75</v>
      </c>
      <c r="J4154" t="s">
        <v>22926</v>
      </c>
      <c r="K4154" s="98">
        <v>11.533288484853507</v>
      </c>
      <c r="L4154" t="s">
        <v>22921</v>
      </c>
      <c r="M4154">
        <v>1852</v>
      </c>
      <c r="N4154">
        <v>389</v>
      </c>
      <c r="O4154" s="98">
        <v>21.004319654427643</v>
      </c>
    </row>
    <row r="4155" spans="1:15">
      <c r="A4155" s="97">
        <v>48201330400</v>
      </c>
      <c r="B4155" t="s">
        <v>5666</v>
      </c>
      <c r="C4155">
        <v>48201</v>
      </c>
      <c r="D4155" t="s">
        <v>2266</v>
      </c>
      <c r="E4155">
        <v>6</v>
      </c>
      <c r="F4155">
        <v>46906</v>
      </c>
      <c r="G4155">
        <v>53973.75</v>
      </c>
      <c r="H4155">
        <v>75709.5</v>
      </c>
      <c r="I4155">
        <v>106804.75</v>
      </c>
      <c r="J4155" t="s">
        <v>22926</v>
      </c>
      <c r="K4155" s="98">
        <v>11.533288484853507</v>
      </c>
      <c r="L4155" t="s">
        <v>22921</v>
      </c>
      <c r="M4155">
        <v>4601</v>
      </c>
      <c r="N4155">
        <v>1321</v>
      </c>
      <c r="O4155" s="98">
        <v>28.711149750054339</v>
      </c>
    </row>
    <row r="4156" spans="1:15">
      <c r="A4156" s="97">
        <v>48201252901</v>
      </c>
      <c r="B4156" t="s">
        <v>5530</v>
      </c>
      <c r="C4156">
        <v>48201</v>
      </c>
      <c r="D4156" t="s">
        <v>2266</v>
      </c>
      <c r="E4156">
        <v>6</v>
      </c>
      <c r="F4156">
        <v>46875</v>
      </c>
      <c r="G4156">
        <v>53973.75</v>
      </c>
      <c r="H4156">
        <v>75709.5</v>
      </c>
      <c r="I4156">
        <v>106804.75</v>
      </c>
      <c r="J4156" t="s">
        <v>22926</v>
      </c>
      <c r="K4156" s="98">
        <v>11.533288484853507</v>
      </c>
      <c r="L4156" t="s">
        <v>22921</v>
      </c>
      <c r="M4156">
        <v>2228</v>
      </c>
      <c r="N4156">
        <v>465</v>
      </c>
      <c r="O4156" s="98">
        <v>20.870736086175942</v>
      </c>
    </row>
    <row r="4157" spans="1:15">
      <c r="A4157" s="97">
        <v>48201323100</v>
      </c>
      <c r="B4157" t="s">
        <v>5644</v>
      </c>
      <c r="C4157">
        <v>48201</v>
      </c>
      <c r="D4157" t="s">
        <v>2266</v>
      </c>
      <c r="E4157">
        <v>6</v>
      </c>
      <c r="F4157">
        <v>46859</v>
      </c>
      <c r="G4157">
        <v>53973.75</v>
      </c>
      <c r="H4157">
        <v>75709.5</v>
      </c>
      <c r="I4157">
        <v>106804.75</v>
      </c>
      <c r="J4157" t="s">
        <v>22926</v>
      </c>
      <c r="K4157" s="98">
        <v>11.533288484853507</v>
      </c>
      <c r="L4157" t="s">
        <v>22921</v>
      </c>
      <c r="M4157">
        <v>3695</v>
      </c>
      <c r="N4157">
        <v>951</v>
      </c>
      <c r="O4157" s="98">
        <v>25.737483085250339</v>
      </c>
    </row>
    <row r="4158" spans="1:15">
      <c r="A4158" s="97">
        <v>48201433005</v>
      </c>
      <c r="B4158" t="s">
        <v>5966</v>
      </c>
      <c r="C4158">
        <v>48201</v>
      </c>
      <c r="D4158" t="s">
        <v>2266</v>
      </c>
      <c r="E4158">
        <v>6</v>
      </c>
      <c r="F4158">
        <v>46855</v>
      </c>
      <c r="G4158">
        <v>53973.75</v>
      </c>
      <c r="H4158">
        <v>75709.5</v>
      </c>
      <c r="I4158">
        <v>106804.75</v>
      </c>
      <c r="J4158" t="s">
        <v>22926</v>
      </c>
      <c r="K4158" s="98">
        <v>11.533288484853507</v>
      </c>
      <c r="L4158" t="s">
        <v>22921</v>
      </c>
      <c r="M4158">
        <v>2135</v>
      </c>
      <c r="N4158">
        <v>708</v>
      </c>
      <c r="O4158" s="98">
        <v>33.161592505854806</v>
      </c>
    </row>
    <row r="4159" spans="1:15">
      <c r="A4159" s="97">
        <v>48201221200</v>
      </c>
      <c r="B4159" t="s">
        <v>5352</v>
      </c>
      <c r="C4159">
        <v>48201</v>
      </c>
      <c r="D4159" t="s">
        <v>2266</v>
      </c>
      <c r="E4159">
        <v>6</v>
      </c>
      <c r="F4159">
        <v>46832</v>
      </c>
      <c r="G4159">
        <v>53973.75</v>
      </c>
      <c r="H4159">
        <v>75709.5</v>
      </c>
      <c r="I4159">
        <v>106804.75</v>
      </c>
      <c r="J4159" t="s">
        <v>22926</v>
      </c>
      <c r="K4159" s="98">
        <v>11.533288484853507</v>
      </c>
      <c r="L4159" t="s">
        <v>22921</v>
      </c>
      <c r="M4159">
        <v>5655</v>
      </c>
      <c r="N4159">
        <v>1192</v>
      </c>
      <c r="O4159" s="98">
        <v>21.078691423519011</v>
      </c>
    </row>
    <row r="4160" spans="1:15">
      <c r="A4160" s="97">
        <v>48201530502</v>
      </c>
      <c r="B4160" t="s">
        <v>6155</v>
      </c>
      <c r="C4160">
        <v>48201</v>
      </c>
      <c r="D4160" t="s">
        <v>2266</v>
      </c>
      <c r="E4160">
        <v>6</v>
      </c>
      <c r="F4160">
        <v>46731</v>
      </c>
      <c r="G4160">
        <v>53973.75</v>
      </c>
      <c r="H4160">
        <v>75709.5</v>
      </c>
      <c r="I4160">
        <v>106804.75</v>
      </c>
      <c r="J4160" t="s">
        <v>22926</v>
      </c>
      <c r="K4160" s="98">
        <v>11.533288484853507</v>
      </c>
      <c r="L4160" t="s">
        <v>22921</v>
      </c>
      <c r="M4160">
        <v>2196</v>
      </c>
      <c r="N4160">
        <v>563</v>
      </c>
      <c r="O4160" s="98">
        <v>25.637522768670312</v>
      </c>
    </row>
    <row r="4161" spans="1:15">
      <c r="A4161" s="97">
        <v>48167725600</v>
      </c>
      <c r="B4161" t="s">
        <v>5144</v>
      </c>
      <c r="C4161">
        <v>48167</v>
      </c>
      <c r="D4161" t="s">
        <v>2249</v>
      </c>
      <c r="E4161">
        <v>6</v>
      </c>
      <c r="F4161">
        <v>46678</v>
      </c>
      <c r="G4161">
        <v>53973.75</v>
      </c>
      <c r="H4161">
        <v>75709.5</v>
      </c>
      <c r="I4161">
        <v>106804.75</v>
      </c>
      <c r="J4161" t="s">
        <v>22926</v>
      </c>
      <c r="K4161" s="98">
        <v>11.533288484853507</v>
      </c>
      <c r="L4161" t="s">
        <v>22921</v>
      </c>
      <c r="M4161">
        <v>4064</v>
      </c>
      <c r="N4161">
        <v>1003</v>
      </c>
      <c r="O4161" s="98">
        <v>24.680118110236222</v>
      </c>
    </row>
    <row r="4162" spans="1:15">
      <c r="A4162" s="97">
        <v>48167725000</v>
      </c>
      <c r="B4162" t="s">
        <v>5138</v>
      </c>
      <c r="C4162">
        <v>48167</v>
      </c>
      <c r="D4162" t="s">
        <v>2249</v>
      </c>
      <c r="E4162">
        <v>6</v>
      </c>
      <c r="F4162">
        <v>46651</v>
      </c>
      <c r="G4162">
        <v>53973.75</v>
      </c>
      <c r="H4162">
        <v>75709.5</v>
      </c>
      <c r="I4162">
        <v>106804.75</v>
      </c>
      <c r="J4162" t="s">
        <v>22926</v>
      </c>
      <c r="K4162" s="98">
        <v>11.533288484853507</v>
      </c>
      <c r="L4162" t="s">
        <v>22921</v>
      </c>
      <c r="M4162">
        <v>2045</v>
      </c>
      <c r="N4162">
        <v>487</v>
      </c>
      <c r="O4162" s="98">
        <v>23.814180929095354</v>
      </c>
    </row>
    <row r="4163" spans="1:15">
      <c r="A4163" s="97">
        <v>48291700200</v>
      </c>
      <c r="B4163" t="s">
        <v>7100</v>
      </c>
      <c r="C4163">
        <v>48291</v>
      </c>
      <c r="D4163" t="s">
        <v>2310</v>
      </c>
      <c r="E4163">
        <v>6</v>
      </c>
      <c r="F4163">
        <v>46585</v>
      </c>
      <c r="G4163">
        <v>53973.75</v>
      </c>
      <c r="H4163">
        <v>75709.5</v>
      </c>
      <c r="I4163">
        <v>106804.75</v>
      </c>
      <c r="J4163" t="s">
        <v>22926</v>
      </c>
      <c r="K4163" s="98">
        <v>11.533288484853507</v>
      </c>
      <c r="L4163" t="s">
        <v>22922</v>
      </c>
      <c r="M4163">
        <v>2838</v>
      </c>
      <c r="N4163">
        <v>435</v>
      </c>
      <c r="O4163" s="98">
        <v>15.327695560253698</v>
      </c>
    </row>
    <row r="4164" spans="1:15">
      <c r="A4164" s="97">
        <v>48201331603</v>
      </c>
      <c r="B4164" t="s">
        <v>5681</v>
      </c>
      <c r="C4164">
        <v>48201</v>
      </c>
      <c r="D4164" t="s">
        <v>2266</v>
      </c>
      <c r="E4164">
        <v>6</v>
      </c>
      <c r="F4164">
        <v>46563</v>
      </c>
      <c r="G4164">
        <v>53973.75</v>
      </c>
      <c r="H4164">
        <v>75709.5</v>
      </c>
      <c r="I4164">
        <v>106804.75</v>
      </c>
      <c r="J4164" t="s">
        <v>22926</v>
      </c>
      <c r="K4164" s="98">
        <v>11.533288484853507</v>
      </c>
      <c r="L4164" t="s">
        <v>22921</v>
      </c>
      <c r="M4164">
        <v>4895</v>
      </c>
      <c r="N4164">
        <v>1639</v>
      </c>
      <c r="O4164" s="98">
        <v>33.483146067415731</v>
      </c>
    </row>
    <row r="4165" spans="1:15">
      <c r="A4165" s="97">
        <v>48481740200</v>
      </c>
      <c r="B4165" t="s">
        <v>9069</v>
      </c>
      <c r="C4165">
        <v>48481</v>
      </c>
      <c r="D4165" t="s">
        <v>2405</v>
      </c>
      <c r="E4165">
        <v>6</v>
      </c>
      <c r="F4165">
        <v>46528</v>
      </c>
      <c r="G4165">
        <v>53973.75</v>
      </c>
      <c r="H4165">
        <v>75709.5</v>
      </c>
      <c r="I4165">
        <v>106804.75</v>
      </c>
      <c r="J4165" t="s">
        <v>22926</v>
      </c>
      <c r="K4165" s="98">
        <v>11.533288484853507</v>
      </c>
      <c r="L4165" t="s">
        <v>22921</v>
      </c>
      <c r="M4165">
        <v>1715</v>
      </c>
      <c r="N4165">
        <v>388</v>
      </c>
      <c r="O4165" s="98">
        <v>22.623906705539358</v>
      </c>
    </row>
    <row r="4166" spans="1:15">
      <c r="A4166" s="97">
        <v>48201250601</v>
      </c>
      <c r="B4166" t="s">
        <v>5489</v>
      </c>
      <c r="C4166">
        <v>48201</v>
      </c>
      <c r="D4166" t="s">
        <v>2266</v>
      </c>
      <c r="E4166">
        <v>6</v>
      </c>
      <c r="F4166">
        <v>46524</v>
      </c>
      <c r="G4166">
        <v>53973.75</v>
      </c>
      <c r="H4166">
        <v>75709.5</v>
      </c>
      <c r="I4166">
        <v>106804.75</v>
      </c>
      <c r="J4166" t="s">
        <v>22926</v>
      </c>
      <c r="K4166" s="98">
        <v>11.533288484853507</v>
      </c>
      <c r="L4166" t="s">
        <v>22922</v>
      </c>
      <c r="M4166">
        <v>2944</v>
      </c>
      <c r="N4166">
        <v>508</v>
      </c>
      <c r="O4166" s="98">
        <v>17.255434782608695</v>
      </c>
    </row>
    <row r="4167" spans="1:15">
      <c r="A4167" s="97">
        <v>48201322000</v>
      </c>
      <c r="B4167" t="s">
        <v>5635</v>
      </c>
      <c r="C4167">
        <v>48201</v>
      </c>
      <c r="D4167" t="s">
        <v>2266</v>
      </c>
      <c r="E4167">
        <v>6</v>
      </c>
      <c r="F4167">
        <v>46510</v>
      </c>
      <c r="G4167">
        <v>53973.75</v>
      </c>
      <c r="H4167">
        <v>75709.5</v>
      </c>
      <c r="I4167">
        <v>106804.75</v>
      </c>
      <c r="J4167" t="s">
        <v>22926</v>
      </c>
      <c r="K4167" s="98">
        <v>11.533288484853507</v>
      </c>
      <c r="L4167" t="s">
        <v>22921</v>
      </c>
      <c r="M4167">
        <v>4350</v>
      </c>
      <c r="N4167">
        <v>1543</v>
      </c>
      <c r="O4167" s="98">
        <v>35.47126436781609</v>
      </c>
    </row>
    <row r="4168" spans="1:15">
      <c r="A4168" s="97">
        <v>48201433400</v>
      </c>
      <c r="B4168" t="s">
        <v>5973</v>
      </c>
      <c r="C4168">
        <v>48201</v>
      </c>
      <c r="D4168" t="s">
        <v>2266</v>
      </c>
      <c r="E4168">
        <v>6</v>
      </c>
      <c r="F4168">
        <v>46483</v>
      </c>
      <c r="G4168">
        <v>53973.75</v>
      </c>
      <c r="H4168">
        <v>75709.5</v>
      </c>
      <c r="I4168">
        <v>106804.75</v>
      </c>
      <c r="J4168" t="s">
        <v>22926</v>
      </c>
      <c r="K4168" s="98">
        <v>11.533288484853507</v>
      </c>
      <c r="L4168" t="s">
        <v>22921</v>
      </c>
      <c r="M4168">
        <v>4413</v>
      </c>
      <c r="N4168">
        <v>899</v>
      </c>
      <c r="O4168" s="98">
        <v>20.371629277135735</v>
      </c>
    </row>
    <row r="4169" spans="1:15">
      <c r="A4169" s="97">
        <v>48167722800</v>
      </c>
      <c r="B4169" t="s">
        <v>5111</v>
      </c>
      <c r="C4169">
        <v>48167</v>
      </c>
      <c r="D4169" t="s">
        <v>2249</v>
      </c>
      <c r="E4169">
        <v>6</v>
      </c>
      <c r="F4169">
        <v>46429</v>
      </c>
      <c r="G4169">
        <v>53973.75</v>
      </c>
      <c r="H4169">
        <v>75709.5</v>
      </c>
      <c r="I4169">
        <v>106804.75</v>
      </c>
      <c r="J4169" t="s">
        <v>22926</v>
      </c>
      <c r="K4169" s="98">
        <v>11.533288484853507</v>
      </c>
      <c r="L4169" t="s">
        <v>22921</v>
      </c>
      <c r="M4169">
        <v>2766</v>
      </c>
      <c r="N4169">
        <v>693</v>
      </c>
      <c r="O4169" s="98">
        <v>25.054229934924077</v>
      </c>
    </row>
    <row r="4170" spans="1:15">
      <c r="A4170" s="97">
        <v>48201453405</v>
      </c>
      <c r="B4170" t="s">
        <v>6050</v>
      </c>
      <c r="C4170">
        <v>48201</v>
      </c>
      <c r="D4170" t="s">
        <v>2266</v>
      </c>
      <c r="E4170">
        <v>6</v>
      </c>
      <c r="F4170">
        <v>46071</v>
      </c>
      <c r="G4170">
        <v>53973.75</v>
      </c>
      <c r="H4170">
        <v>75709.5</v>
      </c>
      <c r="I4170">
        <v>106804.75</v>
      </c>
      <c r="J4170" t="s">
        <v>22926</v>
      </c>
      <c r="K4170" s="98">
        <v>11.533288484853507</v>
      </c>
      <c r="L4170" t="s">
        <v>22921</v>
      </c>
      <c r="M4170">
        <v>3389</v>
      </c>
      <c r="N4170">
        <v>862</v>
      </c>
      <c r="O4170" s="98">
        <v>25.435231631749776</v>
      </c>
    </row>
    <row r="4171" spans="1:15">
      <c r="A4171" s="97">
        <v>48201432704</v>
      </c>
      <c r="B4171" t="s">
        <v>5954</v>
      </c>
      <c r="C4171">
        <v>48201</v>
      </c>
      <c r="D4171" t="s">
        <v>2266</v>
      </c>
      <c r="E4171">
        <v>6</v>
      </c>
      <c r="F4171">
        <v>46067</v>
      </c>
      <c r="G4171">
        <v>53973.75</v>
      </c>
      <c r="H4171">
        <v>75709.5</v>
      </c>
      <c r="I4171">
        <v>106804.75</v>
      </c>
      <c r="J4171" t="s">
        <v>22926</v>
      </c>
      <c r="K4171" s="98">
        <v>11.533288484853507</v>
      </c>
      <c r="L4171" t="s">
        <v>22922</v>
      </c>
      <c r="M4171">
        <v>1646</v>
      </c>
      <c r="N4171">
        <v>271</v>
      </c>
      <c r="O4171" s="98">
        <v>16.46415552855407</v>
      </c>
    </row>
    <row r="4172" spans="1:15">
      <c r="A4172" s="97">
        <v>48039661200</v>
      </c>
      <c r="B4172" t="s">
        <v>3089</v>
      </c>
      <c r="C4172">
        <v>48039</v>
      </c>
      <c r="D4172" t="s">
        <v>2186</v>
      </c>
      <c r="E4172">
        <v>6</v>
      </c>
      <c r="F4172">
        <v>46058</v>
      </c>
      <c r="G4172">
        <v>53973.75</v>
      </c>
      <c r="H4172">
        <v>75709.5</v>
      </c>
      <c r="I4172">
        <v>106804.75</v>
      </c>
      <c r="J4172" t="s">
        <v>22926</v>
      </c>
      <c r="K4172" s="98">
        <v>11.533288484853507</v>
      </c>
      <c r="L4172" t="s">
        <v>22921</v>
      </c>
      <c r="M4172">
        <v>4755</v>
      </c>
      <c r="N4172">
        <v>1000</v>
      </c>
      <c r="O4172" s="98">
        <v>21.030494216614091</v>
      </c>
    </row>
    <row r="4173" spans="1:15">
      <c r="A4173" s="97">
        <v>48201532900</v>
      </c>
      <c r="B4173" t="s">
        <v>6185</v>
      </c>
      <c r="C4173">
        <v>48201</v>
      </c>
      <c r="D4173" t="s">
        <v>2266</v>
      </c>
      <c r="E4173">
        <v>6</v>
      </c>
      <c r="F4173">
        <v>45880</v>
      </c>
      <c r="G4173">
        <v>53973.75</v>
      </c>
      <c r="H4173">
        <v>75709.5</v>
      </c>
      <c r="I4173">
        <v>106804.75</v>
      </c>
      <c r="J4173" t="s">
        <v>22926</v>
      </c>
      <c r="K4173" s="98">
        <v>11.533288484853507</v>
      </c>
      <c r="L4173" t="s">
        <v>22921</v>
      </c>
      <c r="M4173">
        <v>4852</v>
      </c>
      <c r="N4173">
        <v>1345</v>
      </c>
      <c r="O4173" s="98">
        <v>27.72052761747733</v>
      </c>
    </row>
    <row r="4174" spans="1:15">
      <c r="A4174" s="97">
        <v>48201220200</v>
      </c>
      <c r="B4174" t="s">
        <v>5341</v>
      </c>
      <c r="C4174">
        <v>48201</v>
      </c>
      <c r="D4174" t="s">
        <v>2266</v>
      </c>
      <c r="E4174">
        <v>6</v>
      </c>
      <c r="F4174">
        <v>45833</v>
      </c>
      <c r="G4174">
        <v>53973.75</v>
      </c>
      <c r="H4174">
        <v>75709.5</v>
      </c>
      <c r="I4174">
        <v>106804.75</v>
      </c>
      <c r="J4174" t="s">
        <v>22926</v>
      </c>
      <c r="K4174" s="98">
        <v>11.533288484853507</v>
      </c>
      <c r="L4174" t="s">
        <v>22921</v>
      </c>
      <c r="M4174">
        <v>2345</v>
      </c>
      <c r="N4174">
        <v>550</v>
      </c>
      <c r="O4174" s="98">
        <v>23.454157782515992</v>
      </c>
    </row>
    <row r="4175" spans="1:15">
      <c r="A4175" s="97">
        <v>48201454600</v>
      </c>
      <c r="B4175" t="s">
        <v>6073</v>
      </c>
      <c r="C4175">
        <v>48201</v>
      </c>
      <c r="D4175" t="s">
        <v>2266</v>
      </c>
      <c r="E4175">
        <v>6</v>
      </c>
      <c r="F4175">
        <v>45802</v>
      </c>
      <c r="G4175">
        <v>53973.75</v>
      </c>
      <c r="H4175">
        <v>75709.5</v>
      </c>
      <c r="I4175">
        <v>106804.75</v>
      </c>
      <c r="J4175" t="s">
        <v>22926</v>
      </c>
      <c r="K4175" s="98">
        <v>11.533288484853507</v>
      </c>
      <c r="L4175" t="s">
        <v>22921</v>
      </c>
      <c r="M4175">
        <v>5759</v>
      </c>
      <c r="N4175">
        <v>1393</v>
      </c>
      <c r="O4175" s="98">
        <v>24.188227122764371</v>
      </c>
    </row>
    <row r="4176" spans="1:15">
      <c r="A4176" s="97">
        <v>48201432903</v>
      </c>
      <c r="B4176" t="s">
        <v>5962</v>
      </c>
      <c r="C4176">
        <v>48201</v>
      </c>
      <c r="D4176" t="s">
        <v>2266</v>
      </c>
      <c r="E4176">
        <v>6</v>
      </c>
      <c r="F4176">
        <v>45729</v>
      </c>
      <c r="G4176">
        <v>53973.75</v>
      </c>
      <c r="H4176">
        <v>75709.5</v>
      </c>
      <c r="I4176">
        <v>106804.75</v>
      </c>
      <c r="J4176" t="s">
        <v>22926</v>
      </c>
      <c r="K4176" s="98">
        <v>11.533288484853507</v>
      </c>
      <c r="L4176" t="s">
        <v>22921</v>
      </c>
      <c r="M4176">
        <v>1891</v>
      </c>
      <c r="N4176">
        <v>487</v>
      </c>
      <c r="O4176" s="98">
        <v>25.753569539925962</v>
      </c>
    </row>
    <row r="4177" spans="1:15">
      <c r="A4177" s="97">
        <v>48201332600</v>
      </c>
      <c r="B4177" t="s">
        <v>5692</v>
      </c>
      <c r="C4177">
        <v>48201</v>
      </c>
      <c r="D4177" t="s">
        <v>2266</v>
      </c>
      <c r="E4177">
        <v>6</v>
      </c>
      <c r="F4177">
        <v>45724</v>
      </c>
      <c r="G4177">
        <v>53973.75</v>
      </c>
      <c r="H4177">
        <v>75709.5</v>
      </c>
      <c r="I4177">
        <v>106804.75</v>
      </c>
      <c r="J4177" t="s">
        <v>22926</v>
      </c>
      <c r="K4177" s="98">
        <v>11.533288484853507</v>
      </c>
      <c r="L4177" t="s">
        <v>22922</v>
      </c>
      <c r="M4177">
        <v>6409</v>
      </c>
      <c r="N4177">
        <v>1203</v>
      </c>
      <c r="O4177" s="98">
        <v>18.770479013886721</v>
      </c>
    </row>
    <row r="4178" spans="1:15">
      <c r="A4178" s="97">
        <v>48201232304</v>
      </c>
      <c r="B4178" t="s">
        <v>5408</v>
      </c>
      <c r="C4178">
        <v>48201</v>
      </c>
      <c r="D4178" t="s">
        <v>2266</v>
      </c>
      <c r="E4178">
        <v>6</v>
      </c>
      <c r="F4178">
        <v>45694</v>
      </c>
      <c r="G4178">
        <v>53973.75</v>
      </c>
      <c r="H4178">
        <v>75709.5</v>
      </c>
      <c r="I4178">
        <v>106804.75</v>
      </c>
      <c r="J4178" t="s">
        <v>22926</v>
      </c>
      <c r="K4178" s="98">
        <v>11.533288484853507</v>
      </c>
      <c r="L4178" t="s">
        <v>22921</v>
      </c>
      <c r="M4178">
        <v>7378</v>
      </c>
      <c r="N4178">
        <v>2053</v>
      </c>
      <c r="O4178" s="98">
        <v>27.825969097316346</v>
      </c>
    </row>
    <row r="4179" spans="1:15">
      <c r="A4179" s="97">
        <v>48201452401</v>
      </c>
      <c r="B4179" t="s">
        <v>6029</v>
      </c>
      <c r="C4179">
        <v>48201</v>
      </c>
      <c r="D4179" t="s">
        <v>2266</v>
      </c>
      <c r="E4179">
        <v>6</v>
      </c>
      <c r="F4179">
        <v>45617</v>
      </c>
      <c r="G4179">
        <v>53973.75</v>
      </c>
      <c r="H4179">
        <v>75709.5</v>
      </c>
      <c r="I4179">
        <v>106804.75</v>
      </c>
      <c r="J4179" t="s">
        <v>22926</v>
      </c>
      <c r="K4179" s="98">
        <v>11.533288484853507</v>
      </c>
      <c r="L4179" t="s">
        <v>22922</v>
      </c>
      <c r="M4179">
        <v>3001</v>
      </c>
      <c r="N4179">
        <v>428</v>
      </c>
      <c r="O4179" s="98">
        <v>14.261912695768078</v>
      </c>
    </row>
    <row r="4180" spans="1:15">
      <c r="A4180" s="97">
        <v>48201433003</v>
      </c>
      <c r="B4180" t="s">
        <v>5964</v>
      </c>
      <c r="C4180">
        <v>48201</v>
      </c>
      <c r="D4180" t="s">
        <v>2266</v>
      </c>
      <c r="E4180">
        <v>6</v>
      </c>
      <c r="F4180">
        <v>45483</v>
      </c>
      <c r="G4180">
        <v>53973.75</v>
      </c>
      <c r="H4180">
        <v>75709.5</v>
      </c>
      <c r="I4180">
        <v>106804.75</v>
      </c>
      <c r="J4180" t="s">
        <v>22926</v>
      </c>
      <c r="K4180" s="98">
        <v>11.533288484853507</v>
      </c>
      <c r="L4180" t="s">
        <v>22921</v>
      </c>
      <c r="M4180">
        <v>5290</v>
      </c>
      <c r="N4180">
        <v>1395</v>
      </c>
      <c r="O4180" s="98">
        <v>26.370510396975426</v>
      </c>
    </row>
    <row r="4181" spans="1:15">
      <c r="A4181" s="97">
        <v>48201231400</v>
      </c>
      <c r="B4181" t="s">
        <v>5396</v>
      </c>
      <c r="C4181">
        <v>48201</v>
      </c>
      <c r="D4181" t="s">
        <v>2266</v>
      </c>
      <c r="E4181">
        <v>6</v>
      </c>
      <c r="F4181">
        <v>45479</v>
      </c>
      <c r="G4181">
        <v>53973.75</v>
      </c>
      <c r="H4181">
        <v>75709.5</v>
      </c>
      <c r="I4181">
        <v>106804.75</v>
      </c>
      <c r="J4181" t="s">
        <v>22926</v>
      </c>
      <c r="K4181" s="98">
        <v>11.533288484853507</v>
      </c>
      <c r="L4181" t="s">
        <v>22921</v>
      </c>
      <c r="M4181">
        <v>2970</v>
      </c>
      <c r="N4181">
        <v>698</v>
      </c>
      <c r="O4181" s="98">
        <v>23.501683501683502</v>
      </c>
    </row>
    <row r="4182" spans="1:15">
      <c r="A4182" s="97">
        <v>48201313802</v>
      </c>
      <c r="B4182" t="s">
        <v>5600</v>
      </c>
      <c r="C4182">
        <v>48201</v>
      </c>
      <c r="D4182" t="s">
        <v>2266</v>
      </c>
      <c r="E4182">
        <v>6</v>
      </c>
      <c r="F4182">
        <v>45461</v>
      </c>
      <c r="G4182">
        <v>53973.75</v>
      </c>
      <c r="H4182">
        <v>75709.5</v>
      </c>
      <c r="I4182">
        <v>106804.75</v>
      </c>
      <c r="J4182" t="s">
        <v>22926</v>
      </c>
      <c r="K4182" s="98">
        <v>11.533288484853507</v>
      </c>
      <c r="L4182" t="s">
        <v>22921</v>
      </c>
      <c r="M4182">
        <v>1932</v>
      </c>
      <c r="N4182">
        <v>663</v>
      </c>
      <c r="O4182" s="98">
        <v>34.316770186335404</v>
      </c>
    </row>
    <row r="4183" spans="1:15">
      <c r="A4183" s="97">
        <v>48201314005</v>
      </c>
      <c r="B4183" t="s">
        <v>5606</v>
      </c>
      <c r="C4183">
        <v>48201</v>
      </c>
      <c r="D4183" t="s">
        <v>2266</v>
      </c>
      <c r="E4183">
        <v>6</v>
      </c>
      <c r="F4183">
        <v>45451</v>
      </c>
      <c r="G4183">
        <v>53973.75</v>
      </c>
      <c r="H4183">
        <v>75709.5</v>
      </c>
      <c r="I4183">
        <v>106804.75</v>
      </c>
      <c r="J4183" t="s">
        <v>22926</v>
      </c>
      <c r="K4183" s="98">
        <v>11.533288484853507</v>
      </c>
      <c r="L4183" t="s">
        <v>22921</v>
      </c>
      <c r="M4183">
        <v>2450</v>
      </c>
      <c r="N4183">
        <v>502</v>
      </c>
      <c r="O4183" s="98">
        <v>20.489795918367346</v>
      </c>
    </row>
    <row r="4184" spans="1:15">
      <c r="A4184" s="97">
        <v>48201422601</v>
      </c>
      <c r="B4184" t="s">
        <v>5883</v>
      </c>
      <c r="C4184">
        <v>48201</v>
      </c>
      <c r="D4184" t="s">
        <v>2266</v>
      </c>
      <c r="E4184">
        <v>6</v>
      </c>
      <c r="F4184">
        <v>45357</v>
      </c>
      <c r="G4184">
        <v>53973.75</v>
      </c>
      <c r="H4184">
        <v>75709.5</v>
      </c>
      <c r="I4184">
        <v>106804.75</v>
      </c>
      <c r="J4184" t="s">
        <v>22926</v>
      </c>
      <c r="K4184" s="98">
        <v>11.533288484853507</v>
      </c>
      <c r="L4184" t="s">
        <v>22921</v>
      </c>
      <c r="M4184">
        <v>2997</v>
      </c>
      <c r="N4184">
        <v>900</v>
      </c>
      <c r="O4184" s="98">
        <v>30.03003003003003</v>
      </c>
    </row>
    <row r="4185" spans="1:15">
      <c r="A4185" s="97">
        <v>48201433503</v>
      </c>
      <c r="B4185" t="s">
        <v>5974</v>
      </c>
      <c r="C4185">
        <v>48201</v>
      </c>
      <c r="D4185" t="s">
        <v>2266</v>
      </c>
      <c r="E4185">
        <v>6</v>
      </c>
      <c r="F4185">
        <v>45335</v>
      </c>
      <c r="G4185">
        <v>53973.75</v>
      </c>
      <c r="H4185">
        <v>75709.5</v>
      </c>
      <c r="I4185">
        <v>106804.75</v>
      </c>
      <c r="J4185" t="s">
        <v>22926</v>
      </c>
      <c r="K4185" s="98">
        <v>11.533288484853507</v>
      </c>
      <c r="L4185" t="s">
        <v>22921</v>
      </c>
      <c r="M4185">
        <v>2555</v>
      </c>
      <c r="N4185">
        <v>845</v>
      </c>
      <c r="O4185" s="98">
        <v>33.072407045009783</v>
      </c>
    </row>
    <row r="4186" spans="1:15">
      <c r="A4186" s="97">
        <v>48201311800</v>
      </c>
      <c r="B4186" t="s">
        <v>5574</v>
      </c>
      <c r="C4186">
        <v>48201</v>
      </c>
      <c r="D4186" t="s">
        <v>2266</v>
      </c>
      <c r="E4186">
        <v>6</v>
      </c>
      <c r="F4186">
        <v>45316</v>
      </c>
      <c r="G4186">
        <v>53973.75</v>
      </c>
      <c r="H4186">
        <v>75709.5</v>
      </c>
      <c r="I4186">
        <v>106804.75</v>
      </c>
      <c r="J4186" t="s">
        <v>22926</v>
      </c>
      <c r="K4186" s="98">
        <v>11.533288484853507</v>
      </c>
      <c r="L4186" t="s">
        <v>22921</v>
      </c>
      <c r="M4186">
        <v>3972</v>
      </c>
      <c r="N4186">
        <v>1116</v>
      </c>
      <c r="O4186" s="98">
        <v>28.09667673716012</v>
      </c>
    </row>
    <row r="4187" spans="1:15">
      <c r="A4187" s="97">
        <v>48201233104</v>
      </c>
      <c r="B4187" t="s">
        <v>5429</v>
      </c>
      <c r="C4187">
        <v>48201</v>
      </c>
      <c r="D4187" t="s">
        <v>2266</v>
      </c>
      <c r="E4187">
        <v>6</v>
      </c>
      <c r="F4187">
        <v>45284</v>
      </c>
      <c r="G4187">
        <v>53973.75</v>
      </c>
      <c r="H4187">
        <v>75709.5</v>
      </c>
      <c r="I4187">
        <v>106804.75</v>
      </c>
      <c r="J4187" t="s">
        <v>22926</v>
      </c>
      <c r="K4187" s="98">
        <v>11.533288484853507</v>
      </c>
      <c r="L4187" t="s">
        <v>22921</v>
      </c>
      <c r="M4187">
        <v>2544</v>
      </c>
      <c r="N4187">
        <v>772</v>
      </c>
      <c r="O4187" s="98">
        <v>30.345911949685533</v>
      </c>
    </row>
    <row r="4188" spans="1:15">
      <c r="A4188" s="97">
        <v>48201230800</v>
      </c>
      <c r="B4188" t="s">
        <v>5390</v>
      </c>
      <c r="C4188">
        <v>48201</v>
      </c>
      <c r="D4188" t="s">
        <v>2266</v>
      </c>
      <c r="E4188">
        <v>6</v>
      </c>
      <c r="F4188">
        <v>45260</v>
      </c>
      <c r="G4188">
        <v>53973.75</v>
      </c>
      <c r="H4188">
        <v>75709.5</v>
      </c>
      <c r="I4188">
        <v>106804.75</v>
      </c>
      <c r="J4188" t="s">
        <v>22926</v>
      </c>
      <c r="K4188" s="98">
        <v>11.533288484853507</v>
      </c>
      <c r="L4188" t="s">
        <v>22921</v>
      </c>
      <c r="M4188">
        <v>2373</v>
      </c>
      <c r="N4188">
        <v>536</v>
      </c>
      <c r="O4188" s="98">
        <v>22.587442056468603</v>
      </c>
    </row>
    <row r="4189" spans="1:15">
      <c r="A4189" s="97">
        <v>48201542401</v>
      </c>
      <c r="B4189" t="s">
        <v>6270</v>
      </c>
      <c r="C4189">
        <v>48201</v>
      </c>
      <c r="D4189" t="s">
        <v>2266</v>
      </c>
      <c r="E4189">
        <v>6</v>
      </c>
      <c r="F4189">
        <v>45234</v>
      </c>
      <c r="G4189">
        <v>53973.75</v>
      </c>
      <c r="H4189">
        <v>75709.5</v>
      </c>
      <c r="I4189">
        <v>106804.75</v>
      </c>
      <c r="J4189" t="s">
        <v>22926</v>
      </c>
      <c r="K4189" s="98">
        <v>11.533288484853507</v>
      </c>
      <c r="L4189" t="s">
        <v>22921</v>
      </c>
      <c r="M4189">
        <v>4885</v>
      </c>
      <c r="N4189">
        <v>1966</v>
      </c>
      <c r="O4189" s="98">
        <v>40.245649948822923</v>
      </c>
    </row>
    <row r="4190" spans="1:15">
      <c r="A4190" s="97">
        <v>48201433100</v>
      </c>
      <c r="B4190" t="s">
        <v>5969</v>
      </c>
      <c r="C4190">
        <v>48201</v>
      </c>
      <c r="D4190" t="s">
        <v>2266</v>
      </c>
      <c r="E4190">
        <v>6</v>
      </c>
      <c r="F4190">
        <v>45122</v>
      </c>
      <c r="G4190">
        <v>53973.75</v>
      </c>
      <c r="H4190">
        <v>75709.5</v>
      </c>
      <c r="I4190">
        <v>106804.75</v>
      </c>
      <c r="J4190" t="s">
        <v>22926</v>
      </c>
      <c r="K4190" s="98">
        <v>11.533288484853507</v>
      </c>
      <c r="L4190" t="s">
        <v>22921</v>
      </c>
      <c r="M4190">
        <v>3132</v>
      </c>
      <c r="N4190">
        <v>1004</v>
      </c>
      <c r="O4190" s="98">
        <v>32.056194125159642</v>
      </c>
    </row>
    <row r="4191" spans="1:15">
      <c r="A4191" s="97">
        <v>48201432301</v>
      </c>
      <c r="B4191" t="s">
        <v>5945</v>
      </c>
      <c r="C4191">
        <v>48201</v>
      </c>
      <c r="D4191" t="s">
        <v>2266</v>
      </c>
      <c r="E4191">
        <v>6</v>
      </c>
      <c r="F4191">
        <v>45104</v>
      </c>
      <c r="G4191">
        <v>53973.75</v>
      </c>
      <c r="H4191">
        <v>75709.5</v>
      </c>
      <c r="I4191">
        <v>106804.75</v>
      </c>
      <c r="J4191" t="s">
        <v>22926</v>
      </c>
      <c r="K4191" s="98">
        <v>11.533288484853507</v>
      </c>
      <c r="L4191" t="s">
        <v>22921</v>
      </c>
      <c r="M4191">
        <v>3691</v>
      </c>
      <c r="N4191">
        <v>1022</v>
      </c>
      <c r="O4191" s="98">
        <v>27.688973178000541</v>
      </c>
    </row>
    <row r="4192" spans="1:15">
      <c r="A4192" s="97">
        <v>48167724200</v>
      </c>
      <c r="B4192" t="s">
        <v>5130</v>
      </c>
      <c r="C4192">
        <v>48167</v>
      </c>
      <c r="D4192" t="s">
        <v>2249</v>
      </c>
      <c r="E4192">
        <v>6</v>
      </c>
      <c r="F4192">
        <v>45057</v>
      </c>
      <c r="G4192">
        <v>53973.75</v>
      </c>
      <c r="H4192">
        <v>75709.5</v>
      </c>
      <c r="I4192">
        <v>106804.75</v>
      </c>
      <c r="J4192" t="s">
        <v>22926</v>
      </c>
      <c r="K4192" s="98">
        <v>11.533288484853507</v>
      </c>
      <c r="L4192" t="s">
        <v>22921</v>
      </c>
      <c r="M4192">
        <v>3269</v>
      </c>
      <c r="N4192">
        <v>947</v>
      </c>
      <c r="O4192" s="98">
        <v>28.969103701437749</v>
      </c>
    </row>
    <row r="4193" spans="1:15">
      <c r="A4193" s="97">
        <v>48201231000</v>
      </c>
      <c r="B4193" t="s">
        <v>5392</v>
      </c>
      <c r="C4193">
        <v>48201</v>
      </c>
      <c r="D4193" t="s">
        <v>2266</v>
      </c>
      <c r="E4193">
        <v>6</v>
      </c>
      <c r="F4193">
        <v>45050</v>
      </c>
      <c r="G4193">
        <v>53973.75</v>
      </c>
      <c r="H4193">
        <v>75709.5</v>
      </c>
      <c r="I4193">
        <v>106804.75</v>
      </c>
      <c r="J4193" t="s">
        <v>22926</v>
      </c>
      <c r="K4193" s="98">
        <v>11.533288484853507</v>
      </c>
      <c r="L4193" t="s">
        <v>22921</v>
      </c>
      <c r="M4193">
        <v>5426</v>
      </c>
      <c r="N4193">
        <v>1485</v>
      </c>
      <c r="O4193" s="98">
        <v>27.368227054920752</v>
      </c>
    </row>
    <row r="4194" spans="1:15">
      <c r="A4194" s="97">
        <v>48201332700</v>
      </c>
      <c r="B4194" t="s">
        <v>5693</v>
      </c>
      <c r="C4194">
        <v>48201</v>
      </c>
      <c r="D4194" t="s">
        <v>2266</v>
      </c>
      <c r="E4194">
        <v>6</v>
      </c>
      <c r="F4194">
        <v>44868</v>
      </c>
      <c r="G4194">
        <v>53973.75</v>
      </c>
      <c r="H4194">
        <v>75709.5</v>
      </c>
      <c r="I4194">
        <v>106804.75</v>
      </c>
      <c r="J4194" t="s">
        <v>22926</v>
      </c>
      <c r="K4194" s="98">
        <v>11.533288484853507</v>
      </c>
      <c r="L4194" t="s">
        <v>22921</v>
      </c>
      <c r="M4194">
        <v>2425</v>
      </c>
      <c r="N4194">
        <v>615</v>
      </c>
      <c r="O4194" s="98">
        <v>25.36082474226804</v>
      </c>
    </row>
    <row r="4195" spans="1:15">
      <c r="A4195" s="97">
        <v>48201210400</v>
      </c>
      <c r="B4195" t="s">
        <v>5319</v>
      </c>
      <c r="C4195">
        <v>48201</v>
      </c>
      <c r="D4195" t="s">
        <v>2266</v>
      </c>
      <c r="E4195">
        <v>6</v>
      </c>
      <c r="F4195">
        <v>44821</v>
      </c>
      <c r="G4195">
        <v>53973.75</v>
      </c>
      <c r="H4195">
        <v>75709.5</v>
      </c>
      <c r="I4195">
        <v>106804.75</v>
      </c>
      <c r="J4195" t="s">
        <v>22926</v>
      </c>
      <c r="K4195" s="98">
        <v>11.533288484853507</v>
      </c>
      <c r="L4195" t="s">
        <v>22921</v>
      </c>
      <c r="M4195">
        <v>3908</v>
      </c>
      <c r="N4195">
        <v>923</v>
      </c>
      <c r="O4195" s="98">
        <v>23.618219037871032</v>
      </c>
    </row>
    <row r="4196" spans="1:15">
      <c r="A4196" s="97">
        <v>48167722200</v>
      </c>
      <c r="B4196" t="s">
        <v>5107</v>
      </c>
      <c r="C4196">
        <v>48167</v>
      </c>
      <c r="D4196" t="s">
        <v>2249</v>
      </c>
      <c r="E4196">
        <v>6</v>
      </c>
      <c r="F4196">
        <v>44750</v>
      </c>
      <c r="G4196">
        <v>53973.75</v>
      </c>
      <c r="H4196">
        <v>75709.5</v>
      </c>
      <c r="I4196">
        <v>106804.75</v>
      </c>
      <c r="J4196" t="s">
        <v>22926</v>
      </c>
      <c r="K4196" s="98">
        <v>11.533288484853507</v>
      </c>
      <c r="L4196" t="s">
        <v>22921</v>
      </c>
      <c r="M4196">
        <v>3119</v>
      </c>
      <c r="N4196">
        <v>1062</v>
      </c>
      <c r="O4196" s="98">
        <v>34.049374799615265</v>
      </c>
    </row>
    <row r="4197" spans="1:15">
      <c r="A4197" s="97">
        <v>48201314004</v>
      </c>
      <c r="B4197" t="s">
        <v>5605</v>
      </c>
      <c r="C4197">
        <v>48201</v>
      </c>
      <c r="D4197" t="s">
        <v>2266</v>
      </c>
      <c r="E4197">
        <v>6</v>
      </c>
      <c r="F4197">
        <v>44737</v>
      </c>
      <c r="G4197">
        <v>53973.75</v>
      </c>
      <c r="H4197">
        <v>75709.5</v>
      </c>
      <c r="I4197">
        <v>106804.75</v>
      </c>
      <c r="J4197" t="s">
        <v>22926</v>
      </c>
      <c r="K4197" s="98">
        <v>11.533288484853507</v>
      </c>
      <c r="L4197" t="s">
        <v>22921</v>
      </c>
      <c r="M4197">
        <v>2065</v>
      </c>
      <c r="N4197">
        <v>612</v>
      </c>
      <c r="O4197" s="98">
        <v>29.63680387409201</v>
      </c>
    </row>
    <row r="4198" spans="1:15">
      <c r="A4198" s="97">
        <v>48201422900</v>
      </c>
      <c r="B4198" t="s">
        <v>5888</v>
      </c>
      <c r="C4198">
        <v>48201</v>
      </c>
      <c r="D4198" t="s">
        <v>2266</v>
      </c>
      <c r="E4198">
        <v>6</v>
      </c>
      <c r="F4198">
        <v>44722</v>
      </c>
      <c r="G4198">
        <v>53973.75</v>
      </c>
      <c r="H4198">
        <v>75709.5</v>
      </c>
      <c r="I4198">
        <v>106804.75</v>
      </c>
      <c r="J4198" t="s">
        <v>22926</v>
      </c>
      <c r="K4198" s="98">
        <v>11.533288484853507</v>
      </c>
      <c r="L4198" t="s">
        <v>22921</v>
      </c>
      <c r="M4198">
        <v>3356</v>
      </c>
      <c r="N4198">
        <v>1037</v>
      </c>
      <c r="O4198" s="98">
        <v>30.899880810488678</v>
      </c>
    </row>
    <row r="4199" spans="1:15">
      <c r="A4199" s="97">
        <v>48201451700</v>
      </c>
      <c r="B4199" t="s">
        <v>6015</v>
      </c>
      <c r="C4199">
        <v>48201</v>
      </c>
      <c r="D4199" t="s">
        <v>2266</v>
      </c>
      <c r="E4199">
        <v>6</v>
      </c>
      <c r="F4199">
        <v>44661</v>
      </c>
      <c r="G4199">
        <v>53973.75</v>
      </c>
      <c r="H4199">
        <v>75709.5</v>
      </c>
      <c r="I4199">
        <v>106804.75</v>
      </c>
      <c r="J4199" t="s">
        <v>22926</v>
      </c>
      <c r="K4199" s="98">
        <v>11.533288484853507</v>
      </c>
      <c r="L4199" t="s">
        <v>22921</v>
      </c>
      <c r="M4199">
        <v>4644</v>
      </c>
      <c r="N4199">
        <v>978</v>
      </c>
      <c r="O4199" s="98">
        <v>21.059431524547804</v>
      </c>
    </row>
    <row r="4200" spans="1:15">
      <c r="A4200" s="97">
        <v>48201551101</v>
      </c>
      <c r="B4200" t="s">
        <v>6313</v>
      </c>
      <c r="C4200">
        <v>48201</v>
      </c>
      <c r="D4200" t="s">
        <v>2266</v>
      </c>
      <c r="E4200">
        <v>6</v>
      </c>
      <c r="F4200">
        <v>44519</v>
      </c>
      <c r="G4200">
        <v>53973.75</v>
      </c>
      <c r="H4200">
        <v>75709.5</v>
      </c>
      <c r="I4200">
        <v>106804.75</v>
      </c>
      <c r="J4200" t="s">
        <v>22926</v>
      </c>
      <c r="K4200" s="98">
        <v>11.533288484853507</v>
      </c>
      <c r="L4200" t="s">
        <v>22921</v>
      </c>
      <c r="M4200">
        <v>4105</v>
      </c>
      <c r="N4200">
        <v>1023</v>
      </c>
      <c r="O4200" s="98">
        <v>24.920828258221679</v>
      </c>
    </row>
    <row r="4201" spans="1:15">
      <c r="A4201" s="97">
        <v>48201552603</v>
      </c>
      <c r="B4201" t="s">
        <v>6345</v>
      </c>
      <c r="C4201">
        <v>48201</v>
      </c>
      <c r="D4201" t="s">
        <v>2266</v>
      </c>
      <c r="E4201">
        <v>6</v>
      </c>
      <c r="F4201">
        <v>44497</v>
      </c>
      <c r="G4201">
        <v>53973.75</v>
      </c>
      <c r="H4201">
        <v>75709.5</v>
      </c>
      <c r="I4201">
        <v>106804.75</v>
      </c>
      <c r="J4201" t="s">
        <v>22926</v>
      </c>
      <c r="K4201" s="98">
        <v>11.533288484853507</v>
      </c>
      <c r="L4201" t="s">
        <v>22921</v>
      </c>
      <c r="M4201">
        <v>5638</v>
      </c>
      <c r="N4201">
        <v>2043</v>
      </c>
      <c r="O4201" s="98">
        <v>36.236253990776873</v>
      </c>
    </row>
    <row r="4202" spans="1:15">
      <c r="A4202" s="97">
        <v>48201334001</v>
      </c>
      <c r="B4202" t="s">
        <v>5714</v>
      </c>
      <c r="C4202">
        <v>48201</v>
      </c>
      <c r="D4202" t="s">
        <v>2266</v>
      </c>
      <c r="E4202">
        <v>6</v>
      </c>
      <c r="F4202">
        <v>44479</v>
      </c>
      <c r="G4202">
        <v>53973.75</v>
      </c>
      <c r="H4202">
        <v>75709.5</v>
      </c>
      <c r="I4202">
        <v>106804.75</v>
      </c>
      <c r="J4202" t="s">
        <v>22926</v>
      </c>
      <c r="K4202" s="98">
        <v>11.533288484853507</v>
      </c>
      <c r="L4202" t="s">
        <v>22921</v>
      </c>
      <c r="M4202">
        <v>3286</v>
      </c>
      <c r="N4202">
        <v>755</v>
      </c>
      <c r="O4202" s="98">
        <v>22.976262933657942</v>
      </c>
    </row>
    <row r="4203" spans="1:15">
      <c r="A4203" s="97">
        <v>48339693302</v>
      </c>
      <c r="B4203" t="s">
        <v>7500</v>
      </c>
      <c r="C4203">
        <v>48339</v>
      </c>
      <c r="D4203" t="s">
        <v>2334</v>
      </c>
      <c r="E4203">
        <v>6</v>
      </c>
      <c r="F4203">
        <v>44436</v>
      </c>
      <c r="G4203">
        <v>53973.75</v>
      </c>
      <c r="H4203">
        <v>75709.5</v>
      </c>
      <c r="I4203">
        <v>106804.75</v>
      </c>
      <c r="J4203" t="s">
        <v>22926</v>
      </c>
      <c r="K4203" s="98">
        <v>11.533288484853507</v>
      </c>
      <c r="L4203" t="s">
        <v>22921</v>
      </c>
      <c r="M4203">
        <v>1736</v>
      </c>
      <c r="N4203">
        <v>768</v>
      </c>
      <c r="O4203" s="98">
        <v>44.23963133640553</v>
      </c>
    </row>
    <row r="4204" spans="1:15">
      <c r="A4204" s="97">
        <v>48201310900</v>
      </c>
      <c r="B4204" t="s">
        <v>5562</v>
      </c>
      <c r="C4204">
        <v>48201</v>
      </c>
      <c r="D4204" t="s">
        <v>2266</v>
      </c>
      <c r="E4204">
        <v>6</v>
      </c>
      <c r="F4204">
        <v>44330</v>
      </c>
      <c r="G4204">
        <v>53973.75</v>
      </c>
      <c r="H4204">
        <v>75709.5</v>
      </c>
      <c r="I4204">
        <v>106804.75</v>
      </c>
      <c r="J4204" t="s">
        <v>22926</v>
      </c>
      <c r="K4204" s="98">
        <v>11.533288484853507</v>
      </c>
      <c r="L4204" t="s">
        <v>22921</v>
      </c>
      <c r="M4204">
        <v>4484</v>
      </c>
      <c r="N4204">
        <v>946</v>
      </c>
      <c r="O4204" s="98">
        <v>21.097234611953613</v>
      </c>
    </row>
    <row r="4205" spans="1:15">
      <c r="A4205" s="97">
        <v>48201433601</v>
      </c>
      <c r="B4205" t="s">
        <v>5979</v>
      </c>
      <c r="C4205">
        <v>48201</v>
      </c>
      <c r="D4205" t="s">
        <v>2266</v>
      </c>
      <c r="E4205">
        <v>6</v>
      </c>
      <c r="F4205">
        <v>44250</v>
      </c>
      <c r="G4205">
        <v>53973.75</v>
      </c>
      <c r="H4205">
        <v>75709.5</v>
      </c>
      <c r="I4205">
        <v>106804.75</v>
      </c>
      <c r="J4205" t="s">
        <v>22926</v>
      </c>
      <c r="K4205" s="98">
        <v>11.533288484853507</v>
      </c>
      <c r="L4205" t="s">
        <v>22921</v>
      </c>
      <c r="M4205">
        <v>2682</v>
      </c>
      <c r="N4205">
        <v>842</v>
      </c>
      <c r="O4205" s="98">
        <v>31.394481730052199</v>
      </c>
    </row>
    <row r="4206" spans="1:15">
      <c r="A4206" s="97">
        <v>48201254800</v>
      </c>
      <c r="B4206" t="s">
        <v>5552</v>
      </c>
      <c r="C4206">
        <v>48201</v>
      </c>
      <c r="D4206" t="s">
        <v>2266</v>
      </c>
      <c r="E4206">
        <v>6</v>
      </c>
      <c r="F4206">
        <v>44167</v>
      </c>
      <c r="G4206">
        <v>53973.75</v>
      </c>
      <c r="H4206">
        <v>75709.5</v>
      </c>
      <c r="I4206">
        <v>106804.75</v>
      </c>
      <c r="J4206" t="s">
        <v>22926</v>
      </c>
      <c r="K4206" s="98">
        <v>11.533288484853507</v>
      </c>
      <c r="L4206" t="s">
        <v>22921</v>
      </c>
      <c r="M4206">
        <v>2355</v>
      </c>
      <c r="N4206">
        <v>820</v>
      </c>
      <c r="O4206" s="98">
        <v>34.819532908704879</v>
      </c>
    </row>
    <row r="4207" spans="1:15">
      <c r="A4207" s="97">
        <v>48167722900</v>
      </c>
      <c r="B4207" t="s">
        <v>5112</v>
      </c>
      <c r="C4207">
        <v>48167</v>
      </c>
      <c r="D4207" t="s">
        <v>2249</v>
      </c>
      <c r="E4207">
        <v>6</v>
      </c>
      <c r="F4207">
        <v>44156</v>
      </c>
      <c r="G4207">
        <v>53973.75</v>
      </c>
      <c r="H4207">
        <v>75709.5</v>
      </c>
      <c r="I4207">
        <v>106804.75</v>
      </c>
      <c r="J4207" t="s">
        <v>22926</v>
      </c>
      <c r="K4207" s="98">
        <v>11.533288484853507</v>
      </c>
      <c r="L4207" t="s">
        <v>22922</v>
      </c>
      <c r="M4207">
        <v>2762</v>
      </c>
      <c r="N4207">
        <v>489</v>
      </c>
      <c r="O4207" s="98">
        <v>17.704561911658217</v>
      </c>
    </row>
    <row r="4208" spans="1:15">
      <c r="A4208" s="97">
        <v>48201421602</v>
      </c>
      <c r="B4208" t="s">
        <v>5866</v>
      </c>
      <c r="C4208">
        <v>48201</v>
      </c>
      <c r="D4208" t="s">
        <v>2266</v>
      </c>
      <c r="E4208">
        <v>6</v>
      </c>
      <c r="F4208">
        <v>44146</v>
      </c>
      <c r="G4208">
        <v>53973.75</v>
      </c>
      <c r="H4208">
        <v>75709.5</v>
      </c>
      <c r="I4208">
        <v>106804.75</v>
      </c>
      <c r="J4208" t="s">
        <v>22926</v>
      </c>
      <c r="K4208" s="98">
        <v>11.533288484853507</v>
      </c>
      <c r="L4208" t="s">
        <v>22921</v>
      </c>
      <c r="M4208">
        <v>2928</v>
      </c>
      <c r="N4208">
        <v>911</v>
      </c>
      <c r="O4208" s="98">
        <v>31.113387978142075</v>
      </c>
    </row>
    <row r="4209" spans="1:15">
      <c r="A4209" s="97">
        <v>48201332100</v>
      </c>
      <c r="B4209" t="s">
        <v>5687</v>
      </c>
      <c r="C4209">
        <v>48201</v>
      </c>
      <c r="D4209" t="s">
        <v>2266</v>
      </c>
      <c r="E4209">
        <v>6</v>
      </c>
      <c r="F4209">
        <v>44077</v>
      </c>
      <c r="G4209">
        <v>53973.75</v>
      </c>
      <c r="H4209">
        <v>75709.5</v>
      </c>
      <c r="I4209">
        <v>106804.75</v>
      </c>
      <c r="J4209" t="s">
        <v>22926</v>
      </c>
      <c r="K4209" s="98">
        <v>11.533288484853507</v>
      </c>
      <c r="L4209" t="s">
        <v>22921</v>
      </c>
      <c r="M4209">
        <v>3447</v>
      </c>
      <c r="N4209">
        <v>1378</v>
      </c>
      <c r="O4209" s="98">
        <v>39.976791412822742</v>
      </c>
    </row>
    <row r="4210" spans="1:15">
      <c r="A4210" s="97">
        <v>48201451406</v>
      </c>
      <c r="B4210" t="s">
        <v>6007</v>
      </c>
      <c r="C4210">
        <v>48201</v>
      </c>
      <c r="D4210" t="s">
        <v>2266</v>
      </c>
      <c r="E4210">
        <v>6</v>
      </c>
      <c r="F4210">
        <v>44021</v>
      </c>
      <c r="G4210">
        <v>53973.75</v>
      </c>
      <c r="H4210">
        <v>75709.5</v>
      </c>
      <c r="I4210">
        <v>106804.75</v>
      </c>
      <c r="J4210" t="s">
        <v>22926</v>
      </c>
      <c r="K4210" s="98">
        <v>11.533288484853507</v>
      </c>
      <c r="L4210" t="s">
        <v>22921</v>
      </c>
      <c r="M4210">
        <v>2395</v>
      </c>
      <c r="N4210">
        <v>744</v>
      </c>
      <c r="O4210" s="98">
        <v>31.064718162839249</v>
      </c>
    </row>
    <row r="4211" spans="1:15">
      <c r="A4211" s="97">
        <v>48201311100</v>
      </c>
      <c r="B4211" t="s">
        <v>5565</v>
      </c>
      <c r="C4211">
        <v>48201</v>
      </c>
      <c r="D4211" t="s">
        <v>2266</v>
      </c>
      <c r="E4211">
        <v>6</v>
      </c>
      <c r="F4211">
        <v>44006</v>
      </c>
      <c r="G4211">
        <v>53973.75</v>
      </c>
      <c r="H4211">
        <v>75709.5</v>
      </c>
      <c r="I4211">
        <v>106804.75</v>
      </c>
      <c r="J4211" t="s">
        <v>22926</v>
      </c>
      <c r="K4211" s="98">
        <v>11.533288484853507</v>
      </c>
      <c r="L4211" t="s">
        <v>22922</v>
      </c>
      <c r="M4211">
        <v>4832</v>
      </c>
      <c r="N4211">
        <v>925</v>
      </c>
      <c r="O4211" s="98">
        <v>19.143211920529801</v>
      </c>
    </row>
    <row r="4212" spans="1:15">
      <c r="A4212" s="97">
        <v>48291700600</v>
      </c>
      <c r="B4212" t="s">
        <v>7106</v>
      </c>
      <c r="C4212">
        <v>48291</v>
      </c>
      <c r="D4212" t="s">
        <v>2310</v>
      </c>
      <c r="E4212">
        <v>6</v>
      </c>
      <c r="F4212">
        <v>43969</v>
      </c>
      <c r="G4212">
        <v>53973.75</v>
      </c>
      <c r="H4212">
        <v>75709.5</v>
      </c>
      <c r="I4212">
        <v>106804.75</v>
      </c>
      <c r="J4212" t="s">
        <v>22926</v>
      </c>
      <c r="K4212" s="98">
        <v>11.533288484853507</v>
      </c>
      <c r="L4212" t="s">
        <v>22921</v>
      </c>
      <c r="M4212">
        <v>2696</v>
      </c>
      <c r="N4212">
        <v>614</v>
      </c>
      <c r="O4212" s="98">
        <v>22.774480712166174</v>
      </c>
    </row>
    <row r="4213" spans="1:15">
      <c r="A4213" s="97">
        <v>48201311600</v>
      </c>
      <c r="B4213" t="s">
        <v>5571</v>
      </c>
      <c r="C4213">
        <v>48201</v>
      </c>
      <c r="D4213" t="s">
        <v>2266</v>
      </c>
      <c r="E4213">
        <v>6</v>
      </c>
      <c r="F4213">
        <v>43958</v>
      </c>
      <c r="G4213">
        <v>53973.75</v>
      </c>
      <c r="H4213">
        <v>75709.5</v>
      </c>
      <c r="I4213">
        <v>106804.75</v>
      </c>
      <c r="J4213" t="s">
        <v>22926</v>
      </c>
      <c r="K4213" s="98">
        <v>11.533288484853507</v>
      </c>
      <c r="L4213" t="s">
        <v>22921</v>
      </c>
      <c r="M4213">
        <v>3859</v>
      </c>
      <c r="N4213">
        <v>1388</v>
      </c>
      <c r="O4213" s="98">
        <v>35.967867323140709</v>
      </c>
    </row>
    <row r="4214" spans="1:15">
      <c r="A4214" s="97">
        <v>48201220701</v>
      </c>
      <c r="B4214" t="s">
        <v>5346</v>
      </c>
      <c r="C4214">
        <v>48201</v>
      </c>
      <c r="D4214" t="s">
        <v>2266</v>
      </c>
      <c r="E4214">
        <v>6</v>
      </c>
      <c r="F4214">
        <v>43889</v>
      </c>
      <c r="G4214">
        <v>53973.75</v>
      </c>
      <c r="H4214">
        <v>75709.5</v>
      </c>
      <c r="I4214">
        <v>106804.75</v>
      </c>
      <c r="J4214" t="s">
        <v>22926</v>
      </c>
      <c r="K4214" s="98">
        <v>11.533288484853507</v>
      </c>
      <c r="L4214" t="s">
        <v>22921</v>
      </c>
      <c r="M4214">
        <v>3084</v>
      </c>
      <c r="N4214">
        <v>1359</v>
      </c>
      <c r="O4214" s="98">
        <v>44.066147859922175</v>
      </c>
    </row>
    <row r="4215" spans="1:15">
      <c r="A4215" s="97">
        <v>48201252602</v>
      </c>
      <c r="B4215" t="s">
        <v>5527</v>
      </c>
      <c r="C4215">
        <v>48201</v>
      </c>
      <c r="D4215" t="s">
        <v>2266</v>
      </c>
      <c r="E4215">
        <v>6</v>
      </c>
      <c r="F4215">
        <v>43734</v>
      </c>
      <c r="G4215">
        <v>53973.75</v>
      </c>
      <c r="H4215">
        <v>75709.5</v>
      </c>
      <c r="I4215">
        <v>106804.75</v>
      </c>
      <c r="J4215" t="s">
        <v>22926</v>
      </c>
      <c r="K4215" s="98">
        <v>11.533288484853507</v>
      </c>
      <c r="L4215" t="s">
        <v>22922</v>
      </c>
      <c r="M4215">
        <v>4096</v>
      </c>
      <c r="N4215">
        <v>796</v>
      </c>
      <c r="O4215" s="98">
        <v>19.43359375</v>
      </c>
    </row>
    <row r="4216" spans="1:15">
      <c r="A4216" s="97">
        <v>48201431205</v>
      </c>
      <c r="B4216" t="s">
        <v>5918</v>
      </c>
      <c r="C4216">
        <v>48201</v>
      </c>
      <c r="D4216" t="s">
        <v>2266</v>
      </c>
      <c r="E4216">
        <v>6</v>
      </c>
      <c r="F4216">
        <v>43694</v>
      </c>
      <c r="G4216">
        <v>53973.75</v>
      </c>
      <c r="H4216">
        <v>75709.5</v>
      </c>
      <c r="I4216">
        <v>106804.75</v>
      </c>
      <c r="J4216" t="s">
        <v>22926</v>
      </c>
      <c r="K4216" s="98">
        <v>11.533288484853507</v>
      </c>
      <c r="L4216" t="s">
        <v>22921</v>
      </c>
      <c r="M4216">
        <v>3045</v>
      </c>
      <c r="N4216">
        <v>715</v>
      </c>
      <c r="O4216" s="98">
        <v>23.481116584564859</v>
      </c>
    </row>
    <row r="4217" spans="1:15">
      <c r="A4217" s="97">
        <v>48201220100</v>
      </c>
      <c r="B4217" t="s">
        <v>5340</v>
      </c>
      <c r="C4217">
        <v>48201</v>
      </c>
      <c r="D4217" t="s">
        <v>2266</v>
      </c>
      <c r="E4217">
        <v>6</v>
      </c>
      <c r="F4217">
        <v>43583</v>
      </c>
      <c r="G4217">
        <v>53973.75</v>
      </c>
      <c r="H4217">
        <v>75709.5</v>
      </c>
      <c r="I4217">
        <v>106804.75</v>
      </c>
      <c r="J4217" t="s">
        <v>22926</v>
      </c>
      <c r="K4217" s="98">
        <v>11.533288484853507</v>
      </c>
      <c r="L4217" t="s">
        <v>22922</v>
      </c>
      <c r="M4217">
        <v>1400</v>
      </c>
      <c r="N4217">
        <v>195</v>
      </c>
      <c r="O4217" s="98">
        <v>13.928571428571429</v>
      </c>
    </row>
    <row r="4218" spans="1:15">
      <c r="A4218" s="97">
        <v>48201520501</v>
      </c>
      <c r="B4218" t="s">
        <v>6118</v>
      </c>
      <c r="C4218">
        <v>48201</v>
      </c>
      <c r="D4218" t="s">
        <v>2266</v>
      </c>
      <c r="E4218">
        <v>6</v>
      </c>
      <c r="F4218">
        <v>43578</v>
      </c>
      <c r="G4218">
        <v>53973.75</v>
      </c>
      <c r="H4218">
        <v>75709.5</v>
      </c>
      <c r="I4218">
        <v>106804.75</v>
      </c>
      <c r="J4218" t="s">
        <v>22926</v>
      </c>
      <c r="K4218" s="98">
        <v>11.533288484853507</v>
      </c>
      <c r="L4218" t="s">
        <v>22921</v>
      </c>
      <c r="M4218">
        <v>4018</v>
      </c>
      <c r="N4218">
        <v>1094</v>
      </c>
      <c r="O4218" s="98">
        <v>27.227476356396217</v>
      </c>
    </row>
    <row r="4219" spans="1:15">
      <c r="A4219" s="97">
        <v>48201323000</v>
      </c>
      <c r="B4219" t="s">
        <v>5643</v>
      </c>
      <c r="C4219">
        <v>48201</v>
      </c>
      <c r="D4219" t="s">
        <v>2266</v>
      </c>
      <c r="E4219">
        <v>6</v>
      </c>
      <c r="F4219">
        <v>43546</v>
      </c>
      <c r="G4219">
        <v>53973.75</v>
      </c>
      <c r="H4219">
        <v>75709.5</v>
      </c>
      <c r="I4219">
        <v>106804.75</v>
      </c>
      <c r="J4219" t="s">
        <v>22926</v>
      </c>
      <c r="K4219" s="98">
        <v>11.533288484853507</v>
      </c>
      <c r="L4219" t="s">
        <v>22921</v>
      </c>
      <c r="M4219">
        <v>6985</v>
      </c>
      <c r="N4219">
        <v>2004</v>
      </c>
      <c r="O4219" s="98">
        <v>28.690050107372944</v>
      </c>
    </row>
    <row r="4220" spans="1:15">
      <c r="A4220" s="97">
        <v>48201233001</v>
      </c>
      <c r="B4220" t="s">
        <v>5424</v>
      </c>
      <c r="C4220">
        <v>48201</v>
      </c>
      <c r="D4220" t="s">
        <v>2266</v>
      </c>
      <c r="E4220">
        <v>6</v>
      </c>
      <c r="F4220">
        <v>43542</v>
      </c>
      <c r="G4220">
        <v>53973.75</v>
      </c>
      <c r="H4220">
        <v>75709.5</v>
      </c>
      <c r="I4220">
        <v>106804.75</v>
      </c>
      <c r="J4220" t="s">
        <v>22926</v>
      </c>
      <c r="K4220" s="98">
        <v>11.533288484853507</v>
      </c>
      <c r="L4220" t="s">
        <v>22922</v>
      </c>
      <c r="M4220">
        <v>4276</v>
      </c>
      <c r="N4220">
        <v>718</v>
      </c>
      <c r="O4220" s="98">
        <v>16.791393826005613</v>
      </c>
    </row>
    <row r="4221" spans="1:15">
      <c r="A4221" s="97">
        <v>48201230300</v>
      </c>
      <c r="B4221" t="s">
        <v>5385</v>
      </c>
      <c r="C4221">
        <v>48201</v>
      </c>
      <c r="D4221" t="s">
        <v>2266</v>
      </c>
      <c r="E4221">
        <v>6</v>
      </c>
      <c r="F4221">
        <v>43519</v>
      </c>
      <c r="G4221">
        <v>53973.75</v>
      </c>
      <c r="H4221">
        <v>75709.5</v>
      </c>
      <c r="I4221">
        <v>106804.75</v>
      </c>
      <c r="J4221" t="s">
        <v>22926</v>
      </c>
      <c r="K4221" s="98">
        <v>11.533288484853507</v>
      </c>
      <c r="L4221" t="s">
        <v>22921</v>
      </c>
      <c r="M4221">
        <v>2079</v>
      </c>
      <c r="N4221">
        <v>530</v>
      </c>
      <c r="O4221" s="98">
        <v>25.493025493025495</v>
      </c>
    </row>
    <row r="4222" spans="1:15">
      <c r="A4222" s="97">
        <v>48291700301</v>
      </c>
      <c r="B4222" t="s">
        <v>7101</v>
      </c>
      <c r="C4222">
        <v>48291</v>
      </c>
      <c r="D4222" t="s">
        <v>2310</v>
      </c>
      <c r="E4222">
        <v>6</v>
      </c>
      <c r="F4222">
        <v>43517</v>
      </c>
      <c r="G4222">
        <v>53973.75</v>
      </c>
      <c r="H4222">
        <v>75709.5</v>
      </c>
      <c r="I4222">
        <v>106804.75</v>
      </c>
      <c r="J4222" t="s">
        <v>22926</v>
      </c>
      <c r="K4222" s="98">
        <v>11.533288484853507</v>
      </c>
      <c r="L4222" t="s">
        <v>22921</v>
      </c>
      <c r="M4222">
        <v>5474</v>
      </c>
      <c r="N4222">
        <v>1098</v>
      </c>
      <c r="O4222" s="98">
        <v>20.058458165875045</v>
      </c>
    </row>
    <row r="4223" spans="1:15">
      <c r="A4223" s="97">
        <v>48201333201</v>
      </c>
      <c r="B4223" t="s">
        <v>5698</v>
      </c>
      <c r="C4223">
        <v>48201</v>
      </c>
      <c r="D4223" t="s">
        <v>2266</v>
      </c>
      <c r="E4223">
        <v>6</v>
      </c>
      <c r="F4223">
        <v>43493</v>
      </c>
      <c r="G4223">
        <v>53973.75</v>
      </c>
      <c r="H4223">
        <v>75709.5</v>
      </c>
      <c r="I4223">
        <v>106804.75</v>
      </c>
      <c r="J4223" t="s">
        <v>22926</v>
      </c>
      <c r="K4223" s="98">
        <v>11.533288484853507</v>
      </c>
      <c r="L4223" t="s">
        <v>22921</v>
      </c>
      <c r="M4223">
        <v>4533</v>
      </c>
      <c r="N4223">
        <v>952</v>
      </c>
      <c r="O4223" s="98">
        <v>21.001544231193471</v>
      </c>
    </row>
    <row r="4224" spans="1:15">
      <c r="A4224" s="97">
        <v>48339693800</v>
      </c>
      <c r="B4224" t="s">
        <v>7512</v>
      </c>
      <c r="C4224">
        <v>48339</v>
      </c>
      <c r="D4224" t="s">
        <v>2334</v>
      </c>
      <c r="E4224">
        <v>6</v>
      </c>
      <c r="F4224">
        <v>43484</v>
      </c>
      <c r="G4224">
        <v>53973.75</v>
      </c>
      <c r="H4224">
        <v>75709.5</v>
      </c>
      <c r="I4224">
        <v>106804.75</v>
      </c>
      <c r="J4224" t="s">
        <v>22926</v>
      </c>
      <c r="K4224" s="98">
        <v>11.533288484853507</v>
      </c>
      <c r="L4224" t="s">
        <v>22921</v>
      </c>
      <c r="M4224">
        <v>4732</v>
      </c>
      <c r="N4224">
        <v>947</v>
      </c>
      <c r="O4224" s="98">
        <v>20.012679628064241</v>
      </c>
    </row>
    <row r="4225" spans="1:15">
      <c r="A4225" s="97">
        <v>48291701200</v>
      </c>
      <c r="B4225" t="s">
        <v>7113</v>
      </c>
      <c r="C4225">
        <v>48291</v>
      </c>
      <c r="D4225" t="s">
        <v>2310</v>
      </c>
      <c r="E4225">
        <v>6</v>
      </c>
      <c r="F4225">
        <v>42990</v>
      </c>
      <c r="G4225">
        <v>53973.75</v>
      </c>
      <c r="H4225">
        <v>75709.5</v>
      </c>
      <c r="I4225">
        <v>106804.75</v>
      </c>
      <c r="J4225" t="s">
        <v>22926</v>
      </c>
      <c r="K4225" s="98">
        <v>11.533288484853507</v>
      </c>
      <c r="L4225" t="s">
        <v>22921</v>
      </c>
      <c r="M4225">
        <v>6112</v>
      </c>
      <c r="N4225">
        <v>1225</v>
      </c>
      <c r="O4225" s="98">
        <v>20.042539267015709</v>
      </c>
    </row>
    <row r="4226" spans="1:15">
      <c r="A4226" s="97">
        <v>48201421104</v>
      </c>
      <c r="B4226" t="s">
        <v>5853</v>
      </c>
      <c r="C4226">
        <v>48201</v>
      </c>
      <c r="D4226" t="s">
        <v>2266</v>
      </c>
      <c r="E4226">
        <v>6</v>
      </c>
      <c r="F4226">
        <v>42959</v>
      </c>
      <c r="G4226">
        <v>53973.75</v>
      </c>
      <c r="H4226">
        <v>75709.5</v>
      </c>
      <c r="I4226">
        <v>106804.75</v>
      </c>
      <c r="J4226" t="s">
        <v>22926</v>
      </c>
      <c r="K4226" s="98">
        <v>11.533288484853507</v>
      </c>
      <c r="L4226" t="s">
        <v>22921</v>
      </c>
      <c r="M4226">
        <v>4370</v>
      </c>
      <c r="N4226">
        <v>1450</v>
      </c>
      <c r="O4226" s="98">
        <v>33.180778032036613</v>
      </c>
    </row>
    <row r="4227" spans="1:15">
      <c r="A4227" s="97">
        <v>48201432901</v>
      </c>
      <c r="B4227" t="s">
        <v>5961</v>
      </c>
      <c r="C4227">
        <v>48201</v>
      </c>
      <c r="D4227" t="s">
        <v>2266</v>
      </c>
      <c r="E4227">
        <v>6</v>
      </c>
      <c r="F4227">
        <v>42958</v>
      </c>
      <c r="G4227">
        <v>53973.75</v>
      </c>
      <c r="H4227">
        <v>75709.5</v>
      </c>
      <c r="I4227">
        <v>106804.75</v>
      </c>
      <c r="J4227" t="s">
        <v>22926</v>
      </c>
      <c r="K4227" s="98">
        <v>11.533288484853507</v>
      </c>
      <c r="L4227" t="s">
        <v>22921</v>
      </c>
      <c r="M4227">
        <v>3543</v>
      </c>
      <c r="N4227">
        <v>1228</v>
      </c>
      <c r="O4227" s="98">
        <v>34.659892746260226</v>
      </c>
    </row>
    <row r="4228" spans="1:15">
      <c r="A4228" s="97">
        <v>48201553300</v>
      </c>
      <c r="B4228" t="s">
        <v>6359</v>
      </c>
      <c r="C4228">
        <v>48201</v>
      </c>
      <c r="D4228" t="s">
        <v>2266</v>
      </c>
      <c r="E4228">
        <v>6</v>
      </c>
      <c r="F4228">
        <v>42946</v>
      </c>
      <c r="G4228">
        <v>53973.75</v>
      </c>
      <c r="H4228">
        <v>75709.5</v>
      </c>
      <c r="I4228">
        <v>106804.75</v>
      </c>
      <c r="J4228" t="s">
        <v>22926</v>
      </c>
      <c r="K4228" s="98">
        <v>11.533288484853507</v>
      </c>
      <c r="L4228" t="s">
        <v>22921</v>
      </c>
      <c r="M4228">
        <v>4091</v>
      </c>
      <c r="N4228">
        <v>1378</v>
      </c>
      <c r="O4228" s="98">
        <v>33.683695917868491</v>
      </c>
    </row>
    <row r="4229" spans="1:15">
      <c r="A4229" s="97">
        <v>48201324200</v>
      </c>
      <c r="B4229" t="s">
        <v>5659</v>
      </c>
      <c r="C4229">
        <v>48201</v>
      </c>
      <c r="D4229" t="s">
        <v>2266</v>
      </c>
      <c r="E4229">
        <v>6</v>
      </c>
      <c r="F4229">
        <v>42895</v>
      </c>
      <c r="G4229">
        <v>53973.75</v>
      </c>
      <c r="H4229">
        <v>75709.5</v>
      </c>
      <c r="I4229">
        <v>106804.75</v>
      </c>
      <c r="J4229" t="s">
        <v>22926</v>
      </c>
      <c r="K4229" s="98">
        <v>11.533288484853507</v>
      </c>
      <c r="L4229" t="s">
        <v>22922</v>
      </c>
      <c r="M4229">
        <v>875</v>
      </c>
      <c r="N4229">
        <v>120</v>
      </c>
      <c r="O4229" s="98">
        <v>13.714285714285715</v>
      </c>
    </row>
    <row r="4230" spans="1:15">
      <c r="A4230" s="97">
        <v>48201332300</v>
      </c>
      <c r="B4230" t="s">
        <v>5689</v>
      </c>
      <c r="C4230">
        <v>48201</v>
      </c>
      <c r="D4230" t="s">
        <v>2266</v>
      </c>
      <c r="E4230">
        <v>6</v>
      </c>
      <c r="F4230">
        <v>42847</v>
      </c>
      <c r="G4230">
        <v>53973.75</v>
      </c>
      <c r="H4230">
        <v>75709.5</v>
      </c>
      <c r="I4230">
        <v>106804.75</v>
      </c>
      <c r="J4230" t="s">
        <v>22926</v>
      </c>
      <c r="K4230" s="98">
        <v>11.533288484853507</v>
      </c>
      <c r="L4230" t="s">
        <v>22921</v>
      </c>
      <c r="M4230">
        <v>2789</v>
      </c>
      <c r="N4230">
        <v>591</v>
      </c>
      <c r="O4230" s="98">
        <v>21.190390821082826</v>
      </c>
    </row>
    <row r="4231" spans="1:15">
      <c r="A4231" s="97">
        <v>48201233702</v>
      </c>
      <c r="B4231" t="s">
        <v>5438</v>
      </c>
      <c r="C4231">
        <v>48201</v>
      </c>
      <c r="D4231" t="s">
        <v>2266</v>
      </c>
      <c r="E4231">
        <v>6</v>
      </c>
      <c r="F4231">
        <v>42750</v>
      </c>
      <c r="G4231">
        <v>53973.75</v>
      </c>
      <c r="H4231">
        <v>75709.5</v>
      </c>
      <c r="I4231">
        <v>106804.75</v>
      </c>
      <c r="J4231" t="s">
        <v>22926</v>
      </c>
      <c r="K4231" s="98">
        <v>11.533288484853507</v>
      </c>
      <c r="L4231" t="s">
        <v>22921</v>
      </c>
      <c r="M4231">
        <v>3175</v>
      </c>
      <c r="N4231">
        <v>1039</v>
      </c>
      <c r="O4231" s="98">
        <v>32.724409448818896</v>
      </c>
    </row>
    <row r="4232" spans="1:15">
      <c r="A4232" s="97">
        <v>48201250602</v>
      </c>
      <c r="B4232" t="s">
        <v>5490</v>
      </c>
      <c r="C4232">
        <v>48201</v>
      </c>
      <c r="D4232" t="s">
        <v>2266</v>
      </c>
      <c r="E4232">
        <v>6</v>
      </c>
      <c r="F4232">
        <v>42738</v>
      </c>
      <c r="G4232">
        <v>53973.75</v>
      </c>
      <c r="H4232">
        <v>75709.5</v>
      </c>
      <c r="I4232">
        <v>106804.75</v>
      </c>
      <c r="J4232" t="s">
        <v>22926</v>
      </c>
      <c r="K4232" s="98">
        <v>11.533288484853507</v>
      </c>
      <c r="L4232" t="s">
        <v>22921</v>
      </c>
      <c r="M4232">
        <v>4615</v>
      </c>
      <c r="N4232">
        <v>1742</v>
      </c>
      <c r="O4232" s="98">
        <v>37.74647887323944</v>
      </c>
    </row>
    <row r="4233" spans="1:15">
      <c r="A4233" s="97">
        <v>48201433201</v>
      </c>
      <c r="B4233" t="s">
        <v>5970</v>
      </c>
      <c r="C4233">
        <v>48201</v>
      </c>
      <c r="D4233" t="s">
        <v>2266</v>
      </c>
      <c r="E4233">
        <v>6</v>
      </c>
      <c r="F4233">
        <v>42609</v>
      </c>
      <c r="G4233">
        <v>53973.75</v>
      </c>
      <c r="H4233">
        <v>75709.5</v>
      </c>
      <c r="I4233">
        <v>106804.75</v>
      </c>
      <c r="J4233" t="s">
        <v>22926</v>
      </c>
      <c r="K4233" s="98">
        <v>11.533288484853507</v>
      </c>
      <c r="L4233" t="s">
        <v>22921</v>
      </c>
      <c r="M4233">
        <v>3793</v>
      </c>
      <c r="N4233">
        <v>775</v>
      </c>
      <c r="O4233" s="98">
        <v>20.432375428420777</v>
      </c>
    </row>
    <row r="4234" spans="1:15">
      <c r="A4234" s="97">
        <v>48201520601</v>
      </c>
      <c r="B4234" t="s">
        <v>6120</v>
      </c>
      <c r="C4234">
        <v>48201</v>
      </c>
      <c r="D4234" t="s">
        <v>2266</v>
      </c>
      <c r="E4234">
        <v>6</v>
      </c>
      <c r="F4234">
        <v>42604</v>
      </c>
      <c r="G4234">
        <v>53973.75</v>
      </c>
      <c r="H4234">
        <v>75709.5</v>
      </c>
      <c r="I4234">
        <v>106804.75</v>
      </c>
      <c r="J4234" t="s">
        <v>22926</v>
      </c>
      <c r="K4234" s="98">
        <v>11.533288484853507</v>
      </c>
      <c r="L4234" t="s">
        <v>22921</v>
      </c>
      <c r="M4234">
        <v>2626</v>
      </c>
      <c r="N4234">
        <v>790</v>
      </c>
      <c r="O4234" s="98">
        <v>30.083777608530081</v>
      </c>
    </row>
    <row r="4235" spans="1:15">
      <c r="A4235" s="97">
        <v>48201233400</v>
      </c>
      <c r="B4235" t="s">
        <v>5433</v>
      </c>
      <c r="C4235">
        <v>48201</v>
      </c>
      <c r="D4235" t="s">
        <v>2266</v>
      </c>
      <c r="E4235">
        <v>6</v>
      </c>
      <c r="F4235">
        <v>42601</v>
      </c>
      <c r="G4235">
        <v>53973.75</v>
      </c>
      <c r="H4235">
        <v>75709.5</v>
      </c>
      <c r="I4235">
        <v>106804.75</v>
      </c>
      <c r="J4235" t="s">
        <v>22926</v>
      </c>
      <c r="K4235" s="98">
        <v>11.533288484853507</v>
      </c>
      <c r="L4235" t="s">
        <v>22921</v>
      </c>
      <c r="M4235">
        <v>2787</v>
      </c>
      <c r="N4235">
        <v>708</v>
      </c>
      <c r="O4235" s="98">
        <v>25.403659849300325</v>
      </c>
    </row>
    <row r="4236" spans="1:15">
      <c r="A4236" s="97">
        <v>48201340900</v>
      </c>
      <c r="B4236" t="s">
        <v>5733</v>
      </c>
      <c r="C4236">
        <v>48201</v>
      </c>
      <c r="D4236" t="s">
        <v>2266</v>
      </c>
      <c r="E4236">
        <v>6</v>
      </c>
      <c r="F4236">
        <v>42523</v>
      </c>
      <c r="G4236">
        <v>53973.75</v>
      </c>
      <c r="H4236">
        <v>75709.5</v>
      </c>
      <c r="I4236">
        <v>106804.75</v>
      </c>
      <c r="J4236" t="s">
        <v>22926</v>
      </c>
      <c r="K4236" s="98">
        <v>11.533288484853507</v>
      </c>
      <c r="L4236" t="s">
        <v>22921</v>
      </c>
      <c r="M4236">
        <v>4989</v>
      </c>
      <c r="N4236">
        <v>1167</v>
      </c>
      <c r="O4236" s="98">
        <v>23.39146121467228</v>
      </c>
    </row>
    <row r="4237" spans="1:15">
      <c r="A4237" s="97">
        <v>48201311400</v>
      </c>
      <c r="B4237" t="s">
        <v>5568</v>
      </c>
      <c r="C4237">
        <v>48201</v>
      </c>
      <c r="D4237" t="s">
        <v>2266</v>
      </c>
      <c r="E4237">
        <v>6</v>
      </c>
      <c r="F4237">
        <v>42417</v>
      </c>
      <c r="G4237">
        <v>53973.75</v>
      </c>
      <c r="H4237">
        <v>75709.5</v>
      </c>
      <c r="I4237">
        <v>106804.75</v>
      </c>
      <c r="J4237" t="s">
        <v>22926</v>
      </c>
      <c r="K4237" s="98">
        <v>11.533288484853507</v>
      </c>
      <c r="L4237" t="s">
        <v>22921</v>
      </c>
      <c r="M4237">
        <v>1516</v>
      </c>
      <c r="N4237">
        <v>313</v>
      </c>
      <c r="O4237" s="98">
        <v>20.646437994722955</v>
      </c>
    </row>
    <row r="4238" spans="1:15">
      <c r="A4238" s="97">
        <v>48201232100</v>
      </c>
      <c r="B4238" t="s">
        <v>5403</v>
      </c>
      <c r="C4238">
        <v>48201</v>
      </c>
      <c r="D4238" t="s">
        <v>2266</v>
      </c>
      <c r="E4238">
        <v>6</v>
      </c>
      <c r="F4238">
        <v>42374</v>
      </c>
      <c r="G4238">
        <v>53973.75</v>
      </c>
      <c r="H4238">
        <v>75709.5</v>
      </c>
      <c r="I4238">
        <v>106804.75</v>
      </c>
      <c r="J4238" t="s">
        <v>22926</v>
      </c>
      <c r="K4238" s="98">
        <v>11.533288484853507</v>
      </c>
      <c r="L4238" t="s">
        <v>22921</v>
      </c>
      <c r="M4238">
        <v>3563</v>
      </c>
      <c r="N4238">
        <v>914</v>
      </c>
      <c r="O4238" s="98">
        <v>25.652539994386753</v>
      </c>
    </row>
    <row r="4239" spans="1:15">
      <c r="A4239" s="97">
        <v>48201432803</v>
      </c>
      <c r="B4239" t="s">
        <v>5957</v>
      </c>
      <c r="C4239">
        <v>48201</v>
      </c>
      <c r="D4239" t="s">
        <v>2266</v>
      </c>
      <c r="E4239">
        <v>6</v>
      </c>
      <c r="F4239">
        <v>42341</v>
      </c>
      <c r="G4239">
        <v>53973.75</v>
      </c>
      <c r="H4239">
        <v>75709.5</v>
      </c>
      <c r="I4239">
        <v>106804.75</v>
      </c>
      <c r="J4239" t="s">
        <v>22926</v>
      </c>
      <c r="K4239" s="98">
        <v>11.533288484853507</v>
      </c>
      <c r="L4239" t="s">
        <v>22921</v>
      </c>
      <c r="M4239">
        <v>2669</v>
      </c>
      <c r="N4239">
        <v>628</v>
      </c>
      <c r="O4239" s="98">
        <v>23.52941176470588</v>
      </c>
    </row>
    <row r="4240" spans="1:15">
      <c r="A4240" s="97">
        <v>48201453202</v>
      </c>
      <c r="B4240" t="s">
        <v>6045</v>
      </c>
      <c r="C4240">
        <v>48201</v>
      </c>
      <c r="D4240" t="s">
        <v>2266</v>
      </c>
      <c r="E4240">
        <v>6</v>
      </c>
      <c r="F4240">
        <v>42319</v>
      </c>
      <c r="G4240">
        <v>53973.75</v>
      </c>
      <c r="H4240">
        <v>75709.5</v>
      </c>
      <c r="I4240">
        <v>106804.75</v>
      </c>
      <c r="J4240" t="s">
        <v>22926</v>
      </c>
      <c r="K4240" s="98">
        <v>11.533288484853507</v>
      </c>
      <c r="L4240" t="s">
        <v>22921</v>
      </c>
      <c r="M4240">
        <v>4841</v>
      </c>
      <c r="N4240">
        <v>1365</v>
      </c>
      <c r="O4240" s="98">
        <v>28.196653583970253</v>
      </c>
    </row>
    <row r="4241" spans="1:15">
      <c r="A4241" s="97">
        <v>48201321001</v>
      </c>
      <c r="B4241" t="s">
        <v>5621</v>
      </c>
      <c r="C4241">
        <v>48201</v>
      </c>
      <c r="D4241" t="s">
        <v>2266</v>
      </c>
      <c r="E4241">
        <v>6</v>
      </c>
      <c r="F4241">
        <v>42107</v>
      </c>
      <c r="G4241">
        <v>53973.75</v>
      </c>
      <c r="H4241">
        <v>75709.5</v>
      </c>
      <c r="I4241">
        <v>106804.75</v>
      </c>
      <c r="J4241" t="s">
        <v>22926</v>
      </c>
      <c r="K4241" s="98">
        <v>11.533288484853507</v>
      </c>
      <c r="L4241" t="s">
        <v>22921</v>
      </c>
      <c r="M4241">
        <v>2757</v>
      </c>
      <c r="N4241">
        <v>1033</v>
      </c>
      <c r="O4241" s="98">
        <v>37.468262604280014</v>
      </c>
    </row>
    <row r="4242" spans="1:15">
      <c r="A4242" s="97">
        <v>48201221701</v>
      </c>
      <c r="B4242" t="s">
        <v>5360</v>
      </c>
      <c r="C4242">
        <v>48201</v>
      </c>
      <c r="D4242" t="s">
        <v>2266</v>
      </c>
      <c r="E4242">
        <v>6</v>
      </c>
      <c r="F4242">
        <v>42078</v>
      </c>
      <c r="G4242">
        <v>53973.75</v>
      </c>
      <c r="H4242">
        <v>75709.5</v>
      </c>
      <c r="I4242">
        <v>106804.75</v>
      </c>
      <c r="J4242" t="s">
        <v>22926</v>
      </c>
      <c r="K4242" s="98">
        <v>11.533288484853507</v>
      </c>
      <c r="L4242" t="s">
        <v>22921</v>
      </c>
      <c r="M4242">
        <v>5238</v>
      </c>
      <c r="N4242">
        <v>1571</v>
      </c>
      <c r="O4242" s="98">
        <v>29.992363497518138</v>
      </c>
    </row>
    <row r="4243" spans="1:15">
      <c r="A4243" s="97">
        <v>48039664000</v>
      </c>
      <c r="B4243" t="s">
        <v>3120</v>
      </c>
      <c r="C4243">
        <v>48039</v>
      </c>
      <c r="D4243" t="s">
        <v>2186</v>
      </c>
      <c r="E4243">
        <v>6</v>
      </c>
      <c r="F4243">
        <v>41994</v>
      </c>
      <c r="G4243">
        <v>53973.75</v>
      </c>
      <c r="H4243">
        <v>75709.5</v>
      </c>
      <c r="I4243">
        <v>106804.75</v>
      </c>
      <c r="J4243" t="s">
        <v>22926</v>
      </c>
      <c r="K4243" s="98">
        <v>11.533288484853507</v>
      </c>
      <c r="L4243" t="s">
        <v>22922</v>
      </c>
      <c r="M4243">
        <v>3410</v>
      </c>
      <c r="N4243">
        <v>306</v>
      </c>
      <c r="O4243" s="98">
        <v>8.9736070381231681</v>
      </c>
    </row>
    <row r="4244" spans="1:15">
      <c r="A4244" s="97">
        <v>48201221000</v>
      </c>
      <c r="B4244" t="s">
        <v>5350</v>
      </c>
      <c r="C4244">
        <v>48201</v>
      </c>
      <c r="D4244" t="s">
        <v>2266</v>
      </c>
      <c r="E4244">
        <v>6</v>
      </c>
      <c r="F4244">
        <v>41985</v>
      </c>
      <c r="G4244">
        <v>53973.75</v>
      </c>
      <c r="H4244">
        <v>75709.5</v>
      </c>
      <c r="I4244">
        <v>106804.75</v>
      </c>
      <c r="J4244" t="s">
        <v>22926</v>
      </c>
      <c r="K4244" s="98">
        <v>11.533288484853507</v>
      </c>
      <c r="L4244" t="s">
        <v>22921</v>
      </c>
      <c r="M4244">
        <v>3469</v>
      </c>
      <c r="N4244">
        <v>947</v>
      </c>
      <c r="O4244" s="98">
        <v>27.298933410204668</v>
      </c>
    </row>
    <row r="4245" spans="1:15">
      <c r="A4245" s="97">
        <v>48201421204</v>
      </c>
      <c r="B4245" t="s">
        <v>5855</v>
      </c>
      <c r="C4245">
        <v>48201</v>
      </c>
      <c r="D4245" t="s">
        <v>2266</v>
      </c>
      <c r="E4245">
        <v>6</v>
      </c>
      <c r="F4245">
        <v>41965</v>
      </c>
      <c r="G4245">
        <v>53973.75</v>
      </c>
      <c r="H4245">
        <v>75709.5</v>
      </c>
      <c r="I4245">
        <v>106804.75</v>
      </c>
      <c r="J4245" t="s">
        <v>22926</v>
      </c>
      <c r="K4245" s="98">
        <v>11.533288484853507</v>
      </c>
      <c r="L4245" t="s">
        <v>22921</v>
      </c>
      <c r="M4245">
        <v>3472</v>
      </c>
      <c r="N4245">
        <v>1086</v>
      </c>
      <c r="O4245" s="98">
        <v>31.278801843317972</v>
      </c>
    </row>
    <row r="4246" spans="1:15">
      <c r="A4246" s="97">
        <v>48201330102</v>
      </c>
      <c r="B4246" t="s">
        <v>5661</v>
      </c>
      <c r="C4246">
        <v>48201</v>
      </c>
      <c r="D4246" t="s">
        <v>2266</v>
      </c>
      <c r="E4246">
        <v>6</v>
      </c>
      <c r="F4246">
        <v>41938</v>
      </c>
      <c r="G4246">
        <v>53973.75</v>
      </c>
      <c r="H4246">
        <v>75709.5</v>
      </c>
      <c r="I4246">
        <v>106804.75</v>
      </c>
      <c r="J4246" t="s">
        <v>22926</v>
      </c>
      <c r="K4246" s="98">
        <v>11.533288484853507</v>
      </c>
      <c r="L4246" t="s">
        <v>22921</v>
      </c>
      <c r="M4246">
        <v>2381</v>
      </c>
      <c r="N4246">
        <v>759</v>
      </c>
      <c r="O4246" s="98">
        <v>31.877362452750944</v>
      </c>
    </row>
    <row r="4247" spans="1:15">
      <c r="A4247" s="97">
        <v>48201320201</v>
      </c>
      <c r="B4247" t="s">
        <v>5612</v>
      </c>
      <c r="C4247">
        <v>48201</v>
      </c>
      <c r="D4247" t="s">
        <v>2266</v>
      </c>
      <c r="E4247">
        <v>6</v>
      </c>
      <c r="F4247">
        <v>41863</v>
      </c>
      <c r="G4247">
        <v>53973.75</v>
      </c>
      <c r="H4247">
        <v>75709.5</v>
      </c>
      <c r="I4247">
        <v>106804.75</v>
      </c>
      <c r="J4247" t="s">
        <v>22926</v>
      </c>
      <c r="K4247" s="98">
        <v>11.533288484853507</v>
      </c>
      <c r="L4247" t="s">
        <v>22921</v>
      </c>
      <c r="M4247">
        <v>3010</v>
      </c>
      <c r="N4247">
        <v>1233</v>
      </c>
      <c r="O4247" s="98">
        <v>40.963455149501662</v>
      </c>
    </row>
    <row r="4248" spans="1:15">
      <c r="A4248" s="97">
        <v>48201314302</v>
      </c>
      <c r="B4248" t="s">
        <v>5608</v>
      </c>
      <c r="C4248">
        <v>48201</v>
      </c>
      <c r="D4248" t="s">
        <v>2266</v>
      </c>
      <c r="E4248">
        <v>6</v>
      </c>
      <c r="F4248">
        <v>41815</v>
      </c>
      <c r="G4248">
        <v>53973.75</v>
      </c>
      <c r="H4248">
        <v>75709.5</v>
      </c>
      <c r="I4248">
        <v>106804.75</v>
      </c>
      <c r="J4248" t="s">
        <v>22926</v>
      </c>
      <c r="K4248" s="98">
        <v>11.533288484853507</v>
      </c>
      <c r="L4248" t="s">
        <v>22922</v>
      </c>
      <c r="M4248">
        <v>1429</v>
      </c>
      <c r="N4248">
        <v>209</v>
      </c>
      <c r="O4248" s="98">
        <v>14.625612316305109</v>
      </c>
    </row>
    <row r="4249" spans="1:15">
      <c r="A4249" s="97">
        <v>48201232500</v>
      </c>
      <c r="B4249" t="s">
        <v>5415</v>
      </c>
      <c r="C4249">
        <v>48201</v>
      </c>
      <c r="D4249" t="s">
        <v>2266</v>
      </c>
      <c r="E4249">
        <v>6</v>
      </c>
      <c r="F4249">
        <v>41813</v>
      </c>
      <c r="G4249">
        <v>53973.75</v>
      </c>
      <c r="H4249">
        <v>75709.5</v>
      </c>
      <c r="I4249">
        <v>106804.75</v>
      </c>
      <c r="J4249" t="s">
        <v>22926</v>
      </c>
      <c r="K4249" s="98">
        <v>11.533288484853507</v>
      </c>
      <c r="L4249" t="s">
        <v>22921</v>
      </c>
      <c r="M4249">
        <v>3678</v>
      </c>
      <c r="N4249">
        <v>1508</v>
      </c>
      <c r="O4249" s="98">
        <v>41.000543773790106</v>
      </c>
    </row>
    <row r="4250" spans="1:15">
      <c r="A4250" s="97">
        <v>48201241501</v>
      </c>
      <c r="B4250" t="s">
        <v>5471</v>
      </c>
      <c r="C4250">
        <v>48201</v>
      </c>
      <c r="D4250" t="s">
        <v>2266</v>
      </c>
      <c r="E4250">
        <v>6</v>
      </c>
      <c r="F4250">
        <v>41771</v>
      </c>
      <c r="G4250">
        <v>53973.75</v>
      </c>
      <c r="H4250">
        <v>75709.5</v>
      </c>
      <c r="I4250">
        <v>106804.75</v>
      </c>
      <c r="J4250" t="s">
        <v>22926</v>
      </c>
      <c r="K4250" s="98">
        <v>11.533288484853507</v>
      </c>
      <c r="L4250" t="s">
        <v>22922</v>
      </c>
      <c r="M4250">
        <v>3961</v>
      </c>
      <c r="N4250">
        <v>705</v>
      </c>
      <c r="O4250" s="98">
        <v>17.798535723302198</v>
      </c>
    </row>
    <row r="4251" spans="1:15">
      <c r="A4251" s="97">
        <v>48201231600</v>
      </c>
      <c r="B4251" t="s">
        <v>5398</v>
      </c>
      <c r="C4251">
        <v>48201</v>
      </c>
      <c r="D4251" t="s">
        <v>2266</v>
      </c>
      <c r="E4251">
        <v>6</v>
      </c>
      <c r="F4251">
        <v>41760</v>
      </c>
      <c r="G4251">
        <v>53973.75</v>
      </c>
      <c r="H4251">
        <v>75709.5</v>
      </c>
      <c r="I4251">
        <v>106804.75</v>
      </c>
      <c r="J4251" t="s">
        <v>22926</v>
      </c>
      <c r="K4251" s="98">
        <v>11.533288484853507</v>
      </c>
      <c r="L4251" t="s">
        <v>22921</v>
      </c>
      <c r="M4251">
        <v>3171</v>
      </c>
      <c r="N4251">
        <v>847</v>
      </c>
      <c r="O4251" s="98">
        <v>26.710816777041941</v>
      </c>
    </row>
    <row r="4252" spans="1:15">
      <c r="A4252" s="97">
        <v>48339692601</v>
      </c>
      <c r="B4252" t="s">
        <v>7482</v>
      </c>
      <c r="C4252">
        <v>48339</v>
      </c>
      <c r="D4252" t="s">
        <v>2334</v>
      </c>
      <c r="E4252">
        <v>6</v>
      </c>
      <c r="F4252">
        <v>41760</v>
      </c>
      <c r="G4252">
        <v>53973.75</v>
      </c>
      <c r="H4252">
        <v>75709.5</v>
      </c>
      <c r="I4252">
        <v>106804.75</v>
      </c>
      <c r="J4252" t="s">
        <v>22926</v>
      </c>
      <c r="K4252" s="98">
        <v>11.533288484853507</v>
      </c>
      <c r="L4252" t="s">
        <v>22922</v>
      </c>
      <c r="M4252">
        <v>4783</v>
      </c>
      <c r="N4252">
        <v>485</v>
      </c>
      <c r="O4252" s="98">
        <v>10.14007944804516</v>
      </c>
    </row>
    <row r="4253" spans="1:15">
      <c r="A4253" s="97">
        <v>48201222100</v>
      </c>
      <c r="B4253" t="s">
        <v>5365</v>
      </c>
      <c r="C4253">
        <v>48201</v>
      </c>
      <c r="D4253" t="s">
        <v>2266</v>
      </c>
      <c r="E4253">
        <v>6</v>
      </c>
      <c r="F4253">
        <v>41759</v>
      </c>
      <c r="G4253">
        <v>53973.75</v>
      </c>
      <c r="H4253">
        <v>75709.5</v>
      </c>
      <c r="I4253">
        <v>106804.75</v>
      </c>
      <c r="J4253" t="s">
        <v>22926</v>
      </c>
      <c r="K4253" s="98">
        <v>11.533288484853507</v>
      </c>
      <c r="L4253" t="s">
        <v>22921</v>
      </c>
      <c r="M4253">
        <v>4851</v>
      </c>
      <c r="N4253">
        <v>1134</v>
      </c>
      <c r="O4253" s="98">
        <v>23.376623376623375</v>
      </c>
    </row>
    <row r="4254" spans="1:15">
      <c r="A4254" s="97">
        <v>48201231700</v>
      </c>
      <c r="B4254" t="s">
        <v>5399</v>
      </c>
      <c r="C4254">
        <v>48201</v>
      </c>
      <c r="D4254" t="s">
        <v>2266</v>
      </c>
      <c r="E4254">
        <v>6</v>
      </c>
      <c r="F4254">
        <v>41731</v>
      </c>
      <c r="G4254">
        <v>53973.75</v>
      </c>
      <c r="H4254">
        <v>75709.5</v>
      </c>
      <c r="I4254">
        <v>106804.75</v>
      </c>
      <c r="J4254" t="s">
        <v>22926</v>
      </c>
      <c r="K4254" s="98">
        <v>11.533288484853507</v>
      </c>
      <c r="L4254" t="s">
        <v>22921</v>
      </c>
      <c r="M4254">
        <v>4517</v>
      </c>
      <c r="N4254">
        <v>1482</v>
      </c>
      <c r="O4254" s="98">
        <v>32.809386761124642</v>
      </c>
    </row>
    <row r="4255" spans="1:15">
      <c r="A4255" s="97">
        <v>48201253602</v>
      </c>
      <c r="B4255" t="s">
        <v>5541</v>
      </c>
      <c r="C4255">
        <v>48201</v>
      </c>
      <c r="D4255" t="s">
        <v>2266</v>
      </c>
      <c r="E4255">
        <v>6</v>
      </c>
      <c r="F4255">
        <v>41701</v>
      </c>
      <c r="G4255">
        <v>53973.75</v>
      </c>
      <c r="H4255">
        <v>75709.5</v>
      </c>
      <c r="I4255">
        <v>106804.75</v>
      </c>
      <c r="J4255" t="s">
        <v>22926</v>
      </c>
      <c r="K4255" s="98">
        <v>11.533288484853507</v>
      </c>
      <c r="L4255" t="s">
        <v>22921</v>
      </c>
      <c r="M4255">
        <v>3853</v>
      </c>
      <c r="N4255">
        <v>1214</v>
      </c>
      <c r="O4255" s="98">
        <v>31.507915909680769</v>
      </c>
    </row>
    <row r="4256" spans="1:15">
      <c r="A4256" s="97">
        <v>48201222402</v>
      </c>
      <c r="B4256" t="s">
        <v>5369</v>
      </c>
      <c r="C4256">
        <v>48201</v>
      </c>
      <c r="D4256" t="s">
        <v>2266</v>
      </c>
      <c r="E4256">
        <v>6</v>
      </c>
      <c r="F4256">
        <v>41671</v>
      </c>
      <c r="G4256">
        <v>53973.75</v>
      </c>
      <c r="H4256">
        <v>75709.5</v>
      </c>
      <c r="I4256">
        <v>106804.75</v>
      </c>
      <c r="J4256" t="s">
        <v>22926</v>
      </c>
      <c r="K4256" s="98">
        <v>11.533288484853507</v>
      </c>
      <c r="L4256" t="s">
        <v>22921</v>
      </c>
      <c r="M4256">
        <v>6806</v>
      </c>
      <c r="N4256">
        <v>2797</v>
      </c>
      <c r="O4256" s="98">
        <v>41.096091683808403</v>
      </c>
    </row>
    <row r="4257" spans="1:15">
      <c r="A4257" s="97">
        <v>48201421801</v>
      </c>
      <c r="B4257" t="s">
        <v>5868</v>
      </c>
      <c r="C4257">
        <v>48201</v>
      </c>
      <c r="D4257" t="s">
        <v>2266</v>
      </c>
      <c r="E4257">
        <v>6</v>
      </c>
      <c r="F4257">
        <v>41588</v>
      </c>
      <c r="G4257">
        <v>53973.75</v>
      </c>
      <c r="H4257">
        <v>75709.5</v>
      </c>
      <c r="I4257">
        <v>106804.75</v>
      </c>
      <c r="J4257" t="s">
        <v>22926</v>
      </c>
      <c r="K4257" s="98">
        <v>11.533288484853507</v>
      </c>
      <c r="L4257" t="s">
        <v>22922</v>
      </c>
      <c r="M4257">
        <v>2011</v>
      </c>
      <c r="N4257">
        <v>173</v>
      </c>
      <c r="O4257" s="98">
        <v>8.6026852312282447</v>
      </c>
    </row>
    <row r="4258" spans="1:15">
      <c r="A4258" s="97">
        <v>48201240506</v>
      </c>
      <c r="B4258" t="s">
        <v>5446</v>
      </c>
      <c r="C4258">
        <v>48201</v>
      </c>
      <c r="D4258" t="s">
        <v>2266</v>
      </c>
      <c r="E4258">
        <v>6</v>
      </c>
      <c r="F4258">
        <v>41536</v>
      </c>
      <c r="G4258">
        <v>53973.75</v>
      </c>
      <c r="H4258">
        <v>75709.5</v>
      </c>
      <c r="I4258">
        <v>106804.75</v>
      </c>
      <c r="J4258" t="s">
        <v>22926</v>
      </c>
      <c r="K4258" s="98">
        <v>11.533288484853507</v>
      </c>
      <c r="L4258" t="s">
        <v>22921</v>
      </c>
      <c r="M4258">
        <v>5613</v>
      </c>
      <c r="N4258">
        <v>2499</v>
      </c>
      <c r="O4258" s="98">
        <v>44.52164617851416</v>
      </c>
    </row>
    <row r="4259" spans="1:15">
      <c r="A4259" s="97">
        <v>48201520603</v>
      </c>
      <c r="B4259" t="s">
        <v>6121</v>
      </c>
      <c r="C4259">
        <v>48201</v>
      </c>
      <c r="D4259" t="s">
        <v>2266</v>
      </c>
      <c r="E4259">
        <v>6</v>
      </c>
      <c r="F4259">
        <v>41534</v>
      </c>
      <c r="G4259">
        <v>53973.75</v>
      </c>
      <c r="H4259">
        <v>75709.5</v>
      </c>
      <c r="I4259">
        <v>106804.75</v>
      </c>
      <c r="J4259" t="s">
        <v>22926</v>
      </c>
      <c r="K4259" s="98">
        <v>11.533288484853507</v>
      </c>
      <c r="L4259" t="s">
        <v>22922</v>
      </c>
      <c r="M4259">
        <v>2105</v>
      </c>
      <c r="N4259">
        <v>307</v>
      </c>
      <c r="O4259" s="98">
        <v>14.584323040380049</v>
      </c>
    </row>
    <row r="4260" spans="1:15">
      <c r="A4260" s="97">
        <v>48201320800</v>
      </c>
      <c r="B4260" t="s">
        <v>5618</v>
      </c>
      <c r="C4260">
        <v>48201</v>
      </c>
      <c r="D4260" t="s">
        <v>2266</v>
      </c>
      <c r="E4260">
        <v>6</v>
      </c>
      <c r="F4260">
        <v>41387</v>
      </c>
      <c r="G4260">
        <v>53973.75</v>
      </c>
      <c r="H4260">
        <v>75709.5</v>
      </c>
      <c r="I4260">
        <v>106804.75</v>
      </c>
      <c r="J4260" t="s">
        <v>22926</v>
      </c>
      <c r="K4260" s="98">
        <v>11.533288484853507</v>
      </c>
      <c r="L4260" t="s">
        <v>22921</v>
      </c>
      <c r="M4260">
        <v>4887</v>
      </c>
      <c r="N4260">
        <v>1203</v>
      </c>
      <c r="O4260" s="98">
        <v>24.616329036218541</v>
      </c>
    </row>
    <row r="4261" spans="1:15">
      <c r="A4261" s="97">
        <v>48201331800</v>
      </c>
      <c r="B4261" t="s">
        <v>5684</v>
      </c>
      <c r="C4261">
        <v>48201</v>
      </c>
      <c r="D4261" t="s">
        <v>2266</v>
      </c>
      <c r="E4261">
        <v>6</v>
      </c>
      <c r="F4261">
        <v>41375</v>
      </c>
      <c r="G4261">
        <v>53973.75</v>
      </c>
      <c r="H4261">
        <v>75709.5</v>
      </c>
      <c r="I4261">
        <v>106804.75</v>
      </c>
      <c r="J4261" t="s">
        <v>22926</v>
      </c>
      <c r="K4261" s="98">
        <v>11.533288484853507</v>
      </c>
      <c r="L4261" t="s">
        <v>22921</v>
      </c>
      <c r="M4261">
        <v>3806</v>
      </c>
      <c r="N4261">
        <v>1219</v>
      </c>
      <c r="O4261" s="98">
        <v>32.028376248029424</v>
      </c>
    </row>
    <row r="4262" spans="1:15">
      <c r="A4262" s="97">
        <v>48201432401</v>
      </c>
      <c r="B4262" t="s">
        <v>5948</v>
      </c>
      <c r="C4262">
        <v>48201</v>
      </c>
      <c r="D4262" t="s">
        <v>2266</v>
      </c>
      <c r="E4262">
        <v>6</v>
      </c>
      <c r="F4262">
        <v>41337</v>
      </c>
      <c r="G4262">
        <v>53973.75</v>
      </c>
      <c r="H4262">
        <v>75709.5</v>
      </c>
      <c r="I4262">
        <v>106804.75</v>
      </c>
      <c r="J4262" t="s">
        <v>22926</v>
      </c>
      <c r="K4262" s="98">
        <v>11.533288484853507</v>
      </c>
      <c r="L4262" t="s">
        <v>22921</v>
      </c>
      <c r="M4262">
        <v>4108</v>
      </c>
      <c r="N4262">
        <v>946</v>
      </c>
      <c r="O4262" s="98">
        <v>23.028237585199609</v>
      </c>
    </row>
    <row r="4263" spans="1:15">
      <c r="A4263" s="97">
        <v>48201231900</v>
      </c>
      <c r="B4263" t="s">
        <v>5401</v>
      </c>
      <c r="C4263">
        <v>48201</v>
      </c>
      <c r="D4263" t="s">
        <v>2266</v>
      </c>
      <c r="E4263">
        <v>6</v>
      </c>
      <c r="F4263">
        <v>41331</v>
      </c>
      <c r="G4263">
        <v>53973.75</v>
      </c>
      <c r="H4263">
        <v>75709.5</v>
      </c>
      <c r="I4263">
        <v>106804.75</v>
      </c>
      <c r="J4263" t="s">
        <v>22926</v>
      </c>
      <c r="K4263" s="98">
        <v>11.533288484853507</v>
      </c>
      <c r="L4263" t="s">
        <v>22921</v>
      </c>
      <c r="M4263">
        <v>6618</v>
      </c>
      <c r="N4263">
        <v>1643</v>
      </c>
      <c r="O4263" s="98">
        <v>24.826231489876097</v>
      </c>
    </row>
    <row r="4264" spans="1:15">
      <c r="A4264" s="97">
        <v>48201323500</v>
      </c>
      <c r="B4264" t="s">
        <v>5648</v>
      </c>
      <c r="C4264">
        <v>48201</v>
      </c>
      <c r="D4264" t="s">
        <v>2266</v>
      </c>
      <c r="E4264">
        <v>6</v>
      </c>
      <c r="F4264">
        <v>41327</v>
      </c>
      <c r="G4264">
        <v>53973.75</v>
      </c>
      <c r="H4264">
        <v>75709.5</v>
      </c>
      <c r="I4264">
        <v>106804.75</v>
      </c>
      <c r="J4264" t="s">
        <v>22926</v>
      </c>
      <c r="K4264" s="98">
        <v>11.533288484853507</v>
      </c>
      <c r="L4264" t="s">
        <v>22921</v>
      </c>
      <c r="M4264">
        <v>5457</v>
      </c>
      <c r="N4264">
        <v>2333</v>
      </c>
      <c r="O4264" s="98">
        <v>42.752428074033347</v>
      </c>
    </row>
    <row r="4265" spans="1:15">
      <c r="A4265" s="97">
        <v>48201321500</v>
      </c>
      <c r="B4265" t="s">
        <v>5630</v>
      </c>
      <c r="C4265">
        <v>48201</v>
      </c>
      <c r="D4265" t="s">
        <v>2266</v>
      </c>
      <c r="E4265">
        <v>6</v>
      </c>
      <c r="F4265">
        <v>41267</v>
      </c>
      <c r="G4265">
        <v>53973.75</v>
      </c>
      <c r="H4265">
        <v>75709.5</v>
      </c>
      <c r="I4265">
        <v>106804.75</v>
      </c>
      <c r="J4265" t="s">
        <v>22926</v>
      </c>
      <c r="K4265" s="98">
        <v>11.533288484853507</v>
      </c>
      <c r="L4265" t="s">
        <v>22921</v>
      </c>
      <c r="M4265">
        <v>2636</v>
      </c>
      <c r="N4265">
        <v>1032</v>
      </c>
      <c r="O4265" s="98">
        <v>39.150227617602425</v>
      </c>
    </row>
    <row r="4266" spans="1:15">
      <c r="A4266" s="97">
        <v>48201550303</v>
      </c>
      <c r="B4266" t="s">
        <v>6293</v>
      </c>
      <c r="C4266">
        <v>48201</v>
      </c>
      <c r="D4266" t="s">
        <v>2266</v>
      </c>
      <c r="E4266">
        <v>6</v>
      </c>
      <c r="F4266">
        <v>41193</v>
      </c>
      <c r="G4266">
        <v>53973.75</v>
      </c>
      <c r="H4266">
        <v>75709.5</v>
      </c>
      <c r="I4266">
        <v>106804.75</v>
      </c>
      <c r="J4266" t="s">
        <v>22926</v>
      </c>
      <c r="K4266" s="98">
        <v>11.533288484853507</v>
      </c>
      <c r="L4266" t="s">
        <v>22921</v>
      </c>
      <c r="M4266">
        <v>4043</v>
      </c>
      <c r="N4266">
        <v>1108</v>
      </c>
      <c r="O4266" s="98">
        <v>27.405392035617115</v>
      </c>
    </row>
    <row r="4267" spans="1:15">
      <c r="A4267" s="97">
        <v>48321730302</v>
      </c>
      <c r="B4267" t="s">
        <v>7327</v>
      </c>
      <c r="C4267">
        <v>48321</v>
      </c>
      <c r="D4267" t="s">
        <v>2322</v>
      </c>
      <c r="E4267">
        <v>6</v>
      </c>
      <c r="F4267">
        <v>41151</v>
      </c>
      <c r="G4267">
        <v>53973.75</v>
      </c>
      <c r="H4267">
        <v>75709.5</v>
      </c>
      <c r="I4267">
        <v>106804.75</v>
      </c>
      <c r="J4267" t="s">
        <v>22926</v>
      </c>
      <c r="K4267" s="98">
        <v>11.533288484853507</v>
      </c>
      <c r="L4267" t="s">
        <v>22921</v>
      </c>
      <c r="M4267">
        <v>4760</v>
      </c>
      <c r="N4267">
        <v>1098</v>
      </c>
      <c r="O4267" s="98">
        <v>23.067226890756302</v>
      </c>
    </row>
    <row r="4268" spans="1:15">
      <c r="A4268" s="97">
        <v>48201222401</v>
      </c>
      <c r="B4268" t="s">
        <v>5368</v>
      </c>
      <c r="C4268">
        <v>48201</v>
      </c>
      <c r="D4268" t="s">
        <v>2266</v>
      </c>
      <c r="E4268">
        <v>6</v>
      </c>
      <c r="F4268">
        <v>41125</v>
      </c>
      <c r="G4268">
        <v>53973.75</v>
      </c>
      <c r="H4268">
        <v>75709.5</v>
      </c>
      <c r="I4268">
        <v>106804.75</v>
      </c>
      <c r="J4268" t="s">
        <v>22926</v>
      </c>
      <c r="K4268" s="98">
        <v>11.533288484853507</v>
      </c>
      <c r="L4268" t="s">
        <v>22921</v>
      </c>
      <c r="M4268">
        <v>3042</v>
      </c>
      <c r="N4268">
        <v>738</v>
      </c>
      <c r="O4268" s="98">
        <v>24.260355029585799</v>
      </c>
    </row>
    <row r="4269" spans="1:15">
      <c r="A4269" s="97">
        <v>48201252601</v>
      </c>
      <c r="B4269" t="s">
        <v>5526</v>
      </c>
      <c r="C4269">
        <v>48201</v>
      </c>
      <c r="D4269" t="s">
        <v>2266</v>
      </c>
      <c r="E4269">
        <v>6</v>
      </c>
      <c r="F4269">
        <v>41048</v>
      </c>
      <c r="G4269">
        <v>53973.75</v>
      </c>
      <c r="H4269">
        <v>75709.5</v>
      </c>
      <c r="I4269">
        <v>106804.75</v>
      </c>
      <c r="J4269" t="s">
        <v>22926</v>
      </c>
      <c r="K4269" s="98">
        <v>11.533288484853507</v>
      </c>
      <c r="L4269" t="s">
        <v>22921</v>
      </c>
      <c r="M4269">
        <v>3261</v>
      </c>
      <c r="N4269">
        <v>758</v>
      </c>
      <c r="O4269" s="98">
        <v>23.244403557191045</v>
      </c>
    </row>
    <row r="4270" spans="1:15">
      <c r="A4270" s="97">
        <v>48481740700</v>
      </c>
      <c r="B4270" t="s">
        <v>9074</v>
      </c>
      <c r="C4270">
        <v>48481</v>
      </c>
      <c r="D4270" t="s">
        <v>2405</v>
      </c>
      <c r="E4270">
        <v>6</v>
      </c>
      <c r="F4270">
        <v>41026</v>
      </c>
      <c r="G4270">
        <v>53973.75</v>
      </c>
      <c r="H4270">
        <v>75709.5</v>
      </c>
      <c r="I4270">
        <v>106804.75</v>
      </c>
      <c r="J4270" t="s">
        <v>22926</v>
      </c>
      <c r="K4270" s="98">
        <v>11.533288484853507</v>
      </c>
      <c r="L4270" t="s">
        <v>22922</v>
      </c>
      <c r="M4270">
        <v>1757</v>
      </c>
      <c r="N4270">
        <v>288</v>
      </c>
      <c r="O4270" s="98">
        <v>16.391576550939103</v>
      </c>
    </row>
    <row r="4271" spans="1:15">
      <c r="A4271" s="97">
        <v>48201211301</v>
      </c>
      <c r="B4271" t="s">
        <v>5329</v>
      </c>
      <c r="C4271">
        <v>48201</v>
      </c>
      <c r="D4271" t="s">
        <v>2266</v>
      </c>
      <c r="E4271">
        <v>6</v>
      </c>
      <c r="F4271">
        <v>40991</v>
      </c>
      <c r="G4271">
        <v>53973.75</v>
      </c>
      <c r="H4271">
        <v>75709.5</v>
      </c>
      <c r="I4271">
        <v>106804.75</v>
      </c>
      <c r="J4271" t="s">
        <v>22926</v>
      </c>
      <c r="K4271" s="98">
        <v>11.533288484853507</v>
      </c>
      <c r="L4271" t="s">
        <v>22921</v>
      </c>
      <c r="M4271">
        <v>2733</v>
      </c>
      <c r="N4271">
        <v>1296</v>
      </c>
      <c r="O4271" s="98">
        <v>47.420417124039517</v>
      </c>
    </row>
    <row r="4272" spans="1:15">
      <c r="A4272" s="97">
        <v>48201520400</v>
      </c>
      <c r="B4272" t="s">
        <v>6117</v>
      </c>
      <c r="C4272">
        <v>48201</v>
      </c>
      <c r="D4272" t="s">
        <v>2266</v>
      </c>
      <c r="E4272">
        <v>6</v>
      </c>
      <c r="F4272">
        <v>40969</v>
      </c>
      <c r="G4272">
        <v>53973.75</v>
      </c>
      <c r="H4272">
        <v>75709.5</v>
      </c>
      <c r="I4272">
        <v>106804.75</v>
      </c>
      <c r="J4272" t="s">
        <v>22926</v>
      </c>
      <c r="K4272" s="98">
        <v>11.533288484853507</v>
      </c>
      <c r="L4272" t="s">
        <v>22921</v>
      </c>
      <c r="M4272">
        <v>3644</v>
      </c>
      <c r="N4272">
        <v>1575</v>
      </c>
      <c r="O4272" s="98">
        <v>43.221734357848518</v>
      </c>
    </row>
    <row r="4273" spans="1:15">
      <c r="A4273" s="97">
        <v>48201421203</v>
      </c>
      <c r="B4273" t="s">
        <v>5854</v>
      </c>
      <c r="C4273">
        <v>48201</v>
      </c>
      <c r="D4273" t="s">
        <v>2266</v>
      </c>
      <c r="E4273">
        <v>6</v>
      </c>
      <c r="F4273">
        <v>40934</v>
      </c>
      <c r="G4273">
        <v>53973.75</v>
      </c>
      <c r="H4273">
        <v>75709.5</v>
      </c>
      <c r="I4273">
        <v>106804.75</v>
      </c>
      <c r="J4273" t="s">
        <v>22926</v>
      </c>
      <c r="K4273" s="98">
        <v>11.533288484853507</v>
      </c>
      <c r="L4273" t="s">
        <v>22921</v>
      </c>
      <c r="M4273">
        <v>2268</v>
      </c>
      <c r="N4273">
        <v>929</v>
      </c>
      <c r="O4273" s="98">
        <v>40.961199294532626</v>
      </c>
    </row>
    <row r="4274" spans="1:15">
      <c r="A4274" s="97">
        <v>48201421301</v>
      </c>
      <c r="B4274" t="s">
        <v>5858</v>
      </c>
      <c r="C4274">
        <v>48201</v>
      </c>
      <c r="D4274" t="s">
        <v>2266</v>
      </c>
      <c r="E4274">
        <v>6</v>
      </c>
      <c r="F4274">
        <v>40929</v>
      </c>
      <c r="G4274">
        <v>53973.75</v>
      </c>
      <c r="H4274">
        <v>75709.5</v>
      </c>
      <c r="I4274">
        <v>106804.75</v>
      </c>
      <c r="J4274" t="s">
        <v>22926</v>
      </c>
      <c r="K4274" s="98">
        <v>11.533288484853507</v>
      </c>
      <c r="L4274" t="s">
        <v>22921</v>
      </c>
      <c r="M4274">
        <v>3742</v>
      </c>
      <c r="N4274">
        <v>1550</v>
      </c>
      <c r="O4274" s="98">
        <v>41.42169962586852</v>
      </c>
    </row>
    <row r="4275" spans="1:15">
      <c r="A4275" s="97">
        <v>48201452501</v>
      </c>
      <c r="B4275" t="s">
        <v>6031</v>
      </c>
      <c r="C4275">
        <v>48201</v>
      </c>
      <c r="D4275" t="s">
        <v>2266</v>
      </c>
      <c r="E4275">
        <v>6</v>
      </c>
      <c r="F4275">
        <v>40883</v>
      </c>
      <c r="G4275">
        <v>53973.75</v>
      </c>
      <c r="H4275">
        <v>75709.5</v>
      </c>
      <c r="I4275">
        <v>106804.75</v>
      </c>
      <c r="J4275" t="s">
        <v>22926</v>
      </c>
      <c r="K4275" s="98">
        <v>11.533288484853507</v>
      </c>
      <c r="L4275" t="s">
        <v>22922</v>
      </c>
      <c r="M4275">
        <v>2596</v>
      </c>
      <c r="N4275">
        <v>513</v>
      </c>
      <c r="O4275" s="98">
        <v>19.761171032357471</v>
      </c>
    </row>
    <row r="4276" spans="1:15">
      <c r="A4276" s="97">
        <v>48201332800</v>
      </c>
      <c r="B4276" t="s">
        <v>5694</v>
      </c>
      <c r="C4276">
        <v>48201</v>
      </c>
      <c r="D4276" t="s">
        <v>2266</v>
      </c>
      <c r="E4276">
        <v>6</v>
      </c>
      <c r="F4276">
        <v>40847</v>
      </c>
      <c r="G4276">
        <v>53973.75</v>
      </c>
      <c r="H4276">
        <v>75709.5</v>
      </c>
      <c r="I4276">
        <v>106804.75</v>
      </c>
      <c r="J4276" t="s">
        <v>22926</v>
      </c>
      <c r="K4276" s="98">
        <v>11.533288484853507</v>
      </c>
      <c r="L4276" t="s">
        <v>22921</v>
      </c>
      <c r="M4276">
        <v>4402</v>
      </c>
      <c r="N4276">
        <v>1559</v>
      </c>
      <c r="O4276" s="98">
        <v>35.415720127214897</v>
      </c>
    </row>
    <row r="4277" spans="1:15">
      <c r="A4277" s="97">
        <v>48201550307</v>
      </c>
      <c r="B4277" t="s">
        <v>6297</v>
      </c>
      <c r="C4277">
        <v>48201</v>
      </c>
      <c r="D4277" t="s">
        <v>2266</v>
      </c>
      <c r="E4277">
        <v>6</v>
      </c>
      <c r="F4277">
        <v>40808</v>
      </c>
      <c r="G4277">
        <v>53973.75</v>
      </c>
      <c r="H4277">
        <v>75709.5</v>
      </c>
      <c r="I4277">
        <v>106804.75</v>
      </c>
      <c r="J4277" t="s">
        <v>22926</v>
      </c>
      <c r="K4277" s="98">
        <v>11.533288484853507</v>
      </c>
      <c r="L4277" t="s">
        <v>22922</v>
      </c>
      <c r="M4277">
        <v>2646</v>
      </c>
      <c r="N4277">
        <v>319</v>
      </c>
      <c r="O4277" s="98">
        <v>12.055933484504914</v>
      </c>
    </row>
    <row r="4278" spans="1:15">
      <c r="A4278" s="97">
        <v>48201531900</v>
      </c>
      <c r="B4278" t="s">
        <v>6170</v>
      </c>
      <c r="C4278">
        <v>48201</v>
      </c>
      <c r="D4278" t="s">
        <v>2266</v>
      </c>
      <c r="E4278">
        <v>6</v>
      </c>
      <c r="F4278">
        <v>40659</v>
      </c>
      <c r="G4278">
        <v>53973.75</v>
      </c>
      <c r="H4278">
        <v>75709.5</v>
      </c>
      <c r="I4278">
        <v>106804.75</v>
      </c>
      <c r="J4278" t="s">
        <v>22926</v>
      </c>
      <c r="K4278" s="98">
        <v>11.533288484853507</v>
      </c>
      <c r="L4278" t="s">
        <v>22921</v>
      </c>
      <c r="M4278">
        <v>6012</v>
      </c>
      <c r="N4278">
        <v>1696</v>
      </c>
      <c r="O4278" s="98">
        <v>28.210246174318033</v>
      </c>
    </row>
    <row r="4279" spans="1:15">
      <c r="A4279" s="97">
        <v>48015760100</v>
      </c>
      <c r="B4279" t="s">
        <v>2500</v>
      </c>
      <c r="C4279">
        <v>48015</v>
      </c>
      <c r="D4279" t="s">
        <v>2174</v>
      </c>
      <c r="E4279">
        <v>6</v>
      </c>
      <c r="F4279">
        <v>40657</v>
      </c>
      <c r="G4279">
        <v>53973.75</v>
      </c>
      <c r="H4279">
        <v>75709.5</v>
      </c>
      <c r="I4279">
        <v>106804.75</v>
      </c>
      <c r="J4279" t="s">
        <v>22926</v>
      </c>
      <c r="K4279" s="98">
        <v>11.533288484853507</v>
      </c>
      <c r="L4279" t="s">
        <v>22921</v>
      </c>
      <c r="M4279">
        <v>2314</v>
      </c>
      <c r="N4279">
        <v>540</v>
      </c>
      <c r="O4279" s="98">
        <v>23.336214347450301</v>
      </c>
    </row>
    <row r="4280" spans="1:15">
      <c r="A4280" s="97">
        <v>48201240503</v>
      </c>
      <c r="B4280" t="s">
        <v>5443</v>
      </c>
      <c r="C4280">
        <v>48201</v>
      </c>
      <c r="D4280" t="s">
        <v>2266</v>
      </c>
      <c r="E4280">
        <v>6</v>
      </c>
      <c r="F4280">
        <v>40651</v>
      </c>
      <c r="G4280">
        <v>53973.75</v>
      </c>
      <c r="H4280">
        <v>75709.5</v>
      </c>
      <c r="I4280">
        <v>106804.75</v>
      </c>
      <c r="J4280" t="s">
        <v>22926</v>
      </c>
      <c r="K4280" s="98">
        <v>11.533288484853507</v>
      </c>
      <c r="L4280" t="s">
        <v>22921</v>
      </c>
      <c r="M4280">
        <v>2832</v>
      </c>
      <c r="N4280">
        <v>740</v>
      </c>
      <c r="O4280" s="98">
        <v>26.129943502824858</v>
      </c>
    </row>
    <row r="4281" spans="1:15">
      <c r="A4281" s="97">
        <v>48201432402</v>
      </c>
      <c r="B4281" t="s">
        <v>5949</v>
      </c>
      <c r="C4281">
        <v>48201</v>
      </c>
      <c r="D4281" t="s">
        <v>2266</v>
      </c>
      <c r="E4281">
        <v>6</v>
      </c>
      <c r="F4281">
        <v>40625</v>
      </c>
      <c r="G4281">
        <v>53973.75</v>
      </c>
      <c r="H4281">
        <v>75709.5</v>
      </c>
      <c r="I4281">
        <v>106804.75</v>
      </c>
      <c r="J4281" t="s">
        <v>22926</v>
      </c>
      <c r="K4281" s="98">
        <v>11.533288484853507</v>
      </c>
      <c r="L4281" t="s">
        <v>22921</v>
      </c>
      <c r="M4281">
        <v>2890</v>
      </c>
      <c r="N4281">
        <v>836</v>
      </c>
      <c r="O4281" s="98">
        <v>28.927335640138409</v>
      </c>
    </row>
    <row r="4282" spans="1:15">
      <c r="A4282" s="97">
        <v>48201333301</v>
      </c>
      <c r="B4282" t="s">
        <v>5702</v>
      </c>
      <c r="C4282">
        <v>48201</v>
      </c>
      <c r="D4282" t="s">
        <v>2266</v>
      </c>
      <c r="E4282">
        <v>6</v>
      </c>
      <c r="F4282">
        <v>40564</v>
      </c>
      <c r="G4282">
        <v>53973.75</v>
      </c>
      <c r="H4282">
        <v>75709.5</v>
      </c>
      <c r="I4282">
        <v>106804.75</v>
      </c>
      <c r="J4282" t="s">
        <v>22926</v>
      </c>
      <c r="K4282" s="98">
        <v>11.533288484853507</v>
      </c>
      <c r="L4282" t="s">
        <v>22921</v>
      </c>
      <c r="M4282">
        <v>5047</v>
      </c>
      <c r="N4282">
        <v>1836</v>
      </c>
      <c r="O4282" s="98">
        <v>36.378046364176733</v>
      </c>
    </row>
    <row r="4283" spans="1:15">
      <c r="A4283" s="97">
        <v>48201212400</v>
      </c>
      <c r="B4283" t="s">
        <v>5338</v>
      </c>
      <c r="C4283">
        <v>48201</v>
      </c>
      <c r="D4283" t="s">
        <v>2266</v>
      </c>
      <c r="E4283">
        <v>6</v>
      </c>
      <c r="F4283">
        <v>40516</v>
      </c>
      <c r="G4283">
        <v>53973.75</v>
      </c>
      <c r="H4283">
        <v>75709.5</v>
      </c>
      <c r="I4283">
        <v>106804.75</v>
      </c>
      <c r="J4283" t="s">
        <v>22926</v>
      </c>
      <c r="K4283" s="98">
        <v>11.533288484853507</v>
      </c>
      <c r="L4283" t="s">
        <v>22921</v>
      </c>
      <c r="M4283">
        <v>3077</v>
      </c>
      <c r="N4283">
        <v>1091</v>
      </c>
      <c r="O4283" s="98">
        <v>35.456613584660381</v>
      </c>
    </row>
    <row r="4284" spans="1:15">
      <c r="A4284" s="97">
        <v>48201540200</v>
      </c>
      <c r="B4284" t="s">
        <v>6214</v>
      </c>
      <c r="C4284">
        <v>48201</v>
      </c>
      <c r="D4284" t="s">
        <v>2266</v>
      </c>
      <c r="E4284">
        <v>6</v>
      </c>
      <c r="F4284">
        <v>40385</v>
      </c>
      <c r="G4284">
        <v>53973.75</v>
      </c>
      <c r="H4284">
        <v>75709.5</v>
      </c>
      <c r="I4284">
        <v>106804.75</v>
      </c>
      <c r="J4284" t="s">
        <v>22926</v>
      </c>
      <c r="K4284" s="98">
        <v>11.533288484853507</v>
      </c>
      <c r="L4284" t="s">
        <v>22922</v>
      </c>
      <c r="M4284">
        <v>2290</v>
      </c>
      <c r="N4284">
        <v>338</v>
      </c>
      <c r="O4284" s="98">
        <v>14.759825327510917</v>
      </c>
    </row>
    <row r="4285" spans="1:15">
      <c r="A4285" s="97">
        <v>48201310500</v>
      </c>
      <c r="B4285" t="s">
        <v>5558</v>
      </c>
      <c r="C4285">
        <v>48201</v>
      </c>
      <c r="D4285" t="s">
        <v>2266</v>
      </c>
      <c r="E4285">
        <v>6</v>
      </c>
      <c r="F4285">
        <v>40360</v>
      </c>
      <c r="G4285">
        <v>53973.75</v>
      </c>
      <c r="H4285">
        <v>75709.5</v>
      </c>
      <c r="I4285">
        <v>106804.75</v>
      </c>
      <c r="J4285" t="s">
        <v>22926</v>
      </c>
      <c r="K4285" s="98">
        <v>11.533288484853507</v>
      </c>
      <c r="L4285" t="s">
        <v>22921</v>
      </c>
      <c r="M4285">
        <v>3544</v>
      </c>
      <c r="N4285">
        <v>888</v>
      </c>
      <c r="O4285" s="98">
        <v>25.056433408577877</v>
      </c>
    </row>
    <row r="4286" spans="1:15">
      <c r="A4286" s="97">
        <v>48201432005</v>
      </c>
      <c r="B4286" t="s">
        <v>5940</v>
      </c>
      <c r="C4286">
        <v>48201</v>
      </c>
      <c r="D4286" t="s">
        <v>2266</v>
      </c>
      <c r="E4286">
        <v>6</v>
      </c>
      <c r="F4286">
        <v>40167</v>
      </c>
      <c r="G4286">
        <v>53973.75</v>
      </c>
      <c r="H4286">
        <v>75709.5</v>
      </c>
      <c r="I4286">
        <v>106804.75</v>
      </c>
      <c r="J4286" t="s">
        <v>22926</v>
      </c>
      <c r="K4286" s="98">
        <v>11.533288484853507</v>
      </c>
      <c r="L4286" t="s">
        <v>22922</v>
      </c>
      <c r="M4286">
        <v>3538</v>
      </c>
      <c r="N4286">
        <v>603</v>
      </c>
      <c r="O4286" s="98">
        <v>17.043527416619558</v>
      </c>
    </row>
    <row r="4287" spans="1:15">
      <c r="A4287" s="97">
        <v>48201223002</v>
      </c>
      <c r="B4287" t="s">
        <v>5381</v>
      </c>
      <c r="C4287">
        <v>48201</v>
      </c>
      <c r="D4287" t="s">
        <v>2266</v>
      </c>
      <c r="E4287">
        <v>6</v>
      </c>
      <c r="F4287">
        <v>40150</v>
      </c>
      <c r="G4287">
        <v>53973.75</v>
      </c>
      <c r="H4287">
        <v>75709.5</v>
      </c>
      <c r="I4287">
        <v>106804.75</v>
      </c>
      <c r="J4287" t="s">
        <v>22926</v>
      </c>
      <c r="K4287" s="98">
        <v>11.533288484853507</v>
      </c>
      <c r="L4287" t="s">
        <v>22922</v>
      </c>
      <c r="M4287">
        <v>3073</v>
      </c>
      <c r="N4287">
        <v>367</v>
      </c>
      <c r="O4287" s="98">
        <v>11.942726976895541</v>
      </c>
    </row>
    <row r="4288" spans="1:15">
      <c r="A4288" s="97">
        <v>48201530101</v>
      </c>
      <c r="B4288" t="s">
        <v>6149</v>
      </c>
      <c r="C4288">
        <v>48201</v>
      </c>
      <c r="D4288" t="s">
        <v>2266</v>
      </c>
      <c r="E4288">
        <v>6</v>
      </c>
      <c r="F4288">
        <v>40149</v>
      </c>
      <c r="G4288">
        <v>53973.75</v>
      </c>
      <c r="H4288">
        <v>75709.5</v>
      </c>
      <c r="I4288">
        <v>106804.75</v>
      </c>
      <c r="J4288" t="s">
        <v>22926</v>
      </c>
      <c r="K4288" s="98">
        <v>11.533288484853507</v>
      </c>
      <c r="L4288" t="s">
        <v>22921</v>
      </c>
      <c r="M4288">
        <v>3174</v>
      </c>
      <c r="N4288">
        <v>760</v>
      </c>
      <c r="O4288" s="98">
        <v>23.944549464398236</v>
      </c>
    </row>
    <row r="4289" spans="1:15">
      <c r="A4289" s="97">
        <v>48201433007</v>
      </c>
      <c r="B4289" t="s">
        <v>5968</v>
      </c>
      <c r="C4289">
        <v>48201</v>
      </c>
      <c r="D4289" t="s">
        <v>2266</v>
      </c>
      <c r="E4289">
        <v>6</v>
      </c>
      <c r="F4289">
        <v>40120</v>
      </c>
      <c r="G4289">
        <v>53973.75</v>
      </c>
      <c r="H4289">
        <v>75709.5</v>
      </c>
      <c r="I4289">
        <v>106804.75</v>
      </c>
      <c r="J4289" t="s">
        <v>22926</v>
      </c>
      <c r="K4289" s="98">
        <v>11.533288484853507</v>
      </c>
      <c r="L4289" t="s">
        <v>22921</v>
      </c>
      <c r="M4289">
        <v>1611</v>
      </c>
      <c r="N4289">
        <v>393</v>
      </c>
      <c r="O4289" s="98">
        <v>24.394785847299811</v>
      </c>
    </row>
    <row r="4290" spans="1:15">
      <c r="A4290" s="97">
        <v>48201421401</v>
      </c>
      <c r="B4290" t="s">
        <v>5860</v>
      </c>
      <c r="C4290">
        <v>48201</v>
      </c>
      <c r="D4290" t="s">
        <v>2266</v>
      </c>
      <c r="E4290">
        <v>6</v>
      </c>
      <c r="F4290">
        <v>40025</v>
      </c>
      <c r="G4290">
        <v>53973.75</v>
      </c>
      <c r="H4290">
        <v>75709.5</v>
      </c>
      <c r="I4290">
        <v>106804.75</v>
      </c>
      <c r="J4290" t="s">
        <v>22926</v>
      </c>
      <c r="K4290" s="98">
        <v>11.533288484853507</v>
      </c>
      <c r="L4290" t="s">
        <v>22921</v>
      </c>
      <c r="M4290">
        <v>3571</v>
      </c>
      <c r="N4290">
        <v>1076</v>
      </c>
      <c r="O4290" s="98">
        <v>30.131615793895268</v>
      </c>
    </row>
    <row r="4291" spans="1:15">
      <c r="A4291" s="97">
        <v>48201421103</v>
      </c>
      <c r="B4291" t="s">
        <v>5852</v>
      </c>
      <c r="C4291">
        <v>48201</v>
      </c>
      <c r="D4291" t="s">
        <v>2266</v>
      </c>
      <c r="E4291">
        <v>6</v>
      </c>
      <c r="F4291">
        <v>39907</v>
      </c>
      <c r="G4291">
        <v>53973.75</v>
      </c>
      <c r="H4291">
        <v>75709.5</v>
      </c>
      <c r="I4291">
        <v>106804.75</v>
      </c>
      <c r="J4291" t="s">
        <v>22926</v>
      </c>
      <c r="K4291" s="98">
        <v>11.533288484853507</v>
      </c>
      <c r="L4291" t="s">
        <v>22922</v>
      </c>
      <c r="M4291">
        <v>1396</v>
      </c>
      <c r="N4291">
        <v>271</v>
      </c>
      <c r="O4291" s="98">
        <v>19.412607449856733</v>
      </c>
    </row>
    <row r="4292" spans="1:15">
      <c r="A4292" s="97">
        <v>48201211302</v>
      </c>
      <c r="B4292" t="s">
        <v>5330</v>
      </c>
      <c r="C4292">
        <v>48201</v>
      </c>
      <c r="D4292" t="s">
        <v>2266</v>
      </c>
      <c r="E4292">
        <v>6</v>
      </c>
      <c r="F4292">
        <v>39871</v>
      </c>
      <c r="G4292">
        <v>53973.75</v>
      </c>
      <c r="H4292">
        <v>75709.5</v>
      </c>
      <c r="I4292">
        <v>106804.75</v>
      </c>
      <c r="J4292" t="s">
        <v>22926</v>
      </c>
      <c r="K4292" s="98">
        <v>11.533288484853507</v>
      </c>
      <c r="L4292" t="s">
        <v>22921</v>
      </c>
      <c r="M4292">
        <v>2751</v>
      </c>
      <c r="N4292">
        <v>570</v>
      </c>
      <c r="O4292" s="98">
        <v>20.719738276990185</v>
      </c>
    </row>
    <row r="4293" spans="1:15">
      <c r="A4293" s="97">
        <v>48201232000</v>
      </c>
      <c r="B4293" t="s">
        <v>5402</v>
      </c>
      <c r="C4293">
        <v>48201</v>
      </c>
      <c r="D4293" t="s">
        <v>2266</v>
      </c>
      <c r="E4293">
        <v>6</v>
      </c>
      <c r="F4293">
        <v>39693</v>
      </c>
      <c r="G4293">
        <v>53973.75</v>
      </c>
      <c r="H4293">
        <v>75709.5</v>
      </c>
      <c r="I4293">
        <v>106804.75</v>
      </c>
      <c r="J4293" t="s">
        <v>22926</v>
      </c>
      <c r="K4293" s="98">
        <v>11.533288484853507</v>
      </c>
      <c r="L4293" t="s">
        <v>22921</v>
      </c>
      <c r="M4293">
        <v>4410</v>
      </c>
      <c r="N4293">
        <v>1678</v>
      </c>
      <c r="O4293" s="98">
        <v>38.049886621315196</v>
      </c>
    </row>
    <row r="4294" spans="1:15">
      <c r="A4294" s="97">
        <v>48201432502</v>
      </c>
      <c r="B4294" t="s">
        <v>5951</v>
      </c>
      <c r="C4294">
        <v>48201</v>
      </c>
      <c r="D4294" t="s">
        <v>2266</v>
      </c>
      <c r="E4294">
        <v>6</v>
      </c>
      <c r="F4294">
        <v>39637</v>
      </c>
      <c r="G4294">
        <v>53973.75</v>
      </c>
      <c r="H4294">
        <v>75709.5</v>
      </c>
      <c r="I4294">
        <v>106804.75</v>
      </c>
      <c r="J4294" t="s">
        <v>22926</v>
      </c>
      <c r="K4294" s="98">
        <v>11.533288484853507</v>
      </c>
      <c r="L4294" t="s">
        <v>22921</v>
      </c>
      <c r="M4294">
        <v>1922</v>
      </c>
      <c r="N4294">
        <v>568</v>
      </c>
      <c r="O4294" s="98">
        <v>29.552549427679502</v>
      </c>
    </row>
    <row r="4295" spans="1:15">
      <c r="A4295" s="97">
        <v>48201533301</v>
      </c>
      <c r="B4295" t="s">
        <v>6189</v>
      </c>
      <c r="C4295">
        <v>48201</v>
      </c>
      <c r="D4295" t="s">
        <v>2266</v>
      </c>
      <c r="E4295">
        <v>6</v>
      </c>
      <c r="F4295">
        <v>39604</v>
      </c>
      <c r="G4295">
        <v>53973.75</v>
      </c>
      <c r="H4295">
        <v>75709.5</v>
      </c>
      <c r="I4295">
        <v>106804.75</v>
      </c>
      <c r="J4295" t="s">
        <v>22926</v>
      </c>
      <c r="K4295" s="98">
        <v>11.533288484853507</v>
      </c>
      <c r="L4295" t="s">
        <v>22921</v>
      </c>
      <c r="M4295">
        <v>2795</v>
      </c>
      <c r="N4295">
        <v>637</v>
      </c>
      <c r="O4295" s="98">
        <v>22.790697674418606</v>
      </c>
    </row>
    <row r="4296" spans="1:15">
      <c r="A4296" s="97">
        <v>48201313400</v>
      </c>
      <c r="B4296" t="s">
        <v>5595</v>
      </c>
      <c r="C4296">
        <v>48201</v>
      </c>
      <c r="D4296" t="s">
        <v>2266</v>
      </c>
      <c r="E4296">
        <v>6</v>
      </c>
      <c r="F4296">
        <v>39382</v>
      </c>
      <c r="G4296">
        <v>53973.75</v>
      </c>
      <c r="H4296">
        <v>75709.5</v>
      </c>
      <c r="I4296">
        <v>106804.75</v>
      </c>
      <c r="J4296" t="s">
        <v>22926</v>
      </c>
      <c r="K4296" s="98">
        <v>11.533288484853507</v>
      </c>
      <c r="L4296" t="s">
        <v>22921</v>
      </c>
      <c r="M4296">
        <v>3598</v>
      </c>
      <c r="N4296">
        <v>953</v>
      </c>
      <c r="O4296" s="98">
        <v>26.486937187326294</v>
      </c>
    </row>
    <row r="4297" spans="1:15">
      <c r="A4297" s="97">
        <v>48167725100</v>
      </c>
      <c r="B4297" t="s">
        <v>5139</v>
      </c>
      <c r="C4297">
        <v>48167</v>
      </c>
      <c r="D4297" t="s">
        <v>2249</v>
      </c>
      <c r="E4297">
        <v>6</v>
      </c>
      <c r="F4297">
        <v>39243</v>
      </c>
      <c r="G4297">
        <v>53973.75</v>
      </c>
      <c r="H4297">
        <v>75709.5</v>
      </c>
      <c r="I4297">
        <v>106804.75</v>
      </c>
      <c r="J4297" t="s">
        <v>22926</v>
      </c>
      <c r="K4297" s="98">
        <v>11.533288484853507</v>
      </c>
      <c r="L4297" t="s">
        <v>22921</v>
      </c>
      <c r="M4297">
        <v>1769</v>
      </c>
      <c r="N4297">
        <v>386</v>
      </c>
      <c r="O4297" s="98">
        <v>21.82023742227247</v>
      </c>
    </row>
    <row r="4298" spans="1:15">
      <c r="A4298" s="97">
        <v>48321730303</v>
      </c>
      <c r="B4298" t="s">
        <v>7328</v>
      </c>
      <c r="C4298">
        <v>48321</v>
      </c>
      <c r="D4298" t="s">
        <v>2322</v>
      </c>
      <c r="E4298">
        <v>6</v>
      </c>
      <c r="F4298">
        <v>39242</v>
      </c>
      <c r="G4298">
        <v>53973.75</v>
      </c>
      <c r="H4298">
        <v>75709.5</v>
      </c>
      <c r="I4298">
        <v>106804.75</v>
      </c>
      <c r="J4298" t="s">
        <v>22926</v>
      </c>
      <c r="K4298" s="98">
        <v>11.533288484853507</v>
      </c>
      <c r="L4298" t="s">
        <v>22921</v>
      </c>
      <c r="M4298">
        <v>804</v>
      </c>
      <c r="N4298">
        <v>187</v>
      </c>
      <c r="O4298" s="98">
        <v>23.258706467661693</v>
      </c>
    </row>
    <row r="4299" spans="1:15">
      <c r="A4299" s="97">
        <v>48201222800</v>
      </c>
      <c r="B4299" t="s">
        <v>5378</v>
      </c>
      <c r="C4299">
        <v>48201</v>
      </c>
      <c r="D4299" t="s">
        <v>2266</v>
      </c>
      <c r="E4299">
        <v>6</v>
      </c>
      <c r="F4299">
        <v>39241</v>
      </c>
      <c r="G4299">
        <v>53973.75</v>
      </c>
      <c r="H4299">
        <v>75709.5</v>
      </c>
      <c r="I4299">
        <v>106804.75</v>
      </c>
      <c r="J4299" t="s">
        <v>22926</v>
      </c>
      <c r="K4299" s="98">
        <v>11.533288484853507</v>
      </c>
      <c r="L4299" t="s">
        <v>22921</v>
      </c>
      <c r="M4299">
        <v>4160</v>
      </c>
      <c r="N4299">
        <v>1082</v>
      </c>
      <c r="O4299" s="98">
        <v>26.009615384615387</v>
      </c>
    </row>
    <row r="4300" spans="1:15">
      <c r="A4300" s="97">
        <v>48201331700</v>
      </c>
      <c r="B4300" t="s">
        <v>5683</v>
      </c>
      <c r="C4300">
        <v>48201</v>
      </c>
      <c r="D4300" t="s">
        <v>2266</v>
      </c>
      <c r="E4300">
        <v>6</v>
      </c>
      <c r="F4300">
        <v>39167</v>
      </c>
      <c r="G4300">
        <v>53973.75</v>
      </c>
      <c r="H4300">
        <v>75709.5</v>
      </c>
      <c r="I4300">
        <v>106804.75</v>
      </c>
      <c r="J4300" t="s">
        <v>22926</v>
      </c>
      <c r="K4300" s="98">
        <v>11.533288484853507</v>
      </c>
      <c r="L4300" t="s">
        <v>22921</v>
      </c>
      <c r="M4300">
        <v>4034</v>
      </c>
      <c r="N4300">
        <v>1481</v>
      </c>
      <c r="O4300" s="98">
        <v>36.712940009915719</v>
      </c>
    </row>
    <row r="4301" spans="1:15">
      <c r="A4301" s="97">
        <v>48201533701</v>
      </c>
      <c r="B4301" t="s">
        <v>6195</v>
      </c>
      <c r="C4301">
        <v>48201</v>
      </c>
      <c r="D4301" t="s">
        <v>2266</v>
      </c>
      <c r="E4301">
        <v>6</v>
      </c>
      <c r="F4301">
        <v>39167</v>
      </c>
      <c r="G4301">
        <v>53973.75</v>
      </c>
      <c r="H4301">
        <v>75709.5</v>
      </c>
      <c r="I4301">
        <v>106804.75</v>
      </c>
      <c r="J4301" t="s">
        <v>22926</v>
      </c>
      <c r="K4301" s="98">
        <v>11.533288484853507</v>
      </c>
      <c r="L4301" t="s">
        <v>22921</v>
      </c>
      <c r="M4301">
        <v>6692</v>
      </c>
      <c r="N4301">
        <v>2235</v>
      </c>
      <c r="O4301" s="98">
        <v>33.398087268380152</v>
      </c>
    </row>
    <row r="4302" spans="1:15">
      <c r="A4302" s="97">
        <v>48201210800</v>
      </c>
      <c r="B4302" t="s">
        <v>5323</v>
      </c>
      <c r="C4302">
        <v>48201</v>
      </c>
      <c r="D4302" t="s">
        <v>2266</v>
      </c>
      <c r="E4302">
        <v>6</v>
      </c>
      <c r="F4302">
        <v>39153</v>
      </c>
      <c r="G4302">
        <v>53973.75</v>
      </c>
      <c r="H4302">
        <v>75709.5</v>
      </c>
      <c r="I4302">
        <v>106804.75</v>
      </c>
      <c r="J4302" t="s">
        <v>22926</v>
      </c>
      <c r="K4302" s="98">
        <v>11.533288484853507</v>
      </c>
      <c r="L4302" t="s">
        <v>22921</v>
      </c>
      <c r="M4302">
        <v>2067</v>
      </c>
      <c r="N4302">
        <v>706</v>
      </c>
      <c r="O4302" s="98">
        <v>34.155781325592649</v>
      </c>
    </row>
    <row r="4303" spans="1:15">
      <c r="A4303" s="97">
        <v>48201211101</v>
      </c>
      <c r="B4303" t="s">
        <v>5326</v>
      </c>
      <c r="C4303">
        <v>48201</v>
      </c>
      <c r="D4303" t="s">
        <v>2266</v>
      </c>
      <c r="E4303">
        <v>6</v>
      </c>
      <c r="F4303">
        <v>39120</v>
      </c>
      <c r="G4303">
        <v>53973.75</v>
      </c>
      <c r="H4303">
        <v>75709.5</v>
      </c>
      <c r="I4303">
        <v>106804.75</v>
      </c>
      <c r="J4303" t="s">
        <v>22926</v>
      </c>
      <c r="K4303" s="98">
        <v>11.533288484853507</v>
      </c>
      <c r="L4303" t="s">
        <v>22921</v>
      </c>
      <c r="M4303">
        <v>2426</v>
      </c>
      <c r="N4303">
        <v>953</v>
      </c>
      <c r="O4303" s="98">
        <v>39.282769991755977</v>
      </c>
    </row>
    <row r="4304" spans="1:15">
      <c r="A4304" s="97">
        <v>48201453603</v>
      </c>
      <c r="B4304" t="s">
        <v>6054</v>
      </c>
      <c r="C4304">
        <v>48201</v>
      </c>
      <c r="D4304" t="s">
        <v>2266</v>
      </c>
      <c r="E4304">
        <v>6</v>
      </c>
      <c r="F4304">
        <v>38989</v>
      </c>
      <c r="G4304">
        <v>53973.75</v>
      </c>
      <c r="H4304">
        <v>75709.5</v>
      </c>
      <c r="I4304">
        <v>106804.75</v>
      </c>
      <c r="J4304" t="s">
        <v>22926</v>
      </c>
      <c r="K4304" s="98">
        <v>11.533288484853507</v>
      </c>
      <c r="L4304" t="s">
        <v>22922</v>
      </c>
      <c r="M4304">
        <v>3472</v>
      </c>
      <c r="N4304">
        <v>693</v>
      </c>
      <c r="O4304" s="98">
        <v>19.959677419354836</v>
      </c>
    </row>
    <row r="4305" spans="1:15">
      <c r="A4305" s="97">
        <v>48201222504</v>
      </c>
      <c r="B4305" t="s">
        <v>5372</v>
      </c>
      <c r="C4305">
        <v>48201</v>
      </c>
      <c r="D4305" t="s">
        <v>2266</v>
      </c>
      <c r="E4305">
        <v>6</v>
      </c>
      <c r="F4305">
        <v>38977</v>
      </c>
      <c r="G4305">
        <v>53973.75</v>
      </c>
      <c r="H4305">
        <v>75709.5</v>
      </c>
      <c r="I4305">
        <v>106804.75</v>
      </c>
      <c r="J4305" t="s">
        <v>22926</v>
      </c>
      <c r="K4305" s="98">
        <v>11.533288484853507</v>
      </c>
      <c r="L4305" t="s">
        <v>22921</v>
      </c>
      <c r="M4305">
        <v>3292</v>
      </c>
      <c r="N4305">
        <v>870</v>
      </c>
      <c r="O4305" s="98">
        <v>26.4277035236938</v>
      </c>
    </row>
    <row r="4306" spans="1:15">
      <c r="A4306" s="97">
        <v>48167724700</v>
      </c>
      <c r="B4306" t="s">
        <v>5135</v>
      </c>
      <c r="C4306">
        <v>48167</v>
      </c>
      <c r="D4306" t="s">
        <v>2249</v>
      </c>
      <c r="E4306">
        <v>6</v>
      </c>
      <c r="F4306">
        <v>38953</v>
      </c>
      <c r="G4306">
        <v>53973.75</v>
      </c>
      <c r="H4306">
        <v>75709.5</v>
      </c>
      <c r="I4306">
        <v>106804.75</v>
      </c>
      <c r="J4306" t="s">
        <v>22926</v>
      </c>
      <c r="K4306" s="98">
        <v>11.533288484853507</v>
      </c>
      <c r="L4306" t="s">
        <v>22922</v>
      </c>
      <c r="M4306">
        <v>1836</v>
      </c>
      <c r="N4306">
        <v>304</v>
      </c>
      <c r="O4306" s="98">
        <v>16.557734204793029</v>
      </c>
    </row>
    <row r="4307" spans="1:15">
      <c r="A4307" s="97">
        <v>48471790500</v>
      </c>
      <c r="B4307" t="s">
        <v>8972</v>
      </c>
      <c r="C4307">
        <v>48471</v>
      </c>
      <c r="D4307" t="s">
        <v>2400</v>
      </c>
      <c r="E4307">
        <v>6</v>
      </c>
      <c r="F4307">
        <v>38935</v>
      </c>
      <c r="G4307">
        <v>53973.75</v>
      </c>
      <c r="H4307">
        <v>75709.5</v>
      </c>
      <c r="I4307">
        <v>106804.75</v>
      </c>
      <c r="J4307" t="s">
        <v>22926</v>
      </c>
      <c r="K4307" s="98">
        <v>11.533288484853507</v>
      </c>
      <c r="L4307" t="s">
        <v>22922</v>
      </c>
      <c r="M4307">
        <v>7075</v>
      </c>
      <c r="N4307">
        <v>1399</v>
      </c>
      <c r="O4307" s="98">
        <v>19.773851590106005</v>
      </c>
    </row>
    <row r="4308" spans="1:15">
      <c r="A4308" s="97">
        <v>48201232701</v>
      </c>
      <c r="B4308" t="s">
        <v>5417</v>
      </c>
      <c r="C4308">
        <v>48201</v>
      </c>
      <c r="D4308" t="s">
        <v>2266</v>
      </c>
      <c r="E4308">
        <v>6</v>
      </c>
      <c r="F4308">
        <v>38835</v>
      </c>
      <c r="G4308">
        <v>53973.75</v>
      </c>
      <c r="H4308">
        <v>75709.5</v>
      </c>
      <c r="I4308">
        <v>106804.75</v>
      </c>
      <c r="J4308" t="s">
        <v>22926</v>
      </c>
      <c r="K4308" s="98">
        <v>11.533288484853507</v>
      </c>
      <c r="L4308" t="s">
        <v>22921</v>
      </c>
      <c r="M4308">
        <v>7291</v>
      </c>
      <c r="N4308">
        <v>2421</v>
      </c>
      <c r="O4308" s="98">
        <v>33.205321629406114</v>
      </c>
    </row>
    <row r="4309" spans="1:15">
      <c r="A4309" s="97">
        <v>48201451407</v>
      </c>
      <c r="B4309" t="s">
        <v>6008</v>
      </c>
      <c r="C4309">
        <v>48201</v>
      </c>
      <c r="D4309" t="s">
        <v>2266</v>
      </c>
      <c r="E4309">
        <v>6</v>
      </c>
      <c r="F4309">
        <v>38808</v>
      </c>
      <c r="G4309">
        <v>53973.75</v>
      </c>
      <c r="H4309">
        <v>75709.5</v>
      </c>
      <c r="I4309">
        <v>106804.75</v>
      </c>
      <c r="J4309" t="s">
        <v>22926</v>
      </c>
      <c r="K4309" s="98">
        <v>11.533288484853507</v>
      </c>
      <c r="L4309" t="s">
        <v>22922</v>
      </c>
      <c r="M4309">
        <v>1573</v>
      </c>
      <c r="N4309">
        <v>202</v>
      </c>
      <c r="O4309" s="98">
        <v>12.841703750794659</v>
      </c>
    </row>
    <row r="4310" spans="1:15">
      <c r="A4310" s="97">
        <v>48201533200</v>
      </c>
      <c r="B4310" t="s">
        <v>6188</v>
      </c>
      <c r="C4310">
        <v>48201</v>
      </c>
      <c r="D4310" t="s">
        <v>2266</v>
      </c>
      <c r="E4310">
        <v>6</v>
      </c>
      <c r="F4310">
        <v>38772</v>
      </c>
      <c r="G4310">
        <v>53973.75</v>
      </c>
      <c r="H4310">
        <v>75709.5</v>
      </c>
      <c r="I4310">
        <v>106804.75</v>
      </c>
      <c r="J4310" t="s">
        <v>22926</v>
      </c>
      <c r="K4310" s="98">
        <v>11.533288484853507</v>
      </c>
      <c r="L4310" t="s">
        <v>22921</v>
      </c>
      <c r="M4310">
        <v>4318</v>
      </c>
      <c r="N4310">
        <v>1348</v>
      </c>
      <c r="O4310" s="98">
        <v>31.218156553960171</v>
      </c>
    </row>
    <row r="4311" spans="1:15">
      <c r="A4311" s="97">
        <v>48201222300</v>
      </c>
      <c r="B4311" t="s">
        <v>5367</v>
      </c>
      <c r="C4311">
        <v>48201</v>
      </c>
      <c r="D4311" t="s">
        <v>2266</v>
      </c>
      <c r="E4311">
        <v>6</v>
      </c>
      <c r="F4311">
        <v>38770</v>
      </c>
      <c r="G4311">
        <v>53973.75</v>
      </c>
      <c r="H4311">
        <v>75709.5</v>
      </c>
      <c r="I4311">
        <v>106804.75</v>
      </c>
      <c r="J4311" t="s">
        <v>22926</v>
      </c>
      <c r="K4311" s="98">
        <v>11.533288484853507</v>
      </c>
      <c r="L4311" t="s">
        <v>22921</v>
      </c>
      <c r="M4311">
        <v>4979</v>
      </c>
      <c r="N4311">
        <v>1441</v>
      </c>
      <c r="O4311" s="98">
        <v>28.941554529021889</v>
      </c>
    </row>
    <row r="4312" spans="1:15">
      <c r="A4312" s="97">
        <v>48201333203</v>
      </c>
      <c r="B4312" t="s">
        <v>5699</v>
      </c>
      <c r="C4312">
        <v>48201</v>
      </c>
      <c r="D4312" t="s">
        <v>2266</v>
      </c>
      <c r="E4312">
        <v>6</v>
      </c>
      <c r="F4312">
        <v>38695</v>
      </c>
      <c r="G4312">
        <v>53973.75</v>
      </c>
      <c r="H4312">
        <v>75709.5</v>
      </c>
      <c r="I4312">
        <v>106804.75</v>
      </c>
      <c r="J4312" t="s">
        <v>22926</v>
      </c>
      <c r="K4312" s="98">
        <v>11.533288484853507</v>
      </c>
      <c r="L4312" t="s">
        <v>22922</v>
      </c>
      <c r="M4312">
        <v>2270</v>
      </c>
      <c r="N4312">
        <v>215</v>
      </c>
      <c r="O4312" s="98">
        <v>9.4713656387665193</v>
      </c>
    </row>
    <row r="4313" spans="1:15">
      <c r="A4313" s="97">
        <v>48167725200</v>
      </c>
      <c r="B4313" t="s">
        <v>5140</v>
      </c>
      <c r="C4313">
        <v>48167</v>
      </c>
      <c r="D4313" t="s">
        <v>2249</v>
      </c>
      <c r="E4313">
        <v>6</v>
      </c>
      <c r="F4313">
        <v>38681</v>
      </c>
      <c r="G4313">
        <v>53973.75</v>
      </c>
      <c r="H4313">
        <v>75709.5</v>
      </c>
      <c r="I4313">
        <v>106804.75</v>
      </c>
      <c r="J4313" t="s">
        <v>22926</v>
      </c>
      <c r="K4313" s="98">
        <v>11.533288484853507</v>
      </c>
      <c r="L4313" t="s">
        <v>22921</v>
      </c>
      <c r="M4313">
        <v>1623</v>
      </c>
      <c r="N4313">
        <v>437</v>
      </c>
      <c r="O4313" s="98">
        <v>26.925446703635242</v>
      </c>
    </row>
    <row r="4314" spans="1:15">
      <c r="A4314" s="97">
        <v>48167721701</v>
      </c>
      <c r="B4314" t="s">
        <v>5098</v>
      </c>
      <c r="C4314">
        <v>48167</v>
      </c>
      <c r="D4314" t="s">
        <v>2249</v>
      </c>
      <c r="E4314">
        <v>6</v>
      </c>
      <c r="F4314">
        <v>38678</v>
      </c>
      <c r="G4314">
        <v>53973.75</v>
      </c>
      <c r="H4314">
        <v>75709.5</v>
      </c>
      <c r="I4314">
        <v>106804.75</v>
      </c>
      <c r="J4314" t="s">
        <v>22926</v>
      </c>
      <c r="K4314" s="98">
        <v>11.533288484853507</v>
      </c>
      <c r="L4314" t="s">
        <v>22921</v>
      </c>
      <c r="M4314">
        <v>2703</v>
      </c>
      <c r="N4314">
        <v>893</v>
      </c>
      <c r="O4314" s="98">
        <v>33.037365889752131</v>
      </c>
    </row>
    <row r="4315" spans="1:15">
      <c r="A4315" s="97">
        <v>48201333501</v>
      </c>
      <c r="B4315" t="s">
        <v>5704</v>
      </c>
      <c r="C4315">
        <v>48201</v>
      </c>
      <c r="D4315" t="s">
        <v>2266</v>
      </c>
      <c r="E4315">
        <v>6</v>
      </c>
      <c r="F4315">
        <v>38661</v>
      </c>
      <c r="G4315">
        <v>53973.75</v>
      </c>
      <c r="H4315">
        <v>75709.5</v>
      </c>
      <c r="I4315">
        <v>106804.75</v>
      </c>
      <c r="J4315" t="s">
        <v>22926</v>
      </c>
      <c r="K4315" s="98">
        <v>11.533288484853507</v>
      </c>
      <c r="L4315" t="s">
        <v>22921</v>
      </c>
      <c r="M4315">
        <v>3064</v>
      </c>
      <c r="N4315">
        <v>959</v>
      </c>
      <c r="O4315" s="98">
        <v>31.298955613577021</v>
      </c>
    </row>
    <row r="4316" spans="1:15">
      <c r="A4316" s="97">
        <v>48201533600</v>
      </c>
      <c r="B4316" t="s">
        <v>6194</v>
      </c>
      <c r="C4316">
        <v>48201</v>
      </c>
      <c r="D4316" t="s">
        <v>2266</v>
      </c>
      <c r="E4316">
        <v>6</v>
      </c>
      <c r="F4316">
        <v>38642</v>
      </c>
      <c r="G4316">
        <v>53973.75</v>
      </c>
      <c r="H4316">
        <v>75709.5</v>
      </c>
      <c r="I4316">
        <v>106804.75</v>
      </c>
      <c r="J4316" t="s">
        <v>22926</v>
      </c>
      <c r="K4316" s="98">
        <v>11.533288484853507</v>
      </c>
      <c r="L4316" t="s">
        <v>22921</v>
      </c>
      <c r="M4316">
        <v>5146</v>
      </c>
      <c r="N4316">
        <v>1759</v>
      </c>
      <c r="O4316" s="98">
        <v>34.181888845705402</v>
      </c>
    </row>
    <row r="4317" spans="1:15">
      <c r="A4317" s="97">
        <v>48201432501</v>
      </c>
      <c r="B4317" t="s">
        <v>5950</v>
      </c>
      <c r="C4317">
        <v>48201</v>
      </c>
      <c r="D4317" t="s">
        <v>2266</v>
      </c>
      <c r="E4317">
        <v>6</v>
      </c>
      <c r="F4317">
        <v>38631</v>
      </c>
      <c r="G4317">
        <v>53973.75</v>
      </c>
      <c r="H4317">
        <v>75709.5</v>
      </c>
      <c r="I4317">
        <v>106804.75</v>
      </c>
      <c r="J4317" t="s">
        <v>22926</v>
      </c>
      <c r="K4317" s="98">
        <v>11.533288484853507</v>
      </c>
      <c r="L4317" t="s">
        <v>22921</v>
      </c>
      <c r="M4317">
        <v>3303</v>
      </c>
      <c r="N4317">
        <v>1383</v>
      </c>
      <c r="O4317" s="98">
        <v>41.871026339691191</v>
      </c>
    </row>
    <row r="4318" spans="1:15">
      <c r="A4318" s="97">
        <v>48201222501</v>
      </c>
      <c r="B4318" t="s">
        <v>5370</v>
      </c>
      <c r="C4318">
        <v>48201</v>
      </c>
      <c r="D4318" t="s">
        <v>2266</v>
      </c>
      <c r="E4318">
        <v>6</v>
      </c>
      <c r="F4318">
        <v>38333</v>
      </c>
      <c r="G4318">
        <v>53973.75</v>
      </c>
      <c r="H4318">
        <v>75709.5</v>
      </c>
      <c r="I4318">
        <v>106804.75</v>
      </c>
      <c r="J4318" t="s">
        <v>22926</v>
      </c>
      <c r="K4318" s="98">
        <v>11.533288484853507</v>
      </c>
      <c r="L4318" t="s">
        <v>22921</v>
      </c>
      <c r="M4318">
        <v>3188</v>
      </c>
      <c r="N4318">
        <v>905</v>
      </c>
      <c r="O4318" s="98">
        <v>28.387703889585946</v>
      </c>
    </row>
    <row r="4319" spans="1:15">
      <c r="A4319" s="97">
        <v>48201222000</v>
      </c>
      <c r="B4319" t="s">
        <v>5364</v>
      </c>
      <c r="C4319">
        <v>48201</v>
      </c>
      <c r="D4319" t="s">
        <v>2266</v>
      </c>
      <c r="E4319">
        <v>6</v>
      </c>
      <c r="F4319">
        <v>38281</v>
      </c>
      <c r="G4319">
        <v>53973.75</v>
      </c>
      <c r="H4319">
        <v>75709.5</v>
      </c>
      <c r="I4319">
        <v>106804.75</v>
      </c>
      <c r="J4319" t="s">
        <v>22926</v>
      </c>
      <c r="K4319" s="98">
        <v>11.533288484853507</v>
      </c>
      <c r="L4319" t="s">
        <v>22921</v>
      </c>
      <c r="M4319">
        <v>2158</v>
      </c>
      <c r="N4319">
        <v>691</v>
      </c>
      <c r="O4319" s="98">
        <v>32.020389249304912</v>
      </c>
    </row>
    <row r="4320" spans="1:15">
      <c r="A4320" s="97">
        <v>48201321200</v>
      </c>
      <c r="B4320" t="s">
        <v>5625</v>
      </c>
      <c r="C4320">
        <v>48201</v>
      </c>
      <c r="D4320" t="s">
        <v>2266</v>
      </c>
      <c r="E4320">
        <v>6</v>
      </c>
      <c r="F4320">
        <v>38256</v>
      </c>
      <c r="G4320">
        <v>53973.75</v>
      </c>
      <c r="H4320">
        <v>75709.5</v>
      </c>
      <c r="I4320">
        <v>106804.75</v>
      </c>
      <c r="J4320" t="s">
        <v>22926</v>
      </c>
      <c r="K4320" s="98">
        <v>11.533288484853507</v>
      </c>
      <c r="L4320" t="s">
        <v>22921</v>
      </c>
      <c r="M4320">
        <v>4998</v>
      </c>
      <c r="N4320">
        <v>1809</v>
      </c>
      <c r="O4320" s="98">
        <v>36.194477791116448</v>
      </c>
    </row>
    <row r="4321" spans="1:15">
      <c r="A4321" s="97">
        <v>48201433006</v>
      </c>
      <c r="B4321" t="s">
        <v>5967</v>
      </c>
      <c r="C4321">
        <v>48201</v>
      </c>
      <c r="D4321" t="s">
        <v>2266</v>
      </c>
      <c r="E4321">
        <v>6</v>
      </c>
      <c r="F4321">
        <v>38202</v>
      </c>
      <c r="G4321">
        <v>53973.75</v>
      </c>
      <c r="H4321">
        <v>75709.5</v>
      </c>
      <c r="I4321">
        <v>106804.75</v>
      </c>
      <c r="J4321" t="s">
        <v>22926</v>
      </c>
      <c r="K4321" s="98">
        <v>11.533288484853507</v>
      </c>
      <c r="L4321" t="s">
        <v>22921</v>
      </c>
      <c r="M4321">
        <v>2468</v>
      </c>
      <c r="N4321">
        <v>642</v>
      </c>
      <c r="O4321" s="98">
        <v>26.0129659643436</v>
      </c>
    </row>
    <row r="4322" spans="1:15">
      <c r="A4322" s="97">
        <v>48339693401</v>
      </c>
      <c r="B4322" t="s">
        <v>7503</v>
      </c>
      <c r="C4322">
        <v>48339</v>
      </c>
      <c r="D4322" t="s">
        <v>2334</v>
      </c>
      <c r="E4322">
        <v>6</v>
      </c>
      <c r="F4322">
        <v>38106</v>
      </c>
      <c r="G4322">
        <v>53973.75</v>
      </c>
      <c r="H4322">
        <v>75709.5</v>
      </c>
      <c r="I4322">
        <v>106804.75</v>
      </c>
      <c r="J4322" t="s">
        <v>22926</v>
      </c>
      <c r="K4322" s="98">
        <v>11.533288484853507</v>
      </c>
      <c r="L4322" t="s">
        <v>22921</v>
      </c>
      <c r="M4322">
        <v>1915</v>
      </c>
      <c r="N4322">
        <v>593</v>
      </c>
      <c r="O4322" s="98">
        <v>30.966057441253263</v>
      </c>
    </row>
    <row r="4323" spans="1:15">
      <c r="A4323" s="97">
        <v>48167724000</v>
      </c>
      <c r="B4323" t="s">
        <v>5128</v>
      </c>
      <c r="C4323">
        <v>48167</v>
      </c>
      <c r="D4323" t="s">
        <v>2249</v>
      </c>
      <c r="E4323">
        <v>6</v>
      </c>
      <c r="F4323">
        <v>38000</v>
      </c>
      <c r="G4323">
        <v>53973.75</v>
      </c>
      <c r="H4323">
        <v>75709.5</v>
      </c>
      <c r="I4323">
        <v>106804.75</v>
      </c>
      <c r="J4323" t="s">
        <v>22926</v>
      </c>
      <c r="K4323" s="98">
        <v>11.533288484853507</v>
      </c>
      <c r="L4323" t="s">
        <v>22921</v>
      </c>
      <c r="M4323">
        <v>685</v>
      </c>
      <c r="N4323">
        <v>173</v>
      </c>
      <c r="O4323" s="98">
        <v>25.255474452554743</v>
      </c>
    </row>
    <row r="4324" spans="1:15">
      <c r="A4324" s="97">
        <v>48201433506</v>
      </c>
      <c r="B4324" t="s">
        <v>5977</v>
      </c>
      <c r="C4324">
        <v>48201</v>
      </c>
      <c r="D4324" t="s">
        <v>2266</v>
      </c>
      <c r="E4324">
        <v>6</v>
      </c>
      <c r="F4324">
        <v>37888</v>
      </c>
      <c r="G4324">
        <v>53973.75</v>
      </c>
      <c r="H4324">
        <v>75709.5</v>
      </c>
      <c r="I4324">
        <v>106804.75</v>
      </c>
      <c r="J4324" t="s">
        <v>22926</v>
      </c>
      <c r="K4324" s="98">
        <v>11.533288484853507</v>
      </c>
      <c r="L4324" t="s">
        <v>22921</v>
      </c>
      <c r="M4324">
        <v>1806</v>
      </c>
      <c r="N4324">
        <v>515</v>
      </c>
      <c r="O4324" s="98">
        <v>28.516057585825028</v>
      </c>
    </row>
    <row r="4325" spans="1:15">
      <c r="A4325" s="97">
        <v>48201432805</v>
      </c>
      <c r="B4325" t="s">
        <v>5959</v>
      </c>
      <c r="C4325">
        <v>48201</v>
      </c>
      <c r="D4325" t="s">
        <v>2266</v>
      </c>
      <c r="E4325">
        <v>6</v>
      </c>
      <c r="F4325">
        <v>37874</v>
      </c>
      <c r="G4325">
        <v>53973.75</v>
      </c>
      <c r="H4325">
        <v>75709.5</v>
      </c>
      <c r="I4325">
        <v>106804.75</v>
      </c>
      <c r="J4325" t="s">
        <v>22926</v>
      </c>
      <c r="K4325" s="98">
        <v>11.533288484853507</v>
      </c>
      <c r="L4325" t="s">
        <v>22921</v>
      </c>
      <c r="M4325">
        <v>2290</v>
      </c>
      <c r="N4325">
        <v>795</v>
      </c>
      <c r="O4325" s="98">
        <v>34.716157205240172</v>
      </c>
    </row>
    <row r="4326" spans="1:15">
      <c r="A4326" s="97">
        <v>48201452502</v>
      </c>
      <c r="B4326" t="s">
        <v>6032</v>
      </c>
      <c r="C4326">
        <v>48201</v>
      </c>
      <c r="D4326" t="s">
        <v>2266</v>
      </c>
      <c r="E4326">
        <v>6</v>
      </c>
      <c r="F4326">
        <v>37807</v>
      </c>
      <c r="G4326">
        <v>53973.75</v>
      </c>
      <c r="H4326">
        <v>75709.5</v>
      </c>
      <c r="I4326">
        <v>106804.75</v>
      </c>
      <c r="J4326" t="s">
        <v>22926</v>
      </c>
      <c r="K4326" s="98">
        <v>11.533288484853507</v>
      </c>
      <c r="L4326" t="s">
        <v>22921</v>
      </c>
      <c r="M4326">
        <v>4733</v>
      </c>
      <c r="N4326">
        <v>1440</v>
      </c>
      <c r="O4326" s="98">
        <v>30.424677794210858</v>
      </c>
    </row>
    <row r="4327" spans="1:15">
      <c r="A4327" s="97">
        <v>48201333100</v>
      </c>
      <c r="B4327" t="s">
        <v>5697</v>
      </c>
      <c r="C4327">
        <v>48201</v>
      </c>
      <c r="D4327" t="s">
        <v>2266</v>
      </c>
      <c r="E4327">
        <v>6</v>
      </c>
      <c r="F4327">
        <v>37688</v>
      </c>
      <c r="G4327">
        <v>53973.75</v>
      </c>
      <c r="H4327">
        <v>75709.5</v>
      </c>
      <c r="I4327">
        <v>106804.75</v>
      </c>
      <c r="J4327" t="s">
        <v>22926</v>
      </c>
      <c r="K4327" s="98">
        <v>11.533288484853507</v>
      </c>
      <c r="L4327" t="s">
        <v>22921</v>
      </c>
      <c r="M4327">
        <v>3805</v>
      </c>
      <c r="N4327">
        <v>826</v>
      </c>
      <c r="O4327" s="98">
        <v>21.708278580814717</v>
      </c>
    </row>
    <row r="4328" spans="1:15">
      <c r="A4328" s="97">
        <v>48201310300</v>
      </c>
      <c r="B4328" t="s">
        <v>5556</v>
      </c>
      <c r="C4328">
        <v>48201</v>
      </c>
      <c r="D4328" t="s">
        <v>2266</v>
      </c>
      <c r="E4328">
        <v>6</v>
      </c>
      <c r="F4328">
        <v>37468</v>
      </c>
      <c r="G4328">
        <v>53973.75</v>
      </c>
      <c r="H4328">
        <v>75709.5</v>
      </c>
      <c r="I4328">
        <v>106804.75</v>
      </c>
      <c r="J4328" t="s">
        <v>22926</v>
      </c>
      <c r="K4328" s="98">
        <v>11.533288484853507</v>
      </c>
      <c r="L4328" t="s">
        <v>22921</v>
      </c>
      <c r="M4328">
        <v>4071</v>
      </c>
      <c r="N4328">
        <v>967</v>
      </c>
      <c r="O4328" s="98">
        <v>23.753377548513878</v>
      </c>
    </row>
    <row r="4329" spans="1:15">
      <c r="A4329" s="97">
        <v>48201230500</v>
      </c>
      <c r="B4329" t="s">
        <v>5387</v>
      </c>
      <c r="C4329">
        <v>48201</v>
      </c>
      <c r="D4329" t="s">
        <v>2266</v>
      </c>
      <c r="E4329">
        <v>6</v>
      </c>
      <c r="F4329">
        <v>37386</v>
      </c>
      <c r="G4329">
        <v>53973.75</v>
      </c>
      <c r="H4329">
        <v>75709.5</v>
      </c>
      <c r="I4329">
        <v>106804.75</v>
      </c>
      <c r="J4329" t="s">
        <v>22926</v>
      </c>
      <c r="K4329" s="98">
        <v>11.533288484853507</v>
      </c>
      <c r="L4329" t="s">
        <v>22921</v>
      </c>
      <c r="M4329">
        <v>3453</v>
      </c>
      <c r="N4329">
        <v>998</v>
      </c>
      <c r="O4329" s="98">
        <v>28.902403706921518</v>
      </c>
    </row>
    <row r="4330" spans="1:15">
      <c r="A4330" s="97">
        <v>48201532102</v>
      </c>
      <c r="B4330" t="s">
        <v>6174</v>
      </c>
      <c r="C4330">
        <v>48201</v>
      </c>
      <c r="D4330" t="s">
        <v>2266</v>
      </c>
      <c r="E4330">
        <v>6</v>
      </c>
      <c r="F4330">
        <v>37383</v>
      </c>
      <c r="G4330">
        <v>53973.75</v>
      </c>
      <c r="H4330">
        <v>75709.5</v>
      </c>
      <c r="I4330">
        <v>106804.75</v>
      </c>
      <c r="J4330" t="s">
        <v>22926</v>
      </c>
      <c r="K4330" s="98">
        <v>11.533288484853507</v>
      </c>
      <c r="L4330" t="s">
        <v>22921</v>
      </c>
      <c r="M4330">
        <v>3081</v>
      </c>
      <c r="N4330">
        <v>935</v>
      </c>
      <c r="O4330" s="98">
        <v>30.347289840960727</v>
      </c>
    </row>
    <row r="4331" spans="1:15">
      <c r="A4331" s="97">
        <v>48471790600</v>
      </c>
      <c r="B4331" t="s">
        <v>8973</v>
      </c>
      <c r="C4331">
        <v>48471</v>
      </c>
      <c r="D4331" t="s">
        <v>2400</v>
      </c>
      <c r="E4331">
        <v>6</v>
      </c>
      <c r="F4331">
        <v>37331</v>
      </c>
      <c r="G4331">
        <v>53973.75</v>
      </c>
      <c r="H4331">
        <v>75709.5</v>
      </c>
      <c r="I4331">
        <v>106804.75</v>
      </c>
      <c r="J4331" t="s">
        <v>22926</v>
      </c>
      <c r="K4331" s="98">
        <v>11.533288484853507</v>
      </c>
      <c r="L4331" t="s">
        <v>22921</v>
      </c>
      <c r="M4331">
        <v>5227</v>
      </c>
      <c r="N4331">
        <v>1700</v>
      </c>
      <c r="O4331" s="98">
        <v>32.523436005356807</v>
      </c>
    </row>
    <row r="4332" spans="1:15">
      <c r="A4332" s="97">
        <v>48201240101</v>
      </c>
      <c r="B4332" t="s">
        <v>5440</v>
      </c>
      <c r="C4332">
        <v>48201</v>
      </c>
      <c r="D4332" t="s">
        <v>2266</v>
      </c>
      <c r="E4332">
        <v>6</v>
      </c>
      <c r="F4332">
        <v>37238</v>
      </c>
      <c r="G4332">
        <v>53973.75</v>
      </c>
      <c r="H4332">
        <v>75709.5</v>
      </c>
      <c r="I4332">
        <v>106804.75</v>
      </c>
      <c r="J4332" t="s">
        <v>22926</v>
      </c>
      <c r="K4332" s="98">
        <v>11.533288484853507</v>
      </c>
      <c r="L4332" t="s">
        <v>22921</v>
      </c>
      <c r="M4332">
        <v>2271</v>
      </c>
      <c r="N4332">
        <v>881</v>
      </c>
      <c r="O4332" s="98">
        <v>38.793483047115807</v>
      </c>
    </row>
    <row r="4333" spans="1:15">
      <c r="A4333" s="97">
        <v>48201452001</v>
      </c>
      <c r="B4333" t="s">
        <v>6020</v>
      </c>
      <c r="C4333">
        <v>48201</v>
      </c>
      <c r="D4333" t="s">
        <v>2266</v>
      </c>
      <c r="E4333">
        <v>6</v>
      </c>
      <c r="F4333">
        <v>37188</v>
      </c>
      <c r="G4333">
        <v>53973.75</v>
      </c>
      <c r="H4333">
        <v>75709.5</v>
      </c>
      <c r="I4333">
        <v>106804.75</v>
      </c>
      <c r="J4333" t="s">
        <v>22926</v>
      </c>
      <c r="K4333" s="98">
        <v>11.533288484853507</v>
      </c>
      <c r="L4333" t="s">
        <v>22921</v>
      </c>
      <c r="M4333">
        <v>5730</v>
      </c>
      <c r="N4333">
        <v>1982</v>
      </c>
      <c r="O4333" s="98">
        <v>34.589877835951135</v>
      </c>
    </row>
    <row r="4334" spans="1:15">
      <c r="A4334" s="97">
        <v>48201423001</v>
      </c>
      <c r="B4334" t="s">
        <v>5889</v>
      </c>
      <c r="C4334">
        <v>48201</v>
      </c>
      <c r="D4334" t="s">
        <v>2266</v>
      </c>
      <c r="E4334">
        <v>6</v>
      </c>
      <c r="F4334">
        <v>37079</v>
      </c>
      <c r="G4334">
        <v>53973.75</v>
      </c>
      <c r="H4334">
        <v>75709.5</v>
      </c>
      <c r="I4334">
        <v>106804.75</v>
      </c>
      <c r="J4334" t="s">
        <v>22926</v>
      </c>
      <c r="K4334" s="98">
        <v>11.533288484853507</v>
      </c>
      <c r="L4334" t="s">
        <v>22921</v>
      </c>
      <c r="M4334">
        <v>3179</v>
      </c>
      <c r="N4334">
        <v>1104</v>
      </c>
      <c r="O4334" s="98">
        <v>34.727901855929538</v>
      </c>
    </row>
    <row r="4335" spans="1:15">
      <c r="A4335" s="97">
        <v>48201453300</v>
      </c>
      <c r="B4335" t="s">
        <v>6046</v>
      </c>
      <c r="C4335">
        <v>48201</v>
      </c>
      <c r="D4335" t="s">
        <v>2266</v>
      </c>
      <c r="E4335">
        <v>6</v>
      </c>
      <c r="F4335">
        <v>37017</v>
      </c>
      <c r="G4335">
        <v>53973.75</v>
      </c>
      <c r="H4335">
        <v>75709.5</v>
      </c>
      <c r="I4335">
        <v>106804.75</v>
      </c>
      <c r="J4335" t="s">
        <v>22926</v>
      </c>
      <c r="K4335" s="98">
        <v>11.533288484853507</v>
      </c>
      <c r="L4335" t="s">
        <v>22921</v>
      </c>
      <c r="M4335">
        <v>4589</v>
      </c>
      <c r="N4335">
        <v>1347</v>
      </c>
      <c r="O4335" s="98">
        <v>29.352800174329918</v>
      </c>
    </row>
    <row r="4336" spans="1:15">
      <c r="A4336" s="97">
        <v>48201451005</v>
      </c>
      <c r="B4336" t="s">
        <v>5998</v>
      </c>
      <c r="C4336">
        <v>48201</v>
      </c>
      <c r="D4336" t="s">
        <v>2266</v>
      </c>
      <c r="E4336">
        <v>6</v>
      </c>
      <c r="F4336">
        <v>37009</v>
      </c>
      <c r="G4336">
        <v>53973.75</v>
      </c>
      <c r="H4336">
        <v>75709.5</v>
      </c>
      <c r="I4336">
        <v>106804.75</v>
      </c>
      <c r="J4336" t="s">
        <v>22926</v>
      </c>
      <c r="K4336" s="98">
        <v>11.533288484853507</v>
      </c>
      <c r="L4336" t="s">
        <v>22921</v>
      </c>
      <c r="M4336">
        <v>2185</v>
      </c>
      <c r="N4336">
        <v>728</v>
      </c>
      <c r="O4336" s="98">
        <v>33.318077803203664</v>
      </c>
    </row>
    <row r="4337" spans="1:15">
      <c r="A4337" s="97">
        <v>48201220600</v>
      </c>
      <c r="B4337" t="s">
        <v>5345</v>
      </c>
      <c r="C4337">
        <v>48201</v>
      </c>
      <c r="D4337" t="s">
        <v>2266</v>
      </c>
      <c r="E4337">
        <v>6</v>
      </c>
      <c r="F4337">
        <v>36905</v>
      </c>
      <c r="G4337">
        <v>53973.75</v>
      </c>
      <c r="H4337">
        <v>75709.5</v>
      </c>
      <c r="I4337">
        <v>106804.75</v>
      </c>
      <c r="J4337" t="s">
        <v>22926</v>
      </c>
      <c r="K4337" s="98">
        <v>11.533288484853507</v>
      </c>
      <c r="L4337" t="s">
        <v>22921</v>
      </c>
      <c r="M4337">
        <v>3252</v>
      </c>
      <c r="N4337">
        <v>1110</v>
      </c>
      <c r="O4337" s="98">
        <v>34.132841328413285</v>
      </c>
    </row>
    <row r="4338" spans="1:15">
      <c r="A4338" s="97">
        <v>48201312902</v>
      </c>
      <c r="B4338" t="s">
        <v>5588</v>
      </c>
      <c r="C4338">
        <v>48201</v>
      </c>
      <c r="D4338" t="s">
        <v>2266</v>
      </c>
      <c r="E4338">
        <v>6</v>
      </c>
      <c r="F4338">
        <v>36830</v>
      </c>
      <c r="G4338">
        <v>53973.75</v>
      </c>
      <c r="H4338">
        <v>75709.5</v>
      </c>
      <c r="I4338">
        <v>106804.75</v>
      </c>
      <c r="J4338" t="s">
        <v>22926</v>
      </c>
      <c r="K4338" s="98">
        <v>11.533288484853507</v>
      </c>
      <c r="L4338" t="s">
        <v>22921</v>
      </c>
      <c r="M4338">
        <v>2294</v>
      </c>
      <c r="N4338">
        <v>729</v>
      </c>
      <c r="O4338" s="98">
        <v>31.778552746294679</v>
      </c>
    </row>
    <row r="4339" spans="1:15">
      <c r="A4339" s="97">
        <v>48201530800</v>
      </c>
      <c r="B4339" t="s">
        <v>6159</v>
      </c>
      <c r="C4339">
        <v>48201</v>
      </c>
      <c r="D4339" t="s">
        <v>2266</v>
      </c>
      <c r="E4339">
        <v>6</v>
      </c>
      <c r="F4339">
        <v>36767</v>
      </c>
      <c r="G4339">
        <v>53973.75</v>
      </c>
      <c r="H4339">
        <v>75709.5</v>
      </c>
      <c r="I4339">
        <v>106804.75</v>
      </c>
      <c r="J4339" t="s">
        <v>22926</v>
      </c>
      <c r="K4339" s="98">
        <v>11.533288484853507</v>
      </c>
      <c r="L4339" t="s">
        <v>22921</v>
      </c>
      <c r="M4339">
        <v>4034</v>
      </c>
      <c r="N4339">
        <v>862</v>
      </c>
      <c r="O4339" s="98">
        <v>21.368368864650471</v>
      </c>
    </row>
    <row r="4340" spans="1:15">
      <c r="A4340" s="97">
        <v>48201530702</v>
      </c>
      <c r="B4340" t="s">
        <v>6158</v>
      </c>
      <c r="C4340">
        <v>48201</v>
      </c>
      <c r="D4340" t="s">
        <v>2266</v>
      </c>
      <c r="E4340">
        <v>6</v>
      </c>
      <c r="F4340">
        <v>36686</v>
      </c>
      <c r="G4340">
        <v>53973.75</v>
      </c>
      <c r="H4340">
        <v>75709.5</v>
      </c>
      <c r="I4340">
        <v>106804.75</v>
      </c>
      <c r="J4340" t="s">
        <v>22926</v>
      </c>
      <c r="K4340" s="98">
        <v>11.533288484853507</v>
      </c>
      <c r="L4340" t="s">
        <v>22921</v>
      </c>
      <c r="M4340">
        <v>4417</v>
      </c>
      <c r="N4340">
        <v>1748</v>
      </c>
      <c r="O4340" s="98">
        <v>39.574371745528644</v>
      </c>
    </row>
    <row r="4341" spans="1:15">
      <c r="A4341" s="97">
        <v>48201230200</v>
      </c>
      <c r="B4341" t="s">
        <v>5384</v>
      </c>
      <c r="C4341">
        <v>48201</v>
      </c>
      <c r="D4341" t="s">
        <v>2266</v>
      </c>
      <c r="E4341">
        <v>6</v>
      </c>
      <c r="F4341">
        <v>36609</v>
      </c>
      <c r="G4341">
        <v>53973.75</v>
      </c>
      <c r="H4341">
        <v>75709.5</v>
      </c>
      <c r="I4341">
        <v>106804.75</v>
      </c>
      <c r="J4341" t="s">
        <v>22926</v>
      </c>
      <c r="K4341" s="98">
        <v>11.533288484853507</v>
      </c>
      <c r="L4341" t="s">
        <v>22921</v>
      </c>
      <c r="M4341">
        <v>4818</v>
      </c>
      <c r="N4341">
        <v>1680</v>
      </c>
      <c r="O4341" s="98">
        <v>34.869240348692401</v>
      </c>
    </row>
    <row r="4342" spans="1:15">
      <c r="A4342" s="97">
        <v>48473680301</v>
      </c>
      <c r="B4342" t="s">
        <v>8979</v>
      </c>
      <c r="C4342">
        <v>48473</v>
      </c>
      <c r="D4342" t="s">
        <v>2401</v>
      </c>
      <c r="E4342">
        <v>6</v>
      </c>
      <c r="F4342">
        <v>36549</v>
      </c>
      <c r="G4342">
        <v>53973.75</v>
      </c>
      <c r="H4342">
        <v>75709.5</v>
      </c>
      <c r="I4342">
        <v>106804.75</v>
      </c>
      <c r="J4342" t="s">
        <v>22926</v>
      </c>
      <c r="K4342" s="98">
        <v>11.533288484853507</v>
      </c>
      <c r="L4342" t="s">
        <v>22921</v>
      </c>
      <c r="M4342">
        <v>6206</v>
      </c>
      <c r="N4342">
        <v>1927</v>
      </c>
      <c r="O4342" s="98">
        <v>31.050596197228487</v>
      </c>
    </row>
    <row r="4343" spans="1:15">
      <c r="A4343" s="97">
        <v>48201550406</v>
      </c>
      <c r="B4343" t="s">
        <v>6302</v>
      </c>
      <c r="C4343">
        <v>48201</v>
      </c>
      <c r="D4343" t="s">
        <v>2266</v>
      </c>
      <c r="E4343">
        <v>6</v>
      </c>
      <c r="F4343">
        <v>36528</v>
      </c>
      <c r="G4343">
        <v>53973.75</v>
      </c>
      <c r="H4343">
        <v>75709.5</v>
      </c>
      <c r="I4343">
        <v>106804.75</v>
      </c>
      <c r="J4343" t="s">
        <v>22926</v>
      </c>
      <c r="K4343" s="98">
        <v>11.533288484853507</v>
      </c>
      <c r="L4343" t="s">
        <v>22921</v>
      </c>
      <c r="M4343">
        <v>3855</v>
      </c>
      <c r="N4343">
        <v>1008</v>
      </c>
      <c r="O4343" s="98">
        <v>26.147859922178991</v>
      </c>
    </row>
    <row r="4344" spans="1:15">
      <c r="A4344" s="97">
        <v>48201230700</v>
      </c>
      <c r="B4344" t="s">
        <v>5389</v>
      </c>
      <c r="C4344">
        <v>48201</v>
      </c>
      <c r="D4344" t="s">
        <v>2266</v>
      </c>
      <c r="E4344">
        <v>6</v>
      </c>
      <c r="F4344">
        <v>36445</v>
      </c>
      <c r="G4344">
        <v>53973.75</v>
      </c>
      <c r="H4344">
        <v>75709.5</v>
      </c>
      <c r="I4344">
        <v>106804.75</v>
      </c>
      <c r="J4344" t="s">
        <v>22926</v>
      </c>
      <c r="K4344" s="98">
        <v>11.533288484853507</v>
      </c>
      <c r="L4344" t="s">
        <v>22921</v>
      </c>
      <c r="M4344">
        <v>2934</v>
      </c>
      <c r="N4344">
        <v>1118</v>
      </c>
      <c r="O4344" s="98">
        <v>38.104976141785954</v>
      </c>
    </row>
    <row r="4345" spans="1:15">
      <c r="A4345" s="97">
        <v>48201233600</v>
      </c>
      <c r="B4345" t="s">
        <v>5436</v>
      </c>
      <c r="C4345">
        <v>48201</v>
      </c>
      <c r="D4345" t="s">
        <v>2266</v>
      </c>
      <c r="E4345">
        <v>6</v>
      </c>
      <c r="F4345">
        <v>36218</v>
      </c>
      <c r="G4345">
        <v>53973.75</v>
      </c>
      <c r="H4345">
        <v>75709.5</v>
      </c>
      <c r="I4345">
        <v>106804.75</v>
      </c>
      <c r="J4345" t="s">
        <v>22926</v>
      </c>
      <c r="K4345" s="98">
        <v>11.533288484853507</v>
      </c>
      <c r="L4345" t="s">
        <v>22921</v>
      </c>
      <c r="M4345">
        <v>2113</v>
      </c>
      <c r="N4345">
        <v>840</v>
      </c>
      <c r="O4345" s="98">
        <v>39.75390440132513</v>
      </c>
    </row>
    <row r="4346" spans="1:15">
      <c r="A4346" s="97">
        <v>48201331604</v>
      </c>
      <c r="B4346" t="s">
        <v>5682</v>
      </c>
      <c r="C4346">
        <v>48201</v>
      </c>
      <c r="D4346" t="s">
        <v>2266</v>
      </c>
      <c r="E4346">
        <v>6</v>
      </c>
      <c r="F4346">
        <v>36205</v>
      </c>
      <c r="G4346">
        <v>53973.75</v>
      </c>
      <c r="H4346">
        <v>75709.5</v>
      </c>
      <c r="I4346">
        <v>106804.75</v>
      </c>
      <c r="J4346" t="s">
        <v>22926</v>
      </c>
      <c r="K4346" s="98">
        <v>11.533288484853507</v>
      </c>
      <c r="L4346" t="s">
        <v>22922</v>
      </c>
      <c r="M4346">
        <v>2417</v>
      </c>
      <c r="N4346">
        <v>410</v>
      </c>
      <c r="O4346" s="98">
        <v>16.96317749275962</v>
      </c>
    </row>
    <row r="4347" spans="1:15">
      <c r="A4347" s="97">
        <v>48201221702</v>
      </c>
      <c r="B4347" t="s">
        <v>5361</v>
      </c>
      <c r="C4347">
        <v>48201</v>
      </c>
      <c r="D4347" t="s">
        <v>2266</v>
      </c>
      <c r="E4347">
        <v>6</v>
      </c>
      <c r="F4347">
        <v>36054</v>
      </c>
      <c r="G4347">
        <v>53973.75</v>
      </c>
      <c r="H4347">
        <v>75709.5</v>
      </c>
      <c r="I4347">
        <v>106804.75</v>
      </c>
      <c r="J4347" t="s">
        <v>22926</v>
      </c>
      <c r="K4347" s="98">
        <v>11.533288484853507</v>
      </c>
      <c r="L4347" t="s">
        <v>22921</v>
      </c>
      <c r="M4347">
        <v>3031</v>
      </c>
      <c r="N4347">
        <v>1011</v>
      </c>
      <c r="O4347" s="98">
        <v>33.355328274496863</v>
      </c>
    </row>
    <row r="4348" spans="1:15">
      <c r="A4348" s="97">
        <v>48201440101</v>
      </c>
      <c r="B4348" t="s">
        <v>5981</v>
      </c>
      <c r="C4348">
        <v>48201</v>
      </c>
      <c r="D4348" t="s">
        <v>2266</v>
      </c>
      <c r="E4348">
        <v>6</v>
      </c>
      <c r="F4348">
        <v>35570</v>
      </c>
      <c r="G4348">
        <v>53973.75</v>
      </c>
      <c r="H4348">
        <v>75709.5</v>
      </c>
      <c r="I4348">
        <v>106804.75</v>
      </c>
      <c r="J4348" t="s">
        <v>22926</v>
      </c>
      <c r="K4348" s="98">
        <v>11.533288484853507</v>
      </c>
      <c r="L4348" t="s">
        <v>22921</v>
      </c>
      <c r="M4348">
        <v>2191</v>
      </c>
      <c r="N4348">
        <v>902</v>
      </c>
      <c r="O4348" s="98">
        <v>41.168416248288452</v>
      </c>
    </row>
    <row r="4349" spans="1:15">
      <c r="A4349" s="97">
        <v>48201421501</v>
      </c>
      <c r="B4349" t="s">
        <v>5863</v>
      </c>
      <c r="C4349">
        <v>48201</v>
      </c>
      <c r="D4349" t="s">
        <v>2266</v>
      </c>
      <c r="E4349">
        <v>6</v>
      </c>
      <c r="F4349">
        <v>35490</v>
      </c>
      <c r="G4349">
        <v>53973.75</v>
      </c>
      <c r="H4349">
        <v>75709.5</v>
      </c>
      <c r="I4349">
        <v>106804.75</v>
      </c>
      <c r="J4349" t="s">
        <v>22926</v>
      </c>
      <c r="K4349" s="98">
        <v>11.533288484853507</v>
      </c>
      <c r="L4349" t="s">
        <v>22921</v>
      </c>
      <c r="M4349">
        <v>4109</v>
      </c>
      <c r="N4349">
        <v>1864</v>
      </c>
      <c r="O4349" s="98">
        <v>45.363835483085907</v>
      </c>
    </row>
    <row r="4350" spans="1:15">
      <c r="A4350" s="97">
        <v>48201532004</v>
      </c>
      <c r="B4350" t="s">
        <v>6172</v>
      </c>
      <c r="C4350">
        <v>48201</v>
      </c>
      <c r="D4350" t="s">
        <v>2266</v>
      </c>
      <c r="E4350">
        <v>6</v>
      </c>
      <c r="F4350">
        <v>35485</v>
      </c>
      <c r="G4350">
        <v>53973.75</v>
      </c>
      <c r="H4350">
        <v>75709.5</v>
      </c>
      <c r="I4350">
        <v>106804.75</v>
      </c>
      <c r="J4350" t="s">
        <v>22926</v>
      </c>
      <c r="K4350" s="98">
        <v>11.533288484853507</v>
      </c>
      <c r="L4350" t="s">
        <v>22921</v>
      </c>
      <c r="M4350">
        <v>5055</v>
      </c>
      <c r="N4350">
        <v>1591</v>
      </c>
      <c r="O4350" s="98">
        <v>31.473788328387737</v>
      </c>
    </row>
    <row r="4351" spans="1:15">
      <c r="A4351" s="97">
        <v>48201433004</v>
      </c>
      <c r="B4351" t="s">
        <v>5965</v>
      </c>
      <c r="C4351">
        <v>48201</v>
      </c>
      <c r="D4351" t="s">
        <v>2266</v>
      </c>
      <c r="E4351">
        <v>6</v>
      </c>
      <c r="F4351">
        <v>35472</v>
      </c>
      <c r="G4351">
        <v>53973.75</v>
      </c>
      <c r="H4351">
        <v>75709.5</v>
      </c>
      <c r="I4351">
        <v>106804.75</v>
      </c>
      <c r="J4351" t="s">
        <v>22926</v>
      </c>
      <c r="K4351" s="98">
        <v>11.533288484853507</v>
      </c>
      <c r="L4351" t="s">
        <v>22921</v>
      </c>
      <c r="M4351">
        <v>2169</v>
      </c>
      <c r="N4351">
        <v>916</v>
      </c>
      <c r="O4351" s="98">
        <v>42.231443061318579</v>
      </c>
    </row>
    <row r="4352" spans="1:15">
      <c r="A4352" s="97">
        <v>48201521702</v>
      </c>
      <c r="B4352" t="s">
        <v>6135</v>
      </c>
      <c r="C4352">
        <v>48201</v>
      </c>
      <c r="D4352" t="s">
        <v>2266</v>
      </c>
      <c r="E4352">
        <v>6</v>
      </c>
      <c r="F4352">
        <v>35281</v>
      </c>
      <c r="G4352">
        <v>53973.75</v>
      </c>
      <c r="H4352">
        <v>75709.5</v>
      </c>
      <c r="I4352">
        <v>106804.75</v>
      </c>
      <c r="J4352" t="s">
        <v>22926</v>
      </c>
      <c r="K4352" s="98">
        <v>11.533288484853507</v>
      </c>
      <c r="L4352" t="s">
        <v>22921</v>
      </c>
      <c r="M4352">
        <v>2925</v>
      </c>
      <c r="N4352">
        <v>1317</v>
      </c>
      <c r="O4352" s="98">
        <v>45.025641025641029</v>
      </c>
    </row>
    <row r="4353" spans="1:15">
      <c r="A4353" s="97">
        <v>48201231200</v>
      </c>
      <c r="B4353" t="s">
        <v>5394</v>
      </c>
      <c r="C4353">
        <v>48201</v>
      </c>
      <c r="D4353" t="s">
        <v>2266</v>
      </c>
      <c r="E4353">
        <v>6</v>
      </c>
      <c r="F4353">
        <v>35199</v>
      </c>
      <c r="G4353">
        <v>53973.75</v>
      </c>
      <c r="H4353">
        <v>75709.5</v>
      </c>
      <c r="I4353">
        <v>106804.75</v>
      </c>
      <c r="J4353" t="s">
        <v>22926</v>
      </c>
      <c r="K4353" s="98">
        <v>11.533288484853507</v>
      </c>
      <c r="L4353" t="s">
        <v>22921</v>
      </c>
      <c r="M4353">
        <v>5883</v>
      </c>
      <c r="N4353">
        <v>2351</v>
      </c>
      <c r="O4353" s="98">
        <v>39.962604113547513</v>
      </c>
    </row>
    <row r="4354" spans="1:15">
      <c r="A4354" s="97">
        <v>48201432705</v>
      </c>
      <c r="B4354" t="s">
        <v>5955</v>
      </c>
      <c r="C4354">
        <v>48201</v>
      </c>
      <c r="D4354" t="s">
        <v>2266</v>
      </c>
      <c r="E4354">
        <v>6</v>
      </c>
      <c r="F4354">
        <v>35152</v>
      </c>
      <c r="G4354">
        <v>53973.75</v>
      </c>
      <c r="H4354">
        <v>75709.5</v>
      </c>
      <c r="I4354">
        <v>106804.75</v>
      </c>
      <c r="J4354" t="s">
        <v>22926</v>
      </c>
      <c r="K4354" s="98">
        <v>11.533288484853507</v>
      </c>
      <c r="L4354" t="s">
        <v>22921</v>
      </c>
      <c r="M4354">
        <v>5328</v>
      </c>
      <c r="N4354">
        <v>2670</v>
      </c>
      <c r="O4354" s="98">
        <v>50.112612612612615</v>
      </c>
    </row>
    <row r="4355" spans="1:15">
      <c r="A4355" s="97">
        <v>48481740300</v>
      </c>
      <c r="B4355" t="s">
        <v>9070</v>
      </c>
      <c r="C4355">
        <v>48481</v>
      </c>
      <c r="D4355" t="s">
        <v>2405</v>
      </c>
      <c r="E4355">
        <v>6</v>
      </c>
      <c r="F4355">
        <v>35074</v>
      </c>
      <c r="G4355">
        <v>53973.75</v>
      </c>
      <c r="H4355">
        <v>75709.5</v>
      </c>
      <c r="I4355">
        <v>106804.75</v>
      </c>
      <c r="J4355" t="s">
        <v>22926</v>
      </c>
      <c r="K4355" s="98">
        <v>11.533288484853507</v>
      </c>
      <c r="L4355" t="s">
        <v>22921</v>
      </c>
      <c r="M4355">
        <v>1385</v>
      </c>
      <c r="N4355">
        <v>611</v>
      </c>
      <c r="O4355" s="98">
        <v>44.115523465703973</v>
      </c>
    </row>
    <row r="4356" spans="1:15">
      <c r="A4356" s="97">
        <v>48201433507</v>
      </c>
      <c r="B4356" t="s">
        <v>5978</v>
      </c>
      <c r="C4356">
        <v>48201</v>
      </c>
      <c r="D4356" t="s">
        <v>2266</v>
      </c>
      <c r="E4356">
        <v>6</v>
      </c>
      <c r="F4356">
        <v>35020</v>
      </c>
      <c r="G4356">
        <v>53973.75</v>
      </c>
      <c r="H4356">
        <v>75709.5</v>
      </c>
      <c r="I4356">
        <v>106804.75</v>
      </c>
      <c r="J4356" t="s">
        <v>22926</v>
      </c>
      <c r="K4356" s="98">
        <v>11.533288484853507</v>
      </c>
      <c r="L4356" t="s">
        <v>22921</v>
      </c>
      <c r="M4356">
        <v>2997</v>
      </c>
      <c r="N4356">
        <v>1135</v>
      </c>
      <c r="O4356" s="98">
        <v>37.871204537871208</v>
      </c>
    </row>
    <row r="4357" spans="1:15">
      <c r="A4357" s="97">
        <v>48201421402</v>
      </c>
      <c r="B4357" t="s">
        <v>5861</v>
      </c>
      <c r="C4357">
        <v>48201</v>
      </c>
      <c r="D4357" t="s">
        <v>2266</v>
      </c>
      <c r="E4357">
        <v>6</v>
      </c>
      <c r="F4357">
        <v>34836</v>
      </c>
      <c r="G4357">
        <v>53973.75</v>
      </c>
      <c r="H4357">
        <v>75709.5</v>
      </c>
      <c r="I4357">
        <v>106804.75</v>
      </c>
      <c r="J4357" t="s">
        <v>22926</v>
      </c>
      <c r="K4357" s="98">
        <v>11.533288484853507</v>
      </c>
      <c r="L4357" t="s">
        <v>22921</v>
      </c>
      <c r="M4357">
        <v>3896</v>
      </c>
      <c r="N4357">
        <v>1792</v>
      </c>
      <c r="O4357" s="98">
        <v>45.995893223819301</v>
      </c>
    </row>
    <row r="4358" spans="1:15">
      <c r="A4358" s="97">
        <v>48471790700</v>
      </c>
      <c r="B4358" t="s">
        <v>8974</v>
      </c>
      <c r="C4358">
        <v>48471</v>
      </c>
      <c r="D4358" t="s">
        <v>2400</v>
      </c>
      <c r="E4358">
        <v>6</v>
      </c>
      <c r="F4358">
        <v>34828</v>
      </c>
      <c r="G4358">
        <v>53973.75</v>
      </c>
      <c r="H4358">
        <v>75709.5</v>
      </c>
      <c r="I4358">
        <v>106804.75</v>
      </c>
      <c r="J4358" t="s">
        <v>22926</v>
      </c>
      <c r="K4358" s="98">
        <v>11.533288484853507</v>
      </c>
      <c r="L4358" t="s">
        <v>22921</v>
      </c>
      <c r="M4358">
        <v>7484</v>
      </c>
      <c r="N4358">
        <v>2986</v>
      </c>
      <c r="O4358" s="98">
        <v>39.898450026723673</v>
      </c>
    </row>
    <row r="4359" spans="1:15">
      <c r="A4359" s="97">
        <v>48201423100</v>
      </c>
      <c r="B4359" t="s">
        <v>5891</v>
      </c>
      <c r="C4359">
        <v>48201</v>
      </c>
      <c r="D4359" t="s">
        <v>2266</v>
      </c>
      <c r="E4359">
        <v>6</v>
      </c>
      <c r="F4359">
        <v>34753</v>
      </c>
      <c r="G4359">
        <v>53973.75</v>
      </c>
      <c r="H4359">
        <v>75709.5</v>
      </c>
      <c r="I4359">
        <v>106804.75</v>
      </c>
      <c r="J4359" t="s">
        <v>22926</v>
      </c>
      <c r="K4359" s="98">
        <v>11.533288484853507</v>
      </c>
      <c r="L4359" t="s">
        <v>22921</v>
      </c>
      <c r="M4359">
        <v>2913</v>
      </c>
      <c r="N4359">
        <v>1129</v>
      </c>
      <c r="O4359" s="98">
        <v>38.757294884998281</v>
      </c>
    </row>
    <row r="4360" spans="1:15">
      <c r="A4360" s="97">
        <v>48201521100</v>
      </c>
      <c r="B4360" t="s">
        <v>6125</v>
      </c>
      <c r="C4360">
        <v>48201</v>
      </c>
      <c r="D4360" t="s">
        <v>2266</v>
      </c>
      <c r="E4360">
        <v>6</v>
      </c>
      <c r="F4360">
        <v>34722</v>
      </c>
      <c r="G4360">
        <v>53973.75</v>
      </c>
      <c r="H4360">
        <v>75709.5</v>
      </c>
      <c r="I4360">
        <v>106804.75</v>
      </c>
      <c r="J4360" t="s">
        <v>22926</v>
      </c>
      <c r="K4360" s="98">
        <v>11.533288484853507</v>
      </c>
      <c r="L4360" t="s">
        <v>22921</v>
      </c>
      <c r="M4360">
        <v>2480</v>
      </c>
      <c r="N4360">
        <v>1166</v>
      </c>
      <c r="O4360" s="98">
        <v>47.016129032258064</v>
      </c>
    </row>
    <row r="4361" spans="1:15">
      <c r="A4361" s="97">
        <v>48201432806</v>
      </c>
      <c r="B4361" t="s">
        <v>5960</v>
      </c>
      <c r="C4361">
        <v>48201</v>
      </c>
      <c r="D4361" t="s">
        <v>2266</v>
      </c>
      <c r="E4361">
        <v>6</v>
      </c>
      <c r="F4361">
        <v>34708</v>
      </c>
      <c r="G4361">
        <v>53973.75</v>
      </c>
      <c r="H4361">
        <v>75709.5</v>
      </c>
      <c r="I4361">
        <v>106804.75</v>
      </c>
      <c r="J4361" t="s">
        <v>22926</v>
      </c>
      <c r="K4361" s="98">
        <v>11.533288484853507</v>
      </c>
      <c r="L4361" t="s">
        <v>22921</v>
      </c>
      <c r="M4361">
        <v>4378</v>
      </c>
      <c r="N4361">
        <v>1270</v>
      </c>
      <c r="O4361" s="98">
        <v>29.008679762448608</v>
      </c>
    </row>
    <row r="4362" spans="1:15">
      <c r="A4362" s="97">
        <v>48201532003</v>
      </c>
      <c r="B4362" t="s">
        <v>6171</v>
      </c>
      <c r="C4362">
        <v>48201</v>
      </c>
      <c r="D4362" t="s">
        <v>2266</v>
      </c>
      <c r="E4362">
        <v>6</v>
      </c>
      <c r="F4362">
        <v>34683</v>
      </c>
      <c r="G4362">
        <v>53973.75</v>
      </c>
      <c r="H4362">
        <v>75709.5</v>
      </c>
      <c r="I4362">
        <v>106804.75</v>
      </c>
      <c r="J4362" t="s">
        <v>22926</v>
      </c>
      <c r="K4362" s="98">
        <v>11.533288484853507</v>
      </c>
      <c r="L4362" t="s">
        <v>22921</v>
      </c>
      <c r="M4362">
        <v>3909</v>
      </c>
      <c r="N4362">
        <v>2301</v>
      </c>
      <c r="O4362" s="98">
        <v>58.864159631619337</v>
      </c>
    </row>
    <row r="4363" spans="1:15">
      <c r="A4363" s="97">
        <v>48201421601</v>
      </c>
      <c r="B4363" t="s">
        <v>5865</v>
      </c>
      <c r="C4363">
        <v>48201</v>
      </c>
      <c r="D4363" t="s">
        <v>2266</v>
      </c>
      <c r="E4363">
        <v>6</v>
      </c>
      <c r="F4363">
        <v>34648</v>
      </c>
      <c r="G4363">
        <v>53973.75</v>
      </c>
      <c r="H4363">
        <v>75709.5</v>
      </c>
      <c r="I4363">
        <v>106804.75</v>
      </c>
      <c r="J4363" t="s">
        <v>22926</v>
      </c>
      <c r="K4363" s="98">
        <v>11.533288484853507</v>
      </c>
      <c r="L4363" t="s">
        <v>22921</v>
      </c>
      <c r="M4363">
        <v>3245</v>
      </c>
      <c r="N4363">
        <v>871</v>
      </c>
      <c r="O4363" s="98">
        <v>26.841294298921419</v>
      </c>
    </row>
    <row r="4364" spans="1:15">
      <c r="A4364" s="97">
        <v>48201220800</v>
      </c>
      <c r="B4364" t="s">
        <v>5348</v>
      </c>
      <c r="C4364">
        <v>48201</v>
      </c>
      <c r="D4364" t="s">
        <v>2266</v>
      </c>
      <c r="E4364">
        <v>6</v>
      </c>
      <c r="F4364">
        <v>34512</v>
      </c>
      <c r="G4364">
        <v>53973.75</v>
      </c>
      <c r="H4364">
        <v>75709.5</v>
      </c>
      <c r="I4364">
        <v>106804.75</v>
      </c>
      <c r="J4364" t="s">
        <v>22926</v>
      </c>
      <c r="K4364" s="98">
        <v>11.533288484853507</v>
      </c>
      <c r="L4364" t="s">
        <v>22921</v>
      </c>
      <c r="M4364">
        <v>3782</v>
      </c>
      <c r="N4364">
        <v>1721</v>
      </c>
      <c r="O4364" s="98">
        <v>45.505023796932839</v>
      </c>
    </row>
    <row r="4365" spans="1:15">
      <c r="A4365" s="97">
        <v>48339693103</v>
      </c>
      <c r="B4365" t="s">
        <v>7495</v>
      </c>
      <c r="C4365">
        <v>48339</v>
      </c>
      <c r="D4365" t="s">
        <v>2334</v>
      </c>
      <c r="E4365">
        <v>6</v>
      </c>
      <c r="F4365">
        <v>34491</v>
      </c>
      <c r="G4365">
        <v>53973.75</v>
      </c>
      <c r="H4365">
        <v>75709.5</v>
      </c>
      <c r="I4365">
        <v>106804.75</v>
      </c>
      <c r="J4365" t="s">
        <v>22926</v>
      </c>
      <c r="K4365" s="98">
        <v>11.533288484853507</v>
      </c>
      <c r="L4365" t="s">
        <v>22921</v>
      </c>
      <c r="M4365">
        <v>2832</v>
      </c>
      <c r="N4365">
        <v>885</v>
      </c>
      <c r="O4365" s="98">
        <v>31.25</v>
      </c>
    </row>
    <row r="4366" spans="1:15">
      <c r="A4366" s="97">
        <v>48201453404</v>
      </c>
      <c r="B4366" t="s">
        <v>6049</v>
      </c>
      <c r="C4366">
        <v>48201</v>
      </c>
      <c r="D4366" t="s">
        <v>2266</v>
      </c>
      <c r="E4366">
        <v>6</v>
      </c>
      <c r="F4366">
        <v>34312</v>
      </c>
      <c r="G4366">
        <v>53973.75</v>
      </c>
      <c r="H4366">
        <v>75709.5</v>
      </c>
      <c r="I4366">
        <v>106804.75</v>
      </c>
      <c r="J4366" t="s">
        <v>22926</v>
      </c>
      <c r="K4366" s="98">
        <v>11.533288484853507</v>
      </c>
      <c r="L4366" t="s">
        <v>22921</v>
      </c>
      <c r="M4366">
        <v>4353</v>
      </c>
      <c r="N4366">
        <v>2031</v>
      </c>
      <c r="O4366" s="98">
        <v>46.65747760165403</v>
      </c>
    </row>
    <row r="4367" spans="1:15">
      <c r="A4367" s="97">
        <v>48201550304</v>
      </c>
      <c r="B4367" t="s">
        <v>6294</v>
      </c>
      <c r="C4367">
        <v>48201</v>
      </c>
      <c r="D4367" t="s">
        <v>2266</v>
      </c>
      <c r="E4367">
        <v>6</v>
      </c>
      <c r="F4367">
        <v>34306</v>
      </c>
      <c r="G4367">
        <v>53973.75</v>
      </c>
      <c r="H4367">
        <v>75709.5</v>
      </c>
      <c r="I4367">
        <v>106804.75</v>
      </c>
      <c r="J4367" t="s">
        <v>22926</v>
      </c>
      <c r="K4367" s="98">
        <v>11.533288484853507</v>
      </c>
      <c r="L4367" t="s">
        <v>22921</v>
      </c>
      <c r="M4367">
        <v>2168</v>
      </c>
      <c r="N4367">
        <v>807</v>
      </c>
      <c r="O4367" s="98">
        <v>37.223247232472325</v>
      </c>
    </row>
    <row r="4368" spans="1:15">
      <c r="A4368" s="97">
        <v>48201230600</v>
      </c>
      <c r="B4368" t="s">
        <v>5388</v>
      </c>
      <c r="C4368">
        <v>48201</v>
      </c>
      <c r="D4368" t="s">
        <v>2266</v>
      </c>
      <c r="E4368">
        <v>6</v>
      </c>
      <c r="F4368">
        <v>34145</v>
      </c>
      <c r="G4368">
        <v>53973.75</v>
      </c>
      <c r="H4368">
        <v>75709.5</v>
      </c>
      <c r="I4368">
        <v>106804.75</v>
      </c>
      <c r="J4368" t="s">
        <v>22926</v>
      </c>
      <c r="K4368" s="98">
        <v>11.533288484853507</v>
      </c>
      <c r="L4368" t="s">
        <v>22921</v>
      </c>
      <c r="M4368">
        <v>2708</v>
      </c>
      <c r="N4368">
        <v>678</v>
      </c>
      <c r="O4368" s="98">
        <v>25.036927621861153</v>
      </c>
    </row>
    <row r="4369" spans="1:15">
      <c r="A4369" s="97">
        <v>48201421205</v>
      </c>
      <c r="B4369" t="s">
        <v>5856</v>
      </c>
      <c r="C4369">
        <v>48201</v>
      </c>
      <c r="D4369" t="s">
        <v>2266</v>
      </c>
      <c r="E4369">
        <v>6</v>
      </c>
      <c r="F4369">
        <v>33906</v>
      </c>
      <c r="G4369">
        <v>53973.75</v>
      </c>
      <c r="H4369">
        <v>75709.5</v>
      </c>
      <c r="I4369">
        <v>106804.75</v>
      </c>
      <c r="J4369" t="s">
        <v>22926</v>
      </c>
      <c r="K4369" s="98">
        <v>11.533288484853507</v>
      </c>
      <c r="L4369" t="s">
        <v>22921</v>
      </c>
      <c r="M4369">
        <v>2798</v>
      </c>
      <c r="N4369">
        <v>1083</v>
      </c>
      <c r="O4369" s="98">
        <v>38.706218727662616</v>
      </c>
    </row>
    <row r="4370" spans="1:15">
      <c r="A4370" s="97">
        <v>48201222601</v>
      </c>
      <c r="B4370" t="s">
        <v>5374</v>
      </c>
      <c r="C4370">
        <v>48201</v>
      </c>
      <c r="D4370" t="s">
        <v>2266</v>
      </c>
      <c r="E4370">
        <v>6</v>
      </c>
      <c r="F4370">
        <v>33689</v>
      </c>
      <c r="G4370">
        <v>53973.75</v>
      </c>
      <c r="H4370">
        <v>75709.5</v>
      </c>
      <c r="I4370">
        <v>106804.75</v>
      </c>
      <c r="J4370" t="s">
        <v>22926</v>
      </c>
      <c r="K4370" s="98">
        <v>11.533288484853507</v>
      </c>
      <c r="L4370" t="s">
        <v>22921</v>
      </c>
      <c r="M4370">
        <v>2146</v>
      </c>
      <c r="N4370">
        <v>1123</v>
      </c>
      <c r="O4370" s="98">
        <v>52.329916123019572</v>
      </c>
    </row>
    <row r="4371" spans="1:15">
      <c r="A4371" s="97">
        <v>48201521701</v>
      </c>
      <c r="B4371" t="s">
        <v>6134</v>
      </c>
      <c r="C4371">
        <v>48201</v>
      </c>
      <c r="D4371" t="s">
        <v>2266</v>
      </c>
      <c r="E4371">
        <v>6</v>
      </c>
      <c r="F4371">
        <v>33479</v>
      </c>
      <c r="G4371">
        <v>53973.75</v>
      </c>
      <c r="H4371">
        <v>75709.5</v>
      </c>
      <c r="I4371">
        <v>106804.75</v>
      </c>
      <c r="J4371" t="s">
        <v>22926</v>
      </c>
      <c r="K4371" s="98">
        <v>11.533288484853507</v>
      </c>
      <c r="L4371" t="s">
        <v>22921</v>
      </c>
      <c r="M4371">
        <v>4596</v>
      </c>
      <c r="N4371">
        <v>2021</v>
      </c>
      <c r="O4371" s="98">
        <v>43.973020017406441</v>
      </c>
    </row>
    <row r="4372" spans="1:15">
      <c r="A4372" s="97">
        <v>48201221400</v>
      </c>
      <c r="B4372" t="s">
        <v>5355</v>
      </c>
      <c r="C4372">
        <v>48201</v>
      </c>
      <c r="D4372" t="s">
        <v>2266</v>
      </c>
      <c r="E4372">
        <v>6</v>
      </c>
      <c r="F4372">
        <v>33441</v>
      </c>
      <c r="G4372">
        <v>53973.75</v>
      </c>
      <c r="H4372">
        <v>75709.5</v>
      </c>
      <c r="I4372">
        <v>106804.75</v>
      </c>
      <c r="J4372" t="s">
        <v>22926</v>
      </c>
      <c r="K4372" s="98">
        <v>11.533288484853507</v>
      </c>
      <c r="L4372" t="s">
        <v>22921</v>
      </c>
      <c r="M4372">
        <v>5588</v>
      </c>
      <c r="N4372">
        <v>2042</v>
      </c>
      <c r="O4372" s="98">
        <v>36.542591267000716</v>
      </c>
    </row>
    <row r="4373" spans="1:15">
      <c r="A4373" s="97">
        <v>48201453403</v>
      </c>
      <c r="B4373" t="s">
        <v>6048</v>
      </c>
      <c r="C4373">
        <v>48201</v>
      </c>
      <c r="D4373" t="s">
        <v>2266</v>
      </c>
      <c r="E4373">
        <v>6</v>
      </c>
      <c r="F4373">
        <v>33427</v>
      </c>
      <c r="G4373">
        <v>53973.75</v>
      </c>
      <c r="H4373">
        <v>75709.5</v>
      </c>
      <c r="I4373">
        <v>106804.75</v>
      </c>
      <c r="J4373" t="s">
        <v>22926</v>
      </c>
      <c r="K4373" s="98">
        <v>11.533288484853507</v>
      </c>
      <c r="L4373" t="s">
        <v>22921</v>
      </c>
      <c r="M4373">
        <v>4020</v>
      </c>
      <c r="N4373">
        <v>1677</v>
      </c>
      <c r="O4373" s="98">
        <v>41.71641791044776</v>
      </c>
    </row>
    <row r="4374" spans="1:15">
      <c r="A4374" s="97">
        <v>48201313300</v>
      </c>
      <c r="B4374" t="s">
        <v>5594</v>
      </c>
      <c r="C4374">
        <v>48201</v>
      </c>
      <c r="D4374" t="s">
        <v>2266</v>
      </c>
      <c r="E4374">
        <v>6</v>
      </c>
      <c r="F4374">
        <v>33350</v>
      </c>
      <c r="G4374">
        <v>53973.75</v>
      </c>
      <c r="H4374">
        <v>75709.5</v>
      </c>
      <c r="I4374">
        <v>106804.75</v>
      </c>
      <c r="J4374" t="s">
        <v>22926</v>
      </c>
      <c r="K4374" s="98">
        <v>11.533288484853507</v>
      </c>
      <c r="L4374" t="s">
        <v>22921</v>
      </c>
      <c r="M4374">
        <v>2499</v>
      </c>
      <c r="N4374">
        <v>928</v>
      </c>
      <c r="O4374" s="98">
        <v>37.13485394157663</v>
      </c>
    </row>
    <row r="4375" spans="1:15">
      <c r="A4375" s="97">
        <v>48201453100</v>
      </c>
      <c r="B4375" t="s">
        <v>6043</v>
      </c>
      <c r="C4375">
        <v>48201</v>
      </c>
      <c r="D4375" t="s">
        <v>2266</v>
      </c>
      <c r="E4375">
        <v>6</v>
      </c>
      <c r="F4375">
        <v>33322</v>
      </c>
      <c r="G4375">
        <v>53973.75</v>
      </c>
      <c r="H4375">
        <v>75709.5</v>
      </c>
      <c r="I4375">
        <v>106804.75</v>
      </c>
      <c r="J4375" t="s">
        <v>22926</v>
      </c>
      <c r="K4375" s="98">
        <v>11.533288484853507</v>
      </c>
      <c r="L4375" t="s">
        <v>22921</v>
      </c>
      <c r="M4375">
        <v>4157</v>
      </c>
      <c r="N4375">
        <v>1511</v>
      </c>
      <c r="O4375" s="98">
        <v>36.348328121241281</v>
      </c>
    </row>
    <row r="4376" spans="1:15">
      <c r="A4376" s="97">
        <v>48321730100</v>
      </c>
      <c r="B4376" t="s">
        <v>7322</v>
      </c>
      <c r="C4376">
        <v>48321</v>
      </c>
      <c r="D4376" t="s">
        <v>2322</v>
      </c>
      <c r="E4376">
        <v>6</v>
      </c>
      <c r="F4376">
        <v>33211</v>
      </c>
      <c r="G4376">
        <v>53973.75</v>
      </c>
      <c r="H4376">
        <v>75709.5</v>
      </c>
      <c r="I4376">
        <v>106804.75</v>
      </c>
      <c r="J4376" t="s">
        <v>22926</v>
      </c>
      <c r="K4376" s="98">
        <v>11.533288484853507</v>
      </c>
      <c r="L4376" t="s">
        <v>22921</v>
      </c>
      <c r="M4376">
        <v>2453</v>
      </c>
      <c r="N4376">
        <v>1228</v>
      </c>
      <c r="O4376" s="98">
        <v>50.061149612719127</v>
      </c>
    </row>
    <row r="4377" spans="1:15">
      <c r="A4377" s="97">
        <v>48201433504</v>
      </c>
      <c r="B4377" t="s">
        <v>5975</v>
      </c>
      <c r="C4377">
        <v>48201</v>
      </c>
      <c r="D4377" t="s">
        <v>2266</v>
      </c>
      <c r="E4377">
        <v>6</v>
      </c>
      <c r="F4377">
        <v>33177</v>
      </c>
      <c r="G4377">
        <v>53973.75</v>
      </c>
      <c r="H4377">
        <v>75709.5</v>
      </c>
      <c r="I4377">
        <v>106804.75</v>
      </c>
      <c r="J4377" t="s">
        <v>22926</v>
      </c>
      <c r="K4377" s="98">
        <v>11.533288484853507</v>
      </c>
      <c r="L4377" t="s">
        <v>22921</v>
      </c>
      <c r="M4377">
        <v>3073</v>
      </c>
      <c r="N4377">
        <v>1296</v>
      </c>
      <c r="O4377" s="98">
        <v>42.173771558737386</v>
      </c>
    </row>
    <row r="4378" spans="1:15">
      <c r="A4378" s="97">
        <v>48201451903</v>
      </c>
      <c r="B4378" t="s">
        <v>6018</v>
      </c>
      <c r="C4378">
        <v>48201</v>
      </c>
      <c r="D4378" t="s">
        <v>2266</v>
      </c>
      <c r="E4378">
        <v>6</v>
      </c>
      <c r="F4378">
        <v>33163</v>
      </c>
      <c r="G4378">
        <v>53973.75</v>
      </c>
      <c r="H4378">
        <v>75709.5</v>
      </c>
      <c r="I4378">
        <v>106804.75</v>
      </c>
      <c r="J4378" t="s">
        <v>22926</v>
      </c>
      <c r="K4378" s="98">
        <v>11.533288484853507</v>
      </c>
      <c r="L4378" t="s">
        <v>22921</v>
      </c>
      <c r="M4378">
        <v>3867</v>
      </c>
      <c r="N4378">
        <v>1250</v>
      </c>
      <c r="O4378" s="98">
        <v>32.324799586242563</v>
      </c>
    </row>
    <row r="4379" spans="1:15">
      <c r="A4379" s="97">
        <v>48201452601</v>
      </c>
      <c r="B4379" t="s">
        <v>6033</v>
      </c>
      <c r="C4379">
        <v>48201</v>
      </c>
      <c r="D4379" t="s">
        <v>2266</v>
      </c>
      <c r="E4379">
        <v>6</v>
      </c>
      <c r="F4379">
        <v>33120</v>
      </c>
      <c r="G4379">
        <v>53973.75</v>
      </c>
      <c r="H4379">
        <v>75709.5</v>
      </c>
      <c r="I4379">
        <v>106804.75</v>
      </c>
      <c r="J4379" t="s">
        <v>22926</v>
      </c>
      <c r="K4379" s="98">
        <v>11.533288484853507</v>
      </c>
      <c r="L4379" t="s">
        <v>22921</v>
      </c>
      <c r="M4379">
        <v>5457</v>
      </c>
      <c r="N4379">
        <v>1719</v>
      </c>
      <c r="O4379" s="98">
        <v>31.500824628916984</v>
      </c>
    </row>
    <row r="4380" spans="1:15">
      <c r="A4380" s="97">
        <v>48201240102</v>
      </c>
      <c r="B4380" t="s">
        <v>5441</v>
      </c>
      <c r="C4380">
        <v>48201</v>
      </c>
      <c r="D4380" t="s">
        <v>2266</v>
      </c>
      <c r="E4380">
        <v>6</v>
      </c>
      <c r="F4380">
        <v>33025</v>
      </c>
      <c r="G4380">
        <v>53973.75</v>
      </c>
      <c r="H4380">
        <v>75709.5</v>
      </c>
      <c r="I4380">
        <v>106804.75</v>
      </c>
      <c r="J4380" t="s">
        <v>22926</v>
      </c>
      <c r="K4380" s="98">
        <v>11.533288484853507</v>
      </c>
      <c r="L4380" t="s">
        <v>22921</v>
      </c>
      <c r="M4380">
        <v>1553</v>
      </c>
      <c r="N4380">
        <v>539</v>
      </c>
      <c r="O4380" s="98">
        <v>34.707018673535096</v>
      </c>
    </row>
    <row r="4381" spans="1:15">
      <c r="A4381" s="97">
        <v>48201333205</v>
      </c>
      <c r="B4381" t="s">
        <v>5701</v>
      </c>
      <c r="C4381">
        <v>48201</v>
      </c>
      <c r="D4381" t="s">
        <v>2266</v>
      </c>
      <c r="E4381">
        <v>6</v>
      </c>
      <c r="F4381">
        <v>32950</v>
      </c>
      <c r="G4381">
        <v>53973.75</v>
      </c>
      <c r="H4381">
        <v>75709.5</v>
      </c>
      <c r="I4381">
        <v>106804.75</v>
      </c>
      <c r="J4381" t="s">
        <v>22926</v>
      </c>
      <c r="K4381" s="98">
        <v>11.533288484853507</v>
      </c>
      <c r="L4381" t="s">
        <v>22921</v>
      </c>
      <c r="M4381">
        <v>1494</v>
      </c>
      <c r="N4381">
        <v>451</v>
      </c>
      <c r="O4381" s="98">
        <v>30.187416331994644</v>
      </c>
    </row>
    <row r="4382" spans="1:15">
      <c r="A4382" s="97">
        <v>48201453201</v>
      </c>
      <c r="B4382" t="s">
        <v>6044</v>
      </c>
      <c r="C4382">
        <v>48201</v>
      </c>
      <c r="D4382" t="s">
        <v>2266</v>
      </c>
      <c r="E4382">
        <v>6</v>
      </c>
      <c r="F4382">
        <v>32667</v>
      </c>
      <c r="G4382">
        <v>53973.75</v>
      </c>
      <c r="H4382">
        <v>75709.5</v>
      </c>
      <c r="I4382">
        <v>106804.75</v>
      </c>
      <c r="J4382" t="s">
        <v>22926</v>
      </c>
      <c r="K4382" s="98">
        <v>11.533288484853507</v>
      </c>
      <c r="L4382" t="s">
        <v>22921</v>
      </c>
      <c r="M4382">
        <v>3728</v>
      </c>
      <c r="N4382">
        <v>1451</v>
      </c>
      <c r="O4382" s="98">
        <v>38.921673819742495</v>
      </c>
    </row>
    <row r="4383" spans="1:15">
      <c r="A4383" s="97">
        <v>48201221502</v>
      </c>
      <c r="B4383" t="s">
        <v>5357</v>
      </c>
      <c r="C4383">
        <v>48201</v>
      </c>
      <c r="D4383" t="s">
        <v>2266</v>
      </c>
      <c r="E4383">
        <v>6</v>
      </c>
      <c r="F4383">
        <v>32625</v>
      </c>
      <c r="G4383">
        <v>53973.75</v>
      </c>
      <c r="H4383">
        <v>75709.5</v>
      </c>
      <c r="I4383">
        <v>106804.75</v>
      </c>
      <c r="J4383" t="s">
        <v>22926</v>
      </c>
      <c r="K4383" s="98">
        <v>11.533288484853507</v>
      </c>
      <c r="L4383" t="s">
        <v>22921</v>
      </c>
      <c r="M4383">
        <v>2920</v>
      </c>
      <c r="N4383">
        <v>1027</v>
      </c>
      <c r="O4383" s="98">
        <v>35.171232876712324</v>
      </c>
    </row>
    <row r="4384" spans="1:15">
      <c r="A4384" s="97">
        <v>48201320202</v>
      </c>
      <c r="B4384" t="s">
        <v>5613</v>
      </c>
      <c r="C4384">
        <v>48201</v>
      </c>
      <c r="D4384" t="s">
        <v>2266</v>
      </c>
      <c r="E4384">
        <v>6</v>
      </c>
      <c r="F4384">
        <v>32563</v>
      </c>
      <c r="G4384">
        <v>53973.75</v>
      </c>
      <c r="H4384">
        <v>75709.5</v>
      </c>
      <c r="I4384">
        <v>106804.75</v>
      </c>
      <c r="J4384" t="s">
        <v>22926</v>
      </c>
      <c r="K4384" s="98">
        <v>11.533288484853507</v>
      </c>
      <c r="L4384" t="s">
        <v>22921</v>
      </c>
      <c r="M4384">
        <v>3257</v>
      </c>
      <c r="N4384">
        <v>760</v>
      </c>
      <c r="O4384" s="98">
        <v>23.334356770033775</v>
      </c>
    </row>
    <row r="4385" spans="1:15">
      <c r="A4385" s="97">
        <v>48201423002</v>
      </c>
      <c r="B4385" t="s">
        <v>5890</v>
      </c>
      <c r="C4385">
        <v>48201</v>
      </c>
      <c r="D4385" t="s">
        <v>2266</v>
      </c>
      <c r="E4385">
        <v>6</v>
      </c>
      <c r="F4385">
        <v>32520</v>
      </c>
      <c r="G4385">
        <v>53973.75</v>
      </c>
      <c r="H4385">
        <v>75709.5</v>
      </c>
      <c r="I4385">
        <v>106804.75</v>
      </c>
      <c r="J4385" t="s">
        <v>22926</v>
      </c>
      <c r="K4385" s="98">
        <v>11.533288484853507</v>
      </c>
      <c r="L4385" t="s">
        <v>22921</v>
      </c>
      <c r="M4385">
        <v>2923</v>
      </c>
      <c r="N4385">
        <v>1190</v>
      </c>
      <c r="O4385" s="98">
        <v>40.71159767362299</v>
      </c>
    </row>
    <row r="4386" spans="1:15">
      <c r="A4386" s="97">
        <v>48201433505</v>
      </c>
      <c r="B4386" t="s">
        <v>5976</v>
      </c>
      <c r="C4386">
        <v>48201</v>
      </c>
      <c r="D4386" t="s">
        <v>2266</v>
      </c>
      <c r="E4386">
        <v>6</v>
      </c>
      <c r="F4386">
        <v>32468</v>
      </c>
      <c r="G4386">
        <v>53973.75</v>
      </c>
      <c r="H4386">
        <v>75709.5</v>
      </c>
      <c r="I4386">
        <v>106804.75</v>
      </c>
      <c r="J4386" t="s">
        <v>22926</v>
      </c>
      <c r="K4386" s="98">
        <v>11.533288484853507</v>
      </c>
      <c r="L4386" t="s">
        <v>22921</v>
      </c>
      <c r="M4386">
        <v>2135</v>
      </c>
      <c r="N4386">
        <v>712</v>
      </c>
      <c r="O4386" s="98">
        <v>33.348946135831383</v>
      </c>
    </row>
    <row r="4387" spans="1:15">
      <c r="A4387" s="97">
        <v>48201550308</v>
      </c>
      <c r="B4387" t="s">
        <v>6298</v>
      </c>
      <c r="C4387">
        <v>48201</v>
      </c>
      <c r="D4387" t="s">
        <v>2266</v>
      </c>
      <c r="E4387">
        <v>6</v>
      </c>
      <c r="F4387">
        <v>32356</v>
      </c>
      <c r="G4387">
        <v>53973.75</v>
      </c>
      <c r="H4387">
        <v>75709.5</v>
      </c>
      <c r="I4387">
        <v>106804.75</v>
      </c>
      <c r="J4387" t="s">
        <v>22926</v>
      </c>
      <c r="K4387" s="98">
        <v>11.533288484853507</v>
      </c>
      <c r="L4387" t="s">
        <v>22921</v>
      </c>
      <c r="M4387">
        <v>2903</v>
      </c>
      <c r="N4387">
        <v>1226</v>
      </c>
      <c r="O4387" s="98">
        <v>42.232173613503271</v>
      </c>
    </row>
    <row r="4388" spans="1:15">
      <c r="A4388" s="97">
        <v>48201211700</v>
      </c>
      <c r="B4388" t="s">
        <v>5335</v>
      </c>
      <c r="C4388">
        <v>48201</v>
      </c>
      <c r="D4388" t="s">
        <v>2266</v>
      </c>
      <c r="E4388">
        <v>6</v>
      </c>
      <c r="F4388">
        <v>32240</v>
      </c>
      <c r="G4388">
        <v>53973.75</v>
      </c>
      <c r="H4388">
        <v>75709.5</v>
      </c>
      <c r="I4388">
        <v>106804.75</v>
      </c>
      <c r="J4388" t="s">
        <v>22926</v>
      </c>
      <c r="K4388" s="98">
        <v>11.533288484853507</v>
      </c>
      <c r="L4388" t="s">
        <v>22921</v>
      </c>
      <c r="M4388">
        <v>3410</v>
      </c>
      <c r="N4388">
        <v>800</v>
      </c>
      <c r="O4388" s="98">
        <v>23.460410557184751</v>
      </c>
    </row>
    <row r="4389" spans="1:15">
      <c r="A4389" s="97">
        <v>48201421403</v>
      </c>
      <c r="B4389" t="s">
        <v>5862</v>
      </c>
      <c r="C4389">
        <v>48201</v>
      </c>
      <c r="D4389" t="s">
        <v>2266</v>
      </c>
      <c r="E4389">
        <v>6</v>
      </c>
      <c r="F4389">
        <v>32215</v>
      </c>
      <c r="G4389">
        <v>53973.75</v>
      </c>
      <c r="H4389">
        <v>75709.5</v>
      </c>
      <c r="I4389">
        <v>106804.75</v>
      </c>
      <c r="J4389" t="s">
        <v>22926</v>
      </c>
      <c r="K4389" s="98">
        <v>11.533288484853507</v>
      </c>
      <c r="L4389" t="s">
        <v>22921</v>
      </c>
      <c r="M4389">
        <v>4628</v>
      </c>
      <c r="N4389">
        <v>1733</v>
      </c>
      <c r="O4389" s="98">
        <v>37.445980985306825</v>
      </c>
    </row>
    <row r="4390" spans="1:15">
      <c r="A4390" s="97">
        <v>48201533000</v>
      </c>
      <c r="B4390" t="s">
        <v>6186</v>
      </c>
      <c r="C4390">
        <v>48201</v>
      </c>
      <c r="D4390" t="s">
        <v>2266</v>
      </c>
      <c r="E4390">
        <v>6</v>
      </c>
      <c r="F4390">
        <v>31892</v>
      </c>
      <c r="G4390">
        <v>53973.75</v>
      </c>
      <c r="H4390">
        <v>75709.5</v>
      </c>
      <c r="I4390">
        <v>106804.75</v>
      </c>
      <c r="J4390" t="s">
        <v>22926</v>
      </c>
      <c r="K4390" s="98">
        <v>11.533288484853507</v>
      </c>
      <c r="L4390" t="s">
        <v>22921</v>
      </c>
      <c r="M4390">
        <v>2472</v>
      </c>
      <c r="N4390">
        <v>887</v>
      </c>
      <c r="O4390" s="98">
        <v>35.881877022653725</v>
      </c>
    </row>
    <row r="4391" spans="1:15">
      <c r="A4391" s="97">
        <v>48201231100</v>
      </c>
      <c r="B4391" t="s">
        <v>5393</v>
      </c>
      <c r="C4391">
        <v>48201</v>
      </c>
      <c r="D4391" t="s">
        <v>2266</v>
      </c>
      <c r="E4391">
        <v>6</v>
      </c>
      <c r="F4391">
        <v>31875</v>
      </c>
      <c r="G4391">
        <v>53973.75</v>
      </c>
      <c r="H4391">
        <v>75709.5</v>
      </c>
      <c r="I4391">
        <v>106804.75</v>
      </c>
      <c r="J4391" t="s">
        <v>22926</v>
      </c>
      <c r="K4391" s="98">
        <v>11.533288484853507</v>
      </c>
      <c r="L4391" t="s">
        <v>22921</v>
      </c>
      <c r="M4391">
        <v>5521</v>
      </c>
      <c r="N4391">
        <v>2257</v>
      </c>
      <c r="O4391" s="98">
        <v>40.880275312443395</v>
      </c>
    </row>
    <row r="4392" spans="1:15">
      <c r="A4392" s="97">
        <v>48201240600</v>
      </c>
      <c r="B4392" t="s">
        <v>5447</v>
      </c>
      <c r="C4392">
        <v>48201</v>
      </c>
      <c r="D4392" t="s">
        <v>2266</v>
      </c>
      <c r="E4392">
        <v>6</v>
      </c>
      <c r="F4392">
        <v>31816</v>
      </c>
      <c r="G4392">
        <v>53973.75</v>
      </c>
      <c r="H4392">
        <v>75709.5</v>
      </c>
      <c r="I4392">
        <v>106804.75</v>
      </c>
      <c r="J4392" t="s">
        <v>22926</v>
      </c>
      <c r="K4392" s="98">
        <v>11.533288484853507</v>
      </c>
      <c r="L4392" t="s">
        <v>22921</v>
      </c>
      <c r="M4392">
        <v>3638</v>
      </c>
      <c r="N4392">
        <v>1984</v>
      </c>
      <c r="O4392" s="98">
        <v>54.535459043430457</v>
      </c>
    </row>
    <row r="4393" spans="1:15">
      <c r="A4393" s="97">
        <v>48201453601</v>
      </c>
      <c r="B4393" t="s">
        <v>6053</v>
      </c>
      <c r="C4393">
        <v>48201</v>
      </c>
      <c r="D4393" t="s">
        <v>2266</v>
      </c>
      <c r="E4393">
        <v>6</v>
      </c>
      <c r="F4393">
        <v>31694</v>
      </c>
      <c r="G4393">
        <v>53973.75</v>
      </c>
      <c r="H4393">
        <v>75709.5</v>
      </c>
      <c r="I4393">
        <v>106804.75</v>
      </c>
      <c r="J4393" t="s">
        <v>22926</v>
      </c>
      <c r="K4393" s="98">
        <v>11.533288484853507</v>
      </c>
      <c r="L4393" t="s">
        <v>22921</v>
      </c>
      <c r="M4393">
        <v>1604</v>
      </c>
      <c r="N4393">
        <v>524</v>
      </c>
      <c r="O4393" s="98">
        <v>32.668329177057359</v>
      </c>
    </row>
    <row r="4394" spans="1:15">
      <c r="A4394" s="97">
        <v>48201321301</v>
      </c>
      <c r="B4394" t="s">
        <v>5626</v>
      </c>
      <c r="C4394">
        <v>48201</v>
      </c>
      <c r="D4394" t="s">
        <v>2266</v>
      </c>
      <c r="E4394">
        <v>6</v>
      </c>
      <c r="F4394">
        <v>31681</v>
      </c>
      <c r="G4394">
        <v>53973.75</v>
      </c>
      <c r="H4394">
        <v>75709.5</v>
      </c>
      <c r="I4394">
        <v>106804.75</v>
      </c>
      <c r="J4394" t="s">
        <v>22926</v>
      </c>
      <c r="K4394" s="98">
        <v>11.533288484853507</v>
      </c>
      <c r="L4394" t="s">
        <v>22921</v>
      </c>
      <c r="M4394">
        <v>3968</v>
      </c>
      <c r="N4394">
        <v>1621</v>
      </c>
      <c r="O4394" s="98">
        <v>40.851814516129032</v>
      </c>
    </row>
    <row r="4395" spans="1:15">
      <c r="A4395" s="97">
        <v>48201211000</v>
      </c>
      <c r="B4395" t="s">
        <v>5325</v>
      </c>
      <c r="C4395">
        <v>48201</v>
      </c>
      <c r="D4395" t="s">
        <v>2266</v>
      </c>
      <c r="E4395">
        <v>6</v>
      </c>
      <c r="F4395">
        <v>31667</v>
      </c>
      <c r="G4395">
        <v>53973.75</v>
      </c>
      <c r="H4395">
        <v>75709.5</v>
      </c>
      <c r="I4395">
        <v>106804.75</v>
      </c>
      <c r="J4395" t="s">
        <v>22926</v>
      </c>
      <c r="K4395" s="98">
        <v>11.533288484853507</v>
      </c>
      <c r="L4395" t="s">
        <v>22921</v>
      </c>
      <c r="M4395">
        <v>1853</v>
      </c>
      <c r="N4395">
        <v>558</v>
      </c>
      <c r="O4395" s="98">
        <v>30.113329735563948</v>
      </c>
    </row>
    <row r="4396" spans="1:15">
      <c r="A4396" s="97">
        <v>48201432706</v>
      </c>
      <c r="B4396" t="s">
        <v>5956</v>
      </c>
      <c r="C4396">
        <v>48201</v>
      </c>
      <c r="D4396" t="s">
        <v>2266</v>
      </c>
      <c r="E4396">
        <v>6</v>
      </c>
      <c r="F4396">
        <v>31531</v>
      </c>
      <c r="G4396">
        <v>53973.75</v>
      </c>
      <c r="H4396">
        <v>75709.5</v>
      </c>
      <c r="I4396">
        <v>106804.75</v>
      </c>
      <c r="J4396" t="s">
        <v>22926</v>
      </c>
      <c r="K4396" s="98">
        <v>11.533288484853507</v>
      </c>
      <c r="L4396" t="s">
        <v>22921</v>
      </c>
      <c r="M4396">
        <v>1856</v>
      </c>
      <c r="N4396">
        <v>1058</v>
      </c>
      <c r="O4396" s="98">
        <v>57.004310344827594</v>
      </c>
    </row>
    <row r="4397" spans="1:15">
      <c r="A4397" s="97">
        <v>48471790800</v>
      </c>
      <c r="B4397" t="s">
        <v>8975</v>
      </c>
      <c r="C4397">
        <v>48471</v>
      </c>
      <c r="D4397" t="s">
        <v>2400</v>
      </c>
      <c r="E4397">
        <v>6</v>
      </c>
      <c r="F4397">
        <v>31098</v>
      </c>
      <c r="G4397">
        <v>53973.75</v>
      </c>
      <c r="H4397">
        <v>75709.5</v>
      </c>
      <c r="I4397">
        <v>106804.75</v>
      </c>
      <c r="J4397" t="s">
        <v>22926</v>
      </c>
      <c r="K4397" s="98">
        <v>11.533288484853507</v>
      </c>
      <c r="L4397" t="s">
        <v>22921</v>
      </c>
      <c r="M4397">
        <v>6587</v>
      </c>
      <c r="N4397">
        <v>2214</v>
      </c>
      <c r="O4397" s="98">
        <v>33.611659328981325</v>
      </c>
    </row>
    <row r="4398" spans="1:15">
      <c r="A4398" s="97">
        <v>48201220702</v>
      </c>
      <c r="B4398" t="s">
        <v>5347</v>
      </c>
      <c r="C4398">
        <v>48201</v>
      </c>
      <c r="D4398" t="s">
        <v>2266</v>
      </c>
      <c r="E4398">
        <v>6</v>
      </c>
      <c r="F4398">
        <v>31083</v>
      </c>
      <c r="G4398">
        <v>53973.75</v>
      </c>
      <c r="H4398">
        <v>75709.5</v>
      </c>
      <c r="I4398">
        <v>106804.75</v>
      </c>
      <c r="J4398" t="s">
        <v>22926</v>
      </c>
      <c r="K4398" s="98">
        <v>11.533288484853507</v>
      </c>
      <c r="L4398" t="s">
        <v>22921</v>
      </c>
      <c r="M4398">
        <v>3560</v>
      </c>
      <c r="N4398">
        <v>1074</v>
      </c>
      <c r="O4398" s="98">
        <v>30.168539325842698</v>
      </c>
    </row>
    <row r="4399" spans="1:15">
      <c r="A4399" s="97">
        <v>48201533902</v>
      </c>
      <c r="B4399" t="s">
        <v>6200</v>
      </c>
      <c r="C4399">
        <v>48201</v>
      </c>
      <c r="D4399" t="s">
        <v>2266</v>
      </c>
      <c r="E4399">
        <v>6</v>
      </c>
      <c r="F4399">
        <v>30760</v>
      </c>
      <c r="G4399">
        <v>53973.75</v>
      </c>
      <c r="H4399">
        <v>75709.5</v>
      </c>
      <c r="I4399">
        <v>106804.75</v>
      </c>
      <c r="J4399" t="s">
        <v>22926</v>
      </c>
      <c r="K4399" s="98">
        <v>11.533288484853507</v>
      </c>
      <c r="L4399" t="s">
        <v>22921</v>
      </c>
      <c r="M4399">
        <v>5430</v>
      </c>
      <c r="N4399">
        <v>1417</v>
      </c>
      <c r="O4399" s="98">
        <v>26.095764272559851</v>
      </c>
    </row>
    <row r="4400" spans="1:15">
      <c r="A4400" s="97">
        <v>48201422200</v>
      </c>
      <c r="B4400" t="s">
        <v>5873</v>
      </c>
      <c r="C4400">
        <v>48201</v>
      </c>
      <c r="D4400" t="s">
        <v>2266</v>
      </c>
      <c r="E4400">
        <v>6</v>
      </c>
      <c r="F4400">
        <v>30518</v>
      </c>
      <c r="G4400">
        <v>53973.75</v>
      </c>
      <c r="H4400">
        <v>75709.5</v>
      </c>
      <c r="I4400">
        <v>106804.75</v>
      </c>
      <c r="J4400" t="s">
        <v>22926</v>
      </c>
      <c r="K4400" s="98">
        <v>11.533288484853507</v>
      </c>
      <c r="L4400" t="s">
        <v>22921</v>
      </c>
      <c r="M4400">
        <v>5180</v>
      </c>
      <c r="N4400">
        <v>2186</v>
      </c>
      <c r="O4400" s="98">
        <v>42.200772200772199</v>
      </c>
    </row>
    <row r="4401" spans="1:15">
      <c r="A4401" s="97">
        <v>48201550102</v>
      </c>
      <c r="B4401" t="s">
        <v>6290</v>
      </c>
      <c r="C4401">
        <v>48201</v>
      </c>
      <c r="D4401" t="s">
        <v>2266</v>
      </c>
      <c r="E4401">
        <v>6</v>
      </c>
      <c r="F4401">
        <v>30432</v>
      </c>
      <c r="G4401">
        <v>53973.75</v>
      </c>
      <c r="H4401">
        <v>75709.5</v>
      </c>
      <c r="I4401">
        <v>106804.75</v>
      </c>
      <c r="J4401" t="s">
        <v>22926</v>
      </c>
      <c r="K4401" s="98">
        <v>11.533288484853507</v>
      </c>
      <c r="L4401" t="s">
        <v>22921</v>
      </c>
      <c r="M4401">
        <v>2823</v>
      </c>
      <c r="N4401">
        <v>1044</v>
      </c>
      <c r="O4401" s="98">
        <v>36.981934112646123</v>
      </c>
    </row>
    <row r="4402" spans="1:15">
      <c r="A4402" s="97">
        <v>48201230900</v>
      </c>
      <c r="B4402" t="s">
        <v>5391</v>
      </c>
      <c r="C4402">
        <v>48201</v>
      </c>
      <c r="D4402" t="s">
        <v>2266</v>
      </c>
      <c r="E4402">
        <v>6</v>
      </c>
      <c r="F4402">
        <v>30088</v>
      </c>
      <c r="G4402">
        <v>53973.75</v>
      </c>
      <c r="H4402">
        <v>75709.5</v>
      </c>
      <c r="I4402">
        <v>106804.75</v>
      </c>
      <c r="J4402" t="s">
        <v>22926</v>
      </c>
      <c r="K4402" s="98">
        <v>11.533288484853507</v>
      </c>
      <c r="L4402" t="s">
        <v>22921</v>
      </c>
      <c r="M4402">
        <v>4409</v>
      </c>
      <c r="N4402">
        <v>1718</v>
      </c>
      <c r="O4402" s="98">
        <v>38.9657518711726</v>
      </c>
    </row>
    <row r="4403" spans="1:15">
      <c r="A4403" s="97">
        <v>48201333204</v>
      </c>
      <c r="B4403" t="s">
        <v>5700</v>
      </c>
      <c r="C4403">
        <v>48201</v>
      </c>
      <c r="D4403" t="s">
        <v>2266</v>
      </c>
      <c r="E4403">
        <v>6</v>
      </c>
      <c r="F4403">
        <v>29920</v>
      </c>
      <c r="G4403">
        <v>53973.75</v>
      </c>
      <c r="H4403">
        <v>75709.5</v>
      </c>
      <c r="I4403">
        <v>106804.75</v>
      </c>
      <c r="J4403" t="s">
        <v>22926</v>
      </c>
      <c r="K4403" s="98">
        <v>11.533288484853507</v>
      </c>
      <c r="L4403" t="s">
        <v>22921</v>
      </c>
      <c r="M4403">
        <v>2211</v>
      </c>
      <c r="N4403">
        <v>729</v>
      </c>
      <c r="O4403" s="98">
        <v>32.971506105834465</v>
      </c>
    </row>
    <row r="4404" spans="1:15">
      <c r="A4404" s="97">
        <v>48201421206</v>
      </c>
      <c r="B4404" t="s">
        <v>5857</v>
      </c>
      <c r="C4404">
        <v>48201</v>
      </c>
      <c r="D4404" t="s">
        <v>2266</v>
      </c>
      <c r="E4404">
        <v>6</v>
      </c>
      <c r="F4404">
        <v>29875</v>
      </c>
      <c r="G4404">
        <v>53973.75</v>
      </c>
      <c r="H4404">
        <v>75709.5</v>
      </c>
      <c r="I4404">
        <v>106804.75</v>
      </c>
      <c r="J4404" t="s">
        <v>22926</v>
      </c>
      <c r="K4404" s="98">
        <v>11.533288484853507</v>
      </c>
      <c r="L4404" t="s">
        <v>22921</v>
      </c>
      <c r="M4404">
        <v>2184</v>
      </c>
      <c r="N4404">
        <v>871</v>
      </c>
      <c r="O4404" s="98">
        <v>39.880952380952387</v>
      </c>
    </row>
    <row r="4405" spans="1:15">
      <c r="A4405" s="97">
        <v>48201241502</v>
      </c>
      <c r="B4405" t="s">
        <v>5472</v>
      </c>
      <c r="C4405">
        <v>48201</v>
      </c>
      <c r="D4405" t="s">
        <v>2266</v>
      </c>
      <c r="E4405">
        <v>6</v>
      </c>
      <c r="F4405">
        <v>29821</v>
      </c>
      <c r="G4405">
        <v>53973.75</v>
      </c>
      <c r="H4405">
        <v>75709.5</v>
      </c>
      <c r="I4405">
        <v>106804.75</v>
      </c>
      <c r="J4405" t="s">
        <v>22926</v>
      </c>
      <c r="K4405" s="98">
        <v>11.533288484853507</v>
      </c>
      <c r="L4405" t="s">
        <v>22921</v>
      </c>
      <c r="M4405">
        <v>2281</v>
      </c>
      <c r="N4405">
        <v>741</v>
      </c>
      <c r="O4405" s="98">
        <v>32.485751863217885</v>
      </c>
    </row>
    <row r="4406" spans="1:15">
      <c r="A4406" s="97">
        <v>48201222602</v>
      </c>
      <c r="B4406" t="s">
        <v>5375</v>
      </c>
      <c r="C4406">
        <v>48201</v>
      </c>
      <c r="D4406" t="s">
        <v>2266</v>
      </c>
      <c r="E4406">
        <v>6</v>
      </c>
      <c r="F4406">
        <v>29722</v>
      </c>
      <c r="G4406">
        <v>53973.75</v>
      </c>
      <c r="H4406">
        <v>75709.5</v>
      </c>
      <c r="I4406">
        <v>106804.75</v>
      </c>
      <c r="J4406" t="s">
        <v>22926</v>
      </c>
      <c r="K4406" s="98">
        <v>11.533288484853507</v>
      </c>
      <c r="L4406" t="s">
        <v>22921</v>
      </c>
      <c r="M4406">
        <v>2329</v>
      </c>
      <c r="N4406">
        <v>959</v>
      </c>
      <c r="O4406" s="98">
        <v>41.17647058823529</v>
      </c>
    </row>
    <row r="4407" spans="1:15">
      <c r="A4407" s="97">
        <v>48201331200</v>
      </c>
      <c r="B4407" t="s">
        <v>5675</v>
      </c>
      <c r="C4407">
        <v>48201</v>
      </c>
      <c r="D4407" t="s">
        <v>2266</v>
      </c>
      <c r="E4407">
        <v>6</v>
      </c>
      <c r="F4407">
        <v>29650</v>
      </c>
      <c r="G4407">
        <v>53973.75</v>
      </c>
      <c r="H4407">
        <v>75709.5</v>
      </c>
      <c r="I4407">
        <v>106804.75</v>
      </c>
      <c r="J4407" t="s">
        <v>22926</v>
      </c>
      <c r="K4407" s="98">
        <v>11.533288484853507</v>
      </c>
      <c r="L4407" t="s">
        <v>22921</v>
      </c>
      <c r="M4407">
        <v>5037</v>
      </c>
      <c r="N4407">
        <v>2017</v>
      </c>
      <c r="O4407" s="98">
        <v>40.04367679174112</v>
      </c>
    </row>
    <row r="4408" spans="1:15">
      <c r="A4408" s="97">
        <v>48201432006</v>
      </c>
      <c r="B4408" t="s">
        <v>5941</v>
      </c>
      <c r="C4408">
        <v>48201</v>
      </c>
      <c r="D4408" t="s">
        <v>2266</v>
      </c>
      <c r="E4408">
        <v>6</v>
      </c>
      <c r="F4408">
        <v>29534</v>
      </c>
      <c r="G4408">
        <v>53973.75</v>
      </c>
      <c r="H4408">
        <v>75709.5</v>
      </c>
      <c r="I4408">
        <v>106804.75</v>
      </c>
      <c r="J4408" t="s">
        <v>22926</v>
      </c>
      <c r="K4408" s="98">
        <v>11.533288484853507</v>
      </c>
      <c r="L4408" t="s">
        <v>22921</v>
      </c>
      <c r="M4408">
        <v>2207</v>
      </c>
      <c r="N4408">
        <v>971</v>
      </c>
      <c r="O4408" s="98">
        <v>43.996375169913911</v>
      </c>
    </row>
    <row r="4409" spans="1:15">
      <c r="A4409" s="97">
        <v>48201532200</v>
      </c>
      <c r="B4409" t="s">
        <v>6175</v>
      </c>
      <c r="C4409">
        <v>48201</v>
      </c>
      <c r="D4409" t="s">
        <v>2266</v>
      </c>
      <c r="E4409">
        <v>6</v>
      </c>
      <c r="F4409">
        <v>29375</v>
      </c>
      <c r="G4409">
        <v>53973.75</v>
      </c>
      <c r="H4409">
        <v>75709.5</v>
      </c>
      <c r="I4409">
        <v>106804.75</v>
      </c>
      <c r="J4409" t="s">
        <v>22926</v>
      </c>
      <c r="K4409" s="98">
        <v>11.533288484853507</v>
      </c>
      <c r="L4409" t="s">
        <v>22921</v>
      </c>
      <c r="M4409">
        <v>3800</v>
      </c>
      <c r="N4409">
        <v>2081</v>
      </c>
      <c r="O4409" s="98">
        <v>54.76315789473685</v>
      </c>
    </row>
    <row r="4410" spans="1:15">
      <c r="A4410" s="97">
        <v>48201311702</v>
      </c>
      <c r="B4410" t="s">
        <v>5573</v>
      </c>
      <c r="C4410">
        <v>48201</v>
      </c>
      <c r="D4410" t="s">
        <v>2266</v>
      </c>
      <c r="E4410">
        <v>6</v>
      </c>
      <c r="F4410">
        <v>29265</v>
      </c>
      <c r="G4410">
        <v>53973.75</v>
      </c>
      <c r="H4410">
        <v>75709.5</v>
      </c>
      <c r="I4410">
        <v>106804.75</v>
      </c>
      <c r="J4410" t="s">
        <v>22926</v>
      </c>
      <c r="K4410" s="98">
        <v>11.533288484853507</v>
      </c>
      <c r="L4410" t="s">
        <v>22921</v>
      </c>
      <c r="M4410">
        <v>2189</v>
      </c>
      <c r="N4410">
        <v>1128</v>
      </c>
      <c r="O4410" s="98">
        <v>51.530379168570128</v>
      </c>
    </row>
    <row r="4411" spans="1:15">
      <c r="A4411" s="97">
        <v>48201550201</v>
      </c>
      <c r="B4411" t="s">
        <v>6291</v>
      </c>
      <c r="C4411">
        <v>48201</v>
      </c>
      <c r="D4411" t="s">
        <v>2266</v>
      </c>
      <c r="E4411">
        <v>6</v>
      </c>
      <c r="F4411">
        <v>29000</v>
      </c>
      <c r="G4411">
        <v>53973.75</v>
      </c>
      <c r="H4411">
        <v>75709.5</v>
      </c>
      <c r="I4411">
        <v>106804.75</v>
      </c>
      <c r="J4411" t="s">
        <v>22926</v>
      </c>
      <c r="K4411" s="98">
        <v>11.533288484853507</v>
      </c>
      <c r="L4411" t="s">
        <v>22921</v>
      </c>
      <c r="M4411">
        <v>1587</v>
      </c>
      <c r="N4411">
        <v>414</v>
      </c>
      <c r="O4411" s="98">
        <v>26.086956521739129</v>
      </c>
    </row>
    <row r="4412" spans="1:15">
      <c r="A4412" s="97">
        <v>48201313600</v>
      </c>
      <c r="B4412" t="s">
        <v>5597</v>
      </c>
      <c r="C4412">
        <v>48201</v>
      </c>
      <c r="D4412" t="s">
        <v>2266</v>
      </c>
      <c r="E4412">
        <v>6</v>
      </c>
      <c r="F4412">
        <v>28961</v>
      </c>
      <c r="G4412">
        <v>53973.75</v>
      </c>
      <c r="H4412">
        <v>75709.5</v>
      </c>
      <c r="I4412">
        <v>106804.75</v>
      </c>
      <c r="J4412" t="s">
        <v>22926</v>
      </c>
      <c r="K4412" s="98">
        <v>11.533288484853507</v>
      </c>
      <c r="L4412" t="s">
        <v>22921</v>
      </c>
      <c r="M4412">
        <v>4373</v>
      </c>
      <c r="N4412">
        <v>1938</v>
      </c>
      <c r="O4412" s="98">
        <v>44.317402241024467</v>
      </c>
    </row>
    <row r="4413" spans="1:15">
      <c r="A4413" s="97">
        <v>48201423204</v>
      </c>
      <c r="B4413" t="s">
        <v>5894</v>
      </c>
      <c r="C4413">
        <v>48201</v>
      </c>
      <c r="D4413" t="s">
        <v>2266</v>
      </c>
      <c r="E4413">
        <v>6</v>
      </c>
      <c r="F4413">
        <v>28960</v>
      </c>
      <c r="G4413">
        <v>53973.75</v>
      </c>
      <c r="H4413">
        <v>75709.5</v>
      </c>
      <c r="I4413">
        <v>106804.75</v>
      </c>
      <c r="J4413" t="s">
        <v>22926</v>
      </c>
      <c r="K4413" s="98">
        <v>11.533288484853507</v>
      </c>
      <c r="L4413" t="s">
        <v>22921</v>
      </c>
      <c r="M4413">
        <v>4084</v>
      </c>
      <c r="N4413">
        <v>1735</v>
      </c>
      <c r="O4413" s="98">
        <v>42.482859941234082</v>
      </c>
    </row>
    <row r="4414" spans="1:15">
      <c r="A4414" s="97">
        <v>48201332000</v>
      </c>
      <c r="B4414" t="s">
        <v>5686</v>
      </c>
      <c r="C4414">
        <v>48201</v>
      </c>
      <c r="D4414" t="s">
        <v>2266</v>
      </c>
      <c r="E4414">
        <v>6</v>
      </c>
      <c r="F4414">
        <v>28750</v>
      </c>
      <c r="G4414">
        <v>53973.75</v>
      </c>
      <c r="H4414">
        <v>75709.5</v>
      </c>
      <c r="I4414">
        <v>106804.75</v>
      </c>
      <c r="J4414" t="s">
        <v>22926</v>
      </c>
      <c r="K4414" s="98">
        <v>11.533288484853507</v>
      </c>
      <c r="L4414" t="s">
        <v>22921</v>
      </c>
      <c r="M4414">
        <v>5926</v>
      </c>
      <c r="N4414">
        <v>3034</v>
      </c>
      <c r="O4414" s="98">
        <v>51.198110023624707</v>
      </c>
    </row>
    <row r="4415" spans="1:15">
      <c r="A4415" s="97">
        <v>48201313500</v>
      </c>
      <c r="B4415" t="s">
        <v>5596</v>
      </c>
      <c r="C4415">
        <v>48201</v>
      </c>
      <c r="D4415" t="s">
        <v>2266</v>
      </c>
      <c r="E4415">
        <v>6</v>
      </c>
      <c r="F4415">
        <v>28625</v>
      </c>
      <c r="G4415">
        <v>53973.75</v>
      </c>
      <c r="H4415">
        <v>75709.5</v>
      </c>
      <c r="I4415">
        <v>106804.75</v>
      </c>
      <c r="J4415" t="s">
        <v>22926</v>
      </c>
      <c r="K4415" s="98">
        <v>11.533288484853507</v>
      </c>
      <c r="L4415" t="s">
        <v>22921</v>
      </c>
      <c r="M4415">
        <v>1863</v>
      </c>
      <c r="N4415">
        <v>710</v>
      </c>
      <c r="O4415" s="98">
        <v>38.110574342458406</v>
      </c>
    </row>
    <row r="4416" spans="1:15">
      <c r="A4416" s="97">
        <v>48201550101</v>
      </c>
      <c r="B4416" t="s">
        <v>6289</v>
      </c>
      <c r="C4416">
        <v>48201</v>
      </c>
      <c r="D4416" t="s">
        <v>2266</v>
      </c>
      <c r="E4416">
        <v>6</v>
      </c>
      <c r="F4416">
        <v>28375</v>
      </c>
      <c r="G4416">
        <v>53973.75</v>
      </c>
      <c r="H4416">
        <v>75709.5</v>
      </c>
      <c r="I4416">
        <v>106804.75</v>
      </c>
      <c r="J4416" t="s">
        <v>22926</v>
      </c>
      <c r="K4416" s="98">
        <v>11.533288484853507</v>
      </c>
      <c r="L4416" t="s">
        <v>22921</v>
      </c>
      <c r="M4416">
        <v>3101</v>
      </c>
      <c r="N4416">
        <v>1766</v>
      </c>
      <c r="O4416" s="98">
        <v>56.949371170590133</v>
      </c>
    </row>
    <row r="4417" spans="1:15">
      <c r="A4417" s="97">
        <v>48201332200</v>
      </c>
      <c r="B4417" t="s">
        <v>5688</v>
      </c>
      <c r="C4417">
        <v>48201</v>
      </c>
      <c r="D4417" t="s">
        <v>2266</v>
      </c>
      <c r="E4417">
        <v>6</v>
      </c>
      <c r="F4417">
        <v>28274</v>
      </c>
      <c r="G4417">
        <v>53973.75</v>
      </c>
      <c r="H4417">
        <v>75709.5</v>
      </c>
      <c r="I4417">
        <v>106804.75</v>
      </c>
      <c r="J4417" t="s">
        <v>22926</v>
      </c>
      <c r="K4417" s="98">
        <v>11.533288484853507</v>
      </c>
      <c r="L4417" t="s">
        <v>22921</v>
      </c>
      <c r="M4417">
        <v>4871</v>
      </c>
      <c r="N4417">
        <v>1902</v>
      </c>
      <c r="O4417" s="98">
        <v>39.047423526996511</v>
      </c>
    </row>
    <row r="4418" spans="1:15">
      <c r="A4418" s="97">
        <v>48201211102</v>
      </c>
      <c r="B4418" t="s">
        <v>5327</v>
      </c>
      <c r="C4418">
        <v>48201</v>
      </c>
      <c r="D4418" t="s">
        <v>2266</v>
      </c>
      <c r="E4418">
        <v>6</v>
      </c>
      <c r="F4418">
        <v>27844</v>
      </c>
      <c r="G4418">
        <v>53973.75</v>
      </c>
      <c r="H4418">
        <v>75709.5</v>
      </c>
      <c r="I4418">
        <v>106804.75</v>
      </c>
      <c r="J4418" t="s">
        <v>22926</v>
      </c>
      <c r="K4418" s="98">
        <v>11.533288484853507</v>
      </c>
      <c r="L4418" t="s">
        <v>22921</v>
      </c>
      <c r="M4418">
        <v>2297</v>
      </c>
      <c r="N4418">
        <v>1325</v>
      </c>
      <c r="O4418" s="98">
        <v>57.683935568132348</v>
      </c>
    </row>
    <row r="4419" spans="1:15">
      <c r="A4419" s="97">
        <v>48201323300</v>
      </c>
      <c r="B4419" t="s">
        <v>5646</v>
      </c>
      <c r="C4419">
        <v>48201</v>
      </c>
      <c r="D4419" t="s">
        <v>2266</v>
      </c>
      <c r="E4419">
        <v>6</v>
      </c>
      <c r="F4419">
        <v>27404</v>
      </c>
      <c r="G4419">
        <v>53973.75</v>
      </c>
      <c r="H4419">
        <v>75709.5</v>
      </c>
      <c r="I4419">
        <v>106804.75</v>
      </c>
      <c r="J4419" t="s">
        <v>22926</v>
      </c>
      <c r="K4419" s="98">
        <v>11.533288484853507</v>
      </c>
      <c r="L4419" t="s">
        <v>22921</v>
      </c>
      <c r="M4419">
        <v>2760</v>
      </c>
      <c r="N4419">
        <v>1275</v>
      </c>
      <c r="O4419" s="98">
        <v>46.195652173913047</v>
      </c>
    </row>
    <row r="4420" spans="1:15">
      <c r="A4420" s="97">
        <v>48201240504</v>
      </c>
      <c r="B4420" t="s">
        <v>5444</v>
      </c>
      <c r="C4420">
        <v>48201</v>
      </c>
      <c r="D4420" t="s">
        <v>2266</v>
      </c>
      <c r="E4420">
        <v>6</v>
      </c>
      <c r="F4420">
        <v>26818</v>
      </c>
      <c r="G4420">
        <v>53973.75</v>
      </c>
      <c r="H4420">
        <v>75709.5</v>
      </c>
      <c r="I4420">
        <v>106804.75</v>
      </c>
      <c r="J4420" t="s">
        <v>22926</v>
      </c>
      <c r="K4420" s="98">
        <v>11.533288484853507</v>
      </c>
      <c r="L4420" t="s">
        <v>22921</v>
      </c>
      <c r="M4420">
        <v>3223</v>
      </c>
      <c r="N4420">
        <v>880</v>
      </c>
      <c r="O4420" s="98">
        <v>27.303754266211605</v>
      </c>
    </row>
    <row r="4421" spans="1:15">
      <c r="A4421" s="97">
        <v>48201222702</v>
      </c>
      <c r="B4421" t="s">
        <v>5377</v>
      </c>
      <c r="C4421">
        <v>48201</v>
      </c>
      <c r="D4421" t="s">
        <v>2266</v>
      </c>
      <c r="E4421">
        <v>6</v>
      </c>
      <c r="F4421">
        <v>26653</v>
      </c>
      <c r="G4421">
        <v>53973.75</v>
      </c>
      <c r="H4421">
        <v>75709.5</v>
      </c>
      <c r="I4421">
        <v>106804.75</v>
      </c>
      <c r="J4421" t="s">
        <v>22926</v>
      </c>
      <c r="K4421" s="98">
        <v>11.533288484853507</v>
      </c>
      <c r="L4421" t="s">
        <v>22921</v>
      </c>
      <c r="M4421">
        <v>3828</v>
      </c>
      <c r="N4421">
        <v>1606</v>
      </c>
      <c r="O4421" s="98">
        <v>41.954022988505749</v>
      </c>
    </row>
    <row r="4422" spans="1:15">
      <c r="A4422" s="97">
        <v>48201312901</v>
      </c>
      <c r="B4422" t="s">
        <v>5587</v>
      </c>
      <c r="C4422">
        <v>48201</v>
      </c>
      <c r="D4422" t="s">
        <v>2266</v>
      </c>
      <c r="E4422">
        <v>6</v>
      </c>
      <c r="F4422">
        <v>25764</v>
      </c>
      <c r="G4422">
        <v>53973.75</v>
      </c>
      <c r="H4422">
        <v>75709.5</v>
      </c>
      <c r="I4422">
        <v>106804.75</v>
      </c>
      <c r="J4422" t="s">
        <v>22926</v>
      </c>
      <c r="K4422" s="98">
        <v>11.533288484853507</v>
      </c>
      <c r="L4422" t="s">
        <v>22921</v>
      </c>
      <c r="M4422">
        <v>1579</v>
      </c>
      <c r="N4422">
        <v>710</v>
      </c>
      <c r="O4422" s="98">
        <v>44.96516782773908</v>
      </c>
    </row>
    <row r="4423" spans="1:15">
      <c r="A4423" s="97">
        <v>48201422303</v>
      </c>
      <c r="B4423" t="s">
        <v>5875</v>
      </c>
      <c r="C4423">
        <v>48201</v>
      </c>
      <c r="D4423" t="s">
        <v>2266</v>
      </c>
      <c r="E4423">
        <v>6</v>
      </c>
      <c r="F4423">
        <v>25714</v>
      </c>
      <c r="G4423">
        <v>53973.75</v>
      </c>
      <c r="H4423">
        <v>75709.5</v>
      </c>
      <c r="I4423">
        <v>106804.75</v>
      </c>
      <c r="J4423" t="s">
        <v>22926</v>
      </c>
      <c r="K4423" s="98">
        <v>11.533288484853507</v>
      </c>
      <c r="L4423" t="s">
        <v>22921</v>
      </c>
      <c r="M4423">
        <v>2912</v>
      </c>
      <c r="N4423">
        <v>1761</v>
      </c>
      <c r="O4423" s="98">
        <v>60.473901098901095</v>
      </c>
    </row>
    <row r="4424" spans="1:15">
      <c r="A4424" s="97">
        <v>48201531800</v>
      </c>
      <c r="B4424" t="s">
        <v>6169</v>
      </c>
      <c r="C4424">
        <v>48201</v>
      </c>
      <c r="D4424" t="s">
        <v>2266</v>
      </c>
      <c r="E4424">
        <v>6</v>
      </c>
      <c r="F4424">
        <v>25000</v>
      </c>
      <c r="G4424">
        <v>53973.75</v>
      </c>
      <c r="H4424">
        <v>75709.5</v>
      </c>
      <c r="I4424">
        <v>106804.75</v>
      </c>
      <c r="J4424" t="s">
        <v>22926</v>
      </c>
      <c r="K4424" s="98">
        <v>11.533288484853507</v>
      </c>
      <c r="L4424" t="s">
        <v>22921</v>
      </c>
      <c r="M4424">
        <v>2913</v>
      </c>
      <c r="N4424">
        <v>1147</v>
      </c>
      <c r="O4424" s="98">
        <v>39.375214555441126</v>
      </c>
    </row>
    <row r="4425" spans="1:15">
      <c r="A4425" s="97">
        <v>48201323900</v>
      </c>
      <c r="B4425" t="s">
        <v>5655</v>
      </c>
      <c r="C4425">
        <v>48201</v>
      </c>
      <c r="D4425" t="s">
        <v>2266</v>
      </c>
      <c r="E4425">
        <v>6</v>
      </c>
      <c r="F4425">
        <v>24008</v>
      </c>
      <c r="G4425">
        <v>53973.75</v>
      </c>
      <c r="H4425">
        <v>75709.5</v>
      </c>
      <c r="I4425">
        <v>106804.75</v>
      </c>
      <c r="J4425" t="s">
        <v>22926</v>
      </c>
      <c r="K4425" s="98">
        <v>11.533288484853507</v>
      </c>
      <c r="L4425" t="s">
        <v>22921</v>
      </c>
      <c r="M4425">
        <v>2918</v>
      </c>
      <c r="N4425">
        <v>1241</v>
      </c>
      <c r="O4425" s="98">
        <v>42.529129540781355</v>
      </c>
    </row>
    <row r="4426" spans="1:15">
      <c r="A4426" s="97">
        <v>48201550403</v>
      </c>
      <c r="B4426" t="s">
        <v>6299</v>
      </c>
      <c r="C4426">
        <v>48201</v>
      </c>
      <c r="D4426" t="s">
        <v>2266</v>
      </c>
      <c r="E4426">
        <v>6</v>
      </c>
      <c r="F4426">
        <v>23121</v>
      </c>
      <c r="G4426">
        <v>53973.75</v>
      </c>
      <c r="H4426">
        <v>75709.5</v>
      </c>
      <c r="I4426">
        <v>106804.75</v>
      </c>
      <c r="J4426" t="s">
        <v>22926</v>
      </c>
      <c r="K4426" s="98">
        <v>11.533288484853507</v>
      </c>
      <c r="L4426" t="s">
        <v>22921</v>
      </c>
      <c r="M4426">
        <v>2948</v>
      </c>
      <c r="N4426">
        <v>1278</v>
      </c>
      <c r="O4426" s="98">
        <v>43.351424694708278</v>
      </c>
    </row>
    <row r="4427" spans="1:15">
      <c r="A4427" s="97">
        <v>48201211200</v>
      </c>
      <c r="B4427" t="s">
        <v>5328</v>
      </c>
      <c r="C4427">
        <v>48201</v>
      </c>
      <c r="D4427" t="s">
        <v>2266</v>
      </c>
      <c r="E4427">
        <v>6</v>
      </c>
      <c r="F4427">
        <v>22982</v>
      </c>
      <c r="G4427">
        <v>53973.75</v>
      </c>
      <c r="H4427">
        <v>75709.5</v>
      </c>
      <c r="I4427">
        <v>106804.75</v>
      </c>
      <c r="J4427" t="s">
        <v>22926</v>
      </c>
      <c r="K4427" s="98">
        <v>11.533288484853507</v>
      </c>
      <c r="L4427" t="s">
        <v>22921</v>
      </c>
      <c r="M4427">
        <v>2392</v>
      </c>
      <c r="N4427">
        <v>942</v>
      </c>
      <c r="O4427" s="98">
        <v>39.381270903010034</v>
      </c>
    </row>
    <row r="4428" spans="1:15">
      <c r="A4428" s="97">
        <v>48167724600</v>
      </c>
      <c r="B4428" t="s">
        <v>5134</v>
      </c>
      <c r="C4428">
        <v>48167</v>
      </c>
      <c r="D4428" t="s">
        <v>2249</v>
      </c>
      <c r="E4428">
        <v>6</v>
      </c>
      <c r="F4428">
        <v>22944</v>
      </c>
      <c r="G4428">
        <v>53973.75</v>
      </c>
      <c r="H4428">
        <v>75709.5</v>
      </c>
      <c r="I4428">
        <v>106804.75</v>
      </c>
      <c r="J4428" t="s">
        <v>22926</v>
      </c>
      <c r="K4428" s="98">
        <v>11.533288484853507</v>
      </c>
      <c r="L4428" t="s">
        <v>22921</v>
      </c>
      <c r="M4428">
        <v>1833</v>
      </c>
      <c r="N4428">
        <v>1032</v>
      </c>
      <c r="O4428" s="98">
        <v>56.301145662847794</v>
      </c>
    </row>
    <row r="4429" spans="1:15">
      <c r="A4429" s="97">
        <v>48201220900</v>
      </c>
      <c r="B4429" t="s">
        <v>5349</v>
      </c>
      <c r="C4429">
        <v>48201</v>
      </c>
      <c r="D4429" t="s">
        <v>2266</v>
      </c>
      <c r="E4429">
        <v>6</v>
      </c>
      <c r="F4429">
        <v>22412</v>
      </c>
      <c r="G4429">
        <v>53973.75</v>
      </c>
      <c r="H4429">
        <v>75709.5</v>
      </c>
      <c r="I4429">
        <v>106804.75</v>
      </c>
      <c r="J4429" t="s">
        <v>22926</v>
      </c>
      <c r="K4429" s="98">
        <v>11.533288484853507</v>
      </c>
      <c r="L4429" t="s">
        <v>22921</v>
      </c>
      <c r="M4429">
        <v>1836</v>
      </c>
      <c r="N4429">
        <v>731</v>
      </c>
      <c r="O4429" s="98">
        <v>39.814814814814817</v>
      </c>
    </row>
    <row r="4430" spans="1:15">
      <c r="A4430" s="97">
        <v>48201240505</v>
      </c>
      <c r="B4430" t="s">
        <v>5445</v>
      </c>
      <c r="C4430">
        <v>48201</v>
      </c>
      <c r="D4430" t="s">
        <v>2266</v>
      </c>
      <c r="E4430">
        <v>6</v>
      </c>
      <c r="F4430">
        <v>21824</v>
      </c>
      <c r="G4430">
        <v>53973.75</v>
      </c>
      <c r="H4430">
        <v>75709.5</v>
      </c>
      <c r="I4430">
        <v>106804.75</v>
      </c>
      <c r="J4430" t="s">
        <v>22926</v>
      </c>
      <c r="K4430" s="98">
        <v>11.533288484853507</v>
      </c>
      <c r="L4430" t="s">
        <v>22921</v>
      </c>
      <c r="M4430">
        <v>1375</v>
      </c>
      <c r="N4430">
        <v>804</v>
      </c>
      <c r="O4430" s="98">
        <v>58.472727272727276</v>
      </c>
    </row>
    <row r="4431" spans="1:15">
      <c r="A4431" s="97">
        <v>48201331400</v>
      </c>
      <c r="B4431" t="s">
        <v>5677</v>
      </c>
      <c r="C4431">
        <v>48201</v>
      </c>
      <c r="D4431" t="s">
        <v>2266</v>
      </c>
      <c r="E4431">
        <v>6</v>
      </c>
      <c r="F4431">
        <v>21580</v>
      </c>
      <c r="G4431">
        <v>53973.75</v>
      </c>
      <c r="H4431">
        <v>75709.5</v>
      </c>
      <c r="I4431">
        <v>106804.75</v>
      </c>
      <c r="J4431" t="s">
        <v>22926</v>
      </c>
      <c r="K4431" s="98">
        <v>11.533288484853507</v>
      </c>
      <c r="L4431" t="s">
        <v>22921</v>
      </c>
      <c r="M4431">
        <v>3281</v>
      </c>
      <c r="N4431">
        <v>2543</v>
      </c>
      <c r="O4431" s="98">
        <v>77.506857665345933</v>
      </c>
    </row>
    <row r="4432" spans="1:15">
      <c r="A4432" s="97">
        <v>48201220500</v>
      </c>
      <c r="B4432" t="s">
        <v>5344</v>
      </c>
      <c r="C4432">
        <v>48201</v>
      </c>
      <c r="D4432" t="s">
        <v>2266</v>
      </c>
      <c r="E4432">
        <v>6</v>
      </c>
      <c r="F4432">
        <v>19877</v>
      </c>
      <c r="G4432">
        <v>53973.75</v>
      </c>
      <c r="H4432">
        <v>75709.5</v>
      </c>
      <c r="I4432">
        <v>106804.75</v>
      </c>
      <c r="J4432" t="s">
        <v>22926</v>
      </c>
      <c r="K4432" s="98">
        <v>11.533288484853507</v>
      </c>
      <c r="L4432" t="s">
        <v>22921</v>
      </c>
      <c r="M4432">
        <v>3635</v>
      </c>
      <c r="N4432">
        <v>985</v>
      </c>
      <c r="O4432" s="98">
        <v>27.097661623108664</v>
      </c>
    </row>
    <row r="4433" spans="1:15">
      <c r="A4433" s="97">
        <v>48201530701</v>
      </c>
      <c r="B4433" t="s">
        <v>6157</v>
      </c>
      <c r="C4433">
        <v>48201</v>
      </c>
      <c r="D4433" t="s">
        <v>2266</v>
      </c>
      <c r="E4433">
        <v>6</v>
      </c>
      <c r="F4433">
        <v>19840</v>
      </c>
      <c r="G4433">
        <v>53973.75</v>
      </c>
      <c r="H4433">
        <v>75709.5</v>
      </c>
      <c r="I4433">
        <v>106804.75</v>
      </c>
      <c r="J4433" t="s">
        <v>22926</v>
      </c>
      <c r="K4433" s="98">
        <v>11.533288484853507</v>
      </c>
      <c r="L4433" t="s">
        <v>22921</v>
      </c>
      <c r="M4433">
        <v>1506</v>
      </c>
      <c r="N4433">
        <v>849</v>
      </c>
      <c r="O4433" s="98">
        <v>56.374501992031881</v>
      </c>
    </row>
    <row r="4434" spans="1:15">
      <c r="A4434" s="97">
        <v>48201313801</v>
      </c>
      <c r="B4434" t="s">
        <v>5599</v>
      </c>
      <c r="C4434">
        <v>48201</v>
      </c>
      <c r="D4434" t="s">
        <v>2266</v>
      </c>
      <c r="E4434">
        <v>6</v>
      </c>
      <c r="F4434">
        <v>19821</v>
      </c>
      <c r="G4434">
        <v>53973.75</v>
      </c>
      <c r="H4434">
        <v>75709.5</v>
      </c>
      <c r="I4434">
        <v>106804.75</v>
      </c>
      <c r="J4434" t="s">
        <v>22926</v>
      </c>
      <c r="K4434" s="98">
        <v>11.533288484853507</v>
      </c>
      <c r="L4434" t="s">
        <v>22921</v>
      </c>
      <c r="M4434">
        <v>1686</v>
      </c>
      <c r="N4434">
        <v>654</v>
      </c>
      <c r="O4434" s="98">
        <v>38.790035587188612</v>
      </c>
    </row>
    <row r="4435" spans="1:15">
      <c r="A4435" s="97">
        <v>48201422405</v>
      </c>
      <c r="B4435" t="s">
        <v>5879</v>
      </c>
      <c r="C4435">
        <v>48201</v>
      </c>
      <c r="D4435" t="s">
        <v>2266</v>
      </c>
      <c r="E4435">
        <v>6</v>
      </c>
      <c r="F4435">
        <v>16366</v>
      </c>
      <c r="G4435">
        <v>53973.75</v>
      </c>
      <c r="H4435">
        <v>75709.5</v>
      </c>
      <c r="I4435">
        <v>106804.75</v>
      </c>
      <c r="J4435" t="s">
        <v>22926</v>
      </c>
      <c r="K4435" s="98">
        <v>11.533288484853507</v>
      </c>
      <c r="L4435" t="s">
        <v>22921</v>
      </c>
      <c r="M4435">
        <v>1649</v>
      </c>
      <c r="N4435">
        <v>765</v>
      </c>
      <c r="O4435" s="98">
        <v>46.391752577319586</v>
      </c>
    </row>
    <row r="4436" spans="1:15">
      <c r="A4436" s="97">
        <v>48201312800</v>
      </c>
      <c r="B4436" t="s">
        <v>5586</v>
      </c>
      <c r="C4436">
        <v>48201</v>
      </c>
      <c r="D4436" t="s">
        <v>2266</v>
      </c>
      <c r="E4436">
        <v>6</v>
      </c>
      <c r="F4436">
        <v>14000</v>
      </c>
      <c r="G4436">
        <v>53973.75</v>
      </c>
      <c r="H4436">
        <v>75709.5</v>
      </c>
      <c r="I4436">
        <v>106804.75</v>
      </c>
      <c r="J4436" t="s">
        <v>22926</v>
      </c>
      <c r="K4436" s="98">
        <v>11.533288484853507</v>
      </c>
      <c r="L4436" t="s">
        <v>22921</v>
      </c>
      <c r="M4436">
        <v>1709</v>
      </c>
      <c r="N4436">
        <v>1029</v>
      </c>
      <c r="O4436" s="98">
        <v>60.210649502633117</v>
      </c>
    </row>
    <row r="4437" spans="1:15">
      <c r="A4437" s="97">
        <v>48201222701</v>
      </c>
      <c r="B4437" t="s">
        <v>5376</v>
      </c>
      <c r="C4437">
        <v>48201</v>
      </c>
      <c r="D4437" t="s">
        <v>2266</v>
      </c>
      <c r="E4437">
        <v>6</v>
      </c>
      <c r="F4437">
        <v>11592</v>
      </c>
      <c r="G4437">
        <v>53973.75</v>
      </c>
      <c r="H4437">
        <v>75709.5</v>
      </c>
      <c r="I4437">
        <v>106804.75</v>
      </c>
      <c r="J4437" t="s">
        <v>22926</v>
      </c>
      <c r="K4437" s="98">
        <v>11.533288484853507</v>
      </c>
      <c r="L4437" t="s">
        <v>22921</v>
      </c>
      <c r="M4437">
        <v>2779</v>
      </c>
      <c r="N4437">
        <v>1869</v>
      </c>
      <c r="O4437" s="98">
        <v>67.2544080604534</v>
      </c>
    </row>
    <row r="4438" spans="1:15">
      <c r="A4438" s="97">
        <v>48453000605</v>
      </c>
      <c r="B4438" t="s">
        <v>8608</v>
      </c>
      <c r="C4438">
        <v>48453</v>
      </c>
      <c r="D4438" t="s">
        <v>2391</v>
      </c>
      <c r="E4438">
        <v>7</v>
      </c>
      <c r="F4438" t="s">
        <v>22918</v>
      </c>
      <c r="G4438">
        <v>74219</v>
      </c>
      <c r="H4438">
        <v>93750</v>
      </c>
      <c r="I4438">
        <v>124117.5</v>
      </c>
      <c r="J4438" t="s">
        <v>22919</v>
      </c>
      <c r="K4438" s="98">
        <v>7.7571787353466135</v>
      </c>
      <c r="L4438" t="s">
        <v>22921</v>
      </c>
      <c r="M4438">
        <v>2882</v>
      </c>
      <c r="N4438">
        <v>1732</v>
      </c>
      <c r="O4438" s="98">
        <v>60.097154753643302</v>
      </c>
    </row>
    <row r="4439" spans="1:15">
      <c r="A4439" s="97">
        <v>48453002221</v>
      </c>
      <c r="B4439" t="s">
        <v>8682</v>
      </c>
      <c r="C4439">
        <v>48453</v>
      </c>
      <c r="D4439" t="s">
        <v>2391</v>
      </c>
      <c r="E4439">
        <v>7</v>
      </c>
      <c r="F4439" t="s">
        <v>22918</v>
      </c>
      <c r="G4439">
        <v>74219</v>
      </c>
      <c r="H4439">
        <v>93750</v>
      </c>
      <c r="I4439">
        <v>124117.5</v>
      </c>
      <c r="J4439" t="s">
        <v>22919</v>
      </c>
      <c r="K4439" s="98">
        <v>7.7571787353466135</v>
      </c>
      <c r="L4439" t="s">
        <v>22922</v>
      </c>
      <c r="M4439">
        <v>2677</v>
      </c>
      <c r="N4439">
        <v>199</v>
      </c>
      <c r="O4439" s="98">
        <v>7.433694434067986</v>
      </c>
    </row>
    <row r="4440" spans="1:15">
      <c r="A4440" s="97">
        <v>48453002319</v>
      </c>
      <c r="B4440" t="s">
        <v>8691</v>
      </c>
      <c r="C4440">
        <v>48453</v>
      </c>
      <c r="D4440" t="s">
        <v>2391</v>
      </c>
      <c r="E4440">
        <v>7</v>
      </c>
      <c r="F4440" t="s">
        <v>22918</v>
      </c>
      <c r="G4440">
        <v>74219</v>
      </c>
      <c r="H4440">
        <v>93750</v>
      </c>
      <c r="I4440">
        <v>124117.5</v>
      </c>
      <c r="J4440" t="s">
        <v>22919</v>
      </c>
      <c r="K4440" s="98">
        <v>7.7571787353466135</v>
      </c>
      <c r="L4440" t="s">
        <v>22921</v>
      </c>
      <c r="M4440">
        <v>166</v>
      </c>
      <c r="N4440">
        <v>96</v>
      </c>
      <c r="O4440" s="98">
        <v>57.831325301204814</v>
      </c>
    </row>
    <row r="4441" spans="1:15">
      <c r="A4441" s="97">
        <v>48453980000</v>
      </c>
      <c r="B4441" t="s">
        <v>8881</v>
      </c>
      <c r="C4441">
        <v>48453</v>
      </c>
      <c r="D4441" t="s">
        <v>2391</v>
      </c>
      <c r="E4441">
        <v>7</v>
      </c>
      <c r="F4441" t="s">
        <v>22918</v>
      </c>
      <c r="G4441">
        <v>74219</v>
      </c>
      <c r="H4441">
        <v>93750</v>
      </c>
      <c r="I4441">
        <v>124117.5</v>
      </c>
      <c r="J4441" t="s">
        <v>22919</v>
      </c>
      <c r="K4441" s="98">
        <v>7.7571787353466135</v>
      </c>
      <c r="L4441" t="s">
        <v>22920</v>
      </c>
      <c r="M4441">
        <v>0</v>
      </c>
      <c r="N4441">
        <v>0</v>
      </c>
      <c r="O4441" s="98" t="s">
        <v>22918</v>
      </c>
    </row>
    <row r="4442" spans="1:15">
      <c r="A4442" s="97">
        <v>48453001913</v>
      </c>
      <c r="B4442" t="s">
        <v>8646</v>
      </c>
      <c r="C4442">
        <v>48453</v>
      </c>
      <c r="D4442" t="s">
        <v>2391</v>
      </c>
      <c r="E4442">
        <v>7</v>
      </c>
      <c r="F4442">
        <v>250000</v>
      </c>
      <c r="G4442">
        <v>74219</v>
      </c>
      <c r="H4442">
        <v>93750</v>
      </c>
      <c r="I4442">
        <v>124117.5</v>
      </c>
      <c r="J4442" t="s">
        <v>22923</v>
      </c>
      <c r="K4442" s="98">
        <v>7.7571787353466135</v>
      </c>
      <c r="L4442" t="s">
        <v>22922</v>
      </c>
      <c r="M4442">
        <v>5272</v>
      </c>
      <c r="N4442">
        <v>208</v>
      </c>
      <c r="O4442" s="98">
        <v>3.9453717754172986</v>
      </c>
    </row>
    <row r="4443" spans="1:15">
      <c r="A4443" s="97">
        <v>48453001916</v>
      </c>
      <c r="B4443" t="s">
        <v>8649</v>
      </c>
      <c r="C4443">
        <v>48453</v>
      </c>
      <c r="D4443" t="s">
        <v>2391</v>
      </c>
      <c r="E4443">
        <v>7</v>
      </c>
      <c r="F4443">
        <v>250000</v>
      </c>
      <c r="G4443">
        <v>74219</v>
      </c>
      <c r="H4443">
        <v>93750</v>
      </c>
      <c r="I4443">
        <v>124117.5</v>
      </c>
      <c r="J4443" t="s">
        <v>22923</v>
      </c>
      <c r="K4443" s="98">
        <v>7.7571787353466135</v>
      </c>
      <c r="L4443" t="s">
        <v>22922</v>
      </c>
      <c r="M4443">
        <v>3175</v>
      </c>
      <c r="N4443">
        <v>183</v>
      </c>
      <c r="O4443" s="98">
        <v>5.7637795275590546</v>
      </c>
    </row>
    <row r="4444" spans="1:15">
      <c r="A4444" s="97">
        <v>48453036000</v>
      </c>
      <c r="B4444" t="s">
        <v>8793</v>
      </c>
      <c r="C4444">
        <v>48453</v>
      </c>
      <c r="D4444" t="s">
        <v>2391</v>
      </c>
      <c r="E4444">
        <v>7</v>
      </c>
      <c r="F4444">
        <v>250000</v>
      </c>
      <c r="G4444">
        <v>74219</v>
      </c>
      <c r="H4444">
        <v>93750</v>
      </c>
      <c r="I4444">
        <v>124117.5</v>
      </c>
      <c r="J4444" t="s">
        <v>22923</v>
      </c>
      <c r="K4444" s="98">
        <v>7.7571787353466135</v>
      </c>
      <c r="L4444" t="s">
        <v>22922</v>
      </c>
      <c r="M4444">
        <v>1933</v>
      </c>
      <c r="N4444">
        <v>9</v>
      </c>
      <c r="O4444" s="98">
        <v>0.46559751681324363</v>
      </c>
    </row>
    <row r="4445" spans="1:15">
      <c r="A4445" s="97">
        <v>48453001604</v>
      </c>
      <c r="B4445" t="s">
        <v>8640</v>
      </c>
      <c r="C4445">
        <v>48453</v>
      </c>
      <c r="D4445" t="s">
        <v>2391</v>
      </c>
      <c r="E4445">
        <v>7</v>
      </c>
      <c r="F4445">
        <v>243365</v>
      </c>
      <c r="G4445">
        <v>74219</v>
      </c>
      <c r="H4445">
        <v>93750</v>
      </c>
      <c r="I4445">
        <v>124117.5</v>
      </c>
      <c r="J4445" t="s">
        <v>22923</v>
      </c>
      <c r="K4445" s="98">
        <v>7.7571787353466135</v>
      </c>
      <c r="L4445" t="s">
        <v>22922</v>
      </c>
      <c r="M4445">
        <v>4143</v>
      </c>
      <c r="N4445">
        <v>143</v>
      </c>
      <c r="O4445" s="98">
        <v>3.4516051170649287</v>
      </c>
    </row>
    <row r="4446" spans="1:15">
      <c r="A4446" s="97">
        <v>48453035400</v>
      </c>
      <c r="B4446" t="s">
        <v>8787</v>
      </c>
      <c r="C4446">
        <v>48453</v>
      </c>
      <c r="D4446" t="s">
        <v>2391</v>
      </c>
      <c r="E4446">
        <v>7</v>
      </c>
      <c r="F4446">
        <v>240260</v>
      </c>
      <c r="G4446">
        <v>74219</v>
      </c>
      <c r="H4446">
        <v>93750</v>
      </c>
      <c r="I4446">
        <v>124117.5</v>
      </c>
      <c r="J4446" t="s">
        <v>22923</v>
      </c>
      <c r="K4446" s="98">
        <v>7.7571787353466135</v>
      </c>
      <c r="L4446" t="s">
        <v>22922</v>
      </c>
      <c r="M4446">
        <v>5893</v>
      </c>
      <c r="N4446">
        <v>112</v>
      </c>
      <c r="O4446" s="98">
        <v>1.9005599864245715</v>
      </c>
    </row>
    <row r="4447" spans="1:15">
      <c r="A4447" s="97">
        <v>48453034300</v>
      </c>
      <c r="B4447" t="s">
        <v>8776</v>
      </c>
      <c r="C4447">
        <v>48453</v>
      </c>
      <c r="D4447" t="s">
        <v>2391</v>
      </c>
      <c r="E4447">
        <v>7</v>
      </c>
      <c r="F4447">
        <v>238869</v>
      </c>
      <c r="G4447">
        <v>74219</v>
      </c>
      <c r="H4447">
        <v>93750</v>
      </c>
      <c r="I4447">
        <v>124117.5</v>
      </c>
      <c r="J4447" t="s">
        <v>22923</v>
      </c>
      <c r="K4447" s="98">
        <v>7.7571787353466135</v>
      </c>
      <c r="L4447" t="s">
        <v>22922</v>
      </c>
      <c r="M4447">
        <v>4222</v>
      </c>
      <c r="N4447">
        <v>0</v>
      </c>
      <c r="O4447" s="98">
        <v>0</v>
      </c>
    </row>
    <row r="4448" spans="1:15">
      <c r="A4448" s="97">
        <v>48453001919</v>
      </c>
      <c r="B4448" t="s">
        <v>8652</v>
      </c>
      <c r="C4448">
        <v>48453</v>
      </c>
      <c r="D4448" t="s">
        <v>2391</v>
      </c>
      <c r="E4448">
        <v>7</v>
      </c>
      <c r="F4448">
        <v>232679</v>
      </c>
      <c r="G4448">
        <v>74219</v>
      </c>
      <c r="H4448">
        <v>93750</v>
      </c>
      <c r="I4448">
        <v>124117.5</v>
      </c>
      <c r="J4448" t="s">
        <v>22923</v>
      </c>
      <c r="K4448" s="98">
        <v>7.7571787353466135</v>
      </c>
      <c r="L4448" t="s">
        <v>22922</v>
      </c>
      <c r="M4448">
        <v>3652</v>
      </c>
      <c r="N4448">
        <v>225</v>
      </c>
      <c r="O4448" s="98">
        <v>6.1610076670317637</v>
      </c>
    </row>
    <row r="4449" spans="1:15">
      <c r="A4449" s="97">
        <v>48453036700</v>
      </c>
      <c r="B4449" t="s">
        <v>8800</v>
      </c>
      <c r="C4449">
        <v>48453</v>
      </c>
      <c r="D4449" t="s">
        <v>2391</v>
      </c>
      <c r="E4449">
        <v>7</v>
      </c>
      <c r="F4449">
        <v>231369</v>
      </c>
      <c r="G4449">
        <v>74219</v>
      </c>
      <c r="H4449">
        <v>93750</v>
      </c>
      <c r="I4449">
        <v>124117.5</v>
      </c>
      <c r="J4449" t="s">
        <v>22923</v>
      </c>
      <c r="K4449" s="98">
        <v>7.7571787353466135</v>
      </c>
      <c r="L4449" t="s">
        <v>22922</v>
      </c>
      <c r="M4449">
        <v>7564</v>
      </c>
      <c r="N4449">
        <v>124</v>
      </c>
      <c r="O4449" s="98">
        <v>1.639344262295082</v>
      </c>
    </row>
    <row r="4450" spans="1:15">
      <c r="A4450" s="97">
        <v>48491020607</v>
      </c>
      <c r="B4450" t="s">
        <v>9217</v>
      </c>
      <c r="C4450">
        <v>48491</v>
      </c>
      <c r="D4450" t="s">
        <v>2410</v>
      </c>
      <c r="E4450">
        <v>7</v>
      </c>
      <c r="F4450">
        <v>220288</v>
      </c>
      <c r="G4450">
        <v>74219</v>
      </c>
      <c r="H4450">
        <v>93750</v>
      </c>
      <c r="I4450">
        <v>124117.5</v>
      </c>
      <c r="J4450" t="s">
        <v>22923</v>
      </c>
      <c r="K4450" s="98">
        <v>7.7571787353466135</v>
      </c>
      <c r="L4450" t="s">
        <v>22922</v>
      </c>
      <c r="M4450">
        <v>7035</v>
      </c>
      <c r="N4450">
        <v>203</v>
      </c>
      <c r="O4450" s="98">
        <v>2.8855721393034823</v>
      </c>
    </row>
    <row r="4451" spans="1:15">
      <c r="A4451" s="97">
        <v>48453001921</v>
      </c>
      <c r="B4451" t="s">
        <v>8654</v>
      </c>
      <c r="C4451">
        <v>48453</v>
      </c>
      <c r="D4451" t="s">
        <v>2391</v>
      </c>
      <c r="E4451">
        <v>7</v>
      </c>
      <c r="F4451">
        <v>219609</v>
      </c>
      <c r="G4451">
        <v>74219</v>
      </c>
      <c r="H4451">
        <v>93750</v>
      </c>
      <c r="I4451">
        <v>124117.5</v>
      </c>
      <c r="J4451" t="s">
        <v>22923</v>
      </c>
      <c r="K4451" s="98">
        <v>7.7571787353466135</v>
      </c>
      <c r="L4451" t="s">
        <v>22922</v>
      </c>
      <c r="M4451">
        <v>3560</v>
      </c>
      <c r="N4451">
        <v>115</v>
      </c>
      <c r="O4451" s="98">
        <v>3.2303370786516856</v>
      </c>
    </row>
    <row r="4452" spans="1:15">
      <c r="A4452" s="97">
        <v>48491020516</v>
      </c>
      <c r="B4452" t="s">
        <v>9212</v>
      </c>
      <c r="C4452">
        <v>48491</v>
      </c>
      <c r="D4452" t="s">
        <v>2410</v>
      </c>
      <c r="E4452">
        <v>7</v>
      </c>
      <c r="F4452">
        <v>218558</v>
      </c>
      <c r="G4452">
        <v>74219</v>
      </c>
      <c r="H4452">
        <v>93750</v>
      </c>
      <c r="I4452">
        <v>124117.5</v>
      </c>
      <c r="J4452" t="s">
        <v>22923</v>
      </c>
      <c r="K4452" s="98">
        <v>7.7571787353466135</v>
      </c>
      <c r="L4452" t="s">
        <v>22922</v>
      </c>
      <c r="M4452">
        <v>6330</v>
      </c>
      <c r="N4452">
        <v>177</v>
      </c>
      <c r="O4452" s="98">
        <v>2.7962085308056874</v>
      </c>
    </row>
    <row r="4453" spans="1:15">
      <c r="A4453" s="97">
        <v>48453001917</v>
      </c>
      <c r="B4453" t="s">
        <v>8650</v>
      </c>
      <c r="C4453">
        <v>48453</v>
      </c>
      <c r="D4453" t="s">
        <v>2391</v>
      </c>
      <c r="E4453">
        <v>7</v>
      </c>
      <c r="F4453">
        <v>218393</v>
      </c>
      <c r="G4453">
        <v>74219</v>
      </c>
      <c r="H4453">
        <v>93750</v>
      </c>
      <c r="I4453">
        <v>124117.5</v>
      </c>
      <c r="J4453" t="s">
        <v>22923</v>
      </c>
      <c r="K4453" s="98">
        <v>7.7571787353466135</v>
      </c>
      <c r="L4453" t="s">
        <v>22922</v>
      </c>
      <c r="M4453">
        <v>4274</v>
      </c>
      <c r="N4453">
        <v>177</v>
      </c>
      <c r="O4453" s="98">
        <v>4.1413196069255971</v>
      </c>
    </row>
    <row r="4454" spans="1:15">
      <c r="A4454" s="97">
        <v>48453032600</v>
      </c>
      <c r="B4454" t="s">
        <v>8759</v>
      </c>
      <c r="C4454">
        <v>48453</v>
      </c>
      <c r="D4454" t="s">
        <v>2391</v>
      </c>
      <c r="E4454">
        <v>7</v>
      </c>
      <c r="F4454">
        <v>217744</v>
      </c>
      <c r="G4454">
        <v>74219</v>
      </c>
      <c r="H4454">
        <v>93750</v>
      </c>
      <c r="I4454">
        <v>124117.5</v>
      </c>
      <c r="J4454" t="s">
        <v>22923</v>
      </c>
      <c r="K4454" s="98">
        <v>7.7571787353466135</v>
      </c>
      <c r="L4454" t="s">
        <v>22922</v>
      </c>
      <c r="M4454">
        <v>6033</v>
      </c>
      <c r="N4454">
        <v>67</v>
      </c>
      <c r="O4454" s="98">
        <v>1.1105585943974805</v>
      </c>
    </row>
    <row r="4455" spans="1:15">
      <c r="A4455" s="97">
        <v>48453036500</v>
      </c>
      <c r="B4455" t="s">
        <v>8798</v>
      </c>
      <c r="C4455">
        <v>48453</v>
      </c>
      <c r="D4455" t="s">
        <v>2391</v>
      </c>
      <c r="E4455">
        <v>7</v>
      </c>
      <c r="F4455">
        <v>217100</v>
      </c>
      <c r="G4455">
        <v>74219</v>
      </c>
      <c r="H4455">
        <v>93750</v>
      </c>
      <c r="I4455">
        <v>124117.5</v>
      </c>
      <c r="J4455" t="s">
        <v>22923</v>
      </c>
      <c r="K4455" s="98">
        <v>7.7571787353466135</v>
      </c>
      <c r="L4455" t="s">
        <v>22922</v>
      </c>
      <c r="M4455">
        <v>8198</v>
      </c>
      <c r="N4455">
        <v>381</v>
      </c>
      <c r="O4455" s="98">
        <v>4.6474749939009508</v>
      </c>
    </row>
    <row r="4456" spans="1:15">
      <c r="A4456" s="97">
        <v>48453036100</v>
      </c>
      <c r="B4456" t="s">
        <v>8794</v>
      </c>
      <c r="C4456">
        <v>48453</v>
      </c>
      <c r="D4456" t="s">
        <v>2391</v>
      </c>
      <c r="E4456">
        <v>7</v>
      </c>
      <c r="F4456">
        <v>216833</v>
      </c>
      <c r="G4456">
        <v>74219</v>
      </c>
      <c r="H4456">
        <v>93750</v>
      </c>
      <c r="I4456">
        <v>124117.5</v>
      </c>
      <c r="J4456" t="s">
        <v>22923</v>
      </c>
      <c r="K4456" s="98">
        <v>7.7571787353466135</v>
      </c>
      <c r="L4456" t="s">
        <v>22922</v>
      </c>
      <c r="M4456">
        <v>5762</v>
      </c>
      <c r="N4456">
        <v>36</v>
      </c>
      <c r="O4456" s="98">
        <v>0.62478306143700113</v>
      </c>
    </row>
    <row r="4457" spans="1:15">
      <c r="A4457" s="97">
        <v>48453033300</v>
      </c>
      <c r="B4457" t="s">
        <v>8766</v>
      </c>
      <c r="C4457">
        <v>48453</v>
      </c>
      <c r="D4457" t="s">
        <v>2391</v>
      </c>
      <c r="E4457">
        <v>7</v>
      </c>
      <c r="F4457">
        <v>215232</v>
      </c>
      <c r="G4457">
        <v>74219</v>
      </c>
      <c r="H4457">
        <v>93750</v>
      </c>
      <c r="I4457">
        <v>124117.5</v>
      </c>
      <c r="J4457" t="s">
        <v>22923</v>
      </c>
      <c r="K4457" s="98">
        <v>7.7571787353466135</v>
      </c>
      <c r="L4457" t="s">
        <v>22922</v>
      </c>
      <c r="M4457">
        <v>9340</v>
      </c>
      <c r="N4457">
        <v>528</v>
      </c>
      <c r="O4457" s="98">
        <v>5.6531049250535332</v>
      </c>
    </row>
    <row r="4458" spans="1:15">
      <c r="A4458" s="97">
        <v>48453035700</v>
      </c>
      <c r="B4458" t="s">
        <v>8790</v>
      </c>
      <c r="C4458">
        <v>48453</v>
      </c>
      <c r="D4458" t="s">
        <v>2391</v>
      </c>
      <c r="E4458">
        <v>7</v>
      </c>
      <c r="F4458">
        <v>214598</v>
      </c>
      <c r="G4458">
        <v>74219</v>
      </c>
      <c r="H4458">
        <v>93750</v>
      </c>
      <c r="I4458">
        <v>124117.5</v>
      </c>
      <c r="J4458" t="s">
        <v>22923</v>
      </c>
      <c r="K4458" s="98">
        <v>7.7571787353466135</v>
      </c>
      <c r="L4458" t="s">
        <v>22922</v>
      </c>
      <c r="M4458">
        <v>4434</v>
      </c>
      <c r="N4458">
        <v>286</v>
      </c>
      <c r="O4458" s="98">
        <v>6.4501578709968417</v>
      </c>
    </row>
    <row r="4459" spans="1:15">
      <c r="A4459" s="97">
        <v>48453036200</v>
      </c>
      <c r="B4459" t="s">
        <v>8795</v>
      </c>
      <c r="C4459">
        <v>48453</v>
      </c>
      <c r="D4459" t="s">
        <v>2391</v>
      </c>
      <c r="E4459">
        <v>7</v>
      </c>
      <c r="F4459">
        <v>212264</v>
      </c>
      <c r="G4459">
        <v>74219</v>
      </c>
      <c r="H4459">
        <v>93750</v>
      </c>
      <c r="I4459">
        <v>124117.5</v>
      </c>
      <c r="J4459" t="s">
        <v>22923</v>
      </c>
      <c r="K4459" s="98">
        <v>7.7571787353466135</v>
      </c>
      <c r="L4459" t="s">
        <v>22922</v>
      </c>
      <c r="M4459">
        <v>2473</v>
      </c>
      <c r="N4459">
        <v>22</v>
      </c>
      <c r="O4459" s="98">
        <v>0.88960776384957529</v>
      </c>
    </row>
    <row r="4460" spans="1:15">
      <c r="A4460" s="97">
        <v>48453001603</v>
      </c>
      <c r="B4460" t="s">
        <v>8639</v>
      </c>
      <c r="C4460">
        <v>48453</v>
      </c>
      <c r="D4460" t="s">
        <v>2391</v>
      </c>
      <c r="E4460">
        <v>7</v>
      </c>
      <c r="F4460">
        <v>211167</v>
      </c>
      <c r="G4460">
        <v>74219</v>
      </c>
      <c r="H4460">
        <v>93750</v>
      </c>
      <c r="I4460">
        <v>124117.5</v>
      </c>
      <c r="J4460" t="s">
        <v>22923</v>
      </c>
      <c r="K4460" s="98">
        <v>7.7571787353466135</v>
      </c>
      <c r="L4460" t="s">
        <v>22922</v>
      </c>
      <c r="M4460">
        <v>4351</v>
      </c>
      <c r="N4460">
        <v>250</v>
      </c>
      <c r="O4460" s="98">
        <v>5.7458055619397843</v>
      </c>
    </row>
    <row r="4461" spans="1:15">
      <c r="A4461" s="97">
        <v>48491020509</v>
      </c>
      <c r="B4461" t="s">
        <v>9206</v>
      </c>
      <c r="C4461">
        <v>48491</v>
      </c>
      <c r="D4461" t="s">
        <v>2410</v>
      </c>
      <c r="E4461">
        <v>7</v>
      </c>
      <c r="F4461">
        <v>208511</v>
      </c>
      <c r="G4461">
        <v>74219</v>
      </c>
      <c r="H4461">
        <v>93750</v>
      </c>
      <c r="I4461">
        <v>124117.5</v>
      </c>
      <c r="J4461" t="s">
        <v>22923</v>
      </c>
      <c r="K4461" s="98">
        <v>7.7571787353466135</v>
      </c>
      <c r="L4461" t="s">
        <v>22922</v>
      </c>
      <c r="M4461">
        <v>6846</v>
      </c>
      <c r="N4461">
        <v>54</v>
      </c>
      <c r="O4461" s="98">
        <v>0.78878177037686237</v>
      </c>
    </row>
    <row r="4462" spans="1:15">
      <c r="A4462" s="97">
        <v>48209010816</v>
      </c>
      <c r="B4462" t="s">
        <v>6478</v>
      </c>
      <c r="C4462">
        <v>48209</v>
      </c>
      <c r="D4462" t="s">
        <v>2270</v>
      </c>
      <c r="E4462">
        <v>7</v>
      </c>
      <c r="F4462">
        <v>207426</v>
      </c>
      <c r="G4462">
        <v>74219</v>
      </c>
      <c r="H4462">
        <v>93750</v>
      </c>
      <c r="I4462">
        <v>124117.5</v>
      </c>
      <c r="J4462" t="s">
        <v>22923</v>
      </c>
      <c r="K4462" s="98">
        <v>7.7571787353466135</v>
      </c>
      <c r="L4462" t="s">
        <v>22922</v>
      </c>
      <c r="M4462">
        <v>13101</v>
      </c>
      <c r="N4462">
        <v>285</v>
      </c>
      <c r="O4462" s="98">
        <v>2.1754064575223264</v>
      </c>
    </row>
    <row r="4463" spans="1:15">
      <c r="A4463" s="97">
        <v>48453001912</v>
      </c>
      <c r="B4463" t="s">
        <v>8645</v>
      </c>
      <c r="C4463">
        <v>48453</v>
      </c>
      <c r="D4463" t="s">
        <v>2391</v>
      </c>
      <c r="E4463">
        <v>7</v>
      </c>
      <c r="F4463">
        <v>202661</v>
      </c>
      <c r="G4463">
        <v>74219</v>
      </c>
      <c r="H4463">
        <v>93750</v>
      </c>
      <c r="I4463">
        <v>124117.5</v>
      </c>
      <c r="J4463" t="s">
        <v>22923</v>
      </c>
      <c r="K4463" s="98">
        <v>7.7571787353466135</v>
      </c>
      <c r="L4463" t="s">
        <v>22922</v>
      </c>
      <c r="M4463">
        <v>4194</v>
      </c>
      <c r="N4463">
        <v>216</v>
      </c>
      <c r="O4463" s="98">
        <v>5.1502145922746783</v>
      </c>
    </row>
    <row r="4464" spans="1:15">
      <c r="A4464" s="97">
        <v>48453037100</v>
      </c>
      <c r="B4464" t="s">
        <v>8804</v>
      </c>
      <c r="C4464">
        <v>48453</v>
      </c>
      <c r="D4464" t="s">
        <v>2391</v>
      </c>
      <c r="E4464">
        <v>7</v>
      </c>
      <c r="F4464">
        <v>202612</v>
      </c>
      <c r="G4464">
        <v>74219</v>
      </c>
      <c r="H4464">
        <v>93750</v>
      </c>
      <c r="I4464">
        <v>124117.5</v>
      </c>
      <c r="J4464" t="s">
        <v>22923</v>
      </c>
      <c r="K4464" s="98">
        <v>7.7571787353466135</v>
      </c>
      <c r="L4464" t="s">
        <v>22922</v>
      </c>
      <c r="M4464">
        <v>2702</v>
      </c>
      <c r="N4464">
        <v>229</v>
      </c>
      <c r="O4464" s="98">
        <v>8.4752035529237606</v>
      </c>
    </row>
    <row r="4465" spans="1:15">
      <c r="A4465" s="97">
        <v>48453035100</v>
      </c>
      <c r="B4465" t="s">
        <v>8784</v>
      </c>
      <c r="C4465">
        <v>48453</v>
      </c>
      <c r="D4465" t="s">
        <v>2391</v>
      </c>
      <c r="E4465">
        <v>7</v>
      </c>
      <c r="F4465">
        <v>202188</v>
      </c>
      <c r="G4465">
        <v>74219</v>
      </c>
      <c r="H4465">
        <v>93750</v>
      </c>
      <c r="I4465">
        <v>124117.5</v>
      </c>
      <c r="J4465" t="s">
        <v>22923</v>
      </c>
      <c r="K4465" s="98">
        <v>7.7571787353466135</v>
      </c>
      <c r="L4465" t="s">
        <v>22922</v>
      </c>
      <c r="M4465">
        <v>4053</v>
      </c>
      <c r="N4465">
        <v>188</v>
      </c>
      <c r="O4465" s="98">
        <v>4.6385393535652604</v>
      </c>
    </row>
    <row r="4466" spans="1:15">
      <c r="A4466" s="97">
        <v>48453034900</v>
      </c>
      <c r="B4466" t="s">
        <v>8782</v>
      </c>
      <c r="C4466">
        <v>48453</v>
      </c>
      <c r="D4466" t="s">
        <v>2391</v>
      </c>
      <c r="E4466">
        <v>7</v>
      </c>
      <c r="F4466">
        <v>201146</v>
      </c>
      <c r="G4466">
        <v>74219</v>
      </c>
      <c r="H4466">
        <v>93750</v>
      </c>
      <c r="I4466">
        <v>124117.5</v>
      </c>
      <c r="J4466" t="s">
        <v>22923</v>
      </c>
      <c r="K4466" s="98">
        <v>7.7571787353466135</v>
      </c>
      <c r="L4466" t="s">
        <v>22922</v>
      </c>
      <c r="M4466">
        <v>8915</v>
      </c>
      <c r="N4466">
        <v>9</v>
      </c>
      <c r="O4466" s="98">
        <v>0.10095344924284913</v>
      </c>
    </row>
    <row r="4467" spans="1:15">
      <c r="A4467" s="97">
        <v>48453036800</v>
      </c>
      <c r="B4467" t="s">
        <v>8801</v>
      </c>
      <c r="C4467">
        <v>48453</v>
      </c>
      <c r="D4467" t="s">
        <v>2391</v>
      </c>
      <c r="E4467">
        <v>7</v>
      </c>
      <c r="F4467">
        <v>196094</v>
      </c>
      <c r="G4467">
        <v>74219</v>
      </c>
      <c r="H4467">
        <v>93750</v>
      </c>
      <c r="I4467">
        <v>124117.5</v>
      </c>
      <c r="J4467" t="s">
        <v>22923</v>
      </c>
      <c r="K4467" s="98">
        <v>7.7571787353466135</v>
      </c>
      <c r="L4467" t="s">
        <v>22922</v>
      </c>
      <c r="M4467">
        <v>4278</v>
      </c>
      <c r="N4467">
        <v>130</v>
      </c>
      <c r="O4467" s="98">
        <v>3.0388031790556336</v>
      </c>
    </row>
    <row r="4468" spans="1:15">
      <c r="A4468" s="97">
        <v>48491020706</v>
      </c>
      <c r="B4468" t="s">
        <v>9222</v>
      </c>
      <c r="C4468">
        <v>48491</v>
      </c>
      <c r="D4468" t="s">
        <v>2410</v>
      </c>
      <c r="E4468">
        <v>7</v>
      </c>
      <c r="F4468">
        <v>196058</v>
      </c>
      <c r="G4468">
        <v>74219</v>
      </c>
      <c r="H4468">
        <v>93750</v>
      </c>
      <c r="I4468">
        <v>124117.5</v>
      </c>
      <c r="J4468" t="s">
        <v>22923</v>
      </c>
      <c r="K4468" s="98">
        <v>7.7571787353466135</v>
      </c>
      <c r="L4468" t="s">
        <v>22922</v>
      </c>
      <c r="M4468">
        <v>5114</v>
      </c>
      <c r="N4468">
        <v>108</v>
      </c>
      <c r="O4468" s="98">
        <v>2.111849824012515</v>
      </c>
    </row>
    <row r="4469" spans="1:15">
      <c r="A4469" s="97">
        <v>48453033800</v>
      </c>
      <c r="B4469" t="s">
        <v>8771</v>
      </c>
      <c r="C4469">
        <v>48453</v>
      </c>
      <c r="D4469" t="s">
        <v>2391</v>
      </c>
      <c r="E4469">
        <v>7</v>
      </c>
      <c r="F4469">
        <v>194243</v>
      </c>
      <c r="G4469">
        <v>74219</v>
      </c>
      <c r="H4469">
        <v>93750</v>
      </c>
      <c r="I4469">
        <v>124117.5</v>
      </c>
      <c r="J4469" t="s">
        <v>22923</v>
      </c>
      <c r="K4469" s="98">
        <v>7.7571787353466135</v>
      </c>
      <c r="L4469" t="s">
        <v>22922</v>
      </c>
      <c r="M4469">
        <v>4291</v>
      </c>
      <c r="N4469">
        <v>57</v>
      </c>
      <c r="O4469" s="98">
        <v>1.3283616872523889</v>
      </c>
    </row>
    <row r="4470" spans="1:15">
      <c r="A4470" s="97">
        <v>48453001918</v>
      </c>
      <c r="B4470" t="s">
        <v>8651</v>
      </c>
      <c r="C4470">
        <v>48453</v>
      </c>
      <c r="D4470" t="s">
        <v>2391</v>
      </c>
      <c r="E4470">
        <v>7</v>
      </c>
      <c r="F4470">
        <v>194094</v>
      </c>
      <c r="G4470">
        <v>74219</v>
      </c>
      <c r="H4470">
        <v>93750</v>
      </c>
      <c r="I4470">
        <v>124117.5</v>
      </c>
      <c r="J4470" t="s">
        <v>22923</v>
      </c>
      <c r="K4470" s="98">
        <v>7.7571787353466135</v>
      </c>
      <c r="L4470" t="s">
        <v>22922</v>
      </c>
      <c r="M4470">
        <v>2546</v>
      </c>
      <c r="N4470">
        <v>87</v>
      </c>
      <c r="O4470" s="98">
        <v>3.4171249018067553</v>
      </c>
    </row>
    <row r="4471" spans="1:15">
      <c r="A4471" s="97">
        <v>48453030700</v>
      </c>
      <c r="B4471" t="s">
        <v>8740</v>
      </c>
      <c r="C4471">
        <v>48453</v>
      </c>
      <c r="D4471" t="s">
        <v>2391</v>
      </c>
      <c r="E4471">
        <v>7</v>
      </c>
      <c r="F4471">
        <v>191053</v>
      </c>
      <c r="G4471">
        <v>74219</v>
      </c>
      <c r="H4471">
        <v>93750</v>
      </c>
      <c r="I4471">
        <v>124117.5</v>
      </c>
      <c r="J4471" t="s">
        <v>22923</v>
      </c>
      <c r="K4471" s="98">
        <v>7.7571787353466135</v>
      </c>
      <c r="L4471" t="s">
        <v>22922</v>
      </c>
      <c r="M4471">
        <v>4106</v>
      </c>
      <c r="N4471">
        <v>200</v>
      </c>
      <c r="O4471" s="98">
        <v>4.8709206039941551</v>
      </c>
    </row>
    <row r="4472" spans="1:15">
      <c r="A4472" s="97">
        <v>48491020124</v>
      </c>
      <c r="B4472" t="s">
        <v>9151</v>
      </c>
      <c r="C4472">
        <v>48491</v>
      </c>
      <c r="D4472" t="s">
        <v>2410</v>
      </c>
      <c r="E4472">
        <v>7</v>
      </c>
      <c r="F4472">
        <v>184108</v>
      </c>
      <c r="G4472">
        <v>74219</v>
      </c>
      <c r="H4472">
        <v>93750</v>
      </c>
      <c r="I4472">
        <v>124117.5</v>
      </c>
      <c r="J4472" t="s">
        <v>22923</v>
      </c>
      <c r="K4472" s="98">
        <v>7.7571787353466135</v>
      </c>
      <c r="L4472" t="s">
        <v>22922</v>
      </c>
      <c r="M4472">
        <v>6485</v>
      </c>
      <c r="N4472">
        <v>50</v>
      </c>
      <c r="O4472" s="98">
        <v>0.77101002313030076</v>
      </c>
    </row>
    <row r="4473" spans="1:15">
      <c r="A4473" s="97">
        <v>48491020815</v>
      </c>
      <c r="B4473" t="s">
        <v>9235</v>
      </c>
      <c r="C4473">
        <v>48491</v>
      </c>
      <c r="D4473" t="s">
        <v>2410</v>
      </c>
      <c r="E4473">
        <v>7</v>
      </c>
      <c r="F4473">
        <v>183958</v>
      </c>
      <c r="G4473">
        <v>74219</v>
      </c>
      <c r="H4473">
        <v>93750</v>
      </c>
      <c r="I4473">
        <v>124117.5</v>
      </c>
      <c r="J4473" t="s">
        <v>22923</v>
      </c>
      <c r="K4473" s="98">
        <v>7.7571787353466135</v>
      </c>
      <c r="L4473" t="s">
        <v>22922</v>
      </c>
      <c r="M4473">
        <v>1786</v>
      </c>
      <c r="N4473">
        <v>65</v>
      </c>
      <c r="O4473" s="98">
        <v>3.6394176931690927</v>
      </c>
    </row>
    <row r="4474" spans="1:15">
      <c r="A4474" s="97">
        <v>48453001102</v>
      </c>
      <c r="B4474" t="s">
        <v>8621</v>
      </c>
      <c r="C4474">
        <v>48453</v>
      </c>
      <c r="D4474" t="s">
        <v>2391</v>
      </c>
      <c r="E4474">
        <v>7</v>
      </c>
      <c r="F4474">
        <v>179335</v>
      </c>
      <c r="G4474">
        <v>74219</v>
      </c>
      <c r="H4474">
        <v>93750</v>
      </c>
      <c r="I4474">
        <v>124117.5</v>
      </c>
      <c r="J4474" t="s">
        <v>22923</v>
      </c>
      <c r="K4474" s="98">
        <v>7.7571787353466135</v>
      </c>
      <c r="L4474" t="s">
        <v>22922</v>
      </c>
      <c r="M4474">
        <v>3606</v>
      </c>
      <c r="N4474">
        <v>252</v>
      </c>
      <c r="O4474" s="98">
        <v>6.988352745424292</v>
      </c>
    </row>
    <row r="4475" spans="1:15">
      <c r="A4475" s="97">
        <v>48491020606</v>
      </c>
      <c r="B4475" t="s">
        <v>9216</v>
      </c>
      <c r="C4475">
        <v>48491</v>
      </c>
      <c r="D4475" t="s">
        <v>2410</v>
      </c>
      <c r="E4475">
        <v>7</v>
      </c>
      <c r="F4475">
        <v>179167</v>
      </c>
      <c r="G4475">
        <v>74219</v>
      </c>
      <c r="H4475">
        <v>93750</v>
      </c>
      <c r="I4475">
        <v>124117.5</v>
      </c>
      <c r="J4475" t="s">
        <v>22923</v>
      </c>
      <c r="K4475" s="98">
        <v>7.7571787353466135</v>
      </c>
      <c r="L4475" t="s">
        <v>22922</v>
      </c>
      <c r="M4475">
        <v>4508</v>
      </c>
      <c r="N4475">
        <v>263</v>
      </c>
      <c r="O4475" s="98">
        <v>5.8340727595385982</v>
      </c>
    </row>
    <row r="4476" spans="1:15">
      <c r="A4476" s="97">
        <v>48491020505</v>
      </c>
      <c r="B4476" t="s">
        <v>9203</v>
      </c>
      <c r="C4476">
        <v>48491</v>
      </c>
      <c r="D4476" t="s">
        <v>2410</v>
      </c>
      <c r="E4476">
        <v>7</v>
      </c>
      <c r="F4476">
        <v>177540</v>
      </c>
      <c r="G4476">
        <v>74219</v>
      </c>
      <c r="H4476">
        <v>93750</v>
      </c>
      <c r="I4476">
        <v>124117.5</v>
      </c>
      <c r="J4476" t="s">
        <v>22923</v>
      </c>
      <c r="K4476" s="98">
        <v>7.7571787353466135</v>
      </c>
      <c r="L4476" t="s">
        <v>22922</v>
      </c>
      <c r="M4476">
        <v>3081</v>
      </c>
      <c r="N4476">
        <v>29</v>
      </c>
      <c r="O4476" s="98">
        <v>0.94125283998701714</v>
      </c>
    </row>
    <row r="4477" spans="1:15">
      <c r="A4477" s="97">
        <v>48453032200</v>
      </c>
      <c r="B4477" t="s">
        <v>8755</v>
      </c>
      <c r="C4477">
        <v>48453</v>
      </c>
      <c r="D4477" t="s">
        <v>2391</v>
      </c>
      <c r="E4477">
        <v>7</v>
      </c>
      <c r="F4477">
        <v>177500</v>
      </c>
      <c r="G4477">
        <v>74219</v>
      </c>
      <c r="H4477">
        <v>93750</v>
      </c>
      <c r="I4477">
        <v>124117.5</v>
      </c>
      <c r="J4477" t="s">
        <v>22923</v>
      </c>
      <c r="K4477" s="98">
        <v>7.7571787353466135</v>
      </c>
      <c r="L4477" t="s">
        <v>22922</v>
      </c>
      <c r="M4477">
        <v>2164</v>
      </c>
      <c r="N4477">
        <v>121</v>
      </c>
      <c r="O4477" s="98">
        <v>5.5914972273567471</v>
      </c>
    </row>
    <row r="4478" spans="1:15">
      <c r="A4478" s="97">
        <v>48491020326</v>
      </c>
      <c r="B4478" t="s">
        <v>9164</v>
      </c>
      <c r="C4478">
        <v>48491</v>
      </c>
      <c r="D4478" t="s">
        <v>2410</v>
      </c>
      <c r="E4478">
        <v>7</v>
      </c>
      <c r="F4478">
        <v>176919</v>
      </c>
      <c r="G4478">
        <v>74219</v>
      </c>
      <c r="H4478">
        <v>93750</v>
      </c>
      <c r="I4478">
        <v>124117.5</v>
      </c>
      <c r="J4478" t="s">
        <v>22923</v>
      </c>
      <c r="K4478" s="98">
        <v>7.7571787353466135</v>
      </c>
      <c r="L4478" t="s">
        <v>22922</v>
      </c>
      <c r="M4478">
        <v>6896</v>
      </c>
      <c r="N4478">
        <v>256</v>
      </c>
      <c r="O4478" s="98">
        <v>3.7122969837587005</v>
      </c>
    </row>
    <row r="4479" spans="1:15">
      <c r="A4479" s="97">
        <v>48453033700</v>
      </c>
      <c r="B4479" t="s">
        <v>8770</v>
      </c>
      <c r="C4479">
        <v>48453</v>
      </c>
      <c r="D4479" t="s">
        <v>2391</v>
      </c>
      <c r="E4479">
        <v>7</v>
      </c>
      <c r="F4479">
        <v>174306</v>
      </c>
      <c r="G4479">
        <v>74219</v>
      </c>
      <c r="H4479">
        <v>93750</v>
      </c>
      <c r="I4479">
        <v>124117.5</v>
      </c>
      <c r="J4479" t="s">
        <v>22923</v>
      </c>
      <c r="K4479" s="98">
        <v>7.7571787353466135</v>
      </c>
      <c r="L4479" t="s">
        <v>22922</v>
      </c>
      <c r="M4479">
        <v>2896</v>
      </c>
      <c r="N4479">
        <v>37</v>
      </c>
      <c r="O4479" s="98">
        <v>1.2776243093922652</v>
      </c>
    </row>
    <row r="4480" spans="1:15">
      <c r="A4480" s="97">
        <v>48453033900</v>
      </c>
      <c r="B4480" t="s">
        <v>8772</v>
      </c>
      <c r="C4480">
        <v>48453</v>
      </c>
      <c r="D4480" t="s">
        <v>2391</v>
      </c>
      <c r="E4480">
        <v>7</v>
      </c>
      <c r="F4480">
        <v>173667</v>
      </c>
      <c r="G4480">
        <v>74219</v>
      </c>
      <c r="H4480">
        <v>93750</v>
      </c>
      <c r="I4480">
        <v>124117.5</v>
      </c>
      <c r="J4480" t="s">
        <v>22923</v>
      </c>
      <c r="K4480" s="98">
        <v>7.7571787353466135</v>
      </c>
      <c r="L4480" t="s">
        <v>22922</v>
      </c>
      <c r="M4480">
        <v>5637</v>
      </c>
      <c r="N4480">
        <v>38</v>
      </c>
      <c r="O4480" s="98">
        <v>0.67411743835373428</v>
      </c>
    </row>
    <row r="4481" spans="1:15">
      <c r="A4481" s="97">
        <v>48491020122</v>
      </c>
      <c r="B4481" t="s">
        <v>9149</v>
      </c>
      <c r="C4481">
        <v>48491</v>
      </c>
      <c r="D4481" t="s">
        <v>2410</v>
      </c>
      <c r="E4481">
        <v>7</v>
      </c>
      <c r="F4481">
        <v>173469</v>
      </c>
      <c r="G4481">
        <v>74219</v>
      </c>
      <c r="H4481">
        <v>93750</v>
      </c>
      <c r="I4481">
        <v>124117.5</v>
      </c>
      <c r="J4481" t="s">
        <v>22923</v>
      </c>
      <c r="K4481" s="98">
        <v>7.7571787353466135</v>
      </c>
      <c r="L4481" t="s">
        <v>22922</v>
      </c>
      <c r="M4481">
        <v>2482</v>
      </c>
      <c r="N4481">
        <v>9</v>
      </c>
      <c r="O4481" s="98">
        <v>0.36261079774375504</v>
      </c>
    </row>
    <row r="4482" spans="1:15">
      <c r="A4482" s="97">
        <v>48491020121</v>
      </c>
      <c r="B4482" t="s">
        <v>9148</v>
      </c>
      <c r="C4482">
        <v>48491</v>
      </c>
      <c r="D4482" t="s">
        <v>2410</v>
      </c>
      <c r="E4482">
        <v>7</v>
      </c>
      <c r="F4482">
        <v>172797</v>
      </c>
      <c r="G4482">
        <v>74219</v>
      </c>
      <c r="H4482">
        <v>93750</v>
      </c>
      <c r="I4482">
        <v>124117.5</v>
      </c>
      <c r="J4482" t="s">
        <v>22923</v>
      </c>
      <c r="K4482" s="98">
        <v>7.7571787353466135</v>
      </c>
      <c r="L4482" t="s">
        <v>22922</v>
      </c>
      <c r="M4482">
        <v>3608</v>
      </c>
      <c r="N4482">
        <v>113</v>
      </c>
      <c r="O4482" s="98">
        <v>3.1319290465631928</v>
      </c>
    </row>
    <row r="4483" spans="1:15">
      <c r="A4483" s="97">
        <v>48453001309</v>
      </c>
      <c r="B4483" t="s">
        <v>8627</v>
      </c>
      <c r="C4483">
        <v>48453</v>
      </c>
      <c r="D4483" t="s">
        <v>2391</v>
      </c>
      <c r="E4483">
        <v>7</v>
      </c>
      <c r="F4483">
        <v>172767</v>
      </c>
      <c r="G4483">
        <v>74219</v>
      </c>
      <c r="H4483">
        <v>93750</v>
      </c>
      <c r="I4483">
        <v>124117.5</v>
      </c>
      <c r="J4483" t="s">
        <v>22923</v>
      </c>
      <c r="K4483" s="98">
        <v>7.7571787353466135</v>
      </c>
      <c r="L4483" t="s">
        <v>22922</v>
      </c>
      <c r="M4483">
        <v>2911</v>
      </c>
      <c r="N4483">
        <v>52</v>
      </c>
      <c r="O4483" s="98">
        <v>1.7863277224321537</v>
      </c>
    </row>
    <row r="4484" spans="1:15">
      <c r="A4484" s="97">
        <v>48453046800</v>
      </c>
      <c r="B4484" t="s">
        <v>8878</v>
      </c>
      <c r="C4484">
        <v>48453</v>
      </c>
      <c r="D4484" t="s">
        <v>2391</v>
      </c>
      <c r="E4484">
        <v>7</v>
      </c>
      <c r="F4484">
        <v>172289</v>
      </c>
      <c r="G4484">
        <v>74219</v>
      </c>
      <c r="H4484">
        <v>93750</v>
      </c>
      <c r="I4484">
        <v>124117.5</v>
      </c>
      <c r="J4484" t="s">
        <v>22923</v>
      </c>
      <c r="K4484" s="98">
        <v>7.7571787353466135</v>
      </c>
      <c r="L4484" t="s">
        <v>22922</v>
      </c>
      <c r="M4484">
        <v>11999</v>
      </c>
      <c r="N4484">
        <v>331</v>
      </c>
      <c r="O4484" s="98">
        <v>2.7585632136011333</v>
      </c>
    </row>
    <row r="4485" spans="1:15">
      <c r="A4485" s="97">
        <v>48453035500</v>
      </c>
      <c r="B4485" t="s">
        <v>8788</v>
      </c>
      <c r="C4485">
        <v>48453</v>
      </c>
      <c r="D4485" t="s">
        <v>2391</v>
      </c>
      <c r="E4485">
        <v>7</v>
      </c>
      <c r="F4485">
        <v>171307</v>
      </c>
      <c r="G4485">
        <v>74219</v>
      </c>
      <c r="H4485">
        <v>93750</v>
      </c>
      <c r="I4485">
        <v>124117.5</v>
      </c>
      <c r="J4485" t="s">
        <v>22923</v>
      </c>
      <c r="K4485" s="98">
        <v>7.7571787353466135</v>
      </c>
      <c r="L4485" t="s">
        <v>22922</v>
      </c>
      <c r="M4485">
        <v>3922</v>
      </c>
      <c r="N4485">
        <v>40</v>
      </c>
      <c r="O4485" s="98">
        <v>1.0198878123406425</v>
      </c>
    </row>
    <row r="4486" spans="1:15">
      <c r="A4486" s="97">
        <v>48453034500</v>
      </c>
      <c r="B4486" t="s">
        <v>8778</v>
      </c>
      <c r="C4486">
        <v>48453</v>
      </c>
      <c r="D4486" t="s">
        <v>2391</v>
      </c>
      <c r="E4486">
        <v>7</v>
      </c>
      <c r="F4486">
        <v>168858</v>
      </c>
      <c r="G4486">
        <v>74219</v>
      </c>
      <c r="H4486">
        <v>93750</v>
      </c>
      <c r="I4486">
        <v>124117.5</v>
      </c>
      <c r="J4486" t="s">
        <v>22923</v>
      </c>
      <c r="K4486" s="98">
        <v>7.7571787353466135</v>
      </c>
      <c r="L4486" t="s">
        <v>22921</v>
      </c>
      <c r="M4486">
        <v>2412</v>
      </c>
      <c r="N4486">
        <v>572</v>
      </c>
      <c r="O4486" s="98">
        <v>23.714759535655059</v>
      </c>
    </row>
    <row r="4487" spans="1:15">
      <c r="A4487" s="97">
        <v>48453046700</v>
      </c>
      <c r="B4487" t="s">
        <v>8877</v>
      </c>
      <c r="C4487">
        <v>48453</v>
      </c>
      <c r="D4487" t="s">
        <v>2391</v>
      </c>
      <c r="E4487">
        <v>7</v>
      </c>
      <c r="F4487">
        <v>168459</v>
      </c>
      <c r="G4487">
        <v>74219</v>
      </c>
      <c r="H4487">
        <v>93750</v>
      </c>
      <c r="I4487">
        <v>124117.5</v>
      </c>
      <c r="J4487" t="s">
        <v>22923</v>
      </c>
      <c r="K4487" s="98">
        <v>7.7571787353466135</v>
      </c>
      <c r="L4487" t="s">
        <v>22922</v>
      </c>
      <c r="M4487">
        <v>3658</v>
      </c>
      <c r="N4487">
        <v>242</v>
      </c>
      <c r="O4487" s="98">
        <v>6.61563696008748</v>
      </c>
    </row>
    <row r="4488" spans="1:15">
      <c r="A4488" s="97">
        <v>48453033100</v>
      </c>
      <c r="B4488" t="s">
        <v>8764</v>
      </c>
      <c r="C4488">
        <v>48453</v>
      </c>
      <c r="D4488" t="s">
        <v>2391</v>
      </c>
      <c r="E4488">
        <v>7</v>
      </c>
      <c r="F4488">
        <v>165682</v>
      </c>
      <c r="G4488">
        <v>74219</v>
      </c>
      <c r="H4488">
        <v>93750</v>
      </c>
      <c r="I4488">
        <v>124117.5</v>
      </c>
      <c r="J4488" t="s">
        <v>22923</v>
      </c>
      <c r="K4488" s="98">
        <v>7.7571787353466135</v>
      </c>
      <c r="L4488" t="s">
        <v>22922</v>
      </c>
      <c r="M4488">
        <v>4672</v>
      </c>
      <c r="N4488">
        <v>228</v>
      </c>
      <c r="O4488" s="98">
        <v>4.8801369863013697</v>
      </c>
    </row>
    <row r="4489" spans="1:15">
      <c r="A4489" s="97">
        <v>48453030000</v>
      </c>
      <c r="B4489" t="s">
        <v>8733</v>
      </c>
      <c r="C4489">
        <v>48453</v>
      </c>
      <c r="D4489" t="s">
        <v>2391</v>
      </c>
      <c r="E4489">
        <v>7</v>
      </c>
      <c r="F4489">
        <v>164948</v>
      </c>
      <c r="G4489">
        <v>74219</v>
      </c>
      <c r="H4489">
        <v>93750</v>
      </c>
      <c r="I4489">
        <v>124117.5</v>
      </c>
      <c r="J4489" t="s">
        <v>22923</v>
      </c>
      <c r="K4489" s="98">
        <v>7.7571787353466135</v>
      </c>
      <c r="L4489" t="s">
        <v>22922</v>
      </c>
      <c r="M4489">
        <v>4098</v>
      </c>
      <c r="N4489">
        <v>36</v>
      </c>
      <c r="O4489" s="98">
        <v>0.87847730600292828</v>
      </c>
    </row>
    <row r="4490" spans="1:15">
      <c r="A4490" s="97">
        <v>48491020345</v>
      </c>
      <c r="B4490" t="s">
        <v>9182</v>
      </c>
      <c r="C4490">
        <v>48491</v>
      </c>
      <c r="D4490" t="s">
        <v>2410</v>
      </c>
      <c r="E4490">
        <v>7</v>
      </c>
      <c r="F4490">
        <v>164683</v>
      </c>
      <c r="G4490">
        <v>74219</v>
      </c>
      <c r="H4490">
        <v>93750</v>
      </c>
      <c r="I4490">
        <v>124117.5</v>
      </c>
      <c r="J4490" t="s">
        <v>22923</v>
      </c>
      <c r="K4490" s="98">
        <v>7.7571787353466135</v>
      </c>
      <c r="L4490" t="s">
        <v>22922</v>
      </c>
      <c r="M4490">
        <v>8673</v>
      </c>
      <c r="N4490">
        <v>177</v>
      </c>
      <c r="O4490" s="98">
        <v>2.0408163265306123</v>
      </c>
    </row>
    <row r="4491" spans="1:15">
      <c r="A4491" s="97">
        <v>48453001606</v>
      </c>
      <c r="B4491" t="s">
        <v>8642</v>
      </c>
      <c r="C4491">
        <v>48453</v>
      </c>
      <c r="D4491" t="s">
        <v>2391</v>
      </c>
      <c r="E4491">
        <v>7</v>
      </c>
      <c r="F4491">
        <v>163750</v>
      </c>
      <c r="G4491">
        <v>74219</v>
      </c>
      <c r="H4491">
        <v>93750</v>
      </c>
      <c r="I4491">
        <v>124117.5</v>
      </c>
      <c r="J4491" t="s">
        <v>22923</v>
      </c>
      <c r="K4491" s="98">
        <v>7.7571787353466135</v>
      </c>
      <c r="L4491" t="s">
        <v>22921</v>
      </c>
      <c r="M4491">
        <v>93</v>
      </c>
      <c r="N4491">
        <v>56</v>
      </c>
      <c r="O4491" s="98">
        <v>60.215053763440864</v>
      </c>
    </row>
    <row r="4492" spans="1:15">
      <c r="A4492" s="97">
        <v>48453033600</v>
      </c>
      <c r="B4492" t="s">
        <v>8769</v>
      </c>
      <c r="C4492">
        <v>48453</v>
      </c>
      <c r="D4492" t="s">
        <v>2391</v>
      </c>
      <c r="E4492">
        <v>7</v>
      </c>
      <c r="F4492">
        <v>162807</v>
      </c>
      <c r="G4492">
        <v>74219</v>
      </c>
      <c r="H4492">
        <v>93750</v>
      </c>
      <c r="I4492">
        <v>124117.5</v>
      </c>
      <c r="J4492" t="s">
        <v>22923</v>
      </c>
      <c r="K4492" s="98">
        <v>7.7571787353466135</v>
      </c>
      <c r="L4492" t="s">
        <v>22922</v>
      </c>
      <c r="M4492">
        <v>3988</v>
      </c>
      <c r="N4492">
        <v>49</v>
      </c>
      <c r="O4492" s="98">
        <v>1.2286860581745236</v>
      </c>
    </row>
    <row r="4493" spans="1:15">
      <c r="A4493" s="97">
        <v>48491020609</v>
      </c>
      <c r="B4493" t="s">
        <v>9219</v>
      </c>
      <c r="C4493">
        <v>48491</v>
      </c>
      <c r="D4493" t="s">
        <v>2410</v>
      </c>
      <c r="E4493">
        <v>7</v>
      </c>
      <c r="F4493">
        <v>162757</v>
      </c>
      <c r="G4493">
        <v>74219</v>
      </c>
      <c r="H4493">
        <v>93750</v>
      </c>
      <c r="I4493">
        <v>124117.5</v>
      </c>
      <c r="J4493" t="s">
        <v>22923</v>
      </c>
      <c r="K4493" s="98">
        <v>7.7571787353466135</v>
      </c>
      <c r="L4493" t="s">
        <v>22922</v>
      </c>
      <c r="M4493">
        <v>2372</v>
      </c>
      <c r="N4493">
        <v>39</v>
      </c>
      <c r="O4493" s="98">
        <v>1.6441821247892074</v>
      </c>
    </row>
    <row r="4494" spans="1:15">
      <c r="A4494" s="97">
        <v>48453001103</v>
      </c>
      <c r="B4494" t="s">
        <v>8622</v>
      </c>
      <c r="C4494">
        <v>48453</v>
      </c>
      <c r="D4494" t="s">
        <v>2391</v>
      </c>
      <c r="E4494">
        <v>7</v>
      </c>
      <c r="F4494">
        <v>161735</v>
      </c>
      <c r="G4494">
        <v>74219</v>
      </c>
      <c r="H4494">
        <v>93750</v>
      </c>
      <c r="I4494">
        <v>124117.5</v>
      </c>
      <c r="J4494" t="s">
        <v>22923</v>
      </c>
      <c r="K4494" s="98">
        <v>7.7571787353466135</v>
      </c>
      <c r="L4494" t="s">
        <v>22922</v>
      </c>
      <c r="M4494">
        <v>3886</v>
      </c>
      <c r="N4494">
        <v>310</v>
      </c>
      <c r="O4494" s="98">
        <v>7.9773546062789498</v>
      </c>
    </row>
    <row r="4495" spans="1:15">
      <c r="A4495" s="97">
        <v>48491020338</v>
      </c>
      <c r="B4495" t="s">
        <v>9175</v>
      </c>
      <c r="C4495">
        <v>48491</v>
      </c>
      <c r="D4495" t="s">
        <v>2410</v>
      </c>
      <c r="E4495">
        <v>7</v>
      </c>
      <c r="F4495">
        <v>161333</v>
      </c>
      <c r="G4495">
        <v>74219</v>
      </c>
      <c r="H4495">
        <v>93750</v>
      </c>
      <c r="I4495">
        <v>124117.5</v>
      </c>
      <c r="J4495" t="s">
        <v>22923</v>
      </c>
      <c r="K4495" s="98">
        <v>7.7571787353466135</v>
      </c>
      <c r="L4495" t="s">
        <v>22922</v>
      </c>
      <c r="M4495">
        <v>6871</v>
      </c>
      <c r="N4495">
        <v>403</v>
      </c>
      <c r="O4495" s="98">
        <v>5.865230679668171</v>
      </c>
    </row>
    <row r="4496" spans="1:15">
      <c r="A4496" s="97">
        <v>48209010912</v>
      </c>
      <c r="B4496" t="s">
        <v>6484</v>
      </c>
      <c r="C4496">
        <v>48209</v>
      </c>
      <c r="D4496" t="s">
        <v>2270</v>
      </c>
      <c r="E4496">
        <v>7</v>
      </c>
      <c r="F4496">
        <v>160972</v>
      </c>
      <c r="G4496">
        <v>74219</v>
      </c>
      <c r="H4496">
        <v>93750</v>
      </c>
      <c r="I4496">
        <v>124117.5</v>
      </c>
      <c r="J4496" t="s">
        <v>22923</v>
      </c>
      <c r="K4496" s="98">
        <v>7.7571787353466135</v>
      </c>
      <c r="L4496" t="s">
        <v>22922</v>
      </c>
      <c r="M4496">
        <v>8887</v>
      </c>
      <c r="N4496">
        <v>324</v>
      </c>
      <c r="O4496" s="98">
        <v>3.6457747271295151</v>
      </c>
    </row>
    <row r="4497" spans="1:15">
      <c r="A4497" s="97">
        <v>48453001910</v>
      </c>
      <c r="B4497" t="s">
        <v>8643</v>
      </c>
      <c r="C4497">
        <v>48453</v>
      </c>
      <c r="D4497" t="s">
        <v>2391</v>
      </c>
      <c r="E4497">
        <v>7</v>
      </c>
      <c r="F4497">
        <v>159958</v>
      </c>
      <c r="G4497">
        <v>74219</v>
      </c>
      <c r="H4497">
        <v>93750</v>
      </c>
      <c r="I4497">
        <v>124117.5</v>
      </c>
      <c r="J4497" t="s">
        <v>22923</v>
      </c>
      <c r="K4497" s="98">
        <v>7.7571787353466135</v>
      </c>
      <c r="L4497" t="s">
        <v>22922</v>
      </c>
      <c r="M4497">
        <v>4594</v>
      </c>
      <c r="N4497">
        <v>93</v>
      </c>
      <c r="O4497" s="98">
        <v>2.0243796255986068</v>
      </c>
    </row>
    <row r="4498" spans="1:15">
      <c r="A4498" s="97">
        <v>48491020310</v>
      </c>
      <c r="B4498" t="s">
        <v>9158</v>
      </c>
      <c r="C4498">
        <v>48491</v>
      </c>
      <c r="D4498" t="s">
        <v>2410</v>
      </c>
      <c r="E4498">
        <v>7</v>
      </c>
      <c r="F4498">
        <v>159615</v>
      </c>
      <c r="G4498">
        <v>74219</v>
      </c>
      <c r="H4498">
        <v>93750</v>
      </c>
      <c r="I4498">
        <v>124117.5</v>
      </c>
      <c r="J4498" t="s">
        <v>22923</v>
      </c>
      <c r="K4498" s="98">
        <v>7.7571787353466135</v>
      </c>
      <c r="L4498" t="s">
        <v>22922</v>
      </c>
      <c r="M4498">
        <v>4877</v>
      </c>
      <c r="N4498">
        <v>229</v>
      </c>
      <c r="O4498" s="98">
        <v>4.6955095345499283</v>
      </c>
    </row>
    <row r="4499" spans="1:15">
      <c r="A4499" s="97">
        <v>48453035800</v>
      </c>
      <c r="B4499" t="s">
        <v>8791</v>
      </c>
      <c r="C4499">
        <v>48453</v>
      </c>
      <c r="D4499" t="s">
        <v>2391</v>
      </c>
      <c r="E4499">
        <v>7</v>
      </c>
      <c r="F4499">
        <v>157472</v>
      </c>
      <c r="G4499">
        <v>74219</v>
      </c>
      <c r="H4499">
        <v>93750</v>
      </c>
      <c r="I4499">
        <v>124117.5</v>
      </c>
      <c r="J4499" t="s">
        <v>22923</v>
      </c>
      <c r="K4499" s="98">
        <v>7.7571787353466135</v>
      </c>
      <c r="L4499" t="s">
        <v>22922</v>
      </c>
      <c r="M4499">
        <v>4283</v>
      </c>
      <c r="N4499">
        <v>328</v>
      </c>
      <c r="O4499" s="98">
        <v>7.6581835162269432</v>
      </c>
    </row>
    <row r="4500" spans="1:15">
      <c r="A4500" s="97">
        <v>48491020814</v>
      </c>
      <c r="B4500" t="s">
        <v>9234</v>
      </c>
      <c r="C4500">
        <v>48491</v>
      </c>
      <c r="D4500" t="s">
        <v>2410</v>
      </c>
      <c r="E4500">
        <v>7</v>
      </c>
      <c r="F4500">
        <v>156892</v>
      </c>
      <c r="G4500">
        <v>74219</v>
      </c>
      <c r="H4500">
        <v>93750</v>
      </c>
      <c r="I4500">
        <v>124117.5</v>
      </c>
      <c r="J4500" t="s">
        <v>22923</v>
      </c>
      <c r="K4500" s="98">
        <v>7.7571787353466135</v>
      </c>
      <c r="L4500" t="s">
        <v>22922</v>
      </c>
      <c r="M4500">
        <v>4647</v>
      </c>
      <c r="N4500">
        <v>66</v>
      </c>
      <c r="O4500" s="98">
        <v>1.4202711426726922</v>
      </c>
    </row>
    <row r="4501" spans="1:15">
      <c r="A4501" s="97">
        <v>48209010818</v>
      </c>
      <c r="B4501" t="s">
        <v>6480</v>
      </c>
      <c r="C4501">
        <v>48209</v>
      </c>
      <c r="D4501" t="s">
        <v>2270</v>
      </c>
      <c r="E4501">
        <v>7</v>
      </c>
      <c r="F4501">
        <v>156042</v>
      </c>
      <c r="G4501">
        <v>74219</v>
      </c>
      <c r="H4501">
        <v>93750</v>
      </c>
      <c r="I4501">
        <v>124117.5</v>
      </c>
      <c r="J4501" t="s">
        <v>22923</v>
      </c>
      <c r="K4501" s="98">
        <v>7.7571787353466135</v>
      </c>
      <c r="L4501" t="s">
        <v>22922</v>
      </c>
      <c r="M4501">
        <v>1966</v>
      </c>
      <c r="N4501">
        <v>90</v>
      </c>
      <c r="O4501" s="98">
        <v>4.5778229908443535</v>
      </c>
    </row>
    <row r="4502" spans="1:15">
      <c r="A4502" s="97">
        <v>48453000102</v>
      </c>
      <c r="B4502" t="s">
        <v>8593</v>
      </c>
      <c r="C4502">
        <v>48453</v>
      </c>
      <c r="D4502" t="s">
        <v>2391</v>
      </c>
      <c r="E4502">
        <v>7</v>
      </c>
      <c r="F4502">
        <v>155897</v>
      </c>
      <c r="G4502">
        <v>74219</v>
      </c>
      <c r="H4502">
        <v>93750</v>
      </c>
      <c r="I4502">
        <v>124117.5</v>
      </c>
      <c r="J4502" t="s">
        <v>22923</v>
      </c>
      <c r="K4502" s="98">
        <v>7.7571787353466135</v>
      </c>
      <c r="L4502" t="s">
        <v>22922</v>
      </c>
      <c r="M4502">
        <v>2187</v>
      </c>
      <c r="N4502">
        <v>134</v>
      </c>
      <c r="O4502" s="98">
        <v>6.1271147690900776</v>
      </c>
    </row>
    <row r="4503" spans="1:15">
      <c r="A4503" s="97">
        <v>48453031100</v>
      </c>
      <c r="B4503" t="s">
        <v>8744</v>
      </c>
      <c r="C4503">
        <v>48453</v>
      </c>
      <c r="D4503" t="s">
        <v>2391</v>
      </c>
      <c r="E4503">
        <v>7</v>
      </c>
      <c r="F4503">
        <v>155445</v>
      </c>
      <c r="G4503">
        <v>74219</v>
      </c>
      <c r="H4503">
        <v>93750</v>
      </c>
      <c r="I4503">
        <v>124117.5</v>
      </c>
      <c r="J4503" t="s">
        <v>22923</v>
      </c>
      <c r="K4503" s="98">
        <v>7.7571787353466135</v>
      </c>
      <c r="L4503" t="s">
        <v>22922</v>
      </c>
      <c r="M4503">
        <v>5096</v>
      </c>
      <c r="N4503">
        <v>793</v>
      </c>
      <c r="O4503" s="98">
        <v>15.561224489795919</v>
      </c>
    </row>
    <row r="4504" spans="1:15">
      <c r="A4504" s="97">
        <v>48491020337</v>
      </c>
      <c r="B4504" t="s">
        <v>9174</v>
      </c>
      <c r="C4504">
        <v>48491</v>
      </c>
      <c r="D4504" t="s">
        <v>2410</v>
      </c>
      <c r="E4504">
        <v>7</v>
      </c>
      <c r="F4504">
        <v>155208</v>
      </c>
      <c r="G4504">
        <v>74219</v>
      </c>
      <c r="H4504">
        <v>93750</v>
      </c>
      <c r="I4504">
        <v>124117.5</v>
      </c>
      <c r="J4504" t="s">
        <v>22923</v>
      </c>
      <c r="K4504" s="98">
        <v>7.7571787353466135</v>
      </c>
      <c r="L4504" t="s">
        <v>22922</v>
      </c>
      <c r="M4504">
        <v>5711</v>
      </c>
      <c r="N4504">
        <v>46</v>
      </c>
      <c r="O4504" s="98">
        <v>0.80546314130625107</v>
      </c>
    </row>
    <row r="4505" spans="1:15">
      <c r="A4505" s="97">
        <v>48491020350</v>
      </c>
      <c r="B4505" t="s">
        <v>9187</v>
      </c>
      <c r="C4505">
        <v>48491</v>
      </c>
      <c r="D4505" t="s">
        <v>2410</v>
      </c>
      <c r="E4505">
        <v>7</v>
      </c>
      <c r="F4505">
        <v>155000</v>
      </c>
      <c r="G4505">
        <v>74219</v>
      </c>
      <c r="H4505">
        <v>93750</v>
      </c>
      <c r="I4505">
        <v>124117.5</v>
      </c>
      <c r="J4505" t="s">
        <v>22923</v>
      </c>
      <c r="K4505" s="98">
        <v>7.7571787353466135</v>
      </c>
      <c r="L4505" t="s">
        <v>22922</v>
      </c>
      <c r="M4505">
        <v>7078</v>
      </c>
      <c r="N4505">
        <v>584</v>
      </c>
      <c r="O4505" s="98">
        <v>8.2509183385137046</v>
      </c>
    </row>
    <row r="4506" spans="1:15">
      <c r="A4506" s="97">
        <v>48453034800</v>
      </c>
      <c r="B4506" t="s">
        <v>8781</v>
      </c>
      <c r="C4506">
        <v>48453</v>
      </c>
      <c r="D4506" t="s">
        <v>2391</v>
      </c>
      <c r="E4506">
        <v>7</v>
      </c>
      <c r="F4506">
        <v>154875</v>
      </c>
      <c r="G4506">
        <v>74219</v>
      </c>
      <c r="H4506">
        <v>93750</v>
      </c>
      <c r="I4506">
        <v>124117.5</v>
      </c>
      <c r="J4506" t="s">
        <v>22923</v>
      </c>
      <c r="K4506" s="98">
        <v>7.7571787353466135</v>
      </c>
      <c r="L4506" t="s">
        <v>22922</v>
      </c>
      <c r="M4506">
        <v>4939</v>
      </c>
      <c r="N4506">
        <v>100</v>
      </c>
      <c r="O4506" s="98">
        <v>2.024701356549909</v>
      </c>
    </row>
    <row r="4507" spans="1:15">
      <c r="A4507" s="97">
        <v>48453047000</v>
      </c>
      <c r="B4507" t="s">
        <v>8880</v>
      </c>
      <c r="C4507">
        <v>48453</v>
      </c>
      <c r="D4507" t="s">
        <v>2391</v>
      </c>
      <c r="E4507">
        <v>7</v>
      </c>
      <c r="F4507">
        <v>154853</v>
      </c>
      <c r="G4507">
        <v>74219</v>
      </c>
      <c r="H4507">
        <v>93750</v>
      </c>
      <c r="I4507">
        <v>124117.5</v>
      </c>
      <c r="J4507" t="s">
        <v>22923</v>
      </c>
      <c r="K4507" s="98">
        <v>7.7571787353466135</v>
      </c>
      <c r="L4507" t="s">
        <v>22922</v>
      </c>
      <c r="M4507">
        <v>1411</v>
      </c>
      <c r="N4507">
        <v>14</v>
      </c>
      <c r="O4507" s="98">
        <v>0.99220411055988655</v>
      </c>
    </row>
    <row r="4508" spans="1:15">
      <c r="A4508" s="97">
        <v>48453032900</v>
      </c>
      <c r="B4508" t="s">
        <v>8762</v>
      </c>
      <c r="C4508">
        <v>48453</v>
      </c>
      <c r="D4508" t="s">
        <v>2391</v>
      </c>
      <c r="E4508">
        <v>7</v>
      </c>
      <c r="F4508">
        <v>154188</v>
      </c>
      <c r="G4508">
        <v>74219</v>
      </c>
      <c r="H4508">
        <v>93750</v>
      </c>
      <c r="I4508">
        <v>124117.5</v>
      </c>
      <c r="J4508" t="s">
        <v>22923</v>
      </c>
      <c r="K4508" s="98">
        <v>7.7571787353466135</v>
      </c>
      <c r="L4508" t="s">
        <v>22922</v>
      </c>
      <c r="M4508">
        <v>8218</v>
      </c>
      <c r="N4508">
        <v>294</v>
      </c>
      <c r="O4508" s="98">
        <v>3.5775127768313459</v>
      </c>
    </row>
    <row r="4509" spans="1:15">
      <c r="A4509" s="97">
        <v>48453036600</v>
      </c>
      <c r="B4509" t="s">
        <v>8799</v>
      </c>
      <c r="C4509">
        <v>48453</v>
      </c>
      <c r="D4509" t="s">
        <v>2391</v>
      </c>
      <c r="E4509">
        <v>7</v>
      </c>
      <c r="F4509">
        <v>153438</v>
      </c>
      <c r="G4509">
        <v>74219</v>
      </c>
      <c r="H4509">
        <v>93750</v>
      </c>
      <c r="I4509">
        <v>124117.5</v>
      </c>
      <c r="J4509" t="s">
        <v>22923</v>
      </c>
      <c r="K4509" s="98">
        <v>7.7571787353466135</v>
      </c>
      <c r="L4509" t="s">
        <v>22922</v>
      </c>
      <c r="M4509">
        <v>9161</v>
      </c>
      <c r="N4509">
        <v>536</v>
      </c>
      <c r="O4509" s="98">
        <v>5.8508896408689015</v>
      </c>
    </row>
    <row r="4510" spans="1:15">
      <c r="A4510" s="97">
        <v>48491020608</v>
      </c>
      <c r="B4510" t="s">
        <v>9218</v>
      </c>
      <c r="C4510">
        <v>48491</v>
      </c>
      <c r="D4510" t="s">
        <v>2410</v>
      </c>
      <c r="E4510">
        <v>7</v>
      </c>
      <c r="F4510">
        <v>153208</v>
      </c>
      <c r="G4510">
        <v>74219</v>
      </c>
      <c r="H4510">
        <v>93750</v>
      </c>
      <c r="I4510">
        <v>124117.5</v>
      </c>
      <c r="J4510" t="s">
        <v>22923</v>
      </c>
      <c r="K4510" s="98">
        <v>7.7571787353466135</v>
      </c>
      <c r="L4510" t="s">
        <v>22922</v>
      </c>
      <c r="M4510">
        <v>6537</v>
      </c>
      <c r="N4510">
        <v>220</v>
      </c>
      <c r="O4510" s="98">
        <v>3.3654581612360408</v>
      </c>
    </row>
    <row r="4511" spans="1:15">
      <c r="A4511" s="97">
        <v>48491020818</v>
      </c>
      <c r="B4511" t="s">
        <v>9238</v>
      </c>
      <c r="C4511">
        <v>48491</v>
      </c>
      <c r="D4511" t="s">
        <v>2410</v>
      </c>
      <c r="E4511">
        <v>7</v>
      </c>
      <c r="F4511">
        <v>152955</v>
      </c>
      <c r="G4511">
        <v>74219</v>
      </c>
      <c r="H4511">
        <v>93750</v>
      </c>
      <c r="I4511">
        <v>124117.5</v>
      </c>
      <c r="J4511" t="s">
        <v>22923</v>
      </c>
      <c r="K4511" s="98">
        <v>7.7571787353466135</v>
      </c>
      <c r="L4511" t="s">
        <v>22922</v>
      </c>
      <c r="M4511">
        <v>8902</v>
      </c>
      <c r="N4511">
        <v>144</v>
      </c>
      <c r="O4511" s="98">
        <v>1.617614019321501</v>
      </c>
    </row>
    <row r="4512" spans="1:15">
      <c r="A4512" s="97">
        <v>48491020817</v>
      </c>
      <c r="B4512" t="s">
        <v>9237</v>
      </c>
      <c r="C4512">
        <v>48491</v>
      </c>
      <c r="D4512" t="s">
        <v>2410</v>
      </c>
      <c r="E4512">
        <v>7</v>
      </c>
      <c r="F4512">
        <v>149984</v>
      </c>
      <c r="G4512">
        <v>74219</v>
      </c>
      <c r="H4512">
        <v>93750</v>
      </c>
      <c r="I4512">
        <v>124117.5</v>
      </c>
      <c r="J4512" t="s">
        <v>22923</v>
      </c>
      <c r="K4512" s="98">
        <v>7.7571787353466135</v>
      </c>
      <c r="L4512" t="s">
        <v>22922</v>
      </c>
      <c r="M4512">
        <v>5803</v>
      </c>
      <c r="N4512">
        <v>251</v>
      </c>
      <c r="O4512" s="98">
        <v>4.3253489574358088</v>
      </c>
    </row>
    <row r="4513" spans="1:15">
      <c r="A4513" s="97">
        <v>48453031200</v>
      </c>
      <c r="B4513" t="s">
        <v>8745</v>
      </c>
      <c r="C4513">
        <v>48453</v>
      </c>
      <c r="D4513" t="s">
        <v>2391</v>
      </c>
      <c r="E4513">
        <v>7</v>
      </c>
      <c r="F4513">
        <v>149806</v>
      </c>
      <c r="G4513">
        <v>74219</v>
      </c>
      <c r="H4513">
        <v>93750</v>
      </c>
      <c r="I4513">
        <v>124117.5</v>
      </c>
      <c r="J4513" t="s">
        <v>22923</v>
      </c>
      <c r="K4513" s="98">
        <v>7.7571787353466135</v>
      </c>
      <c r="L4513" t="s">
        <v>22922</v>
      </c>
      <c r="M4513">
        <v>6849</v>
      </c>
      <c r="N4513">
        <v>436</v>
      </c>
      <c r="O4513" s="98">
        <v>6.3658928310702283</v>
      </c>
    </row>
    <row r="4514" spans="1:15">
      <c r="A4514" s="97">
        <v>48491020109</v>
      </c>
      <c r="B4514" t="s">
        <v>9138</v>
      </c>
      <c r="C4514">
        <v>48491</v>
      </c>
      <c r="D4514" t="s">
        <v>2410</v>
      </c>
      <c r="E4514">
        <v>7</v>
      </c>
      <c r="F4514">
        <v>148981</v>
      </c>
      <c r="G4514">
        <v>74219</v>
      </c>
      <c r="H4514">
        <v>93750</v>
      </c>
      <c r="I4514">
        <v>124117.5</v>
      </c>
      <c r="J4514" t="s">
        <v>22923</v>
      </c>
      <c r="K4514" s="98">
        <v>7.7571787353466135</v>
      </c>
      <c r="L4514" t="s">
        <v>22922</v>
      </c>
      <c r="M4514">
        <v>4699</v>
      </c>
      <c r="N4514">
        <v>69</v>
      </c>
      <c r="O4514" s="98">
        <v>1.4683975313896573</v>
      </c>
    </row>
    <row r="4515" spans="1:15">
      <c r="A4515" s="97">
        <v>48209010807</v>
      </c>
      <c r="B4515" t="s">
        <v>6470</v>
      </c>
      <c r="C4515">
        <v>48209</v>
      </c>
      <c r="D4515" t="s">
        <v>2270</v>
      </c>
      <c r="E4515">
        <v>7</v>
      </c>
      <c r="F4515">
        <v>148254</v>
      </c>
      <c r="G4515">
        <v>74219</v>
      </c>
      <c r="H4515">
        <v>93750</v>
      </c>
      <c r="I4515">
        <v>124117.5</v>
      </c>
      <c r="J4515" t="s">
        <v>22923</v>
      </c>
      <c r="K4515" s="98">
        <v>7.7571787353466135</v>
      </c>
      <c r="L4515" t="s">
        <v>22922</v>
      </c>
      <c r="M4515">
        <v>4245</v>
      </c>
      <c r="N4515">
        <v>131</v>
      </c>
      <c r="O4515" s="98">
        <v>3.0859835100117783</v>
      </c>
    </row>
    <row r="4516" spans="1:15">
      <c r="A4516" s="97">
        <v>48453046900</v>
      </c>
      <c r="B4516" t="s">
        <v>8879</v>
      </c>
      <c r="C4516">
        <v>48453</v>
      </c>
      <c r="D4516" t="s">
        <v>2391</v>
      </c>
      <c r="E4516">
        <v>7</v>
      </c>
      <c r="F4516">
        <v>147104</v>
      </c>
      <c r="G4516">
        <v>74219</v>
      </c>
      <c r="H4516">
        <v>93750</v>
      </c>
      <c r="I4516">
        <v>124117.5</v>
      </c>
      <c r="J4516" t="s">
        <v>22923</v>
      </c>
      <c r="K4516" s="98">
        <v>7.7571787353466135</v>
      </c>
      <c r="L4516" t="s">
        <v>22922</v>
      </c>
      <c r="M4516">
        <v>8699</v>
      </c>
      <c r="N4516">
        <v>158</v>
      </c>
      <c r="O4516" s="98">
        <v>1.8163007242211748</v>
      </c>
    </row>
    <row r="4517" spans="1:15">
      <c r="A4517" s="97">
        <v>48491020340</v>
      </c>
      <c r="B4517" t="s">
        <v>9177</v>
      </c>
      <c r="C4517">
        <v>48491</v>
      </c>
      <c r="D4517" t="s">
        <v>2410</v>
      </c>
      <c r="E4517">
        <v>7</v>
      </c>
      <c r="F4517">
        <v>146912</v>
      </c>
      <c r="G4517">
        <v>74219</v>
      </c>
      <c r="H4517">
        <v>93750</v>
      </c>
      <c r="I4517">
        <v>124117.5</v>
      </c>
      <c r="J4517" t="s">
        <v>22923</v>
      </c>
      <c r="K4517" s="98">
        <v>7.7571787353466135</v>
      </c>
      <c r="L4517" t="s">
        <v>22922</v>
      </c>
      <c r="M4517">
        <v>3934</v>
      </c>
      <c r="N4517">
        <v>242</v>
      </c>
      <c r="O4517" s="98">
        <v>6.1514997458057952</v>
      </c>
    </row>
    <row r="4518" spans="1:15">
      <c r="A4518" s="97">
        <v>48031950102</v>
      </c>
      <c r="B4518" t="s">
        <v>3012</v>
      </c>
      <c r="C4518">
        <v>48031</v>
      </c>
      <c r="D4518" t="s">
        <v>2182</v>
      </c>
      <c r="E4518">
        <v>7</v>
      </c>
      <c r="F4518">
        <v>146875</v>
      </c>
      <c r="G4518">
        <v>74219</v>
      </c>
      <c r="H4518">
        <v>93750</v>
      </c>
      <c r="I4518">
        <v>124117.5</v>
      </c>
      <c r="J4518" t="s">
        <v>22923</v>
      </c>
      <c r="K4518" s="98">
        <v>7.7571787353466135</v>
      </c>
      <c r="L4518" t="s">
        <v>22922</v>
      </c>
      <c r="M4518">
        <v>2392</v>
      </c>
      <c r="N4518">
        <v>15</v>
      </c>
      <c r="O4518" s="98">
        <v>0.62709030100334451</v>
      </c>
    </row>
    <row r="4519" spans="1:15">
      <c r="A4519" s="97">
        <v>48453034000</v>
      </c>
      <c r="B4519" t="s">
        <v>8773</v>
      </c>
      <c r="C4519">
        <v>48453</v>
      </c>
      <c r="D4519" t="s">
        <v>2391</v>
      </c>
      <c r="E4519">
        <v>7</v>
      </c>
      <c r="F4519">
        <v>146140</v>
      </c>
      <c r="G4519">
        <v>74219</v>
      </c>
      <c r="H4519">
        <v>93750</v>
      </c>
      <c r="I4519">
        <v>124117.5</v>
      </c>
      <c r="J4519" t="s">
        <v>22923</v>
      </c>
      <c r="K4519" s="98">
        <v>7.7571787353466135</v>
      </c>
      <c r="L4519" t="s">
        <v>22922</v>
      </c>
      <c r="M4519">
        <v>6765</v>
      </c>
      <c r="N4519">
        <v>484</v>
      </c>
      <c r="O4519" s="98">
        <v>7.1544715447154479</v>
      </c>
    </row>
    <row r="4520" spans="1:15">
      <c r="A4520" s="97">
        <v>48491020205</v>
      </c>
      <c r="B4520" t="s">
        <v>9154</v>
      </c>
      <c r="C4520">
        <v>48491</v>
      </c>
      <c r="D4520" t="s">
        <v>2410</v>
      </c>
      <c r="E4520">
        <v>7</v>
      </c>
      <c r="F4520">
        <v>145938</v>
      </c>
      <c r="G4520">
        <v>74219</v>
      </c>
      <c r="H4520">
        <v>93750</v>
      </c>
      <c r="I4520">
        <v>124117.5</v>
      </c>
      <c r="J4520" t="s">
        <v>22923</v>
      </c>
      <c r="K4520" s="98">
        <v>7.7571787353466135</v>
      </c>
      <c r="L4520" t="s">
        <v>22922</v>
      </c>
      <c r="M4520">
        <v>4456</v>
      </c>
      <c r="N4520">
        <v>34</v>
      </c>
      <c r="O4520" s="98">
        <v>0.76301615798922795</v>
      </c>
    </row>
    <row r="4521" spans="1:15">
      <c r="A4521" s="97">
        <v>48209010914</v>
      </c>
      <c r="B4521" t="s">
        <v>6486</v>
      </c>
      <c r="C4521">
        <v>48209</v>
      </c>
      <c r="D4521" t="s">
        <v>2270</v>
      </c>
      <c r="E4521">
        <v>7</v>
      </c>
      <c r="F4521">
        <v>145917</v>
      </c>
      <c r="G4521">
        <v>74219</v>
      </c>
      <c r="H4521">
        <v>93750</v>
      </c>
      <c r="I4521">
        <v>124117.5</v>
      </c>
      <c r="J4521" t="s">
        <v>22923</v>
      </c>
      <c r="K4521" s="98">
        <v>7.7571787353466135</v>
      </c>
      <c r="L4521" t="s">
        <v>22922</v>
      </c>
      <c r="M4521">
        <v>3275</v>
      </c>
      <c r="N4521">
        <v>41</v>
      </c>
      <c r="O4521" s="98">
        <v>1.251908396946565</v>
      </c>
    </row>
    <row r="4522" spans="1:15">
      <c r="A4522" s="97">
        <v>48453036900</v>
      </c>
      <c r="B4522" t="s">
        <v>8802</v>
      </c>
      <c r="C4522">
        <v>48453</v>
      </c>
      <c r="D4522" t="s">
        <v>2391</v>
      </c>
      <c r="E4522">
        <v>7</v>
      </c>
      <c r="F4522">
        <v>145625</v>
      </c>
      <c r="G4522">
        <v>74219</v>
      </c>
      <c r="H4522">
        <v>93750</v>
      </c>
      <c r="I4522">
        <v>124117.5</v>
      </c>
      <c r="J4522" t="s">
        <v>22923</v>
      </c>
      <c r="K4522" s="98">
        <v>7.7571787353466135</v>
      </c>
      <c r="L4522" t="s">
        <v>22922</v>
      </c>
      <c r="M4522">
        <v>4238</v>
      </c>
      <c r="N4522">
        <v>147</v>
      </c>
      <c r="O4522" s="98">
        <v>3.4686172722982538</v>
      </c>
    </row>
    <row r="4523" spans="1:15">
      <c r="A4523" s="97">
        <v>48491020339</v>
      </c>
      <c r="B4523" t="s">
        <v>9176</v>
      </c>
      <c r="C4523">
        <v>48491</v>
      </c>
      <c r="D4523" t="s">
        <v>2410</v>
      </c>
      <c r="E4523">
        <v>7</v>
      </c>
      <c r="F4523">
        <v>145074</v>
      </c>
      <c r="G4523">
        <v>74219</v>
      </c>
      <c r="H4523">
        <v>93750</v>
      </c>
      <c r="I4523">
        <v>124117.5</v>
      </c>
      <c r="J4523" t="s">
        <v>22923</v>
      </c>
      <c r="K4523" s="98">
        <v>7.7571787353466135</v>
      </c>
      <c r="L4523" t="s">
        <v>22922</v>
      </c>
      <c r="M4523">
        <v>3351</v>
      </c>
      <c r="N4523">
        <v>59</v>
      </c>
      <c r="O4523" s="98">
        <v>1.7606684571769622</v>
      </c>
    </row>
    <row r="4524" spans="1:15">
      <c r="A4524" s="97">
        <v>48453001200</v>
      </c>
      <c r="B4524" t="s">
        <v>8623</v>
      </c>
      <c r="C4524">
        <v>48453</v>
      </c>
      <c r="D4524" t="s">
        <v>2391</v>
      </c>
      <c r="E4524">
        <v>7</v>
      </c>
      <c r="F4524">
        <v>144250</v>
      </c>
      <c r="G4524">
        <v>74219</v>
      </c>
      <c r="H4524">
        <v>93750</v>
      </c>
      <c r="I4524">
        <v>124117.5</v>
      </c>
      <c r="J4524" t="s">
        <v>22923</v>
      </c>
      <c r="K4524" s="98">
        <v>7.7571787353466135</v>
      </c>
      <c r="L4524" t="s">
        <v>22922</v>
      </c>
      <c r="M4524">
        <v>6588</v>
      </c>
      <c r="N4524">
        <v>257</v>
      </c>
      <c r="O4524" s="98">
        <v>3.9010321797207044</v>
      </c>
    </row>
    <row r="4525" spans="1:15">
      <c r="A4525" s="97">
        <v>48209010809</v>
      </c>
      <c r="B4525" t="s">
        <v>6471</v>
      </c>
      <c r="C4525">
        <v>48209</v>
      </c>
      <c r="D4525" t="s">
        <v>2270</v>
      </c>
      <c r="E4525">
        <v>7</v>
      </c>
      <c r="F4525">
        <v>144231</v>
      </c>
      <c r="G4525">
        <v>74219</v>
      </c>
      <c r="H4525">
        <v>93750</v>
      </c>
      <c r="I4525">
        <v>124117.5</v>
      </c>
      <c r="J4525" t="s">
        <v>22923</v>
      </c>
      <c r="K4525" s="98">
        <v>7.7571787353466135</v>
      </c>
      <c r="L4525" t="s">
        <v>22922</v>
      </c>
      <c r="M4525">
        <v>8245</v>
      </c>
      <c r="N4525">
        <v>196</v>
      </c>
      <c r="O4525" s="98">
        <v>2.3771983020012128</v>
      </c>
    </row>
    <row r="4526" spans="1:15">
      <c r="A4526" s="97">
        <v>48453002111</v>
      </c>
      <c r="B4526" t="s">
        <v>8669</v>
      </c>
      <c r="C4526">
        <v>48453</v>
      </c>
      <c r="D4526" t="s">
        <v>2391</v>
      </c>
      <c r="E4526">
        <v>7</v>
      </c>
      <c r="F4526">
        <v>142905</v>
      </c>
      <c r="G4526">
        <v>74219</v>
      </c>
      <c r="H4526">
        <v>93750</v>
      </c>
      <c r="I4526">
        <v>124117.5</v>
      </c>
      <c r="J4526" t="s">
        <v>22923</v>
      </c>
      <c r="K4526" s="98">
        <v>7.7571787353466135</v>
      </c>
      <c r="L4526" t="s">
        <v>22922</v>
      </c>
      <c r="M4526">
        <v>5376</v>
      </c>
      <c r="N4526">
        <v>864</v>
      </c>
      <c r="O4526" s="98">
        <v>16.071428571428573</v>
      </c>
    </row>
    <row r="4527" spans="1:15">
      <c r="A4527" s="97">
        <v>48491020207</v>
      </c>
      <c r="B4527" t="s">
        <v>9156</v>
      </c>
      <c r="C4527">
        <v>48491</v>
      </c>
      <c r="D4527" t="s">
        <v>2410</v>
      </c>
      <c r="E4527">
        <v>7</v>
      </c>
      <c r="F4527">
        <v>141973</v>
      </c>
      <c r="G4527">
        <v>74219</v>
      </c>
      <c r="H4527">
        <v>93750</v>
      </c>
      <c r="I4527">
        <v>124117.5</v>
      </c>
      <c r="J4527" t="s">
        <v>22923</v>
      </c>
      <c r="K4527" s="98">
        <v>7.7571787353466135</v>
      </c>
      <c r="L4527" t="s">
        <v>22922</v>
      </c>
      <c r="M4527">
        <v>6605</v>
      </c>
      <c r="N4527">
        <v>311</v>
      </c>
      <c r="O4527" s="98">
        <v>4.7085541256623769</v>
      </c>
    </row>
    <row r="4528" spans="1:15">
      <c r="A4528" s="97">
        <v>48491020517</v>
      </c>
      <c r="B4528" t="s">
        <v>9213</v>
      </c>
      <c r="C4528">
        <v>48491</v>
      </c>
      <c r="D4528" t="s">
        <v>2410</v>
      </c>
      <c r="E4528">
        <v>7</v>
      </c>
      <c r="F4528">
        <v>141221</v>
      </c>
      <c r="G4528">
        <v>74219</v>
      </c>
      <c r="H4528">
        <v>93750</v>
      </c>
      <c r="I4528">
        <v>124117.5</v>
      </c>
      <c r="J4528" t="s">
        <v>22923</v>
      </c>
      <c r="K4528" s="98">
        <v>7.7571787353466135</v>
      </c>
      <c r="L4528" t="s">
        <v>22922</v>
      </c>
      <c r="M4528">
        <v>6454</v>
      </c>
      <c r="N4528">
        <v>55</v>
      </c>
      <c r="O4528" s="98">
        <v>0.85218469166408428</v>
      </c>
    </row>
    <row r="4529" spans="1:15">
      <c r="A4529" s="97">
        <v>48491020514</v>
      </c>
      <c r="B4529" t="s">
        <v>9210</v>
      </c>
      <c r="C4529">
        <v>48491</v>
      </c>
      <c r="D4529" t="s">
        <v>2410</v>
      </c>
      <c r="E4529">
        <v>7</v>
      </c>
      <c r="F4529">
        <v>140625</v>
      </c>
      <c r="G4529">
        <v>74219</v>
      </c>
      <c r="H4529">
        <v>93750</v>
      </c>
      <c r="I4529">
        <v>124117.5</v>
      </c>
      <c r="J4529" t="s">
        <v>22923</v>
      </c>
      <c r="K4529" s="98">
        <v>7.7571787353466135</v>
      </c>
      <c r="L4529" t="s">
        <v>22922</v>
      </c>
      <c r="M4529">
        <v>3889</v>
      </c>
      <c r="N4529">
        <v>86</v>
      </c>
      <c r="O4529" s="98">
        <v>2.211365389560298</v>
      </c>
    </row>
    <row r="4530" spans="1:15">
      <c r="A4530" s="97">
        <v>48209010812</v>
      </c>
      <c r="B4530" t="s">
        <v>6474</v>
      </c>
      <c r="C4530">
        <v>48209</v>
      </c>
      <c r="D4530" t="s">
        <v>2270</v>
      </c>
      <c r="E4530">
        <v>7</v>
      </c>
      <c r="F4530">
        <v>140331</v>
      </c>
      <c r="G4530">
        <v>74219</v>
      </c>
      <c r="H4530">
        <v>93750</v>
      </c>
      <c r="I4530">
        <v>124117.5</v>
      </c>
      <c r="J4530" t="s">
        <v>22923</v>
      </c>
      <c r="K4530" s="98">
        <v>7.7571787353466135</v>
      </c>
      <c r="L4530" t="s">
        <v>22922</v>
      </c>
      <c r="M4530">
        <v>4968</v>
      </c>
      <c r="N4530">
        <v>117</v>
      </c>
      <c r="O4530" s="98">
        <v>2.3550724637681162</v>
      </c>
    </row>
    <row r="4531" spans="1:15">
      <c r="A4531" s="97">
        <v>48491020515</v>
      </c>
      <c r="B4531" t="s">
        <v>9211</v>
      </c>
      <c r="C4531">
        <v>48491</v>
      </c>
      <c r="D4531" t="s">
        <v>2410</v>
      </c>
      <c r="E4531">
        <v>7</v>
      </c>
      <c r="F4531">
        <v>139622</v>
      </c>
      <c r="G4531">
        <v>74219</v>
      </c>
      <c r="H4531">
        <v>93750</v>
      </c>
      <c r="I4531">
        <v>124117.5</v>
      </c>
      <c r="J4531" t="s">
        <v>22923</v>
      </c>
      <c r="K4531" s="98">
        <v>7.7571787353466135</v>
      </c>
      <c r="L4531" t="s">
        <v>22922</v>
      </c>
      <c r="M4531">
        <v>3875</v>
      </c>
      <c r="N4531">
        <v>358</v>
      </c>
      <c r="O4531" s="98">
        <v>9.2387096774193544</v>
      </c>
    </row>
    <row r="4532" spans="1:15">
      <c r="A4532" s="97">
        <v>48491020106</v>
      </c>
      <c r="B4532" t="s">
        <v>9136</v>
      </c>
      <c r="C4532">
        <v>48491</v>
      </c>
      <c r="D4532" t="s">
        <v>2410</v>
      </c>
      <c r="E4532">
        <v>7</v>
      </c>
      <c r="F4532">
        <v>139453</v>
      </c>
      <c r="G4532">
        <v>74219</v>
      </c>
      <c r="H4532">
        <v>93750</v>
      </c>
      <c r="I4532">
        <v>124117.5</v>
      </c>
      <c r="J4532" t="s">
        <v>22923</v>
      </c>
      <c r="K4532" s="98">
        <v>7.7571787353466135</v>
      </c>
      <c r="L4532" t="s">
        <v>22922</v>
      </c>
      <c r="M4532">
        <v>4084</v>
      </c>
      <c r="N4532">
        <v>497</v>
      </c>
      <c r="O4532" s="98">
        <v>12.169441723800196</v>
      </c>
    </row>
    <row r="4533" spans="1:15">
      <c r="A4533" s="97">
        <v>48209010806</v>
      </c>
      <c r="B4533" t="s">
        <v>6469</v>
      </c>
      <c r="C4533">
        <v>48209</v>
      </c>
      <c r="D4533" t="s">
        <v>2270</v>
      </c>
      <c r="E4533">
        <v>7</v>
      </c>
      <c r="F4533">
        <v>138182</v>
      </c>
      <c r="G4533">
        <v>74219</v>
      </c>
      <c r="H4533">
        <v>93750</v>
      </c>
      <c r="I4533">
        <v>124117.5</v>
      </c>
      <c r="J4533" t="s">
        <v>22923</v>
      </c>
      <c r="K4533" s="98">
        <v>7.7571787353466135</v>
      </c>
      <c r="L4533" t="s">
        <v>22922</v>
      </c>
      <c r="M4533">
        <v>5784</v>
      </c>
      <c r="N4533">
        <v>377</v>
      </c>
      <c r="O4533" s="98">
        <v>6.5179806362378985</v>
      </c>
    </row>
    <row r="4534" spans="1:15">
      <c r="A4534" s="97">
        <v>48453031600</v>
      </c>
      <c r="B4534" t="s">
        <v>8749</v>
      </c>
      <c r="C4534">
        <v>48453</v>
      </c>
      <c r="D4534" t="s">
        <v>2391</v>
      </c>
      <c r="E4534">
        <v>7</v>
      </c>
      <c r="F4534">
        <v>137361</v>
      </c>
      <c r="G4534">
        <v>74219</v>
      </c>
      <c r="H4534">
        <v>93750</v>
      </c>
      <c r="I4534">
        <v>124117.5</v>
      </c>
      <c r="J4534" t="s">
        <v>22923</v>
      </c>
      <c r="K4534" s="98">
        <v>7.7571787353466135</v>
      </c>
      <c r="L4534" t="s">
        <v>22922</v>
      </c>
      <c r="M4534">
        <v>2140</v>
      </c>
      <c r="N4534">
        <v>130</v>
      </c>
      <c r="O4534" s="98">
        <v>6.0747663551401869</v>
      </c>
    </row>
    <row r="4535" spans="1:15">
      <c r="A4535" s="97">
        <v>48209010815</v>
      </c>
      <c r="B4535" t="s">
        <v>6477</v>
      </c>
      <c r="C4535">
        <v>48209</v>
      </c>
      <c r="D4535" t="s">
        <v>2270</v>
      </c>
      <c r="E4535">
        <v>7</v>
      </c>
      <c r="F4535">
        <v>137222</v>
      </c>
      <c r="G4535">
        <v>74219</v>
      </c>
      <c r="H4535">
        <v>93750</v>
      </c>
      <c r="I4535">
        <v>124117.5</v>
      </c>
      <c r="J4535" t="s">
        <v>22923</v>
      </c>
      <c r="K4535" s="98">
        <v>7.7571787353466135</v>
      </c>
      <c r="L4535" t="s">
        <v>22922</v>
      </c>
      <c r="M4535">
        <v>2138</v>
      </c>
      <c r="N4535">
        <v>19</v>
      </c>
      <c r="O4535" s="98">
        <v>0.88868101028999058</v>
      </c>
    </row>
    <row r="4536" spans="1:15">
      <c r="A4536" s="97">
        <v>48491020355</v>
      </c>
      <c r="B4536" t="s">
        <v>9192</v>
      </c>
      <c r="C4536">
        <v>48491</v>
      </c>
      <c r="D4536" t="s">
        <v>2410</v>
      </c>
      <c r="E4536">
        <v>7</v>
      </c>
      <c r="F4536">
        <v>136691</v>
      </c>
      <c r="G4536">
        <v>74219</v>
      </c>
      <c r="H4536">
        <v>93750</v>
      </c>
      <c r="I4536">
        <v>124117.5</v>
      </c>
      <c r="J4536" t="s">
        <v>22923</v>
      </c>
      <c r="K4536" s="98">
        <v>7.7571787353466135</v>
      </c>
      <c r="L4536" t="s">
        <v>22922</v>
      </c>
      <c r="M4536">
        <v>3265</v>
      </c>
      <c r="N4536">
        <v>0</v>
      </c>
      <c r="O4536" s="98">
        <v>0</v>
      </c>
    </row>
    <row r="4537" spans="1:15">
      <c r="A4537" s="97">
        <v>48453002113</v>
      </c>
      <c r="B4537" t="s">
        <v>8671</v>
      </c>
      <c r="C4537">
        <v>48453</v>
      </c>
      <c r="D4537" t="s">
        <v>2391</v>
      </c>
      <c r="E4537">
        <v>7</v>
      </c>
      <c r="F4537">
        <v>136587</v>
      </c>
      <c r="G4537">
        <v>74219</v>
      </c>
      <c r="H4537">
        <v>93750</v>
      </c>
      <c r="I4537">
        <v>124117.5</v>
      </c>
      <c r="J4537" t="s">
        <v>22923</v>
      </c>
      <c r="K4537" s="98">
        <v>7.7571787353466135</v>
      </c>
      <c r="L4537" t="s">
        <v>22922</v>
      </c>
      <c r="M4537">
        <v>3757</v>
      </c>
      <c r="N4537">
        <v>189</v>
      </c>
      <c r="O4537" s="98">
        <v>5.0306095288794248</v>
      </c>
    </row>
    <row r="4538" spans="1:15">
      <c r="A4538" s="97">
        <v>48491020347</v>
      </c>
      <c r="B4538" t="s">
        <v>9184</v>
      </c>
      <c r="C4538">
        <v>48491</v>
      </c>
      <c r="D4538" t="s">
        <v>2410</v>
      </c>
      <c r="E4538">
        <v>7</v>
      </c>
      <c r="F4538">
        <v>136042</v>
      </c>
      <c r="G4538">
        <v>74219</v>
      </c>
      <c r="H4538">
        <v>93750</v>
      </c>
      <c r="I4538">
        <v>124117.5</v>
      </c>
      <c r="J4538" t="s">
        <v>22923</v>
      </c>
      <c r="K4538" s="98">
        <v>7.7571787353466135</v>
      </c>
      <c r="L4538" t="s">
        <v>22922</v>
      </c>
      <c r="M4538">
        <v>2991</v>
      </c>
      <c r="N4538">
        <v>247</v>
      </c>
      <c r="O4538" s="98">
        <v>8.25810765630224</v>
      </c>
    </row>
    <row r="4539" spans="1:15">
      <c r="A4539" s="97">
        <v>48453046300</v>
      </c>
      <c r="B4539" t="s">
        <v>8873</v>
      </c>
      <c r="C4539">
        <v>48453</v>
      </c>
      <c r="D4539" t="s">
        <v>2391</v>
      </c>
      <c r="E4539">
        <v>7</v>
      </c>
      <c r="F4539">
        <v>136000</v>
      </c>
      <c r="G4539">
        <v>74219</v>
      </c>
      <c r="H4539">
        <v>93750</v>
      </c>
      <c r="I4539">
        <v>124117.5</v>
      </c>
      <c r="J4539" t="s">
        <v>22923</v>
      </c>
      <c r="K4539" s="98">
        <v>7.7571787353466135</v>
      </c>
      <c r="L4539" t="s">
        <v>22922</v>
      </c>
      <c r="M4539">
        <v>2629</v>
      </c>
      <c r="N4539">
        <v>500</v>
      </c>
      <c r="O4539" s="98">
        <v>19.01863826550019</v>
      </c>
    </row>
    <row r="4540" spans="1:15">
      <c r="A4540" s="97">
        <v>48491020333</v>
      </c>
      <c r="B4540" t="s">
        <v>9170</v>
      </c>
      <c r="C4540">
        <v>48491</v>
      </c>
      <c r="D4540" t="s">
        <v>2410</v>
      </c>
      <c r="E4540">
        <v>7</v>
      </c>
      <c r="F4540">
        <v>133644</v>
      </c>
      <c r="G4540">
        <v>74219</v>
      </c>
      <c r="H4540">
        <v>93750</v>
      </c>
      <c r="I4540">
        <v>124117.5</v>
      </c>
      <c r="J4540" t="s">
        <v>22923</v>
      </c>
      <c r="K4540" s="98">
        <v>7.7571787353466135</v>
      </c>
      <c r="L4540" t="s">
        <v>22922</v>
      </c>
      <c r="M4540">
        <v>5216</v>
      </c>
      <c r="N4540">
        <v>79</v>
      </c>
      <c r="O4540" s="98">
        <v>1.5145705521472392</v>
      </c>
    </row>
    <row r="4541" spans="1:15">
      <c r="A4541" s="97">
        <v>48453035300</v>
      </c>
      <c r="B4541" t="s">
        <v>8786</v>
      </c>
      <c r="C4541">
        <v>48453</v>
      </c>
      <c r="D4541" t="s">
        <v>2391</v>
      </c>
      <c r="E4541">
        <v>7</v>
      </c>
      <c r="F4541">
        <v>133500</v>
      </c>
      <c r="G4541">
        <v>74219</v>
      </c>
      <c r="H4541">
        <v>93750</v>
      </c>
      <c r="I4541">
        <v>124117.5</v>
      </c>
      <c r="J4541" t="s">
        <v>22923</v>
      </c>
      <c r="K4541" s="98">
        <v>7.7571787353466135</v>
      </c>
      <c r="L4541" t="s">
        <v>22922</v>
      </c>
      <c r="M4541">
        <v>1712</v>
      </c>
      <c r="N4541">
        <v>95</v>
      </c>
      <c r="O4541" s="98">
        <v>5.5490654205607477</v>
      </c>
    </row>
    <row r="4542" spans="1:15">
      <c r="A4542" s="97">
        <v>48491020330</v>
      </c>
      <c r="B4542" t="s">
        <v>9167</v>
      </c>
      <c r="C4542">
        <v>48491</v>
      </c>
      <c r="D4542" t="s">
        <v>2410</v>
      </c>
      <c r="E4542">
        <v>7</v>
      </c>
      <c r="F4542">
        <v>132992</v>
      </c>
      <c r="G4542">
        <v>74219</v>
      </c>
      <c r="H4542">
        <v>93750</v>
      </c>
      <c r="I4542">
        <v>124117.5</v>
      </c>
      <c r="J4542" t="s">
        <v>22923</v>
      </c>
      <c r="K4542" s="98">
        <v>7.7571787353466135</v>
      </c>
      <c r="L4542" t="s">
        <v>22922</v>
      </c>
      <c r="M4542">
        <v>4704</v>
      </c>
      <c r="N4542">
        <v>138</v>
      </c>
      <c r="O4542" s="98">
        <v>2.9336734693877551</v>
      </c>
    </row>
    <row r="4543" spans="1:15">
      <c r="A4543" s="97">
        <v>48453002446</v>
      </c>
      <c r="B4543" t="s">
        <v>8724</v>
      </c>
      <c r="C4543">
        <v>48453</v>
      </c>
      <c r="D4543" t="s">
        <v>2391</v>
      </c>
      <c r="E4543">
        <v>7</v>
      </c>
      <c r="F4543">
        <v>132865</v>
      </c>
      <c r="G4543">
        <v>74219</v>
      </c>
      <c r="H4543">
        <v>93750</v>
      </c>
      <c r="I4543">
        <v>124117.5</v>
      </c>
      <c r="J4543" t="s">
        <v>22923</v>
      </c>
      <c r="K4543" s="98">
        <v>7.7571787353466135</v>
      </c>
      <c r="L4543" t="s">
        <v>22922</v>
      </c>
      <c r="M4543">
        <v>1280</v>
      </c>
      <c r="N4543">
        <v>74</v>
      </c>
      <c r="O4543" s="98">
        <v>5.78125</v>
      </c>
    </row>
    <row r="4544" spans="1:15">
      <c r="A4544" s="97">
        <v>48453035000</v>
      </c>
      <c r="B4544" t="s">
        <v>8783</v>
      </c>
      <c r="C4544">
        <v>48453</v>
      </c>
      <c r="D4544" t="s">
        <v>2391</v>
      </c>
      <c r="E4544">
        <v>7</v>
      </c>
      <c r="F4544">
        <v>132152</v>
      </c>
      <c r="G4544">
        <v>74219</v>
      </c>
      <c r="H4544">
        <v>93750</v>
      </c>
      <c r="I4544">
        <v>124117.5</v>
      </c>
      <c r="J4544" t="s">
        <v>22923</v>
      </c>
      <c r="K4544" s="98">
        <v>7.7571787353466135</v>
      </c>
      <c r="L4544" t="s">
        <v>22922</v>
      </c>
      <c r="M4544">
        <v>7602</v>
      </c>
      <c r="N4544">
        <v>418</v>
      </c>
      <c r="O4544" s="98">
        <v>5.4985530123651669</v>
      </c>
    </row>
    <row r="4545" spans="1:15">
      <c r="A4545" s="97">
        <v>48453032700</v>
      </c>
      <c r="B4545" t="s">
        <v>8760</v>
      </c>
      <c r="C4545">
        <v>48453</v>
      </c>
      <c r="D4545" t="s">
        <v>2391</v>
      </c>
      <c r="E4545">
        <v>7</v>
      </c>
      <c r="F4545">
        <v>132083</v>
      </c>
      <c r="G4545">
        <v>74219</v>
      </c>
      <c r="H4545">
        <v>93750</v>
      </c>
      <c r="I4545">
        <v>124117.5</v>
      </c>
      <c r="J4545" t="s">
        <v>22923</v>
      </c>
      <c r="K4545" s="98">
        <v>7.7571787353466135</v>
      </c>
      <c r="L4545" t="s">
        <v>22922</v>
      </c>
      <c r="M4545">
        <v>4340</v>
      </c>
      <c r="N4545">
        <v>52</v>
      </c>
      <c r="O4545" s="98">
        <v>1.1981566820276499</v>
      </c>
    </row>
    <row r="4546" spans="1:15">
      <c r="A4546" s="97">
        <v>48453046200</v>
      </c>
      <c r="B4546" t="s">
        <v>8872</v>
      </c>
      <c r="C4546">
        <v>48453</v>
      </c>
      <c r="D4546" t="s">
        <v>2391</v>
      </c>
      <c r="E4546">
        <v>7</v>
      </c>
      <c r="F4546">
        <v>131763</v>
      </c>
      <c r="G4546">
        <v>74219</v>
      </c>
      <c r="H4546">
        <v>93750</v>
      </c>
      <c r="I4546">
        <v>124117.5</v>
      </c>
      <c r="J4546" t="s">
        <v>22923</v>
      </c>
      <c r="K4546" s="98">
        <v>7.7571787353466135</v>
      </c>
      <c r="L4546" t="s">
        <v>22922</v>
      </c>
      <c r="M4546">
        <v>6716</v>
      </c>
      <c r="N4546">
        <v>186</v>
      </c>
      <c r="O4546" s="98">
        <v>2.7695056581298392</v>
      </c>
    </row>
    <row r="4547" spans="1:15">
      <c r="A4547" s="97">
        <v>48453046600</v>
      </c>
      <c r="B4547" t="s">
        <v>8876</v>
      </c>
      <c r="C4547">
        <v>48453</v>
      </c>
      <c r="D4547" t="s">
        <v>2391</v>
      </c>
      <c r="E4547">
        <v>7</v>
      </c>
      <c r="F4547">
        <v>131577</v>
      </c>
      <c r="G4547">
        <v>74219</v>
      </c>
      <c r="H4547">
        <v>93750</v>
      </c>
      <c r="I4547">
        <v>124117.5</v>
      </c>
      <c r="J4547" t="s">
        <v>22923</v>
      </c>
      <c r="K4547" s="98">
        <v>7.7571787353466135</v>
      </c>
      <c r="L4547" t="s">
        <v>22922</v>
      </c>
      <c r="M4547">
        <v>11004</v>
      </c>
      <c r="N4547">
        <v>125</v>
      </c>
      <c r="O4547" s="98">
        <v>1.1359505634314795</v>
      </c>
    </row>
    <row r="4548" spans="1:15">
      <c r="A4548" s="97">
        <v>48491020354</v>
      </c>
      <c r="B4548" t="s">
        <v>9191</v>
      </c>
      <c r="C4548">
        <v>48491</v>
      </c>
      <c r="D4548" t="s">
        <v>2410</v>
      </c>
      <c r="E4548">
        <v>7</v>
      </c>
      <c r="F4548">
        <v>131474</v>
      </c>
      <c r="G4548">
        <v>74219</v>
      </c>
      <c r="H4548">
        <v>93750</v>
      </c>
      <c r="I4548">
        <v>124117.5</v>
      </c>
      <c r="J4548" t="s">
        <v>22923</v>
      </c>
      <c r="K4548" s="98">
        <v>7.7571787353466135</v>
      </c>
      <c r="L4548" t="s">
        <v>22922</v>
      </c>
      <c r="M4548">
        <v>4084</v>
      </c>
      <c r="N4548">
        <v>224</v>
      </c>
      <c r="O4548" s="98">
        <v>5.4848188050930462</v>
      </c>
    </row>
    <row r="4549" spans="1:15">
      <c r="A4549" s="97">
        <v>48453037200</v>
      </c>
      <c r="B4549" t="s">
        <v>8805</v>
      </c>
      <c r="C4549">
        <v>48453</v>
      </c>
      <c r="D4549" t="s">
        <v>2391</v>
      </c>
      <c r="E4549">
        <v>7</v>
      </c>
      <c r="F4549">
        <v>131209</v>
      </c>
      <c r="G4549">
        <v>74219</v>
      </c>
      <c r="H4549">
        <v>93750</v>
      </c>
      <c r="I4549">
        <v>124117.5</v>
      </c>
      <c r="J4549" t="s">
        <v>22923</v>
      </c>
      <c r="K4549" s="98">
        <v>7.7571787353466135</v>
      </c>
      <c r="L4549" t="s">
        <v>22922</v>
      </c>
      <c r="M4549">
        <v>5976</v>
      </c>
      <c r="N4549">
        <v>376</v>
      </c>
      <c r="O4549" s="98">
        <v>6.2918340026773762</v>
      </c>
    </row>
    <row r="4550" spans="1:15">
      <c r="A4550" s="97">
        <v>48491020319</v>
      </c>
      <c r="B4550" t="s">
        <v>9160</v>
      </c>
      <c r="C4550">
        <v>48491</v>
      </c>
      <c r="D4550" t="s">
        <v>2410</v>
      </c>
      <c r="E4550">
        <v>7</v>
      </c>
      <c r="F4550">
        <v>131171</v>
      </c>
      <c r="G4550">
        <v>74219</v>
      </c>
      <c r="H4550">
        <v>93750</v>
      </c>
      <c r="I4550">
        <v>124117.5</v>
      </c>
      <c r="J4550" t="s">
        <v>22923</v>
      </c>
      <c r="K4550" s="98">
        <v>7.7571787353466135</v>
      </c>
      <c r="L4550" t="s">
        <v>22922</v>
      </c>
      <c r="M4550">
        <v>8462</v>
      </c>
      <c r="N4550">
        <v>105</v>
      </c>
      <c r="O4550" s="98">
        <v>1.2408414086504373</v>
      </c>
    </row>
    <row r="4551" spans="1:15">
      <c r="A4551" s="97">
        <v>48491020813</v>
      </c>
      <c r="B4551" t="s">
        <v>9233</v>
      </c>
      <c r="C4551">
        <v>48491</v>
      </c>
      <c r="D4551" t="s">
        <v>2410</v>
      </c>
      <c r="E4551">
        <v>7</v>
      </c>
      <c r="F4551">
        <v>131000</v>
      </c>
      <c r="G4551">
        <v>74219</v>
      </c>
      <c r="H4551">
        <v>93750</v>
      </c>
      <c r="I4551">
        <v>124117.5</v>
      </c>
      <c r="J4551" t="s">
        <v>22923</v>
      </c>
      <c r="K4551" s="98">
        <v>7.7571787353466135</v>
      </c>
      <c r="L4551" t="s">
        <v>22922</v>
      </c>
      <c r="M4551">
        <v>9443</v>
      </c>
      <c r="N4551">
        <v>1043</v>
      </c>
      <c r="O4551" s="98">
        <v>11.045218680504076</v>
      </c>
    </row>
    <row r="4552" spans="1:15">
      <c r="A4552" s="97">
        <v>48491020711</v>
      </c>
      <c r="B4552" t="s">
        <v>9226</v>
      </c>
      <c r="C4552">
        <v>48491</v>
      </c>
      <c r="D4552" t="s">
        <v>2410</v>
      </c>
      <c r="E4552">
        <v>7</v>
      </c>
      <c r="F4552">
        <v>130848</v>
      </c>
      <c r="G4552">
        <v>74219</v>
      </c>
      <c r="H4552">
        <v>93750</v>
      </c>
      <c r="I4552">
        <v>124117.5</v>
      </c>
      <c r="J4552" t="s">
        <v>22923</v>
      </c>
      <c r="K4552" s="98">
        <v>7.7571787353466135</v>
      </c>
      <c r="L4552" t="s">
        <v>22922</v>
      </c>
      <c r="M4552">
        <v>4562</v>
      </c>
      <c r="N4552">
        <v>151</v>
      </c>
      <c r="O4552" s="98">
        <v>3.3099517755370447</v>
      </c>
    </row>
    <row r="4553" spans="1:15">
      <c r="A4553" s="97">
        <v>48453030500</v>
      </c>
      <c r="B4553" t="s">
        <v>8738</v>
      </c>
      <c r="C4553">
        <v>48453</v>
      </c>
      <c r="D4553" t="s">
        <v>2391</v>
      </c>
      <c r="E4553">
        <v>7</v>
      </c>
      <c r="F4553">
        <v>129792</v>
      </c>
      <c r="G4553">
        <v>74219</v>
      </c>
      <c r="H4553">
        <v>93750</v>
      </c>
      <c r="I4553">
        <v>124117.5</v>
      </c>
      <c r="J4553" t="s">
        <v>22923</v>
      </c>
      <c r="K4553" s="98">
        <v>7.7571787353466135</v>
      </c>
      <c r="L4553" t="s">
        <v>22922</v>
      </c>
      <c r="M4553">
        <v>6827</v>
      </c>
      <c r="N4553">
        <v>237</v>
      </c>
      <c r="O4553" s="98">
        <v>3.4715101801669839</v>
      </c>
    </row>
    <row r="4554" spans="1:15">
      <c r="A4554" s="97">
        <v>48491020604</v>
      </c>
      <c r="B4554" t="s">
        <v>9215</v>
      </c>
      <c r="C4554">
        <v>48491</v>
      </c>
      <c r="D4554" t="s">
        <v>2410</v>
      </c>
      <c r="E4554">
        <v>7</v>
      </c>
      <c r="F4554">
        <v>129753</v>
      </c>
      <c r="G4554">
        <v>74219</v>
      </c>
      <c r="H4554">
        <v>93750</v>
      </c>
      <c r="I4554">
        <v>124117.5</v>
      </c>
      <c r="J4554" t="s">
        <v>22923</v>
      </c>
      <c r="K4554" s="98">
        <v>7.7571787353466135</v>
      </c>
      <c r="L4554" t="s">
        <v>22922</v>
      </c>
      <c r="M4554">
        <v>9857</v>
      </c>
      <c r="N4554">
        <v>793</v>
      </c>
      <c r="O4554" s="98">
        <v>8.0450441310743628</v>
      </c>
    </row>
    <row r="4555" spans="1:15">
      <c r="A4555" s="97">
        <v>48453042000</v>
      </c>
      <c r="B4555" t="s">
        <v>8830</v>
      </c>
      <c r="C4555">
        <v>48453</v>
      </c>
      <c r="D4555" t="s">
        <v>2391</v>
      </c>
      <c r="E4555">
        <v>7</v>
      </c>
      <c r="F4555">
        <v>129643</v>
      </c>
      <c r="G4555">
        <v>74219</v>
      </c>
      <c r="H4555">
        <v>93750</v>
      </c>
      <c r="I4555">
        <v>124117.5</v>
      </c>
      <c r="J4555" t="s">
        <v>22923</v>
      </c>
      <c r="K4555" s="98">
        <v>7.7571787353466135</v>
      </c>
      <c r="L4555" t="s">
        <v>22922</v>
      </c>
      <c r="M4555">
        <v>2766</v>
      </c>
      <c r="N4555">
        <v>153</v>
      </c>
      <c r="O4555" s="98">
        <v>5.5314533622559656</v>
      </c>
    </row>
    <row r="4556" spans="1:15">
      <c r="A4556" s="97">
        <v>48491020115</v>
      </c>
      <c r="B4556" t="s">
        <v>9142</v>
      </c>
      <c r="C4556">
        <v>48491</v>
      </c>
      <c r="D4556" t="s">
        <v>2410</v>
      </c>
      <c r="E4556">
        <v>7</v>
      </c>
      <c r="F4556">
        <v>129149</v>
      </c>
      <c r="G4556">
        <v>74219</v>
      </c>
      <c r="H4556">
        <v>93750</v>
      </c>
      <c r="I4556">
        <v>124117.5</v>
      </c>
      <c r="J4556" t="s">
        <v>22923</v>
      </c>
      <c r="K4556" s="98">
        <v>7.7571787353466135</v>
      </c>
      <c r="L4556" t="s">
        <v>22922</v>
      </c>
      <c r="M4556">
        <v>6384</v>
      </c>
      <c r="N4556">
        <v>227</v>
      </c>
      <c r="O4556" s="98">
        <v>3.5557644110275692</v>
      </c>
    </row>
    <row r="4557" spans="1:15">
      <c r="A4557" s="97">
        <v>48491021511</v>
      </c>
      <c r="B4557" t="s">
        <v>9260</v>
      </c>
      <c r="C4557">
        <v>48491</v>
      </c>
      <c r="D4557" t="s">
        <v>2410</v>
      </c>
      <c r="E4557">
        <v>7</v>
      </c>
      <c r="F4557">
        <v>129079</v>
      </c>
      <c r="G4557">
        <v>74219</v>
      </c>
      <c r="H4557">
        <v>93750</v>
      </c>
      <c r="I4557">
        <v>124117.5</v>
      </c>
      <c r="J4557" t="s">
        <v>22923</v>
      </c>
      <c r="K4557" s="98">
        <v>7.7571787353466135</v>
      </c>
      <c r="L4557" t="s">
        <v>22922</v>
      </c>
      <c r="M4557">
        <v>2247</v>
      </c>
      <c r="N4557">
        <v>166</v>
      </c>
      <c r="O4557" s="98">
        <v>7.387627948375612</v>
      </c>
    </row>
    <row r="4558" spans="1:15">
      <c r="A4558" s="97">
        <v>48491020342</v>
      </c>
      <c r="B4558" t="s">
        <v>9179</v>
      </c>
      <c r="C4558">
        <v>48491</v>
      </c>
      <c r="D4558" t="s">
        <v>2410</v>
      </c>
      <c r="E4558">
        <v>7</v>
      </c>
      <c r="F4558">
        <v>128750</v>
      </c>
      <c r="G4558">
        <v>74219</v>
      </c>
      <c r="H4558">
        <v>93750</v>
      </c>
      <c r="I4558">
        <v>124117.5</v>
      </c>
      <c r="J4558" t="s">
        <v>22923</v>
      </c>
      <c r="K4558" s="98">
        <v>7.7571787353466135</v>
      </c>
      <c r="L4558" t="s">
        <v>22922</v>
      </c>
      <c r="M4558">
        <v>3634</v>
      </c>
      <c r="N4558">
        <v>379</v>
      </c>
      <c r="O4558" s="98">
        <v>10.42927903137039</v>
      </c>
    </row>
    <row r="4559" spans="1:15">
      <c r="A4559" s="97">
        <v>48453002432</v>
      </c>
      <c r="B4559" t="s">
        <v>8712</v>
      </c>
      <c r="C4559">
        <v>48453</v>
      </c>
      <c r="D4559" t="s">
        <v>2391</v>
      </c>
      <c r="E4559">
        <v>7</v>
      </c>
      <c r="F4559">
        <v>128672</v>
      </c>
      <c r="G4559">
        <v>74219</v>
      </c>
      <c r="H4559">
        <v>93750</v>
      </c>
      <c r="I4559">
        <v>124117.5</v>
      </c>
      <c r="J4559" t="s">
        <v>22923</v>
      </c>
      <c r="K4559" s="98">
        <v>7.7571787353466135</v>
      </c>
      <c r="L4559" t="s">
        <v>22922</v>
      </c>
      <c r="M4559">
        <v>6216</v>
      </c>
      <c r="N4559">
        <v>748</v>
      </c>
      <c r="O4559" s="98">
        <v>12.033462033462033</v>
      </c>
    </row>
    <row r="4560" spans="1:15">
      <c r="A4560" s="97">
        <v>48491021510</v>
      </c>
      <c r="B4560" t="s">
        <v>9259</v>
      </c>
      <c r="C4560">
        <v>48491</v>
      </c>
      <c r="D4560" t="s">
        <v>2410</v>
      </c>
      <c r="E4560">
        <v>7</v>
      </c>
      <c r="F4560">
        <v>128644</v>
      </c>
      <c r="G4560">
        <v>74219</v>
      </c>
      <c r="H4560">
        <v>93750</v>
      </c>
      <c r="I4560">
        <v>124117.5</v>
      </c>
      <c r="J4560" t="s">
        <v>22923</v>
      </c>
      <c r="K4560" s="98">
        <v>7.7571787353466135</v>
      </c>
      <c r="L4560" t="s">
        <v>22922</v>
      </c>
      <c r="M4560">
        <v>7118</v>
      </c>
      <c r="N4560">
        <v>73</v>
      </c>
      <c r="O4560" s="98">
        <v>1.0255689800505761</v>
      </c>
    </row>
    <row r="4561" spans="1:15">
      <c r="A4561" s="97">
        <v>48491020602</v>
      </c>
      <c r="B4561" t="s">
        <v>9214</v>
      </c>
      <c r="C4561">
        <v>48491</v>
      </c>
      <c r="D4561" t="s">
        <v>2410</v>
      </c>
      <c r="E4561">
        <v>7</v>
      </c>
      <c r="F4561">
        <v>128540</v>
      </c>
      <c r="G4561">
        <v>74219</v>
      </c>
      <c r="H4561">
        <v>93750</v>
      </c>
      <c r="I4561">
        <v>124117.5</v>
      </c>
      <c r="J4561" t="s">
        <v>22923</v>
      </c>
      <c r="K4561" s="98">
        <v>7.7571787353466135</v>
      </c>
      <c r="L4561" t="s">
        <v>22922</v>
      </c>
      <c r="M4561">
        <v>4802</v>
      </c>
      <c r="N4561">
        <v>296</v>
      </c>
      <c r="O4561" s="98">
        <v>6.164098292378176</v>
      </c>
    </row>
    <row r="4562" spans="1:15">
      <c r="A4562" s="97">
        <v>48453002104</v>
      </c>
      <c r="B4562" t="s">
        <v>8662</v>
      </c>
      <c r="C4562">
        <v>48453</v>
      </c>
      <c r="D4562" t="s">
        <v>2391</v>
      </c>
      <c r="E4562">
        <v>7</v>
      </c>
      <c r="F4562">
        <v>128448</v>
      </c>
      <c r="G4562">
        <v>74219</v>
      </c>
      <c r="H4562">
        <v>93750</v>
      </c>
      <c r="I4562">
        <v>124117.5</v>
      </c>
      <c r="J4562" t="s">
        <v>22923</v>
      </c>
      <c r="K4562" s="98">
        <v>7.7571787353466135</v>
      </c>
      <c r="L4562" t="s">
        <v>22922</v>
      </c>
      <c r="M4562">
        <v>2543</v>
      </c>
      <c r="N4562">
        <v>204</v>
      </c>
      <c r="O4562" s="98">
        <v>8.0220212347620912</v>
      </c>
    </row>
    <row r="4563" spans="1:15">
      <c r="A4563" s="97">
        <v>48453001304</v>
      </c>
      <c r="B4563" t="s">
        <v>8624</v>
      </c>
      <c r="C4563">
        <v>48453</v>
      </c>
      <c r="D4563" t="s">
        <v>2391</v>
      </c>
      <c r="E4563">
        <v>7</v>
      </c>
      <c r="F4563">
        <v>128039</v>
      </c>
      <c r="G4563">
        <v>74219</v>
      </c>
      <c r="H4563">
        <v>93750</v>
      </c>
      <c r="I4563">
        <v>124117.5</v>
      </c>
      <c r="J4563" t="s">
        <v>22923</v>
      </c>
      <c r="K4563" s="98">
        <v>7.7571787353466135</v>
      </c>
      <c r="L4563" t="s">
        <v>22922</v>
      </c>
      <c r="M4563">
        <v>4210</v>
      </c>
      <c r="N4563">
        <v>209</v>
      </c>
      <c r="O4563" s="98">
        <v>4.9643705463182899</v>
      </c>
    </row>
    <row r="4564" spans="1:15">
      <c r="A4564" s="97">
        <v>48453001401</v>
      </c>
      <c r="B4564" t="s">
        <v>8631</v>
      </c>
      <c r="C4564">
        <v>48453</v>
      </c>
      <c r="D4564" t="s">
        <v>2391</v>
      </c>
      <c r="E4564">
        <v>7</v>
      </c>
      <c r="F4564">
        <v>127621</v>
      </c>
      <c r="G4564">
        <v>74219</v>
      </c>
      <c r="H4564">
        <v>93750</v>
      </c>
      <c r="I4564">
        <v>124117.5</v>
      </c>
      <c r="J4564" t="s">
        <v>22923</v>
      </c>
      <c r="K4564" s="98">
        <v>7.7571787353466135</v>
      </c>
      <c r="L4564" t="s">
        <v>22922</v>
      </c>
      <c r="M4564">
        <v>2638</v>
      </c>
      <c r="N4564">
        <v>237</v>
      </c>
      <c r="O4564" s="98">
        <v>8.9840788476118281</v>
      </c>
    </row>
    <row r="4565" spans="1:15">
      <c r="A4565" s="97">
        <v>48491021518</v>
      </c>
      <c r="B4565" t="s">
        <v>9267</v>
      </c>
      <c r="C4565">
        <v>48491</v>
      </c>
      <c r="D4565" t="s">
        <v>2410</v>
      </c>
      <c r="E4565">
        <v>7</v>
      </c>
      <c r="F4565">
        <v>127539</v>
      </c>
      <c r="G4565">
        <v>74219</v>
      </c>
      <c r="H4565">
        <v>93750</v>
      </c>
      <c r="I4565">
        <v>124117.5</v>
      </c>
      <c r="J4565" t="s">
        <v>22923</v>
      </c>
      <c r="K4565" s="98">
        <v>7.7571787353466135</v>
      </c>
      <c r="L4565" t="s">
        <v>22922</v>
      </c>
      <c r="M4565">
        <v>3926</v>
      </c>
      <c r="N4565">
        <v>583</v>
      </c>
      <c r="O4565" s="98">
        <v>14.849719816607236</v>
      </c>
    </row>
    <row r="4566" spans="1:15">
      <c r="A4566" s="97">
        <v>48453001501</v>
      </c>
      <c r="B4566" t="s">
        <v>8634</v>
      </c>
      <c r="C4566">
        <v>48453</v>
      </c>
      <c r="D4566" t="s">
        <v>2391</v>
      </c>
      <c r="E4566">
        <v>7</v>
      </c>
      <c r="F4566">
        <v>127072</v>
      </c>
      <c r="G4566">
        <v>74219</v>
      </c>
      <c r="H4566">
        <v>93750</v>
      </c>
      <c r="I4566">
        <v>124117.5</v>
      </c>
      <c r="J4566" t="s">
        <v>22923</v>
      </c>
      <c r="K4566" s="98">
        <v>7.7571787353466135</v>
      </c>
      <c r="L4566" t="s">
        <v>22922</v>
      </c>
      <c r="M4566">
        <v>5666</v>
      </c>
      <c r="N4566">
        <v>95</v>
      </c>
      <c r="O4566" s="98">
        <v>1.6766678432756796</v>
      </c>
    </row>
    <row r="4567" spans="1:15">
      <c r="A4567" s="97">
        <v>48299970401</v>
      </c>
      <c r="B4567" t="s">
        <v>7133</v>
      </c>
      <c r="C4567">
        <v>48299</v>
      </c>
      <c r="D4567" t="s">
        <v>2314</v>
      </c>
      <c r="E4567">
        <v>7</v>
      </c>
      <c r="F4567">
        <v>126957</v>
      </c>
      <c r="G4567">
        <v>74219</v>
      </c>
      <c r="H4567">
        <v>93750</v>
      </c>
      <c r="I4567">
        <v>124117.5</v>
      </c>
      <c r="J4567" t="s">
        <v>22923</v>
      </c>
      <c r="K4567" s="98">
        <v>7.7571787353466135</v>
      </c>
      <c r="L4567" t="s">
        <v>22922</v>
      </c>
      <c r="M4567">
        <v>2000</v>
      </c>
      <c r="N4567">
        <v>26</v>
      </c>
      <c r="O4567" s="98">
        <v>1.3</v>
      </c>
    </row>
    <row r="4568" spans="1:15">
      <c r="A4568" s="97">
        <v>48453001914</v>
      </c>
      <c r="B4568" t="s">
        <v>8647</v>
      </c>
      <c r="C4568">
        <v>48453</v>
      </c>
      <c r="D4568" t="s">
        <v>2391</v>
      </c>
      <c r="E4568">
        <v>7</v>
      </c>
      <c r="F4568">
        <v>126940</v>
      </c>
      <c r="G4568">
        <v>74219</v>
      </c>
      <c r="H4568">
        <v>93750</v>
      </c>
      <c r="I4568">
        <v>124117.5</v>
      </c>
      <c r="J4568" t="s">
        <v>22923</v>
      </c>
      <c r="K4568" s="98">
        <v>7.7571787353466135</v>
      </c>
      <c r="L4568" t="s">
        <v>22922</v>
      </c>
      <c r="M4568">
        <v>6057</v>
      </c>
      <c r="N4568">
        <v>122</v>
      </c>
      <c r="O4568" s="98">
        <v>2.0141984480766055</v>
      </c>
    </row>
    <row r="4569" spans="1:15">
      <c r="A4569" s="97">
        <v>48453045600</v>
      </c>
      <c r="B4569" t="s">
        <v>8866</v>
      </c>
      <c r="C4569">
        <v>48453</v>
      </c>
      <c r="D4569" t="s">
        <v>2391</v>
      </c>
      <c r="E4569">
        <v>7</v>
      </c>
      <c r="F4569">
        <v>126699</v>
      </c>
      <c r="G4569">
        <v>74219</v>
      </c>
      <c r="H4569">
        <v>93750</v>
      </c>
      <c r="I4569">
        <v>124117.5</v>
      </c>
      <c r="J4569" t="s">
        <v>22923</v>
      </c>
      <c r="K4569" s="98">
        <v>7.7571787353466135</v>
      </c>
      <c r="L4569" t="s">
        <v>22922</v>
      </c>
      <c r="M4569">
        <v>4970</v>
      </c>
      <c r="N4569">
        <v>257</v>
      </c>
      <c r="O4569" s="98">
        <v>5.1710261569416502</v>
      </c>
    </row>
    <row r="4570" spans="1:15">
      <c r="A4570" s="97">
        <v>48453002002</v>
      </c>
      <c r="B4570" t="s">
        <v>8657</v>
      </c>
      <c r="C4570">
        <v>48453</v>
      </c>
      <c r="D4570" t="s">
        <v>2391</v>
      </c>
      <c r="E4570">
        <v>7</v>
      </c>
      <c r="F4570">
        <v>126513</v>
      </c>
      <c r="G4570">
        <v>74219</v>
      </c>
      <c r="H4570">
        <v>93750</v>
      </c>
      <c r="I4570">
        <v>124117.5</v>
      </c>
      <c r="J4570" t="s">
        <v>22923</v>
      </c>
      <c r="K4570" s="98">
        <v>7.7571787353466135</v>
      </c>
      <c r="L4570" t="s">
        <v>22922</v>
      </c>
      <c r="M4570">
        <v>2642</v>
      </c>
      <c r="N4570">
        <v>133</v>
      </c>
      <c r="O4570" s="98">
        <v>5.0340651021953065</v>
      </c>
    </row>
    <row r="4571" spans="1:15">
      <c r="A4571" s="97">
        <v>48491020120</v>
      </c>
      <c r="B4571" t="s">
        <v>9147</v>
      </c>
      <c r="C4571">
        <v>48491</v>
      </c>
      <c r="D4571" t="s">
        <v>2410</v>
      </c>
      <c r="E4571">
        <v>7</v>
      </c>
      <c r="F4571">
        <v>126010</v>
      </c>
      <c r="G4571">
        <v>74219</v>
      </c>
      <c r="H4571">
        <v>93750</v>
      </c>
      <c r="I4571">
        <v>124117.5</v>
      </c>
      <c r="J4571" t="s">
        <v>22923</v>
      </c>
      <c r="K4571" s="98">
        <v>7.7571787353466135</v>
      </c>
      <c r="L4571" t="s">
        <v>22922</v>
      </c>
      <c r="M4571">
        <v>7982</v>
      </c>
      <c r="N4571">
        <v>235</v>
      </c>
      <c r="O4571" s="98">
        <v>2.9441242796291656</v>
      </c>
    </row>
    <row r="4572" spans="1:15">
      <c r="A4572" s="97">
        <v>48209010915</v>
      </c>
      <c r="B4572" t="s">
        <v>6487</v>
      </c>
      <c r="C4572">
        <v>48209</v>
      </c>
      <c r="D4572" t="s">
        <v>2270</v>
      </c>
      <c r="E4572">
        <v>7</v>
      </c>
      <c r="F4572">
        <v>124750</v>
      </c>
      <c r="G4572">
        <v>74219</v>
      </c>
      <c r="H4572">
        <v>93750</v>
      </c>
      <c r="I4572">
        <v>124117.5</v>
      </c>
      <c r="J4572" t="s">
        <v>22923</v>
      </c>
      <c r="K4572" s="98">
        <v>7.7571787353466135</v>
      </c>
      <c r="L4572" t="s">
        <v>22922</v>
      </c>
      <c r="M4572">
        <v>8198</v>
      </c>
      <c r="N4572">
        <v>444</v>
      </c>
      <c r="O4572" s="98">
        <v>5.4159551110026838</v>
      </c>
    </row>
    <row r="4573" spans="1:15">
      <c r="A4573" s="97">
        <v>48453002423</v>
      </c>
      <c r="B4573" t="s">
        <v>8709</v>
      </c>
      <c r="C4573">
        <v>48453</v>
      </c>
      <c r="D4573" t="s">
        <v>2391</v>
      </c>
      <c r="E4573">
        <v>7</v>
      </c>
      <c r="F4573">
        <v>124679</v>
      </c>
      <c r="G4573">
        <v>74219</v>
      </c>
      <c r="H4573">
        <v>93750</v>
      </c>
      <c r="I4573">
        <v>124117.5</v>
      </c>
      <c r="J4573" t="s">
        <v>22923</v>
      </c>
      <c r="K4573" s="98">
        <v>7.7571787353466135</v>
      </c>
      <c r="L4573" t="s">
        <v>22922</v>
      </c>
      <c r="M4573">
        <v>6159</v>
      </c>
      <c r="N4573">
        <v>588</v>
      </c>
      <c r="O4573" s="98">
        <v>9.5470043838285434</v>
      </c>
    </row>
    <row r="4574" spans="1:15">
      <c r="A4574" s="97">
        <v>48491020503</v>
      </c>
      <c r="B4574" t="s">
        <v>9202</v>
      </c>
      <c r="C4574">
        <v>48491</v>
      </c>
      <c r="D4574" t="s">
        <v>2410</v>
      </c>
      <c r="E4574">
        <v>7</v>
      </c>
      <c r="F4574">
        <v>124594</v>
      </c>
      <c r="G4574">
        <v>74219</v>
      </c>
      <c r="H4574">
        <v>93750</v>
      </c>
      <c r="I4574">
        <v>124117.5</v>
      </c>
      <c r="J4574" t="s">
        <v>22923</v>
      </c>
      <c r="K4574" s="98">
        <v>7.7571787353466135</v>
      </c>
      <c r="L4574" t="s">
        <v>22922</v>
      </c>
      <c r="M4574">
        <v>6440</v>
      </c>
      <c r="N4574">
        <v>338</v>
      </c>
      <c r="O4574" s="98">
        <v>5.2484472049689446</v>
      </c>
    </row>
    <row r="4575" spans="1:15">
      <c r="A4575" s="97">
        <v>48491020404</v>
      </c>
      <c r="B4575" t="s">
        <v>9195</v>
      </c>
      <c r="C4575">
        <v>48491</v>
      </c>
      <c r="D4575" t="s">
        <v>2410</v>
      </c>
      <c r="E4575">
        <v>7</v>
      </c>
      <c r="F4575">
        <v>124416</v>
      </c>
      <c r="G4575">
        <v>74219</v>
      </c>
      <c r="H4575">
        <v>93750</v>
      </c>
      <c r="I4575">
        <v>124117.5</v>
      </c>
      <c r="J4575" t="s">
        <v>22923</v>
      </c>
      <c r="K4575" s="98">
        <v>7.7571787353466135</v>
      </c>
      <c r="L4575" t="s">
        <v>22922</v>
      </c>
      <c r="M4575">
        <v>4074</v>
      </c>
      <c r="N4575">
        <v>369</v>
      </c>
      <c r="O4575" s="98">
        <v>9.0574374079528717</v>
      </c>
    </row>
    <row r="4576" spans="1:15">
      <c r="A4576" s="97">
        <v>48491020811</v>
      </c>
      <c r="B4576" t="s">
        <v>9231</v>
      </c>
      <c r="C4576">
        <v>48491</v>
      </c>
      <c r="D4576" t="s">
        <v>2410</v>
      </c>
      <c r="E4576">
        <v>7</v>
      </c>
      <c r="F4576">
        <v>124293</v>
      </c>
      <c r="G4576">
        <v>74219</v>
      </c>
      <c r="H4576">
        <v>93750</v>
      </c>
      <c r="I4576">
        <v>124117.5</v>
      </c>
      <c r="J4576" t="s">
        <v>22923</v>
      </c>
      <c r="K4576" s="98">
        <v>7.7571787353466135</v>
      </c>
      <c r="L4576" t="s">
        <v>22922</v>
      </c>
      <c r="M4576">
        <v>4298</v>
      </c>
      <c r="N4576">
        <v>154</v>
      </c>
      <c r="O4576" s="98">
        <v>3.5830618892508146</v>
      </c>
    </row>
    <row r="4577" spans="1:15">
      <c r="A4577" s="97">
        <v>48453000307</v>
      </c>
      <c r="B4577" t="s">
        <v>8601</v>
      </c>
      <c r="C4577">
        <v>48453</v>
      </c>
      <c r="D4577" t="s">
        <v>2391</v>
      </c>
      <c r="E4577">
        <v>7</v>
      </c>
      <c r="F4577">
        <v>123942</v>
      </c>
      <c r="G4577">
        <v>74219</v>
      </c>
      <c r="H4577">
        <v>93750</v>
      </c>
      <c r="I4577">
        <v>124117.5</v>
      </c>
      <c r="J4577" t="s">
        <v>22924</v>
      </c>
      <c r="K4577" s="98">
        <v>7.7571787353466135</v>
      </c>
      <c r="L4577" t="s">
        <v>22922</v>
      </c>
      <c r="M4577">
        <v>2017</v>
      </c>
      <c r="N4577">
        <v>140</v>
      </c>
      <c r="O4577" s="98">
        <v>6.9410014873574619</v>
      </c>
    </row>
    <row r="4578" spans="1:15">
      <c r="A4578" s="97">
        <v>48491021506</v>
      </c>
      <c r="B4578" t="s">
        <v>9257</v>
      </c>
      <c r="C4578">
        <v>48491</v>
      </c>
      <c r="D4578" t="s">
        <v>2410</v>
      </c>
      <c r="E4578">
        <v>7</v>
      </c>
      <c r="F4578">
        <v>123295</v>
      </c>
      <c r="G4578">
        <v>74219</v>
      </c>
      <c r="H4578">
        <v>93750</v>
      </c>
      <c r="I4578">
        <v>124117.5</v>
      </c>
      <c r="J4578" t="s">
        <v>22924</v>
      </c>
      <c r="K4578" s="98">
        <v>7.7571787353466135</v>
      </c>
      <c r="L4578" t="s">
        <v>22922</v>
      </c>
      <c r="M4578">
        <v>3897</v>
      </c>
      <c r="N4578">
        <v>167</v>
      </c>
      <c r="O4578" s="98">
        <v>4.2853477033615608</v>
      </c>
    </row>
    <row r="4579" spans="1:15">
      <c r="A4579" s="97">
        <v>48491021406</v>
      </c>
      <c r="B4579" t="s">
        <v>9253</v>
      </c>
      <c r="C4579">
        <v>48491</v>
      </c>
      <c r="D4579" t="s">
        <v>2410</v>
      </c>
      <c r="E4579">
        <v>7</v>
      </c>
      <c r="F4579">
        <v>123218</v>
      </c>
      <c r="G4579">
        <v>74219</v>
      </c>
      <c r="H4579">
        <v>93750</v>
      </c>
      <c r="I4579">
        <v>124117.5</v>
      </c>
      <c r="J4579" t="s">
        <v>22924</v>
      </c>
      <c r="K4579" s="98">
        <v>7.7571787353466135</v>
      </c>
      <c r="L4579" t="s">
        <v>22922</v>
      </c>
      <c r="M4579">
        <v>4834</v>
      </c>
      <c r="N4579">
        <v>339</v>
      </c>
      <c r="O4579" s="98">
        <v>7.0128258171286717</v>
      </c>
    </row>
    <row r="4580" spans="1:15">
      <c r="A4580" s="97">
        <v>48453000101</v>
      </c>
      <c r="B4580" t="s">
        <v>8592</v>
      </c>
      <c r="C4580">
        <v>48453</v>
      </c>
      <c r="D4580" t="s">
        <v>2391</v>
      </c>
      <c r="E4580">
        <v>7</v>
      </c>
      <c r="F4580">
        <v>123050</v>
      </c>
      <c r="G4580">
        <v>74219</v>
      </c>
      <c r="H4580">
        <v>93750</v>
      </c>
      <c r="I4580">
        <v>124117.5</v>
      </c>
      <c r="J4580" t="s">
        <v>22924</v>
      </c>
      <c r="K4580" s="98">
        <v>7.7571787353466135</v>
      </c>
      <c r="L4580" t="s">
        <v>22922</v>
      </c>
      <c r="M4580">
        <v>4638</v>
      </c>
      <c r="N4580">
        <v>357</v>
      </c>
      <c r="O4580" s="98">
        <v>7.6972833117723152</v>
      </c>
    </row>
    <row r="4581" spans="1:15">
      <c r="A4581" s="97">
        <v>48453035600</v>
      </c>
      <c r="B4581" t="s">
        <v>8789</v>
      </c>
      <c r="C4581">
        <v>48453</v>
      </c>
      <c r="D4581" t="s">
        <v>2391</v>
      </c>
      <c r="E4581">
        <v>7</v>
      </c>
      <c r="F4581">
        <v>122843</v>
      </c>
      <c r="G4581">
        <v>74219</v>
      </c>
      <c r="H4581">
        <v>93750</v>
      </c>
      <c r="I4581">
        <v>124117.5</v>
      </c>
      <c r="J4581" t="s">
        <v>22924</v>
      </c>
      <c r="K4581" s="98">
        <v>7.7571787353466135</v>
      </c>
      <c r="L4581" t="s">
        <v>22922</v>
      </c>
      <c r="M4581">
        <v>2563</v>
      </c>
      <c r="N4581">
        <v>85</v>
      </c>
      <c r="O4581" s="98">
        <v>3.3164260632071794</v>
      </c>
    </row>
    <row r="4582" spans="1:15">
      <c r="A4582" s="97">
        <v>48453001920</v>
      </c>
      <c r="B4582" t="s">
        <v>8653</v>
      </c>
      <c r="C4582">
        <v>48453</v>
      </c>
      <c r="D4582" t="s">
        <v>2391</v>
      </c>
      <c r="E4582">
        <v>7</v>
      </c>
      <c r="F4582">
        <v>122581</v>
      </c>
      <c r="G4582">
        <v>74219</v>
      </c>
      <c r="H4582">
        <v>93750</v>
      </c>
      <c r="I4582">
        <v>124117.5</v>
      </c>
      <c r="J4582" t="s">
        <v>22924</v>
      </c>
      <c r="K4582" s="98">
        <v>7.7571787353466135</v>
      </c>
      <c r="L4582" t="s">
        <v>22922</v>
      </c>
      <c r="M4582">
        <v>6866</v>
      </c>
      <c r="N4582">
        <v>943</v>
      </c>
      <c r="O4582" s="98">
        <v>13.734343140110692</v>
      </c>
    </row>
    <row r="4583" spans="1:15">
      <c r="A4583" s="97">
        <v>48491020812</v>
      </c>
      <c r="B4583" t="s">
        <v>9232</v>
      </c>
      <c r="C4583">
        <v>48491</v>
      </c>
      <c r="D4583" t="s">
        <v>2410</v>
      </c>
      <c r="E4583">
        <v>7</v>
      </c>
      <c r="F4583">
        <v>122516</v>
      </c>
      <c r="G4583">
        <v>74219</v>
      </c>
      <c r="H4583">
        <v>93750</v>
      </c>
      <c r="I4583">
        <v>124117.5</v>
      </c>
      <c r="J4583" t="s">
        <v>22924</v>
      </c>
      <c r="K4583" s="98">
        <v>7.7571787353466135</v>
      </c>
      <c r="L4583" t="s">
        <v>22922</v>
      </c>
      <c r="M4583">
        <v>6656</v>
      </c>
      <c r="N4583">
        <v>561</v>
      </c>
      <c r="O4583" s="98">
        <v>8.4284855769230766</v>
      </c>
    </row>
    <row r="4584" spans="1:15">
      <c r="A4584" s="97">
        <v>48453042500</v>
      </c>
      <c r="B4584" t="s">
        <v>8835</v>
      </c>
      <c r="C4584">
        <v>48453</v>
      </c>
      <c r="D4584" t="s">
        <v>2391</v>
      </c>
      <c r="E4584">
        <v>7</v>
      </c>
      <c r="F4584">
        <v>122462</v>
      </c>
      <c r="G4584">
        <v>74219</v>
      </c>
      <c r="H4584">
        <v>93750</v>
      </c>
      <c r="I4584">
        <v>124117.5</v>
      </c>
      <c r="J4584" t="s">
        <v>22924</v>
      </c>
      <c r="K4584" s="98">
        <v>7.7571787353466135</v>
      </c>
      <c r="L4584" t="s">
        <v>22922</v>
      </c>
      <c r="M4584">
        <v>8848</v>
      </c>
      <c r="N4584">
        <v>54</v>
      </c>
      <c r="O4584" s="98">
        <v>0.61030741410488243</v>
      </c>
    </row>
    <row r="4585" spans="1:15">
      <c r="A4585" s="97">
        <v>48453034700</v>
      </c>
      <c r="B4585" t="s">
        <v>8780</v>
      </c>
      <c r="C4585">
        <v>48453</v>
      </c>
      <c r="D4585" t="s">
        <v>2391</v>
      </c>
      <c r="E4585">
        <v>7</v>
      </c>
      <c r="F4585">
        <v>122000</v>
      </c>
      <c r="G4585">
        <v>74219</v>
      </c>
      <c r="H4585">
        <v>93750</v>
      </c>
      <c r="I4585">
        <v>124117.5</v>
      </c>
      <c r="J4585" t="s">
        <v>22924</v>
      </c>
      <c r="K4585" s="98">
        <v>7.7571787353466135</v>
      </c>
      <c r="L4585" t="s">
        <v>22922</v>
      </c>
      <c r="M4585">
        <v>5533</v>
      </c>
      <c r="N4585">
        <v>97</v>
      </c>
      <c r="O4585" s="98">
        <v>1.7531176576902223</v>
      </c>
    </row>
    <row r="4586" spans="1:15">
      <c r="A4586" s="97">
        <v>48491020411</v>
      </c>
      <c r="B4586" t="s">
        <v>9201</v>
      </c>
      <c r="C4586">
        <v>48491</v>
      </c>
      <c r="D4586" t="s">
        <v>2410</v>
      </c>
      <c r="E4586">
        <v>7</v>
      </c>
      <c r="F4586">
        <v>121847</v>
      </c>
      <c r="G4586">
        <v>74219</v>
      </c>
      <c r="H4586">
        <v>93750</v>
      </c>
      <c r="I4586">
        <v>124117.5</v>
      </c>
      <c r="J4586" t="s">
        <v>22924</v>
      </c>
      <c r="K4586" s="98">
        <v>7.7571787353466135</v>
      </c>
      <c r="L4586" t="s">
        <v>22922</v>
      </c>
      <c r="M4586">
        <v>5205</v>
      </c>
      <c r="N4586">
        <v>249</v>
      </c>
      <c r="O4586" s="98">
        <v>4.7838616714697402</v>
      </c>
    </row>
    <row r="4587" spans="1:15">
      <c r="A4587" s="97">
        <v>48491021407</v>
      </c>
      <c r="B4587" t="s">
        <v>9254</v>
      </c>
      <c r="C4587">
        <v>48491</v>
      </c>
      <c r="D4587" t="s">
        <v>2410</v>
      </c>
      <c r="E4587">
        <v>7</v>
      </c>
      <c r="F4587">
        <v>121686</v>
      </c>
      <c r="G4587">
        <v>74219</v>
      </c>
      <c r="H4587">
        <v>93750</v>
      </c>
      <c r="I4587">
        <v>124117.5</v>
      </c>
      <c r="J4587" t="s">
        <v>22924</v>
      </c>
      <c r="K4587" s="98">
        <v>7.7571787353466135</v>
      </c>
      <c r="L4587" t="s">
        <v>22922</v>
      </c>
      <c r="M4587">
        <v>5470</v>
      </c>
      <c r="N4587">
        <v>390</v>
      </c>
      <c r="O4587" s="98">
        <v>7.1297989031078606</v>
      </c>
    </row>
    <row r="4588" spans="1:15">
      <c r="A4588" s="97">
        <v>48491020335</v>
      </c>
      <c r="B4588" t="s">
        <v>9172</v>
      </c>
      <c r="C4588">
        <v>48491</v>
      </c>
      <c r="D4588" t="s">
        <v>2410</v>
      </c>
      <c r="E4588">
        <v>7</v>
      </c>
      <c r="F4588">
        <v>121676</v>
      </c>
      <c r="G4588">
        <v>74219</v>
      </c>
      <c r="H4588">
        <v>93750</v>
      </c>
      <c r="I4588">
        <v>124117.5</v>
      </c>
      <c r="J4588" t="s">
        <v>22924</v>
      </c>
      <c r="K4588" s="98">
        <v>7.7571787353466135</v>
      </c>
      <c r="L4588" t="s">
        <v>22922</v>
      </c>
      <c r="M4588">
        <v>3853</v>
      </c>
      <c r="N4588">
        <v>273</v>
      </c>
      <c r="O4588" s="98">
        <v>7.0853880093433688</v>
      </c>
    </row>
    <row r="4589" spans="1:15">
      <c r="A4589" s="97">
        <v>48453036400</v>
      </c>
      <c r="B4589" t="s">
        <v>8797</v>
      </c>
      <c r="C4589">
        <v>48453</v>
      </c>
      <c r="D4589" t="s">
        <v>2391</v>
      </c>
      <c r="E4589">
        <v>7</v>
      </c>
      <c r="F4589">
        <v>121619</v>
      </c>
      <c r="G4589">
        <v>74219</v>
      </c>
      <c r="H4589">
        <v>93750</v>
      </c>
      <c r="I4589">
        <v>124117.5</v>
      </c>
      <c r="J4589" t="s">
        <v>22924</v>
      </c>
      <c r="K4589" s="98">
        <v>7.7571787353466135</v>
      </c>
      <c r="L4589" t="s">
        <v>22922</v>
      </c>
      <c r="M4589">
        <v>2695</v>
      </c>
      <c r="N4589">
        <v>58</v>
      </c>
      <c r="O4589" s="98">
        <v>2.152133580705009</v>
      </c>
    </row>
    <row r="4590" spans="1:15">
      <c r="A4590" s="97">
        <v>48453001312</v>
      </c>
      <c r="B4590" t="s">
        <v>8630</v>
      </c>
      <c r="C4590">
        <v>48453</v>
      </c>
      <c r="D4590" t="s">
        <v>2391</v>
      </c>
      <c r="E4590">
        <v>7</v>
      </c>
      <c r="F4590">
        <v>120890</v>
      </c>
      <c r="G4590">
        <v>74219</v>
      </c>
      <c r="H4590">
        <v>93750</v>
      </c>
      <c r="I4590">
        <v>124117.5</v>
      </c>
      <c r="J4590" t="s">
        <v>22924</v>
      </c>
      <c r="K4590" s="98">
        <v>7.7571787353466135</v>
      </c>
      <c r="L4590" t="s">
        <v>22922</v>
      </c>
      <c r="M4590">
        <v>4597</v>
      </c>
      <c r="N4590">
        <v>374</v>
      </c>
      <c r="O4590" s="98">
        <v>8.1357407004568199</v>
      </c>
    </row>
    <row r="4591" spans="1:15">
      <c r="A4591" s="97">
        <v>48453000204</v>
      </c>
      <c r="B4591" t="s">
        <v>8595</v>
      </c>
      <c r="C4591">
        <v>48453</v>
      </c>
      <c r="D4591" t="s">
        <v>2391</v>
      </c>
      <c r="E4591">
        <v>7</v>
      </c>
      <c r="F4591">
        <v>120464</v>
      </c>
      <c r="G4591">
        <v>74219</v>
      </c>
      <c r="H4591">
        <v>93750</v>
      </c>
      <c r="I4591">
        <v>124117.5</v>
      </c>
      <c r="J4591" t="s">
        <v>22924</v>
      </c>
      <c r="K4591" s="98">
        <v>7.7571787353466135</v>
      </c>
      <c r="L4591" t="s">
        <v>22922</v>
      </c>
      <c r="M4591">
        <v>2683</v>
      </c>
      <c r="N4591">
        <v>387</v>
      </c>
      <c r="O4591" s="98">
        <v>14.424152068579948</v>
      </c>
    </row>
    <row r="4592" spans="1:15">
      <c r="A4592" s="97">
        <v>48209010911</v>
      </c>
      <c r="B4592" t="s">
        <v>6483</v>
      </c>
      <c r="C4592">
        <v>48209</v>
      </c>
      <c r="D4592" t="s">
        <v>2270</v>
      </c>
      <c r="E4592">
        <v>7</v>
      </c>
      <c r="F4592">
        <v>120421</v>
      </c>
      <c r="G4592">
        <v>74219</v>
      </c>
      <c r="H4592">
        <v>93750</v>
      </c>
      <c r="I4592">
        <v>124117.5</v>
      </c>
      <c r="J4592" t="s">
        <v>22924</v>
      </c>
      <c r="K4592" s="98">
        <v>7.7571787353466135</v>
      </c>
      <c r="L4592" t="s">
        <v>22922</v>
      </c>
      <c r="M4592">
        <v>3524</v>
      </c>
      <c r="N4592">
        <v>51</v>
      </c>
      <c r="O4592" s="98">
        <v>1.4472190692395006</v>
      </c>
    </row>
    <row r="4593" spans="1:15">
      <c r="A4593" s="97">
        <v>48453002110</v>
      </c>
      <c r="B4593" t="s">
        <v>8668</v>
      </c>
      <c r="C4593">
        <v>48453</v>
      </c>
      <c r="D4593" t="s">
        <v>2391</v>
      </c>
      <c r="E4593">
        <v>7</v>
      </c>
      <c r="F4593">
        <v>119667</v>
      </c>
      <c r="G4593">
        <v>74219</v>
      </c>
      <c r="H4593">
        <v>93750</v>
      </c>
      <c r="I4593">
        <v>124117.5</v>
      </c>
      <c r="J4593" t="s">
        <v>22924</v>
      </c>
      <c r="K4593" s="98">
        <v>7.7571787353466135</v>
      </c>
      <c r="L4593" t="s">
        <v>22922</v>
      </c>
      <c r="M4593">
        <v>3878</v>
      </c>
      <c r="N4593">
        <v>734</v>
      </c>
      <c r="O4593" s="98">
        <v>18.927282104177412</v>
      </c>
    </row>
    <row r="4594" spans="1:15">
      <c r="A4594" s="97">
        <v>48453000309</v>
      </c>
      <c r="B4594" t="s">
        <v>8603</v>
      </c>
      <c r="C4594">
        <v>48453</v>
      </c>
      <c r="D4594" t="s">
        <v>2391</v>
      </c>
      <c r="E4594">
        <v>7</v>
      </c>
      <c r="F4594">
        <v>119638</v>
      </c>
      <c r="G4594">
        <v>74219</v>
      </c>
      <c r="H4594">
        <v>93750</v>
      </c>
      <c r="I4594">
        <v>124117.5</v>
      </c>
      <c r="J4594" t="s">
        <v>22924</v>
      </c>
      <c r="K4594" s="98">
        <v>7.7571787353466135</v>
      </c>
      <c r="L4594" t="s">
        <v>22922</v>
      </c>
      <c r="M4594">
        <v>5520</v>
      </c>
      <c r="N4594">
        <v>250</v>
      </c>
      <c r="O4594" s="98">
        <v>4.5289855072463769</v>
      </c>
    </row>
    <row r="4595" spans="1:15">
      <c r="A4595" s="97">
        <v>48453037600</v>
      </c>
      <c r="B4595" t="s">
        <v>8809</v>
      </c>
      <c r="C4595">
        <v>48453</v>
      </c>
      <c r="D4595" t="s">
        <v>2391</v>
      </c>
      <c r="E4595">
        <v>7</v>
      </c>
      <c r="F4595">
        <v>119500</v>
      </c>
      <c r="G4595">
        <v>74219</v>
      </c>
      <c r="H4595">
        <v>93750</v>
      </c>
      <c r="I4595">
        <v>124117.5</v>
      </c>
      <c r="J4595" t="s">
        <v>22924</v>
      </c>
      <c r="K4595" s="98">
        <v>7.7571787353466135</v>
      </c>
      <c r="L4595" t="s">
        <v>22922</v>
      </c>
      <c r="M4595">
        <v>4205</v>
      </c>
      <c r="N4595">
        <v>128</v>
      </c>
      <c r="O4595" s="98">
        <v>3.0439952437574318</v>
      </c>
    </row>
    <row r="4596" spans="1:15">
      <c r="A4596" s="97">
        <v>48453001000</v>
      </c>
      <c r="B4596" t="s">
        <v>8619</v>
      </c>
      <c r="C4596">
        <v>48453</v>
      </c>
      <c r="D4596" t="s">
        <v>2391</v>
      </c>
      <c r="E4596">
        <v>7</v>
      </c>
      <c r="F4596">
        <v>119391</v>
      </c>
      <c r="G4596">
        <v>74219</v>
      </c>
      <c r="H4596">
        <v>93750</v>
      </c>
      <c r="I4596">
        <v>124117.5</v>
      </c>
      <c r="J4596" t="s">
        <v>22924</v>
      </c>
      <c r="K4596" s="98">
        <v>7.7571787353466135</v>
      </c>
      <c r="L4596" t="s">
        <v>22922</v>
      </c>
      <c r="M4596">
        <v>3190</v>
      </c>
      <c r="N4596">
        <v>418</v>
      </c>
      <c r="O4596" s="98">
        <v>13.103448275862069</v>
      </c>
    </row>
    <row r="4597" spans="1:15">
      <c r="A4597" s="97">
        <v>48453042800</v>
      </c>
      <c r="B4597" t="s">
        <v>8838</v>
      </c>
      <c r="C4597">
        <v>48453</v>
      </c>
      <c r="D4597" t="s">
        <v>2391</v>
      </c>
      <c r="E4597">
        <v>7</v>
      </c>
      <c r="F4597">
        <v>119327</v>
      </c>
      <c r="G4597">
        <v>74219</v>
      </c>
      <c r="H4597">
        <v>93750</v>
      </c>
      <c r="I4597">
        <v>124117.5</v>
      </c>
      <c r="J4597" t="s">
        <v>22924</v>
      </c>
      <c r="K4597" s="98">
        <v>7.7571787353466135</v>
      </c>
      <c r="L4597" t="s">
        <v>22922</v>
      </c>
      <c r="M4597">
        <v>8194</v>
      </c>
      <c r="N4597">
        <v>666</v>
      </c>
      <c r="O4597" s="98">
        <v>8.1278984622894797</v>
      </c>
    </row>
    <row r="4598" spans="1:15">
      <c r="A4598" s="97">
        <v>48491020712</v>
      </c>
      <c r="B4598" t="s">
        <v>9227</v>
      </c>
      <c r="C4598">
        <v>48491</v>
      </c>
      <c r="D4598" t="s">
        <v>2410</v>
      </c>
      <c r="E4598">
        <v>7</v>
      </c>
      <c r="F4598">
        <v>119028</v>
      </c>
      <c r="G4598">
        <v>74219</v>
      </c>
      <c r="H4598">
        <v>93750</v>
      </c>
      <c r="I4598">
        <v>124117.5</v>
      </c>
      <c r="J4598" t="s">
        <v>22924</v>
      </c>
      <c r="K4598" s="98">
        <v>7.7571787353466135</v>
      </c>
      <c r="L4598" t="s">
        <v>22922</v>
      </c>
      <c r="M4598">
        <v>5316</v>
      </c>
      <c r="N4598">
        <v>781</v>
      </c>
      <c r="O4598" s="98">
        <v>14.691497366440935</v>
      </c>
    </row>
    <row r="4599" spans="1:15">
      <c r="A4599" s="97">
        <v>48453033200</v>
      </c>
      <c r="B4599" t="s">
        <v>8765</v>
      </c>
      <c r="C4599">
        <v>48453</v>
      </c>
      <c r="D4599" t="s">
        <v>2391</v>
      </c>
      <c r="E4599">
        <v>7</v>
      </c>
      <c r="F4599">
        <v>118579</v>
      </c>
      <c r="G4599">
        <v>74219</v>
      </c>
      <c r="H4599">
        <v>93750</v>
      </c>
      <c r="I4599">
        <v>124117.5</v>
      </c>
      <c r="J4599" t="s">
        <v>22924</v>
      </c>
      <c r="K4599" s="98">
        <v>7.7571787353466135</v>
      </c>
      <c r="L4599" t="s">
        <v>22922</v>
      </c>
      <c r="M4599">
        <v>5296</v>
      </c>
      <c r="N4599">
        <v>116</v>
      </c>
      <c r="O4599" s="98">
        <v>2.190332326283988</v>
      </c>
    </row>
    <row r="4600" spans="1:15">
      <c r="A4600" s="97">
        <v>48453045200</v>
      </c>
      <c r="B4600" t="s">
        <v>8862</v>
      </c>
      <c r="C4600">
        <v>48453</v>
      </c>
      <c r="D4600" t="s">
        <v>2391</v>
      </c>
      <c r="E4600">
        <v>7</v>
      </c>
      <c r="F4600">
        <v>118492</v>
      </c>
      <c r="G4600">
        <v>74219</v>
      </c>
      <c r="H4600">
        <v>93750</v>
      </c>
      <c r="I4600">
        <v>124117.5</v>
      </c>
      <c r="J4600" t="s">
        <v>22924</v>
      </c>
      <c r="K4600" s="98">
        <v>7.7571787353466135</v>
      </c>
      <c r="L4600" t="s">
        <v>22922</v>
      </c>
      <c r="M4600">
        <v>4098</v>
      </c>
      <c r="N4600">
        <v>26</v>
      </c>
      <c r="O4600" s="98">
        <v>0.63445583211322598</v>
      </c>
    </row>
    <row r="4601" spans="1:15">
      <c r="A4601" s="97">
        <v>48453031900</v>
      </c>
      <c r="B4601" t="s">
        <v>8752</v>
      </c>
      <c r="C4601">
        <v>48453</v>
      </c>
      <c r="D4601" t="s">
        <v>2391</v>
      </c>
      <c r="E4601">
        <v>7</v>
      </c>
      <c r="F4601">
        <v>118269</v>
      </c>
      <c r="G4601">
        <v>74219</v>
      </c>
      <c r="H4601">
        <v>93750</v>
      </c>
      <c r="I4601">
        <v>124117.5</v>
      </c>
      <c r="J4601" t="s">
        <v>22924</v>
      </c>
      <c r="K4601" s="98">
        <v>7.7571787353466135</v>
      </c>
      <c r="L4601" t="s">
        <v>22922</v>
      </c>
      <c r="M4601">
        <v>5280</v>
      </c>
      <c r="N4601">
        <v>402</v>
      </c>
      <c r="O4601" s="98">
        <v>7.6136363636363642</v>
      </c>
    </row>
    <row r="4602" spans="1:15">
      <c r="A4602" s="97">
        <v>48453042400</v>
      </c>
      <c r="B4602" t="s">
        <v>8834</v>
      </c>
      <c r="C4602">
        <v>48453</v>
      </c>
      <c r="D4602" t="s">
        <v>2391</v>
      </c>
      <c r="E4602">
        <v>7</v>
      </c>
      <c r="F4602">
        <v>117963</v>
      </c>
      <c r="G4602">
        <v>74219</v>
      </c>
      <c r="H4602">
        <v>93750</v>
      </c>
      <c r="I4602">
        <v>124117.5</v>
      </c>
      <c r="J4602" t="s">
        <v>22924</v>
      </c>
      <c r="K4602" s="98">
        <v>7.7571787353466135</v>
      </c>
      <c r="L4602" t="s">
        <v>22922</v>
      </c>
      <c r="M4602">
        <v>12315</v>
      </c>
      <c r="N4602">
        <v>568</v>
      </c>
      <c r="O4602" s="98">
        <v>4.6122614697523341</v>
      </c>
    </row>
    <row r="4603" spans="1:15">
      <c r="A4603" s="97">
        <v>48453046100</v>
      </c>
      <c r="B4603" t="s">
        <v>8871</v>
      </c>
      <c r="C4603">
        <v>48453</v>
      </c>
      <c r="D4603" t="s">
        <v>2391</v>
      </c>
      <c r="E4603">
        <v>7</v>
      </c>
      <c r="F4603">
        <v>117270</v>
      </c>
      <c r="G4603">
        <v>74219</v>
      </c>
      <c r="H4603">
        <v>93750</v>
      </c>
      <c r="I4603">
        <v>124117.5</v>
      </c>
      <c r="J4603" t="s">
        <v>22924</v>
      </c>
      <c r="K4603" s="98">
        <v>7.7571787353466135</v>
      </c>
      <c r="L4603" t="s">
        <v>22922</v>
      </c>
      <c r="M4603">
        <v>6145</v>
      </c>
      <c r="N4603">
        <v>127</v>
      </c>
      <c r="O4603" s="98">
        <v>2.066720911310008</v>
      </c>
    </row>
    <row r="4604" spans="1:15">
      <c r="A4604" s="97">
        <v>48491020819</v>
      </c>
      <c r="B4604" t="s">
        <v>9239</v>
      </c>
      <c r="C4604">
        <v>48491</v>
      </c>
      <c r="D4604" t="s">
        <v>2410</v>
      </c>
      <c r="E4604">
        <v>7</v>
      </c>
      <c r="F4604">
        <v>117257</v>
      </c>
      <c r="G4604">
        <v>74219</v>
      </c>
      <c r="H4604">
        <v>93750</v>
      </c>
      <c r="I4604">
        <v>124117.5</v>
      </c>
      <c r="J4604" t="s">
        <v>22924</v>
      </c>
      <c r="K4604" s="98">
        <v>7.7571787353466135</v>
      </c>
      <c r="L4604" t="s">
        <v>22922</v>
      </c>
      <c r="M4604">
        <v>1515</v>
      </c>
      <c r="N4604">
        <v>9</v>
      </c>
      <c r="O4604" s="98">
        <v>0.59405940594059403</v>
      </c>
    </row>
    <row r="4605" spans="1:15">
      <c r="A4605" s="97">
        <v>48453042300</v>
      </c>
      <c r="B4605" t="s">
        <v>8833</v>
      </c>
      <c r="C4605">
        <v>48453</v>
      </c>
      <c r="D4605" t="s">
        <v>2391</v>
      </c>
      <c r="E4605">
        <v>7</v>
      </c>
      <c r="F4605">
        <v>117250</v>
      </c>
      <c r="G4605">
        <v>74219</v>
      </c>
      <c r="H4605">
        <v>93750</v>
      </c>
      <c r="I4605">
        <v>124117.5</v>
      </c>
      <c r="J4605" t="s">
        <v>22924</v>
      </c>
      <c r="K4605" s="98">
        <v>7.7571787353466135</v>
      </c>
      <c r="L4605" t="s">
        <v>22922</v>
      </c>
      <c r="M4605">
        <v>3980</v>
      </c>
      <c r="N4605">
        <v>690</v>
      </c>
      <c r="O4605" s="98">
        <v>17.336683417085428</v>
      </c>
    </row>
    <row r="4606" spans="1:15">
      <c r="A4606" s="97">
        <v>48491020810</v>
      </c>
      <c r="B4606" t="s">
        <v>9230</v>
      </c>
      <c r="C4606">
        <v>48491</v>
      </c>
      <c r="D4606" t="s">
        <v>2410</v>
      </c>
      <c r="E4606">
        <v>7</v>
      </c>
      <c r="F4606">
        <v>117065</v>
      </c>
      <c r="G4606">
        <v>74219</v>
      </c>
      <c r="H4606">
        <v>93750</v>
      </c>
      <c r="I4606">
        <v>124117.5</v>
      </c>
      <c r="J4606" t="s">
        <v>22924</v>
      </c>
      <c r="K4606" s="98">
        <v>7.7571787353466135</v>
      </c>
      <c r="L4606" t="s">
        <v>22922</v>
      </c>
      <c r="M4606">
        <v>7127</v>
      </c>
      <c r="N4606">
        <v>144</v>
      </c>
      <c r="O4606" s="98">
        <v>2.0204854777606287</v>
      </c>
    </row>
    <row r="4607" spans="1:15">
      <c r="A4607" s="97">
        <v>48491020344</v>
      </c>
      <c r="B4607" t="s">
        <v>9181</v>
      </c>
      <c r="C4607">
        <v>48491</v>
      </c>
      <c r="D4607" t="s">
        <v>2410</v>
      </c>
      <c r="E4607">
        <v>7</v>
      </c>
      <c r="F4607">
        <v>117054</v>
      </c>
      <c r="G4607">
        <v>74219</v>
      </c>
      <c r="H4607">
        <v>93750</v>
      </c>
      <c r="I4607">
        <v>124117.5</v>
      </c>
      <c r="J4607" t="s">
        <v>22924</v>
      </c>
      <c r="K4607" s="98">
        <v>7.7571787353466135</v>
      </c>
      <c r="L4607" t="s">
        <v>22922</v>
      </c>
      <c r="M4607">
        <v>5105</v>
      </c>
      <c r="N4607">
        <v>490</v>
      </c>
      <c r="O4607" s="98">
        <v>9.5984329089128302</v>
      </c>
    </row>
    <row r="4608" spans="1:15">
      <c r="A4608" s="97">
        <v>48453002107</v>
      </c>
      <c r="B4608" t="s">
        <v>8665</v>
      </c>
      <c r="C4608">
        <v>48453</v>
      </c>
      <c r="D4608" t="s">
        <v>2391</v>
      </c>
      <c r="E4608">
        <v>7</v>
      </c>
      <c r="F4608">
        <v>116518</v>
      </c>
      <c r="G4608">
        <v>74219</v>
      </c>
      <c r="H4608">
        <v>93750</v>
      </c>
      <c r="I4608">
        <v>124117.5</v>
      </c>
      <c r="J4608" t="s">
        <v>22924</v>
      </c>
      <c r="K4608" s="98">
        <v>7.7571787353466135</v>
      </c>
      <c r="L4608" t="s">
        <v>22922</v>
      </c>
      <c r="M4608">
        <v>4662</v>
      </c>
      <c r="N4608">
        <v>530</v>
      </c>
      <c r="O4608" s="98">
        <v>11.368511368511367</v>
      </c>
    </row>
    <row r="4609" spans="1:15">
      <c r="A4609" s="97">
        <v>48491020351</v>
      </c>
      <c r="B4609" t="s">
        <v>9188</v>
      </c>
      <c r="C4609">
        <v>48491</v>
      </c>
      <c r="D4609" t="s">
        <v>2410</v>
      </c>
      <c r="E4609">
        <v>7</v>
      </c>
      <c r="F4609">
        <v>116250</v>
      </c>
      <c r="G4609">
        <v>74219</v>
      </c>
      <c r="H4609">
        <v>93750</v>
      </c>
      <c r="I4609">
        <v>124117.5</v>
      </c>
      <c r="J4609" t="s">
        <v>22924</v>
      </c>
      <c r="K4609" s="98">
        <v>7.7571787353466135</v>
      </c>
      <c r="L4609" t="s">
        <v>22922</v>
      </c>
      <c r="M4609">
        <v>4198</v>
      </c>
      <c r="N4609">
        <v>208</v>
      </c>
      <c r="O4609" s="98">
        <v>4.9547403525488329</v>
      </c>
    </row>
    <row r="4610" spans="1:15">
      <c r="A4610" s="97">
        <v>48453031500</v>
      </c>
      <c r="B4610" t="s">
        <v>8748</v>
      </c>
      <c r="C4610">
        <v>48453</v>
      </c>
      <c r="D4610" t="s">
        <v>2391</v>
      </c>
      <c r="E4610">
        <v>7</v>
      </c>
      <c r="F4610">
        <v>116210</v>
      </c>
      <c r="G4610">
        <v>74219</v>
      </c>
      <c r="H4610">
        <v>93750</v>
      </c>
      <c r="I4610">
        <v>124117.5</v>
      </c>
      <c r="J4610" t="s">
        <v>22924</v>
      </c>
      <c r="K4610" s="98">
        <v>7.7571787353466135</v>
      </c>
      <c r="L4610" t="s">
        <v>22922</v>
      </c>
      <c r="M4610">
        <v>7532</v>
      </c>
      <c r="N4610">
        <v>457</v>
      </c>
      <c r="O4610" s="98">
        <v>6.0674455655868291</v>
      </c>
    </row>
    <row r="4611" spans="1:15">
      <c r="A4611" s="97">
        <v>48453001605</v>
      </c>
      <c r="B4611" t="s">
        <v>8641</v>
      </c>
      <c r="C4611">
        <v>48453</v>
      </c>
      <c r="D4611" t="s">
        <v>2391</v>
      </c>
      <c r="E4611">
        <v>7</v>
      </c>
      <c r="F4611">
        <v>116055</v>
      </c>
      <c r="G4611">
        <v>74219</v>
      </c>
      <c r="H4611">
        <v>93750</v>
      </c>
      <c r="I4611">
        <v>124117.5</v>
      </c>
      <c r="J4611" t="s">
        <v>22924</v>
      </c>
      <c r="K4611" s="98">
        <v>7.7571787353466135</v>
      </c>
      <c r="L4611" t="s">
        <v>22922</v>
      </c>
      <c r="M4611">
        <v>4973</v>
      </c>
      <c r="N4611">
        <v>451</v>
      </c>
      <c r="O4611" s="98">
        <v>9.0689724512366787</v>
      </c>
    </row>
    <row r="4612" spans="1:15">
      <c r="A4612" s="97">
        <v>48453002304</v>
      </c>
      <c r="B4612" t="s">
        <v>8684</v>
      </c>
      <c r="C4612">
        <v>48453</v>
      </c>
      <c r="D4612" t="s">
        <v>2391</v>
      </c>
      <c r="E4612">
        <v>7</v>
      </c>
      <c r="F4612">
        <v>115962</v>
      </c>
      <c r="G4612">
        <v>74219</v>
      </c>
      <c r="H4612">
        <v>93750</v>
      </c>
      <c r="I4612">
        <v>124117.5</v>
      </c>
      <c r="J4612" t="s">
        <v>22924</v>
      </c>
      <c r="K4612" s="98">
        <v>7.7571787353466135</v>
      </c>
      <c r="L4612" t="s">
        <v>22922</v>
      </c>
      <c r="M4612">
        <v>3727</v>
      </c>
      <c r="N4612">
        <v>83</v>
      </c>
      <c r="O4612" s="98">
        <v>2.2269922189428493</v>
      </c>
    </row>
    <row r="4613" spans="1:15">
      <c r="A4613" s="97">
        <v>48491021509</v>
      </c>
      <c r="B4613" t="s">
        <v>9258</v>
      </c>
      <c r="C4613">
        <v>48491</v>
      </c>
      <c r="D4613" t="s">
        <v>2410</v>
      </c>
      <c r="E4613">
        <v>7</v>
      </c>
      <c r="F4613">
        <v>115952</v>
      </c>
      <c r="G4613">
        <v>74219</v>
      </c>
      <c r="H4613">
        <v>93750</v>
      </c>
      <c r="I4613">
        <v>124117.5</v>
      </c>
      <c r="J4613" t="s">
        <v>22924</v>
      </c>
      <c r="K4613" s="98">
        <v>7.7571787353466135</v>
      </c>
      <c r="L4613" t="s">
        <v>22922</v>
      </c>
      <c r="M4613">
        <v>5179</v>
      </c>
      <c r="N4613">
        <v>400</v>
      </c>
      <c r="O4613" s="98">
        <v>7.7234987449314536</v>
      </c>
    </row>
    <row r="4614" spans="1:15">
      <c r="A4614" s="97">
        <v>48491021404</v>
      </c>
      <c r="B4614" t="s">
        <v>9251</v>
      </c>
      <c r="C4614">
        <v>48491</v>
      </c>
      <c r="D4614" t="s">
        <v>2410</v>
      </c>
      <c r="E4614">
        <v>7</v>
      </c>
      <c r="F4614">
        <v>115865</v>
      </c>
      <c r="G4614">
        <v>74219</v>
      </c>
      <c r="H4614">
        <v>93750</v>
      </c>
      <c r="I4614">
        <v>124117.5</v>
      </c>
      <c r="J4614" t="s">
        <v>22924</v>
      </c>
      <c r="K4614" s="98">
        <v>7.7571787353466135</v>
      </c>
      <c r="L4614" t="s">
        <v>22922</v>
      </c>
      <c r="M4614">
        <v>5510</v>
      </c>
      <c r="N4614">
        <v>189</v>
      </c>
      <c r="O4614" s="98">
        <v>3.4301270417422867</v>
      </c>
    </row>
    <row r="4615" spans="1:15">
      <c r="A4615" s="97">
        <v>48491020329</v>
      </c>
      <c r="B4615" t="s">
        <v>9166</v>
      </c>
      <c r="C4615">
        <v>48491</v>
      </c>
      <c r="D4615" t="s">
        <v>2410</v>
      </c>
      <c r="E4615">
        <v>7</v>
      </c>
      <c r="F4615">
        <v>115825</v>
      </c>
      <c r="G4615">
        <v>74219</v>
      </c>
      <c r="H4615">
        <v>93750</v>
      </c>
      <c r="I4615">
        <v>124117.5</v>
      </c>
      <c r="J4615" t="s">
        <v>22924</v>
      </c>
      <c r="K4615" s="98">
        <v>7.7571787353466135</v>
      </c>
      <c r="L4615" t="s">
        <v>22922</v>
      </c>
      <c r="M4615">
        <v>10550</v>
      </c>
      <c r="N4615">
        <v>883</v>
      </c>
      <c r="O4615" s="98">
        <v>8.3696682464454977</v>
      </c>
    </row>
    <row r="4616" spans="1:15">
      <c r="A4616" s="97">
        <v>48491020821</v>
      </c>
      <c r="B4616" t="s">
        <v>9241</v>
      </c>
      <c r="C4616">
        <v>48491</v>
      </c>
      <c r="D4616" t="s">
        <v>2410</v>
      </c>
      <c r="E4616">
        <v>7</v>
      </c>
      <c r="F4616">
        <v>114917</v>
      </c>
      <c r="G4616">
        <v>74219</v>
      </c>
      <c r="H4616">
        <v>93750</v>
      </c>
      <c r="I4616">
        <v>124117.5</v>
      </c>
      <c r="J4616" t="s">
        <v>22924</v>
      </c>
      <c r="K4616" s="98">
        <v>7.7571787353466135</v>
      </c>
      <c r="L4616" t="s">
        <v>22922</v>
      </c>
      <c r="M4616">
        <v>3781</v>
      </c>
      <c r="N4616">
        <v>296</v>
      </c>
      <c r="O4616" s="98">
        <v>7.8286167680507805</v>
      </c>
    </row>
    <row r="4617" spans="1:15">
      <c r="A4617" s="97">
        <v>48453002409</v>
      </c>
      <c r="B4617" t="s">
        <v>8702</v>
      </c>
      <c r="C4617">
        <v>48453</v>
      </c>
      <c r="D4617" t="s">
        <v>2391</v>
      </c>
      <c r="E4617">
        <v>7</v>
      </c>
      <c r="F4617">
        <v>114871</v>
      </c>
      <c r="G4617">
        <v>74219</v>
      </c>
      <c r="H4617">
        <v>93750</v>
      </c>
      <c r="I4617">
        <v>124117.5</v>
      </c>
      <c r="J4617" t="s">
        <v>22924</v>
      </c>
      <c r="K4617" s="98">
        <v>7.7571787353466135</v>
      </c>
      <c r="L4617" t="s">
        <v>22922</v>
      </c>
      <c r="M4617">
        <v>3414</v>
      </c>
      <c r="N4617">
        <v>305</v>
      </c>
      <c r="O4617" s="98">
        <v>8.933801991798477</v>
      </c>
    </row>
    <row r="4618" spans="1:15">
      <c r="A4618" s="97">
        <v>48453046400</v>
      </c>
      <c r="B4618" t="s">
        <v>8874</v>
      </c>
      <c r="C4618">
        <v>48453</v>
      </c>
      <c r="D4618" t="s">
        <v>2391</v>
      </c>
      <c r="E4618">
        <v>7</v>
      </c>
      <c r="F4618">
        <v>114182</v>
      </c>
      <c r="G4618">
        <v>74219</v>
      </c>
      <c r="H4618">
        <v>93750</v>
      </c>
      <c r="I4618">
        <v>124117.5</v>
      </c>
      <c r="J4618" t="s">
        <v>22924</v>
      </c>
      <c r="K4618" s="98">
        <v>7.7571787353466135</v>
      </c>
      <c r="L4618" t="s">
        <v>22922</v>
      </c>
      <c r="M4618">
        <v>3910</v>
      </c>
      <c r="N4618">
        <v>290</v>
      </c>
      <c r="O4618" s="98">
        <v>7.4168797953964196</v>
      </c>
    </row>
    <row r="4619" spans="1:15">
      <c r="A4619" s="97">
        <v>48055960600</v>
      </c>
      <c r="B4619" t="s">
        <v>3239</v>
      </c>
      <c r="C4619">
        <v>48055</v>
      </c>
      <c r="D4619" t="s">
        <v>2193</v>
      </c>
      <c r="E4619">
        <v>7</v>
      </c>
      <c r="F4619">
        <v>114028</v>
      </c>
      <c r="G4619">
        <v>74219</v>
      </c>
      <c r="H4619">
        <v>93750</v>
      </c>
      <c r="I4619">
        <v>124117.5</v>
      </c>
      <c r="J4619" t="s">
        <v>22924</v>
      </c>
      <c r="K4619" s="98">
        <v>7.7571787353466135</v>
      </c>
      <c r="L4619" t="s">
        <v>22922</v>
      </c>
      <c r="M4619">
        <v>2858</v>
      </c>
      <c r="N4619">
        <v>346</v>
      </c>
      <c r="O4619" s="98">
        <v>12.106368089573127</v>
      </c>
    </row>
    <row r="4620" spans="1:15">
      <c r="A4620" s="97">
        <v>48021950301</v>
      </c>
      <c r="B4620" t="s">
        <v>2521</v>
      </c>
      <c r="C4620">
        <v>48021</v>
      </c>
      <c r="D4620" t="s">
        <v>2177</v>
      </c>
      <c r="E4620">
        <v>7</v>
      </c>
      <c r="F4620">
        <v>113881</v>
      </c>
      <c r="G4620">
        <v>74219</v>
      </c>
      <c r="H4620">
        <v>93750</v>
      </c>
      <c r="I4620">
        <v>124117.5</v>
      </c>
      <c r="J4620" t="s">
        <v>22924</v>
      </c>
      <c r="K4620" s="98">
        <v>7.7571787353466135</v>
      </c>
      <c r="L4620" t="s">
        <v>22922</v>
      </c>
      <c r="M4620">
        <v>5342</v>
      </c>
      <c r="N4620">
        <v>1030</v>
      </c>
      <c r="O4620" s="98">
        <v>19.28116810183452</v>
      </c>
    </row>
    <row r="4621" spans="1:15">
      <c r="A4621" s="97">
        <v>48453035200</v>
      </c>
      <c r="B4621" t="s">
        <v>8785</v>
      </c>
      <c r="C4621">
        <v>48453</v>
      </c>
      <c r="D4621" t="s">
        <v>2391</v>
      </c>
      <c r="E4621">
        <v>7</v>
      </c>
      <c r="F4621">
        <v>113850</v>
      </c>
      <c r="G4621">
        <v>74219</v>
      </c>
      <c r="H4621">
        <v>93750</v>
      </c>
      <c r="I4621">
        <v>124117.5</v>
      </c>
      <c r="J4621" t="s">
        <v>22924</v>
      </c>
      <c r="K4621" s="98">
        <v>7.7571787353466135</v>
      </c>
      <c r="L4621" t="s">
        <v>22922</v>
      </c>
      <c r="M4621">
        <v>4118</v>
      </c>
      <c r="N4621">
        <v>127</v>
      </c>
      <c r="O4621" s="98">
        <v>3.0840213695968917</v>
      </c>
    </row>
    <row r="4622" spans="1:15">
      <c r="A4622" s="97">
        <v>48453001308</v>
      </c>
      <c r="B4622" t="s">
        <v>8626</v>
      </c>
      <c r="C4622">
        <v>48453</v>
      </c>
      <c r="D4622" t="s">
        <v>2391</v>
      </c>
      <c r="E4622">
        <v>7</v>
      </c>
      <c r="F4622">
        <v>113750</v>
      </c>
      <c r="G4622">
        <v>74219</v>
      </c>
      <c r="H4622">
        <v>93750</v>
      </c>
      <c r="I4622">
        <v>124117.5</v>
      </c>
      <c r="J4622" t="s">
        <v>22924</v>
      </c>
      <c r="K4622" s="98">
        <v>7.7571787353466135</v>
      </c>
      <c r="L4622" t="s">
        <v>22922</v>
      </c>
      <c r="M4622">
        <v>3051</v>
      </c>
      <c r="N4622">
        <v>104</v>
      </c>
      <c r="O4622" s="98">
        <v>3.4087184529662404</v>
      </c>
    </row>
    <row r="4623" spans="1:15">
      <c r="A4623" s="97">
        <v>48453032800</v>
      </c>
      <c r="B4623" t="s">
        <v>8761</v>
      </c>
      <c r="C4623">
        <v>48453</v>
      </c>
      <c r="D4623" t="s">
        <v>2391</v>
      </c>
      <c r="E4623">
        <v>7</v>
      </c>
      <c r="F4623">
        <v>113450</v>
      </c>
      <c r="G4623">
        <v>74219</v>
      </c>
      <c r="H4623">
        <v>93750</v>
      </c>
      <c r="I4623">
        <v>124117.5</v>
      </c>
      <c r="J4623" t="s">
        <v>22924</v>
      </c>
      <c r="K4623" s="98">
        <v>7.7571787353466135</v>
      </c>
      <c r="L4623" t="s">
        <v>22922</v>
      </c>
      <c r="M4623">
        <v>2692</v>
      </c>
      <c r="N4623">
        <v>70</v>
      </c>
      <c r="O4623" s="98">
        <v>2.6002971768202081</v>
      </c>
    </row>
    <row r="4624" spans="1:15">
      <c r="A4624" s="97">
        <v>48491020346</v>
      </c>
      <c r="B4624" t="s">
        <v>9183</v>
      </c>
      <c r="C4624">
        <v>48491</v>
      </c>
      <c r="D4624" t="s">
        <v>2410</v>
      </c>
      <c r="E4624">
        <v>7</v>
      </c>
      <c r="F4624">
        <v>113393</v>
      </c>
      <c r="G4624">
        <v>74219</v>
      </c>
      <c r="H4624">
        <v>93750</v>
      </c>
      <c r="I4624">
        <v>124117.5</v>
      </c>
      <c r="J4624" t="s">
        <v>22924</v>
      </c>
      <c r="K4624" s="98">
        <v>7.7571787353466135</v>
      </c>
      <c r="L4624" t="s">
        <v>22922</v>
      </c>
      <c r="M4624">
        <v>1542</v>
      </c>
      <c r="N4624">
        <v>72</v>
      </c>
      <c r="O4624" s="98">
        <v>4.6692607003891053</v>
      </c>
    </row>
    <row r="4625" spans="1:15">
      <c r="A4625" s="97">
        <v>48453002437</v>
      </c>
      <c r="B4625" t="s">
        <v>8715</v>
      </c>
      <c r="C4625">
        <v>48453</v>
      </c>
      <c r="D4625" t="s">
        <v>2391</v>
      </c>
      <c r="E4625">
        <v>7</v>
      </c>
      <c r="F4625">
        <v>113094</v>
      </c>
      <c r="G4625">
        <v>74219</v>
      </c>
      <c r="H4625">
        <v>93750</v>
      </c>
      <c r="I4625">
        <v>124117.5</v>
      </c>
      <c r="J4625" t="s">
        <v>22924</v>
      </c>
      <c r="K4625" s="98">
        <v>7.7571787353466135</v>
      </c>
      <c r="L4625" t="s">
        <v>22922</v>
      </c>
      <c r="M4625">
        <v>4759</v>
      </c>
      <c r="N4625">
        <v>167</v>
      </c>
      <c r="O4625" s="98">
        <v>3.509140575751208</v>
      </c>
    </row>
    <row r="4626" spans="1:15">
      <c r="A4626" s="97">
        <v>48209010923</v>
      </c>
      <c r="B4626" t="s">
        <v>6495</v>
      </c>
      <c r="C4626">
        <v>48209</v>
      </c>
      <c r="D4626" t="s">
        <v>2270</v>
      </c>
      <c r="E4626">
        <v>7</v>
      </c>
      <c r="F4626">
        <v>113027</v>
      </c>
      <c r="G4626">
        <v>74219</v>
      </c>
      <c r="H4626">
        <v>93750</v>
      </c>
      <c r="I4626">
        <v>124117.5</v>
      </c>
      <c r="J4626" t="s">
        <v>22924</v>
      </c>
      <c r="K4626" s="98">
        <v>7.7571787353466135</v>
      </c>
      <c r="L4626" t="s">
        <v>22922</v>
      </c>
      <c r="M4626">
        <v>10276</v>
      </c>
      <c r="N4626">
        <v>605</v>
      </c>
      <c r="O4626" s="98">
        <v>5.887504865706501</v>
      </c>
    </row>
    <row r="4627" spans="1:15">
      <c r="A4627" s="97">
        <v>48453000901</v>
      </c>
      <c r="B4627" t="s">
        <v>8617</v>
      </c>
      <c r="C4627">
        <v>48453</v>
      </c>
      <c r="D4627" t="s">
        <v>2391</v>
      </c>
      <c r="E4627">
        <v>7</v>
      </c>
      <c r="F4627">
        <v>112130</v>
      </c>
      <c r="G4627">
        <v>74219</v>
      </c>
      <c r="H4627">
        <v>93750</v>
      </c>
      <c r="I4627">
        <v>124117.5</v>
      </c>
      <c r="J4627" t="s">
        <v>22924</v>
      </c>
      <c r="K4627" s="98">
        <v>7.7571787353466135</v>
      </c>
      <c r="L4627" t="s">
        <v>22922</v>
      </c>
      <c r="M4627">
        <v>2732</v>
      </c>
      <c r="N4627">
        <v>449</v>
      </c>
      <c r="O4627" s="98">
        <v>16.43484626647145</v>
      </c>
    </row>
    <row r="4628" spans="1:15">
      <c r="A4628" s="97">
        <v>48491020820</v>
      </c>
      <c r="B4628" t="s">
        <v>9240</v>
      </c>
      <c r="C4628">
        <v>48491</v>
      </c>
      <c r="D4628" t="s">
        <v>2410</v>
      </c>
      <c r="E4628">
        <v>7</v>
      </c>
      <c r="F4628">
        <v>111958</v>
      </c>
      <c r="G4628">
        <v>74219</v>
      </c>
      <c r="H4628">
        <v>93750</v>
      </c>
      <c r="I4628">
        <v>124117.5</v>
      </c>
      <c r="J4628" t="s">
        <v>22924</v>
      </c>
      <c r="K4628" s="98">
        <v>7.7571787353466135</v>
      </c>
      <c r="L4628" t="s">
        <v>22922</v>
      </c>
      <c r="M4628">
        <v>7983</v>
      </c>
      <c r="N4628">
        <v>309</v>
      </c>
      <c r="O4628" s="98">
        <v>3.8707252912438936</v>
      </c>
    </row>
    <row r="4629" spans="1:15">
      <c r="A4629" s="97">
        <v>48453002448</v>
      </c>
      <c r="B4629" t="s">
        <v>8726</v>
      </c>
      <c r="C4629">
        <v>48453</v>
      </c>
      <c r="D4629" t="s">
        <v>2391</v>
      </c>
      <c r="E4629">
        <v>7</v>
      </c>
      <c r="F4629">
        <v>111520</v>
      </c>
      <c r="G4629">
        <v>74219</v>
      </c>
      <c r="H4629">
        <v>93750</v>
      </c>
      <c r="I4629">
        <v>124117.5</v>
      </c>
      <c r="J4629" t="s">
        <v>22924</v>
      </c>
      <c r="K4629" s="98">
        <v>7.7571787353466135</v>
      </c>
      <c r="L4629" t="s">
        <v>22922</v>
      </c>
      <c r="M4629">
        <v>8769</v>
      </c>
      <c r="N4629">
        <v>411</v>
      </c>
      <c r="O4629" s="98">
        <v>4.6869654464591175</v>
      </c>
    </row>
    <row r="4630" spans="1:15">
      <c r="A4630" s="97">
        <v>48453031300</v>
      </c>
      <c r="B4630" t="s">
        <v>8746</v>
      </c>
      <c r="C4630">
        <v>48453</v>
      </c>
      <c r="D4630" t="s">
        <v>2391</v>
      </c>
      <c r="E4630">
        <v>7</v>
      </c>
      <c r="F4630">
        <v>111484</v>
      </c>
      <c r="G4630">
        <v>74219</v>
      </c>
      <c r="H4630">
        <v>93750</v>
      </c>
      <c r="I4630">
        <v>124117.5</v>
      </c>
      <c r="J4630" t="s">
        <v>22924</v>
      </c>
      <c r="K4630" s="98">
        <v>7.7571787353466135</v>
      </c>
      <c r="L4630" t="s">
        <v>22922</v>
      </c>
      <c r="M4630">
        <v>3970</v>
      </c>
      <c r="N4630">
        <v>246</v>
      </c>
      <c r="O4630" s="98">
        <v>6.19647355163728</v>
      </c>
    </row>
    <row r="4631" spans="1:15">
      <c r="A4631" s="97">
        <v>48453041700</v>
      </c>
      <c r="B4631" t="s">
        <v>8827</v>
      </c>
      <c r="C4631">
        <v>48453</v>
      </c>
      <c r="D4631" t="s">
        <v>2391</v>
      </c>
      <c r="E4631">
        <v>7</v>
      </c>
      <c r="F4631">
        <v>110606</v>
      </c>
      <c r="G4631">
        <v>74219</v>
      </c>
      <c r="H4631">
        <v>93750</v>
      </c>
      <c r="I4631">
        <v>124117.5</v>
      </c>
      <c r="J4631" t="s">
        <v>22924</v>
      </c>
      <c r="K4631" s="98">
        <v>7.7571787353466135</v>
      </c>
      <c r="L4631" t="s">
        <v>22922</v>
      </c>
      <c r="M4631">
        <v>2518</v>
      </c>
      <c r="N4631">
        <v>212</v>
      </c>
      <c r="O4631" s="98">
        <v>8.4193804606830813</v>
      </c>
    </row>
    <row r="4632" spans="1:15">
      <c r="A4632" s="97">
        <v>48491021515</v>
      </c>
      <c r="B4632" t="s">
        <v>9264</v>
      </c>
      <c r="C4632">
        <v>48491</v>
      </c>
      <c r="D4632" t="s">
        <v>2410</v>
      </c>
      <c r="E4632">
        <v>7</v>
      </c>
      <c r="F4632">
        <v>110405</v>
      </c>
      <c r="G4632">
        <v>74219</v>
      </c>
      <c r="H4632">
        <v>93750</v>
      </c>
      <c r="I4632">
        <v>124117.5</v>
      </c>
      <c r="J4632" t="s">
        <v>22924</v>
      </c>
      <c r="K4632" s="98">
        <v>7.7571787353466135</v>
      </c>
      <c r="L4632" t="s">
        <v>22922</v>
      </c>
      <c r="M4632">
        <v>5092</v>
      </c>
      <c r="N4632">
        <v>192</v>
      </c>
      <c r="O4632" s="98">
        <v>3.7706205813040063</v>
      </c>
    </row>
    <row r="4633" spans="1:15">
      <c r="A4633" s="97">
        <v>48453045100</v>
      </c>
      <c r="B4633" t="s">
        <v>8861</v>
      </c>
      <c r="C4633">
        <v>48453</v>
      </c>
      <c r="D4633" t="s">
        <v>2391</v>
      </c>
      <c r="E4633">
        <v>7</v>
      </c>
      <c r="F4633">
        <v>110179</v>
      </c>
      <c r="G4633">
        <v>74219</v>
      </c>
      <c r="H4633">
        <v>93750</v>
      </c>
      <c r="I4633">
        <v>124117.5</v>
      </c>
      <c r="J4633" t="s">
        <v>22924</v>
      </c>
      <c r="K4633" s="98">
        <v>7.7571787353466135</v>
      </c>
      <c r="L4633" t="s">
        <v>22922</v>
      </c>
      <c r="M4633">
        <v>3200</v>
      </c>
      <c r="N4633">
        <v>153</v>
      </c>
      <c r="O4633" s="98">
        <v>4.78125</v>
      </c>
    </row>
    <row r="4634" spans="1:15">
      <c r="A4634" s="97">
        <v>48453037500</v>
      </c>
      <c r="B4634" t="s">
        <v>8808</v>
      </c>
      <c r="C4634">
        <v>48453</v>
      </c>
      <c r="D4634" t="s">
        <v>2391</v>
      </c>
      <c r="E4634">
        <v>7</v>
      </c>
      <c r="F4634">
        <v>110060</v>
      </c>
      <c r="G4634">
        <v>74219</v>
      </c>
      <c r="H4634">
        <v>93750</v>
      </c>
      <c r="I4634">
        <v>124117.5</v>
      </c>
      <c r="J4634" t="s">
        <v>22924</v>
      </c>
      <c r="K4634" s="98">
        <v>7.7571787353466135</v>
      </c>
      <c r="L4634" t="s">
        <v>22922</v>
      </c>
      <c r="M4634">
        <v>1553</v>
      </c>
      <c r="N4634">
        <v>111</v>
      </c>
      <c r="O4634" s="98">
        <v>7.147456535737283</v>
      </c>
    </row>
    <row r="4635" spans="1:15">
      <c r="A4635" s="97">
        <v>48453037000</v>
      </c>
      <c r="B4635" t="s">
        <v>8803</v>
      </c>
      <c r="C4635">
        <v>48453</v>
      </c>
      <c r="D4635" t="s">
        <v>2391</v>
      </c>
      <c r="E4635">
        <v>7</v>
      </c>
      <c r="F4635">
        <v>109766</v>
      </c>
      <c r="G4635">
        <v>74219</v>
      </c>
      <c r="H4635">
        <v>93750</v>
      </c>
      <c r="I4635">
        <v>124117.5</v>
      </c>
      <c r="J4635" t="s">
        <v>22924</v>
      </c>
      <c r="K4635" s="98">
        <v>7.7571787353466135</v>
      </c>
      <c r="L4635" t="s">
        <v>22922</v>
      </c>
      <c r="M4635">
        <v>5136</v>
      </c>
      <c r="N4635">
        <v>78</v>
      </c>
      <c r="O4635" s="98">
        <v>1.5186915887850467</v>
      </c>
    </row>
    <row r="4636" spans="1:15">
      <c r="A4636" s="97">
        <v>48453001311</v>
      </c>
      <c r="B4636" t="s">
        <v>8629</v>
      </c>
      <c r="C4636">
        <v>48453</v>
      </c>
      <c r="D4636" t="s">
        <v>2391</v>
      </c>
      <c r="E4636">
        <v>7</v>
      </c>
      <c r="F4636">
        <v>109406</v>
      </c>
      <c r="G4636">
        <v>74219</v>
      </c>
      <c r="H4636">
        <v>93750</v>
      </c>
      <c r="I4636">
        <v>124117.5</v>
      </c>
      <c r="J4636" t="s">
        <v>22924</v>
      </c>
      <c r="K4636" s="98">
        <v>7.7571787353466135</v>
      </c>
      <c r="L4636" t="s">
        <v>22922</v>
      </c>
      <c r="M4636">
        <v>1323</v>
      </c>
      <c r="N4636">
        <v>56</v>
      </c>
      <c r="O4636" s="98">
        <v>4.2328042328042326</v>
      </c>
    </row>
    <row r="4637" spans="1:15">
      <c r="A4637" s="97">
        <v>48453044400</v>
      </c>
      <c r="B4637" t="s">
        <v>8854</v>
      </c>
      <c r="C4637">
        <v>48453</v>
      </c>
      <c r="D4637" t="s">
        <v>2391</v>
      </c>
      <c r="E4637">
        <v>7</v>
      </c>
      <c r="F4637">
        <v>109327</v>
      </c>
      <c r="G4637">
        <v>74219</v>
      </c>
      <c r="H4637">
        <v>93750</v>
      </c>
      <c r="I4637">
        <v>124117.5</v>
      </c>
      <c r="J4637" t="s">
        <v>22924</v>
      </c>
      <c r="K4637" s="98">
        <v>7.7571787353466135</v>
      </c>
      <c r="L4637" t="s">
        <v>22922</v>
      </c>
      <c r="M4637">
        <v>6323</v>
      </c>
      <c r="N4637">
        <v>237</v>
      </c>
      <c r="O4637" s="98">
        <v>3.7482207812747115</v>
      </c>
    </row>
    <row r="4638" spans="1:15">
      <c r="A4638" s="97">
        <v>48053960402</v>
      </c>
      <c r="B4638" t="s">
        <v>3222</v>
      </c>
      <c r="C4638">
        <v>48053</v>
      </c>
      <c r="D4638" t="s">
        <v>641</v>
      </c>
      <c r="E4638">
        <v>7</v>
      </c>
      <c r="F4638">
        <v>108819</v>
      </c>
      <c r="G4638">
        <v>74219</v>
      </c>
      <c r="H4638">
        <v>93750</v>
      </c>
      <c r="I4638">
        <v>124117.5</v>
      </c>
      <c r="J4638" t="s">
        <v>22924</v>
      </c>
      <c r="K4638" s="98">
        <v>7.7571787353466135</v>
      </c>
      <c r="L4638" t="s">
        <v>22922</v>
      </c>
      <c r="M4638">
        <v>3364</v>
      </c>
      <c r="N4638">
        <v>14</v>
      </c>
      <c r="O4638" s="98">
        <v>0.41617122473246138</v>
      </c>
    </row>
    <row r="4639" spans="1:15">
      <c r="A4639" s="97">
        <v>48491020311</v>
      </c>
      <c r="B4639" t="s">
        <v>9159</v>
      </c>
      <c r="C4639">
        <v>48491</v>
      </c>
      <c r="D4639" t="s">
        <v>2410</v>
      </c>
      <c r="E4639">
        <v>7</v>
      </c>
      <c r="F4639">
        <v>108429</v>
      </c>
      <c r="G4639">
        <v>74219</v>
      </c>
      <c r="H4639">
        <v>93750</v>
      </c>
      <c r="I4639">
        <v>124117.5</v>
      </c>
      <c r="J4639" t="s">
        <v>22924</v>
      </c>
      <c r="K4639" s="98">
        <v>7.7571787353466135</v>
      </c>
      <c r="L4639" t="s">
        <v>22922</v>
      </c>
      <c r="M4639">
        <v>10865</v>
      </c>
      <c r="N4639">
        <v>1061</v>
      </c>
      <c r="O4639" s="98">
        <v>9.7653014265991711</v>
      </c>
    </row>
    <row r="4640" spans="1:15">
      <c r="A4640" s="97">
        <v>48491020331</v>
      </c>
      <c r="B4640" t="s">
        <v>9168</v>
      </c>
      <c r="C4640">
        <v>48491</v>
      </c>
      <c r="D4640" t="s">
        <v>2410</v>
      </c>
      <c r="E4640">
        <v>7</v>
      </c>
      <c r="F4640">
        <v>108367</v>
      </c>
      <c r="G4640">
        <v>74219</v>
      </c>
      <c r="H4640">
        <v>93750</v>
      </c>
      <c r="I4640">
        <v>124117.5</v>
      </c>
      <c r="J4640" t="s">
        <v>22924</v>
      </c>
      <c r="K4640" s="98">
        <v>7.7571787353466135</v>
      </c>
      <c r="L4640" t="s">
        <v>22922</v>
      </c>
      <c r="M4640">
        <v>7220</v>
      </c>
      <c r="N4640">
        <v>66</v>
      </c>
      <c r="O4640" s="98">
        <v>0.91412742382271472</v>
      </c>
    </row>
    <row r="4641" spans="1:15">
      <c r="A4641" s="97">
        <v>48453030100</v>
      </c>
      <c r="B4641" t="s">
        <v>8734</v>
      </c>
      <c r="C4641">
        <v>48453</v>
      </c>
      <c r="D4641" t="s">
        <v>2391</v>
      </c>
      <c r="E4641">
        <v>7</v>
      </c>
      <c r="F4641">
        <v>108077</v>
      </c>
      <c r="G4641">
        <v>74219</v>
      </c>
      <c r="H4641">
        <v>93750</v>
      </c>
      <c r="I4641">
        <v>124117.5</v>
      </c>
      <c r="J4641" t="s">
        <v>22924</v>
      </c>
      <c r="K4641" s="98">
        <v>7.7571787353466135</v>
      </c>
      <c r="L4641" t="s">
        <v>22922</v>
      </c>
      <c r="M4641">
        <v>3244</v>
      </c>
      <c r="N4641">
        <v>81</v>
      </c>
      <c r="O4641" s="98">
        <v>2.4969173859432798</v>
      </c>
    </row>
    <row r="4642" spans="1:15">
      <c r="A4642" s="97">
        <v>48209010905</v>
      </c>
      <c r="B4642" t="s">
        <v>6481</v>
      </c>
      <c r="C4642">
        <v>48209</v>
      </c>
      <c r="D4642" t="s">
        <v>2270</v>
      </c>
      <c r="E4642">
        <v>7</v>
      </c>
      <c r="F4642">
        <v>107831</v>
      </c>
      <c r="G4642">
        <v>74219</v>
      </c>
      <c r="H4642">
        <v>93750</v>
      </c>
      <c r="I4642">
        <v>124117.5</v>
      </c>
      <c r="J4642" t="s">
        <v>22924</v>
      </c>
      <c r="K4642" s="98">
        <v>7.7571787353466135</v>
      </c>
      <c r="L4642" t="s">
        <v>22922</v>
      </c>
      <c r="M4642">
        <v>10746</v>
      </c>
      <c r="N4642">
        <v>611</v>
      </c>
      <c r="O4642" s="98">
        <v>5.6858365903592034</v>
      </c>
    </row>
    <row r="4643" spans="1:15">
      <c r="A4643" s="97">
        <v>48209010817</v>
      </c>
      <c r="B4643" t="s">
        <v>6479</v>
      </c>
      <c r="C4643">
        <v>48209</v>
      </c>
      <c r="D4643" t="s">
        <v>2270</v>
      </c>
      <c r="E4643">
        <v>7</v>
      </c>
      <c r="F4643">
        <v>107813</v>
      </c>
      <c r="G4643">
        <v>74219</v>
      </c>
      <c r="H4643">
        <v>93750</v>
      </c>
      <c r="I4643">
        <v>124117.5</v>
      </c>
      <c r="J4643" t="s">
        <v>22924</v>
      </c>
      <c r="K4643" s="98">
        <v>7.7571787353466135</v>
      </c>
      <c r="L4643" t="s">
        <v>22922</v>
      </c>
      <c r="M4643">
        <v>4009</v>
      </c>
      <c r="N4643">
        <v>348</v>
      </c>
      <c r="O4643" s="98">
        <v>8.6804689448740344</v>
      </c>
    </row>
    <row r="4644" spans="1:15">
      <c r="A4644" s="97">
        <v>48491020206</v>
      </c>
      <c r="B4644" t="s">
        <v>9155</v>
      </c>
      <c r="C4644">
        <v>48491</v>
      </c>
      <c r="D4644" t="s">
        <v>2410</v>
      </c>
      <c r="E4644">
        <v>7</v>
      </c>
      <c r="F4644">
        <v>107283</v>
      </c>
      <c r="G4644">
        <v>74219</v>
      </c>
      <c r="H4644">
        <v>93750</v>
      </c>
      <c r="I4644">
        <v>124117.5</v>
      </c>
      <c r="J4644" t="s">
        <v>22924</v>
      </c>
      <c r="K4644" s="98">
        <v>7.7571787353466135</v>
      </c>
      <c r="L4644" t="s">
        <v>22922</v>
      </c>
      <c r="M4644">
        <v>2753</v>
      </c>
      <c r="N4644">
        <v>204</v>
      </c>
      <c r="O4644" s="98">
        <v>7.4100980748274603</v>
      </c>
    </row>
    <row r="4645" spans="1:15">
      <c r="A4645" s="97">
        <v>48453002007</v>
      </c>
      <c r="B4645" t="s">
        <v>8661</v>
      </c>
      <c r="C4645">
        <v>48453</v>
      </c>
      <c r="D4645" t="s">
        <v>2391</v>
      </c>
      <c r="E4645">
        <v>7</v>
      </c>
      <c r="F4645">
        <v>106959</v>
      </c>
      <c r="G4645">
        <v>74219</v>
      </c>
      <c r="H4645">
        <v>93750</v>
      </c>
      <c r="I4645">
        <v>124117.5</v>
      </c>
      <c r="J4645" t="s">
        <v>22924</v>
      </c>
      <c r="K4645" s="98">
        <v>7.7571787353466135</v>
      </c>
      <c r="L4645" t="s">
        <v>22922</v>
      </c>
      <c r="M4645">
        <v>2134</v>
      </c>
      <c r="N4645">
        <v>68</v>
      </c>
      <c r="O4645" s="98">
        <v>3.1865042174320526</v>
      </c>
    </row>
    <row r="4646" spans="1:15">
      <c r="A4646" s="97">
        <v>48209010922</v>
      </c>
      <c r="B4646" t="s">
        <v>6494</v>
      </c>
      <c r="C4646">
        <v>48209</v>
      </c>
      <c r="D4646" t="s">
        <v>2270</v>
      </c>
      <c r="E4646">
        <v>7</v>
      </c>
      <c r="F4646">
        <v>106875</v>
      </c>
      <c r="G4646">
        <v>74219</v>
      </c>
      <c r="H4646">
        <v>93750</v>
      </c>
      <c r="I4646">
        <v>124117.5</v>
      </c>
      <c r="J4646" t="s">
        <v>22924</v>
      </c>
      <c r="K4646" s="98">
        <v>7.7571787353466135</v>
      </c>
      <c r="L4646" t="s">
        <v>22922</v>
      </c>
      <c r="M4646">
        <v>12631</v>
      </c>
      <c r="N4646">
        <v>697</v>
      </c>
      <c r="O4646" s="98">
        <v>5.5181695827725443</v>
      </c>
    </row>
    <row r="4647" spans="1:15">
      <c r="A4647" s="97">
        <v>48491021603</v>
      </c>
      <c r="B4647" t="s">
        <v>9270</v>
      </c>
      <c r="C4647">
        <v>48491</v>
      </c>
      <c r="D4647" t="s">
        <v>2410</v>
      </c>
      <c r="E4647">
        <v>7</v>
      </c>
      <c r="F4647">
        <v>106313</v>
      </c>
      <c r="G4647">
        <v>74219</v>
      </c>
      <c r="H4647">
        <v>93750</v>
      </c>
      <c r="I4647">
        <v>124117.5</v>
      </c>
      <c r="J4647" t="s">
        <v>22924</v>
      </c>
      <c r="K4647" s="98">
        <v>7.7571787353466135</v>
      </c>
      <c r="L4647" t="s">
        <v>22922</v>
      </c>
      <c r="M4647">
        <v>3515</v>
      </c>
      <c r="N4647">
        <v>129</v>
      </c>
      <c r="O4647" s="98">
        <v>3.6699857752489331</v>
      </c>
    </row>
    <row r="4648" spans="1:15">
      <c r="A4648" s="97">
        <v>48453002218</v>
      </c>
      <c r="B4648" t="s">
        <v>8679</v>
      </c>
      <c r="C4648">
        <v>48453</v>
      </c>
      <c r="D4648" t="s">
        <v>2391</v>
      </c>
      <c r="E4648">
        <v>7</v>
      </c>
      <c r="F4648">
        <v>106091</v>
      </c>
      <c r="G4648">
        <v>74219</v>
      </c>
      <c r="H4648">
        <v>93750</v>
      </c>
      <c r="I4648">
        <v>124117.5</v>
      </c>
      <c r="J4648" t="s">
        <v>22924</v>
      </c>
      <c r="K4648" s="98">
        <v>7.7571787353466135</v>
      </c>
      <c r="L4648" t="s">
        <v>22922</v>
      </c>
      <c r="M4648">
        <v>5055</v>
      </c>
      <c r="N4648">
        <v>219</v>
      </c>
      <c r="O4648" s="98">
        <v>4.3323442136498516</v>
      </c>
    </row>
    <row r="4649" spans="1:15">
      <c r="A4649" s="97">
        <v>48491020341</v>
      </c>
      <c r="B4649" t="s">
        <v>9178</v>
      </c>
      <c r="C4649">
        <v>48491</v>
      </c>
      <c r="D4649" t="s">
        <v>2410</v>
      </c>
      <c r="E4649">
        <v>7</v>
      </c>
      <c r="F4649">
        <v>106057</v>
      </c>
      <c r="G4649">
        <v>74219</v>
      </c>
      <c r="H4649">
        <v>93750</v>
      </c>
      <c r="I4649">
        <v>124117.5</v>
      </c>
      <c r="J4649" t="s">
        <v>22924</v>
      </c>
      <c r="K4649" s="98">
        <v>7.7571787353466135</v>
      </c>
      <c r="L4649" t="s">
        <v>22922</v>
      </c>
      <c r="M4649">
        <v>3958</v>
      </c>
      <c r="N4649">
        <v>353</v>
      </c>
      <c r="O4649" s="98">
        <v>8.9186457806973216</v>
      </c>
    </row>
    <row r="4650" spans="1:15">
      <c r="A4650" s="97">
        <v>48453030400</v>
      </c>
      <c r="B4650" t="s">
        <v>8737</v>
      </c>
      <c r="C4650">
        <v>48453</v>
      </c>
      <c r="D4650" t="s">
        <v>2391</v>
      </c>
      <c r="E4650">
        <v>7</v>
      </c>
      <c r="F4650">
        <v>104983</v>
      </c>
      <c r="G4650">
        <v>74219</v>
      </c>
      <c r="H4650">
        <v>93750</v>
      </c>
      <c r="I4650">
        <v>124117.5</v>
      </c>
      <c r="J4650" t="s">
        <v>22924</v>
      </c>
      <c r="K4650" s="98">
        <v>7.7571787353466135</v>
      </c>
      <c r="L4650" t="s">
        <v>22922</v>
      </c>
      <c r="M4650">
        <v>4524</v>
      </c>
      <c r="N4650">
        <v>208</v>
      </c>
      <c r="O4650" s="98">
        <v>4.5977011494252871</v>
      </c>
    </row>
    <row r="4651" spans="1:15">
      <c r="A4651" s="97">
        <v>48453043700</v>
      </c>
      <c r="B4651" t="s">
        <v>8847</v>
      </c>
      <c r="C4651">
        <v>48453</v>
      </c>
      <c r="D4651" t="s">
        <v>2391</v>
      </c>
      <c r="E4651">
        <v>7</v>
      </c>
      <c r="F4651">
        <v>104972</v>
      </c>
      <c r="G4651">
        <v>74219</v>
      </c>
      <c r="H4651">
        <v>93750</v>
      </c>
      <c r="I4651">
        <v>124117.5</v>
      </c>
      <c r="J4651" t="s">
        <v>22924</v>
      </c>
      <c r="K4651" s="98">
        <v>7.7571787353466135</v>
      </c>
      <c r="L4651" t="s">
        <v>22922</v>
      </c>
      <c r="M4651">
        <v>2358</v>
      </c>
      <c r="N4651">
        <v>429</v>
      </c>
      <c r="O4651" s="98">
        <v>18.193384223918574</v>
      </c>
    </row>
    <row r="4652" spans="1:15">
      <c r="A4652" s="97">
        <v>48453042700</v>
      </c>
      <c r="B4652" t="s">
        <v>8837</v>
      </c>
      <c r="C4652">
        <v>48453</v>
      </c>
      <c r="D4652" t="s">
        <v>2391</v>
      </c>
      <c r="E4652">
        <v>7</v>
      </c>
      <c r="F4652">
        <v>104948</v>
      </c>
      <c r="G4652">
        <v>74219</v>
      </c>
      <c r="H4652">
        <v>93750</v>
      </c>
      <c r="I4652">
        <v>124117.5</v>
      </c>
      <c r="J4652" t="s">
        <v>22924</v>
      </c>
      <c r="K4652" s="98">
        <v>7.7571787353466135</v>
      </c>
      <c r="L4652" t="s">
        <v>22922</v>
      </c>
      <c r="M4652">
        <v>4947</v>
      </c>
      <c r="N4652">
        <v>177</v>
      </c>
      <c r="O4652" s="98">
        <v>3.5779260157671313</v>
      </c>
    </row>
    <row r="4653" spans="1:15">
      <c r="A4653" s="97">
        <v>48453041300</v>
      </c>
      <c r="B4653" t="s">
        <v>8823</v>
      </c>
      <c r="C4653">
        <v>48453</v>
      </c>
      <c r="D4653" t="s">
        <v>2391</v>
      </c>
      <c r="E4653">
        <v>7</v>
      </c>
      <c r="F4653">
        <v>104909</v>
      </c>
      <c r="G4653">
        <v>74219</v>
      </c>
      <c r="H4653">
        <v>93750</v>
      </c>
      <c r="I4653">
        <v>124117.5</v>
      </c>
      <c r="J4653" t="s">
        <v>22924</v>
      </c>
      <c r="K4653" s="98">
        <v>7.7571787353466135</v>
      </c>
      <c r="L4653" t="s">
        <v>22922</v>
      </c>
      <c r="M4653">
        <v>4430</v>
      </c>
      <c r="N4653">
        <v>291</v>
      </c>
      <c r="O4653" s="98">
        <v>6.5688487584650108</v>
      </c>
    </row>
    <row r="4654" spans="1:15">
      <c r="A4654" s="97">
        <v>48453002109</v>
      </c>
      <c r="B4654" t="s">
        <v>8667</v>
      </c>
      <c r="C4654">
        <v>48453</v>
      </c>
      <c r="D4654" t="s">
        <v>2391</v>
      </c>
      <c r="E4654">
        <v>7</v>
      </c>
      <c r="F4654">
        <v>104850</v>
      </c>
      <c r="G4654">
        <v>74219</v>
      </c>
      <c r="H4654">
        <v>93750</v>
      </c>
      <c r="I4654">
        <v>124117.5</v>
      </c>
      <c r="J4654" t="s">
        <v>22924</v>
      </c>
      <c r="K4654" s="98">
        <v>7.7571787353466135</v>
      </c>
      <c r="L4654" t="s">
        <v>22922</v>
      </c>
      <c r="M4654">
        <v>3758</v>
      </c>
      <c r="N4654">
        <v>573</v>
      </c>
      <c r="O4654" s="98">
        <v>15.247472059606174</v>
      </c>
    </row>
    <row r="4655" spans="1:15">
      <c r="A4655" s="97">
        <v>48491020900</v>
      </c>
      <c r="B4655" t="s">
        <v>9243</v>
      </c>
      <c r="C4655">
        <v>48491</v>
      </c>
      <c r="D4655" t="s">
        <v>2410</v>
      </c>
      <c r="E4655">
        <v>7</v>
      </c>
      <c r="F4655">
        <v>104474</v>
      </c>
      <c r="G4655">
        <v>74219</v>
      </c>
      <c r="H4655">
        <v>93750</v>
      </c>
      <c r="I4655">
        <v>124117.5</v>
      </c>
      <c r="J4655" t="s">
        <v>22924</v>
      </c>
      <c r="K4655" s="98">
        <v>7.7571787353466135</v>
      </c>
      <c r="L4655" t="s">
        <v>22922</v>
      </c>
      <c r="M4655">
        <v>5135</v>
      </c>
      <c r="N4655">
        <v>335</v>
      </c>
      <c r="O4655" s="98">
        <v>6.5238558909444979</v>
      </c>
    </row>
    <row r="4656" spans="1:15">
      <c r="A4656" s="97">
        <v>48453000902</v>
      </c>
      <c r="B4656" t="s">
        <v>8618</v>
      </c>
      <c r="C4656">
        <v>48453</v>
      </c>
      <c r="D4656" t="s">
        <v>2391</v>
      </c>
      <c r="E4656">
        <v>7</v>
      </c>
      <c r="F4656">
        <v>104349</v>
      </c>
      <c r="G4656">
        <v>74219</v>
      </c>
      <c r="H4656">
        <v>93750</v>
      </c>
      <c r="I4656">
        <v>124117.5</v>
      </c>
      <c r="J4656" t="s">
        <v>22924</v>
      </c>
      <c r="K4656" s="98">
        <v>7.7571787353466135</v>
      </c>
      <c r="L4656" t="s">
        <v>22922</v>
      </c>
      <c r="M4656">
        <v>6918</v>
      </c>
      <c r="N4656">
        <v>1185</v>
      </c>
      <c r="O4656" s="98">
        <v>17.129228100607111</v>
      </c>
    </row>
    <row r="4657" spans="1:15">
      <c r="A4657" s="97">
        <v>48491020713</v>
      </c>
      <c r="B4657" t="s">
        <v>9228</v>
      </c>
      <c r="C4657">
        <v>48491</v>
      </c>
      <c r="D4657" t="s">
        <v>2410</v>
      </c>
      <c r="E4657">
        <v>7</v>
      </c>
      <c r="F4657">
        <v>104243</v>
      </c>
      <c r="G4657">
        <v>74219</v>
      </c>
      <c r="H4657">
        <v>93750</v>
      </c>
      <c r="I4657">
        <v>124117.5</v>
      </c>
      <c r="J4657" t="s">
        <v>22924</v>
      </c>
      <c r="K4657" s="98">
        <v>7.7571787353466135</v>
      </c>
      <c r="L4657" t="s">
        <v>22922</v>
      </c>
      <c r="M4657">
        <v>3843</v>
      </c>
      <c r="N4657">
        <v>159</v>
      </c>
      <c r="O4657" s="98">
        <v>4.1373926619828261</v>
      </c>
    </row>
    <row r="4658" spans="1:15">
      <c r="A4658" s="97">
        <v>48453001505</v>
      </c>
      <c r="B4658" t="s">
        <v>8637</v>
      </c>
      <c r="C4658">
        <v>48453</v>
      </c>
      <c r="D4658" t="s">
        <v>2391</v>
      </c>
      <c r="E4658">
        <v>7</v>
      </c>
      <c r="F4658">
        <v>103998</v>
      </c>
      <c r="G4658">
        <v>74219</v>
      </c>
      <c r="H4658">
        <v>93750</v>
      </c>
      <c r="I4658">
        <v>124117.5</v>
      </c>
      <c r="J4658" t="s">
        <v>22924</v>
      </c>
      <c r="K4658" s="98">
        <v>7.7571787353466135</v>
      </c>
      <c r="L4658" t="s">
        <v>22922</v>
      </c>
      <c r="M4658">
        <v>4746</v>
      </c>
      <c r="N4658">
        <v>243</v>
      </c>
      <c r="O4658" s="98">
        <v>5.120101137800253</v>
      </c>
    </row>
    <row r="4659" spans="1:15">
      <c r="A4659" s="97">
        <v>48453030900</v>
      </c>
      <c r="B4659" t="s">
        <v>8742</v>
      </c>
      <c r="C4659">
        <v>48453</v>
      </c>
      <c r="D4659" t="s">
        <v>2391</v>
      </c>
      <c r="E4659">
        <v>7</v>
      </c>
      <c r="F4659">
        <v>103618</v>
      </c>
      <c r="G4659">
        <v>74219</v>
      </c>
      <c r="H4659">
        <v>93750</v>
      </c>
      <c r="I4659">
        <v>124117.5</v>
      </c>
      <c r="J4659" t="s">
        <v>22924</v>
      </c>
      <c r="K4659" s="98">
        <v>7.7571787353466135</v>
      </c>
      <c r="L4659" t="s">
        <v>22922</v>
      </c>
      <c r="M4659">
        <v>7439</v>
      </c>
      <c r="N4659">
        <v>1048</v>
      </c>
      <c r="O4659" s="98">
        <v>14.087915042344401</v>
      </c>
    </row>
    <row r="4660" spans="1:15">
      <c r="A4660" s="97">
        <v>48453001504</v>
      </c>
      <c r="B4660" t="s">
        <v>8636</v>
      </c>
      <c r="C4660">
        <v>48453</v>
      </c>
      <c r="D4660" t="s">
        <v>2391</v>
      </c>
      <c r="E4660">
        <v>7</v>
      </c>
      <c r="F4660">
        <v>103268</v>
      </c>
      <c r="G4660">
        <v>74219</v>
      </c>
      <c r="H4660">
        <v>93750</v>
      </c>
      <c r="I4660">
        <v>124117.5</v>
      </c>
      <c r="J4660" t="s">
        <v>22924</v>
      </c>
      <c r="K4660" s="98">
        <v>7.7571787353466135</v>
      </c>
      <c r="L4660" t="s">
        <v>22922</v>
      </c>
      <c r="M4660">
        <v>6356</v>
      </c>
      <c r="N4660">
        <v>214</v>
      </c>
      <c r="O4660" s="98">
        <v>3.3668974197608561</v>
      </c>
    </row>
    <row r="4661" spans="1:15">
      <c r="A4661" s="97">
        <v>48453035900</v>
      </c>
      <c r="B4661" t="s">
        <v>8792</v>
      </c>
      <c r="C4661">
        <v>48453</v>
      </c>
      <c r="D4661" t="s">
        <v>2391</v>
      </c>
      <c r="E4661">
        <v>7</v>
      </c>
      <c r="F4661">
        <v>102895</v>
      </c>
      <c r="G4661">
        <v>74219</v>
      </c>
      <c r="H4661">
        <v>93750</v>
      </c>
      <c r="I4661">
        <v>124117.5</v>
      </c>
      <c r="J4661" t="s">
        <v>22924</v>
      </c>
      <c r="K4661" s="98">
        <v>7.7571787353466135</v>
      </c>
      <c r="L4661" t="s">
        <v>22922</v>
      </c>
      <c r="M4661">
        <v>2889</v>
      </c>
      <c r="N4661">
        <v>254</v>
      </c>
      <c r="O4661" s="98">
        <v>8.7919695396330901</v>
      </c>
    </row>
    <row r="4662" spans="1:15">
      <c r="A4662" s="97">
        <v>48491020118</v>
      </c>
      <c r="B4662" t="s">
        <v>9145</v>
      </c>
      <c r="C4662">
        <v>48491</v>
      </c>
      <c r="D4662" t="s">
        <v>2410</v>
      </c>
      <c r="E4662">
        <v>7</v>
      </c>
      <c r="F4662">
        <v>102606</v>
      </c>
      <c r="G4662">
        <v>74219</v>
      </c>
      <c r="H4662">
        <v>93750</v>
      </c>
      <c r="I4662">
        <v>124117.5</v>
      </c>
      <c r="J4662" t="s">
        <v>22924</v>
      </c>
      <c r="K4662" s="98">
        <v>7.7571787353466135</v>
      </c>
      <c r="L4662" t="s">
        <v>22922</v>
      </c>
      <c r="M4662">
        <v>4522</v>
      </c>
      <c r="N4662">
        <v>99</v>
      </c>
      <c r="O4662" s="98">
        <v>2.189296771340115</v>
      </c>
    </row>
    <row r="4663" spans="1:15">
      <c r="A4663" s="97">
        <v>48453040800</v>
      </c>
      <c r="B4663" t="s">
        <v>8818</v>
      </c>
      <c r="C4663">
        <v>48453</v>
      </c>
      <c r="D4663" t="s">
        <v>2391</v>
      </c>
      <c r="E4663">
        <v>7</v>
      </c>
      <c r="F4663">
        <v>102561</v>
      </c>
      <c r="G4663">
        <v>74219</v>
      </c>
      <c r="H4663">
        <v>93750</v>
      </c>
      <c r="I4663">
        <v>124117.5</v>
      </c>
      <c r="J4663" t="s">
        <v>22924</v>
      </c>
      <c r="K4663" s="98">
        <v>7.7571787353466135</v>
      </c>
      <c r="L4663" t="s">
        <v>22921</v>
      </c>
      <c r="M4663">
        <v>5270</v>
      </c>
      <c r="N4663">
        <v>1271</v>
      </c>
      <c r="O4663" s="98">
        <v>24.117647058823529</v>
      </c>
    </row>
    <row r="4664" spans="1:15">
      <c r="A4664" s="97">
        <v>48453030600</v>
      </c>
      <c r="B4664" t="s">
        <v>8739</v>
      </c>
      <c r="C4664">
        <v>48453</v>
      </c>
      <c r="D4664" t="s">
        <v>2391</v>
      </c>
      <c r="E4664">
        <v>7</v>
      </c>
      <c r="F4664">
        <v>102560</v>
      </c>
      <c r="G4664">
        <v>74219</v>
      </c>
      <c r="H4664">
        <v>93750</v>
      </c>
      <c r="I4664">
        <v>124117.5</v>
      </c>
      <c r="J4664" t="s">
        <v>22924</v>
      </c>
      <c r="K4664" s="98">
        <v>7.7571787353466135</v>
      </c>
      <c r="L4664" t="s">
        <v>22922</v>
      </c>
      <c r="M4664">
        <v>6004</v>
      </c>
      <c r="N4664">
        <v>463</v>
      </c>
      <c r="O4664" s="98">
        <v>7.7115256495669557</v>
      </c>
    </row>
    <row r="4665" spans="1:15">
      <c r="A4665" s="97">
        <v>48453001101</v>
      </c>
      <c r="B4665" t="s">
        <v>8620</v>
      </c>
      <c r="C4665">
        <v>48453</v>
      </c>
      <c r="D4665" t="s">
        <v>2391</v>
      </c>
      <c r="E4665">
        <v>7</v>
      </c>
      <c r="F4665">
        <v>102216</v>
      </c>
      <c r="G4665">
        <v>74219</v>
      </c>
      <c r="H4665">
        <v>93750</v>
      </c>
      <c r="I4665">
        <v>124117.5</v>
      </c>
      <c r="J4665" t="s">
        <v>22924</v>
      </c>
      <c r="K4665" s="98">
        <v>7.7571787353466135</v>
      </c>
      <c r="L4665" t="s">
        <v>22921</v>
      </c>
      <c r="M4665">
        <v>1660</v>
      </c>
      <c r="N4665">
        <v>606</v>
      </c>
      <c r="O4665" s="98">
        <v>36.506024096385545</v>
      </c>
    </row>
    <row r="4666" spans="1:15">
      <c r="A4666" s="97">
        <v>48149970301</v>
      </c>
      <c r="B4666" t="s">
        <v>4884</v>
      </c>
      <c r="C4666">
        <v>48149</v>
      </c>
      <c r="D4666" t="s">
        <v>2240</v>
      </c>
      <c r="E4666">
        <v>7</v>
      </c>
      <c r="F4666">
        <v>101964</v>
      </c>
      <c r="G4666">
        <v>74219</v>
      </c>
      <c r="H4666">
        <v>93750</v>
      </c>
      <c r="I4666">
        <v>124117.5</v>
      </c>
      <c r="J4666" t="s">
        <v>22924</v>
      </c>
      <c r="K4666" s="98">
        <v>7.7571787353466135</v>
      </c>
      <c r="L4666" t="s">
        <v>22922</v>
      </c>
      <c r="M4666">
        <v>1067</v>
      </c>
      <c r="N4666">
        <v>98</v>
      </c>
      <c r="O4666" s="98">
        <v>9.184629803186505</v>
      </c>
    </row>
    <row r="4667" spans="1:15">
      <c r="A4667" s="97">
        <v>48209010918</v>
      </c>
      <c r="B4667" t="s">
        <v>6490</v>
      </c>
      <c r="C4667">
        <v>48209</v>
      </c>
      <c r="D4667" t="s">
        <v>2270</v>
      </c>
      <c r="E4667">
        <v>7</v>
      </c>
      <c r="F4667">
        <v>101814</v>
      </c>
      <c r="G4667">
        <v>74219</v>
      </c>
      <c r="H4667">
        <v>93750</v>
      </c>
      <c r="I4667">
        <v>124117.5</v>
      </c>
      <c r="J4667" t="s">
        <v>22924</v>
      </c>
      <c r="K4667" s="98">
        <v>7.7571787353466135</v>
      </c>
      <c r="L4667" t="s">
        <v>22922</v>
      </c>
      <c r="M4667">
        <v>5018</v>
      </c>
      <c r="N4667">
        <v>179</v>
      </c>
      <c r="O4667" s="98">
        <v>3.5671582303706657</v>
      </c>
    </row>
    <row r="4668" spans="1:15">
      <c r="A4668" s="97">
        <v>48491020353</v>
      </c>
      <c r="B4668" t="s">
        <v>9190</v>
      </c>
      <c r="C4668">
        <v>48491</v>
      </c>
      <c r="D4668" t="s">
        <v>2410</v>
      </c>
      <c r="E4668">
        <v>7</v>
      </c>
      <c r="F4668">
        <v>101042</v>
      </c>
      <c r="G4668">
        <v>74219</v>
      </c>
      <c r="H4668">
        <v>93750</v>
      </c>
      <c r="I4668">
        <v>124117.5</v>
      </c>
      <c r="J4668" t="s">
        <v>22924</v>
      </c>
      <c r="K4668" s="98">
        <v>7.7571787353466135</v>
      </c>
      <c r="L4668" t="s">
        <v>22922</v>
      </c>
      <c r="M4668">
        <v>3533</v>
      </c>
      <c r="N4668">
        <v>254</v>
      </c>
      <c r="O4668" s="98">
        <v>7.1893574865553349</v>
      </c>
    </row>
    <row r="4669" spans="1:15">
      <c r="A4669" s="97">
        <v>48453043800</v>
      </c>
      <c r="B4669" t="s">
        <v>8848</v>
      </c>
      <c r="C4669">
        <v>48453</v>
      </c>
      <c r="D4669" t="s">
        <v>2391</v>
      </c>
      <c r="E4669">
        <v>7</v>
      </c>
      <c r="F4669">
        <v>100938</v>
      </c>
      <c r="G4669">
        <v>74219</v>
      </c>
      <c r="H4669">
        <v>93750</v>
      </c>
      <c r="I4669">
        <v>124117.5</v>
      </c>
      <c r="J4669" t="s">
        <v>22924</v>
      </c>
      <c r="K4669" s="98">
        <v>7.7571787353466135</v>
      </c>
      <c r="L4669" t="s">
        <v>22922</v>
      </c>
      <c r="M4669">
        <v>3961</v>
      </c>
      <c r="N4669">
        <v>311</v>
      </c>
      <c r="O4669" s="98">
        <v>7.851552638222671</v>
      </c>
    </row>
    <row r="4670" spans="1:15">
      <c r="A4670" s="97">
        <v>48491020507</v>
      </c>
      <c r="B4670" t="s">
        <v>9204</v>
      </c>
      <c r="C4670">
        <v>48491</v>
      </c>
      <c r="D4670" t="s">
        <v>2410</v>
      </c>
      <c r="E4670">
        <v>7</v>
      </c>
      <c r="F4670">
        <v>100917</v>
      </c>
      <c r="G4670">
        <v>74219</v>
      </c>
      <c r="H4670">
        <v>93750</v>
      </c>
      <c r="I4670">
        <v>124117.5</v>
      </c>
      <c r="J4670" t="s">
        <v>22924</v>
      </c>
      <c r="K4670" s="98">
        <v>7.7571787353466135</v>
      </c>
      <c r="L4670" t="s">
        <v>22922</v>
      </c>
      <c r="M4670">
        <v>3837</v>
      </c>
      <c r="N4670">
        <v>412</v>
      </c>
      <c r="O4670" s="98">
        <v>10.737555381808704</v>
      </c>
    </row>
    <row r="4671" spans="1:15">
      <c r="A4671" s="97">
        <v>48209010920</v>
      </c>
      <c r="B4671" t="s">
        <v>6492</v>
      </c>
      <c r="C4671">
        <v>48209</v>
      </c>
      <c r="D4671" t="s">
        <v>2270</v>
      </c>
      <c r="E4671">
        <v>7</v>
      </c>
      <c r="F4671">
        <v>100806</v>
      </c>
      <c r="G4671">
        <v>74219</v>
      </c>
      <c r="H4671">
        <v>93750</v>
      </c>
      <c r="I4671">
        <v>124117.5</v>
      </c>
      <c r="J4671" t="s">
        <v>22924</v>
      </c>
      <c r="K4671" s="98">
        <v>7.7571787353466135</v>
      </c>
      <c r="L4671" t="s">
        <v>22921</v>
      </c>
      <c r="M4671">
        <v>3125</v>
      </c>
      <c r="N4671">
        <v>676</v>
      </c>
      <c r="O4671" s="98">
        <v>21.632000000000001</v>
      </c>
    </row>
    <row r="4672" spans="1:15">
      <c r="A4672" s="97">
        <v>48209010603</v>
      </c>
      <c r="B4672" t="s">
        <v>6465</v>
      </c>
      <c r="C4672">
        <v>48209</v>
      </c>
      <c r="D4672" t="s">
        <v>2270</v>
      </c>
      <c r="E4672">
        <v>7</v>
      </c>
      <c r="F4672">
        <v>100197</v>
      </c>
      <c r="G4672">
        <v>74219</v>
      </c>
      <c r="H4672">
        <v>93750</v>
      </c>
      <c r="I4672">
        <v>124117.5</v>
      </c>
      <c r="J4672" t="s">
        <v>22924</v>
      </c>
      <c r="K4672" s="98">
        <v>7.7571787353466135</v>
      </c>
      <c r="L4672" t="s">
        <v>22922</v>
      </c>
      <c r="M4672">
        <v>3962</v>
      </c>
      <c r="N4672">
        <v>206</v>
      </c>
      <c r="O4672" s="98">
        <v>5.199394245330641</v>
      </c>
    </row>
    <row r="4673" spans="1:15">
      <c r="A4673" s="97">
        <v>48021950402</v>
      </c>
      <c r="B4673" t="s">
        <v>2525</v>
      </c>
      <c r="C4673">
        <v>48021</v>
      </c>
      <c r="D4673" t="s">
        <v>2177</v>
      </c>
      <c r="E4673">
        <v>7</v>
      </c>
      <c r="F4673">
        <v>99966</v>
      </c>
      <c r="G4673">
        <v>74219</v>
      </c>
      <c r="H4673">
        <v>93750</v>
      </c>
      <c r="I4673">
        <v>124117.5</v>
      </c>
      <c r="J4673" t="s">
        <v>22924</v>
      </c>
      <c r="K4673" s="98">
        <v>7.7571787353466135</v>
      </c>
      <c r="L4673" t="s">
        <v>22922</v>
      </c>
      <c r="M4673">
        <v>2712</v>
      </c>
      <c r="N4673">
        <v>219</v>
      </c>
      <c r="O4673" s="98">
        <v>8.0752212389380524</v>
      </c>
    </row>
    <row r="4674" spans="1:15">
      <c r="A4674" s="97">
        <v>48491020707</v>
      </c>
      <c r="B4674" t="s">
        <v>9223</v>
      </c>
      <c r="C4674">
        <v>48491</v>
      </c>
      <c r="D4674" t="s">
        <v>2410</v>
      </c>
      <c r="E4674">
        <v>7</v>
      </c>
      <c r="F4674">
        <v>99769</v>
      </c>
      <c r="G4674">
        <v>74219</v>
      </c>
      <c r="H4674">
        <v>93750</v>
      </c>
      <c r="I4674">
        <v>124117.5</v>
      </c>
      <c r="J4674" t="s">
        <v>22924</v>
      </c>
      <c r="K4674" s="98">
        <v>7.7571787353466135</v>
      </c>
      <c r="L4674" t="s">
        <v>22922</v>
      </c>
      <c r="M4674">
        <v>6780</v>
      </c>
      <c r="N4674">
        <v>786</v>
      </c>
      <c r="O4674" s="98">
        <v>11.592920353982301</v>
      </c>
    </row>
    <row r="4675" spans="1:15">
      <c r="A4675" s="97">
        <v>48491020816</v>
      </c>
      <c r="B4675" t="s">
        <v>9236</v>
      </c>
      <c r="C4675">
        <v>48491</v>
      </c>
      <c r="D4675" t="s">
        <v>2410</v>
      </c>
      <c r="E4675">
        <v>7</v>
      </c>
      <c r="F4675">
        <v>99768</v>
      </c>
      <c r="G4675">
        <v>74219</v>
      </c>
      <c r="H4675">
        <v>93750</v>
      </c>
      <c r="I4675">
        <v>124117.5</v>
      </c>
      <c r="J4675" t="s">
        <v>22924</v>
      </c>
      <c r="K4675" s="98">
        <v>7.7571787353466135</v>
      </c>
      <c r="L4675" t="s">
        <v>22922</v>
      </c>
      <c r="M4675">
        <v>6142</v>
      </c>
      <c r="N4675">
        <v>99</v>
      </c>
      <c r="O4675" s="98">
        <v>1.611852816672094</v>
      </c>
    </row>
    <row r="4676" spans="1:15">
      <c r="A4676" s="97">
        <v>48453044300</v>
      </c>
      <c r="B4676" t="s">
        <v>8853</v>
      </c>
      <c r="C4676">
        <v>48453</v>
      </c>
      <c r="D4676" t="s">
        <v>2391</v>
      </c>
      <c r="E4676">
        <v>7</v>
      </c>
      <c r="F4676">
        <v>99545</v>
      </c>
      <c r="G4676">
        <v>74219</v>
      </c>
      <c r="H4676">
        <v>93750</v>
      </c>
      <c r="I4676">
        <v>124117.5</v>
      </c>
      <c r="J4676" t="s">
        <v>22924</v>
      </c>
      <c r="K4676" s="98">
        <v>7.7571787353466135</v>
      </c>
      <c r="L4676" t="s">
        <v>22922</v>
      </c>
      <c r="M4676">
        <v>6882</v>
      </c>
      <c r="N4676">
        <v>430</v>
      </c>
      <c r="O4676" s="98">
        <v>6.2481836675385063</v>
      </c>
    </row>
    <row r="4677" spans="1:15">
      <c r="A4677" s="97">
        <v>48453033000</v>
      </c>
      <c r="B4677" t="s">
        <v>8763</v>
      </c>
      <c r="C4677">
        <v>48453</v>
      </c>
      <c r="D4677" t="s">
        <v>2391</v>
      </c>
      <c r="E4677">
        <v>7</v>
      </c>
      <c r="F4677">
        <v>99506</v>
      </c>
      <c r="G4677">
        <v>74219</v>
      </c>
      <c r="H4677">
        <v>93750</v>
      </c>
      <c r="I4677">
        <v>124117.5</v>
      </c>
      <c r="J4677" t="s">
        <v>22924</v>
      </c>
      <c r="K4677" s="98">
        <v>7.7571787353466135</v>
      </c>
      <c r="L4677" t="s">
        <v>22922</v>
      </c>
      <c r="M4677">
        <v>7298</v>
      </c>
      <c r="N4677">
        <v>657</v>
      </c>
      <c r="O4677" s="98">
        <v>9.0024664291586731</v>
      </c>
    </row>
    <row r="4678" spans="1:15">
      <c r="A4678" s="97">
        <v>48453034200</v>
      </c>
      <c r="B4678" t="s">
        <v>8775</v>
      </c>
      <c r="C4678">
        <v>48453</v>
      </c>
      <c r="D4678" t="s">
        <v>2391</v>
      </c>
      <c r="E4678">
        <v>7</v>
      </c>
      <c r="F4678">
        <v>99357</v>
      </c>
      <c r="G4678">
        <v>74219</v>
      </c>
      <c r="H4678">
        <v>93750</v>
      </c>
      <c r="I4678">
        <v>124117.5</v>
      </c>
      <c r="J4678" t="s">
        <v>22924</v>
      </c>
      <c r="K4678" s="98">
        <v>7.7571787353466135</v>
      </c>
      <c r="L4678" t="s">
        <v>22922</v>
      </c>
      <c r="M4678">
        <v>5956</v>
      </c>
      <c r="N4678">
        <v>318</v>
      </c>
      <c r="O4678" s="98">
        <v>5.3391537944929484</v>
      </c>
    </row>
    <row r="4679" spans="1:15">
      <c r="A4679" s="97">
        <v>48021950101</v>
      </c>
      <c r="B4679" t="s">
        <v>2517</v>
      </c>
      <c r="C4679">
        <v>48021</v>
      </c>
      <c r="D4679" t="s">
        <v>2177</v>
      </c>
      <c r="E4679">
        <v>7</v>
      </c>
      <c r="F4679">
        <v>99342</v>
      </c>
      <c r="G4679">
        <v>74219</v>
      </c>
      <c r="H4679">
        <v>93750</v>
      </c>
      <c r="I4679">
        <v>124117.5</v>
      </c>
      <c r="J4679" t="s">
        <v>22924</v>
      </c>
      <c r="K4679" s="98">
        <v>7.7571787353466135</v>
      </c>
      <c r="L4679" t="s">
        <v>22922</v>
      </c>
      <c r="M4679">
        <v>6275</v>
      </c>
      <c r="N4679">
        <v>686</v>
      </c>
      <c r="O4679" s="98">
        <v>10.932270916334662</v>
      </c>
    </row>
    <row r="4680" spans="1:15">
      <c r="A4680" s="97">
        <v>48299970402</v>
      </c>
      <c r="B4680" t="s">
        <v>7134</v>
      </c>
      <c r="C4680">
        <v>48299</v>
      </c>
      <c r="D4680" t="s">
        <v>2314</v>
      </c>
      <c r="E4680">
        <v>7</v>
      </c>
      <c r="F4680">
        <v>99219</v>
      </c>
      <c r="G4680">
        <v>74219</v>
      </c>
      <c r="H4680">
        <v>93750</v>
      </c>
      <c r="I4680">
        <v>124117.5</v>
      </c>
      <c r="J4680" t="s">
        <v>22924</v>
      </c>
      <c r="K4680" s="98">
        <v>7.7571787353466135</v>
      </c>
      <c r="L4680" t="s">
        <v>22922</v>
      </c>
      <c r="M4680">
        <v>2451</v>
      </c>
      <c r="N4680">
        <v>161</v>
      </c>
      <c r="O4680" s="98">
        <v>6.5687474500203997</v>
      </c>
    </row>
    <row r="4681" spans="1:15">
      <c r="A4681" s="97">
        <v>48453002216</v>
      </c>
      <c r="B4681" t="s">
        <v>8677</v>
      </c>
      <c r="C4681">
        <v>48453</v>
      </c>
      <c r="D4681" t="s">
        <v>2391</v>
      </c>
      <c r="E4681">
        <v>7</v>
      </c>
      <c r="F4681">
        <v>99113</v>
      </c>
      <c r="G4681">
        <v>74219</v>
      </c>
      <c r="H4681">
        <v>93750</v>
      </c>
      <c r="I4681">
        <v>124117.5</v>
      </c>
      <c r="J4681" t="s">
        <v>22924</v>
      </c>
      <c r="K4681" s="98">
        <v>7.7571787353466135</v>
      </c>
      <c r="L4681" t="s">
        <v>22922</v>
      </c>
      <c r="M4681">
        <v>10008</v>
      </c>
      <c r="N4681">
        <v>861</v>
      </c>
      <c r="O4681" s="98">
        <v>8.6031175059952041</v>
      </c>
    </row>
    <row r="4682" spans="1:15">
      <c r="A4682" s="97">
        <v>48453037400</v>
      </c>
      <c r="B4682" t="s">
        <v>8807</v>
      </c>
      <c r="C4682">
        <v>48453</v>
      </c>
      <c r="D4682" t="s">
        <v>2391</v>
      </c>
      <c r="E4682">
        <v>7</v>
      </c>
      <c r="F4682">
        <v>99052</v>
      </c>
      <c r="G4682">
        <v>74219</v>
      </c>
      <c r="H4682">
        <v>93750</v>
      </c>
      <c r="I4682">
        <v>124117.5</v>
      </c>
      <c r="J4682" t="s">
        <v>22924</v>
      </c>
      <c r="K4682" s="98">
        <v>7.7571787353466135</v>
      </c>
      <c r="L4682" t="s">
        <v>22922</v>
      </c>
      <c r="M4682">
        <v>4390</v>
      </c>
      <c r="N4682">
        <v>432</v>
      </c>
      <c r="O4682" s="98">
        <v>9.8405466970387234</v>
      </c>
    </row>
    <row r="4683" spans="1:15">
      <c r="A4683" s="97">
        <v>48453002211</v>
      </c>
      <c r="B4683" t="s">
        <v>8673</v>
      </c>
      <c r="C4683">
        <v>48453</v>
      </c>
      <c r="D4683" t="s">
        <v>2391</v>
      </c>
      <c r="E4683">
        <v>7</v>
      </c>
      <c r="F4683">
        <v>98901</v>
      </c>
      <c r="G4683">
        <v>74219</v>
      </c>
      <c r="H4683">
        <v>93750</v>
      </c>
      <c r="I4683">
        <v>124117.5</v>
      </c>
      <c r="J4683" t="s">
        <v>22924</v>
      </c>
      <c r="K4683" s="98">
        <v>7.7571787353466135</v>
      </c>
      <c r="L4683" t="s">
        <v>22922</v>
      </c>
      <c r="M4683">
        <v>4690</v>
      </c>
      <c r="N4683">
        <v>299</v>
      </c>
      <c r="O4683" s="98">
        <v>6.3752665245202556</v>
      </c>
    </row>
    <row r="4684" spans="1:15">
      <c r="A4684" s="97">
        <v>48491020352</v>
      </c>
      <c r="B4684" t="s">
        <v>9189</v>
      </c>
      <c r="C4684">
        <v>48491</v>
      </c>
      <c r="D4684" t="s">
        <v>2410</v>
      </c>
      <c r="E4684">
        <v>7</v>
      </c>
      <c r="F4684">
        <v>98854</v>
      </c>
      <c r="G4684">
        <v>74219</v>
      </c>
      <c r="H4684">
        <v>93750</v>
      </c>
      <c r="I4684">
        <v>124117.5</v>
      </c>
      <c r="J4684" t="s">
        <v>22924</v>
      </c>
      <c r="K4684" s="98">
        <v>7.7571787353466135</v>
      </c>
      <c r="L4684" t="s">
        <v>22922</v>
      </c>
      <c r="M4684">
        <v>2325</v>
      </c>
      <c r="N4684">
        <v>164</v>
      </c>
      <c r="O4684" s="98">
        <v>7.053763440860215</v>
      </c>
    </row>
    <row r="4685" spans="1:15">
      <c r="A4685" s="97">
        <v>48453002442</v>
      </c>
      <c r="B4685" t="s">
        <v>8720</v>
      </c>
      <c r="C4685">
        <v>48453</v>
      </c>
      <c r="D4685" t="s">
        <v>2391</v>
      </c>
      <c r="E4685">
        <v>7</v>
      </c>
      <c r="F4685">
        <v>98590</v>
      </c>
      <c r="G4685">
        <v>74219</v>
      </c>
      <c r="H4685">
        <v>93750</v>
      </c>
      <c r="I4685">
        <v>124117.5</v>
      </c>
      <c r="J4685" t="s">
        <v>22924</v>
      </c>
      <c r="K4685" s="98">
        <v>7.7571787353466135</v>
      </c>
      <c r="L4685" t="s">
        <v>22922</v>
      </c>
      <c r="M4685">
        <v>3220</v>
      </c>
      <c r="N4685">
        <v>425</v>
      </c>
      <c r="O4685" s="98">
        <v>13.198757763975156</v>
      </c>
    </row>
    <row r="4686" spans="1:15">
      <c r="A4686" s="97">
        <v>48453001503</v>
      </c>
      <c r="B4686" t="s">
        <v>8635</v>
      </c>
      <c r="C4686">
        <v>48453</v>
      </c>
      <c r="D4686" t="s">
        <v>2391</v>
      </c>
      <c r="E4686">
        <v>7</v>
      </c>
      <c r="F4686">
        <v>98528</v>
      </c>
      <c r="G4686">
        <v>74219</v>
      </c>
      <c r="H4686">
        <v>93750</v>
      </c>
      <c r="I4686">
        <v>124117.5</v>
      </c>
      <c r="J4686" t="s">
        <v>22924</v>
      </c>
      <c r="K4686" s="98">
        <v>7.7571787353466135</v>
      </c>
      <c r="L4686" t="s">
        <v>22922</v>
      </c>
      <c r="M4686">
        <v>5547</v>
      </c>
      <c r="N4686">
        <v>448</v>
      </c>
      <c r="O4686" s="98">
        <v>8.0764377140796828</v>
      </c>
    </row>
    <row r="4687" spans="1:15">
      <c r="A4687" s="97">
        <v>48031950202</v>
      </c>
      <c r="B4687" t="s">
        <v>3014</v>
      </c>
      <c r="C4687">
        <v>48031</v>
      </c>
      <c r="D4687" t="s">
        <v>2182</v>
      </c>
      <c r="E4687">
        <v>7</v>
      </c>
      <c r="F4687">
        <v>98083</v>
      </c>
      <c r="G4687">
        <v>74219</v>
      </c>
      <c r="H4687">
        <v>93750</v>
      </c>
      <c r="I4687">
        <v>124117.5</v>
      </c>
      <c r="J4687" t="s">
        <v>22924</v>
      </c>
      <c r="K4687" s="98">
        <v>7.7571787353466135</v>
      </c>
      <c r="L4687" t="s">
        <v>22922</v>
      </c>
      <c r="M4687">
        <v>3420</v>
      </c>
      <c r="N4687">
        <v>279</v>
      </c>
      <c r="O4687" s="98">
        <v>8.1578947368421062</v>
      </c>
    </row>
    <row r="4688" spans="1:15">
      <c r="A4688" s="97">
        <v>48453002500</v>
      </c>
      <c r="B4688" t="s">
        <v>8732</v>
      </c>
      <c r="C4688">
        <v>48453</v>
      </c>
      <c r="D4688" t="s">
        <v>2391</v>
      </c>
      <c r="E4688">
        <v>7</v>
      </c>
      <c r="F4688">
        <v>97863</v>
      </c>
      <c r="G4688">
        <v>74219</v>
      </c>
      <c r="H4688">
        <v>93750</v>
      </c>
      <c r="I4688">
        <v>124117.5</v>
      </c>
      <c r="J4688" t="s">
        <v>22924</v>
      </c>
      <c r="K4688" s="98">
        <v>7.7571787353466135</v>
      </c>
      <c r="L4688" t="s">
        <v>22922</v>
      </c>
      <c r="M4688">
        <v>5925</v>
      </c>
      <c r="N4688">
        <v>278</v>
      </c>
      <c r="O4688" s="98">
        <v>4.6919831223628696</v>
      </c>
    </row>
    <row r="4689" spans="1:15">
      <c r="A4689" s="97">
        <v>48453031000</v>
      </c>
      <c r="B4689" t="s">
        <v>8743</v>
      </c>
      <c r="C4689">
        <v>48453</v>
      </c>
      <c r="D4689" t="s">
        <v>2391</v>
      </c>
      <c r="E4689">
        <v>7</v>
      </c>
      <c r="F4689">
        <v>97570</v>
      </c>
      <c r="G4689">
        <v>74219</v>
      </c>
      <c r="H4689">
        <v>93750</v>
      </c>
      <c r="I4689">
        <v>124117.5</v>
      </c>
      <c r="J4689" t="s">
        <v>22924</v>
      </c>
      <c r="K4689" s="98">
        <v>7.7571787353466135</v>
      </c>
      <c r="L4689" t="s">
        <v>22922</v>
      </c>
      <c r="M4689">
        <v>4469</v>
      </c>
      <c r="N4689">
        <v>168</v>
      </c>
      <c r="O4689" s="98">
        <v>3.7592302528529875</v>
      </c>
    </row>
    <row r="4690" spans="1:15">
      <c r="A4690" s="97">
        <v>48453001915</v>
      </c>
      <c r="B4690" t="s">
        <v>8648</v>
      </c>
      <c r="C4690">
        <v>48453</v>
      </c>
      <c r="D4690" t="s">
        <v>2391</v>
      </c>
      <c r="E4690">
        <v>7</v>
      </c>
      <c r="F4690">
        <v>97452</v>
      </c>
      <c r="G4690">
        <v>74219</v>
      </c>
      <c r="H4690">
        <v>93750</v>
      </c>
      <c r="I4690">
        <v>124117.5</v>
      </c>
      <c r="J4690" t="s">
        <v>22924</v>
      </c>
      <c r="K4690" s="98">
        <v>7.7571787353466135</v>
      </c>
      <c r="L4690" t="s">
        <v>22922</v>
      </c>
      <c r="M4690">
        <v>3109</v>
      </c>
      <c r="N4690">
        <v>251</v>
      </c>
      <c r="O4690" s="98">
        <v>8.0733354776455446</v>
      </c>
    </row>
    <row r="4691" spans="1:15">
      <c r="A4691" s="97">
        <v>48021950504</v>
      </c>
      <c r="B4691" t="s">
        <v>2528</v>
      </c>
      <c r="C4691">
        <v>48021</v>
      </c>
      <c r="D4691" t="s">
        <v>2177</v>
      </c>
      <c r="E4691">
        <v>7</v>
      </c>
      <c r="F4691">
        <v>97303</v>
      </c>
      <c r="G4691">
        <v>74219</v>
      </c>
      <c r="H4691">
        <v>93750</v>
      </c>
      <c r="I4691">
        <v>124117.5</v>
      </c>
      <c r="J4691" t="s">
        <v>22924</v>
      </c>
      <c r="K4691" s="98">
        <v>7.7571787353466135</v>
      </c>
      <c r="L4691" t="s">
        <v>22922</v>
      </c>
      <c r="M4691">
        <v>3839</v>
      </c>
      <c r="N4691">
        <v>365</v>
      </c>
      <c r="O4691" s="98">
        <v>9.5076842927845799</v>
      </c>
    </row>
    <row r="4692" spans="1:15">
      <c r="A4692" s="97">
        <v>48209010924</v>
      </c>
      <c r="B4692" t="s">
        <v>6496</v>
      </c>
      <c r="C4692">
        <v>48209</v>
      </c>
      <c r="D4692" t="s">
        <v>2270</v>
      </c>
      <c r="E4692">
        <v>7</v>
      </c>
      <c r="F4692">
        <v>97292</v>
      </c>
      <c r="G4692">
        <v>74219</v>
      </c>
      <c r="H4692">
        <v>93750</v>
      </c>
      <c r="I4692">
        <v>124117.5</v>
      </c>
      <c r="J4692" t="s">
        <v>22924</v>
      </c>
      <c r="K4692" s="98">
        <v>7.7571787353466135</v>
      </c>
      <c r="L4692" t="s">
        <v>22922</v>
      </c>
      <c r="M4692">
        <v>4886</v>
      </c>
      <c r="N4692">
        <v>432</v>
      </c>
      <c r="O4692" s="98">
        <v>8.8415882112157185</v>
      </c>
    </row>
    <row r="4693" spans="1:15">
      <c r="A4693" s="97">
        <v>48491020208</v>
      </c>
      <c r="B4693" t="s">
        <v>9157</v>
      </c>
      <c r="C4693">
        <v>48491</v>
      </c>
      <c r="D4693" t="s">
        <v>2410</v>
      </c>
      <c r="E4693">
        <v>7</v>
      </c>
      <c r="F4693">
        <v>97258</v>
      </c>
      <c r="G4693">
        <v>74219</v>
      </c>
      <c r="H4693">
        <v>93750</v>
      </c>
      <c r="I4693">
        <v>124117.5</v>
      </c>
      <c r="J4693" t="s">
        <v>22924</v>
      </c>
      <c r="K4693" s="98">
        <v>7.7571787353466135</v>
      </c>
      <c r="L4693" t="s">
        <v>22922</v>
      </c>
      <c r="M4693">
        <v>3096</v>
      </c>
      <c r="N4693">
        <v>79</v>
      </c>
      <c r="O4693" s="98">
        <v>2.5516795865633073</v>
      </c>
    </row>
    <row r="4694" spans="1:15">
      <c r="A4694" s="97">
        <v>48453000304</v>
      </c>
      <c r="B4694" t="s">
        <v>8599</v>
      </c>
      <c r="C4694">
        <v>48453</v>
      </c>
      <c r="D4694" t="s">
        <v>2391</v>
      </c>
      <c r="E4694">
        <v>7</v>
      </c>
      <c r="F4694">
        <v>97031</v>
      </c>
      <c r="G4694">
        <v>74219</v>
      </c>
      <c r="H4694">
        <v>93750</v>
      </c>
      <c r="I4694">
        <v>124117.5</v>
      </c>
      <c r="J4694" t="s">
        <v>22924</v>
      </c>
      <c r="K4694" s="98">
        <v>7.7571787353466135</v>
      </c>
      <c r="L4694" t="s">
        <v>22922</v>
      </c>
      <c r="M4694">
        <v>2862</v>
      </c>
      <c r="N4694">
        <v>162</v>
      </c>
      <c r="O4694" s="98">
        <v>5.6603773584905666</v>
      </c>
    </row>
    <row r="4695" spans="1:15">
      <c r="A4695" s="97">
        <v>48055960104</v>
      </c>
      <c r="B4695" t="s">
        <v>3233</v>
      </c>
      <c r="C4695">
        <v>48055</v>
      </c>
      <c r="D4695" t="s">
        <v>2193</v>
      </c>
      <c r="E4695">
        <v>7</v>
      </c>
      <c r="F4695">
        <v>96635</v>
      </c>
      <c r="G4695">
        <v>74219</v>
      </c>
      <c r="H4695">
        <v>93750</v>
      </c>
      <c r="I4695">
        <v>124117.5</v>
      </c>
      <c r="J4695" t="s">
        <v>22924</v>
      </c>
      <c r="K4695" s="98">
        <v>7.7571787353466135</v>
      </c>
      <c r="L4695" t="s">
        <v>22922</v>
      </c>
      <c r="M4695">
        <v>2760</v>
      </c>
      <c r="N4695">
        <v>156</v>
      </c>
      <c r="O4695" s="98">
        <v>5.6521739130434785</v>
      </c>
    </row>
    <row r="4696" spans="1:15">
      <c r="A4696" s="97">
        <v>48491020336</v>
      </c>
      <c r="B4696" t="s">
        <v>9173</v>
      </c>
      <c r="C4696">
        <v>48491</v>
      </c>
      <c r="D4696" t="s">
        <v>2410</v>
      </c>
      <c r="E4696">
        <v>7</v>
      </c>
      <c r="F4696">
        <v>96541</v>
      </c>
      <c r="G4696">
        <v>74219</v>
      </c>
      <c r="H4696">
        <v>93750</v>
      </c>
      <c r="I4696">
        <v>124117.5</v>
      </c>
      <c r="J4696" t="s">
        <v>22924</v>
      </c>
      <c r="K4696" s="98">
        <v>7.7571787353466135</v>
      </c>
      <c r="L4696" t="s">
        <v>22922</v>
      </c>
      <c r="M4696">
        <v>4674</v>
      </c>
      <c r="N4696">
        <v>379</v>
      </c>
      <c r="O4696" s="98">
        <v>8.1086863500213955</v>
      </c>
    </row>
    <row r="4697" spans="1:15">
      <c r="A4697" s="97">
        <v>48491020108</v>
      </c>
      <c r="B4697" t="s">
        <v>9137</v>
      </c>
      <c r="C4697">
        <v>48491</v>
      </c>
      <c r="D4697" t="s">
        <v>2410</v>
      </c>
      <c r="E4697">
        <v>7</v>
      </c>
      <c r="F4697">
        <v>96250</v>
      </c>
      <c r="G4697">
        <v>74219</v>
      </c>
      <c r="H4697">
        <v>93750</v>
      </c>
      <c r="I4697">
        <v>124117.5</v>
      </c>
      <c r="J4697" t="s">
        <v>22924</v>
      </c>
      <c r="K4697" s="98">
        <v>7.7571787353466135</v>
      </c>
      <c r="L4697" t="s">
        <v>22922</v>
      </c>
      <c r="M4697">
        <v>3160</v>
      </c>
      <c r="N4697">
        <v>111</v>
      </c>
      <c r="O4697" s="98">
        <v>3.5126582278481013</v>
      </c>
    </row>
    <row r="4698" spans="1:15">
      <c r="A4698" s="97">
        <v>48453037300</v>
      </c>
      <c r="B4698" t="s">
        <v>8806</v>
      </c>
      <c r="C4698">
        <v>48453</v>
      </c>
      <c r="D4698" t="s">
        <v>2391</v>
      </c>
      <c r="E4698">
        <v>7</v>
      </c>
      <c r="F4698">
        <v>96210</v>
      </c>
      <c r="G4698">
        <v>74219</v>
      </c>
      <c r="H4698">
        <v>93750</v>
      </c>
      <c r="I4698">
        <v>124117.5</v>
      </c>
      <c r="J4698" t="s">
        <v>22924</v>
      </c>
      <c r="K4698" s="98">
        <v>7.7571787353466135</v>
      </c>
      <c r="L4698" t="s">
        <v>22922</v>
      </c>
      <c r="M4698">
        <v>3227</v>
      </c>
      <c r="N4698">
        <v>343</v>
      </c>
      <c r="O4698" s="98">
        <v>10.629067245119305</v>
      </c>
    </row>
    <row r="4699" spans="1:15">
      <c r="A4699" s="97">
        <v>48491020203</v>
      </c>
      <c r="B4699" t="s">
        <v>9153</v>
      </c>
      <c r="C4699">
        <v>48491</v>
      </c>
      <c r="D4699" t="s">
        <v>2410</v>
      </c>
      <c r="E4699">
        <v>7</v>
      </c>
      <c r="F4699">
        <v>96094</v>
      </c>
      <c r="G4699">
        <v>74219</v>
      </c>
      <c r="H4699">
        <v>93750</v>
      </c>
      <c r="I4699">
        <v>124117.5</v>
      </c>
      <c r="J4699" t="s">
        <v>22924</v>
      </c>
      <c r="K4699" s="98">
        <v>7.7571787353466135</v>
      </c>
      <c r="L4699" t="s">
        <v>22922</v>
      </c>
      <c r="M4699">
        <v>3511</v>
      </c>
      <c r="N4699">
        <v>138</v>
      </c>
      <c r="O4699" s="98">
        <v>3.9305041298775274</v>
      </c>
    </row>
    <row r="4700" spans="1:15">
      <c r="A4700" s="97">
        <v>48491020409</v>
      </c>
      <c r="B4700" t="s">
        <v>9199</v>
      </c>
      <c r="C4700">
        <v>48491</v>
      </c>
      <c r="D4700" t="s">
        <v>2410</v>
      </c>
      <c r="E4700">
        <v>7</v>
      </c>
      <c r="F4700">
        <v>95883</v>
      </c>
      <c r="G4700">
        <v>74219</v>
      </c>
      <c r="H4700">
        <v>93750</v>
      </c>
      <c r="I4700">
        <v>124117.5</v>
      </c>
      <c r="J4700" t="s">
        <v>22924</v>
      </c>
      <c r="K4700" s="98">
        <v>7.7571787353466135</v>
      </c>
      <c r="L4700" t="s">
        <v>22922</v>
      </c>
      <c r="M4700">
        <v>5912</v>
      </c>
      <c r="N4700">
        <v>228</v>
      </c>
      <c r="O4700" s="98">
        <v>3.8565629228687412</v>
      </c>
    </row>
    <row r="4701" spans="1:15">
      <c r="A4701" s="97">
        <v>48453000203</v>
      </c>
      <c r="B4701" t="s">
        <v>8594</v>
      </c>
      <c r="C4701">
        <v>48453</v>
      </c>
      <c r="D4701" t="s">
        <v>2391</v>
      </c>
      <c r="E4701">
        <v>7</v>
      </c>
      <c r="F4701">
        <v>95778</v>
      </c>
      <c r="G4701">
        <v>74219</v>
      </c>
      <c r="H4701">
        <v>93750</v>
      </c>
      <c r="I4701">
        <v>124117.5</v>
      </c>
      <c r="J4701" t="s">
        <v>22924</v>
      </c>
      <c r="K4701" s="98">
        <v>7.7571787353466135</v>
      </c>
      <c r="L4701" t="s">
        <v>22922</v>
      </c>
      <c r="M4701">
        <v>1778</v>
      </c>
      <c r="N4701">
        <v>295</v>
      </c>
      <c r="O4701" s="98">
        <v>16.591676040494939</v>
      </c>
    </row>
    <row r="4702" spans="1:15">
      <c r="A4702" s="97">
        <v>48209010916</v>
      </c>
      <c r="B4702" t="s">
        <v>6488</v>
      </c>
      <c r="C4702">
        <v>48209</v>
      </c>
      <c r="D4702" t="s">
        <v>2270</v>
      </c>
      <c r="E4702">
        <v>7</v>
      </c>
      <c r="F4702">
        <v>95724</v>
      </c>
      <c r="G4702">
        <v>74219</v>
      </c>
      <c r="H4702">
        <v>93750</v>
      </c>
      <c r="I4702">
        <v>124117.5</v>
      </c>
      <c r="J4702" t="s">
        <v>22924</v>
      </c>
      <c r="K4702" s="98">
        <v>7.7571787353466135</v>
      </c>
      <c r="L4702" t="s">
        <v>22922</v>
      </c>
      <c r="M4702">
        <v>8910</v>
      </c>
      <c r="N4702">
        <v>243</v>
      </c>
      <c r="O4702" s="98">
        <v>2.7272727272727271</v>
      </c>
    </row>
    <row r="4703" spans="1:15">
      <c r="A4703" s="97">
        <v>48453000206</v>
      </c>
      <c r="B4703" t="s">
        <v>8597</v>
      </c>
      <c r="C4703">
        <v>48453</v>
      </c>
      <c r="D4703" t="s">
        <v>2391</v>
      </c>
      <c r="E4703">
        <v>7</v>
      </c>
      <c r="F4703">
        <v>95703</v>
      </c>
      <c r="G4703">
        <v>74219</v>
      </c>
      <c r="H4703">
        <v>93750</v>
      </c>
      <c r="I4703">
        <v>124117.5</v>
      </c>
      <c r="J4703" t="s">
        <v>22924</v>
      </c>
      <c r="K4703" s="98">
        <v>7.7571787353466135</v>
      </c>
      <c r="L4703" t="s">
        <v>22921</v>
      </c>
      <c r="M4703">
        <v>3813</v>
      </c>
      <c r="N4703">
        <v>898</v>
      </c>
      <c r="O4703" s="98">
        <v>23.551009703645423</v>
      </c>
    </row>
    <row r="4704" spans="1:15">
      <c r="A4704" s="97">
        <v>48491021602</v>
      </c>
      <c r="B4704" t="s">
        <v>9269</v>
      </c>
      <c r="C4704">
        <v>48491</v>
      </c>
      <c r="D4704" t="s">
        <v>2410</v>
      </c>
      <c r="E4704">
        <v>7</v>
      </c>
      <c r="F4704">
        <v>95461</v>
      </c>
      <c r="G4704">
        <v>74219</v>
      </c>
      <c r="H4704">
        <v>93750</v>
      </c>
      <c r="I4704">
        <v>124117.5</v>
      </c>
      <c r="J4704" t="s">
        <v>22924</v>
      </c>
      <c r="K4704" s="98">
        <v>7.7571787353466135</v>
      </c>
      <c r="L4704" t="s">
        <v>22922</v>
      </c>
      <c r="M4704">
        <v>3584</v>
      </c>
      <c r="N4704">
        <v>126</v>
      </c>
      <c r="O4704" s="98">
        <v>3.515625</v>
      </c>
    </row>
    <row r="4705" spans="1:15">
      <c r="A4705" s="97">
        <v>48453045900</v>
      </c>
      <c r="B4705" t="s">
        <v>8869</v>
      </c>
      <c r="C4705">
        <v>48453</v>
      </c>
      <c r="D4705" t="s">
        <v>2391</v>
      </c>
      <c r="E4705">
        <v>7</v>
      </c>
      <c r="F4705">
        <v>94947</v>
      </c>
      <c r="G4705">
        <v>74219</v>
      </c>
      <c r="H4705">
        <v>93750</v>
      </c>
      <c r="I4705">
        <v>124117.5</v>
      </c>
      <c r="J4705" t="s">
        <v>22924</v>
      </c>
      <c r="K4705" s="98">
        <v>7.7571787353466135</v>
      </c>
      <c r="L4705" t="s">
        <v>22922</v>
      </c>
      <c r="M4705">
        <v>14008</v>
      </c>
      <c r="N4705">
        <v>860</v>
      </c>
      <c r="O4705" s="98">
        <v>6.1393489434608792</v>
      </c>
    </row>
    <row r="4706" spans="1:15">
      <c r="A4706" s="97">
        <v>48453033400</v>
      </c>
      <c r="B4706" t="s">
        <v>8767</v>
      </c>
      <c r="C4706">
        <v>48453</v>
      </c>
      <c r="D4706" t="s">
        <v>2391</v>
      </c>
      <c r="E4706">
        <v>7</v>
      </c>
      <c r="F4706">
        <v>94816</v>
      </c>
      <c r="G4706">
        <v>74219</v>
      </c>
      <c r="H4706">
        <v>93750</v>
      </c>
      <c r="I4706">
        <v>124117.5</v>
      </c>
      <c r="J4706" t="s">
        <v>22924</v>
      </c>
      <c r="K4706" s="98">
        <v>7.7571787353466135</v>
      </c>
      <c r="L4706" t="s">
        <v>22922</v>
      </c>
      <c r="M4706">
        <v>3296</v>
      </c>
      <c r="N4706">
        <v>252</v>
      </c>
      <c r="O4706" s="98">
        <v>7.6456310679611645</v>
      </c>
    </row>
    <row r="4707" spans="1:15">
      <c r="A4707" s="97">
        <v>48453000801</v>
      </c>
      <c r="B4707" t="s">
        <v>8613</v>
      </c>
      <c r="C4707">
        <v>48453</v>
      </c>
      <c r="D4707" t="s">
        <v>2391</v>
      </c>
      <c r="E4707">
        <v>7</v>
      </c>
      <c r="F4707">
        <v>94801</v>
      </c>
      <c r="G4707">
        <v>74219</v>
      </c>
      <c r="H4707">
        <v>93750</v>
      </c>
      <c r="I4707">
        <v>124117.5</v>
      </c>
      <c r="J4707" t="s">
        <v>22924</v>
      </c>
      <c r="K4707" s="98">
        <v>7.7571787353466135</v>
      </c>
      <c r="L4707" t="s">
        <v>22922</v>
      </c>
      <c r="M4707">
        <v>2180</v>
      </c>
      <c r="N4707">
        <v>308</v>
      </c>
      <c r="O4707" s="98">
        <v>14.128440366972479</v>
      </c>
    </row>
    <row r="4708" spans="1:15">
      <c r="A4708" s="97">
        <v>48453031700</v>
      </c>
      <c r="B4708" t="s">
        <v>8750</v>
      </c>
      <c r="C4708">
        <v>48453</v>
      </c>
      <c r="D4708" t="s">
        <v>2391</v>
      </c>
      <c r="E4708">
        <v>7</v>
      </c>
      <c r="F4708">
        <v>94787</v>
      </c>
      <c r="G4708">
        <v>74219</v>
      </c>
      <c r="H4708">
        <v>93750</v>
      </c>
      <c r="I4708">
        <v>124117.5</v>
      </c>
      <c r="J4708" t="s">
        <v>22924</v>
      </c>
      <c r="K4708" s="98">
        <v>7.7571787353466135</v>
      </c>
      <c r="L4708" t="s">
        <v>22922</v>
      </c>
      <c r="M4708">
        <v>5014</v>
      </c>
      <c r="N4708">
        <v>943</v>
      </c>
      <c r="O4708" s="98">
        <v>18.807339449541285</v>
      </c>
    </row>
    <row r="4709" spans="1:15">
      <c r="A4709" s="97">
        <v>48453001310</v>
      </c>
      <c r="B4709" t="s">
        <v>8628</v>
      </c>
      <c r="C4709">
        <v>48453</v>
      </c>
      <c r="D4709" t="s">
        <v>2391</v>
      </c>
      <c r="E4709">
        <v>7</v>
      </c>
      <c r="F4709">
        <v>94780</v>
      </c>
      <c r="G4709">
        <v>74219</v>
      </c>
      <c r="H4709">
        <v>93750</v>
      </c>
      <c r="I4709">
        <v>124117.5</v>
      </c>
      <c r="J4709" t="s">
        <v>22924</v>
      </c>
      <c r="K4709" s="98">
        <v>7.7571787353466135</v>
      </c>
      <c r="L4709" t="s">
        <v>22922</v>
      </c>
      <c r="M4709">
        <v>3952</v>
      </c>
      <c r="N4709">
        <v>520</v>
      </c>
      <c r="O4709" s="98">
        <v>13.157894736842104</v>
      </c>
    </row>
    <row r="4710" spans="1:15">
      <c r="A4710" s="97">
        <v>48453044500</v>
      </c>
      <c r="B4710" t="s">
        <v>8855</v>
      </c>
      <c r="C4710">
        <v>48453</v>
      </c>
      <c r="D4710" t="s">
        <v>2391</v>
      </c>
      <c r="E4710">
        <v>7</v>
      </c>
      <c r="F4710">
        <v>94746</v>
      </c>
      <c r="G4710">
        <v>74219</v>
      </c>
      <c r="H4710">
        <v>93750</v>
      </c>
      <c r="I4710">
        <v>124117.5</v>
      </c>
      <c r="J4710" t="s">
        <v>22924</v>
      </c>
      <c r="K4710" s="98">
        <v>7.7571787353466135</v>
      </c>
      <c r="L4710" t="s">
        <v>22922</v>
      </c>
      <c r="M4710">
        <v>5080</v>
      </c>
      <c r="N4710">
        <v>181</v>
      </c>
      <c r="O4710" s="98">
        <v>3.5629921259842519</v>
      </c>
    </row>
    <row r="4711" spans="1:15">
      <c r="A4711" s="97">
        <v>48453033500</v>
      </c>
      <c r="B4711" t="s">
        <v>8768</v>
      </c>
      <c r="C4711">
        <v>48453</v>
      </c>
      <c r="D4711" t="s">
        <v>2391</v>
      </c>
      <c r="E4711">
        <v>7</v>
      </c>
      <c r="F4711">
        <v>93750</v>
      </c>
      <c r="G4711">
        <v>74219</v>
      </c>
      <c r="H4711">
        <v>93750</v>
      </c>
      <c r="I4711">
        <v>124117.5</v>
      </c>
      <c r="J4711" t="s">
        <v>22924</v>
      </c>
      <c r="K4711" s="98">
        <v>7.7571787353466135</v>
      </c>
      <c r="L4711" t="s">
        <v>22922</v>
      </c>
      <c r="M4711">
        <v>5564</v>
      </c>
      <c r="N4711">
        <v>338</v>
      </c>
      <c r="O4711" s="98">
        <v>6.0747663551401869</v>
      </c>
    </row>
    <row r="4712" spans="1:15">
      <c r="A4712" s="97">
        <v>48053960102</v>
      </c>
      <c r="B4712" t="s">
        <v>3217</v>
      </c>
      <c r="C4712">
        <v>48053</v>
      </c>
      <c r="D4712" t="s">
        <v>641</v>
      </c>
      <c r="E4712">
        <v>7</v>
      </c>
      <c r="F4712">
        <v>93525</v>
      </c>
      <c r="G4712">
        <v>74219</v>
      </c>
      <c r="H4712">
        <v>93750</v>
      </c>
      <c r="I4712">
        <v>124117.5</v>
      </c>
      <c r="J4712" t="s">
        <v>22925</v>
      </c>
      <c r="K4712" s="98">
        <v>7.7571787353466135</v>
      </c>
      <c r="L4712" t="s">
        <v>22922</v>
      </c>
      <c r="M4712">
        <v>2680</v>
      </c>
      <c r="N4712">
        <v>129</v>
      </c>
      <c r="O4712" s="98">
        <v>4.8134328358208949</v>
      </c>
    </row>
    <row r="4713" spans="1:15">
      <c r="A4713" s="97">
        <v>48491021512</v>
      </c>
      <c r="B4713" t="s">
        <v>9261</v>
      </c>
      <c r="C4713">
        <v>48491</v>
      </c>
      <c r="D4713" t="s">
        <v>2410</v>
      </c>
      <c r="E4713">
        <v>7</v>
      </c>
      <c r="F4713">
        <v>93515</v>
      </c>
      <c r="G4713">
        <v>74219</v>
      </c>
      <c r="H4713">
        <v>93750</v>
      </c>
      <c r="I4713">
        <v>124117.5</v>
      </c>
      <c r="J4713" t="s">
        <v>22925</v>
      </c>
      <c r="K4713" s="98">
        <v>7.7571787353466135</v>
      </c>
      <c r="L4713" t="s">
        <v>22922</v>
      </c>
      <c r="M4713">
        <v>4913</v>
      </c>
      <c r="N4713">
        <v>294</v>
      </c>
      <c r="O4713" s="98">
        <v>5.9841237533075509</v>
      </c>
    </row>
    <row r="4714" spans="1:15">
      <c r="A4714" s="97">
        <v>48053960803</v>
      </c>
      <c r="B4714" t="s">
        <v>3230</v>
      </c>
      <c r="C4714">
        <v>48053</v>
      </c>
      <c r="D4714" t="s">
        <v>641</v>
      </c>
      <c r="E4714">
        <v>7</v>
      </c>
      <c r="F4714">
        <v>93267</v>
      </c>
      <c r="G4714">
        <v>74219</v>
      </c>
      <c r="H4714">
        <v>93750</v>
      </c>
      <c r="I4714">
        <v>124117.5</v>
      </c>
      <c r="J4714" t="s">
        <v>22925</v>
      </c>
      <c r="K4714" s="98">
        <v>7.7571787353466135</v>
      </c>
      <c r="L4714" t="s">
        <v>22922</v>
      </c>
      <c r="M4714">
        <v>1801</v>
      </c>
      <c r="N4714">
        <v>93</v>
      </c>
      <c r="O4714" s="98">
        <v>5.163797890061077</v>
      </c>
    </row>
    <row r="4715" spans="1:15">
      <c r="A4715" s="97">
        <v>48453041100</v>
      </c>
      <c r="B4715" t="s">
        <v>8821</v>
      </c>
      <c r="C4715">
        <v>48453</v>
      </c>
      <c r="D4715" t="s">
        <v>2391</v>
      </c>
      <c r="E4715">
        <v>7</v>
      </c>
      <c r="F4715">
        <v>93224</v>
      </c>
      <c r="G4715">
        <v>74219</v>
      </c>
      <c r="H4715">
        <v>93750</v>
      </c>
      <c r="I4715">
        <v>124117.5</v>
      </c>
      <c r="J4715" t="s">
        <v>22925</v>
      </c>
      <c r="K4715" s="98">
        <v>7.7571787353466135</v>
      </c>
      <c r="L4715" t="s">
        <v>22922</v>
      </c>
      <c r="M4715">
        <v>1426</v>
      </c>
      <c r="N4715">
        <v>41</v>
      </c>
      <c r="O4715" s="98">
        <v>2.8751753155680224</v>
      </c>
    </row>
    <row r="4716" spans="1:15">
      <c r="A4716" s="97">
        <v>48209010917</v>
      </c>
      <c r="B4716" t="s">
        <v>6489</v>
      </c>
      <c r="C4716">
        <v>48209</v>
      </c>
      <c r="D4716" t="s">
        <v>2270</v>
      </c>
      <c r="E4716">
        <v>7</v>
      </c>
      <c r="F4716">
        <v>93063</v>
      </c>
      <c r="G4716">
        <v>74219</v>
      </c>
      <c r="H4716">
        <v>93750</v>
      </c>
      <c r="I4716">
        <v>124117.5</v>
      </c>
      <c r="J4716" t="s">
        <v>22925</v>
      </c>
      <c r="K4716" s="98">
        <v>7.7571787353466135</v>
      </c>
      <c r="L4716" t="s">
        <v>22922</v>
      </c>
      <c r="M4716">
        <v>5532</v>
      </c>
      <c r="N4716">
        <v>599</v>
      </c>
      <c r="O4716" s="98">
        <v>10.827910339840924</v>
      </c>
    </row>
    <row r="4717" spans="1:15">
      <c r="A4717" s="97">
        <v>48453000700</v>
      </c>
      <c r="B4717" t="s">
        <v>8612</v>
      </c>
      <c r="C4717">
        <v>48453</v>
      </c>
      <c r="D4717" t="s">
        <v>2391</v>
      </c>
      <c r="E4717">
        <v>7</v>
      </c>
      <c r="F4717">
        <v>92941</v>
      </c>
      <c r="G4717">
        <v>74219</v>
      </c>
      <c r="H4717">
        <v>93750</v>
      </c>
      <c r="I4717">
        <v>124117.5</v>
      </c>
      <c r="J4717" t="s">
        <v>22925</v>
      </c>
      <c r="K4717" s="98">
        <v>7.7571787353466135</v>
      </c>
      <c r="L4717" t="s">
        <v>22921</v>
      </c>
      <c r="M4717">
        <v>1190</v>
      </c>
      <c r="N4717">
        <v>256</v>
      </c>
      <c r="O4717" s="98">
        <v>21.512605042016808</v>
      </c>
    </row>
    <row r="4718" spans="1:15">
      <c r="A4718" s="97">
        <v>48453032100</v>
      </c>
      <c r="B4718" t="s">
        <v>8754</v>
      </c>
      <c r="C4718">
        <v>48453</v>
      </c>
      <c r="D4718" t="s">
        <v>2391</v>
      </c>
      <c r="E4718">
        <v>7</v>
      </c>
      <c r="F4718">
        <v>92532</v>
      </c>
      <c r="G4718">
        <v>74219</v>
      </c>
      <c r="H4718">
        <v>93750</v>
      </c>
      <c r="I4718">
        <v>124117.5</v>
      </c>
      <c r="J4718" t="s">
        <v>22925</v>
      </c>
      <c r="K4718" s="98">
        <v>7.7571787353466135</v>
      </c>
      <c r="L4718" t="s">
        <v>22922</v>
      </c>
      <c r="M4718">
        <v>5123</v>
      </c>
      <c r="N4718">
        <v>292</v>
      </c>
      <c r="O4718" s="98">
        <v>5.699785282061292</v>
      </c>
    </row>
    <row r="4719" spans="1:15">
      <c r="A4719" s="97">
        <v>48491021405</v>
      </c>
      <c r="B4719" t="s">
        <v>9252</v>
      </c>
      <c r="C4719">
        <v>48491</v>
      </c>
      <c r="D4719" t="s">
        <v>2410</v>
      </c>
      <c r="E4719">
        <v>7</v>
      </c>
      <c r="F4719">
        <v>92393</v>
      </c>
      <c r="G4719">
        <v>74219</v>
      </c>
      <c r="H4719">
        <v>93750</v>
      </c>
      <c r="I4719">
        <v>124117.5</v>
      </c>
      <c r="J4719" t="s">
        <v>22925</v>
      </c>
      <c r="K4719" s="98">
        <v>7.7571787353466135</v>
      </c>
      <c r="L4719" t="s">
        <v>22922</v>
      </c>
      <c r="M4719">
        <v>6241</v>
      </c>
      <c r="N4719">
        <v>664</v>
      </c>
      <c r="O4719" s="98">
        <v>10.639320621695241</v>
      </c>
    </row>
    <row r="4720" spans="1:15">
      <c r="A4720" s="97">
        <v>48491020343</v>
      </c>
      <c r="B4720" t="s">
        <v>9180</v>
      </c>
      <c r="C4720">
        <v>48491</v>
      </c>
      <c r="D4720" t="s">
        <v>2410</v>
      </c>
      <c r="E4720">
        <v>7</v>
      </c>
      <c r="F4720">
        <v>92143</v>
      </c>
      <c r="G4720">
        <v>74219</v>
      </c>
      <c r="H4720">
        <v>93750</v>
      </c>
      <c r="I4720">
        <v>124117.5</v>
      </c>
      <c r="J4720" t="s">
        <v>22925</v>
      </c>
      <c r="K4720" s="98">
        <v>7.7571787353466135</v>
      </c>
      <c r="L4720" t="s">
        <v>22922</v>
      </c>
      <c r="M4720">
        <v>3030</v>
      </c>
      <c r="N4720">
        <v>351</v>
      </c>
      <c r="O4720" s="98">
        <v>11.584158415841586</v>
      </c>
    </row>
    <row r="4721" spans="1:15">
      <c r="A4721" s="97">
        <v>48453002412</v>
      </c>
      <c r="B4721" t="s">
        <v>8705</v>
      </c>
      <c r="C4721">
        <v>48453</v>
      </c>
      <c r="D4721" t="s">
        <v>2391</v>
      </c>
      <c r="E4721">
        <v>7</v>
      </c>
      <c r="F4721">
        <v>92023</v>
      </c>
      <c r="G4721">
        <v>74219</v>
      </c>
      <c r="H4721">
        <v>93750</v>
      </c>
      <c r="I4721">
        <v>124117.5</v>
      </c>
      <c r="J4721" t="s">
        <v>22925</v>
      </c>
      <c r="K4721" s="98">
        <v>7.7571787353466135</v>
      </c>
      <c r="L4721" t="s">
        <v>22922</v>
      </c>
      <c r="M4721">
        <v>4537</v>
      </c>
      <c r="N4721">
        <v>594</v>
      </c>
      <c r="O4721" s="98">
        <v>13.092351774300198</v>
      </c>
    </row>
    <row r="4722" spans="1:15">
      <c r="A4722" s="97">
        <v>48453001923</v>
      </c>
      <c r="B4722" t="s">
        <v>8656</v>
      </c>
      <c r="C4722">
        <v>48453</v>
      </c>
      <c r="D4722" t="s">
        <v>2391</v>
      </c>
      <c r="E4722">
        <v>7</v>
      </c>
      <c r="F4722">
        <v>91906</v>
      </c>
      <c r="G4722">
        <v>74219</v>
      </c>
      <c r="H4722">
        <v>93750</v>
      </c>
      <c r="I4722">
        <v>124117.5</v>
      </c>
      <c r="J4722" t="s">
        <v>22925</v>
      </c>
      <c r="K4722" s="98">
        <v>7.7571787353466135</v>
      </c>
      <c r="L4722" t="s">
        <v>22922</v>
      </c>
      <c r="M4722">
        <v>3423</v>
      </c>
      <c r="N4722">
        <v>383</v>
      </c>
      <c r="O4722" s="98">
        <v>11.189015483494011</v>
      </c>
    </row>
    <row r="4723" spans="1:15">
      <c r="A4723" s="97">
        <v>48149970200</v>
      </c>
      <c r="B4723" t="s">
        <v>4883</v>
      </c>
      <c r="C4723">
        <v>48149</v>
      </c>
      <c r="D4723" t="s">
        <v>2240</v>
      </c>
      <c r="E4723">
        <v>7</v>
      </c>
      <c r="F4723">
        <v>91900</v>
      </c>
      <c r="G4723">
        <v>74219</v>
      </c>
      <c r="H4723">
        <v>93750</v>
      </c>
      <c r="I4723">
        <v>124117.5</v>
      </c>
      <c r="J4723" t="s">
        <v>22925</v>
      </c>
      <c r="K4723" s="98">
        <v>7.7571787353466135</v>
      </c>
      <c r="L4723" t="s">
        <v>22922</v>
      </c>
      <c r="M4723">
        <v>2294</v>
      </c>
      <c r="N4723">
        <v>153</v>
      </c>
      <c r="O4723" s="98">
        <v>6.6695727986050573</v>
      </c>
    </row>
    <row r="4724" spans="1:15">
      <c r="A4724" s="97">
        <v>48053960502</v>
      </c>
      <c r="B4724" t="s">
        <v>3224</v>
      </c>
      <c r="C4724">
        <v>48053</v>
      </c>
      <c r="D4724" t="s">
        <v>641</v>
      </c>
      <c r="E4724">
        <v>7</v>
      </c>
      <c r="F4724">
        <v>91875</v>
      </c>
      <c r="G4724">
        <v>74219</v>
      </c>
      <c r="H4724">
        <v>93750</v>
      </c>
      <c r="I4724">
        <v>124117.5</v>
      </c>
      <c r="J4724" t="s">
        <v>22925</v>
      </c>
      <c r="K4724" s="98">
        <v>7.7571787353466135</v>
      </c>
      <c r="L4724" t="s">
        <v>22922</v>
      </c>
      <c r="M4724">
        <v>2197</v>
      </c>
      <c r="N4724">
        <v>151</v>
      </c>
      <c r="O4724" s="98">
        <v>6.8730086481565769</v>
      </c>
    </row>
    <row r="4725" spans="1:15">
      <c r="A4725" s="97">
        <v>48491020332</v>
      </c>
      <c r="B4725" t="s">
        <v>9169</v>
      </c>
      <c r="C4725">
        <v>48491</v>
      </c>
      <c r="D4725" t="s">
        <v>2410</v>
      </c>
      <c r="E4725">
        <v>7</v>
      </c>
      <c r="F4725">
        <v>91855</v>
      </c>
      <c r="G4725">
        <v>74219</v>
      </c>
      <c r="H4725">
        <v>93750</v>
      </c>
      <c r="I4725">
        <v>124117.5</v>
      </c>
      <c r="J4725" t="s">
        <v>22925</v>
      </c>
      <c r="K4725" s="98">
        <v>7.7571787353466135</v>
      </c>
      <c r="L4725" t="s">
        <v>22922</v>
      </c>
      <c r="M4725">
        <v>3824</v>
      </c>
      <c r="N4725">
        <v>181</v>
      </c>
      <c r="O4725" s="98">
        <v>4.73326359832636</v>
      </c>
    </row>
    <row r="4726" spans="1:15">
      <c r="A4726" s="97">
        <v>48053960600</v>
      </c>
      <c r="B4726" t="s">
        <v>3225</v>
      </c>
      <c r="C4726">
        <v>48053</v>
      </c>
      <c r="D4726" t="s">
        <v>641</v>
      </c>
      <c r="E4726">
        <v>7</v>
      </c>
      <c r="F4726">
        <v>91797</v>
      </c>
      <c r="G4726">
        <v>74219</v>
      </c>
      <c r="H4726">
        <v>93750</v>
      </c>
      <c r="I4726">
        <v>124117.5</v>
      </c>
      <c r="J4726" t="s">
        <v>22925</v>
      </c>
      <c r="K4726" s="98">
        <v>7.7571787353466135</v>
      </c>
      <c r="L4726" t="s">
        <v>22922</v>
      </c>
      <c r="M4726">
        <v>4420</v>
      </c>
      <c r="N4726">
        <v>272</v>
      </c>
      <c r="O4726" s="98">
        <v>6.1538461538461542</v>
      </c>
    </row>
    <row r="4727" spans="1:15">
      <c r="A4727" s="97">
        <v>48453045800</v>
      </c>
      <c r="B4727" t="s">
        <v>8868</v>
      </c>
      <c r="C4727">
        <v>48453</v>
      </c>
      <c r="D4727" t="s">
        <v>2391</v>
      </c>
      <c r="E4727">
        <v>7</v>
      </c>
      <c r="F4727">
        <v>91795</v>
      </c>
      <c r="G4727">
        <v>74219</v>
      </c>
      <c r="H4727">
        <v>93750</v>
      </c>
      <c r="I4727">
        <v>124117.5</v>
      </c>
      <c r="J4727" t="s">
        <v>22925</v>
      </c>
      <c r="K4727" s="98">
        <v>7.7571787353466135</v>
      </c>
      <c r="L4727" t="s">
        <v>22921</v>
      </c>
      <c r="M4727">
        <v>4263</v>
      </c>
      <c r="N4727">
        <v>1538</v>
      </c>
      <c r="O4727" s="98">
        <v>36.077879427633128</v>
      </c>
    </row>
    <row r="4728" spans="1:15">
      <c r="A4728" s="97">
        <v>48491020405</v>
      </c>
      <c r="B4728" t="s">
        <v>9196</v>
      </c>
      <c r="C4728">
        <v>48491</v>
      </c>
      <c r="D4728" t="s">
        <v>2410</v>
      </c>
      <c r="E4728">
        <v>7</v>
      </c>
      <c r="F4728">
        <v>91723</v>
      </c>
      <c r="G4728">
        <v>74219</v>
      </c>
      <c r="H4728">
        <v>93750</v>
      </c>
      <c r="I4728">
        <v>124117.5</v>
      </c>
      <c r="J4728" t="s">
        <v>22925</v>
      </c>
      <c r="K4728" s="98">
        <v>7.7571787353466135</v>
      </c>
      <c r="L4728" t="s">
        <v>22922</v>
      </c>
      <c r="M4728">
        <v>7790</v>
      </c>
      <c r="N4728">
        <v>125</v>
      </c>
      <c r="O4728" s="98">
        <v>1.6046213093709885</v>
      </c>
    </row>
    <row r="4729" spans="1:15">
      <c r="A4729" s="97">
        <v>48021950403</v>
      </c>
      <c r="B4729" t="s">
        <v>2526</v>
      </c>
      <c r="C4729">
        <v>48021</v>
      </c>
      <c r="D4729" t="s">
        <v>2177</v>
      </c>
      <c r="E4729">
        <v>7</v>
      </c>
      <c r="F4729">
        <v>91604</v>
      </c>
      <c r="G4729">
        <v>74219</v>
      </c>
      <c r="H4729">
        <v>93750</v>
      </c>
      <c r="I4729">
        <v>124117.5</v>
      </c>
      <c r="J4729" t="s">
        <v>22925</v>
      </c>
      <c r="K4729" s="98">
        <v>7.7571787353466135</v>
      </c>
      <c r="L4729" t="s">
        <v>22922</v>
      </c>
      <c r="M4729">
        <v>4285</v>
      </c>
      <c r="N4729">
        <v>473</v>
      </c>
      <c r="O4729" s="98">
        <v>11.03850641773629</v>
      </c>
    </row>
    <row r="4730" spans="1:15">
      <c r="A4730" s="97">
        <v>48491020123</v>
      </c>
      <c r="B4730" t="s">
        <v>9150</v>
      </c>
      <c r="C4730">
        <v>48491</v>
      </c>
      <c r="D4730" t="s">
        <v>2410</v>
      </c>
      <c r="E4730">
        <v>7</v>
      </c>
      <c r="F4730">
        <v>91477</v>
      </c>
      <c r="G4730">
        <v>74219</v>
      </c>
      <c r="H4730">
        <v>93750</v>
      </c>
      <c r="I4730">
        <v>124117.5</v>
      </c>
      <c r="J4730" t="s">
        <v>22925</v>
      </c>
      <c r="K4730" s="98">
        <v>7.7571787353466135</v>
      </c>
      <c r="L4730" t="s">
        <v>22922</v>
      </c>
      <c r="M4730">
        <v>3632</v>
      </c>
      <c r="N4730">
        <v>220</v>
      </c>
      <c r="O4730" s="98">
        <v>6.0572687224669606</v>
      </c>
    </row>
    <row r="4731" spans="1:15">
      <c r="A4731" s="97">
        <v>48453001911</v>
      </c>
      <c r="B4731" t="s">
        <v>8644</v>
      </c>
      <c r="C4731">
        <v>48453</v>
      </c>
      <c r="D4731" t="s">
        <v>2391</v>
      </c>
      <c r="E4731">
        <v>7</v>
      </c>
      <c r="F4731">
        <v>91136</v>
      </c>
      <c r="G4731">
        <v>74219</v>
      </c>
      <c r="H4731">
        <v>93750</v>
      </c>
      <c r="I4731">
        <v>124117.5</v>
      </c>
      <c r="J4731" t="s">
        <v>22925</v>
      </c>
      <c r="K4731" s="98">
        <v>7.7571787353466135</v>
      </c>
      <c r="L4731" t="s">
        <v>22922</v>
      </c>
      <c r="M4731">
        <v>3006</v>
      </c>
      <c r="N4731">
        <v>97</v>
      </c>
      <c r="O4731" s="98">
        <v>3.2268795741849634</v>
      </c>
    </row>
    <row r="4732" spans="1:15">
      <c r="A4732" s="97">
        <v>48453002403</v>
      </c>
      <c r="B4732" t="s">
        <v>8700</v>
      </c>
      <c r="C4732">
        <v>48453</v>
      </c>
      <c r="D4732" t="s">
        <v>2391</v>
      </c>
      <c r="E4732">
        <v>7</v>
      </c>
      <c r="F4732">
        <v>91016</v>
      </c>
      <c r="G4732">
        <v>74219</v>
      </c>
      <c r="H4732">
        <v>93750</v>
      </c>
      <c r="I4732">
        <v>124117.5</v>
      </c>
      <c r="J4732" t="s">
        <v>22925</v>
      </c>
      <c r="K4732" s="98">
        <v>7.7571787353466135</v>
      </c>
      <c r="L4732" t="s">
        <v>22922</v>
      </c>
      <c r="M4732">
        <v>2581</v>
      </c>
      <c r="N4732">
        <v>411</v>
      </c>
      <c r="O4732" s="98">
        <v>15.924060441689267</v>
      </c>
    </row>
    <row r="4733" spans="1:15">
      <c r="A4733" s="97">
        <v>48453002453</v>
      </c>
      <c r="B4733" t="s">
        <v>8731</v>
      </c>
      <c r="C4733">
        <v>48453</v>
      </c>
      <c r="D4733" t="s">
        <v>2391</v>
      </c>
      <c r="E4733">
        <v>7</v>
      </c>
      <c r="F4733">
        <v>91000</v>
      </c>
      <c r="G4733">
        <v>74219</v>
      </c>
      <c r="H4733">
        <v>93750</v>
      </c>
      <c r="I4733">
        <v>124117.5</v>
      </c>
      <c r="J4733" t="s">
        <v>22925</v>
      </c>
      <c r="K4733" s="98">
        <v>7.7571787353466135</v>
      </c>
      <c r="L4733" t="s">
        <v>22922</v>
      </c>
      <c r="M4733">
        <v>5518</v>
      </c>
      <c r="N4733">
        <v>256</v>
      </c>
      <c r="O4733" s="98">
        <v>4.6393620877129393</v>
      </c>
    </row>
    <row r="4734" spans="1:15">
      <c r="A4734" s="97">
        <v>48021950302</v>
      </c>
      <c r="B4734" t="s">
        <v>2522</v>
      </c>
      <c r="C4734">
        <v>48021</v>
      </c>
      <c r="D4734" t="s">
        <v>2177</v>
      </c>
      <c r="E4734">
        <v>7</v>
      </c>
      <c r="F4734">
        <v>90962</v>
      </c>
      <c r="G4734">
        <v>74219</v>
      </c>
      <c r="H4734">
        <v>93750</v>
      </c>
      <c r="I4734">
        <v>124117.5</v>
      </c>
      <c r="J4734" t="s">
        <v>22925</v>
      </c>
      <c r="K4734" s="98">
        <v>7.7571787353466135</v>
      </c>
      <c r="L4734" t="s">
        <v>22922</v>
      </c>
      <c r="M4734">
        <v>5069</v>
      </c>
      <c r="N4734">
        <v>706</v>
      </c>
      <c r="O4734" s="98">
        <v>13.927796409548234</v>
      </c>
    </row>
    <row r="4735" spans="1:15">
      <c r="A4735" s="97">
        <v>48491021601</v>
      </c>
      <c r="B4735" t="s">
        <v>9268</v>
      </c>
      <c r="C4735">
        <v>48491</v>
      </c>
      <c r="D4735" t="s">
        <v>2410</v>
      </c>
      <c r="E4735">
        <v>7</v>
      </c>
      <c r="F4735">
        <v>90903</v>
      </c>
      <c r="G4735">
        <v>74219</v>
      </c>
      <c r="H4735">
        <v>93750</v>
      </c>
      <c r="I4735">
        <v>124117.5</v>
      </c>
      <c r="J4735" t="s">
        <v>22925</v>
      </c>
      <c r="K4735" s="98">
        <v>7.7571787353466135</v>
      </c>
      <c r="L4735" t="s">
        <v>22922</v>
      </c>
      <c r="M4735">
        <v>11165</v>
      </c>
      <c r="N4735">
        <v>1472</v>
      </c>
      <c r="O4735" s="98">
        <v>13.184057321988357</v>
      </c>
    </row>
    <row r="4736" spans="1:15">
      <c r="A4736" s="97">
        <v>48453000308</v>
      </c>
      <c r="B4736" t="s">
        <v>8602</v>
      </c>
      <c r="C4736">
        <v>48453</v>
      </c>
      <c r="D4736" t="s">
        <v>2391</v>
      </c>
      <c r="E4736">
        <v>7</v>
      </c>
      <c r="F4736">
        <v>90821</v>
      </c>
      <c r="G4736">
        <v>74219</v>
      </c>
      <c r="H4736">
        <v>93750</v>
      </c>
      <c r="I4736">
        <v>124117.5</v>
      </c>
      <c r="J4736" t="s">
        <v>22925</v>
      </c>
      <c r="K4736" s="98">
        <v>7.7571787353466135</v>
      </c>
      <c r="L4736" t="s">
        <v>22922</v>
      </c>
      <c r="M4736">
        <v>2697</v>
      </c>
      <c r="N4736">
        <v>312</v>
      </c>
      <c r="O4736" s="98">
        <v>11.568409343715238</v>
      </c>
    </row>
    <row r="4737" spans="1:15">
      <c r="A4737" s="97">
        <v>48491021202</v>
      </c>
      <c r="B4737" t="s">
        <v>9247</v>
      </c>
      <c r="C4737">
        <v>48491</v>
      </c>
      <c r="D4737" t="s">
        <v>2410</v>
      </c>
      <c r="E4737">
        <v>7</v>
      </c>
      <c r="F4737">
        <v>90805</v>
      </c>
      <c r="G4737">
        <v>74219</v>
      </c>
      <c r="H4737">
        <v>93750</v>
      </c>
      <c r="I4737">
        <v>124117.5</v>
      </c>
      <c r="J4737" t="s">
        <v>22925</v>
      </c>
      <c r="K4737" s="98">
        <v>7.7571787353466135</v>
      </c>
      <c r="L4737" t="s">
        <v>22922</v>
      </c>
      <c r="M4737">
        <v>4094</v>
      </c>
      <c r="N4737">
        <v>268</v>
      </c>
      <c r="O4737" s="98">
        <v>6.5461651196873474</v>
      </c>
    </row>
    <row r="4738" spans="1:15">
      <c r="A4738" s="97">
        <v>48453002439</v>
      </c>
      <c r="B4738" t="s">
        <v>8717</v>
      </c>
      <c r="C4738">
        <v>48453</v>
      </c>
      <c r="D4738" t="s">
        <v>2391</v>
      </c>
      <c r="E4738">
        <v>7</v>
      </c>
      <c r="F4738">
        <v>90772</v>
      </c>
      <c r="G4738">
        <v>74219</v>
      </c>
      <c r="H4738">
        <v>93750</v>
      </c>
      <c r="I4738">
        <v>124117.5</v>
      </c>
      <c r="J4738" t="s">
        <v>22925</v>
      </c>
      <c r="K4738" s="98">
        <v>7.7571787353466135</v>
      </c>
      <c r="L4738" t="s">
        <v>22922</v>
      </c>
      <c r="M4738">
        <v>3539</v>
      </c>
      <c r="N4738">
        <v>360</v>
      </c>
      <c r="O4738" s="98">
        <v>10.172365074879909</v>
      </c>
    </row>
    <row r="4739" spans="1:15">
      <c r="A4739" s="97">
        <v>48453034100</v>
      </c>
      <c r="B4739" t="s">
        <v>8774</v>
      </c>
      <c r="C4739">
        <v>48453</v>
      </c>
      <c r="D4739" t="s">
        <v>2391</v>
      </c>
      <c r="E4739">
        <v>7</v>
      </c>
      <c r="F4739">
        <v>90762</v>
      </c>
      <c r="G4739">
        <v>74219</v>
      </c>
      <c r="H4739">
        <v>93750</v>
      </c>
      <c r="I4739">
        <v>124117.5</v>
      </c>
      <c r="J4739" t="s">
        <v>22925</v>
      </c>
      <c r="K4739" s="98">
        <v>7.7571787353466135</v>
      </c>
      <c r="L4739" t="s">
        <v>22922</v>
      </c>
      <c r="M4739">
        <v>6342</v>
      </c>
      <c r="N4739">
        <v>586</v>
      </c>
      <c r="O4739" s="98">
        <v>9.2399873856827508</v>
      </c>
    </row>
    <row r="4740" spans="1:15">
      <c r="A4740" s="97">
        <v>48453032000</v>
      </c>
      <c r="B4740" t="s">
        <v>8753</v>
      </c>
      <c r="C4740">
        <v>48453</v>
      </c>
      <c r="D4740" t="s">
        <v>2391</v>
      </c>
      <c r="E4740">
        <v>7</v>
      </c>
      <c r="F4740">
        <v>90054</v>
      </c>
      <c r="G4740">
        <v>74219</v>
      </c>
      <c r="H4740">
        <v>93750</v>
      </c>
      <c r="I4740">
        <v>124117.5</v>
      </c>
      <c r="J4740" t="s">
        <v>22925</v>
      </c>
      <c r="K4740" s="98">
        <v>7.7571787353466135</v>
      </c>
      <c r="L4740" t="s">
        <v>22922</v>
      </c>
      <c r="M4740">
        <v>5905</v>
      </c>
      <c r="N4740">
        <v>337</v>
      </c>
      <c r="O4740" s="98">
        <v>5.7070279424216768</v>
      </c>
    </row>
    <row r="4741" spans="1:15">
      <c r="A4741" s="97">
        <v>48453031400</v>
      </c>
      <c r="B4741" t="s">
        <v>8747</v>
      </c>
      <c r="C4741">
        <v>48453</v>
      </c>
      <c r="D4741" t="s">
        <v>2391</v>
      </c>
      <c r="E4741">
        <v>7</v>
      </c>
      <c r="F4741">
        <v>90000</v>
      </c>
      <c r="G4741">
        <v>74219</v>
      </c>
      <c r="H4741">
        <v>93750</v>
      </c>
      <c r="I4741">
        <v>124117.5</v>
      </c>
      <c r="J4741" t="s">
        <v>22925</v>
      </c>
      <c r="K4741" s="98">
        <v>7.7571787353466135</v>
      </c>
      <c r="L4741" t="s">
        <v>22922</v>
      </c>
      <c r="M4741">
        <v>4577</v>
      </c>
      <c r="N4741">
        <v>494</v>
      </c>
      <c r="O4741" s="98">
        <v>10.793095914354382</v>
      </c>
    </row>
    <row r="4742" spans="1:15">
      <c r="A4742" s="97">
        <v>48491020323</v>
      </c>
      <c r="B4742" t="s">
        <v>9162</v>
      </c>
      <c r="C4742">
        <v>48491</v>
      </c>
      <c r="D4742" t="s">
        <v>2410</v>
      </c>
      <c r="E4742">
        <v>7</v>
      </c>
      <c r="F4742">
        <v>90000</v>
      </c>
      <c r="G4742">
        <v>74219</v>
      </c>
      <c r="H4742">
        <v>93750</v>
      </c>
      <c r="I4742">
        <v>124117.5</v>
      </c>
      <c r="J4742" t="s">
        <v>22925</v>
      </c>
      <c r="K4742" s="98">
        <v>7.7571787353466135</v>
      </c>
      <c r="L4742" t="s">
        <v>22922</v>
      </c>
      <c r="M4742">
        <v>3105</v>
      </c>
      <c r="N4742">
        <v>157</v>
      </c>
      <c r="O4742" s="98">
        <v>5.0563607085346209</v>
      </c>
    </row>
    <row r="4743" spans="1:15">
      <c r="A4743" s="97">
        <v>48491020327</v>
      </c>
      <c r="B4743" t="s">
        <v>9165</v>
      </c>
      <c r="C4743">
        <v>48491</v>
      </c>
      <c r="D4743" t="s">
        <v>2410</v>
      </c>
      <c r="E4743">
        <v>7</v>
      </c>
      <c r="F4743">
        <v>90000</v>
      </c>
      <c r="G4743">
        <v>74219</v>
      </c>
      <c r="H4743">
        <v>93750</v>
      </c>
      <c r="I4743">
        <v>124117.5</v>
      </c>
      <c r="J4743" t="s">
        <v>22925</v>
      </c>
      <c r="K4743" s="98">
        <v>7.7571787353466135</v>
      </c>
      <c r="L4743" t="s">
        <v>22922</v>
      </c>
      <c r="M4743">
        <v>5018</v>
      </c>
      <c r="N4743">
        <v>369</v>
      </c>
      <c r="O4743" s="98">
        <v>7.3535273017138305</v>
      </c>
    </row>
    <row r="4744" spans="1:15">
      <c r="A4744" s="97">
        <v>48453045400</v>
      </c>
      <c r="B4744" t="s">
        <v>8864</v>
      </c>
      <c r="C4744">
        <v>48453</v>
      </c>
      <c r="D4744" t="s">
        <v>2391</v>
      </c>
      <c r="E4744">
        <v>7</v>
      </c>
      <c r="F4744">
        <v>89066</v>
      </c>
      <c r="G4744">
        <v>74219</v>
      </c>
      <c r="H4744">
        <v>93750</v>
      </c>
      <c r="I4744">
        <v>124117.5</v>
      </c>
      <c r="J4744" t="s">
        <v>22925</v>
      </c>
      <c r="K4744" s="98">
        <v>7.7571787353466135</v>
      </c>
      <c r="L4744" t="s">
        <v>22922</v>
      </c>
      <c r="M4744">
        <v>6368</v>
      </c>
      <c r="N4744">
        <v>761</v>
      </c>
      <c r="O4744" s="98">
        <v>11.950376884422111</v>
      </c>
    </row>
    <row r="4745" spans="1:15">
      <c r="A4745" s="97">
        <v>48453002449</v>
      </c>
      <c r="B4745" t="s">
        <v>8727</v>
      </c>
      <c r="C4745">
        <v>48453</v>
      </c>
      <c r="D4745" t="s">
        <v>2391</v>
      </c>
      <c r="E4745">
        <v>7</v>
      </c>
      <c r="F4745">
        <v>89036</v>
      </c>
      <c r="G4745">
        <v>74219</v>
      </c>
      <c r="H4745">
        <v>93750</v>
      </c>
      <c r="I4745">
        <v>124117.5</v>
      </c>
      <c r="J4745" t="s">
        <v>22925</v>
      </c>
      <c r="K4745" s="98">
        <v>7.7571787353466135</v>
      </c>
      <c r="L4745" t="s">
        <v>22922</v>
      </c>
      <c r="M4745">
        <v>6928</v>
      </c>
      <c r="N4745">
        <v>796</v>
      </c>
      <c r="O4745" s="98">
        <v>11.489607390300231</v>
      </c>
    </row>
    <row r="4746" spans="1:15">
      <c r="A4746" s="97">
        <v>48149970100</v>
      </c>
      <c r="B4746" t="s">
        <v>4882</v>
      </c>
      <c r="C4746">
        <v>48149</v>
      </c>
      <c r="D4746" t="s">
        <v>2240</v>
      </c>
      <c r="E4746">
        <v>7</v>
      </c>
      <c r="F4746">
        <v>88922</v>
      </c>
      <c r="G4746">
        <v>74219</v>
      </c>
      <c r="H4746">
        <v>93750</v>
      </c>
      <c r="I4746">
        <v>124117.5</v>
      </c>
      <c r="J4746" t="s">
        <v>22925</v>
      </c>
      <c r="K4746" s="98">
        <v>7.7571787353466135</v>
      </c>
      <c r="L4746" t="s">
        <v>22922</v>
      </c>
      <c r="M4746">
        <v>2040</v>
      </c>
      <c r="N4746">
        <v>250</v>
      </c>
      <c r="O4746" s="98">
        <v>12.254901960784313</v>
      </c>
    </row>
    <row r="4747" spans="1:15">
      <c r="A4747" s="97">
        <v>48453002445</v>
      </c>
      <c r="B4747" t="s">
        <v>8723</v>
      </c>
      <c r="C4747">
        <v>48453</v>
      </c>
      <c r="D4747" t="s">
        <v>2391</v>
      </c>
      <c r="E4747">
        <v>7</v>
      </c>
      <c r="F4747">
        <v>88488</v>
      </c>
      <c r="G4747">
        <v>74219</v>
      </c>
      <c r="H4747">
        <v>93750</v>
      </c>
      <c r="I4747">
        <v>124117.5</v>
      </c>
      <c r="J4747" t="s">
        <v>22925</v>
      </c>
      <c r="K4747" s="98">
        <v>7.7571787353466135</v>
      </c>
      <c r="L4747" t="s">
        <v>22922</v>
      </c>
      <c r="M4747">
        <v>7711</v>
      </c>
      <c r="N4747">
        <v>1135</v>
      </c>
      <c r="O4747" s="98">
        <v>14.719232265594606</v>
      </c>
    </row>
    <row r="4748" spans="1:15">
      <c r="A4748" s="97">
        <v>48149970400</v>
      </c>
      <c r="B4748" t="s">
        <v>4886</v>
      </c>
      <c r="C4748">
        <v>48149</v>
      </c>
      <c r="D4748" t="s">
        <v>2240</v>
      </c>
      <c r="E4748">
        <v>7</v>
      </c>
      <c r="F4748">
        <v>88449</v>
      </c>
      <c r="G4748">
        <v>74219</v>
      </c>
      <c r="H4748">
        <v>93750</v>
      </c>
      <c r="I4748">
        <v>124117.5</v>
      </c>
      <c r="J4748" t="s">
        <v>22925</v>
      </c>
      <c r="K4748" s="98">
        <v>7.7571787353466135</v>
      </c>
      <c r="L4748" t="s">
        <v>22922</v>
      </c>
      <c r="M4748">
        <v>3407</v>
      </c>
      <c r="N4748">
        <v>107</v>
      </c>
      <c r="O4748" s="98">
        <v>3.1405928969768127</v>
      </c>
    </row>
    <row r="4749" spans="1:15">
      <c r="A4749" s="97">
        <v>48209010813</v>
      </c>
      <c r="B4749" t="s">
        <v>6475</v>
      </c>
      <c r="C4749">
        <v>48209</v>
      </c>
      <c r="D4749" t="s">
        <v>2270</v>
      </c>
      <c r="E4749">
        <v>7</v>
      </c>
      <c r="F4749">
        <v>88277</v>
      </c>
      <c r="G4749">
        <v>74219</v>
      </c>
      <c r="H4749">
        <v>93750</v>
      </c>
      <c r="I4749">
        <v>124117.5</v>
      </c>
      <c r="J4749" t="s">
        <v>22925</v>
      </c>
      <c r="K4749" s="98">
        <v>7.7571787353466135</v>
      </c>
      <c r="L4749" t="s">
        <v>22922</v>
      </c>
      <c r="M4749">
        <v>2655</v>
      </c>
      <c r="N4749">
        <v>45</v>
      </c>
      <c r="O4749" s="98">
        <v>1.6949152542372881</v>
      </c>
    </row>
    <row r="4750" spans="1:15">
      <c r="A4750" s="97">
        <v>48453002219</v>
      </c>
      <c r="B4750" t="s">
        <v>8680</v>
      </c>
      <c r="C4750">
        <v>48453</v>
      </c>
      <c r="D4750" t="s">
        <v>2391</v>
      </c>
      <c r="E4750">
        <v>7</v>
      </c>
      <c r="F4750">
        <v>88221</v>
      </c>
      <c r="G4750">
        <v>74219</v>
      </c>
      <c r="H4750">
        <v>93750</v>
      </c>
      <c r="I4750">
        <v>124117.5</v>
      </c>
      <c r="J4750" t="s">
        <v>22925</v>
      </c>
      <c r="K4750" s="98">
        <v>7.7571787353466135</v>
      </c>
      <c r="L4750" t="s">
        <v>22922</v>
      </c>
      <c r="M4750">
        <v>7508</v>
      </c>
      <c r="N4750">
        <v>1107</v>
      </c>
      <c r="O4750" s="98">
        <v>14.744272775705912</v>
      </c>
    </row>
    <row r="4751" spans="1:15">
      <c r="A4751" s="97">
        <v>48491020822</v>
      </c>
      <c r="B4751" t="s">
        <v>9242</v>
      </c>
      <c r="C4751">
        <v>48491</v>
      </c>
      <c r="D4751" t="s">
        <v>2410</v>
      </c>
      <c r="E4751">
        <v>7</v>
      </c>
      <c r="F4751">
        <v>87723</v>
      </c>
      <c r="G4751">
        <v>74219</v>
      </c>
      <c r="H4751">
        <v>93750</v>
      </c>
      <c r="I4751">
        <v>124117.5</v>
      </c>
      <c r="J4751" t="s">
        <v>22925</v>
      </c>
      <c r="K4751" s="98">
        <v>7.7571787353466135</v>
      </c>
      <c r="L4751" t="s">
        <v>22922</v>
      </c>
      <c r="M4751">
        <v>5311</v>
      </c>
      <c r="N4751">
        <v>642</v>
      </c>
      <c r="O4751" s="98">
        <v>12.088118998305404</v>
      </c>
    </row>
    <row r="4752" spans="1:15">
      <c r="A4752" s="97">
        <v>48453041500</v>
      </c>
      <c r="B4752" t="s">
        <v>8825</v>
      </c>
      <c r="C4752">
        <v>48453</v>
      </c>
      <c r="D4752" t="s">
        <v>2391</v>
      </c>
      <c r="E4752">
        <v>7</v>
      </c>
      <c r="F4752">
        <v>87628</v>
      </c>
      <c r="G4752">
        <v>74219</v>
      </c>
      <c r="H4752">
        <v>93750</v>
      </c>
      <c r="I4752">
        <v>124117.5</v>
      </c>
      <c r="J4752" t="s">
        <v>22925</v>
      </c>
      <c r="K4752" s="98">
        <v>7.7571787353466135</v>
      </c>
      <c r="L4752" t="s">
        <v>22922</v>
      </c>
      <c r="M4752">
        <v>3064</v>
      </c>
      <c r="N4752">
        <v>355</v>
      </c>
      <c r="O4752" s="98">
        <v>11.586161879895561</v>
      </c>
    </row>
    <row r="4753" spans="1:15">
      <c r="A4753" s="97">
        <v>48453043900</v>
      </c>
      <c r="B4753" t="s">
        <v>8849</v>
      </c>
      <c r="C4753">
        <v>48453</v>
      </c>
      <c r="D4753" t="s">
        <v>2391</v>
      </c>
      <c r="E4753">
        <v>7</v>
      </c>
      <c r="F4753">
        <v>87582</v>
      </c>
      <c r="G4753">
        <v>74219</v>
      </c>
      <c r="H4753">
        <v>93750</v>
      </c>
      <c r="I4753">
        <v>124117.5</v>
      </c>
      <c r="J4753" t="s">
        <v>22925</v>
      </c>
      <c r="K4753" s="98">
        <v>7.7571787353466135</v>
      </c>
      <c r="L4753" t="s">
        <v>22922</v>
      </c>
      <c r="M4753">
        <v>7799</v>
      </c>
      <c r="N4753">
        <v>1093</v>
      </c>
      <c r="O4753" s="98">
        <v>14.0146172586229</v>
      </c>
    </row>
    <row r="4754" spans="1:15">
      <c r="A4754" s="97">
        <v>48491020117</v>
      </c>
      <c r="B4754" t="s">
        <v>9144</v>
      </c>
      <c r="C4754">
        <v>48491</v>
      </c>
      <c r="D4754" t="s">
        <v>2410</v>
      </c>
      <c r="E4754">
        <v>7</v>
      </c>
      <c r="F4754">
        <v>87396</v>
      </c>
      <c r="G4754">
        <v>74219</v>
      </c>
      <c r="H4754">
        <v>93750</v>
      </c>
      <c r="I4754">
        <v>124117.5</v>
      </c>
      <c r="J4754" t="s">
        <v>22925</v>
      </c>
      <c r="K4754" s="98">
        <v>7.7571787353466135</v>
      </c>
      <c r="L4754" t="s">
        <v>22922</v>
      </c>
      <c r="M4754">
        <v>2275</v>
      </c>
      <c r="N4754">
        <v>99</v>
      </c>
      <c r="O4754" s="98">
        <v>4.3516483516483522</v>
      </c>
    </row>
    <row r="4755" spans="1:15">
      <c r="A4755" s="97">
        <v>48053960802</v>
      </c>
      <c r="B4755" t="s">
        <v>3229</v>
      </c>
      <c r="C4755">
        <v>48053</v>
      </c>
      <c r="D4755" t="s">
        <v>641</v>
      </c>
      <c r="E4755">
        <v>7</v>
      </c>
      <c r="F4755">
        <v>87232</v>
      </c>
      <c r="G4755">
        <v>74219</v>
      </c>
      <c r="H4755">
        <v>93750</v>
      </c>
      <c r="I4755">
        <v>124117.5</v>
      </c>
      <c r="J4755" t="s">
        <v>22925</v>
      </c>
      <c r="K4755" s="98">
        <v>7.7571787353466135</v>
      </c>
      <c r="L4755" t="s">
        <v>22922</v>
      </c>
      <c r="M4755">
        <v>2592</v>
      </c>
      <c r="N4755">
        <v>168</v>
      </c>
      <c r="O4755" s="98">
        <v>6.481481481481481</v>
      </c>
    </row>
    <row r="4756" spans="1:15">
      <c r="A4756" s="97">
        <v>48021950303</v>
      </c>
      <c r="B4756" t="s">
        <v>2523</v>
      </c>
      <c r="C4756">
        <v>48021</v>
      </c>
      <c r="D4756" t="s">
        <v>2177</v>
      </c>
      <c r="E4756">
        <v>7</v>
      </c>
      <c r="F4756">
        <v>87135</v>
      </c>
      <c r="G4756">
        <v>74219</v>
      </c>
      <c r="H4756">
        <v>93750</v>
      </c>
      <c r="I4756">
        <v>124117.5</v>
      </c>
      <c r="J4756" t="s">
        <v>22925</v>
      </c>
      <c r="K4756" s="98">
        <v>7.7571787353466135</v>
      </c>
      <c r="L4756" t="s">
        <v>22922</v>
      </c>
      <c r="M4756">
        <v>9021</v>
      </c>
      <c r="N4756">
        <v>439</v>
      </c>
      <c r="O4756" s="98">
        <v>4.866422791264827</v>
      </c>
    </row>
    <row r="4757" spans="1:15">
      <c r="A4757" s="97">
        <v>48453002447</v>
      </c>
      <c r="B4757" t="s">
        <v>8725</v>
      </c>
      <c r="C4757">
        <v>48453</v>
      </c>
      <c r="D4757" t="s">
        <v>2391</v>
      </c>
      <c r="E4757">
        <v>7</v>
      </c>
      <c r="F4757">
        <v>86936</v>
      </c>
      <c r="G4757">
        <v>74219</v>
      </c>
      <c r="H4757">
        <v>93750</v>
      </c>
      <c r="I4757">
        <v>124117.5</v>
      </c>
      <c r="J4757" t="s">
        <v>22925</v>
      </c>
      <c r="K4757" s="98">
        <v>7.7571787353466135</v>
      </c>
      <c r="L4757" t="s">
        <v>22922</v>
      </c>
      <c r="M4757">
        <v>3183</v>
      </c>
      <c r="N4757">
        <v>575</v>
      </c>
      <c r="O4757" s="98">
        <v>18.064718818724472</v>
      </c>
    </row>
    <row r="4758" spans="1:15">
      <c r="A4758" s="97">
        <v>48453032500</v>
      </c>
      <c r="B4758" t="s">
        <v>8758</v>
      </c>
      <c r="C4758">
        <v>48453</v>
      </c>
      <c r="D4758" t="s">
        <v>2391</v>
      </c>
      <c r="E4758">
        <v>7</v>
      </c>
      <c r="F4758">
        <v>86806</v>
      </c>
      <c r="G4758">
        <v>74219</v>
      </c>
      <c r="H4758">
        <v>93750</v>
      </c>
      <c r="I4758">
        <v>124117.5</v>
      </c>
      <c r="J4758" t="s">
        <v>22925</v>
      </c>
      <c r="K4758" s="98">
        <v>7.7571787353466135</v>
      </c>
      <c r="L4758" t="s">
        <v>22922</v>
      </c>
      <c r="M4758">
        <v>4566</v>
      </c>
      <c r="N4758">
        <v>276</v>
      </c>
      <c r="O4758" s="98">
        <v>6.0446780551905386</v>
      </c>
    </row>
    <row r="4759" spans="1:15">
      <c r="A4759" s="97">
        <v>48287000100</v>
      </c>
      <c r="B4759" t="s">
        <v>7089</v>
      </c>
      <c r="C4759">
        <v>48287</v>
      </c>
      <c r="D4759" t="s">
        <v>2308</v>
      </c>
      <c r="E4759">
        <v>7</v>
      </c>
      <c r="F4759">
        <v>86683</v>
      </c>
      <c r="G4759">
        <v>74219</v>
      </c>
      <c r="H4759">
        <v>93750</v>
      </c>
      <c r="I4759">
        <v>124117.5</v>
      </c>
      <c r="J4759" t="s">
        <v>22925</v>
      </c>
      <c r="K4759" s="98">
        <v>7.7571787353466135</v>
      </c>
      <c r="L4759" t="s">
        <v>22922</v>
      </c>
      <c r="M4759">
        <v>5348</v>
      </c>
      <c r="N4759">
        <v>382</v>
      </c>
      <c r="O4759" s="98">
        <v>7.1428571428571423</v>
      </c>
    </row>
    <row r="4760" spans="1:15">
      <c r="A4760" s="97">
        <v>48053960302</v>
      </c>
      <c r="B4760" t="s">
        <v>3220</v>
      </c>
      <c r="C4760">
        <v>48053</v>
      </c>
      <c r="D4760" t="s">
        <v>641</v>
      </c>
      <c r="E4760">
        <v>7</v>
      </c>
      <c r="F4760">
        <v>86614</v>
      </c>
      <c r="G4760">
        <v>74219</v>
      </c>
      <c r="H4760">
        <v>93750</v>
      </c>
      <c r="I4760">
        <v>124117.5</v>
      </c>
      <c r="J4760" t="s">
        <v>22925</v>
      </c>
      <c r="K4760" s="98">
        <v>7.7571787353466135</v>
      </c>
      <c r="L4760" t="s">
        <v>22922</v>
      </c>
      <c r="M4760">
        <v>4970</v>
      </c>
      <c r="N4760">
        <v>234</v>
      </c>
      <c r="O4760" s="98">
        <v>4.7082494969818915</v>
      </c>
    </row>
    <row r="4761" spans="1:15">
      <c r="A4761" s="97">
        <v>48453044100</v>
      </c>
      <c r="B4761" t="s">
        <v>8851</v>
      </c>
      <c r="C4761">
        <v>48453</v>
      </c>
      <c r="D4761" t="s">
        <v>2391</v>
      </c>
      <c r="E4761">
        <v>7</v>
      </c>
      <c r="F4761">
        <v>86551</v>
      </c>
      <c r="G4761">
        <v>74219</v>
      </c>
      <c r="H4761">
        <v>93750</v>
      </c>
      <c r="I4761">
        <v>124117.5</v>
      </c>
      <c r="J4761" t="s">
        <v>22925</v>
      </c>
      <c r="K4761" s="98">
        <v>7.7571787353466135</v>
      </c>
      <c r="L4761" t="s">
        <v>22921</v>
      </c>
      <c r="M4761">
        <v>3117</v>
      </c>
      <c r="N4761">
        <v>626</v>
      </c>
      <c r="O4761" s="98">
        <v>20.083413538658967</v>
      </c>
    </row>
    <row r="4762" spans="1:15">
      <c r="A4762" s="97">
        <v>48453041600</v>
      </c>
      <c r="B4762" t="s">
        <v>8826</v>
      </c>
      <c r="C4762">
        <v>48453</v>
      </c>
      <c r="D4762" t="s">
        <v>2391</v>
      </c>
      <c r="E4762">
        <v>7</v>
      </c>
      <c r="F4762">
        <v>85938</v>
      </c>
      <c r="G4762">
        <v>74219</v>
      </c>
      <c r="H4762">
        <v>93750</v>
      </c>
      <c r="I4762">
        <v>124117.5</v>
      </c>
      <c r="J4762" t="s">
        <v>22925</v>
      </c>
      <c r="K4762" s="98">
        <v>7.7571787353466135</v>
      </c>
      <c r="L4762" t="s">
        <v>22922</v>
      </c>
      <c r="M4762">
        <v>7567</v>
      </c>
      <c r="N4762">
        <v>534</v>
      </c>
      <c r="O4762" s="98">
        <v>7.0569578432668161</v>
      </c>
    </row>
    <row r="4763" spans="1:15">
      <c r="A4763" s="97">
        <v>48491020111</v>
      </c>
      <c r="B4763" t="s">
        <v>9139</v>
      </c>
      <c r="C4763">
        <v>48491</v>
      </c>
      <c r="D4763" t="s">
        <v>2410</v>
      </c>
      <c r="E4763">
        <v>7</v>
      </c>
      <c r="F4763">
        <v>85933</v>
      </c>
      <c r="G4763">
        <v>74219</v>
      </c>
      <c r="H4763">
        <v>93750</v>
      </c>
      <c r="I4763">
        <v>124117.5</v>
      </c>
      <c r="J4763" t="s">
        <v>22925</v>
      </c>
      <c r="K4763" s="98">
        <v>7.7571787353466135</v>
      </c>
      <c r="L4763" t="s">
        <v>22922</v>
      </c>
      <c r="M4763">
        <v>4232</v>
      </c>
      <c r="N4763">
        <v>317</v>
      </c>
      <c r="O4763" s="98">
        <v>7.4905482041587899</v>
      </c>
    </row>
    <row r="4764" spans="1:15">
      <c r="A4764" s="97">
        <v>48453002407</v>
      </c>
      <c r="B4764" t="s">
        <v>8701</v>
      </c>
      <c r="C4764">
        <v>48453</v>
      </c>
      <c r="D4764" t="s">
        <v>2391</v>
      </c>
      <c r="E4764">
        <v>7</v>
      </c>
      <c r="F4764">
        <v>85766</v>
      </c>
      <c r="G4764">
        <v>74219</v>
      </c>
      <c r="H4764">
        <v>93750</v>
      </c>
      <c r="I4764">
        <v>124117.5</v>
      </c>
      <c r="J4764" t="s">
        <v>22925</v>
      </c>
      <c r="K4764" s="98">
        <v>7.7571787353466135</v>
      </c>
      <c r="L4764" t="s">
        <v>22922</v>
      </c>
      <c r="M4764">
        <v>10253</v>
      </c>
      <c r="N4764">
        <v>1049</v>
      </c>
      <c r="O4764" s="98">
        <v>10.231151857992783</v>
      </c>
    </row>
    <row r="4765" spans="1:15">
      <c r="A4765" s="97">
        <v>48453043500</v>
      </c>
      <c r="B4765" t="s">
        <v>8845</v>
      </c>
      <c r="C4765">
        <v>48453</v>
      </c>
      <c r="D4765" t="s">
        <v>2391</v>
      </c>
      <c r="E4765">
        <v>7</v>
      </c>
      <c r="F4765">
        <v>85764</v>
      </c>
      <c r="G4765">
        <v>74219</v>
      </c>
      <c r="H4765">
        <v>93750</v>
      </c>
      <c r="I4765">
        <v>124117.5</v>
      </c>
      <c r="J4765" t="s">
        <v>22925</v>
      </c>
      <c r="K4765" s="98">
        <v>7.7571787353466135</v>
      </c>
      <c r="L4765" t="s">
        <v>22922</v>
      </c>
      <c r="M4765">
        <v>7598</v>
      </c>
      <c r="N4765">
        <v>1170</v>
      </c>
      <c r="O4765" s="98">
        <v>15.3987891550408</v>
      </c>
    </row>
    <row r="4766" spans="1:15">
      <c r="A4766" s="97">
        <v>48453044800</v>
      </c>
      <c r="B4766" t="s">
        <v>8858</v>
      </c>
      <c r="C4766">
        <v>48453</v>
      </c>
      <c r="D4766" t="s">
        <v>2391</v>
      </c>
      <c r="E4766">
        <v>7</v>
      </c>
      <c r="F4766">
        <v>85703</v>
      </c>
      <c r="G4766">
        <v>74219</v>
      </c>
      <c r="H4766">
        <v>93750</v>
      </c>
      <c r="I4766">
        <v>124117.5</v>
      </c>
      <c r="J4766" t="s">
        <v>22925</v>
      </c>
      <c r="K4766" s="98">
        <v>7.7571787353466135</v>
      </c>
      <c r="L4766" t="s">
        <v>22922</v>
      </c>
      <c r="M4766">
        <v>4370</v>
      </c>
      <c r="N4766">
        <v>737</v>
      </c>
      <c r="O4766" s="98">
        <v>16.864988558352405</v>
      </c>
    </row>
    <row r="4767" spans="1:15">
      <c r="A4767" s="97">
        <v>48453002214</v>
      </c>
      <c r="B4767" t="s">
        <v>8675</v>
      </c>
      <c r="C4767">
        <v>48453</v>
      </c>
      <c r="D4767" t="s">
        <v>2391</v>
      </c>
      <c r="E4767">
        <v>7</v>
      </c>
      <c r="F4767">
        <v>85690</v>
      </c>
      <c r="G4767">
        <v>74219</v>
      </c>
      <c r="H4767">
        <v>93750</v>
      </c>
      <c r="I4767">
        <v>124117.5</v>
      </c>
      <c r="J4767" t="s">
        <v>22925</v>
      </c>
      <c r="K4767" s="98">
        <v>7.7571787353466135</v>
      </c>
      <c r="L4767" t="s">
        <v>22922</v>
      </c>
      <c r="M4767">
        <v>2173</v>
      </c>
      <c r="N4767">
        <v>183</v>
      </c>
      <c r="O4767" s="98">
        <v>8.4215370455591358</v>
      </c>
    </row>
    <row r="4768" spans="1:15">
      <c r="A4768" s="97">
        <v>48453002320</v>
      </c>
      <c r="B4768" t="s">
        <v>8692</v>
      </c>
      <c r="C4768">
        <v>48453</v>
      </c>
      <c r="D4768" t="s">
        <v>2391</v>
      </c>
      <c r="E4768">
        <v>7</v>
      </c>
      <c r="F4768">
        <v>85638</v>
      </c>
      <c r="G4768">
        <v>74219</v>
      </c>
      <c r="H4768">
        <v>93750</v>
      </c>
      <c r="I4768">
        <v>124117.5</v>
      </c>
      <c r="J4768" t="s">
        <v>22925</v>
      </c>
      <c r="K4768" s="98">
        <v>7.7571787353466135</v>
      </c>
      <c r="L4768" t="s">
        <v>22922</v>
      </c>
      <c r="M4768">
        <v>4269</v>
      </c>
      <c r="N4768">
        <v>684</v>
      </c>
      <c r="O4768" s="98">
        <v>16.022487702037949</v>
      </c>
    </row>
    <row r="4769" spans="1:15">
      <c r="A4769" s="97">
        <v>48055960502</v>
      </c>
      <c r="B4769" t="s">
        <v>3238</v>
      </c>
      <c r="C4769">
        <v>48055</v>
      </c>
      <c r="D4769" t="s">
        <v>2193</v>
      </c>
      <c r="E4769">
        <v>7</v>
      </c>
      <c r="F4769">
        <v>85568</v>
      </c>
      <c r="G4769">
        <v>74219</v>
      </c>
      <c r="H4769">
        <v>93750</v>
      </c>
      <c r="I4769">
        <v>124117.5</v>
      </c>
      <c r="J4769" t="s">
        <v>22925</v>
      </c>
      <c r="K4769" s="98">
        <v>7.7571787353466135</v>
      </c>
      <c r="L4769" t="s">
        <v>22922</v>
      </c>
      <c r="M4769">
        <v>3372</v>
      </c>
      <c r="N4769">
        <v>382</v>
      </c>
      <c r="O4769" s="98">
        <v>11.328588374851719</v>
      </c>
    </row>
    <row r="4770" spans="1:15">
      <c r="A4770" s="97">
        <v>48491020201</v>
      </c>
      <c r="B4770" t="s">
        <v>9152</v>
      </c>
      <c r="C4770">
        <v>48491</v>
      </c>
      <c r="D4770" t="s">
        <v>2410</v>
      </c>
      <c r="E4770">
        <v>7</v>
      </c>
      <c r="F4770">
        <v>85490</v>
      </c>
      <c r="G4770">
        <v>74219</v>
      </c>
      <c r="H4770">
        <v>93750</v>
      </c>
      <c r="I4770">
        <v>124117.5</v>
      </c>
      <c r="J4770" t="s">
        <v>22925</v>
      </c>
      <c r="K4770" s="98">
        <v>7.7571787353466135</v>
      </c>
      <c r="L4770" t="s">
        <v>22922</v>
      </c>
      <c r="M4770">
        <v>1764</v>
      </c>
      <c r="N4770">
        <v>219</v>
      </c>
      <c r="O4770" s="98">
        <v>12.414965986394558</v>
      </c>
    </row>
    <row r="4771" spans="1:15">
      <c r="A4771" s="97">
        <v>48491020119</v>
      </c>
      <c r="B4771" t="s">
        <v>9146</v>
      </c>
      <c r="C4771">
        <v>48491</v>
      </c>
      <c r="D4771" t="s">
        <v>2410</v>
      </c>
      <c r="E4771">
        <v>7</v>
      </c>
      <c r="F4771">
        <v>85486</v>
      </c>
      <c r="G4771">
        <v>74219</v>
      </c>
      <c r="H4771">
        <v>93750</v>
      </c>
      <c r="I4771">
        <v>124117.5</v>
      </c>
      <c r="J4771" t="s">
        <v>22925</v>
      </c>
      <c r="K4771" s="98">
        <v>7.7571787353466135</v>
      </c>
      <c r="L4771" t="s">
        <v>22922</v>
      </c>
      <c r="M4771">
        <v>2817</v>
      </c>
      <c r="N4771">
        <v>249</v>
      </c>
      <c r="O4771" s="98">
        <v>8.8391906283280086</v>
      </c>
    </row>
    <row r="4772" spans="1:15">
      <c r="A4772" s="97">
        <v>48453040400</v>
      </c>
      <c r="B4772" t="s">
        <v>8814</v>
      </c>
      <c r="C4772">
        <v>48453</v>
      </c>
      <c r="D4772" t="s">
        <v>2391</v>
      </c>
      <c r="E4772">
        <v>7</v>
      </c>
      <c r="F4772">
        <v>85417</v>
      </c>
      <c r="G4772">
        <v>74219</v>
      </c>
      <c r="H4772">
        <v>93750</v>
      </c>
      <c r="I4772">
        <v>124117.5</v>
      </c>
      <c r="J4772" t="s">
        <v>22925</v>
      </c>
      <c r="K4772" s="98">
        <v>7.7571787353466135</v>
      </c>
      <c r="L4772" t="s">
        <v>22922</v>
      </c>
      <c r="M4772">
        <v>3613</v>
      </c>
      <c r="N4772">
        <v>429</v>
      </c>
      <c r="O4772" s="98">
        <v>11.873789094934956</v>
      </c>
    </row>
    <row r="4773" spans="1:15">
      <c r="A4773" s="97">
        <v>48491021201</v>
      </c>
      <c r="B4773" t="s">
        <v>9246</v>
      </c>
      <c r="C4773">
        <v>48491</v>
      </c>
      <c r="D4773" t="s">
        <v>2410</v>
      </c>
      <c r="E4773">
        <v>7</v>
      </c>
      <c r="F4773">
        <v>85203</v>
      </c>
      <c r="G4773">
        <v>74219</v>
      </c>
      <c r="H4773">
        <v>93750</v>
      </c>
      <c r="I4773">
        <v>124117.5</v>
      </c>
      <c r="J4773" t="s">
        <v>22925</v>
      </c>
      <c r="K4773" s="98">
        <v>7.7571787353466135</v>
      </c>
      <c r="L4773" t="s">
        <v>22922</v>
      </c>
      <c r="M4773">
        <v>2888</v>
      </c>
      <c r="N4773">
        <v>225</v>
      </c>
      <c r="O4773" s="98">
        <v>7.7908587257617734</v>
      </c>
    </row>
    <row r="4774" spans="1:15">
      <c r="A4774" s="97">
        <v>48453002323</v>
      </c>
      <c r="B4774" t="s">
        <v>8695</v>
      </c>
      <c r="C4774">
        <v>48453</v>
      </c>
      <c r="D4774" t="s">
        <v>2391</v>
      </c>
      <c r="E4774">
        <v>7</v>
      </c>
      <c r="F4774">
        <v>85000</v>
      </c>
      <c r="G4774">
        <v>74219</v>
      </c>
      <c r="H4774">
        <v>93750</v>
      </c>
      <c r="I4774">
        <v>124117.5</v>
      </c>
      <c r="J4774" t="s">
        <v>22925</v>
      </c>
      <c r="K4774" s="98">
        <v>7.7571787353466135</v>
      </c>
      <c r="L4774" t="s">
        <v>22922</v>
      </c>
      <c r="M4774">
        <v>3073</v>
      </c>
      <c r="N4774">
        <v>477</v>
      </c>
      <c r="O4774" s="98">
        <v>15.522290920924178</v>
      </c>
    </row>
    <row r="4775" spans="1:15">
      <c r="A4775" s="97">
        <v>48021950803</v>
      </c>
      <c r="B4775" t="s">
        <v>2534</v>
      </c>
      <c r="C4775">
        <v>48021</v>
      </c>
      <c r="D4775" t="s">
        <v>2177</v>
      </c>
      <c r="E4775">
        <v>7</v>
      </c>
      <c r="F4775">
        <v>84698</v>
      </c>
      <c r="G4775">
        <v>74219</v>
      </c>
      <c r="H4775">
        <v>93750</v>
      </c>
      <c r="I4775">
        <v>124117.5</v>
      </c>
      <c r="J4775" t="s">
        <v>22925</v>
      </c>
      <c r="K4775" s="98">
        <v>7.7571787353466135</v>
      </c>
      <c r="L4775" t="s">
        <v>22921</v>
      </c>
      <c r="M4775">
        <v>2409</v>
      </c>
      <c r="N4775">
        <v>601</v>
      </c>
      <c r="O4775" s="98">
        <v>24.948111249481112</v>
      </c>
    </row>
    <row r="4776" spans="1:15">
      <c r="A4776" s="97">
        <v>48453042100</v>
      </c>
      <c r="B4776" t="s">
        <v>8831</v>
      </c>
      <c r="C4776">
        <v>48453</v>
      </c>
      <c r="D4776" t="s">
        <v>2391</v>
      </c>
      <c r="E4776">
        <v>7</v>
      </c>
      <c r="F4776">
        <v>84556</v>
      </c>
      <c r="G4776">
        <v>74219</v>
      </c>
      <c r="H4776">
        <v>93750</v>
      </c>
      <c r="I4776">
        <v>124117.5</v>
      </c>
      <c r="J4776" t="s">
        <v>22925</v>
      </c>
      <c r="K4776" s="98">
        <v>7.7571787353466135</v>
      </c>
      <c r="L4776" t="s">
        <v>22922</v>
      </c>
      <c r="M4776">
        <v>4796</v>
      </c>
      <c r="N4776">
        <v>245</v>
      </c>
      <c r="O4776" s="98">
        <v>5.1084236864053372</v>
      </c>
    </row>
    <row r="4777" spans="1:15">
      <c r="A4777" s="97">
        <v>48453002422</v>
      </c>
      <c r="B4777" t="s">
        <v>8708</v>
      </c>
      <c r="C4777">
        <v>48453</v>
      </c>
      <c r="D4777" t="s">
        <v>2391</v>
      </c>
      <c r="E4777">
        <v>7</v>
      </c>
      <c r="F4777">
        <v>84549</v>
      </c>
      <c r="G4777">
        <v>74219</v>
      </c>
      <c r="H4777">
        <v>93750</v>
      </c>
      <c r="I4777">
        <v>124117.5</v>
      </c>
      <c r="J4777" t="s">
        <v>22925</v>
      </c>
      <c r="K4777" s="98">
        <v>7.7571787353466135</v>
      </c>
      <c r="L4777" t="s">
        <v>22922</v>
      </c>
      <c r="M4777">
        <v>8291</v>
      </c>
      <c r="N4777">
        <v>441</v>
      </c>
      <c r="O4777" s="98">
        <v>5.3190206247738514</v>
      </c>
    </row>
    <row r="4778" spans="1:15">
      <c r="A4778" s="97">
        <v>48453034600</v>
      </c>
      <c r="B4778" t="s">
        <v>8779</v>
      </c>
      <c r="C4778">
        <v>48453</v>
      </c>
      <c r="D4778" t="s">
        <v>2391</v>
      </c>
      <c r="E4778">
        <v>7</v>
      </c>
      <c r="F4778">
        <v>84539</v>
      </c>
      <c r="G4778">
        <v>74219</v>
      </c>
      <c r="H4778">
        <v>93750</v>
      </c>
      <c r="I4778">
        <v>124117.5</v>
      </c>
      <c r="J4778" t="s">
        <v>22925</v>
      </c>
      <c r="K4778" s="98">
        <v>7.7571787353466135</v>
      </c>
      <c r="L4778" t="s">
        <v>22922</v>
      </c>
      <c r="M4778">
        <v>4557</v>
      </c>
      <c r="N4778">
        <v>714</v>
      </c>
      <c r="O4778" s="98">
        <v>15.668202764976957</v>
      </c>
    </row>
    <row r="4779" spans="1:15">
      <c r="A4779" s="97">
        <v>48021950202</v>
      </c>
      <c r="B4779" t="s">
        <v>2520</v>
      </c>
      <c r="C4779">
        <v>48021</v>
      </c>
      <c r="D4779" t="s">
        <v>2177</v>
      </c>
      <c r="E4779">
        <v>7</v>
      </c>
      <c r="F4779">
        <v>83871</v>
      </c>
      <c r="G4779">
        <v>74219</v>
      </c>
      <c r="H4779">
        <v>93750</v>
      </c>
      <c r="I4779">
        <v>124117.5</v>
      </c>
      <c r="J4779" t="s">
        <v>22925</v>
      </c>
      <c r="K4779" s="98">
        <v>7.7571787353466135</v>
      </c>
      <c r="L4779" t="s">
        <v>22922</v>
      </c>
      <c r="M4779">
        <v>6128</v>
      </c>
      <c r="N4779">
        <v>89</v>
      </c>
      <c r="O4779" s="98">
        <v>1.4523498694516972</v>
      </c>
    </row>
    <row r="4780" spans="1:15">
      <c r="A4780" s="97">
        <v>48453000803</v>
      </c>
      <c r="B4780" t="s">
        <v>8615</v>
      </c>
      <c r="C4780">
        <v>48453</v>
      </c>
      <c r="D4780" t="s">
        <v>2391</v>
      </c>
      <c r="E4780">
        <v>7</v>
      </c>
      <c r="F4780">
        <v>83833</v>
      </c>
      <c r="G4780">
        <v>74219</v>
      </c>
      <c r="H4780">
        <v>93750</v>
      </c>
      <c r="I4780">
        <v>124117.5</v>
      </c>
      <c r="J4780" t="s">
        <v>22925</v>
      </c>
      <c r="K4780" s="98">
        <v>7.7571787353466135</v>
      </c>
      <c r="L4780" t="s">
        <v>22922</v>
      </c>
      <c r="M4780">
        <v>3396</v>
      </c>
      <c r="N4780">
        <v>256</v>
      </c>
      <c r="O4780" s="98">
        <v>7.5382803297997638</v>
      </c>
    </row>
    <row r="4781" spans="1:15">
      <c r="A4781" s="97">
        <v>48453002006</v>
      </c>
      <c r="B4781" t="s">
        <v>8660</v>
      </c>
      <c r="C4781">
        <v>48453</v>
      </c>
      <c r="D4781" t="s">
        <v>2391</v>
      </c>
      <c r="E4781">
        <v>7</v>
      </c>
      <c r="F4781">
        <v>83780</v>
      </c>
      <c r="G4781">
        <v>74219</v>
      </c>
      <c r="H4781">
        <v>93750</v>
      </c>
      <c r="I4781">
        <v>124117.5</v>
      </c>
      <c r="J4781" t="s">
        <v>22925</v>
      </c>
      <c r="K4781" s="98">
        <v>7.7571787353466135</v>
      </c>
      <c r="L4781" t="s">
        <v>22922</v>
      </c>
      <c r="M4781">
        <v>2153</v>
      </c>
      <c r="N4781">
        <v>340</v>
      </c>
      <c r="O4781" s="98">
        <v>15.791918253599629</v>
      </c>
    </row>
    <row r="4782" spans="1:15">
      <c r="A4782" s="97">
        <v>48453030300</v>
      </c>
      <c r="B4782" t="s">
        <v>8736</v>
      </c>
      <c r="C4782">
        <v>48453</v>
      </c>
      <c r="D4782" t="s">
        <v>2391</v>
      </c>
      <c r="E4782">
        <v>7</v>
      </c>
      <c r="F4782">
        <v>83563</v>
      </c>
      <c r="G4782">
        <v>74219</v>
      </c>
      <c r="H4782">
        <v>93750</v>
      </c>
      <c r="I4782">
        <v>124117.5</v>
      </c>
      <c r="J4782" t="s">
        <v>22925</v>
      </c>
      <c r="K4782" s="98">
        <v>7.7571787353466135</v>
      </c>
      <c r="L4782" t="s">
        <v>22922</v>
      </c>
      <c r="M4782">
        <v>4247</v>
      </c>
      <c r="N4782">
        <v>361</v>
      </c>
      <c r="O4782" s="98">
        <v>8.5001177301624686</v>
      </c>
    </row>
    <row r="4783" spans="1:15">
      <c r="A4783" s="97">
        <v>48453002430</v>
      </c>
      <c r="B4783" t="s">
        <v>8711</v>
      </c>
      <c r="C4783">
        <v>48453</v>
      </c>
      <c r="D4783" t="s">
        <v>2391</v>
      </c>
      <c r="E4783">
        <v>7</v>
      </c>
      <c r="F4783">
        <v>83314</v>
      </c>
      <c r="G4783">
        <v>74219</v>
      </c>
      <c r="H4783">
        <v>93750</v>
      </c>
      <c r="I4783">
        <v>124117.5</v>
      </c>
      <c r="J4783" t="s">
        <v>22925</v>
      </c>
      <c r="K4783" s="98">
        <v>7.7571787353466135</v>
      </c>
      <c r="L4783" t="s">
        <v>22922</v>
      </c>
      <c r="M4783">
        <v>2052</v>
      </c>
      <c r="N4783">
        <v>68</v>
      </c>
      <c r="O4783" s="98">
        <v>3.3138401559454191</v>
      </c>
    </row>
    <row r="4784" spans="1:15">
      <c r="A4784" s="97">
        <v>48453002106</v>
      </c>
      <c r="B4784" t="s">
        <v>8664</v>
      </c>
      <c r="C4784">
        <v>48453</v>
      </c>
      <c r="D4784" t="s">
        <v>2391</v>
      </c>
      <c r="E4784">
        <v>7</v>
      </c>
      <c r="F4784">
        <v>82788</v>
      </c>
      <c r="G4784">
        <v>74219</v>
      </c>
      <c r="H4784">
        <v>93750</v>
      </c>
      <c r="I4784">
        <v>124117.5</v>
      </c>
      <c r="J4784" t="s">
        <v>22925</v>
      </c>
      <c r="K4784" s="98">
        <v>7.7571787353466135</v>
      </c>
      <c r="L4784" t="s">
        <v>22922</v>
      </c>
      <c r="M4784">
        <v>2644</v>
      </c>
      <c r="N4784">
        <v>266</v>
      </c>
      <c r="O4784" s="98">
        <v>10.060514372163389</v>
      </c>
    </row>
    <row r="4785" spans="1:15">
      <c r="A4785" s="97">
        <v>48453045700</v>
      </c>
      <c r="B4785" t="s">
        <v>8867</v>
      </c>
      <c r="C4785">
        <v>48453</v>
      </c>
      <c r="D4785" t="s">
        <v>2391</v>
      </c>
      <c r="E4785">
        <v>7</v>
      </c>
      <c r="F4785">
        <v>82743</v>
      </c>
      <c r="G4785">
        <v>74219</v>
      </c>
      <c r="H4785">
        <v>93750</v>
      </c>
      <c r="I4785">
        <v>124117.5</v>
      </c>
      <c r="J4785" t="s">
        <v>22925</v>
      </c>
      <c r="K4785" s="98">
        <v>7.7571787353466135</v>
      </c>
      <c r="L4785" t="s">
        <v>22921</v>
      </c>
      <c r="M4785">
        <v>3413</v>
      </c>
      <c r="N4785">
        <v>711</v>
      </c>
      <c r="O4785" s="98">
        <v>20.832112510987404</v>
      </c>
    </row>
    <row r="4786" spans="1:15">
      <c r="A4786" s="97">
        <v>48299970300</v>
      </c>
      <c r="B4786" t="s">
        <v>7132</v>
      </c>
      <c r="C4786">
        <v>48299</v>
      </c>
      <c r="D4786" t="s">
        <v>2314</v>
      </c>
      <c r="E4786">
        <v>7</v>
      </c>
      <c r="F4786">
        <v>82727</v>
      </c>
      <c r="G4786">
        <v>74219</v>
      </c>
      <c r="H4786">
        <v>93750</v>
      </c>
      <c r="I4786">
        <v>124117.5</v>
      </c>
      <c r="J4786" t="s">
        <v>22925</v>
      </c>
      <c r="K4786" s="98">
        <v>7.7571787353466135</v>
      </c>
      <c r="L4786" t="s">
        <v>22922</v>
      </c>
      <c r="M4786">
        <v>2255</v>
      </c>
      <c r="N4786">
        <v>74</v>
      </c>
      <c r="O4786" s="98">
        <v>3.2815964523281593</v>
      </c>
    </row>
    <row r="4787" spans="1:15">
      <c r="A4787" s="97">
        <v>48453000802</v>
      </c>
      <c r="B4787" t="s">
        <v>8614</v>
      </c>
      <c r="C4787">
        <v>48453</v>
      </c>
      <c r="D4787" t="s">
        <v>2391</v>
      </c>
      <c r="E4787">
        <v>7</v>
      </c>
      <c r="F4787">
        <v>82675</v>
      </c>
      <c r="G4787">
        <v>74219</v>
      </c>
      <c r="H4787">
        <v>93750</v>
      </c>
      <c r="I4787">
        <v>124117.5</v>
      </c>
      <c r="J4787" t="s">
        <v>22925</v>
      </c>
      <c r="K4787" s="98">
        <v>7.7571787353466135</v>
      </c>
      <c r="L4787" t="s">
        <v>22921</v>
      </c>
      <c r="M4787">
        <v>3709</v>
      </c>
      <c r="N4787">
        <v>1194</v>
      </c>
      <c r="O4787" s="98">
        <v>32.191965489350224</v>
      </c>
    </row>
    <row r="4788" spans="1:15">
      <c r="A4788" s="97">
        <v>48453002450</v>
      </c>
      <c r="B4788" t="s">
        <v>8728</v>
      </c>
      <c r="C4788">
        <v>48453</v>
      </c>
      <c r="D4788" t="s">
        <v>2391</v>
      </c>
      <c r="E4788">
        <v>7</v>
      </c>
      <c r="F4788">
        <v>82465</v>
      </c>
      <c r="G4788">
        <v>74219</v>
      </c>
      <c r="H4788">
        <v>93750</v>
      </c>
      <c r="I4788">
        <v>124117.5</v>
      </c>
      <c r="J4788" t="s">
        <v>22925</v>
      </c>
      <c r="K4788" s="98">
        <v>7.7571787353466135</v>
      </c>
      <c r="L4788" t="s">
        <v>22922</v>
      </c>
      <c r="M4788">
        <v>3845</v>
      </c>
      <c r="N4788">
        <v>519</v>
      </c>
      <c r="O4788" s="98">
        <v>13.498049414824449</v>
      </c>
    </row>
    <row r="4789" spans="1:15">
      <c r="A4789" s="97">
        <v>48491020709</v>
      </c>
      <c r="B4789" t="s">
        <v>9224</v>
      </c>
      <c r="C4789">
        <v>48491</v>
      </c>
      <c r="D4789" t="s">
        <v>2410</v>
      </c>
      <c r="E4789">
        <v>7</v>
      </c>
      <c r="F4789">
        <v>82300</v>
      </c>
      <c r="G4789">
        <v>74219</v>
      </c>
      <c r="H4789">
        <v>93750</v>
      </c>
      <c r="I4789">
        <v>124117.5</v>
      </c>
      <c r="J4789" t="s">
        <v>22925</v>
      </c>
      <c r="K4789" s="98">
        <v>7.7571787353466135</v>
      </c>
      <c r="L4789" t="s">
        <v>22922</v>
      </c>
      <c r="M4789">
        <v>3965</v>
      </c>
      <c r="N4789">
        <v>728</v>
      </c>
      <c r="O4789" s="98">
        <v>18.360655737704917</v>
      </c>
    </row>
    <row r="4790" spans="1:15">
      <c r="A4790" s="97">
        <v>48491020348</v>
      </c>
      <c r="B4790" t="s">
        <v>9185</v>
      </c>
      <c r="C4790">
        <v>48491</v>
      </c>
      <c r="D4790" t="s">
        <v>2410</v>
      </c>
      <c r="E4790">
        <v>7</v>
      </c>
      <c r="F4790">
        <v>82274</v>
      </c>
      <c r="G4790">
        <v>74219</v>
      </c>
      <c r="H4790">
        <v>93750</v>
      </c>
      <c r="I4790">
        <v>124117.5</v>
      </c>
      <c r="J4790" t="s">
        <v>22925</v>
      </c>
      <c r="K4790" s="98">
        <v>7.7571787353466135</v>
      </c>
      <c r="L4790" t="s">
        <v>22922</v>
      </c>
      <c r="M4790">
        <v>2853</v>
      </c>
      <c r="N4790">
        <v>160</v>
      </c>
      <c r="O4790" s="98">
        <v>5.6081317910970911</v>
      </c>
    </row>
    <row r="4791" spans="1:15">
      <c r="A4791" s="97">
        <v>48491021300</v>
      </c>
      <c r="B4791" t="s">
        <v>9249</v>
      </c>
      <c r="C4791">
        <v>48491</v>
      </c>
      <c r="D4791" t="s">
        <v>2410</v>
      </c>
      <c r="E4791">
        <v>7</v>
      </c>
      <c r="F4791">
        <v>81875</v>
      </c>
      <c r="G4791">
        <v>74219</v>
      </c>
      <c r="H4791">
        <v>93750</v>
      </c>
      <c r="I4791">
        <v>124117.5</v>
      </c>
      <c r="J4791" t="s">
        <v>22925</v>
      </c>
      <c r="K4791" s="98">
        <v>7.7571787353466135</v>
      </c>
      <c r="L4791" t="s">
        <v>22922</v>
      </c>
      <c r="M4791">
        <v>3376</v>
      </c>
      <c r="N4791">
        <v>428</v>
      </c>
      <c r="O4791" s="98">
        <v>12.677725118483412</v>
      </c>
    </row>
    <row r="4792" spans="1:15">
      <c r="A4792" s="97">
        <v>48453002213</v>
      </c>
      <c r="B4792" t="s">
        <v>8674</v>
      </c>
      <c r="C4792">
        <v>48453</v>
      </c>
      <c r="D4792" t="s">
        <v>2391</v>
      </c>
      <c r="E4792">
        <v>7</v>
      </c>
      <c r="F4792">
        <v>81861</v>
      </c>
      <c r="G4792">
        <v>74219</v>
      </c>
      <c r="H4792">
        <v>93750</v>
      </c>
      <c r="I4792">
        <v>124117.5</v>
      </c>
      <c r="J4792" t="s">
        <v>22925</v>
      </c>
      <c r="K4792" s="98">
        <v>7.7571787353466135</v>
      </c>
      <c r="L4792" t="s">
        <v>22922</v>
      </c>
      <c r="M4792">
        <v>4832</v>
      </c>
      <c r="N4792">
        <v>677</v>
      </c>
      <c r="O4792" s="98">
        <v>14.010761589403971</v>
      </c>
    </row>
    <row r="4793" spans="1:15">
      <c r="A4793" s="97">
        <v>48491021514</v>
      </c>
      <c r="B4793" t="s">
        <v>9263</v>
      </c>
      <c r="C4793">
        <v>48491</v>
      </c>
      <c r="D4793" t="s">
        <v>2410</v>
      </c>
      <c r="E4793">
        <v>7</v>
      </c>
      <c r="F4793">
        <v>81772</v>
      </c>
      <c r="G4793">
        <v>74219</v>
      </c>
      <c r="H4793">
        <v>93750</v>
      </c>
      <c r="I4793">
        <v>124117.5</v>
      </c>
      <c r="J4793" t="s">
        <v>22925</v>
      </c>
      <c r="K4793" s="98">
        <v>7.7571787353466135</v>
      </c>
      <c r="L4793" t="s">
        <v>22922</v>
      </c>
      <c r="M4793">
        <v>4184</v>
      </c>
      <c r="N4793">
        <v>380</v>
      </c>
      <c r="O4793" s="98">
        <v>9.0822179732313568</v>
      </c>
    </row>
    <row r="4794" spans="1:15">
      <c r="A4794" s="97">
        <v>48453000401</v>
      </c>
      <c r="B4794" t="s">
        <v>8604</v>
      </c>
      <c r="C4794">
        <v>48453</v>
      </c>
      <c r="D4794" t="s">
        <v>2391</v>
      </c>
      <c r="E4794">
        <v>7</v>
      </c>
      <c r="F4794">
        <v>81667</v>
      </c>
      <c r="G4794">
        <v>74219</v>
      </c>
      <c r="H4794">
        <v>93750</v>
      </c>
      <c r="I4794">
        <v>124117.5</v>
      </c>
      <c r="J4794" t="s">
        <v>22925</v>
      </c>
      <c r="K4794" s="98">
        <v>7.7571787353466135</v>
      </c>
      <c r="L4794" t="s">
        <v>22922</v>
      </c>
      <c r="M4794">
        <v>4150</v>
      </c>
      <c r="N4794">
        <v>820</v>
      </c>
      <c r="O4794" s="98">
        <v>19.759036144578314</v>
      </c>
    </row>
    <row r="4795" spans="1:15">
      <c r="A4795" s="97">
        <v>48149970601</v>
      </c>
      <c r="B4795" t="s">
        <v>4888</v>
      </c>
      <c r="C4795">
        <v>48149</v>
      </c>
      <c r="D4795" t="s">
        <v>2240</v>
      </c>
      <c r="E4795">
        <v>7</v>
      </c>
      <c r="F4795">
        <v>81602</v>
      </c>
      <c r="G4795">
        <v>74219</v>
      </c>
      <c r="H4795">
        <v>93750</v>
      </c>
      <c r="I4795">
        <v>124117.5</v>
      </c>
      <c r="J4795" t="s">
        <v>22925</v>
      </c>
      <c r="K4795" s="98">
        <v>7.7571787353466135</v>
      </c>
      <c r="L4795" t="s">
        <v>22922</v>
      </c>
      <c r="M4795">
        <v>801</v>
      </c>
      <c r="N4795">
        <v>75</v>
      </c>
      <c r="O4795" s="98">
        <v>9.3632958801498134</v>
      </c>
    </row>
    <row r="4796" spans="1:15">
      <c r="A4796" s="97">
        <v>48491020349</v>
      </c>
      <c r="B4796" t="s">
        <v>9186</v>
      </c>
      <c r="C4796">
        <v>48491</v>
      </c>
      <c r="D4796" t="s">
        <v>2410</v>
      </c>
      <c r="E4796">
        <v>7</v>
      </c>
      <c r="F4796">
        <v>81554</v>
      </c>
      <c r="G4796">
        <v>74219</v>
      </c>
      <c r="H4796">
        <v>93750</v>
      </c>
      <c r="I4796">
        <v>124117.5</v>
      </c>
      <c r="J4796" t="s">
        <v>22925</v>
      </c>
      <c r="K4796" s="98">
        <v>7.7571787353466135</v>
      </c>
      <c r="L4796" t="s">
        <v>22922</v>
      </c>
      <c r="M4796">
        <v>3487</v>
      </c>
      <c r="N4796">
        <v>294</v>
      </c>
      <c r="O4796" s="98">
        <v>8.4313163177516479</v>
      </c>
    </row>
    <row r="4797" spans="1:15">
      <c r="A4797" s="97">
        <v>48491020408</v>
      </c>
      <c r="B4797" t="s">
        <v>9198</v>
      </c>
      <c r="C4797">
        <v>48491</v>
      </c>
      <c r="D4797" t="s">
        <v>2410</v>
      </c>
      <c r="E4797">
        <v>7</v>
      </c>
      <c r="F4797">
        <v>81507</v>
      </c>
      <c r="G4797">
        <v>74219</v>
      </c>
      <c r="H4797">
        <v>93750</v>
      </c>
      <c r="I4797">
        <v>124117.5</v>
      </c>
      <c r="J4797" t="s">
        <v>22925</v>
      </c>
      <c r="K4797" s="98">
        <v>7.7571787353466135</v>
      </c>
      <c r="L4797" t="s">
        <v>22922</v>
      </c>
      <c r="M4797">
        <v>4776</v>
      </c>
      <c r="N4797">
        <v>252</v>
      </c>
      <c r="O4797" s="98">
        <v>5.2763819095477382</v>
      </c>
    </row>
    <row r="4798" spans="1:15">
      <c r="A4798" s="97">
        <v>48491020710</v>
      </c>
      <c r="B4798" t="s">
        <v>9225</v>
      </c>
      <c r="C4798">
        <v>48491</v>
      </c>
      <c r="D4798" t="s">
        <v>2410</v>
      </c>
      <c r="E4798">
        <v>7</v>
      </c>
      <c r="F4798">
        <v>81066</v>
      </c>
      <c r="G4798">
        <v>74219</v>
      </c>
      <c r="H4798">
        <v>93750</v>
      </c>
      <c r="I4798">
        <v>124117.5</v>
      </c>
      <c r="J4798" t="s">
        <v>22925</v>
      </c>
      <c r="K4798" s="98">
        <v>7.7571787353466135</v>
      </c>
      <c r="L4798" t="s">
        <v>22922</v>
      </c>
      <c r="M4798">
        <v>3423</v>
      </c>
      <c r="N4798">
        <v>592</v>
      </c>
      <c r="O4798" s="98">
        <v>17.294770669003796</v>
      </c>
    </row>
    <row r="4799" spans="1:15">
      <c r="A4799" s="97">
        <v>48021950201</v>
      </c>
      <c r="B4799" t="s">
        <v>2519</v>
      </c>
      <c r="C4799">
        <v>48021</v>
      </c>
      <c r="D4799" t="s">
        <v>2177</v>
      </c>
      <c r="E4799">
        <v>7</v>
      </c>
      <c r="F4799">
        <v>80963</v>
      </c>
      <c r="G4799">
        <v>74219</v>
      </c>
      <c r="H4799">
        <v>93750</v>
      </c>
      <c r="I4799">
        <v>124117.5</v>
      </c>
      <c r="J4799" t="s">
        <v>22925</v>
      </c>
      <c r="K4799" s="98">
        <v>7.7571787353466135</v>
      </c>
      <c r="L4799" t="s">
        <v>22922</v>
      </c>
      <c r="M4799">
        <v>3904</v>
      </c>
      <c r="N4799">
        <v>633</v>
      </c>
      <c r="O4799" s="98">
        <v>16.214139344262296</v>
      </c>
    </row>
    <row r="4800" spans="1:15">
      <c r="A4800" s="97">
        <v>48209010909</v>
      </c>
      <c r="B4800" t="s">
        <v>6482</v>
      </c>
      <c r="C4800">
        <v>48209</v>
      </c>
      <c r="D4800" t="s">
        <v>2270</v>
      </c>
      <c r="E4800">
        <v>7</v>
      </c>
      <c r="F4800">
        <v>80959</v>
      </c>
      <c r="G4800">
        <v>74219</v>
      </c>
      <c r="H4800">
        <v>93750</v>
      </c>
      <c r="I4800">
        <v>124117.5</v>
      </c>
      <c r="J4800" t="s">
        <v>22925</v>
      </c>
      <c r="K4800" s="98">
        <v>7.7571787353466135</v>
      </c>
      <c r="L4800" t="s">
        <v>22922</v>
      </c>
      <c r="M4800">
        <v>10439</v>
      </c>
      <c r="N4800">
        <v>939</v>
      </c>
      <c r="O4800" s="98">
        <v>8.9951144745665292</v>
      </c>
    </row>
    <row r="4801" spans="1:15">
      <c r="A4801" s="97">
        <v>48453001602</v>
      </c>
      <c r="B4801" t="s">
        <v>8638</v>
      </c>
      <c r="C4801">
        <v>48453</v>
      </c>
      <c r="D4801" t="s">
        <v>2391</v>
      </c>
      <c r="E4801">
        <v>7</v>
      </c>
      <c r="F4801">
        <v>80851</v>
      </c>
      <c r="G4801">
        <v>74219</v>
      </c>
      <c r="H4801">
        <v>93750</v>
      </c>
      <c r="I4801">
        <v>124117.5</v>
      </c>
      <c r="J4801" t="s">
        <v>22925</v>
      </c>
      <c r="K4801" s="98">
        <v>7.7571787353466135</v>
      </c>
      <c r="L4801" t="s">
        <v>22922</v>
      </c>
      <c r="M4801">
        <v>2686</v>
      </c>
      <c r="N4801">
        <v>193</v>
      </c>
      <c r="O4801" s="98">
        <v>7.1854058078927778</v>
      </c>
    </row>
    <row r="4802" spans="1:15">
      <c r="A4802" s="97">
        <v>48453031800</v>
      </c>
      <c r="B4802" t="s">
        <v>8751</v>
      </c>
      <c r="C4802">
        <v>48453</v>
      </c>
      <c r="D4802" t="s">
        <v>2391</v>
      </c>
      <c r="E4802">
        <v>7</v>
      </c>
      <c r="F4802">
        <v>80478</v>
      </c>
      <c r="G4802">
        <v>74219</v>
      </c>
      <c r="H4802">
        <v>93750</v>
      </c>
      <c r="I4802">
        <v>124117.5</v>
      </c>
      <c r="J4802" t="s">
        <v>22925</v>
      </c>
      <c r="K4802" s="98">
        <v>7.7571787353466135</v>
      </c>
      <c r="L4802" t="s">
        <v>22922</v>
      </c>
      <c r="M4802">
        <v>4402</v>
      </c>
      <c r="N4802">
        <v>628</v>
      </c>
      <c r="O4802" s="98">
        <v>14.266242616992276</v>
      </c>
    </row>
    <row r="4803" spans="1:15">
      <c r="A4803" s="97">
        <v>48021950805</v>
      </c>
      <c r="B4803" t="s">
        <v>2536</v>
      </c>
      <c r="C4803">
        <v>48021</v>
      </c>
      <c r="D4803" t="s">
        <v>2177</v>
      </c>
      <c r="E4803">
        <v>7</v>
      </c>
      <c r="F4803">
        <v>80385</v>
      </c>
      <c r="G4803">
        <v>74219</v>
      </c>
      <c r="H4803">
        <v>93750</v>
      </c>
      <c r="I4803">
        <v>124117.5</v>
      </c>
      <c r="J4803" t="s">
        <v>22925</v>
      </c>
      <c r="K4803" s="98">
        <v>7.7571787353466135</v>
      </c>
      <c r="L4803" t="s">
        <v>22921</v>
      </c>
      <c r="M4803">
        <v>6679</v>
      </c>
      <c r="N4803">
        <v>1726</v>
      </c>
      <c r="O4803" s="98">
        <v>25.842191944901931</v>
      </c>
    </row>
    <row r="4804" spans="1:15">
      <c r="A4804" s="97">
        <v>48453046500</v>
      </c>
      <c r="B4804" t="s">
        <v>8875</v>
      </c>
      <c r="C4804">
        <v>48453</v>
      </c>
      <c r="D4804" t="s">
        <v>2391</v>
      </c>
      <c r="E4804">
        <v>7</v>
      </c>
      <c r="F4804">
        <v>80385</v>
      </c>
      <c r="G4804">
        <v>74219</v>
      </c>
      <c r="H4804">
        <v>93750</v>
      </c>
      <c r="I4804">
        <v>124117.5</v>
      </c>
      <c r="J4804" t="s">
        <v>22925</v>
      </c>
      <c r="K4804" s="98">
        <v>7.7571787353466135</v>
      </c>
      <c r="L4804" t="s">
        <v>22922</v>
      </c>
      <c r="M4804">
        <v>3131</v>
      </c>
      <c r="N4804">
        <v>466</v>
      </c>
      <c r="O4804" s="98">
        <v>14.883423826253592</v>
      </c>
    </row>
    <row r="4805" spans="1:15">
      <c r="A4805" s="97">
        <v>48453002438</v>
      </c>
      <c r="B4805" t="s">
        <v>8716</v>
      </c>
      <c r="C4805">
        <v>48453</v>
      </c>
      <c r="D4805" t="s">
        <v>2391</v>
      </c>
      <c r="E4805">
        <v>7</v>
      </c>
      <c r="F4805">
        <v>80324</v>
      </c>
      <c r="G4805">
        <v>74219</v>
      </c>
      <c r="H4805">
        <v>93750</v>
      </c>
      <c r="I4805">
        <v>124117.5</v>
      </c>
      <c r="J4805" t="s">
        <v>22925</v>
      </c>
      <c r="K4805" s="98">
        <v>7.7571787353466135</v>
      </c>
      <c r="L4805" t="s">
        <v>22922</v>
      </c>
      <c r="M4805">
        <v>6905</v>
      </c>
      <c r="N4805">
        <v>674</v>
      </c>
      <c r="O4805" s="98">
        <v>9.7610427226647349</v>
      </c>
    </row>
    <row r="4806" spans="1:15">
      <c r="A4806" s="97">
        <v>48453000305</v>
      </c>
      <c r="B4806" t="s">
        <v>8600</v>
      </c>
      <c r="C4806">
        <v>48453</v>
      </c>
      <c r="D4806" t="s">
        <v>2391</v>
      </c>
      <c r="E4806">
        <v>7</v>
      </c>
      <c r="F4806">
        <v>80230</v>
      </c>
      <c r="G4806">
        <v>74219</v>
      </c>
      <c r="H4806">
        <v>93750</v>
      </c>
      <c r="I4806">
        <v>124117.5</v>
      </c>
      <c r="J4806" t="s">
        <v>22925</v>
      </c>
      <c r="K4806" s="98">
        <v>7.7571787353466135</v>
      </c>
      <c r="L4806" t="s">
        <v>22922</v>
      </c>
      <c r="M4806">
        <v>3375</v>
      </c>
      <c r="N4806">
        <v>299</v>
      </c>
      <c r="O4806" s="98">
        <v>8.8592592592592592</v>
      </c>
    </row>
    <row r="4807" spans="1:15">
      <c r="A4807" s="97">
        <v>48055960102</v>
      </c>
      <c r="B4807" t="s">
        <v>3231</v>
      </c>
      <c r="C4807">
        <v>48055</v>
      </c>
      <c r="D4807" t="s">
        <v>2193</v>
      </c>
      <c r="E4807">
        <v>7</v>
      </c>
      <c r="F4807">
        <v>80143</v>
      </c>
      <c r="G4807">
        <v>74219</v>
      </c>
      <c r="H4807">
        <v>93750</v>
      </c>
      <c r="I4807">
        <v>124117.5</v>
      </c>
      <c r="J4807" t="s">
        <v>22925</v>
      </c>
      <c r="K4807" s="98">
        <v>7.7571787353466135</v>
      </c>
      <c r="L4807" t="s">
        <v>22922</v>
      </c>
      <c r="M4807">
        <v>5104</v>
      </c>
      <c r="N4807">
        <v>372</v>
      </c>
      <c r="O4807" s="98">
        <v>7.2884012539184955</v>
      </c>
    </row>
    <row r="4808" spans="1:15">
      <c r="A4808" s="97">
        <v>48453000402</v>
      </c>
      <c r="B4808" t="s">
        <v>8605</v>
      </c>
      <c r="C4808">
        <v>48453</v>
      </c>
      <c r="D4808" t="s">
        <v>2391</v>
      </c>
      <c r="E4808">
        <v>7</v>
      </c>
      <c r="F4808">
        <v>79875</v>
      </c>
      <c r="G4808">
        <v>74219</v>
      </c>
      <c r="H4808">
        <v>93750</v>
      </c>
      <c r="I4808">
        <v>124117.5</v>
      </c>
      <c r="J4808" t="s">
        <v>22925</v>
      </c>
      <c r="K4808" s="98">
        <v>7.7571787353466135</v>
      </c>
      <c r="L4808" t="s">
        <v>22922</v>
      </c>
      <c r="M4808">
        <v>3339</v>
      </c>
      <c r="N4808">
        <v>511</v>
      </c>
      <c r="O4808" s="98">
        <v>15.30398322851153</v>
      </c>
    </row>
    <row r="4809" spans="1:15">
      <c r="A4809" s="97">
        <v>48453002307</v>
      </c>
      <c r="B4809" t="s">
        <v>8685</v>
      </c>
      <c r="C4809">
        <v>48453</v>
      </c>
      <c r="D4809" t="s">
        <v>2391</v>
      </c>
      <c r="E4809">
        <v>7</v>
      </c>
      <c r="F4809">
        <v>79744</v>
      </c>
      <c r="G4809">
        <v>74219</v>
      </c>
      <c r="H4809">
        <v>93750</v>
      </c>
      <c r="I4809">
        <v>124117.5</v>
      </c>
      <c r="J4809" t="s">
        <v>22925</v>
      </c>
      <c r="K4809" s="98">
        <v>7.7571787353466135</v>
      </c>
      <c r="L4809" t="s">
        <v>22922</v>
      </c>
      <c r="M4809">
        <v>4716</v>
      </c>
      <c r="N4809">
        <v>835</v>
      </c>
      <c r="O4809" s="98">
        <v>17.705682782018659</v>
      </c>
    </row>
    <row r="4810" spans="1:15">
      <c r="A4810" s="97">
        <v>48209010810</v>
      </c>
      <c r="B4810" t="s">
        <v>6472</v>
      </c>
      <c r="C4810">
        <v>48209</v>
      </c>
      <c r="D4810" t="s">
        <v>2270</v>
      </c>
      <c r="E4810">
        <v>7</v>
      </c>
      <c r="F4810">
        <v>79472</v>
      </c>
      <c r="G4810">
        <v>74219</v>
      </c>
      <c r="H4810">
        <v>93750</v>
      </c>
      <c r="I4810">
        <v>124117.5</v>
      </c>
      <c r="J4810" t="s">
        <v>22925</v>
      </c>
      <c r="K4810" s="98">
        <v>7.7571787353466135</v>
      </c>
      <c r="L4810" t="s">
        <v>22922</v>
      </c>
      <c r="M4810">
        <v>2600</v>
      </c>
      <c r="N4810">
        <v>213</v>
      </c>
      <c r="O4810" s="98">
        <v>8.1923076923076916</v>
      </c>
    </row>
    <row r="4811" spans="1:15">
      <c r="A4811" s="97">
        <v>48453030800</v>
      </c>
      <c r="B4811" t="s">
        <v>8741</v>
      </c>
      <c r="C4811">
        <v>48453</v>
      </c>
      <c r="D4811" t="s">
        <v>2391</v>
      </c>
      <c r="E4811">
        <v>7</v>
      </c>
      <c r="F4811">
        <v>79269</v>
      </c>
      <c r="G4811">
        <v>74219</v>
      </c>
      <c r="H4811">
        <v>93750</v>
      </c>
      <c r="I4811">
        <v>124117.5</v>
      </c>
      <c r="J4811" t="s">
        <v>22925</v>
      </c>
      <c r="K4811" s="98">
        <v>7.7571787353466135</v>
      </c>
      <c r="L4811" t="s">
        <v>22922</v>
      </c>
      <c r="M4811">
        <v>4424</v>
      </c>
      <c r="N4811">
        <v>468</v>
      </c>
      <c r="O4811" s="98">
        <v>10.57866184448463</v>
      </c>
    </row>
    <row r="4812" spans="1:15">
      <c r="A4812" s="97">
        <v>48453002222</v>
      </c>
      <c r="B4812" t="s">
        <v>8683</v>
      </c>
      <c r="C4812">
        <v>48453</v>
      </c>
      <c r="D4812" t="s">
        <v>2391</v>
      </c>
      <c r="E4812">
        <v>7</v>
      </c>
      <c r="F4812">
        <v>79157</v>
      </c>
      <c r="G4812">
        <v>74219</v>
      </c>
      <c r="H4812">
        <v>93750</v>
      </c>
      <c r="I4812">
        <v>124117.5</v>
      </c>
      <c r="J4812" t="s">
        <v>22925</v>
      </c>
      <c r="K4812" s="98">
        <v>7.7571787353466135</v>
      </c>
      <c r="L4812" t="s">
        <v>22922</v>
      </c>
      <c r="M4812">
        <v>2982</v>
      </c>
      <c r="N4812">
        <v>203</v>
      </c>
      <c r="O4812" s="98">
        <v>6.807511737089202</v>
      </c>
    </row>
    <row r="4813" spans="1:15">
      <c r="A4813" s="97">
        <v>48491020508</v>
      </c>
      <c r="B4813" t="s">
        <v>9205</v>
      </c>
      <c r="C4813">
        <v>48491</v>
      </c>
      <c r="D4813" t="s">
        <v>2410</v>
      </c>
      <c r="E4813">
        <v>7</v>
      </c>
      <c r="F4813">
        <v>79026</v>
      </c>
      <c r="G4813">
        <v>74219</v>
      </c>
      <c r="H4813">
        <v>93750</v>
      </c>
      <c r="I4813">
        <v>124117.5</v>
      </c>
      <c r="J4813" t="s">
        <v>22925</v>
      </c>
      <c r="K4813" s="98">
        <v>7.7571787353466135</v>
      </c>
      <c r="L4813" t="s">
        <v>22922</v>
      </c>
      <c r="M4813">
        <v>4919</v>
      </c>
      <c r="N4813">
        <v>139</v>
      </c>
      <c r="O4813" s="98">
        <v>2.8257775970725754</v>
      </c>
    </row>
    <row r="4814" spans="1:15">
      <c r="A4814" s="97">
        <v>48453002443</v>
      </c>
      <c r="B4814" t="s">
        <v>8721</v>
      </c>
      <c r="C4814">
        <v>48453</v>
      </c>
      <c r="D4814" t="s">
        <v>2391</v>
      </c>
      <c r="E4814">
        <v>7</v>
      </c>
      <c r="F4814">
        <v>78996</v>
      </c>
      <c r="G4814">
        <v>74219</v>
      </c>
      <c r="H4814">
        <v>93750</v>
      </c>
      <c r="I4814">
        <v>124117.5</v>
      </c>
      <c r="J4814" t="s">
        <v>22925</v>
      </c>
      <c r="K4814" s="98">
        <v>7.7571787353466135</v>
      </c>
      <c r="L4814" t="s">
        <v>22922</v>
      </c>
      <c r="M4814">
        <v>4114</v>
      </c>
      <c r="N4814">
        <v>406</v>
      </c>
      <c r="O4814" s="98">
        <v>9.8687408847836657</v>
      </c>
    </row>
    <row r="4815" spans="1:15">
      <c r="A4815" s="97">
        <v>48453043600</v>
      </c>
      <c r="B4815" t="s">
        <v>8846</v>
      </c>
      <c r="C4815">
        <v>48453</v>
      </c>
      <c r="D4815" t="s">
        <v>2391</v>
      </c>
      <c r="E4815">
        <v>7</v>
      </c>
      <c r="F4815">
        <v>78810</v>
      </c>
      <c r="G4815">
        <v>74219</v>
      </c>
      <c r="H4815">
        <v>93750</v>
      </c>
      <c r="I4815">
        <v>124117.5</v>
      </c>
      <c r="J4815" t="s">
        <v>22925</v>
      </c>
      <c r="K4815" s="98">
        <v>7.7571787353466135</v>
      </c>
      <c r="L4815" t="s">
        <v>22922</v>
      </c>
      <c r="M4815">
        <v>4554</v>
      </c>
      <c r="N4815">
        <v>548</v>
      </c>
      <c r="O4815" s="98">
        <v>12.033377250768556</v>
      </c>
    </row>
    <row r="4816" spans="1:15">
      <c r="A4816" s="97">
        <v>48453002217</v>
      </c>
      <c r="B4816" t="s">
        <v>8678</v>
      </c>
      <c r="C4816">
        <v>48453</v>
      </c>
      <c r="D4816" t="s">
        <v>2391</v>
      </c>
      <c r="E4816">
        <v>7</v>
      </c>
      <c r="F4816">
        <v>78657</v>
      </c>
      <c r="G4816">
        <v>74219</v>
      </c>
      <c r="H4816">
        <v>93750</v>
      </c>
      <c r="I4816">
        <v>124117.5</v>
      </c>
      <c r="J4816" t="s">
        <v>22925</v>
      </c>
      <c r="K4816" s="98">
        <v>7.7571787353466135</v>
      </c>
      <c r="L4816" t="s">
        <v>22922</v>
      </c>
      <c r="M4816">
        <v>6821</v>
      </c>
      <c r="N4816">
        <v>268</v>
      </c>
      <c r="O4816" s="98">
        <v>3.9290426623662222</v>
      </c>
    </row>
    <row r="4817" spans="1:15">
      <c r="A4817" s="97">
        <v>48453001402</v>
      </c>
      <c r="B4817" t="s">
        <v>8632</v>
      </c>
      <c r="C4817">
        <v>48453</v>
      </c>
      <c r="D4817" t="s">
        <v>2391</v>
      </c>
      <c r="E4817">
        <v>7</v>
      </c>
      <c r="F4817">
        <v>78654</v>
      </c>
      <c r="G4817">
        <v>74219</v>
      </c>
      <c r="H4817">
        <v>93750</v>
      </c>
      <c r="I4817">
        <v>124117.5</v>
      </c>
      <c r="J4817" t="s">
        <v>22925</v>
      </c>
      <c r="K4817" s="98">
        <v>7.7571787353466135</v>
      </c>
      <c r="L4817" t="s">
        <v>22922</v>
      </c>
      <c r="M4817">
        <v>2320</v>
      </c>
      <c r="N4817">
        <v>68</v>
      </c>
      <c r="O4817" s="98">
        <v>2.9310344827586206</v>
      </c>
    </row>
    <row r="4818" spans="1:15">
      <c r="A4818" s="97">
        <v>48149970500</v>
      </c>
      <c r="B4818" t="s">
        <v>4887</v>
      </c>
      <c r="C4818">
        <v>48149</v>
      </c>
      <c r="D4818" t="s">
        <v>2240</v>
      </c>
      <c r="E4818">
        <v>7</v>
      </c>
      <c r="F4818">
        <v>78500</v>
      </c>
      <c r="G4818">
        <v>74219</v>
      </c>
      <c r="H4818">
        <v>93750</v>
      </c>
      <c r="I4818">
        <v>124117.5</v>
      </c>
      <c r="J4818" t="s">
        <v>22925</v>
      </c>
      <c r="K4818" s="98">
        <v>7.7571787353466135</v>
      </c>
      <c r="L4818" t="s">
        <v>22922</v>
      </c>
      <c r="M4818">
        <v>4284</v>
      </c>
      <c r="N4818">
        <v>272</v>
      </c>
      <c r="O4818" s="98">
        <v>6.3492063492063489</v>
      </c>
    </row>
    <row r="4819" spans="1:15">
      <c r="A4819" s="97">
        <v>48055960103</v>
      </c>
      <c r="B4819" t="s">
        <v>3232</v>
      </c>
      <c r="C4819">
        <v>48055</v>
      </c>
      <c r="D4819" t="s">
        <v>2193</v>
      </c>
      <c r="E4819">
        <v>7</v>
      </c>
      <c r="F4819">
        <v>78497</v>
      </c>
      <c r="G4819">
        <v>74219</v>
      </c>
      <c r="H4819">
        <v>93750</v>
      </c>
      <c r="I4819">
        <v>124117.5</v>
      </c>
      <c r="J4819" t="s">
        <v>22925</v>
      </c>
      <c r="K4819" s="98">
        <v>7.7571787353466135</v>
      </c>
      <c r="L4819" t="s">
        <v>22922</v>
      </c>
      <c r="M4819">
        <v>6744</v>
      </c>
      <c r="N4819">
        <v>1200</v>
      </c>
      <c r="O4819" s="98">
        <v>17.793594306049823</v>
      </c>
    </row>
    <row r="4820" spans="1:15">
      <c r="A4820" s="97">
        <v>48453000205</v>
      </c>
      <c r="B4820" t="s">
        <v>8596</v>
      </c>
      <c r="C4820">
        <v>48453</v>
      </c>
      <c r="D4820" t="s">
        <v>2391</v>
      </c>
      <c r="E4820">
        <v>7</v>
      </c>
      <c r="F4820">
        <v>78287</v>
      </c>
      <c r="G4820">
        <v>74219</v>
      </c>
      <c r="H4820">
        <v>93750</v>
      </c>
      <c r="I4820">
        <v>124117.5</v>
      </c>
      <c r="J4820" t="s">
        <v>22925</v>
      </c>
      <c r="K4820" s="98">
        <v>7.7571787353466135</v>
      </c>
      <c r="L4820" t="s">
        <v>22922</v>
      </c>
      <c r="M4820">
        <v>4429</v>
      </c>
      <c r="N4820">
        <v>322</v>
      </c>
      <c r="O4820" s="98">
        <v>7.2702641679837434</v>
      </c>
    </row>
    <row r="4821" spans="1:15">
      <c r="A4821" s="97">
        <v>48491020116</v>
      </c>
      <c r="B4821" t="s">
        <v>9143</v>
      </c>
      <c r="C4821">
        <v>48491</v>
      </c>
      <c r="D4821" t="s">
        <v>2410</v>
      </c>
      <c r="E4821">
        <v>7</v>
      </c>
      <c r="F4821">
        <v>78194</v>
      </c>
      <c r="G4821">
        <v>74219</v>
      </c>
      <c r="H4821">
        <v>93750</v>
      </c>
      <c r="I4821">
        <v>124117.5</v>
      </c>
      <c r="J4821" t="s">
        <v>22925</v>
      </c>
      <c r="K4821" s="98">
        <v>7.7571787353466135</v>
      </c>
      <c r="L4821" t="s">
        <v>22922</v>
      </c>
      <c r="M4821">
        <v>3960</v>
      </c>
      <c r="N4821">
        <v>175</v>
      </c>
      <c r="O4821" s="98">
        <v>4.4191919191919196</v>
      </c>
    </row>
    <row r="4822" spans="1:15">
      <c r="A4822" s="97">
        <v>48491020511</v>
      </c>
      <c r="B4822" t="s">
        <v>9207</v>
      </c>
      <c r="C4822">
        <v>48491</v>
      </c>
      <c r="D4822" t="s">
        <v>2410</v>
      </c>
      <c r="E4822">
        <v>7</v>
      </c>
      <c r="F4822">
        <v>78115</v>
      </c>
      <c r="G4822">
        <v>74219</v>
      </c>
      <c r="H4822">
        <v>93750</v>
      </c>
      <c r="I4822">
        <v>124117.5</v>
      </c>
      <c r="J4822" t="s">
        <v>22925</v>
      </c>
      <c r="K4822" s="98">
        <v>7.7571787353466135</v>
      </c>
      <c r="L4822" t="s">
        <v>22922</v>
      </c>
      <c r="M4822">
        <v>3975</v>
      </c>
      <c r="N4822">
        <v>138</v>
      </c>
      <c r="O4822" s="98">
        <v>3.4716981132075468</v>
      </c>
    </row>
    <row r="4823" spans="1:15">
      <c r="A4823" s="97">
        <v>48209010919</v>
      </c>
      <c r="B4823" t="s">
        <v>6491</v>
      </c>
      <c r="C4823">
        <v>48209</v>
      </c>
      <c r="D4823" t="s">
        <v>2270</v>
      </c>
      <c r="E4823">
        <v>7</v>
      </c>
      <c r="F4823">
        <v>77952</v>
      </c>
      <c r="G4823">
        <v>74219</v>
      </c>
      <c r="H4823">
        <v>93750</v>
      </c>
      <c r="I4823">
        <v>124117.5</v>
      </c>
      <c r="J4823" t="s">
        <v>22925</v>
      </c>
      <c r="K4823" s="98">
        <v>7.7571787353466135</v>
      </c>
      <c r="L4823" t="s">
        <v>22922</v>
      </c>
      <c r="M4823">
        <v>8879</v>
      </c>
      <c r="N4823">
        <v>996</v>
      </c>
      <c r="O4823" s="98">
        <v>11.217479445883544</v>
      </c>
    </row>
    <row r="4824" spans="1:15">
      <c r="A4824" s="97">
        <v>48491020334</v>
      </c>
      <c r="B4824" t="s">
        <v>9171</v>
      </c>
      <c r="C4824">
        <v>48491</v>
      </c>
      <c r="D4824" t="s">
        <v>2410</v>
      </c>
      <c r="E4824">
        <v>7</v>
      </c>
      <c r="F4824">
        <v>77727</v>
      </c>
      <c r="G4824">
        <v>74219</v>
      </c>
      <c r="H4824">
        <v>93750</v>
      </c>
      <c r="I4824">
        <v>124117.5</v>
      </c>
      <c r="J4824" t="s">
        <v>22925</v>
      </c>
      <c r="K4824" s="98">
        <v>7.7571787353466135</v>
      </c>
      <c r="L4824" t="s">
        <v>22922</v>
      </c>
      <c r="M4824">
        <v>6789</v>
      </c>
      <c r="N4824">
        <v>764</v>
      </c>
      <c r="O4824" s="98">
        <v>11.253498306083371</v>
      </c>
    </row>
    <row r="4825" spans="1:15">
      <c r="A4825" s="97">
        <v>48453030200</v>
      </c>
      <c r="B4825" t="s">
        <v>8735</v>
      </c>
      <c r="C4825">
        <v>48453</v>
      </c>
      <c r="D4825" t="s">
        <v>2391</v>
      </c>
      <c r="E4825">
        <v>7</v>
      </c>
      <c r="F4825">
        <v>77613</v>
      </c>
      <c r="G4825">
        <v>74219</v>
      </c>
      <c r="H4825">
        <v>93750</v>
      </c>
      <c r="I4825">
        <v>124117.5</v>
      </c>
      <c r="J4825" t="s">
        <v>22925</v>
      </c>
      <c r="K4825" s="98">
        <v>7.7571787353466135</v>
      </c>
      <c r="L4825" t="s">
        <v>22922</v>
      </c>
      <c r="M4825">
        <v>5067</v>
      </c>
      <c r="N4825">
        <v>307</v>
      </c>
      <c r="O4825" s="98">
        <v>6.0588119202684032</v>
      </c>
    </row>
    <row r="4826" spans="1:15">
      <c r="A4826" s="97">
        <v>48453032400</v>
      </c>
      <c r="B4826" t="s">
        <v>8757</v>
      </c>
      <c r="C4826">
        <v>48453</v>
      </c>
      <c r="D4826" t="s">
        <v>2391</v>
      </c>
      <c r="E4826">
        <v>7</v>
      </c>
      <c r="F4826">
        <v>77575</v>
      </c>
      <c r="G4826">
        <v>74219</v>
      </c>
      <c r="H4826">
        <v>93750</v>
      </c>
      <c r="I4826">
        <v>124117.5</v>
      </c>
      <c r="J4826" t="s">
        <v>22925</v>
      </c>
      <c r="K4826" s="98">
        <v>7.7571787353466135</v>
      </c>
      <c r="L4826" t="s">
        <v>22922</v>
      </c>
      <c r="M4826">
        <v>1461</v>
      </c>
      <c r="N4826">
        <v>57</v>
      </c>
      <c r="O4826" s="98">
        <v>3.9014373716632447</v>
      </c>
    </row>
    <row r="4827" spans="1:15">
      <c r="A4827" s="97">
        <v>48491021517</v>
      </c>
      <c r="B4827" t="s">
        <v>9266</v>
      </c>
      <c r="C4827">
        <v>48491</v>
      </c>
      <c r="D4827" t="s">
        <v>2410</v>
      </c>
      <c r="E4827">
        <v>7</v>
      </c>
      <c r="F4827">
        <v>77500</v>
      </c>
      <c r="G4827">
        <v>74219</v>
      </c>
      <c r="H4827">
        <v>93750</v>
      </c>
      <c r="I4827">
        <v>124117.5</v>
      </c>
      <c r="J4827" t="s">
        <v>22925</v>
      </c>
      <c r="K4827" s="98">
        <v>7.7571787353466135</v>
      </c>
      <c r="L4827" t="s">
        <v>22922</v>
      </c>
      <c r="M4827">
        <v>2989</v>
      </c>
      <c r="N4827">
        <v>142</v>
      </c>
      <c r="O4827" s="98">
        <v>4.7507527601204416</v>
      </c>
    </row>
    <row r="4828" spans="1:15">
      <c r="A4828" s="97">
        <v>48453001922</v>
      </c>
      <c r="B4828" t="s">
        <v>8655</v>
      </c>
      <c r="C4828">
        <v>48453</v>
      </c>
      <c r="D4828" t="s">
        <v>2391</v>
      </c>
      <c r="E4828">
        <v>7</v>
      </c>
      <c r="F4828">
        <v>77477</v>
      </c>
      <c r="G4828">
        <v>74219</v>
      </c>
      <c r="H4828">
        <v>93750</v>
      </c>
      <c r="I4828">
        <v>124117.5</v>
      </c>
      <c r="J4828" t="s">
        <v>22925</v>
      </c>
      <c r="K4828" s="98">
        <v>7.7571787353466135</v>
      </c>
      <c r="L4828" t="s">
        <v>22922</v>
      </c>
      <c r="M4828">
        <v>2358</v>
      </c>
      <c r="N4828">
        <v>319</v>
      </c>
      <c r="O4828" s="98">
        <v>13.528413910093299</v>
      </c>
    </row>
    <row r="4829" spans="1:15">
      <c r="A4829" s="97">
        <v>48021950602</v>
      </c>
      <c r="B4829" t="s">
        <v>2532</v>
      </c>
      <c r="C4829">
        <v>48021</v>
      </c>
      <c r="D4829" t="s">
        <v>2177</v>
      </c>
      <c r="E4829">
        <v>7</v>
      </c>
      <c r="F4829">
        <v>77469</v>
      </c>
      <c r="G4829">
        <v>74219</v>
      </c>
      <c r="H4829">
        <v>93750</v>
      </c>
      <c r="I4829">
        <v>124117.5</v>
      </c>
      <c r="J4829" t="s">
        <v>22925</v>
      </c>
      <c r="K4829" s="98">
        <v>7.7571787353466135</v>
      </c>
      <c r="L4829" t="s">
        <v>22922</v>
      </c>
      <c r="M4829">
        <v>2134</v>
      </c>
      <c r="N4829">
        <v>38</v>
      </c>
      <c r="O4829" s="98">
        <v>1.7806935332708531</v>
      </c>
    </row>
    <row r="4830" spans="1:15">
      <c r="A4830" s="97">
        <v>48209010913</v>
      </c>
      <c r="B4830" t="s">
        <v>6485</v>
      </c>
      <c r="C4830">
        <v>48209</v>
      </c>
      <c r="D4830" t="s">
        <v>2270</v>
      </c>
      <c r="E4830">
        <v>7</v>
      </c>
      <c r="F4830">
        <v>77334</v>
      </c>
      <c r="G4830">
        <v>74219</v>
      </c>
      <c r="H4830">
        <v>93750</v>
      </c>
      <c r="I4830">
        <v>124117.5</v>
      </c>
      <c r="J4830" t="s">
        <v>22925</v>
      </c>
      <c r="K4830" s="98">
        <v>7.7571787353466135</v>
      </c>
      <c r="L4830" t="s">
        <v>22922</v>
      </c>
      <c r="M4830">
        <v>6812</v>
      </c>
      <c r="N4830">
        <v>416</v>
      </c>
      <c r="O4830" s="98">
        <v>6.1068702290076331</v>
      </c>
    </row>
    <row r="4831" spans="1:15">
      <c r="A4831" s="97">
        <v>48021950503</v>
      </c>
      <c r="B4831" t="s">
        <v>2527</v>
      </c>
      <c r="C4831">
        <v>48021</v>
      </c>
      <c r="D4831" t="s">
        <v>2177</v>
      </c>
      <c r="E4831">
        <v>7</v>
      </c>
      <c r="F4831">
        <v>77034</v>
      </c>
      <c r="G4831">
        <v>74219</v>
      </c>
      <c r="H4831">
        <v>93750</v>
      </c>
      <c r="I4831">
        <v>124117.5</v>
      </c>
      <c r="J4831" t="s">
        <v>22925</v>
      </c>
      <c r="K4831" s="98">
        <v>7.7571787353466135</v>
      </c>
      <c r="L4831" t="s">
        <v>22922</v>
      </c>
      <c r="M4831">
        <v>4054</v>
      </c>
      <c r="N4831">
        <v>357</v>
      </c>
      <c r="O4831" s="98">
        <v>8.8061174148988641</v>
      </c>
    </row>
    <row r="4832" spans="1:15">
      <c r="A4832" s="97">
        <v>48453041400</v>
      </c>
      <c r="B4832" t="s">
        <v>8824</v>
      </c>
      <c r="C4832">
        <v>48453</v>
      </c>
      <c r="D4832" t="s">
        <v>2391</v>
      </c>
      <c r="E4832">
        <v>7</v>
      </c>
      <c r="F4832">
        <v>77031</v>
      </c>
      <c r="G4832">
        <v>74219</v>
      </c>
      <c r="H4832">
        <v>93750</v>
      </c>
      <c r="I4832">
        <v>124117.5</v>
      </c>
      <c r="J4832" t="s">
        <v>22925</v>
      </c>
      <c r="K4832" s="98">
        <v>7.7571787353466135</v>
      </c>
      <c r="L4832" t="s">
        <v>22922</v>
      </c>
      <c r="M4832">
        <v>2902</v>
      </c>
      <c r="N4832">
        <v>286</v>
      </c>
      <c r="O4832" s="98">
        <v>9.8552722260509995</v>
      </c>
    </row>
    <row r="4833" spans="1:15">
      <c r="A4833" s="97">
        <v>48453041900</v>
      </c>
      <c r="B4833" t="s">
        <v>8829</v>
      </c>
      <c r="C4833">
        <v>48453</v>
      </c>
      <c r="D4833" t="s">
        <v>2391</v>
      </c>
      <c r="E4833">
        <v>7</v>
      </c>
      <c r="F4833">
        <v>76740</v>
      </c>
      <c r="G4833">
        <v>74219</v>
      </c>
      <c r="H4833">
        <v>93750</v>
      </c>
      <c r="I4833">
        <v>124117.5</v>
      </c>
      <c r="J4833" t="s">
        <v>22925</v>
      </c>
      <c r="K4833" s="98">
        <v>7.7571787353466135</v>
      </c>
      <c r="L4833" t="s">
        <v>22922</v>
      </c>
      <c r="M4833">
        <v>3443</v>
      </c>
      <c r="N4833">
        <v>180</v>
      </c>
      <c r="O4833" s="98">
        <v>5.2279988382224811</v>
      </c>
    </row>
    <row r="4834" spans="1:15">
      <c r="A4834" s="97">
        <v>48453044600</v>
      </c>
      <c r="B4834" t="s">
        <v>8856</v>
      </c>
      <c r="C4834">
        <v>48453</v>
      </c>
      <c r="D4834" t="s">
        <v>2391</v>
      </c>
      <c r="E4834">
        <v>7</v>
      </c>
      <c r="F4834">
        <v>76611</v>
      </c>
      <c r="G4834">
        <v>74219</v>
      </c>
      <c r="H4834">
        <v>93750</v>
      </c>
      <c r="I4834">
        <v>124117.5</v>
      </c>
      <c r="J4834" t="s">
        <v>22925</v>
      </c>
      <c r="K4834" s="98">
        <v>7.7571787353466135</v>
      </c>
      <c r="L4834" t="s">
        <v>22922</v>
      </c>
      <c r="M4834">
        <v>3901</v>
      </c>
      <c r="N4834">
        <v>466</v>
      </c>
      <c r="O4834" s="98">
        <v>11.945654960266598</v>
      </c>
    </row>
    <row r="4835" spans="1:15">
      <c r="A4835" s="97">
        <v>48055960300</v>
      </c>
      <c r="B4835" t="s">
        <v>3235</v>
      </c>
      <c r="C4835">
        <v>48055</v>
      </c>
      <c r="D4835" t="s">
        <v>2193</v>
      </c>
      <c r="E4835">
        <v>7</v>
      </c>
      <c r="F4835">
        <v>76535</v>
      </c>
      <c r="G4835">
        <v>74219</v>
      </c>
      <c r="H4835">
        <v>93750</v>
      </c>
      <c r="I4835">
        <v>124117.5</v>
      </c>
      <c r="J4835" t="s">
        <v>22925</v>
      </c>
      <c r="K4835" s="98">
        <v>7.7571787353466135</v>
      </c>
      <c r="L4835" t="s">
        <v>22922</v>
      </c>
      <c r="M4835">
        <v>4540</v>
      </c>
      <c r="N4835">
        <v>561</v>
      </c>
      <c r="O4835" s="98">
        <v>12.356828193832598</v>
      </c>
    </row>
    <row r="4836" spans="1:15">
      <c r="A4836" s="97">
        <v>48491020325</v>
      </c>
      <c r="B4836" t="s">
        <v>9163</v>
      </c>
      <c r="C4836">
        <v>48491</v>
      </c>
      <c r="D4836" t="s">
        <v>2410</v>
      </c>
      <c r="E4836">
        <v>7</v>
      </c>
      <c r="F4836">
        <v>76025</v>
      </c>
      <c r="G4836">
        <v>74219</v>
      </c>
      <c r="H4836">
        <v>93750</v>
      </c>
      <c r="I4836">
        <v>124117.5</v>
      </c>
      <c r="J4836" t="s">
        <v>22925</v>
      </c>
      <c r="K4836" s="98">
        <v>7.7571787353466135</v>
      </c>
      <c r="L4836" t="s">
        <v>22922</v>
      </c>
      <c r="M4836">
        <v>2206</v>
      </c>
      <c r="N4836">
        <v>231</v>
      </c>
      <c r="O4836" s="98">
        <v>10.471441523118767</v>
      </c>
    </row>
    <row r="4837" spans="1:15">
      <c r="A4837" s="97">
        <v>48053960200</v>
      </c>
      <c r="B4837" t="s">
        <v>3218</v>
      </c>
      <c r="C4837">
        <v>48053</v>
      </c>
      <c r="D4837" t="s">
        <v>641</v>
      </c>
      <c r="E4837">
        <v>7</v>
      </c>
      <c r="F4837">
        <v>75911</v>
      </c>
      <c r="G4837">
        <v>74219</v>
      </c>
      <c r="H4837">
        <v>93750</v>
      </c>
      <c r="I4837">
        <v>124117.5</v>
      </c>
      <c r="J4837" t="s">
        <v>22925</v>
      </c>
      <c r="K4837" s="98">
        <v>7.7571787353466135</v>
      </c>
      <c r="L4837" t="s">
        <v>22922</v>
      </c>
      <c r="M4837">
        <v>3481</v>
      </c>
      <c r="N4837">
        <v>284</v>
      </c>
      <c r="O4837" s="98">
        <v>8.1585751220913529</v>
      </c>
    </row>
    <row r="4838" spans="1:15">
      <c r="A4838" s="97">
        <v>48453002003</v>
      </c>
      <c r="B4838" t="s">
        <v>8658</v>
      </c>
      <c r="C4838">
        <v>48453</v>
      </c>
      <c r="D4838" t="s">
        <v>2391</v>
      </c>
      <c r="E4838">
        <v>7</v>
      </c>
      <c r="F4838">
        <v>75493</v>
      </c>
      <c r="G4838">
        <v>74219</v>
      </c>
      <c r="H4838">
        <v>93750</v>
      </c>
      <c r="I4838">
        <v>124117.5</v>
      </c>
      <c r="J4838" t="s">
        <v>22925</v>
      </c>
      <c r="K4838" s="98">
        <v>7.7571787353466135</v>
      </c>
      <c r="L4838" t="s">
        <v>22922</v>
      </c>
      <c r="M4838">
        <v>3380</v>
      </c>
      <c r="N4838">
        <v>636</v>
      </c>
      <c r="O4838" s="98">
        <v>18.816568047337277</v>
      </c>
    </row>
    <row r="4839" spans="1:15">
      <c r="A4839" s="97">
        <v>48491020403</v>
      </c>
      <c r="B4839" t="s">
        <v>9194</v>
      </c>
      <c r="C4839">
        <v>48491</v>
      </c>
      <c r="D4839" t="s">
        <v>2410</v>
      </c>
      <c r="E4839">
        <v>7</v>
      </c>
      <c r="F4839">
        <v>75491</v>
      </c>
      <c r="G4839">
        <v>74219</v>
      </c>
      <c r="H4839">
        <v>93750</v>
      </c>
      <c r="I4839">
        <v>124117.5</v>
      </c>
      <c r="J4839" t="s">
        <v>22925</v>
      </c>
      <c r="K4839" s="98">
        <v>7.7571787353466135</v>
      </c>
      <c r="L4839" t="s">
        <v>22922</v>
      </c>
      <c r="M4839">
        <v>2597</v>
      </c>
      <c r="N4839">
        <v>387</v>
      </c>
      <c r="O4839" s="98">
        <v>14.901809780515979</v>
      </c>
    </row>
    <row r="4840" spans="1:15">
      <c r="A4840" s="97">
        <v>48491020356</v>
      </c>
      <c r="B4840" t="s">
        <v>9193</v>
      </c>
      <c r="C4840">
        <v>48491</v>
      </c>
      <c r="D4840" t="s">
        <v>2410</v>
      </c>
      <c r="E4840">
        <v>7</v>
      </c>
      <c r="F4840">
        <v>75430</v>
      </c>
      <c r="G4840">
        <v>74219</v>
      </c>
      <c r="H4840">
        <v>93750</v>
      </c>
      <c r="I4840">
        <v>124117.5</v>
      </c>
      <c r="J4840" t="s">
        <v>22925</v>
      </c>
      <c r="K4840" s="98">
        <v>7.7571787353466135</v>
      </c>
      <c r="L4840" t="s">
        <v>22922</v>
      </c>
      <c r="M4840">
        <v>2829</v>
      </c>
      <c r="N4840">
        <v>330</v>
      </c>
      <c r="O4840" s="98">
        <v>11.664899257688228</v>
      </c>
    </row>
    <row r="4841" spans="1:15">
      <c r="A4841" s="97">
        <v>48453041200</v>
      </c>
      <c r="B4841" t="s">
        <v>8822</v>
      </c>
      <c r="C4841">
        <v>48453</v>
      </c>
      <c r="D4841" t="s">
        <v>2391</v>
      </c>
      <c r="E4841">
        <v>7</v>
      </c>
      <c r="F4841">
        <v>75344</v>
      </c>
      <c r="G4841">
        <v>74219</v>
      </c>
      <c r="H4841">
        <v>93750</v>
      </c>
      <c r="I4841">
        <v>124117.5</v>
      </c>
      <c r="J4841" t="s">
        <v>22925</v>
      </c>
      <c r="K4841" s="98">
        <v>7.7571787353466135</v>
      </c>
      <c r="L4841" t="s">
        <v>22922</v>
      </c>
      <c r="M4841">
        <v>3307</v>
      </c>
      <c r="N4841">
        <v>427</v>
      </c>
      <c r="O4841" s="98">
        <v>12.912004838221952</v>
      </c>
    </row>
    <row r="4842" spans="1:15">
      <c r="A4842" s="97">
        <v>48491020513</v>
      </c>
      <c r="B4842" t="s">
        <v>9209</v>
      </c>
      <c r="C4842">
        <v>48491</v>
      </c>
      <c r="D4842" t="s">
        <v>2410</v>
      </c>
      <c r="E4842">
        <v>7</v>
      </c>
      <c r="F4842">
        <v>75030</v>
      </c>
      <c r="G4842">
        <v>74219</v>
      </c>
      <c r="H4842">
        <v>93750</v>
      </c>
      <c r="I4842">
        <v>124117.5</v>
      </c>
      <c r="J4842" t="s">
        <v>22925</v>
      </c>
      <c r="K4842" s="98">
        <v>7.7571787353466135</v>
      </c>
      <c r="L4842" t="s">
        <v>22922</v>
      </c>
      <c r="M4842">
        <v>3220</v>
      </c>
      <c r="N4842">
        <v>176</v>
      </c>
      <c r="O4842" s="98">
        <v>5.4658385093167698</v>
      </c>
    </row>
    <row r="4843" spans="1:15">
      <c r="A4843" s="97">
        <v>48491020410</v>
      </c>
      <c r="B4843" t="s">
        <v>9200</v>
      </c>
      <c r="C4843">
        <v>48491</v>
      </c>
      <c r="D4843" t="s">
        <v>2410</v>
      </c>
      <c r="E4843">
        <v>7</v>
      </c>
      <c r="F4843">
        <v>74868</v>
      </c>
      <c r="G4843">
        <v>74219</v>
      </c>
      <c r="H4843">
        <v>93750</v>
      </c>
      <c r="I4843">
        <v>124117.5</v>
      </c>
      <c r="J4843" t="s">
        <v>22925</v>
      </c>
      <c r="K4843" s="98">
        <v>7.7571787353466135</v>
      </c>
      <c r="L4843" t="s">
        <v>22922</v>
      </c>
      <c r="M4843">
        <v>6275</v>
      </c>
      <c r="N4843">
        <v>731</v>
      </c>
      <c r="O4843" s="98">
        <v>11.649402390438247</v>
      </c>
    </row>
    <row r="4844" spans="1:15">
      <c r="A4844" s="97">
        <v>48453002201</v>
      </c>
      <c r="B4844" t="s">
        <v>8672</v>
      </c>
      <c r="C4844">
        <v>48453</v>
      </c>
      <c r="D4844" t="s">
        <v>2391</v>
      </c>
      <c r="E4844">
        <v>7</v>
      </c>
      <c r="F4844">
        <v>74653</v>
      </c>
      <c r="G4844">
        <v>74219</v>
      </c>
      <c r="H4844">
        <v>93750</v>
      </c>
      <c r="I4844">
        <v>124117.5</v>
      </c>
      <c r="J4844" t="s">
        <v>22925</v>
      </c>
      <c r="K4844" s="98">
        <v>7.7571787353466135</v>
      </c>
      <c r="L4844" t="s">
        <v>22921</v>
      </c>
      <c r="M4844">
        <v>2466</v>
      </c>
      <c r="N4844">
        <v>531</v>
      </c>
      <c r="O4844" s="98">
        <v>21.532846715328464</v>
      </c>
    </row>
    <row r="4845" spans="1:15">
      <c r="A4845" s="97">
        <v>48053960401</v>
      </c>
      <c r="B4845" t="s">
        <v>3221</v>
      </c>
      <c r="C4845">
        <v>48053</v>
      </c>
      <c r="D4845" t="s">
        <v>641</v>
      </c>
      <c r="E4845">
        <v>7</v>
      </c>
      <c r="F4845">
        <v>74331</v>
      </c>
      <c r="G4845">
        <v>74219</v>
      </c>
      <c r="H4845">
        <v>93750</v>
      </c>
      <c r="I4845">
        <v>124117.5</v>
      </c>
      <c r="J4845" t="s">
        <v>22925</v>
      </c>
      <c r="K4845" s="98">
        <v>7.7571787353466135</v>
      </c>
      <c r="L4845" t="s">
        <v>22922</v>
      </c>
      <c r="M4845">
        <v>3164</v>
      </c>
      <c r="N4845">
        <v>333</v>
      </c>
      <c r="O4845" s="98">
        <v>10.524652338811631</v>
      </c>
    </row>
    <row r="4846" spans="1:15">
      <c r="A4846" s="97">
        <v>48149970700</v>
      </c>
      <c r="B4846" t="s">
        <v>4890</v>
      </c>
      <c r="C4846">
        <v>48149</v>
      </c>
      <c r="D4846" t="s">
        <v>2240</v>
      </c>
      <c r="E4846">
        <v>7</v>
      </c>
      <c r="F4846">
        <v>74219</v>
      </c>
      <c r="G4846">
        <v>74219</v>
      </c>
      <c r="H4846">
        <v>93750</v>
      </c>
      <c r="I4846">
        <v>124117.5</v>
      </c>
      <c r="J4846" t="s">
        <v>22925</v>
      </c>
      <c r="K4846" s="98">
        <v>7.7571787353466135</v>
      </c>
      <c r="L4846" t="s">
        <v>22922</v>
      </c>
      <c r="M4846">
        <v>2189</v>
      </c>
      <c r="N4846">
        <v>104</v>
      </c>
      <c r="O4846" s="98">
        <v>4.7510278666057557</v>
      </c>
    </row>
    <row r="4847" spans="1:15">
      <c r="A4847" s="97">
        <v>48453002451</v>
      </c>
      <c r="B4847" t="s">
        <v>8729</v>
      </c>
      <c r="C4847">
        <v>48453</v>
      </c>
      <c r="D4847" t="s">
        <v>2391</v>
      </c>
      <c r="E4847">
        <v>7</v>
      </c>
      <c r="F4847">
        <v>74108</v>
      </c>
      <c r="G4847">
        <v>74219</v>
      </c>
      <c r="H4847">
        <v>93750</v>
      </c>
      <c r="I4847">
        <v>124117.5</v>
      </c>
      <c r="J4847" t="s">
        <v>22926</v>
      </c>
      <c r="K4847" s="98">
        <v>7.7571787353466135</v>
      </c>
      <c r="L4847" t="s">
        <v>22922</v>
      </c>
      <c r="M4847">
        <v>7503</v>
      </c>
      <c r="N4847">
        <v>733</v>
      </c>
      <c r="O4847" s="98">
        <v>9.76942556310809</v>
      </c>
    </row>
    <row r="4848" spans="1:15">
      <c r="A4848" s="97">
        <v>48453045500</v>
      </c>
      <c r="B4848" t="s">
        <v>8865</v>
      </c>
      <c r="C4848">
        <v>48453</v>
      </c>
      <c r="D4848" t="s">
        <v>2391</v>
      </c>
      <c r="E4848">
        <v>7</v>
      </c>
      <c r="F4848">
        <v>74074</v>
      </c>
      <c r="G4848">
        <v>74219</v>
      </c>
      <c r="H4848">
        <v>93750</v>
      </c>
      <c r="I4848">
        <v>124117.5</v>
      </c>
      <c r="J4848" t="s">
        <v>22926</v>
      </c>
      <c r="K4848" s="98">
        <v>7.7571787353466135</v>
      </c>
      <c r="L4848" t="s">
        <v>22922</v>
      </c>
      <c r="M4848">
        <v>4357</v>
      </c>
      <c r="N4848">
        <v>864</v>
      </c>
      <c r="O4848" s="98">
        <v>19.83015836584806</v>
      </c>
    </row>
    <row r="4849" spans="1:15">
      <c r="A4849" s="97">
        <v>48453002215</v>
      </c>
      <c r="B4849" t="s">
        <v>8676</v>
      </c>
      <c r="C4849">
        <v>48453</v>
      </c>
      <c r="D4849" t="s">
        <v>2391</v>
      </c>
      <c r="E4849">
        <v>7</v>
      </c>
      <c r="F4849">
        <v>74000</v>
      </c>
      <c r="G4849">
        <v>74219</v>
      </c>
      <c r="H4849">
        <v>93750</v>
      </c>
      <c r="I4849">
        <v>124117.5</v>
      </c>
      <c r="J4849" t="s">
        <v>22926</v>
      </c>
      <c r="K4849" s="98">
        <v>7.7571787353466135</v>
      </c>
      <c r="L4849" t="s">
        <v>22921</v>
      </c>
      <c r="M4849">
        <v>4055</v>
      </c>
      <c r="N4849">
        <v>1246</v>
      </c>
      <c r="O4849" s="98">
        <v>30.727496917385942</v>
      </c>
    </row>
    <row r="4850" spans="1:15">
      <c r="A4850" s="97">
        <v>48053960101</v>
      </c>
      <c r="B4850" t="s">
        <v>3216</v>
      </c>
      <c r="C4850">
        <v>48053</v>
      </c>
      <c r="D4850" t="s">
        <v>641</v>
      </c>
      <c r="E4850">
        <v>7</v>
      </c>
      <c r="F4850">
        <v>73750</v>
      </c>
      <c r="G4850">
        <v>74219</v>
      </c>
      <c r="H4850">
        <v>93750</v>
      </c>
      <c r="I4850">
        <v>124117.5</v>
      </c>
      <c r="J4850" t="s">
        <v>22926</v>
      </c>
      <c r="K4850" s="98">
        <v>7.7571787353466135</v>
      </c>
      <c r="L4850" t="s">
        <v>22922</v>
      </c>
      <c r="M4850">
        <v>5180</v>
      </c>
      <c r="N4850">
        <v>675</v>
      </c>
      <c r="O4850" s="98">
        <v>13.030888030888029</v>
      </c>
    </row>
    <row r="4851" spans="1:15">
      <c r="A4851" s="97">
        <v>48453001307</v>
      </c>
      <c r="B4851" t="s">
        <v>8625</v>
      </c>
      <c r="C4851">
        <v>48453</v>
      </c>
      <c r="D4851" t="s">
        <v>2391</v>
      </c>
      <c r="E4851">
        <v>7</v>
      </c>
      <c r="F4851">
        <v>73588</v>
      </c>
      <c r="G4851">
        <v>74219</v>
      </c>
      <c r="H4851">
        <v>93750</v>
      </c>
      <c r="I4851">
        <v>124117.5</v>
      </c>
      <c r="J4851" t="s">
        <v>22926</v>
      </c>
      <c r="K4851" s="98">
        <v>7.7571787353466135</v>
      </c>
      <c r="L4851" t="s">
        <v>22921</v>
      </c>
      <c r="M4851">
        <v>5087</v>
      </c>
      <c r="N4851">
        <v>1391</v>
      </c>
      <c r="O4851" s="98">
        <v>27.344210733241596</v>
      </c>
    </row>
    <row r="4852" spans="1:15">
      <c r="A4852" s="97">
        <v>48453000804</v>
      </c>
      <c r="B4852" t="s">
        <v>8616</v>
      </c>
      <c r="C4852">
        <v>48453</v>
      </c>
      <c r="D4852" t="s">
        <v>2391</v>
      </c>
      <c r="E4852">
        <v>7</v>
      </c>
      <c r="F4852">
        <v>73359</v>
      </c>
      <c r="G4852">
        <v>74219</v>
      </c>
      <c r="H4852">
        <v>93750</v>
      </c>
      <c r="I4852">
        <v>124117.5</v>
      </c>
      <c r="J4852" t="s">
        <v>22926</v>
      </c>
      <c r="K4852" s="98">
        <v>7.7571787353466135</v>
      </c>
      <c r="L4852" t="s">
        <v>22921</v>
      </c>
      <c r="M4852">
        <v>2444</v>
      </c>
      <c r="N4852">
        <v>632</v>
      </c>
      <c r="O4852" s="98">
        <v>25.859247135842882</v>
      </c>
    </row>
    <row r="4853" spans="1:15">
      <c r="A4853" s="97">
        <v>48021950102</v>
      </c>
      <c r="B4853" t="s">
        <v>2518</v>
      </c>
      <c r="C4853">
        <v>48021</v>
      </c>
      <c r="D4853" t="s">
        <v>2177</v>
      </c>
      <c r="E4853">
        <v>7</v>
      </c>
      <c r="F4853">
        <v>72528</v>
      </c>
      <c r="G4853">
        <v>74219</v>
      </c>
      <c r="H4853">
        <v>93750</v>
      </c>
      <c r="I4853">
        <v>124117.5</v>
      </c>
      <c r="J4853" t="s">
        <v>22926</v>
      </c>
      <c r="K4853" s="98">
        <v>7.7571787353466135</v>
      </c>
      <c r="L4853" t="s">
        <v>22922</v>
      </c>
      <c r="M4853">
        <v>5123</v>
      </c>
      <c r="N4853">
        <v>678</v>
      </c>
      <c r="O4853" s="98">
        <v>13.234432949443686</v>
      </c>
    </row>
    <row r="4854" spans="1:15">
      <c r="A4854" s="97">
        <v>48209010925</v>
      </c>
      <c r="B4854" t="s">
        <v>6497</v>
      </c>
      <c r="C4854">
        <v>48209</v>
      </c>
      <c r="D4854" t="s">
        <v>2270</v>
      </c>
      <c r="E4854">
        <v>7</v>
      </c>
      <c r="F4854">
        <v>72419</v>
      </c>
      <c r="G4854">
        <v>74219</v>
      </c>
      <c r="H4854">
        <v>93750</v>
      </c>
      <c r="I4854">
        <v>124117.5</v>
      </c>
      <c r="J4854" t="s">
        <v>22926</v>
      </c>
      <c r="K4854" s="98">
        <v>7.7571787353466135</v>
      </c>
      <c r="L4854" t="s">
        <v>22922</v>
      </c>
      <c r="M4854">
        <v>6710</v>
      </c>
      <c r="N4854">
        <v>427</v>
      </c>
      <c r="O4854" s="98">
        <v>6.3636363636363633</v>
      </c>
    </row>
    <row r="4855" spans="1:15">
      <c r="A4855" s="97">
        <v>48453045000</v>
      </c>
      <c r="B4855" t="s">
        <v>8860</v>
      </c>
      <c r="C4855">
        <v>48453</v>
      </c>
      <c r="D4855" t="s">
        <v>2391</v>
      </c>
      <c r="E4855">
        <v>7</v>
      </c>
      <c r="F4855">
        <v>72362</v>
      </c>
      <c r="G4855">
        <v>74219</v>
      </c>
      <c r="H4855">
        <v>93750</v>
      </c>
      <c r="I4855">
        <v>124117.5</v>
      </c>
      <c r="J4855" t="s">
        <v>22926</v>
      </c>
      <c r="K4855" s="98">
        <v>7.7571787353466135</v>
      </c>
      <c r="L4855" t="s">
        <v>22922</v>
      </c>
      <c r="M4855">
        <v>2359</v>
      </c>
      <c r="N4855">
        <v>153</v>
      </c>
      <c r="O4855" s="98">
        <v>6.4857990674014419</v>
      </c>
    </row>
    <row r="4856" spans="1:15">
      <c r="A4856" s="97">
        <v>48453002444</v>
      </c>
      <c r="B4856" t="s">
        <v>8722</v>
      </c>
      <c r="C4856">
        <v>48453</v>
      </c>
      <c r="D4856" t="s">
        <v>2391</v>
      </c>
      <c r="E4856">
        <v>7</v>
      </c>
      <c r="F4856">
        <v>72256</v>
      </c>
      <c r="G4856">
        <v>74219</v>
      </c>
      <c r="H4856">
        <v>93750</v>
      </c>
      <c r="I4856">
        <v>124117.5</v>
      </c>
      <c r="J4856" t="s">
        <v>22926</v>
      </c>
      <c r="K4856" s="98">
        <v>7.7571787353466135</v>
      </c>
      <c r="L4856" t="s">
        <v>22922</v>
      </c>
      <c r="M4856">
        <v>4015</v>
      </c>
      <c r="N4856">
        <v>530</v>
      </c>
      <c r="O4856" s="98">
        <v>13.200498132004981</v>
      </c>
    </row>
    <row r="4857" spans="1:15">
      <c r="A4857" s="97">
        <v>48453002441</v>
      </c>
      <c r="B4857" t="s">
        <v>8719</v>
      </c>
      <c r="C4857">
        <v>48453</v>
      </c>
      <c r="D4857" t="s">
        <v>2391</v>
      </c>
      <c r="E4857">
        <v>7</v>
      </c>
      <c r="F4857">
        <v>71729</v>
      </c>
      <c r="G4857">
        <v>74219</v>
      </c>
      <c r="H4857">
        <v>93750</v>
      </c>
      <c r="I4857">
        <v>124117.5</v>
      </c>
      <c r="J4857" t="s">
        <v>22926</v>
      </c>
      <c r="K4857" s="98">
        <v>7.7571787353466135</v>
      </c>
      <c r="L4857" t="s">
        <v>22922</v>
      </c>
      <c r="M4857">
        <v>5683</v>
      </c>
      <c r="N4857">
        <v>476</v>
      </c>
      <c r="O4857" s="98">
        <v>8.3758578215731134</v>
      </c>
    </row>
    <row r="4858" spans="1:15">
      <c r="A4858" s="97">
        <v>48021950601</v>
      </c>
      <c r="B4858" t="s">
        <v>2531</v>
      </c>
      <c r="C4858">
        <v>48021</v>
      </c>
      <c r="D4858" t="s">
        <v>2177</v>
      </c>
      <c r="E4858">
        <v>7</v>
      </c>
      <c r="F4858">
        <v>71552</v>
      </c>
      <c r="G4858">
        <v>74219</v>
      </c>
      <c r="H4858">
        <v>93750</v>
      </c>
      <c r="I4858">
        <v>124117.5</v>
      </c>
      <c r="J4858" t="s">
        <v>22926</v>
      </c>
      <c r="K4858" s="98">
        <v>7.7571787353466135</v>
      </c>
      <c r="L4858" t="s">
        <v>22922</v>
      </c>
      <c r="M4858">
        <v>3718</v>
      </c>
      <c r="N4858">
        <v>650</v>
      </c>
      <c r="O4858" s="98">
        <v>17.482517482517483</v>
      </c>
    </row>
    <row r="4859" spans="1:15">
      <c r="A4859" s="97">
        <v>48209010602</v>
      </c>
      <c r="B4859" t="s">
        <v>6464</v>
      </c>
      <c r="C4859">
        <v>48209</v>
      </c>
      <c r="D4859" t="s">
        <v>2270</v>
      </c>
      <c r="E4859">
        <v>7</v>
      </c>
      <c r="F4859">
        <v>71389</v>
      </c>
      <c r="G4859">
        <v>74219</v>
      </c>
      <c r="H4859">
        <v>93750</v>
      </c>
      <c r="I4859">
        <v>124117.5</v>
      </c>
      <c r="J4859" t="s">
        <v>22926</v>
      </c>
      <c r="K4859" s="98">
        <v>7.7571787353466135</v>
      </c>
      <c r="L4859" t="s">
        <v>22922</v>
      </c>
      <c r="M4859">
        <v>5033</v>
      </c>
      <c r="N4859">
        <v>703</v>
      </c>
      <c r="O4859" s="98">
        <v>13.967812437909796</v>
      </c>
    </row>
    <row r="4860" spans="1:15">
      <c r="A4860" s="97">
        <v>48453043400</v>
      </c>
      <c r="B4860" t="s">
        <v>8844</v>
      </c>
      <c r="C4860">
        <v>48453</v>
      </c>
      <c r="D4860" t="s">
        <v>2391</v>
      </c>
      <c r="E4860">
        <v>7</v>
      </c>
      <c r="F4860">
        <v>71307</v>
      </c>
      <c r="G4860">
        <v>74219</v>
      </c>
      <c r="H4860">
        <v>93750</v>
      </c>
      <c r="I4860">
        <v>124117.5</v>
      </c>
      <c r="J4860" t="s">
        <v>22926</v>
      </c>
      <c r="K4860" s="98">
        <v>7.7571787353466135</v>
      </c>
      <c r="L4860" t="s">
        <v>22921</v>
      </c>
      <c r="M4860">
        <v>5006</v>
      </c>
      <c r="N4860">
        <v>1193</v>
      </c>
      <c r="O4860" s="98">
        <v>23.831402317219336</v>
      </c>
    </row>
    <row r="4861" spans="1:15">
      <c r="A4861" s="97">
        <v>48453044900</v>
      </c>
      <c r="B4861" t="s">
        <v>8859</v>
      </c>
      <c r="C4861">
        <v>48453</v>
      </c>
      <c r="D4861" t="s">
        <v>2391</v>
      </c>
      <c r="E4861">
        <v>7</v>
      </c>
      <c r="F4861">
        <v>71124</v>
      </c>
      <c r="G4861">
        <v>74219</v>
      </c>
      <c r="H4861">
        <v>93750</v>
      </c>
      <c r="I4861">
        <v>124117.5</v>
      </c>
      <c r="J4861" t="s">
        <v>22926</v>
      </c>
      <c r="K4861" s="98">
        <v>7.7571787353466135</v>
      </c>
      <c r="L4861" t="s">
        <v>22921</v>
      </c>
      <c r="M4861">
        <v>10904</v>
      </c>
      <c r="N4861">
        <v>3333</v>
      </c>
      <c r="O4861" s="98">
        <v>30.566764490095377</v>
      </c>
    </row>
    <row r="4862" spans="1:15">
      <c r="A4862" s="97">
        <v>48453002314</v>
      </c>
      <c r="B4862" t="s">
        <v>8688</v>
      </c>
      <c r="C4862">
        <v>48453</v>
      </c>
      <c r="D4862" t="s">
        <v>2391</v>
      </c>
      <c r="E4862">
        <v>7</v>
      </c>
      <c r="F4862">
        <v>70943</v>
      </c>
      <c r="G4862">
        <v>74219</v>
      </c>
      <c r="H4862">
        <v>93750</v>
      </c>
      <c r="I4862">
        <v>124117.5</v>
      </c>
      <c r="J4862" t="s">
        <v>22926</v>
      </c>
      <c r="K4862" s="98">
        <v>7.7571787353466135</v>
      </c>
      <c r="L4862" t="s">
        <v>22922</v>
      </c>
      <c r="M4862">
        <v>5441</v>
      </c>
      <c r="N4862">
        <v>769</v>
      </c>
      <c r="O4862" s="98">
        <v>14.133431354530417</v>
      </c>
    </row>
    <row r="4863" spans="1:15">
      <c r="A4863" s="97">
        <v>48453044200</v>
      </c>
      <c r="B4863" t="s">
        <v>8852</v>
      </c>
      <c r="C4863">
        <v>48453</v>
      </c>
      <c r="D4863" t="s">
        <v>2391</v>
      </c>
      <c r="E4863">
        <v>7</v>
      </c>
      <c r="F4863">
        <v>70939</v>
      </c>
      <c r="G4863">
        <v>74219</v>
      </c>
      <c r="H4863">
        <v>93750</v>
      </c>
      <c r="I4863">
        <v>124117.5</v>
      </c>
      <c r="J4863" t="s">
        <v>22926</v>
      </c>
      <c r="K4863" s="98">
        <v>7.7571787353466135</v>
      </c>
      <c r="L4863" t="s">
        <v>22922</v>
      </c>
      <c r="M4863">
        <v>6366</v>
      </c>
      <c r="N4863">
        <v>728</v>
      </c>
      <c r="O4863" s="98">
        <v>11.435752434809928</v>
      </c>
    </row>
    <row r="4864" spans="1:15">
      <c r="A4864" s="97">
        <v>48491020406</v>
      </c>
      <c r="B4864" t="s">
        <v>9197</v>
      </c>
      <c r="C4864">
        <v>48491</v>
      </c>
      <c r="D4864" t="s">
        <v>2410</v>
      </c>
      <c r="E4864">
        <v>7</v>
      </c>
      <c r="F4864">
        <v>70925</v>
      </c>
      <c r="G4864">
        <v>74219</v>
      </c>
      <c r="H4864">
        <v>93750</v>
      </c>
      <c r="I4864">
        <v>124117.5</v>
      </c>
      <c r="J4864" t="s">
        <v>22926</v>
      </c>
      <c r="K4864" s="98">
        <v>7.7571787353466135</v>
      </c>
      <c r="L4864" t="s">
        <v>22922</v>
      </c>
      <c r="M4864">
        <v>6915</v>
      </c>
      <c r="N4864">
        <v>279</v>
      </c>
      <c r="O4864" s="98">
        <v>4.0347071583514094</v>
      </c>
    </row>
    <row r="4865" spans="1:15">
      <c r="A4865" s="97">
        <v>48453046000</v>
      </c>
      <c r="B4865" t="s">
        <v>8870</v>
      </c>
      <c r="C4865">
        <v>48453</v>
      </c>
      <c r="D4865" t="s">
        <v>2391</v>
      </c>
      <c r="E4865">
        <v>7</v>
      </c>
      <c r="F4865">
        <v>70910</v>
      </c>
      <c r="G4865">
        <v>74219</v>
      </c>
      <c r="H4865">
        <v>93750</v>
      </c>
      <c r="I4865">
        <v>124117.5</v>
      </c>
      <c r="J4865" t="s">
        <v>22926</v>
      </c>
      <c r="K4865" s="98">
        <v>7.7571787353466135</v>
      </c>
      <c r="L4865" t="s">
        <v>22922</v>
      </c>
      <c r="M4865">
        <v>5059</v>
      </c>
      <c r="N4865">
        <v>33</v>
      </c>
      <c r="O4865" s="98">
        <v>0.65230282664558215</v>
      </c>
    </row>
    <row r="4866" spans="1:15">
      <c r="A4866" s="97">
        <v>48299970100</v>
      </c>
      <c r="B4866" t="s">
        <v>7130</v>
      </c>
      <c r="C4866">
        <v>48299</v>
      </c>
      <c r="D4866" t="s">
        <v>2314</v>
      </c>
      <c r="E4866">
        <v>7</v>
      </c>
      <c r="F4866">
        <v>70882</v>
      </c>
      <c r="G4866">
        <v>74219</v>
      </c>
      <c r="H4866">
        <v>93750</v>
      </c>
      <c r="I4866">
        <v>124117.5</v>
      </c>
      <c r="J4866" t="s">
        <v>22926</v>
      </c>
      <c r="K4866" s="98">
        <v>7.7571787353466135</v>
      </c>
      <c r="L4866" t="s">
        <v>22922</v>
      </c>
      <c r="M4866">
        <v>2764</v>
      </c>
      <c r="N4866">
        <v>202</v>
      </c>
      <c r="O4866" s="98">
        <v>7.3082489146164979</v>
      </c>
    </row>
    <row r="4867" spans="1:15">
      <c r="A4867" s="97">
        <v>48209010811</v>
      </c>
      <c r="B4867" t="s">
        <v>6473</v>
      </c>
      <c r="C4867">
        <v>48209</v>
      </c>
      <c r="D4867" t="s">
        <v>2270</v>
      </c>
      <c r="E4867">
        <v>7</v>
      </c>
      <c r="F4867">
        <v>70530</v>
      </c>
      <c r="G4867">
        <v>74219</v>
      </c>
      <c r="H4867">
        <v>93750</v>
      </c>
      <c r="I4867">
        <v>124117.5</v>
      </c>
      <c r="J4867" t="s">
        <v>22926</v>
      </c>
      <c r="K4867" s="98">
        <v>7.7571787353466135</v>
      </c>
      <c r="L4867" t="s">
        <v>22921</v>
      </c>
      <c r="M4867">
        <v>3507</v>
      </c>
      <c r="N4867">
        <v>1606</v>
      </c>
      <c r="O4867" s="98">
        <v>45.79412603364699</v>
      </c>
    </row>
    <row r="4868" spans="1:15">
      <c r="A4868" s="97">
        <v>48453042200</v>
      </c>
      <c r="B4868" t="s">
        <v>8832</v>
      </c>
      <c r="C4868">
        <v>48453</v>
      </c>
      <c r="D4868" t="s">
        <v>2391</v>
      </c>
      <c r="E4868">
        <v>7</v>
      </c>
      <c r="F4868">
        <v>70530</v>
      </c>
      <c r="G4868">
        <v>74219</v>
      </c>
      <c r="H4868">
        <v>93750</v>
      </c>
      <c r="I4868">
        <v>124117.5</v>
      </c>
      <c r="J4868" t="s">
        <v>22926</v>
      </c>
      <c r="K4868" s="98">
        <v>7.7571787353466135</v>
      </c>
      <c r="L4868" t="s">
        <v>22922</v>
      </c>
      <c r="M4868">
        <v>4073</v>
      </c>
      <c r="N4868">
        <v>278</v>
      </c>
      <c r="O4868" s="98">
        <v>6.8254357967100416</v>
      </c>
    </row>
    <row r="4869" spans="1:15">
      <c r="A4869" s="97">
        <v>48491020808</v>
      </c>
      <c r="B4869" t="s">
        <v>9229</v>
      </c>
      <c r="C4869">
        <v>48491</v>
      </c>
      <c r="D4869" t="s">
        <v>2410</v>
      </c>
      <c r="E4869">
        <v>7</v>
      </c>
      <c r="F4869">
        <v>70208</v>
      </c>
      <c r="G4869">
        <v>74219</v>
      </c>
      <c r="H4869">
        <v>93750</v>
      </c>
      <c r="I4869">
        <v>124117.5</v>
      </c>
      <c r="J4869" t="s">
        <v>22926</v>
      </c>
      <c r="K4869" s="98">
        <v>7.7571787353466135</v>
      </c>
      <c r="L4869" t="s">
        <v>22922</v>
      </c>
      <c r="M4869">
        <v>2023</v>
      </c>
      <c r="N4869">
        <v>284</v>
      </c>
      <c r="O4869" s="98">
        <v>14.038556599110233</v>
      </c>
    </row>
    <row r="4870" spans="1:15">
      <c r="A4870" s="97">
        <v>48453002112</v>
      </c>
      <c r="B4870" t="s">
        <v>8670</v>
      </c>
      <c r="C4870">
        <v>48453</v>
      </c>
      <c r="D4870" t="s">
        <v>2391</v>
      </c>
      <c r="E4870">
        <v>7</v>
      </c>
      <c r="F4870">
        <v>70034</v>
      </c>
      <c r="G4870">
        <v>74219</v>
      </c>
      <c r="H4870">
        <v>93750</v>
      </c>
      <c r="I4870">
        <v>124117.5</v>
      </c>
      <c r="J4870" t="s">
        <v>22926</v>
      </c>
      <c r="K4870" s="98">
        <v>7.7571787353466135</v>
      </c>
      <c r="L4870" t="s">
        <v>22922</v>
      </c>
      <c r="M4870">
        <v>5457</v>
      </c>
      <c r="N4870">
        <v>674</v>
      </c>
      <c r="O4870" s="98">
        <v>12.351108667766173</v>
      </c>
    </row>
    <row r="4871" spans="1:15">
      <c r="A4871" s="97">
        <v>48453002322</v>
      </c>
      <c r="B4871" t="s">
        <v>8694</v>
      </c>
      <c r="C4871">
        <v>48453</v>
      </c>
      <c r="D4871" t="s">
        <v>2391</v>
      </c>
      <c r="E4871">
        <v>7</v>
      </c>
      <c r="F4871">
        <v>69950</v>
      </c>
      <c r="G4871">
        <v>74219</v>
      </c>
      <c r="H4871">
        <v>93750</v>
      </c>
      <c r="I4871">
        <v>124117.5</v>
      </c>
      <c r="J4871" t="s">
        <v>22926</v>
      </c>
      <c r="K4871" s="98">
        <v>7.7571787353466135</v>
      </c>
      <c r="L4871" t="s">
        <v>22922</v>
      </c>
      <c r="M4871">
        <v>2617</v>
      </c>
      <c r="N4871">
        <v>339</v>
      </c>
      <c r="O4871" s="98">
        <v>12.953763851738632</v>
      </c>
    </row>
    <row r="4872" spans="1:15">
      <c r="A4872" s="97">
        <v>48021950804</v>
      </c>
      <c r="B4872" t="s">
        <v>2535</v>
      </c>
      <c r="C4872">
        <v>48021</v>
      </c>
      <c r="D4872" t="s">
        <v>2177</v>
      </c>
      <c r="E4872">
        <v>7</v>
      </c>
      <c r="F4872">
        <v>69830</v>
      </c>
      <c r="G4872">
        <v>74219</v>
      </c>
      <c r="H4872">
        <v>93750</v>
      </c>
      <c r="I4872">
        <v>124117.5</v>
      </c>
      <c r="J4872" t="s">
        <v>22926</v>
      </c>
      <c r="K4872" s="98">
        <v>7.7571787353466135</v>
      </c>
      <c r="L4872" t="s">
        <v>22921</v>
      </c>
      <c r="M4872">
        <v>6536</v>
      </c>
      <c r="N4872">
        <v>1453</v>
      </c>
      <c r="O4872" s="98">
        <v>22.230722154222764</v>
      </c>
    </row>
    <row r="4873" spans="1:15">
      <c r="A4873" s="97">
        <v>48021950506</v>
      </c>
      <c r="B4873" t="s">
        <v>2530</v>
      </c>
      <c r="C4873">
        <v>48021</v>
      </c>
      <c r="D4873" t="s">
        <v>2177</v>
      </c>
      <c r="E4873">
        <v>7</v>
      </c>
      <c r="F4873">
        <v>69698</v>
      </c>
      <c r="G4873">
        <v>74219</v>
      </c>
      <c r="H4873">
        <v>93750</v>
      </c>
      <c r="I4873">
        <v>124117.5</v>
      </c>
      <c r="J4873" t="s">
        <v>22926</v>
      </c>
      <c r="K4873" s="98">
        <v>7.7571787353466135</v>
      </c>
      <c r="L4873" t="s">
        <v>22922</v>
      </c>
      <c r="M4873">
        <v>4365</v>
      </c>
      <c r="N4873">
        <v>362</v>
      </c>
      <c r="O4873" s="98">
        <v>8.2932416953035499</v>
      </c>
    </row>
    <row r="4874" spans="1:15">
      <c r="A4874" s="97">
        <v>48491021502</v>
      </c>
      <c r="B4874" t="s">
        <v>9255</v>
      </c>
      <c r="C4874">
        <v>48491</v>
      </c>
      <c r="D4874" t="s">
        <v>2410</v>
      </c>
      <c r="E4874">
        <v>7</v>
      </c>
      <c r="F4874">
        <v>69236</v>
      </c>
      <c r="G4874">
        <v>74219</v>
      </c>
      <c r="H4874">
        <v>93750</v>
      </c>
      <c r="I4874">
        <v>124117.5</v>
      </c>
      <c r="J4874" t="s">
        <v>22926</v>
      </c>
      <c r="K4874" s="98">
        <v>7.7571787353466135</v>
      </c>
      <c r="L4874" t="s">
        <v>22922</v>
      </c>
      <c r="M4874">
        <v>4708</v>
      </c>
      <c r="N4874">
        <v>661</v>
      </c>
      <c r="O4874" s="98">
        <v>14.039932030586236</v>
      </c>
    </row>
    <row r="4875" spans="1:15">
      <c r="A4875" s="97">
        <v>48491020512</v>
      </c>
      <c r="B4875" t="s">
        <v>9208</v>
      </c>
      <c r="C4875">
        <v>48491</v>
      </c>
      <c r="D4875" t="s">
        <v>2410</v>
      </c>
      <c r="E4875">
        <v>7</v>
      </c>
      <c r="F4875">
        <v>69135</v>
      </c>
      <c r="G4875">
        <v>74219</v>
      </c>
      <c r="H4875">
        <v>93750</v>
      </c>
      <c r="I4875">
        <v>124117.5</v>
      </c>
      <c r="J4875" t="s">
        <v>22926</v>
      </c>
      <c r="K4875" s="98">
        <v>7.7571787353466135</v>
      </c>
      <c r="L4875" t="s">
        <v>22922</v>
      </c>
      <c r="M4875">
        <v>3753</v>
      </c>
      <c r="N4875">
        <v>308</v>
      </c>
      <c r="O4875" s="98">
        <v>8.2067679189981355</v>
      </c>
    </row>
    <row r="4876" spans="1:15">
      <c r="A4876" s="97">
        <v>48053960801</v>
      </c>
      <c r="B4876" t="s">
        <v>3228</v>
      </c>
      <c r="C4876">
        <v>48053</v>
      </c>
      <c r="D4876" t="s">
        <v>641</v>
      </c>
      <c r="E4876">
        <v>7</v>
      </c>
      <c r="F4876">
        <v>68750</v>
      </c>
      <c r="G4876">
        <v>74219</v>
      </c>
      <c r="H4876">
        <v>93750</v>
      </c>
      <c r="I4876">
        <v>124117.5</v>
      </c>
      <c r="J4876" t="s">
        <v>22926</v>
      </c>
      <c r="K4876" s="98">
        <v>7.7571787353466135</v>
      </c>
      <c r="L4876" t="s">
        <v>22922</v>
      </c>
      <c r="M4876">
        <v>2854</v>
      </c>
      <c r="N4876">
        <v>178</v>
      </c>
      <c r="O4876" s="98">
        <v>6.2368605466012612</v>
      </c>
    </row>
    <row r="4877" spans="1:15">
      <c r="A4877" s="97">
        <v>48031950201</v>
      </c>
      <c r="B4877" t="s">
        <v>3013</v>
      </c>
      <c r="C4877">
        <v>48031</v>
      </c>
      <c r="D4877" t="s">
        <v>2182</v>
      </c>
      <c r="E4877">
        <v>7</v>
      </c>
      <c r="F4877">
        <v>68598</v>
      </c>
      <c r="G4877">
        <v>74219</v>
      </c>
      <c r="H4877">
        <v>93750</v>
      </c>
      <c r="I4877">
        <v>124117.5</v>
      </c>
      <c r="J4877" t="s">
        <v>22926</v>
      </c>
      <c r="K4877" s="98">
        <v>7.7571787353466135</v>
      </c>
      <c r="L4877" t="s">
        <v>22922</v>
      </c>
      <c r="M4877">
        <v>3564</v>
      </c>
      <c r="N4877">
        <v>318</v>
      </c>
      <c r="O4877" s="98">
        <v>8.9225589225589221</v>
      </c>
    </row>
    <row r="4878" spans="1:15">
      <c r="A4878" s="97">
        <v>48491020114</v>
      </c>
      <c r="B4878" t="s">
        <v>9141</v>
      </c>
      <c r="C4878">
        <v>48491</v>
      </c>
      <c r="D4878" t="s">
        <v>2410</v>
      </c>
      <c r="E4878">
        <v>7</v>
      </c>
      <c r="F4878">
        <v>68125</v>
      </c>
      <c r="G4878">
        <v>74219</v>
      </c>
      <c r="H4878">
        <v>93750</v>
      </c>
      <c r="I4878">
        <v>124117.5</v>
      </c>
      <c r="J4878" t="s">
        <v>22926</v>
      </c>
      <c r="K4878" s="98">
        <v>7.7571787353466135</v>
      </c>
      <c r="L4878" t="s">
        <v>22922</v>
      </c>
      <c r="M4878">
        <v>6122</v>
      </c>
      <c r="N4878">
        <v>452</v>
      </c>
      <c r="O4878" s="98">
        <v>7.3832081019274742</v>
      </c>
    </row>
    <row r="4879" spans="1:15">
      <c r="A4879" s="97">
        <v>48453044700</v>
      </c>
      <c r="B4879" t="s">
        <v>8857</v>
      </c>
      <c r="C4879">
        <v>48453</v>
      </c>
      <c r="D4879" t="s">
        <v>2391</v>
      </c>
      <c r="E4879">
        <v>7</v>
      </c>
      <c r="F4879">
        <v>67923</v>
      </c>
      <c r="G4879">
        <v>74219</v>
      </c>
      <c r="H4879">
        <v>93750</v>
      </c>
      <c r="I4879">
        <v>124117.5</v>
      </c>
      <c r="J4879" t="s">
        <v>22926</v>
      </c>
      <c r="K4879" s="98">
        <v>7.7571787353466135</v>
      </c>
      <c r="L4879" t="s">
        <v>22922</v>
      </c>
      <c r="M4879">
        <v>1741</v>
      </c>
      <c r="N4879">
        <v>0</v>
      </c>
      <c r="O4879" s="98">
        <v>0</v>
      </c>
    </row>
    <row r="4880" spans="1:15">
      <c r="A4880" s="97">
        <v>48453002424</v>
      </c>
      <c r="B4880" t="s">
        <v>8710</v>
      </c>
      <c r="C4880">
        <v>48453</v>
      </c>
      <c r="D4880" t="s">
        <v>2391</v>
      </c>
      <c r="E4880">
        <v>7</v>
      </c>
      <c r="F4880">
        <v>67721</v>
      </c>
      <c r="G4880">
        <v>74219</v>
      </c>
      <c r="H4880">
        <v>93750</v>
      </c>
      <c r="I4880">
        <v>124117.5</v>
      </c>
      <c r="J4880" t="s">
        <v>22926</v>
      </c>
      <c r="K4880" s="98">
        <v>7.7571787353466135</v>
      </c>
      <c r="L4880" t="s">
        <v>22921</v>
      </c>
      <c r="M4880">
        <v>3432</v>
      </c>
      <c r="N4880">
        <v>808</v>
      </c>
      <c r="O4880" s="98">
        <v>23.543123543123542</v>
      </c>
    </row>
    <row r="4881" spans="1:15">
      <c r="A4881" s="97">
        <v>48209010402</v>
      </c>
      <c r="B4881" t="s">
        <v>6461</v>
      </c>
      <c r="C4881">
        <v>48209</v>
      </c>
      <c r="D4881" t="s">
        <v>2270</v>
      </c>
      <c r="E4881">
        <v>7</v>
      </c>
      <c r="F4881">
        <v>67451</v>
      </c>
      <c r="G4881">
        <v>74219</v>
      </c>
      <c r="H4881">
        <v>93750</v>
      </c>
      <c r="I4881">
        <v>124117.5</v>
      </c>
      <c r="J4881" t="s">
        <v>22926</v>
      </c>
      <c r="K4881" s="98">
        <v>7.7571787353466135</v>
      </c>
      <c r="L4881" t="s">
        <v>22922</v>
      </c>
      <c r="M4881">
        <v>8141</v>
      </c>
      <c r="N4881">
        <v>1234</v>
      </c>
      <c r="O4881" s="98">
        <v>15.157843016828398</v>
      </c>
    </row>
    <row r="4882" spans="1:15">
      <c r="A4882" s="97">
        <v>48209010814</v>
      </c>
      <c r="B4882" t="s">
        <v>6476</v>
      </c>
      <c r="C4882">
        <v>48209</v>
      </c>
      <c r="D4882" t="s">
        <v>2270</v>
      </c>
      <c r="E4882">
        <v>7</v>
      </c>
      <c r="F4882">
        <v>67083</v>
      </c>
      <c r="G4882">
        <v>74219</v>
      </c>
      <c r="H4882">
        <v>93750</v>
      </c>
      <c r="I4882">
        <v>124117.5</v>
      </c>
      <c r="J4882" t="s">
        <v>22926</v>
      </c>
      <c r="K4882" s="98">
        <v>7.7571787353466135</v>
      </c>
      <c r="L4882" t="s">
        <v>22922</v>
      </c>
      <c r="M4882">
        <v>2972</v>
      </c>
      <c r="N4882">
        <v>142</v>
      </c>
      <c r="O4882" s="98">
        <v>4.7779273216689102</v>
      </c>
    </row>
    <row r="4883" spans="1:15">
      <c r="A4883" s="97">
        <v>48287000300</v>
      </c>
      <c r="B4883" t="s">
        <v>7091</v>
      </c>
      <c r="C4883">
        <v>48287</v>
      </c>
      <c r="D4883" t="s">
        <v>2308</v>
      </c>
      <c r="E4883">
        <v>7</v>
      </c>
      <c r="F4883">
        <v>66842</v>
      </c>
      <c r="G4883">
        <v>74219</v>
      </c>
      <c r="H4883">
        <v>93750</v>
      </c>
      <c r="I4883">
        <v>124117.5</v>
      </c>
      <c r="J4883" t="s">
        <v>22926</v>
      </c>
      <c r="K4883" s="98">
        <v>7.7571787353466135</v>
      </c>
      <c r="L4883" t="s">
        <v>22922</v>
      </c>
      <c r="M4883">
        <v>3128</v>
      </c>
      <c r="N4883">
        <v>371</v>
      </c>
      <c r="O4883" s="98">
        <v>11.860613810741688</v>
      </c>
    </row>
    <row r="4884" spans="1:15">
      <c r="A4884" s="97">
        <v>48053960501</v>
      </c>
      <c r="B4884" t="s">
        <v>3223</v>
      </c>
      <c r="C4884">
        <v>48053</v>
      </c>
      <c r="D4884" t="s">
        <v>641</v>
      </c>
      <c r="E4884">
        <v>7</v>
      </c>
      <c r="F4884">
        <v>66815</v>
      </c>
      <c r="G4884">
        <v>74219</v>
      </c>
      <c r="H4884">
        <v>93750</v>
      </c>
      <c r="I4884">
        <v>124117.5</v>
      </c>
      <c r="J4884" t="s">
        <v>22926</v>
      </c>
      <c r="K4884" s="98">
        <v>7.7571787353466135</v>
      </c>
      <c r="L4884" t="s">
        <v>22922</v>
      </c>
      <c r="M4884">
        <v>4014</v>
      </c>
      <c r="N4884">
        <v>274</v>
      </c>
      <c r="O4884" s="98">
        <v>6.8261086198305927</v>
      </c>
    </row>
    <row r="4885" spans="1:15">
      <c r="A4885" s="97">
        <v>48453002440</v>
      </c>
      <c r="B4885" t="s">
        <v>8718</v>
      </c>
      <c r="C4885">
        <v>48453</v>
      </c>
      <c r="D4885" t="s">
        <v>2391</v>
      </c>
      <c r="E4885">
        <v>7</v>
      </c>
      <c r="F4885">
        <v>66384</v>
      </c>
      <c r="G4885">
        <v>74219</v>
      </c>
      <c r="H4885">
        <v>93750</v>
      </c>
      <c r="I4885">
        <v>124117.5</v>
      </c>
      <c r="J4885" t="s">
        <v>22926</v>
      </c>
      <c r="K4885" s="98">
        <v>7.7571787353466135</v>
      </c>
      <c r="L4885" t="s">
        <v>22922</v>
      </c>
      <c r="M4885">
        <v>6581</v>
      </c>
      <c r="N4885">
        <v>567</v>
      </c>
      <c r="O4885" s="98">
        <v>8.6157118978878593</v>
      </c>
    </row>
    <row r="4886" spans="1:15">
      <c r="A4886" s="97">
        <v>48021950401</v>
      </c>
      <c r="B4886" t="s">
        <v>2524</v>
      </c>
      <c r="C4886">
        <v>48021</v>
      </c>
      <c r="D4886" t="s">
        <v>2177</v>
      </c>
      <c r="E4886">
        <v>7</v>
      </c>
      <c r="F4886">
        <v>65863</v>
      </c>
      <c r="G4886">
        <v>74219</v>
      </c>
      <c r="H4886">
        <v>93750</v>
      </c>
      <c r="I4886">
        <v>124117.5</v>
      </c>
      <c r="J4886" t="s">
        <v>22926</v>
      </c>
      <c r="K4886" s="98">
        <v>7.7571787353466135</v>
      </c>
      <c r="L4886" t="s">
        <v>22922</v>
      </c>
      <c r="M4886">
        <v>4969</v>
      </c>
      <c r="N4886">
        <v>305</v>
      </c>
      <c r="O4886" s="98">
        <v>6.1380559468705975</v>
      </c>
    </row>
    <row r="4887" spans="1:15">
      <c r="A4887" s="97">
        <v>48453045300</v>
      </c>
      <c r="B4887" t="s">
        <v>8863</v>
      </c>
      <c r="C4887">
        <v>48453</v>
      </c>
      <c r="D4887" t="s">
        <v>2391</v>
      </c>
      <c r="E4887">
        <v>7</v>
      </c>
      <c r="F4887">
        <v>65612</v>
      </c>
      <c r="G4887">
        <v>74219</v>
      </c>
      <c r="H4887">
        <v>93750</v>
      </c>
      <c r="I4887">
        <v>124117.5</v>
      </c>
      <c r="J4887" t="s">
        <v>22926</v>
      </c>
      <c r="K4887" s="98">
        <v>7.7571787353466135</v>
      </c>
      <c r="L4887" t="s">
        <v>22922</v>
      </c>
      <c r="M4887">
        <v>4021</v>
      </c>
      <c r="N4887">
        <v>538</v>
      </c>
      <c r="O4887" s="98">
        <v>13.379756279532454</v>
      </c>
    </row>
    <row r="4888" spans="1:15">
      <c r="A4888" s="97">
        <v>48453002324</v>
      </c>
      <c r="B4888" t="s">
        <v>8696</v>
      </c>
      <c r="C4888">
        <v>48453</v>
      </c>
      <c r="D4888" t="s">
        <v>2391</v>
      </c>
      <c r="E4888">
        <v>7</v>
      </c>
      <c r="F4888">
        <v>65259</v>
      </c>
      <c r="G4888">
        <v>74219</v>
      </c>
      <c r="H4888">
        <v>93750</v>
      </c>
      <c r="I4888">
        <v>124117.5</v>
      </c>
      <c r="J4888" t="s">
        <v>22926</v>
      </c>
      <c r="K4888" s="98">
        <v>7.7571787353466135</v>
      </c>
      <c r="L4888" t="s">
        <v>22922</v>
      </c>
      <c r="M4888">
        <v>1604</v>
      </c>
      <c r="N4888">
        <v>272</v>
      </c>
      <c r="O4888" s="98">
        <v>16.957605985037407</v>
      </c>
    </row>
    <row r="4889" spans="1:15">
      <c r="A4889" s="97">
        <v>48491020321</v>
      </c>
      <c r="B4889" t="s">
        <v>9161</v>
      </c>
      <c r="C4889">
        <v>48491</v>
      </c>
      <c r="D4889" t="s">
        <v>2410</v>
      </c>
      <c r="E4889">
        <v>7</v>
      </c>
      <c r="F4889">
        <v>65227</v>
      </c>
      <c r="G4889">
        <v>74219</v>
      </c>
      <c r="H4889">
        <v>93750</v>
      </c>
      <c r="I4889">
        <v>124117.5</v>
      </c>
      <c r="J4889" t="s">
        <v>22926</v>
      </c>
      <c r="K4889" s="98">
        <v>7.7571787353466135</v>
      </c>
      <c r="L4889" t="s">
        <v>22922</v>
      </c>
      <c r="M4889">
        <v>2088</v>
      </c>
      <c r="N4889">
        <v>225</v>
      </c>
      <c r="O4889" s="98">
        <v>10.775862068965516</v>
      </c>
    </row>
    <row r="4890" spans="1:15">
      <c r="A4890" s="97">
        <v>48453001403</v>
      </c>
      <c r="B4890" t="s">
        <v>8633</v>
      </c>
      <c r="C4890">
        <v>48453</v>
      </c>
      <c r="D4890" t="s">
        <v>2391</v>
      </c>
      <c r="E4890">
        <v>7</v>
      </c>
      <c r="F4890">
        <v>65000</v>
      </c>
      <c r="G4890">
        <v>74219</v>
      </c>
      <c r="H4890">
        <v>93750</v>
      </c>
      <c r="I4890">
        <v>124117.5</v>
      </c>
      <c r="J4890" t="s">
        <v>22926</v>
      </c>
      <c r="K4890" s="98">
        <v>7.7571787353466135</v>
      </c>
      <c r="L4890" t="s">
        <v>22922</v>
      </c>
      <c r="M4890">
        <v>1569</v>
      </c>
      <c r="N4890">
        <v>272</v>
      </c>
      <c r="O4890" s="98">
        <v>17.335882727852134</v>
      </c>
    </row>
    <row r="4891" spans="1:15">
      <c r="A4891" s="97">
        <v>48491021000</v>
      </c>
      <c r="B4891" t="s">
        <v>9244</v>
      </c>
      <c r="C4891">
        <v>48491</v>
      </c>
      <c r="D4891" t="s">
        <v>2410</v>
      </c>
      <c r="E4891">
        <v>7</v>
      </c>
      <c r="F4891">
        <v>64773</v>
      </c>
      <c r="G4891">
        <v>74219</v>
      </c>
      <c r="H4891">
        <v>93750</v>
      </c>
      <c r="I4891">
        <v>124117.5</v>
      </c>
      <c r="J4891" t="s">
        <v>22926</v>
      </c>
      <c r="K4891" s="98">
        <v>7.7571787353466135</v>
      </c>
      <c r="L4891" t="s">
        <v>22922</v>
      </c>
      <c r="M4891">
        <v>2625</v>
      </c>
      <c r="N4891">
        <v>349</v>
      </c>
      <c r="O4891" s="98">
        <v>13.295238095238096</v>
      </c>
    </row>
    <row r="4892" spans="1:15">
      <c r="A4892" s="97">
        <v>48453040500</v>
      </c>
      <c r="B4892" t="s">
        <v>8815</v>
      </c>
      <c r="C4892">
        <v>48453</v>
      </c>
      <c r="D4892" t="s">
        <v>2391</v>
      </c>
      <c r="E4892">
        <v>7</v>
      </c>
      <c r="F4892">
        <v>64606</v>
      </c>
      <c r="G4892">
        <v>74219</v>
      </c>
      <c r="H4892">
        <v>93750</v>
      </c>
      <c r="I4892">
        <v>124117.5</v>
      </c>
      <c r="J4892" t="s">
        <v>22926</v>
      </c>
      <c r="K4892" s="98">
        <v>7.7571787353466135</v>
      </c>
      <c r="L4892" t="s">
        <v>22921</v>
      </c>
      <c r="M4892">
        <v>6328</v>
      </c>
      <c r="N4892">
        <v>1446</v>
      </c>
      <c r="O4892" s="98">
        <v>22.850821744627055</v>
      </c>
    </row>
    <row r="4893" spans="1:15">
      <c r="A4893" s="97">
        <v>48053960701</v>
      </c>
      <c r="B4893" t="s">
        <v>3226</v>
      </c>
      <c r="C4893">
        <v>48053</v>
      </c>
      <c r="D4893" t="s">
        <v>641</v>
      </c>
      <c r="E4893">
        <v>7</v>
      </c>
      <c r="F4893">
        <v>64554</v>
      </c>
      <c r="G4893">
        <v>74219</v>
      </c>
      <c r="H4893">
        <v>93750</v>
      </c>
      <c r="I4893">
        <v>124117.5</v>
      </c>
      <c r="J4893" t="s">
        <v>22926</v>
      </c>
      <c r="K4893" s="98">
        <v>7.7571787353466135</v>
      </c>
      <c r="L4893" t="s">
        <v>22922</v>
      </c>
      <c r="M4893">
        <v>2966</v>
      </c>
      <c r="N4893">
        <v>558</v>
      </c>
      <c r="O4893" s="98">
        <v>18.813216453135535</v>
      </c>
    </row>
    <row r="4894" spans="1:15">
      <c r="A4894" s="97">
        <v>48453000500</v>
      </c>
      <c r="B4894" t="s">
        <v>8606</v>
      </c>
      <c r="C4894">
        <v>48453</v>
      </c>
      <c r="D4894" t="s">
        <v>2391</v>
      </c>
      <c r="E4894">
        <v>7</v>
      </c>
      <c r="F4894">
        <v>64429</v>
      </c>
      <c r="G4894">
        <v>74219</v>
      </c>
      <c r="H4894">
        <v>93750</v>
      </c>
      <c r="I4894">
        <v>124117.5</v>
      </c>
      <c r="J4894" t="s">
        <v>22926</v>
      </c>
      <c r="K4894" s="98">
        <v>7.7571787353466135</v>
      </c>
      <c r="L4894" t="s">
        <v>22921</v>
      </c>
      <c r="M4894">
        <v>3900</v>
      </c>
      <c r="N4894">
        <v>1139</v>
      </c>
      <c r="O4894" s="98">
        <v>29.205128205128204</v>
      </c>
    </row>
    <row r="4895" spans="1:15">
      <c r="A4895" s="97">
        <v>48021950505</v>
      </c>
      <c r="B4895" t="s">
        <v>2529</v>
      </c>
      <c r="C4895">
        <v>48021</v>
      </c>
      <c r="D4895" t="s">
        <v>2177</v>
      </c>
      <c r="E4895">
        <v>7</v>
      </c>
      <c r="F4895">
        <v>64206</v>
      </c>
      <c r="G4895">
        <v>74219</v>
      </c>
      <c r="H4895">
        <v>93750</v>
      </c>
      <c r="I4895">
        <v>124117.5</v>
      </c>
      <c r="J4895" t="s">
        <v>22926</v>
      </c>
      <c r="K4895" s="98">
        <v>7.7571787353466135</v>
      </c>
      <c r="L4895" t="s">
        <v>22922</v>
      </c>
      <c r="M4895">
        <v>4878</v>
      </c>
      <c r="N4895">
        <v>702</v>
      </c>
      <c r="O4895" s="98">
        <v>14.391143911439114</v>
      </c>
    </row>
    <row r="4896" spans="1:15">
      <c r="A4896" s="97">
        <v>48287000200</v>
      </c>
      <c r="B4896" t="s">
        <v>7090</v>
      </c>
      <c r="C4896">
        <v>48287</v>
      </c>
      <c r="D4896" t="s">
        <v>2308</v>
      </c>
      <c r="E4896">
        <v>7</v>
      </c>
      <c r="F4896">
        <v>63462</v>
      </c>
      <c r="G4896">
        <v>74219</v>
      </c>
      <c r="H4896">
        <v>93750</v>
      </c>
      <c r="I4896">
        <v>124117.5</v>
      </c>
      <c r="J4896" t="s">
        <v>22926</v>
      </c>
      <c r="K4896" s="98">
        <v>7.7571787353466135</v>
      </c>
      <c r="L4896" t="s">
        <v>22922</v>
      </c>
      <c r="M4896">
        <v>2456</v>
      </c>
      <c r="N4896">
        <v>148</v>
      </c>
      <c r="O4896" s="98">
        <v>6.0260586319218241</v>
      </c>
    </row>
    <row r="4897" spans="1:15">
      <c r="A4897" s="97">
        <v>48453002325</v>
      </c>
      <c r="B4897" t="s">
        <v>8697</v>
      </c>
      <c r="C4897">
        <v>48453</v>
      </c>
      <c r="D4897" t="s">
        <v>2391</v>
      </c>
      <c r="E4897">
        <v>7</v>
      </c>
      <c r="F4897">
        <v>63382</v>
      </c>
      <c r="G4897">
        <v>74219</v>
      </c>
      <c r="H4897">
        <v>93750</v>
      </c>
      <c r="I4897">
        <v>124117.5</v>
      </c>
      <c r="J4897" t="s">
        <v>22926</v>
      </c>
      <c r="K4897" s="98">
        <v>7.7571787353466135</v>
      </c>
      <c r="L4897" t="s">
        <v>22921</v>
      </c>
      <c r="M4897">
        <v>4047</v>
      </c>
      <c r="N4897">
        <v>1596</v>
      </c>
      <c r="O4897" s="98">
        <v>39.436619718309856</v>
      </c>
    </row>
    <row r="4898" spans="1:15">
      <c r="A4898" s="97">
        <v>48453002434</v>
      </c>
      <c r="B4898" t="s">
        <v>8713</v>
      </c>
      <c r="C4898">
        <v>48453</v>
      </c>
      <c r="D4898" t="s">
        <v>2391</v>
      </c>
      <c r="E4898">
        <v>7</v>
      </c>
      <c r="F4898">
        <v>63142</v>
      </c>
      <c r="G4898">
        <v>74219</v>
      </c>
      <c r="H4898">
        <v>93750</v>
      </c>
      <c r="I4898">
        <v>124117.5</v>
      </c>
      <c r="J4898" t="s">
        <v>22926</v>
      </c>
      <c r="K4898" s="98">
        <v>7.7571787353466135</v>
      </c>
      <c r="L4898" t="s">
        <v>22922</v>
      </c>
      <c r="M4898">
        <v>1907</v>
      </c>
      <c r="N4898">
        <v>340</v>
      </c>
      <c r="O4898" s="98">
        <v>17.829050865233352</v>
      </c>
    </row>
    <row r="4899" spans="1:15">
      <c r="A4899" s="97">
        <v>48453036300</v>
      </c>
      <c r="B4899" t="s">
        <v>8796</v>
      </c>
      <c r="C4899">
        <v>48453</v>
      </c>
      <c r="D4899" t="s">
        <v>2391</v>
      </c>
      <c r="E4899">
        <v>7</v>
      </c>
      <c r="F4899">
        <v>63056</v>
      </c>
      <c r="G4899">
        <v>74219</v>
      </c>
      <c r="H4899">
        <v>93750</v>
      </c>
      <c r="I4899">
        <v>124117.5</v>
      </c>
      <c r="J4899" t="s">
        <v>22926</v>
      </c>
      <c r="K4899" s="98">
        <v>7.7571787353466135</v>
      </c>
      <c r="L4899" t="s">
        <v>22922</v>
      </c>
      <c r="M4899">
        <v>1571</v>
      </c>
      <c r="N4899">
        <v>93</v>
      </c>
      <c r="O4899" s="98">
        <v>5.919796308084023</v>
      </c>
    </row>
    <row r="4900" spans="1:15">
      <c r="A4900" s="97">
        <v>48453044000</v>
      </c>
      <c r="B4900" t="s">
        <v>8850</v>
      </c>
      <c r="C4900">
        <v>48453</v>
      </c>
      <c r="D4900" t="s">
        <v>2391</v>
      </c>
      <c r="E4900">
        <v>7</v>
      </c>
      <c r="F4900">
        <v>62872</v>
      </c>
      <c r="G4900">
        <v>74219</v>
      </c>
      <c r="H4900">
        <v>93750</v>
      </c>
      <c r="I4900">
        <v>124117.5</v>
      </c>
      <c r="J4900" t="s">
        <v>22926</v>
      </c>
      <c r="K4900" s="98">
        <v>7.7571787353466135</v>
      </c>
      <c r="L4900" t="s">
        <v>22921</v>
      </c>
      <c r="M4900">
        <v>5122</v>
      </c>
      <c r="N4900">
        <v>1339</v>
      </c>
      <c r="O4900" s="98">
        <v>26.142131979695431</v>
      </c>
    </row>
    <row r="4901" spans="1:15">
      <c r="A4901" s="97">
        <v>48453041800</v>
      </c>
      <c r="B4901" t="s">
        <v>8828</v>
      </c>
      <c r="C4901">
        <v>48453</v>
      </c>
      <c r="D4901" t="s">
        <v>2391</v>
      </c>
      <c r="E4901">
        <v>7</v>
      </c>
      <c r="F4901">
        <v>62664</v>
      </c>
      <c r="G4901">
        <v>74219</v>
      </c>
      <c r="H4901">
        <v>93750</v>
      </c>
      <c r="I4901">
        <v>124117.5</v>
      </c>
      <c r="J4901" t="s">
        <v>22926</v>
      </c>
      <c r="K4901" s="98">
        <v>7.7571787353466135</v>
      </c>
      <c r="L4901" t="s">
        <v>22922</v>
      </c>
      <c r="M4901">
        <v>3335</v>
      </c>
      <c r="N4901">
        <v>538</v>
      </c>
      <c r="O4901" s="98">
        <v>16.131934032983509</v>
      </c>
    </row>
    <row r="4902" spans="1:15">
      <c r="A4902" s="97">
        <v>48491020704</v>
      </c>
      <c r="B4902" t="s">
        <v>9221</v>
      </c>
      <c r="C4902">
        <v>48491</v>
      </c>
      <c r="D4902" t="s">
        <v>2410</v>
      </c>
      <c r="E4902">
        <v>7</v>
      </c>
      <c r="F4902">
        <v>62604</v>
      </c>
      <c r="G4902">
        <v>74219</v>
      </c>
      <c r="H4902">
        <v>93750</v>
      </c>
      <c r="I4902">
        <v>124117.5</v>
      </c>
      <c r="J4902" t="s">
        <v>22926</v>
      </c>
      <c r="K4902" s="98">
        <v>7.7571787353466135</v>
      </c>
      <c r="L4902" t="s">
        <v>22922</v>
      </c>
      <c r="M4902">
        <v>6165</v>
      </c>
      <c r="N4902">
        <v>1208</v>
      </c>
      <c r="O4902" s="98">
        <v>19.59448499594485</v>
      </c>
    </row>
    <row r="4903" spans="1:15">
      <c r="A4903" s="97">
        <v>48491020113</v>
      </c>
      <c r="B4903" t="s">
        <v>9140</v>
      </c>
      <c r="C4903">
        <v>48491</v>
      </c>
      <c r="D4903" t="s">
        <v>2410</v>
      </c>
      <c r="E4903">
        <v>7</v>
      </c>
      <c r="F4903">
        <v>62557</v>
      </c>
      <c r="G4903">
        <v>74219</v>
      </c>
      <c r="H4903">
        <v>93750</v>
      </c>
      <c r="I4903">
        <v>124117.5</v>
      </c>
      <c r="J4903" t="s">
        <v>22926</v>
      </c>
      <c r="K4903" s="98">
        <v>7.7571787353466135</v>
      </c>
      <c r="L4903" t="s">
        <v>22921</v>
      </c>
      <c r="M4903">
        <v>2554</v>
      </c>
      <c r="N4903">
        <v>675</v>
      </c>
      <c r="O4903" s="98">
        <v>26.429130775254499</v>
      </c>
    </row>
    <row r="4904" spans="1:15">
      <c r="A4904" s="97">
        <v>48453043000</v>
      </c>
      <c r="B4904" t="s">
        <v>8840</v>
      </c>
      <c r="C4904">
        <v>48453</v>
      </c>
      <c r="D4904" t="s">
        <v>2391</v>
      </c>
      <c r="E4904">
        <v>7</v>
      </c>
      <c r="F4904">
        <v>62361</v>
      </c>
      <c r="G4904">
        <v>74219</v>
      </c>
      <c r="H4904">
        <v>93750</v>
      </c>
      <c r="I4904">
        <v>124117.5</v>
      </c>
      <c r="J4904" t="s">
        <v>22926</v>
      </c>
      <c r="K4904" s="98">
        <v>7.7571787353466135</v>
      </c>
      <c r="L4904" t="s">
        <v>22922</v>
      </c>
      <c r="M4904">
        <v>3535</v>
      </c>
      <c r="N4904">
        <v>392</v>
      </c>
      <c r="O4904" s="98">
        <v>11.08910891089109</v>
      </c>
    </row>
    <row r="4905" spans="1:15">
      <c r="A4905" s="97">
        <v>48453034400</v>
      </c>
      <c r="B4905" t="s">
        <v>8777</v>
      </c>
      <c r="C4905">
        <v>48453</v>
      </c>
      <c r="D4905" t="s">
        <v>2391</v>
      </c>
      <c r="E4905">
        <v>7</v>
      </c>
      <c r="F4905">
        <v>62160</v>
      </c>
      <c r="G4905">
        <v>74219</v>
      </c>
      <c r="H4905">
        <v>93750</v>
      </c>
      <c r="I4905">
        <v>124117.5</v>
      </c>
      <c r="J4905" t="s">
        <v>22926</v>
      </c>
      <c r="K4905" s="98">
        <v>7.7571787353466135</v>
      </c>
      <c r="L4905" t="s">
        <v>22922</v>
      </c>
      <c r="M4905">
        <v>2199</v>
      </c>
      <c r="N4905">
        <v>334</v>
      </c>
      <c r="O4905" s="98">
        <v>15.188722146430194</v>
      </c>
    </row>
    <row r="4906" spans="1:15">
      <c r="A4906" s="97">
        <v>48209010601</v>
      </c>
      <c r="B4906" t="s">
        <v>6463</v>
      </c>
      <c r="C4906">
        <v>48209</v>
      </c>
      <c r="D4906" t="s">
        <v>2270</v>
      </c>
      <c r="E4906">
        <v>7</v>
      </c>
      <c r="F4906">
        <v>61875</v>
      </c>
      <c r="G4906">
        <v>74219</v>
      </c>
      <c r="H4906">
        <v>93750</v>
      </c>
      <c r="I4906">
        <v>124117.5</v>
      </c>
      <c r="J4906" t="s">
        <v>22926</v>
      </c>
      <c r="K4906" s="98">
        <v>7.7571787353466135</v>
      </c>
      <c r="L4906" t="s">
        <v>22921</v>
      </c>
      <c r="M4906">
        <v>3397</v>
      </c>
      <c r="N4906">
        <v>708</v>
      </c>
      <c r="O4906" s="98">
        <v>20.841919340594643</v>
      </c>
    </row>
    <row r="4907" spans="1:15">
      <c r="A4907" s="97">
        <v>48209010702</v>
      </c>
      <c r="B4907" t="s">
        <v>6466</v>
      </c>
      <c r="C4907">
        <v>48209</v>
      </c>
      <c r="D4907" t="s">
        <v>2270</v>
      </c>
      <c r="E4907">
        <v>7</v>
      </c>
      <c r="F4907">
        <v>61786</v>
      </c>
      <c r="G4907">
        <v>74219</v>
      </c>
      <c r="H4907">
        <v>93750</v>
      </c>
      <c r="I4907">
        <v>124117.5</v>
      </c>
      <c r="J4907" t="s">
        <v>22926</v>
      </c>
      <c r="K4907" s="98">
        <v>7.7571787353466135</v>
      </c>
      <c r="L4907" t="s">
        <v>22921</v>
      </c>
      <c r="M4907">
        <v>2855</v>
      </c>
      <c r="N4907">
        <v>610</v>
      </c>
      <c r="O4907" s="98">
        <v>21.366024518388791</v>
      </c>
    </row>
    <row r="4908" spans="1:15">
      <c r="A4908" s="97">
        <v>48453000302</v>
      </c>
      <c r="B4908" t="s">
        <v>8598</v>
      </c>
      <c r="C4908">
        <v>48453</v>
      </c>
      <c r="D4908" t="s">
        <v>2391</v>
      </c>
      <c r="E4908">
        <v>7</v>
      </c>
      <c r="F4908">
        <v>61763</v>
      </c>
      <c r="G4908">
        <v>74219</v>
      </c>
      <c r="H4908">
        <v>93750</v>
      </c>
      <c r="I4908">
        <v>124117.5</v>
      </c>
      <c r="J4908" t="s">
        <v>22926</v>
      </c>
      <c r="K4908" s="98">
        <v>7.7571787353466135</v>
      </c>
      <c r="L4908" t="s">
        <v>22922</v>
      </c>
      <c r="M4908">
        <v>5557</v>
      </c>
      <c r="N4908">
        <v>1097</v>
      </c>
      <c r="O4908" s="98">
        <v>19.740867374482633</v>
      </c>
    </row>
    <row r="4909" spans="1:15">
      <c r="A4909" s="97">
        <v>48491021503</v>
      </c>
      <c r="B4909" t="s">
        <v>9256</v>
      </c>
      <c r="C4909">
        <v>48491</v>
      </c>
      <c r="D4909" t="s">
        <v>2410</v>
      </c>
      <c r="E4909">
        <v>7</v>
      </c>
      <c r="F4909">
        <v>61486</v>
      </c>
      <c r="G4909">
        <v>74219</v>
      </c>
      <c r="H4909">
        <v>93750</v>
      </c>
      <c r="I4909">
        <v>124117.5</v>
      </c>
      <c r="J4909" t="s">
        <v>22926</v>
      </c>
      <c r="K4909" s="98">
        <v>7.7571787353466135</v>
      </c>
      <c r="L4909" t="s">
        <v>22922</v>
      </c>
      <c r="M4909">
        <v>4630</v>
      </c>
      <c r="N4909">
        <v>387</v>
      </c>
      <c r="O4909" s="98">
        <v>8.3585313174946005</v>
      </c>
    </row>
    <row r="4910" spans="1:15">
      <c r="A4910" s="97">
        <v>48299970600</v>
      </c>
      <c r="B4910" t="s">
        <v>7137</v>
      </c>
      <c r="C4910">
        <v>48299</v>
      </c>
      <c r="D4910" t="s">
        <v>2314</v>
      </c>
      <c r="E4910">
        <v>7</v>
      </c>
      <c r="F4910">
        <v>61173</v>
      </c>
      <c r="G4910">
        <v>74219</v>
      </c>
      <c r="H4910">
        <v>93750</v>
      </c>
      <c r="I4910">
        <v>124117.5</v>
      </c>
      <c r="J4910" t="s">
        <v>22926</v>
      </c>
      <c r="K4910" s="98">
        <v>7.7571787353466135</v>
      </c>
      <c r="L4910" t="s">
        <v>22922</v>
      </c>
      <c r="M4910">
        <v>1825</v>
      </c>
      <c r="N4910">
        <v>347</v>
      </c>
      <c r="O4910" s="98">
        <v>19.013698630136986</v>
      </c>
    </row>
    <row r="4911" spans="1:15">
      <c r="A4911" s="97">
        <v>48055960200</v>
      </c>
      <c r="B4911" t="s">
        <v>3234</v>
      </c>
      <c r="C4911">
        <v>48055</v>
      </c>
      <c r="D4911" t="s">
        <v>2193</v>
      </c>
      <c r="E4911">
        <v>7</v>
      </c>
      <c r="F4911">
        <v>60995</v>
      </c>
      <c r="G4911">
        <v>74219</v>
      </c>
      <c r="H4911">
        <v>93750</v>
      </c>
      <c r="I4911">
        <v>124117.5</v>
      </c>
      <c r="J4911" t="s">
        <v>22926</v>
      </c>
      <c r="K4911" s="98">
        <v>7.7571787353466135</v>
      </c>
      <c r="L4911" t="s">
        <v>22922</v>
      </c>
      <c r="M4911">
        <v>4278</v>
      </c>
      <c r="N4911">
        <v>585</v>
      </c>
      <c r="O4911" s="98">
        <v>13.674614305750351</v>
      </c>
    </row>
    <row r="4912" spans="1:15">
      <c r="A4912" s="97">
        <v>48055960400</v>
      </c>
      <c r="B4912" t="s">
        <v>3236</v>
      </c>
      <c r="C4912">
        <v>48055</v>
      </c>
      <c r="D4912" t="s">
        <v>2193</v>
      </c>
      <c r="E4912">
        <v>7</v>
      </c>
      <c r="F4912">
        <v>59878</v>
      </c>
      <c r="G4912">
        <v>74219</v>
      </c>
      <c r="H4912">
        <v>93750</v>
      </c>
      <c r="I4912">
        <v>124117.5</v>
      </c>
      <c r="J4912" t="s">
        <v>22926</v>
      </c>
      <c r="K4912" s="98">
        <v>7.7571787353466135</v>
      </c>
      <c r="L4912" t="s">
        <v>22922</v>
      </c>
      <c r="M4912">
        <v>4560</v>
      </c>
      <c r="N4912">
        <v>560</v>
      </c>
      <c r="O4912" s="98">
        <v>12.280701754385964</v>
      </c>
    </row>
    <row r="4913" spans="1:15">
      <c r="A4913" s="97">
        <v>48491021100</v>
      </c>
      <c r="B4913" t="s">
        <v>9245</v>
      </c>
      <c r="C4913">
        <v>48491</v>
      </c>
      <c r="D4913" t="s">
        <v>2410</v>
      </c>
      <c r="E4913">
        <v>7</v>
      </c>
      <c r="F4913">
        <v>59466</v>
      </c>
      <c r="G4913">
        <v>74219</v>
      </c>
      <c r="H4913">
        <v>93750</v>
      </c>
      <c r="I4913">
        <v>124117.5</v>
      </c>
      <c r="J4913" t="s">
        <v>22926</v>
      </c>
      <c r="K4913" s="98">
        <v>7.7571787353466135</v>
      </c>
      <c r="L4913" t="s">
        <v>22922</v>
      </c>
      <c r="M4913">
        <v>3035</v>
      </c>
      <c r="N4913">
        <v>214</v>
      </c>
      <c r="O4913" s="98">
        <v>7.0510708401976929</v>
      </c>
    </row>
    <row r="4914" spans="1:15">
      <c r="A4914" s="97">
        <v>48453040900</v>
      </c>
      <c r="B4914" t="s">
        <v>8819</v>
      </c>
      <c r="C4914">
        <v>48453</v>
      </c>
      <c r="D4914" t="s">
        <v>2391</v>
      </c>
      <c r="E4914">
        <v>7</v>
      </c>
      <c r="F4914">
        <v>59364</v>
      </c>
      <c r="G4914">
        <v>74219</v>
      </c>
      <c r="H4914">
        <v>93750</v>
      </c>
      <c r="I4914">
        <v>124117.5</v>
      </c>
      <c r="J4914" t="s">
        <v>22926</v>
      </c>
      <c r="K4914" s="98">
        <v>7.7571787353466135</v>
      </c>
      <c r="L4914" t="s">
        <v>22921</v>
      </c>
      <c r="M4914">
        <v>6253</v>
      </c>
      <c r="N4914">
        <v>1563</v>
      </c>
      <c r="O4914" s="98">
        <v>24.996001919078843</v>
      </c>
    </row>
    <row r="4915" spans="1:15">
      <c r="A4915" s="97">
        <v>48453002410</v>
      </c>
      <c r="B4915" t="s">
        <v>8703</v>
      </c>
      <c r="C4915">
        <v>48453</v>
      </c>
      <c r="D4915" t="s">
        <v>2391</v>
      </c>
      <c r="E4915">
        <v>7</v>
      </c>
      <c r="F4915">
        <v>58735</v>
      </c>
      <c r="G4915">
        <v>74219</v>
      </c>
      <c r="H4915">
        <v>93750</v>
      </c>
      <c r="I4915">
        <v>124117.5</v>
      </c>
      <c r="J4915" t="s">
        <v>22926</v>
      </c>
      <c r="K4915" s="98">
        <v>7.7571787353466135</v>
      </c>
      <c r="L4915" t="s">
        <v>22922</v>
      </c>
      <c r="M4915">
        <v>3452</v>
      </c>
      <c r="N4915">
        <v>561</v>
      </c>
      <c r="O4915" s="98">
        <v>16.251448435689454</v>
      </c>
    </row>
    <row r="4916" spans="1:15">
      <c r="A4916" s="97">
        <v>48453042600</v>
      </c>
      <c r="B4916" t="s">
        <v>8836</v>
      </c>
      <c r="C4916">
        <v>48453</v>
      </c>
      <c r="D4916" t="s">
        <v>2391</v>
      </c>
      <c r="E4916">
        <v>7</v>
      </c>
      <c r="F4916">
        <v>58620</v>
      </c>
      <c r="G4916">
        <v>74219</v>
      </c>
      <c r="H4916">
        <v>93750</v>
      </c>
      <c r="I4916">
        <v>124117.5</v>
      </c>
      <c r="J4916" t="s">
        <v>22926</v>
      </c>
      <c r="K4916" s="98">
        <v>7.7571787353466135</v>
      </c>
      <c r="L4916" t="s">
        <v>22922</v>
      </c>
      <c r="M4916">
        <v>3639</v>
      </c>
      <c r="N4916">
        <v>581</v>
      </c>
      <c r="O4916" s="98">
        <v>15.965924704589174</v>
      </c>
    </row>
    <row r="4917" spans="1:15">
      <c r="A4917" s="97">
        <v>48453002108</v>
      </c>
      <c r="B4917" t="s">
        <v>8666</v>
      </c>
      <c r="C4917">
        <v>48453</v>
      </c>
      <c r="D4917" t="s">
        <v>2391</v>
      </c>
      <c r="E4917">
        <v>7</v>
      </c>
      <c r="F4917">
        <v>58459</v>
      </c>
      <c r="G4917">
        <v>74219</v>
      </c>
      <c r="H4917">
        <v>93750</v>
      </c>
      <c r="I4917">
        <v>124117.5</v>
      </c>
      <c r="J4917" t="s">
        <v>22926</v>
      </c>
      <c r="K4917" s="98">
        <v>7.7571787353466135</v>
      </c>
      <c r="L4917" t="s">
        <v>22921</v>
      </c>
      <c r="M4917">
        <v>4659</v>
      </c>
      <c r="N4917">
        <v>1147</v>
      </c>
      <c r="O4917" s="98">
        <v>24.619016956428418</v>
      </c>
    </row>
    <row r="4918" spans="1:15">
      <c r="A4918" s="97">
        <v>48453002452</v>
      </c>
      <c r="B4918" t="s">
        <v>8730</v>
      </c>
      <c r="C4918">
        <v>48453</v>
      </c>
      <c r="D4918" t="s">
        <v>2391</v>
      </c>
      <c r="E4918">
        <v>7</v>
      </c>
      <c r="F4918">
        <v>58176</v>
      </c>
      <c r="G4918">
        <v>74219</v>
      </c>
      <c r="H4918">
        <v>93750</v>
      </c>
      <c r="I4918">
        <v>124117.5</v>
      </c>
      <c r="J4918" t="s">
        <v>22926</v>
      </c>
      <c r="K4918" s="98">
        <v>7.7571787353466135</v>
      </c>
      <c r="L4918" t="s">
        <v>22922</v>
      </c>
      <c r="M4918">
        <v>2787</v>
      </c>
      <c r="N4918">
        <v>193</v>
      </c>
      <c r="O4918" s="98">
        <v>6.9250089702188742</v>
      </c>
    </row>
    <row r="4919" spans="1:15">
      <c r="A4919" s="97">
        <v>48149970302</v>
      </c>
      <c r="B4919" t="s">
        <v>4885</v>
      </c>
      <c r="C4919">
        <v>48149</v>
      </c>
      <c r="D4919" t="s">
        <v>2240</v>
      </c>
      <c r="E4919">
        <v>7</v>
      </c>
      <c r="F4919">
        <v>57917</v>
      </c>
      <c r="G4919">
        <v>74219</v>
      </c>
      <c r="H4919">
        <v>93750</v>
      </c>
      <c r="I4919">
        <v>124117.5</v>
      </c>
      <c r="J4919" t="s">
        <v>22926</v>
      </c>
      <c r="K4919" s="98">
        <v>7.7571787353466135</v>
      </c>
      <c r="L4919" t="s">
        <v>22922</v>
      </c>
      <c r="M4919">
        <v>4514</v>
      </c>
      <c r="N4919">
        <v>543</v>
      </c>
      <c r="O4919" s="98">
        <v>12.02924235711121</v>
      </c>
    </row>
    <row r="4920" spans="1:15">
      <c r="A4920" s="97">
        <v>48299970501</v>
      </c>
      <c r="B4920" t="s">
        <v>7135</v>
      </c>
      <c r="C4920">
        <v>48299</v>
      </c>
      <c r="D4920" t="s">
        <v>2314</v>
      </c>
      <c r="E4920">
        <v>7</v>
      </c>
      <c r="F4920">
        <v>57775</v>
      </c>
      <c r="G4920">
        <v>74219</v>
      </c>
      <c r="H4920">
        <v>93750</v>
      </c>
      <c r="I4920">
        <v>124117.5</v>
      </c>
      <c r="J4920" t="s">
        <v>22926</v>
      </c>
      <c r="K4920" s="98">
        <v>7.7571787353466135</v>
      </c>
      <c r="L4920" t="s">
        <v>22922</v>
      </c>
      <c r="M4920">
        <v>2871</v>
      </c>
      <c r="N4920">
        <v>111</v>
      </c>
      <c r="O4920" s="98">
        <v>3.8662486938349003</v>
      </c>
    </row>
    <row r="4921" spans="1:15">
      <c r="A4921" s="97">
        <v>48491020701</v>
      </c>
      <c r="B4921" t="s">
        <v>9220</v>
      </c>
      <c r="C4921">
        <v>48491</v>
      </c>
      <c r="D4921" t="s">
        <v>2410</v>
      </c>
      <c r="E4921">
        <v>7</v>
      </c>
      <c r="F4921">
        <v>57616</v>
      </c>
      <c r="G4921">
        <v>74219</v>
      </c>
      <c r="H4921">
        <v>93750</v>
      </c>
      <c r="I4921">
        <v>124117.5</v>
      </c>
      <c r="J4921" t="s">
        <v>22926</v>
      </c>
      <c r="K4921" s="98">
        <v>7.7571787353466135</v>
      </c>
      <c r="L4921" t="s">
        <v>22922</v>
      </c>
      <c r="M4921">
        <v>2699</v>
      </c>
      <c r="N4921">
        <v>315</v>
      </c>
      <c r="O4921" s="98">
        <v>11.670989255279734</v>
      </c>
    </row>
    <row r="4922" spans="1:15">
      <c r="A4922" s="97">
        <v>48209010401</v>
      </c>
      <c r="B4922" t="s">
        <v>6460</v>
      </c>
      <c r="C4922">
        <v>48209</v>
      </c>
      <c r="D4922" t="s">
        <v>2270</v>
      </c>
      <c r="E4922">
        <v>7</v>
      </c>
      <c r="F4922">
        <v>57593</v>
      </c>
      <c r="G4922">
        <v>74219</v>
      </c>
      <c r="H4922">
        <v>93750</v>
      </c>
      <c r="I4922">
        <v>124117.5</v>
      </c>
      <c r="J4922" t="s">
        <v>22926</v>
      </c>
      <c r="K4922" s="98">
        <v>7.7571787353466135</v>
      </c>
      <c r="L4922" t="s">
        <v>22922</v>
      </c>
      <c r="M4922">
        <v>4772</v>
      </c>
      <c r="N4922">
        <v>556</v>
      </c>
      <c r="O4922" s="98">
        <v>11.651299245599329</v>
      </c>
    </row>
    <row r="4923" spans="1:15">
      <c r="A4923" s="97">
        <v>48209010921</v>
      </c>
      <c r="B4923" t="s">
        <v>6493</v>
      </c>
      <c r="C4923">
        <v>48209</v>
      </c>
      <c r="D4923" t="s">
        <v>2270</v>
      </c>
      <c r="E4923">
        <v>7</v>
      </c>
      <c r="F4923">
        <v>57432</v>
      </c>
      <c r="G4923">
        <v>74219</v>
      </c>
      <c r="H4923">
        <v>93750</v>
      </c>
      <c r="I4923">
        <v>124117.5</v>
      </c>
      <c r="J4923" t="s">
        <v>22926</v>
      </c>
      <c r="K4923" s="98">
        <v>7.7571787353466135</v>
      </c>
      <c r="L4923" t="s">
        <v>22921</v>
      </c>
      <c r="M4923">
        <v>5041</v>
      </c>
      <c r="N4923">
        <v>1269</v>
      </c>
      <c r="O4923" s="98">
        <v>25.173576671295379</v>
      </c>
    </row>
    <row r="4924" spans="1:15">
      <c r="A4924" s="97">
        <v>48055960702</v>
      </c>
      <c r="B4924" t="s">
        <v>3241</v>
      </c>
      <c r="C4924">
        <v>48055</v>
      </c>
      <c r="D4924" t="s">
        <v>2193</v>
      </c>
      <c r="E4924">
        <v>7</v>
      </c>
      <c r="F4924">
        <v>56928</v>
      </c>
      <c r="G4924">
        <v>74219</v>
      </c>
      <c r="H4924">
        <v>93750</v>
      </c>
      <c r="I4924">
        <v>124117.5</v>
      </c>
      <c r="J4924" t="s">
        <v>22926</v>
      </c>
      <c r="K4924" s="98">
        <v>7.7571787353466135</v>
      </c>
      <c r="L4924" t="s">
        <v>22922</v>
      </c>
      <c r="M4924">
        <v>2687</v>
      </c>
      <c r="N4924">
        <v>310</v>
      </c>
      <c r="O4924" s="98">
        <v>11.537030145143284</v>
      </c>
    </row>
    <row r="4925" spans="1:15">
      <c r="A4925" s="97">
        <v>48491021513</v>
      </c>
      <c r="B4925" t="s">
        <v>9262</v>
      </c>
      <c r="C4925">
        <v>48491</v>
      </c>
      <c r="D4925" t="s">
        <v>2410</v>
      </c>
      <c r="E4925">
        <v>7</v>
      </c>
      <c r="F4925">
        <v>56817</v>
      </c>
      <c r="G4925">
        <v>74219</v>
      </c>
      <c r="H4925">
        <v>93750</v>
      </c>
      <c r="I4925">
        <v>124117.5</v>
      </c>
      <c r="J4925" t="s">
        <v>22926</v>
      </c>
      <c r="K4925" s="98">
        <v>7.7571787353466135</v>
      </c>
      <c r="L4925" t="s">
        <v>22922</v>
      </c>
      <c r="M4925">
        <v>2910</v>
      </c>
      <c r="N4925">
        <v>235</v>
      </c>
      <c r="O4925" s="98">
        <v>8.0756013745704465</v>
      </c>
    </row>
    <row r="4926" spans="1:15">
      <c r="A4926" s="97">
        <v>48149970602</v>
      </c>
      <c r="B4926" t="s">
        <v>4889</v>
      </c>
      <c r="C4926">
        <v>48149</v>
      </c>
      <c r="D4926" t="s">
        <v>2240</v>
      </c>
      <c r="E4926">
        <v>7</v>
      </c>
      <c r="F4926">
        <v>56779</v>
      </c>
      <c r="G4926">
        <v>74219</v>
      </c>
      <c r="H4926">
        <v>93750</v>
      </c>
      <c r="I4926">
        <v>124117.5</v>
      </c>
      <c r="J4926" t="s">
        <v>22926</v>
      </c>
      <c r="K4926" s="98">
        <v>7.7571787353466135</v>
      </c>
      <c r="L4926" t="s">
        <v>22922</v>
      </c>
      <c r="M4926">
        <v>3763</v>
      </c>
      <c r="N4926">
        <v>549</v>
      </c>
      <c r="O4926" s="98">
        <v>14.589423332447515</v>
      </c>
    </row>
    <row r="4927" spans="1:15">
      <c r="A4927" s="97">
        <v>48453041000</v>
      </c>
      <c r="B4927" t="s">
        <v>8820</v>
      </c>
      <c r="C4927">
        <v>48453</v>
      </c>
      <c r="D4927" t="s">
        <v>2391</v>
      </c>
      <c r="E4927">
        <v>7</v>
      </c>
      <c r="F4927">
        <v>56560</v>
      </c>
      <c r="G4927">
        <v>74219</v>
      </c>
      <c r="H4927">
        <v>93750</v>
      </c>
      <c r="I4927">
        <v>124117.5</v>
      </c>
      <c r="J4927" t="s">
        <v>22926</v>
      </c>
      <c r="K4927" s="98">
        <v>7.7571787353466135</v>
      </c>
      <c r="L4927" t="s">
        <v>22921</v>
      </c>
      <c r="M4927">
        <v>7758</v>
      </c>
      <c r="N4927">
        <v>2051</v>
      </c>
      <c r="O4927" s="98">
        <v>26.437226089198244</v>
      </c>
    </row>
    <row r="4928" spans="1:15">
      <c r="A4928" s="97">
        <v>48453040100</v>
      </c>
      <c r="B4928" t="s">
        <v>8811</v>
      </c>
      <c r="C4928">
        <v>48453</v>
      </c>
      <c r="D4928" t="s">
        <v>2391</v>
      </c>
      <c r="E4928">
        <v>7</v>
      </c>
      <c r="F4928">
        <v>56557</v>
      </c>
      <c r="G4928">
        <v>74219</v>
      </c>
      <c r="H4928">
        <v>93750</v>
      </c>
      <c r="I4928">
        <v>124117.5</v>
      </c>
      <c r="J4928" t="s">
        <v>22926</v>
      </c>
      <c r="K4928" s="98">
        <v>7.7571787353466135</v>
      </c>
      <c r="L4928" t="s">
        <v>22921</v>
      </c>
      <c r="M4928">
        <v>4481</v>
      </c>
      <c r="N4928">
        <v>1362</v>
      </c>
      <c r="O4928" s="98">
        <v>30.39500111582236</v>
      </c>
    </row>
    <row r="4929" spans="1:15">
      <c r="A4929" s="97">
        <v>48021950700</v>
      </c>
      <c r="B4929" t="s">
        <v>2533</v>
      </c>
      <c r="C4929">
        <v>48021</v>
      </c>
      <c r="D4929" t="s">
        <v>2177</v>
      </c>
      <c r="E4929">
        <v>7</v>
      </c>
      <c r="F4929">
        <v>56375</v>
      </c>
      <c r="G4929">
        <v>74219</v>
      </c>
      <c r="H4929">
        <v>93750</v>
      </c>
      <c r="I4929">
        <v>124117.5</v>
      </c>
      <c r="J4929" t="s">
        <v>22926</v>
      </c>
      <c r="K4929" s="98">
        <v>7.7571787353466135</v>
      </c>
      <c r="L4929" t="s">
        <v>22922</v>
      </c>
      <c r="M4929">
        <v>4570</v>
      </c>
      <c r="N4929">
        <v>688</v>
      </c>
      <c r="O4929" s="98">
        <v>15.054704595185994</v>
      </c>
    </row>
    <row r="4930" spans="1:15">
      <c r="A4930" s="97">
        <v>48491021402</v>
      </c>
      <c r="B4930" t="s">
        <v>9250</v>
      </c>
      <c r="C4930">
        <v>48491</v>
      </c>
      <c r="D4930" t="s">
        <v>2410</v>
      </c>
      <c r="E4930">
        <v>7</v>
      </c>
      <c r="F4930">
        <v>56321</v>
      </c>
      <c r="G4930">
        <v>74219</v>
      </c>
      <c r="H4930">
        <v>93750</v>
      </c>
      <c r="I4930">
        <v>124117.5</v>
      </c>
      <c r="J4930" t="s">
        <v>22926</v>
      </c>
      <c r="K4930" s="98">
        <v>7.7571787353466135</v>
      </c>
      <c r="L4930" t="s">
        <v>22922</v>
      </c>
      <c r="M4930">
        <v>4042</v>
      </c>
      <c r="N4930">
        <v>545</v>
      </c>
      <c r="O4930" s="98">
        <v>13.483424047501236</v>
      </c>
    </row>
    <row r="4931" spans="1:15">
      <c r="A4931" s="97">
        <v>48453040000</v>
      </c>
      <c r="B4931" t="s">
        <v>8810</v>
      </c>
      <c r="C4931">
        <v>48453</v>
      </c>
      <c r="D4931" t="s">
        <v>2391</v>
      </c>
      <c r="E4931">
        <v>7</v>
      </c>
      <c r="F4931">
        <v>55922</v>
      </c>
      <c r="G4931">
        <v>74219</v>
      </c>
      <c r="H4931">
        <v>93750</v>
      </c>
      <c r="I4931">
        <v>124117.5</v>
      </c>
      <c r="J4931" t="s">
        <v>22926</v>
      </c>
      <c r="K4931" s="98">
        <v>7.7571787353466135</v>
      </c>
      <c r="L4931" t="s">
        <v>22921</v>
      </c>
      <c r="M4931">
        <v>5878</v>
      </c>
      <c r="N4931">
        <v>1383</v>
      </c>
      <c r="O4931" s="98">
        <v>23.528411024157876</v>
      </c>
    </row>
    <row r="4932" spans="1:15">
      <c r="A4932" s="97">
        <v>48053960702</v>
      </c>
      <c r="B4932" t="s">
        <v>3227</v>
      </c>
      <c r="C4932">
        <v>48053</v>
      </c>
      <c r="D4932" t="s">
        <v>641</v>
      </c>
      <c r="E4932">
        <v>7</v>
      </c>
      <c r="F4932">
        <v>55561</v>
      </c>
      <c r="G4932">
        <v>74219</v>
      </c>
      <c r="H4932">
        <v>93750</v>
      </c>
      <c r="I4932">
        <v>124117.5</v>
      </c>
      <c r="J4932" t="s">
        <v>22926</v>
      </c>
      <c r="K4932" s="98">
        <v>7.7571787353466135</v>
      </c>
      <c r="L4932" t="s">
        <v>22922</v>
      </c>
      <c r="M4932">
        <v>4445</v>
      </c>
      <c r="N4932">
        <v>366</v>
      </c>
      <c r="O4932" s="98">
        <v>8.2339707536557931</v>
      </c>
    </row>
    <row r="4933" spans="1:15">
      <c r="A4933" s="97">
        <v>48299970502</v>
      </c>
      <c r="B4933" t="s">
        <v>7136</v>
      </c>
      <c r="C4933">
        <v>48299</v>
      </c>
      <c r="D4933" t="s">
        <v>2314</v>
      </c>
      <c r="E4933">
        <v>7</v>
      </c>
      <c r="F4933">
        <v>54817</v>
      </c>
      <c r="G4933">
        <v>74219</v>
      </c>
      <c r="H4933">
        <v>93750</v>
      </c>
      <c r="I4933">
        <v>124117.5</v>
      </c>
      <c r="J4933" t="s">
        <v>22926</v>
      </c>
      <c r="K4933" s="98">
        <v>7.7571787353466135</v>
      </c>
      <c r="L4933" t="s">
        <v>22921</v>
      </c>
      <c r="M4933">
        <v>4281</v>
      </c>
      <c r="N4933">
        <v>1054</v>
      </c>
      <c r="O4933" s="98">
        <v>24.620415790703106</v>
      </c>
    </row>
    <row r="4934" spans="1:15">
      <c r="A4934" s="97">
        <v>48453002411</v>
      </c>
      <c r="B4934" t="s">
        <v>8704</v>
      </c>
      <c r="C4934">
        <v>48453</v>
      </c>
      <c r="D4934" t="s">
        <v>2391</v>
      </c>
      <c r="E4934">
        <v>7</v>
      </c>
      <c r="F4934">
        <v>54758</v>
      </c>
      <c r="G4934">
        <v>74219</v>
      </c>
      <c r="H4934">
        <v>93750</v>
      </c>
      <c r="I4934">
        <v>124117.5</v>
      </c>
      <c r="J4934" t="s">
        <v>22926</v>
      </c>
      <c r="K4934" s="98">
        <v>7.7571787353466135</v>
      </c>
      <c r="L4934" t="s">
        <v>22922</v>
      </c>
      <c r="M4934">
        <v>4854</v>
      </c>
      <c r="N4934">
        <v>867</v>
      </c>
      <c r="O4934" s="98">
        <v>17.861557478368358</v>
      </c>
    </row>
    <row r="4935" spans="1:15">
      <c r="A4935" s="97">
        <v>48453002004</v>
      </c>
      <c r="B4935" t="s">
        <v>8659</v>
      </c>
      <c r="C4935">
        <v>48453</v>
      </c>
      <c r="D4935" t="s">
        <v>2391</v>
      </c>
      <c r="E4935">
        <v>7</v>
      </c>
      <c r="F4935">
        <v>54409</v>
      </c>
      <c r="G4935">
        <v>74219</v>
      </c>
      <c r="H4935">
        <v>93750</v>
      </c>
      <c r="I4935">
        <v>124117.5</v>
      </c>
      <c r="J4935" t="s">
        <v>22926</v>
      </c>
      <c r="K4935" s="98">
        <v>7.7571787353466135</v>
      </c>
      <c r="L4935" t="s">
        <v>22921</v>
      </c>
      <c r="M4935">
        <v>2911</v>
      </c>
      <c r="N4935">
        <v>625</v>
      </c>
      <c r="O4935" s="98">
        <v>21.470285125386464</v>
      </c>
    </row>
    <row r="4936" spans="1:15">
      <c r="A4936" s="97">
        <v>48453002436</v>
      </c>
      <c r="B4936" t="s">
        <v>8714</v>
      </c>
      <c r="C4936">
        <v>48453</v>
      </c>
      <c r="D4936" t="s">
        <v>2391</v>
      </c>
      <c r="E4936">
        <v>7</v>
      </c>
      <c r="F4936">
        <v>54318</v>
      </c>
      <c r="G4936">
        <v>74219</v>
      </c>
      <c r="H4936">
        <v>93750</v>
      </c>
      <c r="I4936">
        <v>124117.5</v>
      </c>
      <c r="J4936" t="s">
        <v>22926</v>
      </c>
      <c r="K4936" s="98">
        <v>7.7571787353466135</v>
      </c>
      <c r="L4936" t="s">
        <v>22922</v>
      </c>
      <c r="M4936">
        <v>2528</v>
      </c>
      <c r="N4936">
        <v>161</v>
      </c>
      <c r="O4936" s="98">
        <v>6.3686708860759502</v>
      </c>
    </row>
    <row r="4937" spans="1:15">
      <c r="A4937" s="97">
        <v>48453002321</v>
      </c>
      <c r="B4937" t="s">
        <v>8693</v>
      </c>
      <c r="C4937">
        <v>48453</v>
      </c>
      <c r="D4937" t="s">
        <v>2391</v>
      </c>
      <c r="E4937">
        <v>7</v>
      </c>
      <c r="F4937">
        <v>53846</v>
      </c>
      <c r="G4937">
        <v>74219</v>
      </c>
      <c r="H4937">
        <v>93750</v>
      </c>
      <c r="I4937">
        <v>124117.5</v>
      </c>
      <c r="J4937" t="s">
        <v>22926</v>
      </c>
      <c r="K4937" s="98">
        <v>7.7571787353466135</v>
      </c>
      <c r="L4937" t="s">
        <v>22921</v>
      </c>
      <c r="M4937">
        <v>3465</v>
      </c>
      <c r="N4937">
        <v>1069</v>
      </c>
      <c r="O4937" s="98">
        <v>30.851370851370852</v>
      </c>
    </row>
    <row r="4938" spans="1:15">
      <c r="A4938" s="97">
        <v>48453002315</v>
      </c>
      <c r="B4938" t="s">
        <v>8689</v>
      </c>
      <c r="C4938">
        <v>48453</v>
      </c>
      <c r="D4938" t="s">
        <v>2391</v>
      </c>
      <c r="E4938">
        <v>7</v>
      </c>
      <c r="F4938">
        <v>53833</v>
      </c>
      <c r="G4938">
        <v>74219</v>
      </c>
      <c r="H4938">
        <v>93750</v>
      </c>
      <c r="I4938">
        <v>124117.5</v>
      </c>
      <c r="J4938" t="s">
        <v>22926</v>
      </c>
      <c r="K4938" s="98">
        <v>7.7571787353466135</v>
      </c>
      <c r="L4938" t="s">
        <v>22921</v>
      </c>
      <c r="M4938">
        <v>2756</v>
      </c>
      <c r="N4938">
        <v>812</v>
      </c>
      <c r="O4938" s="98">
        <v>29.462989840348332</v>
      </c>
    </row>
    <row r="4939" spans="1:15">
      <c r="A4939" s="97">
        <v>48453002105</v>
      </c>
      <c r="B4939" t="s">
        <v>8663</v>
      </c>
      <c r="C4939">
        <v>48453</v>
      </c>
      <c r="D4939" t="s">
        <v>2391</v>
      </c>
      <c r="E4939">
        <v>7</v>
      </c>
      <c r="F4939">
        <v>53600</v>
      </c>
      <c r="G4939">
        <v>74219</v>
      </c>
      <c r="H4939">
        <v>93750</v>
      </c>
      <c r="I4939">
        <v>124117.5</v>
      </c>
      <c r="J4939" t="s">
        <v>22926</v>
      </c>
      <c r="K4939" s="98">
        <v>7.7571787353466135</v>
      </c>
      <c r="L4939" t="s">
        <v>22921</v>
      </c>
      <c r="M4939">
        <v>4484</v>
      </c>
      <c r="N4939">
        <v>1125</v>
      </c>
      <c r="O4939" s="98">
        <v>25.089206066012487</v>
      </c>
    </row>
    <row r="4940" spans="1:15">
      <c r="A4940" s="97">
        <v>48055960501</v>
      </c>
      <c r="B4940" t="s">
        <v>3237</v>
      </c>
      <c r="C4940">
        <v>48055</v>
      </c>
      <c r="D4940" t="s">
        <v>2193</v>
      </c>
      <c r="E4940">
        <v>7</v>
      </c>
      <c r="F4940">
        <v>53383</v>
      </c>
      <c r="G4940">
        <v>74219</v>
      </c>
      <c r="H4940">
        <v>93750</v>
      </c>
      <c r="I4940">
        <v>124117.5</v>
      </c>
      <c r="J4940" t="s">
        <v>22926</v>
      </c>
      <c r="K4940" s="98">
        <v>7.7571787353466135</v>
      </c>
      <c r="L4940" t="s">
        <v>22921</v>
      </c>
      <c r="M4940">
        <v>5051</v>
      </c>
      <c r="N4940">
        <v>1518</v>
      </c>
      <c r="O4940" s="98">
        <v>30.053454761433379</v>
      </c>
    </row>
    <row r="4941" spans="1:15">
      <c r="A4941" s="97">
        <v>48287000400</v>
      </c>
      <c r="B4941" t="s">
        <v>7092</v>
      </c>
      <c r="C4941">
        <v>48287</v>
      </c>
      <c r="D4941" t="s">
        <v>2308</v>
      </c>
      <c r="E4941">
        <v>7</v>
      </c>
      <c r="F4941">
        <v>53200</v>
      </c>
      <c r="G4941">
        <v>74219</v>
      </c>
      <c r="H4941">
        <v>93750</v>
      </c>
      <c r="I4941">
        <v>124117.5</v>
      </c>
      <c r="J4941" t="s">
        <v>22926</v>
      </c>
      <c r="K4941" s="98">
        <v>7.7571787353466135</v>
      </c>
      <c r="L4941" t="s">
        <v>22922</v>
      </c>
      <c r="M4941">
        <v>6425</v>
      </c>
      <c r="N4941">
        <v>1220</v>
      </c>
      <c r="O4941" s="98">
        <v>18.988326848249027</v>
      </c>
    </row>
    <row r="4942" spans="1:15">
      <c r="A4942" s="97">
        <v>48021950806</v>
      </c>
      <c r="B4942" t="s">
        <v>2537</v>
      </c>
      <c r="C4942">
        <v>48021</v>
      </c>
      <c r="D4942" t="s">
        <v>2177</v>
      </c>
      <c r="E4942">
        <v>7</v>
      </c>
      <c r="F4942">
        <v>52978</v>
      </c>
      <c r="G4942">
        <v>74219</v>
      </c>
      <c r="H4942">
        <v>93750</v>
      </c>
      <c r="I4942">
        <v>124117.5</v>
      </c>
      <c r="J4942" t="s">
        <v>22926</v>
      </c>
      <c r="K4942" s="98">
        <v>7.7571787353466135</v>
      </c>
      <c r="L4942" t="s">
        <v>22922</v>
      </c>
      <c r="M4942">
        <v>3301</v>
      </c>
      <c r="N4942">
        <v>135</v>
      </c>
      <c r="O4942" s="98">
        <v>4.0896697970312026</v>
      </c>
    </row>
    <row r="4943" spans="1:15">
      <c r="A4943" s="97">
        <v>48055960701</v>
      </c>
      <c r="B4943" t="s">
        <v>3240</v>
      </c>
      <c r="C4943">
        <v>48055</v>
      </c>
      <c r="D4943" t="s">
        <v>2193</v>
      </c>
      <c r="E4943">
        <v>7</v>
      </c>
      <c r="F4943">
        <v>52708</v>
      </c>
      <c r="G4943">
        <v>74219</v>
      </c>
      <c r="H4943">
        <v>93750</v>
      </c>
      <c r="I4943">
        <v>124117.5</v>
      </c>
      <c r="J4943" t="s">
        <v>22926</v>
      </c>
      <c r="K4943" s="98">
        <v>7.7571787353466135</v>
      </c>
      <c r="L4943" t="s">
        <v>22922</v>
      </c>
      <c r="M4943">
        <v>3054</v>
      </c>
      <c r="N4943">
        <v>248</v>
      </c>
      <c r="O4943" s="98">
        <v>8.1204977079240326</v>
      </c>
    </row>
    <row r="4944" spans="1:15">
      <c r="A4944" s="97">
        <v>48209010306</v>
      </c>
      <c r="B4944" t="s">
        <v>6456</v>
      </c>
      <c r="C4944">
        <v>48209</v>
      </c>
      <c r="D4944" t="s">
        <v>2270</v>
      </c>
      <c r="E4944">
        <v>7</v>
      </c>
      <c r="F4944">
        <v>51970</v>
      </c>
      <c r="G4944">
        <v>74219</v>
      </c>
      <c r="H4944">
        <v>93750</v>
      </c>
      <c r="I4944">
        <v>124117.5</v>
      </c>
      <c r="J4944" t="s">
        <v>22926</v>
      </c>
      <c r="K4944" s="98">
        <v>7.7571787353466135</v>
      </c>
      <c r="L4944" t="s">
        <v>22921</v>
      </c>
      <c r="M4944">
        <v>3997</v>
      </c>
      <c r="N4944">
        <v>1143</v>
      </c>
      <c r="O4944" s="98">
        <v>28.596447335501622</v>
      </c>
    </row>
    <row r="4945" spans="1:15">
      <c r="A4945" s="97">
        <v>48453042900</v>
      </c>
      <c r="B4945" t="s">
        <v>8839</v>
      </c>
      <c r="C4945">
        <v>48453</v>
      </c>
      <c r="D4945" t="s">
        <v>2391</v>
      </c>
      <c r="E4945">
        <v>7</v>
      </c>
      <c r="F4945">
        <v>51745</v>
      </c>
      <c r="G4945">
        <v>74219</v>
      </c>
      <c r="H4945">
        <v>93750</v>
      </c>
      <c r="I4945">
        <v>124117.5</v>
      </c>
      <c r="J4945" t="s">
        <v>22926</v>
      </c>
      <c r="K4945" s="98">
        <v>7.7571787353466135</v>
      </c>
      <c r="L4945" t="s">
        <v>22922</v>
      </c>
      <c r="M4945">
        <v>3228</v>
      </c>
      <c r="N4945">
        <v>591</v>
      </c>
      <c r="O4945" s="98">
        <v>18.308550185873607</v>
      </c>
    </row>
    <row r="4946" spans="1:15">
      <c r="A4946" s="97">
        <v>48053960301</v>
      </c>
      <c r="B4946" t="s">
        <v>3219</v>
      </c>
      <c r="C4946">
        <v>48053</v>
      </c>
      <c r="D4946" t="s">
        <v>641</v>
      </c>
      <c r="E4946">
        <v>7</v>
      </c>
      <c r="F4946">
        <v>51563</v>
      </c>
      <c r="G4946">
        <v>74219</v>
      </c>
      <c r="H4946">
        <v>93750</v>
      </c>
      <c r="I4946">
        <v>124117.5</v>
      </c>
      <c r="J4946" t="s">
        <v>22926</v>
      </c>
      <c r="K4946" s="98">
        <v>7.7571787353466135</v>
      </c>
      <c r="L4946" t="s">
        <v>22922</v>
      </c>
      <c r="M4946">
        <v>1780</v>
      </c>
      <c r="N4946">
        <v>259</v>
      </c>
      <c r="O4946" s="98">
        <v>14.55056179775281</v>
      </c>
    </row>
    <row r="4947" spans="1:15">
      <c r="A4947" s="97">
        <v>48209010305</v>
      </c>
      <c r="B4947" t="s">
        <v>6455</v>
      </c>
      <c r="C4947">
        <v>48209</v>
      </c>
      <c r="D4947" t="s">
        <v>2270</v>
      </c>
      <c r="E4947">
        <v>7</v>
      </c>
      <c r="F4947">
        <v>50675</v>
      </c>
      <c r="G4947">
        <v>74219</v>
      </c>
      <c r="H4947">
        <v>93750</v>
      </c>
      <c r="I4947">
        <v>124117.5</v>
      </c>
      <c r="J4947" t="s">
        <v>22926</v>
      </c>
      <c r="K4947" s="98">
        <v>7.7571787353466135</v>
      </c>
      <c r="L4947" t="s">
        <v>22921</v>
      </c>
      <c r="M4947">
        <v>5742</v>
      </c>
      <c r="N4947">
        <v>2368</v>
      </c>
      <c r="O4947" s="98">
        <v>41.239986067572275</v>
      </c>
    </row>
    <row r="4948" spans="1:15">
      <c r="A4948" s="97">
        <v>48031950101</v>
      </c>
      <c r="B4948" t="s">
        <v>3011</v>
      </c>
      <c r="C4948">
        <v>48031</v>
      </c>
      <c r="D4948" t="s">
        <v>2182</v>
      </c>
      <c r="E4948">
        <v>7</v>
      </c>
      <c r="F4948">
        <v>50518</v>
      </c>
      <c r="G4948">
        <v>74219</v>
      </c>
      <c r="H4948">
        <v>93750</v>
      </c>
      <c r="I4948">
        <v>124117.5</v>
      </c>
      <c r="J4948" t="s">
        <v>22926</v>
      </c>
      <c r="K4948" s="98">
        <v>7.7571787353466135</v>
      </c>
      <c r="L4948" t="s">
        <v>22922</v>
      </c>
      <c r="M4948">
        <v>2496</v>
      </c>
      <c r="N4948">
        <v>419</v>
      </c>
      <c r="O4948" s="98">
        <v>16.786858974358974</v>
      </c>
    </row>
    <row r="4949" spans="1:15">
      <c r="A4949" s="97">
        <v>48209010100</v>
      </c>
      <c r="B4949" t="s">
        <v>6452</v>
      </c>
      <c r="C4949">
        <v>48209</v>
      </c>
      <c r="D4949" t="s">
        <v>2270</v>
      </c>
      <c r="E4949">
        <v>7</v>
      </c>
      <c r="F4949">
        <v>50238</v>
      </c>
      <c r="G4949">
        <v>74219</v>
      </c>
      <c r="H4949">
        <v>93750</v>
      </c>
      <c r="I4949">
        <v>124117.5</v>
      </c>
      <c r="J4949" t="s">
        <v>22926</v>
      </c>
      <c r="K4949" s="98">
        <v>7.7571787353466135</v>
      </c>
      <c r="L4949" t="s">
        <v>22921</v>
      </c>
      <c r="M4949">
        <v>2959</v>
      </c>
      <c r="N4949">
        <v>954</v>
      </c>
      <c r="O4949" s="98">
        <v>32.240621831699897</v>
      </c>
    </row>
    <row r="4950" spans="1:15">
      <c r="A4950" s="97">
        <v>48453040600</v>
      </c>
      <c r="B4950" t="s">
        <v>8816</v>
      </c>
      <c r="C4950">
        <v>48453</v>
      </c>
      <c r="D4950" t="s">
        <v>2391</v>
      </c>
      <c r="E4950">
        <v>7</v>
      </c>
      <c r="F4950">
        <v>49231</v>
      </c>
      <c r="G4950">
        <v>74219</v>
      </c>
      <c r="H4950">
        <v>93750</v>
      </c>
      <c r="I4950">
        <v>124117.5</v>
      </c>
      <c r="J4950" t="s">
        <v>22926</v>
      </c>
      <c r="K4950" s="98">
        <v>7.7571787353466135</v>
      </c>
      <c r="L4950" t="s">
        <v>22921</v>
      </c>
      <c r="M4950">
        <v>3544</v>
      </c>
      <c r="N4950">
        <v>1032</v>
      </c>
      <c r="O4950" s="98">
        <v>29.119638826185103</v>
      </c>
    </row>
    <row r="4951" spans="1:15">
      <c r="A4951" s="97">
        <v>48453002220</v>
      </c>
      <c r="B4951" t="s">
        <v>8681</v>
      </c>
      <c r="C4951">
        <v>48453</v>
      </c>
      <c r="D4951" t="s">
        <v>2391</v>
      </c>
      <c r="E4951">
        <v>7</v>
      </c>
      <c r="F4951">
        <v>49152</v>
      </c>
      <c r="G4951">
        <v>74219</v>
      </c>
      <c r="H4951">
        <v>93750</v>
      </c>
      <c r="I4951">
        <v>124117.5</v>
      </c>
      <c r="J4951" t="s">
        <v>22926</v>
      </c>
      <c r="K4951" s="98">
        <v>7.7571787353466135</v>
      </c>
      <c r="L4951" t="s">
        <v>22922</v>
      </c>
      <c r="M4951">
        <v>3836</v>
      </c>
      <c r="N4951">
        <v>348</v>
      </c>
      <c r="O4951" s="98">
        <v>9.0719499478623575</v>
      </c>
    </row>
    <row r="4952" spans="1:15">
      <c r="A4952" s="97">
        <v>48453002313</v>
      </c>
      <c r="B4952" t="s">
        <v>8687</v>
      </c>
      <c r="C4952">
        <v>48453</v>
      </c>
      <c r="D4952" t="s">
        <v>2391</v>
      </c>
      <c r="E4952">
        <v>7</v>
      </c>
      <c r="F4952">
        <v>48958</v>
      </c>
      <c r="G4952">
        <v>74219</v>
      </c>
      <c r="H4952">
        <v>93750</v>
      </c>
      <c r="I4952">
        <v>124117.5</v>
      </c>
      <c r="J4952" t="s">
        <v>22926</v>
      </c>
      <c r="K4952" s="98">
        <v>7.7571787353466135</v>
      </c>
      <c r="L4952" t="s">
        <v>22921</v>
      </c>
      <c r="M4952">
        <v>3463</v>
      </c>
      <c r="N4952">
        <v>1023</v>
      </c>
      <c r="O4952" s="98">
        <v>29.540860525555878</v>
      </c>
    </row>
    <row r="4953" spans="1:15">
      <c r="A4953" s="97">
        <v>48453032300</v>
      </c>
      <c r="B4953" t="s">
        <v>8756</v>
      </c>
      <c r="C4953">
        <v>48453</v>
      </c>
      <c r="D4953" t="s">
        <v>2391</v>
      </c>
      <c r="E4953">
        <v>7</v>
      </c>
      <c r="F4953">
        <v>48505</v>
      </c>
      <c r="G4953">
        <v>74219</v>
      </c>
      <c r="H4953">
        <v>93750</v>
      </c>
      <c r="I4953">
        <v>124117.5</v>
      </c>
      <c r="J4953" t="s">
        <v>22926</v>
      </c>
      <c r="K4953" s="98">
        <v>7.7571787353466135</v>
      </c>
      <c r="L4953" t="s">
        <v>22922</v>
      </c>
      <c r="M4953">
        <v>4326</v>
      </c>
      <c r="N4953">
        <v>611</v>
      </c>
      <c r="O4953" s="98">
        <v>14.123901987979659</v>
      </c>
    </row>
    <row r="4954" spans="1:15">
      <c r="A4954" s="97">
        <v>48453002419</v>
      </c>
      <c r="B4954" t="s">
        <v>8707</v>
      </c>
      <c r="C4954">
        <v>48453</v>
      </c>
      <c r="D4954" t="s">
        <v>2391</v>
      </c>
      <c r="E4954">
        <v>7</v>
      </c>
      <c r="F4954">
        <v>48456</v>
      </c>
      <c r="G4954">
        <v>74219</v>
      </c>
      <c r="H4954">
        <v>93750</v>
      </c>
      <c r="I4954">
        <v>124117.5</v>
      </c>
      <c r="J4954" t="s">
        <v>22926</v>
      </c>
      <c r="K4954" s="98">
        <v>7.7571787353466135</v>
      </c>
      <c r="L4954" t="s">
        <v>22921</v>
      </c>
      <c r="M4954">
        <v>4325</v>
      </c>
      <c r="N4954">
        <v>985</v>
      </c>
      <c r="O4954" s="98">
        <v>22.77456647398844</v>
      </c>
    </row>
    <row r="4955" spans="1:15">
      <c r="A4955" s="97">
        <v>48209010703</v>
      </c>
      <c r="B4955" t="s">
        <v>6467</v>
      </c>
      <c r="C4955">
        <v>48209</v>
      </c>
      <c r="D4955" t="s">
        <v>2270</v>
      </c>
      <c r="E4955">
        <v>7</v>
      </c>
      <c r="F4955">
        <v>48214</v>
      </c>
      <c r="G4955">
        <v>74219</v>
      </c>
      <c r="H4955">
        <v>93750</v>
      </c>
      <c r="I4955">
        <v>124117.5</v>
      </c>
      <c r="J4955" t="s">
        <v>22926</v>
      </c>
      <c r="K4955" s="98">
        <v>7.7571787353466135</v>
      </c>
      <c r="L4955" t="s">
        <v>22921</v>
      </c>
      <c r="M4955">
        <v>5698</v>
      </c>
      <c r="N4955">
        <v>1936</v>
      </c>
      <c r="O4955" s="98">
        <v>33.976833976833973</v>
      </c>
    </row>
    <row r="4956" spans="1:15">
      <c r="A4956" s="97">
        <v>48453040300</v>
      </c>
      <c r="B4956" t="s">
        <v>8813</v>
      </c>
      <c r="C4956">
        <v>48453</v>
      </c>
      <c r="D4956" t="s">
        <v>2391</v>
      </c>
      <c r="E4956">
        <v>7</v>
      </c>
      <c r="F4956">
        <v>48015</v>
      </c>
      <c r="G4956">
        <v>74219</v>
      </c>
      <c r="H4956">
        <v>93750</v>
      </c>
      <c r="I4956">
        <v>124117.5</v>
      </c>
      <c r="J4956" t="s">
        <v>22926</v>
      </c>
      <c r="K4956" s="98">
        <v>7.7571787353466135</v>
      </c>
      <c r="L4956" t="s">
        <v>22921</v>
      </c>
      <c r="M4956">
        <v>6343</v>
      </c>
      <c r="N4956">
        <v>1426</v>
      </c>
      <c r="O4956" s="98">
        <v>22.481475642440486</v>
      </c>
    </row>
    <row r="4957" spans="1:15">
      <c r="A4957" s="97">
        <v>48491021203</v>
      </c>
      <c r="B4957" t="s">
        <v>9248</v>
      </c>
      <c r="C4957">
        <v>48491</v>
      </c>
      <c r="D4957" t="s">
        <v>2410</v>
      </c>
      <c r="E4957">
        <v>7</v>
      </c>
      <c r="F4957">
        <v>47500</v>
      </c>
      <c r="G4957">
        <v>74219</v>
      </c>
      <c r="H4957">
        <v>93750</v>
      </c>
      <c r="I4957">
        <v>124117.5</v>
      </c>
      <c r="J4957" t="s">
        <v>22926</v>
      </c>
      <c r="K4957" s="98">
        <v>7.7571787353466135</v>
      </c>
      <c r="L4957" t="s">
        <v>22922</v>
      </c>
      <c r="M4957">
        <v>2747</v>
      </c>
      <c r="N4957">
        <v>225</v>
      </c>
      <c r="O4957" s="98">
        <v>8.1907535493265371</v>
      </c>
    </row>
    <row r="4958" spans="1:15">
      <c r="A4958" s="97">
        <v>48299970200</v>
      </c>
      <c r="B4958" t="s">
        <v>7131</v>
      </c>
      <c r="C4958">
        <v>48299</v>
      </c>
      <c r="D4958" t="s">
        <v>2314</v>
      </c>
      <c r="E4958">
        <v>7</v>
      </c>
      <c r="F4958">
        <v>47483</v>
      </c>
      <c r="G4958">
        <v>74219</v>
      </c>
      <c r="H4958">
        <v>93750</v>
      </c>
      <c r="I4958">
        <v>124117.5</v>
      </c>
      <c r="J4958" t="s">
        <v>22926</v>
      </c>
      <c r="K4958" s="98">
        <v>7.7571787353466135</v>
      </c>
      <c r="L4958" t="s">
        <v>22922</v>
      </c>
      <c r="M4958">
        <v>3276</v>
      </c>
      <c r="N4958">
        <v>567</v>
      </c>
      <c r="O4958" s="98">
        <v>17.307692307692307</v>
      </c>
    </row>
    <row r="4959" spans="1:15">
      <c r="A4959" s="97">
        <v>48453002413</v>
      </c>
      <c r="B4959" t="s">
        <v>8706</v>
      </c>
      <c r="C4959">
        <v>48453</v>
      </c>
      <c r="D4959" t="s">
        <v>2391</v>
      </c>
      <c r="E4959">
        <v>7</v>
      </c>
      <c r="F4959">
        <v>46914</v>
      </c>
      <c r="G4959">
        <v>74219</v>
      </c>
      <c r="H4959">
        <v>93750</v>
      </c>
      <c r="I4959">
        <v>124117.5</v>
      </c>
      <c r="J4959" t="s">
        <v>22926</v>
      </c>
      <c r="K4959" s="98">
        <v>7.7571787353466135</v>
      </c>
      <c r="L4959" t="s">
        <v>22921</v>
      </c>
      <c r="M4959">
        <v>3263</v>
      </c>
      <c r="N4959">
        <v>1211</v>
      </c>
      <c r="O4959" s="98">
        <v>37.113086117070182</v>
      </c>
    </row>
    <row r="4960" spans="1:15">
      <c r="A4960" s="97">
        <v>48491021516</v>
      </c>
      <c r="B4960" t="s">
        <v>9265</v>
      </c>
      <c r="C4960">
        <v>48491</v>
      </c>
      <c r="D4960" t="s">
        <v>2410</v>
      </c>
      <c r="E4960">
        <v>7</v>
      </c>
      <c r="F4960">
        <v>45500</v>
      </c>
      <c r="G4960">
        <v>74219</v>
      </c>
      <c r="H4960">
        <v>93750</v>
      </c>
      <c r="I4960">
        <v>124117.5</v>
      </c>
      <c r="J4960" t="s">
        <v>22926</v>
      </c>
      <c r="K4960" s="98">
        <v>7.7571787353466135</v>
      </c>
      <c r="L4960" t="s">
        <v>22922</v>
      </c>
      <c r="M4960">
        <v>2446</v>
      </c>
      <c r="N4960">
        <v>315</v>
      </c>
      <c r="O4960" s="98">
        <v>12.878168438266558</v>
      </c>
    </row>
    <row r="4961" spans="1:15">
      <c r="A4961" s="97">
        <v>48453002327</v>
      </c>
      <c r="B4961" t="s">
        <v>8699</v>
      </c>
      <c r="C4961">
        <v>48453</v>
      </c>
      <c r="D4961" t="s">
        <v>2391</v>
      </c>
      <c r="E4961">
        <v>7</v>
      </c>
      <c r="F4961">
        <v>45199</v>
      </c>
      <c r="G4961">
        <v>74219</v>
      </c>
      <c r="H4961">
        <v>93750</v>
      </c>
      <c r="I4961">
        <v>124117.5</v>
      </c>
      <c r="J4961" t="s">
        <v>22926</v>
      </c>
      <c r="K4961" s="98">
        <v>7.7571787353466135</v>
      </c>
      <c r="L4961" t="s">
        <v>22921</v>
      </c>
      <c r="M4961">
        <v>4894</v>
      </c>
      <c r="N4961">
        <v>2264</v>
      </c>
      <c r="O4961" s="98">
        <v>46.260727421332241</v>
      </c>
    </row>
    <row r="4962" spans="1:15">
      <c r="A4962" s="97">
        <v>48453043300</v>
      </c>
      <c r="B4962" t="s">
        <v>8843</v>
      </c>
      <c r="C4962">
        <v>48453</v>
      </c>
      <c r="D4962" t="s">
        <v>2391</v>
      </c>
      <c r="E4962">
        <v>7</v>
      </c>
      <c r="F4962">
        <v>44657</v>
      </c>
      <c r="G4962">
        <v>74219</v>
      </c>
      <c r="H4962">
        <v>93750</v>
      </c>
      <c r="I4962">
        <v>124117.5</v>
      </c>
      <c r="J4962" t="s">
        <v>22926</v>
      </c>
      <c r="K4962" s="98">
        <v>7.7571787353466135</v>
      </c>
      <c r="L4962" t="s">
        <v>22921</v>
      </c>
      <c r="M4962">
        <v>3993</v>
      </c>
      <c r="N4962">
        <v>1120</v>
      </c>
      <c r="O4962" s="98">
        <v>28.049085900325572</v>
      </c>
    </row>
    <row r="4963" spans="1:15">
      <c r="A4963" s="97">
        <v>48209010500</v>
      </c>
      <c r="B4963" t="s">
        <v>6462</v>
      </c>
      <c r="C4963">
        <v>48209</v>
      </c>
      <c r="D4963" t="s">
        <v>2270</v>
      </c>
      <c r="E4963">
        <v>7</v>
      </c>
      <c r="F4963">
        <v>44455</v>
      </c>
      <c r="G4963">
        <v>74219</v>
      </c>
      <c r="H4963">
        <v>93750</v>
      </c>
      <c r="I4963">
        <v>124117.5</v>
      </c>
      <c r="J4963" t="s">
        <v>22926</v>
      </c>
      <c r="K4963" s="98">
        <v>7.7571787353466135</v>
      </c>
      <c r="L4963" t="s">
        <v>22921</v>
      </c>
      <c r="M4963">
        <v>5410</v>
      </c>
      <c r="N4963">
        <v>1106</v>
      </c>
      <c r="O4963" s="98">
        <v>20.443622920517559</v>
      </c>
    </row>
    <row r="4964" spans="1:15">
      <c r="A4964" s="97">
        <v>48209010309</v>
      </c>
      <c r="B4964" t="s">
        <v>6459</v>
      </c>
      <c r="C4964">
        <v>48209</v>
      </c>
      <c r="D4964" t="s">
        <v>2270</v>
      </c>
      <c r="E4964">
        <v>7</v>
      </c>
      <c r="F4964">
        <v>43564</v>
      </c>
      <c r="G4964">
        <v>74219</v>
      </c>
      <c r="H4964">
        <v>93750</v>
      </c>
      <c r="I4964">
        <v>124117.5</v>
      </c>
      <c r="J4964" t="s">
        <v>22926</v>
      </c>
      <c r="K4964" s="98">
        <v>7.7571787353466135</v>
      </c>
      <c r="L4964" t="s">
        <v>22921</v>
      </c>
      <c r="M4964">
        <v>4671</v>
      </c>
      <c r="N4964">
        <v>1441</v>
      </c>
      <c r="O4964" s="98">
        <v>30.849925069578248</v>
      </c>
    </row>
    <row r="4965" spans="1:15">
      <c r="A4965" s="97">
        <v>48453002310</v>
      </c>
      <c r="B4965" t="s">
        <v>8686</v>
      </c>
      <c r="C4965">
        <v>48453</v>
      </c>
      <c r="D4965" t="s">
        <v>2391</v>
      </c>
      <c r="E4965">
        <v>7</v>
      </c>
      <c r="F4965">
        <v>43488</v>
      </c>
      <c r="G4965">
        <v>74219</v>
      </c>
      <c r="H4965">
        <v>93750</v>
      </c>
      <c r="I4965">
        <v>124117.5</v>
      </c>
      <c r="J4965" t="s">
        <v>22926</v>
      </c>
      <c r="K4965" s="98">
        <v>7.7571787353466135</v>
      </c>
      <c r="L4965" t="s">
        <v>22922</v>
      </c>
      <c r="M4965">
        <v>2731</v>
      </c>
      <c r="N4965">
        <v>509</v>
      </c>
      <c r="O4965" s="98">
        <v>18.637861589161478</v>
      </c>
    </row>
    <row r="4966" spans="1:15">
      <c r="A4966" s="97">
        <v>48453002326</v>
      </c>
      <c r="B4966" t="s">
        <v>8698</v>
      </c>
      <c r="C4966">
        <v>48453</v>
      </c>
      <c r="D4966" t="s">
        <v>2391</v>
      </c>
      <c r="E4966">
        <v>7</v>
      </c>
      <c r="F4966">
        <v>42317</v>
      </c>
      <c r="G4966">
        <v>74219</v>
      </c>
      <c r="H4966">
        <v>93750</v>
      </c>
      <c r="I4966">
        <v>124117.5</v>
      </c>
      <c r="J4966" t="s">
        <v>22926</v>
      </c>
      <c r="K4966" s="98">
        <v>7.7571787353466135</v>
      </c>
      <c r="L4966" t="s">
        <v>22921</v>
      </c>
      <c r="M4966">
        <v>908</v>
      </c>
      <c r="N4966">
        <v>241</v>
      </c>
      <c r="O4966" s="98">
        <v>26.541850220264319</v>
      </c>
    </row>
    <row r="4967" spans="1:15">
      <c r="A4967" s="97">
        <v>48209010308</v>
      </c>
      <c r="B4967" t="s">
        <v>6458</v>
      </c>
      <c r="C4967">
        <v>48209</v>
      </c>
      <c r="D4967" t="s">
        <v>2270</v>
      </c>
      <c r="E4967">
        <v>7</v>
      </c>
      <c r="F4967">
        <v>42072</v>
      </c>
      <c r="G4967">
        <v>74219</v>
      </c>
      <c r="H4967">
        <v>93750</v>
      </c>
      <c r="I4967">
        <v>124117.5</v>
      </c>
      <c r="J4967" t="s">
        <v>22926</v>
      </c>
      <c r="K4967" s="98">
        <v>7.7571787353466135</v>
      </c>
      <c r="L4967" t="s">
        <v>22921</v>
      </c>
      <c r="M4967">
        <v>1201</v>
      </c>
      <c r="N4967">
        <v>406</v>
      </c>
      <c r="O4967" s="98">
        <v>33.805162364696088</v>
      </c>
    </row>
    <row r="4968" spans="1:15">
      <c r="A4968" s="97">
        <v>48209010302</v>
      </c>
      <c r="B4968" t="s">
        <v>6454</v>
      </c>
      <c r="C4968">
        <v>48209</v>
      </c>
      <c r="D4968" t="s">
        <v>2270</v>
      </c>
      <c r="E4968">
        <v>7</v>
      </c>
      <c r="F4968">
        <v>41111</v>
      </c>
      <c r="G4968">
        <v>74219</v>
      </c>
      <c r="H4968">
        <v>93750</v>
      </c>
      <c r="I4968">
        <v>124117.5</v>
      </c>
      <c r="J4968" t="s">
        <v>22926</v>
      </c>
      <c r="K4968" s="98">
        <v>7.7571787353466135</v>
      </c>
      <c r="L4968" t="s">
        <v>22921</v>
      </c>
      <c r="M4968">
        <v>5228</v>
      </c>
      <c r="N4968">
        <v>2056</v>
      </c>
      <c r="O4968" s="98">
        <v>39.326702371843922</v>
      </c>
    </row>
    <row r="4969" spans="1:15">
      <c r="A4969" s="97">
        <v>48209010200</v>
      </c>
      <c r="B4969" t="s">
        <v>6453</v>
      </c>
      <c r="C4969">
        <v>48209</v>
      </c>
      <c r="D4969" t="s">
        <v>2270</v>
      </c>
      <c r="E4969">
        <v>7</v>
      </c>
      <c r="F4969">
        <v>40962</v>
      </c>
      <c r="G4969">
        <v>74219</v>
      </c>
      <c r="H4969">
        <v>93750</v>
      </c>
      <c r="I4969">
        <v>124117.5</v>
      </c>
      <c r="J4969" t="s">
        <v>22926</v>
      </c>
      <c r="K4969" s="98">
        <v>7.7571787353466135</v>
      </c>
      <c r="L4969" t="s">
        <v>22921</v>
      </c>
      <c r="M4969">
        <v>1405</v>
      </c>
      <c r="N4969">
        <v>461</v>
      </c>
      <c r="O4969" s="98">
        <v>32.811387900355868</v>
      </c>
    </row>
    <row r="4970" spans="1:15">
      <c r="A4970" s="97">
        <v>48453002316</v>
      </c>
      <c r="B4970" t="s">
        <v>8690</v>
      </c>
      <c r="C4970">
        <v>48453</v>
      </c>
      <c r="D4970" t="s">
        <v>2391</v>
      </c>
      <c r="E4970">
        <v>7</v>
      </c>
      <c r="F4970">
        <v>39416</v>
      </c>
      <c r="G4970">
        <v>74219</v>
      </c>
      <c r="H4970">
        <v>93750</v>
      </c>
      <c r="I4970">
        <v>124117.5</v>
      </c>
      <c r="J4970" t="s">
        <v>22926</v>
      </c>
      <c r="K4970" s="98">
        <v>7.7571787353466135</v>
      </c>
      <c r="L4970" t="s">
        <v>22921</v>
      </c>
      <c r="M4970">
        <v>3974</v>
      </c>
      <c r="N4970">
        <v>1261</v>
      </c>
      <c r="O4970" s="98">
        <v>31.731253145445393</v>
      </c>
    </row>
    <row r="4971" spans="1:15">
      <c r="A4971" s="97">
        <v>48453043200</v>
      </c>
      <c r="B4971" t="s">
        <v>8842</v>
      </c>
      <c r="C4971">
        <v>48453</v>
      </c>
      <c r="D4971" t="s">
        <v>2391</v>
      </c>
      <c r="E4971">
        <v>7</v>
      </c>
      <c r="F4971">
        <v>39401</v>
      </c>
      <c r="G4971">
        <v>74219</v>
      </c>
      <c r="H4971">
        <v>93750</v>
      </c>
      <c r="I4971">
        <v>124117.5</v>
      </c>
      <c r="J4971" t="s">
        <v>22926</v>
      </c>
      <c r="K4971" s="98">
        <v>7.7571787353466135</v>
      </c>
      <c r="L4971" t="s">
        <v>22922</v>
      </c>
      <c r="M4971">
        <v>3092</v>
      </c>
      <c r="N4971">
        <v>362</v>
      </c>
      <c r="O4971" s="98">
        <v>11.707632600258734</v>
      </c>
    </row>
    <row r="4972" spans="1:15">
      <c r="A4972" s="97">
        <v>48453043100</v>
      </c>
      <c r="B4972" t="s">
        <v>8841</v>
      </c>
      <c r="C4972">
        <v>48453</v>
      </c>
      <c r="D4972" t="s">
        <v>2391</v>
      </c>
      <c r="E4972">
        <v>7</v>
      </c>
      <c r="F4972">
        <v>38047</v>
      </c>
      <c r="G4972">
        <v>74219</v>
      </c>
      <c r="H4972">
        <v>93750</v>
      </c>
      <c r="I4972">
        <v>124117.5</v>
      </c>
      <c r="J4972" t="s">
        <v>22926</v>
      </c>
      <c r="K4972" s="98">
        <v>7.7571787353466135</v>
      </c>
      <c r="L4972" t="s">
        <v>22921</v>
      </c>
      <c r="M4972">
        <v>2151</v>
      </c>
      <c r="N4972">
        <v>644</v>
      </c>
      <c r="O4972" s="98">
        <v>29.939562993956297</v>
      </c>
    </row>
    <row r="4973" spans="1:15">
      <c r="A4973" s="97">
        <v>48453040200</v>
      </c>
      <c r="B4973" t="s">
        <v>8812</v>
      </c>
      <c r="C4973">
        <v>48453</v>
      </c>
      <c r="D4973" t="s">
        <v>2391</v>
      </c>
      <c r="E4973">
        <v>7</v>
      </c>
      <c r="F4973">
        <v>37396</v>
      </c>
      <c r="G4973">
        <v>74219</v>
      </c>
      <c r="H4973">
        <v>93750</v>
      </c>
      <c r="I4973">
        <v>124117.5</v>
      </c>
      <c r="J4973" t="s">
        <v>22926</v>
      </c>
      <c r="K4973" s="98">
        <v>7.7571787353466135</v>
      </c>
      <c r="L4973" t="s">
        <v>22921</v>
      </c>
      <c r="M4973">
        <v>3172</v>
      </c>
      <c r="N4973">
        <v>771</v>
      </c>
      <c r="O4973" s="98">
        <v>24.306431273644389</v>
      </c>
    </row>
    <row r="4974" spans="1:15">
      <c r="A4974" s="97">
        <v>48209010704</v>
      </c>
      <c r="B4974" t="s">
        <v>6468</v>
      </c>
      <c r="C4974">
        <v>48209</v>
      </c>
      <c r="D4974" t="s">
        <v>2270</v>
      </c>
      <c r="E4974">
        <v>7</v>
      </c>
      <c r="F4974">
        <v>37386</v>
      </c>
      <c r="G4974">
        <v>74219</v>
      </c>
      <c r="H4974">
        <v>93750</v>
      </c>
      <c r="I4974">
        <v>124117.5</v>
      </c>
      <c r="J4974" t="s">
        <v>22926</v>
      </c>
      <c r="K4974" s="98">
        <v>7.7571787353466135</v>
      </c>
      <c r="L4974" t="s">
        <v>22921</v>
      </c>
      <c r="M4974">
        <v>2294</v>
      </c>
      <c r="N4974">
        <v>609</v>
      </c>
      <c r="O4974" s="98">
        <v>26.547515257192678</v>
      </c>
    </row>
    <row r="4975" spans="1:15">
      <c r="A4975" s="97">
        <v>48209010307</v>
      </c>
      <c r="B4975" t="s">
        <v>6457</v>
      </c>
      <c r="C4975">
        <v>48209</v>
      </c>
      <c r="D4975" t="s">
        <v>2270</v>
      </c>
      <c r="E4975">
        <v>7</v>
      </c>
      <c r="F4975">
        <v>32157</v>
      </c>
      <c r="G4975">
        <v>74219</v>
      </c>
      <c r="H4975">
        <v>93750</v>
      </c>
      <c r="I4975">
        <v>124117.5</v>
      </c>
      <c r="J4975" t="s">
        <v>22926</v>
      </c>
      <c r="K4975" s="98">
        <v>7.7571787353466135</v>
      </c>
      <c r="L4975" t="s">
        <v>22921</v>
      </c>
      <c r="M4975">
        <v>2608</v>
      </c>
      <c r="N4975">
        <v>843</v>
      </c>
      <c r="O4975" s="98">
        <v>32.323619631901842</v>
      </c>
    </row>
    <row r="4976" spans="1:15">
      <c r="A4976" s="97">
        <v>48453040700</v>
      </c>
      <c r="B4976" t="s">
        <v>8817</v>
      </c>
      <c r="C4976">
        <v>48453</v>
      </c>
      <c r="D4976" t="s">
        <v>2391</v>
      </c>
      <c r="E4976">
        <v>7</v>
      </c>
      <c r="F4976">
        <v>31061</v>
      </c>
      <c r="G4976">
        <v>74219</v>
      </c>
      <c r="H4976">
        <v>93750</v>
      </c>
      <c r="I4976">
        <v>124117.5</v>
      </c>
      <c r="J4976" t="s">
        <v>22926</v>
      </c>
      <c r="K4976" s="98">
        <v>7.7571787353466135</v>
      </c>
      <c r="L4976" t="s">
        <v>22921</v>
      </c>
      <c r="M4976">
        <v>6515</v>
      </c>
      <c r="N4976">
        <v>2958</v>
      </c>
      <c r="O4976" s="98">
        <v>45.402916346891786</v>
      </c>
    </row>
    <row r="4977" spans="1:15">
      <c r="A4977" s="97">
        <v>48453000608</v>
      </c>
      <c r="B4977" t="s">
        <v>8611</v>
      </c>
      <c r="C4977">
        <v>48453</v>
      </c>
      <c r="D4977" t="s">
        <v>2391</v>
      </c>
      <c r="E4977">
        <v>7</v>
      </c>
      <c r="F4977">
        <v>21028</v>
      </c>
      <c r="G4977">
        <v>74219</v>
      </c>
      <c r="H4977">
        <v>93750</v>
      </c>
      <c r="I4977">
        <v>124117.5</v>
      </c>
      <c r="J4977" t="s">
        <v>22926</v>
      </c>
      <c r="K4977" s="98">
        <v>7.7571787353466135</v>
      </c>
      <c r="L4977" t="s">
        <v>22921</v>
      </c>
      <c r="M4977">
        <v>3112</v>
      </c>
      <c r="N4977">
        <v>1759</v>
      </c>
      <c r="O4977" s="98">
        <v>56.523136246786635</v>
      </c>
    </row>
    <row r="4978" spans="1:15">
      <c r="A4978" s="97">
        <v>48453000607</v>
      </c>
      <c r="B4978" t="s">
        <v>8610</v>
      </c>
      <c r="C4978">
        <v>48453</v>
      </c>
      <c r="D4978" t="s">
        <v>2391</v>
      </c>
      <c r="E4978">
        <v>7</v>
      </c>
      <c r="F4978">
        <v>19162</v>
      </c>
      <c r="G4978">
        <v>74219</v>
      </c>
      <c r="H4978">
        <v>93750</v>
      </c>
      <c r="I4978">
        <v>124117.5</v>
      </c>
      <c r="J4978" t="s">
        <v>22926</v>
      </c>
      <c r="K4978" s="98">
        <v>7.7571787353466135</v>
      </c>
      <c r="L4978" t="s">
        <v>22921</v>
      </c>
      <c r="M4978">
        <v>2166</v>
      </c>
      <c r="N4978">
        <v>1328</v>
      </c>
      <c r="O4978" s="98">
        <v>61.311172668513393</v>
      </c>
    </row>
    <row r="4979" spans="1:15">
      <c r="A4979" s="97">
        <v>48453000601</v>
      </c>
      <c r="B4979" t="s">
        <v>8607</v>
      </c>
      <c r="C4979">
        <v>48453</v>
      </c>
      <c r="D4979" t="s">
        <v>2391</v>
      </c>
      <c r="E4979">
        <v>7</v>
      </c>
      <c r="F4979">
        <v>16591</v>
      </c>
      <c r="G4979">
        <v>74219</v>
      </c>
      <c r="H4979">
        <v>93750</v>
      </c>
      <c r="I4979">
        <v>124117.5</v>
      </c>
      <c r="J4979" t="s">
        <v>22926</v>
      </c>
      <c r="K4979" s="98">
        <v>7.7571787353466135</v>
      </c>
      <c r="L4979" t="s">
        <v>22921</v>
      </c>
      <c r="M4979">
        <v>722</v>
      </c>
      <c r="N4979">
        <v>517</v>
      </c>
      <c r="O4979" s="98">
        <v>71.606648199445985</v>
      </c>
    </row>
    <row r="4980" spans="1:15">
      <c r="A4980" s="97">
        <v>48453000606</v>
      </c>
      <c r="B4980" t="s">
        <v>8609</v>
      </c>
      <c r="C4980">
        <v>48453</v>
      </c>
      <c r="D4980" t="s">
        <v>2391</v>
      </c>
      <c r="E4980">
        <v>7</v>
      </c>
      <c r="F4980">
        <v>15826</v>
      </c>
      <c r="G4980">
        <v>74219</v>
      </c>
      <c r="H4980">
        <v>93750</v>
      </c>
      <c r="I4980">
        <v>124117.5</v>
      </c>
      <c r="J4980" t="s">
        <v>22926</v>
      </c>
      <c r="K4980" s="98">
        <v>7.7571787353466135</v>
      </c>
      <c r="L4980" t="s">
        <v>22921</v>
      </c>
      <c r="M4980">
        <v>3197</v>
      </c>
      <c r="N4980">
        <v>2064</v>
      </c>
      <c r="O4980" s="98">
        <v>64.560525492649361</v>
      </c>
    </row>
    <row r="4981" spans="1:15">
      <c r="A4981" s="97">
        <v>48027980001</v>
      </c>
      <c r="B4981" t="s">
        <v>2633</v>
      </c>
      <c r="C4981">
        <v>48027</v>
      </c>
      <c r="D4981" t="s">
        <v>2180</v>
      </c>
      <c r="E4981">
        <v>8</v>
      </c>
      <c r="F4981" t="s">
        <v>22918</v>
      </c>
      <c r="G4981">
        <v>48230.75</v>
      </c>
      <c r="H4981">
        <v>61938</v>
      </c>
      <c r="I4981">
        <v>80815</v>
      </c>
      <c r="J4981" t="s">
        <v>22919</v>
      </c>
      <c r="K4981" s="98">
        <v>13.850862011720373</v>
      </c>
      <c r="L4981" t="s">
        <v>22920</v>
      </c>
      <c r="M4981">
        <v>0</v>
      </c>
      <c r="N4981">
        <v>0</v>
      </c>
      <c r="O4981" s="98" t="s">
        <v>22918</v>
      </c>
    </row>
    <row r="4982" spans="1:15">
      <c r="A4982" s="97">
        <v>48027980002</v>
      </c>
      <c r="B4982" t="s">
        <v>2634</v>
      </c>
      <c r="C4982">
        <v>48027</v>
      </c>
      <c r="D4982" t="s">
        <v>2180</v>
      </c>
      <c r="E4982">
        <v>8</v>
      </c>
      <c r="F4982" t="s">
        <v>22918</v>
      </c>
      <c r="G4982">
        <v>48230.75</v>
      </c>
      <c r="H4982">
        <v>61938</v>
      </c>
      <c r="I4982">
        <v>80815</v>
      </c>
      <c r="J4982" t="s">
        <v>22919</v>
      </c>
      <c r="K4982" s="98">
        <v>13.850862011720373</v>
      </c>
      <c r="L4982" t="s">
        <v>22920</v>
      </c>
      <c r="M4982">
        <v>0</v>
      </c>
      <c r="N4982">
        <v>0</v>
      </c>
      <c r="O4982" s="98" t="s">
        <v>22918</v>
      </c>
    </row>
    <row r="4983" spans="1:15">
      <c r="A4983" s="97">
        <v>48027980003</v>
      </c>
      <c r="B4983" t="s">
        <v>2635</v>
      </c>
      <c r="C4983">
        <v>48027</v>
      </c>
      <c r="D4983" t="s">
        <v>2180</v>
      </c>
      <c r="E4983">
        <v>8</v>
      </c>
      <c r="F4983" t="s">
        <v>22918</v>
      </c>
      <c r="G4983">
        <v>48230.75</v>
      </c>
      <c r="H4983">
        <v>61938</v>
      </c>
      <c r="I4983">
        <v>80815</v>
      </c>
      <c r="J4983" t="s">
        <v>22919</v>
      </c>
      <c r="K4983" s="98">
        <v>13.850862011720373</v>
      </c>
      <c r="L4983" t="s">
        <v>22920</v>
      </c>
      <c r="M4983">
        <v>0</v>
      </c>
      <c r="N4983">
        <v>0</v>
      </c>
      <c r="O4983" s="98" t="s">
        <v>22918</v>
      </c>
    </row>
    <row r="4984" spans="1:15">
      <c r="A4984" s="97">
        <v>48041980000</v>
      </c>
      <c r="B4984" t="s">
        <v>3189</v>
      </c>
      <c r="C4984">
        <v>48041</v>
      </c>
      <c r="D4984" t="s">
        <v>2187</v>
      </c>
      <c r="E4984">
        <v>8</v>
      </c>
      <c r="F4984" t="s">
        <v>22918</v>
      </c>
      <c r="G4984">
        <v>48230.75</v>
      </c>
      <c r="H4984">
        <v>61938</v>
      </c>
      <c r="I4984">
        <v>80815</v>
      </c>
      <c r="J4984" t="s">
        <v>22919</v>
      </c>
      <c r="K4984" s="98">
        <v>13.850862011720373</v>
      </c>
      <c r="L4984" t="s">
        <v>22920</v>
      </c>
      <c r="M4984">
        <v>0</v>
      </c>
      <c r="N4984">
        <v>0</v>
      </c>
      <c r="O4984" s="98" t="s">
        <v>22918</v>
      </c>
    </row>
    <row r="4985" spans="1:15">
      <c r="A4985" s="97">
        <v>48099010503</v>
      </c>
      <c r="B4985" t="s">
        <v>3707</v>
      </c>
      <c r="C4985">
        <v>48099</v>
      </c>
      <c r="D4985" t="s">
        <v>2215</v>
      </c>
      <c r="E4985">
        <v>8</v>
      </c>
      <c r="F4985" t="s">
        <v>22918</v>
      </c>
      <c r="G4985">
        <v>48230.75</v>
      </c>
      <c r="H4985">
        <v>61938</v>
      </c>
      <c r="I4985">
        <v>80815</v>
      </c>
      <c r="J4985" t="s">
        <v>22919</v>
      </c>
      <c r="K4985" s="98">
        <v>13.850862011720373</v>
      </c>
      <c r="L4985" t="s">
        <v>22920</v>
      </c>
      <c r="M4985">
        <v>0</v>
      </c>
      <c r="N4985">
        <v>0</v>
      </c>
      <c r="O4985" s="98" t="s">
        <v>22918</v>
      </c>
    </row>
    <row r="4986" spans="1:15">
      <c r="A4986" s="97">
        <v>48099980000</v>
      </c>
      <c r="B4986" t="s">
        <v>3717</v>
      </c>
      <c r="C4986">
        <v>48099</v>
      </c>
      <c r="D4986" t="s">
        <v>2215</v>
      </c>
      <c r="E4986">
        <v>8</v>
      </c>
      <c r="F4986" t="s">
        <v>22918</v>
      </c>
      <c r="G4986">
        <v>48230.75</v>
      </c>
      <c r="H4986">
        <v>61938</v>
      </c>
      <c r="I4986">
        <v>80815</v>
      </c>
      <c r="J4986" t="s">
        <v>22919</v>
      </c>
      <c r="K4986" s="98">
        <v>13.850862011720373</v>
      </c>
      <c r="L4986" t="s">
        <v>22920</v>
      </c>
      <c r="M4986">
        <v>0</v>
      </c>
      <c r="N4986">
        <v>0</v>
      </c>
      <c r="O4986" s="98" t="s">
        <v>22918</v>
      </c>
    </row>
    <row r="4987" spans="1:15">
      <c r="A4987" s="97">
        <v>48309000300</v>
      </c>
      <c r="B4987" t="s">
        <v>7253</v>
      </c>
      <c r="C4987">
        <v>48309</v>
      </c>
      <c r="D4987" t="s">
        <v>2325</v>
      </c>
      <c r="E4987">
        <v>8</v>
      </c>
      <c r="F4987" t="s">
        <v>22918</v>
      </c>
      <c r="G4987">
        <v>48230.75</v>
      </c>
      <c r="H4987">
        <v>61938</v>
      </c>
      <c r="I4987">
        <v>80815</v>
      </c>
      <c r="J4987" t="s">
        <v>22919</v>
      </c>
      <c r="K4987" s="98">
        <v>13.850862011720373</v>
      </c>
      <c r="L4987" t="s">
        <v>22920</v>
      </c>
      <c r="M4987">
        <v>0</v>
      </c>
      <c r="N4987">
        <v>0</v>
      </c>
      <c r="O4987" s="98" t="s">
        <v>22918</v>
      </c>
    </row>
    <row r="4988" spans="1:15">
      <c r="A4988" s="97">
        <v>48309980000</v>
      </c>
      <c r="B4988" t="s">
        <v>7308</v>
      </c>
      <c r="C4988">
        <v>48309</v>
      </c>
      <c r="D4988" t="s">
        <v>2325</v>
      </c>
      <c r="E4988">
        <v>8</v>
      </c>
      <c r="F4988" t="s">
        <v>22918</v>
      </c>
      <c r="G4988">
        <v>48230.75</v>
      </c>
      <c r="H4988">
        <v>61938</v>
      </c>
      <c r="I4988">
        <v>80815</v>
      </c>
      <c r="J4988" t="s">
        <v>22919</v>
      </c>
      <c r="K4988" s="98">
        <v>13.850862011720373</v>
      </c>
      <c r="L4988" t="s">
        <v>22920</v>
      </c>
      <c r="M4988">
        <v>0</v>
      </c>
      <c r="N4988">
        <v>0</v>
      </c>
      <c r="O4988" s="98" t="s">
        <v>22918</v>
      </c>
    </row>
    <row r="4989" spans="1:15">
      <c r="A4989" s="97">
        <v>48041002009</v>
      </c>
      <c r="B4989" t="s">
        <v>3173</v>
      </c>
      <c r="C4989">
        <v>48041</v>
      </c>
      <c r="D4989" t="s">
        <v>2187</v>
      </c>
      <c r="E4989">
        <v>8</v>
      </c>
      <c r="F4989">
        <v>177708</v>
      </c>
      <c r="G4989">
        <v>48230.75</v>
      </c>
      <c r="H4989">
        <v>61938</v>
      </c>
      <c r="I4989">
        <v>80815</v>
      </c>
      <c r="J4989" t="s">
        <v>22923</v>
      </c>
      <c r="K4989" s="98">
        <v>13.850862011720373</v>
      </c>
      <c r="L4989" t="s">
        <v>22922</v>
      </c>
      <c r="M4989">
        <v>5586</v>
      </c>
      <c r="N4989">
        <v>205</v>
      </c>
      <c r="O4989" s="98">
        <v>3.6698890082348732</v>
      </c>
    </row>
    <row r="4990" spans="1:15">
      <c r="A4990" s="97">
        <v>48041002026</v>
      </c>
      <c r="B4990" t="s">
        <v>3187</v>
      </c>
      <c r="C4990">
        <v>48041</v>
      </c>
      <c r="D4990" t="s">
        <v>2187</v>
      </c>
      <c r="E4990">
        <v>8</v>
      </c>
      <c r="F4990">
        <v>149482</v>
      </c>
      <c r="G4990">
        <v>48230.75</v>
      </c>
      <c r="H4990">
        <v>61938</v>
      </c>
      <c r="I4990">
        <v>80815</v>
      </c>
      <c r="J4990" t="s">
        <v>22923</v>
      </c>
      <c r="K4990" s="98">
        <v>13.850862011720373</v>
      </c>
      <c r="L4990" t="s">
        <v>22922</v>
      </c>
      <c r="M4990">
        <v>6719</v>
      </c>
      <c r="N4990">
        <v>116</v>
      </c>
      <c r="O4990" s="98">
        <v>1.7264473880041673</v>
      </c>
    </row>
    <row r="4991" spans="1:15">
      <c r="A4991" s="97">
        <v>48041002010</v>
      </c>
      <c r="B4991" t="s">
        <v>3174</v>
      </c>
      <c r="C4991">
        <v>48041</v>
      </c>
      <c r="D4991" t="s">
        <v>2187</v>
      </c>
      <c r="E4991">
        <v>8</v>
      </c>
      <c r="F4991">
        <v>141079</v>
      </c>
      <c r="G4991">
        <v>48230.75</v>
      </c>
      <c r="H4991">
        <v>61938</v>
      </c>
      <c r="I4991">
        <v>80815</v>
      </c>
      <c r="J4991" t="s">
        <v>22923</v>
      </c>
      <c r="K4991" s="98">
        <v>13.850862011720373</v>
      </c>
      <c r="L4991" t="s">
        <v>22922</v>
      </c>
      <c r="M4991">
        <v>4658</v>
      </c>
      <c r="N4991">
        <v>239</v>
      </c>
      <c r="O4991" s="98">
        <v>5.1309574924860453</v>
      </c>
    </row>
    <row r="4992" spans="1:15">
      <c r="A4992" s="97">
        <v>48041000107</v>
      </c>
      <c r="B4992" t="s">
        <v>3131</v>
      </c>
      <c r="C4992">
        <v>48041</v>
      </c>
      <c r="D4992" t="s">
        <v>2187</v>
      </c>
      <c r="E4992">
        <v>8</v>
      </c>
      <c r="F4992">
        <v>134315</v>
      </c>
      <c r="G4992">
        <v>48230.75</v>
      </c>
      <c r="H4992">
        <v>61938</v>
      </c>
      <c r="I4992">
        <v>80815</v>
      </c>
      <c r="J4992" t="s">
        <v>22923</v>
      </c>
      <c r="K4992" s="98">
        <v>13.850862011720373</v>
      </c>
      <c r="L4992" t="s">
        <v>22922</v>
      </c>
      <c r="M4992">
        <v>4782</v>
      </c>
      <c r="N4992">
        <v>249</v>
      </c>
      <c r="O4992" s="98">
        <v>5.2070263488080304</v>
      </c>
    </row>
    <row r="4993" spans="1:15">
      <c r="A4993" s="97">
        <v>48041002001</v>
      </c>
      <c r="B4993" t="s">
        <v>3171</v>
      </c>
      <c r="C4993">
        <v>48041</v>
      </c>
      <c r="D4993" t="s">
        <v>2187</v>
      </c>
      <c r="E4993">
        <v>8</v>
      </c>
      <c r="F4993">
        <v>133409</v>
      </c>
      <c r="G4993">
        <v>48230.75</v>
      </c>
      <c r="H4993">
        <v>61938</v>
      </c>
      <c r="I4993">
        <v>80815</v>
      </c>
      <c r="J4993" t="s">
        <v>22923</v>
      </c>
      <c r="K4993" s="98">
        <v>13.850862011720373</v>
      </c>
      <c r="L4993" t="s">
        <v>22922</v>
      </c>
      <c r="M4993">
        <v>4876</v>
      </c>
      <c r="N4993">
        <v>595</v>
      </c>
      <c r="O4993" s="98">
        <v>12.202625102543069</v>
      </c>
    </row>
    <row r="4994" spans="1:15">
      <c r="A4994" s="97">
        <v>48309003901</v>
      </c>
      <c r="B4994" t="s">
        <v>7299</v>
      </c>
      <c r="C4994">
        <v>48309</v>
      </c>
      <c r="D4994" t="s">
        <v>2325</v>
      </c>
      <c r="E4994">
        <v>8</v>
      </c>
      <c r="F4994">
        <v>131618</v>
      </c>
      <c r="G4994">
        <v>48230.75</v>
      </c>
      <c r="H4994">
        <v>61938</v>
      </c>
      <c r="I4994">
        <v>80815</v>
      </c>
      <c r="J4994" t="s">
        <v>22923</v>
      </c>
      <c r="K4994" s="98">
        <v>13.850862011720373</v>
      </c>
      <c r="L4994" t="s">
        <v>22922</v>
      </c>
      <c r="M4994">
        <v>3714</v>
      </c>
      <c r="N4994">
        <v>305</v>
      </c>
      <c r="O4994" s="98">
        <v>8.2121701669359179</v>
      </c>
    </row>
    <row r="4995" spans="1:15">
      <c r="A4995" s="97">
        <v>48309002504</v>
      </c>
      <c r="B4995" t="s">
        <v>7277</v>
      </c>
      <c r="C4995">
        <v>48309</v>
      </c>
      <c r="D4995" t="s">
        <v>2325</v>
      </c>
      <c r="E4995">
        <v>8</v>
      </c>
      <c r="F4995">
        <v>130341</v>
      </c>
      <c r="G4995">
        <v>48230.75</v>
      </c>
      <c r="H4995">
        <v>61938</v>
      </c>
      <c r="I4995">
        <v>80815</v>
      </c>
      <c r="J4995" t="s">
        <v>22923</v>
      </c>
      <c r="K4995" s="98">
        <v>13.850862011720373</v>
      </c>
      <c r="L4995" t="s">
        <v>22922</v>
      </c>
      <c r="M4995">
        <v>4626</v>
      </c>
      <c r="N4995">
        <v>192</v>
      </c>
      <c r="O4995" s="98">
        <v>4.1504539559014262</v>
      </c>
    </row>
    <row r="4996" spans="1:15">
      <c r="A4996" s="97">
        <v>48041002011</v>
      </c>
      <c r="B4996" t="s">
        <v>3175</v>
      </c>
      <c r="C4996">
        <v>48041</v>
      </c>
      <c r="D4996" t="s">
        <v>2187</v>
      </c>
      <c r="E4996">
        <v>8</v>
      </c>
      <c r="F4996">
        <v>128454</v>
      </c>
      <c r="G4996">
        <v>48230.75</v>
      </c>
      <c r="H4996">
        <v>61938</v>
      </c>
      <c r="I4996">
        <v>80815</v>
      </c>
      <c r="J4996" t="s">
        <v>22923</v>
      </c>
      <c r="K4996" s="98">
        <v>13.850862011720373</v>
      </c>
      <c r="L4996" t="s">
        <v>22922</v>
      </c>
      <c r="M4996">
        <v>6990</v>
      </c>
      <c r="N4996">
        <v>190</v>
      </c>
      <c r="O4996" s="98">
        <v>2.7181688125894135</v>
      </c>
    </row>
    <row r="4997" spans="1:15">
      <c r="A4997" s="97">
        <v>48309004000</v>
      </c>
      <c r="B4997" t="s">
        <v>7301</v>
      </c>
      <c r="C4997">
        <v>48309</v>
      </c>
      <c r="D4997" t="s">
        <v>2325</v>
      </c>
      <c r="E4997">
        <v>8</v>
      </c>
      <c r="F4997">
        <v>127139</v>
      </c>
      <c r="G4997">
        <v>48230.75</v>
      </c>
      <c r="H4997">
        <v>61938</v>
      </c>
      <c r="I4997">
        <v>80815</v>
      </c>
      <c r="J4997" t="s">
        <v>22923</v>
      </c>
      <c r="K4997" s="98">
        <v>13.850862011720373</v>
      </c>
      <c r="L4997" t="s">
        <v>22922</v>
      </c>
      <c r="M4997">
        <v>5789</v>
      </c>
      <c r="N4997">
        <v>219</v>
      </c>
      <c r="O4997" s="98">
        <v>3.7830367939195022</v>
      </c>
    </row>
    <row r="4998" spans="1:15">
      <c r="A4998" s="97">
        <v>48027021905</v>
      </c>
      <c r="B4998" t="s">
        <v>2584</v>
      </c>
      <c r="C4998">
        <v>48027</v>
      </c>
      <c r="D4998" t="s">
        <v>2180</v>
      </c>
      <c r="E4998">
        <v>8</v>
      </c>
      <c r="F4998">
        <v>126868</v>
      </c>
      <c r="G4998">
        <v>48230.75</v>
      </c>
      <c r="H4998">
        <v>61938</v>
      </c>
      <c r="I4998">
        <v>80815</v>
      </c>
      <c r="J4998" t="s">
        <v>22923</v>
      </c>
      <c r="K4998" s="98">
        <v>13.850862011720373</v>
      </c>
      <c r="L4998" t="s">
        <v>22922</v>
      </c>
      <c r="M4998">
        <v>4338</v>
      </c>
      <c r="N4998">
        <v>454</v>
      </c>
      <c r="O4998" s="98">
        <v>10.465652374366067</v>
      </c>
    </row>
    <row r="4999" spans="1:15">
      <c r="A4999" s="97">
        <v>48027021802</v>
      </c>
      <c r="B4999" t="s">
        <v>2582</v>
      </c>
      <c r="C4999">
        <v>48027</v>
      </c>
      <c r="D4999" t="s">
        <v>2180</v>
      </c>
      <c r="E4999">
        <v>8</v>
      </c>
      <c r="F4999">
        <v>117515</v>
      </c>
      <c r="G4999">
        <v>48230.75</v>
      </c>
      <c r="H4999">
        <v>61938</v>
      </c>
      <c r="I4999">
        <v>80815</v>
      </c>
      <c r="J4999" t="s">
        <v>22923</v>
      </c>
      <c r="K4999" s="98">
        <v>13.850862011720373</v>
      </c>
      <c r="L4999" t="s">
        <v>22922</v>
      </c>
      <c r="M4999">
        <v>5708</v>
      </c>
      <c r="N4999">
        <v>287</v>
      </c>
      <c r="O4999" s="98">
        <v>5.0280308339173088</v>
      </c>
    </row>
    <row r="5000" spans="1:15">
      <c r="A5000" s="97">
        <v>48477170501</v>
      </c>
      <c r="B5000" t="s">
        <v>8995</v>
      </c>
      <c r="C5000">
        <v>48477</v>
      </c>
      <c r="D5000" t="s">
        <v>2403</v>
      </c>
      <c r="E5000">
        <v>8</v>
      </c>
      <c r="F5000">
        <v>115948</v>
      </c>
      <c r="G5000">
        <v>48230.75</v>
      </c>
      <c r="H5000">
        <v>61938</v>
      </c>
      <c r="I5000">
        <v>80815</v>
      </c>
      <c r="J5000" t="s">
        <v>22923</v>
      </c>
      <c r="K5000" s="98">
        <v>13.850862011720373</v>
      </c>
      <c r="L5000" t="s">
        <v>22922</v>
      </c>
      <c r="M5000">
        <v>3476</v>
      </c>
      <c r="N5000">
        <v>156</v>
      </c>
      <c r="O5000" s="98">
        <v>4.4879171461449943</v>
      </c>
    </row>
    <row r="5001" spans="1:15">
      <c r="A5001" s="97">
        <v>48309003703</v>
      </c>
      <c r="B5001" t="s">
        <v>7291</v>
      </c>
      <c r="C5001">
        <v>48309</v>
      </c>
      <c r="D5001" t="s">
        <v>2325</v>
      </c>
      <c r="E5001">
        <v>8</v>
      </c>
      <c r="F5001">
        <v>114167</v>
      </c>
      <c r="G5001">
        <v>48230.75</v>
      </c>
      <c r="H5001">
        <v>61938</v>
      </c>
      <c r="I5001">
        <v>80815</v>
      </c>
      <c r="J5001" t="s">
        <v>22923</v>
      </c>
      <c r="K5001" s="98">
        <v>13.850862011720373</v>
      </c>
      <c r="L5001" t="s">
        <v>22922</v>
      </c>
      <c r="M5001">
        <v>6007</v>
      </c>
      <c r="N5001">
        <v>134</v>
      </c>
      <c r="O5001" s="98">
        <v>2.2307308140502746</v>
      </c>
    </row>
    <row r="5002" spans="1:15">
      <c r="A5002" s="97">
        <v>48027021906</v>
      </c>
      <c r="B5002" t="s">
        <v>2585</v>
      </c>
      <c r="C5002">
        <v>48027</v>
      </c>
      <c r="D5002" t="s">
        <v>2180</v>
      </c>
      <c r="E5002">
        <v>8</v>
      </c>
      <c r="F5002">
        <v>113913</v>
      </c>
      <c r="G5002">
        <v>48230.75</v>
      </c>
      <c r="H5002">
        <v>61938</v>
      </c>
      <c r="I5002">
        <v>80815</v>
      </c>
      <c r="J5002" t="s">
        <v>22923</v>
      </c>
      <c r="K5002" s="98">
        <v>13.850862011720373</v>
      </c>
      <c r="L5002" t="s">
        <v>22922</v>
      </c>
      <c r="M5002">
        <v>4947</v>
      </c>
      <c r="N5002">
        <v>169</v>
      </c>
      <c r="O5002" s="98">
        <v>3.4162118455629673</v>
      </c>
    </row>
    <row r="5003" spans="1:15">
      <c r="A5003" s="97">
        <v>48309003710</v>
      </c>
      <c r="B5003" t="s">
        <v>7294</v>
      </c>
      <c r="C5003">
        <v>48309</v>
      </c>
      <c r="D5003" t="s">
        <v>2325</v>
      </c>
      <c r="E5003">
        <v>8</v>
      </c>
      <c r="F5003">
        <v>112931</v>
      </c>
      <c r="G5003">
        <v>48230.75</v>
      </c>
      <c r="H5003">
        <v>61938</v>
      </c>
      <c r="I5003">
        <v>80815</v>
      </c>
      <c r="J5003" t="s">
        <v>22923</v>
      </c>
      <c r="K5003" s="98">
        <v>13.850862011720373</v>
      </c>
      <c r="L5003" t="s">
        <v>22922</v>
      </c>
      <c r="M5003">
        <v>5864</v>
      </c>
      <c r="N5003">
        <v>25</v>
      </c>
      <c r="O5003" s="98">
        <v>0.42633015006821284</v>
      </c>
    </row>
    <row r="5004" spans="1:15">
      <c r="A5004" s="97">
        <v>48041000106</v>
      </c>
      <c r="B5004" t="s">
        <v>3130</v>
      </c>
      <c r="C5004">
        <v>48041</v>
      </c>
      <c r="D5004" t="s">
        <v>2187</v>
      </c>
      <c r="E5004">
        <v>8</v>
      </c>
      <c r="F5004">
        <v>112802</v>
      </c>
      <c r="G5004">
        <v>48230.75</v>
      </c>
      <c r="H5004">
        <v>61938</v>
      </c>
      <c r="I5004">
        <v>80815</v>
      </c>
      <c r="J5004" t="s">
        <v>22923</v>
      </c>
      <c r="K5004" s="98">
        <v>13.850862011720373</v>
      </c>
      <c r="L5004" t="s">
        <v>22922</v>
      </c>
      <c r="M5004">
        <v>3060</v>
      </c>
      <c r="N5004">
        <v>113</v>
      </c>
      <c r="O5004" s="98">
        <v>3.6928104575163401</v>
      </c>
    </row>
    <row r="5005" spans="1:15">
      <c r="A5005" s="97">
        <v>48027021305</v>
      </c>
      <c r="B5005" t="s">
        <v>2573</v>
      </c>
      <c r="C5005">
        <v>48027</v>
      </c>
      <c r="D5005" t="s">
        <v>2180</v>
      </c>
      <c r="E5005">
        <v>8</v>
      </c>
      <c r="F5005">
        <v>110282</v>
      </c>
      <c r="G5005">
        <v>48230.75</v>
      </c>
      <c r="H5005">
        <v>61938</v>
      </c>
      <c r="I5005">
        <v>80815</v>
      </c>
      <c r="J5005" t="s">
        <v>22923</v>
      </c>
      <c r="K5005" s="98">
        <v>13.850862011720373</v>
      </c>
      <c r="L5005" t="s">
        <v>22922</v>
      </c>
      <c r="M5005">
        <v>6560</v>
      </c>
      <c r="N5005">
        <v>239</v>
      </c>
      <c r="O5005" s="98">
        <v>3.6432926829268291</v>
      </c>
    </row>
    <row r="5006" spans="1:15">
      <c r="A5006" s="97">
        <v>48185180202</v>
      </c>
      <c r="B5006" t="s">
        <v>5243</v>
      </c>
      <c r="C5006">
        <v>48185</v>
      </c>
      <c r="D5006" t="s">
        <v>2258</v>
      </c>
      <c r="E5006">
        <v>8</v>
      </c>
      <c r="F5006">
        <v>109714</v>
      </c>
      <c r="G5006">
        <v>48230.75</v>
      </c>
      <c r="H5006">
        <v>61938</v>
      </c>
      <c r="I5006">
        <v>80815</v>
      </c>
      <c r="J5006" t="s">
        <v>22923</v>
      </c>
      <c r="K5006" s="98">
        <v>13.850862011720373</v>
      </c>
      <c r="L5006" t="s">
        <v>22922</v>
      </c>
      <c r="M5006">
        <v>3735</v>
      </c>
      <c r="N5006">
        <v>260</v>
      </c>
      <c r="O5006" s="98">
        <v>6.9611780455153953</v>
      </c>
    </row>
    <row r="5007" spans="1:15">
      <c r="A5007" s="97">
        <v>48027023405</v>
      </c>
      <c r="B5007" t="s">
        <v>2630</v>
      </c>
      <c r="C5007">
        <v>48027</v>
      </c>
      <c r="D5007" t="s">
        <v>2180</v>
      </c>
      <c r="E5007">
        <v>8</v>
      </c>
      <c r="F5007">
        <v>109031</v>
      </c>
      <c r="G5007">
        <v>48230.75</v>
      </c>
      <c r="H5007">
        <v>61938</v>
      </c>
      <c r="I5007">
        <v>80815</v>
      </c>
      <c r="J5007" t="s">
        <v>22923</v>
      </c>
      <c r="K5007" s="98">
        <v>13.850862011720373</v>
      </c>
      <c r="L5007" t="s">
        <v>22922</v>
      </c>
      <c r="M5007">
        <v>3107</v>
      </c>
      <c r="N5007">
        <v>144</v>
      </c>
      <c r="O5007" s="98">
        <v>4.6346958480849691</v>
      </c>
    </row>
    <row r="5008" spans="1:15">
      <c r="A5008" s="97">
        <v>48041000206</v>
      </c>
      <c r="B5008" t="s">
        <v>3136</v>
      </c>
      <c r="C5008">
        <v>48041</v>
      </c>
      <c r="D5008" t="s">
        <v>2187</v>
      </c>
      <c r="E5008">
        <v>8</v>
      </c>
      <c r="F5008">
        <v>108750</v>
      </c>
      <c r="G5008">
        <v>48230.75</v>
      </c>
      <c r="H5008">
        <v>61938</v>
      </c>
      <c r="I5008">
        <v>80815</v>
      </c>
      <c r="J5008" t="s">
        <v>22923</v>
      </c>
      <c r="K5008" s="98">
        <v>13.850862011720373</v>
      </c>
      <c r="L5008" t="s">
        <v>22922</v>
      </c>
      <c r="M5008">
        <v>2790</v>
      </c>
      <c r="N5008">
        <v>124</v>
      </c>
      <c r="O5008" s="98">
        <v>4.4444444444444446</v>
      </c>
    </row>
    <row r="5009" spans="1:15">
      <c r="A5009" s="97">
        <v>48041000108</v>
      </c>
      <c r="B5009" t="s">
        <v>3132</v>
      </c>
      <c r="C5009">
        <v>48041</v>
      </c>
      <c r="D5009" t="s">
        <v>2187</v>
      </c>
      <c r="E5009">
        <v>8</v>
      </c>
      <c r="F5009">
        <v>108264</v>
      </c>
      <c r="G5009">
        <v>48230.75</v>
      </c>
      <c r="H5009">
        <v>61938</v>
      </c>
      <c r="I5009">
        <v>80815</v>
      </c>
      <c r="J5009" t="s">
        <v>22923</v>
      </c>
      <c r="K5009" s="98">
        <v>13.850862011720373</v>
      </c>
      <c r="L5009" t="s">
        <v>22922</v>
      </c>
      <c r="M5009">
        <v>893</v>
      </c>
      <c r="N5009">
        <v>33</v>
      </c>
      <c r="O5009" s="98">
        <v>3.6954087346024638</v>
      </c>
    </row>
    <row r="5010" spans="1:15">
      <c r="A5010" s="97">
        <v>48027022402</v>
      </c>
      <c r="B5010" t="s">
        <v>2597</v>
      </c>
      <c r="C5010">
        <v>48027</v>
      </c>
      <c r="D5010" t="s">
        <v>2180</v>
      </c>
      <c r="E5010">
        <v>8</v>
      </c>
      <c r="F5010">
        <v>107958</v>
      </c>
      <c r="G5010">
        <v>48230.75</v>
      </c>
      <c r="H5010">
        <v>61938</v>
      </c>
      <c r="I5010">
        <v>80815</v>
      </c>
      <c r="J5010" t="s">
        <v>22923</v>
      </c>
      <c r="K5010" s="98">
        <v>13.850862011720373</v>
      </c>
      <c r="L5010" t="s">
        <v>22922</v>
      </c>
      <c r="M5010">
        <v>7925</v>
      </c>
      <c r="N5010">
        <v>481</v>
      </c>
      <c r="O5010" s="98">
        <v>6.0694006309148261</v>
      </c>
    </row>
    <row r="5011" spans="1:15">
      <c r="A5011" s="97">
        <v>48027023406</v>
      </c>
      <c r="B5011" t="s">
        <v>2631</v>
      </c>
      <c r="C5011">
        <v>48027</v>
      </c>
      <c r="D5011" t="s">
        <v>2180</v>
      </c>
      <c r="E5011">
        <v>8</v>
      </c>
      <c r="F5011">
        <v>107835</v>
      </c>
      <c r="G5011">
        <v>48230.75</v>
      </c>
      <c r="H5011">
        <v>61938</v>
      </c>
      <c r="I5011">
        <v>80815</v>
      </c>
      <c r="J5011" t="s">
        <v>22923</v>
      </c>
      <c r="K5011" s="98">
        <v>13.850862011720373</v>
      </c>
      <c r="L5011" t="s">
        <v>22922</v>
      </c>
      <c r="M5011">
        <v>3992</v>
      </c>
      <c r="N5011">
        <v>265</v>
      </c>
      <c r="O5011" s="98">
        <v>6.6382765531062118</v>
      </c>
    </row>
    <row r="5012" spans="1:15">
      <c r="A5012" s="97">
        <v>48027020201</v>
      </c>
      <c r="B5012" t="s">
        <v>2551</v>
      </c>
      <c r="C5012">
        <v>48027</v>
      </c>
      <c r="D5012" t="s">
        <v>2180</v>
      </c>
      <c r="E5012">
        <v>8</v>
      </c>
      <c r="F5012">
        <v>106841</v>
      </c>
      <c r="G5012">
        <v>48230.75</v>
      </c>
      <c r="H5012">
        <v>61938</v>
      </c>
      <c r="I5012">
        <v>80815</v>
      </c>
      <c r="J5012" t="s">
        <v>22923</v>
      </c>
      <c r="K5012" s="98">
        <v>13.850862011720373</v>
      </c>
      <c r="L5012" t="s">
        <v>22922</v>
      </c>
      <c r="M5012">
        <v>8240</v>
      </c>
      <c r="N5012">
        <v>456</v>
      </c>
      <c r="O5012" s="98">
        <v>5.5339805825242721</v>
      </c>
    </row>
    <row r="5013" spans="1:15">
      <c r="A5013" s="97">
        <v>48309004102</v>
      </c>
      <c r="B5013" t="s">
        <v>7302</v>
      </c>
      <c r="C5013">
        <v>48309</v>
      </c>
      <c r="D5013" t="s">
        <v>2325</v>
      </c>
      <c r="E5013">
        <v>8</v>
      </c>
      <c r="F5013">
        <v>106221</v>
      </c>
      <c r="G5013">
        <v>48230.75</v>
      </c>
      <c r="H5013">
        <v>61938</v>
      </c>
      <c r="I5013">
        <v>80815</v>
      </c>
      <c r="J5013" t="s">
        <v>22923</v>
      </c>
      <c r="K5013" s="98">
        <v>13.850862011720373</v>
      </c>
      <c r="L5013" t="s">
        <v>22922</v>
      </c>
      <c r="M5013">
        <v>6448</v>
      </c>
      <c r="N5013">
        <v>157</v>
      </c>
      <c r="O5013" s="98">
        <v>2.4348635235732012</v>
      </c>
    </row>
    <row r="5014" spans="1:15">
      <c r="A5014" s="97">
        <v>48309003801</v>
      </c>
      <c r="B5014" t="s">
        <v>7297</v>
      </c>
      <c r="C5014">
        <v>48309</v>
      </c>
      <c r="D5014" t="s">
        <v>2325</v>
      </c>
      <c r="E5014">
        <v>8</v>
      </c>
      <c r="F5014">
        <v>105428</v>
      </c>
      <c r="G5014">
        <v>48230.75</v>
      </c>
      <c r="H5014">
        <v>61938</v>
      </c>
      <c r="I5014">
        <v>80815</v>
      </c>
      <c r="J5014" t="s">
        <v>22923</v>
      </c>
      <c r="K5014" s="98">
        <v>13.850862011720373</v>
      </c>
      <c r="L5014" t="s">
        <v>22922</v>
      </c>
      <c r="M5014">
        <v>6543</v>
      </c>
      <c r="N5014">
        <v>244</v>
      </c>
      <c r="O5014" s="98">
        <v>3.7291762188598505</v>
      </c>
    </row>
    <row r="5015" spans="1:15">
      <c r="A5015" s="97">
        <v>48041000105</v>
      </c>
      <c r="B5015" t="s">
        <v>3129</v>
      </c>
      <c r="C5015">
        <v>48041</v>
      </c>
      <c r="D5015" t="s">
        <v>2187</v>
      </c>
      <c r="E5015">
        <v>8</v>
      </c>
      <c r="F5015">
        <v>105321</v>
      </c>
      <c r="G5015">
        <v>48230.75</v>
      </c>
      <c r="H5015">
        <v>61938</v>
      </c>
      <c r="I5015">
        <v>80815</v>
      </c>
      <c r="J5015" t="s">
        <v>22923</v>
      </c>
      <c r="K5015" s="98">
        <v>13.850862011720373</v>
      </c>
      <c r="L5015" t="s">
        <v>22922</v>
      </c>
      <c r="M5015">
        <v>3479</v>
      </c>
      <c r="N5015">
        <v>57</v>
      </c>
      <c r="O5015" s="98">
        <v>1.6384018396090831</v>
      </c>
    </row>
    <row r="5016" spans="1:15">
      <c r="A5016" s="97">
        <v>48027023301</v>
      </c>
      <c r="B5016" t="s">
        <v>2626</v>
      </c>
      <c r="C5016">
        <v>48027</v>
      </c>
      <c r="D5016" t="s">
        <v>2180</v>
      </c>
      <c r="E5016">
        <v>8</v>
      </c>
      <c r="F5016">
        <v>103810</v>
      </c>
      <c r="G5016">
        <v>48230.75</v>
      </c>
      <c r="H5016">
        <v>61938</v>
      </c>
      <c r="I5016">
        <v>80815</v>
      </c>
      <c r="J5016" t="s">
        <v>22923</v>
      </c>
      <c r="K5016" s="98">
        <v>13.850862011720373</v>
      </c>
      <c r="L5016" t="s">
        <v>22922</v>
      </c>
      <c r="M5016">
        <v>5007</v>
      </c>
      <c r="N5016">
        <v>377</v>
      </c>
      <c r="O5016" s="98">
        <v>7.5294587577391656</v>
      </c>
    </row>
    <row r="5017" spans="1:15">
      <c r="A5017" s="97">
        <v>48309003712</v>
      </c>
      <c r="B5017" t="s">
        <v>7296</v>
      </c>
      <c r="C5017">
        <v>48309</v>
      </c>
      <c r="D5017" t="s">
        <v>2325</v>
      </c>
      <c r="E5017">
        <v>8</v>
      </c>
      <c r="F5017">
        <v>103029</v>
      </c>
      <c r="G5017">
        <v>48230.75</v>
      </c>
      <c r="H5017">
        <v>61938</v>
      </c>
      <c r="I5017">
        <v>80815</v>
      </c>
      <c r="J5017" t="s">
        <v>22923</v>
      </c>
      <c r="K5017" s="98">
        <v>13.850862011720373</v>
      </c>
      <c r="L5017" t="s">
        <v>22922</v>
      </c>
      <c r="M5017">
        <v>4125</v>
      </c>
      <c r="N5017">
        <v>379</v>
      </c>
      <c r="O5017" s="98">
        <v>9.1878787878787875</v>
      </c>
    </row>
    <row r="5018" spans="1:15">
      <c r="A5018" s="97">
        <v>48309002900</v>
      </c>
      <c r="B5018" t="s">
        <v>7281</v>
      </c>
      <c r="C5018">
        <v>48309</v>
      </c>
      <c r="D5018" t="s">
        <v>2325</v>
      </c>
      <c r="E5018">
        <v>8</v>
      </c>
      <c r="F5018">
        <v>102894</v>
      </c>
      <c r="G5018">
        <v>48230.75</v>
      </c>
      <c r="H5018">
        <v>61938</v>
      </c>
      <c r="I5018">
        <v>80815</v>
      </c>
      <c r="J5018" t="s">
        <v>22923</v>
      </c>
      <c r="K5018" s="98">
        <v>13.850862011720373</v>
      </c>
      <c r="L5018" t="s">
        <v>22922</v>
      </c>
      <c r="M5018">
        <v>4666</v>
      </c>
      <c r="N5018">
        <v>149</v>
      </c>
      <c r="O5018" s="98">
        <v>3.1933133304757826</v>
      </c>
    </row>
    <row r="5019" spans="1:15">
      <c r="A5019" s="97">
        <v>48027020301</v>
      </c>
      <c r="B5019" t="s">
        <v>2554</v>
      </c>
      <c r="C5019">
        <v>48027</v>
      </c>
      <c r="D5019" t="s">
        <v>2180</v>
      </c>
      <c r="E5019">
        <v>8</v>
      </c>
      <c r="F5019">
        <v>101582</v>
      </c>
      <c r="G5019">
        <v>48230.75</v>
      </c>
      <c r="H5019">
        <v>61938</v>
      </c>
      <c r="I5019">
        <v>80815</v>
      </c>
      <c r="J5019" t="s">
        <v>22923</v>
      </c>
      <c r="K5019" s="98">
        <v>13.850862011720373</v>
      </c>
      <c r="L5019" t="s">
        <v>22922</v>
      </c>
      <c r="M5019">
        <v>10343</v>
      </c>
      <c r="N5019">
        <v>1446</v>
      </c>
      <c r="O5019" s="98">
        <v>13.980469883012667</v>
      </c>
    </row>
    <row r="5020" spans="1:15">
      <c r="A5020" s="97">
        <v>48027021701</v>
      </c>
      <c r="B5020" t="s">
        <v>2579</v>
      </c>
      <c r="C5020">
        <v>48027</v>
      </c>
      <c r="D5020" t="s">
        <v>2180</v>
      </c>
      <c r="E5020">
        <v>8</v>
      </c>
      <c r="F5020">
        <v>101167</v>
      </c>
      <c r="G5020">
        <v>48230.75</v>
      </c>
      <c r="H5020">
        <v>61938</v>
      </c>
      <c r="I5020">
        <v>80815</v>
      </c>
      <c r="J5020" t="s">
        <v>22923</v>
      </c>
      <c r="K5020" s="98">
        <v>13.850862011720373</v>
      </c>
      <c r="L5020" t="s">
        <v>22922</v>
      </c>
      <c r="M5020">
        <v>6633</v>
      </c>
      <c r="N5020">
        <v>363</v>
      </c>
      <c r="O5020" s="98">
        <v>5.4726368159203984</v>
      </c>
    </row>
    <row r="5021" spans="1:15">
      <c r="A5021" s="97">
        <v>48309004105</v>
      </c>
      <c r="B5021" t="s">
        <v>7304</v>
      </c>
      <c r="C5021">
        <v>48309</v>
      </c>
      <c r="D5021" t="s">
        <v>2325</v>
      </c>
      <c r="E5021">
        <v>8</v>
      </c>
      <c r="F5021">
        <v>101053</v>
      </c>
      <c r="G5021">
        <v>48230.75</v>
      </c>
      <c r="H5021">
        <v>61938</v>
      </c>
      <c r="I5021">
        <v>80815</v>
      </c>
      <c r="J5021" t="s">
        <v>22923</v>
      </c>
      <c r="K5021" s="98">
        <v>13.850862011720373</v>
      </c>
      <c r="L5021" t="s">
        <v>22922</v>
      </c>
      <c r="M5021">
        <v>5722</v>
      </c>
      <c r="N5021">
        <v>494</v>
      </c>
      <c r="O5021" s="98">
        <v>8.6333449842712344</v>
      </c>
    </row>
    <row r="5022" spans="1:15">
      <c r="A5022" s="97">
        <v>48041002019</v>
      </c>
      <c r="B5022" t="s">
        <v>3180</v>
      </c>
      <c r="C5022">
        <v>48041</v>
      </c>
      <c r="D5022" t="s">
        <v>2187</v>
      </c>
      <c r="E5022">
        <v>8</v>
      </c>
      <c r="F5022">
        <v>101000</v>
      </c>
      <c r="G5022">
        <v>48230.75</v>
      </c>
      <c r="H5022">
        <v>61938</v>
      </c>
      <c r="I5022">
        <v>80815</v>
      </c>
      <c r="J5022" t="s">
        <v>22923</v>
      </c>
      <c r="K5022" s="98">
        <v>13.850862011720373</v>
      </c>
      <c r="L5022" t="s">
        <v>22922</v>
      </c>
      <c r="M5022">
        <v>4949</v>
      </c>
      <c r="N5022">
        <v>224</v>
      </c>
      <c r="O5022" s="98">
        <v>4.5261669024045261</v>
      </c>
    </row>
    <row r="5023" spans="1:15">
      <c r="A5023" s="97">
        <v>48041002020</v>
      </c>
      <c r="B5023" t="s">
        <v>3181</v>
      </c>
      <c r="C5023">
        <v>48041</v>
      </c>
      <c r="D5023" t="s">
        <v>2187</v>
      </c>
      <c r="E5023">
        <v>8</v>
      </c>
      <c r="F5023">
        <v>99659</v>
      </c>
      <c r="G5023">
        <v>48230.75</v>
      </c>
      <c r="H5023">
        <v>61938</v>
      </c>
      <c r="I5023">
        <v>80815</v>
      </c>
      <c r="J5023" t="s">
        <v>22923</v>
      </c>
      <c r="K5023" s="98">
        <v>13.850862011720373</v>
      </c>
      <c r="L5023" t="s">
        <v>22922</v>
      </c>
      <c r="M5023">
        <v>2403</v>
      </c>
      <c r="N5023">
        <v>123</v>
      </c>
      <c r="O5023" s="98">
        <v>5.118601747815231</v>
      </c>
    </row>
    <row r="5024" spans="1:15">
      <c r="A5024" s="97">
        <v>48041002025</v>
      </c>
      <c r="B5024" t="s">
        <v>3186</v>
      </c>
      <c r="C5024">
        <v>48041</v>
      </c>
      <c r="D5024" t="s">
        <v>2187</v>
      </c>
      <c r="E5024">
        <v>8</v>
      </c>
      <c r="F5024">
        <v>98801</v>
      </c>
      <c r="G5024">
        <v>48230.75</v>
      </c>
      <c r="H5024">
        <v>61938</v>
      </c>
      <c r="I5024">
        <v>80815</v>
      </c>
      <c r="J5024" t="s">
        <v>22923</v>
      </c>
      <c r="K5024" s="98">
        <v>13.850862011720373</v>
      </c>
      <c r="L5024" t="s">
        <v>22922</v>
      </c>
      <c r="M5024">
        <v>5345</v>
      </c>
      <c r="N5024">
        <v>163</v>
      </c>
      <c r="O5024" s="98">
        <v>3.0495790458372309</v>
      </c>
    </row>
    <row r="5025" spans="1:15">
      <c r="A5025" s="97">
        <v>48309002503</v>
      </c>
      <c r="B5025" t="s">
        <v>7276</v>
      </c>
      <c r="C5025">
        <v>48309</v>
      </c>
      <c r="D5025" t="s">
        <v>2325</v>
      </c>
      <c r="E5025">
        <v>8</v>
      </c>
      <c r="F5025">
        <v>97491</v>
      </c>
      <c r="G5025">
        <v>48230.75</v>
      </c>
      <c r="H5025">
        <v>61938</v>
      </c>
      <c r="I5025">
        <v>80815</v>
      </c>
      <c r="J5025" t="s">
        <v>22923</v>
      </c>
      <c r="K5025" s="98">
        <v>13.850862011720373</v>
      </c>
      <c r="L5025" t="s">
        <v>22922</v>
      </c>
      <c r="M5025">
        <v>4843</v>
      </c>
      <c r="N5025">
        <v>260</v>
      </c>
      <c r="O5025" s="98">
        <v>5.3685731984307248</v>
      </c>
    </row>
    <row r="5026" spans="1:15">
      <c r="A5026" s="97">
        <v>48027021502</v>
      </c>
      <c r="B5026" t="s">
        <v>2576</v>
      </c>
      <c r="C5026">
        <v>48027</v>
      </c>
      <c r="D5026" t="s">
        <v>2180</v>
      </c>
      <c r="E5026">
        <v>8</v>
      </c>
      <c r="F5026">
        <v>96557</v>
      </c>
      <c r="G5026">
        <v>48230.75</v>
      </c>
      <c r="H5026">
        <v>61938</v>
      </c>
      <c r="I5026">
        <v>80815</v>
      </c>
      <c r="J5026" t="s">
        <v>22923</v>
      </c>
      <c r="K5026" s="98">
        <v>13.850862011720373</v>
      </c>
      <c r="L5026" t="s">
        <v>22922</v>
      </c>
      <c r="M5026">
        <v>4616</v>
      </c>
      <c r="N5026">
        <v>174</v>
      </c>
      <c r="O5026" s="98">
        <v>3.7694974003466206</v>
      </c>
    </row>
    <row r="5027" spans="1:15">
      <c r="A5027" s="97">
        <v>48477170202</v>
      </c>
      <c r="B5027" t="s">
        <v>8992</v>
      </c>
      <c r="C5027">
        <v>48477</v>
      </c>
      <c r="D5027" t="s">
        <v>2403</v>
      </c>
      <c r="E5027">
        <v>8</v>
      </c>
      <c r="F5027">
        <v>95897</v>
      </c>
      <c r="G5027">
        <v>48230.75</v>
      </c>
      <c r="H5027">
        <v>61938</v>
      </c>
      <c r="I5027">
        <v>80815</v>
      </c>
      <c r="J5027" t="s">
        <v>22923</v>
      </c>
      <c r="K5027" s="98">
        <v>13.850862011720373</v>
      </c>
      <c r="L5027" t="s">
        <v>22922</v>
      </c>
      <c r="M5027">
        <v>2673</v>
      </c>
      <c r="N5027">
        <v>268</v>
      </c>
      <c r="O5027" s="98">
        <v>10.026187803965582</v>
      </c>
    </row>
    <row r="5028" spans="1:15">
      <c r="A5028" s="97">
        <v>48099010803</v>
      </c>
      <c r="B5028" t="s">
        <v>3715</v>
      </c>
      <c r="C5028">
        <v>48099</v>
      </c>
      <c r="D5028" t="s">
        <v>2215</v>
      </c>
      <c r="E5028">
        <v>8</v>
      </c>
      <c r="F5028">
        <v>95691</v>
      </c>
      <c r="G5028">
        <v>48230.75</v>
      </c>
      <c r="H5028">
        <v>61938</v>
      </c>
      <c r="I5028">
        <v>80815</v>
      </c>
      <c r="J5028" t="s">
        <v>22923</v>
      </c>
      <c r="K5028" s="98">
        <v>13.850862011720373</v>
      </c>
      <c r="L5028" t="s">
        <v>22922</v>
      </c>
      <c r="M5028">
        <v>2569</v>
      </c>
      <c r="N5028">
        <v>137</v>
      </c>
      <c r="O5028" s="98">
        <v>5.3328143246399371</v>
      </c>
    </row>
    <row r="5029" spans="1:15">
      <c r="A5029" s="97">
        <v>48027022002</v>
      </c>
      <c r="B5029" t="s">
        <v>2589</v>
      </c>
      <c r="C5029">
        <v>48027</v>
      </c>
      <c r="D5029" t="s">
        <v>2180</v>
      </c>
      <c r="E5029">
        <v>8</v>
      </c>
      <c r="F5029">
        <v>95385</v>
      </c>
      <c r="G5029">
        <v>48230.75</v>
      </c>
      <c r="H5029">
        <v>61938</v>
      </c>
      <c r="I5029">
        <v>80815</v>
      </c>
      <c r="J5029" t="s">
        <v>22923</v>
      </c>
      <c r="K5029" s="98">
        <v>13.850862011720373</v>
      </c>
      <c r="L5029" t="s">
        <v>22922</v>
      </c>
      <c r="M5029">
        <v>5321</v>
      </c>
      <c r="N5029">
        <v>784</v>
      </c>
      <c r="O5029" s="98">
        <v>14.734072542755122</v>
      </c>
    </row>
    <row r="5030" spans="1:15">
      <c r="A5030" s="97">
        <v>48099010604</v>
      </c>
      <c r="B5030" t="s">
        <v>3711</v>
      </c>
      <c r="C5030">
        <v>48099</v>
      </c>
      <c r="D5030" t="s">
        <v>2215</v>
      </c>
      <c r="E5030">
        <v>8</v>
      </c>
      <c r="F5030">
        <v>95363</v>
      </c>
      <c r="G5030">
        <v>48230.75</v>
      </c>
      <c r="H5030">
        <v>61938</v>
      </c>
      <c r="I5030">
        <v>80815</v>
      </c>
      <c r="J5030" t="s">
        <v>22923</v>
      </c>
      <c r="K5030" s="98">
        <v>13.850862011720373</v>
      </c>
      <c r="L5030" t="s">
        <v>22922</v>
      </c>
      <c r="M5030">
        <v>7176</v>
      </c>
      <c r="N5030">
        <v>276</v>
      </c>
      <c r="O5030" s="98">
        <v>3.8461538461538463</v>
      </c>
    </row>
    <row r="5031" spans="1:15">
      <c r="A5031" s="97">
        <v>48161000101</v>
      </c>
      <c r="B5031" t="s">
        <v>5033</v>
      </c>
      <c r="C5031">
        <v>48161</v>
      </c>
      <c r="D5031" t="s">
        <v>2246</v>
      </c>
      <c r="E5031">
        <v>8</v>
      </c>
      <c r="F5031">
        <v>95000</v>
      </c>
      <c r="G5031">
        <v>48230.75</v>
      </c>
      <c r="H5031">
        <v>61938</v>
      </c>
      <c r="I5031">
        <v>80815</v>
      </c>
      <c r="J5031" t="s">
        <v>22923</v>
      </c>
      <c r="K5031" s="98">
        <v>13.850862011720373</v>
      </c>
      <c r="L5031" t="s">
        <v>22922</v>
      </c>
      <c r="M5031">
        <v>3107</v>
      </c>
      <c r="N5031">
        <v>230</v>
      </c>
      <c r="O5031" s="98">
        <v>7.4026392018023817</v>
      </c>
    </row>
    <row r="5032" spans="1:15">
      <c r="A5032" s="97">
        <v>48185180304</v>
      </c>
      <c r="B5032" t="s">
        <v>5246</v>
      </c>
      <c r="C5032">
        <v>48185</v>
      </c>
      <c r="D5032" t="s">
        <v>2258</v>
      </c>
      <c r="E5032">
        <v>8</v>
      </c>
      <c r="F5032">
        <v>92766</v>
      </c>
      <c r="G5032">
        <v>48230.75</v>
      </c>
      <c r="H5032">
        <v>61938</v>
      </c>
      <c r="I5032">
        <v>80815</v>
      </c>
      <c r="J5032" t="s">
        <v>22923</v>
      </c>
      <c r="K5032" s="98">
        <v>13.850862011720373</v>
      </c>
      <c r="L5032" t="s">
        <v>22922</v>
      </c>
      <c r="M5032">
        <v>2680</v>
      </c>
      <c r="N5032">
        <v>262</v>
      </c>
      <c r="O5032" s="98">
        <v>9.7761194029850742</v>
      </c>
    </row>
    <row r="5033" spans="1:15">
      <c r="A5033" s="97">
        <v>48217960700</v>
      </c>
      <c r="B5033" t="s">
        <v>6745</v>
      </c>
      <c r="C5033">
        <v>48217</v>
      </c>
      <c r="D5033" t="s">
        <v>2274</v>
      </c>
      <c r="E5033">
        <v>8</v>
      </c>
      <c r="F5033">
        <v>92500</v>
      </c>
      <c r="G5033">
        <v>48230.75</v>
      </c>
      <c r="H5033">
        <v>61938</v>
      </c>
      <c r="I5033">
        <v>80815</v>
      </c>
      <c r="J5033" t="s">
        <v>22923</v>
      </c>
      <c r="K5033" s="98">
        <v>13.850862011720373</v>
      </c>
      <c r="L5033" t="s">
        <v>22922</v>
      </c>
      <c r="M5033">
        <v>2227</v>
      </c>
      <c r="N5033">
        <v>76</v>
      </c>
      <c r="O5033" s="98">
        <v>3.4126627750336778</v>
      </c>
    </row>
    <row r="5034" spans="1:15">
      <c r="A5034" s="97">
        <v>48027021908</v>
      </c>
      <c r="B5034" t="s">
        <v>2587</v>
      </c>
      <c r="C5034">
        <v>48027</v>
      </c>
      <c r="D5034" t="s">
        <v>2180</v>
      </c>
      <c r="E5034">
        <v>8</v>
      </c>
      <c r="F5034">
        <v>91595</v>
      </c>
      <c r="G5034">
        <v>48230.75</v>
      </c>
      <c r="H5034">
        <v>61938</v>
      </c>
      <c r="I5034">
        <v>80815</v>
      </c>
      <c r="J5034" t="s">
        <v>22923</v>
      </c>
      <c r="K5034" s="98">
        <v>13.850862011720373</v>
      </c>
      <c r="L5034" t="s">
        <v>22922</v>
      </c>
      <c r="M5034">
        <v>6934</v>
      </c>
      <c r="N5034">
        <v>592</v>
      </c>
      <c r="O5034" s="98">
        <v>8.5376406114796666</v>
      </c>
    </row>
    <row r="5035" spans="1:15">
      <c r="A5035" s="97">
        <v>48027022504</v>
      </c>
      <c r="B5035" t="s">
        <v>2604</v>
      </c>
      <c r="C5035">
        <v>48027</v>
      </c>
      <c r="D5035" t="s">
        <v>2180</v>
      </c>
      <c r="E5035">
        <v>8</v>
      </c>
      <c r="F5035">
        <v>90972</v>
      </c>
      <c r="G5035">
        <v>48230.75</v>
      </c>
      <c r="H5035">
        <v>61938</v>
      </c>
      <c r="I5035">
        <v>80815</v>
      </c>
      <c r="J5035" t="s">
        <v>22923</v>
      </c>
      <c r="K5035" s="98">
        <v>13.850862011720373</v>
      </c>
      <c r="L5035" t="s">
        <v>22922</v>
      </c>
      <c r="M5035">
        <v>8382</v>
      </c>
      <c r="N5035">
        <v>1348</v>
      </c>
      <c r="O5035" s="98">
        <v>16.082080649009782</v>
      </c>
    </row>
    <row r="5036" spans="1:15">
      <c r="A5036" s="97">
        <v>48281950302</v>
      </c>
      <c r="B5036" t="s">
        <v>7076</v>
      </c>
      <c r="C5036">
        <v>48281</v>
      </c>
      <c r="D5036" t="s">
        <v>2306</v>
      </c>
      <c r="E5036">
        <v>8</v>
      </c>
      <c r="F5036">
        <v>90956</v>
      </c>
      <c r="G5036">
        <v>48230.75</v>
      </c>
      <c r="H5036">
        <v>61938</v>
      </c>
      <c r="I5036">
        <v>80815</v>
      </c>
      <c r="J5036" t="s">
        <v>22923</v>
      </c>
      <c r="K5036" s="98">
        <v>13.850862011720373</v>
      </c>
      <c r="L5036" t="s">
        <v>22922</v>
      </c>
      <c r="M5036">
        <v>3693</v>
      </c>
      <c r="N5036">
        <v>178</v>
      </c>
      <c r="O5036" s="98">
        <v>4.8199295965339832</v>
      </c>
    </row>
    <row r="5037" spans="1:15">
      <c r="A5037" s="97">
        <v>48027023115</v>
      </c>
      <c r="B5037" t="s">
        <v>2618</v>
      </c>
      <c r="C5037">
        <v>48027</v>
      </c>
      <c r="D5037" t="s">
        <v>2180</v>
      </c>
      <c r="E5037">
        <v>8</v>
      </c>
      <c r="F5037">
        <v>90515</v>
      </c>
      <c r="G5037">
        <v>48230.75</v>
      </c>
      <c r="H5037">
        <v>61938</v>
      </c>
      <c r="I5037">
        <v>80815</v>
      </c>
      <c r="J5037" t="s">
        <v>22923</v>
      </c>
      <c r="K5037" s="98">
        <v>13.850862011720373</v>
      </c>
      <c r="L5037" t="s">
        <v>22921</v>
      </c>
      <c r="M5037">
        <v>4603</v>
      </c>
      <c r="N5037">
        <v>940</v>
      </c>
      <c r="O5037" s="98">
        <v>20.421464262437542</v>
      </c>
    </row>
    <row r="5038" spans="1:15">
      <c r="A5038" s="97">
        <v>48051970202</v>
      </c>
      <c r="B5038" t="s">
        <v>3211</v>
      </c>
      <c r="C5038">
        <v>48051</v>
      </c>
      <c r="D5038" t="s">
        <v>2192</v>
      </c>
      <c r="E5038">
        <v>8</v>
      </c>
      <c r="F5038">
        <v>90000</v>
      </c>
      <c r="G5038">
        <v>48230.75</v>
      </c>
      <c r="H5038">
        <v>61938</v>
      </c>
      <c r="I5038">
        <v>80815</v>
      </c>
      <c r="J5038" t="s">
        <v>22923</v>
      </c>
      <c r="K5038" s="98">
        <v>13.850862011720373</v>
      </c>
      <c r="L5038" t="s">
        <v>22922</v>
      </c>
      <c r="M5038">
        <v>2622</v>
      </c>
      <c r="N5038">
        <v>248</v>
      </c>
      <c r="O5038" s="98">
        <v>9.4584286803966435</v>
      </c>
    </row>
    <row r="5039" spans="1:15">
      <c r="A5039" s="97">
        <v>48027023302</v>
      </c>
      <c r="B5039" t="s">
        <v>2627</v>
      </c>
      <c r="C5039">
        <v>48027</v>
      </c>
      <c r="D5039" t="s">
        <v>2180</v>
      </c>
      <c r="E5039">
        <v>8</v>
      </c>
      <c r="F5039">
        <v>89855</v>
      </c>
      <c r="G5039">
        <v>48230.75</v>
      </c>
      <c r="H5039">
        <v>61938</v>
      </c>
      <c r="I5039">
        <v>80815</v>
      </c>
      <c r="J5039" t="s">
        <v>22923</v>
      </c>
      <c r="K5039" s="98">
        <v>13.850862011720373</v>
      </c>
      <c r="L5039" t="s">
        <v>22922</v>
      </c>
      <c r="M5039">
        <v>3589</v>
      </c>
      <c r="N5039">
        <v>294</v>
      </c>
      <c r="O5039" s="98">
        <v>8.1916968514906667</v>
      </c>
    </row>
    <row r="5040" spans="1:15">
      <c r="A5040" s="97">
        <v>48035950400</v>
      </c>
      <c r="B5040" t="s">
        <v>3019</v>
      </c>
      <c r="C5040">
        <v>48035</v>
      </c>
      <c r="D5040" t="s">
        <v>2184</v>
      </c>
      <c r="E5040">
        <v>8</v>
      </c>
      <c r="F5040">
        <v>89554</v>
      </c>
      <c r="G5040">
        <v>48230.75</v>
      </c>
      <c r="H5040">
        <v>61938</v>
      </c>
      <c r="I5040">
        <v>80815</v>
      </c>
      <c r="J5040" t="s">
        <v>22923</v>
      </c>
      <c r="K5040" s="98">
        <v>13.850862011720373</v>
      </c>
      <c r="L5040" t="s">
        <v>22922</v>
      </c>
      <c r="M5040">
        <v>3844</v>
      </c>
      <c r="N5040">
        <v>77</v>
      </c>
      <c r="O5040" s="98">
        <v>2.0031217481789803</v>
      </c>
    </row>
    <row r="5041" spans="1:15">
      <c r="A5041" s="97">
        <v>48309003402</v>
      </c>
      <c r="B5041" t="s">
        <v>7286</v>
      </c>
      <c r="C5041">
        <v>48309</v>
      </c>
      <c r="D5041" t="s">
        <v>2325</v>
      </c>
      <c r="E5041">
        <v>8</v>
      </c>
      <c r="F5041">
        <v>89205</v>
      </c>
      <c r="G5041">
        <v>48230.75</v>
      </c>
      <c r="H5041">
        <v>61938</v>
      </c>
      <c r="I5041">
        <v>80815</v>
      </c>
      <c r="J5041" t="s">
        <v>22923</v>
      </c>
      <c r="K5041" s="98">
        <v>13.850862011720373</v>
      </c>
      <c r="L5041" t="s">
        <v>22922</v>
      </c>
      <c r="M5041">
        <v>5294</v>
      </c>
      <c r="N5041">
        <v>851</v>
      </c>
      <c r="O5041" s="98">
        <v>16.074801662259162</v>
      </c>
    </row>
    <row r="5042" spans="1:15">
      <c r="A5042" s="97">
        <v>48309003902</v>
      </c>
      <c r="B5042" t="s">
        <v>7300</v>
      </c>
      <c r="C5042">
        <v>48309</v>
      </c>
      <c r="D5042" t="s">
        <v>2325</v>
      </c>
      <c r="E5042">
        <v>8</v>
      </c>
      <c r="F5042">
        <v>88677</v>
      </c>
      <c r="G5042">
        <v>48230.75</v>
      </c>
      <c r="H5042">
        <v>61938</v>
      </c>
      <c r="I5042">
        <v>80815</v>
      </c>
      <c r="J5042" t="s">
        <v>22923</v>
      </c>
      <c r="K5042" s="98">
        <v>13.850862011720373</v>
      </c>
      <c r="L5042" t="s">
        <v>22922</v>
      </c>
      <c r="M5042">
        <v>8033</v>
      </c>
      <c r="N5042">
        <v>657</v>
      </c>
      <c r="O5042" s="98">
        <v>8.1787626042574377</v>
      </c>
    </row>
    <row r="5043" spans="1:15">
      <c r="A5043" s="97">
        <v>48309003701</v>
      </c>
      <c r="B5043" t="s">
        <v>7290</v>
      </c>
      <c r="C5043">
        <v>48309</v>
      </c>
      <c r="D5043" t="s">
        <v>2325</v>
      </c>
      <c r="E5043">
        <v>8</v>
      </c>
      <c r="F5043">
        <v>88611</v>
      </c>
      <c r="G5043">
        <v>48230.75</v>
      </c>
      <c r="H5043">
        <v>61938</v>
      </c>
      <c r="I5043">
        <v>80815</v>
      </c>
      <c r="J5043" t="s">
        <v>22923</v>
      </c>
      <c r="K5043" s="98">
        <v>13.850862011720373</v>
      </c>
      <c r="L5043" t="s">
        <v>22922</v>
      </c>
      <c r="M5043">
        <v>2747</v>
      </c>
      <c r="N5043">
        <v>248</v>
      </c>
      <c r="O5043" s="98">
        <v>9.0280305788132509</v>
      </c>
    </row>
    <row r="5044" spans="1:15">
      <c r="A5044" s="97">
        <v>48477170602</v>
      </c>
      <c r="B5044" t="s">
        <v>8998</v>
      </c>
      <c r="C5044">
        <v>48477</v>
      </c>
      <c r="D5044" t="s">
        <v>2403</v>
      </c>
      <c r="E5044">
        <v>8</v>
      </c>
      <c r="F5044">
        <v>88236</v>
      </c>
      <c r="G5044">
        <v>48230.75</v>
      </c>
      <c r="H5044">
        <v>61938</v>
      </c>
      <c r="I5044">
        <v>80815</v>
      </c>
      <c r="J5044" t="s">
        <v>22923</v>
      </c>
      <c r="K5044" s="98">
        <v>13.850862011720373</v>
      </c>
      <c r="L5044" t="s">
        <v>22922</v>
      </c>
      <c r="M5044">
        <v>3189</v>
      </c>
      <c r="N5044">
        <v>297</v>
      </c>
      <c r="O5044" s="98">
        <v>9.313264346190028</v>
      </c>
    </row>
    <row r="5045" spans="1:15">
      <c r="A5045" s="97">
        <v>48027020102</v>
      </c>
      <c r="B5045" t="s">
        <v>2550</v>
      </c>
      <c r="C5045">
        <v>48027</v>
      </c>
      <c r="D5045" t="s">
        <v>2180</v>
      </c>
      <c r="E5045">
        <v>8</v>
      </c>
      <c r="F5045">
        <v>87931</v>
      </c>
      <c r="G5045">
        <v>48230.75</v>
      </c>
      <c r="H5045">
        <v>61938</v>
      </c>
      <c r="I5045">
        <v>80815</v>
      </c>
      <c r="J5045" t="s">
        <v>22923</v>
      </c>
      <c r="K5045" s="98">
        <v>13.850862011720373</v>
      </c>
      <c r="L5045" t="s">
        <v>22922</v>
      </c>
      <c r="M5045">
        <v>3842</v>
      </c>
      <c r="N5045">
        <v>135</v>
      </c>
      <c r="O5045" s="98">
        <v>3.5137948984903695</v>
      </c>
    </row>
    <row r="5046" spans="1:15">
      <c r="A5046" s="97">
        <v>48027023404</v>
      </c>
      <c r="B5046" t="s">
        <v>2629</v>
      </c>
      <c r="C5046">
        <v>48027</v>
      </c>
      <c r="D5046" t="s">
        <v>2180</v>
      </c>
      <c r="E5046">
        <v>8</v>
      </c>
      <c r="F5046">
        <v>87543</v>
      </c>
      <c r="G5046">
        <v>48230.75</v>
      </c>
      <c r="H5046">
        <v>61938</v>
      </c>
      <c r="I5046">
        <v>80815</v>
      </c>
      <c r="J5046" t="s">
        <v>22923</v>
      </c>
      <c r="K5046" s="98">
        <v>13.850862011720373</v>
      </c>
      <c r="L5046" t="s">
        <v>22922</v>
      </c>
      <c r="M5046">
        <v>4974</v>
      </c>
      <c r="N5046">
        <v>358</v>
      </c>
      <c r="O5046" s="98">
        <v>7.1974266184157614</v>
      </c>
    </row>
    <row r="5047" spans="1:15">
      <c r="A5047" s="97">
        <v>48027021400</v>
      </c>
      <c r="B5047" t="s">
        <v>2574</v>
      </c>
      <c r="C5047">
        <v>48027</v>
      </c>
      <c r="D5047" t="s">
        <v>2180</v>
      </c>
      <c r="E5047">
        <v>8</v>
      </c>
      <c r="F5047">
        <v>87300</v>
      </c>
      <c r="G5047">
        <v>48230.75</v>
      </c>
      <c r="H5047">
        <v>61938</v>
      </c>
      <c r="I5047">
        <v>80815</v>
      </c>
      <c r="J5047" t="s">
        <v>22923</v>
      </c>
      <c r="K5047" s="98">
        <v>13.850862011720373</v>
      </c>
      <c r="L5047" t="s">
        <v>22922</v>
      </c>
      <c r="M5047">
        <v>4987</v>
      </c>
      <c r="N5047">
        <v>379</v>
      </c>
      <c r="O5047" s="98">
        <v>7.5997593743733702</v>
      </c>
    </row>
    <row r="5048" spans="1:15">
      <c r="A5048" s="97">
        <v>48309004104</v>
      </c>
      <c r="B5048" t="s">
        <v>7303</v>
      </c>
      <c r="C5048">
        <v>48309</v>
      </c>
      <c r="D5048" t="s">
        <v>2325</v>
      </c>
      <c r="E5048">
        <v>8</v>
      </c>
      <c r="F5048">
        <v>87010</v>
      </c>
      <c r="G5048">
        <v>48230.75</v>
      </c>
      <c r="H5048">
        <v>61938</v>
      </c>
      <c r="I5048">
        <v>80815</v>
      </c>
      <c r="J5048" t="s">
        <v>22923</v>
      </c>
      <c r="K5048" s="98">
        <v>13.850862011720373</v>
      </c>
      <c r="L5048" t="s">
        <v>22922</v>
      </c>
      <c r="M5048">
        <v>4260</v>
      </c>
      <c r="N5048">
        <v>114</v>
      </c>
      <c r="O5048" s="98">
        <v>2.676056338028169</v>
      </c>
    </row>
    <row r="5049" spans="1:15">
      <c r="A5049" s="97">
        <v>48309003500</v>
      </c>
      <c r="B5049" t="s">
        <v>7287</v>
      </c>
      <c r="C5049">
        <v>48309</v>
      </c>
      <c r="D5049" t="s">
        <v>2325</v>
      </c>
      <c r="E5049">
        <v>8</v>
      </c>
      <c r="F5049">
        <v>86708</v>
      </c>
      <c r="G5049">
        <v>48230.75</v>
      </c>
      <c r="H5049">
        <v>61938</v>
      </c>
      <c r="I5049">
        <v>80815</v>
      </c>
      <c r="J5049" t="s">
        <v>22923</v>
      </c>
      <c r="K5049" s="98">
        <v>13.850862011720373</v>
      </c>
      <c r="L5049" t="s">
        <v>22922</v>
      </c>
      <c r="M5049">
        <v>4470</v>
      </c>
      <c r="N5049">
        <v>283</v>
      </c>
      <c r="O5049" s="98">
        <v>6.3310961968680095</v>
      </c>
    </row>
    <row r="5050" spans="1:15">
      <c r="A5050" s="97">
        <v>48309003708</v>
      </c>
      <c r="B5050" t="s">
        <v>7292</v>
      </c>
      <c r="C5050">
        <v>48309</v>
      </c>
      <c r="D5050" t="s">
        <v>2325</v>
      </c>
      <c r="E5050">
        <v>8</v>
      </c>
      <c r="F5050">
        <v>86655</v>
      </c>
      <c r="G5050">
        <v>48230.75</v>
      </c>
      <c r="H5050">
        <v>61938</v>
      </c>
      <c r="I5050">
        <v>80815</v>
      </c>
      <c r="J5050" t="s">
        <v>22923</v>
      </c>
      <c r="K5050" s="98">
        <v>13.850862011720373</v>
      </c>
      <c r="L5050" t="s">
        <v>22922</v>
      </c>
      <c r="M5050">
        <v>10306</v>
      </c>
      <c r="N5050">
        <v>323</v>
      </c>
      <c r="O5050" s="98">
        <v>3.1340966427323891</v>
      </c>
    </row>
    <row r="5051" spans="1:15">
      <c r="A5051" s="97">
        <v>48395960300</v>
      </c>
      <c r="B5051" t="s">
        <v>7878</v>
      </c>
      <c r="C5051">
        <v>48395</v>
      </c>
      <c r="D5051" t="s">
        <v>2362</v>
      </c>
      <c r="E5051">
        <v>8</v>
      </c>
      <c r="F5051">
        <v>86471</v>
      </c>
      <c r="G5051">
        <v>48230.75</v>
      </c>
      <c r="H5051">
        <v>61938</v>
      </c>
      <c r="I5051">
        <v>80815</v>
      </c>
      <c r="J5051" t="s">
        <v>22923</v>
      </c>
      <c r="K5051" s="98">
        <v>13.850862011720373</v>
      </c>
      <c r="L5051" t="s">
        <v>22922</v>
      </c>
      <c r="M5051">
        <v>4691</v>
      </c>
      <c r="N5051">
        <v>372</v>
      </c>
      <c r="O5051" s="98">
        <v>7.9300788744404178</v>
      </c>
    </row>
    <row r="5052" spans="1:15">
      <c r="A5052" s="97">
        <v>48099010802</v>
      </c>
      <c r="B5052" t="s">
        <v>3714</v>
      </c>
      <c r="C5052">
        <v>48099</v>
      </c>
      <c r="D5052" t="s">
        <v>2215</v>
      </c>
      <c r="E5052">
        <v>8</v>
      </c>
      <c r="F5052">
        <v>85938</v>
      </c>
      <c r="G5052">
        <v>48230.75</v>
      </c>
      <c r="H5052">
        <v>61938</v>
      </c>
      <c r="I5052">
        <v>80815</v>
      </c>
      <c r="J5052" t="s">
        <v>22923</v>
      </c>
      <c r="K5052" s="98">
        <v>13.850862011720373</v>
      </c>
      <c r="L5052" t="s">
        <v>22922</v>
      </c>
      <c r="M5052">
        <v>6745</v>
      </c>
      <c r="N5052">
        <v>394</v>
      </c>
      <c r="O5052" s="98">
        <v>5.8413639733135652</v>
      </c>
    </row>
    <row r="5053" spans="1:15">
      <c r="A5053" s="97">
        <v>48041002006</v>
      </c>
      <c r="B5053" t="s">
        <v>3172</v>
      </c>
      <c r="C5053">
        <v>48041</v>
      </c>
      <c r="D5053" t="s">
        <v>2187</v>
      </c>
      <c r="E5053">
        <v>8</v>
      </c>
      <c r="F5053">
        <v>85583</v>
      </c>
      <c r="G5053">
        <v>48230.75</v>
      </c>
      <c r="H5053">
        <v>61938</v>
      </c>
      <c r="I5053">
        <v>80815</v>
      </c>
      <c r="J5053" t="s">
        <v>22923</v>
      </c>
      <c r="K5053" s="98">
        <v>13.850862011720373</v>
      </c>
      <c r="L5053" t="s">
        <v>22922</v>
      </c>
      <c r="M5053">
        <v>1325</v>
      </c>
      <c r="N5053">
        <v>105</v>
      </c>
      <c r="O5053" s="98">
        <v>7.9245283018867925</v>
      </c>
    </row>
    <row r="5054" spans="1:15">
      <c r="A5054" s="97">
        <v>48099010102</v>
      </c>
      <c r="B5054" t="s">
        <v>3700</v>
      </c>
      <c r="C5054">
        <v>48099</v>
      </c>
      <c r="D5054" t="s">
        <v>2215</v>
      </c>
      <c r="E5054">
        <v>8</v>
      </c>
      <c r="F5054">
        <v>85326</v>
      </c>
      <c r="G5054">
        <v>48230.75</v>
      </c>
      <c r="H5054">
        <v>61938</v>
      </c>
      <c r="I5054">
        <v>80815</v>
      </c>
      <c r="J5054" t="s">
        <v>22923</v>
      </c>
      <c r="K5054" s="98">
        <v>13.850862011720373</v>
      </c>
      <c r="L5054" t="s">
        <v>22922</v>
      </c>
      <c r="M5054">
        <v>3759</v>
      </c>
      <c r="N5054">
        <v>351</v>
      </c>
      <c r="O5054" s="98">
        <v>9.3375897845171583</v>
      </c>
    </row>
    <row r="5055" spans="1:15">
      <c r="A5055" s="97">
        <v>48027023116</v>
      </c>
      <c r="B5055" t="s">
        <v>2619</v>
      </c>
      <c r="C5055">
        <v>48027</v>
      </c>
      <c r="D5055" t="s">
        <v>2180</v>
      </c>
      <c r="E5055">
        <v>8</v>
      </c>
      <c r="F5055">
        <v>85208</v>
      </c>
      <c r="G5055">
        <v>48230.75</v>
      </c>
      <c r="H5055">
        <v>61938</v>
      </c>
      <c r="I5055">
        <v>80815</v>
      </c>
      <c r="J5055" t="s">
        <v>22923</v>
      </c>
      <c r="K5055" s="98">
        <v>13.850862011720373</v>
      </c>
      <c r="L5055" t="s">
        <v>22921</v>
      </c>
      <c r="M5055">
        <v>6924</v>
      </c>
      <c r="N5055">
        <v>1415</v>
      </c>
      <c r="O5055" s="98">
        <v>20.436164067013287</v>
      </c>
    </row>
    <row r="5056" spans="1:15">
      <c r="A5056" s="97">
        <v>48281950303</v>
      </c>
      <c r="B5056" t="s">
        <v>7077</v>
      </c>
      <c r="C5056">
        <v>48281</v>
      </c>
      <c r="D5056" t="s">
        <v>2306</v>
      </c>
      <c r="E5056">
        <v>8</v>
      </c>
      <c r="F5056">
        <v>84904</v>
      </c>
      <c r="G5056">
        <v>48230.75</v>
      </c>
      <c r="H5056">
        <v>61938</v>
      </c>
      <c r="I5056">
        <v>80815</v>
      </c>
      <c r="J5056" t="s">
        <v>22923</v>
      </c>
      <c r="K5056" s="98">
        <v>13.850862011720373</v>
      </c>
      <c r="L5056" t="s">
        <v>22922</v>
      </c>
      <c r="M5056">
        <v>4251</v>
      </c>
      <c r="N5056">
        <v>145</v>
      </c>
      <c r="O5056" s="98">
        <v>3.4109621265584567</v>
      </c>
    </row>
    <row r="5057" spans="1:15">
      <c r="A5057" s="97">
        <v>48027022406</v>
      </c>
      <c r="B5057" t="s">
        <v>2600</v>
      </c>
      <c r="C5057">
        <v>48027</v>
      </c>
      <c r="D5057" t="s">
        <v>2180</v>
      </c>
      <c r="E5057">
        <v>8</v>
      </c>
      <c r="F5057">
        <v>84514</v>
      </c>
      <c r="G5057">
        <v>48230.75</v>
      </c>
      <c r="H5057">
        <v>61938</v>
      </c>
      <c r="I5057">
        <v>80815</v>
      </c>
      <c r="J5057" t="s">
        <v>22923</v>
      </c>
      <c r="K5057" s="98">
        <v>13.850862011720373</v>
      </c>
      <c r="L5057" t="s">
        <v>22922</v>
      </c>
      <c r="M5057">
        <v>4549</v>
      </c>
      <c r="N5057">
        <v>162</v>
      </c>
      <c r="O5057" s="98">
        <v>3.5612222466476147</v>
      </c>
    </row>
    <row r="5058" spans="1:15">
      <c r="A5058" s="97">
        <v>48027023201</v>
      </c>
      <c r="B5058" t="s">
        <v>2622</v>
      </c>
      <c r="C5058">
        <v>48027</v>
      </c>
      <c r="D5058" t="s">
        <v>2180</v>
      </c>
      <c r="E5058">
        <v>8</v>
      </c>
      <c r="F5058">
        <v>83977</v>
      </c>
      <c r="G5058">
        <v>48230.75</v>
      </c>
      <c r="H5058">
        <v>61938</v>
      </c>
      <c r="I5058">
        <v>80815</v>
      </c>
      <c r="J5058" t="s">
        <v>22923</v>
      </c>
      <c r="K5058" s="98">
        <v>13.850862011720373</v>
      </c>
      <c r="L5058" t="s">
        <v>22922</v>
      </c>
      <c r="M5058">
        <v>1352</v>
      </c>
      <c r="N5058">
        <v>114</v>
      </c>
      <c r="O5058" s="98">
        <v>8.4319526627218941</v>
      </c>
    </row>
    <row r="5059" spans="1:15">
      <c r="A5059" s="97">
        <v>48477170601</v>
      </c>
      <c r="B5059" t="s">
        <v>8997</v>
      </c>
      <c r="C5059">
        <v>48477</v>
      </c>
      <c r="D5059" t="s">
        <v>2403</v>
      </c>
      <c r="E5059">
        <v>8</v>
      </c>
      <c r="F5059">
        <v>83472</v>
      </c>
      <c r="G5059">
        <v>48230.75</v>
      </c>
      <c r="H5059">
        <v>61938</v>
      </c>
      <c r="I5059">
        <v>80815</v>
      </c>
      <c r="J5059" t="s">
        <v>22923</v>
      </c>
      <c r="K5059" s="98">
        <v>13.850862011720373</v>
      </c>
      <c r="L5059" t="s">
        <v>22922</v>
      </c>
      <c r="M5059">
        <v>3004</v>
      </c>
      <c r="N5059">
        <v>227</v>
      </c>
      <c r="O5059" s="98">
        <v>7.5565912117177101</v>
      </c>
    </row>
    <row r="5060" spans="1:15">
      <c r="A5060" s="97">
        <v>48051970201</v>
      </c>
      <c r="B5060" t="s">
        <v>3210</v>
      </c>
      <c r="C5060">
        <v>48051</v>
      </c>
      <c r="D5060" t="s">
        <v>2192</v>
      </c>
      <c r="E5060">
        <v>8</v>
      </c>
      <c r="F5060">
        <v>83333</v>
      </c>
      <c r="G5060">
        <v>48230.75</v>
      </c>
      <c r="H5060">
        <v>61938</v>
      </c>
      <c r="I5060">
        <v>80815</v>
      </c>
      <c r="J5060" t="s">
        <v>22923</v>
      </c>
      <c r="K5060" s="98">
        <v>13.850862011720373</v>
      </c>
      <c r="L5060" t="s">
        <v>22922</v>
      </c>
      <c r="M5060">
        <v>1897</v>
      </c>
      <c r="N5060">
        <v>127</v>
      </c>
      <c r="O5060" s="98">
        <v>6.694781233526621</v>
      </c>
    </row>
    <row r="5061" spans="1:15">
      <c r="A5061" s="97">
        <v>48041002018</v>
      </c>
      <c r="B5061" t="s">
        <v>3179</v>
      </c>
      <c r="C5061">
        <v>48041</v>
      </c>
      <c r="D5061" t="s">
        <v>2187</v>
      </c>
      <c r="E5061">
        <v>8</v>
      </c>
      <c r="F5061">
        <v>82513</v>
      </c>
      <c r="G5061">
        <v>48230.75</v>
      </c>
      <c r="H5061">
        <v>61938</v>
      </c>
      <c r="I5061">
        <v>80815</v>
      </c>
      <c r="J5061" t="s">
        <v>22923</v>
      </c>
      <c r="K5061" s="98">
        <v>13.850862011720373</v>
      </c>
      <c r="L5061" t="s">
        <v>22922</v>
      </c>
      <c r="M5061">
        <v>3708</v>
      </c>
      <c r="N5061">
        <v>422</v>
      </c>
      <c r="O5061" s="98">
        <v>11.380798274002156</v>
      </c>
    </row>
    <row r="5062" spans="1:15">
      <c r="A5062" s="97">
        <v>48309003709</v>
      </c>
      <c r="B5062" t="s">
        <v>7293</v>
      </c>
      <c r="C5062">
        <v>48309</v>
      </c>
      <c r="D5062" t="s">
        <v>2325</v>
      </c>
      <c r="E5062">
        <v>8</v>
      </c>
      <c r="F5062">
        <v>82417</v>
      </c>
      <c r="G5062">
        <v>48230.75</v>
      </c>
      <c r="H5062">
        <v>61938</v>
      </c>
      <c r="I5062">
        <v>80815</v>
      </c>
      <c r="J5062" t="s">
        <v>22923</v>
      </c>
      <c r="K5062" s="98">
        <v>13.850862011720373</v>
      </c>
      <c r="L5062" t="s">
        <v>22922</v>
      </c>
      <c r="M5062">
        <v>6335</v>
      </c>
      <c r="N5062">
        <v>247</v>
      </c>
      <c r="O5062" s="98">
        <v>3.8989739542225732</v>
      </c>
    </row>
    <row r="5063" spans="1:15">
      <c r="A5063" s="97">
        <v>48477170502</v>
      </c>
      <c r="B5063" t="s">
        <v>8996</v>
      </c>
      <c r="C5063">
        <v>48477</v>
      </c>
      <c r="D5063" t="s">
        <v>2403</v>
      </c>
      <c r="E5063">
        <v>8</v>
      </c>
      <c r="F5063">
        <v>82415</v>
      </c>
      <c r="G5063">
        <v>48230.75</v>
      </c>
      <c r="H5063">
        <v>61938</v>
      </c>
      <c r="I5063">
        <v>80815</v>
      </c>
      <c r="J5063" t="s">
        <v>22923</v>
      </c>
      <c r="K5063" s="98">
        <v>13.850862011720373</v>
      </c>
      <c r="L5063" t="s">
        <v>22922</v>
      </c>
      <c r="M5063">
        <v>3287</v>
      </c>
      <c r="N5063">
        <v>338</v>
      </c>
      <c r="O5063" s="98">
        <v>10.282932765439611</v>
      </c>
    </row>
    <row r="5064" spans="1:15">
      <c r="A5064" s="97">
        <v>48309004202</v>
      </c>
      <c r="B5064" t="s">
        <v>7306</v>
      </c>
      <c r="C5064">
        <v>48309</v>
      </c>
      <c r="D5064" t="s">
        <v>2325</v>
      </c>
      <c r="E5064">
        <v>8</v>
      </c>
      <c r="F5064">
        <v>82232</v>
      </c>
      <c r="G5064">
        <v>48230.75</v>
      </c>
      <c r="H5064">
        <v>61938</v>
      </c>
      <c r="I5064">
        <v>80815</v>
      </c>
      <c r="J5064" t="s">
        <v>22923</v>
      </c>
      <c r="K5064" s="98">
        <v>13.850862011720373</v>
      </c>
      <c r="L5064" t="s">
        <v>22922</v>
      </c>
      <c r="M5064">
        <v>3382</v>
      </c>
      <c r="N5064">
        <v>306</v>
      </c>
      <c r="O5064" s="98">
        <v>9.04790065050266</v>
      </c>
    </row>
    <row r="5065" spans="1:15">
      <c r="A5065" s="97">
        <v>48027020302</v>
      </c>
      <c r="B5065" t="s">
        <v>2555</v>
      </c>
      <c r="C5065">
        <v>48027</v>
      </c>
      <c r="D5065" t="s">
        <v>2180</v>
      </c>
      <c r="E5065">
        <v>8</v>
      </c>
      <c r="F5065">
        <v>82114</v>
      </c>
      <c r="G5065">
        <v>48230.75</v>
      </c>
      <c r="H5065">
        <v>61938</v>
      </c>
      <c r="I5065">
        <v>80815</v>
      </c>
      <c r="J5065" t="s">
        <v>22923</v>
      </c>
      <c r="K5065" s="98">
        <v>13.850862011720373</v>
      </c>
      <c r="L5065" t="s">
        <v>22922</v>
      </c>
      <c r="M5065">
        <v>5837</v>
      </c>
      <c r="N5065">
        <v>132</v>
      </c>
      <c r="O5065" s="98">
        <v>2.2614356690080517</v>
      </c>
    </row>
    <row r="5066" spans="1:15">
      <c r="A5066" s="97">
        <v>48027023111</v>
      </c>
      <c r="B5066" t="s">
        <v>2614</v>
      </c>
      <c r="C5066">
        <v>48027</v>
      </c>
      <c r="D5066" t="s">
        <v>2180</v>
      </c>
      <c r="E5066">
        <v>8</v>
      </c>
      <c r="F5066">
        <v>81797</v>
      </c>
      <c r="G5066">
        <v>48230.75</v>
      </c>
      <c r="H5066">
        <v>61938</v>
      </c>
      <c r="I5066">
        <v>80815</v>
      </c>
      <c r="J5066" t="s">
        <v>22923</v>
      </c>
      <c r="K5066" s="98">
        <v>13.850862011720373</v>
      </c>
      <c r="L5066" t="s">
        <v>22922</v>
      </c>
      <c r="M5066">
        <v>6089</v>
      </c>
      <c r="N5066">
        <v>985</v>
      </c>
      <c r="O5066" s="98">
        <v>16.176712103793726</v>
      </c>
    </row>
    <row r="5067" spans="1:15">
      <c r="A5067" s="97">
        <v>48289950201</v>
      </c>
      <c r="B5067" t="s">
        <v>7095</v>
      </c>
      <c r="C5067">
        <v>48289</v>
      </c>
      <c r="D5067" t="s">
        <v>2309</v>
      </c>
      <c r="E5067">
        <v>8</v>
      </c>
      <c r="F5067">
        <v>81458</v>
      </c>
      <c r="G5067">
        <v>48230.75</v>
      </c>
      <c r="H5067">
        <v>61938</v>
      </c>
      <c r="I5067">
        <v>80815</v>
      </c>
      <c r="J5067" t="s">
        <v>22923</v>
      </c>
      <c r="K5067" s="98">
        <v>13.850862011720373</v>
      </c>
      <c r="L5067" t="s">
        <v>22922</v>
      </c>
      <c r="M5067">
        <v>2418</v>
      </c>
      <c r="N5067">
        <v>179</v>
      </c>
      <c r="O5067" s="98">
        <v>7.4028122415219197</v>
      </c>
    </row>
    <row r="5068" spans="1:15">
      <c r="A5068" s="97">
        <v>48027023402</v>
      </c>
      <c r="B5068" t="s">
        <v>2628</v>
      </c>
      <c r="C5068">
        <v>48027</v>
      </c>
      <c r="D5068" t="s">
        <v>2180</v>
      </c>
      <c r="E5068">
        <v>8</v>
      </c>
      <c r="F5068">
        <v>81094</v>
      </c>
      <c r="G5068">
        <v>48230.75</v>
      </c>
      <c r="H5068">
        <v>61938</v>
      </c>
      <c r="I5068">
        <v>80815</v>
      </c>
      <c r="J5068" t="s">
        <v>22923</v>
      </c>
      <c r="K5068" s="98">
        <v>13.850862011720373</v>
      </c>
      <c r="L5068" t="s">
        <v>22922</v>
      </c>
      <c r="M5068">
        <v>5456</v>
      </c>
      <c r="N5068">
        <v>680</v>
      </c>
      <c r="O5068" s="98">
        <v>12.463343108504398</v>
      </c>
    </row>
    <row r="5069" spans="1:15">
      <c r="A5069" s="97">
        <v>48027020203</v>
      </c>
      <c r="B5069" t="s">
        <v>2552</v>
      </c>
      <c r="C5069">
        <v>48027</v>
      </c>
      <c r="D5069" t="s">
        <v>2180</v>
      </c>
      <c r="E5069">
        <v>8</v>
      </c>
      <c r="F5069">
        <v>80722</v>
      </c>
      <c r="G5069">
        <v>48230.75</v>
      </c>
      <c r="H5069">
        <v>61938</v>
      </c>
      <c r="I5069">
        <v>80815</v>
      </c>
      <c r="J5069" t="s">
        <v>22924</v>
      </c>
      <c r="K5069" s="98">
        <v>13.850862011720373</v>
      </c>
      <c r="L5069" t="s">
        <v>22922</v>
      </c>
      <c r="M5069">
        <v>4351</v>
      </c>
      <c r="N5069">
        <v>175</v>
      </c>
      <c r="O5069" s="98">
        <v>4.0220638933578492</v>
      </c>
    </row>
    <row r="5070" spans="1:15">
      <c r="A5070" s="97">
        <v>48051970400</v>
      </c>
      <c r="B5070" t="s">
        <v>3213</v>
      </c>
      <c r="C5070">
        <v>48051</v>
      </c>
      <c r="D5070" t="s">
        <v>2192</v>
      </c>
      <c r="E5070">
        <v>8</v>
      </c>
      <c r="F5070">
        <v>78594</v>
      </c>
      <c r="G5070">
        <v>48230.75</v>
      </c>
      <c r="H5070">
        <v>61938</v>
      </c>
      <c r="I5070">
        <v>80815</v>
      </c>
      <c r="J5070" t="s">
        <v>22924</v>
      </c>
      <c r="K5070" s="98">
        <v>13.850862011720373</v>
      </c>
      <c r="L5070" t="s">
        <v>22922</v>
      </c>
      <c r="M5070">
        <v>4017</v>
      </c>
      <c r="N5070">
        <v>434</v>
      </c>
      <c r="O5070" s="98">
        <v>10.804082648742842</v>
      </c>
    </row>
    <row r="5071" spans="1:15">
      <c r="A5071" s="97">
        <v>48099010101</v>
      </c>
      <c r="B5071" t="s">
        <v>3699</v>
      </c>
      <c r="C5071">
        <v>48099</v>
      </c>
      <c r="D5071" t="s">
        <v>2215</v>
      </c>
      <c r="E5071">
        <v>8</v>
      </c>
      <c r="F5071">
        <v>78500</v>
      </c>
      <c r="G5071">
        <v>48230.75</v>
      </c>
      <c r="H5071">
        <v>61938</v>
      </c>
      <c r="I5071">
        <v>80815</v>
      </c>
      <c r="J5071" t="s">
        <v>22924</v>
      </c>
      <c r="K5071" s="98">
        <v>13.850862011720373</v>
      </c>
      <c r="L5071" t="s">
        <v>22922</v>
      </c>
      <c r="M5071">
        <v>4428</v>
      </c>
      <c r="N5071">
        <v>447</v>
      </c>
      <c r="O5071" s="98">
        <v>10.094850948509485</v>
      </c>
    </row>
    <row r="5072" spans="1:15">
      <c r="A5072" s="97">
        <v>48027021907</v>
      </c>
      <c r="B5072" t="s">
        <v>2586</v>
      </c>
      <c r="C5072">
        <v>48027</v>
      </c>
      <c r="D5072" t="s">
        <v>2180</v>
      </c>
      <c r="E5072">
        <v>8</v>
      </c>
      <c r="F5072">
        <v>78297</v>
      </c>
      <c r="G5072">
        <v>48230.75</v>
      </c>
      <c r="H5072">
        <v>61938</v>
      </c>
      <c r="I5072">
        <v>80815</v>
      </c>
      <c r="J5072" t="s">
        <v>22924</v>
      </c>
      <c r="K5072" s="98">
        <v>13.850862011720373</v>
      </c>
      <c r="L5072" t="s">
        <v>22922</v>
      </c>
      <c r="M5072">
        <v>6979</v>
      </c>
      <c r="N5072">
        <v>679</v>
      </c>
      <c r="O5072" s="98">
        <v>9.7291875626880646</v>
      </c>
    </row>
    <row r="5073" spans="1:15">
      <c r="A5073" s="97">
        <v>48395960100</v>
      </c>
      <c r="B5073" t="s">
        <v>7876</v>
      </c>
      <c r="C5073">
        <v>48395</v>
      </c>
      <c r="D5073" t="s">
        <v>2362</v>
      </c>
      <c r="E5073">
        <v>8</v>
      </c>
      <c r="F5073">
        <v>77964</v>
      </c>
      <c r="G5073">
        <v>48230.75</v>
      </c>
      <c r="H5073">
        <v>61938</v>
      </c>
      <c r="I5073">
        <v>80815</v>
      </c>
      <c r="J5073" t="s">
        <v>22924</v>
      </c>
      <c r="K5073" s="98">
        <v>13.850862011720373</v>
      </c>
      <c r="L5073" t="s">
        <v>22922</v>
      </c>
      <c r="M5073">
        <v>1829</v>
      </c>
      <c r="N5073">
        <v>193</v>
      </c>
      <c r="O5073" s="98">
        <v>10.552214324767633</v>
      </c>
    </row>
    <row r="5074" spans="1:15">
      <c r="A5074" s="97">
        <v>48309002000</v>
      </c>
      <c r="B5074" t="s">
        <v>7271</v>
      </c>
      <c r="C5074">
        <v>48309</v>
      </c>
      <c r="D5074" t="s">
        <v>2325</v>
      </c>
      <c r="E5074">
        <v>8</v>
      </c>
      <c r="F5074">
        <v>77868</v>
      </c>
      <c r="G5074">
        <v>48230.75</v>
      </c>
      <c r="H5074">
        <v>61938</v>
      </c>
      <c r="I5074">
        <v>80815</v>
      </c>
      <c r="J5074" t="s">
        <v>22924</v>
      </c>
      <c r="K5074" s="98">
        <v>13.850862011720373</v>
      </c>
      <c r="L5074" t="s">
        <v>22922</v>
      </c>
      <c r="M5074">
        <v>4486</v>
      </c>
      <c r="N5074">
        <v>231</v>
      </c>
      <c r="O5074" s="98">
        <v>5.1493535443602321</v>
      </c>
    </row>
    <row r="5075" spans="1:15">
      <c r="A5075" s="97">
        <v>48027022403</v>
      </c>
      <c r="B5075" t="s">
        <v>2598</v>
      </c>
      <c r="C5075">
        <v>48027</v>
      </c>
      <c r="D5075" t="s">
        <v>2180</v>
      </c>
      <c r="E5075">
        <v>8</v>
      </c>
      <c r="F5075">
        <v>77337</v>
      </c>
      <c r="G5075">
        <v>48230.75</v>
      </c>
      <c r="H5075">
        <v>61938</v>
      </c>
      <c r="I5075">
        <v>80815</v>
      </c>
      <c r="J5075" t="s">
        <v>22924</v>
      </c>
      <c r="K5075" s="98">
        <v>13.850862011720373</v>
      </c>
      <c r="L5075" t="s">
        <v>22922</v>
      </c>
      <c r="M5075">
        <v>4419</v>
      </c>
      <c r="N5075">
        <v>439</v>
      </c>
      <c r="O5075" s="98">
        <v>9.9343742928264316</v>
      </c>
    </row>
    <row r="5076" spans="1:15">
      <c r="A5076" s="97">
        <v>48041001804</v>
      </c>
      <c r="B5076" t="s">
        <v>3168</v>
      </c>
      <c r="C5076">
        <v>48041</v>
      </c>
      <c r="D5076" t="s">
        <v>2187</v>
      </c>
      <c r="E5076">
        <v>8</v>
      </c>
      <c r="F5076">
        <v>77222</v>
      </c>
      <c r="G5076">
        <v>48230.75</v>
      </c>
      <c r="H5076">
        <v>61938</v>
      </c>
      <c r="I5076">
        <v>80815</v>
      </c>
      <c r="J5076" t="s">
        <v>22924</v>
      </c>
      <c r="K5076" s="98">
        <v>13.850862011720373</v>
      </c>
      <c r="L5076" t="s">
        <v>22921</v>
      </c>
      <c r="M5076">
        <v>1646</v>
      </c>
      <c r="N5076">
        <v>339</v>
      </c>
      <c r="O5076" s="98">
        <v>20.595382746051033</v>
      </c>
    </row>
    <row r="5077" spans="1:15">
      <c r="A5077" s="97">
        <v>48313000300</v>
      </c>
      <c r="B5077" t="s">
        <v>7312</v>
      </c>
      <c r="C5077">
        <v>48313</v>
      </c>
      <c r="D5077" t="s">
        <v>2318</v>
      </c>
      <c r="E5077">
        <v>8</v>
      </c>
      <c r="F5077">
        <v>76477</v>
      </c>
      <c r="G5077">
        <v>48230.75</v>
      </c>
      <c r="H5077">
        <v>61938</v>
      </c>
      <c r="I5077">
        <v>80815</v>
      </c>
      <c r="J5077" t="s">
        <v>22924</v>
      </c>
      <c r="K5077" s="98">
        <v>13.850862011720373</v>
      </c>
      <c r="L5077" t="s">
        <v>22922</v>
      </c>
      <c r="M5077">
        <v>3086</v>
      </c>
      <c r="N5077">
        <v>232</v>
      </c>
      <c r="O5077" s="98">
        <v>7.5178224238496432</v>
      </c>
    </row>
    <row r="5078" spans="1:15">
      <c r="A5078" s="97">
        <v>48217960100</v>
      </c>
      <c r="B5078" t="s">
        <v>6739</v>
      </c>
      <c r="C5078">
        <v>48217</v>
      </c>
      <c r="D5078" t="s">
        <v>2274</v>
      </c>
      <c r="E5078">
        <v>8</v>
      </c>
      <c r="F5078">
        <v>76411</v>
      </c>
      <c r="G5078">
        <v>48230.75</v>
      </c>
      <c r="H5078">
        <v>61938</v>
      </c>
      <c r="I5078">
        <v>80815</v>
      </c>
      <c r="J5078" t="s">
        <v>22924</v>
      </c>
      <c r="K5078" s="98">
        <v>13.850862011720373</v>
      </c>
      <c r="L5078" t="s">
        <v>22922</v>
      </c>
      <c r="M5078">
        <v>4656</v>
      </c>
      <c r="N5078">
        <v>645</v>
      </c>
      <c r="O5078" s="98">
        <v>13.853092783505156</v>
      </c>
    </row>
    <row r="5079" spans="1:15">
      <c r="A5079" s="97">
        <v>48027020600</v>
      </c>
      <c r="B5079" t="s">
        <v>2559</v>
      </c>
      <c r="C5079">
        <v>48027</v>
      </c>
      <c r="D5079" t="s">
        <v>2180</v>
      </c>
      <c r="E5079">
        <v>8</v>
      </c>
      <c r="F5079">
        <v>76121</v>
      </c>
      <c r="G5079">
        <v>48230.75</v>
      </c>
      <c r="H5079">
        <v>61938</v>
      </c>
      <c r="I5079">
        <v>80815</v>
      </c>
      <c r="J5079" t="s">
        <v>22924</v>
      </c>
      <c r="K5079" s="98">
        <v>13.850862011720373</v>
      </c>
      <c r="L5079" t="s">
        <v>22922</v>
      </c>
      <c r="M5079">
        <v>2765</v>
      </c>
      <c r="N5079">
        <v>393</v>
      </c>
      <c r="O5079" s="98">
        <v>14.213381555153706</v>
      </c>
    </row>
    <row r="5080" spans="1:15">
      <c r="A5080" s="97">
        <v>48041002022</v>
      </c>
      <c r="B5080" t="s">
        <v>3183</v>
      </c>
      <c r="C5080">
        <v>48041</v>
      </c>
      <c r="D5080" t="s">
        <v>2187</v>
      </c>
      <c r="E5080">
        <v>8</v>
      </c>
      <c r="F5080">
        <v>76114</v>
      </c>
      <c r="G5080">
        <v>48230.75</v>
      </c>
      <c r="H5080">
        <v>61938</v>
      </c>
      <c r="I5080">
        <v>80815</v>
      </c>
      <c r="J5080" t="s">
        <v>22924</v>
      </c>
      <c r="K5080" s="98">
        <v>13.850862011720373</v>
      </c>
      <c r="L5080" t="s">
        <v>22922</v>
      </c>
      <c r="M5080">
        <v>5466</v>
      </c>
      <c r="N5080">
        <v>666</v>
      </c>
      <c r="O5080" s="98">
        <v>12.184412733260155</v>
      </c>
    </row>
    <row r="5081" spans="1:15">
      <c r="A5081" s="97">
        <v>48161000200</v>
      </c>
      <c r="B5081" t="s">
        <v>5035</v>
      </c>
      <c r="C5081">
        <v>48161</v>
      </c>
      <c r="D5081" t="s">
        <v>2246</v>
      </c>
      <c r="E5081">
        <v>8</v>
      </c>
      <c r="F5081">
        <v>75865</v>
      </c>
      <c r="G5081">
        <v>48230.75</v>
      </c>
      <c r="H5081">
        <v>61938</v>
      </c>
      <c r="I5081">
        <v>80815</v>
      </c>
      <c r="J5081" t="s">
        <v>22924</v>
      </c>
      <c r="K5081" s="98">
        <v>13.850862011720373</v>
      </c>
      <c r="L5081" t="s">
        <v>22922</v>
      </c>
      <c r="M5081">
        <v>1471</v>
      </c>
      <c r="N5081">
        <v>83</v>
      </c>
      <c r="O5081" s="98">
        <v>5.6424201223657375</v>
      </c>
    </row>
    <row r="5082" spans="1:15">
      <c r="A5082" s="97">
        <v>48281950100</v>
      </c>
      <c r="B5082" t="s">
        <v>7075</v>
      </c>
      <c r="C5082">
        <v>48281</v>
      </c>
      <c r="D5082" t="s">
        <v>2306</v>
      </c>
      <c r="E5082">
        <v>8</v>
      </c>
      <c r="F5082">
        <v>75787</v>
      </c>
      <c r="G5082">
        <v>48230.75</v>
      </c>
      <c r="H5082">
        <v>61938</v>
      </c>
      <c r="I5082">
        <v>80815</v>
      </c>
      <c r="J5082" t="s">
        <v>22924</v>
      </c>
      <c r="K5082" s="98">
        <v>13.850862011720373</v>
      </c>
      <c r="L5082" t="s">
        <v>22922</v>
      </c>
      <c r="M5082">
        <v>3017</v>
      </c>
      <c r="N5082">
        <v>218</v>
      </c>
      <c r="O5082" s="98">
        <v>7.2257209148160433</v>
      </c>
    </row>
    <row r="5083" spans="1:15">
      <c r="A5083" s="97">
        <v>48281950500</v>
      </c>
      <c r="B5083" t="s">
        <v>7080</v>
      </c>
      <c r="C5083">
        <v>48281</v>
      </c>
      <c r="D5083" t="s">
        <v>2306</v>
      </c>
      <c r="E5083">
        <v>8</v>
      </c>
      <c r="F5083">
        <v>75722</v>
      </c>
      <c r="G5083">
        <v>48230.75</v>
      </c>
      <c r="H5083">
        <v>61938</v>
      </c>
      <c r="I5083">
        <v>80815</v>
      </c>
      <c r="J5083" t="s">
        <v>22924</v>
      </c>
      <c r="K5083" s="98">
        <v>13.850862011720373</v>
      </c>
      <c r="L5083" t="s">
        <v>22922</v>
      </c>
      <c r="M5083">
        <v>4492</v>
      </c>
      <c r="N5083">
        <v>383</v>
      </c>
      <c r="O5083" s="98">
        <v>8.5262689225289403</v>
      </c>
    </row>
    <row r="5084" spans="1:15">
      <c r="A5084" s="97">
        <v>48041000203</v>
      </c>
      <c r="B5084" t="s">
        <v>3133</v>
      </c>
      <c r="C5084">
        <v>48041</v>
      </c>
      <c r="D5084" t="s">
        <v>2187</v>
      </c>
      <c r="E5084">
        <v>8</v>
      </c>
      <c r="F5084">
        <v>75679</v>
      </c>
      <c r="G5084">
        <v>48230.75</v>
      </c>
      <c r="H5084">
        <v>61938</v>
      </c>
      <c r="I5084">
        <v>80815</v>
      </c>
      <c r="J5084" t="s">
        <v>22924</v>
      </c>
      <c r="K5084" s="98">
        <v>13.850862011720373</v>
      </c>
      <c r="L5084" t="s">
        <v>22922</v>
      </c>
      <c r="M5084">
        <v>2225</v>
      </c>
      <c r="N5084">
        <v>281</v>
      </c>
      <c r="O5084" s="98">
        <v>12.629213483146067</v>
      </c>
    </row>
    <row r="5085" spans="1:15">
      <c r="A5085" s="97">
        <v>48281950304</v>
      </c>
      <c r="B5085" t="s">
        <v>7078</v>
      </c>
      <c r="C5085">
        <v>48281</v>
      </c>
      <c r="D5085" t="s">
        <v>2306</v>
      </c>
      <c r="E5085">
        <v>8</v>
      </c>
      <c r="F5085">
        <v>75625</v>
      </c>
      <c r="G5085">
        <v>48230.75</v>
      </c>
      <c r="H5085">
        <v>61938</v>
      </c>
      <c r="I5085">
        <v>80815</v>
      </c>
      <c r="J5085" t="s">
        <v>22924</v>
      </c>
      <c r="K5085" s="98">
        <v>13.850862011720373</v>
      </c>
      <c r="L5085" t="s">
        <v>22922</v>
      </c>
      <c r="M5085">
        <v>2780</v>
      </c>
      <c r="N5085">
        <v>296</v>
      </c>
      <c r="O5085" s="98">
        <v>10.647482014388489</v>
      </c>
    </row>
    <row r="5086" spans="1:15">
      <c r="A5086" s="97">
        <v>48027023001</v>
      </c>
      <c r="B5086" t="s">
        <v>2608</v>
      </c>
      <c r="C5086">
        <v>48027</v>
      </c>
      <c r="D5086" t="s">
        <v>2180</v>
      </c>
      <c r="E5086">
        <v>8</v>
      </c>
      <c r="F5086">
        <v>75208</v>
      </c>
      <c r="G5086">
        <v>48230.75</v>
      </c>
      <c r="H5086">
        <v>61938</v>
      </c>
      <c r="I5086">
        <v>80815</v>
      </c>
      <c r="J5086" t="s">
        <v>22924</v>
      </c>
      <c r="K5086" s="98">
        <v>13.850862011720373</v>
      </c>
      <c r="L5086" t="s">
        <v>22922</v>
      </c>
      <c r="M5086">
        <v>6655</v>
      </c>
      <c r="N5086">
        <v>496</v>
      </c>
      <c r="O5086" s="98">
        <v>7.4530428249436511</v>
      </c>
    </row>
    <row r="5087" spans="1:15">
      <c r="A5087" s="97">
        <v>48051970300</v>
      </c>
      <c r="B5087" t="s">
        <v>3212</v>
      </c>
      <c r="C5087">
        <v>48051</v>
      </c>
      <c r="D5087" t="s">
        <v>2192</v>
      </c>
      <c r="E5087">
        <v>8</v>
      </c>
      <c r="F5087">
        <v>73538</v>
      </c>
      <c r="G5087">
        <v>48230.75</v>
      </c>
      <c r="H5087">
        <v>61938</v>
      </c>
      <c r="I5087">
        <v>80815</v>
      </c>
      <c r="J5087" t="s">
        <v>22924</v>
      </c>
      <c r="K5087" s="98">
        <v>13.850862011720373</v>
      </c>
      <c r="L5087" t="s">
        <v>22921</v>
      </c>
      <c r="M5087">
        <v>4186</v>
      </c>
      <c r="N5087">
        <v>891</v>
      </c>
      <c r="O5087" s="98">
        <v>21.285236502627807</v>
      </c>
    </row>
    <row r="5088" spans="1:15">
      <c r="A5088" s="97">
        <v>48309003802</v>
      </c>
      <c r="B5088" t="s">
        <v>7298</v>
      </c>
      <c r="C5088">
        <v>48309</v>
      </c>
      <c r="D5088" t="s">
        <v>2325</v>
      </c>
      <c r="E5088">
        <v>8</v>
      </c>
      <c r="F5088">
        <v>73265</v>
      </c>
      <c r="G5088">
        <v>48230.75</v>
      </c>
      <c r="H5088">
        <v>61938</v>
      </c>
      <c r="I5088">
        <v>80815</v>
      </c>
      <c r="J5088" t="s">
        <v>22924</v>
      </c>
      <c r="K5088" s="98">
        <v>13.850862011720373</v>
      </c>
      <c r="L5088" t="s">
        <v>22921</v>
      </c>
      <c r="M5088">
        <v>6215</v>
      </c>
      <c r="N5088">
        <v>1511</v>
      </c>
      <c r="O5088" s="98">
        <v>24.312148028962188</v>
      </c>
    </row>
    <row r="5089" spans="1:15">
      <c r="A5089" s="97">
        <v>48035950300</v>
      </c>
      <c r="B5089" t="s">
        <v>3018</v>
      </c>
      <c r="C5089">
        <v>48035</v>
      </c>
      <c r="D5089" t="s">
        <v>2184</v>
      </c>
      <c r="E5089">
        <v>8</v>
      </c>
      <c r="F5089">
        <v>73125</v>
      </c>
      <c r="G5089">
        <v>48230.75</v>
      </c>
      <c r="H5089">
        <v>61938</v>
      </c>
      <c r="I5089">
        <v>80815</v>
      </c>
      <c r="J5089" t="s">
        <v>22924</v>
      </c>
      <c r="K5089" s="98">
        <v>13.850862011720373</v>
      </c>
      <c r="L5089" t="s">
        <v>22922</v>
      </c>
      <c r="M5089">
        <v>1669</v>
      </c>
      <c r="N5089">
        <v>137</v>
      </c>
      <c r="O5089" s="98">
        <v>8.2085080886758526</v>
      </c>
    </row>
    <row r="5090" spans="1:15">
      <c r="A5090" s="97">
        <v>48395960502</v>
      </c>
      <c r="B5090" t="s">
        <v>7881</v>
      </c>
      <c r="C5090">
        <v>48395</v>
      </c>
      <c r="D5090" t="s">
        <v>2362</v>
      </c>
      <c r="E5090">
        <v>8</v>
      </c>
      <c r="F5090">
        <v>73068</v>
      </c>
      <c r="G5090">
        <v>48230.75</v>
      </c>
      <c r="H5090">
        <v>61938</v>
      </c>
      <c r="I5090">
        <v>80815</v>
      </c>
      <c r="J5090" t="s">
        <v>22924</v>
      </c>
      <c r="K5090" s="98">
        <v>13.850862011720373</v>
      </c>
      <c r="L5090" t="s">
        <v>22922</v>
      </c>
      <c r="M5090">
        <v>2889</v>
      </c>
      <c r="N5090">
        <v>439</v>
      </c>
      <c r="O5090" s="98">
        <v>15.195569401176879</v>
      </c>
    </row>
    <row r="5091" spans="1:15">
      <c r="A5091" s="97">
        <v>48145000500</v>
      </c>
      <c r="B5091" t="s">
        <v>4870</v>
      </c>
      <c r="C5091">
        <v>48145</v>
      </c>
      <c r="D5091" t="s">
        <v>2238</v>
      </c>
      <c r="E5091">
        <v>8</v>
      </c>
      <c r="F5091">
        <v>72857</v>
      </c>
      <c r="G5091">
        <v>48230.75</v>
      </c>
      <c r="H5091">
        <v>61938</v>
      </c>
      <c r="I5091">
        <v>80815</v>
      </c>
      <c r="J5091" t="s">
        <v>22924</v>
      </c>
      <c r="K5091" s="98">
        <v>13.850862011720373</v>
      </c>
      <c r="L5091" t="s">
        <v>22922</v>
      </c>
      <c r="M5091">
        <v>2361</v>
      </c>
      <c r="N5091">
        <v>139</v>
      </c>
      <c r="O5091" s="98">
        <v>5.887335874629394</v>
      </c>
    </row>
    <row r="5092" spans="1:15">
      <c r="A5092" s="97">
        <v>48331950401</v>
      </c>
      <c r="B5092" t="s">
        <v>7399</v>
      </c>
      <c r="C5092">
        <v>48331</v>
      </c>
      <c r="D5092" t="s">
        <v>2330</v>
      </c>
      <c r="E5092">
        <v>8</v>
      </c>
      <c r="F5092">
        <v>72695</v>
      </c>
      <c r="G5092">
        <v>48230.75</v>
      </c>
      <c r="H5092">
        <v>61938</v>
      </c>
      <c r="I5092">
        <v>80815</v>
      </c>
      <c r="J5092" t="s">
        <v>22924</v>
      </c>
      <c r="K5092" s="98">
        <v>13.850862011720373</v>
      </c>
      <c r="L5092" t="s">
        <v>22922</v>
      </c>
      <c r="M5092">
        <v>3093</v>
      </c>
      <c r="N5092">
        <v>534</v>
      </c>
      <c r="O5092" s="98">
        <v>17.264791464597479</v>
      </c>
    </row>
    <row r="5093" spans="1:15">
      <c r="A5093" s="97">
        <v>48477170300</v>
      </c>
      <c r="B5093" t="s">
        <v>8993</v>
      </c>
      <c r="C5093">
        <v>48477</v>
      </c>
      <c r="D5093" t="s">
        <v>2403</v>
      </c>
      <c r="E5093">
        <v>8</v>
      </c>
      <c r="F5093">
        <v>72557</v>
      </c>
      <c r="G5093">
        <v>48230.75</v>
      </c>
      <c r="H5093">
        <v>61938</v>
      </c>
      <c r="I5093">
        <v>80815</v>
      </c>
      <c r="J5093" t="s">
        <v>22924</v>
      </c>
      <c r="K5093" s="98">
        <v>13.850862011720373</v>
      </c>
      <c r="L5093" t="s">
        <v>22922</v>
      </c>
      <c r="M5093">
        <v>6053</v>
      </c>
      <c r="N5093">
        <v>675</v>
      </c>
      <c r="O5093" s="98">
        <v>11.151495126383612</v>
      </c>
    </row>
    <row r="5094" spans="1:15">
      <c r="A5094" s="97">
        <v>48145000800</v>
      </c>
      <c r="B5094" t="s">
        <v>4872</v>
      </c>
      <c r="C5094">
        <v>48145</v>
      </c>
      <c r="D5094" t="s">
        <v>2238</v>
      </c>
      <c r="E5094">
        <v>8</v>
      </c>
      <c r="F5094">
        <v>72519</v>
      </c>
      <c r="G5094">
        <v>48230.75</v>
      </c>
      <c r="H5094">
        <v>61938</v>
      </c>
      <c r="I5094">
        <v>80815</v>
      </c>
      <c r="J5094" t="s">
        <v>22924</v>
      </c>
      <c r="K5094" s="98">
        <v>13.850862011720373</v>
      </c>
      <c r="L5094" t="s">
        <v>22922</v>
      </c>
      <c r="M5094">
        <v>2220</v>
      </c>
      <c r="N5094">
        <v>360</v>
      </c>
      <c r="O5094" s="98">
        <v>16.216216216216218</v>
      </c>
    </row>
    <row r="5095" spans="1:15">
      <c r="A5095" s="97">
        <v>48309002600</v>
      </c>
      <c r="B5095" t="s">
        <v>7278</v>
      </c>
      <c r="C5095">
        <v>48309</v>
      </c>
      <c r="D5095" t="s">
        <v>2325</v>
      </c>
      <c r="E5095">
        <v>8</v>
      </c>
      <c r="F5095">
        <v>72351</v>
      </c>
      <c r="G5095">
        <v>48230.75</v>
      </c>
      <c r="H5095">
        <v>61938</v>
      </c>
      <c r="I5095">
        <v>80815</v>
      </c>
      <c r="J5095" t="s">
        <v>22924</v>
      </c>
      <c r="K5095" s="98">
        <v>13.850862011720373</v>
      </c>
      <c r="L5095" t="s">
        <v>22922</v>
      </c>
      <c r="M5095">
        <v>6228</v>
      </c>
      <c r="N5095">
        <v>157</v>
      </c>
      <c r="O5095" s="98">
        <v>2.5208734746307004</v>
      </c>
    </row>
    <row r="5096" spans="1:15">
      <c r="A5096" s="97">
        <v>48185180102</v>
      </c>
      <c r="B5096" t="s">
        <v>5241</v>
      </c>
      <c r="C5096">
        <v>48185</v>
      </c>
      <c r="D5096" t="s">
        <v>2258</v>
      </c>
      <c r="E5096">
        <v>8</v>
      </c>
      <c r="F5096">
        <v>71902</v>
      </c>
      <c r="G5096">
        <v>48230.75</v>
      </c>
      <c r="H5096">
        <v>61938</v>
      </c>
      <c r="I5096">
        <v>80815</v>
      </c>
      <c r="J5096" t="s">
        <v>22924</v>
      </c>
      <c r="K5096" s="98">
        <v>13.850862011720373</v>
      </c>
      <c r="L5096" t="s">
        <v>22922</v>
      </c>
      <c r="M5096">
        <v>5285</v>
      </c>
      <c r="N5096">
        <v>654</v>
      </c>
      <c r="O5096" s="98">
        <v>12.374645222327342</v>
      </c>
    </row>
    <row r="5097" spans="1:15">
      <c r="A5097" s="97">
        <v>48041000103</v>
      </c>
      <c r="B5097" t="s">
        <v>3127</v>
      </c>
      <c r="C5097">
        <v>48041</v>
      </c>
      <c r="D5097" t="s">
        <v>2187</v>
      </c>
      <c r="E5097">
        <v>8</v>
      </c>
      <c r="F5097">
        <v>71583</v>
      </c>
      <c r="G5097">
        <v>48230.75</v>
      </c>
      <c r="H5097">
        <v>61938</v>
      </c>
      <c r="I5097">
        <v>80815</v>
      </c>
      <c r="J5097" t="s">
        <v>22924</v>
      </c>
      <c r="K5097" s="98">
        <v>13.850862011720373</v>
      </c>
      <c r="L5097" t="s">
        <v>22922</v>
      </c>
      <c r="M5097">
        <v>2099</v>
      </c>
      <c r="N5097">
        <v>325</v>
      </c>
      <c r="O5097" s="98">
        <v>15.483563601715103</v>
      </c>
    </row>
    <row r="5098" spans="1:15">
      <c r="A5098" s="97">
        <v>48051970502</v>
      </c>
      <c r="B5098" t="s">
        <v>3215</v>
      </c>
      <c r="C5098">
        <v>48051</v>
      </c>
      <c r="D5098" t="s">
        <v>2192</v>
      </c>
      <c r="E5098">
        <v>8</v>
      </c>
      <c r="F5098">
        <v>71565</v>
      </c>
      <c r="G5098">
        <v>48230.75</v>
      </c>
      <c r="H5098">
        <v>61938</v>
      </c>
      <c r="I5098">
        <v>80815</v>
      </c>
      <c r="J5098" t="s">
        <v>22924</v>
      </c>
      <c r="K5098" s="98">
        <v>13.850862011720373</v>
      </c>
      <c r="L5098" t="s">
        <v>22922</v>
      </c>
      <c r="M5098">
        <v>2363</v>
      </c>
      <c r="N5098">
        <v>250</v>
      </c>
      <c r="O5098" s="98">
        <v>10.579771476936099</v>
      </c>
    </row>
    <row r="5099" spans="1:15">
      <c r="A5099" s="97">
        <v>48331950800</v>
      </c>
      <c r="B5099" t="s">
        <v>7403</v>
      </c>
      <c r="C5099">
        <v>48331</v>
      </c>
      <c r="D5099" t="s">
        <v>2330</v>
      </c>
      <c r="E5099">
        <v>8</v>
      </c>
      <c r="F5099">
        <v>71000</v>
      </c>
      <c r="G5099">
        <v>48230.75</v>
      </c>
      <c r="H5099">
        <v>61938</v>
      </c>
      <c r="I5099">
        <v>80815</v>
      </c>
      <c r="J5099" t="s">
        <v>22924</v>
      </c>
      <c r="K5099" s="98">
        <v>13.850862011720373</v>
      </c>
      <c r="L5099" t="s">
        <v>22922</v>
      </c>
      <c r="M5099">
        <v>2885</v>
      </c>
      <c r="N5099">
        <v>311</v>
      </c>
      <c r="O5099" s="98">
        <v>10.779896013864818</v>
      </c>
    </row>
    <row r="5100" spans="1:15">
      <c r="A5100" s="97">
        <v>48395960400</v>
      </c>
      <c r="B5100" t="s">
        <v>7879</v>
      </c>
      <c r="C5100">
        <v>48395</v>
      </c>
      <c r="D5100" t="s">
        <v>2362</v>
      </c>
      <c r="E5100">
        <v>8</v>
      </c>
      <c r="F5100">
        <v>70992</v>
      </c>
      <c r="G5100">
        <v>48230.75</v>
      </c>
      <c r="H5100">
        <v>61938</v>
      </c>
      <c r="I5100">
        <v>80815</v>
      </c>
      <c r="J5100" t="s">
        <v>22924</v>
      </c>
      <c r="K5100" s="98">
        <v>13.850862011720373</v>
      </c>
      <c r="L5100" t="s">
        <v>22922</v>
      </c>
      <c r="M5100">
        <v>2966</v>
      </c>
      <c r="N5100">
        <v>501</v>
      </c>
      <c r="O5100" s="98">
        <v>16.891436277815238</v>
      </c>
    </row>
    <row r="5101" spans="1:15">
      <c r="A5101" s="97">
        <v>48027021302</v>
      </c>
      <c r="B5101" t="s">
        <v>2571</v>
      </c>
      <c r="C5101">
        <v>48027</v>
      </c>
      <c r="D5101" t="s">
        <v>2180</v>
      </c>
      <c r="E5101">
        <v>8</v>
      </c>
      <c r="F5101">
        <v>70250</v>
      </c>
      <c r="G5101">
        <v>48230.75</v>
      </c>
      <c r="H5101">
        <v>61938</v>
      </c>
      <c r="I5101">
        <v>80815</v>
      </c>
      <c r="J5101" t="s">
        <v>22924</v>
      </c>
      <c r="K5101" s="98">
        <v>13.850862011720373</v>
      </c>
      <c r="L5101" t="s">
        <v>22922</v>
      </c>
      <c r="M5101">
        <v>2671</v>
      </c>
      <c r="N5101">
        <v>298</v>
      </c>
      <c r="O5101" s="98">
        <v>11.156870086110072</v>
      </c>
    </row>
    <row r="5102" spans="1:15">
      <c r="A5102" s="97">
        <v>48035950600</v>
      </c>
      <c r="B5102" t="s">
        <v>3021</v>
      </c>
      <c r="C5102">
        <v>48035</v>
      </c>
      <c r="D5102" t="s">
        <v>2184</v>
      </c>
      <c r="E5102">
        <v>8</v>
      </c>
      <c r="F5102">
        <v>70250</v>
      </c>
      <c r="G5102">
        <v>48230.75</v>
      </c>
      <c r="H5102">
        <v>61938</v>
      </c>
      <c r="I5102">
        <v>80815</v>
      </c>
      <c r="J5102" t="s">
        <v>22924</v>
      </c>
      <c r="K5102" s="98">
        <v>13.850862011720373</v>
      </c>
      <c r="L5102" t="s">
        <v>22922</v>
      </c>
      <c r="M5102">
        <v>1793</v>
      </c>
      <c r="N5102">
        <v>261</v>
      </c>
      <c r="O5102" s="98">
        <v>14.556609035136642</v>
      </c>
    </row>
    <row r="5103" spans="1:15">
      <c r="A5103" s="97">
        <v>48309003602</v>
      </c>
      <c r="B5103" t="s">
        <v>7289</v>
      </c>
      <c r="C5103">
        <v>48309</v>
      </c>
      <c r="D5103" t="s">
        <v>2325</v>
      </c>
      <c r="E5103">
        <v>8</v>
      </c>
      <c r="F5103">
        <v>70227</v>
      </c>
      <c r="G5103">
        <v>48230.75</v>
      </c>
      <c r="H5103">
        <v>61938</v>
      </c>
      <c r="I5103">
        <v>80815</v>
      </c>
      <c r="J5103" t="s">
        <v>22924</v>
      </c>
      <c r="K5103" s="98">
        <v>13.850862011720373</v>
      </c>
      <c r="L5103" t="s">
        <v>22922</v>
      </c>
      <c r="M5103">
        <v>2983</v>
      </c>
      <c r="N5103">
        <v>420</v>
      </c>
      <c r="O5103" s="98">
        <v>14.079785450888368</v>
      </c>
    </row>
    <row r="5104" spans="1:15">
      <c r="A5104" s="97">
        <v>48099010201</v>
      </c>
      <c r="B5104" t="s">
        <v>3701</v>
      </c>
      <c r="C5104">
        <v>48099</v>
      </c>
      <c r="D5104" t="s">
        <v>2215</v>
      </c>
      <c r="E5104">
        <v>8</v>
      </c>
      <c r="F5104">
        <v>70104</v>
      </c>
      <c r="G5104">
        <v>48230.75</v>
      </c>
      <c r="H5104">
        <v>61938</v>
      </c>
      <c r="I5104">
        <v>80815</v>
      </c>
      <c r="J5104" t="s">
        <v>22924</v>
      </c>
      <c r="K5104" s="98">
        <v>13.850862011720373</v>
      </c>
      <c r="L5104" t="s">
        <v>22921</v>
      </c>
      <c r="M5104">
        <v>147</v>
      </c>
      <c r="N5104">
        <v>97</v>
      </c>
      <c r="O5104" s="98">
        <v>65.986394557823118</v>
      </c>
    </row>
    <row r="5105" spans="1:15">
      <c r="A5105" s="97">
        <v>48027023109</v>
      </c>
      <c r="B5105" t="s">
        <v>2612</v>
      </c>
      <c r="C5105">
        <v>48027</v>
      </c>
      <c r="D5105" t="s">
        <v>2180</v>
      </c>
      <c r="E5105">
        <v>8</v>
      </c>
      <c r="F5105">
        <v>69833</v>
      </c>
      <c r="G5105">
        <v>48230.75</v>
      </c>
      <c r="H5105">
        <v>61938</v>
      </c>
      <c r="I5105">
        <v>80815</v>
      </c>
      <c r="J5105" t="s">
        <v>22924</v>
      </c>
      <c r="K5105" s="98">
        <v>13.850862011720373</v>
      </c>
      <c r="L5105" t="s">
        <v>22922</v>
      </c>
      <c r="M5105">
        <v>3109</v>
      </c>
      <c r="N5105">
        <v>124</v>
      </c>
      <c r="O5105" s="98">
        <v>3.9884207140559664</v>
      </c>
    </row>
    <row r="5106" spans="1:15">
      <c r="A5106" s="97">
        <v>48027020101</v>
      </c>
      <c r="B5106" t="s">
        <v>2549</v>
      </c>
      <c r="C5106">
        <v>48027</v>
      </c>
      <c r="D5106" t="s">
        <v>2180</v>
      </c>
      <c r="E5106">
        <v>8</v>
      </c>
      <c r="F5106">
        <v>69375</v>
      </c>
      <c r="G5106">
        <v>48230.75</v>
      </c>
      <c r="H5106">
        <v>61938</v>
      </c>
      <c r="I5106">
        <v>80815</v>
      </c>
      <c r="J5106" t="s">
        <v>22924</v>
      </c>
      <c r="K5106" s="98">
        <v>13.850862011720373</v>
      </c>
      <c r="L5106" t="s">
        <v>22922</v>
      </c>
      <c r="M5106">
        <v>3637</v>
      </c>
      <c r="N5106">
        <v>704</v>
      </c>
      <c r="O5106" s="98">
        <v>19.35661259279626</v>
      </c>
    </row>
    <row r="5107" spans="1:15">
      <c r="A5107" s="97">
        <v>48289950202</v>
      </c>
      <c r="B5107" t="s">
        <v>7096</v>
      </c>
      <c r="C5107">
        <v>48289</v>
      </c>
      <c r="D5107" t="s">
        <v>2309</v>
      </c>
      <c r="E5107">
        <v>8</v>
      </c>
      <c r="F5107">
        <v>69375</v>
      </c>
      <c r="G5107">
        <v>48230.75</v>
      </c>
      <c r="H5107">
        <v>61938</v>
      </c>
      <c r="I5107">
        <v>80815</v>
      </c>
      <c r="J5107" t="s">
        <v>22924</v>
      </c>
      <c r="K5107" s="98">
        <v>13.850862011720373</v>
      </c>
      <c r="L5107" t="s">
        <v>22922</v>
      </c>
      <c r="M5107">
        <v>2994</v>
      </c>
      <c r="N5107">
        <v>329</v>
      </c>
      <c r="O5107" s="98">
        <v>10.988643954575817</v>
      </c>
    </row>
    <row r="5108" spans="1:15">
      <c r="A5108" s="97">
        <v>48041000800</v>
      </c>
      <c r="B5108" t="s">
        <v>3148</v>
      </c>
      <c r="C5108">
        <v>48041</v>
      </c>
      <c r="D5108" t="s">
        <v>2187</v>
      </c>
      <c r="E5108">
        <v>8</v>
      </c>
      <c r="F5108">
        <v>69264</v>
      </c>
      <c r="G5108">
        <v>48230.75</v>
      </c>
      <c r="H5108">
        <v>61938</v>
      </c>
      <c r="I5108">
        <v>80815</v>
      </c>
      <c r="J5108" t="s">
        <v>22924</v>
      </c>
      <c r="K5108" s="98">
        <v>13.850862011720373</v>
      </c>
      <c r="L5108" t="s">
        <v>22922</v>
      </c>
      <c r="M5108">
        <v>4660</v>
      </c>
      <c r="N5108">
        <v>320</v>
      </c>
      <c r="O5108" s="98">
        <v>6.866952789699571</v>
      </c>
    </row>
    <row r="5109" spans="1:15">
      <c r="A5109" s="97">
        <v>48027022103</v>
      </c>
      <c r="B5109" t="s">
        <v>2591</v>
      </c>
      <c r="C5109">
        <v>48027</v>
      </c>
      <c r="D5109" t="s">
        <v>2180</v>
      </c>
      <c r="E5109">
        <v>8</v>
      </c>
      <c r="F5109">
        <v>68969</v>
      </c>
      <c r="G5109">
        <v>48230.75</v>
      </c>
      <c r="H5109">
        <v>61938</v>
      </c>
      <c r="I5109">
        <v>80815</v>
      </c>
      <c r="J5109" t="s">
        <v>22924</v>
      </c>
      <c r="K5109" s="98">
        <v>13.850862011720373</v>
      </c>
      <c r="L5109" t="s">
        <v>22922</v>
      </c>
      <c r="M5109">
        <v>5597</v>
      </c>
      <c r="N5109">
        <v>657</v>
      </c>
      <c r="O5109" s="98">
        <v>11.738431302483473</v>
      </c>
    </row>
    <row r="5110" spans="1:15">
      <c r="A5110" s="97">
        <v>48309003401</v>
      </c>
      <c r="B5110" t="s">
        <v>7285</v>
      </c>
      <c r="C5110">
        <v>48309</v>
      </c>
      <c r="D5110" t="s">
        <v>2325</v>
      </c>
      <c r="E5110">
        <v>8</v>
      </c>
      <c r="F5110">
        <v>68906</v>
      </c>
      <c r="G5110">
        <v>48230.75</v>
      </c>
      <c r="H5110">
        <v>61938</v>
      </c>
      <c r="I5110">
        <v>80815</v>
      </c>
      <c r="J5110" t="s">
        <v>22924</v>
      </c>
      <c r="K5110" s="98">
        <v>13.850862011720373</v>
      </c>
      <c r="L5110" t="s">
        <v>22922</v>
      </c>
      <c r="M5110">
        <v>1534</v>
      </c>
      <c r="N5110">
        <v>118</v>
      </c>
      <c r="O5110" s="98">
        <v>7.6923076923076925</v>
      </c>
    </row>
    <row r="5111" spans="1:15">
      <c r="A5111" s="97">
        <v>48331950300</v>
      </c>
      <c r="B5111" t="s">
        <v>7398</v>
      </c>
      <c r="C5111">
        <v>48331</v>
      </c>
      <c r="D5111" t="s">
        <v>2330</v>
      </c>
      <c r="E5111">
        <v>8</v>
      </c>
      <c r="F5111">
        <v>68860</v>
      </c>
      <c r="G5111">
        <v>48230.75</v>
      </c>
      <c r="H5111">
        <v>61938</v>
      </c>
      <c r="I5111">
        <v>80815</v>
      </c>
      <c r="J5111" t="s">
        <v>22924</v>
      </c>
      <c r="K5111" s="98">
        <v>13.850862011720373</v>
      </c>
      <c r="L5111" t="s">
        <v>22922</v>
      </c>
      <c r="M5111">
        <v>4041</v>
      </c>
      <c r="N5111">
        <v>342</v>
      </c>
      <c r="O5111" s="98">
        <v>8.463251670378618</v>
      </c>
    </row>
    <row r="5112" spans="1:15">
      <c r="A5112" s="97">
        <v>48099010701</v>
      </c>
      <c r="B5112" t="s">
        <v>3712</v>
      </c>
      <c r="C5112">
        <v>48099</v>
      </c>
      <c r="D5112" t="s">
        <v>2215</v>
      </c>
      <c r="E5112">
        <v>8</v>
      </c>
      <c r="F5112">
        <v>68542</v>
      </c>
      <c r="G5112">
        <v>48230.75</v>
      </c>
      <c r="H5112">
        <v>61938</v>
      </c>
      <c r="I5112">
        <v>80815</v>
      </c>
      <c r="J5112" t="s">
        <v>22924</v>
      </c>
      <c r="K5112" s="98">
        <v>13.850862011720373</v>
      </c>
      <c r="L5112" t="s">
        <v>22922</v>
      </c>
      <c r="M5112">
        <v>4543</v>
      </c>
      <c r="N5112">
        <v>428</v>
      </c>
      <c r="O5112" s="98">
        <v>9.4210873871890826</v>
      </c>
    </row>
    <row r="5113" spans="1:15">
      <c r="A5113" s="97">
        <v>48217960502</v>
      </c>
      <c r="B5113" t="s">
        <v>6743</v>
      </c>
      <c r="C5113">
        <v>48217</v>
      </c>
      <c r="D5113" t="s">
        <v>2274</v>
      </c>
      <c r="E5113">
        <v>8</v>
      </c>
      <c r="F5113">
        <v>68494</v>
      </c>
      <c r="G5113">
        <v>48230.75</v>
      </c>
      <c r="H5113">
        <v>61938</v>
      </c>
      <c r="I5113">
        <v>80815</v>
      </c>
      <c r="J5113" t="s">
        <v>22924</v>
      </c>
      <c r="K5113" s="98">
        <v>13.850862011720373</v>
      </c>
      <c r="L5113" t="s">
        <v>22922</v>
      </c>
      <c r="M5113">
        <v>2255</v>
      </c>
      <c r="N5113">
        <v>212</v>
      </c>
      <c r="O5113" s="98">
        <v>9.4013303769401322</v>
      </c>
    </row>
    <row r="5114" spans="1:15">
      <c r="A5114" s="97">
        <v>48185180303</v>
      </c>
      <c r="B5114" t="s">
        <v>5245</v>
      </c>
      <c r="C5114">
        <v>48185</v>
      </c>
      <c r="D5114" t="s">
        <v>2258</v>
      </c>
      <c r="E5114">
        <v>8</v>
      </c>
      <c r="F5114">
        <v>68484</v>
      </c>
      <c r="G5114">
        <v>48230.75</v>
      </c>
      <c r="H5114">
        <v>61938</v>
      </c>
      <c r="I5114">
        <v>80815</v>
      </c>
      <c r="J5114" t="s">
        <v>22924</v>
      </c>
      <c r="K5114" s="98">
        <v>13.850862011720373</v>
      </c>
      <c r="L5114" t="s">
        <v>22922</v>
      </c>
      <c r="M5114">
        <v>2797</v>
      </c>
      <c r="N5114">
        <v>223</v>
      </c>
      <c r="O5114" s="98">
        <v>7.9728280300321783</v>
      </c>
    </row>
    <row r="5115" spans="1:15">
      <c r="A5115" s="97">
        <v>48185180302</v>
      </c>
      <c r="B5115" t="s">
        <v>5244</v>
      </c>
      <c r="C5115">
        <v>48185</v>
      </c>
      <c r="D5115" t="s">
        <v>2258</v>
      </c>
      <c r="E5115">
        <v>8</v>
      </c>
      <c r="F5115">
        <v>68196</v>
      </c>
      <c r="G5115">
        <v>48230.75</v>
      </c>
      <c r="H5115">
        <v>61938</v>
      </c>
      <c r="I5115">
        <v>80815</v>
      </c>
      <c r="J5115" t="s">
        <v>22924</v>
      </c>
      <c r="K5115" s="98">
        <v>13.850862011720373</v>
      </c>
      <c r="L5115" t="s">
        <v>22922</v>
      </c>
      <c r="M5115">
        <v>3001</v>
      </c>
      <c r="N5115">
        <v>325</v>
      </c>
      <c r="O5115" s="98">
        <v>10.829723425524824</v>
      </c>
    </row>
    <row r="5116" spans="1:15">
      <c r="A5116" s="97">
        <v>48161000900</v>
      </c>
      <c r="B5116" t="s">
        <v>5040</v>
      </c>
      <c r="C5116">
        <v>48161</v>
      </c>
      <c r="D5116" t="s">
        <v>2246</v>
      </c>
      <c r="E5116">
        <v>8</v>
      </c>
      <c r="F5116">
        <v>68167</v>
      </c>
      <c r="G5116">
        <v>48230.75</v>
      </c>
      <c r="H5116">
        <v>61938</v>
      </c>
      <c r="I5116">
        <v>80815</v>
      </c>
      <c r="J5116" t="s">
        <v>22924</v>
      </c>
      <c r="K5116" s="98">
        <v>13.850862011720373</v>
      </c>
      <c r="L5116" t="s">
        <v>22922</v>
      </c>
      <c r="M5116">
        <v>1979</v>
      </c>
      <c r="N5116">
        <v>126</v>
      </c>
      <c r="O5116" s="98">
        <v>6.3668519454269834</v>
      </c>
    </row>
    <row r="5117" spans="1:15">
      <c r="A5117" s="97">
        <v>48027021801</v>
      </c>
      <c r="B5117" t="s">
        <v>2581</v>
      </c>
      <c r="C5117">
        <v>48027</v>
      </c>
      <c r="D5117" t="s">
        <v>2180</v>
      </c>
      <c r="E5117">
        <v>8</v>
      </c>
      <c r="F5117">
        <v>67835</v>
      </c>
      <c r="G5117">
        <v>48230.75</v>
      </c>
      <c r="H5117">
        <v>61938</v>
      </c>
      <c r="I5117">
        <v>80815</v>
      </c>
      <c r="J5117" t="s">
        <v>22924</v>
      </c>
      <c r="K5117" s="98">
        <v>13.850862011720373</v>
      </c>
      <c r="L5117" t="s">
        <v>22922</v>
      </c>
      <c r="M5117">
        <v>6010</v>
      </c>
      <c r="N5117">
        <v>798</v>
      </c>
      <c r="O5117" s="98">
        <v>13.277870216306157</v>
      </c>
    </row>
    <row r="5118" spans="1:15">
      <c r="A5118" s="97">
        <v>48099010603</v>
      </c>
      <c r="B5118" t="s">
        <v>3710</v>
      </c>
      <c r="C5118">
        <v>48099</v>
      </c>
      <c r="D5118" t="s">
        <v>2215</v>
      </c>
      <c r="E5118">
        <v>8</v>
      </c>
      <c r="F5118">
        <v>67788</v>
      </c>
      <c r="G5118">
        <v>48230.75</v>
      </c>
      <c r="H5118">
        <v>61938</v>
      </c>
      <c r="I5118">
        <v>80815</v>
      </c>
      <c r="J5118" t="s">
        <v>22924</v>
      </c>
      <c r="K5118" s="98">
        <v>13.850862011720373</v>
      </c>
      <c r="L5118" t="s">
        <v>22922</v>
      </c>
      <c r="M5118">
        <v>6894</v>
      </c>
      <c r="N5118">
        <v>658</v>
      </c>
      <c r="O5118" s="98">
        <v>9.5445314766463589</v>
      </c>
    </row>
    <row r="5119" spans="1:15">
      <c r="A5119" s="97">
        <v>48289950302</v>
      </c>
      <c r="B5119" t="s">
        <v>7098</v>
      </c>
      <c r="C5119">
        <v>48289</v>
      </c>
      <c r="D5119" t="s">
        <v>2309</v>
      </c>
      <c r="E5119">
        <v>8</v>
      </c>
      <c r="F5119">
        <v>67530</v>
      </c>
      <c r="G5119">
        <v>48230.75</v>
      </c>
      <c r="H5119">
        <v>61938</v>
      </c>
      <c r="I5119">
        <v>80815</v>
      </c>
      <c r="J5119" t="s">
        <v>22924</v>
      </c>
      <c r="K5119" s="98">
        <v>13.850862011720373</v>
      </c>
      <c r="L5119" t="s">
        <v>22922</v>
      </c>
      <c r="M5119">
        <v>3652</v>
      </c>
      <c r="N5119">
        <v>263</v>
      </c>
      <c r="O5119" s="98">
        <v>7.2015334063526835</v>
      </c>
    </row>
    <row r="5120" spans="1:15">
      <c r="A5120" s="97">
        <v>48217960200</v>
      </c>
      <c r="B5120" t="s">
        <v>6740</v>
      </c>
      <c r="C5120">
        <v>48217</v>
      </c>
      <c r="D5120" t="s">
        <v>2274</v>
      </c>
      <c r="E5120">
        <v>8</v>
      </c>
      <c r="F5120">
        <v>67242</v>
      </c>
      <c r="G5120">
        <v>48230.75</v>
      </c>
      <c r="H5120">
        <v>61938</v>
      </c>
      <c r="I5120">
        <v>80815</v>
      </c>
      <c r="J5120" t="s">
        <v>22924</v>
      </c>
      <c r="K5120" s="98">
        <v>13.850862011720373</v>
      </c>
      <c r="L5120" t="s">
        <v>22922</v>
      </c>
      <c r="M5120">
        <v>4124</v>
      </c>
      <c r="N5120">
        <v>496</v>
      </c>
      <c r="O5120" s="98">
        <v>12.027158098933075</v>
      </c>
    </row>
    <row r="5121" spans="1:15">
      <c r="A5121" s="97">
        <v>48333950200</v>
      </c>
      <c r="B5121" t="s">
        <v>7405</v>
      </c>
      <c r="C5121">
        <v>48333</v>
      </c>
      <c r="D5121" t="s">
        <v>2331</v>
      </c>
      <c r="E5121">
        <v>8</v>
      </c>
      <c r="F5121">
        <v>67037</v>
      </c>
      <c r="G5121">
        <v>48230.75</v>
      </c>
      <c r="H5121">
        <v>61938</v>
      </c>
      <c r="I5121">
        <v>80815</v>
      </c>
      <c r="J5121" t="s">
        <v>22924</v>
      </c>
      <c r="K5121" s="98">
        <v>13.850862011720373</v>
      </c>
      <c r="L5121" t="s">
        <v>22922</v>
      </c>
      <c r="M5121">
        <v>2439</v>
      </c>
      <c r="N5121">
        <v>138</v>
      </c>
      <c r="O5121" s="98">
        <v>5.6580565805658054</v>
      </c>
    </row>
    <row r="5122" spans="1:15">
      <c r="A5122" s="97">
        <v>48099010202</v>
      </c>
      <c r="B5122" t="s">
        <v>3702</v>
      </c>
      <c r="C5122">
        <v>48099</v>
      </c>
      <c r="D5122" t="s">
        <v>2215</v>
      </c>
      <c r="E5122">
        <v>8</v>
      </c>
      <c r="F5122">
        <v>66855</v>
      </c>
      <c r="G5122">
        <v>48230.75</v>
      </c>
      <c r="H5122">
        <v>61938</v>
      </c>
      <c r="I5122">
        <v>80815</v>
      </c>
      <c r="J5122" t="s">
        <v>22924</v>
      </c>
      <c r="K5122" s="98">
        <v>13.850862011720373</v>
      </c>
      <c r="L5122" t="s">
        <v>22922</v>
      </c>
      <c r="M5122">
        <v>4874</v>
      </c>
      <c r="N5122">
        <v>386</v>
      </c>
      <c r="O5122" s="98">
        <v>7.9195732457940089</v>
      </c>
    </row>
    <row r="5123" spans="1:15">
      <c r="A5123" s="97">
        <v>48217961100</v>
      </c>
      <c r="B5123" t="s">
        <v>6749</v>
      </c>
      <c r="C5123">
        <v>48217</v>
      </c>
      <c r="D5123" t="s">
        <v>2274</v>
      </c>
      <c r="E5123">
        <v>8</v>
      </c>
      <c r="F5123">
        <v>66576</v>
      </c>
      <c r="G5123">
        <v>48230.75</v>
      </c>
      <c r="H5123">
        <v>61938</v>
      </c>
      <c r="I5123">
        <v>80815</v>
      </c>
      <c r="J5123" t="s">
        <v>22924</v>
      </c>
      <c r="K5123" s="98">
        <v>13.850862011720373</v>
      </c>
      <c r="L5123" t="s">
        <v>22922</v>
      </c>
      <c r="M5123">
        <v>3593</v>
      </c>
      <c r="N5123">
        <v>313</v>
      </c>
      <c r="O5123" s="98">
        <v>8.7113832451989968</v>
      </c>
    </row>
    <row r="5124" spans="1:15">
      <c r="A5124" s="97">
        <v>48099010300</v>
      </c>
      <c r="B5124" t="s">
        <v>3703</v>
      </c>
      <c r="C5124">
        <v>48099</v>
      </c>
      <c r="D5124" t="s">
        <v>2215</v>
      </c>
      <c r="E5124">
        <v>8</v>
      </c>
      <c r="F5124">
        <v>66500</v>
      </c>
      <c r="G5124">
        <v>48230.75</v>
      </c>
      <c r="H5124">
        <v>61938</v>
      </c>
      <c r="I5124">
        <v>80815</v>
      </c>
      <c r="J5124" t="s">
        <v>22924</v>
      </c>
      <c r="K5124" s="98">
        <v>13.850862011720373</v>
      </c>
      <c r="L5124" t="s">
        <v>22922</v>
      </c>
      <c r="M5124">
        <v>1801</v>
      </c>
      <c r="N5124">
        <v>116</v>
      </c>
      <c r="O5124" s="98">
        <v>6.440866185452526</v>
      </c>
    </row>
    <row r="5125" spans="1:15">
      <c r="A5125" s="97">
        <v>48041000302</v>
      </c>
      <c r="B5125" t="s">
        <v>3139</v>
      </c>
      <c r="C5125">
        <v>48041</v>
      </c>
      <c r="D5125" t="s">
        <v>2187</v>
      </c>
      <c r="E5125">
        <v>8</v>
      </c>
      <c r="F5125">
        <v>66128</v>
      </c>
      <c r="G5125">
        <v>48230.75</v>
      </c>
      <c r="H5125">
        <v>61938</v>
      </c>
      <c r="I5125">
        <v>80815</v>
      </c>
      <c r="J5125" t="s">
        <v>22924</v>
      </c>
      <c r="K5125" s="98">
        <v>13.850862011720373</v>
      </c>
      <c r="L5125" t="s">
        <v>22922</v>
      </c>
      <c r="M5125">
        <v>4371</v>
      </c>
      <c r="N5125">
        <v>683</v>
      </c>
      <c r="O5125" s="98">
        <v>15.625714939373141</v>
      </c>
    </row>
    <row r="5126" spans="1:15">
      <c r="A5126" s="97">
        <v>48099010400</v>
      </c>
      <c r="B5126" t="s">
        <v>3704</v>
      </c>
      <c r="C5126">
        <v>48099</v>
      </c>
      <c r="D5126" t="s">
        <v>2215</v>
      </c>
      <c r="E5126">
        <v>8</v>
      </c>
      <c r="F5126">
        <v>65951</v>
      </c>
      <c r="G5126">
        <v>48230.75</v>
      </c>
      <c r="H5126">
        <v>61938</v>
      </c>
      <c r="I5126">
        <v>80815</v>
      </c>
      <c r="J5126" t="s">
        <v>22924</v>
      </c>
      <c r="K5126" s="98">
        <v>13.850862011720373</v>
      </c>
      <c r="L5126" t="s">
        <v>22922</v>
      </c>
      <c r="M5126">
        <v>4658</v>
      </c>
      <c r="N5126">
        <v>454</v>
      </c>
      <c r="O5126" s="98">
        <v>9.7466723915843705</v>
      </c>
    </row>
    <row r="5127" spans="1:15">
      <c r="A5127" s="97">
        <v>48027021304</v>
      </c>
      <c r="B5127" t="s">
        <v>2572</v>
      </c>
      <c r="C5127">
        <v>48027</v>
      </c>
      <c r="D5127" t="s">
        <v>2180</v>
      </c>
      <c r="E5127">
        <v>8</v>
      </c>
      <c r="F5127">
        <v>65694</v>
      </c>
      <c r="G5127">
        <v>48230.75</v>
      </c>
      <c r="H5127">
        <v>61938</v>
      </c>
      <c r="I5127">
        <v>80815</v>
      </c>
      <c r="J5127" t="s">
        <v>22924</v>
      </c>
      <c r="K5127" s="98">
        <v>13.850862011720373</v>
      </c>
      <c r="L5127" t="s">
        <v>22922</v>
      </c>
      <c r="M5127">
        <v>5031</v>
      </c>
      <c r="N5127">
        <v>707</v>
      </c>
      <c r="O5127" s="98">
        <v>14.052872192407076</v>
      </c>
    </row>
    <row r="5128" spans="1:15">
      <c r="A5128" s="97">
        <v>48145000200</v>
      </c>
      <c r="B5128" t="s">
        <v>4867</v>
      </c>
      <c r="C5128">
        <v>48145</v>
      </c>
      <c r="D5128" t="s">
        <v>2238</v>
      </c>
      <c r="E5128">
        <v>8</v>
      </c>
      <c r="F5128">
        <v>65560</v>
      </c>
      <c r="G5128">
        <v>48230.75</v>
      </c>
      <c r="H5128">
        <v>61938</v>
      </c>
      <c r="I5128">
        <v>80815</v>
      </c>
      <c r="J5128" t="s">
        <v>22924</v>
      </c>
      <c r="K5128" s="98">
        <v>13.850862011720373</v>
      </c>
      <c r="L5128" t="s">
        <v>22922</v>
      </c>
      <c r="M5128">
        <v>2881</v>
      </c>
      <c r="N5128">
        <v>469</v>
      </c>
      <c r="O5128" s="98">
        <v>16.279069767441861</v>
      </c>
    </row>
    <row r="5129" spans="1:15">
      <c r="A5129" s="97">
        <v>48051970100</v>
      </c>
      <c r="B5129" t="s">
        <v>3209</v>
      </c>
      <c r="C5129">
        <v>48051</v>
      </c>
      <c r="D5129" t="s">
        <v>2192</v>
      </c>
      <c r="E5129">
        <v>8</v>
      </c>
      <c r="F5129">
        <v>65256</v>
      </c>
      <c r="G5129">
        <v>48230.75</v>
      </c>
      <c r="H5129">
        <v>61938</v>
      </c>
      <c r="I5129">
        <v>80815</v>
      </c>
      <c r="J5129" t="s">
        <v>22924</v>
      </c>
      <c r="K5129" s="98">
        <v>13.850862011720373</v>
      </c>
      <c r="L5129" t="s">
        <v>22922</v>
      </c>
      <c r="M5129">
        <v>1403</v>
      </c>
      <c r="N5129">
        <v>166</v>
      </c>
      <c r="O5129" s="98">
        <v>11.831789023521026</v>
      </c>
    </row>
    <row r="5130" spans="1:15">
      <c r="A5130" s="97">
        <v>48041001101</v>
      </c>
      <c r="B5130" t="s">
        <v>3152</v>
      </c>
      <c r="C5130">
        <v>48041</v>
      </c>
      <c r="D5130" t="s">
        <v>2187</v>
      </c>
      <c r="E5130">
        <v>8</v>
      </c>
      <c r="F5130">
        <v>64963</v>
      </c>
      <c r="G5130">
        <v>48230.75</v>
      </c>
      <c r="H5130">
        <v>61938</v>
      </c>
      <c r="I5130">
        <v>80815</v>
      </c>
      <c r="J5130" t="s">
        <v>22924</v>
      </c>
      <c r="K5130" s="98">
        <v>13.850862011720373</v>
      </c>
      <c r="L5130" t="s">
        <v>22922</v>
      </c>
      <c r="M5130">
        <v>2894</v>
      </c>
      <c r="N5130">
        <v>496</v>
      </c>
      <c r="O5130" s="98">
        <v>17.138908085694542</v>
      </c>
    </row>
    <row r="5131" spans="1:15">
      <c r="A5131" s="97">
        <v>48477170100</v>
      </c>
      <c r="B5131" t="s">
        <v>8990</v>
      </c>
      <c r="C5131">
        <v>48477</v>
      </c>
      <c r="D5131" t="s">
        <v>2403</v>
      </c>
      <c r="E5131">
        <v>8</v>
      </c>
      <c r="F5131">
        <v>64851</v>
      </c>
      <c r="G5131">
        <v>48230.75</v>
      </c>
      <c r="H5131">
        <v>61938</v>
      </c>
      <c r="I5131">
        <v>80815</v>
      </c>
      <c r="J5131" t="s">
        <v>22924</v>
      </c>
      <c r="K5131" s="98">
        <v>13.850862011720373</v>
      </c>
      <c r="L5131" t="s">
        <v>22922</v>
      </c>
      <c r="M5131">
        <v>4429</v>
      </c>
      <c r="N5131">
        <v>629</v>
      </c>
      <c r="O5131" s="98">
        <v>14.201851433732218</v>
      </c>
    </row>
    <row r="5132" spans="1:15">
      <c r="A5132" s="97">
        <v>48027020204</v>
      </c>
      <c r="B5132" t="s">
        <v>2553</v>
      </c>
      <c r="C5132">
        <v>48027</v>
      </c>
      <c r="D5132" t="s">
        <v>2180</v>
      </c>
      <c r="E5132">
        <v>8</v>
      </c>
      <c r="F5132">
        <v>64653</v>
      </c>
      <c r="G5132">
        <v>48230.75</v>
      </c>
      <c r="H5132">
        <v>61938</v>
      </c>
      <c r="I5132">
        <v>80815</v>
      </c>
      <c r="J5132" t="s">
        <v>22924</v>
      </c>
      <c r="K5132" s="98">
        <v>13.850862011720373</v>
      </c>
      <c r="L5132" t="s">
        <v>22922</v>
      </c>
      <c r="M5132">
        <v>3242</v>
      </c>
      <c r="N5132">
        <v>148</v>
      </c>
      <c r="O5132" s="98">
        <v>4.5650832819247382</v>
      </c>
    </row>
    <row r="5133" spans="1:15">
      <c r="A5133" s="97">
        <v>48035950100</v>
      </c>
      <c r="B5133" t="s">
        <v>3016</v>
      </c>
      <c r="C5133">
        <v>48035</v>
      </c>
      <c r="D5133" t="s">
        <v>2184</v>
      </c>
      <c r="E5133">
        <v>8</v>
      </c>
      <c r="F5133">
        <v>64602</v>
      </c>
      <c r="G5133">
        <v>48230.75</v>
      </c>
      <c r="H5133">
        <v>61938</v>
      </c>
      <c r="I5133">
        <v>80815</v>
      </c>
      <c r="J5133" t="s">
        <v>22924</v>
      </c>
      <c r="K5133" s="98">
        <v>13.850862011720373</v>
      </c>
      <c r="L5133" t="s">
        <v>22922</v>
      </c>
      <c r="M5133">
        <v>4007</v>
      </c>
      <c r="N5133">
        <v>448</v>
      </c>
      <c r="O5133" s="98">
        <v>11.18043424007986</v>
      </c>
    </row>
    <row r="5134" spans="1:15">
      <c r="A5134" s="97">
        <v>48331950100</v>
      </c>
      <c r="B5134" t="s">
        <v>7397</v>
      </c>
      <c r="C5134">
        <v>48331</v>
      </c>
      <c r="D5134" t="s">
        <v>2330</v>
      </c>
      <c r="E5134">
        <v>8</v>
      </c>
      <c r="F5134">
        <v>64500</v>
      </c>
      <c r="G5134">
        <v>48230.75</v>
      </c>
      <c r="H5134">
        <v>61938</v>
      </c>
      <c r="I5134">
        <v>80815</v>
      </c>
      <c r="J5134" t="s">
        <v>22924</v>
      </c>
      <c r="K5134" s="98">
        <v>13.850862011720373</v>
      </c>
      <c r="L5134" t="s">
        <v>22922</v>
      </c>
      <c r="M5134">
        <v>2340</v>
      </c>
      <c r="N5134">
        <v>347</v>
      </c>
      <c r="O5134" s="98">
        <v>14.82905982905983</v>
      </c>
    </row>
    <row r="5135" spans="1:15">
      <c r="A5135" s="97">
        <v>48309002501</v>
      </c>
      <c r="B5135" t="s">
        <v>7275</v>
      </c>
      <c r="C5135">
        <v>48309</v>
      </c>
      <c r="D5135" t="s">
        <v>2325</v>
      </c>
      <c r="E5135">
        <v>8</v>
      </c>
      <c r="F5135">
        <v>64334</v>
      </c>
      <c r="G5135">
        <v>48230.75</v>
      </c>
      <c r="H5135">
        <v>61938</v>
      </c>
      <c r="I5135">
        <v>80815</v>
      </c>
      <c r="J5135" t="s">
        <v>22924</v>
      </c>
      <c r="K5135" s="98">
        <v>13.850862011720373</v>
      </c>
      <c r="L5135" t="s">
        <v>22922</v>
      </c>
      <c r="M5135">
        <v>4536</v>
      </c>
      <c r="N5135">
        <v>873</v>
      </c>
      <c r="O5135" s="98">
        <v>19.246031746031747</v>
      </c>
    </row>
    <row r="5136" spans="1:15">
      <c r="A5136" s="97">
        <v>48041000104</v>
      </c>
      <c r="B5136" t="s">
        <v>3128</v>
      </c>
      <c r="C5136">
        <v>48041</v>
      </c>
      <c r="D5136" t="s">
        <v>2187</v>
      </c>
      <c r="E5136">
        <v>8</v>
      </c>
      <c r="F5136">
        <v>64290</v>
      </c>
      <c r="G5136">
        <v>48230.75</v>
      </c>
      <c r="H5136">
        <v>61938</v>
      </c>
      <c r="I5136">
        <v>80815</v>
      </c>
      <c r="J5136" t="s">
        <v>22924</v>
      </c>
      <c r="K5136" s="98">
        <v>13.850862011720373</v>
      </c>
      <c r="L5136" t="s">
        <v>22922</v>
      </c>
      <c r="M5136">
        <v>4422</v>
      </c>
      <c r="N5136">
        <v>591</v>
      </c>
      <c r="O5136" s="98">
        <v>13.364993215739485</v>
      </c>
    </row>
    <row r="5137" spans="1:15">
      <c r="A5137" s="97">
        <v>48041001803</v>
      </c>
      <c r="B5137" t="s">
        <v>3167</v>
      </c>
      <c r="C5137">
        <v>48041</v>
      </c>
      <c r="D5137" t="s">
        <v>2187</v>
      </c>
      <c r="E5137">
        <v>8</v>
      </c>
      <c r="F5137">
        <v>64093</v>
      </c>
      <c r="G5137">
        <v>48230.75</v>
      </c>
      <c r="H5137">
        <v>61938</v>
      </c>
      <c r="I5137">
        <v>80815</v>
      </c>
      <c r="J5137" t="s">
        <v>22924</v>
      </c>
      <c r="K5137" s="98">
        <v>13.850862011720373</v>
      </c>
      <c r="L5137" t="s">
        <v>22922</v>
      </c>
      <c r="M5137">
        <v>5473</v>
      </c>
      <c r="N5137">
        <v>897</v>
      </c>
      <c r="O5137" s="98">
        <v>16.389548693586697</v>
      </c>
    </row>
    <row r="5138" spans="1:15">
      <c r="A5138" s="97">
        <v>48395960200</v>
      </c>
      <c r="B5138" t="s">
        <v>7877</v>
      </c>
      <c r="C5138">
        <v>48395</v>
      </c>
      <c r="D5138" t="s">
        <v>2362</v>
      </c>
      <c r="E5138">
        <v>8</v>
      </c>
      <c r="F5138">
        <v>64063</v>
      </c>
      <c r="G5138">
        <v>48230.75</v>
      </c>
      <c r="H5138">
        <v>61938</v>
      </c>
      <c r="I5138">
        <v>80815</v>
      </c>
      <c r="J5138" t="s">
        <v>22924</v>
      </c>
      <c r="K5138" s="98">
        <v>13.850862011720373</v>
      </c>
      <c r="L5138" t="s">
        <v>22922</v>
      </c>
      <c r="M5138">
        <v>1217</v>
      </c>
      <c r="N5138">
        <v>67</v>
      </c>
      <c r="O5138" s="98">
        <v>5.5053410024650775</v>
      </c>
    </row>
    <row r="5139" spans="1:15">
      <c r="A5139" s="97">
        <v>48027023118</v>
      </c>
      <c r="B5139" t="s">
        <v>2621</v>
      </c>
      <c r="C5139">
        <v>48027</v>
      </c>
      <c r="D5139" t="s">
        <v>2180</v>
      </c>
      <c r="E5139">
        <v>8</v>
      </c>
      <c r="F5139">
        <v>64049</v>
      </c>
      <c r="G5139">
        <v>48230.75</v>
      </c>
      <c r="H5139">
        <v>61938</v>
      </c>
      <c r="I5139">
        <v>80815</v>
      </c>
      <c r="J5139" t="s">
        <v>22924</v>
      </c>
      <c r="K5139" s="98">
        <v>13.850862011720373</v>
      </c>
      <c r="L5139" t="s">
        <v>22922</v>
      </c>
      <c r="M5139">
        <v>7392</v>
      </c>
      <c r="N5139">
        <v>1274</v>
      </c>
      <c r="O5139" s="98">
        <v>17.234848484848484</v>
      </c>
    </row>
    <row r="5140" spans="1:15">
      <c r="A5140" s="97">
        <v>48313000200</v>
      </c>
      <c r="B5140" t="s">
        <v>7311</v>
      </c>
      <c r="C5140">
        <v>48313</v>
      </c>
      <c r="D5140" t="s">
        <v>2318</v>
      </c>
      <c r="E5140">
        <v>8</v>
      </c>
      <c r="F5140">
        <v>63894</v>
      </c>
      <c r="G5140">
        <v>48230.75</v>
      </c>
      <c r="H5140">
        <v>61938</v>
      </c>
      <c r="I5140">
        <v>80815</v>
      </c>
      <c r="J5140" t="s">
        <v>22924</v>
      </c>
      <c r="K5140" s="98">
        <v>13.850862011720373</v>
      </c>
      <c r="L5140" t="s">
        <v>22922</v>
      </c>
      <c r="M5140">
        <v>1861</v>
      </c>
      <c r="N5140">
        <v>219</v>
      </c>
      <c r="O5140" s="98">
        <v>11.767866738312735</v>
      </c>
    </row>
    <row r="5141" spans="1:15">
      <c r="A5141" s="97">
        <v>48217960800</v>
      </c>
      <c r="B5141" t="s">
        <v>6746</v>
      </c>
      <c r="C5141">
        <v>48217</v>
      </c>
      <c r="D5141" t="s">
        <v>2274</v>
      </c>
      <c r="E5141">
        <v>8</v>
      </c>
      <c r="F5141">
        <v>63646</v>
      </c>
      <c r="G5141">
        <v>48230.75</v>
      </c>
      <c r="H5141">
        <v>61938</v>
      </c>
      <c r="I5141">
        <v>80815</v>
      </c>
      <c r="J5141" t="s">
        <v>22924</v>
      </c>
      <c r="K5141" s="98">
        <v>13.850862011720373</v>
      </c>
      <c r="L5141" t="s">
        <v>22922</v>
      </c>
      <c r="M5141">
        <v>3440</v>
      </c>
      <c r="N5141">
        <v>197</v>
      </c>
      <c r="O5141" s="98">
        <v>5.7267441860465116</v>
      </c>
    </row>
    <row r="5142" spans="1:15">
      <c r="A5142" s="97">
        <v>48041000207</v>
      </c>
      <c r="B5142" t="s">
        <v>3137</v>
      </c>
      <c r="C5142">
        <v>48041</v>
      </c>
      <c r="D5142" t="s">
        <v>2187</v>
      </c>
      <c r="E5142">
        <v>8</v>
      </c>
      <c r="F5142">
        <v>63487</v>
      </c>
      <c r="G5142">
        <v>48230.75</v>
      </c>
      <c r="H5142">
        <v>61938</v>
      </c>
      <c r="I5142">
        <v>80815</v>
      </c>
      <c r="J5142" t="s">
        <v>22924</v>
      </c>
      <c r="K5142" s="98">
        <v>13.850862011720373</v>
      </c>
      <c r="L5142" t="s">
        <v>22922</v>
      </c>
      <c r="M5142">
        <v>2962</v>
      </c>
      <c r="N5142">
        <v>401</v>
      </c>
      <c r="O5142" s="98">
        <v>13.538149898717084</v>
      </c>
    </row>
    <row r="5143" spans="1:15">
      <c r="A5143" s="97">
        <v>48041001302</v>
      </c>
      <c r="B5143" t="s">
        <v>3155</v>
      </c>
      <c r="C5143">
        <v>48041</v>
      </c>
      <c r="D5143" t="s">
        <v>2187</v>
      </c>
      <c r="E5143">
        <v>8</v>
      </c>
      <c r="F5143">
        <v>62668</v>
      </c>
      <c r="G5143">
        <v>48230.75</v>
      </c>
      <c r="H5143">
        <v>61938</v>
      </c>
      <c r="I5143">
        <v>80815</v>
      </c>
      <c r="J5143" t="s">
        <v>22924</v>
      </c>
      <c r="K5143" s="98">
        <v>13.850862011720373</v>
      </c>
      <c r="L5143" t="s">
        <v>22922</v>
      </c>
      <c r="M5143">
        <v>4272</v>
      </c>
      <c r="N5143">
        <v>851</v>
      </c>
      <c r="O5143" s="98">
        <v>19.920411985018728</v>
      </c>
    </row>
    <row r="5144" spans="1:15">
      <c r="A5144" s="97">
        <v>48027020500</v>
      </c>
      <c r="B5144" t="s">
        <v>2558</v>
      </c>
      <c r="C5144">
        <v>48027</v>
      </c>
      <c r="D5144" t="s">
        <v>2180</v>
      </c>
      <c r="E5144">
        <v>8</v>
      </c>
      <c r="F5144">
        <v>62561</v>
      </c>
      <c r="G5144">
        <v>48230.75</v>
      </c>
      <c r="H5144">
        <v>61938</v>
      </c>
      <c r="I5144">
        <v>80815</v>
      </c>
      <c r="J5144" t="s">
        <v>22924</v>
      </c>
      <c r="K5144" s="98">
        <v>13.850862011720373</v>
      </c>
      <c r="L5144" t="s">
        <v>22921</v>
      </c>
      <c r="M5144">
        <v>3566</v>
      </c>
      <c r="N5144">
        <v>921</v>
      </c>
      <c r="O5144" s="98">
        <v>25.827257431295571</v>
      </c>
    </row>
    <row r="5145" spans="1:15">
      <c r="A5145" s="97">
        <v>48027021702</v>
      </c>
      <c r="B5145" t="s">
        <v>2580</v>
      </c>
      <c r="C5145">
        <v>48027</v>
      </c>
      <c r="D5145" t="s">
        <v>2180</v>
      </c>
      <c r="E5145">
        <v>8</v>
      </c>
      <c r="F5145">
        <v>62426</v>
      </c>
      <c r="G5145">
        <v>48230.75</v>
      </c>
      <c r="H5145">
        <v>61938</v>
      </c>
      <c r="I5145">
        <v>80815</v>
      </c>
      <c r="J5145" t="s">
        <v>22924</v>
      </c>
      <c r="K5145" s="98">
        <v>13.850862011720373</v>
      </c>
      <c r="L5145" t="s">
        <v>22921</v>
      </c>
      <c r="M5145">
        <v>4168</v>
      </c>
      <c r="N5145">
        <v>835</v>
      </c>
      <c r="O5145" s="98">
        <v>20.03358925143954</v>
      </c>
    </row>
    <row r="5146" spans="1:15">
      <c r="A5146" s="97">
        <v>48309003601</v>
      </c>
      <c r="B5146" t="s">
        <v>7288</v>
      </c>
      <c r="C5146">
        <v>48309</v>
      </c>
      <c r="D5146" t="s">
        <v>2325</v>
      </c>
      <c r="E5146">
        <v>8</v>
      </c>
      <c r="F5146">
        <v>62194</v>
      </c>
      <c r="G5146">
        <v>48230.75</v>
      </c>
      <c r="H5146">
        <v>61938</v>
      </c>
      <c r="I5146">
        <v>80815</v>
      </c>
      <c r="J5146" t="s">
        <v>22924</v>
      </c>
      <c r="K5146" s="98">
        <v>13.850862011720373</v>
      </c>
      <c r="L5146" t="s">
        <v>22922</v>
      </c>
      <c r="M5146">
        <v>2773</v>
      </c>
      <c r="N5146">
        <v>361</v>
      </c>
      <c r="O5146" s="98">
        <v>13.018391633609808</v>
      </c>
    </row>
    <row r="5147" spans="1:15">
      <c r="A5147" s="97">
        <v>48411950200</v>
      </c>
      <c r="B5147" t="s">
        <v>7961</v>
      </c>
      <c r="C5147">
        <v>48411</v>
      </c>
      <c r="D5147" t="s">
        <v>2370</v>
      </c>
      <c r="E5147">
        <v>8</v>
      </c>
      <c r="F5147">
        <v>62050</v>
      </c>
      <c r="G5147">
        <v>48230.75</v>
      </c>
      <c r="H5147">
        <v>61938</v>
      </c>
      <c r="I5147">
        <v>80815</v>
      </c>
      <c r="J5147" t="s">
        <v>22924</v>
      </c>
      <c r="K5147" s="98">
        <v>13.850862011720373</v>
      </c>
      <c r="L5147" t="s">
        <v>22922</v>
      </c>
      <c r="M5147">
        <v>2420</v>
      </c>
      <c r="N5147">
        <v>295</v>
      </c>
      <c r="O5147" s="98">
        <v>12.190082644628099</v>
      </c>
    </row>
    <row r="5148" spans="1:15">
      <c r="A5148" s="97">
        <v>48293970800</v>
      </c>
      <c r="B5148" t="s">
        <v>7123</v>
      </c>
      <c r="C5148">
        <v>48293</v>
      </c>
      <c r="D5148" t="s">
        <v>2311</v>
      </c>
      <c r="E5148">
        <v>8</v>
      </c>
      <c r="F5148">
        <v>61984</v>
      </c>
      <c r="G5148">
        <v>48230.75</v>
      </c>
      <c r="H5148">
        <v>61938</v>
      </c>
      <c r="I5148">
        <v>80815</v>
      </c>
      <c r="J5148" t="s">
        <v>22924</v>
      </c>
      <c r="K5148" s="98">
        <v>13.850862011720373</v>
      </c>
      <c r="L5148" t="s">
        <v>22922</v>
      </c>
      <c r="M5148">
        <v>2994</v>
      </c>
      <c r="N5148">
        <v>296</v>
      </c>
      <c r="O5148" s="98">
        <v>9.8864395457581828</v>
      </c>
    </row>
    <row r="5149" spans="1:15">
      <c r="A5149" s="97">
        <v>48027022407</v>
      </c>
      <c r="B5149" t="s">
        <v>2601</v>
      </c>
      <c r="C5149">
        <v>48027</v>
      </c>
      <c r="D5149" t="s">
        <v>2180</v>
      </c>
      <c r="E5149">
        <v>8</v>
      </c>
      <c r="F5149">
        <v>61892</v>
      </c>
      <c r="G5149">
        <v>48230.75</v>
      </c>
      <c r="H5149">
        <v>61938</v>
      </c>
      <c r="I5149">
        <v>80815</v>
      </c>
      <c r="J5149" t="s">
        <v>22925</v>
      </c>
      <c r="K5149" s="98">
        <v>13.850862011720373</v>
      </c>
      <c r="L5149" t="s">
        <v>22922</v>
      </c>
      <c r="M5149">
        <v>3423</v>
      </c>
      <c r="N5149">
        <v>346</v>
      </c>
      <c r="O5149" s="98">
        <v>10.108092316681274</v>
      </c>
    </row>
    <row r="5150" spans="1:15">
      <c r="A5150" s="97">
        <v>48293970700</v>
      </c>
      <c r="B5150" t="s">
        <v>7122</v>
      </c>
      <c r="C5150">
        <v>48293</v>
      </c>
      <c r="D5150" t="s">
        <v>2311</v>
      </c>
      <c r="E5150">
        <v>8</v>
      </c>
      <c r="F5150">
        <v>61890</v>
      </c>
      <c r="G5150">
        <v>48230.75</v>
      </c>
      <c r="H5150">
        <v>61938</v>
      </c>
      <c r="I5150">
        <v>80815</v>
      </c>
      <c r="J5150" t="s">
        <v>22925</v>
      </c>
      <c r="K5150" s="98">
        <v>13.850862011720373</v>
      </c>
      <c r="L5150" t="s">
        <v>22922</v>
      </c>
      <c r="M5150">
        <v>1537</v>
      </c>
      <c r="N5150">
        <v>129</v>
      </c>
      <c r="O5150" s="98">
        <v>8.3929733246584259</v>
      </c>
    </row>
    <row r="5151" spans="1:15">
      <c r="A5151" s="97">
        <v>48027021101</v>
      </c>
      <c r="B5151" t="s">
        <v>2565</v>
      </c>
      <c r="C5151">
        <v>48027</v>
      </c>
      <c r="D5151" t="s">
        <v>2180</v>
      </c>
      <c r="E5151">
        <v>8</v>
      </c>
      <c r="F5151">
        <v>61818</v>
      </c>
      <c r="G5151">
        <v>48230.75</v>
      </c>
      <c r="H5151">
        <v>61938</v>
      </c>
      <c r="I5151">
        <v>80815</v>
      </c>
      <c r="J5151" t="s">
        <v>22925</v>
      </c>
      <c r="K5151" s="98">
        <v>13.850862011720373</v>
      </c>
      <c r="L5151" t="s">
        <v>22922</v>
      </c>
      <c r="M5151">
        <v>2934</v>
      </c>
      <c r="N5151">
        <v>394</v>
      </c>
      <c r="O5151" s="98">
        <v>13.428766189502387</v>
      </c>
    </row>
    <row r="5152" spans="1:15">
      <c r="A5152" s="97">
        <v>48041001901</v>
      </c>
      <c r="B5152" t="s">
        <v>3169</v>
      </c>
      <c r="C5152">
        <v>48041</v>
      </c>
      <c r="D5152" t="s">
        <v>2187</v>
      </c>
      <c r="E5152">
        <v>8</v>
      </c>
      <c r="F5152">
        <v>61780</v>
      </c>
      <c r="G5152">
        <v>48230.75</v>
      </c>
      <c r="H5152">
        <v>61938</v>
      </c>
      <c r="I5152">
        <v>80815</v>
      </c>
      <c r="J5152" t="s">
        <v>22925</v>
      </c>
      <c r="K5152" s="98">
        <v>13.850862011720373</v>
      </c>
      <c r="L5152" t="s">
        <v>22922</v>
      </c>
      <c r="M5152">
        <v>3043</v>
      </c>
      <c r="N5152">
        <v>606</v>
      </c>
      <c r="O5152" s="98">
        <v>19.914558001971738</v>
      </c>
    </row>
    <row r="5153" spans="1:15">
      <c r="A5153" s="97">
        <v>48333950100</v>
      </c>
      <c r="B5153" t="s">
        <v>7404</v>
      </c>
      <c r="C5153">
        <v>48333</v>
      </c>
      <c r="D5153" t="s">
        <v>2331</v>
      </c>
      <c r="E5153">
        <v>8</v>
      </c>
      <c r="F5153">
        <v>61504</v>
      </c>
      <c r="G5153">
        <v>48230.75</v>
      </c>
      <c r="H5153">
        <v>61938</v>
      </c>
      <c r="I5153">
        <v>80815</v>
      </c>
      <c r="J5153" t="s">
        <v>22925</v>
      </c>
      <c r="K5153" s="98">
        <v>13.850862011720373</v>
      </c>
      <c r="L5153" t="s">
        <v>22922</v>
      </c>
      <c r="M5153">
        <v>1874</v>
      </c>
      <c r="N5153">
        <v>194</v>
      </c>
      <c r="O5153" s="98">
        <v>10.352187833511206</v>
      </c>
    </row>
    <row r="5154" spans="1:15">
      <c r="A5154" s="97">
        <v>48099010501</v>
      </c>
      <c r="B5154" t="s">
        <v>3705</v>
      </c>
      <c r="C5154">
        <v>48099</v>
      </c>
      <c r="D5154" t="s">
        <v>2215</v>
      </c>
      <c r="E5154">
        <v>8</v>
      </c>
      <c r="F5154">
        <v>61330</v>
      </c>
      <c r="G5154">
        <v>48230.75</v>
      </c>
      <c r="H5154">
        <v>61938</v>
      </c>
      <c r="I5154">
        <v>80815</v>
      </c>
      <c r="J5154" t="s">
        <v>22925</v>
      </c>
      <c r="K5154" s="98">
        <v>13.850862011720373</v>
      </c>
      <c r="L5154" t="s">
        <v>22922</v>
      </c>
      <c r="M5154">
        <v>3312</v>
      </c>
      <c r="N5154">
        <v>394</v>
      </c>
      <c r="O5154" s="98">
        <v>11.896135265700483</v>
      </c>
    </row>
    <row r="5155" spans="1:15">
      <c r="A5155" s="97">
        <v>48027023002</v>
      </c>
      <c r="B5155" t="s">
        <v>2609</v>
      </c>
      <c r="C5155">
        <v>48027</v>
      </c>
      <c r="D5155" t="s">
        <v>2180</v>
      </c>
      <c r="E5155">
        <v>8</v>
      </c>
      <c r="F5155">
        <v>61260</v>
      </c>
      <c r="G5155">
        <v>48230.75</v>
      </c>
      <c r="H5155">
        <v>61938</v>
      </c>
      <c r="I5155">
        <v>80815</v>
      </c>
      <c r="J5155" t="s">
        <v>22925</v>
      </c>
      <c r="K5155" s="98">
        <v>13.850862011720373</v>
      </c>
      <c r="L5155" t="s">
        <v>22922</v>
      </c>
      <c r="M5155">
        <v>3884</v>
      </c>
      <c r="N5155">
        <v>426</v>
      </c>
      <c r="O5155" s="98">
        <v>10.968074150360453</v>
      </c>
    </row>
    <row r="5156" spans="1:15">
      <c r="A5156" s="97">
        <v>48293970100</v>
      </c>
      <c r="B5156" t="s">
        <v>7116</v>
      </c>
      <c r="C5156">
        <v>48293</v>
      </c>
      <c r="D5156" t="s">
        <v>2311</v>
      </c>
      <c r="E5156">
        <v>8</v>
      </c>
      <c r="F5156">
        <v>61154</v>
      </c>
      <c r="G5156">
        <v>48230.75</v>
      </c>
      <c r="H5156">
        <v>61938</v>
      </c>
      <c r="I5156">
        <v>80815</v>
      </c>
      <c r="J5156" t="s">
        <v>22925</v>
      </c>
      <c r="K5156" s="98">
        <v>13.850862011720373</v>
      </c>
      <c r="L5156" t="s">
        <v>22922</v>
      </c>
      <c r="M5156">
        <v>2080</v>
      </c>
      <c r="N5156">
        <v>162</v>
      </c>
      <c r="O5156" s="98">
        <v>7.7884615384615383</v>
      </c>
    </row>
    <row r="5157" spans="1:15">
      <c r="A5157" s="97">
        <v>48041000205</v>
      </c>
      <c r="B5157" t="s">
        <v>3135</v>
      </c>
      <c r="C5157">
        <v>48041</v>
      </c>
      <c r="D5157" t="s">
        <v>2187</v>
      </c>
      <c r="E5157">
        <v>8</v>
      </c>
      <c r="F5157">
        <v>61076</v>
      </c>
      <c r="G5157">
        <v>48230.75</v>
      </c>
      <c r="H5157">
        <v>61938</v>
      </c>
      <c r="I5157">
        <v>80815</v>
      </c>
      <c r="J5157" t="s">
        <v>22925</v>
      </c>
      <c r="K5157" s="98">
        <v>13.850862011720373</v>
      </c>
      <c r="L5157" t="s">
        <v>22922</v>
      </c>
      <c r="M5157">
        <v>3119</v>
      </c>
      <c r="N5157">
        <v>378</v>
      </c>
      <c r="O5157" s="98">
        <v>12.119268996473229</v>
      </c>
    </row>
    <row r="5158" spans="1:15">
      <c r="A5158" s="97">
        <v>48293970600</v>
      </c>
      <c r="B5158" t="s">
        <v>7121</v>
      </c>
      <c r="C5158">
        <v>48293</v>
      </c>
      <c r="D5158" t="s">
        <v>2311</v>
      </c>
      <c r="E5158">
        <v>8</v>
      </c>
      <c r="F5158">
        <v>60870</v>
      </c>
      <c r="G5158">
        <v>48230.75</v>
      </c>
      <c r="H5158">
        <v>61938</v>
      </c>
      <c r="I5158">
        <v>80815</v>
      </c>
      <c r="J5158" t="s">
        <v>22925</v>
      </c>
      <c r="K5158" s="98">
        <v>13.850862011720373</v>
      </c>
      <c r="L5158" t="s">
        <v>22922</v>
      </c>
      <c r="M5158">
        <v>5374</v>
      </c>
      <c r="N5158">
        <v>584</v>
      </c>
      <c r="O5158" s="98">
        <v>10.867138072199479</v>
      </c>
    </row>
    <row r="5159" spans="1:15">
      <c r="A5159" s="97">
        <v>48313000400</v>
      </c>
      <c r="B5159" t="s">
        <v>7313</v>
      </c>
      <c r="C5159">
        <v>48313</v>
      </c>
      <c r="D5159" t="s">
        <v>2318</v>
      </c>
      <c r="E5159">
        <v>8</v>
      </c>
      <c r="F5159">
        <v>60686</v>
      </c>
      <c r="G5159">
        <v>48230.75</v>
      </c>
      <c r="H5159">
        <v>61938</v>
      </c>
      <c r="I5159">
        <v>80815</v>
      </c>
      <c r="J5159" t="s">
        <v>22925</v>
      </c>
      <c r="K5159" s="98">
        <v>13.850862011720373</v>
      </c>
      <c r="L5159" t="s">
        <v>22922</v>
      </c>
      <c r="M5159">
        <v>5253</v>
      </c>
      <c r="N5159">
        <v>834</v>
      </c>
      <c r="O5159" s="98">
        <v>15.876641918903484</v>
      </c>
    </row>
    <row r="5160" spans="1:15">
      <c r="A5160" s="97">
        <v>48027021202</v>
      </c>
      <c r="B5160" t="s">
        <v>2568</v>
      </c>
      <c r="C5160">
        <v>48027</v>
      </c>
      <c r="D5160" t="s">
        <v>2180</v>
      </c>
      <c r="E5160">
        <v>8</v>
      </c>
      <c r="F5160">
        <v>60625</v>
      </c>
      <c r="G5160">
        <v>48230.75</v>
      </c>
      <c r="H5160">
        <v>61938</v>
      </c>
      <c r="I5160">
        <v>80815</v>
      </c>
      <c r="J5160" t="s">
        <v>22925</v>
      </c>
      <c r="K5160" s="98">
        <v>13.850862011720373</v>
      </c>
      <c r="L5160" t="s">
        <v>22922</v>
      </c>
      <c r="M5160">
        <v>3770</v>
      </c>
      <c r="N5160">
        <v>391</v>
      </c>
      <c r="O5160" s="98">
        <v>10.37135278514589</v>
      </c>
    </row>
    <row r="5161" spans="1:15">
      <c r="A5161" s="97">
        <v>48193950100</v>
      </c>
      <c r="B5161" t="s">
        <v>5299</v>
      </c>
      <c r="C5161">
        <v>48193</v>
      </c>
      <c r="D5161" t="s">
        <v>2262</v>
      </c>
      <c r="E5161">
        <v>8</v>
      </c>
      <c r="F5161">
        <v>60189</v>
      </c>
      <c r="G5161">
        <v>48230.75</v>
      </c>
      <c r="H5161">
        <v>61938</v>
      </c>
      <c r="I5161">
        <v>80815</v>
      </c>
      <c r="J5161" t="s">
        <v>22925</v>
      </c>
      <c r="K5161" s="98">
        <v>13.850862011720373</v>
      </c>
      <c r="L5161" t="s">
        <v>22922</v>
      </c>
      <c r="M5161">
        <v>2740</v>
      </c>
      <c r="N5161">
        <v>435</v>
      </c>
      <c r="O5161" s="98">
        <v>15.875912408759124</v>
      </c>
    </row>
    <row r="5162" spans="1:15">
      <c r="A5162" s="97">
        <v>48185180400</v>
      </c>
      <c r="B5162" t="s">
        <v>5247</v>
      </c>
      <c r="C5162">
        <v>48185</v>
      </c>
      <c r="D5162" t="s">
        <v>2258</v>
      </c>
      <c r="E5162">
        <v>8</v>
      </c>
      <c r="F5162">
        <v>60093</v>
      </c>
      <c r="G5162">
        <v>48230.75</v>
      </c>
      <c r="H5162">
        <v>61938</v>
      </c>
      <c r="I5162">
        <v>80815</v>
      </c>
      <c r="J5162" t="s">
        <v>22925</v>
      </c>
      <c r="K5162" s="98">
        <v>13.850862011720373</v>
      </c>
      <c r="L5162" t="s">
        <v>22921</v>
      </c>
      <c r="M5162">
        <v>190</v>
      </c>
      <c r="N5162">
        <v>64</v>
      </c>
      <c r="O5162" s="98">
        <v>33.684210526315788</v>
      </c>
    </row>
    <row r="5163" spans="1:15">
      <c r="A5163" s="97">
        <v>48309001300</v>
      </c>
      <c r="B5163" t="s">
        <v>7263</v>
      </c>
      <c r="C5163">
        <v>48309</v>
      </c>
      <c r="D5163" t="s">
        <v>2325</v>
      </c>
      <c r="E5163">
        <v>8</v>
      </c>
      <c r="F5163">
        <v>60093</v>
      </c>
      <c r="G5163">
        <v>48230.75</v>
      </c>
      <c r="H5163">
        <v>61938</v>
      </c>
      <c r="I5163">
        <v>80815</v>
      </c>
      <c r="J5163" t="s">
        <v>22925</v>
      </c>
      <c r="K5163" s="98">
        <v>13.850862011720373</v>
      </c>
      <c r="L5163" t="s">
        <v>22921</v>
      </c>
      <c r="M5163">
        <v>2657</v>
      </c>
      <c r="N5163">
        <v>566</v>
      </c>
      <c r="O5163" s="98">
        <v>21.302220549491906</v>
      </c>
    </row>
    <row r="5164" spans="1:15">
      <c r="A5164" s="97">
        <v>48293970200</v>
      </c>
      <c r="B5164" t="s">
        <v>7117</v>
      </c>
      <c r="C5164">
        <v>48293</v>
      </c>
      <c r="D5164" t="s">
        <v>2311</v>
      </c>
      <c r="E5164">
        <v>8</v>
      </c>
      <c r="F5164">
        <v>60000</v>
      </c>
      <c r="G5164">
        <v>48230.75</v>
      </c>
      <c r="H5164">
        <v>61938</v>
      </c>
      <c r="I5164">
        <v>80815</v>
      </c>
      <c r="J5164" t="s">
        <v>22925</v>
      </c>
      <c r="K5164" s="98">
        <v>13.850862011720373</v>
      </c>
      <c r="L5164" t="s">
        <v>22921</v>
      </c>
      <c r="M5164">
        <v>3765</v>
      </c>
      <c r="N5164">
        <v>865</v>
      </c>
      <c r="O5164" s="98">
        <v>22.974767596281538</v>
      </c>
    </row>
    <row r="5165" spans="1:15">
      <c r="A5165" s="97">
        <v>48313000100</v>
      </c>
      <c r="B5165" t="s">
        <v>7310</v>
      </c>
      <c r="C5165">
        <v>48313</v>
      </c>
      <c r="D5165" t="s">
        <v>2318</v>
      </c>
      <c r="E5165">
        <v>8</v>
      </c>
      <c r="F5165">
        <v>59957</v>
      </c>
      <c r="G5165">
        <v>48230.75</v>
      </c>
      <c r="H5165">
        <v>61938</v>
      </c>
      <c r="I5165">
        <v>80815</v>
      </c>
      <c r="J5165" t="s">
        <v>22925</v>
      </c>
      <c r="K5165" s="98">
        <v>13.850862011720373</v>
      </c>
      <c r="L5165" t="s">
        <v>22921</v>
      </c>
      <c r="M5165">
        <v>1030</v>
      </c>
      <c r="N5165">
        <v>220</v>
      </c>
      <c r="O5165" s="98">
        <v>21.359223300970871</v>
      </c>
    </row>
    <row r="5166" spans="1:15">
      <c r="A5166" s="97">
        <v>48035950200</v>
      </c>
      <c r="B5166" t="s">
        <v>3017</v>
      </c>
      <c r="C5166">
        <v>48035</v>
      </c>
      <c r="D5166" t="s">
        <v>2184</v>
      </c>
      <c r="E5166">
        <v>8</v>
      </c>
      <c r="F5166">
        <v>59906</v>
      </c>
      <c r="G5166">
        <v>48230.75</v>
      </c>
      <c r="H5166">
        <v>61938</v>
      </c>
      <c r="I5166">
        <v>80815</v>
      </c>
      <c r="J5166" t="s">
        <v>22925</v>
      </c>
      <c r="K5166" s="98">
        <v>13.850862011720373</v>
      </c>
      <c r="L5166" t="s">
        <v>22922</v>
      </c>
      <c r="M5166">
        <v>1694</v>
      </c>
      <c r="N5166">
        <v>176</v>
      </c>
      <c r="O5166" s="98">
        <v>10.38961038961039</v>
      </c>
    </row>
    <row r="5167" spans="1:15">
      <c r="A5167" s="97">
        <v>48041000700</v>
      </c>
      <c r="B5167" t="s">
        <v>3147</v>
      </c>
      <c r="C5167">
        <v>48041</v>
      </c>
      <c r="D5167" t="s">
        <v>2187</v>
      </c>
      <c r="E5167">
        <v>8</v>
      </c>
      <c r="F5167">
        <v>59808</v>
      </c>
      <c r="G5167">
        <v>48230.75</v>
      </c>
      <c r="H5167">
        <v>61938</v>
      </c>
      <c r="I5167">
        <v>80815</v>
      </c>
      <c r="J5167" t="s">
        <v>22925</v>
      </c>
      <c r="K5167" s="98">
        <v>13.850862011720373</v>
      </c>
      <c r="L5167" t="s">
        <v>22922</v>
      </c>
      <c r="M5167">
        <v>3223</v>
      </c>
      <c r="N5167">
        <v>481</v>
      </c>
      <c r="O5167" s="98">
        <v>14.92398386596339</v>
      </c>
    </row>
    <row r="5168" spans="1:15">
      <c r="A5168" s="97">
        <v>48027021201</v>
      </c>
      <c r="B5168" t="s">
        <v>2567</v>
      </c>
      <c r="C5168">
        <v>48027</v>
      </c>
      <c r="D5168" t="s">
        <v>2180</v>
      </c>
      <c r="E5168">
        <v>8</v>
      </c>
      <c r="F5168">
        <v>59554</v>
      </c>
      <c r="G5168">
        <v>48230.75</v>
      </c>
      <c r="H5168">
        <v>61938</v>
      </c>
      <c r="I5168">
        <v>80815</v>
      </c>
      <c r="J5168" t="s">
        <v>22925</v>
      </c>
      <c r="K5168" s="98">
        <v>13.850862011720373</v>
      </c>
      <c r="L5168" t="s">
        <v>22921</v>
      </c>
      <c r="M5168">
        <v>3719</v>
      </c>
      <c r="N5168">
        <v>782</v>
      </c>
      <c r="O5168" s="98">
        <v>21.027157838128531</v>
      </c>
    </row>
    <row r="5169" spans="1:15">
      <c r="A5169" s="97">
        <v>48331950500</v>
      </c>
      <c r="B5169" t="s">
        <v>7401</v>
      </c>
      <c r="C5169">
        <v>48331</v>
      </c>
      <c r="D5169" t="s">
        <v>2330</v>
      </c>
      <c r="E5169">
        <v>8</v>
      </c>
      <c r="F5169">
        <v>59375</v>
      </c>
      <c r="G5169">
        <v>48230.75</v>
      </c>
      <c r="H5169">
        <v>61938</v>
      </c>
      <c r="I5169">
        <v>80815</v>
      </c>
      <c r="J5169" t="s">
        <v>22925</v>
      </c>
      <c r="K5169" s="98">
        <v>13.850862011720373</v>
      </c>
      <c r="L5169" t="s">
        <v>22922</v>
      </c>
      <c r="M5169">
        <v>3629</v>
      </c>
      <c r="N5169">
        <v>479</v>
      </c>
      <c r="O5169" s="98">
        <v>13.199228437586111</v>
      </c>
    </row>
    <row r="5170" spans="1:15">
      <c r="A5170" s="97">
        <v>48041001801</v>
      </c>
      <c r="B5170" t="s">
        <v>3166</v>
      </c>
      <c r="C5170">
        <v>48041</v>
      </c>
      <c r="D5170" t="s">
        <v>2187</v>
      </c>
      <c r="E5170">
        <v>8</v>
      </c>
      <c r="F5170">
        <v>59258</v>
      </c>
      <c r="G5170">
        <v>48230.75</v>
      </c>
      <c r="H5170">
        <v>61938</v>
      </c>
      <c r="I5170">
        <v>80815</v>
      </c>
      <c r="J5170" t="s">
        <v>22925</v>
      </c>
      <c r="K5170" s="98">
        <v>13.850862011720373</v>
      </c>
      <c r="L5170" t="s">
        <v>22921</v>
      </c>
      <c r="M5170">
        <v>5320</v>
      </c>
      <c r="N5170">
        <v>1192</v>
      </c>
      <c r="O5170" s="98">
        <v>22.406015037593985</v>
      </c>
    </row>
    <row r="5171" spans="1:15">
      <c r="A5171" s="97">
        <v>48099010804</v>
      </c>
      <c r="B5171" t="s">
        <v>3716</v>
      </c>
      <c r="C5171">
        <v>48099</v>
      </c>
      <c r="D5171" t="s">
        <v>2215</v>
      </c>
      <c r="E5171">
        <v>8</v>
      </c>
      <c r="F5171">
        <v>59231</v>
      </c>
      <c r="G5171">
        <v>48230.75</v>
      </c>
      <c r="H5171">
        <v>61938</v>
      </c>
      <c r="I5171">
        <v>80815</v>
      </c>
      <c r="J5171" t="s">
        <v>22925</v>
      </c>
      <c r="K5171" s="98">
        <v>13.850862011720373</v>
      </c>
      <c r="L5171" t="s">
        <v>22922</v>
      </c>
      <c r="M5171">
        <v>4405</v>
      </c>
      <c r="N5171">
        <v>378</v>
      </c>
      <c r="O5171" s="98">
        <v>8.5811577752553916</v>
      </c>
    </row>
    <row r="5172" spans="1:15">
      <c r="A5172" s="97">
        <v>48309001700</v>
      </c>
      <c r="B5172" t="s">
        <v>7268</v>
      </c>
      <c r="C5172">
        <v>48309</v>
      </c>
      <c r="D5172" t="s">
        <v>2325</v>
      </c>
      <c r="E5172">
        <v>8</v>
      </c>
      <c r="F5172">
        <v>59227</v>
      </c>
      <c r="G5172">
        <v>48230.75</v>
      </c>
      <c r="H5172">
        <v>61938</v>
      </c>
      <c r="I5172">
        <v>80815</v>
      </c>
      <c r="J5172" t="s">
        <v>22925</v>
      </c>
      <c r="K5172" s="98">
        <v>13.850862011720373</v>
      </c>
      <c r="L5172" t="s">
        <v>22922</v>
      </c>
      <c r="M5172">
        <v>6379</v>
      </c>
      <c r="N5172">
        <v>1231</v>
      </c>
      <c r="O5172" s="98">
        <v>19.297695563567956</v>
      </c>
    </row>
    <row r="5173" spans="1:15">
      <c r="A5173" s="97">
        <v>48099010502</v>
      </c>
      <c r="B5173" t="s">
        <v>3706</v>
      </c>
      <c r="C5173">
        <v>48099</v>
      </c>
      <c r="D5173" t="s">
        <v>2215</v>
      </c>
      <c r="E5173">
        <v>8</v>
      </c>
      <c r="F5173">
        <v>59012</v>
      </c>
      <c r="G5173">
        <v>48230.75</v>
      </c>
      <c r="H5173">
        <v>61938</v>
      </c>
      <c r="I5173">
        <v>80815</v>
      </c>
      <c r="J5173" t="s">
        <v>22925</v>
      </c>
      <c r="K5173" s="98">
        <v>13.850862011720373</v>
      </c>
      <c r="L5173" t="s">
        <v>22922</v>
      </c>
      <c r="M5173">
        <v>3364</v>
      </c>
      <c r="N5173">
        <v>645</v>
      </c>
      <c r="O5173" s="98">
        <v>19.173602853745543</v>
      </c>
    </row>
    <row r="5174" spans="1:15">
      <c r="A5174" s="97">
        <v>48289950301</v>
      </c>
      <c r="B5174" t="s">
        <v>7097</v>
      </c>
      <c r="C5174">
        <v>48289</v>
      </c>
      <c r="D5174" t="s">
        <v>2309</v>
      </c>
      <c r="E5174">
        <v>8</v>
      </c>
      <c r="F5174">
        <v>58906</v>
      </c>
      <c r="G5174">
        <v>48230.75</v>
      </c>
      <c r="H5174">
        <v>61938</v>
      </c>
      <c r="I5174">
        <v>80815</v>
      </c>
      <c r="J5174" t="s">
        <v>22925</v>
      </c>
      <c r="K5174" s="98">
        <v>13.850862011720373</v>
      </c>
      <c r="L5174" t="s">
        <v>22922</v>
      </c>
      <c r="M5174">
        <v>1242</v>
      </c>
      <c r="N5174">
        <v>172</v>
      </c>
      <c r="O5174" s="98">
        <v>13.848631239935589</v>
      </c>
    </row>
    <row r="5175" spans="1:15">
      <c r="A5175" s="97">
        <v>48161000700</v>
      </c>
      <c r="B5175" t="s">
        <v>5039</v>
      </c>
      <c r="C5175">
        <v>48161</v>
      </c>
      <c r="D5175" t="s">
        <v>2246</v>
      </c>
      <c r="E5175">
        <v>8</v>
      </c>
      <c r="F5175">
        <v>58507</v>
      </c>
      <c r="G5175">
        <v>48230.75</v>
      </c>
      <c r="H5175">
        <v>61938</v>
      </c>
      <c r="I5175">
        <v>80815</v>
      </c>
      <c r="J5175" t="s">
        <v>22925</v>
      </c>
      <c r="K5175" s="98">
        <v>13.850862011720373</v>
      </c>
      <c r="L5175" t="s">
        <v>22922</v>
      </c>
      <c r="M5175">
        <v>2754</v>
      </c>
      <c r="N5175">
        <v>427</v>
      </c>
      <c r="O5175" s="98">
        <v>15.504720406681191</v>
      </c>
    </row>
    <row r="5176" spans="1:15">
      <c r="A5176" s="97">
        <v>48309002800</v>
      </c>
      <c r="B5176" t="s">
        <v>7280</v>
      </c>
      <c r="C5176">
        <v>48309</v>
      </c>
      <c r="D5176" t="s">
        <v>2325</v>
      </c>
      <c r="E5176">
        <v>8</v>
      </c>
      <c r="F5176">
        <v>58498</v>
      </c>
      <c r="G5176">
        <v>48230.75</v>
      </c>
      <c r="H5176">
        <v>61938</v>
      </c>
      <c r="I5176">
        <v>80815</v>
      </c>
      <c r="J5176" t="s">
        <v>22925</v>
      </c>
      <c r="K5176" s="98">
        <v>13.850862011720373</v>
      </c>
      <c r="L5176" t="s">
        <v>22922</v>
      </c>
      <c r="M5176">
        <v>4161</v>
      </c>
      <c r="N5176">
        <v>329</v>
      </c>
      <c r="O5176" s="98">
        <v>7.9067531843306895</v>
      </c>
    </row>
    <row r="5177" spans="1:15">
      <c r="A5177" s="97">
        <v>48027023117</v>
      </c>
      <c r="B5177" t="s">
        <v>2620</v>
      </c>
      <c r="C5177">
        <v>48027</v>
      </c>
      <c r="D5177" t="s">
        <v>2180</v>
      </c>
      <c r="E5177">
        <v>8</v>
      </c>
      <c r="F5177">
        <v>58493</v>
      </c>
      <c r="G5177">
        <v>48230.75</v>
      </c>
      <c r="H5177">
        <v>61938</v>
      </c>
      <c r="I5177">
        <v>80815</v>
      </c>
      <c r="J5177" t="s">
        <v>22925</v>
      </c>
      <c r="K5177" s="98">
        <v>13.850862011720373</v>
      </c>
      <c r="L5177" t="s">
        <v>22922</v>
      </c>
      <c r="M5177">
        <v>5795</v>
      </c>
      <c r="N5177">
        <v>918</v>
      </c>
      <c r="O5177" s="98">
        <v>15.841242450388265</v>
      </c>
    </row>
    <row r="5178" spans="1:15">
      <c r="A5178" s="97">
        <v>48035950500</v>
      </c>
      <c r="B5178" t="s">
        <v>3020</v>
      </c>
      <c r="C5178">
        <v>48035</v>
      </c>
      <c r="D5178" t="s">
        <v>2184</v>
      </c>
      <c r="E5178">
        <v>8</v>
      </c>
      <c r="F5178">
        <v>58333</v>
      </c>
      <c r="G5178">
        <v>48230.75</v>
      </c>
      <c r="H5178">
        <v>61938</v>
      </c>
      <c r="I5178">
        <v>80815</v>
      </c>
      <c r="J5178" t="s">
        <v>22925</v>
      </c>
      <c r="K5178" s="98">
        <v>13.850862011720373</v>
      </c>
      <c r="L5178" t="s">
        <v>22922</v>
      </c>
      <c r="M5178">
        <v>2755</v>
      </c>
      <c r="N5178">
        <v>366</v>
      </c>
      <c r="O5178" s="98">
        <v>13.284936479128856</v>
      </c>
    </row>
    <row r="5179" spans="1:15">
      <c r="A5179" s="97">
        <v>48035950700</v>
      </c>
      <c r="B5179" t="s">
        <v>3022</v>
      </c>
      <c r="C5179">
        <v>48035</v>
      </c>
      <c r="D5179" t="s">
        <v>2184</v>
      </c>
      <c r="E5179">
        <v>8</v>
      </c>
      <c r="F5179">
        <v>57757</v>
      </c>
      <c r="G5179">
        <v>48230.75</v>
      </c>
      <c r="H5179">
        <v>61938</v>
      </c>
      <c r="I5179">
        <v>80815</v>
      </c>
      <c r="J5179" t="s">
        <v>22925</v>
      </c>
      <c r="K5179" s="98">
        <v>13.850862011720373</v>
      </c>
      <c r="L5179" t="s">
        <v>22922</v>
      </c>
      <c r="M5179">
        <v>2449</v>
      </c>
      <c r="N5179">
        <v>192</v>
      </c>
      <c r="O5179" s="98">
        <v>7.8399346672111072</v>
      </c>
    </row>
    <row r="5180" spans="1:15">
      <c r="A5180" s="97">
        <v>48309004201</v>
      </c>
      <c r="B5180" t="s">
        <v>7305</v>
      </c>
      <c r="C5180">
        <v>48309</v>
      </c>
      <c r="D5180" t="s">
        <v>2325</v>
      </c>
      <c r="E5180">
        <v>8</v>
      </c>
      <c r="F5180">
        <v>57331</v>
      </c>
      <c r="G5180">
        <v>48230.75</v>
      </c>
      <c r="H5180">
        <v>61938</v>
      </c>
      <c r="I5180">
        <v>80815</v>
      </c>
      <c r="J5180" t="s">
        <v>22925</v>
      </c>
      <c r="K5180" s="98">
        <v>13.850862011720373</v>
      </c>
      <c r="L5180" t="s">
        <v>22922</v>
      </c>
      <c r="M5180">
        <v>3106</v>
      </c>
      <c r="N5180">
        <v>416</v>
      </c>
      <c r="O5180" s="98">
        <v>13.39343206696716</v>
      </c>
    </row>
    <row r="5181" spans="1:15">
      <c r="A5181" s="97">
        <v>48161000102</v>
      </c>
      <c r="B5181" t="s">
        <v>5034</v>
      </c>
      <c r="C5181">
        <v>48161</v>
      </c>
      <c r="D5181" t="s">
        <v>2246</v>
      </c>
      <c r="E5181">
        <v>8</v>
      </c>
      <c r="F5181">
        <v>57258</v>
      </c>
      <c r="G5181">
        <v>48230.75</v>
      </c>
      <c r="H5181">
        <v>61938</v>
      </c>
      <c r="I5181">
        <v>80815</v>
      </c>
      <c r="J5181" t="s">
        <v>22925</v>
      </c>
      <c r="K5181" s="98">
        <v>13.850862011720373</v>
      </c>
      <c r="L5181" t="s">
        <v>22921</v>
      </c>
      <c r="M5181">
        <v>1751</v>
      </c>
      <c r="N5181">
        <v>437</v>
      </c>
      <c r="O5181" s="98">
        <v>24.957167332952597</v>
      </c>
    </row>
    <row r="5182" spans="1:15">
      <c r="A5182" s="97">
        <v>48027022401</v>
      </c>
      <c r="B5182" t="s">
        <v>2596</v>
      </c>
      <c r="C5182">
        <v>48027</v>
      </c>
      <c r="D5182" t="s">
        <v>2180</v>
      </c>
      <c r="E5182">
        <v>8</v>
      </c>
      <c r="F5182">
        <v>56848</v>
      </c>
      <c r="G5182">
        <v>48230.75</v>
      </c>
      <c r="H5182">
        <v>61938</v>
      </c>
      <c r="I5182">
        <v>80815</v>
      </c>
      <c r="J5182" t="s">
        <v>22925</v>
      </c>
      <c r="K5182" s="98">
        <v>13.850862011720373</v>
      </c>
      <c r="L5182" t="s">
        <v>22922</v>
      </c>
      <c r="M5182">
        <v>6347</v>
      </c>
      <c r="N5182">
        <v>990</v>
      </c>
      <c r="O5182" s="98">
        <v>15.597920277296359</v>
      </c>
    </row>
    <row r="5183" spans="1:15">
      <c r="A5183" s="97">
        <v>48027023203</v>
      </c>
      <c r="B5183" t="s">
        <v>2624</v>
      </c>
      <c r="C5183">
        <v>48027</v>
      </c>
      <c r="D5183" t="s">
        <v>2180</v>
      </c>
      <c r="E5183">
        <v>8</v>
      </c>
      <c r="F5183">
        <v>56837</v>
      </c>
      <c r="G5183">
        <v>48230.75</v>
      </c>
      <c r="H5183">
        <v>61938</v>
      </c>
      <c r="I5183">
        <v>80815</v>
      </c>
      <c r="J5183" t="s">
        <v>22925</v>
      </c>
      <c r="K5183" s="98">
        <v>13.850862011720373</v>
      </c>
      <c r="L5183" t="s">
        <v>22922</v>
      </c>
      <c r="M5183">
        <v>2070</v>
      </c>
      <c r="N5183">
        <v>46</v>
      </c>
      <c r="O5183" s="98">
        <v>2.2222222222222223</v>
      </c>
    </row>
    <row r="5184" spans="1:15">
      <c r="A5184" s="97">
        <v>48027020402</v>
      </c>
      <c r="B5184" t="s">
        <v>2557</v>
      </c>
      <c r="C5184">
        <v>48027</v>
      </c>
      <c r="D5184" t="s">
        <v>2180</v>
      </c>
      <c r="E5184">
        <v>8</v>
      </c>
      <c r="F5184">
        <v>56563</v>
      </c>
      <c r="G5184">
        <v>48230.75</v>
      </c>
      <c r="H5184">
        <v>61938</v>
      </c>
      <c r="I5184">
        <v>80815</v>
      </c>
      <c r="J5184" t="s">
        <v>22925</v>
      </c>
      <c r="K5184" s="98">
        <v>13.850862011720373</v>
      </c>
      <c r="L5184" t="s">
        <v>22921</v>
      </c>
      <c r="M5184">
        <v>3268</v>
      </c>
      <c r="N5184">
        <v>980</v>
      </c>
      <c r="O5184" s="98">
        <v>29.987760097919221</v>
      </c>
    </row>
    <row r="5185" spans="1:15">
      <c r="A5185" s="97">
        <v>48309000900</v>
      </c>
      <c r="B5185" t="s">
        <v>7259</v>
      </c>
      <c r="C5185">
        <v>48309</v>
      </c>
      <c r="D5185" t="s">
        <v>2325</v>
      </c>
      <c r="E5185">
        <v>8</v>
      </c>
      <c r="F5185">
        <v>56496</v>
      </c>
      <c r="G5185">
        <v>48230.75</v>
      </c>
      <c r="H5185">
        <v>61938</v>
      </c>
      <c r="I5185">
        <v>80815</v>
      </c>
      <c r="J5185" t="s">
        <v>22925</v>
      </c>
      <c r="K5185" s="98">
        <v>13.850862011720373</v>
      </c>
      <c r="L5185" t="s">
        <v>22922</v>
      </c>
      <c r="M5185">
        <v>4851</v>
      </c>
      <c r="N5185">
        <v>477</v>
      </c>
      <c r="O5185" s="98">
        <v>9.833024118738404</v>
      </c>
    </row>
    <row r="5186" spans="1:15">
      <c r="A5186" s="97">
        <v>48041000301</v>
      </c>
      <c r="B5186" t="s">
        <v>3138</v>
      </c>
      <c r="C5186">
        <v>48041</v>
      </c>
      <c r="D5186" t="s">
        <v>2187</v>
      </c>
      <c r="E5186">
        <v>8</v>
      </c>
      <c r="F5186">
        <v>56340</v>
      </c>
      <c r="G5186">
        <v>48230.75</v>
      </c>
      <c r="H5186">
        <v>61938</v>
      </c>
      <c r="I5186">
        <v>80815</v>
      </c>
      <c r="J5186" t="s">
        <v>22925</v>
      </c>
      <c r="K5186" s="98">
        <v>13.850862011720373</v>
      </c>
      <c r="L5186" t="s">
        <v>22922</v>
      </c>
      <c r="M5186">
        <v>4030</v>
      </c>
      <c r="N5186">
        <v>664</v>
      </c>
      <c r="O5186" s="98">
        <v>16.476426799007442</v>
      </c>
    </row>
    <row r="5187" spans="1:15">
      <c r="A5187" s="97">
        <v>48161000600</v>
      </c>
      <c r="B5187" t="s">
        <v>5038</v>
      </c>
      <c r="C5187">
        <v>48161</v>
      </c>
      <c r="D5187" t="s">
        <v>2246</v>
      </c>
      <c r="E5187">
        <v>8</v>
      </c>
      <c r="F5187">
        <v>56291</v>
      </c>
      <c r="G5187">
        <v>48230.75</v>
      </c>
      <c r="H5187">
        <v>61938</v>
      </c>
      <c r="I5187">
        <v>80815</v>
      </c>
      <c r="J5187" t="s">
        <v>22925</v>
      </c>
      <c r="K5187" s="98">
        <v>13.850862011720373</v>
      </c>
      <c r="L5187" t="s">
        <v>22922</v>
      </c>
      <c r="M5187">
        <v>3725</v>
      </c>
      <c r="N5187">
        <v>634</v>
      </c>
      <c r="O5187" s="98">
        <v>17.020134228187921</v>
      </c>
    </row>
    <row r="5188" spans="1:15">
      <c r="A5188" s="97">
        <v>48027023204</v>
      </c>
      <c r="B5188" t="s">
        <v>2625</v>
      </c>
      <c r="C5188">
        <v>48027</v>
      </c>
      <c r="D5188" t="s">
        <v>2180</v>
      </c>
      <c r="E5188">
        <v>8</v>
      </c>
      <c r="F5188">
        <v>56023</v>
      </c>
      <c r="G5188">
        <v>48230.75</v>
      </c>
      <c r="H5188">
        <v>61938</v>
      </c>
      <c r="I5188">
        <v>80815</v>
      </c>
      <c r="J5188" t="s">
        <v>22925</v>
      </c>
      <c r="K5188" s="98">
        <v>13.850862011720373</v>
      </c>
      <c r="L5188" t="s">
        <v>22922</v>
      </c>
      <c r="M5188">
        <v>784</v>
      </c>
      <c r="N5188">
        <v>118</v>
      </c>
      <c r="O5188" s="98">
        <v>15.051020408163266</v>
      </c>
    </row>
    <row r="5189" spans="1:15">
      <c r="A5189" s="97">
        <v>48281950400</v>
      </c>
      <c r="B5189" t="s">
        <v>7079</v>
      </c>
      <c r="C5189">
        <v>48281</v>
      </c>
      <c r="D5189" t="s">
        <v>2306</v>
      </c>
      <c r="E5189">
        <v>8</v>
      </c>
      <c r="F5189">
        <v>56007</v>
      </c>
      <c r="G5189">
        <v>48230.75</v>
      </c>
      <c r="H5189">
        <v>61938</v>
      </c>
      <c r="I5189">
        <v>80815</v>
      </c>
      <c r="J5189" t="s">
        <v>22925</v>
      </c>
      <c r="K5189" s="98">
        <v>13.850862011720373</v>
      </c>
      <c r="L5189" t="s">
        <v>22921</v>
      </c>
      <c r="M5189">
        <v>3838</v>
      </c>
      <c r="N5189">
        <v>802</v>
      </c>
      <c r="O5189" s="98">
        <v>20.896300156331424</v>
      </c>
    </row>
    <row r="5190" spans="1:15">
      <c r="A5190" s="97">
        <v>48217960501</v>
      </c>
      <c r="B5190" t="s">
        <v>6742</v>
      </c>
      <c r="C5190">
        <v>48217</v>
      </c>
      <c r="D5190" t="s">
        <v>2274</v>
      </c>
      <c r="E5190">
        <v>8</v>
      </c>
      <c r="F5190">
        <v>55962</v>
      </c>
      <c r="G5190">
        <v>48230.75</v>
      </c>
      <c r="H5190">
        <v>61938</v>
      </c>
      <c r="I5190">
        <v>80815</v>
      </c>
      <c r="J5190" t="s">
        <v>22925</v>
      </c>
      <c r="K5190" s="98">
        <v>13.850862011720373</v>
      </c>
      <c r="L5190" t="s">
        <v>22922</v>
      </c>
      <c r="M5190">
        <v>3451</v>
      </c>
      <c r="N5190">
        <v>572</v>
      </c>
      <c r="O5190" s="98">
        <v>16.574905824398726</v>
      </c>
    </row>
    <row r="5191" spans="1:15">
      <c r="A5191" s="97">
        <v>48027022503</v>
      </c>
      <c r="B5191" t="s">
        <v>2603</v>
      </c>
      <c r="C5191">
        <v>48027</v>
      </c>
      <c r="D5191" t="s">
        <v>2180</v>
      </c>
      <c r="E5191">
        <v>8</v>
      </c>
      <c r="F5191">
        <v>55916</v>
      </c>
      <c r="G5191">
        <v>48230.75</v>
      </c>
      <c r="H5191">
        <v>61938</v>
      </c>
      <c r="I5191">
        <v>80815</v>
      </c>
      <c r="J5191" t="s">
        <v>22925</v>
      </c>
      <c r="K5191" s="98">
        <v>13.850862011720373</v>
      </c>
      <c r="L5191" t="s">
        <v>22922</v>
      </c>
      <c r="M5191">
        <v>4633</v>
      </c>
      <c r="N5191">
        <v>594</v>
      </c>
      <c r="O5191" s="98">
        <v>12.821066263759985</v>
      </c>
    </row>
    <row r="5192" spans="1:15">
      <c r="A5192" s="97">
        <v>48027023202</v>
      </c>
      <c r="B5192" t="s">
        <v>2623</v>
      </c>
      <c r="C5192">
        <v>48027</v>
      </c>
      <c r="D5192" t="s">
        <v>2180</v>
      </c>
      <c r="E5192">
        <v>8</v>
      </c>
      <c r="F5192">
        <v>55795</v>
      </c>
      <c r="G5192">
        <v>48230.75</v>
      </c>
      <c r="H5192">
        <v>61938</v>
      </c>
      <c r="I5192">
        <v>80815</v>
      </c>
      <c r="J5192" t="s">
        <v>22925</v>
      </c>
      <c r="K5192" s="98">
        <v>13.850862011720373</v>
      </c>
      <c r="L5192" t="s">
        <v>22922</v>
      </c>
      <c r="M5192">
        <v>3199</v>
      </c>
      <c r="N5192">
        <v>331</v>
      </c>
      <c r="O5192" s="98">
        <v>10.346983432322601</v>
      </c>
    </row>
    <row r="5193" spans="1:15">
      <c r="A5193" s="97">
        <v>48217961000</v>
      </c>
      <c r="B5193" t="s">
        <v>6748</v>
      </c>
      <c r="C5193">
        <v>48217</v>
      </c>
      <c r="D5193" t="s">
        <v>2274</v>
      </c>
      <c r="E5193">
        <v>8</v>
      </c>
      <c r="F5193">
        <v>55333</v>
      </c>
      <c r="G5193">
        <v>48230.75</v>
      </c>
      <c r="H5193">
        <v>61938</v>
      </c>
      <c r="I5193">
        <v>80815</v>
      </c>
      <c r="J5193" t="s">
        <v>22925</v>
      </c>
      <c r="K5193" s="98">
        <v>13.850862011720373</v>
      </c>
      <c r="L5193" t="s">
        <v>22921</v>
      </c>
      <c r="M5193">
        <v>2097</v>
      </c>
      <c r="N5193">
        <v>628</v>
      </c>
      <c r="O5193" s="98">
        <v>29.94754411063424</v>
      </c>
    </row>
    <row r="5194" spans="1:15">
      <c r="A5194" s="97">
        <v>48041002016</v>
      </c>
      <c r="B5194" t="s">
        <v>3177</v>
      </c>
      <c r="C5194">
        <v>48041</v>
      </c>
      <c r="D5194" t="s">
        <v>2187</v>
      </c>
      <c r="E5194">
        <v>8</v>
      </c>
      <c r="F5194">
        <v>55091</v>
      </c>
      <c r="G5194">
        <v>48230.75</v>
      </c>
      <c r="H5194">
        <v>61938</v>
      </c>
      <c r="I5194">
        <v>80815</v>
      </c>
      <c r="J5194" t="s">
        <v>22925</v>
      </c>
      <c r="K5194" s="98">
        <v>13.850862011720373</v>
      </c>
      <c r="L5194" t="s">
        <v>22922</v>
      </c>
      <c r="M5194">
        <v>3885</v>
      </c>
      <c r="N5194">
        <v>484</v>
      </c>
      <c r="O5194" s="98">
        <v>12.458172458172458</v>
      </c>
    </row>
    <row r="5195" spans="1:15">
      <c r="A5195" s="97">
        <v>48309003711</v>
      </c>
      <c r="B5195" t="s">
        <v>7295</v>
      </c>
      <c r="C5195">
        <v>48309</v>
      </c>
      <c r="D5195" t="s">
        <v>2325</v>
      </c>
      <c r="E5195">
        <v>8</v>
      </c>
      <c r="F5195">
        <v>54940</v>
      </c>
      <c r="G5195">
        <v>48230.75</v>
      </c>
      <c r="H5195">
        <v>61938</v>
      </c>
      <c r="I5195">
        <v>80815</v>
      </c>
      <c r="J5195" t="s">
        <v>22925</v>
      </c>
      <c r="K5195" s="98">
        <v>13.850862011720373</v>
      </c>
      <c r="L5195" t="s">
        <v>22922</v>
      </c>
      <c r="M5195">
        <v>6229</v>
      </c>
      <c r="N5195">
        <v>872</v>
      </c>
      <c r="O5195" s="98">
        <v>13.999036763525446</v>
      </c>
    </row>
    <row r="5196" spans="1:15">
      <c r="A5196" s="97">
        <v>48027023112</v>
      </c>
      <c r="B5196" t="s">
        <v>2615</v>
      </c>
      <c r="C5196">
        <v>48027</v>
      </c>
      <c r="D5196" t="s">
        <v>2180</v>
      </c>
      <c r="E5196">
        <v>8</v>
      </c>
      <c r="F5196">
        <v>54725</v>
      </c>
      <c r="G5196">
        <v>48230.75</v>
      </c>
      <c r="H5196">
        <v>61938</v>
      </c>
      <c r="I5196">
        <v>80815</v>
      </c>
      <c r="J5196" t="s">
        <v>22925</v>
      </c>
      <c r="K5196" s="98">
        <v>13.850862011720373</v>
      </c>
      <c r="L5196" t="s">
        <v>22922</v>
      </c>
      <c r="M5196">
        <v>4552</v>
      </c>
      <c r="N5196">
        <v>331</v>
      </c>
      <c r="O5196" s="98">
        <v>7.2715289982425313</v>
      </c>
    </row>
    <row r="5197" spans="1:15">
      <c r="A5197" s="97">
        <v>48051970501</v>
      </c>
      <c r="B5197" t="s">
        <v>3214</v>
      </c>
      <c r="C5197">
        <v>48051</v>
      </c>
      <c r="D5197" t="s">
        <v>2192</v>
      </c>
      <c r="E5197">
        <v>8</v>
      </c>
      <c r="F5197">
        <v>54688</v>
      </c>
      <c r="G5197">
        <v>48230.75</v>
      </c>
      <c r="H5197">
        <v>61938</v>
      </c>
      <c r="I5197">
        <v>80815</v>
      </c>
      <c r="J5197" t="s">
        <v>22925</v>
      </c>
      <c r="K5197" s="98">
        <v>13.850862011720373</v>
      </c>
      <c r="L5197" t="s">
        <v>22922</v>
      </c>
      <c r="M5197">
        <v>1648</v>
      </c>
      <c r="N5197">
        <v>174</v>
      </c>
      <c r="O5197" s="98">
        <v>10.558252427184465</v>
      </c>
    </row>
    <row r="5198" spans="1:15">
      <c r="A5198" s="97">
        <v>48309000800</v>
      </c>
      <c r="B5198" t="s">
        <v>7258</v>
      </c>
      <c r="C5198">
        <v>48309</v>
      </c>
      <c r="D5198" t="s">
        <v>2325</v>
      </c>
      <c r="E5198">
        <v>8</v>
      </c>
      <c r="F5198">
        <v>54688</v>
      </c>
      <c r="G5198">
        <v>48230.75</v>
      </c>
      <c r="H5198">
        <v>61938</v>
      </c>
      <c r="I5198">
        <v>80815</v>
      </c>
      <c r="J5198" t="s">
        <v>22925</v>
      </c>
      <c r="K5198" s="98">
        <v>13.850862011720373</v>
      </c>
      <c r="L5198" t="s">
        <v>22922</v>
      </c>
      <c r="M5198">
        <v>2998</v>
      </c>
      <c r="N5198">
        <v>566</v>
      </c>
      <c r="O5198" s="98">
        <v>18.879252835223483</v>
      </c>
    </row>
    <row r="5199" spans="1:15">
      <c r="A5199" s="97">
        <v>48309002498</v>
      </c>
      <c r="B5199" t="s">
        <v>7274</v>
      </c>
      <c r="C5199">
        <v>48309</v>
      </c>
      <c r="D5199" t="s">
        <v>2325</v>
      </c>
      <c r="E5199">
        <v>8</v>
      </c>
      <c r="F5199">
        <v>54421</v>
      </c>
      <c r="G5199">
        <v>48230.75</v>
      </c>
      <c r="H5199">
        <v>61938</v>
      </c>
      <c r="I5199">
        <v>80815</v>
      </c>
      <c r="J5199" t="s">
        <v>22925</v>
      </c>
      <c r="K5199" s="98">
        <v>13.850862011720373</v>
      </c>
      <c r="L5199" t="s">
        <v>22922</v>
      </c>
      <c r="M5199">
        <v>5372</v>
      </c>
      <c r="N5199">
        <v>765</v>
      </c>
      <c r="O5199" s="98">
        <v>14.240506329113925</v>
      </c>
    </row>
    <row r="5200" spans="1:15">
      <c r="A5200" s="97">
        <v>48331950402</v>
      </c>
      <c r="B5200" t="s">
        <v>7400</v>
      </c>
      <c r="C5200">
        <v>48331</v>
      </c>
      <c r="D5200" t="s">
        <v>2330</v>
      </c>
      <c r="E5200">
        <v>8</v>
      </c>
      <c r="F5200">
        <v>54402</v>
      </c>
      <c r="G5200">
        <v>48230.75</v>
      </c>
      <c r="H5200">
        <v>61938</v>
      </c>
      <c r="I5200">
        <v>80815</v>
      </c>
      <c r="J5200" t="s">
        <v>22925</v>
      </c>
      <c r="K5200" s="98">
        <v>13.850862011720373</v>
      </c>
      <c r="L5200" t="s">
        <v>22921</v>
      </c>
      <c r="M5200">
        <v>3334</v>
      </c>
      <c r="N5200">
        <v>1026</v>
      </c>
      <c r="O5200" s="98">
        <v>30.77384523095381</v>
      </c>
    </row>
    <row r="5201" spans="1:15">
      <c r="A5201" s="97">
        <v>48161000400</v>
      </c>
      <c r="B5201" t="s">
        <v>5037</v>
      </c>
      <c r="C5201">
        <v>48161</v>
      </c>
      <c r="D5201" t="s">
        <v>2246</v>
      </c>
      <c r="E5201">
        <v>8</v>
      </c>
      <c r="F5201">
        <v>54351</v>
      </c>
      <c r="G5201">
        <v>48230.75</v>
      </c>
      <c r="H5201">
        <v>61938</v>
      </c>
      <c r="I5201">
        <v>80815</v>
      </c>
      <c r="J5201" t="s">
        <v>22925</v>
      </c>
      <c r="K5201" s="98">
        <v>13.850862011720373</v>
      </c>
      <c r="L5201" t="s">
        <v>22922</v>
      </c>
      <c r="M5201">
        <v>2539</v>
      </c>
      <c r="N5201">
        <v>385</v>
      </c>
      <c r="O5201" s="98">
        <v>15.163450177235132</v>
      </c>
    </row>
    <row r="5202" spans="1:15">
      <c r="A5202" s="97">
        <v>48027022200</v>
      </c>
      <c r="B5202" t="s">
        <v>2594</v>
      </c>
      <c r="C5202">
        <v>48027</v>
      </c>
      <c r="D5202" t="s">
        <v>2180</v>
      </c>
      <c r="E5202">
        <v>8</v>
      </c>
      <c r="F5202">
        <v>54325</v>
      </c>
      <c r="G5202">
        <v>48230.75</v>
      </c>
      <c r="H5202">
        <v>61938</v>
      </c>
      <c r="I5202">
        <v>80815</v>
      </c>
      <c r="J5202" t="s">
        <v>22925</v>
      </c>
      <c r="K5202" s="98">
        <v>13.850862011720373</v>
      </c>
      <c r="L5202" t="s">
        <v>22922</v>
      </c>
      <c r="M5202">
        <v>3994</v>
      </c>
      <c r="N5202">
        <v>372</v>
      </c>
      <c r="O5202" s="98">
        <v>9.3139709564346518</v>
      </c>
    </row>
    <row r="5203" spans="1:15">
      <c r="A5203" s="97">
        <v>48027022405</v>
      </c>
      <c r="B5203" t="s">
        <v>2599</v>
      </c>
      <c r="C5203">
        <v>48027</v>
      </c>
      <c r="D5203" t="s">
        <v>2180</v>
      </c>
      <c r="E5203">
        <v>8</v>
      </c>
      <c r="F5203">
        <v>54281</v>
      </c>
      <c r="G5203">
        <v>48230.75</v>
      </c>
      <c r="H5203">
        <v>61938</v>
      </c>
      <c r="I5203">
        <v>80815</v>
      </c>
      <c r="J5203" t="s">
        <v>22925</v>
      </c>
      <c r="K5203" s="98">
        <v>13.850862011720373</v>
      </c>
      <c r="L5203" t="s">
        <v>22922</v>
      </c>
      <c r="M5203">
        <v>2408</v>
      </c>
      <c r="N5203">
        <v>350</v>
      </c>
      <c r="O5203" s="98">
        <v>14.534883720930234</v>
      </c>
    </row>
    <row r="5204" spans="1:15">
      <c r="A5204" s="97">
        <v>48477170201</v>
      </c>
      <c r="B5204" t="s">
        <v>8991</v>
      </c>
      <c r="C5204">
        <v>48477</v>
      </c>
      <c r="D5204" t="s">
        <v>2403</v>
      </c>
      <c r="E5204">
        <v>8</v>
      </c>
      <c r="F5204">
        <v>54148</v>
      </c>
      <c r="G5204">
        <v>48230.75</v>
      </c>
      <c r="H5204">
        <v>61938</v>
      </c>
      <c r="I5204">
        <v>80815</v>
      </c>
      <c r="J5204" t="s">
        <v>22925</v>
      </c>
      <c r="K5204" s="98">
        <v>13.850862011720373</v>
      </c>
      <c r="L5204" t="s">
        <v>22921</v>
      </c>
      <c r="M5204">
        <v>3179</v>
      </c>
      <c r="N5204">
        <v>1015</v>
      </c>
      <c r="O5204" s="98">
        <v>31.928279333123623</v>
      </c>
    </row>
    <row r="5205" spans="1:15">
      <c r="A5205" s="97">
        <v>48145000300</v>
      </c>
      <c r="B5205" t="s">
        <v>4868</v>
      </c>
      <c r="C5205">
        <v>48145</v>
      </c>
      <c r="D5205" t="s">
        <v>2238</v>
      </c>
      <c r="E5205">
        <v>8</v>
      </c>
      <c r="F5205">
        <v>54103</v>
      </c>
      <c r="G5205">
        <v>48230.75</v>
      </c>
      <c r="H5205">
        <v>61938</v>
      </c>
      <c r="I5205">
        <v>80815</v>
      </c>
      <c r="J5205" t="s">
        <v>22925</v>
      </c>
      <c r="K5205" s="98">
        <v>13.850862011720373</v>
      </c>
      <c r="L5205" t="s">
        <v>22922</v>
      </c>
      <c r="M5205">
        <v>3413</v>
      </c>
      <c r="N5205">
        <v>612</v>
      </c>
      <c r="O5205" s="98">
        <v>17.931438617052446</v>
      </c>
    </row>
    <row r="5206" spans="1:15">
      <c r="A5206" s="97">
        <v>48477170400</v>
      </c>
      <c r="B5206" t="s">
        <v>8994</v>
      </c>
      <c r="C5206">
        <v>48477</v>
      </c>
      <c r="D5206" t="s">
        <v>2403</v>
      </c>
      <c r="E5206">
        <v>8</v>
      </c>
      <c r="F5206">
        <v>53750</v>
      </c>
      <c r="G5206">
        <v>48230.75</v>
      </c>
      <c r="H5206">
        <v>61938</v>
      </c>
      <c r="I5206">
        <v>80815</v>
      </c>
      <c r="J5206" t="s">
        <v>22925</v>
      </c>
      <c r="K5206" s="98">
        <v>13.850862011720373</v>
      </c>
      <c r="L5206" t="s">
        <v>22922</v>
      </c>
      <c r="M5206">
        <v>4600</v>
      </c>
      <c r="N5206">
        <v>682</v>
      </c>
      <c r="O5206" s="98">
        <v>14.826086956521738</v>
      </c>
    </row>
    <row r="5207" spans="1:15">
      <c r="A5207" s="97">
        <v>48041000402</v>
      </c>
      <c r="B5207" t="s">
        <v>3141</v>
      </c>
      <c r="C5207">
        <v>48041</v>
      </c>
      <c r="D5207" t="s">
        <v>2187</v>
      </c>
      <c r="E5207">
        <v>8</v>
      </c>
      <c r="F5207">
        <v>53250</v>
      </c>
      <c r="G5207">
        <v>48230.75</v>
      </c>
      <c r="H5207">
        <v>61938</v>
      </c>
      <c r="I5207">
        <v>80815</v>
      </c>
      <c r="J5207" t="s">
        <v>22925</v>
      </c>
      <c r="K5207" s="98">
        <v>13.850862011720373</v>
      </c>
      <c r="L5207" t="s">
        <v>22922</v>
      </c>
      <c r="M5207">
        <v>1293</v>
      </c>
      <c r="N5207">
        <v>184</v>
      </c>
      <c r="O5207" s="98">
        <v>14.23047177107502</v>
      </c>
    </row>
    <row r="5208" spans="1:15">
      <c r="A5208" s="97">
        <v>48217961400</v>
      </c>
      <c r="B5208" t="s">
        <v>6750</v>
      </c>
      <c r="C5208">
        <v>48217</v>
      </c>
      <c r="D5208" t="s">
        <v>2274</v>
      </c>
      <c r="E5208">
        <v>8</v>
      </c>
      <c r="F5208">
        <v>53182</v>
      </c>
      <c r="G5208">
        <v>48230.75</v>
      </c>
      <c r="H5208">
        <v>61938</v>
      </c>
      <c r="I5208">
        <v>80815</v>
      </c>
      <c r="J5208" t="s">
        <v>22925</v>
      </c>
      <c r="K5208" s="98">
        <v>13.850862011720373</v>
      </c>
      <c r="L5208" t="s">
        <v>22922</v>
      </c>
      <c r="M5208">
        <v>4424</v>
      </c>
      <c r="N5208">
        <v>848</v>
      </c>
      <c r="O5208" s="98">
        <v>19.168173598553345</v>
      </c>
    </row>
    <row r="5209" spans="1:15">
      <c r="A5209" s="97">
        <v>48185180201</v>
      </c>
      <c r="B5209" t="s">
        <v>5242</v>
      </c>
      <c r="C5209">
        <v>48185</v>
      </c>
      <c r="D5209" t="s">
        <v>2258</v>
      </c>
      <c r="E5209">
        <v>8</v>
      </c>
      <c r="F5209">
        <v>53162</v>
      </c>
      <c r="G5209">
        <v>48230.75</v>
      </c>
      <c r="H5209">
        <v>61938</v>
      </c>
      <c r="I5209">
        <v>80815</v>
      </c>
      <c r="J5209" t="s">
        <v>22925</v>
      </c>
      <c r="K5209" s="98">
        <v>13.850862011720373</v>
      </c>
      <c r="L5209" t="s">
        <v>22922</v>
      </c>
      <c r="M5209">
        <v>4573</v>
      </c>
      <c r="N5209">
        <v>610</v>
      </c>
      <c r="O5209" s="98">
        <v>13.339164662147388</v>
      </c>
    </row>
    <row r="5210" spans="1:15">
      <c r="A5210" s="97">
        <v>48027023114</v>
      </c>
      <c r="B5210" t="s">
        <v>2617</v>
      </c>
      <c r="C5210">
        <v>48027</v>
      </c>
      <c r="D5210" t="s">
        <v>2180</v>
      </c>
      <c r="E5210">
        <v>8</v>
      </c>
      <c r="F5210">
        <v>53051</v>
      </c>
      <c r="G5210">
        <v>48230.75</v>
      </c>
      <c r="H5210">
        <v>61938</v>
      </c>
      <c r="I5210">
        <v>80815</v>
      </c>
      <c r="J5210" t="s">
        <v>22925</v>
      </c>
      <c r="K5210" s="98">
        <v>13.850862011720373</v>
      </c>
      <c r="L5210" t="s">
        <v>22922</v>
      </c>
      <c r="M5210">
        <v>4485</v>
      </c>
      <c r="N5210">
        <v>517</v>
      </c>
      <c r="O5210" s="98">
        <v>11.5273132664437</v>
      </c>
    </row>
    <row r="5211" spans="1:15">
      <c r="A5211" s="97">
        <v>48309000401</v>
      </c>
      <c r="B5211" t="s">
        <v>7254</v>
      </c>
      <c r="C5211">
        <v>48309</v>
      </c>
      <c r="D5211" t="s">
        <v>2325</v>
      </c>
      <c r="E5211">
        <v>8</v>
      </c>
      <c r="F5211">
        <v>52944</v>
      </c>
      <c r="G5211">
        <v>48230.75</v>
      </c>
      <c r="H5211">
        <v>61938</v>
      </c>
      <c r="I5211">
        <v>80815</v>
      </c>
      <c r="J5211" t="s">
        <v>22925</v>
      </c>
      <c r="K5211" s="98">
        <v>13.850862011720373</v>
      </c>
      <c r="L5211" t="s">
        <v>22922</v>
      </c>
      <c r="M5211">
        <v>1757</v>
      </c>
      <c r="N5211">
        <v>313</v>
      </c>
      <c r="O5211" s="98">
        <v>17.814456459874787</v>
      </c>
    </row>
    <row r="5212" spans="1:15">
      <c r="A5212" s="97">
        <v>48193950200</v>
      </c>
      <c r="B5212" t="s">
        <v>5300</v>
      </c>
      <c r="C5212">
        <v>48193</v>
      </c>
      <c r="D5212" t="s">
        <v>2262</v>
      </c>
      <c r="E5212">
        <v>8</v>
      </c>
      <c r="F5212">
        <v>52656</v>
      </c>
      <c r="G5212">
        <v>48230.75</v>
      </c>
      <c r="H5212">
        <v>61938</v>
      </c>
      <c r="I5212">
        <v>80815</v>
      </c>
      <c r="J5212" t="s">
        <v>22925</v>
      </c>
      <c r="K5212" s="98">
        <v>13.850862011720373</v>
      </c>
      <c r="L5212" t="s">
        <v>22922</v>
      </c>
      <c r="M5212">
        <v>2195</v>
      </c>
      <c r="N5212">
        <v>438</v>
      </c>
      <c r="O5212" s="98">
        <v>19.954441913439634</v>
      </c>
    </row>
    <row r="5213" spans="1:15">
      <c r="A5213" s="97">
        <v>48041000606</v>
      </c>
      <c r="B5213" t="s">
        <v>3146</v>
      </c>
      <c r="C5213">
        <v>48041</v>
      </c>
      <c r="D5213" t="s">
        <v>2187</v>
      </c>
      <c r="E5213">
        <v>8</v>
      </c>
      <c r="F5213">
        <v>52464</v>
      </c>
      <c r="G5213">
        <v>48230.75</v>
      </c>
      <c r="H5213">
        <v>61938</v>
      </c>
      <c r="I5213">
        <v>80815</v>
      </c>
      <c r="J5213" t="s">
        <v>22925</v>
      </c>
      <c r="K5213" s="98">
        <v>13.850862011720373</v>
      </c>
      <c r="L5213" t="s">
        <v>22922</v>
      </c>
      <c r="M5213">
        <v>1316</v>
      </c>
      <c r="N5213">
        <v>220</v>
      </c>
      <c r="O5213" s="98">
        <v>16.717325227963524</v>
      </c>
    </row>
    <row r="5214" spans="1:15">
      <c r="A5214" s="97">
        <v>48027022105</v>
      </c>
      <c r="B5214" t="s">
        <v>2593</v>
      </c>
      <c r="C5214">
        <v>48027</v>
      </c>
      <c r="D5214" t="s">
        <v>2180</v>
      </c>
      <c r="E5214">
        <v>8</v>
      </c>
      <c r="F5214">
        <v>52396</v>
      </c>
      <c r="G5214">
        <v>48230.75</v>
      </c>
      <c r="H5214">
        <v>61938</v>
      </c>
      <c r="I5214">
        <v>80815</v>
      </c>
      <c r="J5214" t="s">
        <v>22925</v>
      </c>
      <c r="K5214" s="98">
        <v>13.850862011720373</v>
      </c>
      <c r="L5214" t="s">
        <v>22922</v>
      </c>
      <c r="M5214">
        <v>2190</v>
      </c>
      <c r="N5214">
        <v>435</v>
      </c>
      <c r="O5214" s="98">
        <v>19.863013698630137</v>
      </c>
    </row>
    <row r="5215" spans="1:15">
      <c r="A5215" s="97">
        <v>48027021301</v>
      </c>
      <c r="B5215" t="s">
        <v>2570</v>
      </c>
      <c r="C5215">
        <v>48027</v>
      </c>
      <c r="D5215" t="s">
        <v>2180</v>
      </c>
      <c r="E5215">
        <v>8</v>
      </c>
      <c r="F5215">
        <v>52273</v>
      </c>
      <c r="G5215">
        <v>48230.75</v>
      </c>
      <c r="H5215">
        <v>61938</v>
      </c>
      <c r="I5215">
        <v>80815</v>
      </c>
      <c r="J5215" t="s">
        <v>22925</v>
      </c>
      <c r="K5215" s="98">
        <v>13.850862011720373</v>
      </c>
      <c r="L5215" t="s">
        <v>22921</v>
      </c>
      <c r="M5215">
        <v>6216</v>
      </c>
      <c r="N5215">
        <v>1311</v>
      </c>
      <c r="O5215" s="98">
        <v>21.090733590733592</v>
      </c>
    </row>
    <row r="5216" spans="1:15">
      <c r="A5216" s="97">
        <v>48027020401</v>
      </c>
      <c r="B5216" t="s">
        <v>2556</v>
      </c>
      <c r="C5216">
        <v>48027</v>
      </c>
      <c r="D5216" t="s">
        <v>2180</v>
      </c>
      <c r="E5216">
        <v>8</v>
      </c>
      <c r="F5216">
        <v>51996</v>
      </c>
      <c r="G5216">
        <v>48230.75</v>
      </c>
      <c r="H5216">
        <v>61938</v>
      </c>
      <c r="I5216">
        <v>80815</v>
      </c>
      <c r="J5216" t="s">
        <v>22925</v>
      </c>
      <c r="K5216" s="98">
        <v>13.850862011720373</v>
      </c>
      <c r="L5216" t="s">
        <v>22921</v>
      </c>
      <c r="M5216">
        <v>3847</v>
      </c>
      <c r="N5216">
        <v>813</v>
      </c>
      <c r="O5216" s="98">
        <v>21.133350662854173</v>
      </c>
    </row>
    <row r="5217" spans="1:15">
      <c r="A5217" s="97">
        <v>48027021203</v>
      </c>
      <c r="B5217" t="s">
        <v>2569</v>
      </c>
      <c r="C5217">
        <v>48027</v>
      </c>
      <c r="D5217" t="s">
        <v>2180</v>
      </c>
      <c r="E5217">
        <v>8</v>
      </c>
      <c r="F5217">
        <v>51652</v>
      </c>
      <c r="G5217">
        <v>48230.75</v>
      </c>
      <c r="H5217">
        <v>61938</v>
      </c>
      <c r="I5217">
        <v>80815</v>
      </c>
      <c r="J5217" t="s">
        <v>22925</v>
      </c>
      <c r="K5217" s="98">
        <v>13.850862011720373</v>
      </c>
      <c r="L5217" t="s">
        <v>22922</v>
      </c>
      <c r="M5217">
        <v>4753</v>
      </c>
      <c r="N5217">
        <v>541</v>
      </c>
      <c r="O5217" s="98">
        <v>11.382284872711972</v>
      </c>
    </row>
    <row r="5218" spans="1:15">
      <c r="A5218" s="97">
        <v>48309003200</v>
      </c>
      <c r="B5218" t="s">
        <v>7283</v>
      </c>
      <c r="C5218">
        <v>48309</v>
      </c>
      <c r="D5218" t="s">
        <v>2325</v>
      </c>
      <c r="E5218">
        <v>8</v>
      </c>
      <c r="F5218">
        <v>51589</v>
      </c>
      <c r="G5218">
        <v>48230.75</v>
      </c>
      <c r="H5218">
        <v>61938</v>
      </c>
      <c r="I5218">
        <v>80815</v>
      </c>
      <c r="J5218" t="s">
        <v>22925</v>
      </c>
      <c r="K5218" s="98">
        <v>13.850862011720373</v>
      </c>
      <c r="L5218" t="s">
        <v>22922</v>
      </c>
      <c r="M5218">
        <v>4555</v>
      </c>
      <c r="N5218">
        <v>651</v>
      </c>
      <c r="O5218" s="98">
        <v>14.29198682766191</v>
      </c>
    </row>
    <row r="5219" spans="1:15">
      <c r="A5219" s="97">
        <v>48309004300</v>
      </c>
      <c r="B5219" t="s">
        <v>7307</v>
      </c>
      <c r="C5219">
        <v>48309</v>
      </c>
      <c r="D5219" t="s">
        <v>2325</v>
      </c>
      <c r="E5219">
        <v>8</v>
      </c>
      <c r="F5219">
        <v>50903</v>
      </c>
      <c r="G5219">
        <v>48230.75</v>
      </c>
      <c r="H5219">
        <v>61938</v>
      </c>
      <c r="I5219">
        <v>80815</v>
      </c>
      <c r="J5219" t="s">
        <v>22925</v>
      </c>
      <c r="K5219" s="98">
        <v>13.850862011720373</v>
      </c>
      <c r="L5219" t="s">
        <v>22922</v>
      </c>
      <c r="M5219">
        <v>7760</v>
      </c>
      <c r="N5219">
        <v>1199</v>
      </c>
      <c r="O5219" s="98">
        <v>15.451030927835053</v>
      </c>
    </row>
    <row r="5220" spans="1:15">
      <c r="A5220" s="97">
        <v>48099010702</v>
      </c>
      <c r="B5220" t="s">
        <v>3713</v>
      </c>
      <c r="C5220">
        <v>48099</v>
      </c>
      <c r="D5220" t="s">
        <v>2215</v>
      </c>
      <c r="E5220">
        <v>8</v>
      </c>
      <c r="F5220">
        <v>50829</v>
      </c>
      <c r="G5220">
        <v>48230.75</v>
      </c>
      <c r="H5220">
        <v>61938</v>
      </c>
      <c r="I5220">
        <v>80815</v>
      </c>
      <c r="J5220" t="s">
        <v>22925</v>
      </c>
      <c r="K5220" s="98">
        <v>13.850862011720373</v>
      </c>
      <c r="L5220" t="s">
        <v>22922</v>
      </c>
      <c r="M5220">
        <v>2607</v>
      </c>
      <c r="N5220">
        <v>315</v>
      </c>
      <c r="O5220" s="98">
        <v>12.082853855005753</v>
      </c>
    </row>
    <row r="5221" spans="1:15">
      <c r="A5221" s="97">
        <v>48027022101</v>
      </c>
      <c r="B5221" t="s">
        <v>2590</v>
      </c>
      <c r="C5221">
        <v>48027</v>
      </c>
      <c r="D5221" t="s">
        <v>2180</v>
      </c>
      <c r="E5221">
        <v>8</v>
      </c>
      <c r="F5221">
        <v>50770</v>
      </c>
      <c r="G5221">
        <v>48230.75</v>
      </c>
      <c r="H5221">
        <v>61938</v>
      </c>
      <c r="I5221">
        <v>80815</v>
      </c>
      <c r="J5221" t="s">
        <v>22925</v>
      </c>
      <c r="K5221" s="98">
        <v>13.850862011720373</v>
      </c>
      <c r="L5221" t="s">
        <v>22921</v>
      </c>
      <c r="M5221">
        <v>4407</v>
      </c>
      <c r="N5221">
        <v>909</v>
      </c>
      <c r="O5221" s="98">
        <v>20.626276378488768</v>
      </c>
    </row>
    <row r="5222" spans="1:15">
      <c r="A5222" s="97">
        <v>48309000700</v>
      </c>
      <c r="B5222" t="s">
        <v>7257</v>
      </c>
      <c r="C5222">
        <v>48309</v>
      </c>
      <c r="D5222" t="s">
        <v>2325</v>
      </c>
      <c r="E5222">
        <v>8</v>
      </c>
      <c r="F5222">
        <v>49981</v>
      </c>
      <c r="G5222">
        <v>48230.75</v>
      </c>
      <c r="H5222">
        <v>61938</v>
      </c>
      <c r="I5222">
        <v>80815</v>
      </c>
      <c r="J5222" t="s">
        <v>22925</v>
      </c>
      <c r="K5222" s="98">
        <v>13.850862011720373</v>
      </c>
      <c r="L5222" t="s">
        <v>22922</v>
      </c>
      <c r="M5222">
        <v>2945</v>
      </c>
      <c r="N5222">
        <v>578</v>
      </c>
      <c r="O5222" s="98">
        <v>19.626485568760611</v>
      </c>
    </row>
    <row r="5223" spans="1:15">
      <c r="A5223" s="97">
        <v>48411950100</v>
      </c>
      <c r="B5223" t="s">
        <v>7960</v>
      </c>
      <c r="C5223">
        <v>48411</v>
      </c>
      <c r="D5223" t="s">
        <v>2370</v>
      </c>
      <c r="E5223">
        <v>8</v>
      </c>
      <c r="F5223">
        <v>49558</v>
      </c>
      <c r="G5223">
        <v>48230.75</v>
      </c>
      <c r="H5223">
        <v>61938</v>
      </c>
      <c r="I5223">
        <v>80815</v>
      </c>
      <c r="J5223" t="s">
        <v>22925</v>
      </c>
      <c r="K5223" s="98">
        <v>13.850862011720373</v>
      </c>
      <c r="L5223" t="s">
        <v>22922</v>
      </c>
      <c r="M5223">
        <v>2785</v>
      </c>
      <c r="N5223">
        <v>458</v>
      </c>
      <c r="O5223" s="98">
        <v>16.445242369838418</v>
      </c>
    </row>
    <row r="5224" spans="1:15">
      <c r="A5224" s="97">
        <v>48309001800</v>
      </c>
      <c r="B5224" t="s">
        <v>7269</v>
      </c>
      <c r="C5224">
        <v>48309</v>
      </c>
      <c r="D5224" t="s">
        <v>2325</v>
      </c>
      <c r="E5224">
        <v>8</v>
      </c>
      <c r="F5224">
        <v>49479</v>
      </c>
      <c r="G5224">
        <v>48230.75</v>
      </c>
      <c r="H5224">
        <v>61938</v>
      </c>
      <c r="I5224">
        <v>80815</v>
      </c>
      <c r="J5224" t="s">
        <v>22925</v>
      </c>
      <c r="K5224" s="98">
        <v>13.850862011720373</v>
      </c>
      <c r="L5224" t="s">
        <v>22921</v>
      </c>
      <c r="M5224">
        <v>1662</v>
      </c>
      <c r="N5224">
        <v>459</v>
      </c>
      <c r="O5224" s="98">
        <v>27.617328519855594</v>
      </c>
    </row>
    <row r="5225" spans="1:15">
      <c r="A5225" s="97">
        <v>48193950300</v>
      </c>
      <c r="B5225" t="s">
        <v>5301</v>
      </c>
      <c r="C5225">
        <v>48193</v>
      </c>
      <c r="D5225" t="s">
        <v>2262</v>
      </c>
      <c r="E5225">
        <v>8</v>
      </c>
      <c r="F5225">
        <v>48958</v>
      </c>
      <c r="G5225">
        <v>48230.75</v>
      </c>
      <c r="H5225">
        <v>61938</v>
      </c>
      <c r="I5225">
        <v>80815</v>
      </c>
      <c r="J5225" t="s">
        <v>22925</v>
      </c>
      <c r="K5225" s="98">
        <v>13.850862011720373</v>
      </c>
      <c r="L5225" t="s">
        <v>22922</v>
      </c>
      <c r="M5225">
        <v>3166</v>
      </c>
      <c r="N5225">
        <v>616</v>
      </c>
      <c r="O5225" s="98">
        <v>19.456727732154139</v>
      </c>
    </row>
    <row r="5226" spans="1:15">
      <c r="A5226" s="97">
        <v>48041000401</v>
      </c>
      <c r="B5226" t="s">
        <v>3140</v>
      </c>
      <c r="C5226">
        <v>48041</v>
      </c>
      <c r="D5226" t="s">
        <v>2187</v>
      </c>
      <c r="E5226">
        <v>8</v>
      </c>
      <c r="F5226">
        <v>48789</v>
      </c>
      <c r="G5226">
        <v>48230.75</v>
      </c>
      <c r="H5226">
        <v>61938</v>
      </c>
      <c r="I5226">
        <v>80815</v>
      </c>
      <c r="J5226" t="s">
        <v>22925</v>
      </c>
      <c r="K5226" s="98">
        <v>13.850862011720373</v>
      </c>
      <c r="L5226" t="s">
        <v>22922</v>
      </c>
      <c r="M5226">
        <v>3438</v>
      </c>
      <c r="N5226">
        <v>685</v>
      </c>
      <c r="O5226" s="98">
        <v>19.924374636416523</v>
      </c>
    </row>
    <row r="5227" spans="1:15">
      <c r="A5227" s="97">
        <v>48309001600</v>
      </c>
      <c r="B5227" t="s">
        <v>7267</v>
      </c>
      <c r="C5227">
        <v>48309</v>
      </c>
      <c r="D5227" t="s">
        <v>2325</v>
      </c>
      <c r="E5227">
        <v>8</v>
      </c>
      <c r="F5227">
        <v>48619</v>
      </c>
      <c r="G5227">
        <v>48230.75</v>
      </c>
      <c r="H5227">
        <v>61938</v>
      </c>
      <c r="I5227">
        <v>80815</v>
      </c>
      <c r="J5227" t="s">
        <v>22925</v>
      </c>
      <c r="K5227" s="98">
        <v>13.850862011720373</v>
      </c>
      <c r="L5227" t="s">
        <v>22921</v>
      </c>
      <c r="M5227">
        <v>6549</v>
      </c>
      <c r="N5227">
        <v>1366</v>
      </c>
      <c r="O5227" s="98">
        <v>20.858146281875094</v>
      </c>
    </row>
    <row r="5228" spans="1:15">
      <c r="A5228" s="97">
        <v>48331950700</v>
      </c>
      <c r="B5228" t="s">
        <v>7402</v>
      </c>
      <c r="C5228">
        <v>48331</v>
      </c>
      <c r="D5228" t="s">
        <v>2330</v>
      </c>
      <c r="E5228">
        <v>8</v>
      </c>
      <c r="F5228">
        <v>48250</v>
      </c>
      <c r="G5228">
        <v>48230.75</v>
      </c>
      <c r="H5228">
        <v>61938</v>
      </c>
      <c r="I5228">
        <v>80815</v>
      </c>
      <c r="J5228" t="s">
        <v>22925</v>
      </c>
      <c r="K5228" s="98">
        <v>13.850862011720373</v>
      </c>
      <c r="L5228" t="s">
        <v>22922</v>
      </c>
      <c r="M5228">
        <v>5432</v>
      </c>
      <c r="N5228">
        <v>868</v>
      </c>
      <c r="O5228" s="98">
        <v>15.979381443298967</v>
      </c>
    </row>
    <row r="5229" spans="1:15">
      <c r="A5229" s="97">
        <v>48185180101</v>
      </c>
      <c r="B5229" t="s">
        <v>5240</v>
      </c>
      <c r="C5229">
        <v>48185</v>
      </c>
      <c r="D5229" t="s">
        <v>2258</v>
      </c>
      <c r="E5229">
        <v>8</v>
      </c>
      <c r="F5229">
        <v>48173</v>
      </c>
      <c r="G5229">
        <v>48230.75</v>
      </c>
      <c r="H5229">
        <v>61938</v>
      </c>
      <c r="I5229">
        <v>80815</v>
      </c>
      <c r="J5229" t="s">
        <v>22926</v>
      </c>
      <c r="K5229" s="98">
        <v>13.850862011720373</v>
      </c>
      <c r="L5229" t="s">
        <v>22921</v>
      </c>
      <c r="M5229">
        <v>4478</v>
      </c>
      <c r="N5229">
        <v>1165</v>
      </c>
      <c r="O5229" s="98">
        <v>26.016078606520772</v>
      </c>
    </row>
    <row r="5230" spans="1:15">
      <c r="A5230" s="97">
        <v>48027021000</v>
      </c>
      <c r="B5230" t="s">
        <v>2564</v>
      </c>
      <c r="C5230">
        <v>48027</v>
      </c>
      <c r="D5230" t="s">
        <v>2180</v>
      </c>
      <c r="E5230">
        <v>8</v>
      </c>
      <c r="F5230">
        <v>48092</v>
      </c>
      <c r="G5230">
        <v>48230.75</v>
      </c>
      <c r="H5230">
        <v>61938</v>
      </c>
      <c r="I5230">
        <v>80815</v>
      </c>
      <c r="J5230" t="s">
        <v>22926</v>
      </c>
      <c r="K5230" s="98">
        <v>13.850862011720373</v>
      </c>
      <c r="L5230" t="s">
        <v>22921</v>
      </c>
      <c r="M5230">
        <v>3780</v>
      </c>
      <c r="N5230">
        <v>984</v>
      </c>
      <c r="O5230" s="98">
        <v>26.031746031746035</v>
      </c>
    </row>
    <row r="5231" spans="1:15">
      <c r="A5231" s="97">
        <v>48027023113</v>
      </c>
      <c r="B5231" t="s">
        <v>2616</v>
      </c>
      <c r="C5231">
        <v>48027</v>
      </c>
      <c r="D5231" t="s">
        <v>2180</v>
      </c>
      <c r="E5231">
        <v>8</v>
      </c>
      <c r="F5231">
        <v>47964</v>
      </c>
      <c r="G5231">
        <v>48230.75</v>
      </c>
      <c r="H5231">
        <v>61938</v>
      </c>
      <c r="I5231">
        <v>80815</v>
      </c>
      <c r="J5231" t="s">
        <v>22926</v>
      </c>
      <c r="K5231" s="98">
        <v>13.850862011720373</v>
      </c>
      <c r="L5231" t="s">
        <v>22921</v>
      </c>
      <c r="M5231">
        <v>4735</v>
      </c>
      <c r="N5231">
        <v>978</v>
      </c>
      <c r="O5231" s="98">
        <v>20.654699049630413</v>
      </c>
    </row>
    <row r="5232" spans="1:15">
      <c r="A5232" s="97">
        <v>48027021601</v>
      </c>
      <c r="B5232" t="s">
        <v>2577</v>
      </c>
      <c r="C5232">
        <v>48027</v>
      </c>
      <c r="D5232" t="s">
        <v>2180</v>
      </c>
      <c r="E5232">
        <v>8</v>
      </c>
      <c r="F5232">
        <v>47866</v>
      </c>
      <c r="G5232">
        <v>48230.75</v>
      </c>
      <c r="H5232">
        <v>61938</v>
      </c>
      <c r="I5232">
        <v>80815</v>
      </c>
      <c r="J5232" t="s">
        <v>22926</v>
      </c>
      <c r="K5232" s="98">
        <v>13.850862011720373</v>
      </c>
      <c r="L5232" t="s">
        <v>22921</v>
      </c>
      <c r="M5232">
        <v>4620</v>
      </c>
      <c r="N5232">
        <v>1049</v>
      </c>
      <c r="O5232" s="98">
        <v>22.705627705627705</v>
      </c>
    </row>
    <row r="5233" spans="1:15">
      <c r="A5233" s="97">
        <v>48293970500</v>
      </c>
      <c r="B5233" t="s">
        <v>7120</v>
      </c>
      <c r="C5233">
        <v>48293</v>
      </c>
      <c r="D5233" t="s">
        <v>2311</v>
      </c>
      <c r="E5233">
        <v>8</v>
      </c>
      <c r="F5233">
        <v>47610</v>
      </c>
      <c r="G5233">
        <v>48230.75</v>
      </c>
      <c r="H5233">
        <v>61938</v>
      </c>
      <c r="I5233">
        <v>80815</v>
      </c>
      <c r="J5233" t="s">
        <v>22926</v>
      </c>
      <c r="K5233" s="98">
        <v>13.850862011720373</v>
      </c>
      <c r="L5233" t="s">
        <v>22921</v>
      </c>
      <c r="M5233">
        <v>1929</v>
      </c>
      <c r="N5233">
        <v>737</v>
      </c>
      <c r="O5233" s="98">
        <v>38.206324520476933</v>
      </c>
    </row>
    <row r="5234" spans="1:15">
      <c r="A5234" s="97">
        <v>48041000605</v>
      </c>
      <c r="B5234" t="s">
        <v>3145</v>
      </c>
      <c r="C5234">
        <v>48041</v>
      </c>
      <c r="D5234" t="s">
        <v>2187</v>
      </c>
      <c r="E5234">
        <v>8</v>
      </c>
      <c r="F5234">
        <v>47417</v>
      </c>
      <c r="G5234">
        <v>48230.75</v>
      </c>
      <c r="H5234">
        <v>61938</v>
      </c>
      <c r="I5234">
        <v>80815</v>
      </c>
      <c r="J5234" t="s">
        <v>22926</v>
      </c>
      <c r="K5234" s="98">
        <v>13.850862011720373</v>
      </c>
      <c r="L5234" t="s">
        <v>22921</v>
      </c>
      <c r="M5234">
        <v>5403</v>
      </c>
      <c r="N5234">
        <v>1622</v>
      </c>
      <c r="O5234" s="98">
        <v>30.020359059781605</v>
      </c>
    </row>
    <row r="5235" spans="1:15">
      <c r="A5235" s="97">
        <v>48027023103</v>
      </c>
      <c r="B5235" t="s">
        <v>2610</v>
      </c>
      <c r="C5235">
        <v>48027</v>
      </c>
      <c r="D5235" t="s">
        <v>2180</v>
      </c>
      <c r="E5235">
        <v>8</v>
      </c>
      <c r="F5235">
        <v>47227</v>
      </c>
      <c r="G5235">
        <v>48230.75</v>
      </c>
      <c r="H5235">
        <v>61938</v>
      </c>
      <c r="I5235">
        <v>80815</v>
      </c>
      <c r="J5235" t="s">
        <v>22926</v>
      </c>
      <c r="K5235" s="98">
        <v>13.850862011720373</v>
      </c>
      <c r="L5235" t="s">
        <v>22921</v>
      </c>
      <c r="M5235">
        <v>4420</v>
      </c>
      <c r="N5235">
        <v>1262</v>
      </c>
      <c r="O5235" s="98">
        <v>28.552036199095021</v>
      </c>
    </row>
    <row r="5236" spans="1:15">
      <c r="A5236" s="97">
        <v>48027021102</v>
      </c>
      <c r="B5236" t="s">
        <v>2566</v>
      </c>
      <c r="C5236">
        <v>48027</v>
      </c>
      <c r="D5236" t="s">
        <v>2180</v>
      </c>
      <c r="E5236">
        <v>8</v>
      </c>
      <c r="F5236">
        <v>47226</v>
      </c>
      <c r="G5236">
        <v>48230.75</v>
      </c>
      <c r="H5236">
        <v>61938</v>
      </c>
      <c r="I5236">
        <v>80815</v>
      </c>
      <c r="J5236" t="s">
        <v>22926</v>
      </c>
      <c r="K5236" s="98">
        <v>13.850862011720373</v>
      </c>
      <c r="L5236" t="s">
        <v>22921</v>
      </c>
      <c r="M5236">
        <v>2874</v>
      </c>
      <c r="N5236">
        <v>587</v>
      </c>
      <c r="O5236" s="98">
        <v>20.424495476687543</v>
      </c>
    </row>
    <row r="5237" spans="1:15">
      <c r="A5237" s="97">
        <v>48289950101</v>
      </c>
      <c r="B5237" t="s">
        <v>7093</v>
      </c>
      <c r="C5237">
        <v>48289</v>
      </c>
      <c r="D5237" t="s">
        <v>2309</v>
      </c>
      <c r="E5237">
        <v>8</v>
      </c>
      <c r="F5237">
        <v>47135</v>
      </c>
      <c r="G5237">
        <v>48230.75</v>
      </c>
      <c r="H5237">
        <v>61938</v>
      </c>
      <c r="I5237">
        <v>80815</v>
      </c>
      <c r="J5237" t="s">
        <v>22926</v>
      </c>
      <c r="K5237" s="98">
        <v>13.850862011720373</v>
      </c>
      <c r="L5237" t="s">
        <v>22921</v>
      </c>
      <c r="M5237">
        <v>3108</v>
      </c>
      <c r="N5237">
        <v>782</v>
      </c>
      <c r="O5237" s="98">
        <v>25.160875160875161</v>
      </c>
    </row>
    <row r="5238" spans="1:15">
      <c r="A5238" s="97">
        <v>48309000598</v>
      </c>
      <c r="B5238" t="s">
        <v>7256</v>
      </c>
      <c r="C5238">
        <v>48309</v>
      </c>
      <c r="D5238" t="s">
        <v>2325</v>
      </c>
      <c r="E5238">
        <v>8</v>
      </c>
      <c r="F5238">
        <v>46662</v>
      </c>
      <c r="G5238">
        <v>48230.75</v>
      </c>
      <c r="H5238">
        <v>61938</v>
      </c>
      <c r="I5238">
        <v>80815</v>
      </c>
      <c r="J5238" t="s">
        <v>22926</v>
      </c>
      <c r="K5238" s="98">
        <v>13.850862011720373</v>
      </c>
      <c r="L5238" t="s">
        <v>22921</v>
      </c>
      <c r="M5238">
        <v>5111</v>
      </c>
      <c r="N5238">
        <v>1031</v>
      </c>
      <c r="O5238" s="98">
        <v>20.172177656035998</v>
      </c>
    </row>
    <row r="5239" spans="1:15">
      <c r="A5239" s="97">
        <v>48217960400</v>
      </c>
      <c r="B5239" t="s">
        <v>6741</v>
      </c>
      <c r="C5239">
        <v>48217</v>
      </c>
      <c r="D5239" t="s">
        <v>2274</v>
      </c>
      <c r="E5239">
        <v>8</v>
      </c>
      <c r="F5239">
        <v>46129</v>
      </c>
      <c r="G5239">
        <v>48230.75</v>
      </c>
      <c r="H5239">
        <v>61938</v>
      </c>
      <c r="I5239">
        <v>80815</v>
      </c>
      <c r="J5239" t="s">
        <v>22926</v>
      </c>
      <c r="K5239" s="98">
        <v>13.850862011720373</v>
      </c>
      <c r="L5239" t="s">
        <v>22922</v>
      </c>
      <c r="M5239">
        <v>2339</v>
      </c>
      <c r="N5239">
        <v>207</v>
      </c>
      <c r="O5239" s="98">
        <v>8.8499358700299275</v>
      </c>
    </row>
    <row r="5240" spans="1:15">
      <c r="A5240" s="97">
        <v>48027022501</v>
      </c>
      <c r="B5240" t="s">
        <v>2602</v>
      </c>
      <c r="C5240">
        <v>48027</v>
      </c>
      <c r="D5240" t="s">
        <v>2180</v>
      </c>
      <c r="E5240">
        <v>8</v>
      </c>
      <c r="F5240">
        <v>46124</v>
      </c>
      <c r="G5240">
        <v>48230.75</v>
      </c>
      <c r="H5240">
        <v>61938</v>
      </c>
      <c r="I5240">
        <v>80815</v>
      </c>
      <c r="J5240" t="s">
        <v>22926</v>
      </c>
      <c r="K5240" s="98">
        <v>13.850862011720373</v>
      </c>
      <c r="L5240" t="s">
        <v>22922</v>
      </c>
      <c r="M5240">
        <v>3385</v>
      </c>
      <c r="N5240">
        <v>485</v>
      </c>
      <c r="O5240" s="98">
        <v>14.32791728212703</v>
      </c>
    </row>
    <row r="5241" spans="1:15">
      <c r="A5241" s="97">
        <v>48041001902</v>
      </c>
      <c r="B5241" t="s">
        <v>3170</v>
      </c>
      <c r="C5241">
        <v>48041</v>
      </c>
      <c r="D5241" t="s">
        <v>2187</v>
      </c>
      <c r="E5241">
        <v>8</v>
      </c>
      <c r="F5241">
        <v>45982</v>
      </c>
      <c r="G5241">
        <v>48230.75</v>
      </c>
      <c r="H5241">
        <v>61938</v>
      </c>
      <c r="I5241">
        <v>80815</v>
      </c>
      <c r="J5241" t="s">
        <v>22926</v>
      </c>
      <c r="K5241" s="98">
        <v>13.850862011720373</v>
      </c>
      <c r="L5241" t="s">
        <v>22921</v>
      </c>
      <c r="M5241">
        <v>2991</v>
      </c>
      <c r="N5241">
        <v>637</v>
      </c>
      <c r="O5241" s="98">
        <v>21.29722500835841</v>
      </c>
    </row>
    <row r="5242" spans="1:15">
      <c r="A5242" s="97">
        <v>48027021501</v>
      </c>
      <c r="B5242" t="s">
        <v>2575</v>
      </c>
      <c r="C5242">
        <v>48027</v>
      </c>
      <c r="D5242" t="s">
        <v>2180</v>
      </c>
      <c r="E5242">
        <v>8</v>
      </c>
      <c r="F5242">
        <v>45651</v>
      </c>
      <c r="G5242">
        <v>48230.75</v>
      </c>
      <c r="H5242">
        <v>61938</v>
      </c>
      <c r="I5242">
        <v>80815</v>
      </c>
      <c r="J5242" t="s">
        <v>22926</v>
      </c>
      <c r="K5242" s="98">
        <v>13.850862011720373</v>
      </c>
      <c r="L5242" t="s">
        <v>22921</v>
      </c>
      <c r="M5242">
        <v>4217</v>
      </c>
      <c r="N5242">
        <v>1016</v>
      </c>
      <c r="O5242" s="98">
        <v>24.092957078491821</v>
      </c>
    </row>
    <row r="5243" spans="1:15">
      <c r="A5243" s="97">
        <v>48099010504</v>
      </c>
      <c r="B5243" t="s">
        <v>3708</v>
      </c>
      <c r="C5243">
        <v>48099</v>
      </c>
      <c r="D5243" t="s">
        <v>2215</v>
      </c>
      <c r="E5243">
        <v>8</v>
      </c>
      <c r="F5243">
        <v>45644</v>
      </c>
      <c r="G5243">
        <v>48230.75</v>
      </c>
      <c r="H5243">
        <v>61938</v>
      </c>
      <c r="I5243">
        <v>80815</v>
      </c>
      <c r="J5243" t="s">
        <v>22926</v>
      </c>
      <c r="K5243" s="98">
        <v>13.850862011720373</v>
      </c>
      <c r="L5243" t="s">
        <v>22921</v>
      </c>
      <c r="M5243">
        <v>1960</v>
      </c>
      <c r="N5243">
        <v>479</v>
      </c>
      <c r="O5243" s="98">
        <v>24.438775510204081</v>
      </c>
    </row>
    <row r="5244" spans="1:15">
      <c r="A5244" s="97">
        <v>48289950102</v>
      </c>
      <c r="B5244" t="s">
        <v>7094</v>
      </c>
      <c r="C5244">
        <v>48289</v>
      </c>
      <c r="D5244" t="s">
        <v>2309</v>
      </c>
      <c r="E5244">
        <v>8</v>
      </c>
      <c r="F5244">
        <v>45625</v>
      </c>
      <c r="G5244">
        <v>48230.75</v>
      </c>
      <c r="H5244">
        <v>61938</v>
      </c>
      <c r="I5244">
        <v>80815</v>
      </c>
      <c r="J5244" t="s">
        <v>22926</v>
      </c>
      <c r="K5244" s="98">
        <v>13.850862011720373</v>
      </c>
      <c r="L5244" t="s">
        <v>22921</v>
      </c>
      <c r="M5244">
        <v>2578</v>
      </c>
      <c r="N5244">
        <v>576</v>
      </c>
      <c r="O5244" s="98">
        <v>22.342901474010862</v>
      </c>
    </row>
    <row r="5245" spans="1:15">
      <c r="A5245" s="97">
        <v>48309002700</v>
      </c>
      <c r="B5245" t="s">
        <v>7279</v>
      </c>
      <c r="C5245">
        <v>48309</v>
      </c>
      <c r="D5245" t="s">
        <v>2325</v>
      </c>
      <c r="E5245">
        <v>8</v>
      </c>
      <c r="F5245">
        <v>45000</v>
      </c>
      <c r="G5245">
        <v>48230.75</v>
      </c>
      <c r="H5245">
        <v>61938</v>
      </c>
      <c r="I5245">
        <v>80815</v>
      </c>
      <c r="J5245" t="s">
        <v>22926</v>
      </c>
      <c r="K5245" s="98">
        <v>13.850862011720373</v>
      </c>
      <c r="L5245" t="s">
        <v>22921</v>
      </c>
      <c r="M5245">
        <v>3882</v>
      </c>
      <c r="N5245">
        <v>992</v>
      </c>
      <c r="O5245" s="98">
        <v>25.553838227717673</v>
      </c>
    </row>
    <row r="5246" spans="1:15">
      <c r="A5246" s="97">
        <v>48027023104</v>
      </c>
      <c r="B5246" t="s">
        <v>2611</v>
      </c>
      <c r="C5246">
        <v>48027</v>
      </c>
      <c r="D5246" t="s">
        <v>2180</v>
      </c>
      <c r="E5246">
        <v>8</v>
      </c>
      <c r="F5246">
        <v>44786</v>
      </c>
      <c r="G5246">
        <v>48230.75</v>
      </c>
      <c r="H5246">
        <v>61938</v>
      </c>
      <c r="I5246">
        <v>80815</v>
      </c>
      <c r="J5246" t="s">
        <v>22926</v>
      </c>
      <c r="K5246" s="98">
        <v>13.850862011720373</v>
      </c>
      <c r="L5246" t="s">
        <v>22922</v>
      </c>
      <c r="M5246">
        <v>2799</v>
      </c>
      <c r="N5246">
        <v>467</v>
      </c>
      <c r="O5246" s="98">
        <v>16.684530189353342</v>
      </c>
    </row>
    <row r="5247" spans="1:15">
      <c r="A5247" s="97">
        <v>48309003000</v>
      </c>
      <c r="B5247" t="s">
        <v>7282</v>
      </c>
      <c r="C5247">
        <v>48309</v>
      </c>
      <c r="D5247" t="s">
        <v>2325</v>
      </c>
      <c r="E5247">
        <v>8</v>
      </c>
      <c r="F5247">
        <v>44554</v>
      </c>
      <c r="G5247">
        <v>48230.75</v>
      </c>
      <c r="H5247">
        <v>61938</v>
      </c>
      <c r="I5247">
        <v>80815</v>
      </c>
      <c r="J5247" t="s">
        <v>22926</v>
      </c>
      <c r="K5247" s="98">
        <v>13.850862011720373</v>
      </c>
      <c r="L5247" t="s">
        <v>22922</v>
      </c>
      <c r="M5247">
        <v>3725</v>
      </c>
      <c r="N5247">
        <v>726</v>
      </c>
      <c r="O5247" s="98">
        <v>19.48993288590604</v>
      </c>
    </row>
    <row r="5248" spans="1:15">
      <c r="A5248" s="97">
        <v>48041001102</v>
      </c>
      <c r="B5248" t="s">
        <v>3153</v>
      </c>
      <c r="C5248">
        <v>48041</v>
      </c>
      <c r="D5248" t="s">
        <v>2187</v>
      </c>
      <c r="E5248">
        <v>8</v>
      </c>
      <c r="F5248">
        <v>44440</v>
      </c>
      <c r="G5248">
        <v>48230.75</v>
      </c>
      <c r="H5248">
        <v>61938</v>
      </c>
      <c r="I5248">
        <v>80815</v>
      </c>
      <c r="J5248" t="s">
        <v>22926</v>
      </c>
      <c r="K5248" s="98">
        <v>13.850862011720373</v>
      </c>
      <c r="L5248" t="s">
        <v>22921</v>
      </c>
      <c r="M5248">
        <v>1597</v>
      </c>
      <c r="N5248">
        <v>327</v>
      </c>
      <c r="O5248" s="98">
        <v>20.475892298058859</v>
      </c>
    </row>
    <row r="5249" spans="1:15">
      <c r="A5249" s="97">
        <v>48027021901</v>
      </c>
      <c r="B5249" t="s">
        <v>2583</v>
      </c>
      <c r="C5249">
        <v>48027</v>
      </c>
      <c r="D5249" t="s">
        <v>2180</v>
      </c>
      <c r="E5249">
        <v>8</v>
      </c>
      <c r="F5249">
        <v>43591</v>
      </c>
      <c r="G5249">
        <v>48230.75</v>
      </c>
      <c r="H5249">
        <v>61938</v>
      </c>
      <c r="I5249">
        <v>80815</v>
      </c>
      <c r="J5249" t="s">
        <v>22926</v>
      </c>
      <c r="K5249" s="98">
        <v>13.850862011720373</v>
      </c>
      <c r="L5249" t="s">
        <v>22922</v>
      </c>
      <c r="M5249">
        <v>2671</v>
      </c>
      <c r="N5249">
        <v>240</v>
      </c>
      <c r="O5249" s="98">
        <v>8.9853987270685138</v>
      </c>
    </row>
    <row r="5250" spans="1:15">
      <c r="A5250" s="97">
        <v>48217960900</v>
      </c>
      <c r="B5250" t="s">
        <v>6747</v>
      </c>
      <c r="C5250">
        <v>48217</v>
      </c>
      <c r="D5250" t="s">
        <v>2274</v>
      </c>
      <c r="E5250">
        <v>8</v>
      </c>
      <c r="F5250">
        <v>42976</v>
      </c>
      <c r="G5250">
        <v>48230.75</v>
      </c>
      <c r="H5250">
        <v>61938</v>
      </c>
      <c r="I5250">
        <v>80815</v>
      </c>
      <c r="J5250" t="s">
        <v>22926</v>
      </c>
      <c r="K5250" s="98">
        <v>13.850862011720373</v>
      </c>
      <c r="L5250" t="s">
        <v>22921</v>
      </c>
      <c r="M5250">
        <v>1965</v>
      </c>
      <c r="N5250">
        <v>611</v>
      </c>
      <c r="O5250" s="98">
        <v>31.0941475826972</v>
      </c>
    </row>
    <row r="5251" spans="1:15">
      <c r="A5251" s="97">
        <v>48309002100</v>
      </c>
      <c r="B5251" t="s">
        <v>7272</v>
      </c>
      <c r="C5251">
        <v>48309</v>
      </c>
      <c r="D5251" t="s">
        <v>2325</v>
      </c>
      <c r="E5251">
        <v>8</v>
      </c>
      <c r="F5251">
        <v>42804</v>
      </c>
      <c r="G5251">
        <v>48230.75</v>
      </c>
      <c r="H5251">
        <v>61938</v>
      </c>
      <c r="I5251">
        <v>80815</v>
      </c>
      <c r="J5251" t="s">
        <v>22926</v>
      </c>
      <c r="K5251" s="98">
        <v>13.850862011720373</v>
      </c>
      <c r="L5251" t="s">
        <v>22921</v>
      </c>
      <c r="M5251">
        <v>5985</v>
      </c>
      <c r="N5251">
        <v>1955</v>
      </c>
      <c r="O5251" s="98">
        <v>32.66499582289056</v>
      </c>
    </row>
    <row r="5252" spans="1:15">
      <c r="A5252" s="97">
        <v>48309001100</v>
      </c>
      <c r="B5252" t="s">
        <v>7261</v>
      </c>
      <c r="C5252">
        <v>48309</v>
      </c>
      <c r="D5252" t="s">
        <v>2325</v>
      </c>
      <c r="E5252">
        <v>8</v>
      </c>
      <c r="F5252">
        <v>42233</v>
      </c>
      <c r="G5252">
        <v>48230.75</v>
      </c>
      <c r="H5252">
        <v>61938</v>
      </c>
      <c r="I5252">
        <v>80815</v>
      </c>
      <c r="J5252" t="s">
        <v>22926</v>
      </c>
      <c r="K5252" s="98">
        <v>13.850862011720373</v>
      </c>
      <c r="L5252" t="s">
        <v>22921</v>
      </c>
      <c r="M5252">
        <v>5789</v>
      </c>
      <c r="N5252">
        <v>1855</v>
      </c>
      <c r="O5252" s="98">
        <v>32.043530834340991</v>
      </c>
    </row>
    <row r="5253" spans="1:15">
      <c r="A5253" s="97">
        <v>48099010601</v>
      </c>
      <c r="B5253" t="s">
        <v>3709</v>
      </c>
      <c r="C5253">
        <v>48099</v>
      </c>
      <c r="D5253" t="s">
        <v>2215</v>
      </c>
      <c r="E5253">
        <v>8</v>
      </c>
      <c r="F5253">
        <v>42212</v>
      </c>
      <c r="G5253">
        <v>48230.75</v>
      </c>
      <c r="H5253">
        <v>61938</v>
      </c>
      <c r="I5253">
        <v>80815</v>
      </c>
      <c r="J5253" t="s">
        <v>22926</v>
      </c>
      <c r="K5253" s="98">
        <v>13.850862011720373</v>
      </c>
      <c r="L5253" t="s">
        <v>22922</v>
      </c>
      <c r="M5253">
        <v>4127</v>
      </c>
      <c r="N5253">
        <v>695</v>
      </c>
      <c r="O5253" s="98">
        <v>16.840319844923673</v>
      </c>
    </row>
    <row r="5254" spans="1:15">
      <c r="A5254" s="97">
        <v>48293970400</v>
      </c>
      <c r="B5254" t="s">
        <v>7119</v>
      </c>
      <c r="C5254">
        <v>48293</v>
      </c>
      <c r="D5254" t="s">
        <v>2311</v>
      </c>
      <c r="E5254">
        <v>8</v>
      </c>
      <c r="F5254">
        <v>41875</v>
      </c>
      <c r="G5254">
        <v>48230.75</v>
      </c>
      <c r="H5254">
        <v>61938</v>
      </c>
      <c r="I5254">
        <v>80815</v>
      </c>
      <c r="J5254" t="s">
        <v>22926</v>
      </c>
      <c r="K5254" s="98">
        <v>13.850862011720373</v>
      </c>
      <c r="L5254" t="s">
        <v>22921</v>
      </c>
      <c r="M5254">
        <v>1476</v>
      </c>
      <c r="N5254">
        <v>408</v>
      </c>
      <c r="O5254" s="98">
        <v>27.64227642276423</v>
      </c>
    </row>
    <row r="5255" spans="1:15">
      <c r="A5255" s="97">
        <v>48145000700</v>
      </c>
      <c r="B5255" t="s">
        <v>4871</v>
      </c>
      <c r="C5255">
        <v>48145</v>
      </c>
      <c r="D5255" t="s">
        <v>2238</v>
      </c>
      <c r="E5255">
        <v>8</v>
      </c>
      <c r="F5255">
        <v>41667</v>
      </c>
      <c r="G5255">
        <v>48230.75</v>
      </c>
      <c r="H5255">
        <v>61938</v>
      </c>
      <c r="I5255">
        <v>80815</v>
      </c>
      <c r="J5255" t="s">
        <v>22926</v>
      </c>
      <c r="K5255" s="98">
        <v>13.850862011720373</v>
      </c>
      <c r="L5255" t="s">
        <v>22922</v>
      </c>
      <c r="M5255">
        <v>2788</v>
      </c>
      <c r="N5255">
        <v>346</v>
      </c>
      <c r="O5255" s="98">
        <v>12.410329985652798</v>
      </c>
    </row>
    <row r="5256" spans="1:15">
      <c r="A5256" s="97">
        <v>48041001702</v>
      </c>
      <c r="B5256" t="s">
        <v>3163</v>
      </c>
      <c r="C5256">
        <v>48041</v>
      </c>
      <c r="D5256" t="s">
        <v>2187</v>
      </c>
      <c r="E5256">
        <v>8</v>
      </c>
      <c r="F5256">
        <v>41161</v>
      </c>
      <c r="G5256">
        <v>48230.75</v>
      </c>
      <c r="H5256">
        <v>61938</v>
      </c>
      <c r="I5256">
        <v>80815</v>
      </c>
      <c r="J5256" t="s">
        <v>22926</v>
      </c>
      <c r="K5256" s="98">
        <v>13.850862011720373</v>
      </c>
      <c r="L5256" t="s">
        <v>22921</v>
      </c>
      <c r="M5256">
        <v>3029</v>
      </c>
      <c r="N5256">
        <v>1224</v>
      </c>
      <c r="O5256" s="98">
        <v>40.409376031693625</v>
      </c>
    </row>
    <row r="5257" spans="1:15">
      <c r="A5257" s="97">
        <v>48027022001</v>
      </c>
      <c r="B5257" t="s">
        <v>2588</v>
      </c>
      <c r="C5257">
        <v>48027</v>
      </c>
      <c r="D5257" t="s">
        <v>2180</v>
      </c>
      <c r="E5257">
        <v>8</v>
      </c>
      <c r="F5257">
        <v>40882</v>
      </c>
      <c r="G5257">
        <v>48230.75</v>
      </c>
      <c r="H5257">
        <v>61938</v>
      </c>
      <c r="I5257">
        <v>80815</v>
      </c>
      <c r="J5257" t="s">
        <v>22926</v>
      </c>
      <c r="K5257" s="98">
        <v>13.850862011720373</v>
      </c>
      <c r="L5257" t="s">
        <v>22921</v>
      </c>
      <c r="M5257">
        <v>4360</v>
      </c>
      <c r="N5257">
        <v>1176</v>
      </c>
      <c r="O5257" s="98">
        <v>26.972477064220186</v>
      </c>
    </row>
    <row r="5258" spans="1:15">
      <c r="A5258" s="97">
        <v>48041001605</v>
      </c>
      <c r="B5258" t="s">
        <v>3159</v>
      </c>
      <c r="C5258">
        <v>48041</v>
      </c>
      <c r="D5258" t="s">
        <v>2187</v>
      </c>
      <c r="E5258">
        <v>8</v>
      </c>
      <c r="F5258">
        <v>39496</v>
      </c>
      <c r="G5258">
        <v>48230.75</v>
      </c>
      <c r="H5258">
        <v>61938</v>
      </c>
      <c r="I5258">
        <v>80815</v>
      </c>
      <c r="J5258" t="s">
        <v>22926</v>
      </c>
      <c r="K5258" s="98">
        <v>13.850862011720373</v>
      </c>
      <c r="L5258" t="s">
        <v>22921</v>
      </c>
      <c r="M5258">
        <v>4355</v>
      </c>
      <c r="N5258">
        <v>1165</v>
      </c>
      <c r="O5258" s="98">
        <v>26.750861079219291</v>
      </c>
    </row>
    <row r="5259" spans="1:15">
      <c r="A5259" s="97">
        <v>48041000900</v>
      </c>
      <c r="B5259" t="s">
        <v>3149</v>
      </c>
      <c r="C5259">
        <v>48041</v>
      </c>
      <c r="D5259" t="s">
        <v>2187</v>
      </c>
      <c r="E5259">
        <v>8</v>
      </c>
      <c r="F5259">
        <v>39167</v>
      </c>
      <c r="G5259">
        <v>48230.75</v>
      </c>
      <c r="H5259">
        <v>61938</v>
      </c>
      <c r="I5259">
        <v>80815</v>
      </c>
      <c r="J5259" t="s">
        <v>22926</v>
      </c>
      <c r="K5259" s="98">
        <v>13.850862011720373</v>
      </c>
      <c r="L5259" t="s">
        <v>22921</v>
      </c>
      <c r="M5259">
        <v>2461</v>
      </c>
      <c r="N5259">
        <v>815</v>
      </c>
      <c r="O5259" s="98">
        <v>33.116619260463224</v>
      </c>
    </row>
    <row r="5260" spans="1:15">
      <c r="A5260" s="97">
        <v>48027022104</v>
      </c>
      <c r="B5260" t="s">
        <v>2592</v>
      </c>
      <c r="C5260">
        <v>48027</v>
      </c>
      <c r="D5260" t="s">
        <v>2180</v>
      </c>
      <c r="E5260">
        <v>8</v>
      </c>
      <c r="F5260">
        <v>39038</v>
      </c>
      <c r="G5260">
        <v>48230.75</v>
      </c>
      <c r="H5260">
        <v>61938</v>
      </c>
      <c r="I5260">
        <v>80815</v>
      </c>
      <c r="J5260" t="s">
        <v>22926</v>
      </c>
      <c r="K5260" s="98">
        <v>13.850862011720373</v>
      </c>
      <c r="L5260" t="s">
        <v>22921</v>
      </c>
      <c r="M5260">
        <v>4491</v>
      </c>
      <c r="N5260">
        <v>1150</v>
      </c>
      <c r="O5260" s="98">
        <v>25.606769093743043</v>
      </c>
    </row>
    <row r="5261" spans="1:15">
      <c r="A5261" s="97">
        <v>48309002302</v>
      </c>
      <c r="B5261" t="s">
        <v>7273</v>
      </c>
      <c r="C5261">
        <v>48309</v>
      </c>
      <c r="D5261" t="s">
        <v>2325</v>
      </c>
      <c r="E5261">
        <v>8</v>
      </c>
      <c r="F5261">
        <v>38965</v>
      </c>
      <c r="G5261">
        <v>48230.75</v>
      </c>
      <c r="H5261">
        <v>61938</v>
      </c>
      <c r="I5261">
        <v>80815</v>
      </c>
      <c r="J5261" t="s">
        <v>22926</v>
      </c>
      <c r="K5261" s="98">
        <v>13.850862011720373</v>
      </c>
      <c r="L5261" t="s">
        <v>22921</v>
      </c>
      <c r="M5261">
        <v>4024</v>
      </c>
      <c r="N5261">
        <v>879</v>
      </c>
      <c r="O5261" s="98">
        <v>21.843936381709742</v>
      </c>
    </row>
    <row r="5262" spans="1:15">
      <c r="A5262" s="97">
        <v>48027022600</v>
      </c>
      <c r="B5262" t="s">
        <v>2605</v>
      </c>
      <c r="C5262">
        <v>48027</v>
      </c>
      <c r="D5262" t="s">
        <v>2180</v>
      </c>
      <c r="E5262">
        <v>8</v>
      </c>
      <c r="F5262">
        <v>38727</v>
      </c>
      <c r="G5262">
        <v>48230.75</v>
      </c>
      <c r="H5262">
        <v>61938</v>
      </c>
      <c r="I5262">
        <v>80815</v>
      </c>
      <c r="J5262" t="s">
        <v>22926</v>
      </c>
      <c r="K5262" s="98">
        <v>13.850862011720373</v>
      </c>
      <c r="L5262" t="s">
        <v>22922</v>
      </c>
      <c r="M5262">
        <v>4017</v>
      </c>
      <c r="N5262">
        <v>616</v>
      </c>
      <c r="O5262" s="98">
        <v>15.334826985312421</v>
      </c>
    </row>
    <row r="5263" spans="1:15">
      <c r="A5263" s="97">
        <v>48217960600</v>
      </c>
      <c r="B5263" t="s">
        <v>6744</v>
      </c>
      <c r="C5263">
        <v>48217</v>
      </c>
      <c r="D5263" t="s">
        <v>2274</v>
      </c>
      <c r="E5263">
        <v>8</v>
      </c>
      <c r="F5263">
        <v>37772</v>
      </c>
      <c r="G5263">
        <v>48230.75</v>
      </c>
      <c r="H5263">
        <v>61938</v>
      </c>
      <c r="I5263">
        <v>80815</v>
      </c>
      <c r="J5263" t="s">
        <v>22926</v>
      </c>
      <c r="K5263" s="98">
        <v>13.850862011720373</v>
      </c>
      <c r="L5263" t="s">
        <v>22921</v>
      </c>
      <c r="M5263">
        <v>1176</v>
      </c>
      <c r="N5263">
        <v>280</v>
      </c>
      <c r="O5263" s="98">
        <v>23.809523809523807</v>
      </c>
    </row>
    <row r="5264" spans="1:15">
      <c r="A5264" s="97">
        <v>48027022300</v>
      </c>
      <c r="B5264" t="s">
        <v>2595</v>
      </c>
      <c r="C5264">
        <v>48027</v>
      </c>
      <c r="D5264" t="s">
        <v>2180</v>
      </c>
      <c r="E5264">
        <v>8</v>
      </c>
      <c r="F5264">
        <v>37667</v>
      </c>
      <c r="G5264">
        <v>48230.75</v>
      </c>
      <c r="H5264">
        <v>61938</v>
      </c>
      <c r="I5264">
        <v>80815</v>
      </c>
      <c r="J5264" t="s">
        <v>22926</v>
      </c>
      <c r="K5264" s="98">
        <v>13.850862011720373</v>
      </c>
      <c r="L5264" t="s">
        <v>22921</v>
      </c>
      <c r="M5264">
        <v>4396</v>
      </c>
      <c r="N5264">
        <v>1562</v>
      </c>
      <c r="O5264" s="98">
        <v>35.532302092811648</v>
      </c>
    </row>
    <row r="5265" spans="1:15">
      <c r="A5265" s="97">
        <v>48041001606</v>
      </c>
      <c r="B5265" t="s">
        <v>3160</v>
      </c>
      <c r="C5265">
        <v>48041</v>
      </c>
      <c r="D5265" t="s">
        <v>2187</v>
      </c>
      <c r="E5265">
        <v>8</v>
      </c>
      <c r="F5265">
        <v>37228</v>
      </c>
      <c r="G5265">
        <v>48230.75</v>
      </c>
      <c r="H5265">
        <v>61938</v>
      </c>
      <c r="I5265">
        <v>80815</v>
      </c>
      <c r="J5265" t="s">
        <v>22926</v>
      </c>
      <c r="K5265" s="98">
        <v>13.850862011720373</v>
      </c>
      <c r="L5265" t="s">
        <v>22921</v>
      </c>
      <c r="M5265">
        <v>2866</v>
      </c>
      <c r="N5265">
        <v>832</v>
      </c>
      <c r="O5265" s="98">
        <v>29.030006978367062</v>
      </c>
    </row>
    <row r="5266" spans="1:15">
      <c r="A5266" s="97">
        <v>48041000603</v>
      </c>
      <c r="B5266" t="s">
        <v>3144</v>
      </c>
      <c r="C5266">
        <v>48041</v>
      </c>
      <c r="D5266" t="s">
        <v>2187</v>
      </c>
      <c r="E5266">
        <v>8</v>
      </c>
      <c r="F5266">
        <v>36960</v>
      </c>
      <c r="G5266">
        <v>48230.75</v>
      </c>
      <c r="H5266">
        <v>61938</v>
      </c>
      <c r="I5266">
        <v>80815</v>
      </c>
      <c r="J5266" t="s">
        <v>22926</v>
      </c>
      <c r="K5266" s="98">
        <v>13.850862011720373</v>
      </c>
      <c r="L5266" t="s">
        <v>22921</v>
      </c>
      <c r="M5266">
        <v>5105</v>
      </c>
      <c r="N5266">
        <v>1899</v>
      </c>
      <c r="O5266" s="98">
        <v>37.19882468168462</v>
      </c>
    </row>
    <row r="5267" spans="1:15">
      <c r="A5267" s="97">
        <v>48041002021</v>
      </c>
      <c r="B5267" t="s">
        <v>3182</v>
      </c>
      <c r="C5267">
        <v>48041</v>
      </c>
      <c r="D5267" t="s">
        <v>2187</v>
      </c>
      <c r="E5267">
        <v>8</v>
      </c>
      <c r="F5267">
        <v>36649</v>
      </c>
      <c r="G5267">
        <v>48230.75</v>
      </c>
      <c r="H5267">
        <v>61938</v>
      </c>
      <c r="I5267">
        <v>80815</v>
      </c>
      <c r="J5267" t="s">
        <v>22926</v>
      </c>
      <c r="K5267" s="98">
        <v>13.850862011720373</v>
      </c>
      <c r="L5267" t="s">
        <v>22921</v>
      </c>
      <c r="M5267">
        <v>7089</v>
      </c>
      <c r="N5267">
        <v>2928</v>
      </c>
      <c r="O5267" s="98">
        <v>41.303427845958531</v>
      </c>
    </row>
    <row r="5268" spans="1:15">
      <c r="A5268" s="97">
        <v>48027020900</v>
      </c>
      <c r="B5268" t="s">
        <v>2563</v>
      </c>
      <c r="C5268">
        <v>48027</v>
      </c>
      <c r="D5268" t="s">
        <v>2180</v>
      </c>
      <c r="E5268">
        <v>8</v>
      </c>
      <c r="F5268">
        <v>36579</v>
      </c>
      <c r="G5268">
        <v>48230.75</v>
      </c>
      <c r="H5268">
        <v>61938</v>
      </c>
      <c r="I5268">
        <v>80815</v>
      </c>
      <c r="J5268" t="s">
        <v>22926</v>
      </c>
      <c r="K5268" s="98">
        <v>13.850862011720373</v>
      </c>
      <c r="L5268" t="s">
        <v>22921</v>
      </c>
      <c r="M5268">
        <v>3213</v>
      </c>
      <c r="N5268">
        <v>1195</v>
      </c>
      <c r="O5268" s="98">
        <v>37.192654839713661</v>
      </c>
    </row>
    <row r="5269" spans="1:15">
      <c r="A5269" s="97">
        <v>48041001001</v>
      </c>
      <c r="B5269" t="s">
        <v>3150</v>
      </c>
      <c r="C5269">
        <v>48041</v>
      </c>
      <c r="D5269" t="s">
        <v>2187</v>
      </c>
      <c r="E5269">
        <v>8</v>
      </c>
      <c r="F5269">
        <v>36488</v>
      </c>
      <c r="G5269">
        <v>48230.75</v>
      </c>
      <c r="H5269">
        <v>61938</v>
      </c>
      <c r="I5269">
        <v>80815</v>
      </c>
      <c r="J5269" t="s">
        <v>22926</v>
      </c>
      <c r="K5269" s="98">
        <v>13.850862011720373</v>
      </c>
      <c r="L5269" t="s">
        <v>22921</v>
      </c>
      <c r="M5269">
        <v>3487</v>
      </c>
      <c r="N5269">
        <v>1413</v>
      </c>
      <c r="O5269" s="98">
        <v>40.521938629194146</v>
      </c>
    </row>
    <row r="5270" spans="1:15">
      <c r="A5270" s="97">
        <v>48027022900</v>
      </c>
      <c r="B5270" t="s">
        <v>2607</v>
      </c>
      <c r="C5270">
        <v>48027</v>
      </c>
      <c r="D5270" t="s">
        <v>2180</v>
      </c>
      <c r="E5270">
        <v>8</v>
      </c>
      <c r="F5270">
        <v>35847</v>
      </c>
      <c r="G5270">
        <v>48230.75</v>
      </c>
      <c r="H5270">
        <v>61938</v>
      </c>
      <c r="I5270">
        <v>80815</v>
      </c>
      <c r="J5270" t="s">
        <v>22926</v>
      </c>
      <c r="K5270" s="98">
        <v>13.850862011720373</v>
      </c>
      <c r="L5270" t="s">
        <v>22921</v>
      </c>
      <c r="M5270">
        <v>4036</v>
      </c>
      <c r="N5270">
        <v>1494</v>
      </c>
      <c r="O5270" s="98">
        <v>37.016848364717539</v>
      </c>
    </row>
    <row r="5271" spans="1:15">
      <c r="A5271" s="97">
        <v>48041001704</v>
      </c>
      <c r="B5271" t="s">
        <v>3165</v>
      </c>
      <c r="C5271">
        <v>48041</v>
      </c>
      <c r="D5271" t="s">
        <v>2187</v>
      </c>
      <c r="E5271">
        <v>8</v>
      </c>
      <c r="F5271">
        <v>35495</v>
      </c>
      <c r="G5271">
        <v>48230.75</v>
      </c>
      <c r="H5271">
        <v>61938</v>
      </c>
      <c r="I5271">
        <v>80815</v>
      </c>
      <c r="J5271" t="s">
        <v>22926</v>
      </c>
      <c r="K5271" s="98">
        <v>13.850862011720373</v>
      </c>
      <c r="L5271" t="s">
        <v>22921</v>
      </c>
      <c r="M5271">
        <v>1950</v>
      </c>
      <c r="N5271">
        <v>475</v>
      </c>
      <c r="O5271" s="98">
        <v>24.358974358974358</v>
      </c>
    </row>
    <row r="5272" spans="1:15">
      <c r="A5272" s="97">
        <v>48041001604</v>
      </c>
      <c r="B5272" t="s">
        <v>3158</v>
      </c>
      <c r="C5272">
        <v>48041</v>
      </c>
      <c r="D5272" t="s">
        <v>2187</v>
      </c>
      <c r="E5272">
        <v>8</v>
      </c>
      <c r="F5272">
        <v>35121</v>
      </c>
      <c r="G5272">
        <v>48230.75</v>
      </c>
      <c r="H5272">
        <v>61938</v>
      </c>
      <c r="I5272">
        <v>80815</v>
      </c>
      <c r="J5272" t="s">
        <v>22926</v>
      </c>
      <c r="K5272" s="98">
        <v>13.850862011720373</v>
      </c>
      <c r="L5272" t="s">
        <v>22921</v>
      </c>
      <c r="M5272">
        <v>4937</v>
      </c>
      <c r="N5272">
        <v>1518</v>
      </c>
      <c r="O5272" s="98">
        <v>30.747417459995951</v>
      </c>
    </row>
    <row r="5273" spans="1:15">
      <c r="A5273" s="97">
        <v>48041001607</v>
      </c>
      <c r="B5273" t="s">
        <v>3161</v>
      </c>
      <c r="C5273">
        <v>48041</v>
      </c>
      <c r="D5273" t="s">
        <v>2187</v>
      </c>
      <c r="E5273">
        <v>8</v>
      </c>
      <c r="F5273">
        <v>35077</v>
      </c>
      <c r="G5273">
        <v>48230.75</v>
      </c>
      <c r="H5273">
        <v>61938</v>
      </c>
      <c r="I5273">
        <v>80815</v>
      </c>
      <c r="J5273" t="s">
        <v>22926</v>
      </c>
      <c r="K5273" s="98">
        <v>13.850862011720373</v>
      </c>
      <c r="L5273" t="s">
        <v>22921</v>
      </c>
      <c r="M5273">
        <v>1974</v>
      </c>
      <c r="N5273">
        <v>950</v>
      </c>
      <c r="O5273" s="98">
        <v>48.125633232016213</v>
      </c>
    </row>
    <row r="5274" spans="1:15">
      <c r="A5274" s="97">
        <v>48027023110</v>
      </c>
      <c r="B5274" t="s">
        <v>2613</v>
      </c>
      <c r="C5274">
        <v>48027</v>
      </c>
      <c r="D5274" t="s">
        <v>2180</v>
      </c>
      <c r="E5274">
        <v>8</v>
      </c>
      <c r="F5274">
        <v>34862</v>
      </c>
      <c r="G5274">
        <v>48230.75</v>
      </c>
      <c r="H5274">
        <v>61938</v>
      </c>
      <c r="I5274">
        <v>80815</v>
      </c>
      <c r="J5274" t="s">
        <v>22926</v>
      </c>
      <c r="K5274" s="98">
        <v>13.850862011720373</v>
      </c>
      <c r="L5274" t="s">
        <v>22921</v>
      </c>
      <c r="M5274">
        <v>4501</v>
      </c>
      <c r="N5274">
        <v>1818</v>
      </c>
      <c r="O5274" s="98">
        <v>40.391024216840705</v>
      </c>
    </row>
    <row r="5275" spans="1:15">
      <c r="A5275" s="97">
        <v>48041002014</v>
      </c>
      <c r="B5275" t="s">
        <v>3176</v>
      </c>
      <c r="C5275">
        <v>48041</v>
      </c>
      <c r="D5275" t="s">
        <v>2187</v>
      </c>
      <c r="E5275">
        <v>8</v>
      </c>
      <c r="F5275">
        <v>34758</v>
      </c>
      <c r="G5275">
        <v>48230.75</v>
      </c>
      <c r="H5275">
        <v>61938</v>
      </c>
      <c r="I5275">
        <v>80815</v>
      </c>
      <c r="J5275" t="s">
        <v>22926</v>
      </c>
      <c r="K5275" s="98">
        <v>13.850862011720373</v>
      </c>
      <c r="L5275" t="s">
        <v>22921</v>
      </c>
      <c r="M5275">
        <v>2754</v>
      </c>
      <c r="N5275">
        <v>1186</v>
      </c>
      <c r="O5275" s="98">
        <v>43.064633260711695</v>
      </c>
    </row>
    <row r="5276" spans="1:15">
      <c r="A5276" s="97">
        <v>48027021602</v>
      </c>
      <c r="B5276" t="s">
        <v>2578</v>
      </c>
      <c r="C5276">
        <v>48027</v>
      </c>
      <c r="D5276" t="s">
        <v>2180</v>
      </c>
      <c r="E5276">
        <v>8</v>
      </c>
      <c r="F5276">
        <v>34113</v>
      </c>
      <c r="G5276">
        <v>48230.75</v>
      </c>
      <c r="H5276">
        <v>61938</v>
      </c>
      <c r="I5276">
        <v>80815</v>
      </c>
      <c r="J5276" t="s">
        <v>22926</v>
      </c>
      <c r="K5276" s="98">
        <v>13.850862011720373</v>
      </c>
      <c r="L5276" t="s">
        <v>22921</v>
      </c>
      <c r="M5276">
        <v>1147</v>
      </c>
      <c r="N5276">
        <v>296</v>
      </c>
      <c r="O5276" s="98">
        <v>25.806451612903224</v>
      </c>
    </row>
    <row r="5277" spans="1:15">
      <c r="A5277" s="97">
        <v>48041000204</v>
      </c>
      <c r="B5277" t="s">
        <v>3134</v>
      </c>
      <c r="C5277">
        <v>48041</v>
      </c>
      <c r="D5277" t="s">
        <v>2187</v>
      </c>
      <c r="E5277">
        <v>8</v>
      </c>
      <c r="F5277">
        <v>33613</v>
      </c>
      <c r="G5277">
        <v>48230.75</v>
      </c>
      <c r="H5277">
        <v>61938</v>
      </c>
      <c r="I5277">
        <v>80815</v>
      </c>
      <c r="J5277" t="s">
        <v>22926</v>
      </c>
      <c r="K5277" s="98">
        <v>13.850862011720373</v>
      </c>
      <c r="L5277" t="s">
        <v>22921</v>
      </c>
      <c r="M5277">
        <v>4161</v>
      </c>
      <c r="N5277">
        <v>1357</v>
      </c>
      <c r="O5277" s="98">
        <v>32.612352799807738</v>
      </c>
    </row>
    <row r="5278" spans="1:15">
      <c r="A5278" s="97">
        <v>48041000502</v>
      </c>
      <c r="B5278" t="s">
        <v>3143</v>
      </c>
      <c r="C5278">
        <v>48041</v>
      </c>
      <c r="D5278" t="s">
        <v>2187</v>
      </c>
      <c r="E5278">
        <v>8</v>
      </c>
      <c r="F5278">
        <v>33188</v>
      </c>
      <c r="G5278">
        <v>48230.75</v>
      </c>
      <c r="H5278">
        <v>61938</v>
      </c>
      <c r="I5278">
        <v>80815</v>
      </c>
      <c r="J5278" t="s">
        <v>22926</v>
      </c>
      <c r="K5278" s="98">
        <v>13.850862011720373</v>
      </c>
      <c r="L5278" t="s">
        <v>22921</v>
      </c>
      <c r="M5278">
        <v>1438</v>
      </c>
      <c r="N5278">
        <v>757</v>
      </c>
      <c r="O5278" s="98">
        <v>52.642559109874831</v>
      </c>
    </row>
    <row r="5279" spans="1:15">
      <c r="A5279" s="97">
        <v>48309001500</v>
      </c>
      <c r="B5279" t="s">
        <v>7266</v>
      </c>
      <c r="C5279">
        <v>48309</v>
      </c>
      <c r="D5279" t="s">
        <v>2325</v>
      </c>
      <c r="E5279">
        <v>8</v>
      </c>
      <c r="F5279">
        <v>33177</v>
      </c>
      <c r="G5279">
        <v>48230.75</v>
      </c>
      <c r="H5279">
        <v>61938</v>
      </c>
      <c r="I5279">
        <v>80815</v>
      </c>
      <c r="J5279" t="s">
        <v>22926</v>
      </c>
      <c r="K5279" s="98">
        <v>13.850862011720373</v>
      </c>
      <c r="L5279" t="s">
        <v>22921</v>
      </c>
      <c r="M5279">
        <v>2283</v>
      </c>
      <c r="N5279">
        <v>870</v>
      </c>
      <c r="O5279" s="98">
        <v>38.107752956636006</v>
      </c>
    </row>
    <row r="5280" spans="1:15">
      <c r="A5280" s="97">
        <v>48041000501</v>
      </c>
      <c r="B5280" t="s">
        <v>3142</v>
      </c>
      <c r="C5280">
        <v>48041</v>
      </c>
      <c r="D5280" t="s">
        <v>2187</v>
      </c>
      <c r="E5280">
        <v>8</v>
      </c>
      <c r="F5280">
        <v>32218</v>
      </c>
      <c r="G5280">
        <v>48230.75</v>
      </c>
      <c r="H5280">
        <v>61938</v>
      </c>
      <c r="I5280">
        <v>80815</v>
      </c>
      <c r="J5280" t="s">
        <v>22926</v>
      </c>
      <c r="K5280" s="98">
        <v>13.850862011720373</v>
      </c>
      <c r="L5280" t="s">
        <v>22921</v>
      </c>
      <c r="M5280">
        <v>3586</v>
      </c>
      <c r="N5280">
        <v>1697</v>
      </c>
      <c r="O5280" s="98">
        <v>47.322922476296711</v>
      </c>
    </row>
    <row r="5281" spans="1:15">
      <c r="A5281" s="97">
        <v>48027022801</v>
      </c>
      <c r="B5281" t="s">
        <v>2606</v>
      </c>
      <c r="C5281">
        <v>48027</v>
      </c>
      <c r="D5281" t="s">
        <v>2180</v>
      </c>
      <c r="E5281">
        <v>8</v>
      </c>
      <c r="F5281">
        <v>32111</v>
      </c>
      <c r="G5281">
        <v>48230.75</v>
      </c>
      <c r="H5281">
        <v>61938</v>
      </c>
      <c r="I5281">
        <v>80815</v>
      </c>
      <c r="J5281" t="s">
        <v>22926</v>
      </c>
      <c r="K5281" s="98">
        <v>13.850862011720373</v>
      </c>
      <c r="L5281" t="s">
        <v>22921</v>
      </c>
      <c r="M5281">
        <v>2486</v>
      </c>
      <c r="N5281">
        <v>639</v>
      </c>
      <c r="O5281" s="98">
        <v>25.703942075623491</v>
      </c>
    </row>
    <row r="5282" spans="1:15">
      <c r="A5282" s="97">
        <v>48161000300</v>
      </c>
      <c r="B5282" t="s">
        <v>5036</v>
      </c>
      <c r="C5282">
        <v>48161</v>
      </c>
      <c r="D5282" t="s">
        <v>2246</v>
      </c>
      <c r="E5282">
        <v>8</v>
      </c>
      <c r="F5282">
        <v>32089</v>
      </c>
      <c r="G5282">
        <v>48230.75</v>
      </c>
      <c r="H5282">
        <v>61938</v>
      </c>
      <c r="I5282">
        <v>80815</v>
      </c>
      <c r="J5282" t="s">
        <v>22926</v>
      </c>
      <c r="K5282" s="98">
        <v>13.850862011720373</v>
      </c>
      <c r="L5282" t="s">
        <v>22921</v>
      </c>
      <c r="M5282">
        <v>1060</v>
      </c>
      <c r="N5282">
        <v>309</v>
      </c>
      <c r="O5282" s="98">
        <v>29.150943396226413</v>
      </c>
    </row>
    <row r="5283" spans="1:15">
      <c r="A5283" s="97">
        <v>48309001402</v>
      </c>
      <c r="B5283" t="s">
        <v>7265</v>
      </c>
      <c r="C5283">
        <v>48309</v>
      </c>
      <c r="D5283" t="s">
        <v>2325</v>
      </c>
      <c r="E5283">
        <v>8</v>
      </c>
      <c r="F5283">
        <v>31495</v>
      </c>
      <c r="G5283">
        <v>48230.75</v>
      </c>
      <c r="H5283">
        <v>61938</v>
      </c>
      <c r="I5283">
        <v>80815</v>
      </c>
      <c r="J5283" t="s">
        <v>22926</v>
      </c>
      <c r="K5283" s="98">
        <v>13.850862011720373</v>
      </c>
      <c r="L5283" t="s">
        <v>22921</v>
      </c>
      <c r="M5283">
        <v>4880</v>
      </c>
      <c r="N5283">
        <v>2291</v>
      </c>
      <c r="O5283" s="98">
        <v>46.946721311475407</v>
      </c>
    </row>
    <row r="5284" spans="1:15">
      <c r="A5284" s="97">
        <v>48041001301</v>
      </c>
      <c r="B5284" t="s">
        <v>3154</v>
      </c>
      <c r="C5284">
        <v>48041</v>
      </c>
      <c r="D5284" t="s">
        <v>2187</v>
      </c>
      <c r="E5284">
        <v>8</v>
      </c>
      <c r="F5284">
        <v>31452</v>
      </c>
      <c r="G5284">
        <v>48230.75</v>
      </c>
      <c r="H5284">
        <v>61938</v>
      </c>
      <c r="I5284">
        <v>80815</v>
      </c>
      <c r="J5284" t="s">
        <v>22926</v>
      </c>
      <c r="K5284" s="98">
        <v>13.850862011720373</v>
      </c>
      <c r="L5284" t="s">
        <v>22921</v>
      </c>
      <c r="M5284">
        <v>2593</v>
      </c>
      <c r="N5284">
        <v>1230</v>
      </c>
      <c r="O5284" s="98">
        <v>47.435403008098724</v>
      </c>
    </row>
    <row r="5285" spans="1:15">
      <c r="A5285" s="97">
        <v>48027020702</v>
      </c>
      <c r="B5285" t="s">
        <v>2561</v>
      </c>
      <c r="C5285">
        <v>48027</v>
      </c>
      <c r="D5285" t="s">
        <v>2180</v>
      </c>
      <c r="E5285">
        <v>8</v>
      </c>
      <c r="F5285">
        <v>31098</v>
      </c>
      <c r="G5285">
        <v>48230.75</v>
      </c>
      <c r="H5285">
        <v>61938</v>
      </c>
      <c r="I5285">
        <v>80815</v>
      </c>
      <c r="J5285" t="s">
        <v>22926</v>
      </c>
      <c r="K5285" s="98">
        <v>13.850862011720373</v>
      </c>
      <c r="L5285" t="s">
        <v>22922</v>
      </c>
      <c r="M5285">
        <v>1319</v>
      </c>
      <c r="N5285">
        <v>237</v>
      </c>
      <c r="O5285" s="98">
        <v>17.968157695223656</v>
      </c>
    </row>
    <row r="5286" spans="1:15">
      <c r="A5286" s="97">
        <v>48309001900</v>
      </c>
      <c r="B5286" t="s">
        <v>7270</v>
      </c>
      <c r="C5286">
        <v>48309</v>
      </c>
      <c r="D5286" t="s">
        <v>2325</v>
      </c>
      <c r="E5286">
        <v>8</v>
      </c>
      <c r="F5286">
        <v>30585</v>
      </c>
      <c r="G5286">
        <v>48230.75</v>
      </c>
      <c r="H5286">
        <v>61938</v>
      </c>
      <c r="I5286">
        <v>80815</v>
      </c>
      <c r="J5286" t="s">
        <v>22926</v>
      </c>
      <c r="K5286" s="98">
        <v>13.850862011720373</v>
      </c>
      <c r="L5286" t="s">
        <v>22921</v>
      </c>
      <c r="M5286">
        <v>6093</v>
      </c>
      <c r="N5286">
        <v>3427</v>
      </c>
      <c r="O5286" s="98">
        <v>56.244871163630393</v>
      </c>
    </row>
    <row r="5287" spans="1:15">
      <c r="A5287" s="97">
        <v>48309001000</v>
      </c>
      <c r="B5287" t="s">
        <v>7260</v>
      </c>
      <c r="C5287">
        <v>48309</v>
      </c>
      <c r="D5287" t="s">
        <v>2325</v>
      </c>
      <c r="E5287">
        <v>8</v>
      </c>
      <c r="F5287">
        <v>30540</v>
      </c>
      <c r="G5287">
        <v>48230.75</v>
      </c>
      <c r="H5287">
        <v>61938</v>
      </c>
      <c r="I5287">
        <v>80815</v>
      </c>
      <c r="J5287" t="s">
        <v>22926</v>
      </c>
      <c r="K5287" s="98">
        <v>13.850862011720373</v>
      </c>
      <c r="L5287" t="s">
        <v>22921</v>
      </c>
      <c r="M5287">
        <v>2402</v>
      </c>
      <c r="N5287">
        <v>848</v>
      </c>
      <c r="O5287" s="98">
        <v>35.303913405495422</v>
      </c>
    </row>
    <row r="5288" spans="1:15">
      <c r="A5288" s="97">
        <v>48145000400</v>
      </c>
      <c r="B5288" t="s">
        <v>4869</v>
      </c>
      <c r="C5288">
        <v>48145</v>
      </c>
      <c r="D5288" t="s">
        <v>2238</v>
      </c>
      <c r="E5288">
        <v>8</v>
      </c>
      <c r="F5288">
        <v>30383</v>
      </c>
      <c r="G5288">
        <v>48230.75</v>
      </c>
      <c r="H5288">
        <v>61938</v>
      </c>
      <c r="I5288">
        <v>80815</v>
      </c>
      <c r="J5288" t="s">
        <v>22926</v>
      </c>
      <c r="K5288" s="98">
        <v>13.850862011720373</v>
      </c>
      <c r="L5288" t="s">
        <v>22922</v>
      </c>
      <c r="M5288">
        <v>1434</v>
      </c>
      <c r="N5288">
        <v>272</v>
      </c>
      <c r="O5288" s="98">
        <v>18.967921896792188</v>
      </c>
    </row>
    <row r="5289" spans="1:15">
      <c r="A5289" s="97">
        <v>48395960501</v>
      </c>
      <c r="B5289" t="s">
        <v>7880</v>
      </c>
      <c r="C5289">
        <v>48395</v>
      </c>
      <c r="D5289" t="s">
        <v>2362</v>
      </c>
      <c r="E5289">
        <v>8</v>
      </c>
      <c r="F5289">
        <v>29412</v>
      </c>
      <c r="G5289">
        <v>48230.75</v>
      </c>
      <c r="H5289">
        <v>61938</v>
      </c>
      <c r="I5289">
        <v>80815</v>
      </c>
      <c r="J5289" t="s">
        <v>22926</v>
      </c>
      <c r="K5289" s="98">
        <v>13.850862011720373</v>
      </c>
      <c r="L5289" t="s">
        <v>22921</v>
      </c>
      <c r="M5289">
        <v>3182</v>
      </c>
      <c r="N5289">
        <v>1196</v>
      </c>
      <c r="O5289" s="98">
        <v>37.586423632935265</v>
      </c>
    </row>
    <row r="5290" spans="1:15">
      <c r="A5290" s="97">
        <v>48041001703</v>
      </c>
      <c r="B5290" t="s">
        <v>3164</v>
      </c>
      <c r="C5290">
        <v>48041</v>
      </c>
      <c r="D5290" t="s">
        <v>2187</v>
      </c>
      <c r="E5290">
        <v>8</v>
      </c>
      <c r="F5290">
        <v>28930</v>
      </c>
      <c r="G5290">
        <v>48230.75</v>
      </c>
      <c r="H5290">
        <v>61938</v>
      </c>
      <c r="I5290">
        <v>80815</v>
      </c>
      <c r="J5290" t="s">
        <v>22926</v>
      </c>
      <c r="K5290" s="98">
        <v>13.850862011720373</v>
      </c>
      <c r="L5290" t="s">
        <v>22921</v>
      </c>
      <c r="M5290">
        <v>4044</v>
      </c>
      <c r="N5290">
        <v>2121</v>
      </c>
      <c r="O5290" s="98">
        <v>52.448071216617208</v>
      </c>
    </row>
    <row r="5291" spans="1:15">
      <c r="A5291" s="97">
        <v>48041001002</v>
      </c>
      <c r="B5291" t="s">
        <v>3151</v>
      </c>
      <c r="C5291">
        <v>48041</v>
      </c>
      <c r="D5291" t="s">
        <v>2187</v>
      </c>
      <c r="E5291">
        <v>8</v>
      </c>
      <c r="F5291">
        <v>28762</v>
      </c>
      <c r="G5291">
        <v>48230.75</v>
      </c>
      <c r="H5291">
        <v>61938</v>
      </c>
      <c r="I5291">
        <v>80815</v>
      </c>
      <c r="J5291" t="s">
        <v>22926</v>
      </c>
      <c r="K5291" s="98">
        <v>13.850862011720373</v>
      </c>
      <c r="L5291" t="s">
        <v>22921</v>
      </c>
      <c r="M5291">
        <v>3857</v>
      </c>
      <c r="N5291">
        <v>2417</v>
      </c>
      <c r="O5291" s="98">
        <v>62.665283899403676</v>
      </c>
    </row>
    <row r="5292" spans="1:15">
      <c r="A5292" s="97">
        <v>48041001608</v>
      </c>
      <c r="B5292" t="s">
        <v>3162</v>
      </c>
      <c r="C5292">
        <v>48041</v>
      </c>
      <c r="D5292" t="s">
        <v>2187</v>
      </c>
      <c r="E5292">
        <v>8</v>
      </c>
      <c r="F5292">
        <v>28333</v>
      </c>
      <c r="G5292">
        <v>48230.75</v>
      </c>
      <c r="H5292">
        <v>61938</v>
      </c>
      <c r="I5292">
        <v>80815</v>
      </c>
      <c r="J5292" t="s">
        <v>22926</v>
      </c>
      <c r="K5292" s="98">
        <v>13.850862011720373</v>
      </c>
      <c r="L5292" t="s">
        <v>22921</v>
      </c>
      <c r="M5292">
        <v>2275</v>
      </c>
      <c r="N5292">
        <v>1200</v>
      </c>
      <c r="O5292" s="98">
        <v>52.747252747252752</v>
      </c>
    </row>
    <row r="5293" spans="1:15">
      <c r="A5293" s="97">
        <v>48293970300</v>
      </c>
      <c r="B5293" t="s">
        <v>7118</v>
      </c>
      <c r="C5293">
        <v>48293</v>
      </c>
      <c r="D5293" t="s">
        <v>2311</v>
      </c>
      <c r="E5293">
        <v>8</v>
      </c>
      <c r="F5293">
        <v>27806</v>
      </c>
      <c r="G5293">
        <v>48230.75</v>
      </c>
      <c r="H5293">
        <v>61938</v>
      </c>
      <c r="I5293">
        <v>80815</v>
      </c>
      <c r="J5293" t="s">
        <v>22926</v>
      </c>
      <c r="K5293" s="98">
        <v>13.850862011720373</v>
      </c>
      <c r="L5293" t="s">
        <v>22921</v>
      </c>
      <c r="M5293">
        <v>2290</v>
      </c>
      <c r="N5293">
        <v>973</v>
      </c>
      <c r="O5293" s="98">
        <v>42.48908296943231</v>
      </c>
    </row>
    <row r="5294" spans="1:15">
      <c r="A5294" s="97">
        <v>48041002023</v>
      </c>
      <c r="B5294" t="s">
        <v>3184</v>
      </c>
      <c r="C5294">
        <v>48041</v>
      </c>
      <c r="D5294" t="s">
        <v>2187</v>
      </c>
      <c r="E5294">
        <v>8</v>
      </c>
      <c r="F5294">
        <v>27565</v>
      </c>
      <c r="G5294">
        <v>48230.75</v>
      </c>
      <c r="H5294">
        <v>61938</v>
      </c>
      <c r="I5294">
        <v>80815</v>
      </c>
      <c r="J5294" t="s">
        <v>22926</v>
      </c>
      <c r="K5294" s="98">
        <v>13.850862011720373</v>
      </c>
      <c r="L5294" t="s">
        <v>22921</v>
      </c>
      <c r="M5294">
        <v>2934</v>
      </c>
      <c r="N5294">
        <v>2115</v>
      </c>
      <c r="O5294" s="98">
        <v>72.085889570552141</v>
      </c>
    </row>
    <row r="5295" spans="1:15">
      <c r="A5295" s="97">
        <v>48309000100</v>
      </c>
      <c r="B5295" t="s">
        <v>7251</v>
      </c>
      <c r="C5295">
        <v>48309</v>
      </c>
      <c r="D5295" t="s">
        <v>2325</v>
      </c>
      <c r="E5295">
        <v>8</v>
      </c>
      <c r="F5295">
        <v>24302</v>
      </c>
      <c r="G5295">
        <v>48230.75</v>
      </c>
      <c r="H5295">
        <v>61938</v>
      </c>
      <c r="I5295">
        <v>80815</v>
      </c>
      <c r="J5295" t="s">
        <v>22926</v>
      </c>
      <c r="K5295" s="98">
        <v>13.850862011720373</v>
      </c>
      <c r="L5295" t="s">
        <v>22921</v>
      </c>
      <c r="M5295">
        <v>1572</v>
      </c>
      <c r="N5295">
        <v>673</v>
      </c>
      <c r="O5295" s="98">
        <v>42.8117048346056</v>
      </c>
    </row>
    <row r="5296" spans="1:15">
      <c r="A5296" s="97">
        <v>48041002024</v>
      </c>
      <c r="B5296" t="s">
        <v>3185</v>
      </c>
      <c r="C5296">
        <v>48041</v>
      </c>
      <c r="D5296" t="s">
        <v>2187</v>
      </c>
      <c r="E5296">
        <v>8</v>
      </c>
      <c r="F5296">
        <v>23584</v>
      </c>
      <c r="G5296">
        <v>48230.75</v>
      </c>
      <c r="H5296">
        <v>61938</v>
      </c>
      <c r="I5296">
        <v>80815</v>
      </c>
      <c r="J5296" t="s">
        <v>22926</v>
      </c>
      <c r="K5296" s="98">
        <v>13.850862011720373</v>
      </c>
      <c r="L5296" t="s">
        <v>22921</v>
      </c>
      <c r="M5296">
        <v>3097</v>
      </c>
      <c r="N5296">
        <v>1916</v>
      </c>
      <c r="O5296" s="98">
        <v>61.866322247336136</v>
      </c>
    </row>
    <row r="5297" spans="1:15">
      <c r="A5297" s="97">
        <v>48027020800</v>
      </c>
      <c r="B5297" t="s">
        <v>2562</v>
      </c>
      <c r="C5297">
        <v>48027</v>
      </c>
      <c r="D5297" t="s">
        <v>2180</v>
      </c>
      <c r="E5297">
        <v>8</v>
      </c>
      <c r="F5297">
        <v>23577</v>
      </c>
      <c r="G5297">
        <v>48230.75</v>
      </c>
      <c r="H5297">
        <v>61938</v>
      </c>
      <c r="I5297">
        <v>80815</v>
      </c>
      <c r="J5297" t="s">
        <v>22926</v>
      </c>
      <c r="K5297" s="98">
        <v>13.850862011720373</v>
      </c>
      <c r="L5297" t="s">
        <v>22921</v>
      </c>
      <c r="M5297">
        <v>3353</v>
      </c>
      <c r="N5297">
        <v>1563</v>
      </c>
      <c r="O5297" s="98">
        <v>46.614971667163736</v>
      </c>
    </row>
    <row r="5298" spans="1:15">
      <c r="A5298" s="97">
        <v>48027023500</v>
      </c>
      <c r="B5298" t="s">
        <v>2632</v>
      </c>
      <c r="C5298">
        <v>48027</v>
      </c>
      <c r="D5298" t="s">
        <v>2180</v>
      </c>
      <c r="E5298">
        <v>8</v>
      </c>
      <c r="F5298">
        <v>23032</v>
      </c>
      <c r="G5298">
        <v>48230.75</v>
      </c>
      <c r="H5298">
        <v>61938</v>
      </c>
      <c r="I5298">
        <v>80815</v>
      </c>
      <c r="J5298" t="s">
        <v>22926</v>
      </c>
      <c r="K5298" s="98">
        <v>13.850862011720373</v>
      </c>
      <c r="L5298" t="s">
        <v>22921</v>
      </c>
      <c r="M5298">
        <v>2021</v>
      </c>
      <c r="N5298">
        <v>952</v>
      </c>
      <c r="O5298" s="98">
        <v>47.105393369619001</v>
      </c>
    </row>
    <row r="5299" spans="1:15">
      <c r="A5299" s="97">
        <v>48041001303</v>
      </c>
      <c r="B5299" t="s">
        <v>3156</v>
      </c>
      <c r="C5299">
        <v>48041</v>
      </c>
      <c r="D5299" t="s">
        <v>2187</v>
      </c>
      <c r="E5299">
        <v>8</v>
      </c>
      <c r="F5299">
        <v>22374</v>
      </c>
      <c r="G5299">
        <v>48230.75</v>
      </c>
      <c r="H5299">
        <v>61938</v>
      </c>
      <c r="I5299">
        <v>80815</v>
      </c>
      <c r="J5299" t="s">
        <v>22926</v>
      </c>
      <c r="K5299" s="98">
        <v>13.850862011720373</v>
      </c>
      <c r="L5299" t="s">
        <v>22921</v>
      </c>
      <c r="M5299">
        <v>6356</v>
      </c>
      <c r="N5299">
        <v>3860</v>
      </c>
      <c r="O5299" s="98">
        <v>60.730018879798621</v>
      </c>
    </row>
    <row r="5300" spans="1:15">
      <c r="A5300" s="97">
        <v>48309001401</v>
      </c>
      <c r="B5300" t="s">
        <v>7264</v>
      </c>
      <c r="C5300">
        <v>48309</v>
      </c>
      <c r="D5300" t="s">
        <v>2325</v>
      </c>
      <c r="E5300">
        <v>8</v>
      </c>
      <c r="F5300">
        <v>20966</v>
      </c>
      <c r="G5300">
        <v>48230.75</v>
      </c>
      <c r="H5300">
        <v>61938</v>
      </c>
      <c r="I5300">
        <v>80815</v>
      </c>
      <c r="J5300" t="s">
        <v>22926</v>
      </c>
      <c r="K5300" s="98">
        <v>13.850862011720373</v>
      </c>
      <c r="L5300" t="s">
        <v>22921</v>
      </c>
      <c r="M5300">
        <v>2596</v>
      </c>
      <c r="N5300">
        <v>1209</v>
      </c>
      <c r="O5300" s="98">
        <v>46.571648690292761</v>
      </c>
    </row>
    <row r="5301" spans="1:15">
      <c r="A5301" s="97">
        <v>48041002100</v>
      </c>
      <c r="B5301" t="s">
        <v>3188</v>
      </c>
      <c r="C5301">
        <v>48041</v>
      </c>
      <c r="D5301" t="s">
        <v>2187</v>
      </c>
      <c r="E5301">
        <v>8</v>
      </c>
      <c r="F5301">
        <v>20432</v>
      </c>
      <c r="G5301">
        <v>48230.75</v>
      </c>
      <c r="H5301">
        <v>61938</v>
      </c>
      <c r="I5301">
        <v>80815</v>
      </c>
      <c r="J5301" t="s">
        <v>22926</v>
      </c>
      <c r="K5301" s="98">
        <v>13.850862011720373</v>
      </c>
      <c r="L5301" t="s">
        <v>22921</v>
      </c>
      <c r="M5301">
        <v>2798</v>
      </c>
      <c r="N5301">
        <v>1644</v>
      </c>
      <c r="O5301" s="98">
        <v>58.756254467476765</v>
      </c>
    </row>
    <row r="5302" spans="1:15">
      <c r="A5302" s="97">
        <v>48027020701</v>
      </c>
      <c r="B5302" t="s">
        <v>2560</v>
      </c>
      <c r="C5302">
        <v>48027</v>
      </c>
      <c r="D5302" t="s">
        <v>2180</v>
      </c>
      <c r="E5302">
        <v>8</v>
      </c>
      <c r="F5302">
        <v>20203</v>
      </c>
      <c r="G5302">
        <v>48230.75</v>
      </c>
      <c r="H5302">
        <v>61938</v>
      </c>
      <c r="I5302">
        <v>80815</v>
      </c>
      <c r="J5302" t="s">
        <v>22926</v>
      </c>
      <c r="K5302" s="98">
        <v>13.850862011720373</v>
      </c>
      <c r="L5302" t="s">
        <v>22921</v>
      </c>
      <c r="M5302">
        <v>1373</v>
      </c>
      <c r="N5302">
        <v>453</v>
      </c>
      <c r="O5302" s="98">
        <v>32.993445010924979</v>
      </c>
    </row>
    <row r="5303" spans="1:15">
      <c r="A5303" s="97">
        <v>48041001401</v>
      </c>
      <c r="B5303" t="s">
        <v>3157</v>
      </c>
      <c r="C5303">
        <v>48041</v>
      </c>
      <c r="D5303" t="s">
        <v>2187</v>
      </c>
      <c r="E5303">
        <v>8</v>
      </c>
      <c r="F5303">
        <v>20117</v>
      </c>
      <c r="G5303">
        <v>48230.75</v>
      </c>
      <c r="H5303">
        <v>61938</v>
      </c>
      <c r="I5303">
        <v>80815</v>
      </c>
      <c r="J5303" t="s">
        <v>22926</v>
      </c>
      <c r="K5303" s="98">
        <v>13.850862011720373</v>
      </c>
      <c r="L5303" t="s">
        <v>22921</v>
      </c>
      <c r="M5303">
        <v>1046</v>
      </c>
      <c r="N5303">
        <v>587</v>
      </c>
      <c r="O5303" s="98">
        <v>56.118546845124285</v>
      </c>
    </row>
    <row r="5304" spans="1:15">
      <c r="A5304" s="97">
        <v>48309003300</v>
      </c>
      <c r="B5304" t="s">
        <v>7284</v>
      </c>
      <c r="C5304">
        <v>48309</v>
      </c>
      <c r="D5304" t="s">
        <v>2325</v>
      </c>
      <c r="E5304">
        <v>8</v>
      </c>
      <c r="F5304">
        <v>19803</v>
      </c>
      <c r="G5304">
        <v>48230.75</v>
      </c>
      <c r="H5304">
        <v>61938</v>
      </c>
      <c r="I5304">
        <v>80815</v>
      </c>
      <c r="J5304" t="s">
        <v>22926</v>
      </c>
      <c r="K5304" s="98">
        <v>13.850862011720373</v>
      </c>
      <c r="L5304" t="s">
        <v>22921</v>
      </c>
      <c r="M5304">
        <v>922</v>
      </c>
      <c r="N5304">
        <v>399</v>
      </c>
      <c r="O5304" s="98">
        <v>43.275488069414315</v>
      </c>
    </row>
    <row r="5305" spans="1:15">
      <c r="A5305" s="97">
        <v>48309000200</v>
      </c>
      <c r="B5305" t="s">
        <v>7252</v>
      </c>
      <c r="C5305">
        <v>48309</v>
      </c>
      <c r="D5305" t="s">
        <v>2325</v>
      </c>
      <c r="E5305">
        <v>8</v>
      </c>
      <c r="F5305">
        <v>19487</v>
      </c>
      <c r="G5305">
        <v>48230.75</v>
      </c>
      <c r="H5305">
        <v>61938</v>
      </c>
      <c r="I5305">
        <v>80815</v>
      </c>
      <c r="J5305" t="s">
        <v>22926</v>
      </c>
      <c r="K5305" s="98">
        <v>13.850862011720373</v>
      </c>
      <c r="L5305" t="s">
        <v>22921</v>
      </c>
      <c r="M5305">
        <v>3640</v>
      </c>
      <c r="N5305">
        <v>2081</v>
      </c>
      <c r="O5305" s="98">
        <v>57.170329670329664</v>
      </c>
    </row>
    <row r="5306" spans="1:15">
      <c r="A5306" s="97">
        <v>48309001200</v>
      </c>
      <c r="B5306" t="s">
        <v>7262</v>
      </c>
      <c r="C5306">
        <v>48309</v>
      </c>
      <c r="D5306" t="s">
        <v>2325</v>
      </c>
      <c r="E5306">
        <v>8</v>
      </c>
      <c r="F5306">
        <v>18918</v>
      </c>
      <c r="G5306">
        <v>48230.75</v>
      </c>
      <c r="H5306">
        <v>61938</v>
      </c>
      <c r="I5306">
        <v>80815</v>
      </c>
      <c r="J5306" t="s">
        <v>22926</v>
      </c>
      <c r="K5306" s="98">
        <v>13.850862011720373</v>
      </c>
      <c r="L5306" t="s">
        <v>22921</v>
      </c>
      <c r="M5306">
        <v>3453</v>
      </c>
      <c r="N5306">
        <v>1973</v>
      </c>
      <c r="O5306" s="98">
        <v>57.138719953663482</v>
      </c>
    </row>
    <row r="5307" spans="1:15">
      <c r="A5307" s="97">
        <v>48309000402</v>
      </c>
      <c r="B5307" t="s">
        <v>7255</v>
      </c>
      <c r="C5307">
        <v>48309</v>
      </c>
      <c r="D5307" t="s">
        <v>2325</v>
      </c>
      <c r="E5307">
        <v>8</v>
      </c>
      <c r="F5307">
        <v>13542</v>
      </c>
      <c r="G5307">
        <v>48230.75</v>
      </c>
      <c r="H5307">
        <v>61938</v>
      </c>
      <c r="I5307">
        <v>80815</v>
      </c>
      <c r="J5307" t="s">
        <v>22926</v>
      </c>
      <c r="K5307" s="98">
        <v>13.850862011720373</v>
      </c>
      <c r="L5307" t="s">
        <v>22921</v>
      </c>
      <c r="M5307">
        <v>4984</v>
      </c>
      <c r="N5307">
        <v>3252</v>
      </c>
      <c r="O5307" s="98">
        <v>65.24879614767255</v>
      </c>
    </row>
    <row r="5308" spans="1:15">
      <c r="A5308" s="97">
        <v>48041002017</v>
      </c>
      <c r="B5308" t="s">
        <v>3178</v>
      </c>
      <c r="C5308">
        <v>48041</v>
      </c>
      <c r="D5308" t="s">
        <v>2187</v>
      </c>
      <c r="E5308">
        <v>8</v>
      </c>
      <c r="F5308">
        <v>11152</v>
      </c>
      <c r="G5308">
        <v>48230.75</v>
      </c>
      <c r="H5308">
        <v>61938</v>
      </c>
      <c r="I5308">
        <v>80815</v>
      </c>
      <c r="J5308" t="s">
        <v>22926</v>
      </c>
      <c r="K5308" s="98">
        <v>13.850862011720373</v>
      </c>
      <c r="L5308" t="s">
        <v>22921</v>
      </c>
      <c r="M5308">
        <v>1217</v>
      </c>
      <c r="N5308">
        <v>942</v>
      </c>
      <c r="O5308" s="98">
        <v>77.403451109285129</v>
      </c>
    </row>
    <row r="5309" spans="1:15">
      <c r="A5309" s="97">
        <v>48029980001</v>
      </c>
      <c r="B5309" t="s">
        <v>3005</v>
      </c>
      <c r="C5309">
        <v>48029</v>
      </c>
      <c r="D5309" t="s">
        <v>2181</v>
      </c>
      <c r="E5309">
        <v>9</v>
      </c>
      <c r="F5309" t="s">
        <v>22918</v>
      </c>
      <c r="G5309">
        <v>53438</v>
      </c>
      <c r="H5309">
        <v>71012</v>
      </c>
      <c r="I5309">
        <v>93852</v>
      </c>
      <c r="J5309" t="s">
        <v>22919</v>
      </c>
      <c r="K5309" s="98">
        <v>11.82439979012301</v>
      </c>
      <c r="L5309" t="s">
        <v>22920</v>
      </c>
      <c r="M5309">
        <v>0</v>
      </c>
      <c r="N5309">
        <v>0</v>
      </c>
      <c r="O5309" s="98" t="s">
        <v>22918</v>
      </c>
    </row>
    <row r="5310" spans="1:15">
      <c r="A5310" s="97">
        <v>48029980002</v>
      </c>
      <c r="B5310" t="s">
        <v>3006</v>
      </c>
      <c r="C5310">
        <v>48029</v>
      </c>
      <c r="D5310" t="s">
        <v>2181</v>
      </c>
      <c r="E5310">
        <v>9</v>
      </c>
      <c r="F5310" t="s">
        <v>22918</v>
      </c>
      <c r="G5310">
        <v>53438</v>
      </c>
      <c r="H5310">
        <v>71012</v>
      </c>
      <c r="I5310">
        <v>93852</v>
      </c>
      <c r="J5310" t="s">
        <v>22919</v>
      </c>
      <c r="K5310" s="98">
        <v>11.82439979012301</v>
      </c>
      <c r="L5310" t="s">
        <v>22920</v>
      </c>
      <c r="M5310">
        <v>0</v>
      </c>
      <c r="N5310">
        <v>0</v>
      </c>
      <c r="O5310" s="98" t="s">
        <v>22918</v>
      </c>
    </row>
    <row r="5311" spans="1:15">
      <c r="A5311" s="97">
        <v>48029980004</v>
      </c>
      <c r="B5311" t="s">
        <v>3008</v>
      </c>
      <c r="C5311">
        <v>48029</v>
      </c>
      <c r="D5311" t="s">
        <v>2181</v>
      </c>
      <c r="E5311">
        <v>9</v>
      </c>
      <c r="F5311" t="s">
        <v>22918</v>
      </c>
      <c r="G5311">
        <v>53438</v>
      </c>
      <c r="H5311">
        <v>71012</v>
      </c>
      <c r="I5311">
        <v>93852</v>
      </c>
      <c r="J5311" t="s">
        <v>22919</v>
      </c>
      <c r="K5311" s="98">
        <v>11.82439979012301</v>
      </c>
      <c r="L5311" t="s">
        <v>22920</v>
      </c>
      <c r="M5311">
        <v>0</v>
      </c>
      <c r="N5311">
        <v>0</v>
      </c>
      <c r="O5311" s="98" t="s">
        <v>22918</v>
      </c>
    </row>
    <row r="5312" spans="1:15">
      <c r="A5312" s="97">
        <v>48163950201</v>
      </c>
      <c r="B5312" t="s">
        <v>5043</v>
      </c>
      <c r="C5312">
        <v>48163</v>
      </c>
      <c r="D5312" t="s">
        <v>2247</v>
      </c>
      <c r="E5312">
        <v>9</v>
      </c>
      <c r="F5312" t="s">
        <v>22918</v>
      </c>
      <c r="G5312">
        <v>53438</v>
      </c>
      <c r="H5312">
        <v>71012</v>
      </c>
      <c r="I5312">
        <v>93852</v>
      </c>
      <c r="J5312" t="s">
        <v>22919</v>
      </c>
      <c r="K5312" s="98">
        <v>11.82439979012301</v>
      </c>
      <c r="L5312" t="s">
        <v>22921</v>
      </c>
      <c r="M5312">
        <v>943</v>
      </c>
      <c r="N5312">
        <v>245</v>
      </c>
      <c r="O5312" s="98">
        <v>25.980911983032872</v>
      </c>
    </row>
    <row r="5313" spans="1:15">
      <c r="A5313" s="97">
        <v>48029120402</v>
      </c>
      <c r="B5313" t="s">
        <v>2647</v>
      </c>
      <c r="C5313">
        <v>48029</v>
      </c>
      <c r="D5313" t="s">
        <v>2181</v>
      </c>
      <c r="E5313">
        <v>9</v>
      </c>
      <c r="F5313">
        <v>250000</v>
      </c>
      <c r="G5313">
        <v>53438</v>
      </c>
      <c r="H5313">
        <v>71012</v>
      </c>
      <c r="I5313">
        <v>93852</v>
      </c>
      <c r="J5313" t="s">
        <v>22923</v>
      </c>
      <c r="K5313" s="98">
        <v>11.82439979012301</v>
      </c>
      <c r="L5313" t="s">
        <v>22922</v>
      </c>
      <c r="M5313">
        <v>3139</v>
      </c>
      <c r="N5313">
        <v>23</v>
      </c>
      <c r="O5313" s="98">
        <v>0.73271742593182543</v>
      </c>
    </row>
    <row r="5314" spans="1:15">
      <c r="A5314" s="97">
        <v>48029120302</v>
      </c>
      <c r="B5314" t="s">
        <v>2645</v>
      </c>
      <c r="C5314">
        <v>48029</v>
      </c>
      <c r="D5314" t="s">
        <v>2181</v>
      </c>
      <c r="E5314">
        <v>9</v>
      </c>
      <c r="F5314">
        <v>229107</v>
      </c>
      <c r="G5314">
        <v>53438</v>
      </c>
      <c r="H5314">
        <v>71012</v>
      </c>
      <c r="I5314">
        <v>93852</v>
      </c>
      <c r="J5314" t="s">
        <v>22923</v>
      </c>
      <c r="K5314" s="98">
        <v>11.82439979012301</v>
      </c>
      <c r="L5314" t="s">
        <v>22922</v>
      </c>
      <c r="M5314">
        <v>4026</v>
      </c>
      <c r="N5314">
        <v>108</v>
      </c>
      <c r="O5314" s="98">
        <v>2.6825633383010432</v>
      </c>
    </row>
    <row r="5315" spans="1:15">
      <c r="A5315" s="97">
        <v>48029191412</v>
      </c>
      <c r="B5315" t="s">
        <v>2978</v>
      </c>
      <c r="C5315">
        <v>48029</v>
      </c>
      <c r="D5315" t="s">
        <v>2181</v>
      </c>
      <c r="E5315">
        <v>9</v>
      </c>
      <c r="F5315">
        <v>209832</v>
      </c>
      <c r="G5315">
        <v>53438</v>
      </c>
      <c r="H5315">
        <v>71012</v>
      </c>
      <c r="I5315">
        <v>93852</v>
      </c>
      <c r="J5315" t="s">
        <v>22923</v>
      </c>
      <c r="K5315" s="98">
        <v>11.82439979012301</v>
      </c>
      <c r="L5315" t="s">
        <v>22922</v>
      </c>
      <c r="M5315">
        <v>2273</v>
      </c>
      <c r="N5315">
        <v>53</v>
      </c>
      <c r="O5315" s="98">
        <v>2.3317201935767708</v>
      </c>
    </row>
    <row r="5316" spans="1:15">
      <c r="A5316" s="97">
        <v>48029191504</v>
      </c>
      <c r="B5316" t="s">
        <v>2981</v>
      </c>
      <c r="C5316">
        <v>48029</v>
      </c>
      <c r="D5316" t="s">
        <v>2181</v>
      </c>
      <c r="E5316">
        <v>9</v>
      </c>
      <c r="F5316">
        <v>198780</v>
      </c>
      <c r="G5316">
        <v>53438</v>
      </c>
      <c r="H5316">
        <v>71012</v>
      </c>
      <c r="I5316">
        <v>93852</v>
      </c>
      <c r="J5316" t="s">
        <v>22923</v>
      </c>
      <c r="K5316" s="98">
        <v>11.82439979012301</v>
      </c>
      <c r="L5316" t="s">
        <v>22922</v>
      </c>
      <c r="M5316">
        <v>2982</v>
      </c>
      <c r="N5316">
        <v>102</v>
      </c>
      <c r="O5316" s="98">
        <v>3.4205231388329982</v>
      </c>
    </row>
    <row r="5317" spans="1:15">
      <c r="A5317" s="97">
        <v>48259970403</v>
      </c>
      <c r="B5317" t="s">
        <v>7019</v>
      </c>
      <c r="C5317">
        <v>48259</v>
      </c>
      <c r="D5317" t="s">
        <v>2294</v>
      </c>
      <c r="E5317">
        <v>9</v>
      </c>
      <c r="F5317">
        <v>198681</v>
      </c>
      <c r="G5317">
        <v>53438</v>
      </c>
      <c r="H5317">
        <v>71012</v>
      </c>
      <c r="I5317">
        <v>93852</v>
      </c>
      <c r="J5317" t="s">
        <v>22923</v>
      </c>
      <c r="K5317" s="98">
        <v>11.82439979012301</v>
      </c>
      <c r="L5317" t="s">
        <v>22922</v>
      </c>
      <c r="M5317">
        <v>5658</v>
      </c>
      <c r="N5317">
        <v>138</v>
      </c>
      <c r="O5317" s="98">
        <v>2.4390243902439024</v>
      </c>
    </row>
    <row r="5318" spans="1:15">
      <c r="A5318" s="97">
        <v>48029191806</v>
      </c>
      <c r="B5318" t="s">
        <v>2987</v>
      </c>
      <c r="C5318">
        <v>48029</v>
      </c>
      <c r="D5318" t="s">
        <v>2181</v>
      </c>
      <c r="E5318">
        <v>9</v>
      </c>
      <c r="F5318">
        <v>184922</v>
      </c>
      <c r="G5318">
        <v>53438</v>
      </c>
      <c r="H5318">
        <v>71012</v>
      </c>
      <c r="I5318">
        <v>93852</v>
      </c>
      <c r="J5318" t="s">
        <v>22923</v>
      </c>
      <c r="K5318" s="98">
        <v>11.82439979012301</v>
      </c>
      <c r="L5318" t="s">
        <v>22922</v>
      </c>
      <c r="M5318">
        <v>8037</v>
      </c>
      <c r="N5318">
        <v>153</v>
      </c>
      <c r="O5318" s="98">
        <v>1.9036954087346025</v>
      </c>
    </row>
    <row r="5319" spans="1:15">
      <c r="A5319" s="97">
        <v>48029190800</v>
      </c>
      <c r="B5319" t="s">
        <v>2959</v>
      </c>
      <c r="C5319">
        <v>48029</v>
      </c>
      <c r="D5319" t="s">
        <v>2181</v>
      </c>
      <c r="E5319">
        <v>9</v>
      </c>
      <c r="F5319">
        <v>172434</v>
      </c>
      <c r="G5319">
        <v>53438</v>
      </c>
      <c r="H5319">
        <v>71012</v>
      </c>
      <c r="I5319">
        <v>93852</v>
      </c>
      <c r="J5319" t="s">
        <v>22923</v>
      </c>
      <c r="K5319" s="98">
        <v>11.82439979012301</v>
      </c>
      <c r="L5319" t="s">
        <v>22922</v>
      </c>
      <c r="M5319">
        <v>2228</v>
      </c>
      <c r="N5319">
        <v>106</v>
      </c>
      <c r="O5319" s="98">
        <v>4.7576301615798924</v>
      </c>
    </row>
    <row r="5320" spans="1:15">
      <c r="A5320" s="97">
        <v>48029191804</v>
      </c>
      <c r="B5320" t="s">
        <v>2986</v>
      </c>
      <c r="C5320">
        <v>48029</v>
      </c>
      <c r="D5320" t="s">
        <v>2181</v>
      </c>
      <c r="E5320">
        <v>9</v>
      </c>
      <c r="F5320">
        <v>170658</v>
      </c>
      <c r="G5320">
        <v>53438</v>
      </c>
      <c r="H5320">
        <v>71012</v>
      </c>
      <c r="I5320">
        <v>93852</v>
      </c>
      <c r="J5320" t="s">
        <v>22923</v>
      </c>
      <c r="K5320" s="98">
        <v>11.82439979012301</v>
      </c>
      <c r="L5320" t="s">
        <v>22922</v>
      </c>
      <c r="M5320">
        <v>12361</v>
      </c>
      <c r="N5320">
        <v>247</v>
      </c>
      <c r="O5320" s="98">
        <v>1.9982202087209773</v>
      </c>
    </row>
    <row r="5321" spans="1:15">
      <c r="A5321" s="97">
        <v>48091310703</v>
      </c>
      <c r="B5321" t="s">
        <v>3672</v>
      </c>
      <c r="C5321">
        <v>48091</v>
      </c>
      <c r="D5321" t="s">
        <v>2211</v>
      </c>
      <c r="E5321">
        <v>9</v>
      </c>
      <c r="F5321">
        <v>168750</v>
      </c>
      <c r="G5321">
        <v>53438</v>
      </c>
      <c r="H5321">
        <v>71012</v>
      </c>
      <c r="I5321">
        <v>93852</v>
      </c>
      <c r="J5321" t="s">
        <v>22923</v>
      </c>
      <c r="K5321" s="98">
        <v>11.82439979012301</v>
      </c>
      <c r="L5321" t="s">
        <v>22922</v>
      </c>
      <c r="M5321">
        <v>10647</v>
      </c>
      <c r="N5321">
        <v>789</v>
      </c>
      <c r="O5321" s="98">
        <v>7.4105381797689498</v>
      </c>
    </row>
    <row r="5322" spans="1:15">
      <c r="A5322" s="97">
        <v>48091310903</v>
      </c>
      <c r="B5322" t="s">
        <v>3681</v>
      </c>
      <c r="C5322">
        <v>48091</v>
      </c>
      <c r="D5322" t="s">
        <v>2211</v>
      </c>
      <c r="E5322">
        <v>9</v>
      </c>
      <c r="F5322">
        <v>168094</v>
      </c>
      <c r="G5322">
        <v>53438</v>
      </c>
      <c r="H5322">
        <v>71012</v>
      </c>
      <c r="I5322">
        <v>93852</v>
      </c>
      <c r="J5322" t="s">
        <v>22923</v>
      </c>
      <c r="K5322" s="98">
        <v>11.82439979012301</v>
      </c>
      <c r="L5322" t="s">
        <v>22922</v>
      </c>
      <c r="M5322">
        <v>7379</v>
      </c>
      <c r="N5322">
        <v>465</v>
      </c>
      <c r="O5322" s="98">
        <v>6.3016668925328627</v>
      </c>
    </row>
    <row r="5323" spans="1:15">
      <c r="A5323" s="97">
        <v>48029191809</v>
      </c>
      <c r="B5323" t="s">
        <v>2990</v>
      </c>
      <c r="C5323">
        <v>48029</v>
      </c>
      <c r="D5323" t="s">
        <v>2181</v>
      </c>
      <c r="E5323">
        <v>9</v>
      </c>
      <c r="F5323">
        <v>167156</v>
      </c>
      <c r="G5323">
        <v>53438</v>
      </c>
      <c r="H5323">
        <v>71012</v>
      </c>
      <c r="I5323">
        <v>93852</v>
      </c>
      <c r="J5323" t="s">
        <v>22923</v>
      </c>
      <c r="K5323" s="98">
        <v>11.82439979012301</v>
      </c>
      <c r="L5323" t="s">
        <v>22922</v>
      </c>
      <c r="M5323">
        <v>8121</v>
      </c>
      <c r="N5323">
        <v>168</v>
      </c>
      <c r="O5323" s="98">
        <v>2.0687107499076469</v>
      </c>
    </row>
    <row r="5324" spans="1:15">
      <c r="A5324" s="97">
        <v>48029980005</v>
      </c>
      <c r="B5324" t="s">
        <v>3009</v>
      </c>
      <c r="C5324">
        <v>48029</v>
      </c>
      <c r="D5324" t="s">
        <v>2181</v>
      </c>
      <c r="E5324">
        <v>9</v>
      </c>
      <c r="F5324">
        <v>163750</v>
      </c>
      <c r="G5324">
        <v>53438</v>
      </c>
      <c r="H5324">
        <v>71012</v>
      </c>
      <c r="I5324">
        <v>93852</v>
      </c>
      <c r="J5324" t="s">
        <v>22923</v>
      </c>
      <c r="K5324" s="98">
        <v>11.82439979012301</v>
      </c>
      <c r="L5324" t="s">
        <v>22922</v>
      </c>
      <c r="M5324">
        <v>41</v>
      </c>
      <c r="N5324">
        <v>0</v>
      </c>
      <c r="O5324" s="98">
        <v>0</v>
      </c>
    </row>
    <row r="5325" spans="1:15">
      <c r="A5325" s="97">
        <v>48029182102</v>
      </c>
      <c r="B5325" t="s">
        <v>2945</v>
      </c>
      <c r="C5325">
        <v>48029</v>
      </c>
      <c r="D5325" t="s">
        <v>2181</v>
      </c>
      <c r="E5325">
        <v>9</v>
      </c>
      <c r="F5325">
        <v>160194</v>
      </c>
      <c r="G5325">
        <v>53438</v>
      </c>
      <c r="H5325">
        <v>71012</v>
      </c>
      <c r="I5325">
        <v>93852</v>
      </c>
      <c r="J5325" t="s">
        <v>22923</v>
      </c>
      <c r="K5325" s="98">
        <v>11.82439979012301</v>
      </c>
      <c r="L5325" t="s">
        <v>22922</v>
      </c>
      <c r="M5325">
        <v>12172</v>
      </c>
      <c r="N5325">
        <v>1030</v>
      </c>
      <c r="O5325" s="98">
        <v>8.4620440354912905</v>
      </c>
    </row>
    <row r="5326" spans="1:15">
      <c r="A5326" s="97">
        <v>48187210609</v>
      </c>
      <c r="B5326" t="s">
        <v>5263</v>
      </c>
      <c r="C5326">
        <v>48187</v>
      </c>
      <c r="D5326" t="s">
        <v>2259</v>
      </c>
      <c r="E5326">
        <v>9</v>
      </c>
      <c r="F5326">
        <v>154054</v>
      </c>
      <c r="G5326">
        <v>53438</v>
      </c>
      <c r="H5326">
        <v>71012</v>
      </c>
      <c r="I5326">
        <v>93852</v>
      </c>
      <c r="J5326" t="s">
        <v>22923</v>
      </c>
      <c r="K5326" s="98">
        <v>11.82439979012301</v>
      </c>
      <c r="L5326" t="s">
        <v>22922</v>
      </c>
      <c r="M5326">
        <v>3174</v>
      </c>
      <c r="N5326">
        <v>72</v>
      </c>
      <c r="O5326" s="98">
        <v>2.2684310018903595</v>
      </c>
    </row>
    <row r="5327" spans="1:15">
      <c r="A5327" s="97">
        <v>48259970406</v>
      </c>
      <c r="B5327" t="s">
        <v>7022</v>
      </c>
      <c r="C5327">
        <v>48259</v>
      </c>
      <c r="D5327" t="s">
        <v>2294</v>
      </c>
      <c r="E5327">
        <v>9</v>
      </c>
      <c r="F5327">
        <v>153721</v>
      </c>
      <c r="G5327">
        <v>53438</v>
      </c>
      <c r="H5327">
        <v>71012</v>
      </c>
      <c r="I5327">
        <v>93852</v>
      </c>
      <c r="J5327" t="s">
        <v>22923</v>
      </c>
      <c r="K5327" s="98">
        <v>11.82439979012301</v>
      </c>
      <c r="L5327" t="s">
        <v>22922</v>
      </c>
      <c r="M5327">
        <v>9901</v>
      </c>
      <c r="N5327">
        <v>293</v>
      </c>
      <c r="O5327" s="98">
        <v>2.9592970407029595</v>
      </c>
    </row>
    <row r="5328" spans="1:15">
      <c r="A5328" s="97">
        <v>48029182002</v>
      </c>
      <c r="B5328" t="s">
        <v>2942</v>
      </c>
      <c r="C5328">
        <v>48029</v>
      </c>
      <c r="D5328" t="s">
        <v>2181</v>
      </c>
      <c r="E5328">
        <v>9</v>
      </c>
      <c r="F5328">
        <v>153356</v>
      </c>
      <c r="G5328">
        <v>53438</v>
      </c>
      <c r="H5328">
        <v>71012</v>
      </c>
      <c r="I5328">
        <v>93852</v>
      </c>
      <c r="J5328" t="s">
        <v>22923</v>
      </c>
      <c r="K5328" s="98">
        <v>11.82439979012301</v>
      </c>
      <c r="L5328" t="s">
        <v>22922</v>
      </c>
      <c r="M5328">
        <v>9265</v>
      </c>
      <c r="N5328">
        <v>219</v>
      </c>
      <c r="O5328" s="98">
        <v>2.3637344846195356</v>
      </c>
    </row>
    <row r="5329" spans="1:15">
      <c r="A5329" s="97">
        <v>48029182103</v>
      </c>
      <c r="B5329" t="s">
        <v>2946</v>
      </c>
      <c r="C5329">
        <v>48029</v>
      </c>
      <c r="D5329" t="s">
        <v>2181</v>
      </c>
      <c r="E5329">
        <v>9</v>
      </c>
      <c r="F5329">
        <v>152452</v>
      </c>
      <c r="G5329">
        <v>53438</v>
      </c>
      <c r="H5329">
        <v>71012</v>
      </c>
      <c r="I5329">
        <v>93852</v>
      </c>
      <c r="J5329" t="s">
        <v>22923</v>
      </c>
      <c r="K5329" s="98">
        <v>11.82439979012301</v>
      </c>
      <c r="L5329" t="s">
        <v>22922</v>
      </c>
      <c r="M5329">
        <v>4980</v>
      </c>
      <c r="N5329">
        <v>58</v>
      </c>
      <c r="O5329" s="98">
        <v>1.1646586345381527</v>
      </c>
    </row>
    <row r="5330" spans="1:15">
      <c r="A5330" s="97">
        <v>48091310905</v>
      </c>
      <c r="B5330" t="s">
        <v>3683</v>
      </c>
      <c r="C5330">
        <v>48091</v>
      </c>
      <c r="D5330" t="s">
        <v>2211</v>
      </c>
      <c r="E5330">
        <v>9</v>
      </c>
      <c r="F5330">
        <v>150920</v>
      </c>
      <c r="G5330">
        <v>53438</v>
      </c>
      <c r="H5330">
        <v>71012</v>
      </c>
      <c r="I5330">
        <v>93852</v>
      </c>
      <c r="J5330" t="s">
        <v>22923</v>
      </c>
      <c r="K5330" s="98">
        <v>11.82439979012301</v>
      </c>
      <c r="L5330" t="s">
        <v>22922</v>
      </c>
      <c r="M5330">
        <v>3192</v>
      </c>
      <c r="N5330">
        <v>137</v>
      </c>
      <c r="O5330" s="98">
        <v>4.2919799498746869</v>
      </c>
    </row>
    <row r="5331" spans="1:15">
      <c r="A5331" s="97">
        <v>48029121911</v>
      </c>
      <c r="B5331" t="s">
        <v>2708</v>
      </c>
      <c r="C5331">
        <v>48029</v>
      </c>
      <c r="D5331" t="s">
        <v>2181</v>
      </c>
      <c r="E5331">
        <v>9</v>
      </c>
      <c r="F5331">
        <v>150125</v>
      </c>
      <c r="G5331">
        <v>53438</v>
      </c>
      <c r="H5331">
        <v>71012</v>
      </c>
      <c r="I5331">
        <v>93852</v>
      </c>
      <c r="J5331" t="s">
        <v>22923</v>
      </c>
      <c r="K5331" s="98">
        <v>11.82439979012301</v>
      </c>
      <c r="L5331" t="s">
        <v>22922</v>
      </c>
      <c r="M5331">
        <v>8907</v>
      </c>
      <c r="N5331">
        <v>153</v>
      </c>
      <c r="O5331" s="98">
        <v>1.7177500842034354</v>
      </c>
    </row>
    <row r="5332" spans="1:15">
      <c r="A5332" s="97">
        <v>48091310801</v>
      </c>
      <c r="B5332" t="s">
        <v>3677</v>
      </c>
      <c r="C5332">
        <v>48091</v>
      </c>
      <c r="D5332" t="s">
        <v>2211</v>
      </c>
      <c r="E5332">
        <v>9</v>
      </c>
      <c r="F5332">
        <v>149438</v>
      </c>
      <c r="G5332">
        <v>53438</v>
      </c>
      <c r="H5332">
        <v>71012</v>
      </c>
      <c r="I5332">
        <v>93852</v>
      </c>
      <c r="J5332" t="s">
        <v>22923</v>
      </c>
      <c r="K5332" s="98">
        <v>11.82439979012301</v>
      </c>
      <c r="L5332" t="s">
        <v>22922</v>
      </c>
      <c r="M5332">
        <v>7339</v>
      </c>
      <c r="N5332">
        <v>164</v>
      </c>
      <c r="O5332" s="98">
        <v>2.2346368715083798</v>
      </c>
    </row>
    <row r="5333" spans="1:15">
      <c r="A5333" s="97">
        <v>48029182101</v>
      </c>
      <c r="B5333" t="s">
        <v>2944</v>
      </c>
      <c r="C5333">
        <v>48029</v>
      </c>
      <c r="D5333" t="s">
        <v>2181</v>
      </c>
      <c r="E5333">
        <v>9</v>
      </c>
      <c r="F5333">
        <v>148758</v>
      </c>
      <c r="G5333">
        <v>53438</v>
      </c>
      <c r="H5333">
        <v>71012</v>
      </c>
      <c r="I5333">
        <v>93852</v>
      </c>
      <c r="J5333" t="s">
        <v>22923</v>
      </c>
      <c r="K5333" s="98">
        <v>11.82439979012301</v>
      </c>
      <c r="L5333" t="s">
        <v>22922</v>
      </c>
      <c r="M5333">
        <v>16280</v>
      </c>
      <c r="N5333">
        <v>721</v>
      </c>
      <c r="O5333" s="98">
        <v>4.4287469287469285</v>
      </c>
    </row>
    <row r="5334" spans="1:15">
      <c r="A5334" s="97">
        <v>48029121905</v>
      </c>
      <c r="B5334" t="s">
        <v>2703</v>
      </c>
      <c r="C5334">
        <v>48029</v>
      </c>
      <c r="D5334" t="s">
        <v>2181</v>
      </c>
      <c r="E5334">
        <v>9</v>
      </c>
      <c r="F5334">
        <v>146544</v>
      </c>
      <c r="G5334">
        <v>53438</v>
      </c>
      <c r="H5334">
        <v>71012</v>
      </c>
      <c r="I5334">
        <v>93852</v>
      </c>
      <c r="J5334" t="s">
        <v>22923</v>
      </c>
      <c r="K5334" s="98">
        <v>11.82439979012301</v>
      </c>
      <c r="L5334" t="s">
        <v>22922</v>
      </c>
      <c r="M5334">
        <v>6869</v>
      </c>
      <c r="N5334">
        <v>459</v>
      </c>
      <c r="O5334" s="98">
        <v>6.6821953705051689</v>
      </c>
    </row>
    <row r="5335" spans="1:15">
      <c r="A5335" s="97">
        <v>48029191701</v>
      </c>
      <c r="B5335" t="s">
        <v>2984</v>
      </c>
      <c r="C5335">
        <v>48029</v>
      </c>
      <c r="D5335" t="s">
        <v>2181</v>
      </c>
      <c r="E5335">
        <v>9</v>
      </c>
      <c r="F5335">
        <v>145795</v>
      </c>
      <c r="G5335">
        <v>53438</v>
      </c>
      <c r="H5335">
        <v>71012</v>
      </c>
      <c r="I5335">
        <v>93852</v>
      </c>
      <c r="J5335" t="s">
        <v>22923</v>
      </c>
      <c r="K5335" s="98">
        <v>11.82439979012301</v>
      </c>
      <c r="L5335" t="s">
        <v>22922</v>
      </c>
      <c r="M5335">
        <v>1480</v>
      </c>
      <c r="N5335">
        <v>118</v>
      </c>
      <c r="O5335" s="98">
        <v>7.9729729729729737</v>
      </c>
    </row>
    <row r="5336" spans="1:15">
      <c r="A5336" s="97">
        <v>48259970404</v>
      </c>
      <c r="B5336" t="s">
        <v>7020</v>
      </c>
      <c r="C5336">
        <v>48259</v>
      </c>
      <c r="D5336" t="s">
        <v>2294</v>
      </c>
      <c r="E5336">
        <v>9</v>
      </c>
      <c r="F5336">
        <v>144094</v>
      </c>
      <c r="G5336">
        <v>53438</v>
      </c>
      <c r="H5336">
        <v>71012</v>
      </c>
      <c r="I5336">
        <v>93852</v>
      </c>
      <c r="J5336" t="s">
        <v>22923</v>
      </c>
      <c r="K5336" s="98">
        <v>11.82439979012301</v>
      </c>
      <c r="L5336" t="s">
        <v>22922</v>
      </c>
      <c r="M5336">
        <v>5081</v>
      </c>
      <c r="N5336">
        <v>32</v>
      </c>
      <c r="O5336" s="98">
        <v>0.62979728399921275</v>
      </c>
    </row>
    <row r="5337" spans="1:15">
      <c r="A5337" s="97">
        <v>48029191812</v>
      </c>
      <c r="B5337" t="s">
        <v>2993</v>
      </c>
      <c r="C5337">
        <v>48029</v>
      </c>
      <c r="D5337" t="s">
        <v>2181</v>
      </c>
      <c r="E5337">
        <v>9</v>
      </c>
      <c r="F5337">
        <v>142235</v>
      </c>
      <c r="G5337">
        <v>53438</v>
      </c>
      <c r="H5337">
        <v>71012</v>
      </c>
      <c r="I5337">
        <v>93852</v>
      </c>
      <c r="J5337" t="s">
        <v>22923</v>
      </c>
      <c r="K5337" s="98">
        <v>11.82439979012301</v>
      </c>
      <c r="L5337" t="s">
        <v>22922</v>
      </c>
      <c r="M5337">
        <v>3950</v>
      </c>
      <c r="N5337">
        <v>77</v>
      </c>
      <c r="O5337" s="98">
        <v>1.9493670886075949</v>
      </c>
    </row>
    <row r="5338" spans="1:15">
      <c r="A5338" s="97">
        <v>48091310707</v>
      </c>
      <c r="B5338" t="s">
        <v>3675</v>
      </c>
      <c r="C5338">
        <v>48091</v>
      </c>
      <c r="D5338" t="s">
        <v>2211</v>
      </c>
      <c r="E5338">
        <v>9</v>
      </c>
      <c r="F5338">
        <v>141737</v>
      </c>
      <c r="G5338">
        <v>53438</v>
      </c>
      <c r="H5338">
        <v>71012</v>
      </c>
      <c r="I5338">
        <v>93852</v>
      </c>
      <c r="J5338" t="s">
        <v>22923</v>
      </c>
      <c r="K5338" s="98">
        <v>11.82439979012301</v>
      </c>
      <c r="L5338" t="s">
        <v>22922</v>
      </c>
      <c r="M5338">
        <v>4185</v>
      </c>
      <c r="N5338">
        <v>166</v>
      </c>
      <c r="O5338" s="98">
        <v>3.9665471923536444</v>
      </c>
    </row>
    <row r="5339" spans="1:15">
      <c r="A5339" s="97">
        <v>48029181726</v>
      </c>
      <c r="B5339" t="s">
        <v>2915</v>
      </c>
      <c r="C5339">
        <v>48029</v>
      </c>
      <c r="D5339" t="s">
        <v>2181</v>
      </c>
      <c r="E5339">
        <v>9</v>
      </c>
      <c r="F5339">
        <v>141100</v>
      </c>
      <c r="G5339">
        <v>53438</v>
      </c>
      <c r="H5339">
        <v>71012</v>
      </c>
      <c r="I5339">
        <v>93852</v>
      </c>
      <c r="J5339" t="s">
        <v>22923</v>
      </c>
      <c r="K5339" s="98">
        <v>11.82439979012301</v>
      </c>
      <c r="L5339" t="s">
        <v>22922</v>
      </c>
      <c r="M5339">
        <v>14423</v>
      </c>
      <c r="N5339">
        <v>447</v>
      </c>
      <c r="O5339" s="98">
        <v>3.0992165291548224</v>
      </c>
    </row>
    <row r="5340" spans="1:15">
      <c r="A5340" s="97">
        <v>48187210612</v>
      </c>
      <c r="B5340" t="s">
        <v>5266</v>
      </c>
      <c r="C5340">
        <v>48187</v>
      </c>
      <c r="D5340" t="s">
        <v>2259</v>
      </c>
      <c r="E5340">
        <v>9</v>
      </c>
      <c r="F5340">
        <v>140878</v>
      </c>
      <c r="G5340">
        <v>53438</v>
      </c>
      <c r="H5340">
        <v>71012</v>
      </c>
      <c r="I5340">
        <v>93852</v>
      </c>
      <c r="J5340" t="s">
        <v>22923</v>
      </c>
      <c r="K5340" s="98">
        <v>11.82439979012301</v>
      </c>
      <c r="L5340" t="s">
        <v>22922</v>
      </c>
      <c r="M5340">
        <v>8783</v>
      </c>
      <c r="N5340">
        <v>525</v>
      </c>
      <c r="O5340" s="98">
        <v>5.9774564499601501</v>
      </c>
    </row>
    <row r="5341" spans="1:15">
      <c r="A5341" s="97">
        <v>48029121908</v>
      </c>
      <c r="B5341" t="s">
        <v>2705</v>
      </c>
      <c r="C5341">
        <v>48029</v>
      </c>
      <c r="D5341" t="s">
        <v>2181</v>
      </c>
      <c r="E5341">
        <v>9</v>
      </c>
      <c r="F5341">
        <v>140125</v>
      </c>
      <c r="G5341">
        <v>53438</v>
      </c>
      <c r="H5341">
        <v>71012</v>
      </c>
      <c r="I5341">
        <v>93852</v>
      </c>
      <c r="J5341" t="s">
        <v>22923</v>
      </c>
      <c r="K5341" s="98">
        <v>11.82439979012301</v>
      </c>
      <c r="L5341" t="s">
        <v>22922</v>
      </c>
      <c r="M5341">
        <v>3432</v>
      </c>
      <c r="N5341">
        <v>152</v>
      </c>
      <c r="O5341" s="98">
        <v>4.4289044289044286</v>
      </c>
    </row>
    <row r="5342" spans="1:15">
      <c r="A5342" s="97">
        <v>48029182003</v>
      </c>
      <c r="B5342" t="s">
        <v>2943</v>
      </c>
      <c r="C5342">
        <v>48029</v>
      </c>
      <c r="D5342" t="s">
        <v>2181</v>
      </c>
      <c r="E5342">
        <v>9</v>
      </c>
      <c r="F5342">
        <v>138808</v>
      </c>
      <c r="G5342">
        <v>53438</v>
      </c>
      <c r="H5342">
        <v>71012</v>
      </c>
      <c r="I5342">
        <v>93852</v>
      </c>
      <c r="J5342" t="s">
        <v>22923</v>
      </c>
      <c r="K5342" s="98">
        <v>11.82439979012301</v>
      </c>
      <c r="L5342" t="s">
        <v>22922</v>
      </c>
      <c r="M5342">
        <v>4855</v>
      </c>
      <c r="N5342">
        <v>136</v>
      </c>
      <c r="O5342" s="98">
        <v>2.8012358393408854</v>
      </c>
    </row>
    <row r="5343" spans="1:15">
      <c r="A5343" s="97">
        <v>48187210718</v>
      </c>
      <c r="B5343" t="s">
        <v>5280</v>
      </c>
      <c r="C5343">
        <v>48187</v>
      </c>
      <c r="D5343" t="s">
        <v>2259</v>
      </c>
      <c r="E5343">
        <v>9</v>
      </c>
      <c r="F5343">
        <v>138542</v>
      </c>
      <c r="G5343">
        <v>53438</v>
      </c>
      <c r="H5343">
        <v>71012</v>
      </c>
      <c r="I5343">
        <v>93852</v>
      </c>
      <c r="J5343" t="s">
        <v>22923</v>
      </c>
      <c r="K5343" s="98">
        <v>11.82439979012301</v>
      </c>
      <c r="L5343" t="s">
        <v>22922</v>
      </c>
      <c r="M5343">
        <v>7734</v>
      </c>
      <c r="N5343">
        <v>158</v>
      </c>
      <c r="O5343" s="98">
        <v>2.04292733385053</v>
      </c>
    </row>
    <row r="5344" spans="1:15">
      <c r="A5344" s="97">
        <v>48493000404</v>
      </c>
      <c r="B5344" t="s">
        <v>9278</v>
      </c>
      <c r="C5344">
        <v>48493</v>
      </c>
      <c r="D5344" t="s">
        <v>2411</v>
      </c>
      <c r="E5344">
        <v>9</v>
      </c>
      <c r="F5344">
        <v>137642</v>
      </c>
      <c r="G5344">
        <v>53438</v>
      </c>
      <c r="H5344">
        <v>71012</v>
      </c>
      <c r="I5344">
        <v>93852</v>
      </c>
      <c r="J5344" t="s">
        <v>22923</v>
      </c>
      <c r="K5344" s="98">
        <v>11.82439979012301</v>
      </c>
      <c r="L5344" t="s">
        <v>22922</v>
      </c>
      <c r="M5344">
        <v>8168</v>
      </c>
      <c r="N5344">
        <v>105</v>
      </c>
      <c r="O5344" s="98">
        <v>1.2855044074436826</v>
      </c>
    </row>
    <row r="5345" spans="1:15">
      <c r="A5345" s="97">
        <v>48029191101</v>
      </c>
      <c r="B5345" t="s">
        <v>2966</v>
      </c>
      <c r="C5345">
        <v>48029</v>
      </c>
      <c r="D5345" t="s">
        <v>2181</v>
      </c>
      <c r="E5345">
        <v>9</v>
      </c>
      <c r="F5345">
        <v>137344</v>
      </c>
      <c r="G5345">
        <v>53438</v>
      </c>
      <c r="H5345">
        <v>71012</v>
      </c>
      <c r="I5345">
        <v>93852</v>
      </c>
      <c r="J5345" t="s">
        <v>22923</v>
      </c>
      <c r="K5345" s="98">
        <v>11.82439979012301</v>
      </c>
      <c r="L5345" t="s">
        <v>22922</v>
      </c>
      <c r="M5345">
        <v>1728</v>
      </c>
      <c r="N5345">
        <v>36</v>
      </c>
      <c r="O5345" s="98">
        <v>2.083333333333333</v>
      </c>
    </row>
    <row r="5346" spans="1:15">
      <c r="A5346" s="97">
        <v>48091310901</v>
      </c>
      <c r="B5346" t="s">
        <v>3680</v>
      </c>
      <c r="C5346">
        <v>48091</v>
      </c>
      <c r="D5346" t="s">
        <v>2211</v>
      </c>
      <c r="E5346">
        <v>9</v>
      </c>
      <c r="F5346">
        <v>136853</v>
      </c>
      <c r="G5346">
        <v>53438</v>
      </c>
      <c r="H5346">
        <v>71012</v>
      </c>
      <c r="I5346">
        <v>93852</v>
      </c>
      <c r="J5346" t="s">
        <v>22923</v>
      </c>
      <c r="K5346" s="98">
        <v>11.82439979012301</v>
      </c>
      <c r="L5346" t="s">
        <v>22922</v>
      </c>
      <c r="M5346">
        <v>11787</v>
      </c>
      <c r="N5346">
        <v>361</v>
      </c>
      <c r="O5346" s="98">
        <v>3.0626961907185883</v>
      </c>
    </row>
    <row r="5347" spans="1:15">
      <c r="A5347" s="97">
        <v>48029172008</v>
      </c>
      <c r="B5347" t="s">
        <v>2863</v>
      </c>
      <c r="C5347">
        <v>48029</v>
      </c>
      <c r="D5347" t="s">
        <v>2181</v>
      </c>
      <c r="E5347">
        <v>9</v>
      </c>
      <c r="F5347">
        <v>135514</v>
      </c>
      <c r="G5347">
        <v>53438</v>
      </c>
      <c r="H5347">
        <v>71012</v>
      </c>
      <c r="I5347">
        <v>93852</v>
      </c>
      <c r="J5347" t="s">
        <v>22923</v>
      </c>
      <c r="K5347" s="98">
        <v>11.82439979012301</v>
      </c>
      <c r="L5347" t="s">
        <v>22922</v>
      </c>
      <c r="M5347">
        <v>6103</v>
      </c>
      <c r="N5347">
        <v>75</v>
      </c>
      <c r="O5347" s="98">
        <v>1.2289038177945273</v>
      </c>
    </row>
    <row r="5348" spans="1:15">
      <c r="A5348" s="97">
        <v>48029191505</v>
      </c>
      <c r="B5348" t="s">
        <v>2982</v>
      </c>
      <c r="C5348">
        <v>48029</v>
      </c>
      <c r="D5348" t="s">
        <v>2181</v>
      </c>
      <c r="E5348">
        <v>9</v>
      </c>
      <c r="F5348">
        <v>135313</v>
      </c>
      <c r="G5348">
        <v>53438</v>
      </c>
      <c r="H5348">
        <v>71012</v>
      </c>
      <c r="I5348">
        <v>93852</v>
      </c>
      <c r="J5348" t="s">
        <v>22923</v>
      </c>
      <c r="K5348" s="98">
        <v>11.82439979012301</v>
      </c>
      <c r="L5348" t="s">
        <v>22922</v>
      </c>
      <c r="M5348">
        <v>2094</v>
      </c>
      <c r="N5348">
        <v>97</v>
      </c>
      <c r="O5348" s="98">
        <v>4.6322827125119392</v>
      </c>
    </row>
    <row r="5349" spans="1:15">
      <c r="A5349" s="97">
        <v>48091310706</v>
      </c>
      <c r="B5349" t="s">
        <v>3674</v>
      </c>
      <c r="C5349">
        <v>48091</v>
      </c>
      <c r="D5349" t="s">
        <v>2211</v>
      </c>
      <c r="E5349">
        <v>9</v>
      </c>
      <c r="F5349">
        <v>135192</v>
      </c>
      <c r="G5349">
        <v>53438</v>
      </c>
      <c r="H5349">
        <v>71012</v>
      </c>
      <c r="I5349">
        <v>93852</v>
      </c>
      <c r="J5349" t="s">
        <v>22923</v>
      </c>
      <c r="K5349" s="98">
        <v>11.82439979012301</v>
      </c>
      <c r="L5349" t="s">
        <v>22922</v>
      </c>
      <c r="M5349">
        <v>6824</v>
      </c>
      <c r="N5349">
        <v>302</v>
      </c>
      <c r="O5349" s="98">
        <v>4.425556858147714</v>
      </c>
    </row>
    <row r="5350" spans="1:15">
      <c r="A5350" s="97">
        <v>48029182105</v>
      </c>
      <c r="B5350" t="s">
        <v>2947</v>
      </c>
      <c r="C5350">
        <v>48029</v>
      </c>
      <c r="D5350" t="s">
        <v>2181</v>
      </c>
      <c r="E5350">
        <v>9</v>
      </c>
      <c r="F5350">
        <v>134167</v>
      </c>
      <c r="G5350">
        <v>53438</v>
      </c>
      <c r="H5350">
        <v>71012</v>
      </c>
      <c r="I5350">
        <v>93852</v>
      </c>
      <c r="J5350" t="s">
        <v>22923</v>
      </c>
      <c r="K5350" s="98">
        <v>11.82439979012301</v>
      </c>
      <c r="L5350" t="s">
        <v>22922</v>
      </c>
      <c r="M5350">
        <v>14108</v>
      </c>
      <c r="N5350">
        <v>436</v>
      </c>
      <c r="O5350" s="98">
        <v>3.0904451375106325</v>
      </c>
    </row>
    <row r="5351" spans="1:15">
      <c r="A5351" s="97">
        <v>48029120800</v>
      </c>
      <c r="B5351" t="s">
        <v>2655</v>
      </c>
      <c r="C5351">
        <v>48029</v>
      </c>
      <c r="D5351" t="s">
        <v>2181</v>
      </c>
      <c r="E5351">
        <v>9</v>
      </c>
      <c r="F5351">
        <v>132477</v>
      </c>
      <c r="G5351">
        <v>53438</v>
      </c>
      <c r="H5351">
        <v>71012</v>
      </c>
      <c r="I5351">
        <v>93852</v>
      </c>
      <c r="J5351" t="s">
        <v>22923</v>
      </c>
      <c r="K5351" s="98">
        <v>11.82439979012301</v>
      </c>
      <c r="L5351" t="s">
        <v>22922</v>
      </c>
      <c r="M5351">
        <v>7081</v>
      </c>
      <c r="N5351">
        <v>345</v>
      </c>
      <c r="O5351" s="98">
        <v>4.872193193051829</v>
      </c>
    </row>
    <row r="5352" spans="1:15">
      <c r="A5352" s="97">
        <v>48493000405</v>
      </c>
      <c r="B5352" t="s">
        <v>9279</v>
      </c>
      <c r="C5352">
        <v>48493</v>
      </c>
      <c r="D5352" t="s">
        <v>2411</v>
      </c>
      <c r="E5352">
        <v>9</v>
      </c>
      <c r="F5352">
        <v>130833</v>
      </c>
      <c r="G5352">
        <v>53438</v>
      </c>
      <c r="H5352">
        <v>71012</v>
      </c>
      <c r="I5352">
        <v>93852</v>
      </c>
      <c r="J5352" t="s">
        <v>22923</v>
      </c>
      <c r="K5352" s="98">
        <v>11.82439979012301</v>
      </c>
      <c r="L5352" t="s">
        <v>22922</v>
      </c>
      <c r="M5352">
        <v>2464</v>
      </c>
      <c r="N5352">
        <v>11</v>
      </c>
      <c r="O5352" s="98">
        <v>0.4464285714285714</v>
      </c>
    </row>
    <row r="5353" spans="1:15">
      <c r="A5353" s="97">
        <v>48187210711</v>
      </c>
      <c r="B5353" t="s">
        <v>5274</v>
      </c>
      <c r="C5353">
        <v>48187</v>
      </c>
      <c r="D5353" t="s">
        <v>2259</v>
      </c>
      <c r="E5353">
        <v>9</v>
      </c>
      <c r="F5353">
        <v>130221</v>
      </c>
      <c r="G5353">
        <v>53438</v>
      </c>
      <c r="H5353">
        <v>71012</v>
      </c>
      <c r="I5353">
        <v>93852</v>
      </c>
      <c r="J5353" t="s">
        <v>22923</v>
      </c>
      <c r="K5353" s="98">
        <v>11.82439979012301</v>
      </c>
      <c r="L5353" t="s">
        <v>22922</v>
      </c>
      <c r="M5353">
        <v>3427</v>
      </c>
      <c r="N5353">
        <v>89</v>
      </c>
      <c r="O5353" s="98">
        <v>2.5970236358330903</v>
      </c>
    </row>
    <row r="5354" spans="1:15">
      <c r="A5354" s="97">
        <v>48029171928</v>
      </c>
      <c r="B5354" t="s">
        <v>2856</v>
      </c>
      <c r="C5354">
        <v>48029</v>
      </c>
      <c r="D5354" t="s">
        <v>2181</v>
      </c>
      <c r="E5354">
        <v>9</v>
      </c>
      <c r="F5354">
        <v>129962</v>
      </c>
      <c r="G5354">
        <v>53438</v>
      </c>
      <c r="H5354">
        <v>71012</v>
      </c>
      <c r="I5354">
        <v>93852</v>
      </c>
      <c r="J5354" t="s">
        <v>22923</v>
      </c>
      <c r="K5354" s="98">
        <v>11.82439979012301</v>
      </c>
      <c r="L5354" t="s">
        <v>22922</v>
      </c>
      <c r="M5354">
        <v>6318</v>
      </c>
      <c r="N5354">
        <v>99</v>
      </c>
      <c r="O5354" s="98">
        <v>1.566951566951567</v>
      </c>
    </row>
    <row r="5355" spans="1:15">
      <c r="A5355" s="97">
        <v>48187210712</v>
      </c>
      <c r="B5355" t="s">
        <v>5275</v>
      </c>
      <c r="C5355">
        <v>48187</v>
      </c>
      <c r="D5355" t="s">
        <v>2259</v>
      </c>
      <c r="E5355">
        <v>9</v>
      </c>
      <c r="F5355">
        <v>129740</v>
      </c>
      <c r="G5355">
        <v>53438</v>
      </c>
      <c r="H5355">
        <v>71012</v>
      </c>
      <c r="I5355">
        <v>93852</v>
      </c>
      <c r="J5355" t="s">
        <v>22923</v>
      </c>
      <c r="K5355" s="98">
        <v>11.82439979012301</v>
      </c>
      <c r="L5355" t="s">
        <v>22922</v>
      </c>
      <c r="M5355">
        <v>4839</v>
      </c>
      <c r="N5355">
        <v>67</v>
      </c>
      <c r="O5355" s="98">
        <v>1.3845835916511677</v>
      </c>
    </row>
    <row r="5356" spans="1:15">
      <c r="A5356" s="97">
        <v>48029191406</v>
      </c>
      <c r="B5356" t="s">
        <v>2973</v>
      </c>
      <c r="C5356">
        <v>48029</v>
      </c>
      <c r="D5356" t="s">
        <v>2181</v>
      </c>
      <c r="E5356">
        <v>9</v>
      </c>
      <c r="F5356">
        <v>127479</v>
      </c>
      <c r="G5356">
        <v>53438</v>
      </c>
      <c r="H5356">
        <v>71012</v>
      </c>
      <c r="I5356">
        <v>93852</v>
      </c>
      <c r="J5356" t="s">
        <v>22923</v>
      </c>
      <c r="K5356" s="98">
        <v>11.82439979012301</v>
      </c>
      <c r="L5356" t="s">
        <v>22922</v>
      </c>
      <c r="M5356">
        <v>6849</v>
      </c>
      <c r="N5356">
        <v>131</v>
      </c>
      <c r="O5356" s="98">
        <v>1.9126879836472477</v>
      </c>
    </row>
    <row r="5357" spans="1:15">
      <c r="A5357" s="97">
        <v>48029181902</v>
      </c>
      <c r="B5357" t="s">
        <v>2940</v>
      </c>
      <c r="C5357">
        <v>48029</v>
      </c>
      <c r="D5357" t="s">
        <v>2181</v>
      </c>
      <c r="E5357">
        <v>9</v>
      </c>
      <c r="F5357">
        <v>125614</v>
      </c>
      <c r="G5357">
        <v>53438</v>
      </c>
      <c r="H5357">
        <v>71012</v>
      </c>
      <c r="I5357">
        <v>93852</v>
      </c>
      <c r="J5357" t="s">
        <v>22923</v>
      </c>
      <c r="K5357" s="98">
        <v>11.82439979012301</v>
      </c>
      <c r="L5357" t="s">
        <v>22922</v>
      </c>
      <c r="M5357">
        <v>10768</v>
      </c>
      <c r="N5357">
        <v>1060</v>
      </c>
      <c r="O5357" s="98">
        <v>9.8439821693907881</v>
      </c>
    </row>
    <row r="5358" spans="1:15">
      <c r="A5358" s="97">
        <v>48091310702</v>
      </c>
      <c r="B5358" t="s">
        <v>3671</v>
      </c>
      <c r="C5358">
        <v>48091</v>
      </c>
      <c r="D5358" t="s">
        <v>2211</v>
      </c>
      <c r="E5358">
        <v>9</v>
      </c>
      <c r="F5358">
        <v>125121</v>
      </c>
      <c r="G5358">
        <v>53438</v>
      </c>
      <c r="H5358">
        <v>71012</v>
      </c>
      <c r="I5358">
        <v>93852</v>
      </c>
      <c r="J5358" t="s">
        <v>22923</v>
      </c>
      <c r="K5358" s="98">
        <v>11.82439979012301</v>
      </c>
      <c r="L5358" t="s">
        <v>22922</v>
      </c>
      <c r="M5358">
        <v>6758</v>
      </c>
      <c r="N5358">
        <v>103</v>
      </c>
      <c r="O5358" s="98">
        <v>1.5241195620005918</v>
      </c>
    </row>
    <row r="5359" spans="1:15">
      <c r="A5359" s="97">
        <v>48029182106</v>
      </c>
      <c r="B5359" t="s">
        <v>2948</v>
      </c>
      <c r="C5359">
        <v>48029</v>
      </c>
      <c r="D5359" t="s">
        <v>2181</v>
      </c>
      <c r="E5359">
        <v>9</v>
      </c>
      <c r="F5359">
        <v>125044</v>
      </c>
      <c r="G5359">
        <v>53438</v>
      </c>
      <c r="H5359">
        <v>71012</v>
      </c>
      <c r="I5359">
        <v>93852</v>
      </c>
      <c r="J5359" t="s">
        <v>22923</v>
      </c>
      <c r="K5359" s="98">
        <v>11.82439979012301</v>
      </c>
      <c r="L5359" t="s">
        <v>22922</v>
      </c>
      <c r="M5359">
        <v>10442</v>
      </c>
      <c r="N5359">
        <v>445</v>
      </c>
      <c r="O5359" s="98">
        <v>4.2616357019728017</v>
      </c>
    </row>
    <row r="5360" spans="1:15">
      <c r="A5360" s="97">
        <v>48029191819</v>
      </c>
      <c r="B5360" t="s">
        <v>2999</v>
      </c>
      <c r="C5360">
        <v>48029</v>
      </c>
      <c r="D5360" t="s">
        <v>2181</v>
      </c>
      <c r="E5360">
        <v>9</v>
      </c>
      <c r="F5360">
        <v>125000</v>
      </c>
      <c r="G5360">
        <v>53438</v>
      </c>
      <c r="H5360">
        <v>71012</v>
      </c>
      <c r="I5360">
        <v>93852</v>
      </c>
      <c r="J5360" t="s">
        <v>22923</v>
      </c>
      <c r="K5360" s="98">
        <v>11.82439979012301</v>
      </c>
      <c r="L5360" t="s">
        <v>22922</v>
      </c>
      <c r="M5360">
        <v>10872</v>
      </c>
      <c r="N5360">
        <v>1366</v>
      </c>
      <c r="O5360" s="98">
        <v>12.56438557763061</v>
      </c>
    </row>
    <row r="5361" spans="1:15">
      <c r="A5361" s="97">
        <v>48029131700</v>
      </c>
      <c r="B5361" t="s">
        <v>2739</v>
      </c>
      <c r="C5361">
        <v>48029</v>
      </c>
      <c r="D5361" t="s">
        <v>2181</v>
      </c>
      <c r="E5361">
        <v>9</v>
      </c>
      <c r="F5361">
        <v>124167</v>
      </c>
      <c r="G5361">
        <v>53438</v>
      </c>
      <c r="H5361">
        <v>71012</v>
      </c>
      <c r="I5361">
        <v>93852</v>
      </c>
      <c r="J5361" t="s">
        <v>22923</v>
      </c>
      <c r="K5361" s="98">
        <v>11.82439979012301</v>
      </c>
      <c r="L5361" t="s">
        <v>22922</v>
      </c>
      <c r="M5361">
        <v>1255</v>
      </c>
      <c r="N5361">
        <v>25</v>
      </c>
      <c r="O5361" s="98">
        <v>1.9920318725099602</v>
      </c>
    </row>
    <row r="5362" spans="1:15">
      <c r="A5362" s="97">
        <v>48029121912</v>
      </c>
      <c r="B5362" t="s">
        <v>2709</v>
      </c>
      <c r="C5362">
        <v>48029</v>
      </c>
      <c r="D5362" t="s">
        <v>2181</v>
      </c>
      <c r="E5362">
        <v>9</v>
      </c>
      <c r="F5362">
        <v>124153</v>
      </c>
      <c r="G5362">
        <v>53438</v>
      </c>
      <c r="H5362">
        <v>71012</v>
      </c>
      <c r="I5362">
        <v>93852</v>
      </c>
      <c r="J5362" t="s">
        <v>22923</v>
      </c>
      <c r="K5362" s="98">
        <v>11.82439979012301</v>
      </c>
      <c r="L5362" t="s">
        <v>22922</v>
      </c>
      <c r="M5362">
        <v>12097</v>
      </c>
      <c r="N5362">
        <v>602</v>
      </c>
      <c r="O5362" s="98">
        <v>4.9764404397784574</v>
      </c>
    </row>
    <row r="5363" spans="1:15">
      <c r="A5363" s="97">
        <v>48029191811</v>
      </c>
      <c r="B5363" t="s">
        <v>2992</v>
      </c>
      <c r="C5363">
        <v>48029</v>
      </c>
      <c r="D5363" t="s">
        <v>2181</v>
      </c>
      <c r="E5363">
        <v>9</v>
      </c>
      <c r="F5363">
        <v>124008</v>
      </c>
      <c r="G5363">
        <v>53438</v>
      </c>
      <c r="H5363">
        <v>71012</v>
      </c>
      <c r="I5363">
        <v>93852</v>
      </c>
      <c r="J5363" t="s">
        <v>22923</v>
      </c>
      <c r="K5363" s="98">
        <v>11.82439979012301</v>
      </c>
      <c r="L5363" t="s">
        <v>22922</v>
      </c>
      <c r="M5363">
        <v>4950</v>
      </c>
      <c r="N5363">
        <v>289</v>
      </c>
      <c r="O5363" s="98">
        <v>5.8383838383838382</v>
      </c>
    </row>
    <row r="5364" spans="1:15">
      <c r="A5364" s="97">
        <v>48187210512</v>
      </c>
      <c r="B5364" t="s">
        <v>5258</v>
      </c>
      <c r="C5364">
        <v>48187</v>
      </c>
      <c r="D5364" t="s">
        <v>2259</v>
      </c>
      <c r="E5364">
        <v>9</v>
      </c>
      <c r="F5364">
        <v>123448</v>
      </c>
      <c r="G5364">
        <v>53438</v>
      </c>
      <c r="H5364">
        <v>71012</v>
      </c>
      <c r="I5364">
        <v>93852</v>
      </c>
      <c r="J5364" t="s">
        <v>22923</v>
      </c>
      <c r="K5364" s="98">
        <v>11.82439979012301</v>
      </c>
      <c r="L5364" t="s">
        <v>22922</v>
      </c>
      <c r="M5364">
        <v>3704</v>
      </c>
      <c r="N5364">
        <v>522</v>
      </c>
      <c r="O5364" s="98">
        <v>14.092872570194384</v>
      </c>
    </row>
    <row r="5365" spans="1:15">
      <c r="A5365" s="97">
        <v>48325000104</v>
      </c>
      <c r="B5365" t="s">
        <v>7350</v>
      </c>
      <c r="C5365">
        <v>48325</v>
      </c>
      <c r="D5365" t="s">
        <v>2327</v>
      </c>
      <c r="E5365">
        <v>9</v>
      </c>
      <c r="F5365">
        <v>122500</v>
      </c>
      <c r="G5365">
        <v>53438</v>
      </c>
      <c r="H5365">
        <v>71012</v>
      </c>
      <c r="I5365">
        <v>93852</v>
      </c>
      <c r="J5365" t="s">
        <v>22923</v>
      </c>
      <c r="K5365" s="98">
        <v>11.82439979012301</v>
      </c>
      <c r="L5365" t="s">
        <v>22922</v>
      </c>
      <c r="M5365">
        <v>2806</v>
      </c>
      <c r="N5365">
        <v>61</v>
      </c>
      <c r="O5365" s="98">
        <v>2.1739130434782608</v>
      </c>
    </row>
    <row r="5366" spans="1:15">
      <c r="A5366" s="97">
        <v>48029181720</v>
      </c>
      <c r="B5366" t="s">
        <v>2909</v>
      </c>
      <c r="C5366">
        <v>48029</v>
      </c>
      <c r="D5366" t="s">
        <v>2181</v>
      </c>
      <c r="E5366">
        <v>9</v>
      </c>
      <c r="F5366">
        <v>122295</v>
      </c>
      <c r="G5366">
        <v>53438</v>
      </c>
      <c r="H5366">
        <v>71012</v>
      </c>
      <c r="I5366">
        <v>93852</v>
      </c>
      <c r="J5366" t="s">
        <v>22923</v>
      </c>
      <c r="K5366" s="98">
        <v>11.82439979012301</v>
      </c>
      <c r="L5366" t="s">
        <v>22922</v>
      </c>
      <c r="M5366">
        <v>5446</v>
      </c>
      <c r="N5366">
        <v>81</v>
      </c>
      <c r="O5366" s="98">
        <v>1.4873301505692251</v>
      </c>
    </row>
    <row r="5367" spans="1:15">
      <c r="A5367" s="97">
        <v>48029121124</v>
      </c>
      <c r="B5367" t="s">
        <v>2671</v>
      </c>
      <c r="C5367">
        <v>48029</v>
      </c>
      <c r="D5367" t="s">
        <v>2181</v>
      </c>
      <c r="E5367">
        <v>9</v>
      </c>
      <c r="F5367">
        <v>121944</v>
      </c>
      <c r="G5367">
        <v>53438</v>
      </c>
      <c r="H5367">
        <v>71012</v>
      </c>
      <c r="I5367">
        <v>93852</v>
      </c>
      <c r="J5367" t="s">
        <v>22923</v>
      </c>
      <c r="K5367" s="98">
        <v>11.82439979012301</v>
      </c>
      <c r="L5367" t="s">
        <v>22922</v>
      </c>
      <c r="M5367">
        <v>2378</v>
      </c>
      <c r="N5367">
        <v>82</v>
      </c>
      <c r="O5367" s="98">
        <v>3.4482758620689653</v>
      </c>
    </row>
    <row r="5368" spans="1:15">
      <c r="A5368" s="97">
        <v>48029191813</v>
      </c>
      <c r="B5368" t="s">
        <v>2994</v>
      </c>
      <c r="C5368">
        <v>48029</v>
      </c>
      <c r="D5368" t="s">
        <v>2181</v>
      </c>
      <c r="E5368">
        <v>9</v>
      </c>
      <c r="F5368">
        <v>120845</v>
      </c>
      <c r="G5368">
        <v>53438</v>
      </c>
      <c r="H5368">
        <v>71012</v>
      </c>
      <c r="I5368">
        <v>93852</v>
      </c>
      <c r="J5368" t="s">
        <v>22923</v>
      </c>
      <c r="K5368" s="98">
        <v>11.82439979012301</v>
      </c>
      <c r="L5368" t="s">
        <v>22922</v>
      </c>
      <c r="M5368">
        <v>6868</v>
      </c>
      <c r="N5368">
        <v>197</v>
      </c>
      <c r="O5368" s="98">
        <v>2.8683750728013977</v>
      </c>
    </row>
    <row r="5369" spans="1:15">
      <c r="A5369" s="97">
        <v>48187210716</v>
      </c>
      <c r="B5369" t="s">
        <v>5278</v>
      </c>
      <c r="C5369">
        <v>48187</v>
      </c>
      <c r="D5369" t="s">
        <v>2259</v>
      </c>
      <c r="E5369">
        <v>9</v>
      </c>
      <c r="F5369">
        <v>120216</v>
      </c>
      <c r="G5369">
        <v>53438</v>
      </c>
      <c r="H5369">
        <v>71012</v>
      </c>
      <c r="I5369">
        <v>93852</v>
      </c>
      <c r="J5369" t="s">
        <v>22923</v>
      </c>
      <c r="K5369" s="98">
        <v>11.82439979012301</v>
      </c>
      <c r="L5369" t="s">
        <v>22922</v>
      </c>
      <c r="M5369">
        <v>3605</v>
      </c>
      <c r="N5369">
        <v>79</v>
      </c>
      <c r="O5369" s="98">
        <v>2.1914008321775311</v>
      </c>
    </row>
    <row r="5370" spans="1:15">
      <c r="A5370" s="97">
        <v>48029121121</v>
      </c>
      <c r="B5370" t="s">
        <v>2668</v>
      </c>
      <c r="C5370">
        <v>48029</v>
      </c>
      <c r="D5370" t="s">
        <v>2181</v>
      </c>
      <c r="E5370">
        <v>9</v>
      </c>
      <c r="F5370">
        <v>119708</v>
      </c>
      <c r="G5370">
        <v>53438</v>
      </c>
      <c r="H5370">
        <v>71012</v>
      </c>
      <c r="I5370">
        <v>93852</v>
      </c>
      <c r="J5370" t="s">
        <v>22923</v>
      </c>
      <c r="K5370" s="98">
        <v>11.82439979012301</v>
      </c>
      <c r="L5370" t="s">
        <v>22922</v>
      </c>
      <c r="M5370">
        <v>3187</v>
      </c>
      <c r="N5370">
        <v>292</v>
      </c>
      <c r="O5370" s="98">
        <v>9.1622215249450889</v>
      </c>
    </row>
    <row r="5371" spans="1:15">
      <c r="A5371" s="97">
        <v>48029191814</v>
      </c>
      <c r="B5371" t="s">
        <v>2995</v>
      </c>
      <c r="C5371">
        <v>48029</v>
      </c>
      <c r="D5371" t="s">
        <v>2181</v>
      </c>
      <c r="E5371">
        <v>9</v>
      </c>
      <c r="F5371">
        <v>119681</v>
      </c>
      <c r="G5371">
        <v>53438</v>
      </c>
      <c r="H5371">
        <v>71012</v>
      </c>
      <c r="I5371">
        <v>93852</v>
      </c>
      <c r="J5371" t="s">
        <v>22923</v>
      </c>
      <c r="K5371" s="98">
        <v>11.82439979012301</v>
      </c>
      <c r="L5371" t="s">
        <v>22922</v>
      </c>
      <c r="M5371">
        <v>5835</v>
      </c>
      <c r="N5371">
        <v>230</v>
      </c>
      <c r="O5371" s="98">
        <v>3.9417309340188522</v>
      </c>
    </row>
    <row r="5372" spans="1:15">
      <c r="A5372" s="97">
        <v>48029181729</v>
      </c>
      <c r="B5372" t="s">
        <v>2917</v>
      </c>
      <c r="C5372">
        <v>48029</v>
      </c>
      <c r="D5372" t="s">
        <v>2181</v>
      </c>
      <c r="E5372">
        <v>9</v>
      </c>
      <c r="F5372">
        <v>119570</v>
      </c>
      <c r="G5372">
        <v>53438</v>
      </c>
      <c r="H5372">
        <v>71012</v>
      </c>
      <c r="I5372">
        <v>93852</v>
      </c>
      <c r="J5372" t="s">
        <v>22923</v>
      </c>
      <c r="K5372" s="98">
        <v>11.82439979012301</v>
      </c>
      <c r="L5372" t="s">
        <v>22922</v>
      </c>
      <c r="M5372">
        <v>14094</v>
      </c>
      <c r="N5372">
        <v>794</v>
      </c>
      <c r="O5372" s="98">
        <v>5.633602951610615</v>
      </c>
    </row>
    <row r="5373" spans="1:15">
      <c r="A5373" s="97">
        <v>48029121903</v>
      </c>
      <c r="B5373" t="s">
        <v>2701</v>
      </c>
      <c r="C5373">
        <v>48029</v>
      </c>
      <c r="D5373" t="s">
        <v>2181</v>
      </c>
      <c r="E5373">
        <v>9</v>
      </c>
      <c r="F5373">
        <v>119453</v>
      </c>
      <c r="G5373">
        <v>53438</v>
      </c>
      <c r="H5373">
        <v>71012</v>
      </c>
      <c r="I5373">
        <v>93852</v>
      </c>
      <c r="J5373" t="s">
        <v>22923</v>
      </c>
      <c r="K5373" s="98">
        <v>11.82439979012301</v>
      </c>
      <c r="L5373" t="s">
        <v>22922</v>
      </c>
      <c r="M5373">
        <v>5734</v>
      </c>
      <c r="N5373">
        <v>95</v>
      </c>
      <c r="O5373" s="98">
        <v>1.6567840948726893</v>
      </c>
    </row>
    <row r="5374" spans="1:15">
      <c r="A5374" s="97">
        <v>48029192100</v>
      </c>
      <c r="B5374" t="s">
        <v>3002</v>
      </c>
      <c r="C5374">
        <v>48029</v>
      </c>
      <c r="D5374" t="s">
        <v>2181</v>
      </c>
      <c r="E5374">
        <v>9</v>
      </c>
      <c r="F5374">
        <v>118449</v>
      </c>
      <c r="G5374">
        <v>53438</v>
      </c>
      <c r="H5374">
        <v>71012</v>
      </c>
      <c r="I5374">
        <v>93852</v>
      </c>
      <c r="J5374" t="s">
        <v>22923</v>
      </c>
      <c r="K5374" s="98">
        <v>11.82439979012301</v>
      </c>
      <c r="L5374" t="s">
        <v>22922</v>
      </c>
      <c r="M5374">
        <v>2620</v>
      </c>
      <c r="N5374">
        <v>97</v>
      </c>
      <c r="O5374" s="98">
        <v>3.7022900763358777</v>
      </c>
    </row>
    <row r="5375" spans="1:15">
      <c r="A5375" s="97">
        <v>48187210713</v>
      </c>
      <c r="B5375" t="s">
        <v>5276</v>
      </c>
      <c r="C5375">
        <v>48187</v>
      </c>
      <c r="D5375" t="s">
        <v>2259</v>
      </c>
      <c r="E5375">
        <v>9</v>
      </c>
      <c r="F5375">
        <v>118382</v>
      </c>
      <c r="G5375">
        <v>53438</v>
      </c>
      <c r="H5375">
        <v>71012</v>
      </c>
      <c r="I5375">
        <v>93852</v>
      </c>
      <c r="J5375" t="s">
        <v>22923</v>
      </c>
      <c r="K5375" s="98">
        <v>11.82439979012301</v>
      </c>
      <c r="L5375" t="s">
        <v>22922</v>
      </c>
      <c r="M5375">
        <v>9817</v>
      </c>
      <c r="N5375">
        <v>224</v>
      </c>
      <c r="O5375" s="98">
        <v>2.2817561373128248</v>
      </c>
    </row>
    <row r="5376" spans="1:15">
      <c r="A5376" s="97">
        <v>48029191816</v>
      </c>
      <c r="B5376" t="s">
        <v>2997</v>
      </c>
      <c r="C5376">
        <v>48029</v>
      </c>
      <c r="D5376" t="s">
        <v>2181</v>
      </c>
      <c r="E5376">
        <v>9</v>
      </c>
      <c r="F5376">
        <v>117756</v>
      </c>
      <c r="G5376">
        <v>53438</v>
      </c>
      <c r="H5376">
        <v>71012</v>
      </c>
      <c r="I5376">
        <v>93852</v>
      </c>
      <c r="J5376" t="s">
        <v>22923</v>
      </c>
      <c r="K5376" s="98">
        <v>11.82439979012301</v>
      </c>
      <c r="L5376" t="s">
        <v>22922</v>
      </c>
      <c r="M5376">
        <v>3288</v>
      </c>
      <c r="N5376">
        <v>154</v>
      </c>
      <c r="O5376" s="98">
        <v>4.6836982968369831</v>
      </c>
    </row>
    <row r="5377" spans="1:15">
      <c r="A5377" s="97">
        <v>48091310708</v>
      </c>
      <c r="B5377" t="s">
        <v>3676</v>
      </c>
      <c r="C5377">
        <v>48091</v>
      </c>
      <c r="D5377" t="s">
        <v>2211</v>
      </c>
      <c r="E5377">
        <v>9</v>
      </c>
      <c r="F5377">
        <v>117420</v>
      </c>
      <c r="G5377">
        <v>53438</v>
      </c>
      <c r="H5377">
        <v>71012</v>
      </c>
      <c r="I5377">
        <v>93852</v>
      </c>
      <c r="J5377" t="s">
        <v>22923</v>
      </c>
      <c r="K5377" s="98">
        <v>11.82439979012301</v>
      </c>
      <c r="L5377" t="s">
        <v>22922</v>
      </c>
      <c r="M5377">
        <v>3431</v>
      </c>
      <c r="N5377">
        <v>224</v>
      </c>
      <c r="O5377" s="98">
        <v>6.5287088312445354</v>
      </c>
    </row>
    <row r="5378" spans="1:15">
      <c r="A5378" s="97">
        <v>48029172006</v>
      </c>
      <c r="B5378" t="s">
        <v>2862</v>
      </c>
      <c r="C5378">
        <v>48029</v>
      </c>
      <c r="D5378" t="s">
        <v>2181</v>
      </c>
      <c r="E5378">
        <v>9</v>
      </c>
      <c r="F5378">
        <v>117159</v>
      </c>
      <c r="G5378">
        <v>53438</v>
      </c>
      <c r="H5378">
        <v>71012</v>
      </c>
      <c r="I5378">
        <v>93852</v>
      </c>
      <c r="J5378" t="s">
        <v>22923</v>
      </c>
      <c r="K5378" s="98">
        <v>11.82439979012301</v>
      </c>
      <c r="L5378" t="s">
        <v>22922</v>
      </c>
      <c r="M5378">
        <v>14879</v>
      </c>
      <c r="N5378">
        <v>1621</v>
      </c>
      <c r="O5378" s="98">
        <v>10.894549364876671</v>
      </c>
    </row>
    <row r="5379" spans="1:15">
      <c r="A5379" s="97">
        <v>48493000103</v>
      </c>
      <c r="B5379" t="s">
        <v>9272</v>
      </c>
      <c r="C5379">
        <v>48493</v>
      </c>
      <c r="D5379" t="s">
        <v>2411</v>
      </c>
      <c r="E5379">
        <v>9</v>
      </c>
      <c r="F5379">
        <v>117009</v>
      </c>
      <c r="G5379">
        <v>53438</v>
      </c>
      <c r="H5379">
        <v>71012</v>
      </c>
      <c r="I5379">
        <v>93852</v>
      </c>
      <c r="J5379" t="s">
        <v>22923</v>
      </c>
      <c r="K5379" s="98">
        <v>11.82439979012301</v>
      </c>
      <c r="L5379" t="s">
        <v>22922</v>
      </c>
      <c r="M5379">
        <v>3283</v>
      </c>
      <c r="N5379">
        <v>92</v>
      </c>
      <c r="O5379" s="98">
        <v>2.8023149558330793</v>
      </c>
    </row>
    <row r="5380" spans="1:15">
      <c r="A5380" s="97">
        <v>48029181816</v>
      </c>
      <c r="B5380" t="s">
        <v>2928</v>
      </c>
      <c r="C5380">
        <v>48029</v>
      </c>
      <c r="D5380" t="s">
        <v>2181</v>
      </c>
      <c r="E5380">
        <v>9</v>
      </c>
      <c r="F5380">
        <v>115353</v>
      </c>
      <c r="G5380">
        <v>53438</v>
      </c>
      <c r="H5380">
        <v>71012</v>
      </c>
      <c r="I5380">
        <v>93852</v>
      </c>
      <c r="J5380" t="s">
        <v>22923</v>
      </c>
      <c r="K5380" s="98">
        <v>11.82439979012301</v>
      </c>
      <c r="L5380" t="s">
        <v>22922</v>
      </c>
      <c r="M5380">
        <v>4345</v>
      </c>
      <c r="N5380">
        <v>397</v>
      </c>
      <c r="O5380" s="98">
        <v>9.1369390103567323</v>
      </c>
    </row>
    <row r="5381" spans="1:15">
      <c r="A5381" s="97">
        <v>48029191808</v>
      </c>
      <c r="B5381" t="s">
        <v>2989</v>
      </c>
      <c r="C5381">
        <v>48029</v>
      </c>
      <c r="D5381" t="s">
        <v>2181</v>
      </c>
      <c r="E5381">
        <v>9</v>
      </c>
      <c r="F5381">
        <v>113723</v>
      </c>
      <c r="G5381">
        <v>53438</v>
      </c>
      <c r="H5381">
        <v>71012</v>
      </c>
      <c r="I5381">
        <v>93852</v>
      </c>
      <c r="J5381" t="s">
        <v>22923</v>
      </c>
      <c r="K5381" s="98">
        <v>11.82439979012301</v>
      </c>
      <c r="L5381" t="s">
        <v>22922</v>
      </c>
      <c r="M5381">
        <v>5433</v>
      </c>
      <c r="N5381">
        <v>269</v>
      </c>
      <c r="O5381" s="98">
        <v>4.9512240014724833</v>
      </c>
    </row>
    <row r="5382" spans="1:15">
      <c r="A5382" s="97">
        <v>48029181200</v>
      </c>
      <c r="B5382" t="s">
        <v>2887</v>
      </c>
      <c r="C5382">
        <v>48029</v>
      </c>
      <c r="D5382" t="s">
        <v>2181</v>
      </c>
      <c r="E5382">
        <v>9</v>
      </c>
      <c r="F5382">
        <v>113563</v>
      </c>
      <c r="G5382">
        <v>53438</v>
      </c>
      <c r="H5382">
        <v>71012</v>
      </c>
      <c r="I5382">
        <v>93852</v>
      </c>
      <c r="J5382" t="s">
        <v>22923</v>
      </c>
      <c r="K5382" s="98">
        <v>11.82439979012301</v>
      </c>
      <c r="L5382" t="s">
        <v>22922</v>
      </c>
      <c r="M5382">
        <v>5089</v>
      </c>
      <c r="N5382">
        <v>218</v>
      </c>
      <c r="O5382" s="98">
        <v>4.2837492631165253</v>
      </c>
    </row>
    <row r="5383" spans="1:15">
      <c r="A5383" s="97">
        <v>48187210715</v>
      </c>
      <c r="B5383" t="s">
        <v>5277</v>
      </c>
      <c r="C5383">
        <v>48187</v>
      </c>
      <c r="D5383" t="s">
        <v>2259</v>
      </c>
      <c r="E5383">
        <v>9</v>
      </c>
      <c r="F5383">
        <v>112974</v>
      </c>
      <c r="G5383">
        <v>53438</v>
      </c>
      <c r="H5383">
        <v>71012</v>
      </c>
      <c r="I5383">
        <v>93852</v>
      </c>
      <c r="J5383" t="s">
        <v>22923</v>
      </c>
      <c r="K5383" s="98">
        <v>11.82439979012301</v>
      </c>
      <c r="L5383" t="s">
        <v>22922</v>
      </c>
      <c r="M5383">
        <v>2785</v>
      </c>
      <c r="N5383">
        <v>436</v>
      </c>
      <c r="O5383" s="98">
        <v>15.655296229802513</v>
      </c>
    </row>
    <row r="5384" spans="1:15">
      <c r="A5384" s="97">
        <v>48029172009</v>
      </c>
      <c r="B5384" t="s">
        <v>2864</v>
      </c>
      <c r="C5384">
        <v>48029</v>
      </c>
      <c r="D5384" t="s">
        <v>2181</v>
      </c>
      <c r="E5384">
        <v>9</v>
      </c>
      <c r="F5384">
        <v>112719</v>
      </c>
      <c r="G5384">
        <v>53438</v>
      </c>
      <c r="H5384">
        <v>71012</v>
      </c>
      <c r="I5384">
        <v>93852</v>
      </c>
      <c r="J5384" t="s">
        <v>22923</v>
      </c>
      <c r="K5384" s="98">
        <v>11.82439979012301</v>
      </c>
      <c r="L5384" t="s">
        <v>22922</v>
      </c>
      <c r="M5384">
        <v>10656</v>
      </c>
      <c r="N5384">
        <v>273</v>
      </c>
      <c r="O5384" s="98">
        <v>2.5619369369369367</v>
      </c>
    </row>
    <row r="5385" spans="1:15">
      <c r="A5385" s="97">
        <v>48029121122</v>
      </c>
      <c r="B5385" t="s">
        <v>2669</v>
      </c>
      <c r="C5385">
        <v>48029</v>
      </c>
      <c r="D5385" t="s">
        <v>2181</v>
      </c>
      <c r="E5385">
        <v>9</v>
      </c>
      <c r="F5385">
        <v>112616</v>
      </c>
      <c r="G5385">
        <v>53438</v>
      </c>
      <c r="H5385">
        <v>71012</v>
      </c>
      <c r="I5385">
        <v>93852</v>
      </c>
      <c r="J5385" t="s">
        <v>22923</v>
      </c>
      <c r="K5385" s="98">
        <v>11.82439979012301</v>
      </c>
      <c r="L5385" t="s">
        <v>22922</v>
      </c>
      <c r="M5385">
        <v>5194</v>
      </c>
      <c r="N5385">
        <v>230</v>
      </c>
      <c r="O5385" s="98">
        <v>4.4281863688871779</v>
      </c>
    </row>
    <row r="5386" spans="1:15">
      <c r="A5386" s="97">
        <v>48187210710</v>
      </c>
      <c r="B5386" t="s">
        <v>5273</v>
      </c>
      <c r="C5386">
        <v>48187</v>
      </c>
      <c r="D5386" t="s">
        <v>2259</v>
      </c>
      <c r="E5386">
        <v>9</v>
      </c>
      <c r="F5386">
        <v>112615</v>
      </c>
      <c r="G5386">
        <v>53438</v>
      </c>
      <c r="H5386">
        <v>71012</v>
      </c>
      <c r="I5386">
        <v>93852</v>
      </c>
      <c r="J5386" t="s">
        <v>22923</v>
      </c>
      <c r="K5386" s="98">
        <v>11.82439979012301</v>
      </c>
      <c r="L5386" t="s">
        <v>22922</v>
      </c>
      <c r="M5386">
        <v>3661</v>
      </c>
      <c r="N5386">
        <v>150</v>
      </c>
      <c r="O5386" s="98">
        <v>4.0972411909314399</v>
      </c>
    </row>
    <row r="5387" spans="1:15">
      <c r="A5387" s="97">
        <v>48029121904</v>
      </c>
      <c r="B5387" t="s">
        <v>2702</v>
      </c>
      <c r="C5387">
        <v>48029</v>
      </c>
      <c r="D5387" t="s">
        <v>2181</v>
      </c>
      <c r="E5387">
        <v>9</v>
      </c>
      <c r="F5387">
        <v>112114</v>
      </c>
      <c r="G5387">
        <v>53438</v>
      </c>
      <c r="H5387">
        <v>71012</v>
      </c>
      <c r="I5387">
        <v>93852</v>
      </c>
      <c r="J5387" t="s">
        <v>22923</v>
      </c>
      <c r="K5387" s="98">
        <v>11.82439979012301</v>
      </c>
      <c r="L5387" t="s">
        <v>22922</v>
      </c>
      <c r="M5387">
        <v>3527</v>
      </c>
      <c r="N5387">
        <v>116</v>
      </c>
      <c r="O5387" s="98">
        <v>3.2889140912957187</v>
      </c>
    </row>
    <row r="5388" spans="1:15">
      <c r="A5388" s="97">
        <v>48029191702</v>
      </c>
      <c r="B5388" t="s">
        <v>2985</v>
      </c>
      <c r="C5388">
        <v>48029</v>
      </c>
      <c r="D5388" t="s">
        <v>2181</v>
      </c>
      <c r="E5388">
        <v>9</v>
      </c>
      <c r="F5388">
        <v>110982</v>
      </c>
      <c r="G5388">
        <v>53438</v>
      </c>
      <c r="H5388">
        <v>71012</v>
      </c>
      <c r="I5388">
        <v>93852</v>
      </c>
      <c r="J5388" t="s">
        <v>22923</v>
      </c>
      <c r="K5388" s="98">
        <v>11.82439979012301</v>
      </c>
      <c r="L5388" t="s">
        <v>22922</v>
      </c>
      <c r="M5388">
        <v>7668</v>
      </c>
      <c r="N5388">
        <v>349</v>
      </c>
      <c r="O5388" s="98">
        <v>4.5513823682837771</v>
      </c>
    </row>
    <row r="5389" spans="1:15">
      <c r="A5389" s="97">
        <v>48493000102</v>
      </c>
      <c r="B5389" t="s">
        <v>9271</v>
      </c>
      <c r="C5389">
        <v>48493</v>
      </c>
      <c r="D5389" t="s">
        <v>2411</v>
      </c>
      <c r="E5389">
        <v>9</v>
      </c>
      <c r="F5389">
        <v>110867</v>
      </c>
      <c r="G5389">
        <v>53438</v>
      </c>
      <c r="H5389">
        <v>71012</v>
      </c>
      <c r="I5389">
        <v>93852</v>
      </c>
      <c r="J5389" t="s">
        <v>22923</v>
      </c>
      <c r="K5389" s="98">
        <v>11.82439979012301</v>
      </c>
      <c r="L5389" t="s">
        <v>22922</v>
      </c>
      <c r="M5389">
        <v>4181</v>
      </c>
      <c r="N5389">
        <v>721</v>
      </c>
      <c r="O5389" s="98">
        <v>17.244678306625207</v>
      </c>
    </row>
    <row r="5390" spans="1:15">
      <c r="A5390" s="97">
        <v>48029181721</v>
      </c>
      <c r="B5390" t="s">
        <v>2910</v>
      </c>
      <c r="C5390">
        <v>48029</v>
      </c>
      <c r="D5390" t="s">
        <v>2181</v>
      </c>
      <c r="E5390">
        <v>9</v>
      </c>
      <c r="F5390">
        <v>110761</v>
      </c>
      <c r="G5390">
        <v>53438</v>
      </c>
      <c r="H5390">
        <v>71012</v>
      </c>
      <c r="I5390">
        <v>93852</v>
      </c>
      <c r="J5390" t="s">
        <v>22923</v>
      </c>
      <c r="K5390" s="98">
        <v>11.82439979012301</v>
      </c>
      <c r="L5390" t="s">
        <v>22922</v>
      </c>
      <c r="M5390">
        <v>3239</v>
      </c>
      <c r="N5390">
        <v>22</v>
      </c>
      <c r="O5390" s="98">
        <v>0.6792219820932387</v>
      </c>
    </row>
    <row r="5391" spans="1:15">
      <c r="A5391" s="97">
        <v>48029172002</v>
      </c>
      <c r="B5391" t="s">
        <v>2858</v>
      </c>
      <c r="C5391">
        <v>48029</v>
      </c>
      <c r="D5391" t="s">
        <v>2181</v>
      </c>
      <c r="E5391">
        <v>9</v>
      </c>
      <c r="F5391">
        <v>110543</v>
      </c>
      <c r="G5391">
        <v>53438</v>
      </c>
      <c r="H5391">
        <v>71012</v>
      </c>
      <c r="I5391">
        <v>93852</v>
      </c>
      <c r="J5391" t="s">
        <v>22923</v>
      </c>
      <c r="K5391" s="98">
        <v>11.82439979012301</v>
      </c>
      <c r="L5391" t="s">
        <v>22922</v>
      </c>
      <c r="M5391">
        <v>28033</v>
      </c>
      <c r="N5391">
        <v>1761</v>
      </c>
      <c r="O5391" s="98">
        <v>6.2818820675632283</v>
      </c>
    </row>
    <row r="5392" spans="1:15">
      <c r="A5392" s="97">
        <v>48029172004</v>
      </c>
      <c r="B5392" t="s">
        <v>2860</v>
      </c>
      <c r="C5392">
        <v>48029</v>
      </c>
      <c r="D5392" t="s">
        <v>2181</v>
      </c>
      <c r="E5392">
        <v>9</v>
      </c>
      <c r="F5392">
        <v>110313</v>
      </c>
      <c r="G5392">
        <v>53438</v>
      </c>
      <c r="H5392">
        <v>71012</v>
      </c>
      <c r="I5392">
        <v>93852</v>
      </c>
      <c r="J5392" t="s">
        <v>22923</v>
      </c>
      <c r="K5392" s="98">
        <v>11.82439979012301</v>
      </c>
      <c r="L5392" t="s">
        <v>22922</v>
      </c>
      <c r="M5392">
        <v>12397</v>
      </c>
      <c r="N5392">
        <v>586</v>
      </c>
      <c r="O5392" s="98">
        <v>4.7269500685649755</v>
      </c>
    </row>
    <row r="5393" spans="1:15">
      <c r="A5393" s="97">
        <v>48187210709</v>
      </c>
      <c r="B5393" t="s">
        <v>5272</v>
      </c>
      <c r="C5393">
        <v>48187</v>
      </c>
      <c r="D5393" t="s">
        <v>2259</v>
      </c>
      <c r="E5393">
        <v>9</v>
      </c>
      <c r="F5393">
        <v>110017</v>
      </c>
      <c r="G5393">
        <v>53438</v>
      </c>
      <c r="H5393">
        <v>71012</v>
      </c>
      <c r="I5393">
        <v>93852</v>
      </c>
      <c r="J5393" t="s">
        <v>22923</v>
      </c>
      <c r="K5393" s="98">
        <v>11.82439979012301</v>
      </c>
      <c r="L5393" t="s">
        <v>22922</v>
      </c>
      <c r="M5393">
        <v>4351</v>
      </c>
      <c r="N5393">
        <v>75</v>
      </c>
      <c r="O5393" s="98">
        <v>1.7237416685819351</v>
      </c>
    </row>
    <row r="5394" spans="1:15">
      <c r="A5394" s="97">
        <v>48013960204</v>
      </c>
      <c r="B5394" t="s">
        <v>2490</v>
      </c>
      <c r="C5394">
        <v>48013</v>
      </c>
      <c r="D5394" t="s">
        <v>2173</v>
      </c>
      <c r="E5394">
        <v>9</v>
      </c>
      <c r="F5394">
        <v>109464</v>
      </c>
      <c r="G5394">
        <v>53438</v>
      </c>
      <c r="H5394">
        <v>71012</v>
      </c>
      <c r="I5394">
        <v>93852</v>
      </c>
      <c r="J5394" t="s">
        <v>22923</v>
      </c>
      <c r="K5394" s="98">
        <v>11.82439979012301</v>
      </c>
      <c r="L5394" t="s">
        <v>22922</v>
      </c>
      <c r="M5394">
        <v>3456</v>
      </c>
      <c r="N5394">
        <v>599</v>
      </c>
      <c r="O5394" s="98">
        <v>17.332175925925927</v>
      </c>
    </row>
    <row r="5395" spans="1:15">
      <c r="A5395" s="97">
        <v>48029181826</v>
      </c>
      <c r="B5395" t="s">
        <v>2938</v>
      </c>
      <c r="C5395">
        <v>48029</v>
      </c>
      <c r="D5395" t="s">
        <v>2181</v>
      </c>
      <c r="E5395">
        <v>9</v>
      </c>
      <c r="F5395">
        <v>109341</v>
      </c>
      <c r="G5395">
        <v>53438</v>
      </c>
      <c r="H5395">
        <v>71012</v>
      </c>
      <c r="I5395">
        <v>93852</v>
      </c>
      <c r="J5395" t="s">
        <v>22923</v>
      </c>
      <c r="K5395" s="98">
        <v>11.82439979012301</v>
      </c>
      <c r="L5395" t="s">
        <v>22922</v>
      </c>
      <c r="M5395">
        <v>7161</v>
      </c>
      <c r="N5395">
        <v>613</v>
      </c>
      <c r="O5395" s="98">
        <v>8.5602569473537216</v>
      </c>
    </row>
    <row r="5396" spans="1:15">
      <c r="A5396" s="97">
        <v>48029172003</v>
      </c>
      <c r="B5396" t="s">
        <v>2859</v>
      </c>
      <c r="C5396">
        <v>48029</v>
      </c>
      <c r="D5396" t="s">
        <v>2181</v>
      </c>
      <c r="E5396">
        <v>9</v>
      </c>
      <c r="F5396">
        <v>109250</v>
      </c>
      <c r="G5396">
        <v>53438</v>
      </c>
      <c r="H5396">
        <v>71012</v>
      </c>
      <c r="I5396">
        <v>93852</v>
      </c>
      <c r="J5396" t="s">
        <v>22923</v>
      </c>
      <c r="K5396" s="98">
        <v>11.82439979012301</v>
      </c>
      <c r="L5396" t="s">
        <v>22922</v>
      </c>
      <c r="M5396">
        <v>6104</v>
      </c>
      <c r="N5396">
        <v>350</v>
      </c>
      <c r="O5396" s="98">
        <v>5.7339449541284404</v>
      </c>
    </row>
    <row r="5397" spans="1:15">
      <c r="A5397" s="97">
        <v>48029131606</v>
      </c>
      <c r="B5397" t="s">
        <v>2731</v>
      </c>
      <c r="C5397">
        <v>48029</v>
      </c>
      <c r="D5397" t="s">
        <v>2181</v>
      </c>
      <c r="E5397">
        <v>9</v>
      </c>
      <c r="F5397">
        <v>109175</v>
      </c>
      <c r="G5397">
        <v>53438</v>
      </c>
      <c r="H5397">
        <v>71012</v>
      </c>
      <c r="I5397">
        <v>93852</v>
      </c>
      <c r="J5397" t="s">
        <v>22923</v>
      </c>
      <c r="K5397" s="98">
        <v>11.82439979012301</v>
      </c>
      <c r="L5397" t="s">
        <v>22922</v>
      </c>
      <c r="M5397">
        <v>10842</v>
      </c>
      <c r="N5397">
        <v>1074</v>
      </c>
      <c r="O5397" s="98">
        <v>9.9059214167127827</v>
      </c>
    </row>
    <row r="5398" spans="1:15">
      <c r="A5398" s="97">
        <v>48091310705</v>
      </c>
      <c r="B5398" t="s">
        <v>3673</v>
      </c>
      <c r="C5398">
        <v>48091</v>
      </c>
      <c r="D5398" t="s">
        <v>2211</v>
      </c>
      <c r="E5398">
        <v>9</v>
      </c>
      <c r="F5398">
        <v>108350</v>
      </c>
      <c r="G5398">
        <v>53438</v>
      </c>
      <c r="H5398">
        <v>71012</v>
      </c>
      <c r="I5398">
        <v>93852</v>
      </c>
      <c r="J5398" t="s">
        <v>22923</v>
      </c>
      <c r="K5398" s="98">
        <v>11.82439979012301</v>
      </c>
      <c r="L5398" t="s">
        <v>22922</v>
      </c>
      <c r="M5398">
        <v>2799</v>
      </c>
      <c r="N5398">
        <v>285</v>
      </c>
      <c r="O5398" s="98">
        <v>10.182207931404074</v>
      </c>
    </row>
    <row r="5399" spans="1:15">
      <c r="A5399" s="97">
        <v>48029131601</v>
      </c>
      <c r="B5399" t="s">
        <v>2730</v>
      </c>
      <c r="C5399">
        <v>48029</v>
      </c>
      <c r="D5399" t="s">
        <v>2181</v>
      </c>
      <c r="E5399">
        <v>9</v>
      </c>
      <c r="F5399">
        <v>108094</v>
      </c>
      <c r="G5399">
        <v>53438</v>
      </c>
      <c r="H5399">
        <v>71012</v>
      </c>
      <c r="I5399">
        <v>93852</v>
      </c>
      <c r="J5399" t="s">
        <v>22923</v>
      </c>
      <c r="K5399" s="98">
        <v>11.82439979012301</v>
      </c>
      <c r="L5399" t="s">
        <v>22922</v>
      </c>
      <c r="M5399">
        <v>8276</v>
      </c>
      <c r="N5399">
        <v>393</v>
      </c>
      <c r="O5399" s="98">
        <v>4.7486708554857415</v>
      </c>
    </row>
    <row r="5400" spans="1:15">
      <c r="A5400" s="97">
        <v>48029181724</v>
      </c>
      <c r="B5400" t="s">
        <v>2913</v>
      </c>
      <c r="C5400">
        <v>48029</v>
      </c>
      <c r="D5400" t="s">
        <v>2181</v>
      </c>
      <c r="E5400">
        <v>9</v>
      </c>
      <c r="F5400">
        <v>107600</v>
      </c>
      <c r="G5400">
        <v>53438</v>
      </c>
      <c r="H5400">
        <v>71012</v>
      </c>
      <c r="I5400">
        <v>93852</v>
      </c>
      <c r="J5400" t="s">
        <v>22923</v>
      </c>
      <c r="K5400" s="98">
        <v>11.82439979012301</v>
      </c>
      <c r="L5400" t="s">
        <v>22922</v>
      </c>
      <c r="M5400">
        <v>5093</v>
      </c>
      <c r="N5400">
        <v>294</v>
      </c>
      <c r="O5400" s="98">
        <v>5.7726290987630078</v>
      </c>
    </row>
    <row r="5401" spans="1:15">
      <c r="A5401" s="97">
        <v>48091310406</v>
      </c>
      <c r="B5401" t="s">
        <v>3658</v>
      </c>
      <c r="C5401">
        <v>48091</v>
      </c>
      <c r="D5401" t="s">
        <v>2211</v>
      </c>
      <c r="E5401">
        <v>9</v>
      </c>
      <c r="F5401">
        <v>107398</v>
      </c>
      <c r="G5401">
        <v>53438</v>
      </c>
      <c r="H5401">
        <v>71012</v>
      </c>
      <c r="I5401">
        <v>93852</v>
      </c>
      <c r="J5401" t="s">
        <v>22923</v>
      </c>
      <c r="K5401" s="98">
        <v>11.82439979012301</v>
      </c>
      <c r="L5401" t="s">
        <v>22922</v>
      </c>
      <c r="M5401">
        <v>6725</v>
      </c>
      <c r="N5401">
        <v>210</v>
      </c>
      <c r="O5401" s="98">
        <v>3.1226765799256504</v>
      </c>
    </row>
    <row r="5402" spans="1:15">
      <c r="A5402" s="97">
        <v>48187210610</v>
      </c>
      <c r="B5402" t="s">
        <v>5264</v>
      </c>
      <c r="C5402">
        <v>48187</v>
      </c>
      <c r="D5402" t="s">
        <v>2259</v>
      </c>
      <c r="E5402">
        <v>9</v>
      </c>
      <c r="F5402">
        <v>107370</v>
      </c>
      <c r="G5402">
        <v>53438</v>
      </c>
      <c r="H5402">
        <v>71012</v>
      </c>
      <c r="I5402">
        <v>93852</v>
      </c>
      <c r="J5402" t="s">
        <v>22923</v>
      </c>
      <c r="K5402" s="98">
        <v>11.82439979012301</v>
      </c>
      <c r="L5402" t="s">
        <v>22922</v>
      </c>
      <c r="M5402">
        <v>4765</v>
      </c>
      <c r="N5402">
        <v>164</v>
      </c>
      <c r="O5402" s="98">
        <v>3.4417628541448058</v>
      </c>
    </row>
    <row r="5403" spans="1:15">
      <c r="A5403" s="97">
        <v>48029182001</v>
      </c>
      <c r="B5403" t="s">
        <v>2941</v>
      </c>
      <c r="C5403">
        <v>48029</v>
      </c>
      <c r="D5403" t="s">
        <v>2181</v>
      </c>
      <c r="E5403">
        <v>9</v>
      </c>
      <c r="F5403">
        <v>106727</v>
      </c>
      <c r="G5403">
        <v>53438</v>
      </c>
      <c r="H5403">
        <v>71012</v>
      </c>
      <c r="I5403">
        <v>93852</v>
      </c>
      <c r="J5403" t="s">
        <v>22923</v>
      </c>
      <c r="K5403" s="98">
        <v>11.82439979012301</v>
      </c>
      <c r="L5403" t="s">
        <v>22922</v>
      </c>
      <c r="M5403">
        <v>5215</v>
      </c>
      <c r="N5403">
        <v>233</v>
      </c>
      <c r="O5403" s="98">
        <v>4.4678811121764141</v>
      </c>
    </row>
    <row r="5404" spans="1:15">
      <c r="A5404" s="97">
        <v>48187210509</v>
      </c>
      <c r="B5404" t="s">
        <v>5255</v>
      </c>
      <c r="C5404">
        <v>48187</v>
      </c>
      <c r="D5404" t="s">
        <v>2259</v>
      </c>
      <c r="E5404">
        <v>9</v>
      </c>
      <c r="F5404">
        <v>105994</v>
      </c>
      <c r="G5404">
        <v>53438</v>
      </c>
      <c r="H5404">
        <v>71012</v>
      </c>
      <c r="I5404">
        <v>93852</v>
      </c>
      <c r="J5404" t="s">
        <v>22923</v>
      </c>
      <c r="K5404" s="98">
        <v>11.82439979012301</v>
      </c>
      <c r="L5404" t="s">
        <v>22922</v>
      </c>
      <c r="M5404">
        <v>6521</v>
      </c>
      <c r="N5404">
        <v>501</v>
      </c>
      <c r="O5404" s="98">
        <v>7.6828707253488728</v>
      </c>
    </row>
    <row r="5405" spans="1:15">
      <c r="A5405" s="97">
        <v>48091310803</v>
      </c>
      <c r="B5405" t="s">
        <v>3678</v>
      </c>
      <c r="C5405">
        <v>48091</v>
      </c>
      <c r="D5405" t="s">
        <v>2211</v>
      </c>
      <c r="E5405">
        <v>9</v>
      </c>
      <c r="F5405">
        <v>105926</v>
      </c>
      <c r="G5405">
        <v>53438</v>
      </c>
      <c r="H5405">
        <v>71012</v>
      </c>
      <c r="I5405">
        <v>93852</v>
      </c>
      <c r="J5405" t="s">
        <v>22923</v>
      </c>
      <c r="K5405" s="98">
        <v>11.82439979012301</v>
      </c>
      <c r="L5405" t="s">
        <v>22922</v>
      </c>
      <c r="M5405">
        <v>6044</v>
      </c>
      <c r="N5405">
        <v>195</v>
      </c>
      <c r="O5405" s="98">
        <v>3.2263401720714757</v>
      </c>
    </row>
    <row r="5406" spans="1:15">
      <c r="A5406" s="97">
        <v>48029121810</v>
      </c>
      <c r="B5406" t="s">
        <v>2697</v>
      </c>
      <c r="C5406">
        <v>48029</v>
      </c>
      <c r="D5406" t="s">
        <v>2181</v>
      </c>
      <c r="E5406">
        <v>9</v>
      </c>
      <c r="F5406">
        <v>105840</v>
      </c>
      <c r="G5406">
        <v>53438</v>
      </c>
      <c r="H5406">
        <v>71012</v>
      </c>
      <c r="I5406">
        <v>93852</v>
      </c>
      <c r="J5406" t="s">
        <v>22923</v>
      </c>
      <c r="K5406" s="98">
        <v>11.82439979012301</v>
      </c>
      <c r="L5406" t="s">
        <v>22922</v>
      </c>
      <c r="M5406">
        <v>4483</v>
      </c>
      <c r="N5406">
        <v>118</v>
      </c>
      <c r="O5406" s="98">
        <v>2.6321659602944454</v>
      </c>
    </row>
    <row r="5407" spans="1:15">
      <c r="A5407" s="97">
        <v>48029181703</v>
      </c>
      <c r="B5407" t="s">
        <v>2900</v>
      </c>
      <c r="C5407">
        <v>48029</v>
      </c>
      <c r="D5407" t="s">
        <v>2181</v>
      </c>
      <c r="E5407">
        <v>9</v>
      </c>
      <c r="F5407">
        <v>105545</v>
      </c>
      <c r="G5407">
        <v>53438</v>
      </c>
      <c r="H5407">
        <v>71012</v>
      </c>
      <c r="I5407">
        <v>93852</v>
      </c>
      <c r="J5407" t="s">
        <v>22923</v>
      </c>
      <c r="K5407" s="98">
        <v>11.82439979012301</v>
      </c>
      <c r="L5407" t="s">
        <v>22922</v>
      </c>
      <c r="M5407">
        <v>9051</v>
      </c>
      <c r="N5407">
        <v>500</v>
      </c>
      <c r="O5407" s="98">
        <v>5.524251463926638</v>
      </c>
    </row>
    <row r="5408" spans="1:15">
      <c r="A5408" s="97">
        <v>48029191503</v>
      </c>
      <c r="B5408" t="s">
        <v>2980</v>
      </c>
      <c r="C5408">
        <v>48029</v>
      </c>
      <c r="D5408" t="s">
        <v>2181</v>
      </c>
      <c r="E5408">
        <v>9</v>
      </c>
      <c r="F5408">
        <v>105091</v>
      </c>
      <c r="G5408">
        <v>53438</v>
      </c>
      <c r="H5408">
        <v>71012</v>
      </c>
      <c r="I5408">
        <v>93852</v>
      </c>
      <c r="J5408" t="s">
        <v>22923</v>
      </c>
      <c r="K5408" s="98">
        <v>11.82439979012301</v>
      </c>
      <c r="L5408" t="s">
        <v>22922</v>
      </c>
      <c r="M5408">
        <v>5067</v>
      </c>
      <c r="N5408">
        <v>239</v>
      </c>
      <c r="O5408" s="98">
        <v>4.7167949477008095</v>
      </c>
    </row>
    <row r="5409" spans="1:15">
      <c r="A5409" s="97">
        <v>48029190400</v>
      </c>
      <c r="B5409" t="s">
        <v>2951</v>
      </c>
      <c r="C5409">
        <v>48029</v>
      </c>
      <c r="D5409" t="s">
        <v>2181</v>
      </c>
      <c r="E5409">
        <v>9</v>
      </c>
      <c r="F5409">
        <v>104834</v>
      </c>
      <c r="G5409">
        <v>53438</v>
      </c>
      <c r="H5409">
        <v>71012</v>
      </c>
      <c r="I5409">
        <v>93852</v>
      </c>
      <c r="J5409" t="s">
        <v>22923</v>
      </c>
      <c r="K5409" s="98">
        <v>11.82439979012301</v>
      </c>
      <c r="L5409" t="s">
        <v>22922</v>
      </c>
      <c r="M5409">
        <v>2463</v>
      </c>
      <c r="N5409">
        <v>291</v>
      </c>
      <c r="O5409" s="98">
        <v>11.814859926918391</v>
      </c>
    </row>
    <row r="5410" spans="1:15">
      <c r="A5410" s="97">
        <v>48187210707</v>
      </c>
      <c r="B5410" t="s">
        <v>5271</v>
      </c>
      <c r="C5410">
        <v>48187</v>
      </c>
      <c r="D5410" t="s">
        <v>2259</v>
      </c>
      <c r="E5410">
        <v>9</v>
      </c>
      <c r="F5410">
        <v>104420</v>
      </c>
      <c r="G5410">
        <v>53438</v>
      </c>
      <c r="H5410">
        <v>71012</v>
      </c>
      <c r="I5410">
        <v>93852</v>
      </c>
      <c r="J5410" t="s">
        <v>22923</v>
      </c>
      <c r="K5410" s="98">
        <v>11.82439979012301</v>
      </c>
      <c r="L5410" t="s">
        <v>22922</v>
      </c>
      <c r="M5410">
        <v>6841</v>
      </c>
      <c r="N5410">
        <v>398</v>
      </c>
      <c r="O5410" s="98">
        <v>5.8178628855430494</v>
      </c>
    </row>
    <row r="5411" spans="1:15">
      <c r="A5411" s="97">
        <v>48325000103</v>
      </c>
      <c r="B5411" t="s">
        <v>7349</v>
      </c>
      <c r="C5411">
        <v>48325</v>
      </c>
      <c r="D5411" t="s">
        <v>2327</v>
      </c>
      <c r="E5411">
        <v>9</v>
      </c>
      <c r="F5411">
        <v>103922</v>
      </c>
      <c r="G5411">
        <v>53438</v>
      </c>
      <c r="H5411">
        <v>71012</v>
      </c>
      <c r="I5411">
        <v>93852</v>
      </c>
      <c r="J5411" t="s">
        <v>22923</v>
      </c>
      <c r="K5411" s="98">
        <v>11.82439979012301</v>
      </c>
      <c r="L5411" t="s">
        <v>22922</v>
      </c>
      <c r="M5411">
        <v>7632</v>
      </c>
      <c r="N5411">
        <v>727</v>
      </c>
      <c r="O5411" s="98">
        <v>9.5256813417190784</v>
      </c>
    </row>
    <row r="5412" spans="1:15">
      <c r="A5412" s="97">
        <v>48187210608</v>
      </c>
      <c r="B5412" t="s">
        <v>5262</v>
      </c>
      <c r="C5412">
        <v>48187</v>
      </c>
      <c r="D5412" t="s">
        <v>2259</v>
      </c>
      <c r="E5412">
        <v>9</v>
      </c>
      <c r="F5412">
        <v>103544</v>
      </c>
      <c r="G5412">
        <v>53438</v>
      </c>
      <c r="H5412">
        <v>71012</v>
      </c>
      <c r="I5412">
        <v>93852</v>
      </c>
      <c r="J5412" t="s">
        <v>22923</v>
      </c>
      <c r="K5412" s="98">
        <v>11.82439979012301</v>
      </c>
      <c r="L5412" t="s">
        <v>22922</v>
      </c>
      <c r="M5412">
        <v>8431</v>
      </c>
      <c r="N5412">
        <v>522</v>
      </c>
      <c r="O5412" s="98">
        <v>6.1914363657929075</v>
      </c>
    </row>
    <row r="5413" spans="1:15">
      <c r="A5413" s="97">
        <v>48029121604</v>
      </c>
      <c r="B5413" t="s">
        <v>2687</v>
      </c>
      <c r="C5413">
        <v>48029</v>
      </c>
      <c r="D5413" t="s">
        <v>2181</v>
      </c>
      <c r="E5413">
        <v>9</v>
      </c>
      <c r="F5413">
        <v>103000</v>
      </c>
      <c r="G5413">
        <v>53438</v>
      </c>
      <c r="H5413">
        <v>71012</v>
      </c>
      <c r="I5413">
        <v>93852</v>
      </c>
      <c r="J5413" t="s">
        <v>22923</v>
      </c>
      <c r="K5413" s="98">
        <v>11.82439979012301</v>
      </c>
      <c r="L5413" t="s">
        <v>22922</v>
      </c>
      <c r="M5413">
        <v>9562</v>
      </c>
      <c r="N5413">
        <v>244</v>
      </c>
      <c r="O5413" s="98">
        <v>2.5517674126751726</v>
      </c>
    </row>
    <row r="5414" spans="1:15">
      <c r="A5414" s="97">
        <v>48187210611</v>
      </c>
      <c r="B5414" t="s">
        <v>5265</v>
      </c>
      <c r="C5414">
        <v>48187</v>
      </c>
      <c r="D5414" t="s">
        <v>2259</v>
      </c>
      <c r="E5414">
        <v>9</v>
      </c>
      <c r="F5414">
        <v>102925</v>
      </c>
      <c r="G5414">
        <v>53438</v>
      </c>
      <c r="H5414">
        <v>71012</v>
      </c>
      <c r="I5414">
        <v>93852</v>
      </c>
      <c r="J5414" t="s">
        <v>22923</v>
      </c>
      <c r="K5414" s="98">
        <v>11.82439979012301</v>
      </c>
      <c r="L5414" t="s">
        <v>22922</v>
      </c>
      <c r="M5414">
        <v>5368</v>
      </c>
      <c r="N5414">
        <v>103</v>
      </c>
      <c r="O5414" s="98">
        <v>1.9187779433681071</v>
      </c>
    </row>
    <row r="5415" spans="1:15">
      <c r="A5415" s="97">
        <v>48091310603</v>
      </c>
      <c r="B5415" t="s">
        <v>3662</v>
      </c>
      <c r="C5415">
        <v>48091</v>
      </c>
      <c r="D5415" t="s">
        <v>2211</v>
      </c>
      <c r="E5415">
        <v>9</v>
      </c>
      <c r="F5415">
        <v>102601</v>
      </c>
      <c r="G5415">
        <v>53438</v>
      </c>
      <c r="H5415">
        <v>71012</v>
      </c>
      <c r="I5415">
        <v>93852</v>
      </c>
      <c r="J5415" t="s">
        <v>22923</v>
      </c>
      <c r="K5415" s="98">
        <v>11.82439979012301</v>
      </c>
      <c r="L5415" t="s">
        <v>22922</v>
      </c>
      <c r="M5415">
        <v>5139</v>
      </c>
      <c r="N5415">
        <v>343</v>
      </c>
      <c r="O5415" s="98">
        <v>6.6744502821560605</v>
      </c>
    </row>
    <row r="5416" spans="1:15">
      <c r="A5416" s="97">
        <v>48029121910</v>
      </c>
      <c r="B5416" t="s">
        <v>2707</v>
      </c>
      <c r="C5416">
        <v>48029</v>
      </c>
      <c r="D5416" t="s">
        <v>2181</v>
      </c>
      <c r="E5416">
        <v>9</v>
      </c>
      <c r="F5416">
        <v>102192</v>
      </c>
      <c r="G5416">
        <v>53438</v>
      </c>
      <c r="H5416">
        <v>71012</v>
      </c>
      <c r="I5416">
        <v>93852</v>
      </c>
      <c r="J5416" t="s">
        <v>22923</v>
      </c>
      <c r="K5416" s="98">
        <v>11.82439979012301</v>
      </c>
      <c r="L5416" t="s">
        <v>22922</v>
      </c>
      <c r="M5416">
        <v>8109</v>
      </c>
      <c r="N5416">
        <v>121</v>
      </c>
      <c r="O5416" s="98">
        <v>1.492169194721914</v>
      </c>
    </row>
    <row r="5417" spans="1:15">
      <c r="A5417" s="97">
        <v>48029191815</v>
      </c>
      <c r="B5417" t="s">
        <v>2996</v>
      </c>
      <c r="C5417">
        <v>48029</v>
      </c>
      <c r="D5417" t="s">
        <v>2181</v>
      </c>
      <c r="E5417">
        <v>9</v>
      </c>
      <c r="F5417">
        <v>102143</v>
      </c>
      <c r="G5417">
        <v>53438</v>
      </c>
      <c r="H5417">
        <v>71012</v>
      </c>
      <c r="I5417">
        <v>93852</v>
      </c>
      <c r="J5417" t="s">
        <v>22923</v>
      </c>
      <c r="K5417" s="98">
        <v>11.82439979012301</v>
      </c>
      <c r="L5417" t="s">
        <v>22922</v>
      </c>
      <c r="M5417">
        <v>4458</v>
      </c>
      <c r="N5417">
        <v>326</v>
      </c>
      <c r="O5417" s="98">
        <v>7.3126962763571113</v>
      </c>
    </row>
    <row r="5418" spans="1:15">
      <c r="A5418" s="97">
        <v>48493000104</v>
      </c>
      <c r="B5418" t="s">
        <v>9273</v>
      </c>
      <c r="C5418">
        <v>48493</v>
      </c>
      <c r="D5418" t="s">
        <v>2411</v>
      </c>
      <c r="E5418">
        <v>9</v>
      </c>
      <c r="F5418">
        <v>101929</v>
      </c>
      <c r="G5418">
        <v>53438</v>
      </c>
      <c r="H5418">
        <v>71012</v>
      </c>
      <c r="I5418">
        <v>93852</v>
      </c>
      <c r="J5418" t="s">
        <v>22923</v>
      </c>
      <c r="K5418" s="98">
        <v>11.82439979012301</v>
      </c>
      <c r="L5418" t="s">
        <v>22922</v>
      </c>
      <c r="M5418">
        <v>5441</v>
      </c>
      <c r="N5418">
        <v>203</v>
      </c>
      <c r="O5418" s="98">
        <v>3.7309318140047787</v>
      </c>
    </row>
    <row r="5419" spans="1:15">
      <c r="A5419" s="97">
        <v>48029131801</v>
      </c>
      <c r="B5419" t="s">
        <v>2740</v>
      </c>
      <c r="C5419">
        <v>48029</v>
      </c>
      <c r="D5419" t="s">
        <v>2181</v>
      </c>
      <c r="E5419">
        <v>9</v>
      </c>
      <c r="F5419">
        <v>101500</v>
      </c>
      <c r="G5419">
        <v>53438</v>
      </c>
      <c r="H5419">
        <v>71012</v>
      </c>
      <c r="I5419">
        <v>93852</v>
      </c>
      <c r="J5419" t="s">
        <v>22923</v>
      </c>
      <c r="K5419" s="98">
        <v>11.82439979012301</v>
      </c>
      <c r="L5419" t="s">
        <v>22922</v>
      </c>
      <c r="M5419">
        <v>3502</v>
      </c>
      <c r="N5419">
        <v>209</v>
      </c>
      <c r="O5419" s="98">
        <v>5.968018275271274</v>
      </c>
    </row>
    <row r="5420" spans="1:15">
      <c r="A5420" s="97">
        <v>48091310609</v>
      </c>
      <c r="B5420" t="s">
        <v>3665</v>
      </c>
      <c r="C5420">
        <v>48091</v>
      </c>
      <c r="D5420" t="s">
        <v>2211</v>
      </c>
      <c r="E5420">
        <v>9</v>
      </c>
      <c r="F5420">
        <v>100708</v>
      </c>
      <c r="G5420">
        <v>53438</v>
      </c>
      <c r="H5420">
        <v>71012</v>
      </c>
      <c r="I5420">
        <v>93852</v>
      </c>
      <c r="J5420" t="s">
        <v>22923</v>
      </c>
      <c r="K5420" s="98">
        <v>11.82439979012301</v>
      </c>
      <c r="L5420" t="s">
        <v>22922</v>
      </c>
      <c r="M5420">
        <v>4458</v>
      </c>
      <c r="N5420">
        <v>79</v>
      </c>
      <c r="O5420" s="98">
        <v>1.7720951099147599</v>
      </c>
    </row>
    <row r="5421" spans="1:15">
      <c r="A5421" s="97">
        <v>48325000301</v>
      </c>
      <c r="B5421" t="s">
        <v>7352</v>
      </c>
      <c r="C5421">
        <v>48325</v>
      </c>
      <c r="D5421" t="s">
        <v>2327</v>
      </c>
      <c r="E5421">
        <v>9</v>
      </c>
      <c r="F5421">
        <v>100625</v>
      </c>
      <c r="G5421">
        <v>53438</v>
      </c>
      <c r="H5421">
        <v>71012</v>
      </c>
      <c r="I5421">
        <v>93852</v>
      </c>
      <c r="J5421" t="s">
        <v>22923</v>
      </c>
      <c r="K5421" s="98">
        <v>11.82439979012301</v>
      </c>
      <c r="L5421" t="s">
        <v>22922</v>
      </c>
      <c r="M5421">
        <v>2853</v>
      </c>
      <c r="N5421">
        <v>567</v>
      </c>
      <c r="O5421" s="98">
        <v>19.873817034700316</v>
      </c>
    </row>
    <row r="5422" spans="1:15">
      <c r="A5422" s="97">
        <v>48187210513</v>
      </c>
      <c r="B5422" t="s">
        <v>5259</v>
      </c>
      <c r="C5422">
        <v>48187</v>
      </c>
      <c r="D5422" t="s">
        <v>2259</v>
      </c>
      <c r="E5422">
        <v>9</v>
      </c>
      <c r="F5422">
        <v>100363</v>
      </c>
      <c r="G5422">
        <v>53438</v>
      </c>
      <c r="H5422">
        <v>71012</v>
      </c>
      <c r="I5422">
        <v>93852</v>
      </c>
      <c r="J5422" t="s">
        <v>22923</v>
      </c>
      <c r="K5422" s="98">
        <v>11.82439979012301</v>
      </c>
      <c r="L5422" t="s">
        <v>22921</v>
      </c>
      <c r="M5422">
        <v>1906</v>
      </c>
      <c r="N5422">
        <v>475</v>
      </c>
      <c r="O5422" s="98">
        <v>24.921301154249736</v>
      </c>
    </row>
    <row r="5423" spans="1:15">
      <c r="A5423" s="97">
        <v>48029120100</v>
      </c>
      <c r="B5423" t="s">
        <v>2643</v>
      </c>
      <c r="C5423">
        <v>48029</v>
      </c>
      <c r="D5423" t="s">
        <v>2181</v>
      </c>
      <c r="E5423">
        <v>9</v>
      </c>
      <c r="F5423">
        <v>100096</v>
      </c>
      <c r="G5423">
        <v>53438</v>
      </c>
      <c r="H5423">
        <v>71012</v>
      </c>
      <c r="I5423">
        <v>93852</v>
      </c>
      <c r="J5423" t="s">
        <v>22923</v>
      </c>
      <c r="K5423" s="98">
        <v>11.82439979012301</v>
      </c>
      <c r="L5423" t="s">
        <v>22922</v>
      </c>
      <c r="M5423">
        <v>3599</v>
      </c>
      <c r="N5423">
        <v>386</v>
      </c>
      <c r="O5423" s="98">
        <v>10.725201444845791</v>
      </c>
    </row>
    <row r="5424" spans="1:15">
      <c r="A5424" s="97">
        <v>48029191506</v>
      </c>
      <c r="B5424" t="s">
        <v>2983</v>
      </c>
      <c r="C5424">
        <v>48029</v>
      </c>
      <c r="D5424" t="s">
        <v>2181</v>
      </c>
      <c r="E5424">
        <v>9</v>
      </c>
      <c r="F5424">
        <v>100000</v>
      </c>
      <c r="G5424">
        <v>53438</v>
      </c>
      <c r="H5424">
        <v>71012</v>
      </c>
      <c r="I5424">
        <v>93852</v>
      </c>
      <c r="J5424" t="s">
        <v>22923</v>
      </c>
      <c r="K5424" s="98">
        <v>11.82439979012301</v>
      </c>
      <c r="L5424" t="s">
        <v>22922</v>
      </c>
      <c r="M5424">
        <v>5502</v>
      </c>
      <c r="N5424">
        <v>465</v>
      </c>
      <c r="O5424" s="98">
        <v>8.4514721919302058</v>
      </c>
    </row>
    <row r="5425" spans="1:15">
      <c r="A5425" s="97">
        <v>48259970302</v>
      </c>
      <c r="B5425" t="s">
        <v>7018</v>
      </c>
      <c r="C5425">
        <v>48259</v>
      </c>
      <c r="D5425" t="s">
        <v>2294</v>
      </c>
      <c r="E5425">
        <v>9</v>
      </c>
      <c r="F5425">
        <v>99625</v>
      </c>
      <c r="G5425">
        <v>53438</v>
      </c>
      <c r="H5425">
        <v>71012</v>
      </c>
      <c r="I5425">
        <v>93852</v>
      </c>
      <c r="J5425" t="s">
        <v>22923</v>
      </c>
      <c r="K5425" s="98">
        <v>11.82439979012301</v>
      </c>
      <c r="L5425" t="s">
        <v>22922</v>
      </c>
      <c r="M5425">
        <v>4500</v>
      </c>
      <c r="N5425">
        <v>101</v>
      </c>
      <c r="O5425" s="98">
        <v>2.2444444444444445</v>
      </c>
    </row>
    <row r="5426" spans="1:15">
      <c r="A5426" s="97">
        <v>48091310804</v>
      </c>
      <c r="B5426" t="s">
        <v>3679</v>
      </c>
      <c r="C5426">
        <v>48091</v>
      </c>
      <c r="D5426" t="s">
        <v>2211</v>
      </c>
      <c r="E5426">
        <v>9</v>
      </c>
      <c r="F5426">
        <v>98618</v>
      </c>
      <c r="G5426">
        <v>53438</v>
      </c>
      <c r="H5426">
        <v>71012</v>
      </c>
      <c r="I5426">
        <v>93852</v>
      </c>
      <c r="J5426" t="s">
        <v>22923</v>
      </c>
      <c r="K5426" s="98">
        <v>11.82439979012301</v>
      </c>
      <c r="L5426" t="s">
        <v>22922</v>
      </c>
      <c r="M5426">
        <v>6783</v>
      </c>
      <c r="N5426">
        <v>578</v>
      </c>
      <c r="O5426" s="98">
        <v>8.5213032581453625</v>
      </c>
    </row>
    <row r="5427" spans="1:15">
      <c r="A5427" s="97">
        <v>48163950101</v>
      </c>
      <c r="B5427" t="s">
        <v>5041</v>
      </c>
      <c r="C5427">
        <v>48163</v>
      </c>
      <c r="D5427" t="s">
        <v>2247</v>
      </c>
      <c r="E5427">
        <v>9</v>
      </c>
      <c r="F5427">
        <v>98571</v>
      </c>
      <c r="G5427">
        <v>53438</v>
      </c>
      <c r="H5427">
        <v>71012</v>
      </c>
      <c r="I5427">
        <v>93852</v>
      </c>
      <c r="J5427" t="s">
        <v>22923</v>
      </c>
      <c r="K5427" s="98">
        <v>11.82439979012301</v>
      </c>
      <c r="L5427" t="s">
        <v>22922</v>
      </c>
      <c r="M5427">
        <v>3042</v>
      </c>
      <c r="N5427">
        <v>41</v>
      </c>
      <c r="O5427" s="98">
        <v>1.3477975016436554</v>
      </c>
    </row>
    <row r="5428" spans="1:15">
      <c r="A5428" s="97">
        <v>48029181815</v>
      </c>
      <c r="B5428" t="s">
        <v>2927</v>
      </c>
      <c r="C5428">
        <v>48029</v>
      </c>
      <c r="D5428" t="s">
        <v>2181</v>
      </c>
      <c r="E5428">
        <v>9</v>
      </c>
      <c r="F5428">
        <v>98472</v>
      </c>
      <c r="G5428">
        <v>53438</v>
      </c>
      <c r="H5428">
        <v>71012</v>
      </c>
      <c r="I5428">
        <v>93852</v>
      </c>
      <c r="J5428" t="s">
        <v>22923</v>
      </c>
      <c r="K5428" s="98">
        <v>11.82439979012301</v>
      </c>
      <c r="L5428" t="s">
        <v>22922</v>
      </c>
      <c r="M5428">
        <v>2948</v>
      </c>
      <c r="N5428">
        <v>115</v>
      </c>
      <c r="O5428" s="98">
        <v>3.9009497964721849</v>
      </c>
    </row>
    <row r="5429" spans="1:15">
      <c r="A5429" s="97">
        <v>48029120301</v>
      </c>
      <c r="B5429" t="s">
        <v>2644</v>
      </c>
      <c r="C5429">
        <v>48029</v>
      </c>
      <c r="D5429" t="s">
        <v>2181</v>
      </c>
      <c r="E5429">
        <v>9</v>
      </c>
      <c r="F5429">
        <v>98393</v>
      </c>
      <c r="G5429">
        <v>53438</v>
      </c>
      <c r="H5429">
        <v>71012</v>
      </c>
      <c r="I5429">
        <v>93852</v>
      </c>
      <c r="J5429" t="s">
        <v>22923</v>
      </c>
      <c r="K5429" s="98">
        <v>11.82439979012301</v>
      </c>
      <c r="L5429" t="s">
        <v>22922</v>
      </c>
      <c r="M5429">
        <v>3318</v>
      </c>
      <c r="N5429">
        <v>155</v>
      </c>
      <c r="O5429" s="98">
        <v>4.6714888487040387</v>
      </c>
    </row>
    <row r="5430" spans="1:15">
      <c r="A5430" s="97">
        <v>48091310405</v>
      </c>
      <c r="B5430" t="s">
        <v>3657</v>
      </c>
      <c r="C5430">
        <v>48091</v>
      </c>
      <c r="D5430" t="s">
        <v>2211</v>
      </c>
      <c r="E5430">
        <v>9</v>
      </c>
      <c r="F5430">
        <v>98188</v>
      </c>
      <c r="G5430">
        <v>53438</v>
      </c>
      <c r="H5430">
        <v>71012</v>
      </c>
      <c r="I5430">
        <v>93852</v>
      </c>
      <c r="J5430" t="s">
        <v>22923</v>
      </c>
      <c r="K5430" s="98">
        <v>11.82439979012301</v>
      </c>
      <c r="L5430" t="s">
        <v>22922</v>
      </c>
      <c r="M5430">
        <v>3567</v>
      </c>
      <c r="N5430">
        <v>226</v>
      </c>
      <c r="O5430" s="98">
        <v>6.3358564620128952</v>
      </c>
    </row>
    <row r="5431" spans="1:15">
      <c r="A5431" s="97">
        <v>48259970301</v>
      </c>
      <c r="B5431" t="s">
        <v>7017</v>
      </c>
      <c r="C5431">
        <v>48259</v>
      </c>
      <c r="D5431" t="s">
        <v>2294</v>
      </c>
      <c r="E5431">
        <v>9</v>
      </c>
      <c r="F5431">
        <v>97672</v>
      </c>
      <c r="G5431">
        <v>53438</v>
      </c>
      <c r="H5431">
        <v>71012</v>
      </c>
      <c r="I5431">
        <v>93852</v>
      </c>
      <c r="J5431" t="s">
        <v>22923</v>
      </c>
      <c r="K5431" s="98">
        <v>11.82439979012301</v>
      </c>
      <c r="L5431" t="s">
        <v>22922</v>
      </c>
      <c r="M5431">
        <v>6109</v>
      </c>
      <c r="N5431">
        <v>442</v>
      </c>
      <c r="O5431" s="98">
        <v>7.2352267146832547</v>
      </c>
    </row>
    <row r="5432" spans="1:15">
      <c r="A5432" s="97">
        <v>48013960404</v>
      </c>
      <c r="B5432" t="s">
        <v>2496</v>
      </c>
      <c r="C5432">
        <v>48013</v>
      </c>
      <c r="D5432" t="s">
        <v>2173</v>
      </c>
      <c r="E5432">
        <v>9</v>
      </c>
      <c r="F5432">
        <v>97537</v>
      </c>
      <c r="G5432">
        <v>53438</v>
      </c>
      <c r="H5432">
        <v>71012</v>
      </c>
      <c r="I5432">
        <v>93852</v>
      </c>
      <c r="J5432" t="s">
        <v>22923</v>
      </c>
      <c r="K5432" s="98">
        <v>11.82439979012301</v>
      </c>
      <c r="L5432" t="s">
        <v>22922</v>
      </c>
      <c r="M5432">
        <v>4229</v>
      </c>
      <c r="N5432">
        <v>507</v>
      </c>
      <c r="O5432" s="98">
        <v>11.988649799006858</v>
      </c>
    </row>
    <row r="5433" spans="1:15">
      <c r="A5433" s="97">
        <v>48187210613</v>
      </c>
      <c r="B5433" t="s">
        <v>5267</v>
      </c>
      <c r="C5433">
        <v>48187</v>
      </c>
      <c r="D5433" t="s">
        <v>2259</v>
      </c>
      <c r="E5433">
        <v>9</v>
      </c>
      <c r="F5433">
        <v>96895</v>
      </c>
      <c r="G5433">
        <v>53438</v>
      </c>
      <c r="H5433">
        <v>71012</v>
      </c>
      <c r="I5433">
        <v>93852</v>
      </c>
      <c r="J5433" t="s">
        <v>22923</v>
      </c>
      <c r="K5433" s="98">
        <v>11.82439979012301</v>
      </c>
      <c r="L5433" t="s">
        <v>22922</v>
      </c>
      <c r="M5433">
        <v>5301</v>
      </c>
      <c r="N5433">
        <v>338</v>
      </c>
      <c r="O5433" s="98">
        <v>6.3761554423693649</v>
      </c>
    </row>
    <row r="5434" spans="1:15">
      <c r="A5434" s="97">
        <v>48029161400</v>
      </c>
      <c r="B5434" t="s">
        <v>2803</v>
      </c>
      <c r="C5434">
        <v>48029</v>
      </c>
      <c r="D5434" t="s">
        <v>2181</v>
      </c>
      <c r="E5434">
        <v>9</v>
      </c>
      <c r="F5434">
        <v>96771</v>
      </c>
      <c r="G5434">
        <v>53438</v>
      </c>
      <c r="H5434">
        <v>71012</v>
      </c>
      <c r="I5434">
        <v>93852</v>
      </c>
      <c r="J5434" t="s">
        <v>22923</v>
      </c>
      <c r="K5434" s="98">
        <v>11.82439979012301</v>
      </c>
      <c r="L5434" t="s">
        <v>22922</v>
      </c>
      <c r="M5434">
        <v>1886</v>
      </c>
      <c r="N5434">
        <v>132</v>
      </c>
      <c r="O5434" s="98">
        <v>6.9989395546129369</v>
      </c>
    </row>
    <row r="5435" spans="1:15">
      <c r="A5435" s="97">
        <v>48187210804</v>
      </c>
      <c r="B5435" t="s">
        <v>5282</v>
      </c>
      <c r="C5435">
        <v>48187</v>
      </c>
      <c r="D5435" t="s">
        <v>2259</v>
      </c>
      <c r="E5435">
        <v>9</v>
      </c>
      <c r="F5435">
        <v>95938</v>
      </c>
      <c r="G5435">
        <v>53438</v>
      </c>
      <c r="H5435">
        <v>71012</v>
      </c>
      <c r="I5435">
        <v>93852</v>
      </c>
      <c r="J5435" t="s">
        <v>22923</v>
      </c>
      <c r="K5435" s="98">
        <v>11.82439979012301</v>
      </c>
      <c r="L5435" t="s">
        <v>22922</v>
      </c>
      <c r="M5435">
        <v>4892</v>
      </c>
      <c r="N5435">
        <v>346</v>
      </c>
      <c r="O5435" s="98">
        <v>7.0727718724448083</v>
      </c>
    </row>
    <row r="5436" spans="1:15">
      <c r="A5436" s="97">
        <v>48029180102</v>
      </c>
      <c r="B5436" t="s">
        <v>2866</v>
      </c>
      <c r="C5436">
        <v>48029</v>
      </c>
      <c r="D5436" t="s">
        <v>2181</v>
      </c>
      <c r="E5436">
        <v>9</v>
      </c>
      <c r="F5436">
        <v>95905</v>
      </c>
      <c r="G5436">
        <v>53438</v>
      </c>
      <c r="H5436">
        <v>71012</v>
      </c>
      <c r="I5436">
        <v>93852</v>
      </c>
      <c r="J5436" t="s">
        <v>22923</v>
      </c>
      <c r="K5436" s="98">
        <v>11.82439979012301</v>
      </c>
      <c r="L5436" t="s">
        <v>22922</v>
      </c>
      <c r="M5436">
        <v>1792</v>
      </c>
      <c r="N5436">
        <v>152</v>
      </c>
      <c r="O5436" s="98">
        <v>8.4821428571428577</v>
      </c>
    </row>
    <row r="5437" spans="1:15">
      <c r="A5437" s="97">
        <v>48029121909</v>
      </c>
      <c r="B5437" t="s">
        <v>2706</v>
      </c>
      <c r="C5437">
        <v>48029</v>
      </c>
      <c r="D5437" t="s">
        <v>2181</v>
      </c>
      <c r="E5437">
        <v>9</v>
      </c>
      <c r="F5437">
        <v>95693</v>
      </c>
      <c r="G5437">
        <v>53438</v>
      </c>
      <c r="H5437">
        <v>71012</v>
      </c>
      <c r="I5437">
        <v>93852</v>
      </c>
      <c r="J5437" t="s">
        <v>22923</v>
      </c>
      <c r="K5437" s="98">
        <v>11.82439979012301</v>
      </c>
      <c r="L5437" t="s">
        <v>22922</v>
      </c>
      <c r="M5437">
        <v>9636</v>
      </c>
      <c r="N5437">
        <v>662</v>
      </c>
      <c r="O5437" s="98">
        <v>6.8700705687007062</v>
      </c>
    </row>
    <row r="5438" spans="1:15">
      <c r="A5438" s="97">
        <v>48029181711</v>
      </c>
      <c r="B5438" t="s">
        <v>2903</v>
      </c>
      <c r="C5438">
        <v>48029</v>
      </c>
      <c r="D5438" t="s">
        <v>2181</v>
      </c>
      <c r="E5438">
        <v>9</v>
      </c>
      <c r="F5438">
        <v>95586</v>
      </c>
      <c r="G5438">
        <v>53438</v>
      </c>
      <c r="H5438">
        <v>71012</v>
      </c>
      <c r="I5438">
        <v>93852</v>
      </c>
      <c r="J5438" t="s">
        <v>22923</v>
      </c>
      <c r="K5438" s="98">
        <v>11.82439979012301</v>
      </c>
      <c r="L5438" t="s">
        <v>22922</v>
      </c>
      <c r="M5438">
        <v>9557</v>
      </c>
      <c r="N5438">
        <v>835</v>
      </c>
      <c r="O5438" s="98">
        <v>8.7370513759547972</v>
      </c>
    </row>
    <row r="5439" spans="1:15">
      <c r="A5439" s="97">
        <v>48029121812</v>
      </c>
      <c r="B5439" t="s">
        <v>2699</v>
      </c>
      <c r="C5439">
        <v>48029</v>
      </c>
      <c r="D5439" t="s">
        <v>2181</v>
      </c>
      <c r="E5439">
        <v>9</v>
      </c>
      <c r="F5439">
        <v>95561</v>
      </c>
      <c r="G5439">
        <v>53438</v>
      </c>
      <c r="H5439">
        <v>71012</v>
      </c>
      <c r="I5439">
        <v>93852</v>
      </c>
      <c r="J5439" t="s">
        <v>22923</v>
      </c>
      <c r="K5439" s="98">
        <v>11.82439979012301</v>
      </c>
      <c r="L5439" t="s">
        <v>22922</v>
      </c>
      <c r="M5439">
        <v>6601</v>
      </c>
      <c r="N5439">
        <v>476</v>
      </c>
      <c r="O5439" s="98">
        <v>7.2110286320254513</v>
      </c>
    </row>
    <row r="5440" spans="1:15">
      <c r="A5440" s="97">
        <v>48029131612</v>
      </c>
      <c r="B5440" t="s">
        <v>2735</v>
      </c>
      <c r="C5440">
        <v>48029</v>
      </c>
      <c r="D5440" t="s">
        <v>2181</v>
      </c>
      <c r="E5440">
        <v>9</v>
      </c>
      <c r="F5440">
        <v>94766</v>
      </c>
      <c r="G5440">
        <v>53438</v>
      </c>
      <c r="H5440">
        <v>71012</v>
      </c>
      <c r="I5440">
        <v>93852</v>
      </c>
      <c r="J5440" t="s">
        <v>22923</v>
      </c>
      <c r="K5440" s="98">
        <v>11.82439979012301</v>
      </c>
      <c r="L5440" t="s">
        <v>22922</v>
      </c>
      <c r="M5440">
        <v>2283</v>
      </c>
      <c r="N5440">
        <v>139</v>
      </c>
      <c r="O5440" s="98">
        <v>6.0884800700832233</v>
      </c>
    </row>
    <row r="5441" spans="1:15">
      <c r="A5441" s="97">
        <v>48187210717</v>
      </c>
      <c r="B5441" t="s">
        <v>5279</v>
      </c>
      <c r="C5441">
        <v>48187</v>
      </c>
      <c r="D5441" t="s">
        <v>2259</v>
      </c>
      <c r="E5441">
        <v>9</v>
      </c>
      <c r="F5441">
        <v>94663</v>
      </c>
      <c r="G5441">
        <v>53438</v>
      </c>
      <c r="H5441">
        <v>71012</v>
      </c>
      <c r="I5441">
        <v>93852</v>
      </c>
      <c r="J5441" t="s">
        <v>22923</v>
      </c>
      <c r="K5441" s="98">
        <v>11.82439979012301</v>
      </c>
      <c r="L5441" t="s">
        <v>22922</v>
      </c>
      <c r="M5441">
        <v>2018</v>
      </c>
      <c r="N5441">
        <v>90</v>
      </c>
      <c r="O5441" s="98">
        <v>4.4598612487611495</v>
      </c>
    </row>
    <row r="5442" spans="1:15">
      <c r="A5442" s="97">
        <v>48029121813</v>
      </c>
      <c r="B5442" t="s">
        <v>2700</v>
      </c>
      <c r="C5442">
        <v>48029</v>
      </c>
      <c r="D5442" t="s">
        <v>2181</v>
      </c>
      <c r="E5442">
        <v>9</v>
      </c>
      <c r="F5442">
        <v>94514</v>
      </c>
      <c r="G5442">
        <v>53438</v>
      </c>
      <c r="H5442">
        <v>71012</v>
      </c>
      <c r="I5442">
        <v>93852</v>
      </c>
      <c r="J5442" t="s">
        <v>22923</v>
      </c>
      <c r="K5442" s="98">
        <v>11.82439979012301</v>
      </c>
      <c r="L5442" t="s">
        <v>22922</v>
      </c>
      <c r="M5442">
        <v>1546</v>
      </c>
      <c r="N5442">
        <v>55</v>
      </c>
      <c r="O5442" s="98">
        <v>3.5575679172056924</v>
      </c>
    </row>
    <row r="5443" spans="1:15">
      <c r="A5443" s="97">
        <v>48091310611</v>
      </c>
      <c r="B5443" t="s">
        <v>3667</v>
      </c>
      <c r="C5443">
        <v>48091</v>
      </c>
      <c r="D5443" t="s">
        <v>2211</v>
      </c>
      <c r="E5443">
        <v>9</v>
      </c>
      <c r="F5443">
        <v>94046</v>
      </c>
      <c r="G5443">
        <v>53438</v>
      </c>
      <c r="H5443">
        <v>71012</v>
      </c>
      <c r="I5443">
        <v>93852</v>
      </c>
      <c r="J5443" t="s">
        <v>22923</v>
      </c>
      <c r="K5443" s="98">
        <v>11.82439979012301</v>
      </c>
      <c r="L5443" t="s">
        <v>22922</v>
      </c>
      <c r="M5443">
        <v>3945</v>
      </c>
      <c r="N5443">
        <v>497</v>
      </c>
      <c r="O5443" s="98">
        <v>12.598225602027883</v>
      </c>
    </row>
    <row r="5444" spans="1:15">
      <c r="A5444" s="97">
        <v>48029121115</v>
      </c>
      <c r="B5444" t="s">
        <v>2662</v>
      </c>
      <c r="C5444">
        <v>48029</v>
      </c>
      <c r="D5444" t="s">
        <v>2181</v>
      </c>
      <c r="E5444">
        <v>9</v>
      </c>
      <c r="F5444">
        <v>94034</v>
      </c>
      <c r="G5444">
        <v>53438</v>
      </c>
      <c r="H5444">
        <v>71012</v>
      </c>
      <c r="I5444">
        <v>93852</v>
      </c>
      <c r="J5444" t="s">
        <v>22923</v>
      </c>
      <c r="K5444" s="98">
        <v>11.82439979012301</v>
      </c>
      <c r="L5444" t="s">
        <v>22922</v>
      </c>
      <c r="M5444">
        <v>4804</v>
      </c>
      <c r="N5444">
        <v>208</v>
      </c>
      <c r="O5444" s="98">
        <v>4.3297252289758541</v>
      </c>
    </row>
    <row r="5445" spans="1:15">
      <c r="A5445" s="97">
        <v>48029181733</v>
      </c>
      <c r="B5445" t="s">
        <v>2921</v>
      </c>
      <c r="C5445">
        <v>48029</v>
      </c>
      <c r="D5445" t="s">
        <v>2181</v>
      </c>
      <c r="E5445">
        <v>9</v>
      </c>
      <c r="F5445">
        <v>93852</v>
      </c>
      <c r="G5445">
        <v>53438</v>
      </c>
      <c r="H5445">
        <v>71012</v>
      </c>
      <c r="I5445">
        <v>93852</v>
      </c>
      <c r="J5445" t="s">
        <v>22923</v>
      </c>
      <c r="K5445" s="98">
        <v>11.82439979012301</v>
      </c>
      <c r="L5445" t="s">
        <v>22922</v>
      </c>
      <c r="M5445">
        <v>5738</v>
      </c>
      <c r="N5445">
        <v>137</v>
      </c>
      <c r="O5445" s="98">
        <v>2.3875914952945276</v>
      </c>
    </row>
    <row r="5446" spans="1:15">
      <c r="A5446" s="97">
        <v>48493000406</v>
      </c>
      <c r="B5446" t="s">
        <v>9280</v>
      </c>
      <c r="C5446">
        <v>48493</v>
      </c>
      <c r="D5446" t="s">
        <v>2411</v>
      </c>
      <c r="E5446">
        <v>9</v>
      </c>
      <c r="F5446">
        <v>93750</v>
      </c>
      <c r="G5446">
        <v>53438</v>
      </c>
      <c r="H5446">
        <v>71012</v>
      </c>
      <c r="I5446">
        <v>93852</v>
      </c>
      <c r="J5446" t="s">
        <v>22924</v>
      </c>
      <c r="K5446" s="98">
        <v>11.82439979012301</v>
      </c>
      <c r="L5446" t="s">
        <v>22922</v>
      </c>
      <c r="M5446">
        <v>5505</v>
      </c>
      <c r="N5446">
        <v>920</v>
      </c>
      <c r="O5446" s="98">
        <v>16.712079927338781</v>
      </c>
    </row>
    <row r="5447" spans="1:15">
      <c r="A5447" s="97">
        <v>48029181808</v>
      </c>
      <c r="B5447" t="s">
        <v>2922</v>
      </c>
      <c r="C5447">
        <v>48029</v>
      </c>
      <c r="D5447" t="s">
        <v>2181</v>
      </c>
      <c r="E5447">
        <v>9</v>
      </c>
      <c r="F5447">
        <v>93667</v>
      </c>
      <c r="G5447">
        <v>53438</v>
      </c>
      <c r="H5447">
        <v>71012</v>
      </c>
      <c r="I5447">
        <v>93852</v>
      </c>
      <c r="J5447" t="s">
        <v>22924</v>
      </c>
      <c r="K5447" s="98">
        <v>11.82439979012301</v>
      </c>
      <c r="L5447" t="s">
        <v>22922</v>
      </c>
      <c r="M5447">
        <v>1714</v>
      </c>
      <c r="N5447">
        <v>292</v>
      </c>
      <c r="O5447" s="98">
        <v>17.036172695449242</v>
      </c>
    </row>
    <row r="5448" spans="1:15">
      <c r="A5448" s="97">
        <v>48029191405</v>
      </c>
      <c r="B5448" t="s">
        <v>2972</v>
      </c>
      <c r="C5448">
        <v>48029</v>
      </c>
      <c r="D5448" t="s">
        <v>2181</v>
      </c>
      <c r="E5448">
        <v>9</v>
      </c>
      <c r="F5448">
        <v>93656</v>
      </c>
      <c r="G5448">
        <v>53438</v>
      </c>
      <c r="H5448">
        <v>71012</v>
      </c>
      <c r="I5448">
        <v>93852</v>
      </c>
      <c r="J5448" t="s">
        <v>22924</v>
      </c>
      <c r="K5448" s="98">
        <v>11.82439979012301</v>
      </c>
      <c r="L5448" t="s">
        <v>22922</v>
      </c>
      <c r="M5448">
        <v>8719</v>
      </c>
      <c r="N5448">
        <v>380</v>
      </c>
      <c r="O5448" s="98">
        <v>4.3582979699506819</v>
      </c>
    </row>
    <row r="5449" spans="1:15">
      <c r="A5449" s="97">
        <v>48187210606</v>
      </c>
      <c r="B5449" t="s">
        <v>5261</v>
      </c>
      <c r="C5449">
        <v>48187</v>
      </c>
      <c r="D5449" t="s">
        <v>2259</v>
      </c>
      <c r="E5449">
        <v>9</v>
      </c>
      <c r="F5449">
        <v>93656</v>
      </c>
      <c r="G5449">
        <v>53438</v>
      </c>
      <c r="H5449">
        <v>71012</v>
      </c>
      <c r="I5449">
        <v>93852</v>
      </c>
      <c r="J5449" t="s">
        <v>22924</v>
      </c>
      <c r="K5449" s="98">
        <v>11.82439979012301</v>
      </c>
      <c r="L5449" t="s">
        <v>22922</v>
      </c>
      <c r="M5449">
        <v>2800</v>
      </c>
      <c r="N5449">
        <v>358</v>
      </c>
      <c r="O5449" s="98">
        <v>12.785714285714286</v>
      </c>
    </row>
    <row r="5450" spans="1:15">
      <c r="A5450" s="97">
        <v>48265960800</v>
      </c>
      <c r="B5450" t="s">
        <v>7040</v>
      </c>
      <c r="C5450">
        <v>48265</v>
      </c>
      <c r="D5450" t="s">
        <v>2297</v>
      </c>
      <c r="E5450">
        <v>9</v>
      </c>
      <c r="F5450">
        <v>93512</v>
      </c>
      <c r="G5450">
        <v>53438</v>
      </c>
      <c r="H5450">
        <v>71012</v>
      </c>
      <c r="I5450">
        <v>93852</v>
      </c>
      <c r="J5450" t="s">
        <v>22924</v>
      </c>
      <c r="K5450" s="98">
        <v>11.82439979012301</v>
      </c>
      <c r="L5450" t="s">
        <v>22922</v>
      </c>
      <c r="M5450">
        <v>4546</v>
      </c>
      <c r="N5450">
        <v>652</v>
      </c>
      <c r="O5450" s="98">
        <v>14.342278926528817</v>
      </c>
    </row>
    <row r="5451" spans="1:15">
      <c r="A5451" s="97">
        <v>48029171916</v>
      </c>
      <c r="B5451" t="s">
        <v>2845</v>
      </c>
      <c r="C5451">
        <v>48029</v>
      </c>
      <c r="D5451" t="s">
        <v>2181</v>
      </c>
      <c r="E5451">
        <v>9</v>
      </c>
      <c r="F5451">
        <v>93453</v>
      </c>
      <c r="G5451">
        <v>53438</v>
      </c>
      <c r="H5451">
        <v>71012</v>
      </c>
      <c r="I5451">
        <v>93852</v>
      </c>
      <c r="J5451" t="s">
        <v>22924</v>
      </c>
      <c r="K5451" s="98">
        <v>11.82439979012301</v>
      </c>
      <c r="L5451" t="s">
        <v>22922</v>
      </c>
      <c r="M5451">
        <v>11336</v>
      </c>
      <c r="N5451">
        <v>476</v>
      </c>
      <c r="O5451" s="98">
        <v>4.1990119971771351</v>
      </c>
    </row>
    <row r="5452" spans="1:15">
      <c r="A5452" s="97">
        <v>48029181821</v>
      </c>
      <c r="B5452" t="s">
        <v>2933</v>
      </c>
      <c r="C5452">
        <v>48029</v>
      </c>
      <c r="D5452" t="s">
        <v>2181</v>
      </c>
      <c r="E5452">
        <v>9</v>
      </c>
      <c r="F5452">
        <v>92661</v>
      </c>
      <c r="G5452">
        <v>53438</v>
      </c>
      <c r="H5452">
        <v>71012</v>
      </c>
      <c r="I5452">
        <v>93852</v>
      </c>
      <c r="J5452" t="s">
        <v>22924</v>
      </c>
      <c r="K5452" s="98">
        <v>11.82439979012301</v>
      </c>
      <c r="L5452" t="s">
        <v>22922</v>
      </c>
      <c r="M5452">
        <v>3773</v>
      </c>
      <c r="N5452">
        <v>601</v>
      </c>
      <c r="O5452" s="98">
        <v>15.928968990193479</v>
      </c>
    </row>
    <row r="5453" spans="1:15">
      <c r="A5453" s="97">
        <v>48029181505</v>
      </c>
      <c r="B5453" t="s">
        <v>2896</v>
      </c>
      <c r="C5453">
        <v>48029</v>
      </c>
      <c r="D5453" t="s">
        <v>2181</v>
      </c>
      <c r="E5453">
        <v>9</v>
      </c>
      <c r="F5453">
        <v>92577</v>
      </c>
      <c r="G5453">
        <v>53438</v>
      </c>
      <c r="H5453">
        <v>71012</v>
      </c>
      <c r="I5453">
        <v>93852</v>
      </c>
      <c r="J5453" t="s">
        <v>22924</v>
      </c>
      <c r="K5453" s="98">
        <v>11.82439979012301</v>
      </c>
      <c r="L5453" t="s">
        <v>22922</v>
      </c>
      <c r="M5453">
        <v>4529</v>
      </c>
      <c r="N5453">
        <v>183</v>
      </c>
      <c r="O5453" s="98">
        <v>4.0406270699933762</v>
      </c>
    </row>
    <row r="5454" spans="1:15">
      <c r="A5454" s="97">
        <v>48029190902</v>
      </c>
      <c r="B5454" t="s">
        <v>2961</v>
      </c>
      <c r="C5454">
        <v>48029</v>
      </c>
      <c r="D5454" t="s">
        <v>2181</v>
      </c>
      <c r="E5454">
        <v>9</v>
      </c>
      <c r="F5454">
        <v>92230</v>
      </c>
      <c r="G5454">
        <v>53438</v>
      </c>
      <c r="H5454">
        <v>71012</v>
      </c>
      <c r="I5454">
        <v>93852</v>
      </c>
      <c r="J5454" t="s">
        <v>22924</v>
      </c>
      <c r="K5454" s="98">
        <v>11.82439979012301</v>
      </c>
      <c r="L5454" t="s">
        <v>22922</v>
      </c>
      <c r="M5454">
        <v>4135</v>
      </c>
      <c r="N5454">
        <v>192</v>
      </c>
      <c r="O5454" s="98">
        <v>4.6432889963724309</v>
      </c>
    </row>
    <row r="5455" spans="1:15">
      <c r="A5455" s="97">
        <v>48029181712</v>
      </c>
      <c r="B5455" t="s">
        <v>2904</v>
      </c>
      <c r="C5455">
        <v>48029</v>
      </c>
      <c r="D5455" t="s">
        <v>2181</v>
      </c>
      <c r="E5455">
        <v>9</v>
      </c>
      <c r="F5455">
        <v>91889</v>
      </c>
      <c r="G5455">
        <v>53438</v>
      </c>
      <c r="H5455">
        <v>71012</v>
      </c>
      <c r="I5455">
        <v>93852</v>
      </c>
      <c r="J5455" t="s">
        <v>22924</v>
      </c>
      <c r="K5455" s="98">
        <v>11.82439979012301</v>
      </c>
      <c r="L5455" t="s">
        <v>22922</v>
      </c>
      <c r="M5455">
        <v>3720</v>
      </c>
      <c r="N5455">
        <v>183</v>
      </c>
      <c r="O5455" s="98">
        <v>4.9193548387096779</v>
      </c>
    </row>
    <row r="5456" spans="1:15">
      <c r="A5456" s="97">
        <v>48029181723</v>
      </c>
      <c r="B5456" t="s">
        <v>2912</v>
      </c>
      <c r="C5456">
        <v>48029</v>
      </c>
      <c r="D5456" t="s">
        <v>2181</v>
      </c>
      <c r="E5456">
        <v>9</v>
      </c>
      <c r="F5456">
        <v>90996</v>
      </c>
      <c r="G5456">
        <v>53438</v>
      </c>
      <c r="H5456">
        <v>71012</v>
      </c>
      <c r="I5456">
        <v>93852</v>
      </c>
      <c r="J5456" t="s">
        <v>22924</v>
      </c>
      <c r="K5456" s="98">
        <v>11.82439979012301</v>
      </c>
      <c r="L5456" t="s">
        <v>22922</v>
      </c>
      <c r="M5456">
        <v>4323</v>
      </c>
      <c r="N5456">
        <v>554</v>
      </c>
      <c r="O5456" s="98">
        <v>12.815174647235716</v>
      </c>
    </row>
    <row r="5457" spans="1:15">
      <c r="A5457" s="97">
        <v>48029172005</v>
      </c>
      <c r="B5457" t="s">
        <v>2861</v>
      </c>
      <c r="C5457">
        <v>48029</v>
      </c>
      <c r="D5457" t="s">
        <v>2181</v>
      </c>
      <c r="E5457">
        <v>9</v>
      </c>
      <c r="F5457">
        <v>90949</v>
      </c>
      <c r="G5457">
        <v>53438</v>
      </c>
      <c r="H5457">
        <v>71012</v>
      </c>
      <c r="I5457">
        <v>93852</v>
      </c>
      <c r="J5457" t="s">
        <v>22924</v>
      </c>
      <c r="K5457" s="98">
        <v>11.82439979012301</v>
      </c>
      <c r="L5457" t="s">
        <v>22922</v>
      </c>
      <c r="M5457">
        <v>10550</v>
      </c>
      <c r="N5457">
        <v>1140</v>
      </c>
      <c r="O5457" s="98">
        <v>10.80568720379147</v>
      </c>
    </row>
    <row r="5458" spans="1:15">
      <c r="A5458" s="97">
        <v>48187210902</v>
      </c>
      <c r="B5458" t="s">
        <v>5285</v>
      </c>
      <c r="C5458">
        <v>48187</v>
      </c>
      <c r="D5458" t="s">
        <v>2259</v>
      </c>
      <c r="E5458">
        <v>9</v>
      </c>
      <c r="F5458">
        <v>90947</v>
      </c>
      <c r="G5458">
        <v>53438</v>
      </c>
      <c r="H5458">
        <v>71012</v>
      </c>
      <c r="I5458">
        <v>93852</v>
      </c>
      <c r="J5458" t="s">
        <v>22924</v>
      </c>
      <c r="K5458" s="98">
        <v>11.82439979012301</v>
      </c>
      <c r="L5458" t="s">
        <v>22922</v>
      </c>
      <c r="M5458">
        <v>5315</v>
      </c>
      <c r="N5458">
        <v>950</v>
      </c>
      <c r="O5458" s="98">
        <v>17.873941674506113</v>
      </c>
    </row>
    <row r="5459" spans="1:15">
      <c r="A5459" s="97">
        <v>48255970100</v>
      </c>
      <c r="B5459" t="s">
        <v>6983</v>
      </c>
      <c r="C5459">
        <v>48255</v>
      </c>
      <c r="D5459" t="s">
        <v>2293</v>
      </c>
      <c r="E5459">
        <v>9</v>
      </c>
      <c r="F5459">
        <v>90679</v>
      </c>
      <c r="G5459">
        <v>53438</v>
      </c>
      <c r="H5459">
        <v>71012</v>
      </c>
      <c r="I5459">
        <v>93852</v>
      </c>
      <c r="J5459" t="s">
        <v>22924</v>
      </c>
      <c r="K5459" s="98">
        <v>11.82439979012301</v>
      </c>
      <c r="L5459" t="s">
        <v>22922</v>
      </c>
      <c r="M5459">
        <v>2442</v>
      </c>
      <c r="N5459">
        <v>181</v>
      </c>
      <c r="O5459" s="98">
        <v>7.4119574119574123</v>
      </c>
    </row>
    <row r="5460" spans="1:15">
      <c r="A5460" s="97">
        <v>48091310604</v>
      </c>
      <c r="B5460" t="s">
        <v>3663</v>
      </c>
      <c r="C5460">
        <v>48091</v>
      </c>
      <c r="D5460" t="s">
        <v>2211</v>
      </c>
      <c r="E5460">
        <v>9</v>
      </c>
      <c r="F5460">
        <v>90469</v>
      </c>
      <c r="G5460">
        <v>53438</v>
      </c>
      <c r="H5460">
        <v>71012</v>
      </c>
      <c r="I5460">
        <v>93852</v>
      </c>
      <c r="J5460" t="s">
        <v>22924</v>
      </c>
      <c r="K5460" s="98">
        <v>11.82439979012301</v>
      </c>
      <c r="L5460" t="s">
        <v>22922</v>
      </c>
      <c r="M5460">
        <v>3382</v>
      </c>
      <c r="N5460">
        <v>125</v>
      </c>
      <c r="O5460" s="98">
        <v>3.6960378474275579</v>
      </c>
    </row>
    <row r="5461" spans="1:15">
      <c r="A5461" s="97">
        <v>48029171912</v>
      </c>
      <c r="B5461" t="s">
        <v>2841</v>
      </c>
      <c r="C5461">
        <v>48029</v>
      </c>
      <c r="D5461" t="s">
        <v>2181</v>
      </c>
      <c r="E5461">
        <v>9</v>
      </c>
      <c r="F5461">
        <v>89922</v>
      </c>
      <c r="G5461">
        <v>53438</v>
      </c>
      <c r="H5461">
        <v>71012</v>
      </c>
      <c r="I5461">
        <v>93852</v>
      </c>
      <c r="J5461" t="s">
        <v>22924</v>
      </c>
      <c r="K5461" s="98">
        <v>11.82439979012301</v>
      </c>
      <c r="L5461" t="s">
        <v>22922</v>
      </c>
      <c r="M5461">
        <v>6914</v>
      </c>
      <c r="N5461">
        <v>525</v>
      </c>
      <c r="O5461" s="98">
        <v>7.5932889788834252</v>
      </c>
    </row>
    <row r="5462" spans="1:15">
      <c r="A5462" s="97">
        <v>48029191810</v>
      </c>
      <c r="B5462" t="s">
        <v>2991</v>
      </c>
      <c r="C5462">
        <v>48029</v>
      </c>
      <c r="D5462" t="s">
        <v>2181</v>
      </c>
      <c r="E5462">
        <v>9</v>
      </c>
      <c r="F5462">
        <v>89764</v>
      </c>
      <c r="G5462">
        <v>53438</v>
      </c>
      <c r="H5462">
        <v>71012</v>
      </c>
      <c r="I5462">
        <v>93852</v>
      </c>
      <c r="J5462" t="s">
        <v>22924</v>
      </c>
      <c r="K5462" s="98">
        <v>11.82439979012301</v>
      </c>
      <c r="L5462" t="s">
        <v>22922</v>
      </c>
      <c r="M5462">
        <v>6874</v>
      </c>
      <c r="N5462">
        <v>1014</v>
      </c>
      <c r="O5462" s="98">
        <v>14.751236543497237</v>
      </c>
    </row>
    <row r="5463" spans="1:15">
      <c r="A5463" s="97">
        <v>48029131505</v>
      </c>
      <c r="B5463" t="s">
        <v>2727</v>
      </c>
      <c r="C5463">
        <v>48029</v>
      </c>
      <c r="D5463" t="s">
        <v>2181</v>
      </c>
      <c r="E5463">
        <v>9</v>
      </c>
      <c r="F5463">
        <v>89099</v>
      </c>
      <c r="G5463">
        <v>53438</v>
      </c>
      <c r="H5463">
        <v>71012</v>
      </c>
      <c r="I5463">
        <v>93852</v>
      </c>
      <c r="J5463" t="s">
        <v>22924</v>
      </c>
      <c r="K5463" s="98">
        <v>11.82439979012301</v>
      </c>
      <c r="L5463" t="s">
        <v>22922</v>
      </c>
      <c r="M5463">
        <v>5760</v>
      </c>
      <c r="N5463">
        <v>487</v>
      </c>
      <c r="O5463" s="98">
        <v>8.4548611111111107</v>
      </c>
    </row>
    <row r="5464" spans="1:15">
      <c r="A5464" s="97">
        <v>48029121501</v>
      </c>
      <c r="B5464" t="s">
        <v>2680</v>
      </c>
      <c r="C5464">
        <v>48029</v>
      </c>
      <c r="D5464" t="s">
        <v>2181</v>
      </c>
      <c r="E5464">
        <v>9</v>
      </c>
      <c r="F5464">
        <v>88931</v>
      </c>
      <c r="G5464">
        <v>53438</v>
      </c>
      <c r="H5464">
        <v>71012</v>
      </c>
      <c r="I5464">
        <v>93852</v>
      </c>
      <c r="J5464" t="s">
        <v>22924</v>
      </c>
      <c r="K5464" s="98">
        <v>11.82439979012301</v>
      </c>
      <c r="L5464" t="s">
        <v>22922</v>
      </c>
      <c r="M5464">
        <v>9567</v>
      </c>
      <c r="N5464">
        <v>295</v>
      </c>
      <c r="O5464" s="98">
        <v>3.0835162537890666</v>
      </c>
    </row>
    <row r="5465" spans="1:15">
      <c r="A5465" s="97">
        <v>48029161901</v>
      </c>
      <c r="B5465" t="s">
        <v>2810</v>
      </c>
      <c r="C5465">
        <v>48029</v>
      </c>
      <c r="D5465" t="s">
        <v>2181</v>
      </c>
      <c r="E5465">
        <v>9</v>
      </c>
      <c r="F5465">
        <v>88750</v>
      </c>
      <c r="G5465">
        <v>53438</v>
      </c>
      <c r="H5465">
        <v>71012</v>
      </c>
      <c r="I5465">
        <v>93852</v>
      </c>
      <c r="J5465" t="s">
        <v>22924</v>
      </c>
      <c r="K5465" s="98">
        <v>11.82439979012301</v>
      </c>
      <c r="L5465" t="s">
        <v>22922</v>
      </c>
      <c r="M5465">
        <v>963</v>
      </c>
      <c r="N5465">
        <v>108</v>
      </c>
      <c r="O5465" s="98">
        <v>11.214953271028037</v>
      </c>
    </row>
    <row r="5466" spans="1:15">
      <c r="A5466" s="97">
        <v>48029171915</v>
      </c>
      <c r="B5466" t="s">
        <v>2844</v>
      </c>
      <c r="C5466">
        <v>48029</v>
      </c>
      <c r="D5466" t="s">
        <v>2181</v>
      </c>
      <c r="E5466">
        <v>9</v>
      </c>
      <c r="F5466">
        <v>88702</v>
      </c>
      <c r="G5466">
        <v>53438</v>
      </c>
      <c r="H5466">
        <v>71012</v>
      </c>
      <c r="I5466">
        <v>93852</v>
      </c>
      <c r="J5466" t="s">
        <v>22924</v>
      </c>
      <c r="K5466" s="98">
        <v>11.82439979012301</v>
      </c>
      <c r="L5466" t="s">
        <v>22922</v>
      </c>
      <c r="M5466">
        <v>1427</v>
      </c>
      <c r="N5466">
        <v>167</v>
      </c>
      <c r="O5466" s="98">
        <v>11.702873160476523</v>
      </c>
    </row>
    <row r="5467" spans="1:15">
      <c r="A5467" s="97">
        <v>48029181718</v>
      </c>
      <c r="B5467" t="s">
        <v>2908</v>
      </c>
      <c r="C5467">
        <v>48029</v>
      </c>
      <c r="D5467" t="s">
        <v>2181</v>
      </c>
      <c r="E5467">
        <v>9</v>
      </c>
      <c r="F5467">
        <v>88553</v>
      </c>
      <c r="G5467">
        <v>53438</v>
      </c>
      <c r="H5467">
        <v>71012</v>
      </c>
      <c r="I5467">
        <v>93852</v>
      </c>
      <c r="J5467" t="s">
        <v>22924</v>
      </c>
      <c r="K5467" s="98">
        <v>11.82439979012301</v>
      </c>
      <c r="L5467" t="s">
        <v>22922</v>
      </c>
      <c r="M5467">
        <v>4851</v>
      </c>
      <c r="N5467">
        <v>294</v>
      </c>
      <c r="O5467" s="98">
        <v>6.0606060606060606</v>
      </c>
    </row>
    <row r="5468" spans="1:15">
      <c r="A5468" s="97">
        <v>48171950301</v>
      </c>
      <c r="B5468" t="s">
        <v>5159</v>
      </c>
      <c r="C5468">
        <v>48171</v>
      </c>
      <c r="D5468" t="s">
        <v>2251</v>
      </c>
      <c r="E5468">
        <v>9</v>
      </c>
      <c r="F5468">
        <v>88165</v>
      </c>
      <c r="G5468">
        <v>53438</v>
      </c>
      <c r="H5468">
        <v>71012</v>
      </c>
      <c r="I5468">
        <v>93852</v>
      </c>
      <c r="J5468" t="s">
        <v>22924</v>
      </c>
      <c r="K5468" s="98">
        <v>11.82439979012301</v>
      </c>
      <c r="L5468" t="s">
        <v>22922</v>
      </c>
      <c r="M5468">
        <v>2043</v>
      </c>
      <c r="N5468">
        <v>184</v>
      </c>
      <c r="O5468" s="98">
        <v>9.0063631913852173</v>
      </c>
    </row>
    <row r="5469" spans="1:15">
      <c r="A5469" s="97">
        <v>48029121906</v>
      </c>
      <c r="B5469" t="s">
        <v>2704</v>
      </c>
      <c r="C5469">
        <v>48029</v>
      </c>
      <c r="D5469" t="s">
        <v>2181</v>
      </c>
      <c r="E5469">
        <v>9</v>
      </c>
      <c r="F5469">
        <v>88021</v>
      </c>
      <c r="G5469">
        <v>53438</v>
      </c>
      <c r="H5469">
        <v>71012</v>
      </c>
      <c r="I5469">
        <v>93852</v>
      </c>
      <c r="J5469" t="s">
        <v>22924</v>
      </c>
      <c r="K5469" s="98">
        <v>11.82439979012301</v>
      </c>
      <c r="L5469" t="s">
        <v>22922</v>
      </c>
      <c r="M5469">
        <v>7918</v>
      </c>
      <c r="N5469">
        <v>281</v>
      </c>
      <c r="O5469" s="98">
        <v>3.548875978782521</v>
      </c>
    </row>
    <row r="5470" spans="1:15">
      <c r="A5470" s="97">
        <v>48029171917</v>
      </c>
      <c r="B5470" t="s">
        <v>2846</v>
      </c>
      <c r="C5470">
        <v>48029</v>
      </c>
      <c r="D5470" t="s">
        <v>2181</v>
      </c>
      <c r="E5470">
        <v>9</v>
      </c>
      <c r="F5470">
        <v>87708</v>
      </c>
      <c r="G5470">
        <v>53438</v>
      </c>
      <c r="H5470">
        <v>71012</v>
      </c>
      <c r="I5470">
        <v>93852</v>
      </c>
      <c r="J5470" t="s">
        <v>22924</v>
      </c>
      <c r="K5470" s="98">
        <v>11.82439979012301</v>
      </c>
      <c r="L5470" t="s">
        <v>22922</v>
      </c>
      <c r="M5470">
        <v>9075</v>
      </c>
      <c r="N5470">
        <v>786</v>
      </c>
      <c r="O5470" s="98">
        <v>8.661157024793388</v>
      </c>
    </row>
    <row r="5471" spans="1:15">
      <c r="A5471" s="97">
        <v>48029131616</v>
      </c>
      <c r="B5471" t="s">
        <v>2738</v>
      </c>
      <c r="C5471">
        <v>48029</v>
      </c>
      <c r="D5471" t="s">
        <v>2181</v>
      </c>
      <c r="E5471">
        <v>9</v>
      </c>
      <c r="F5471">
        <v>87384</v>
      </c>
      <c r="G5471">
        <v>53438</v>
      </c>
      <c r="H5471">
        <v>71012</v>
      </c>
      <c r="I5471">
        <v>93852</v>
      </c>
      <c r="J5471" t="s">
        <v>22924</v>
      </c>
      <c r="K5471" s="98">
        <v>11.82439979012301</v>
      </c>
      <c r="L5471" t="s">
        <v>22922</v>
      </c>
      <c r="M5471">
        <v>8319</v>
      </c>
      <c r="N5471">
        <v>977</v>
      </c>
      <c r="O5471" s="98">
        <v>11.744200024041351</v>
      </c>
    </row>
    <row r="5472" spans="1:15">
      <c r="A5472" s="97">
        <v>48029191201</v>
      </c>
      <c r="B5472" t="s">
        <v>2968</v>
      </c>
      <c r="C5472">
        <v>48029</v>
      </c>
      <c r="D5472" t="s">
        <v>2181</v>
      </c>
      <c r="E5472">
        <v>9</v>
      </c>
      <c r="F5472">
        <v>87132</v>
      </c>
      <c r="G5472">
        <v>53438</v>
      </c>
      <c r="H5472">
        <v>71012</v>
      </c>
      <c r="I5472">
        <v>93852</v>
      </c>
      <c r="J5472" t="s">
        <v>22924</v>
      </c>
      <c r="K5472" s="98">
        <v>11.82439979012301</v>
      </c>
      <c r="L5472" t="s">
        <v>22922</v>
      </c>
      <c r="M5472">
        <v>3196</v>
      </c>
      <c r="N5472">
        <v>225</v>
      </c>
      <c r="O5472" s="98">
        <v>7.0400500625782225</v>
      </c>
    </row>
    <row r="5473" spans="1:15">
      <c r="A5473" s="97">
        <v>48259970102</v>
      </c>
      <c r="B5473" t="s">
        <v>7016</v>
      </c>
      <c r="C5473">
        <v>48259</v>
      </c>
      <c r="D5473" t="s">
        <v>2294</v>
      </c>
      <c r="E5473">
        <v>9</v>
      </c>
      <c r="F5473">
        <v>86786</v>
      </c>
      <c r="G5473">
        <v>53438</v>
      </c>
      <c r="H5473">
        <v>71012</v>
      </c>
      <c r="I5473">
        <v>93852</v>
      </c>
      <c r="J5473" t="s">
        <v>22924</v>
      </c>
      <c r="K5473" s="98">
        <v>11.82439979012301</v>
      </c>
      <c r="L5473" t="s">
        <v>22922</v>
      </c>
      <c r="M5473">
        <v>4755</v>
      </c>
      <c r="N5473">
        <v>334</v>
      </c>
      <c r="O5473" s="98">
        <v>7.0241850683491061</v>
      </c>
    </row>
    <row r="5474" spans="1:15">
      <c r="A5474" s="97">
        <v>48265960200</v>
      </c>
      <c r="B5474" t="s">
        <v>7029</v>
      </c>
      <c r="C5474">
        <v>48265</v>
      </c>
      <c r="D5474" t="s">
        <v>2297</v>
      </c>
      <c r="E5474">
        <v>9</v>
      </c>
      <c r="F5474">
        <v>86750</v>
      </c>
      <c r="G5474">
        <v>53438</v>
      </c>
      <c r="H5474">
        <v>71012</v>
      </c>
      <c r="I5474">
        <v>93852</v>
      </c>
      <c r="J5474" t="s">
        <v>22924</v>
      </c>
      <c r="K5474" s="98">
        <v>11.82439979012301</v>
      </c>
      <c r="L5474" t="s">
        <v>22922</v>
      </c>
      <c r="M5474">
        <v>3506</v>
      </c>
      <c r="N5474">
        <v>122</v>
      </c>
      <c r="O5474" s="98">
        <v>3.4797490017113519</v>
      </c>
    </row>
    <row r="5475" spans="1:15">
      <c r="A5475" s="97">
        <v>48029121811</v>
      </c>
      <c r="B5475" t="s">
        <v>2698</v>
      </c>
      <c r="C5475">
        <v>48029</v>
      </c>
      <c r="D5475" t="s">
        <v>2181</v>
      </c>
      <c r="E5475">
        <v>9</v>
      </c>
      <c r="F5475">
        <v>86614</v>
      </c>
      <c r="G5475">
        <v>53438</v>
      </c>
      <c r="H5475">
        <v>71012</v>
      </c>
      <c r="I5475">
        <v>93852</v>
      </c>
      <c r="J5475" t="s">
        <v>22924</v>
      </c>
      <c r="K5475" s="98">
        <v>11.82439979012301</v>
      </c>
      <c r="L5475" t="s">
        <v>22922</v>
      </c>
      <c r="M5475">
        <v>6272</v>
      </c>
      <c r="N5475">
        <v>630</v>
      </c>
      <c r="O5475" s="98">
        <v>10.044642857142858</v>
      </c>
    </row>
    <row r="5476" spans="1:15">
      <c r="A5476" s="97">
        <v>48029171919</v>
      </c>
      <c r="B5476" t="s">
        <v>2848</v>
      </c>
      <c r="C5476">
        <v>48029</v>
      </c>
      <c r="D5476" t="s">
        <v>2181</v>
      </c>
      <c r="E5476">
        <v>9</v>
      </c>
      <c r="F5476">
        <v>86125</v>
      </c>
      <c r="G5476">
        <v>53438</v>
      </c>
      <c r="H5476">
        <v>71012</v>
      </c>
      <c r="I5476">
        <v>93852</v>
      </c>
      <c r="J5476" t="s">
        <v>22924</v>
      </c>
      <c r="K5476" s="98">
        <v>11.82439979012301</v>
      </c>
      <c r="L5476" t="s">
        <v>22922</v>
      </c>
      <c r="M5476">
        <v>5880</v>
      </c>
      <c r="N5476">
        <v>865</v>
      </c>
      <c r="O5476" s="98">
        <v>14.710884353741497</v>
      </c>
    </row>
    <row r="5477" spans="1:15">
      <c r="A5477" s="97">
        <v>48029171922</v>
      </c>
      <c r="B5477" t="s">
        <v>2851</v>
      </c>
      <c r="C5477">
        <v>48029</v>
      </c>
      <c r="D5477" t="s">
        <v>2181</v>
      </c>
      <c r="E5477">
        <v>9</v>
      </c>
      <c r="F5477">
        <v>85938</v>
      </c>
      <c r="G5477">
        <v>53438</v>
      </c>
      <c r="H5477">
        <v>71012</v>
      </c>
      <c r="I5477">
        <v>93852</v>
      </c>
      <c r="J5477" t="s">
        <v>22924</v>
      </c>
      <c r="K5477" s="98">
        <v>11.82439979012301</v>
      </c>
      <c r="L5477" t="s">
        <v>22922</v>
      </c>
      <c r="M5477">
        <v>6456</v>
      </c>
      <c r="N5477">
        <v>747</v>
      </c>
      <c r="O5477" s="98">
        <v>11.570631970260223</v>
      </c>
    </row>
    <row r="5478" spans="1:15">
      <c r="A5478" s="97">
        <v>48029120401</v>
      </c>
      <c r="B5478" t="s">
        <v>2646</v>
      </c>
      <c r="C5478">
        <v>48029</v>
      </c>
      <c r="D5478" t="s">
        <v>2181</v>
      </c>
      <c r="E5478">
        <v>9</v>
      </c>
      <c r="F5478">
        <v>85795</v>
      </c>
      <c r="G5478">
        <v>53438</v>
      </c>
      <c r="H5478">
        <v>71012</v>
      </c>
      <c r="I5478">
        <v>93852</v>
      </c>
      <c r="J5478" t="s">
        <v>22924</v>
      </c>
      <c r="K5478" s="98">
        <v>11.82439979012301</v>
      </c>
      <c r="L5478" t="s">
        <v>22922</v>
      </c>
      <c r="M5478">
        <v>2670</v>
      </c>
      <c r="N5478">
        <v>358</v>
      </c>
      <c r="O5478" s="98">
        <v>13.408239700374533</v>
      </c>
    </row>
    <row r="5479" spans="1:15">
      <c r="A5479" s="97">
        <v>48029181819</v>
      </c>
      <c r="B5479" t="s">
        <v>2931</v>
      </c>
      <c r="C5479">
        <v>48029</v>
      </c>
      <c r="D5479" t="s">
        <v>2181</v>
      </c>
      <c r="E5479">
        <v>9</v>
      </c>
      <c r="F5479">
        <v>85526</v>
      </c>
      <c r="G5479">
        <v>53438</v>
      </c>
      <c r="H5479">
        <v>71012</v>
      </c>
      <c r="I5479">
        <v>93852</v>
      </c>
      <c r="J5479" t="s">
        <v>22924</v>
      </c>
      <c r="K5479" s="98">
        <v>11.82439979012301</v>
      </c>
      <c r="L5479" t="s">
        <v>22922</v>
      </c>
      <c r="M5479">
        <v>8717</v>
      </c>
      <c r="N5479">
        <v>1701</v>
      </c>
      <c r="O5479" s="98">
        <v>19.51359412641964</v>
      </c>
    </row>
    <row r="5480" spans="1:15">
      <c r="A5480" s="97">
        <v>48029131401</v>
      </c>
      <c r="B5480" t="s">
        <v>2723</v>
      </c>
      <c r="C5480">
        <v>48029</v>
      </c>
      <c r="D5480" t="s">
        <v>2181</v>
      </c>
      <c r="E5480">
        <v>9</v>
      </c>
      <c r="F5480">
        <v>85347</v>
      </c>
      <c r="G5480">
        <v>53438</v>
      </c>
      <c r="H5480">
        <v>71012</v>
      </c>
      <c r="I5480">
        <v>93852</v>
      </c>
      <c r="J5480" t="s">
        <v>22924</v>
      </c>
      <c r="K5480" s="98">
        <v>11.82439979012301</v>
      </c>
      <c r="L5480" t="s">
        <v>22922</v>
      </c>
      <c r="M5480">
        <v>11800</v>
      </c>
      <c r="N5480">
        <v>879</v>
      </c>
      <c r="O5480" s="98">
        <v>7.4491525423728815</v>
      </c>
    </row>
    <row r="5481" spans="1:15">
      <c r="A5481" s="97">
        <v>48187210511</v>
      </c>
      <c r="B5481" t="s">
        <v>5257</v>
      </c>
      <c r="C5481">
        <v>48187</v>
      </c>
      <c r="D5481" t="s">
        <v>2259</v>
      </c>
      <c r="E5481">
        <v>9</v>
      </c>
      <c r="F5481">
        <v>85278</v>
      </c>
      <c r="G5481">
        <v>53438</v>
      </c>
      <c r="H5481">
        <v>71012</v>
      </c>
      <c r="I5481">
        <v>93852</v>
      </c>
      <c r="J5481" t="s">
        <v>22924</v>
      </c>
      <c r="K5481" s="98">
        <v>11.82439979012301</v>
      </c>
      <c r="L5481" t="s">
        <v>22922</v>
      </c>
      <c r="M5481">
        <v>2636</v>
      </c>
      <c r="N5481">
        <v>118</v>
      </c>
      <c r="O5481" s="98">
        <v>4.4764795144157814</v>
      </c>
    </row>
    <row r="5482" spans="1:15">
      <c r="A5482" s="97">
        <v>48265960304</v>
      </c>
      <c r="B5482" t="s">
        <v>7032</v>
      </c>
      <c r="C5482">
        <v>48265</v>
      </c>
      <c r="D5482" t="s">
        <v>2297</v>
      </c>
      <c r="E5482">
        <v>9</v>
      </c>
      <c r="F5482">
        <v>85227</v>
      </c>
      <c r="G5482">
        <v>53438</v>
      </c>
      <c r="H5482">
        <v>71012</v>
      </c>
      <c r="I5482">
        <v>93852</v>
      </c>
      <c r="J5482" t="s">
        <v>22924</v>
      </c>
      <c r="K5482" s="98">
        <v>11.82439979012301</v>
      </c>
      <c r="L5482" t="s">
        <v>22922</v>
      </c>
      <c r="M5482">
        <v>3476</v>
      </c>
      <c r="N5482">
        <v>175</v>
      </c>
      <c r="O5482" s="98">
        <v>5.0345224395857304</v>
      </c>
    </row>
    <row r="5483" spans="1:15">
      <c r="A5483" s="97">
        <v>48493000201</v>
      </c>
      <c r="B5483" t="s">
        <v>9274</v>
      </c>
      <c r="C5483">
        <v>48493</v>
      </c>
      <c r="D5483" t="s">
        <v>2411</v>
      </c>
      <c r="E5483">
        <v>9</v>
      </c>
      <c r="F5483">
        <v>85104</v>
      </c>
      <c r="G5483">
        <v>53438</v>
      </c>
      <c r="H5483">
        <v>71012</v>
      </c>
      <c r="I5483">
        <v>93852</v>
      </c>
      <c r="J5483" t="s">
        <v>22924</v>
      </c>
      <c r="K5483" s="98">
        <v>11.82439979012301</v>
      </c>
      <c r="L5483" t="s">
        <v>22922</v>
      </c>
      <c r="M5483">
        <v>2479</v>
      </c>
      <c r="N5483">
        <v>164</v>
      </c>
      <c r="O5483" s="98">
        <v>6.6155707946752722</v>
      </c>
    </row>
    <row r="5484" spans="1:15">
      <c r="A5484" s="97">
        <v>48029171923</v>
      </c>
      <c r="B5484" t="s">
        <v>2852</v>
      </c>
      <c r="C5484">
        <v>48029</v>
      </c>
      <c r="D5484" t="s">
        <v>2181</v>
      </c>
      <c r="E5484">
        <v>9</v>
      </c>
      <c r="F5484">
        <v>84901</v>
      </c>
      <c r="G5484">
        <v>53438</v>
      </c>
      <c r="H5484">
        <v>71012</v>
      </c>
      <c r="I5484">
        <v>93852</v>
      </c>
      <c r="J5484" t="s">
        <v>22924</v>
      </c>
      <c r="K5484" s="98">
        <v>11.82439979012301</v>
      </c>
      <c r="L5484" t="s">
        <v>22922</v>
      </c>
      <c r="M5484">
        <v>9806</v>
      </c>
      <c r="N5484">
        <v>496</v>
      </c>
      <c r="O5484" s="98">
        <v>5.0581276769324903</v>
      </c>
    </row>
    <row r="5485" spans="1:15">
      <c r="A5485" s="97">
        <v>48187210505</v>
      </c>
      <c r="B5485" t="s">
        <v>5252</v>
      </c>
      <c r="C5485">
        <v>48187</v>
      </c>
      <c r="D5485" t="s">
        <v>2259</v>
      </c>
      <c r="E5485">
        <v>9</v>
      </c>
      <c r="F5485">
        <v>84659</v>
      </c>
      <c r="G5485">
        <v>53438</v>
      </c>
      <c r="H5485">
        <v>71012</v>
      </c>
      <c r="I5485">
        <v>93852</v>
      </c>
      <c r="J5485" t="s">
        <v>22924</v>
      </c>
      <c r="K5485" s="98">
        <v>11.82439979012301</v>
      </c>
      <c r="L5485" t="s">
        <v>22922</v>
      </c>
      <c r="M5485">
        <v>4373</v>
      </c>
      <c r="N5485">
        <v>94</v>
      </c>
      <c r="O5485" s="98">
        <v>2.1495540818659959</v>
      </c>
    </row>
    <row r="5486" spans="1:15">
      <c r="A5486" s="97">
        <v>48029141402</v>
      </c>
      <c r="B5486" t="s">
        <v>2756</v>
      </c>
      <c r="C5486">
        <v>48029</v>
      </c>
      <c r="D5486" t="s">
        <v>2181</v>
      </c>
      <c r="E5486">
        <v>9</v>
      </c>
      <c r="F5486">
        <v>84565</v>
      </c>
      <c r="G5486">
        <v>53438</v>
      </c>
      <c r="H5486">
        <v>71012</v>
      </c>
      <c r="I5486">
        <v>93852</v>
      </c>
      <c r="J5486" t="s">
        <v>22924</v>
      </c>
      <c r="K5486" s="98">
        <v>11.82439979012301</v>
      </c>
      <c r="L5486" t="s">
        <v>22922</v>
      </c>
      <c r="M5486">
        <v>6118</v>
      </c>
      <c r="N5486">
        <v>306</v>
      </c>
      <c r="O5486" s="98">
        <v>5.0016345210853217</v>
      </c>
    </row>
    <row r="5487" spans="1:15">
      <c r="A5487" s="97">
        <v>48029181713</v>
      </c>
      <c r="B5487" t="s">
        <v>2905</v>
      </c>
      <c r="C5487">
        <v>48029</v>
      </c>
      <c r="D5487" t="s">
        <v>2181</v>
      </c>
      <c r="E5487">
        <v>9</v>
      </c>
      <c r="F5487">
        <v>84151</v>
      </c>
      <c r="G5487">
        <v>53438</v>
      </c>
      <c r="H5487">
        <v>71012</v>
      </c>
      <c r="I5487">
        <v>93852</v>
      </c>
      <c r="J5487" t="s">
        <v>22924</v>
      </c>
      <c r="K5487" s="98">
        <v>11.82439979012301</v>
      </c>
      <c r="L5487" t="s">
        <v>22922</v>
      </c>
      <c r="M5487">
        <v>7076</v>
      </c>
      <c r="N5487">
        <v>395</v>
      </c>
      <c r="O5487" s="98">
        <v>5.5822498586772182</v>
      </c>
    </row>
    <row r="5488" spans="1:15">
      <c r="A5488" s="97">
        <v>48029121702</v>
      </c>
      <c r="B5488" t="s">
        <v>2691</v>
      </c>
      <c r="C5488">
        <v>48029</v>
      </c>
      <c r="D5488" t="s">
        <v>2181</v>
      </c>
      <c r="E5488">
        <v>9</v>
      </c>
      <c r="F5488">
        <v>84110</v>
      </c>
      <c r="G5488">
        <v>53438</v>
      </c>
      <c r="H5488">
        <v>71012</v>
      </c>
      <c r="I5488">
        <v>93852</v>
      </c>
      <c r="J5488" t="s">
        <v>22924</v>
      </c>
      <c r="K5488" s="98">
        <v>11.82439979012301</v>
      </c>
      <c r="L5488" t="s">
        <v>22922</v>
      </c>
      <c r="M5488">
        <v>7446</v>
      </c>
      <c r="N5488">
        <v>1099</v>
      </c>
      <c r="O5488" s="98">
        <v>14.759602471125435</v>
      </c>
    </row>
    <row r="5489" spans="1:15">
      <c r="A5489" s="97">
        <v>48029121110</v>
      </c>
      <c r="B5489" t="s">
        <v>2659</v>
      </c>
      <c r="C5489">
        <v>48029</v>
      </c>
      <c r="D5489" t="s">
        <v>2181</v>
      </c>
      <c r="E5489">
        <v>9</v>
      </c>
      <c r="F5489">
        <v>84048</v>
      </c>
      <c r="G5489">
        <v>53438</v>
      </c>
      <c r="H5489">
        <v>71012</v>
      </c>
      <c r="I5489">
        <v>93852</v>
      </c>
      <c r="J5489" t="s">
        <v>22924</v>
      </c>
      <c r="K5489" s="98">
        <v>11.82439979012301</v>
      </c>
      <c r="L5489" t="s">
        <v>22922</v>
      </c>
      <c r="M5489">
        <v>5213</v>
      </c>
      <c r="N5489">
        <v>199</v>
      </c>
      <c r="O5489" s="98">
        <v>3.8173796278534433</v>
      </c>
    </row>
    <row r="5490" spans="1:15">
      <c r="A5490" s="97">
        <v>48091310404</v>
      </c>
      <c r="B5490" t="s">
        <v>3656</v>
      </c>
      <c r="C5490">
        <v>48091</v>
      </c>
      <c r="D5490" t="s">
        <v>2211</v>
      </c>
      <c r="E5490">
        <v>9</v>
      </c>
      <c r="F5490">
        <v>83967</v>
      </c>
      <c r="G5490">
        <v>53438</v>
      </c>
      <c r="H5490">
        <v>71012</v>
      </c>
      <c r="I5490">
        <v>93852</v>
      </c>
      <c r="J5490" t="s">
        <v>22924</v>
      </c>
      <c r="K5490" s="98">
        <v>11.82439979012301</v>
      </c>
      <c r="L5490" t="s">
        <v>22922</v>
      </c>
      <c r="M5490">
        <v>4580</v>
      </c>
      <c r="N5490">
        <v>599</v>
      </c>
      <c r="O5490" s="98">
        <v>13.078602620087338</v>
      </c>
    </row>
    <row r="5491" spans="1:15">
      <c r="A5491" s="97">
        <v>48019000400</v>
      </c>
      <c r="B5491" t="s">
        <v>2516</v>
      </c>
      <c r="C5491">
        <v>48019</v>
      </c>
      <c r="D5491" t="s">
        <v>2176</v>
      </c>
      <c r="E5491">
        <v>9</v>
      </c>
      <c r="F5491">
        <v>83864</v>
      </c>
      <c r="G5491">
        <v>53438</v>
      </c>
      <c r="H5491">
        <v>71012</v>
      </c>
      <c r="I5491">
        <v>93852</v>
      </c>
      <c r="J5491" t="s">
        <v>22924</v>
      </c>
      <c r="K5491" s="98">
        <v>11.82439979012301</v>
      </c>
      <c r="L5491" t="s">
        <v>22921</v>
      </c>
      <c r="M5491">
        <v>2343</v>
      </c>
      <c r="N5491">
        <v>605</v>
      </c>
      <c r="O5491" s="98">
        <v>25.821596244131456</v>
      </c>
    </row>
    <row r="5492" spans="1:15">
      <c r="A5492" s="97">
        <v>48029121803</v>
      </c>
      <c r="B5492" t="s">
        <v>2693</v>
      </c>
      <c r="C5492">
        <v>48029</v>
      </c>
      <c r="D5492" t="s">
        <v>2181</v>
      </c>
      <c r="E5492">
        <v>9</v>
      </c>
      <c r="F5492">
        <v>83787</v>
      </c>
      <c r="G5492">
        <v>53438</v>
      </c>
      <c r="H5492">
        <v>71012</v>
      </c>
      <c r="I5492">
        <v>93852</v>
      </c>
      <c r="J5492" t="s">
        <v>22924</v>
      </c>
      <c r="K5492" s="98">
        <v>11.82439979012301</v>
      </c>
      <c r="L5492" t="s">
        <v>22922</v>
      </c>
      <c r="M5492">
        <v>4673</v>
      </c>
      <c r="N5492">
        <v>553</v>
      </c>
      <c r="O5492" s="98">
        <v>11.833939653327628</v>
      </c>
    </row>
    <row r="5493" spans="1:15">
      <c r="A5493" s="97">
        <v>48029192300</v>
      </c>
      <c r="B5493" t="s">
        <v>3004</v>
      </c>
      <c r="C5493">
        <v>48029</v>
      </c>
      <c r="D5493" t="s">
        <v>2181</v>
      </c>
      <c r="E5493">
        <v>9</v>
      </c>
      <c r="F5493">
        <v>83750</v>
      </c>
      <c r="G5493">
        <v>53438</v>
      </c>
      <c r="H5493">
        <v>71012</v>
      </c>
      <c r="I5493">
        <v>93852</v>
      </c>
      <c r="J5493" t="s">
        <v>22924</v>
      </c>
      <c r="K5493" s="98">
        <v>11.82439979012301</v>
      </c>
      <c r="L5493" t="s">
        <v>22922</v>
      </c>
      <c r="M5493">
        <v>5074</v>
      </c>
      <c r="N5493">
        <v>339</v>
      </c>
      <c r="O5493" s="98">
        <v>6.6811194324004735</v>
      </c>
    </row>
    <row r="5494" spans="1:15">
      <c r="A5494" s="97">
        <v>48029131802</v>
      </c>
      <c r="B5494" t="s">
        <v>2741</v>
      </c>
      <c r="C5494">
        <v>48029</v>
      </c>
      <c r="D5494" t="s">
        <v>2181</v>
      </c>
      <c r="E5494">
        <v>9</v>
      </c>
      <c r="F5494">
        <v>83739</v>
      </c>
      <c r="G5494">
        <v>53438</v>
      </c>
      <c r="H5494">
        <v>71012</v>
      </c>
      <c r="I5494">
        <v>93852</v>
      </c>
      <c r="J5494" t="s">
        <v>22924</v>
      </c>
      <c r="K5494" s="98">
        <v>11.82439979012301</v>
      </c>
      <c r="L5494" t="s">
        <v>22922</v>
      </c>
      <c r="M5494">
        <v>8625</v>
      </c>
      <c r="N5494">
        <v>1243</v>
      </c>
      <c r="O5494" s="98">
        <v>14.41159420289855</v>
      </c>
    </row>
    <row r="5495" spans="1:15">
      <c r="A5495" s="97">
        <v>48029121802</v>
      </c>
      <c r="B5495" t="s">
        <v>2692</v>
      </c>
      <c r="C5495">
        <v>48029</v>
      </c>
      <c r="D5495" t="s">
        <v>2181</v>
      </c>
      <c r="E5495">
        <v>9</v>
      </c>
      <c r="F5495">
        <v>83660</v>
      </c>
      <c r="G5495">
        <v>53438</v>
      </c>
      <c r="H5495">
        <v>71012</v>
      </c>
      <c r="I5495">
        <v>93852</v>
      </c>
      <c r="J5495" t="s">
        <v>22924</v>
      </c>
      <c r="K5495" s="98">
        <v>11.82439979012301</v>
      </c>
      <c r="L5495" t="s">
        <v>22922</v>
      </c>
      <c r="M5495">
        <v>10502</v>
      </c>
      <c r="N5495">
        <v>800</v>
      </c>
      <c r="O5495" s="98">
        <v>7.6175966482574742</v>
      </c>
    </row>
    <row r="5496" spans="1:15">
      <c r="A5496" s="97">
        <v>48029181823</v>
      </c>
      <c r="B5496" t="s">
        <v>2935</v>
      </c>
      <c r="C5496">
        <v>48029</v>
      </c>
      <c r="D5496" t="s">
        <v>2181</v>
      </c>
      <c r="E5496">
        <v>9</v>
      </c>
      <c r="F5496">
        <v>83654</v>
      </c>
      <c r="G5496">
        <v>53438</v>
      </c>
      <c r="H5496">
        <v>71012</v>
      </c>
      <c r="I5496">
        <v>93852</v>
      </c>
      <c r="J5496" t="s">
        <v>22924</v>
      </c>
      <c r="K5496" s="98">
        <v>11.82439979012301</v>
      </c>
      <c r="L5496" t="s">
        <v>22922</v>
      </c>
      <c r="M5496">
        <v>3102</v>
      </c>
      <c r="N5496">
        <v>531</v>
      </c>
      <c r="O5496" s="98">
        <v>17.117988394584138</v>
      </c>
    </row>
    <row r="5497" spans="1:15">
      <c r="A5497" s="97">
        <v>48187210614</v>
      </c>
      <c r="B5497" t="s">
        <v>5268</v>
      </c>
      <c r="C5497">
        <v>48187</v>
      </c>
      <c r="D5497" t="s">
        <v>2259</v>
      </c>
      <c r="E5497">
        <v>9</v>
      </c>
      <c r="F5497">
        <v>83638</v>
      </c>
      <c r="G5497">
        <v>53438</v>
      </c>
      <c r="H5497">
        <v>71012</v>
      </c>
      <c r="I5497">
        <v>93852</v>
      </c>
      <c r="J5497" t="s">
        <v>22924</v>
      </c>
      <c r="K5497" s="98">
        <v>11.82439979012301</v>
      </c>
      <c r="L5497" t="s">
        <v>22922</v>
      </c>
      <c r="M5497">
        <v>3479</v>
      </c>
      <c r="N5497">
        <v>9</v>
      </c>
      <c r="O5497" s="98">
        <v>0.25869502730669736</v>
      </c>
    </row>
    <row r="5498" spans="1:15">
      <c r="A5498" s="97">
        <v>48029171914</v>
      </c>
      <c r="B5498" t="s">
        <v>2843</v>
      </c>
      <c r="C5498">
        <v>48029</v>
      </c>
      <c r="D5498" t="s">
        <v>2181</v>
      </c>
      <c r="E5498">
        <v>9</v>
      </c>
      <c r="F5498">
        <v>83604</v>
      </c>
      <c r="G5498">
        <v>53438</v>
      </c>
      <c r="H5498">
        <v>71012</v>
      </c>
      <c r="I5498">
        <v>93852</v>
      </c>
      <c r="J5498" t="s">
        <v>22924</v>
      </c>
      <c r="K5498" s="98">
        <v>11.82439979012301</v>
      </c>
      <c r="L5498" t="s">
        <v>22922</v>
      </c>
      <c r="M5498">
        <v>5397</v>
      </c>
      <c r="N5498">
        <v>354</v>
      </c>
      <c r="O5498" s="98">
        <v>6.5591995553085054</v>
      </c>
    </row>
    <row r="5499" spans="1:15">
      <c r="A5499" s="97">
        <v>48029120702</v>
      </c>
      <c r="B5499" t="s">
        <v>2654</v>
      </c>
      <c r="C5499">
        <v>48029</v>
      </c>
      <c r="D5499" t="s">
        <v>2181</v>
      </c>
      <c r="E5499">
        <v>9</v>
      </c>
      <c r="F5499">
        <v>83029</v>
      </c>
      <c r="G5499">
        <v>53438</v>
      </c>
      <c r="H5499">
        <v>71012</v>
      </c>
      <c r="I5499">
        <v>93852</v>
      </c>
      <c r="J5499" t="s">
        <v>22924</v>
      </c>
      <c r="K5499" s="98">
        <v>11.82439979012301</v>
      </c>
      <c r="L5499" t="s">
        <v>22922</v>
      </c>
      <c r="M5499">
        <v>4837</v>
      </c>
      <c r="N5499">
        <v>523</v>
      </c>
      <c r="O5499" s="98">
        <v>10.81248707876783</v>
      </c>
    </row>
    <row r="5500" spans="1:15">
      <c r="A5500" s="97">
        <v>48029121808</v>
      </c>
      <c r="B5500" t="s">
        <v>2695</v>
      </c>
      <c r="C5500">
        <v>48029</v>
      </c>
      <c r="D5500" t="s">
        <v>2181</v>
      </c>
      <c r="E5500">
        <v>9</v>
      </c>
      <c r="F5500">
        <v>82688</v>
      </c>
      <c r="G5500">
        <v>53438</v>
      </c>
      <c r="H5500">
        <v>71012</v>
      </c>
      <c r="I5500">
        <v>93852</v>
      </c>
      <c r="J5500" t="s">
        <v>22924</v>
      </c>
      <c r="K5500" s="98">
        <v>11.82439979012301</v>
      </c>
      <c r="L5500" t="s">
        <v>22922</v>
      </c>
      <c r="M5500">
        <v>2725</v>
      </c>
      <c r="N5500">
        <v>434</v>
      </c>
      <c r="O5500" s="98">
        <v>15.926605504587155</v>
      </c>
    </row>
    <row r="5501" spans="1:15">
      <c r="A5501" s="97">
        <v>48029121119</v>
      </c>
      <c r="B5501" t="s">
        <v>2666</v>
      </c>
      <c r="C5501">
        <v>48029</v>
      </c>
      <c r="D5501" t="s">
        <v>2181</v>
      </c>
      <c r="E5501">
        <v>9</v>
      </c>
      <c r="F5501">
        <v>82434</v>
      </c>
      <c r="G5501">
        <v>53438</v>
      </c>
      <c r="H5501">
        <v>71012</v>
      </c>
      <c r="I5501">
        <v>93852</v>
      </c>
      <c r="J5501" t="s">
        <v>22924</v>
      </c>
      <c r="K5501" s="98">
        <v>11.82439979012301</v>
      </c>
      <c r="L5501" t="s">
        <v>22922</v>
      </c>
      <c r="M5501">
        <v>5177</v>
      </c>
      <c r="N5501">
        <v>105</v>
      </c>
      <c r="O5501" s="98">
        <v>2.0282016611937412</v>
      </c>
    </row>
    <row r="5502" spans="1:15">
      <c r="A5502" s="97">
        <v>48029191303</v>
      </c>
      <c r="B5502" t="s">
        <v>2970</v>
      </c>
      <c r="C5502">
        <v>48029</v>
      </c>
      <c r="D5502" t="s">
        <v>2181</v>
      </c>
      <c r="E5502">
        <v>9</v>
      </c>
      <c r="F5502">
        <v>82424</v>
      </c>
      <c r="G5502">
        <v>53438</v>
      </c>
      <c r="H5502">
        <v>71012</v>
      </c>
      <c r="I5502">
        <v>93852</v>
      </c>
      <c r="J5502" t="s">
        <v>22924</v>
      </c>
      <c r="K5502" s="98">
        <v>11.82439979012301</v>
      </c>
      <c r="L5502" t="s">
        <v>22922</v>
      </c>
      <c r="M5502">
        <v>1576</v>
      </c>
      <c r="N5502">
        <v>77</v>
      </c>
      <c r="O5502" s="98">
        <v>4.8857868020304567</v>
      </c>
    </row>
    <row r="5503" spans="1:15">
      <c r="A5503" s="97">
        <v>48029121300</v>
      </c>
      <c r="B5503" t="s">
        <v>2676</v>
      </c>
      <c r="C5503">
        <v>48029</v>
      </c>
      <c r="D5503" t="s">
        <v>2181</v>
      </c>
      <c r="E5503">
        <v>9</v>
      </c>
      <c r="F5503">
        <v>82083</v>
      </c>
      <c r="G5503">
        <v>53438</v>
      </c>
      <c r="H5503">
        <v>71012</v>
      </c>
      <c r="I5503">
        <v>93852</v>
      </c>
      <c r="J5503" t="s">
        <v>22924</v>
      </c>
      <c r="K5503" s="98">
        <v>11.82439979012301</v>
      </c>
      <c r="L5503" t="s">
        <v>22922</v>
      </c>
      <c r="M5503">
        <v>5874</v>
      </c>
      <c r="N5503">
        <v>779</v>
      </c>
      <c r="O5503" s="98">
        <v>13.261831801157644</v>
      </c>
    </row>
    <row r="5504" spans="1:15">
      <c r="A5504" s="97">
        <v>48187210508</v>
      </c>
      <c r="B5504" t="s">
        <v>5254</v>
      </c>
      <c r="C5504">
        <v>48187</v>
      </c>
      <c r="D5504" t="s">
        <v>2259</v>
      </c>
      <c r="E5504">
        <v>9</v>
      </c>
      <c r="F5504">
        <v>81791</v>
      </c>
      <c r="G5504">
        <v>53438</v>
      </c>
      <c r="H5504">
        <v>71012</v>
      </c>
      <c r="I5504">
        <v>93852</v>
      </c>
      <c r="J5504" t="s">
        <v>22924</v>
      </c>
      <c r="K5504" s="98">
        <v>11.82439979012301</v>
      </c>
      <c r="L5504" t="s">
        <v>22922</v>
      </c>
      <c r="M5504">
        <v>3533</v>
      </c>
      <c r="N5504">
        <v>305</v>
      </c>
      <c r="O5504" s="98">
        <v>8.6328898952731397</v>
      </c>
    </row>
    <row r="5505" spans="1:15">
      <c r="A5505" s="97">
        <v>48091310100</v>
      </c>
      <c r="B5505" t="s">
        <v>3651</v>
      </c>
      <c r="C5505">
        <v>48091</v>
      </c>
      <c r="D5505" t="s">
        <v>2211</v>
      </c>
      <c r="E5505">
        <v>9</v>
      </c>
      <c r="F5505">
        <v>81711</v>
      </c>
      <c r="G5505">
        <v>53438</v>
      </c>
      <c r="H5505">
        <v>71012</v>
      </c>
      <c r="I5505">
        <v>93852</v>
      </c>
      <c r="J5505" t="s">
        <v>22924</v>
      </c>
      <c r="K5505" s="98">
        <v>11.82439979012301</v>
      </c>
      <c r="L5505" t="s">
        <v>22922</v>
      </c>
      <c r="M5505">
        <v>3481</v>
      </c>
      <c r="N5505">
        <v>430</v>
      </c>
      <c r="O5505" s="98">
        <v>12.352772191898879</v>
      </c>
    </row>
    <row r="5506" spans="1:15">
      <c r="A5506" s="97">
        <v>48029141600</v>
      </c>
      <c r="B5506" t="s">
        <v>2759</v>
      </c>
      <c r="C5506">
        <v>48029</v>
      </c>
      <c r="D5506" t="s">
        <v>2181</v>
      </c>
      <c r="E5506">
        <v>9</v>
      </c>
      <c r="F5506">
        <v>81528</v>
      </c>
      <c r="G5506">
        <v>53438</v>
      </c>
      <c r="H5506">
        <v>71012</v>
      </c>
      <c r="I5506">
        <v>93852</v>
      </c>
      <c r="J5506" t="s">
        <v>22924</v>
      </c>
      <c r="K5506" s="98">
        <v>11.82439979012301</v>
      </c>
      <c r="L5506" t="s">
        <v>22922</v>
      </c>
      <c r="M5506">
        <v>4997</v>
      </c>
      <c r="N5506">
        <v>463</v>
      </c>
      <c r="O5506" s="98">
        <v>9.2655593356013597</v>
      </c>
    </row>
    <row r="5507" spans="1:15">
      <c r="A5507" s="97">
        <v>48029121111</v>
      </c>
      <c r="B5507" t="s">
        <v>2660</v>
      </c>
      <c r="C5507">
        <v>48029</v>
      </c>
      <c r="D5507" t="s">
        <v>2181</v>
      </c>
      <c r="E5507">
        <v>9</v>
      </c>
      <c r="F5507">
        <v>81231</v>
      </c>
      <c r="G5507">
        <v>53438</v>
      </c>
      <c r="H5507">
        <v>71012</v>
      </c>
      <c r="I5507">
        <v>93852</v>
      </c>
      <c r="J5507" t="s">
        <v>22924</v>
      </c>
      <c r="K5507" s="98">
        <v>11.82439979012301</v>
      </c>
      <c r="L5507" t="s">
        <v>22922</v>
      </c>
      <c r="M5507">
        <v>6875</v>
      </c>
      <c r="N5507">
        <v>724</v>
      </c>
      <c r="O5507" s="98">
        <v>10.530909090909091</v>
      </c>
    </row>
    <row r="5508" spans="1:15">
      <c r="A5508" s="97">
        <v>48029181100</v>
      </c>
      <c r="B5508" t="s">
        <v>2886</v>
      </c>
      <c r="C5508">
        <v>48029</v>
      </c>
      <c r="D5508" t="s">
        <v>2181</v>
      </c>
      <c r="E5508">
        <v>9</v>
      </c>
      <c r="F5508">
        <v>81148</v>
      </c>
      <c r="G5508">
        <v>53438</v>
      </c>
      <c r="H5508">
        <v>71012</v>
      </c>
      <c r="I5508">
        <v>93852</v>
      </c>
      <c r="J5508" t="s">
        <v>22924</v>
      </c>
      <c r="K5508" s="98">
        <v>11.82439979012301</v>
      </c>
      <c r="L5508" t="s">
        <v>22922</v>
      </c>
      <c r="M5508">
        <v>5607</v>
      </c>
      <c r="N5508">
        <v>395</v>
      </c>
      <c r="O5508" s="98">
        <v>7.0447654717317638</v>
      </c>
    </row>
    <row r="5509" spans="1:15">
      <c r="A5509" s="97">
        <v>48029181731</v>
      </c>
      <c r="B5509" t="s">
        <v>2919</v>
      </c>
      <c r="C5509">
        <v>48029</v>
      </c>
      <c r="D5509" t="s">
        <v>2181</v>
      </c>
      <c r="E5509">
        <v>9</v>
      </c>
      <c r="F5509">
        <v>80985</v>
      </c>
      <c r="G5509">
        <v>53438</v>
      </c>
      <c r="H5509">
        <v>71012</v>
      </c>
      <c r="I5509">
        <v>93852</v>
      </c>
      <c r="J5509" t="s">
        <v>22924</v>
      </c>
      <c r="K5509" s="98">
        <v>11.82439979012301</v>
      </c>
      <c r="L5509" t="s">
        <v>22922</v>
      </c>
      <c r="M5509">
        <v>6775</v>
      </c>
      <c r="N5509">
        <v>1020</v>
      </c>
      <c r="O5509" s="98">
        <v>15.055350553505534</v>
      </c>
    </row>
    <row r="5510" spans="1:15">
      <c r="A5510" s="97">
        <v>48029181811</v>
      </c>
      <c r="B5510" t="s">
        <v>2924</v>
      </c>
      <c r="C5510">
        <v>48029</v>
      </c>
      <c r="D5510" t="s">
        <v>2181</v>
      </c>
      <c r="E5510">
        <v>9</v>
      </c>
      <c r="F5510">
        <v>80963</v>
      </c>
      <c r="G5510">
        <v>53438</v>
      </c>
      <c r="H5510">
        <v>71012</v>
      </c>
      <c r="I5510">
        <v>93852</v>
      </c>
      <c r="J5510" t="s">
        <v>22924</v>
      </c>
      <c r="K5510" s="98">
        <v>11.82439979012301</v>
      </c>
      <c r="L5510" t="s">
        <v>22922</v>
      </c>
      <c r="M5510">
        <v>3918</v>
      </c>
      <c r="N5510">
        <v>200</v>
      </c>
      <c r="O5510" s="98">
        <v>5.1046452271567127</v>
      </c>
    </row>
    <row r="5511" spans="1:15">
      <c r="A5511" s="97">
        <v>48187210803</v>
      </c>
      <c r="B5511" t="s">
        <v>5281</v>
      </c>
      <c r="C5511">
        <v>48187</v>
      </c>
      <c r="D5511" t="s">
        <v>2259</v>
      </c>
      <c r="E5511">
        <v>9</v>
      </c>
      <c r="F5511">
        <v>80700</v>
      </c>
      <c r="G5511">
        <v>53438</v>
      </c>
      <c r="H5511">
        <v>71012</v>
      </c>
      <c r="I5511">
        <v>93852</v>
      </c>
      <c r="J5511" t="s">
        <v>22924</v>
      </c>
      <c r="K5511" s="98">
        <v>11.82439979012301</v>
      </c>
      <c r="L5511" t="s">
        <v>22922</v>
      </c>
      <c r="M5511">
        <v>3792</v>
      </c>
      <c r="N5511">
        <v>375</v>
      </c>
      <c r="O5511" s="98">
        <v>9.8892405063291147</v>
      </c>
    </row>
    <row r="5512" spans="1:15">
      <c r="A5512" s="97">
        <v>48029121402</v>
      </c>
      <c r="B5512" t="s">
        <v>2677</v>
      </c>
      <c r="C5512">
        <v>48029</v>
      </c>
      <c r="D5512" t="s">
        <v>2181</v>
      </c>
      <c r="E5512">
        <v>9</v>
      </c>
      <c r="F5512">
        <v>79770</v>
      </c>
      <c r="G5512">
        <v>53438</v>
      </c>
      <c r="H5512">
        <v>71012</v>
      </c>
      <c r="I5512">
        <v>93852</v>
      </c>
      <c r="J5512" t="s">
        <v>22924</v>
      </c>
      <c r="K5512" s="98">
        <v>11.82439979012301</v>
      </c>
      <c r="L5512" t="s">
        <v>22922</v>
      </c>
      <c r="M5512">
        <v>10463</v>
      </c>
      <c r="N5512">
        <v>1603</v>
      </c>
      <c r="O5512" s="98">
        <v>15.320653732199178</v>
      </c>
    </row>
    <row r="5513" spans="1:15">
      <c r="A5513" s="97">
        <v>48091310501</v>
      </c>
      <c r="B5513" t="s">
        <v>3659</v>
      </c>
      <c r="C5513">
        <v>48091</v>
      </c>
      <c r="D5513" t="s">
        <v>2211</v>
      </c>
      <c r="E5513">
        <v>9</v>
      </c>
      <c r="F5513">
        <v>79541</v>
      </c>
      <c r="G5513">
        <v>53438</v>
      </c>
      <c r="H5513">
        <v>71012</v>
      </c>
      <c r="I5513">
        <v>93852</v>
      </c>
      <c r="J5513" t="s">
        <v>22924</v>
      </c>
      <c r="K5513" s="98">
        <v>11.82439979012301</v>
      </c>
      <c r="L5513" t="s">
        <v>22922</v>
      </c>
      <c r="M5513">
        <v>4525</v>
      </c>
      <c r="N5513">
        <v>452</v>
      </c>
      <c r="O5513" s="98">
        <v>9.9889502762430951</v>
      </c>
    </row>
    <row r="5514" spans="1:15">
      <c r="A5514" s="97">
        <v>48029120602</v>
      </c>
      <c r="B5514" t="s">
        <v>2652</v>
      </c>
      <c r="C5514">
        <v>48029</v>
      </c>
      <c r="D5514" t="s">
        <v>2181</v>
      </c>
      <c r="E5514">
        <v>9</v>
      </c>
      <c r="F5514">
        <v>79366</v>
      </c>
      <c r="G5514">
        <v>53438</v>
      </c>
      <c r="H5514">
        <v>71012</v>
      </c>
      <c r="I5514">
        <v>93852</v>
      </c>
      <c r="J5514" t="s">
        <v>22924</v>
      </c>
      <c r="K5514" s="98">
        <v>11.82439979012301</v>
      </c>
      <c r="L5514" t="s">
        <v>22922</v>
      </c>
      <c r="M5514">
        <v>3913</v>
      </c>
      <c r="N5514">
        <v>217</v>
      </c>
      <c r="O5514" s="98">
        <v>5.5456171735241506</v>
      </c>
    </row>
    <row r="5515" spans="1:15">
      <c r="A5515" s="97">
        <v>48265960700</v>
      </c>
      <c r="B5515" t="s">
        <v>7039</v>
      </c>
      <c r="C5515">
        <v>48265</v>
      </c>
      <c r="D5515" t="s">
        <v>2297</v>
      </c>
      <c r="E5515">
        <v>9</v>
      </c>
      <c r="F5515">
        <v>79079</v>
      </c>
      <c r="G5515">
        <v>53438</v>
      </c>
      <c r="H5515">
        <v>71012</v>
      </c>
      <c r="I5515">
        <v>93852</v>
      </c>
      <c r="J5515" t="s">
        <v>22924</v>
      </c>
      <c r="K5515" s="98">
        <v>11.82439979012301</v>
      </c>
      <c r="L5515" t="s">
        <v>22922</v>
      </c>
      <c r="M5515">
        <v>5601</v>
      </c>
      <c r="N5515">
        <v>362</v>
      </c>
      <c r="O5515" s="98">
        <v>6.4631315836457777</v>
      </c>
    </row>
    <row r="5516" spans="1:15">
      <c r="A5516" s="97">
        <v>48029191900</v>
      </c>
      <c r="B5516" t="s">
        <v>3000</v>
      </c>
      <c r="C5516">
        <v>48029</v>
      </c>
      <c r="D5516" t="s">
        <v>2181</v>
      </c>
      <c r="E5516">
        <v>9</v>
      </c>
      <c r="F5516">
        <v>79032</v>
      </c>
      <c r="G5516">
        <v>53438</v>
      </c>
      <c r="H5516">
        <v>71012</v>
      </c>
      <c r="I5516">
        <v>93852</v>
      </c>
      <c r="J5516" t="s">
        <v>22924</v>
      </c>
      <c r="K5516" s="98">
        <v>11.82439979012301</v>
      </c>
      <c r="L5516" t="s">
        <v>22921</v>
      </c>
      <c r="M5516">
        <v>3960</v>
      </c>
      <c r="N5516">
        <v>999</v>
      </c>
      <c r="O5516" s="98">
        <v>25.227272727272727</v>
      </c>
    </row>
    <row r="5517" spans="1:15">
      <c r="A5517" s="97">
        <v>48019000104</v>
      </c>
      <c r="B5517" t="s">
        <v>2512</v>
      </c>
      <c r="C5517">
        <v>48019</v>
      </c>
      <c r="D5517" t="s">
        <v>2176</v>
      </c>
      <c r="E5517">
        <v>9</v>
      </c>
      <c r="F5517">
        <v>78809</v>
      </c>
      <c r="G5517">
        <v>53438</v>
      </c>
      <c r="H5517">
        <v>71012</v>
      </c>
      <c r="I5517">
        <v>93852</v>
      </c>
      <c r="J5517" t="s">
        <v>22924</v>
      </c>
      <c r="K5517" s="98">
        <v>11.82439979012301</v>
      </c>
      <c r="L5517" t="s">
        <v>22922</v>
      </c>
      <c r="M5517">
        <v>1465</v>
      </c>
      <c r="N5517">
        <v>98</v>
      </c>
      <c r="O5517" s="98">
        <v>6.689419795221843</v>
      </c>
    </row>
    <row r="5518" spans="1:15">
      <c r="A5518" s="97">
        <v>48029121117</v>
      </c>
      <c r="B5518" t="s">
        <v>2664</v>
      </c>
      <c r="C5518">
        <v>48029</v>
      </c>
      <c r="D5518" t="s">
        <v>2181</v>
      </c>
      <c r="E5518">
        <v>9</v>
      </c>
      <c r="F5518">
        <v>78750</v>
      </c>
      <c r="G5518">
        <v>53438</v>
      </c>
      <c r="H5518">
        <v>71012</v>
      </c>
      <c r="I5518">
        <v>93852</v>
      </c>
      <c r="J5518" t="s">
        <v>22924</v>
      </c>
      <c r="K5518" s="98">
        <v>11.82439979012301</v>
      </c>
      <c r="L5518" t="s">
        <v>22922</v>
      </c>
      <c r="M5518">
        <v>4549</v>
      </c>
      <c r="N5518">
        <v>207</v>
      </c>
      <c r="O5518" s="98">
        <v>4.5504506484941745</v>
      </c>
    </row>
    <row r="5519" spans="1:15">
      <c r="A5519" s="97">
        <v>48091310502</v>
      </c>
      <c r="B5519" t="s">
        <v>3660</v>
      </c>
      <c r="C5519">
        <v>48091</v>
      </c>
      <c r="D5519" t="s">
        <v>2211</v>
      </c>
      <c r="E5519">
        <v>9</v>
      </c>
      <c r="F5519">
        <v>78744</v>
      </c>
      <c r="G5519">
        <v>53438</v>
      </c>
      <c r="H5519">
        <v>71012</v>
      </c>
      <c r="I5519">
        <v>93852</v>
      </c>
      <c r="J5519" t="s">
        <v>22924</v>
      </c>
      <c r="K5519" s="98">
        <v>11.82439979012301</v>
      </c>
      <c r="L5519" t="s">
        <v>22922</v>
      </c>
      <c r="M5519">
        <v>8632</v>
      </c>
      <c r="N5519">
        <v>495</v>
      </c>
      <c r="O5519" s="98">
        <v>5.7344763670064873</v>
      </c>
    </row>
    <row r="5520" spans="1:15">
      <c r="A5520" s="97">
        <v>48029161902</v>
      </c>
      <c r="B5520" t="s">
        <v>2811</v>
      </c>
      <c r="C5520">
        <v>48029</v>
      </c>
      <c r="D5520" t="s">
        <v>2181</v>
      </c>
      <c r="E5520">
        <v>9</v>
      </c>
      <c r="F5520">
        <v>78728</v>
      </c>
      <c r="G5520">
        <v>53438</v>
      </c>
      <c r="H5520">
        <v>71012</v>
      </c>
      <c r="I5520">
        <v>93852</v>
      </c>
      <c r="J5520" t="s">
        <v>22924</v>
      </c>
      <c r="K5520" s="98">
        <v>11.82439979012301</v>
      </c>
      <c r="L5520" t="s">
        <v>22922</v>
      </c>
      <c r="M5520">
        <v>15567</v>
      </c>
      <c r="N5520">
        <v>1222</v>
      </c>
      <c r="O5520" s="98">
        <v>7.8499389734695182</v>
      </c>
    </row>
    <row r="5521" spans="1:15">
      <c r="A5521" s="97">
        <v>48029111100</v>
      </c>
      <c r="B5521" t="s">
        <v>2642</v>
      </c>
      <c r="C5521">
        <v>48029</v>
      </c>
      <c r="D5521" t="s">
        <v>2181</v>
      </c>
      <c r="E5521">
        <v>9</v>
      </c>
      <c r="F5521">
        <v>78719</v>
      </c>
      <c r="G5521">
        <v>53438</v>
      </c>
      <c r="H5521">
        <v>71012</v>
      </c>
      <c r="I5521">
        <v>93852</v>
      </c>
      <c r="J5521" t="s">
        <v>22924</v>
      </c>
      <c r="K5521" s="98">
        <v>11.82439979012301</v>
      </c>
      <c r="L5521" t="s">
        <v>22922</v>
      </c>
      <c r="M5521">
        <v>3573</v>
      </c>
      <c r="N5521">
        <v>237</v>
      </c>
      <c r="O5521" s="98">
        <v>6.633081444164568</v>
      </c>
    </row>
    <row r="5522" spans="1:15">
      <c r="A5522" s="97">
        <v>48029171924</v>
      </c>
      <c r="B5522" t="s">
        <v>2853</v>
      </c>
      <c r="C5522">
        <v>48029</v>
      </c>
      <c r="D5522" t="s">
        <v>2181</v>
      </c>
      <c r="E5522">
        <v>9</v>
      </c>
      <c r="F5522">
        <v>78653</v>
      </c>
      <c r="G5522">
        <v>53438</v>
      </c>
      <c r="H5522">
        <v>71012</v>
      </c>
      <c r="I5522">
        <v>93852</v>
      </c>
      <c r="J5522" t="s">
        <v>22924</v>
      </c>
      <c r="K5522" s="98">
        <v>11.82439979012301</v>
      </c>
      <c r="L5522" t="s">
        <v>22922</v>
      </c>
      <c r="M5522">
        <v>7147</v>
      </c>
      <c r="N5522">
        <v>410</v>
      </c>
      <c r="O5522" s="98">
        <v>5.7366727298167062</v>
      </c>
    </row>
    <row r="5523" spans="1:15">
      <c r="A5523" s="97">
        <v>48013960602</v>
      </c>
      <c r="B5523" t="s">
        <v>2499</v>
      </c>
      <c r="C5523">
        <v>48013</v>
      </c>
      <c r="D5523" t="s">
        <v>2173</v>
      </c>
      <c r="E5523">
        <v>9</v>
      </c>
      <c r="F5523">
        <v>78636</v>
      </c>
      <c r="G5523">
        <v>53438</v>
      </c>
      <c r="H5523">
        <v>71012</v>
      </c>
      <c r="I5523">
        <v>93852</v>
      </c>
      <c r="J5523" t="s">
        <v>22924</v>
      </c>
      <c r="K5523" s="98">
        <v>11.82439979012301</v>
      </c>
      <c r="L5523" t="s">
        <v>22922</v>
      </c>
      <c r="M5523">
        <v>3956</v>
      </c>
      <c r="N5523">
        <v>438</v>
      </c>
      <c r="O5523" s="98">
        <v>11.071789686552073</v>
      </c>
    </row>
    <row r="5524" spans="1:15">
      <c r="A5524" s="97">
        <v>48265960301</v>
      </c>
      <c r="B5524" t="s">
        <v>7030</v>
      </c>
      <c r="C5524">
        <v>48265</v>
      </c>
      <c r="D5524" t="s">
        <v>2297</v>
      </c>
      <c r="E5524">
        <v>9</v>
      </c>
      <c r="F5524">
        <v>78295</v>
      </c>
      <c r="G5524">
        <v>53438</v>
      </c>
      <c r="H5524">
        <v>71012</v>
      </c>
      <c r="I5524">
        <v>93852</v>
      </c>
      <c r="J5524" t="s">
        <v>22924</v>
      </c>
      <c r="K5524" s="98">
        <v>11.82439979012301</v>
      </c>
      <c r="L5524" t="s">
        <v>22922</v>
      </c>
      <c r="M5524">
        <v>3705</v>
      </c>
      <c r="N5524">
        <v>443</v>
      </c>
      <c r="O5524" s="98">
        <v>11.956815114709851</v>
      </c>
    </row>
    <row r="5525" spans="1:15">
      <c r="A5525" s="97">
        <v>48091310613</v>
      </c>
      <c r="B5525" t="s">
        <v>3669</v>
      </c>
      <c r="C5525">
        <v>48091</v>
      </c>
      <c r="D5525" t="s">
        <v>2211</v>
      </c>
      <c r="E5525">
        <v>9</v>
      </c>
      <c r="F5525">
        <v>78125</v>
      </c>
      <c r="G5525">
        <v>53438</v>
      </c>
      <c r="H5525">
        <v>71012</v>
      </c>
      <c r="I5525">
        <v>93852</v>
      </c>
      <c r="J5525" t="s">
        <v>22924</v>
      </c>
      <c r="K5525" s="98">
        <v>11.82439979012301</v>
      </c>
      <c r="L5525" t="s">
        <v>22922</v>
      </c>
      <c r="M5525">
        <v>4191</v>
      </c>
      <c r="N5525">
        <v>566</v>
      </c>
      <c r="O5525" s="98">
        <v>13.505130040563113</v>
      </c>
    </row>
    <row r="5526" spans="1:15">
      <c r="A5526" s="97">
        <v>48325000200</v>
      </c>
      <c r="B5526" t="s">
        <v>7351</v>
      </c>
      <c r="C5526">
        <v>48325</v>
      </c>
      <c r="D5526" t="s">
        <v>2327</v>
      </c>
      <c r="E5526">
        <v>9</v>
      </c>
      <c r="F5526">
        <v>78125</v>
      </c>
      <c r="G5526">
        <v>53438</v>
      </c>
      <c r="H5526">
        <v>71012</v>
      </c>
      <c r="I5526">
        <v>93852</v>
      </c>
      <c r="J5526" t="s">
        <v>22924</v>
      </c>
      <c r="K5526" s="98">
        <v>11.82439979012301</v>
      </c>
      <c r="L5526" t="s">
        <v>22922</v>
      </c>
      <c r="M5526">
        <v>1452</v>
      </c>
      <c r="N5526">
        <v>145</v>
      </c>
      <c r="O5526" s="98">
        <v>9.9862258953168048</v>
      </c>
    </row>
    <row r="5527" spans="1:15">
      <c r="A5527" s="97">
        <v>48029181727</v>
      </c>
      <c r="B5527" t="s">
        <v>2916</v>
      </c>
      <c r="C5527">
        <v>48029</v>
      </c>
      <c r="D5527" t="s">
        <v>2181</v>
      </c>
      <c r="E5527">
        <v>9</v>
      </c>
      <c r="F5527">
        <v>77968</v>
      </c>
      <c r="G5527">
        <v>53438</v>
      </c>
      <c r="H5527">
        <v>71012</v>
      </c>
      <c r="I5527">
        <v>93852</v>
      </c>
      <c r="J5527" t="s">
        <v>22924</v>
      </c>
      <c r="K5527" s="98">
        <v>11.82439979012301</v>
      </c>
      <c r="L5527" t="s">
        <v>22922</v>
      </c>
      <c r="M5527">
        <v>5879</v>
      </c>
      <c r="N5527">
        <v>514</v>
      </c>
      <c r="O5527" s="98">
        <v>8.7429835005953382</v>
      </c>
    </row>
    <row r="5528" spans="1:15">
      <c r="A5528" s="97">
        <v>48029121120</v>
      </c>
      <c r="B5528" t="s">
        <v>2667</v>
      </c>
      <c r="C5528">
        <v>48029</v>
      </c>
      <c r="D5528" t="s">
        <v>2181</v>
      </c>
      <c r="E5528">
        <v>9</v>
      </c>
      <c r="F5528">
        <v>77917</v>
      </c>
      <c r="G5528">
        <v>53438</v>
      </c>
      <c r="H5528">
        <v>71012</v>
      </c>
      <c r="I5528">
        <v>93852</v>
      </c>
      <c r="J5528" t="s">
        <v>22924</v>
      </c>
      <c r="K5528" s="98">
        <v>11.82439979012301</v>
      </c>
      <c r="L5528" t="s">
        <v>22922</v>
      </c>
      <c r="M5528">
        <v>4778</v>
      </c>
      <c r="N5528">
        <v>302</v>
      </c>
      <c r="O5528" s="98">
        <v>6.3206362494767685</v>
      </c>
    </row>
    <row r="5529" spans="1:15">
      <c r="A5529" s="97">
        <v>48029191413</v>
      </c>
      <c r="B5529" t="s">
        <v>2979</v>
      </c>
      <c r="C5529">
        <v>48029</v>
      </c>
      <c r="D5529" t="s">
        <v>2181</v>
      </c>
      <c r="E5529">
        <v>9</v>
      </c>
      <c r="F5529">
        <v>77695</v>
      </c>
      <c r="G5529">
        <v>53438</v>
      </c>
      <c r="H5529">
        <v>71012</v>
      </c>
      <c r="I5529">
        <v>93852</v>
      </c>
      <c r="J5529" t="s">
        <v>22924</v>
      </c>
      <c r="K5529" s="98">
        <v>11.82439979012301</v>
      </c>
      <c r="L5529" t="s">
        <v>22922</v>
      </c>
      <c r="M5529">
        <v>5955</v>
      </c>
      <c r="N5529">
        <v>229</v>
      </c>
      <c r="O5529" s="98">
        <v>3.8455079764903441</v>
      </c>
    </row>
    <row r="5530" spans="1:15">
      <c r="A5530" s="97">
        <v>48029121809</v>
      </c>
      <c r="B5530" t="s">
        <v>2696</v>
      </c>
      <c r="C5530">
        <v>48029</v>
      </c>
      <c r="D5530" t="s">
        <v>2181</v>
      </c>
      <c r="E5530">
        <v>9</v>
      </c>
      <c r="F5530">
        <v>77490</v>
      </c>
      <c r="G5530">
        <v>53438</v>
      </c>
      <c r="H5530">
        <v>71012</v>
      </c>
      <c r="I5530">
        <v>93852</v>
      </c>
      <c r="J5530" t="s">
        <v>22924</v>
      </c>
      <c r="K5530" s="98">
        <v>11.82439979012301</v>
      </c>
      <c r="L5530" t="s">
        <v>22922</v>
      </c>
      <c r="M5530">
        <v>4904</v>
      </c>
      <c r="N5530">
        <v>173</v>
      </c>
      <c r="O5530" s="98">
        <v>3.5277324632952691</v>
      </c>
    </row>
    <row r="5531" spans="1:15">
      <c r="A5531" s="97">
        <v>48493000600</v>
      </c>
      <c r="B5531" t="s">
        <v>9282</v>
      </c>
      <c r="C5531">
        <v>48493</v>
      </c>
      <c r="D5531" t="s">
        <v>2411</v>
      </c>
      <c r="E5531">
        <v>9</v>
      </c>
      <c r="F5531">
        <v>77404</v>
      </c>
      <c r="G5531">
        <v>53438</v>
      </c>
      <c r="H5531">
        <v>71012</v>
      </c>
      <c r="I5531">
        <v>93852</v>
      </c>
      <c r="J5531" t="s">
        <v>22924</v>
      </c>
      <c r="K5531" s="98">
        <v>11.82439979012301</v>
      </c>
      <c r="L5531" t="s">
        <v>22922</v>
      </c>
      <c r="M5531">
        <v>4015</v>
      </c>
      <c r="N5531">
        <v>642</v>
      </c>
      <c r="O5531" s="98">
        <v>15.990037359900375</v>
      </c>
    </row>
    <row r="5532" spans="1:15">
      <c r="A5532" s="97">
        <v>48029181722</v>
      </c>
      <c r="B5532" t="s">
        <v>2911</v>
      </c>
      <c r="C5532">
        <v>48029</v>
      </c>
      <c r="D5532" t="s">
        <v>2181</v>
      </c>
      <c r="E5532">
        <v>9</v>
      </c>
      <c r="F5532">
        <v>77274</v>
      </c>
      <c r="G5532">
        <v>53438</v>
      </c>
      <c r="H5532">
        <v>71012</v>
      </c>
      <c r="I5532">
        <v>93852</v>
      </c>
      <c r="J5532" t="s">
        <v>22924</v>
      </c>
      <c r="K5532" s="98">
        <v>11.82439979012301</v>
      </c>
      <c r="L5532" t="s">
        <v>22922</v>
      </c>
      <c r="M5532">
        <v>4320</v>
      </c>
      <c r="N5532">
        <v>589</v>
      </c>
      <c r="O5532" s="98">
        <v>13.63425925925926</v>
      </c>
    </row>
    <row r="5533" spans="1:15">
      <c r="A5533" s="97">
        <v>48029141700</v>
      </c>
      <c r="B5533" t="s">
        <v>2760</v>
      </c>
      <c r="C5533">
        <v>48029</v>
      </c>
      <c r="D5533" t="s">
        <v>2181</v>
      </c>
      <c r="E5533">
        <v>9</v>
      </c>
      <c r="F5533">
        <v>76964</v>
      </c>
      <c r="G5533">
        <v>53438</v>
      </c>
      <c r="H5533">
        <v>71012</v>
      </c>
      <c r="I5533">
        <v>93852</v>
      </c>
      <c r="J5533" t="s">
        <v>22924</v>
      </c>
      <c r="K5533" s="98">
        <v>11.82439979012301</v>
      </c>
      <c r="L5533" t="s">
        <v>22921</v>
      </c>
      <c r="M5533">
        <v>6918</v>
      </c>
      <c r="N5533">
        <v>1547</v>
      </c>
      <c r="O5533" s="98">
        <v>22.361954322058399</v>
      </c>
    </row>
    <row r="5534" spans="1:15">
      <c r="A5534" s="97">
        <v>48029181825</v>
      </c>
      <c r="B5534" t="s">
        <v>2937</v>
      </c>
      <c r="C5534">
        <v>48029</v>
      </c>
      <c r="D5534" t="s">
        <v>2181</v>
      </c>
      <c r="E5534">
        <v>9</v>
      </c>
      <c r="F5534">
        <v>76866</v>
      </c>
      <c r="G5534">
        <v>53438</v>
      </c>
      <c r="H5534">
        <v>71012</v>
      </c>
      <c r="I5534">
        <v>93852</v>
      </c>
      <c r="J5534" t="s">
        <v>22924</v>
      </c>
      <c r="K5534" s="98">
        <v>11.82439979012301</v>
      </c>
      <c r="L5534" t="s">
        <v>22922</v>
      </c>
      <c r="M5534">
        <v>6542</v>
      </c>
      <c r="N5534">
        <v>990</v>
      </c>
      <c r="O5534" s="98">
        <v>15.132986854173037</v>
      </c>
    </row>
    <row r="5535" spans="1:15">
      <c r="A5535" s="97">
        <v>48171950302</v>
      </c>
      <c r="B5535" t="s">
        <v>5160</v>
      </c>
      <c r="C5535">
        <v>48171</v>
      </c>
      <c r="D5535" t="s">
        <v>2251</v>
      </c>
      <c r="E5535">
        <v>9</v>
      </c>
      <c r="F5535">
        <v>76760</v>
      </c>
      <c r="G5535">
        <v>53438</v>
      </c>
      <c r="H5535">
        <v>71012</v>
      </c>
      <c r="I5535">
        <v>93852</v>
      </c>
      <c r="J5535" t="s">
        <v>22924</v>
      </c>
      <c r="K5535" s="98">
        <v>11.82439979012301</v>
      </c>
      <c r="L5535" t="s">
        <v>22922</v>
      </c>
      <c r="M5535">
        <v>5073</v>
      </c>
      <c r="N5535">
        <v>174</v>
      </c>
      <c r="O5535" s="98">
        <v>3.4299231224127738</v>
      </c>
    </row>
    <row r="5536" spans="1:15">
      <c r="A5536" s="97">
        <v>48265960404</v>
      </c>
      <c r="B5536" t="s">
        <v>7035</v>
      </c>
      <c r="C5536">
        <v>48265</v>
      </c>
      <c r="D5536" t="s">
        <v>2297</v>
      </c>
      <c r="E5536">
        <v>9</v>
      </c>
      <c r="F5536">
        <v>76595</v>
      </c>
      <c r="G5536">
        <v>53438</v>
      </c>
      <c r="H5536">
        <v>71012</v>
      </c>
      <c r="I5536">
        <v>93852</v>
      </c>
      <c r="J5536" t="s">
        <v>22924</v>
      </c>
      <c r="K5536" s="98">
        <v>11.82439979012301</v>
      </c>
      <c r="L5536" t="s">
        <v>22922</v>
      </c>
      <c r="M5536">
        <v>3082</v>
      </c>
      <c r="N5536">
        <v>284</v>
      </c>
      <c r="O5536" s="98">
        <v>9.214795587280987</v>
      </c>
    </row>
    <row r="5537" spans="1:15">
      <c r="A5537" s="97">
        <v>48029121701</v>
      </c>
      <c r="B5537" t="s">
        <v>2690</v>
      </c>
      <c r="C5537">
        <v>48029</v>
      </c>
      <c r="D5537" t="s">
        <v>2181</v>
      </c>
      <c r="E5537">
        <v>9</v>
      </c>
      <c r="F5537">
        <v>76351</v>
      </c>
      <c r="G5537">
        <v>53438</v>
      </c>
      <c r="H5537">
        <v>71012</v>
      </c>
      <c r="I5537">
        <v>93852</v>
      </c>
      <c r="J5537" t="s">
        <v>22924</v>
      </c>
      <c r="K5537" s="98">
        <v>11.82439979012301</v>
      </c>
      <c r="L5537" t="s">
        <v>22922</v>
      </c>
      <c r="M5537">
        <v>4766</v>
      </c>
      <c r="N5537">
        <v>447</v>
      </c>
      <c r="O5537" s="98">
        <v>9.3789341166596714</v>
      </c>
    </row>
    <row r="5538" spans="1:15">
      <c r="A5538" s="97">
        <v>48187210905</v>
      </c>
      <c r="B5538" t="s">
        <v>5288</v>
      </c>
      <c r="C5538">
        <v>48187</v>
      </c>
      <c r="D5538" t="s">
        <v>2259</v>
      </c>
      <c r="E5538">
        <v>9</v>
      </c>
      <c r="F5538">
        <v>76304</v>
      </c>
      <c r="G5538">
        <v>53438</v>
      </c>
      <c r="H5538">
        <v>71012</v>
      </c>
      <c r="I5538">
        <v>93852</v>
      </c>
      <c r="J5538" t="s">
        <v>22924</v>
      </c>
      <c r="K5538" s="98">
        <v>11.82439979012301</v>
      </c>
      <c r="L5538" t="s">
        <v>22922</v>
      </c>
      <c r="M5538">
        <v>3045</v>
      </c>
      <c r="N5538">
        <v>403</v>
      </c>
      <c r="O5538" s="98">
        <v>13.234811165845647</v>
      </c>
    </row>
    <row r="5539" spans="1:15">
      <c r="A5539" s="97">
        <v>48029121507</v>
      </c>
      <c r="B5539" t="s">
        <v>2684</v>
      </c>
      <c r="C5539">
        <v>48029</v>
      </c>
      <c r="D5539" t="s">
        <v>2181</v>
      </c>
      <c r="E5539">
        <v>9</v>
      </c>
      <c r="F5539">
        <v>75991</v>
      </c>
      <c r="G5539">
        <v>53438</v>
      </c>
      <c r="H5539">
        <v>71012</v>
      </c>
      <c r="I5539">
        <v>93852</v>
      </c>
      <c r="J5539" t="s">
        <v>22924</v>
      </c>
      <c r="K5539" s="98">
        <v>11.82439979012301</v>
      </c>
      <c r="L5539" t="s">
        <v>22922</v>
      </c>
      <c r="M5539">
        <v>5209</v>
      </c>
      <c r="N5539">
        <v>444</v>
      </c>
      <c r="O5539" s="98">
        <v>8.5237089652524478</v>
      </c>
    </row>
    <row r="5540" spans="1:15">
      <c r="A5540" s="97">
        <v>48029121605</v>
      </c>
      <c r="B5540" t="s">
        <v>2688</v>
      </c>
      <c r="C5540">
        <v>48029</v>
      </c>
      <c r="D5540" t="s">
        <v>2181</v>
      </c>
      <c r="E5540">
        <v>9</v>
      </c>
      <c r="F5540">
        <v>75956</v>
      </c>
      <c r="G5540">
        <v>53438</v>
      </c>
      <c r="H5540">
        <v>71012</v>
      </c>
      <c r="I5540">
        <v>93852</v>
      </c>
      <c r="J5540" t="s">
        <v>22924</v>
      </c>
      <c r="K5540" s="98">
        <v>11.82439979012301</v>
      </c>
      <c r="L5540" t="s">
        <v>22922</v>
      </c>
      <c r="M5540">
        <v>2199</v>
      </c>
      <c r="N5540">
        <v>96</v>
      </c>
      <c r="O5540" s="98">
        <v>4.3656207366984994</v>
      </c>
    </row>
    <row r="5541" spans="1:15">
      <c r="A5541" s="97">
        <v>48493000202</v>
      </c>
      <c r="B5541" t="s">
        <v>9275</v>
      </c>
      <c r="C5541">
        <v>48493</v>
      </c>
      <c r="D5541" t="s">
        <v>2411</v>
      </c>
      <c r="E5541">
        <v>9</v>
      </c>
      <c r="F5541">
        <v>75750</v>
      </c>
      <c r="G5541">
        <v>53438</v>
      </c>
      <c r="H5541">
        <v>71012</v>
      </c>
      <c r="I5541">
        <v>93852</v>
      </c>
      <c r="J5541" t="s">
        <v>22924</v>
      </c>
      <c r="K5541" s="98">
        <v>11.82439979012301</v>
      </c>
      <c r="L5541" t="s">
        <v>22922</v>
      </c>
      <c r="M5541">
        <v>1969</v>
      </c>
      <c r="N5541">
        <v>189</v>
      </c>
      <c r="O5541" s="98">
        <v>9.5987811071609954</v>
      </c>
    </row>
    <row r="5542" spans="1:15">
      <c r="A5542" s="97">
        <v>48325000101</v>
      </c>
      <c r="B5542" t="s">
        <v>7348</v>
      </c>
      <c r="C5542">
        <v>48325</v>
      </c>
      <c r="D5542" t="s">
        <v>2327</v>
      </c>
      <c r="E5542">
        <v>9</v>
      </c>
      <c r="F5542">
        <v>75742</v>
      </c>
      <c r="G5542">
        <v>53438</v>
      </c>
      <c r="H5542">
        <v>71012</v>
      </c>
      <c r="I5542">
        <v>93852</v>
      </c>
      <c r="J5542" t="s">
        <v>22924</v>
      </c>
      <c r="K5542" s="98">
        <v>11.82439979012301</v>
      </c>
      <c r="L5542" t="s">
        <v>22922</v>
      </c>
      <c r="M5542">
        <v>7338</v>
      </c>
      <c r="N5542">
        <v>909</v>
      </c>
      <c r="O5542" s="98">
        <v>12.387571545380213</v>
      </c>
    </row>
    <row r="5543" spans="1:15">
      <c r="A5543" s="97">
        <v>48171950100</v>
      </c>
      <c r="B5543" t="s">
        <v>5157</v>
      </c>
      <c r="C5543">
        <v>48171</v>
      </c>
      <c r="D5543" t="s">
        <v>2251</v>
      </c>
      <c r="E5543">
        <v>9</v>
      </c>
      <c r="F5543">
        <v>75585</v>
      </c>
      <c r="G5543">
        <v>53438</v>
      </c>
      <c r="H5543">
        <v>71012</v>
      </c>
      <c r="I5543">
        <v>93852</v>
      </c>
      <c r="J5543" t="s">
        <v>22924</v>
      </c>
      <c r="K5543" s="98">
        <v>11.82439979012301</v>
      </c>
      <c r="L5543" t="s">
        <v>22922</v>
      </c>
      <c r="M5543">
        <v>3967</v>
      </c>
      <c r="N5543">
        <v>480</v>
      </c>
      <c r="O5543" s="98">
        <v>12.09982354423998</v>
      </c>
    </row>
    <row r="5544" spans="1:15">
      <c r="A5544" s="97">
        <v>48029171921</v>
      </c>
      <c r="B5544" t="s">
        <v>2850</v>
      </c>
      <c r="C5544">
        <v>48029</v>
      </c>
      <c r="D5544" t="s">
        <v>2181</v>
      </c>
      <c r="E5544">
        <v>9</v>
      </c>
      <c r="F5544">
        <v>75577</v>
      </c>
      <c r="G5544">
        <v>53438</v>
      </c>
      <c r="H5544">
        <v>71012</v>
      </c>
      <c r="I5544">
        <v>93852</v>
      </c>
      <c r="J5544" t="s">
        <v>22924</v>
      </c>
      <c r="K5544" s="98">
        <v>11.82439979012301</v>
      </c>
      <c r="L5544" t="s">
        <v>22922</v>
      </c>
      <c r="M5544">
        <v>6769</v>
      </c>
      <c r="N5544">
        <v>1273</v>
      </c>
      <c r="O5544" s="98">
        <v>18.806322942827595</v>
      </c>
    </row>
    <row r="5545" spans="1:15">
      <c r="A5545" s="97">
        <v>48259970405</v>
      </c>
      <c r="B5545" t="s">
        <v>7021</v>
      </c>
      <c r="C5545">
        <v>48259</v>
      </c>
      <c r="D5545" t="s">
        <v>2294</v>
      </c>
      <c r="E5545">
        <v>9</v>
      </c>
      <c r="F5545">
        <v>75536</v>
      </c>
      <c r="G5545">
        <v>53438</v>
      </c>
      <c r="H5545">
        <v>71012</v>
      </c>
      <c r="I5545">
        <v>93852</v>
      </c>
      <c r="J5545" t="s">
        <v>22924</v>
      </c>
      <c r="K5545" s="98">
        <v>11.82439979012301</v>
      </c>
      <c r="L5545" t="s">
        <v>22922</v>
      </c>
      <c r="M5545">
        <v>2389</v>
      </c>
      <c r="N5545">
        <v>110</v>
      </c>
      <c r="O5545" s="98">
        <v>4.6044370029300969</v>
      </c>
    </row>
    <row r="5546" spans="1:15">
      <c r="A5546" s="97">
        <v>48187210706</v>
      </c>
      <c r="B5546" t="s">
        <v>5270</v>
      </c>
      <c r="C5546">
        <v>48187</v>
      </c>
      <c r="D5546" t="s">
        <v>2259</v>
      </c>
      <c r="E5546">
        <v>9</v>
      </c>
      <c r="F5546">
        <v>75521</v>
      </c>
      <c r="G5546">
        <v>53438</v>
      </c>
      <c r="H5546">
        <v>71012</v>
      </c>
      <c r="I5546">
        <v>93852</v>
      </c>
      <c r="J5546" t="s">
        <v>22924</v>
      </c>
      <c r="K5546" s="98">
        <v>11.82439979012301</v>
      </c>
      <c r="L5546" t="s">
        <v>22922</v>
      </c>
      <c r="M5546">
        <v>5032</v>
      </c>
      <c r="N5546">
        <v>547</v>
      </c>
      <c r="O5546" s="98">
        <v>10.870429252782193</v>
      </c>
    </row>
    <row r="5547" spans="1:15">
      <c r="A5547" s="97">
        <v>48013960601</v>
      </c>
      <c r="B5547" t="s">
        <v>2498</v>
      </c>
      <c r="C5547">
        <v>48013</v>
      </c>
      <c r="D5547" t="s">
        <v>2173</v>
      </c>
      <c r="E5547">
        <v>9</v>
      </c>
      <c r="F5547">
        <v>75492</v>
      </c>
      <c r="G5547">
        <v>53438</v>
      </c>
      <c r="H5547">
        <v>71012</v>
      </c>
      <c r="I5547">
        <v>93852</v>
      </c>
      <c r="J5547" t="s">
        <v>22924</v>
      </c>
      <c r="K5547" s="98">
        <v>11.82439979012301</v>
      </c>
      <c r="L5547" t="s">
        <v>22921</v>
      </c>
      <c r="M5547">
        <v>2329</v>
      </c>
      <c r="N5547">
        <v>627</v>
      </c>
      <c r="O5547" s="98">
        <v>26.921425504508374</v>
      </c>
    </row>
    <row r="5548" spans="1:15">
      <c r="A5548" s="97">
        <v>48265960403</v>
      </c>
      <c r="B5548" t="s">
        <v>7034</v>
      </c>
      <c r="C5548">
        <v>48265</v>
      </c>
      <c r="D5548" t="s">
        <v>2297</v>
      </c>
      <c r="E5548">
        <v>9</v>
      </c>
      <c r="F5548">
        <v>75156</v>
      </c>
      <c r="G5548">
        <v>53438</v>
      </c>
      <c r="H5548">
        <v>71012</v>
      </c>
      <c r="I5548">
        <v>93852</v>
      </c>
      <c r="J5548" t="s">
        <v>22924</v>
      </c>
      <c r="K5548" s="98">
        <v>11.82439979012301</v>
      </c>
      <c r="L5548" t="s">
        <v>22921</v>
      </c>
      <c r="M5548">
        <v>3886</v>
      </c>
      <c r="N5548">
        <v>781</v>
      </c>
      <c r="O5548" s="98">
        <v>20.097786927431809</v>
      </c>
    </row>
    <row r="5549" spans="1:15">
      <c r="A5549" s="97">
        <v>48029181715</v>
      </c>
      <c r="B5549" t="s">
        <v>2906</v>
      </c>
      <c r="C5549">
        <v>48029</v>
      </c>
      <c r="D5549" t="s">
        <v>2181</v>
      </c>
      <c r="E5549">
        <v>9</v>
      </c>
      <c r="F5549">
        <v>75000</v>
      </c>
      <c r="G5549">
        <v>53438</v>
      </c>
      <c r="H5549">
        <v>71012</v>
      </c>
      <c r="I5549">
        <v>93852</v>
      </c>
      <c r="J5549" t="s">
        <v>22924</v>
      </c>
      <c r="K5549" s="98">
        <v>11.82439979012301</v>
      </c>
      <c r="L5549" t="s">
        <v>22922</v>
      </c>
      <c r="M5549">
        <v>6451</v>
      </c>
      <c r="N5549">
        <v>704</v>
      </c>
      <c r="O5549" s="98">
        <v>10.913036738490156</v>
      </c>
    </row>
    <row r="5550" spans="1:15">
      <c r="A5550" s="97">
        <v>48171950200</v>
      </c>
      <c r="B5550" t="s">
        <v>5158</v>
      </c>
      <c r="C5550">
        <v>48171</v>
      </c>
      <c r="D5550" t="s">
        <v>2251</v>
      </c>
      <c r="E5550">
        <v>9</v>
      </c>
      <c r="F5550">
        <v>75000</v>
      </c>
      <c r="G5550">
        <v>53438</v>
      </c>
      <c r="H5550">
        <v>71012</v>
      </c>
      <c r="I5550">
        <v>93852</v>
      </c>
      <c r="J5550" t="s">
        <v>22924</v>
      </c>
      <c r="K5550" s="98">
        <v>11.82439979012301</v>
      </c>
      <c r="L5550" t="s">
        <v>22922</v>
      </c>
      <c r="M5550">
        <v>4220</v>
      </c>
      <c r="N5550">
        <v>490</v>
      </c>
      <c r="O5550" s="98">
        <v>11.611374407582939</v>
      </c>
    </row>
    <row r="5551" spans="1:15">
      <c r="A5551" s="97">
        <v>48029191807</v>
      </c>
      <c r="B5551" t="s">
        <v>2988</v>
      </c>
      <c r="C5551">
        <v>48029</v>
      </c>
      <c r="D5551" t="s">
        <v>2181</v>
      </c>
      <c r="E5551">
        <v>9</v>
      </c>
      <c r="F5551">
        <v>74882</v>
      </c>
      <c r="G5551">
        <v>53438</v>
      </c>
      <c r="H5551">
        <v>71012</v>
      </c>
      <c r="I5551">
        <v>93852</v>
      </c>
      <c r="J5551" t="s">
        <v>22924</v>
      </c>
      <c r="K5551" s="98">
        <v>11.82439979012301</v>
      </c>
      <c r="L5551" t="s">
        <v>22922</v>
      </c>
      <c r="M5551">
        <v>10286</v>
      </c>
      <c r="N5551">
        <v>737</v>
      </c>
      <c r="O5551" s="98">
        <v>7.1650787478125606</v>
      </c>
    </row>
    <row r="5552" spans="1:15">
      <c r="A5552" s="97">
        <v>48187210506</v>
      </c>
      <c r="B5552" t="s">
        <v>5253</v>
      </c>
      <c r="C5552">
        <v>48187</v>
      </c>
      <c r="D5552" t="s">
        <v>2259</v>
      </c>
      <c r="E5552">
        <v>9</v>
      </c>
      <c r="F5552">
        <v>74844</v>
      </c>
      <c r="G5552">
        <v>53438</v>
      </c>
      <c r="H5552">
        <v>71012</v>
      </c>
      <c r="I5552">
        <v>93852</v>
      </c>
      <c r="J5552" t="s">
        <v>22924</v>
      </c>
      <c r="K5552" s="98">
        <v>11.82439979012301</v>
      </c>
      <c r="L5552" t="s">
        <v>22922</v>
      </c>
      <c r="M5552">
        <v>3188</v>
      </c>
      <c r="N5552">
        <v>373</v>
      </c>
      <c r="O5552" s="98">
        <v>11.700125470514429</v>
      </c>
    </row>
    <row r="5553" spans="1:15">
      <c r="A5553" s="97">
        <v>48029181824</v>
      </c>
      <c r="B5553" t="s">
        <v>2936</v>
      </c>
      <c r="C5553">
        <v>48029</v>
      </c>
      <c r="D5553" t="s">
        <v>2181</v>
      </c>
      <c r="E5553">
        <v>9</v>
      </c>
      <c r="F5553">
        <v>74667</v>
      </c>
      <c r="G5553">
        <v>53438</v>
      </c>
      <c r="H5553">
        <v>71012</v>
      </c>
      <c r="I5553">
        <v>93852</v>
      </c>
      <c r="J5553" t="s">
        <v>22924</v>
      </c>
      <c r="K5553" s="98">
        <v>11.82439979012301</v>
      </c>
      <c r="L5553" t="s">
        <v>22922</v>
      </c>
      <c r="M5553">
        <v>3569</v>
      </c>
      <c r="N5553">
        <v>434</v>
      </c>
      <c r="O5553" s="98">
        <v>12.160268982908377</v>
      </c>
    </row>
    <row r="5554" spans="1:15">
      <c r="A5554" s="97">
        <v>48029131609</v>
      </c>
      <c r="B5554" t="s">
        <v>2733</v>
      </c>
      <c r="C5554">
        <v>48029</v>
      </c>
      <c r="D5554" t="s">
        <v>2181</v>
      </c>
      <c r="E5554">
        <v>9</v>
      </c>
      <c r="F5554">
        <v>73879</v>
      </c>
      <c r="G5554">
        <v>53438</v>
      </c>
      <c r="H5554">
        <v>71012</v>
      </c>
      <c r="I5554">
        <v>93852</v>
      </c>
      <c r="J5554" t="s">
        <v>22924</v>
      </c>
      <c r="K5554" s="98">
        <v>11.82439979012301</v>
      </c>
      <c r="L5554" t="s">
        <v>22922</v>
      </c>
      <c r="M5554">
        <v>8016</v>
      </c>
      <c r="N5554">
        <v>732</v>
      </c>
      <c r="O5554" s="98">
        <v>9.1317365269461082</v>
      </c>
    </row>
    <row r="5555" spans="1:15">
      <c r="A5555" s="97">
        <v>48029171918</v>
      </c>
      <c r="B5555" t="s">
        <v>2847</v>
      </c>
      <c r="C5555">
        <v>48029</v>
      </c>
      <c r="D5555" t="s">
        <v>2181</v>
      </c>
      <c r="E5555">
        <v>9</v>
      </c>
      <c r="F5555">
        <v>73836</v>
      </c>
      <c r="G5555">
        <v>53438</v>
      </c>
      <c r="H5555">
        <v>71012</v>
      </c>
      <c r="I5555">
        <v>93852</v>
      </c>
      <c r="J5555" t="s">
        <v>22924</v>
      </c>
      <c r="K5555" s="98">
        <v>11.82439979012301</v>
      </c>
      <c r="L5555" t="s">
        <v>22922</v>
      </c>
      <c r="M5555">
        <v>8043</v>
      </c>
      <c r="N5555">
        <v>1337</v>
      </c>
      <c r="O5555" s="98">
        <v>16.623150565709313</v>
      </c>
    </row>
    <row r="5556" spans="1:15">
      <c r="A5556" s="97">
        <v>48091310301</v>
      </c>
      <c r="B5556" t="s">
        <v>3653</v>
      </c>
      <c r="C5556">
        <v>48091</v>
      </c>
      <c r="D5556" t="s">
        <v>2211</v>
      </c>
      <c r="E5556">
        <v>9</v>
      </c>
      <c r="F5556">
        <v>73750</v>
      </c>
      <c r="G5556">
        <v>53438</v>
      </c>
      <c r="H5556">
        <v>71012</v>
      </c>
      <c r="I5556">
        <v>93852</v>
      </c>
      <c r="J5556" t="s">
        <v>22924</v>
      </c>
      <c r="K5556" s="98">
        <v>11.82439979012301</v>
      </c>
      <c r="L5556" t="s">
        <v>22922</v>
      </c>
      <c r="M5556">
        <v>2921</v>
      </c>
      <c r="N5556">
        <v>237</v>
      </c>
      <c r="O5556" s="98">
        <v>8.1136597055802806</v>
      </c>
    </row>
    <row r="5557" spans="1:15">
      <c r="A5557" s="97">
        <v>48019000302</v>
      </c>
      <c r="B5557" t="s">
        <v>2515</v>
      </c>
      <c r="C5557">
        <v>48019</v>
      </c>
      <c r="D5557" t="s">
        <v>2176</v>
      </c>
      <c r="E5557">
        <v>9</v>
      </c>
      <c r="F5557">
        <v>73723</v>
      </c>
      <c r="G5557">
        <v>53438</v>
      </c>
      <c r="H5557">
        <v>71012</v>
      </c>
      <c r="I5557">
        <v>93852</v>
      </c>
      <c r="J5557" t="s">
        <v>22924</v>
      </c>
      <c r="K5557" s="98">
        <v>11.82439979012301</v>
      </c>
      <c r="L5557" t="s">
        <v>22922</v>
      </c>
      <c r="M5557">
        <v>3710</v>
      </c>
      <c r="N5557">
        <v>438</v>
      </c>
      <c r="O5557" s="98">
        <v>11.805929919137466</v>
      </c>
    </row>
    <row r="5558" spans="1:15">
      <c r="A5558" s="97">
        <v>48029171927</v>
      </c>
      <c r="B5558" t="s">
        <v>2855</v>
      </c>
      <c r="C5558">
        <v>48029</v>
      </c>
      <c r="D5558" t="s">
        <v>2181</v>
      </c>
      <c r="E5558">
        <v>9</v>
      </c>
      <c r="F5558">
        <v>73708</v>
      </c>
      <c r="G5558">
        <v>53438</v>
      </c>
      <c r="H5558">
        <v>71012</v>
      </c>
      <c r="I5558">
        <v>93852</v>
      </c>
      <c r="J5558" t="s">
        <v>22924</v>
      </c>
      <c r="K5558" s="98">
        <v>11.82439979012301</v>
      </c>
      <c r="L5558" t="s">
        <v>22922</v>
      </c>
      <c r="M5558">
        <v>11476</v>
      </c>
      <c r="N5558">
        <v>1723</v>
      </c>
      <c r="O5558" s="98">
        <v>15.013942140118509</v>
      </c>
    </row>
    <row r="5559" spans="1:15">
      <c r="A5559" s="97">
        <v>48013960205</v>
      </c>
      <c r="B5559" t="s">
        <v>2491</v>
      </c>
      <c r="C5559">
        <v>48013</v>
      </c>
      <c r="D5559" t="s">
        <v>2173</v>
      </c>
      <c r="E5559">
        <v>9</v>
      </c>
      <c r="F5559">
        <v>73651</v>
      </c>
      <c r="G5559">
        <v>53438</v>
      </c>
      <c r="H5559">
        <v>71012</v>
      </c>
      <c r="I5559">
        <v>93852</v>
      </c>
      <c r="J5559" t="s">
        <v>22924</v>
      </c>
      <c r="K5559" s="98">
        <v>11.82439979012301</v>
      </c>
      <c r="L5559" t="s">
        <v>22922</v>
      </c>
      <c r="M5559">
        <v>6057</v>
      </c>
      <c r="N5559">
        <v>1120</v>
      </c>
      <c r="O5559" s="98">
        <v>18.491002146277037</v>
      </c>
    </row>
    <row r="5560" spans="1:15">
      <c r="A5560" s="97">
        <v>48091310904</v>
      </c>
      <c r="B5560" t="s">
        <v>3682</v>
      </c>
      <c r="C5560">
        <v>48091</v>
      </c>
      <c r="D5560" t="s">
        <v>2211</v>
      </c>
      <c r="E5560">
        <v>9</v>
      </c>
      <c r="F5560">
        <v>73570</v>
      </c>
      <c r="G5560">
        <v>53438</v>
      </c>
      <c r="H5560">
        <v>71012</v>
      </c>
      <c r="I5560">
        <v>93852</v>
      </c>
      <c r="J5560" t="s">
        <v>22924</v>
      </c>
      <c r="K5560" s="98">
        <v>11.82439979012301</v>
      </c>
      <c r="L5560" t="s">
        <v>22922</v>
      </c>
      <c r="M5560">
        <v>9572</v>
      </c>
      <c r="N5560">
        <v>666</v>
      </c>
      <c r="O5560" s="98">
        <v>6.9577935645633096</v>
      </c>
    </row>
    <row r="5561" spans="1:15">
      <c r="A5561" s="97">
        <v>48493000402</v>
      </c>
      <c r="B5561" t="s">
        <v>9277</v>
      </c>
      <c r="C5561">
        <v>48493</v>
      </c>
      <c r="D5561" t="s">
        <v>2411</v>
      </c>
      <c r="E5561">
        <v>9</v>
      </c>
      <c r="F5561">
        <v>73398</v>
      </c>
      <c r="G5561">
        <v>53438</v>
      </c>
      <c r="H5561">
        <v>71012</v>
      </c>
      <c r="I5561">
        <v>93852</v>
      </c>
      <c r="J5561" t="s">
        <v>22924</v>
      </c>
      <c r="K5561" s="98">
        <v>11.82439979012301</v>
      </c>
      <c r="L5561" t="s">
        <v>22922</v>
      </c>
      <c r="M5561">
        <v>3102</v>
      </c>
      <c r="N5561">
        <v>184</v>
      </c>
      <c r="O5561" s="98">
        <v>5.931656995486783</v>
      </c>
    </row>
    <row r="5562" spans="1:15">
      <c r="A5562" s="97">
        <v>48029190200</v>
      </c>
      <c r="B5562" t="s">
        <v>2950</v>
      </c>
      <c r="C5562">
        <v>48029</v>
      </c>
      <c r="D5562" t="s">
        <v>2181</v>
      </c>
      <c r="E5562">
        <v>9</v>
      </c>
      <c r="F5562">
        <v>72933</v>
      </c>
      <c r="G5562">
        <v>53438</v>
      </c>
      <c r="H5562">
        <v>71012</v>
      </c>
      <c r="I5562">
        <v>93852</v>
      </c>
      <c r="J5562" t="s">
        <v>22924</v>
      </c>
      <c r="K5562" s="98">
        <v>11.82439979012301</v>
      </c>
      <c r="L5562" t="s">
        <v>22922</v>
      </c>
      <c r="M5562">
        <v>3837</v>
      </c>
      <c r="N5562">
        <v>336</v>
      </c>
      <c r="O5562" s="98">
        <v>8.7568412822517594</v>
      </c>
    </row>
    <row r="5563" spans="1:15">
      <c r="A5563" s="97">
        <v>48029151400</v>
      </c>
      <c r="B5563" t="s">
        <v>2777</v>
      </c>
      <c r="C5563">
        <v>48029</v>
      </c>
      <c r="D5563" t="s">
        <v>2181</v>
      </c>
      <c r="E5563">
        <v>9</v>
      </c>
      <c r="F5563">
        <v>72917</v>
      </c>
      <c r="G5563">
        <v>53438</v>
      </c>
      <c r="H5563">
        <v>71012</v>
      </c>
      <c r="I5563">
        <v>93852</v>
      </c>
      <c r="J5563" t="s">
        <v>22924</v>
      </c>
      <c r="K5563" s="98">
        <v>11.82439979012301</v>
      </c>
      <c r="L5563" t="s">
        <v>22921</v>
      </c>
      <c r="M5563">
        <v>4283</v>
      </c>
      <c r="N5563">
        <v>952</v>
      </c>
      <c r="O5563" s="98">
        <v>22.227410693439179</v>
      </c>
    </row>
    <row r="5564" spans="1:15">
      <c r="A5564" s="97">
        <v>48029121504</v>
      </c>
      <c r="B5564" t="s">
        <v>2681</v>
      </c>
      <c r="C5564">
        <v>48029</v>
      </c>
      <c r="D5564" t="s">
        <v>2181</v>
      </c>
      <c r="E5564">
        <v>9</v>
      </c>
      <c r="F5564">
        <v>72837</v>
      </c>
      <c r="G5564">
        <v>53438</v>
      </c>
      <c r="H5564">
        <v>71012</v>
      </c>
      <c r="I5564">
        <v>93852</v>
      </c>
      <c r="J5564" t="s">
        <v>22924</v>
      </c>
      <c r="K5564" s="98">
        <v>11.82439979012301</v>
      </c>
      <c r="L5564" t="s">
        <v>22922</v>
      </c>
      <c r="M5564">
        <v>8282</v>
      </c>
      <c r="N5564">
        <v>759</v>
      </c>
      <c r="O5564" s="98">
        <v>9.1644530306689198</v>
      </c>
    </row>
    <row r="5565" spans="1:15">
      <c r="A5565" s="97">
        <v>48029121123</v>
      </c>
      <c r="B5565" t="s">
        <v>2670</v>
      </c>
      <c r="C5565">
        <v>48029</v>
      </c>
      <c r="D5565" t="s">
        <v>2181</v>
      </c>
      <c r="E5565">
        <v>9</v>
      </c>
      <c r="F5565">
        <v>72815</v>
      </c>
      <c r="G5565">
        <v>53438</v>
      </c>
      <c r="H5565">
        <v>71012</v>
      </c>
      <c r="I5565">
        <v>93852</v>
      </c>
      <c r="J5565" t="s">
        <v>22924</v>
      </c>
      <c r="K5565" s="98">
        <v>11.82439979012301</v>
      </c>
      <c r="L5565" t="s">
        <v>22921</v>
      </c>
      <c r="M5565">
        <v>5314</v>
      </c>
      <c r="N5565">
        <v>1103</v>
      </c>
      <c r="O5565" s="98">
        <v>20.756492284531429</v>
      </c>
    </row>
    <row r="5566" spans="1:15">
      <c r="A5566" s="97">
        <v>48029121118</v>
      </c>
      <c r="B5566" t="s">
        <v>2665</v>
      </c>
      <c r="C5566">
        <v>48029</v>
      </c>
      <c r="D5566" t="s">
        <v>2181</v>
      </c>
      <c r="E5566">
        <v>9</v>
      </c>
      <c r="F5566">
        <v>72692</v>
      </c>
      <c r="G5566">
        <v>53438</v>
      </c>
      <c r="H5566">
        <v>71012</v>
      </c>
      <c r="I5566">
        <v>93852</v>
      </c>
      <c r="J5566" t="s">
        <v>22924</v>
      </c>
      <c r="K5566" s="98">
        <v>11.82439979012301</v>
      </c>
      <c r="L5566" t="s">
        <v>22922</v>
      </c>
      <c r="M5566">
        <v>5733</v>
      </c>
      <c r="N5566">
        <v>533</v>
      </c>
      <c r="O5566" s="98">
        <v>9.2970521541950113</v>
      </c>
    </row>
    <row r="5567" spans="1:15">
      <c r="A5567" s="97">
        <v>48029171920</v>
      </c>
      <c r="B5567" t="s">
        <v>2849</v>
      </c>
      <c r="C5567">
        <v>48029</v>
      </c>
      <c r="D5567" t="s">
        <v>2181</v>
      </c>
      <c r="E5567">
        <v>9</v>
      </c>
      <c r="F5567">
        <v>72513</v>
      </c>
      <c r="G5567">
        <v>53438</v>
      </c>
      <c r="H5567">
        <v>71012</v>
      </c>
      <c r="I5567">
        <v>93852</v>
      </c>
      <c r="J5567" t="s">
        <v>22924</v>
      </c>
      <c r="K5567" s="98">
        <v>11.82439979012301</v>
      </c>
      <c r="L5567" t="s">
        <v>22922</v>
      </c>
      <c r="M5567">
        <v>8360</v>
      </c>
      <c r="N5567">
        <v>794</v>
      </c>
      <c r="O5567" s="98">
        <v>9.4976076555023923</v>
      </c>
    </row>
    <row r="5568" spans="1:15">
      <c r="A5568" s="97">
        <v>48091310608</v>
      </c>
      <c r="B5568" t="s">
        <v>3664</v>
      </c>
      <c r="C5568">
        <v>48091</v>
      </c>
      <c r="D5568" t="s">
        <v>2211</v>
      </c>
      <c r="E5568">
        <v>9</v>
      </c>
      <c r="F5568">
        <v>72440</v>
      </c>
      <c r="G5568">
        <v>53438</v>
      </c>
      <c r="H5568">
        <v>71012</v>
      </c>
      <c r="I5568">
        <v>93852</v>
      </c>
      <c r="J5568" t="s">
        <v>22924</v>
      </c>
      <c r="K5568" s="98">
        <v>11.82439979012301</v>
      </c>
      <c r="L5568" t="s">
        <v>22922</v>
      </c>
      <c r="M5568">
        <v>4511</v>
      </c>
      <c r="N5568">
        <v>249</v>
      </c>
      <c r="O5568" s="98">
        <v>5.5198403901573929</v>
      </c>
    </row>
    <row r="5569" spans="1:15">
      <c r="A5569" s="97">
        <v>48091310612</v>
      </c>
      <c r="B5569" t="s">
        <v>3668</v>
      </c>
      <c r="C5569">
        <v>48091</v>
      </c>
      <c r="D5569" t="s">
        <v>2211</v>
      </c>
      <c r="E5569">
        <v>9</v>
      </c>
      <c r="F5569">
        <v>72143</v>
      </c>
      <c r="G5569">
        <v>53438</v>
      </c>
      <c r="H5569">
        <v>71012</v>
      </c>
      <c r="I5569">
        <v>93852</v>
      </c>
      <c r="J5569" t="s">
        <v>22924</v>
      </c>
      <c r="K5569" s="98">
        <v>11.82439979012301</v>
      </c>
      <c r="L5569" t="s">
        <v>22922</v>
      </c>
      <c r="M5569">
        <v>2203</v>
      </c>
      <c r="N5569">
        <v>204</v>
      </c>
      <c r="O5569" s="98">
        <v>9.2600998638220613</v>
      </c>
    </row>
    <row r="5570" spans="1:15">
      <c r="A5570" s="97">
        <v>48171950500</v>
      </c>
      <c r="B5570" t="s">
        <v>5163</v>
      </c>
      <c r="C5570">
        <v>48171</v>
      </c>
      <c r="D5570" t="s">
        <v>2251</v>
      </c>
      <c r="E5570">
        <v>9</v>
      </c>
      <c r="F5570">
        <v>72135</v>
      </c>
      <c r="G5570">
        <v>53438</v>
      </c>
      <c r="H5570">
        <v>71012</v>
      </c>
      <c r="I5570">
        <v>93852</v>
      </c>
      <c r="J5570" t="s">
        <v>22924</v>
      </c>
      <c r="K5570" s="98">
        <v>11.82439979012301</v>
      </c>
      <c r="L5570" t="s">
        <v>22922</v>
      </c>
      <c r="M5570">
        <v>4732</v>
      </c>
      <c r="N5570">
        <v>592</v>
      </c>
      <c r="O5570" s="98">
        <v>12.510566356720204</v>
      </c>
    </row>
    <row r="5571" spans="1:15">
      <c r="A5571" s="97">
        <v>48029151900</v>
      </c>
      <c r="B5571" t="s">
        <v>2781</v>
      </c>
      <c r="C5571">
        <v>48029</v>
      </c>
      <c r="D5571" t="s">
        <v>2181</v>
      </c>
      <c r="E5571">
        <v>9</v>
      </c>
      <c r="F5571">
        <v>71906</v>
      </c>
      <c r="G5571">
        <v>53438</v>
      </c>
      <c r="H5571">
        <v>71012</v>
      </c>
      <c r="I5571">
        <v>93852</v>
      </c>
      <c r="J5571" t="s">
        <v>22924</v>
      </c>
      <c r="K5571" s="98">
        <v>11.82439979012301</v>
      </c>
      <c r="L5571" t="s">
        <v>22921</v>
      </c>
      <c r="M5571">
        <v>8562</v>
      </c>
      <c r="N5571">
        <v>1739</v>
      </c>
      <c r="O5571" s="98">
        <v>20.310675075916844</v>
      </c>
    </row>
    <row r="5572" spans="1:15">
      <c r="A5572" s="97">
        <v>48029121505</v>
      </c>
      <c r="B5572" t="s">
        <v>2682</v>
      </c>
      <c r="C5572">
        <v>48029</v>
      </c>
      <c r="D5572" t="s">
        <v>2181</v>
      </c>
      <c r="E5572">
        <v>9</v>
      </c>
      <c r="F5572">
        <v>71861</v>
      </c>
      <c r="G5572">
        <v>53438</v>
      </c>
      <c r="H5572">
        <v>71012</v>
      </c>
      <c r="I5572">
        <v>93852</v>
      </c>
      <c r="J5572" t="s">
        <v>22924</v>
      </c>
      <c r="K5572" s="98">
        <v>11.82439979012301</v>
      </c>
      <c r="L5572" t="s">
        <v>22922</v>
      </c>
      <c r="M5572">
        <v>5379</v>
      </c>
      <c r="N5572">
        <v>660</v>
      </c>
      <c r="O5572" s="98">
        <v>12.269938650306749</v>
      </c>
    </row>
    <row r="5573" spans="1:15">
      <c r="A5573" s="97">
        <v>48187210603</v>
      </c>
      <c r="B5573" t="s">
        <v>5260</v>
      </c>
      <c r="C5573">
        <v>48187</v>
      </c>
      <c r="D5573" t="s">
        <v>2259</v>
      </c>
      <c r="E5573">
        <v>9</v>
      </c>
      <c r="F5573">
        <v>71743</v>
      </c>
      <c r="G5573">
        <v>53438</v>
      </c>
      <c r="H5573">
        <v>71012</v>
      </c>
      <c r="I5573">
        <v>93852</v>
      </c>
      <c r="J5573" t="s">
        <v>22924</v>
      </c>
      <c r="K5573" s="98">
        <v>11.82439979012301</v>
      </c>
      <c r="L5573" t="s">
        <v>22922</v>
      </c>
      <c r="M5573">
        <v>2499</v>
      </c>
      <c r="N5573">
        <v>326</v>
      </c>
      <c r="O5573" s="98">
        <v>13.045218087234895</v>
      </c>
    </row>
    <row r="5574" spans="1:15">
      <c r="A5574" s="97">
        <v>48029181814</v>
      </c>
      <c r="B5574" t="s">
        <v>2926</v>
      </c>
      <c r="C5574">
        <v>48029</v>
      </c>
      <c r="D5574" t="s">
        <v>2181</v>
      </c>
      <c r="E5574">
        <v>9</v>
      </c>
      <c r="F5574">
        <v>71536</v>
      </c>
      <c r="G5574">
        <v>53438</v>
      </c>
      <c r="H5574">
        <v>71012</v>
      </c>
      <c r="I5574">
        <v>93852</v>
      </c>
      <c r="J5574" t="s">
        <v>22924</v>
      </c>
      <c r="K5574" s="98">
        <v>11.82439979012301</v>
      </c>
      <c r="L5574" t="s">
        <v>22922</v>
      </c>
      <c r="M5574">
        <v>6705</v>
      </c>
      <c r="N5574">
        <v>1276</v>
      </c>
      <c r="O5574" s="98">
        <v>19.030574198359435</v>
      </c>
    </row>
    <row r="5575" spans="1:15">
      <c r="A5575" s="97">
        <v>48029152000</v>
      </c>
      <c r="B5575" t="s">
        <v>2782</v>
      </c>
      <c r="C5575">
        <v>48029</v>
      </c>
      <c r="D5575" t="s">
        <v>2181</v>
      </c>
      <c r="E5575">
        <v>9</v>
      </c>
      <c r="F5575">
        <v>71339</v>
      </c>
      <c r="G5575">
        <v>53438</v>
      </c>
      <c r="H5575">
        <v>71012</v>
      </c>
      <c r="I5575">
        <v>93852</v>
      </c>
      <c r="J5575" t="s">
        <v>22924</v>
      </c>
      <c r="K5575" s="98">
        <v>11.82439979012301</v>
      </c>
      <c r="L5575" t="s">
        <v>22922</v>
      </c>
      <c r="M5575">
        <v>2304</v>
      </c>
      <c r="N5575">
        <v>296</v>
      </c>
      <c r="O5575" s="98">
        <v>12.847222222222221</v>
      </c>
    </row>
    <row r="5576" spans="1:15">
      <c r="A5576" s="97">
        <v>48029191102</v>
      </c>
      <c r="B5576" t="s">
        <v>2967</v>
      </c>
      <c r="C5576">
        <v>48029</v>
      </c>
      <c r="D5576" t="s">
        <v>2181</v>
      </c>
      <c r="E5576">
        <v>9</v>
      </c>
      <c r="F5576">
        <v>71270</v>
      </c>
      <c r="G5576">
        <v>53438</v>
      </c>
      <c r="H5576">
        <v>71012</v>
      </c>
      <c r="I5576">
        <v>93852</v>
      </c>
      <c r="J5576" t="s">
        <v>22924</v>
      </c>
      <c r="K5576" s="98">
        <v>11.82439979012301</v>
      </c>
      <c r="L5576" t="s">
        <v>22922</v>
      </c>
      <c r="M5576">
        <v>2197</v>
      </c>
      <c r="N5576">
        <v>204</v>
      </c>
      <c r="O5576" s="98">
        <v>9.2853891670459721</v>
      </c>
    </row>
    <row r="5577" spans="1:15">
      <c r="A5577" s="97">
        <v>48019000301</v>
      </c>
      <c r="B5577" t="s">
        <v>2514</v>
      </c>
      <c r="C5577">
        <v>48019</v>
      </c>
      <c r="D5577" t="s">
        <v>2176</v>
      </c>
      <c r="E5577">
        <v>9</v>
      </c>
      <c r="F5577">
        <v>71012</v>
      </c>
      <c r="G5577">
        <v>53438</v>
      </c>
      <c r="H5577">
        <v>71012</v>
      </c>
      <c r="I5577">
        <v>93852</v>
      </c>
      <c r="J5577" t="s">
        <v>22924</v>
      </c>
      <c r="K5577" s="98">
        <v>11.82439979012301</v>
      </c>
      <c r="L5577" t="s">
        <v>22922</v>
      </c>
      <c r="M5577">
        <v>3350</v>
      </c>
      <c r="N5577">
        <v>515</v>
      </c>
      <c r="O5577" s="98">
        <v>15.37313432835821</v>
      </c>
    </row>
    <row r="5578" spans="1:15">
      <c r="A5578" s="97">
        <v>48029121116</v>
      </c>
      <c r="B5578" t="s">
        <v>2663</v>
      </c>
      <c r="C5578">
        <v>48029</v>
      </c>
      <c r="D5578" t="s">
        <v>2181</v>
      </c>
      <c r="E5578">
        <v>9</v>
      </c>
      <c r="F5578">
        <v>70672</v>
      </c>
      <c r="G5578">
        <v>53438</v>
      </c>
      <c r="H5578">
        <v>71012</v>
      </c>
      <c r="I5578">
        <v>93852</v>
      </c>
      <c r="J5578" t="s">
        <v>22925</v>
      </c>
      <c r="K5578" s="98">
        <v>11.82439979012301</v>
      </c>
      <c r="L5578" t="s">
        <v>22922</v>
      </c>
      <c r="M5578">
        <v>4863</v>
      </c>
      <c r="N5578">
        <v>585</v>
      </c>
      <c r="O5578" s="98">
        <v>12.029611351017889</v>
      </c>
    </row>
    <row r="5579" spans="1:15">
      <c r="A5579" s="97">
        <v>48029181818</v>
      </c>
      <c r="B5579" t="s">
        <v>2930</v>
      </c>
      <c r="C5579">
        <v>48029</v>
      </c>
      <c r="D5579" t="s">
        <v>2181</v>
      </c>
      <c r="E5579">
        <v>9</v>
      </c>
      <c r="F5579">
        <v>70457</v>
      </c>
      <c r="G5579">
        <v>53438</v>
      </c>
      <c r="H5579">
        <v>71012</v>
      </c>
      <c r="I5579">
        <v>93852</v>
      </c>
      <c r="J5579" t="s">
        <v>22925</v>
      </c>
      <c r="K5579" s="98">
        <v>11.82439979012301</v>
      </c>
      <c r="L5579" t="s">
        <v>22922</v>
      </c>
      <c r="M5579">
        <v>5603</v>
      </c>
      <c r="N5579">
        <v>487</v>
      </c>
      <c r="O5579" s="98">
        <v>8.6917722648581126</v>
      </c>
    </row>
    <row r="5580" spans="1:15">
      <c r="A5580" s="97">
        <v>48029181716</v>
      </c>
      <c r="B5580" t="s">
        <v>2907</v>
      </c>
      <c r="C5580">
        <v>48029</v>
      </c>
      <c r="D5580" t="s">
        <v>2181</v>
      </c>
      <c r="E5580">
        <v>9</v>
      </c>
      <c r="F5580">
        <v>70439</v>
      </c>
      <c r="G5580">
        <v>53438</v>
      </c>
      <c r="H5580">
        <v>71012</v>
      </c>
      <c r="I5580">
        <v>93852</v>
      </c>
      <c r="J5580" t="s">
        <v>22925</v>
      </c>
      <c r="K5580" s="98">
        <v>11.82439979012301</v>
      </c>
      <c r="L5580" t="s">
        <v>22922</v>
      </c>
      <c r="M5580">
        <v>7844</v>
      </c>
      <c r="N5580">
        <v>504</v>
      </c>
      <c r="O5580" s="98">
        <v>6.4252932177460478</v>
      </c>
    </row>
    <row r="5581" spans="1:15">
      <c r="A5581" s="97">
        <v>48029150100</v>
      </c>
      <c r="B5581" t="s">
        <v>2763</v>
      </c>
      <c r="C5581">
        <v>48029</v>
      </c>
      <c r="D5581" t="s">
        <v>2181</v>
      </c>
      <c r="E5581">
        <v>9</v>
      </c>
      <c r="F5581">
        <v>70377</v>
      </c>
      <c r="G5581">
        <v>53438</v>
      </c>
      <c r="H5581">
        <v>71012</v>
      </c>
      <c r="I5581">
        <v>93852</v>
      </c>
      <c r="J5581" t="s">
        <v>22925</v>
      </c>
      <c r="K5581" s="98">
        <v>11.82439979012301</v>
      </c>
      <c r="L5581" t="s">
        <v>22921</v>
      </c>
      <c r="M5581">
        <v>4749</v>
      </c>
      <c r="N5581">
        <v>959</v>
      </c>
      <c r="O5581" s="98">
        <v>20.193724994735735</v>
      </c>
    </row>
    <row r="5582" spans="1:15">
      <c r="A5582" s="97">
        <v>48325000401</v>
      </c>
      <c r="B5582" t="s">
        <v>7354</v>
      </c>
      <c r="C5582">
        <v>48325</v>
      </c>
      <c r="D5582" t="s">
        <v>2327</v>
      </c>
      <c r="E5582">
        <v>9</v>
      </c>
      <c r="F5582">
        <v>70236</v>
      </c>
      <c r="G5582">
        <v>53438</v>
      </c>
      <c r="H5582">
        <v>71012</v>
      </c>
      <c r="I5582">
        <v>93852</v>
      </c>
      <c r="J5582" t="s">
        <v>22925</v>
      </c>
      <c r="K5582" s="98">
        <v>11.82439979012301</v>
      </c>
      <c r="L5582" t="s">
        <v>22922</v>
      </c>
      <c r="M5582">
        <v>5435</v>
      </c>
      <c r="N5582">
        <v>316</v>
      </c>
      <c r="O5582" s="98">
        <v>5.8141674333026678</v>
      </c>
    </row>
    <row r="5583" spans="1:15">
      <c r="A5583" s="97">
        <v>48029151700</v>
      </c>
      <c r="B5583" t="s">
        <v>2780</v>
      </c>
      <c r="C5583">
        <v>48029</v>
      </c>
      <c r="D5583" t="s">
        <v>2181</v>
      </c>
      <c r="E5583">
        <v>9</v>
      </c>
      <c r="F5583">
        <v>70202</v>
      </c>
      <c r="G5583">
        <v>53438</v>
      </c>
      <c r="H5583">
        <v>71012</v>
      </c>
      <c r="I5583">
        <v>93852</v>
      </c>
      <c r="J5583" t="s">
        <v>22925</v>
      </c>
      <c r="K5583" s="98">
        <v>11.82439979012301</v>
      </c>
      <c r="L5583" t="s">
        <v>22922</v>
      </c>
      <c r="M5583">
        <v>7975</v>
      </c>
      <c r="N5583">
        <v>796</v>
      </c>
      <c r="O5583" s="98">
        <v>9.9811912225705335</v>
      </c>
    </row>
    <row r="5584" spans="1:15">
      <c r="A5584" s="97">
        <v>48019000200</v>
      </c>
      <c r="B5584" t="s">
        <v>2513</v>
      </c>
      <c r="C5584">
        <v>48019</v>
      </c>
      <c r="D5584" t="s">
        <v>2176</v>
      </c>
      <c r="E5584">
        <v>9</v>
      </c>
      <c r="F5584">
        <v>69705</v>
      </c>
      <c r="G5584">
        <v>53438</v>
      </c>
      <c r="H5584">
        <v>71012</v>
      </c>
      <c r="I5584">
        <v>93852</v>
      </c>
      <c r="J5584" t="s">
        <v>22925</v>
      </c>
      <c r="K5584" s="98">
        <v>11.82439979012301</v>
      </c>
      <c r="L5584" t="s">
        <v>22922</v>
      </c>
      <c r="M5584">
        <v>2545</v>
      </c>
      <c r="N5584">
        <v>506</v>
      </c>
      <c r="O5584" s="98">
        <v>19.882121807465619</v>
      </c>
    </row>
    <row r="5585" spans="1:15">
      <c r="A5585" s="97">
        <v>48029180101</v>
      </c>
      <c r="B5585" t="s">
        <v>2865</v>
      </c>
      <c r="C5585">
        <v>48029</v>
      </c>
      <c r="D5585" t="s">
        <v>2181</v>
      </c>
      <c r="E5585">
        <v>9</v>
      </c>
      <c r="F5585">
        <v>69695</v>
      </c>
      <c r="G5585">
        <v>53438</v>
      </c>
      <c r="H5585">
        <v>71012</v>
      </c>
      <c r="I5585">
        <v>93852</v>
      </c>
      <c r="J5585" t="s">
        <v>22925</v>
      </c>
      <c r="K5585" s="98">
        <v>11.82439979012301</v>
      </c>
      <c r="L5585" t="s">
        <v>22922</v>
      </c>
      <c r="M5585">
        <v>5038</v>
      </c>
      <c r="N5585">
        <v>634</v>
      </c>
      <c r="O5585" s="98">
        <v>12.58435887256848</v>
      </c>
    </row>
    <row r="5586" spans="1:15">
      <c r="A5586" s="97">
        <v>48029140400</v>
      </c>
      <c r="B5586" t="s">
        <v>2745</v>
      </c>
      <c r="C5586">
        <v>48029</v>
      </c>
      <c r="D5586" t="s">
        <v>2181</v>
      </c>
      <c r="E5586">
        <v>9</v>
      </c>
      <c r="F5586">
        <v>69375</v>
      </c>
      <c r="G5586">
        <v>53438</v>
      </c>
      <c r="H5586">
        <v>71012</v>
      </c>
      <c r="I5586">
        <v>93852</v>
      </c>
      <c r="J5586" t="s">
        <v>22925</v>
      </c>
      <c r="K5586" s="98">
        <v>11.82439979012301</v>
      </c>
      <c r="L5586" t="s">
        <v>22922</v>
      </c>
      <c r="M5586">
        <v>3771</v>
      </c>
      <c r="N5586">
        <v>158</v>
      </c>
      <c r="O5586" s="98">
        <v>4.1898700609917796</v>
      </c>
    </row>
    <row r="5587" spans="1:15">
      <c r="A5587" s="97">
        <v>48013960206</v>
      </c>
      <c r="B5587" t="s">
        <v>2492</v>
      </c>
      <c r="C5587">
        <v>48013</v>
      </c>
      <c r="D5587" t="s">
        <v>2173</v>
      </c>
      <c r="E5587">
        <v>9</v>
      </c>
      <c r="F5587">
        <v>69151</v>
      </c>
      <c r="G5587">
        <v>53438</v>
      </c>
      <c r="H5587">
        <v>71012</v>
      </c>
      <c r="I5587">
        <v>93852</v>
      </c>
      <c r="J5587" t="s">
        <v>22925</v>
      </c>
      <c r="K5587" s="98">
        <v>11.82439979012301</v>
      </c>
      <c r="L5587" t="s">
        <v>22922</v>
      </c>
      <c r="M5587">
        <v>6805</v>
      </c>
      <c r="N5587">
        <v>902</v>
      </c>
      <c r="O5587" s="98">
        <v>13.25495958853784</v>
      </c>
    </row>
    <row r="5588" spans="1:15">
      <c r="A5588" s="97">
        <v>48029131615</v>
      </c>
      <c r="B5588" t="s">
        <v>2737</v>
      </c>
      <c r="C5588">
        <v>48029</v>
      </c>
      <c r="D5588" t="s">
        <v>2181</v>
      </c>
      <c r="E5588">
        <v>9</v>
      </c>
      <c r="F5588">
        <v>69095</v>
      </c>
      <c r="G5588">
        <v>53438</v>
      </c>
      <c r="H5588">
        <v>71012</v>
      </c>
      <c r="I5588">
        <v>93852</v>
      </c>
      <c r="J5588" t="s">
        <v>22925</v>
      </c>
      <c r="K5588" s="98">
        <v>11.82439979012301</v>
      </c>
      <c r="L5588" t="s">
        <v>22922</v>
      </c>
      <c r="M5588">
        <v>13649</v>
      </c>
      <c r="N5588">
        <v>1547</v>
      </c>
      <c r="O5588" s="98">
        <v>11.334163674994505</v>
      </c>
    </row>
    <row r="5589" spans="1:15">
      <c r="A5589" s="97">
        <v>48029131610</v>
      </c>
      <c r="B5589" t="s">
        <v>2734</v>
      </c>
      <c r="C5589">
        <v>48029</v>
      </c>
      <c r="D5589" t="s">
        <v>2181</v>
      </c>
      <c r="E5589">
        <v>9</v>
      </c>
      <c r="F5589">
        <v>69091</v>
      </c>
      <c r="G5589">
        <v>53438</v>
      </c>
      <c r="H5589">
        <v>71012</v>
      </c>
      <c r="I5589">
        <v>93852</v>
      </c>
      <c r="J5589" t="s">
        <v>22925</v>
      </c>
      <c r="K5589" s="98">
        <v>11.82439979012301</v>
      </c>
      <c r="L5589" t="s">
        <v>22922</v>
      </c>
      <c r="M5589">
        <v>4989</v>
      </c>
      <c r="N5589">
        <v>556</v>
      </c>
      <c r="O5589" s="98">
        <v>11.144517939466828</v>
      </c>
    </row>
    <row r="5590" spans="1:15">
      <c r="A5590" s="97">
        <v>48325000402</v>
      </c>
      <c r="B5590" t="s">
        <v>7355</v>
      </c>
      <c r="C5590">
        <v>48325</v>
      </c>
      <c r="D5590" t="s">
        <v>2327</v>
      </c>
      <c r="E5590">
        <v>9</v>
      </c>
      <c r="F5590">
        <v>68733</v>
      </c>
      <c r="G5590">
        <v>53438</v>
      </c>
      <c r="H5590">
        <v>71012</v>
      </c>
      <c r="I5590">
        <v>93852</v>
      </c>
      <c r="J5590" t="s">
        <v>22925</v>
      </c>
      <c r="K5590" s="98">
        <v>11.82439979012301</v>
      </c>
      <c r="L5590" t="s">
        <v>22922</v>
      </c>
      <c r="M5590">
        <v>4957</v>
      </c>
      <c r="N5590">
        <v>357</v>
      </c>
      <c r="O5590" s="98">
        <v>7.2019366552350208</v>
      </c>
    </row>
    <row r="5591" spans="1:15">
      <c r="A5591" s="97">
        <v>48029140100</v>
      </c>
      <c r="B5591" t="s">
        <v>2742</v>
      </c>
      <c r="C5591">
        <v>48029</v>
      </c>
      <c r="D5591" t="s">
        <v>2181</v>
      </c>
      <c r="E5591">
        <v>9</v>
      </c>
      <c r="F5591">
        <v>68705</v>
      </c>
      <c r="G5591">
        <v>53438</v>
      </c>
      <c r="H5591">
        <v>71012</v>
      </c>
      <c r="I5591">
        <v>93852</v>
      </c>
      <c r="J5591" t="s">
        <v>22925</v>
      </c>
      <c r="K5591" s="98">
        <v>11.82439979012301</v>
      </c>
      <c r="L5591" t="s">
        <v>22922</v>
      </c>
      <c r="M5591">
        <v>1492</v>
      </c>
      <c r="N5591">
        <v>167</v>
      </c>
      <c r="O5591" s="98">
        <v>11.193029490616622</v>
      </c>
    </row>
    <row r="5592" spans="1:15">
      <c r="A5592" s="97">
        <v>48029141900</v>
      </c>
      <c r="B5592" t="s">
        <v>2762</v>
      </c>
      <c r="C5592">
        <v>48029</v>
      </c>
      <c r="D5592" t="s">
        <v>2181</v>
      </c>
      <c r="E5592">
        <v>9</v>
      </c>
      <c r="F5592">
        <v>68636</v>
      </c>
      <c r="G5592">
        <v>53438</v>
      </c>
      <c r="H5592">
        <v>71012</v>
      </c>
      <c r="I5592">
        <v>93852</v>
      </c>
      <c r="J5592" t="s">
        <v>22925</v>
      </c>
      <c r="K5592" s="98">
        <v>11.82439979012301</v>
      </c>
      <c r="L5592" t="s">
        <v>22922</v>
      </c>
      <c r="M5592">
        <v>5787</v>
      </c>
      <c r="N5592">
        <v>932</v>
      </c>
      <c r="O5592" s="98">
        <v>16.105063072403663</v>
      </c>
    </row>
    <row r="5593" spans="1:15">
      <c r="A5593" s="97">
        <v>48029131402</v>
      </c>
      <c r="B5593" t="s">
        <v>2724</v>
      </c>
      <c r="C5593">
        <v>48029</v>
      </c>
      <c r="D5593" t="s">
        <v>2181</v>
      </c>
      <c r="E5593">
        <v>9</v>
      </c>
      <c r="F5593">
        <v>68452</v>
      </c>
      <c r="G5593">
        <v>53438</v>
      </c>
      <c r="H5593">
        <v>71012</v>
      </c>
      <c r="I5593">
        <v>93852</v>
      </c>
      <c r="J5593" t="s">
        <v>22925</v>
      </c>
      <c r="K5593" s="98">
        <v>11.82439979012301</v>
      </c>
      <c r="L5593" t="s">
        <v>22922</v>
      </c>
      <c r="M5593">
        <v>2619</v>
      </c>
      <c r="N5593">
        <v>509</v>
      </c>
      <c r="O5593" s="98">
        <v>19.434898816342116</v>
      </c>
    </row>
    <row r="5594" spans="1:15">
      <c r="A5594" s="97">
        <v>48029180603</v>
      </c>
      <c r="B5594" t="s">
        <v>2875</v>
      </c>
      <c r="C5594">
        <v>48029</v>
      </c>
      <c r="D5594" t="s">
        <v>2181</v>
      </c>
      <c r="E5594">
        <v>9</v>
      </c>
      <c r="F5594">
        <v>68359</v>
      </c>
      <c r="G5594">
        <v>53438</v>
      </c>
      <c r="H5594">
        <v>71012</v>
      </c>
      <c r="I5594">
        <v>93852</v>
      </c>
      <c r="J5594" t="s">
        <v>22925</v>
      </c>
      <c r="K5594" s="98">
        <v>11.82439979012301</v>
      </c>
      <c r="L5594" t="s">
        <v>22922</v>
      </c>
      <c r="M5594">
        <v>2025</v>
      </c>
      <c r="N5594">
        <v>190</v>
      </c>
      <c r="O5594" s="98">
        <v>9.3827160493827169</v>
      </c>
    </row>
    <row r="5595" spans="1:15">
      <c r="A5595" s="97">
        <v>48029181809</v>
      </c>
      <c r="B5595" t="s">
        <v>2923</v>
      </c>
      <c r="C5595">
        <v>48029</v>
      </c>
      <c r="D5595" t="s">
        <v>2181</v>
      </c>
      <c r="E5595">
        <v>9</v>
      </c>
      <c r="F5595">
        <v>68333</v>
      </c>
      <c r="G5595">
        <v>53438</v>
      </c>
      <c r="H5595">
        <v>71012</v>
      </c>
      <c r="I5595">
        <v>93852</v>
      </c>
      <c r="J5595" t="s">
        <v>22925</v>
      </c>
      <c r="K5595" s="98">
        <v>11.82439979012301</v>
      </c>
      <c r="L5595" t="s">
        <v>22921</v>
      </c>
      <c r="M5595">
        <v>6264</v>
      </c>
      <c r="N5595">
        <v>1272</v>
      </c>
      <c r="O5595" s="98">
        <v>20.306513409961685</v>
      </c>
    </row>
    <row r="5596" spans="1:15">
      <c r="A5596" s="97">
        <v>48013960102</v>
      </c>
      <c r="B5596" t="s">
        <v>2488</v>
      </c>
      <c r="C5596">
        <v>48013</v>
      </c>
      <c r="D5596" t="s">
        <v>2173</v>
      </c>
      <c r="E5596">
        <v>9</v>
      </c>
      <c r="F5596">
        <v>68232</v>
      </c>
      <c r="G5596">
        <v>53438</v>
      </c>
      <c r="H5596">
        <v>71012</v>
      </c>
      <c r="I5596">
        <v>93852</v>
      </c>
      <c r="J5596" t="s">
        <v>22925</v>
      </c>
      <c r="K5596" s="98">
        <v>11.82439979012301</v>
      </c>
      <c r="L5596" t="s">
        <v>22922</v>
      </c>
      <c r="M5596">
        <v>4289</v>
      </c>
      <c r="N5596">
        <v>732</v>
      </c>
      <c r="O5596" s="98">
        <v>17.066915364886921</v>
      </c>
    </row>
    <row r="5597" spans="1:15">
      <c r="A5597" s="97">
        <v>48187210510</v>
      </c>
      <c r="B5597" t="s">
        <v>5256</v>
      </c>
      <c r="C5597">
        <v>48187</v>
      </c>
      <c r="D5597" t="s">
        <v>2259</v>
      </c>
      <c r="E5597">
        <v>9</v>
      </c>
      <c r="F5597">
        <v>68085</v>
      </c>
      <c r="G5597">
        <v>53438</v>
      </c>
      <c r="H5597">
        <v>71012</v>
      </c>
      <c r="I5597">
        <v>93852</v>
      </c>
      <c r="J5597" t="s">
        <v>22925</v>
      </c>
      <c r="K5597" s="98">
        <v>11.82439979012301</v>
      </c>
      <c r="L5597" t="s">
        <v>22921</v>
      </c>
      <c r="M5597">
        <v>4884</v>
      </c>
      <c r="N5597">
        <v>1292</v>
      </c>
      <c r="O5597" s="98">
        <v>26.453726453726457</v>
      </c>
    </row>
    <row r="5598" spans="1:15">
      <c r="A5598" s="97">
        <v>48013960101</v>
      </c>
      <c r="B5598" t="s">
        <v>2487</v>
      </c>
      <c r="C5598">
        <v>48013</v>
      </c>
      <c r="D5598" t="s">
        <v>2173</v>
      </c>
      <c r="E5598">
        <v>9</v>
      </c>
      <c r="F5598">
        <v>67244</v>
      </c>
      <c r="G5598">
        <v>53438</v>
      </c>
      <c r="H5598">
        <v>71012</v>
      </c>
      <c r="I5598">
        <v>93852</v>
      </c>
      <c r="J5598" t="s">
        <v>22925</v>
      </c>
      <c r="K5598" s="98">
        <v>11.82439979012301</v>
      </c>
      <c r="L5598" t="s">
        <v>22922</v>
      </c>
      <c r="M5598">
        <v>3180</v>
      </c>
      <c r="N5598">
        <v>484</v>
      </c>
      <c r="O5598" s="98">
        <v>15.220125786163521</v>
      </c>
    </row>
    <row r="5599" spans="1:15">
      <c r="A5599" s="97">
        <v>48187210903</v>
      </c>
      <c r="B5599" t="s">
        <v>5286</v>
      </c>
      <c r="C5599">
        <v>48187</v>
      </c>
      <c r="D5599" t="s">
        <v>2259</v>
      </c>
      <c r="E5599">
        <v>9</v>
      </c>
      <c r="F5599">
        <v>67188</v>
      </c>
      <c r="G5599">
        <v>53438</v>
      </c>
      <c r="H5599">
        <v>71012</v>
      </c>
      <c r="I5599">
        <v>93852</v>
      </c>
      <c r="J5599" t="s">
        <v>22925</v>
      </c>
      <c r="K5599" s="98">
        <v>11.82439979012301</v>
      </c>
      <c r="L5599" t="s">
        <v>22922</v>
      </c>
      <c r="M5599">
        <v>1618</v>
      </c>
      <c r="N5599">
        <v>139</v>
      </c>
      <c r="O5599" s="98">
        <v>8.5908529048207658</v>
      </c>
    </row>
    <row r="5600" spans="1:15">
      <c r="A5600" s="97">
        <v>48029980003</v>
      </c>
      <c r="B5600" t="s">
        <v>3007</v>
      </c>
      <c r="C5600">
        <v>48029</v>
      </c>
      <c r="D5600" t="s">
        <v>2181</v>
      </c>
      <c r="E5600">
        <v>9</v>
      </c>
      <c r="F5600">
        <v>66750</v>
      </c>
      <c r="G5600">
        <v>53438</v>
      </c>
      <c r="H5600">
        <v>71012</v>
      </c>
      <c r="I5600">
        <v>93852</v>
      </c>
      <c r="J5600" t="s">
        <v>22925</v>
      </c>
      <c r="K5600" s="98">
        <v>11.82439979012301</v>
      </c>
      <c r="L5600" t="s">
        <v>22922</v>
      </c>
      <c r="M5600">
        <v>775</v>
      </c>
      <c r="N5600">
        <v>66</v>
      </c>
      <c r="O5600" s="98">
        <v>8.5161290322580641</v>
      </c>
    </row>
    <row r="5601" spans="1:15">
      <c r="A5601" s="97">
        <v>48029171913</v>
      </c>
      <c r="B5601" t="s">
        <v>2842</v>
      </c>
      <c r="C5601">
        <v>48029</v>
      </c>
      <c r="D5601" t="s">
        <v>2181</v>
      </c>
      <c r="E5601">
        <v>9</v>
      </c>
      <c r="F5601">
        <v>66739</v>
      </c>
      <c r="G5601">
        <v>53438</v>
      </c>
      <c r="H5601">
        <v>71012</v>
      </c>
      <c r="I5601">
        <v>93852</v>
      </c>
      <c r="J5601" t="s">
        <v>22925</v>
      </c>
      <c r="K5601" s="98">
        <v>11.82439979012301</v>
      </c>
      <c r="L5601" t="s">
        <v>22922</v>
      </c>
      <c r="M5601">
        <v>4145</v>
      </c>
      <c r="N5601">
        <v>155</v>
      </c>
      <c r="O5601" s="98">
        <v>3.7394451145958989</v>
      </c>
    </row>
    <row r="5602" spans="1:15">
      <c r="A5602" s="97">
        <v>48029191411</v>
      </c>
      <c r="B5602" t="s">
        <v>2977</v>
      </c>
      <c r="C5602">
        <v>48029</v>
      </c>
      <c r="D5602" t="s">
        <v>2181</v>
      </c>
      <c r="E5602">
        <v>9</v>
      </c>
      <c r="F5602">
        <v>66566</v>
      </c>
      <c r="G5602">
        <v>53438</v>
      </c>
      <c r="H5602">
        <v>71012</v>
      </c>
      <c r="I5602">
        <v>93852</v>
      </c>
      <c r="J5602" t="s">
        <v>22925</v>
      </c>
      <c r="K5602" s="98">
        <v>11.82439979012301</v>
      </c>
      <c r="L5602" t="s">
        <v>22922</v>
      </c>
      <c r="M5602">
        <v>4646</v>
      </c>
      <c r="N5602">
        <v>629</v>
      </c>
      <c r="O5602" s="98">
        <v>13.53852776582006</v>
      </c>
    </row>
    <row r="5603" spans="1:15">
      <c r="A5603" s="97">
        <v>48091310302</v>
      </c>
      <c r="B5603" t="s">
        <v>3654</v>
      </c>
      <c r="C5603">
        <v>48091</v>
      </c>
      <c r="D5603" t="s">
        <v>2211</v>
      </c>
      <c r="E5603">
        <v>9</v>
      </c>
      <c r="F5603">
        <v>66563</v>
      </c>
      <c r="G5603">
        <v>53438</v>
      </c>
      <c r="H5603">
        <v>71012</v>
      </c>
      <c r="I5603">
        <v>93852</v>
      </c>
      <c r="J5603" t="s">
        <v>22925</v>
      </c>
      <c r="K5603" s="98">
        <v>11.82439979012301</v>
      </c>
      <c r="L5603" t="s">
        <v>22922</v>
      </c>
      <c r="M5603">
        <v>4603</v>
      </c>
      <c r="N5603">
        <v>448</v>
      </c>
      <c r="O5603" s="98">
        <v>9.7327829676298059</v>
      </c>
    </row>
    <row r="5604" spans="1:15">
      <c r="A5604" s="97">
        <v>48029191818</v>
      </c>
      <c r="B5604" t="s">
        <v>2998</v>
      </c>
      <c r="C5604">
        <v>48029</v>
      </c>
      <c r="D5604" t="s">
        <v>2181</v>
      </c>
      <c r="E5604">
        <v>9</v>
      </c>
      <c r="F5604">
        <v>66493</v>
      </c>
      <c r="G5604">
        <v>53438</v>
      </c>
      <c r="H5604">
        <v>71012</v>
      </c>
      <c r="I5604">
        <v>93852</v>
      </c>
      <c r="J5604" t="s">
        <v>22925</v>
      </c>
      <c r="K5604" s="98">
        <v>11.82439979012301</v>
      </c>
      <c r="L5604" t="s">
        <v>22922</v>
      </c>
      <c r="M5604">
        <v>6126</v>
      </c>
      <c r="N5604">
        <v>546</v>
      </c>
      <c r="O5604" s="98">
        <v>8.9128305582762</v>
      </c>
    </row>
    <row r="5605" spans="1:15">
      <c r="A5605" s="97">
        <v>48029131506</v>
      </c>
      <c r="B5605" t="s">
        <v>2728</v>
      </c>
      <c r="C5605">
        <v>48029</v>
      </c>
      <c r="D5605" t="s">
        <v>2181</v>
      </c>
      <c r="E5605">
        <v>9</v>
      </c>
      <c r="F5605">
        <v>66447</v>
      </c>
      <c r="G5605">
        <v>53438</v>
      </c>
      <c r="H5605">
        <v>71012</v>
      </c>
      <c r="I5605">
        <v>93852</v>
      </c>
      <c r="J5605" t="s">
        <v>22925</v>
      </c>
      <c r="K5605" s="98">
        <v>11.82439979012301</v>
      </c>
      <c r="L5605" t="s">
        <v>22922</v>
      </c>
      <c r="M5605">
        <v>5768</v>
      </c>
      <c r="N5605">
        <v>659</v>
      </c>
      <c r="O5605" s="98">
        <v>11.425104022191402</v>
      </c>
    </row>
    <row r="5606" spans="1:15">
      <c r="A5606" s="97">
        <v>48029161504</v>
      </c>
      <c r="B5606" t="s">
        <v>2806</v>
      </c>
      <c r="C5606">
        <v>48029</v>
      </c>
      <c r="D5606" t="s">
        <v>2181</v>
      </c>
      <c r="E5606">
        <v>9</v>
      </c>
      <c r="F5606">
        <v>66443</v>
      </c>
      <c r="G5606">
        <v>53438</v>
      </c>
      <c r="H5606">
        <v>71012</v>
      </c>
      <c r="I5606">
        <v>93852</v>
      </c>
      <c r="J5606" t="s">
        <v>22925</v>
      </c>
      <c r="K5606" s="98">
        <v>11.82439979012301</v>
      </c>
      <c r="L5606" t="s">
        <v>22921</v>
      </c>
      <c r="M5606">
        <v>5767</v>
      </c>
      <c r="N5606">
        <v>1300</v>
      </c>
      <c r="O5606" s="98">
        <v>22.542049592509102</v>
      </c>
    </row>
    <row r="5607" spans="1:15">
      <c r="A5607" s="97">
        <v>48029181730</v>
      </c>
      <c r="B5607" t="s">
        <v>2918</v>
      </c>
      <c r="C5607">
        <v>48029</v>
      </c>
      <c r="D5607" t="s">
        <v>2181</v>
      </c>
      <c r="E5607">
        <v>9</v>
      </c>
      <c r="F5607">
        <v>66333</v>
      </c>
      <c r="G5607">
        <v>53438</v>
      </c>
      <c r="H5607">
        <v>71012</v>
      </c>
      <c r="I5607">
        <v>93852</v>
      </c>
      <c r="J5607" t="s">
        <v>22925</v>
      </c>
      <c r="K5607" s="98">
        <v>11.82439979012301</v>
      </c>
      <c r="L5607" t="s">
        <v>22922</v>
      </c>
      <c r="M5607">
        <v>3870</v>
      </c>
      <c r="N5607">
        <v>579</v>
      </c>
      <c r="O5607" s="98">
        <v>14.961240310077519</v>
      </c>
    </row>
    <row r="5608" spans="1:15">
      <c r="A5608" s="97">
        <v>48029121206</v>
      </c>
      <c r="B5608" t="s">
        <v>2675</v>
      </c>
      <c r="C5608">
        <v>48029</v>
      </c>
      <c r="D5608" t="s">
        <v>2181</v>
      </c>
      <c r="E5608">
        <v>9</v>
      </c>
      <c r="F5608">
        <v>66023</v>
      </c>
      <c r="G5608">
        <v>53438</v>
      </c>
      <c r="H5608">
        <v>71012</v>
      </c>
      <c r="I5608">
        <v>93852</v>
      </c>
      <c r="J5608" t="s">
        <v>22925</v>
      </c>
      <c r="K5608" s="98">
        <v>11.82439979012301</v>
      </c>
      <c r="L5608" t="s">
        <v>22922</v>
      </c>
      <c r="M5608">
        <v>7513</v>
      </c>
      <c r="N5608">
        <v>990</v>
      </c>
      <c r="O5608" s="98">
        <v>13.177159590043924</v>
      </c>
    </row>
    <row r="5609" spans="1:15">
      <c r="A5609" s="97">
        <v>48187210805</v>
      </c>
      <c r="B5609" t="s">
        <v>5283</v>
      </c>
      <c r="C5609">
        <v>48187</v>
      </c>
      <c r="D5609" t="s">
        <v>2259</v>
      </c>
      <c r="E5609">
        <v>9</v>
      </c>
      <c r="F5609">
        <v>65962</v>
      </c>
      <c r="G5609">
        <v>53438</v>
      </c>
      <c r="H5609">
        <v>71012</v>
      </c>
      <c r="I5609">
        <v>93852</v>
      </c>
      <c r="J5609" t="s">
        <v>22925</v>
      </c>
      <c r="K5609" s="98">
        <v>11.82439979012301</v>
      </c>
      <c r="L5609" t="s">
        <v>22922</v>
      </c>
      <c r="M5609">
        <v>2313</v>
      </c>
      <c r="N5609">
        <v>319</v>
      </c>
      <c r="O5609" s="98">
        <v>13.79161262429745</v>
      </c>
    </row>
    <row r="5610" spans="1:15">
      <c r="A5610" s="97">
        <v>48029162003</v>
      </c>
      <c r="B5610" t="s">
        <v>2813</v>
      </c>
      <c r="C5610">
        <v>48029</v>
      </c>
      <c r="D5610" t="s">
        <v>2181</v>
      </c>
      <c r="E5610">
        <v>9</v>
      </c>
      <c r="F5610">
        <v>65714</v>
      </c>
      <c r="G5610">
        <v>53438</v>
      </c>
      <c r="H5610">
        <v>71012</v>
      </c>
      <c r="I5610">
        <v>93852</v>
      </c>
      <c r="J5610" t="s">
        <v>22925</v>
      </c>
      <c r="K5610" s="98">
        <v>11.82439979012301</v>
      </c>
      <c r="L5610" t="s">
        <v>22922</v>
      </c>
      <c r="M5610">
        <v>5825</v>
      </c>
      <c r="N5610">
        <v>1105</v>
      </c>
      <c r="O5610" s="98">
        <v>18.969957081545065</v>
      </c>
    </row>
    <row r="5611" spans="1:15">
      <c r="A5611" s="97">
        <v>48029181404</v>
      </c>
      <c r="B5611" t="s">
        <v>2893</v>
      </c>
      <c r="C5611">
        <v>48029</v>
      </c>
      <c r="D5611" t="s">
        <v>2181</v>
      </c>
      <c r="E5611">
        <v>9</v>
      </c>
      <c r="F5611">
        <v>65667</v>
      </c>
      <c r="G5611">
        <v>53438</v>
      </c>
      <c r="H5611">
        <v>71012</v>
      </c>
      <c r="I5611">
        <v>93852</v>
      </c>
      <c r="J5611" t="s">
        <v>22925</v>
      </c>
      <c r="K5611" s="98">
        <v>11.82439979012301</v>
      </c>
      <c r="L5611" t="s">
        <v>22921</v>
      </c>
      <c r="M5611">
        <v>5355</v>
      </c>
      <c r="N5611">
        <v>1255</v>
      </c>
      <c r="O5611" s="98">
        <v>23.436041083099905</v>
      </c>
    </row>
    <row r="5612" spans="1:15">
      <c r="A5612" s="97">
        <v>48029131504</v>
      </c>
      <c r="B5612" t="s">
        <v>2726</v>
      </c>
      <c r="C5612">
        <v>48029</v>
      </c>
      <c r="D5612" t="s">
        <v>2181</v>
      </c>
      <c r="E5612">
        <v>9</v>
      </c>
      <c r="F5612">
        <v>65607</v>
      </c>
      <c r="G5612">
        <v>53438</v>
      </c>
      <c r="H5612">
        <v>71012</v>
      </c>
      <c r="I5612">
        <v>93852</v>
      </c>
      <c r="J5612" t="s">
        <v>22925</v>
      </c>
      <c r="K5612" s="98">
        <v>11.82439979012301</v>
      </c>
      <c r="L5612" t="s">
        <v>22922</v>
      </c>
      <c r="M5612">
        <v>4116</v>
      </c>
      <c r="N5612">
        <v>351</v>
      </c>
      <c r="O5612" s="98">
        <v>8.5276967930029155</v>
      </c>
    </row>
    <row r="5613" spans="1:15">
      <c r="A5613" s="97">
        <v>48029181732</v>
      </c>
      <c r="B5613" t="s">
        <v>2920</v>
      </c>
      <c r="C5613">
        <v>48029</v>
      </c>
      <c r="D5613" t="s">
        <v>2181</v>
      </c>
      <c r="E5613">
        <v>9</v>
      </c>
      <c r="F5613">
        <v>65214</v>
      </c>
      <c r="G5613">
        <v>53438</v>
      </c>
      <c r="H5613">
        <v>71012</v>
      </c>
      <c r="I5613">
        <v>93852</v>
      </c>
      <c r="J5613" t="s">
        <v>22925</v>
      </c>
      <c r="K5613" s="98">
        <v>11.82439979012301</v>
      </c>
      <c r="L5613" t="s">
        <v>22922</v>
      </c>
      <c r="M5613">
        <v>8608</v>
      </c>
      <c r="N5613">
        <v>825</v>
      </c>
      <c r="O5613" s="98">
        <v>9.5841078066914491</v>
      </c>
    </row>
    <row r="5614" spans="1:15">
      <c r="A5614" s="97">
        <v>48029151600</v>
      </c>
      <c r="B5614" t="s">
        <v>2779</v>
      </c>
      <c r="C5614">
        <v>48029</v>
      </c>
      <c r="D5614" t="s">
        <v>2181</v>
      </c>
      <c r="E5614">
        <v>9</v>
      </c>
      <c r="F5614">
        <v>64727</v>
      </c>
      <c r="G5614">
        <v>53438</v>
      </c>
      <c r="H5614">
        <v>71012</v>
      </c>
      <c r="I5614">
        <v>93852</v>
      </c>
      <c r="J5614" t="s">
        <v>22925</v>
      </c>
      <c r="K5614" s="98">
        <v>11.82439979012301</v>
      </c>
      <c r="L5614" t="s">
        <v>22922</v>
      </c>
      <c r="M5614">
        <v>8261</v>
      </c>
      <c r="N5614">
        <v>1184</v>
      </c>
      <c r="O5614" s="98">
        <v>14.332405277811402</v>
      </c>
    </row>
    <row r="5615" spans="1:15">
      <c r="A5615" s="97">
        <v>48029120701</v>
      </c>
      <c r="B5615" t="s">
        <v>2653</v>
      </c>
      <c r="C5615">
        <v>48029</v>
      </c>
      <c r="D5615" t="s">
        <v>2181</v>
      </c>
      <c r="E5615">
        <v>9</v>
      </c>
      <c r="F5615">
        <v>64599</v>
      </c>
      <c r="G5615">
        <v>53438</v>
      </c>
      <c r="H5615">
        <v>71012</v>
      </c>
      <c r="I5615">
        <v>93852</v>
      </c>
      <c r="J5615" t="s">
        <v>22925</v>
      </c>
      <c r="K5615" s="98">
        <v>11.82439979012301</v>
      </c>
      <c r="L5615" t="s">
        <v>22922</v>
      </c>
      <c r="M5615">
        <v>5186</v>
      </c>
      <c r="N5615">
        <v>498</v>
      </c>
      <c r="O5615" s="98">
        <v>9.6027767065175471</v>
      </c>
    </row>
    <row r="5616" spans="1:15">
      <c r="A5616" s="97">
        <v>48029141800</v>
      </c>
      <c r="B5616" t="s">
        <v>2761</v>
      </c>
      <c r="C5616">
        <v>48029</v>
      </c>
      <c r="D5616" t="s">
        <v>2181</v>
      </c>
      <c r="E5616">
        <v>9</v>
      </c>
      <c r="F5616">
        <v>64412</v>
      </c>
      <c r="G5616">
        <v>53438</v>
      </c>
      <c r="H5616">
        <v>71012</v>
      </c>
      <c r="I5616">
        <v>93852</v>
      </c>
      <c r="J5616" t="s">
        <v>22925</v>
      </c>
      <c r="K5616" s="98">
        <v>11.82439979012301</v>
      </c>
      <c r="L5616" t="s">
        <v>22922</v>
      </c>
      <c r="M5616">
        <v>4396</v>
      </c>
      <c r="N5616">
        <v>760</v>
      </c>
      <c r="O5616" s="98">
        <v>17.288444040036396</v>
      </c>
    </row>
    <row r="5617" spans="1:15">
      <c r="A5617" s="97">
        <v>48029131614</v>
      </c>
      <c r="B5617" t="s">
        <v>2736</v>
      </c>
      <c r="C5617">
        <v>48029</v>
      </c>
      <c r="D5617" t="s">
        <v>2181</v>
      </c>
      <c r="E5617">
        <v>9</v>
      </c>
      <c r="F5617">
        <v>64347</v>
      </c>
      <c r="G5617">
        <v>53438</v>
      </c>
      <c r="H5617">
        <v>71012</v>
      </c>
      <c r="I5617">
        <v>93852</v>
      </c>
      <c r="J5617" t="s">
        <v>22925</v>
      </c>
      <c r="K5617" s="98">
        <v>11.82439979012301</v>
      </c>
      <c r="L5617" t="s">
        <v>22922</v>
      </c>
      <c r="M5617">
        <v>4641</v>
      </c>
      <c r="N5617">
        <v>352</v>
      </c>
      <c r="O5617" s="98">
        <v>7.5845722904546431</v>
      </c>
    </row>
    <row r="5618" spans="1:15">
      <c r="A5618" s="97">
        <v>48029131608</v>
      </c>
      <c r="B5618" t="s">
        <v>2732</v>
      </c>
      <c r="C5618">
        <v>48029</v>
      </c>
      <c r="D5618" t="s">
        <v>2181</v>
      </c>
      <c r="E5618">
        <v>9</v>
      </c>
      <c r="F5618">
        <v>64293</v>
      </c>
      <c r="G5618">
        <v>53438</v>
      </c>
      <c r="H5618">
        <v>71012</v>
      </c>
      <c r="I5618">
        <v>93852</v>
      </c>
      <c r="J5618" t="s">
        <v>22925</v>
      </c>
      <c r="K5618" s="98">
        <v>11.82439979012301</v>
      </c>
      <c r="L5618" t="s">
        <v>22922</v>
      </c>
      <c r="M5618">
        <v>7550</v>
      </c>
      <c r="N5618">
        <v>1452</v>
      </c>
      <c r="O5618" s="98">
        <v>19.231788079470199</v>
      </c>
    </row>
    <row r="5619" spans="1:15">
      <c r="A5619" s="97">
        <v>48029152100</v>
      </c>
      <c r="B5619" t="s">
        <v>2783</v>
      </c>
      <c r="C5619">
        <v>48029</v>
      </c>
      <c r="D5619" t="s">
        <v>2181</v>
      </c>
      <c r="E5619">
        <v>9</v>
      </c>
      <c r="F5619">
        <v>64279</v>
      </c>
      <c r="G5619">
        <v>53438</v>
      </c>
      <c r="H5619">
        <v>71012</v>
      </c>
      <c r="I5619">
        <v>93852</v>
      </c>
      <c r="J5619" t="s">
        <v>22925</v>
      </c>
      <c r="K5619" s="98">
        <v>11.82439979012301</v>
      </c>
      <c r="L5619" t="s">
        <v>22921</v>
      </c>
      <c r="M5619">
        <v>6022</v>
      </c>
      <c r="N5619">
        <v>1394</v>
      </c>
      <c r="O5619" s="98">
        <v>23.148455662570573</v>
      </c>
    </row>
    <row r="5620" spans="1:15">
      <c r="A5620" s="97">
        <v>48029190504</v>
      </c>
      <c r="B5620" t="s">
        <v>2954</v>
      </c>
      <c r="C5620">
        <v>48029</v>
      </c>
      <c r="D5620" t="s">
        <v>2181</v>
      </c>
      <c r="E5620">
        <v>9</v>
      </c>
      <c r="F5620">
        <v>64167</v>
      </c>
      <c r="G5620">
        <v>53438</v>
      </c>
      <c r="H5620">
        <v>71012</v>
      </c>
      <c r="I5620">
        <v>93852</v>
      </c>
      <c r="J5620" t="s">
        <v>22925</v>
      </c>
      <c r="K5620" s="98">
        <v>11.82439979012301</v>
      </c>
      <c r="L5620" t="s">
        <v>22922</v>
      </c>
      <c r="M5620">
        <v>2672</v>
      </c>
      <c r="N5620">
        <v>260</v>
      </c>
      <c r="O5620" s="98">
        <v>9.7305389221556897</v>
      </c>
    </row>
    <row r="5621" spans="1:15">
      <c r="A5621" s="97">
        <v>48029140600</v>
      </c>
      <c r="B5621" t="s">
        <v>2747</v>
      </c>
      <c r="C5621">
        <v>48029</v>
      </c>
      <c r="D5621" t="s">
        <v>2181</v>
      </c>
      <c r="E5621">
        <v>9</v>
      </c>
      <c r="F5621">
        <v>64107</v>
      </c>
      <c r="G5621">
        <v>53438</v>
      </c>
      <c r="H5621">
        <v>71012</v>
      </c>
      <c r="I5621">
        <v>93852</v>
      </c>
      <c r="J5621" t="s">
        <v>22925</v>
      </c>
      <c r="K5621" s="98">
        <v>11.82439979012301</v>
      </c>
      <c r="L5621" t="s">
        <v>22921</v>
      </c>
      <c r="M5621">
        <v>2850</v>
      </c>
      <c r="N5621">
        <v>723</v>
      </c>
      <c r="O5621" s="98">
        <v>25.368421052631579</v>
      </c>
    </row>
    <row r="5622" spans="1:15">
      <c r="A5622" s="97">
        <v>48325000500</v>
      </c>
      <c r="B5622" t="s">
        <v>7356</v>
      </c>
      <c r="C5622">
        <v>48325</v>
      </c>
      <c r="D5622" t="s">
        <v>2327</v>
      </c>
      <c r="E5622">
        <v>9</v>
      </c>
      <c r="F5622">
        <v>63246</v>
      </c>
      <c r="G5622">
        <v>53438</v>
      </c>
      <c r="H5622">
        <v>71012</v>
      </c>
      <c r="I5622">
        <v>93852</v>
      </c>
      <c r="J5622" t="s">
        <v>22925</v>
      </c>
      <c r="K5622" s="98">
        <v>11.82439979012301</v>
      </c>
      <c r="L5622" t="s">
        <v>22922</v>
      </c>
      <c r="M5622">
        <v>5127</v>
      </c>
      <c r="N5622">
        <v>877</v>
      </c>
      <c r="O5622" s="98">
        <v>17.105519797152329</v>
      </c>
    </row>
    <row r="5623" spans="1:15">
      <c r="A5623" s="97">
        <v>48091310610</v>
      </c>
      <c r="B5623" t="s">
        <v>3666</v>
      </c>
      <c r="C5623">
        <v>48091</v>
      </c>
      <c r="D5623" t="s">
        <v>2211</v>
      </c>
      <c r="E5623">
        <v>9</v>
      </c>
      <c r="F5623">
        <v>63176</v>
      </c>
      <c r="G5623">
        <v>53438</v>
      </c>
      <c r="H5623">
        <v>71012</v>
      </c>
      <c r="I5623">
        <v>93852</v>
      </c>
      <c r="J5623" t="s">
        <v>22925</v>
      </c>
      <c r="K5623" s="98">
        <v>11.82439979012301</v>
      </c>
      <c r="L5623" t="s">
        <v>22922</v>
      </c>
      <c r="M5623">
        <v>2884</v>
      </c>
      <c r="N5623">
        <v>409</v>
      </c>
      <c r="O5623" s="98">
        <v>14.181692094313453</v>
      </c>
    </row>
    <row r="5624" spans="1:15">
      <c r="A5624" s="97">
        <v>48029162004</v>
      </c>
      <c r="B5624" t="s">
        <v>2814</v>
      </c>
      <c r="C5624">
        <v>48029</v>
      </c>
      <c r="D5624" t="s">
        <v>2181</v>
      </c>
      <c r="E5624">
        <v>9</v>
      </c>
      <c r="F5624">
        <v>62971</v>
      </c>
      <c r="G5624">
        <v>53438</v>
      </c>
      <c r="H5624">
        <v>71012</v>
      </c>
      <c r="I5624">
        <v>93852</v>
      </c>
      <c r="J5624" t="s">
        <v>22925</v>
      </c>
      <c r="K5624" s="98">
        <v>11.82439979012301</v>
      </c>
      <c r="L5624" t="s">
        <v>22922</v>
      </c>
      <c r="M5624">
        <v>3462</v>
      </c>
      <c r="N5624">
        <v>469</v>
      </c>
      <c r="O5624" s="98">
        <v>13.547082611207395</v>
      </c>
    </row>
    <row r="5625" spans="1:15">
      <c r="A5625" s="97">
        <v>48265960303</v>
      </c>
      <c r="B5625" t="s">
        <v>7031</v>
      </c>
      <c r="C5625">
        <v>48265</v>
      </c>
      <c r="D5625" t="s">
        <v>2297</v>
      </c>
      <c r="E5625">
        <v>9</v>
      </c>
      <c r="F5625">
        <v>62843</v>
      </c>
      <c r="G5625">
        <v>53438</v>
      </c>
      <c r="H5625">
        <v>71012</v>
      </c>
      <c r="I5625">
        <v>93852</v>
      </c>
      <c r="J5625" t="s">
        <v>22925</v>
      </c>
      <c r="K5625" s="98">
        <v>11.82439979012301</v>
      </c>
      <c r="L5625" t="s">
        <v>22922</v>
      </c>
      <c r="M5625">
        <v>4418</v>
      </c>
      <c r="N5625">
        <v>485</v>
      </c>
      <c r="O5625" s="98">
        <v>10.977818017202354</v>
      </c>
    </row>
    <row r="5626" spans="1:15">
      <c r="A5626" s="97">
        <v>48187210400</v>
      </c>
      <c r="B5626" t="s">
        <v>5251</v>
      </c>
      <c r="C5626">
        <v>48187</v>
      </c>
      <c r="D5626" t="s">
        <v>2259</v>
      </c>
      <c r="E5626">
        <v>9</v>
      </c>
      <c r="F5626">
        <v>62543</v>
      </c>
      <c r="G5626">
        <v>53438</v>
      </c>
      <c r="H5626">
        <v>71012</v>
      </c>
      <c r="I5626">
        <v>93852</v>
      </c>
      <c r="J5626" t="s">
        <v>22925</v>
      </c>
      <c r="K5626" s="98">
        <v>11.82439979012301</v>
      </c>
      <c r="L5626" t="s">
        <v>22922</v>
      </c>
      <c r="M5626">
        <v>4772</v>
      </c>
      <c r="N5626">
        <v>648</v>
      </c>
      <c r="O5626" s="98">
        <v>13.57921207041073</v>
      </c>
    </row>
    <row r="5627" spans="1:15">
      <c r="A5627" s="97">
        <v>48029181704</v>
      </c>
      <c r="B5627" t="s">
        <v>2901</v>
      </c>
      <c r="C5627">
        <v>48029</v>
      </c>
      <c r="D5627" t="s">
        <v>2181</v>
      </c>
      <c r="E5627">
        <v>9</v>
      </c>
      <c r="F5627">
        <v>62512</v>
      </c>
      <c r="G5627">
        <v>53438</v>
      </c>
      <c r="H5627">
        <v>71012</v>
      </c>
      <c r="I5627">
        <v>93852</v>
      </c>
      <c r="J5627" t="s">
        <v>22925</v>
      </c>
      <c r="K5627" s="98">
        <v>11.82439979012301</v>
      </c>
      <c r="L5627" t="s">
        <v>22922</v>
      </c>
      <c r="M5627">
        <v>6289</v>
      </c>
      <c r="N5627">
        <v>726</v>
      </c>
      <c r="O5627" s="98">
        <v>11.543965654317063</v>
      </c>
    </row>
    <row r="5628" spans="1:15">
      <c r="A5628" s="97">
        <v>48029120901</v>
      </c>
      <c r="B5628" t="s">
        <v>2656</v>
      </c>
      <c r="C5628">
        <v>48029</v>
      </c>
      <c r="D5628" t="s">
        <v>2181</v>
      </c>
      <c r="E5628">
        <v>9</v>
      </c>
      <c r="F5628">
        <v>62321</v>
      </c>
      <c r="G5628">
        <v>53438</v>
      </c>
      <c r="H5628">
        <v>71012</v>
      </c>
      <c r="I5628">
        <v>93852</v>
      </c>
      <c r="J5628" t="s">
        <v>22925</v>
      </c>
      <c r="K5628" s="98">
        <v>11.82439979012301</v>
      </c>
      <c r="L5628" t="s">
        <v>22922</v>
      </c>
      <c r="M5628">
        <v>2336</v>
      </c>
      <c r="N5628">
        <v>428</v>
      </c>
      <c r="O5628" s="98">
        <v>18.32191780821918</v>
      </c>
    </row>
    <row r="5629" spans="1:15">
      <c r="A5629" s="97">
        <v>48187210904</v>
      </c>
      <c r="B5629" t="s">
        <v>5287</v>
      </c>
      <c r="C5629">
        <v>48187</v>
      </c>
      <c r="D5629" t="s">
        <v>2259</v>
      </c>
      <c r="E5629">
        <v>9</v>
      </c>
      <c r="F5629">
        <v>62171</v>
      </c>
      <c r="G5629">
        <v>53438</v>
      </c>
      <c r="H5629">
        <v>71012</v>
      </c>
      <c r="I5629">
        <v>93852</v>
      </c>
      <c r="J5629" t="s">
        <v>22925</v>
      </c>
      <c r="K5629" s="98">
        <v>11.82439979012301</v>
      </c>
      <c r="L5629" t="s">
        <v>22921</v>
      </c>
      <c r="M5629">
        <v>1151</v>
      </c>
      <c r="N5629">
        <v>269</v>
      </c>
      <c r="O5629" s="98">
        <v>23.370981754995658</v>
      </c>
    </row>
    <row r="5630" spans="1:15">
      <c r="A5630" s="97">
        <v>48029120902</v>
      </c>
      <c r="B5630" t="s">
        <v>2657</v>
      </c>
      <c r="C5630">
        <v>48029</v>
      </c>
      <c r="D5630" t="s">
        <v>2181</v>
      </c>
      <c r="E5630">
        <v>9</v>
      </c>
      <c r="F5630">
        <v>62101</v>
      </c>
      <c r="G5630">
        <v>53438</v>
      </c>
      <c r="H5630">
        <v>71012</v>
      </c>
      <c r="I5630">
        <v>93852</v>
      </c>
      <c r="J5630" t="s">
        <v>22925</v>
      </c>
      <c r="K5630" s="98">
        <v>11.82439979012301</v>
      </c>
      <c r="L5630" t="s">
        <v>22922</v>
      </c>
      <c r="M5630">
        <v>6624</v>
      </c>
      <c r="N5630">
        <v>872</v>
      </c>
      <c r="O5630" s="98">
        <v>13.164251207729469</v>
      </c>
    </row>
    <row r="5631" spans="1:15">
      <c r="A5631" s="97">
        <v>48029121506</v>
      </c>
      <c r="B5631" t="s">
        <v>2683</v>
      </c>
      <c r="C5631">
        <v>48029</v>
      </c>
      <c r="D5631" t="s">
        <v>2181</v>
      </c>
      <c r="E5631">
        <v>9</v>
      </c>
      <c r="F5631">
        <v>62083</v>
      </c>
      <c r="G5631">
        <v>53438</v>
      </c>
      <c r="H5631">
        <v>71012</v>
      </c>
      <c r="I5631">
        <v>93852</v>
      </c>
      <c r="J5631" t="s">
        <v>22925</v>
      </c>
      <c r="K5631" s="98">
        <v>11.82439979012301</v>
      </c>
      <c r="L5631" t="s">
        <v>22922</v>
      </c>
      <c r="M5631">
        <v>4708</v>
      </c>
      <c r="N5631">
        <v>645</v>
      </c>
      <c r="O5631" s="98">
        <v>13.700084961767207</v>
      </c>
    </row>
    <row r="5632" spans="1:15">
      <c r="A5632" s="97">
        <v>48187210806</v>
      </c>
      <c r="B5632" t="s">
        <v>5284</v>
      </c>
      <c r="C5632">
        <v>48187</v>
      </c>
      <c r="D5632" t="s">
        <v>2259</v>
      </c>
      <c r="E5632">
        <v>9</v>
      </c>
      <c r="F5632">
        <v>61985</v>
      </c>
      <c r="G5632">
        <v>53438</v>
      </c>
      <c r="H5632">
        <v>71012</v>
      </c>
      <c r="I5632">
        <v>93852</v>
      </c>
      <c r="J5632" t="s">
        <v>22925</v>
      </c>
      <c r="K5632" s="98">
        <v>11.82439979012301</v>
      </c>
      <c r="L5632" t="s">
        <v>22922</v>
      </c>
      <c r="M5632">
        <v>3285</v>
      </c>
      <c r="N5632">
        <v>213</v>
      </c>
      <c r="O5632" s="98">
        <v>6.4840182648401825</v>
      </c>
    </row>
    <row r="5633" spans="1:15">
      <c r="A5633" s="97">
        <v>48029121606</v>
      </c>
      <c r="B5633" t="s">
        <v>2689</v>
      </c>
      <c r="C5633">
        <v>48029</v>
      </c>
      <c r="D5633" t="s">
        <v>2181</v>
      </c>
      <c r="E5633">
        <v>9</v>
      </c>
      <c r="F5633">
        <v>61917</v>
      </c>
      <c r="G5633">
        <v>53438</v>
      </c>
      <c r="H5633">
        <v>71012</v>
      </c>
      <c r="I5633">
        <v>93852</v>
      </c>
      <c r="J5633" t="s">
        <v>22925</v>
      </c>
      <c r="K5633" s="98">
        <v>11.82439979012301</v>
      </c>
      <c r="L5633" t="s">
        <v>22922</v>
      </c>
      <c r="M5633">
        <v>3791</v>
      </c>
      <c r="N5633">
        <v>207</v>
      </c>
      <c r="O5633" s="98">
        <v>5.4603007122131366</v>
      </c>
    </row>
    <row r="5634" spans="1:15">
      <c r="A5634" s="97">
        <v>48265960401</v>
      </c>
      <c r="B5634" t="s">
        <v>7033</v>
      </c>
      <c r="C5634">
        <v>48265</v>
      </c>
      <c r="D5634" t="s">
        <v>2297</v>
      </c>
      <c r="E5634">
        <v>9</v>
      </c>
      <c r="F5634">
        <v>61862</v>
      </c>
      <c r="G5634">
        <v>53438</v>
      </c>
      <c r="H5634">
        <v>71012</v>
      </c>
      <c r="I5634">
        <v>93852</v>
      </c>
      <c r="J5634" t="s">
        <v>22925</v>
      </c>
      <c r="K5634" s="98">
        <v>11.82439979012301</v>
      </c>
      <c r="L5634" t="s">
        <v>22922</v>
      </c>
      <c r="M5634">
        <v>2110</v>
      </c>
      <c r="N5634">
        <v>308</v>
      </c>
      <c r="O5634" s="98">
        <v>14.597156398104266</v>
      </c>
    </row>
    <row r="5635" spans="1:15">
      <c r="A5635" s="97">
        <v>48265960101</v>
      </c>
      <c r="B5635" t="s">
        <v>7027</v>
      </c>
      <c r="C5635">
        <v>48265</v>
      </c>
      <c r="D5635" t="s">
        <v>2297</v>
      </c>
      <c r="E5635">
        <v>9</v>
      </c>
      <c r="F5635">
        <v>61754</v>
      </c>
      <c r="G5635">
        <v>53438</v>
      </c>
      <c r="H5635">
        <v>71012</v>
      </c>
      <c r="I5635">
        <v>93852</v>
      </c>
      <c r="J5635" t="s">
        <v>22925</v>
      </c>
      <c r="K5635" s="98">
        <v>11.82439979012301</v>
      </c>
      <c r="L5635" t="s">
        <v>22922</v>
      </c>
      <c r="M5635">
        <v>2147</v>
      </c>
      <c r="N5635">
        <v>67</v>
      </c>
      <c r="O5635" s="98">
        <v>3.1206334420121098</v>
      </c>
    </row>
    <row r="5636" spans="1:15">
      <c r="A5636" s="97">
        <v>48029151100</v>
      </c>
      <c r="B5636" t="s">
        <v>2773</v>
      </c>
      <c r="C5636">
        <v>48029</v>
      </c>
      <c r="D5636" t="s">
        <v>2181</v>
      </c>
      <c r="E5636">
        <v>9</v>
      </c>
      <c r="F5636">
        <v>61667</v>
      </c>
      <c r="G5636">
        <v>53438</v>
      </c>
      <c r="H5636">
        <v>71012</v>
      </c>
      <c r="I5636">
        <v>93852</v>
      </c>
      <c r="J5636" t="s">
        <v>22925</v>
      </c>
      <c r="K5636" s="98">
        <v>11.82439979012301</v>
      </c>
      <c r="L5636" t="s">
        <v>22921</v>
      </c>
      <c r="M5636">
        <v>6555</v>
      </c>
      <c r="N5636">
        <v>1738</v>
      </c>
      <c r="O5636" s="98">
        <v>26.514111365369946</v>
      </c>
    </row>
    <row r="5637" spans="1:15">
      <c r="A5637" s="97">
        <v>48029161100</v>
      </c>
      <c r="B5637" t="s">
        <v>2798</v>
      </c>
      <c r="C5637">
        <v>48029</v>
      </c>
      <c r="D5637" t="s">
        <v>2181</v>
      </c>
      <c r="E5637">
        <v>9</v>
      </c>
      <c r="F5637">
        <v>61662</v>
      </c>
      <c r="G5637">
        <v>53438</v>
      </c>
      <c r="H5637">
        <v>71012</v>
      </c>
      <c r="I5637">
        <v>93852</v>
      </c>
      <c r="J5637" t="s">
        <v>22925</v>
      </c>
      <c r="K5637" s="98">
        <v>11.82439979012301</v>
      </c>
      <c r="L5637" t="s">
        <v>22922</v>
      </c>
      <c r="M5637">
        <v>8499</v>
      </c>
      <c r="N5637">
        <v>1696</v>
      </c>
      <c r="O5637" s="98">
        <v>19.955288857512649</v>
      </c>
    </row>
    <row r="5638" spans="1:15">
      <c r="A5638" s="97">
        <v>48029160300</v>
      </c>
      <c r="B5638" t="s">
        <v>2788</v>
      </c>
      <c r="C5638">
        <v>48029</v>
      </c>
      <c r="D5638" t="s">
        <v>2181</v>
      </c>
      <c r="E5638">
        <v>9</v>
      </c>
      <c r="F5638">
        <v>61613</v>
      </c>
      <c r="G5638">
        <v>53438</v>
      </c>
      <c r="H5638">
        <v>71012</v>
      </c>
      <c r="I5638">
        <v>93852</v>
      </c>
      <c r="J5638" t="s">
        <v>22925</v>
      </c>
      <c r="K5638" s="98">
        <v>11.82439979012301</v>
      </c>
      <c r="L5638" t="s">
        <v>22921</v>
      </c>
      <c r="M5638">
        <v>5607</v>
      </c>
      <c r="N5638">
        <v>1217</v>
      </c>
      <c r="O5638" s="98">
        <v>21.705011592652042</v>
      </c>
    </row>
    <row r="5639" spans="1:15">
      <c r="A5639" s="97">
        <v>48325000302</v>
      </c>
      <c r="B5639" t="s">
        <v>7353</v>
      </c>
      <c r="C5639">
        <v>48325</v>
      </c>
      <c r="D5639" t="s">
        <v>2327</v>
      </c>
      <c r="E5639">
        <v>9</v>
      </c>
      <c r="F5639">
        <v>61563</v>
      </c>
      <c r="G5639">
        <v>53438</v>
      </c>
      <c r="H5639">
        <v>71012</v>
      </c>
      <c r="I5639">
        <v>93852</v>
      </c>
      <c r="J5639" t="s">
        <v>22925</v>
      </c>
      <c r="K5639" s="98">
        <v>11.82439979012301</v>
      </c>
      <c r="L5639" t="s">
        <v>22922</v>
      </c>
      <c r="M5639">
        <v>4653</v>
      </c>
      <c r="N5639">
        <v>749</v>
      </c>
      <c r="O5639" s="98">
        <v>16.097141629056523</v>
      </c>
    </row>
    <row r="5640" spans="1:15">
      <c r="A5640" s="97">
        <v>48029161801</v>
      </c>
      <c r="B5640" t="s">
        <v>2808</v>
      </c>
      <c r="C5640">
        <v>48029</v>
      </c>
      <c r="D5640" t="s">
        <v>2181</v>
      </c>
      <c r="E5640">
        <v>9</v>
      </c>
      <c r="F5640">
        <v>61449</v>
      </c>
      <c r="G5640">
        <v>53438</v>
      </c>
      <c r="H5640">
        <v>71012</v>
      </c>
      <c r="I5640">
        <v>93852</v>
      </c>
      <c r="J5640" t="s">
        <v>22925</v>
      </c>
      <c r="K5640" s="98">
        <v>11.82439979012301</v>
      </c>
      <c r="L5640" t="s">
        <v>22922</v>
      </c>
      <c r="M5640">
        <v>3512</v>
      </c>
      <c r="N5640">
        <v>227</v>
      </c>
      <c r="O5640" s="98">
        <v>6.4635535307517085</v>
      </c>
    </row>
    <row r="5641" spans="1:15">
      <c r="A5641" s="97">
        <v>48029191202</v>
      </c>
      <c r="B5641" t="s">
        <v>2969</v>
      </c>
      <c r="C5641">
        <v>48029</v>
      </c>
      <c r="D5641" t="s">
        <v>2181</v>
      </c>
      <c r="E5641">
        <v>9</v>
      </c>
      <c r="F5641">
        <v>61230</v>
      </c>
      <c r="G5641">
        <v>53438</v>
      </c>
      <c r="H5641">
        <v>71012</v>
      </c>
      <c r="I5641">
        <v>93852</v>
      </c>
      <c r="J5641" t="s">
        <v>22925</v>
      </c>
      <c r="K5641" s="98">
        <v>11.82439979012301</v>
      </c>
      <c r="L5641" t="s">
        <v>22922</v>
      </c>
      <c r="M5641">
        <v>4719</v>
      </c>
      <c r="N5641">
        <v>417</v>
      </c>
      <c r="O5641" s="98">
        <v>8.8366179275270191</v>
      </c>
    </row>
    <row r="5642" spans="1:15">
      <c r="A5642" s="97">
        <v>48259970101</v>
      </c>
      <c r="B5642" t="s">
        <v>7015</v>
      </c>
      <c r="C5642">
        <v>48259</v>
      </c>
      <c r="D5642" t="s">
        <v>2294</v>
      </c>
      <c r="E5642">
        <v>9</v>
      </c>
      <c r="F5642">
        <v>61190</v>
      </c>
      <c r="G5642">
        <v>53438</v>
      </c>
      <c r="H5642">
        <v>71012</v>
      </c>
      <c r="I5642">
        <v>93852</v>
      </c>
      <c r="J5642" t="s">
        <v>22925</v>
      </c>
      <c r="K5642" s="98">
        <v>11.82439979012301</v>
      </c>
      <c r="L5642" t="s">
        <v>22922</v>
      </c>
      <c r="M5642">
        <v>1446</v>
      </c>
      <c r="N5642">
        <v>144</v>
      </c>
      <c r="O5642" s="98">
        <v>9.9585062240663902</v>
      </c>
    </row>
    <row r="5643" spans="1:15">
      <c r="A5643" s="97">
        <v>48091310503</v>
      </c>
      <c r="B5643" t="s">
        <v>3661</v>
      </c>
      <c r="C5643">
        <v>48091</v>
      </c>
      <c r="D5643" t="s">
        <v>2211</v>
      </c>
      <c r="E5643">
        <v>9</v>
      </c>
      <c r="F5643">
        <v>60942</v>
      </c>
      <c r="G5643">
        <v>53438</v>
      </c>
      <c r="H5643">
        <v>71012</v>
      </c>
      <c r="I5643">
        <v>93852</v>
      </c>
      <c r="J5643" t="s">
        <v>22925</v>
      </c>
      <c r="K5643" s="98">
        <v>11.82439979012301</v>
      </c>
      <c r="L5643" t="s">
        <v>22922</v>
      </c>
      <c r="M5643">
        <v>6007</v>
      </c>
      <c r="N5643">
        <v>326</v>
      </c>
      <c r="O5643" s="98">
        <v>5.4270018311969368</v>
      </c>
    </row>
    <row r="5644" spans="1:15">
      <c r="A5644" s="97">
        <v>48259970500</v>
      </c>
      <c r="B5644" t="s">
        <v>7023</v>
      </c>
      <c r="C5644">
        <v>48259</v>
      </c>
      <c r="D5644" t="s">
        <v>2294</v>
      </c>
      <c r="E5644">
        <v>9</v>
      </c>
      <c r="F5644">
        <v>60800</v>
      </c>
      <c r="G5644">
        <v>53438</v>
      </c>
      <c r="H5644">
        <v>71012</v>
      </c>
      <c r="I5644">
        <v>93852</v>
      </c>
      <c r="J5644" t="s">
        <v>22925</v>
      </c>
      <c r="K5644" s="98">
        <v>11.82439979012301</v>
      </c>
      <c r="L5644" t="s">
        <v>22922</v>
      </c>
      <c r="M5644">
        <v>6402</v>
      </c>
      <c r="N5644">
        <v>759</v>
      </c>
      <c r="O5644" s="98">
        <v>11.855670103092782</v>
      </c>
    </row>
    <row r="5645" spans="1:15">
      <c r="A5645" s="97">
        <v>48255970200</v>
      </c>
      <c r="B5645" t="s">
        <v>6984</v>
      </c>
      <c r="C5645">
        <v>48255</v>
      </c>
      <c r="D5645" t="s">
        <v>2293</v>
      </c>
      <c r="E5645">
        <v>9</v>
      </c>
      <c r="F5645">
        <v>60699</v>
      </c>
      <c r="G5645">
        <v>53438</v>
      </c>
      <c r="H5645">
        <v>71012</v>
      </c>
      <c r="I5645">
        <v>93852</v>
      </c>
      <c r="J5645" t="s">
        <v>22925</v>
      </c>
      <c r="K5645" s="98">
        <v>11.82439979012301</v>
      </c>
      <c r="L5645" t="s">
        <v>22922</v>
      </c>
      <c r="M5645">
        <v>3108</v>
      </c>
      <c r="N5645">
        <v>600</v>
      </c>
      <c r="O5645" s="98">
        <v>19.305019305019304</v>
      </c>
    </row>
    <row r="5646" spans="1:15">
      <c r="A5646" s="97">
        <v>48029181817</v>
      </c>
      <c r="B5646" t="s">
        <v>2929</v>
      </c>
      <c r="C5646">
        <v>48029</v>
      </c>
      <c r="D5646" t="s">
        <v>2181</v>
      </c>
      <c r="E5646">
        <v>9</v>
      </c>
      <c r="F5646">
        <v>60533</v>
      </c>
      <c r="G5646">
        <v>53438</v>
      </c>
      <c r="H5646">
        <v>71012</v>
      </c>
      <c r="I5646">
        <v>93852</v>
      </c>
      <c r="J5646" t="s">
        <v>22925</v>
      </c>
      <c r="K5646" s="98">
        <v>11.82439979012301</v>
      </c>
      <c r="L5646" t="s">
        <v>22922</v>
      </c>
      <c r="M5646">
        <v>2941</v>
      </c>
      <c r="N5646">
        <v>349</v>
      </c>
      <c r="O5646" s="98">
        <v>11.866712002720163</v>
      </c>
    </row>
    <row r="5647" spans="1:15">
      <c r="A5647" s="97">
        <v>48029121000</v>
      </c>
      <c r="B5647" t="s">
        <v>2658</v>
      </c>
      <c r="C5647">
        <v>48029</v>
      </c>
      <c r="D5647" t="s">
        <v>2181</v>
      </c>
      <c r="E5647">
        <v>9</v>
      </c>
      <c r="F5647">
        <v>60425</v>
      </c>
      <c r="G5647">
        <v>53438</v>
      </c>
      <c r="H5647">
        <v>71012</v>
      </c>
      <c r="I5647">
        <v>93852</v>
      </c>
      <c r="J5647" t="s">
        <v>22925</v>
      </c>
      <c r="K5647" s="98">
        <v>11.82439979012301</v>
      </c>
      <c r="L5647" t="s">
        <v>22922</v>
      </c>
      <c r="M5647">
        <v>7149</v>
      </c>
      <c r="N5647">
        <v>1112</v>
      </c>
      <c r="O5647" s="98">
        <v>15.554623024199188</v>
      </c>
    </row>
    <row r="5648" spans="1:15">
      <c r="A5648" s="97">
        <v>48029120601</v>
      </c>
      <c r="B5648" t="s">
        <v>2651</v>
      </c>
      <c r="C5648">
        <v>48029</v>
      </c>
      <c r="D5648" t="s">
        <v>2181</v>
      </c>
      <c r="E5648">
        <v>9</v>
      </c>
      <c r="F5648">
        <v>60385</v>
      </c>
      <c r="G5648">
        <v>53438</v>
      </c>
      <c r="H5648">
        <v>71012</v>
      </c>
      <c r="I5648">
        <v>93852</v>
      </c>
      <c r="J5648" t="s">
        <v>22925</v>
      </c>
      <c r="K5648" s="98">
        <v>11.82439979012301</v>
      </c>
      <c r="L5648" t="s">
        <v>22922</v>
      </c>
      <c r="M5648">
        <v>2598</v>
      </c>
      <c r="N5648">
        <v>298</v>
      </c>
      <c r="O5648" s="98">
        <v>11.470361816782141</v>
      </c>
    </row>
    <row r="5649" spans="1:15">
      <c r="A5649" s="97">
        <v>48029181822</v>
      </c>
      <c r="B5649" t="s">
        <v>2934</v>
      </c>
      <c r="C5649">
        <v>48029</v>
      </c>
      <c r="D5649" t="s">
        <v>2181</v>
      </c>
      <c r="E5649">
        <v>9</v>
      </c>
      <c r="F5649">
        <v>60329</v>
      </c>
      <c r="G5649">
        <v>53438</v>
      </c>
      <c r="H5649">
        <v>71012</v>
      </c>
      <c r="I5649">
        <v>93852</v>
      </c>
      <c r="J5649" t="s">
        <v>22925</v>
      </c>
      <c r="K5649" s="98">
        <v>11.82439979012301</v>
      </c>
      <c r="L5649" t="s">
        <v>22922</v>
      </c>
      <c r="M5649">
        <v>4308</v>
      </c>
      <c r="N5649">
        <v>388</v>
      </c>
      <c r="O5649" s="98">
        <v>9.0064995357474462</v>
      </c>
    </row>
    <row r="5650" spans="1:15">
      <c r="A5650" s="97">
        <v>48029121205</v>
      </c>
      <c r="B5650" t="s">
        <v>2674</v>
      </c>
      <c r="C5650">
        <v>48029</v>
      </c>
      <c r="D5650" t="s">
        <v>2181</v>
      </c>
      <c r="E5650">
        <v>9</v>
      </c>
      <c r="F5650">
        <v>60131</v>
      </c>
      <c r="G5650">
        <v>53438</v>
      </c>
      <c r="H5650">
        <v>71012</v>
      </c>
      <c r="I5650">
        <v>93852</v>
      </c>
      <c r="J5650" t="s">
        <v>22925</v>
      </c>
      <c r="K5650" s="98">
        <v>11.82439979012301</v>
      </c>
      <c r="L5650" t="s">
        <v>22922</v>
      </c>
      <c r="M5650">
        <v>3814</v>
      </c>
      <c r="N5650">
        <v>648</v>
      </c>
      <c r="O5650" s="98">
        <v>16.990036706869429</v>
      </c>
    </row>
    <row r="5651" spans="1:15">
      <c r="A5651" s="97">
        <v>48187210705</v>
      </c>
      <c r="B5651" t="s">
        <v>5269</v>
      </c>
      <c r="C5651">
        <v>48187</v>
      </c>
      <c r="D5651" t="s">
        <v>2259</v>
      </c>
      <c r="E5651">
        <v>9</v>
      </c>
      <c r="F5651">
        <v>60115</v>
      </c>
      <c r="G5651">
        <v>53438</v>
      </c>
      <c r="H5651">
        <v>71012</v>
      </c>
      <c r="I5651">
        <v>93852</v>
      </c>
      <c r="J5651" t="s">
        <v>22925</v>
      </c>
      <c r="K5651" s="98">
        <v>11.82439979012301</v>
      </c>
      <c r="L5651" t="s">
        <v>22922</v>
      </c>
      <c r="M5651">
        <v>2650</v>
      </c>
      <c r="N5651">
        <v>284</v>
      </c>
      <c r="O5651" s="98">
        <v>10.716981132075471</v>
      </c>
    </row>
    <row r="5652" spans="1:15">
      <c r="A5652" s="97">
        <v>48029162001</v>
      </c>
      <c r="B5652" t="s">
        <v>2812</v>
      </c>
      <c r="C5652">
        <v>48029</v>
      </c>
      <c r="D5652" t="s">
        <v>2181</v>
      </c>
      <c r="E5652">
        <v>9</v>
      </c>
      <c r="F5652">
        <v>60078</v>
      </c>
      <c r="G5652">
        <v>53438</v>
      </c>
      <c r="H5652">
        <v>71012</v>
      </c>
      <c r="I5652">
        <v>93852</v>
      </c>
      <c r="J5652" t="s">
        <v>22925</v>
      </c>
      <c r="K5652" s="98">
        <v>11.82439979012301</v>
      </c>
      <c r="L5652" t="s">
        <v>22922</v>
      </c>
      <c r="M5652">
        <v>2153</v>
      </c>
      <c r="N5652">
        <v>242</v>
      </c>
      <c r="O5652" s="98">
        <v>11.2401300510915</v>
      </c>
    </row>
    <row r="5653" spans="1:15">
      <c r="A5653" s="97">
        <v>48265960602</v>
      </c>
      <c r="B5653" t="s">
        <v>7038</v>
      </c>
      <c r="C5653">
        <v>48265</v>
      </c>
      <c r="D5653" t="s">
        <v>2297</v>
      </c>
      <c r="E5653">
        <v>9</v>
      </c>
      <c r="F5653">
        <v>59739</v>
      </c>
      <c r="G5653">
        <v>53438</v>
      </c>
      <c r="H5653">
        <v>71012</v>
      </c>
      <c r="I5653">
        <v>93852</v>
      </c>
      <c r="J5653" t="s">
        <v>22925</v>
      </c>
      <c r="K5653" s="98">
        <v>11.82439979012301</v>
      </c>
      <c r="L5653" t="s">
        <v>22922</v>
      </c>
      <c r="M5653">
        <v>2584</v>
      </c>
      <c r="N5653">
        <v>349</v>
      </c>
      <c r="O5653" s="98">
        <v>13.506191950464396</v>
      </c>
    </row>
    <row r="5654" spans="1:15">
      <c r="A5654" s="97">
        <v>48013960300</v>
      </c>
      <c r="B5654" t="s">
        <v>2493</v>
      </c>
      <c r="C5654">
        <v>48013</v>
      </c>
      <c r="D5654" t="s">
        <v>2173</v>
      </c>
      <c r="E5654">
        <v>9</v>
      </c>
      <c r="F5654">
        <v>59706</v>
      </c>
      <c r="G5654">
        <v>53438</v>
      </c>
      <c r="H5654">
        <v>71012</v>
      </c>
      <c r="I5654">
        <v>93852</v>
      </c>
      <c r="J5654" t="s">
        <v>22925</v>
      </c>
      <c r="K5654" s="98">
        <v>11.82439979012301</v>
      </c>
      <c r="L5654" t="s">
        <v>22922</v>
      </c>
      <c r="M5654">
        <v>3140</v>
      </c>
      <c r="N5654">
        <v>414</v>
      </c>
      <c r="O5654" s="98">
        <v>13.184713375796179</v>
      </c>
    </row>
    <row r="5655" spans="1:15">
      <c r="A5655" s="97">
        <v>48029192200</v>
      </c>
      <c r="B5655" t="s">
        <v>3003</v>
      </c>
      <c r="C5655">
        <v>48029</v>
      </c>
      <c r="D5655" t="s">
        <v>2181</v>
      </c>
      <c r="E5655">
        <v>9</v>
      </c>
      <c r="F5655">
        <v>59692</v>
      </c>
      <c r="G5655">
        <v>53438</v>
      </c>
      <c r="H5655">
        <v>71012</v>
      </c>
      <c r="I5655">
        <v>93852</v>
      </c>
      <c r="J5655" t="s">
        <v>22925</v>
      </c>
      <c r="K5655" s="98">
        <v>11.82439979012301</v>
      </c>
      <c r="L5655" t="s">
        <v>22922</v>
      </c>
      <c r="M5655">
        <v>2842</v>
      </c>
      <c r="N5655">
        <v>499</v>
      </c>
      <c r="O5655" s="98">
        <v>17.558057705840959</v>
      </c>
    </row>
    <row r="5656" spans="1:15">
      <c r="A5656" s="97">
        <v>48013960401</v>
      </c>
      <c r="B5656" t="s">
        <v>2494</v>
      </c>
      <c r="C5656">
        <v>48013</v>
      </c>
      <c r="D5656" t="s">
        <v>2173</v>
      </c>
      <c r="E5656">
        <v>9</v>
      </c>
      <c r="F5656">
        <v>59609</v>
      </c>
      <c r="G5656">
        <v>53438</v>
      </c>
      <c r="H5656">
        <v>71012</v>
      </c>
      <c r="I5656">
        <v>93852</v>
      </c>
      <c r="J5656" t="s">
        <v>22925</v>
      </c>
      <c r="K5656" s="98">
        <v>11.82439979012301</v>
      </c>
      <c r="L5656" t="s">
        <v>22921</v>
      </c>
      <c r="M5656">
        <v>2574</v>
      </c>
      <c r="N5656">
        <v>775</v>
      </c>
      <c r="O5656" s="98">
        <v>30.10878010878011</v>
      </c>
    </row>
    <row r="5657" spans="1:15">
      <c r="A5657" s="97">
        <v>48493000300</v>
      </c>
      <c r="B5657" t="s">
        <v>9276</v>
      </c>
      <c r="C5657">
        <v>48493</v>
      </c>
      <c r="D5657" t="s">
        <v>2411</v>
      </c>
      <c r="E5657">
        <v>9</v>
      </c>
      <c r="F5657">
        <v>59547</v>
      </c>
      <c r="G5657">
        <v>53438</v>
      </c>
      <c r="H5657">
        <v>71012</v>
      </c>
      <c r="I5657">
        <v>93852</v>
      </c>
      <c r="J5657" t="s">
        <v>22925</v>
      </c>
      <c r="K5657" s="98">
        <v>11.82439979012301</v>
      </c>
      <c r="L5657" t="s">
        <v>22922</v>
      </c>
      <c r="M5657">
        <v>5988</v>
      </c>
      <c r="N5657">
        <v>857</v>
      </c>
      <c r="O5657" s="98">
        <v>14.311957247828991</v>
      </c>
    </row>
    <row r="5658" spans="1:15">
      <c r="A5658" s="97">
        <v>48091310401</v>
      </c>
      <c r="B5658" t="s">
        <v>3655</v>
      </c>
      <c r="C5658">
        <v>48091</v>
      </c>
      <c r="D5658" t="s">
        <v>2211</v>
      </c>
      <c r="E5658">
        <v>9</v>
      </c>
      <c r="F5658">
        <v>59539</v>
      </c>
      <c r="G5658">
        <v>53438</v>
      </c>
      <c r="H5658">
        <v>71012</v>
      </c>
      <c r="I5658">
        <v>93852</v>
      </c>
      <c r="J5658" t="s">
        <v>22925</v>
      </c>
      <c r="K5658" s="98">
        <v>11.82439979012301</v>
      </c>
      <c r="L5658" t="s">
        <v>22922</v>
      </c>
      <c r="M5658">
        <v>5484</v>
      </c>
      <c r="N5658">
        <v>461</v>
      </c>
      <c r="O5658" s="98">
        <v>8.4062727935813282</v>
      </c>
    </row>
    <row r="5659" spans="1:15">
      <c r="A5659" s="97">
        <v>48029180901</v>
      </c>
      <c r="B5659" t="s">
        <v>2880</v>
      </c>
      <c r="C5659">
        <v>48029</v>
      </c>
      <c r="D5659" t="s">
        <v>2181</v>
      </c>
      <c r="E5659">
        <v>9</v>
      </c>
      <c r="F5659">
        <v>59444</v>
      </c>
      <c r="G5659">
        <v>53438</v>
      </c>
      <c r="H5659">
        <v>71012</v>
      </c>
      <c r="I5659">
        <v>93852</v>
      </c>
      <c r="J5659" t="s">
        <v>22925</v>
      </c>
      <c r="K5659" s="98">
        <v>11.82439979012301</v>
      </c>
      <c r="L5659" t="s">
        <v>22922</v>
      </c>
      <c r="M5659">
        <v>4996</v>
      </c>
      <c r="N5659">
        <v>236</v>
      </c>
      <c r="O5659" s="98">
        <v>4.723779023218575</v>
      </c>
    </row>
    <row r="5660" spans="1:15">
      <c r="A5660" s="97">
        <v>48493000500</v>
      </c>
      <c r="B5660" t="s">
        <v>9281</v>
      </c>
      <c r="C5660">
        <v>48493</v>
      </c>
      <c r="D5660" t="s">
        <v>2411</v>
      </c>
      <c r="E5660">
        <v>9</v>
      </c>
      <c r="F5660">
        <v>59185</v>
      </c>
      <c r="G5660">
        <v>53438</v>
      </c>
      <c r="H5660">
        <v>71012</v>
      </c>
      <c r="I5660">
        <v>93852</v>
      </c>
      <c r="J5660" t="s">
        <v>22925</v>
      </c>
      <c r="K5660" s="98">
        <v>11.82439979012301</v>
      </c>
      <c r="L5660" t="s">
        <v>22921</v>
      </c>
      <c r="M5660">
        <v>4333</v>
      </c>
      <c r="N5660">
        <v>899</v>
      </c>
      <c r="O5660" s="98">
        <v>20.747749826909761</v>
      </c>
    </row>
    <row r="5661" spans="1:15">
      <c r="A5661" s="97">
        <v>48091310614</v>
      </c>
      <c r="B5661" t="s">
        <v>3670</v>
      </c>
      <c r="C5661">
        <v>48091</v>
      </c>
      <c r="D5661" t="s">
        <v>2211</v>
      </c>
      <c r="E5661">
        <v>9</v>
      </c>
      <c r="F5661">
        <v>59126</v>
      </c>
      <c r="G5661">
        <v>53438</v>
      </c>
      <c r="H5661">
        <v>71012</v>
      </c>
      <c r="I5661">
        <v>93852</v>
      </c>
      <c r="J5661" t="s">
        <v>22925</v>
      </c>
      <c r="K5661" s="98">
        <v>11.82439979012301</v>
      </c>
      <c r="L5661" t="s">
        <v>22922</v>
      </c>
      <c r="M5661">
        <v>1587</v>
      </c>
      <c r="N5661">
        <v>165</v>
      </c>
      <c r="O5661" s="98">
        <v>10.396975425330812</v>
      </c>
    </row>
    <row r="5662" spans="1:15">
      <c r="A5662" s="97">
        <v>48255970301</v>
      </c>
      <c r="B5662" t="s">
        <v>6985</v>
      </c>
      <c r="C5662">
        <v>48255</v>
      </c>
      <c r="D5662" t="s">
        <v>2293</v>
      </c>
      <c r="E5662">
        <v>9</v>
      </c>
      <c r="F5662">
        <v>58981</v>
      </c>
      <c r="G5662">
        <v>53438</v>
      </c>
      <c r="H5662">
        <v>71012</v>
      </c>
      <c r="I5662">
        <v>93852</v>
      </c>
      <c r="J5662" t="s">
        <v>22925</v>
      </c>
      <c r="K5662" s="98">
        <v>11.82439979012301</v>
      </c>
      <c r="L5662" t="s">
        <v>22922</v>
      </c>
      <c r="M5662">
        <v>760</v>
      </c>
      <c r="N5662">
        <v>65</v>
      </c>
      <c r="O5662" s="98">
        <v>8.5526315789473681</v>
      </c>
    </row>
    <row r="5663" spans="1:15">
      <c r="A5663" s="97">
        <v>48029121804</v>
      </c>
      <c r="B5663" t="s">
        <v>2694</v>
      </c>
      <c r="C5663">
        <v>48029</v>
      </c>
      <c r="D5663" t="s">
        <v>2181</v>
      </c>
      <c r="E5663">
        <v>9</v>
      </c>
      <c r="F5663">
        <v>58830</v>
      </c>
      <c r="G5663">
        <v>53438</v>
      </c>
      <c r="H5663">
        <v>71012</v>
      </c>
      <c r="I5663">
        <v>93852</v>
      </c>
      <c r="J5663" t="s">
        <v>22925</v>
      </c>
      <c r="K5663" s="98">
        <v>11.82439979012301</v>
      </c>
      <c r="L5663" t="s">
        <v>22922</v>
      </c>
      <c r="M5663">
        <v>6609</v>
      </c>
      <c r="N5663">
        <v>1242</v>
      </c>
      <c r="O5663" s="98">
        <v>18.792555605991829</v>
      </c>
    </row>
    <row r="5664" spans="1:15">
      <c r="A5664" s="97">
        <v>48019000101</v>
      </c>
      <c r="B5664" t="s">
        <v>2510</v>
      </c>
      <c r="C5664">
        <v>48019</v>
      </c>
      <c r="D5664" t="s">
        <v>2176</v>
      </c>
      <c r="E5664">
        <v>9</v>
      </c>
      <c r="F5664">
        <v>58482</v>
      </c>
      <c r="G5664">
        <v>53438</v>
      </c>
      <c r="H5664">
        <v>71012</v>
      </c>
      <c r="I5664">
        <v>93852</v>
      </c>
      <c r="J5664" t="s">
        <v>22925</v>
      </c>
      <c r="K5664" s="98">
        <v>11.82439979012301</v>
      </c>
      <c r="L5664" t="s">
        <v>22922</v>
      </c>
      <c r="M5664">
        <v>4337</v>
      </c>
      <c r="N5664">
        <v>591</v>
      </c>
      <c r="O5664" s="98">
        <v>13.626931058335254</v>
      </c>
    </row>
    <row r="5665" spans="1:15">
      <c r="A5665" s="97">
        <v>48265960102</v>
      </c>
      <c r="B5665" t="s">
        <v>7028</v>
      </c>
      <c r="C5665">
        <v>48265</v>
      </c>
      <c r="D5665" t="s">
        <v>2297</v>
      </c>
      <c r="E5665">
        <v>9</v>
      </c>
      <c r="F5665">
        <v>58405</v>
      </c>
      <c r="G5665">
        <v>53438</v>
      </c>
      <c r="H5665">
        <v>71012</v>
      </c>
      <c r="I5665">
        <v>93852</v>
      </c>
      <c r="J5665" t="s">
        <v>22925</v>
      </c>
      <c r="K5665" s="98">
        <v>11.82439979012301</v>
      </c>
      <c r="L5665" t="s">
        <v>22922</v>
      </c>
      <c r="M5665">
        <v>3193</v>
      </c>
      <c r="N5665">
        <v>347</v>
      </c>
      <c r="O5665" s="98">
        <v>10.867522705919198</v>
      </c>
    </row>
    <row r="5666" spans="1:15">
      <c r="A5666" s="97">
        <v>48029181403</v>
      </c>
      <c r="B5666" t="s">
        <v>2892</v>
      </c>
      <c r="C5666">
        <v>48029</v>
      </c>
      <c r="D5666" t="s">
        <v>2181</v>
      </c>
      <c r="E5666">
        <v>9</v>
      </c>
      <c r="F5666">
        <v>58048</v>
      </c>
      <c r="G5666">
        <v>53438</v>
      </c>
      <c r="H5666">
        <v>71012</v>
      </c>
      <c r="I5666">
        <v>93852</v>
      </c>
      <c r="J5666" t="s">
        <v>22925</v>
      </c>
      <c r="K5666" s="98">
        <v>11.82439979012301</v>
      </c>
      <c r="L5666" t="s">
        <v>22921</v>
      </c>
      <c r="M5666">
        <v>6600</v>
      </c>
      <c r="N5666">
        <v>1523</v>
      </c>
      <c r="O5666" s="98">
        <v>23.075757575757574</v>
      </c>
    </row>
    <row r="5667" spans="1:15">
      <c r="A5667" s="97">
        <v>48029161200</v>
      </c>
      <c r="B5667" t="s">
        <v>2799</v>
      </c>
      <c r="C5667">
        <v>48029</v>
      </c>
      <c r="D5667" t="s">
        <v>2181</v>
      </c>
      <c r="E5667">
        <v>9</v>
      </c>
      <c r="F5667">
        <v>57750</v>
      </c>
      <c r="G5667">
        <v>53438</v>
      </c>
      <c r="H5667">
        <v>71012</v>
      </c>
      <c r="I5667">
        <v>93852</v>
      </c>
      <c r="J5667" t="s">
        <v>22925</v>
      </c>
      <c r="K5667" s="98">
        <v>11.82439979012301</v>
      </c>
      <c r="L5667" t="s">
        <v>22922</v>
      </c>
      <c r="M5667">
        <v>4025</v>
      </c>
      <c r="N5667">
        <v>740</v>
      </c>
      <c r="O5667" s="98">
        <v>18.385093167701864</v>
      </c>
    </row>
    <row r="5668" spans="1:15">
      <c r="A5668" s="97">
        <v>48029151200</v>
      </c>
      <c r="B5668" t="s">
        <v>2774</v>
      </c>
      <c r="C5668">
        <v>48029</v>
      </c>
      <c r="D5668" t="s">
        <v>2181</v>
      </c>
      <c r="E5668">
        <v>9</v>
      </c>
      <c r="F5668">
        <v>57708</v>
      </c>
      <c r="G5668">
        <v>53438</v>
      </c>
      <c r="H5668">
        <v>71012</v>
      </c>
      <c r="I5668">
        <v>93852</v>
      </c>
      <c r="J5668" t="s">
        <v>22925</v>
      </c>
      <c r="K5668" s="98">
        <v>11.82439979012301</v>
      </c>
      <c r="L5668" t="s">
        <v>22922</v>
      </c>
      <c r="M5668">
        <v>11450</v>
      </c>
      <c r="N5668">
        <v>1806</v>
      </c>
      <c r="O5668" s="98">
        <v>15.77292576419214</v>
      </c>
    </row>
    <row r="5669" spans="1:15">
      <c r="A5669" s="97">
        <v>48029171903</v>
      </c>
      <c r="B5669" t="s">
        <v>2840</v>
      </c>
      <c r="C5669">
        <v>48029</v>
      </c>
      <c r="D5669" t="s">
        <v>2181</v>
      </c>
      <c r="E5669">
        <v>9</v>
      </c>
      <c r="F5669">
        <v>57697</v>
      </c>
      <c r="G5669">
        <v>53438</v>
      </c>
      <c r="H5669">
        <v>71012</v>
      </c>
      <c r="I5669">
        <v>93852</v>
      </c>
      <c r="J5669" t="s">
        <v>22925</v>
      </c>
      <c r="K5669" s="98">
        <v>11.82439979012301</v>
      </c>
      <c r="L5669" t="s">
        <v>22922</v>
      </c>
      <c r="M5669">
        <v>5334</v>
      </c>
      <c r="N5669">
        <v>963</v>
      </c>
      <c r="O5669" s="98">
        <v>18.053993250843643</v>
      </c>
    </row>
    <row r="5670" spans="1:15">
      <c r="A5670" s="97">
        <v>48029191005</v>
      </c>
      <c r="B5670" t="s">
        <v>2964</v>
      </c>
      <c r="C5670">
        <v>48029</v>
      </c>
      <c r="D5670" t="s">
        <v>2181</v>
      </c>
      <c r="E5670">
        <v>9</v>
      </c>
      <c r="F5670">
        <v>57656</v>
      </c>
      <c r="G5670">
        <v>53438</v>
      </c>
      <c r="H5670">
        <v>71012</v>
      </c>
      <c r="I5670">
        <v>93852</v>
      </c>
      <c r="J5670" t="s">
        <v>22925</v>
      </c>
      <c r="K5670" s="98">
        <v>11.82439979012301</v>
      </c>
      <c r="L5670" t="s">
        <v>22922</v>
      </c>
      <c r="M5670">
        <v>2024</v>
      </c>
      <c r="N5670">
        <v>177</v>
      </c>
      <c r="O5670" s="98">
        <v>8.7450592885375489</v>
      </c>
    </row>
    <row r="5671" spans="1:15">
      <c r="A5671" s="97">
        <v>48029190603</v>
      </c>
      <c r="B5671" t="s">
        <v>2956</v>
      </c>
      <c r="C5671">
        <v>48029</v>
      </c>
      <c r="D5671" t="s">
        <v>2181</v>
      </c>
      <c r="E5671">
        <v>9</v>
      </c>
      <c r="F5671">
        <v>57652</v>
      </c>
      <c r="G5671">
        <v>53438</v>
      </c>
      <c r="H5671">
        <v>71012</v>
      </c>
      <c r="I5671">
        <v>93852</v>
      </c>
      <c r="J5671" t="s">
        <v>22925</v>
      </c>
      <c r="K5671" s="98">
        <v>11.82439979012301</v>
      </c>
      <c r="L5671" t="s">
        <v>22921</v>
      </c>
      <c r="M5671">
        <v>2592</v>
      </c>
      <c r="N5671">
        <v>871</v>
      </c>
      <c r="O5671" s="98">
        <v>33.603395061728399</v>
      </c>
    </row>
    <row r="5672" spans="1:15">
      <c r="A5672" s="97">
        <v>48029121508</v>
      </c>
      <c r="B5672" t="s">
        <v>2685</v>
      </c>
      <c r="C5672">
        <v>48029</v>
      </c>
      <c r="D5672" t="s">
        <v>2181</v>
      </c>
      <c r="E5672">
        <v>9</v>
      </c>
      <c r="F5672">
        <v>57619</v>
      </c>
      <c r="G5672">
        <v>53438</v>
      </c>
      <c r="H5672">
        <v>71012</v>
      </c>
      <c r="I5672">
        <v>93852</v>
      </c>
      <c r="J5672" t="s">
        <v>22925</v>
      </c>
      <c r="K5672" s="98">
        <v>11.82439979012301</v>
      </c>
      <c r="L5672" t="s">
        <v>22921</v>
      </c>
      <c r="M5672">
        <v>4396</v>
      </c>
      <c r="N5672">
        <v>1524</v>
      </c>
      <c r="O5672" s="98">
        <v>34.667879890809829</v>
      </c>
    </row>
    <row r="5673" spans="1:15">
      <c r="A5673" s="97">
        <v>48029120504</v>
      </c>
      <c r="B5673" t="s">
        <v>2650</v>
      </c>
      <c r="C5673">
        <v>48029</v>
      </c>
      <c r="D5673" t="s">
        <v>2181</v>
      </c>
      <c r="E5673">
        <v>9</v>
      </c>
      <c r="F5673">
        <v>57612</v>
      </c>
      <c r="G5673">
        <v>53438</v>
      </c>
      <c r="H5673">
        <v>71012</v>
      </c>
      <c r="I5673">
        <v>93852</v>
      </c>
      <c r="J5673" t="s">
        <v>22925</v>
      </c>
      <c r="K5673" s="98">
        <v>11.82439979012301</v>
      </c>
      <c r="L5673" t="s">
        <v>22921</v>
      </c>
      <c r="M5673">
        <v>6041</v>
      </c>
      <c r="N5673">
        <v>1215</v>
      </c>
      <c r="O5673" s="98">
        <v>20.112564145009102</v>
      </c>
    </row>
    <row r="5674" spans="1:15">
      <c r="A5674" s="97">
        <v>48029181001</v>
      </c>
      <c r="B5674" t="s">
        <v>2882</v>
      </c>
      <c r="C5674">
        <v>48029</v>
      </c>
      <c r="D5674" t="s">
        <v>2181</v>
      </c>
      <c r="E5674">
        <v>9</v>
      </c>
      <c r="F5674">
        <v>57432</v>
      </c>
      <c r="G5674">
        <v>53438</v>
      </c>
      <c r="H5674">
        <v>71012</v>
      </c>
      <c r="I5674">
        <v>93852</v>
      </c>
      <c r="J5674" t="s">
        <v>22925</v>
      </c>
      <c r="K5674" s="98">
        <v>11.82439979012301</v>
      </c>
      <c r="L5674" t="s">
        <v>22922</v>
      </c>
      <c r="M5674">
        <v>3331</v>
      </c>
      <c r="N5674">
        <v>432</v>
      </c>
      <c r="O5674" s="98">
        <v>12.969078354848392</v>
      </c>
    </row>
    <row r="5675" spans="1:15">
      <c r="A5675" s="97">
        <v>48029181705</v>
      </c>
      <c r="B5675" t="s">
        <v>2902</v>
      </c>
      <c r="C5675">
        <v>48029</v>
      </c>
      <c r="D5675" t="s">
        <v>2181</v>
      </c>
      <c r="E5675">
        <v>9</v>
      </c>
      <c r="F5675">
        <v>57308</v>
      </c>
      <c r="G5675">
        <v>53438</v>
      </c>
      <c r="H5675">
        <v>71012</v>
      </c>
      <c r="I5675">
        <v>93852</v>
      </c>
      <c r="J5675" t="s">
        <v>22925</v>
      </c>
      <c r="K5675" s="98">
        <v>11.82439979012301</v>
      </c>
      <c r="L5675" t="s">
        <v>22922</v>
      </c>
      <c r="M5675">
        <v>6237</v>
      </c>
      <c r="N5675">
        <v>482</v>
      </c>
      <c r="O5675" s="98">
        <v>7.7280743947410606</v>
      </c>
    </row>
    <row r="5676" spans="1:15">
      <c r="A5676" s="97">
        <v>48171950402</v>
      </c>
      <c r="B5676" t="s">
        <v>5162</v>
      </c>
      <c r="C5676">
        <v>48171</v>
      </c>
      <c r="D5676" t="s">
        <v>2251</v>
      </c>
      <c r="E5676">
        <v>9</v>
      </c>
      <c r="F5676">
        <v>57140</v>
      </c>
      <c r="G5676">
        <v>53438</v>
      </c>
      <c r="H5676">
        <v>71012</v>
      </c>
      <c r="I5676">
        <v>93852</v>
      </c>
      <c r="J5676" t="s">
        <v>22925</v>
      </c>
      <c r="K5676" s="98">
        <v>11.82439979012301</v>
      </c>
      <c r="L5676" t="s">
        <v>22922</v>
      </c>
      <c r="M5676">
        <v>3952</v>
      </c>
      <c r="N5676">
        <v>184</v>
      </c>
      <c r="O5676" s="98">
        <v>4.6558704453441297</v>
      </c>
    </row>
    <row r="5677" spans="1:15">
      <c r="A5677" s="97">
        <v>48029140500</v>
      </c>
      <c r="B5677" t="s">
        <v>2746</v>
      </c>
      <c r="C5677">
        <v>48029</v>
      </c>
      <c r="D5677" t="s">
        <v>2181</v>
      </c>
      <c r="E5677">
        <v>9</v>
      </c>
      <c r="F5677">
        <v>57072</v>
      </c>
      <c r="G5677">
        <v>53438</v>
      </c>
      <c r="H5677">
        <v>71012</v>
      </c>
      <c r="I5677">
        <v>93852</v>
      </c>
      <c r="J5677" t="s">
        <v>22925</v>
      </c>
      <c r="K5677" s="98">
        <v>11.82439979012301</v>
      </c>
      <c r="L5677" t="s">
        <v>22921</v>
      </c>
      <c r="M5677">
        <v>3327</v>
      </c>
      <c r="N5677">
        <v>997</v>
      </c>
      <c r="O5677" s="98">
        <v>29.966937180643221</v>
      </c>
    </row>
    <row r="5678" spans="1:15">
      <c r="A5678" s="97">
        <v>48029111000</v>
      </c>
      <c r="B5678" t="s">
        <v>2641</v>
      </c>
      <c r="C5678">
        <v>48029</v>
      </c>
      <c r="D5678" t="s">
        <v>2181</v>
      </c>
      <c r="E5678">
        <v>9</v>
      </c>
      <c r="F5678">
        <v>56792</v>
      </c>
      <c r="G5678">
        <v>53438</v>
      </c>
      <c r="H5678">
        <v>71012</v>
      </c>
      <c r="I5678">
        <v>93852</v>
      </c>
      <c r="J5678" t="s">
        <v>22925</v>
      </c>
      <c r="K5678" s="98">
        <v>11.82439979012301</v>
      </c>
      <c r="L5678" t="s">
        <v>22921</v>
      </c>
      <c r="M5678">
        <v>2132</v>
      </c>
      <c r="N5678">
        <v>719</v>
      </c>
      <c r="O5678" s="98">
        <v>33.724202626641656</v>
      </c>
    </row>
    <row r="5679" spans="1:15">
      <c r="A5679" s="97">
        <v>48029980100</v>
      </c>
      <c r="B5679" t="s">
        <v>3010</v>
      </c>
      <c r="C5679">
        <v>48029</v>
      </c>
      <c r="D5679" t="s">
        <v>2181</v>
      </c>
      <c r="E5679">
        <v>9</v>
      </c>
      <c r="F5679">
        <v>56705</v>
      </c>
      <c r="G5679">
        <v>53438</v>
      </c>
      <c r="H5679">
        <v>71012</v>
      </c>
      <c r="I5679">
        <v>93852</v>
      </c>
      <c r="J5679" t="s">
        <v>22925</v>
      </c>
      <c r="K5679" s="98">
        <v>11.82439979012301</v>
      </c>
      <c r="L5679" t="s">
        <v>22921</v>
      </c>
      <c r="M5679">
        <v>745</v>
      </c>
      <c r="N5679">
        <v>222</v>
      </c>
      <c r="O5679" s="98">
        <v>29.798657718120808</v>
      </c>
    </row>
    <row r="5680" spans="1:15">
      <c r="A5680" s="97">
        <v>48187210100</v>
      </c>
      <c r="B5680" t="s">
        <v>5248</v>
      </c>
      <c r="C5680">
        <v>48187</v>
      </c>
      <c r="D5680" t="s">
        <v>2259</v>
      </c>
      <c r="E5680">
        <v>9</v>
      </c>
      <c r="F5680">
        <v>56398</v>
      </c>
      <c r="G5680">
        <v>53438</v>
      </c>
      <c r="H5680">
        <v>71012</v>
      </c>
      <c r="I5680">
        <v>93852</v>
      </c>
      <c r="J5680" t="s">
        <v>22925</v>
      </c>
      <c r="K5680" s="98">
        <v>11.82439979012301</v>
      </c>
      <c r="L5680" t="s">
        <v>22922</v>
      </c>
      <c r="M5680">
        <v>4269</v>
      </c>
      <c r="N5680">
        <v>317</v>
      </c>
      <c r="O5680" s="98">
        <v>7.4256266104474111</v>
      </c>
    </row>
    <row r="5681" spans="1:15">
      <c r="A5681" s="97">
        <v>48029121601</v>
      </c>
      <c r="B5681" t="s">
        <v>2686</v>
      </c>
      <c r="C5681">
        <v>48029</v>
      </c>
      <c r="D5681" t="s">
        <v>2181</v>
      </c>
      <c r="E5681">
        <v>9</v>
      </c>
      <c r="F5681">
        <v>56329</v>
      </c>
      <c r="G5681">
        <v>53438</v>
      </c>
      <c r="H5681">
        <v>71012</v>
      </c>
      <c r="I5681">
        <v>93852</v>
      </c>
      <c r="J5681" t="s">
        <v>22925</v>
      </c>
      <c r="K5681" s="98">
        <v>11.82439979012301</v>
      </c>
      <c r="L5681" t="s">
        <v>22921</v>
      </c>
      <c r="M5681">
        <v>4131</v>
      </c>
      <c r="N5681">
        <v>881</v>
      </c>
      <c r="O5681" s="98">
        <v>21.326555313483418</v>
      </c>
    </row>
    <row r="5682" spans="1:15">
      <c r="A5682" s="97">
        <v>48013960203</v>
      </c>
      <c r="B5682" t="s">
        <v>2489</v>
      </c>
      <c r="C5682">
        <v>48013</v>
      </c>
      <c r="D5682" t="s">
        <v>2173</v>
      </c>
      <c r="E5682">
        <v>9</v>
      </c>
      <c r="F5682">
        <v>56295</v>
      </c>
      <c r="G5682">
        <v>53438</v>
      </c>
      <c r="H5682">
        <v>71012</v>
      </c>
      <c r="I5682">
        <v>93852</v>
      </c>
      <c r="J5682" t="s">
        <v>22925</v>
      </c>
      <c r="K5682" s="98">
        <v>11.82439979012301</v>
      </c>
      <c r="L5682" t="s">
        <v>22922</v>
      </c>
      <c r="M5682">
        <v>2699</v>
      </c>
      <c r="N5682">
        <v>440</v>
      </c>
      <c r="O5682" s="98">
        <v>16.302334197851057</v>
      </c>
    </row>
    <row r="5683" spans="1:15">
      <c r="A5683" s="97">
        <v>48029140800</v>
      </c>
      <c r="B5683" t="s">
        <v>2749</v>
      </c>
      <c r="C5683">
        <v>48029</v>
      </c>
      <c r="D5683" t="s">
        <v>2181</v>
      </c>
      <c r="E5683">
        <v>9</v>
      </c>
      <c r="F5683">
        <v>56250</v>
      </c>
      <c r="G5683">
        <v>53438</v>
      </c>
      <c r="H5683">
        <v>71012</v>
      </c>
      <c r="I5683">
        <v>93852</v>
      </c>
      <c r="J5683" t="s">
        <v>22925</v>
      </c>
      <c r="K5683" s="98">
        <v>11.82439979012301</v>
      </c>
      <c r="L5683" t="s">
        <v>22921</v>
      </c>
      <c r="M5683">
        <v>5520</v>
      </c>
      <c r="N5683">
        <v>1392</v>
      </c>
      <c r="O5683" s="98">
        <v>25.217391304347824</v>
      </c>
    </row>
    <row r="5684" spans="1:15">
      <c r="A5684" s="97">
        <v>48029181725</v>
      </c>
      <c r="B5684" t="s">
        <v>2914</v>
      </c>
      <c r="C5684">
        <v>48029</v>
      </c>
      <c r="D5684" t="s">
        <v>2181</v>
      </c>
      <c r="E5684">
        <v>9</v>
      </c>
      <c r="F5684">
        <v>56186</v>
      </c>
      <c r="G5684">
        <v>53438</v>
      </c>
      <c r="H5684">
        <v>71012</v>
      </c>
      <c r="I5684">
        <v>93852</v>
      </c>
      <c r="J5684" t="s">
        <v>22925</v>
      </c>
      <c r="K5684" s="98">
        <v>11.82439979012301</v>
      </c>
      <c r="L5684" t="s">
        <v>22922</v>
      </c>
      <c r="M5684">
        <v>6186</v>
      </c>
      <c r="N5684">
        <v>927</v>
      </c>
      <c r="O5684" s="98">
        <v>14.98545101842871</v>
      </c>
    </row>
    <row r="5685" spans="1:15">
      <c r="A5685" s="97">
        <v>48265960500</v>
      </c>
      <c r="B5685" t="s">
        <v>7036</v>
      </c>
      <c r="C5685">
        <v>48265</v>
      </c>
      <c r="D5685" t="s">
        <v>2297</v>
      </c>
      <c r="E5685">
        <v>9</v>
      </c>
      <c r="F5685">
        <v>56110</v>
      </c>
      <c r="G5685">
        <v>53438</v>
      </c>
      <c r="H5685">
        <v>71012</v>
      </c>
      <c r="I5685">
        <v>93852</v>
      </c>
      <c r="J5685" t="s">
        <v>22925</v>
      </c>
      <c r="K5685" s="98">
        <v>11.82439979012301</v>
      </c>
      <c r="L5685" t="s">
        <v>22922</v>
      </c>
      <c r="M5685">
        <v>4852</v>
      </c>
      <c r="N5685">
        <v>488</v>
      </c>
      <c r="O5685" s="98">
        <v>10.057708161582852</v>
      </c>
    </row>
    <row r="5686" spans="1:15">
      <c r="A5686" s="97">
        <v>48029190501</v>
      </c>
      <c r="B5686" t="s">
        <v>2952</v>
      </c>
      <c r="C5686">
        <v>48029</v>
      </c>
      <c r="D5686" t="s">
        <v>2181</v>
      </c>
      <c r="E5686">
        <v>9</v>
      </c>
      <c r="F5686">
        <v>56000</v>
      </c>
      <c r="G5686">
        <v>53438</v>
      </c>
      <c r="H5686">
        <v>71012</v>
      </c>
      <c r="I5686">
        <v>93852</v>
      </c>
      <c r="J5686" t="s">
        <v>22925</v>
      </c>
      <c r="K5686" s="98">
        <v>11.82439979012301</v>
      </c>
      <c r="L5686" t="s">
        <v>22921</v>
      </c>
      <c r="M5686">
        <v>2676</v>
      </c>
      <c r="N5686">
        <v>608</v>
      </c>
      <c r="O5686" s="98">
        <v>22.720478325859492</v>
      </c>
    </row>
    <row r="5687" spans="1:15">
      <c r="A5687" s="97">
        <v>48029190503</v>
      </c>
      <c r="B5687" t="s">
        <v>2953</v>
      </c>
      <c r="C5687">
        <v>48029</v>
      </c>
      <c r="D5687" t="s">
        <v>2181</v>
      </c>
      <c r="E5687">
        <v>9</v>
      </c>
      <c r="F5687">
        <v>56000</v>
      </c>
      <c r="G5687">
        <v>53438</v>
      </c>
      <c r="H5687">
        <v>71012</v>
      </c>
      <c r="I5687">
        <v>93852</v>
      </c>
      <c r="J5687" t="s">
        <v>22925</v>
      </c>
      <c r="K5687" s="98">
        <v>11.82439979012301</v>
      </c>
      <c r="L5687" t="s">
        <v>22922</v>
      </c>
      <c r="M5687">
        <v>2812</v>
      </c>
      <c r="N5687">
        <v>369</v>
      </c>
      <c r="O5687" s="98">
        <v>13.122332859174964</v>
      </c>
    </row>
    <row r="5688" spans="1:15">
      <c r="A5688" s="97">
        <v>48029170600</v>
      </c>
      <c r="B5688" t="s">
        <v>2822</v>
      </c>
      <c r="C5688">
        <v>48029</v>
      </c>
      <c r="D5688" t="s">
        <v>2181</v>
      </c>
      <c r="E5688">
        <v>9</v>
      </c>
      <c r="F5688">
        <v>55956</v>
      </c>
      <c r="G5688">
        <v>53438</v>
      </c>
      <c r="H5688">
        <v>71012</v>
      </c>
      <c r="I5688">
        <v>93852</v>
      </c>
      <c r="J5688" t="s">
        <v>22925</v>
      </c>
      <c r="K5688" s="98">
        <v>11.82439979012301</v>
      </c>
      <c r="L5688" t="s">
        <v>22921</v>
      </c>
      <c r="M5688">
        <v>3651</v>
      </c>
      <c r="N5688">
        <v>862</v>
      </c>
      <c r="O5688" s="98">
        <v>23.609969871268145</v>
      </c>
    </row>
    <row r="5689" spans="1:15">
      <c r="A5689" s="97">
        <v>48029181503</v>
      </c>
      <c r="B5689" t="s">
        <v>2894</v>
      </c>
      <c r="C5689">
        <v>48029</v>
      </c>
      <c r="D5689" t="s">
        <v>2181</v>
      </c>
      <c r="E5689">
        <v>9</v>
      </c>
      <c r="F5689">
        <v>55852</v>
      </c>
      <c r="G5689">
        <v>53438</v>
      </c>
      <c r="H5689">
        <v>71012</v>
      </c>
      <c r="I5689">
        <v>93852</v>
      </c>
      <c r="J5689" t="s">
        <v>22925</v>
      </c>
      <c r="K5689" s="98">
        <v>11.82439979012301</v>
      </c>
      <c r="L5689" t="s">
        <v>22922</v>
      </c>
      <c r="M5689">
        <v>8793</v>
      </c>
      <c r="N5689">
        <v>1492</v>
      </c>
      <c r="O5689" s="98">
        <v>16.968042761287389</v>
      </c>
    </row>
    <row r="5690" spans="1:15">
      <c r="A5690" s="97">
        <v>48029150502</v>
      </c>
      <c r="B5690" t="s">
        <v>2767</v>
      </c>
      <c r="C5690">
        <v>48029</v>
      </c>
      <c r="D5690" t="s">
        <v>2181</v>
      </c>
      <c r="E5690">
        <v>9</v>
      </c>
      <c r="F5690">
        <v>55675</v>
      </c>
      <c r="G5690">
        <v>53438</v>
      </c>
      <c r="H5690">
        <v>71012</v>
      </c>
      <c r="I5690">
        <v>93852</v>
      </c>
      <c r="J5690" t="s">
        <v>22925</v>
      </c>
      <c r="K5690" s="98">
        <v>11.82439979012301</v>
      </c>
      <c r="L5690" t="s">
        <v>22922</v>
      </c>
      <c r="M5690">
        <v>3302</v>
      </c>
      <c r="N5690">
        <v>454</v>
      </c>
      <c r="O5690" s="98">
        <v>13.74924288310115</v>
      </c>
    </row>
    <row r="5691" spans="1:15">
      <c r="A5691" s="97">
        <v>48029181602</v>
      </c>
      <c r="B5691" t="s">
        <v>2899</v>
      </c>
      <c r="C5691">
        <v>48029</v>
      </c>
      <c r="D5691" t="s">
        <v>2181</v>
      </c>
      <c r="E5691">
        <v>9</v>
      </c>
      <c r="F5691">
        <v>55369</v>
      </c>
      <c r="G5691">
        <v>53438</v>
      </c>
      <c r="H5691">
        <v>71012</v>
      </c>
      <c r="I5691">
        <v>93852</v>
      </c>
      <c r="J5691" t="s">
        <v>22925</v>
      </c>
      <c r="K5691" s="98">
        <v>11.82439979012301</v>
      </c>
      <c r="L5691" t="s">
        <v>22922</v>
      </c>
      <c r="M5691">
        <v>5762</v>
      </c>
      <c r="N5691">
        <v>395</v>
      </c>
      <c r="O5691" s="98">
        <v>6.8552585907670949</v>
      </c>
    </row>
    <row r="5692" spans="1:15">
      <c r="A5692" s="97">
        <v>48029190700</v>
      </c>
      <c r="B5692" t="s">
        <v>2958</v>
      </c>
      <c r="C5692">
        <v>48029</v>
      </c>
      <c r="D5692" t="s">
        <v>2181</v>
      </c>
      <c r="E5692">
        <v>9</v>
      </c>
      <c r="F5692">
        <v>55329</v>
      </c>
      <c r="G5692">
        <v>53438</v>
      </c>
      <c r="H5692">
        <v>71012</v>
      </c>
      <c r="I5692">
        <v>93852</v>
      </c>
      <c r="J5692" t="s">
        <v>22925</v>
      </c>
      <c r="K5692" s="98">
        <v>11.82439979012301</v>
      </c>
      <c r="L5692" t="s">
        <v>22922</v>
      </c>
      <c r="M5692">
        <v>3434</v>
      </c>
      <c r="N5692">
        <v>616</v>
      </c>
      <c r="O5692" s="98">
        <v>17.938264414676759</v>
      </c>
    </row>
    <row r="5693" spans="1:15">
      <c r="A5693" s="97">
        <v>48163950302</v>
      </c>
      <c r="B5693" t="s">
        <v>5046</v>
      </c>
      <c r="C5693">
        <v>48163</v>
      </c>
      <c r="D5693" t="s">
        <v>2247</v>
      </c>
      <c r="E5693">
        <v>9</v>
      </c>
      <c r="F5693">
        <v>55179</v>
      </c>
      <c r="G5693">
        <v>53438</v>
      </c>
      <c r="H5693">
        <v>71012</v>
      </c>
      <c r="I5693">
        <v>93852</v>
      </c>
      <c r="J5693" t="s">
        <v>22925</v>
      </c>
      <c r="K5693" s="98">
        <v>11.82439979012301</v>
      </c>
      <c r="L5693" t="s">
        <v>22922</v>
      </c>
      <c r="M5693">
        <v>1384</v>
      </c>
      <c r="N5693">
        <v>201</v>
      </c>
      <c r="O5693" s="98">
        <v>14.523121387283236</v>
      </c>
    </row>
    <row r="5694" spans="1:15">
      <c r="A5694" s="97">
        <v>48029160701</v>
      </c>
      <c r="B5694" t="s">
        <v>2793</v>
      </c>
      <c r="C5694">
        <v>48029</v>
      </c>
      <c r="D5694" t="s">
        <v>2181</v>
      </c>
      <c r="E5694">
        <v>9</v>
      </c>
      <c r="F5694">
        <v>55116</v>
      </c>
      <c r="G5694">
        <v>53438</v>
      </c>
      <c r="H5694">
        <v>71012</v>
      </c>
      <c r="I5694">
        <v>93852</v>
      </c>
      <c r="J5694" t="s">
        <v>22925</v>
      </c>
      <c r="K5694" s="98">
        <v>11.82439979012301</v>
      </c>
      <c r="L5694" t="s">
        <v>22922</v>
      </c>
      <c r="M5694">
        <v>3908</v>
      </c>
      <c r="N5694">
        <v>393</v>
      </c>
      <c r="O5694" s="98">
        <v>10.056294779938588</v>
      </c>
    </row>
    <row r="5695" spans="1:15">
      <c r="A5695" s="97">
        <v>48325000802</v>
      </c>
      <c r="B5695" t="s">
        <v>7358</v>
      </c>
      <c r="C5695">
        <v>48325</v>
      </c>
      <c r="D5695" t="s">
        <v>2327</v>
      </c>
      <c r="E5695">
        <v>9</v>
      </c>
      <c r="F5695">
        <v>54949</v>
      </c>
      <c r="G5695">
        <v>53438</v>
      </c>
      <c r="H5695">
        <v>71012</v>
      </c>
      <c r="I5695">
        <v>93852</v>
      </c>
      <c r="J5695" t="s">
        <v>22925</v>
      </c>
      <c r="K5695" s="98">
        <v>11.82439979012301</v>
      </c>
      <c r="L5695" t="s">
        <v>22922</v>
      </c>
      <c r="M5695">
        <v>4624</v>
      </c>
      <c r="N5695">
        <v>473</v>
      </c>
      <c r="O5695" s="98">
        <v>10.229238754325259</v>
      </c>
    </row>
    <row r="5696" spans="1:15">
      <c r="A5696" s="97">
        <v>48171950401</v>
      </c>
      <c r="B5696" t="s">
        <v>5161</v>
      </c>
      <c r="C5696">
        <v>48171</v>
      </c>
      <c r="D5696" t="s">
        <v>2251</v>
      </c>
      <c r="E5696">
        <v>9</v>
      </c>
      <c r="F5696">
        <v>54917</v>
      </c>
      <c r="G5696">
        <v>53438</v>
      </c>
      <c r="H5696">
        <v>71012</v>
      </c>
      <c r="I5696">
        <v>93852</v>
      </c>
      <c r="J5696" t="s">
        <v>22925</v>
      </c>
      <c r="K5696" s="98">
        <v>11.82439979012301</v>
      </c>
      <c r="L5696" t="s">
        <v>22922</v>
      </c>
      <c r="M5696">
        <v>2879</v>
      </c>
      <c r="N5696">
        <v>445</v>
      </c>
      <c r="O5696" s="98">
        <v>15.456755817992359</v>
      </c>
    </row>
    <row r="5697" spans="1:15">
      <c r="A5697" s="97">
        <v>48029170500</v>
      </c>
      <c r="B5697" t="s">
        <v>2821</v>
      </c>
      <c r="C5697">
        <v>48029</v>
      </c>
      <c r="D5697" t="s">
        <v>2181</v>
      </c>
      <c r="E5697">
        <v>9</v>
      </c>
      <c r="F5697">
        <v>54628</v>
      </c>
      <c r="G5697">
        <v>53438</v>
      </c>
      <c r="H5697">
        <v>71012</v>
      </c>
      <c r="I5697">
        <v>93852</v>
      </c>
      <c r="J5697" t="s">
        <v>22925</v>
      </c>
      <c r="K5697" s="98">
        <v>11.82439979012301</v>
      </c>
      <c r="L5697" t="s">
        <v>22921</v>
      </c>
      <c r="M5697">
        <v>3144</v>
      </c>
      <c r="N5697">
        <v>823</v>
      </c>
      <c r="O5697" s="98">
        <v>26.176844783715016</v>
      </c>
    </row>
    <row r="5698" spans="1:15">
      <c r="A5698" s="97">
        <v>48029110300</v>
      </c>
      <c r="B5698" t="s">
        <v>2637</v>
      </c>
      <c r="C5698">
        <v>48029</v>
      </c>
      <c r="D5698" t="s">
        <v>2181</v>
      </c>
      <c r="E5698">
        <v>9</v>
      </c>
      <c r="F5698">
        <v>54609</v>
      </c>
      <c r="G5698">
        <v>53438</v>
      </c>
      <c r="H5698">
        <v>71012</v>
      </c>
      <c r="I5698">
        <v>93852</v>
      </c>
      <c r="J5698" t="s">
        <v>22925</v>
      </c>
      <c r="K5698" s="98">
        <v>11.82439979012301</v>
      </c>
      <c r="L5698" t="s">
        <v>22921</v>
      </c>
      <c r="M5698">
        <v>2652</v>
      </c>
      <c r="N5698">
        <v>752</v>
      </c>
      <c r="O5698" s="98">
        <v>28.355957767722472</v>
      </c>
    </row>
    <row r="5699" spans="1:15">
      <c r="A5699" s="97">
        <v>48029121112</v>
      </c>
      <c r="B5699" t="s">
        <v>2661</v>
      </c>
      <c r="C5699">
        <v>48029</v>
      </c>
      <c r="D5699" t="s">
        <v>2181</v>
      </c>
      <c r="E5699">
        <v>9</v>
      </c>
      <c r="F5699">
        <v>54609</v>
      </c>
      <c r="G5699">
        <v>53438</v>
      </c>
      <c r="H5699">
        <v>71012</v>
      </c>
      <c r="I5699">
        <v>93852</v>
      </c>
      <c r="J5699" t="s">
        <v>22925</v>
      </c>
      <c r="K5699" s="98">
        <v>11.82439979012301</v>
      </c>
      <c r="L5699" t="s">
        <v>22922</v>
      </c>
      <c r="M5699">
        <v>4212</v>
      </c>
      <c r="N5699">
        <v>248</v>
      </c>
      <c r="O5699" s="98">
        <v>5.8879392212725552</v>
      </c>
    </row>
    <row r="5700" spans="1:15">
      <c r="A5700" s="97">
        <v>48029151302</v>
      </c>
      <c r="B5700" t="s">
        <v>2776</v>
      </c>
      <c r="C5700">
        <v>48029</v>
      </c>
      <c r="D5700" t="s">
        <v>2181</v>
      </c>
      <c r="E5700">
        <v>9</v>
      </c>
      <c r="F5700">
        <v>54583</v>
      </c>
      <c r="G5700">
        <v>53438</v>
      </c>
      <c r="H5700">
        <v>71012</v>
      </c>
      <c r="I5700">
        <v>93852</v>
      </c>
      <c r="J5700" t="s">
        <v>22925</v>
      </c>
      <c r="K5700" s="98">
        <v>11.82439979012301</v>
      </c>
      <c r="L5700" t="s">
        <v>22922</v>
      </c>
      <c r="M5700">
        <v>3588</v>
      </c>
      <c r="N5700">
        <v>517</v>
      </c>
      <c r="O5700" s="98">
        <v>14.409141583054627</v>
      </c>
    </row>
    <row r="5701" spans="1:15">
      <c r="A5701" s="97">
        <v>48091310200</v>
      </c>
      <c r="B5701" t="s">
        <v>3652</v>
      </c>
      <c r="C5701">
        <v>48091</v>
      </c>
      <c r="D5701" t="s">
        <v>2211</v>
      </c>
      <c r="E5701">
        <v>9</v>
      </c>
      <c r="F5701">
        <v>54473</v>
      </c>
      <c r="G5701">
        <v>53438</v>
      </c>
      <c r="H5701">
        <v>71012</v>
      </c>
      <c r="I5701">
        <v>93852</v>
      </c>
      <c r="J5701" t="s">
        <v>22925</v>
      </c>
      <c r="K5701" s="98">
        <v>11.82439979012301</v>
      </c>
      <c r="L5701" t="s">
        <v>22922</v>
      </c>
      <c r="M5701">
        <v>3523</v>
      </c>
      <c r="N5701">
        <v>188</v>
      </c>
      <c r="O5701" s="98">
        <v>5.3363610559182515</v>
      </c>
    </row>
    <row r="5702" spans="1:15">
      <c r="A5702" s="97">
        <v>48029180604</v>
      </c>
      <c r="B5702" t="s">
        <v>2876</v>
      </c>
      <c r="C5702">
        <v>48029</v>
      </c>
      <c r="D5702" t="s">
        <v>2181</v>
      </c>
      <c r="E5702">
        <v>9</v>
      </c>
      <c r="F5702">
        <v>54471</v>
      </c>
      <c r="G5702">
        <v>53438</v>
      </c>
      <c r="H5702">
        <v>71012</v>
      </c>
      <c r="I5702">
        <v>93852</v>
      </c>
      <c r="J5702" t="s">
        <v>22925</v>
      </c>
      <c r="K5702" s="98">
        <v>11.82439979012301</v>
      </c>
      <c r="L5702" t="s">
        <v>22921</v>
      </c>
      <c r="M5702">
        <v>6084</v>
      </c>
      <c r="N5702">
        <v>1518</v>
      </c>
      <c r="O5702" s="98">
        <v>24.950690335305719</v>
      </c>
    </row>
    <row r="5703" spans="1:15">
      <c r="A5703" s="97">
        <v>48029181302</v>
      </c>
      <c r="B5703" t="s">
        <v>2889</v>
      </c>
      <c r="C5703">
        <v>48029</v>
      </c>
      <c r="D5703" t="s">
        <v>2181</v>
      </c>
      <c r="E5703">
        <v>9</v>
      </c>
      <c r="F5703">
        <v>54436</v>
      </c>
      <c r="G5703">
        <v>53438</v>
      </c>
      <c r="H5703">
        <v>71012</v>
      </c>
      <c r="I5703">
        <v>93852</v>
      </c>
      <c r="J5703" t="s">
        <v>22925</v>
      </c>
      <c r="K5703" s="98">
        <v>11.82439979012301</v>
      </c>
      <c r="L5703" t="s">
        <v>22922</v>
      </c>
      <c r="M5703">
        <v>5646</v>
      </c>
      <c r="N5703">
        <v>658</v>
      </c>
      <c r="O5703" s="98">
        <v>11.654268508678712</v>
      </c>
    </row>
    <row r="5704" spans="1:15">
      <c r="A5704" s="97">
        <v>48013960403</v>
      </c>
      <c r="B5704" t="s">
        <v>2495</v>
      </c>
      <c r="C5704">
        <v>48013</v>
      </c>
      <c r="D5704" t="s">
        <v>2173</v>
      </c>
      <c r="E5704">
        <v>9</v>
      </c>
      <c r="F5704">
        <v>54147</v>
      </c>
      <c r="G5704">
        <v>53438</v>
      </c>
      <c r="H5704">
        <v>71012</v>
      </c>
      <c r="I5704">
        <v>93852</v>
      </c>
      <c r="J5704" t="s">
        <v>22925</v>
      </c>
      <c r="K5704" s="98">
        <v>11.82439979012301</v>
      </c>
      <c r="L5704" t="s">
        <v>22922</v>
      </c>
      <c r="M5704">
        <v>3880</v>
      </c>
      <c r="N5704">
        <v>398</v>
      </c>
      <c r="O5704" s="98">
        <v>10.257731958762886</v>
      </c>
    </row>
    <row r="5705" spans="1:15">
      <c r="A5705" s="97">
        <v>48029180503</v>
      </c>
      <c r="B5705" t="s">
        <v>2872</v>
      </c>
      <c r="C5705">
        <v>48029</v>
      </c>
      <c r="D5705" t="s">
        <v>2181</v>
      </c>
      <c r="E5705">
        <v>9</v>
      </c>
      <c r="F5705">
        <v>54085</v>
      </c>
      <c r="G5705">
        <v>53438</v>
      </c>
      <c r="H5705">
        <v>71012</v>
      </c>
      <c r="I5705">
        <v>93852</v>
      </c>
      <c r="J5705" t="s">
        <v>22925</v>
      </c>
      <c r="K5705" s="98">
        <v>11.82439979012301</v>
      </c>
      <c r="L5705" t="s">
        <v>22921</v>
      </c>
      <c r="M5705">
        <v>4141</v>
      </c>
      <c r="N5705">
        <v>910</v>
      </c>
      <c r="O5705" s="98">
        <v>21.975368268534172</v>
      </c>
    </row>
    <row r="5706" spans="1:15">
      <c r="A5706" s="97">
        <v>48029181901</v>
      </c>
      <c r="B5706" t="s">
        <v>2939</v>
      </c>
      <c r="C5706">
        <v>48029</v>
      </c>
      <c r="D5706" t="s">
        <v>2181</v>
      </c>
      <c r="E5706">
        <v>9</v>
      </c>
      <c r="F5706">
        <v>54084</v>
      </c>
      <c r="G5706">
        <v>53438</v>
      </c>
      <c r="H5706">
        <v>71012</v>
      </c>
      <c r="I5706">
        <v>93852</v>
      </c>
      <c r="J5706" t="s">
        <v>22925</v>
      </c>
      <c r="K5706" s="98">
        <v>11.82439979012301</v>
      </c>
      <c r="L5706" t="s">
        <v>22921</v>
      </c>
      <c r="M5706">
        <v>4788</v>
      </c>
      <c r="N5706">
        <v>1306</v>
      </c>
      <c r="O5706" s="98">
        <v>27.276524644945699</v>
      </c>
    </row>
    <row r="5707" spans="1:15">
      <c r="A5707" s="97">
        <v>48029181820</v>
      </c>
      <c r="B5707" t="s">
        <v>2932</v>
      </c>
      <c r="C5707">
        <v>48029</v>
      </c>
      <c r="D5707" t="s">
        <v>2181</v>
      </c>
      <c r="E5707">
        <v>9</v>
      </c>
      <c r="F5707">
        <v>53879</v>
      </c>
      <c r="G5707">
        <v>53438</v>
      </c>
      <c r="H5707">
        <v>71012</v>
      </c>
      <c r="I5707">
        <v>93852</v>
      </c>
      <c r="J5707" t="s">
        <v>22925</v>
      </c>
      <c r="K5707" s="98">
        <v>11.82439979012301</v>
      </c>
      <c r="L5707" t="s">
        <v>22921</v>
      </c>
      <c r="M5707">
        <v>5864</v>
      </c>
      <c r="N5707">
        <v>2427</v>
      </c>
      <c r="O5707" s="98">
        <v>41.3881309686221</v>
      </c>
    </row>
    <row r="5708" spans="1:15">
      <c r="A5708" s="97">
        <v>48019000103</v>
      </c>
      <c r="B5708" t="s">
        <v>2511</v>
      </c>
      <c r="C5708">
        <v>48019</v>
      </c>
      <c r="D5708" t="s">
        <v>2176</v>
      </c>
      <c r="E5708">
        <v>9</v>
      </c>
      <c r="F5708">
        <v>53817</v>
      </c>
      <c r="G5708">
        <v>53438</v>
      </c>
      <c r="H5708">
        <v>71012</v>
      </c>
      <c r="I5708">
        <v>93852</v>
      </c>
      <c r="J5708" t="s">
        <v>22925</v>
      </c>
      <c r="K5708" s="98">
        <v>11.82439979012301</v>
      </c>
      <c r="L5708" t="s">
        <v>22922</v>
      </c>
      <c r="M5708">
        <v>3479</v>
      </c>
      <c r="N5708">
        <v>670</v>
      </c>
      <c r="O5708" s="98">
        <v>19.25840758838747</v>
      </c>
    </row>
    <row r="5709" spans="1:15">
      <c r="A5709" s="97">
        <v>48029150600</v>
      </c>
      <c r="B5709" t="s">
        <v>2768</v>
      </c>
      <c r="C5709">
        <v>48029</v>
      </c>
      <c r="D5709" t="s">
        <v>2181</v>
      </c>
      <c r="E5709">
        <v>9</v>
      </c>
      <c r="F5709">
        <v>53438</v>
      </c>
      <c r="G5709">
        <v>53438</v>
      </c>
      <c r="H5709">
        <v>71012</v>
      </c>
      <c r="I5709">
        <v>93852</v>
      </c>
      <c r="J5709" t="s">
        <v>22925</v>
      </c>
      <c r="K5709" s="98">
        <v>11.82439979012301</v>
      </c>
      <c r="L5709" t="s">
        <v>22922</v>
      </c>
      <c r="M5709">
        <v>4188</v>
      </c>
      <c r="N5709">
        <v>784</v>
      </c>
      <c r="O5709" s="98">
        <v>18.720152817574021</v>
      </c>
    </row>
    <row r="5710" spans="1:15">
      <c r="A5710" s="97">
        <v>48029181813</v>
      </c>
      <c r="B5710" t="s">
        <v>2925</v>
      </c>
      <c r="C5710">
        <v>48029</v>
      </c>
      <c r="D5710" t="s">
        <v>2181</v>
      </c>
      <c r="E5710">
        <v>9</v>
      </c>
      <c r="F5710">
        <v>53345</v>
      </c>
      <c r="G5710">
        <v>53438</v>
      </c>
      <c r="H5710">
        <v>71012</v>
      </c>
      <c r="I5710">
        <v>93852</v>
      </c>
      <c r="J5710" t="s">
        <v>22926</v>
      </c>
      <c r="K5710" s="98">
        <v>11.82439979012301</v>
      </c>
      <c r="L5710" t="s">
        <v>22922</v>
      </c>
      <c r="M5710">
        <v>7954</v>
      </c>
      <c r="N5710">
        <v>1046</v>
      </c>
      <c r="O5710" s="98">
        <v>13.150616042242897</v>
      </c>
    </row>
    <row r="5711" spans="1:15">
      <c r="A5711" s="97">
        <v>48029161802</v>
      </c>
      <c r="B5711" t="s">
        <v>2809</v>
      </c>
      <c r="C5711">
        <v>48029</v>
      </c>
      <c r="D5711" t="s">
        <v>2181</v>
      </c>
      <c r="E5711">
        <v>9</v>
      </c>
      <c r="F5711">
        <v>53325</v>
      </c>
      <c r="G5711">
        <v>53438</v>
      </c>
      <c r="H5711">
        <v>71012</v>
      </c>
      <c r="I5711">
        <v>93852</v>
      </c>
      <c r="J5711" t="s">
        <v>22926</v>
      </c>
      <c r="K5711" s="98">
        <v>11.82439979012301</v>
      </c>
      <c r="L5711" t="s">
        <v>22922</v>
      </c>
      <c r="M5711">
        <v>10639</v>
      </c>
      <c r="N5711">
        <v>1058</v>
      </c>
      <c r="O5711" s="98">
        <v>9.9445436601184323</v>
      </c>
    </row>
    <row r="5712" spans="1:15">
      <c r="A5712" s="97">
        <v>48187210300</v>
      </c>
      <c r="B5712" t="s">
        <v>5250</v>
      </c>
      <c r="C5712">
        <v>48187</v>
      </c>
      <c r="D5712" t="s">
        <v>2259</v>
      </c>
      <c r="E5712">
        <v>9</v>
      </c>
      <c r="F5712">
        <v>53324</v>
      </c>
      <c r="G5712">
        <v>53438</v>
      </c>
      <c r="H5712">
        <v>71012</v>
      </c>
      <c r="I5712">
        <v>93852</v>
      </c>
      <c r="J5712" t="s">
        <v>22926</v>
      </c>
      <c r="K5712" s="98">
        <v>11.82439979012301</v>
      </c>
      <c r="L5712" t="s">
        <v>22921</v>
      </c>
      <c r="M5712">
        <v>5142</v>
      </c>
      <c r="N5712">
        <v>1465</v>
      </c>
      <c r="O5712" s="98">
        <v>28.49085958770906</v>
      </c>
    </row>
    <row r="5713" spans="1:15">
      <c r="A5713" s="97">
        <v>48029180504</v>
      </c>
      <c r="B5713" t="s">
        <v>2873</v>
      </c>
      <c r="C5713">
        <v>48029</v>
      </c>
      <c r="D5713" t="s">
        <v>2181</v>
      </c>
      <c r="E5713">
        <v>9</v>
      </c>
      <c r="F5713">
        <v>53125</v>
      </c>
      <c r="G5713">
        <v>53438</v>
      </c>
      <c r="H5713">
        <v>71012</v>
      </c>
      <c r="I5713">
        <v>93852</v>
      </c>
      <c r="J5713" t="s">
        <v>22926</v>
      </c>
      <c r="K5713" s="98">
        <v>11.82439979012301</v>
      </c>
      <c r="L5713" t="s">
        <v>22921</v>
      </c>
      <c r="M5713">
        <v>4555</v>
      </c>
      <c r="N5713">
        <v>1331</v>
      </c>
      <c r="O5713" s="98">
        <v>29.220636663007681</v>
      </c>
    </row>
    <row r="5714" spans="1:15">
      <c r="A5714" s="97">
        <v>48029171700</v>
      </c>
      <c r="B5714" t="s">
        <v>2837</v>
      </c>
      <c r="C5714">
        <v>48029</v>
      </c>
      <c r="D5714" t="s">
        <v>2181</v>
      </c>
      <c r="E5714">
        <v>9</v>
      </c>
      <c r="F5714">
        <v>52948</v>
      </c>
      <c r="G5714">
        <v>53438</v>
      </c>
      <c r="H5714">
        <v>71012</v>
      </c>
      <c r="I5714">
        <v>93852</v>
      </c>
      <c r="J5714" t="s">
        <v>22926</v>
      </c>
      <c r="K5714" s="98">
        <v>11.82439979012301</v>
      </c>
      <c r="L5714" t="s">
        <v>22922</v>
      </c>
      <c r="M5714">
        <v>8273</v>
      </c>
      <c r="N5714">
        <v>1461</v>
      </c>
      <c r="O5714" s="98">
        <v>17.659857367339537</v>
      </c>
    </row>
    <row r="5715" spans="1:15">
      <c r="A5715" s="97">
        <v>48029152202</v>
      </c>
      <c r="B5715" t="s">
        <v>2785</v>
      </c>
      <c r="C5715">
        <v>48029</v>
      </c>
      <c r="D5715" t="s">
        <v>2181</v>
      </c>
      <c r="E5715">
        <v>9</v>
      </c>
      <c r="F5715">
        <v>52944</v>
      </c>
      <c r="G5715">
        <v>53438</v>
      </c>
      <c r="H5715">
        <v>71012</v>
      </c>
      <c r="I5715">
        <v>93852</v>
      </c>
      <c r="J5715" t="s">
        <v>22926</v>
      </c>
      <c r="K5715" s="98">
        <v>11.82439979012301</v>
      </c>
      <c r="L5715" t="s">
        <v>22922</v>
      </c>
      <c r="M5715">
        <v>6535</v>
      </c>
      <c r="N5715">
        <v>846</v>
      </c>
      <c r="O5715" s="98">
        <v>12.945677123182861</v>
      </c>
    </row>
    <row r="5716" spans="1:15">
      <c r="A5716" s="97">
        <v>48029180702</v>
      </c>
      <c r="B5716" t="s">
        <v>2878</v>
      </c>
      <c r="C5716">
        <v>48029</v>
      </c>
      <c r="D5716" t="s">
        <v>2181</v>
      </c>
      <c r="E5716">
        <v>9</v>
      </c>
      <c r="F5716">
        <v>52906</v>
      </c>
      <c r="G5716">
        <v>53438</v>
      </c>
      <c r="H5716">
        <v>71012</v>
      </c>
      <c r="I5716">
        <v>93852</v>
      </c>
      <c r="J5716" t="s">
        <v>22926</v>
      </c>
      <c r="K5716" s="98">
        <v>11.82439979012301</v>
      </c>
      <c r="L5716" t="s">
        <v>22921</v>
      </c>
      <c r="M5716">
        <v>6562</v>
      </c>
      <c r="N5716">
        <v>1493</v>
      </c>
      <c r="O5716" s="98">
        <v>22.752209692167021</v>
      </c>
    </row>
    <row r="5717" spans="1:15">
      <c r="A5717" s="97">
        <v>48029181301</v>
      </c>
      <c r="B5717" t="s">
        <v>2888</v>
      </c>
      <c r="C5717">
        <v>48029</v>
      </c>
      <c r="D5717" t="s">
        <v>2181</v>
      </c>
      <c r="E5717">
        <v>9</v>
      </c>
      <c r="F5717">
        <v>52863</v>
      </c>
      <c r="G5717">
        <v>53438</v>
      </c>
      <c r="H5717">
        <v>71012</v>
      </c>
      <c r="I5717">
        <v>93852</v>
      </c>
      <c r="J5717" t="s">
        <v>22926</v>
      </c>
      <c r="K5717" s="98">
        <v>11.82439979012301</v>
      </c>
      <c r="L5717" t="s">
        <v>22922</v>
      </c>
      <c r="M5717">
        <v>4487</v>
      </c>
      <c r="N5717">
        <v>461</v>
      </c>
      <c r="O5717" s="98">
        <v>10.274125250724314</v>
      </c>
    </row>
    <row r="5718" spans="1:15">
      <c r="A5718" s="97">
        <v>48029151301</v>
      </c>
      <c r="B5718" t="s">
        <v>2775</v>
      </c>
      <c r="C5718">
        <v>48029</v>
      </c>
      <c r="D5718" t="s">
        <v>2181</v>
      </c>
      <c r="E5718">
        <v>9</v>
      </c>
      <c r="F5718">
        <v>52857</v>
      </c>
      <c r="G5718">
        <v>53438</v>
      </c>
      <c r="H5718">
        <v>71012</v>
      </c>
      <c r="I5718">
        <v>93852</v>
      </c>
      <c r="J5718" t="s">
        <v>22926</v>
      </c>
      <c r="K5718" s="98">
        <v>11.82439979012301</v>
      </c>
      <c r="L5718" t="s">
        <v>22921</v>
      </c>
      <c r="M5718">
        <v>5376</v>
      </c>
      <c r="N5718">
        <v>1528</v>
      </c>
      <c r="O5718" s="98">
        <v>28.422619047619047</v>
      </c>
    </row>
    <row r="5719" spans="1:15">
      <c r="A5719" s="97">
        <v>48029181601</v>
      </c>
      <c r="B5719" t="s">
        <v>2898</v>
      </c>
      <c r="C5719">
        <v>48029</v>
      </c>
      <c r="D5719" t="s">
        <v>2181</v>
      </c>
      <c r="E5719">
        <v>9</v>
      </c>
      <c r="F5719">
        <v>52564</v>
      </c>
      <c r="G5719">
        <v>53438</v>
      </c>
      <c r="H5719">
        <v>71012</v>
      </c>
      <c r="I5719">
        <v>93852</v>
      </c>
      <c r="J5719" t="s">
        <v>22926</v>
      </c>
      <c r="K5719" s="98">
        <v>11.82439979012301</v>
      </c>
      <c r="L5719" t="s">
        <v>22922</v>
      </c>
      <c r="M5719">
        <v>3401</v>
      </c>
      <c r="N5719">
        <v>396</v>
      </c>
      <c r="O5719" s="98">
        <v>11.643634225227874</v>
      </c>
    </row>
    <row r="5720" spans="1:15">
      <c r="A5720" s="97">
        <v>48029130900</v>
      </c>
      <c r="B5720" t="s">
        <v>2718</v>
      </c>
      <c r="C5720">
        <v>48029</v>
      </c>
      <c r="D5720" t="s">
        <v>2181</v>
      </c>
      <c r="E5720">
        <v>9</v>
      </c>
      <c r="F5720">
        <v>52548</v>
      </c>
      <c r="G5720">
        <v>53438</v>
      </c>
      <c r="H5720">
        <v>71012</v>
      </c>
      <c r="I5720">
        <v>93852</v>
      </c>
      <c r="J5720" t="s">
        <v>22926</v>
      </c>
      <c r="K5720" s="98">
        <v>11.82439979012301</v>
      </c>
      <c r="L5720" t="s">
        <v>22921</v>
      </c>
      <c r="M5720">
        <v>5784</v>
      </c>
      <c r="N5720">
        <v>1472</v>
      </c>
      <c r="O5720" s="98">
        <v>25.44951590594744</v>
      </c>
    </row>
    <row r="5721" spans="1:15">
      <c r="A5721" s="97">
        <v>48029180902</v>
      </c>
      <c r="B5721" t="s">
        <v>2881</v>
      </c>
      <c r="C5721">
        <v>48029</v>
      </c>
      <c r="D5721" t="s">
        <v>2181</v>
      </c>
      <c r="E5721">
        <v>9</v>
      </c>
      <c r="F5721">
        <v>52337</v>
      </c>
      <c r="G5721">
        <v>53438</v>
      </c>
      <c r="H5721">
        <v>71012</v>
      </c>
      <c r="I5721">
        <v>93852</v>
      </c>
      <c r="J5721" t="s">
        <v>22926</v>
      </c>
      <c r="K5721" s="98">
        <v>11.82439979012301</v>
      </c>
      <c r="L5721" t="s">
        <v>22921</v>
      </c>
      <c r="M5721">
        <v>8400</v>
      </c>
      <c r="N5721">
        <v>1815</v>
      </c>
      <c r="O5721" s="98">
        <v>21.607142857142858</v>
      </c>
    </row>
    <row r="5722" spans="1:15">
      <c r="A5722" s="97">
        <v>48029121403</v>
      </c>
      <c r="B5722" t="s">
        <v>2678</v>
      </c>
      <c r="C5722">
        <v>48029</v>
      </c>
      <c r="D5722" t="s">
        <v>2181</v>
      </c>
      <c r="E5722">
        <v>9</v>
      </c>
      <c r="F5722">
        <v>52193</v>
      </c>
      <c r="G5722">
        <v>53438</v>
      </c>
      <c r="H5722">
        <v>71012</v>
      </c>
      <c r="I5722">
        <v>93852</v>
      </c>
      <c r="J5722" t="s">
        <v>22926</v>
      </c>
      <c r="K5722" s="98">
        <v>11.82439979012301</v>
      </c>
      <c r="L5722" t="s">
        <v>22922</v>
      </c>
      <c r="M5722">
        <v>5162</v>
      </c>
      <c r="N5722">
        <v>923</v>
      </c>
      <c r="O5722" s="98">
        <v>17.88066640836885</v>
      </c>
    </row>
    <row r="5723" spans="1:15">
      <c r="A5723" s="97">
        <v>48029131300</v>
      </c>
      <c r="B5723" t="s">
        <v>2722</v>
      </c>
      <c r="C5723">
        <v>48029</v>
      </c>
      <c r="D5723" t="s">
        <v>2181</v>
      </c>
      <c r="E5723">
        <v>9</v>
      </c>
      <c r="F5723">
        <v>52188</v>
      </c>
      <c r="G5723">
        <v>53438</v>
      </c>
      <c r="H5723">
        <v>71012</v>
      </c>
      <c r="I5723">
        <v>93852</v>
      </c>
      <c r="J5723" t="s">
        <v>22926</v>
      </c>
      <c r="K5723" s="98">
        <v>11.82439979012301</v>
      </c>
      <c r="L5723" t="s">
        <v>22922</v>
      </c>
      <c r="M5723">
        <v>5598</v>
      </c>
      <c r="N5723">
        <v>1017</v>
      </c>
      <c r="O5723" s="98">
        <v>18.167202572347264</v>
      </c>
    </row>
    <row r="5724" spans="1:15">
      <c r="A5724" s="97">
        <v>48029190901</v>
      </c>
      <c r="B5724" t="s">
        <v>2960</v>
      </c>
      <c r="C5724">
        <v>48029</v>
      </c>
      <c r="D5724" t="s">
        <v>2181</v>
      </c>
      <c r="E5724">
        <v>9</v>
      </c>
      <c r="F5724">
        <v>51875</v>
      </c>
      <c r="G5724">
        <v>53438</v>
      </c>
      <c r="H5724">
        <v>71012</v>
      </c>
      <c r="I5724">
        <v>93852</v>
      </c>
      <c r="J5724" t="s">
        <v>22926</v>
      </c>
      <c r="K5724" s="98">
        <v>11.82439979012301</v>
      </c>
      <c r="L5724" t="s">
        <v>22921</v>
      </c>
      <c r="M5724">
        <v>6538</v>
      </c>
      <c r="N5724">
        <v>1435</v>
      </c>
      <c r="O5724" s="98">
        <v>21.948608137044967</v>
      </c>
    </row>
    <row r="5725" spans="1:15">
      <c r="A5725" s="97">
        <v>48029120502</v>
      </c>
      <c r="B5725" t="s">
        <v>2648</v>
      </c>
      <c r="C5725">
        <v>48029</v>
      </c>
      <c r="D5725" t="s">
        <v>2181</v>
      </c>
      <c r="E5725">
        <v>9</v>
      </c>
      <c r="F5725">
        <v>51786</v>
      </c>
      <c r="G5725">
        <v>53438</v>
      </c>
      <c r="H5725">
        <v>71012</v>
      </c>
      <c r="I5725">
        <v>93852</v>
      </c>
      <c r="J5725" t="s">
        <v>22926</v>
      </c>
      <c r="K5725" s="98">
        <v>11.82439979012301</v>
      </c>
      <c r="L5725" t="s">
        <v>22921</v>
      </c>
      <c r="M5725">
        <v>5320</v>
      </c>
      <c r="N5725">
        <v>1649</v>
      </c>
      <c r="O5725" s="98">
        <v>30.996240601503761</v>
      </c>
    </row>
    <row r="5726" spans="1:15">
      <c r="A5726" s="97">
        <v>48029131503</v>
      </c>
      <c r="B5726" t="s">
        <v>2725</v>
      </c>
      <c r="C5726">
        <v>48029</v>
      </c>
      <c r="D5726" t="s">
        <v>2181</v>
      </c>
      <c r="E5726">
        <v>9</v>
      </c>
      <c r="F5726">
        <v>51706</v>
      </c>
      <c r="G5726">
        <v>53438</v>
      </c>
      <c r="H5726">
        <v>71012</v>
      </c>
      <c r="I5726">
        <v>93852</v>
      </c>
      <c r="J5726" t="s">
        <v>22926</v>
      </c>
      <c r="K5726" s="98">
        <v>11.82439979012301</v>
      </c>
      <c r="L5726" t="s">
        <v>22922</v>
      </c>
      <c r="M5726">
        <v>3458</v>
      </c>
      <c r="N5726">
        <v>421</v>
      </c>
      <c r="O5726" s="98">
        <v>12.174667437825333</v>
      </c>
    </row>
    <row r="5727" spans="1:15">
      <c r="A5727" s="97">
        <v>48029161302</v>
      </c>
      <c r="B5727" t="s">
        <v>2800</v>
      </c>
      <c r="C5727">
        <v>48029</v>
      </c>
      <c r="D5727" t="s">
        <v>2181</v>
      </c>
      <c r="E5727">
        <v>9</v>
      </c>
      <c r="F5727">
        <v>51267</v>
      </c>
      <c r="G5727">
        <v>53438</v>
      </c>
      <c r="H5727">
        <v>71012</v>
      </c>
      <c r="I5727">
        <v>93852</v>
      </c>
      <c r="J5727" t="s">
        <v>22926</v>
      </c>
      <c r="K5727" s="98">
        <v>11.82439979012301</v>
      </c>
      <c r="L5727" t="s">
        <v>22921</v>
      </c>
      <c r="M5727">
        <v>5604</v>
      </c>
      <c r="N5727">
        <v>1319</v>
      </c>
      <c r="O5727" s="98">
        <v>23.536759457530334</v>
      </c>
    </row>
    <row r="5728" spans="1:15">
      <c r="A5728" s="97">
        <v>48029171929</v>
      </c>
      <c r="B5728" t="s">
        <v>2857</v>
      </c>
      <c r="C5728">
        <v>48029</v>
      </c>
      <c r="D5728" t="s">
        <v>2181</v>
      </c>
      <c r="E5728">
        <v>9</v>
      </c>
      <c r="F5728">
        <v>51141</v>
      </c>
      <c r="G5728">
        <v>53438</v>
      </c>
      <c r="H5728">
        <v>71012</v>
      </c>
      <c r="I5728">
        <v>93852</v>
      </c>
      <c r="J5728" t="s">
        <v>22926</v>
      </c>
      <c r="K5728" s="98">
        <v>11.82439979012301</v>
      </c>
      <c r="L5728" t="s">
        <v>22922</v>
      </c>
      <c r="M5728">
        <v>3135</v>
      </c>
      <c r="N5728">
        <v>381</v>
      </c>
      <c r="O5728" s="98">
        <v>12.153110047846891</v>
      </c>
    </row>
    <row r="5729" spans="1:15">
      <c r="A5729" s="97">
        <v>48029191409</v>
      </c>
      <c r="B5729" t="s">
        <v>2975</v>
      </c>
      <c r="C5729">
        <v>48029</v>
      </c>
      <c r="D5729" t="s">
        <v>2181</v>
      </c>
      <c r="E5729">
        <v>9</v>
      </c>
      <c r="F5729">
        <v>51111</v>
      </c>
      <c r="G5729">
        <v>53438</v>
      </c>
      <c r="H5729">
        <v>71012</v>
      </c>
      <c r="I5729">
        <v>93852</v>
      </c>
      <c r="J5729" t="s">
        <v>22926</v>
      </c>
      <c r="K5729" s="98">
        <v>11.82439979012301</v>
      </c>
      <c r="L5729" t="s">
        <v>22922</v>
      </c>
      <c r="M5729">
        <v>7218</v>
      </c>
      <c r="N5729">
        <v>740</v>
      </c>
      <c r="O5729" s="98">
        <v>10.252147409254642</v>
      </c>
    </row>
    <row r="5730" spans="1:15">
      <c r="A5730" s="97">
        <v>48029150501</v>
      </c>
      <c r="B5730" t="s">
        <v>2766</v>
      </c>
      <c r="C5730">
        <v>48029</v>
      </c>
      <c r="D5730" t="s">
        <v>2181</v>
      </c>
      <c r="E5730">
        <v>9</v>
      </c>
      <c r="F5730">
        <v>50625</v>
      </c>
      <c r="G5730">
        <v>53438</v>
      </c>
      <c r="H5730">
        <v>71012</v>
      </c>
      <c r="I5730">
        <v>93852</v>
      </c>
      <c r="J5730" t="s">
        <v>22926</v>
      </c>
      <c r="K5730" s="98">
        <v>11.82439979012301</v>
      </c>
      <c r="L5730" t="s">
        <v>22922</v>
      </c>
      <c r="M5730">
        <v>4202</v>
      </c>
      <c r="N5730">
        <v>667</v>
      </c>
      <c r="O5730" s="98">
        <v>15.873393622084722</v>
      </c>
    </row>
    <row r="5731" spans="1:15">
      <c r="A5731" s="97">
        <v>48029181402</v>
      </c>
      <c r="B5731" t="s">
        <v>2891</v>
      </c>
      <c r="C5731">
        <v>48029</v>
      </c>
      <c r="D5731" t="s">
        <v>2181</v>
      </c>
      <c r="E5731">
        <v>9</v>
      </c>
      <c r="F5731">
        <v>50495</v>
      </c>
      <c r="G5731">
        <v>53438</v>
      </c>
      <c r="H5731">
        <v>71012</v>
      </c>
      <c r="I5731">
        <v>93852</v>
      </c>
      <c r="J5731" t="s">
        <v>22926</v>
      </c>
      <c r="K5731" s="98">
        <v>11.82439979012301</v>
      </c>
      <c r="L5731" t="s">
        <v>22921</v>
      </c>
      <c r="M5731">
        <v>2900</v>
      </c>
      <c r="N5731">
        <v>623</v>
      </c>
      <c r="O5731" s="98">
        <v>21.482758620689655</v>
      </c>
    </row>
    <row r="5732" spans="1:15">
      <c r="A5732" s="97">
        <v>48029130401</v>
      </c>
      <c r="B5732" t="s">
        <v>2712</v>
      </c>
      <c r="C5732">
        <v>48029</v>
      </c>
      <c r="D5732" t="s">
        <v>2181</v>
      </c>
      <c r="E5732">
        <v>9</v>
      </c>
      <c r="F5732">
        <v>50333</v>
      </c>
      <c r="G5732">
        <v>53438</v>
      </c>
      <c r="H5732">
        <v>71012</v>
      </c>
      <c r="I5732">
        <v>93852</v>
      </c>
      <c r="J5732" t="s">
        <v>22926</v>
      </c>
      <c r="K5732" s="98">
        <v>11.82439979012301</v>
      </c>
      <c r="L5732" t="s">
        <v>22921</v>
      </c>
      <c r="M5732">
        <v>3807</v>
      </c>
      <c r="N5732">
        <v>1112</v>
      </c>
      <c r="O5732" s="98">
        <v>29.2093511951668</v>
      </c>
    </row>
    <row r="5733" spans="1:15">
      <c r="A5733" s="97">
        <v>48029171302</v>
      </c>
      <c r="B5733" t="s">
        <v>2830</v>
      </c>
      <c r="C5733">
        <v>48029</v>
      </c>
      <c r="D5733" t="s">
        <v>2181</v>
      </c>
      <c r="E5733">
        <v>9</v>
      </c>
      <c r="F5733">
        <v>50313</v>
      </c>
      <c r="G5733">
        <v>53438</v>
      </c>
      <c r="H5733">
        <v>71012</v>
      </c>
      <c r="I5733">
        <v>93852</v>
      </c>
      <c r="J5733" t="s">
        <v>22926</v>
      </c>
      <c r="K5733" s="98">
        <v>11.82439979012301</v>
      </c>
      <c r="L5733" t="s">
        <v>22922</v>
      </c>
      <c r="M5733">
        <v>3571</v>
      </c>
      <c r="N5733">
        <v>628</v>
      </c>
      <c r="O5733" s="98">
        <v>17.586110333239986</v>
      </c>
    </row>
    <row r="5734" spans="1:15">
      <c r="A5734" s="97">
        <v>48029131507</v>
      </c>
      <c r="B5734" t="s">
        <v>2729</v>
      </c>
      <c r="C5734">
        <v>48029</v>
      </c>
      <c r="D5734" t="s">
        <v>2181</v>
      </c>
      <c r="E5734">
        <v>9</v>
      </c>
      <c r="F5734">
        <v>49757</v>
      </c>
      <c r="G5734">
        <v>53438</v>
      </c>
      <c r="H5734">
        <v>71012</v>
      </c>
      <c r="I5734">
        <v>93852</v>
      </c>
      <c r="J5734" t="s">
        <v>22926</v>
      </c>
      <c r="K5734" s="98">
        <v>11.82439979012301</v>
      </c>
      <c r="L5734" t="s">
        <v>22922</v>
      </c>
      <c r="M5734">
        <v>5996</v>
      </c>
      <c r="N5734">
        <v>1013</v>
      </c>
      <c r="O5734" s="98">
        <v>16.894596397598399</v>
      </c>
    </row>
    <row r="5735" spans="1:15">
      <c r="A5735" s="97">
        <v>48029130300</v>
      </c>
      <c r="B5735" t="s">
        <v>2711</v>
      </c>
      <c r="C5735">
        <v>48029</v>
      </c>
      <c r="D5735" t="s">
        <v>2181</v>
      </c>
      <c r="E5735">
        <v>9</v>
      </c>
      <c r="F5735">
        <v>49750</v>
      </c>
      <c r="G5735">
        <v>53438</v>
      </c>
      <c r="H5735">
        <v>71012</v>
      </c>
      <c r="I5735">
        <v>93852</v>
      </c>
      <c r="J5735" t="s">
        <v>22926</v>
      </c>
      <c r="K5735" s="98">
        <v>11.82439979012301</v>
      </c>
      <c r="L5735" t="s">
        <v>22921</v>
      </c>
      <c r="M5735">
        <v>2360</v>
      </c>
      <c r="N5735">
        <v>846</v>
      </c>
      <c r="O5735" s="98">
        <v>35.847457627118644</v>
      </c>
    </row>
    <row r="5736" spans="1:15">
      <c r="A5736" s="97">
        <v>48029181003</v>
      </c>
      <c r="B5736" t="s">
        <v>2883</v>
      </c>
      <c r="C5736">
        <v>48029</v>
      </c>
      <c r="D5736" t="s">
        <v>2181</v>
      </c>
      <c r="E5736">
        <v>9</v>
      </c>
      <c r="F5736">
        <v>49688</v>
      </c>
      <c r="G5736">
        <v>53438</v>
      </c>
      <c r="H5736">
        <v>71012</v>
      </c>
      <c r="I5736">
        <v>93852</v>
      </c>
      <c r="J5736" t="s">
        <v>22926</v>
      </c>
      <c r="K5736" s="98">
        <v>11.82439979012301</v>
      </c>
      <c r="L5736" t="s">
        <v>22921</v>
      </c>
      <c r="M5736">
        <v>7710</v>
      </c>
      <c r="N5736">
        <v>1848</v>
      </c>
      <c r="O5736" s="98">
        <v>23.968871595330739</v>
      </c>
    </row>
    <row r="5737" spans="1:15">
      <c r="A5737" s="97">
        <v>48029161503</v>
      </c>
      <c r="B5737" t="s">
        <v>2805</v>
      </c>
      <c r="C5737">
        <v>48029</v>
      </c>
      <c r="D5737" t="s">
        <v>2181</v>
      </c>
      <c r="E5737">
        <v>9</v>
      </c>
      <c r="F5737">
        <v>49442</v>
      </c>
      <c r="G5737">
        <v>53438</v>
      </c>
      <c r="H5737">
        <v>71012</v>
      </c>
      <c r="I5737">
        <v>93852</v>
      </c>
      <c r="J5737" t="s">
        <v>22926</v>
      </c>
      <c r="K5737" s="98">
        <v>11.82439979012301</v>
      </c>
      <c r="L5737" t="s">
        <v>22921</v>
      </c>
      <c r="M5737">
        <v>5695</v>
      </c>
      <c r="N5737">
        <v>1367</v>
      </c>
      <c r="O5737" s="98">
        <v>24.003511852502196</v>
      </c>
    </row>
    <row r="5738" spans="1:15">
      <c r="A5738" s="97">
        <v>48029141200</v>
      </c>
      <c r="B5738" t="s">
        <v>2754</v>
      </c>
      <c r="C5738">
        <v>48029</v>
      </c>
      <c r="D5738" t="s">
        <v>2181</v>
      </c>
      <c r="E5738">
        <v>9</v>
      </c>
      <c r="F5738">
        <v>49220</v>
      </c>
      <c r="G5738">
        <v>53438</v>
      </c>
      <c r="H5738">
        <v>71012</v>
      </c>
      <c r="I5738">
        <v>93852</v>
      </c>
      <c r="J5738" t="s">
        <v>22926</v>
      </c>
      <c r="K5738" s="98">
        <v>11.82439979012301</v>
      </c>
      <c r="L5738" t="s">
        <v>22921</v>
      </c>
      <c r="M5738">
        <v>7306</v>
      </c>
      <c r="N5738">
        <v>2302</v>
      </c>
      <c r="O5738" s="98">
        <v>31.508349301943607</v>
      </c>
    </row>
    <row r="5739" spans="1:15">
      <c r="A5739" s="97">
        <v>48325000801</v>
      </c>
      <c r="B5739" t="s">
        <v>7357</v>
      </c>
      <c r="C5739">
        <v>48325</v>
      </c>
      <c r="D5739" t="s">
        <v>2327</v>
      </c>
      <c r="E5739">
        <v>9</v>
      </c>
      <c r="F5739">
        <v>49194</v>
      </c>
      <c r="G5739">
        <v>53438</v>
      </c>
      <c r="H5739">
        <v>71012</v>
      </c>
      <c r="I5739">
        <v>93852</v>
      </c>
      <c r="J5739" t="s">
        <v>22926</v>
      </c>
      <c r="K5739" s="98">
        <v>11.82439979012301</v>
      </c>
      <c r="L5739" t="s">
        <v>22922</v>
      </c>
      <c r="M5739">
        <v>3177</v>
      </c>
      <c r="N5739">
        <v>460</v>
      </c>
      <c r="O5739" s="98">
        <v>14.479068303430909</v>
      </c>
    </row>
    <row r="5740" spans="1:15">
      <c r="A5740" s="97">
        <v>48029171801</v>
      </c>
      <c r="B5740" t="s">
        <v>2838</v>
      </c>
      <c r="C5740">
        <v>48029</v>
      </c>
      <c r="D5740" t="s">
        <v>2181</v>
      </c>
      <c r="E5740">
        <v>9</v>
      </c>
      <c r="F5740">
        <v>49125</v>
      </c>
      <c r="G5740">
        <v>53438</v>
      </c>
      <c r="H5740">
        <v>71012</v>
      </c>
      <c r="I5740">
        <v>93852</v>
      </c>
      <c r="J5740" t="s">
        <v>22926</v>
      </c>
      <c r="K5740" s="98">
        <v>11.82439979012301</v>
      </c>
      <c r="L5740" t="s">
        <v>22922</v>
      </c>
      <c r="M5740">
        <v>5257</v>
      </c>
      <c r="N5740">
        <v>796</v>
      </c>
      <c r="O5740" s="98">
        <v>15.141715807494768</v>
      </c>
    </row>
    <row r="5741" spans="1:15">
      <c r="A5741" s="97">
        <v>48029171301</v>
      </c>
      <c r="B5741" t="s">
        <v>2829</v>
      </c>
      <c r="C5741">
        <v>48029</v>
      </c>
      <c r="D5741" t="s">
        <v>2181</v>
      </c>
      <c r="E5741">
        <v>9</v>
      </c>
      <c r="F5741">
        <v>48938</v>
      </c>
      <c r="G5741">
        <v>53438</v>
      </c>
      <c r="H5741">
        <v>71012</v>
      </c>
      <c r="I5741">
        <v>93852</v>
      </c>
      <c r="J5741" t="s">
        <v>22926</v>
      </c>
      <c r="K5741" s="98">
        <v>11.82439979012301</v>
      </c>
      <c r="L5741" t="s">
        <v>22922</v>
      </c>
      <c r="M5741">
        <v>3211</v>
      </c>
      <c r="N5741">
        <v>601</v>
      </c>
      <c r="O5741" s="98">
        <v>18.716910619744628</v>
      </c>
    </row>
    <row r="5742" spans="1:15">
      <c r="A5742" s="97">
        <v>48029160902</v>
      </c>
      <c r="B5742" t="s">
        <v>2796</v>
      </c>
      <c r="C5742">
        <v>48029</v>
      </c>
      <c r="D5742" t="s">
        <v>2181</v>
      </c>
      <c r="E5742">
        <v>9</v>
      </c>
      <c r="F5742">
        <v>48684</v>
      </c>
      <c r="G5742">
        <v>53438</v>
      </c>
      <c r="H5742">
        <v>71012</v>
      </c>
      <c r="I5742">
        <v>93852</v>
      </c>
      <c r="J5742" t="s">
        <v>22926</v>
      </c>
      <c r="K5742" s="98">
        <v>11.82439979012301</v>
      </c>
      <c r="L5742" t="s">
        <v>22921</v>
      </c>
      <c r="M5742">
        <v>3928</v>
      </c>
      <c r="N5742">
        <v>952</v>
      </c>
      <c r="O5742" s="98">
        <v>24.236252545824847</v>
      </c>
    </row>
    <row r="5743" spans="1:15">
      <c r="A5743" s="97">
        <v>48029190604</v>
      </c>
      <c r="B5743" t="s">
        <v>2957</v>
      </c>
      <c r="C5743">
        <v>48029</v>
      </c>
      <c r="D5743" t="s">
        <v>2181</v>
      </c>
      <c r="E5743">
        <v>9</v>
      </c>
      <c r="F5743">
        <v>48554</v>
      </c>
      <c r="G5743">
        <v>53438</v>
      </c>
      <c r="H5743">
        <v>71012</v>
      </c>
      <c r="I5743">
        <v>93852</v>
      </c>
      <c r="J5743" t="s">
        <v>22926</v>
      </c>
      <c r="K5743" s="98">
        <v>11.82439979012301</v>
      </c>
      <c r="L5743" t="s">
        <v>22921</v>
      </c>
      <c r="M5743">
        <v>4428</v>
      </c>
      <c r="N5743">
        <v>961</v>
      </c>
      <c r="O5743" s="98">
        <v>21.702800361336948</v>
      </c>
    </row>
    <row r="5744" spans="1:15">
      <c r="A5744" s="97">
        <v>48029180201</v>
      </c>
      <c r="B5744" t="s">
        <v>2867</v>
      </c>
      <c r="C5744">
        <v>48029</v>
      </c>
      <c r="D5744" t="s">
        <v>2181</v>
      </c>
      <c r="E5744">
        <v>9</v>
      </c>
      <c r="F5744">
        <v>48367</v>
      </c>
      <c r="G5744">
        <v>53438</v>
      </c>
      <c r="H5744">
        <v>71012</v>
      </c>
      <c r="I5744">
        <v>93852</v>
      </c>
      <c r="J5744" t="s">
        <v>22926</v>
      </c>
      <c r="K5744" s="98">
        <v>11.82439979012301</v>
      </c>
      <c r="L5744" t="s">
        <v>22921</v>
      </c>
      <c r="M5744">
        <v>4773</v>
      </c>
      <c r="N5744">
        <v>1186</v>
      </c>
      <c r="O5744" s="98">
        <v>24.848103917871359</v>
      </c>
    </row>
    <row r="5745" spans="1:15">
      <c r="A5745" s="97">
        <v>48029152201</v>
      </c>
      <c r="B5745" t="s">
        <v>2784</v>
      </c>
      <c r="C5745">
        <v>48029</v>
      </c>
      <c r="D5745" t="s">
        <v>2181</v>
      </c>
      <c r="E5745">
        <v>9</v>
      </c>
      <c r="F5745">
        <v>48364</v>
      </c>
      <c r="G5745">
        <v>53438</v>
      </c>
      <c r="H5745">
        <v>71012</v>
      </c>
      <c r="I5745">
        <v>93852</v>
      </c>
      <c r="J5745" t="s">
        <v>22926</v>
      </c>
      <c r="K5745" s="98">
        <v>11.82439979012301</v>
      </c>
      <c r="L5745" t="s">
        <v>22922</v>
      </c>
      <c r="M5745">
        <v>7570</v>
      </c>
      <c r="N5745">
        <v>1480</v>
      </c>
      <c r="O5745" s="98">
        <v>19.550858652575958</v>
      </c>
    </row>
    <row r="5746" spans="1:15">
      <c r="A5746" s="97">
        <v>48029121204</v>
      </c>
      <c r="B5746" t="s">
        <v>2673</v>
      </c>
      <c r="C5746">
        <v>48029</v>
      </c>
      <c r="D5746" t="s">
        <v>2181</v>
      </c>
      <c r="E5746">
        <v>9</v>
      </c>
      <c r="F5746">
        <v>47886</v>
      </c>
      <c r="G5746">
        <v>53438</v>
      </c>
      <c r="H5746">
        <v>71012</v>
      </c>
      <c r="I5746">
        <v>93852</v>
      </c>
      <c r="J5746" t="s">
        <v>22926</v>
      </c>
      <c r="K5746" s="98">
        <v>11.82439979012301</v>
      </c>
      <c r="L5746" t="s">
        <v>22922</v>
      </c>
      <c r="M5746">
        <v>8125</v>
      </c>
      <c r="N5746">
        <v>1359</v>
      </c>
      <c r="O5746" s="98">
        <v>16.726153846153846</v>
      </c>
    </row>
    <row r="5747" spans="1:15">
      <c r="A5747" s="97">
        <v>48029121203</v>
      </c>
      <c r="B5747" t="s">
        <v>2672</v>
      </c>
      <c r="C5747">
        <v>48029</v>
      </c>
      <c r="D5747" t="s">
        <v>2181</v>
      </c>
      <c r="E5747">
        <v>9</v>
      </c>
      <c r="F5747">
        <v>47857</v>
      </c>
      <c r="G5747">
        <v>53438</v>
      </c>
      <c r="H5747">
        <v>71012</v>
      </c>
      <c r="I5747">
        <v>93852</v>
      </c>
      <c r="J5747" t="s">
        <v>22926</v>
      </c>
      <c r="K5747" s="98">
        <v>11.82439979012301</v>
      </c>
      <c r="L5747" t="s">
        <v>22921</v>
      </c>
      <c r="M5747">
        <v>4430</v>
      </c>
      <c r="N5747">
        <v>924</v>
      </c>
      <c r="O5747" s="98">
        <v>20.857787810383748</v>
      </c>
    </row>
    <row r="5748" spans="1:15">
      <c r="A5748" s="97">
        <v>48029181504</v>
      </c>
      <c r="B5748" t="s">
        <v>2895</v>
      </c>
      <c r="C5748">
        <v>48029</v>
      </c>
      <c r="D5748" t="s">
        <v>2181</v>
      </c>
      <c r="E5748">
        <v>9</v>
      </c>
      <c r="F5748">
        <v>47623</v>
      </c>
      <c r="G5748">
        <v>53438</v>
      </c>
      <c r="H5748">
        <v>71012</v>
      </c>
      <c r="I5748">
        <v>93852</v>
      </c>
      <c r="J5748" t="s">
        <v>22926</v>
      </c>
      <c r="K5748" s="98">
        <v>11.82439979012301</v>
      </c>
      <c r="L5748" t="s">
        <v>22922</v>
      </c>
      <c r="M5748">
        <v>6996</v>
      </c>
      <c r="N5748">
        <v>1129</v>
      </c>
      <c r="O5748" s="98">
        <v>16.137793024585477</v>
      </c>
    </row>
    <row r="5749" spans="1:15">
      <c r="A5749" s="97">
        <v>48029140700</v>
      </c>
      <c r="B5749" t="s">
        <v>2748</v>
      </c>
      <c r="C5749">
        <v>48029</v>
      </c>
      <c r="D5749" t="s">
        <v>2181</v>
      </c>
      <c r="E5749">
        <v>9</v>
      </c>
      <c r="F5749">
        <v>47614</v>
      </c>
      <c r="G5749">
        <v>53438</v>
      </c>
      <c r="H5749">
        <v>71012</v>
      </c>
      <c r="I5749">
        <v>93852</v>
      </c>
      <c r="J5749" t="s">
        <v>22926</v>
      </c>
      <c r="K5749" s="98">
        <v>11.82439979012301</v>
      </c>
      <c r="L5749" t="s">
        <v>22922</v>
      </c>
      <c r="M5749">
        <v>4923</v>
      </c>
      <c r="N5749">
        <v>606</v>
      </c>
      <c r="O5749" s="98">
        <v>12.309567336989641</v>
      </c>
    </row>
    <row r="5750" spans="1:15">
      <c r="A5750" s="97">
        <v>48029170700</v>
      </c>
      <c r="B5750" t="s">
        <v>2823</v>
      </c>
      <c r="C5750">
        <v>48029</v>
      </c>
      <c r="D5750" t="s">
        <v>2181</v>
      </c>
      <c r="E5750">
        <v>9</v>
      </c>
      <c r="F5750">
        <v>47500</v>
      </c>
      <c r="G5750">
        <v>53438</v>
      </c>
      <c r="H5750">
        <v>71012</v>
      </c>
      <c r="I5750">
        <v>93852</v>
      </c>
      <c r="J5750" t="s">
        <v>22926</v>
      </c>
      <c r="K5750" s="98">
        <v>11.82439979012301</v>
      </c>
      <c r="L5750" t="s">
        <v>22921</v>
      </c>
      <c r="M5750">
        <v>4435</v>
      </c>
      <c r="N5750">
        <v>1449</v>
      </c>
      <c r="O5750" s="98">
        <v>32.67192784667418</v>
      </c>
    </row>
    <row r="5751" spans="1:15">
      <c r="A5751" s="97">
        <v>48029160502</v>
      </c>
      <c r="B5751" t="s">
        <v>2791</v>
      </c>
      <c r="C5751">
        <v>48029</v>
      </c>
      <c r="D5751" t="s">
        <v>2181</v>
      </c>
      <c r="E5751">
        <v>9</v>
      </c>
      <c r="F5751">
        <v>47371</v>
      </c>
      <c r="G5751">
        <v>53438</v>
      </c>
      <c r="H5751">
        <v>71012</v>
      </c>
      <c r="I5751">
        <v>93852</v>
      </c>
      <c r="J5751" t="s">
        <v>22926</v>
      </c>
      <c r="K5751" s="98">
        <v>11.82439979012301</v>
      </c>
      <c r="L5751" t="s">
        <v>22921</v>
      </c>
      <c r="M5751">
        <v>3967</v>
      </c>
      <c r="N5751">
        <v>1444</v>
      </c>
      <c r="O5751" s="98">
        <v>36.400302495588605</v>
      </c>
    </row>
    <row r="5752" spans="1:15">
      <c r="A5752" s="97">
        <v>48029181004</v>
      </c>
      <c r="B5752" t="s">
        <v>2884</v>
      </c>
      <c r="C5752">
        <v>48029</v>
      </c>
      <c r="D5752" t="s">
        <v>2181</v>
      </c>
      <c r="E5752">
        <v>9</v>
      </c>
      <c r="F5752">
        <v>46884</v>
      </c>
      <c r="G5752">
        <v>53438</v>
      </c>
      <c r="H5752">
        <v>71012</v>
      </c>
      <c r="I5752">
        <v>93852</v>
      </c>
      <c r="J5752" t="s">
        <v>22926</v>
      </c>
      <c r="K5752" s="98">
        <v>11.82439979012301</v>
      </c>
      <c r="L5752" t="s">
        <v>22921</v>
      </c>
      <c r="M5752">
        <v>6489</v>
      </c>
      <c r="N5752">
        <v>1733</v>
      </c>
      <c r="O5752" s="98">
        <v>26.706734473724765</v>
      </c>
    </row>
    <row r="5753" spans="1:15">
      <c r="A5753" s="97">
        <v>48163950301</v>
      </c>
      <c r="B5753" t="s">
        <v>5045</v>
      </c>
      <c r="C5753">
        <v>48163</v>
      </c>
      <c r="D5753" t="s">
        <v>2247</v>
      </c>
      <c r="E5753">
        <v>9</v>
      </c>
      <c r="F5753">
        <v>46768</v>
      </c>
      <c r="G5753">
        <v>53438</v>
      </c>
      <c r="H5753">
        <v>71012</v>
      </c>
      <c r="I5753">
        <v>93852</v>
      </c>
      <c r="J5753" t="s">
        <v>22926</v>
      </c>
      <c r="K5753" s="98">
        <v>11.82439979012301</v>
      </c>
      <c r="L5753" t="s">
        <v>22921</v>
      </c>
      <c r="M5753">
        <v>2014</v>
      </c>
      <c r="N5753">
        <v>531</v>
      </c>
      <c r="O5753" s="98">
        <v>26.365441906653427</v>
      </c>
    </row>
    <row r="5754" spans="1:15">
      <c r="A5754" s="97">
        <v>48029171926</v>
      </c>
      <c r="B5754" t="s">
        <v>2854</v>
      </c>
      <c r="C5754">
        <v>48029</v>
      </c>
      <c r="D5754" t="s">
        <v>2181</v>
      </c>
      <c r="E5754">
        <v>9</v>
      </c>
      <c r="F5754">
        <v>46759</v>
      </c>
      <c r="G5754">
        <v>53438</v>
      </c>
      <c r="H5754">
        <v>71012</v>
      </c>
      <c r="I5754">
        <v>93852</v>
      </c>
      <c r="J5754" t="s">
        <v>22926</v>
      </c>
      <c r="K5754" s="98">
        <v>11.82439979012301</v>
      </c>
      <c r="L5754" t="s">
        <v>22922</v>
      </c>
      <c r="M5754">
        <v>2849</v>
      </c>
      <c r="N5754">
        <v>238</v>
      </c>
      <c r="O5754" s="98">
        <v>8.3538083538083541</v>
      </c>
    </row>
    <row r="5755" spans="1:15">
      <c r="A5755" s="97">
        <v>48163950102</v>
      </c>
      <c r="B5755" t="s">
        <v>5042</v>
      </c>
      <c r="C5755">
        <v>48163</v>
      </c>
      <c r="D5755" t="s">
        <v>2247</v>
      </c>
      <c r="E5755">
        <v>9</v>
      </c>
      <c r="F5755">
        <v>46700</v>
      </c>
      <c r="G5755">
        <v>53438</v>
      </c>
      <c r="H5755">
        <v>71012</v>
      </c>
      <c r="I5755">
        <v>93852</v>
      </c>
      <c r="J5755" t="s">
        <v>22926</v>
      </c>
      <c r="K5755" s="98">
        <v>11.82439979012301</v>
      </c>
      <c r="L5755" t="s">
        <v>22921</v>
      </c>
      <c r="M5755">
        <v>3666</v>
      </c>
      <c r="N5755">
        <v>792</v>
      </c>
      <c r="O5755" s="98">
        <v>21.603927986906708</v>
      </c>
    </row>
    <row r="5756" spans="1:15">
      <c r="A5756" s="97">
        <v>48029171401</v>
      </c>
      <c r="B5756" t="s">
        <v>2831</v>
      </c>
      <c r="C5756">
        <v>48029</v>
      </c>
      <c r="D5756" t="s">
        <v>2181</v>
      </c>
      <c r="E5756">
        <v>9</v>
      </c>
      <c r="F5756">
        <v>46698</v>
      </c>
      <c r="G5756">
        <v>53438</v>
      </c>
      <c r="H5756">
        <v>71012</v>
      </c>
      <c r="I5756">
        <v>93852</v>
      </c>
      <c r="J5756" t="s">
        <v>22926</v>
      </c>
      <c r="K5756" s="98">
        <v>11.82439979012301</v>
      </c>
      <c r="L5756" t="s">
        <v>22921</v>
      </c>
      <c r="M5756">
        <v>3961</v>
      </c>
      <c r="N5756">
        <v>1150</v>
      </c>
      <c r="O5756" s="98">
        <v>29.033072456450391</v>
      </c>
    </row>
    <row r="5757" spans="1:15">
      <c r="A5757" s="97">
        <v>48029141300</v>
      </c>
      <c r="B5757" t="s">
        <v>2755</v>
      </c>
      <c r="C5757">
        <v>48029</v>
      </c>
      <c r="D5757" t="s">
        <v>2181</v>
      </c>
      <c r="E5757">
        <v>9</v>
      </c>
      <c r="F5757">
        <v>46415</v>
      </c>
      <c r="G5757">
        <v>53438</v>
      </c>
      <c r="H5757">
        <v>71012</v>
      </c>
      <c r="I5757">
        <v>93852</v>
      </c>
      <c r="J5757" t="s">
        <v>22926</v>
      </c>
      <c r="K5757" s="98">
        <v>11.82439979012301</v>
      </c>
      <c r="L5757" t="s">
        <v>22921</v>
      </c>
      <c r="M5757">
        <v>6212</v>
      </c>
      <c r="N5757">
        <v>1436</v>
      </c>
      <c r="O5757" s="98">
        <v>23.116548615582744</v>
      </c>
    </row>
    <row r="5758" spans="1:15">
      <c r="A5758" s="97">
        <v>48029171402</v>
      </c>
      <c r="B5758" t="s">
        <v>2832</v>
      </c>
      <c r="C5758">
        <v>48029</v>
      </c>
      <c r="D5758" t="s">
        <v>2181</v>
      </c>
      <c r="E5758">
        <v>9</v>
      </c>
      <c r="F5758">
        <v>46360</v>
      </c>
      <c r="G5758">
        <v>53438</v>
      </c>
      <c r="H5758">
        <v>71012</v>
      </c>
      <c r="I5758">
        <v>93852</v>
      </c>
      <c r="J5758" t="s">
        <v>22926</v>
      </c>
      <c r="K5758" s="98">
        <v>11.82439979012301</v>
      </c>
      <c r="L5758" t="s">
        <v>22921</v>
      </c>
      <c r="M5758">
        <v>5820</v>
      </c>
      <c r="N5758">
        <v>1436</v>
      </c>
      <c r="O5758" s="98">
        <v>24.673539518900345</v>
      </c>
    </row>
    <row r="5759" spans="1:15">
      <c r="A5759" s="97">
        <v>48013960500</v>
      </c>
      <c r="B5759" t="s">
        <v>2497</v>
      </c>
      <c r="C5759">
        <v>48013</v>
      </c>
      <c r="D5759" t="s">
        <v>2173</v>
      </c>
      <c r="E5759">
        <v>9</v>
      </c>
      <c r="F5759">
        <v>46250</v>
      </c>
      <c r="G5759">
        <v>53438</v>
      </c>
      <c r="H5759">
        <v>71012</v>
      </c>
      <c r="I5759">
        <v>93852</v>
      </c>
      <c r="J5759" t="s">
        <v>22926</v>
      </c>
      <c r="K5759" s="98">
        <v>11.82439979012301</v>
      </c>
      <c r="L5759" t="s">
        <v>22922</v>
      </c>
      <c r="M5759">
        <v>2523</v>
      </c>
      <c r="N5759">
        <v>488</v>
      </c>
      <c r="O5759" s="98">
        <v>19.342053111375346</v>
      </c>
    </row>
    <row r="5760" spans="1:15">
      <c r="A5760" s="97">
        <v>48029180300</v>
      </c>
      <c r="B5760" t="s">
        <v>2869</v>
      </c>
      <c r="C5760">
        <v>48029</v>
      </c>
      <c r="D5760" t="s">
        <v>2181</v>
      </c>
      <c r="E5760">
        <v>9</v>
      </c>
      <c r="F5760">
        <v>45988</v>
      </c>
      <c r="G5760">
        <v>53438</v>
      </c>
      <c r="H5760">
        <v>71012</v>
      </c>
      <c r="I5760">
        <v>93852</v>
      </c>
      <c r="J5760" t="s">
        <v>22926</v>
      </c>
      <c r="K5760" s="98">
        <v>11.82439979012301</v>
      </c>
      <c r="L5760" t="s">
        <v>22921</v>
      </c>
      <c r="M5760">
        <v>4295</v>
      </c>
      <c r="N5760">
        <v>1240</v>
      </c>
      <c r="O5760" s="98">
        <v>28.870779976717113</v>
      </c>
    </row>
    <row r="5761" spans="1:15">
      <c r="A5761" s="97">
        <v>48029151500</v>
      </c>
      <c r="B5761" t="s">
        <v>2778</v>
      </c>
      <c r="C5761">
        <v>48029</v>
      </c>
      <c r="D5761" t="s">
        <v>2181</v>
      </c>
      <c r="E5761">
        <v>9</v>
      </c>
      <c r="F5761">
        <v>45846</v>
      </c>
      <c r="G5761">
        <v>53438</v>
      </c>
      <c r="H5761">
        <v>71012</v>
      </c>
      <c r="I5761">
        <v>93852</v>
      </c>
      <c r="J5761" t="s">
        <v>22926</v>
      </c>
      <c r="K5761" s="98">
        <v>11.82439979012301</v>
      </c>
      <c r="L5761" t="s">
        <v>22922</v>
      </c>
      <c r="M5761">
        <v>2184</v>
      </c>
      <c r="N5761">
        <v>307</v>
      </c>
      <c r="O5761" s="98">
        <v>14.056776556776557</v>
      </c>
    </row>
    <row r="5762" spans="1:15">
      <c r="A5762" s="97">
        <v>48029191410</v>
      </c>
      <c r="B5762" t="s">
        <v>2976</v>
      </c>
      <c r="C5762">
        <v>48029</v>
      </c>
      <c r="D5762" t="s">
        <v>2181</v>
      </c>
      <c r="E5762">
        <v>9</v>
      </c>
      <c r="F5762">
        <v>45333</v>
      </c>
      <c r="G5762">
        <v>53438</v>
      </c>
      <c r="H5762">
        <v>71012</v>
      </c>
      <c r="I5762">
        <v>93852</v>
      </c>
      <c r="J5762" t="s">
        <v>22926</v>
      </c>
      <c r="K5762" s="98">
        <v>11.82439979012301</v>
      </c>
      <c r="L5762" t="s">
        <v>22921</v>
      </c>
      <c r="M5762">
        <v>6078</v>
      </c>
      <c r="N5762">
        <v>1569</v>
      </c>
      <c r="O5762" s="98">
        <v>25.81441263573544</v>
      </c>
    </row>
    <row r="5763" spans="1:15">
      <c r="A5763" s="97">
        <v>48029190100</v>
      </c>
      <c r="B5763" t="s">
        <v>2949</v>
      </c>
      <c r="C5763">
        <v>48029</v>
      </c>
      <c r="D5763" t="s">
        <v>2181</v>
      </c>
      <c r="E5763">
        <v>9</v>
      </c>
      <c r="F5763">
        <v>45316</v>
      </c>
      <c r="G5763">
        <v>53438</v>
      </c>
      <c r="H5763">
        <v>71012</v>
      </c>
      <c r="I5763">
        <v>93852</v>
      </c>
      <c r="J5763" t="s">
        <v>22926</v>
      </c>
      <c r="K5763" s="98">
        <v>11.82439979012301</v>
      </c>
      <c r="L5763" t="s">
        <v>22922</v>
      </c>
      <c r="M5763">
        <v>2568</v>
      </c>
      <c r="N5763">
        <v>336</v>
      </c>
      <c r="O5763" s="98">
        <v>13.084112149532709</v>
      </c>
    </row>
    <row r="5764" spans="1:15">
      <c r="A5764" s="97">
        <v>48029161303</v>
      </c>
      <c r="B5764" t="s">
        <v>2801</v>
      </c>
      <c r="C5764">
        <v>48029</v>
      </c>
      <c r="D5764" t="s">
        <v>2181</v>
      </c>
      <c r="E5764">
        <v>9</v>
      </c>
      <c r="F5764">
        <v>44738</v>
      </c>
      <c r="G5764">
        <v>53438</v>
      </c>
      <c r="H5764">
        <v>71012</v>
      </c>
      <c r="I5764">
        <v>93852</v>
      </c>
      <c r="J5764" t="s">
        <v>22926</v>
      </c>
      <c r="K5764" s="98">
        <v>11.82439979012301</v>
      </c>
      <c r="L5764" t="s">
        <v>22921</v>
      </c>
      <c r="M5764">
        <v>4359</v>
      </c>
      <c r="N5764">
        <v>1281</v>
      </c>
      <c r="O5764" s="98">
        <v>29.387474191328288</v>
      </c>
    </row>
    <row r="5765" spans="1:15">
      <c r="A5765" s="97">
        <v>48029141403</v>
      </c>
      <c r="B5765" t="s">
        <v>2757</v>
      </c>
      <c r="C5765">
        <v>48029</v>
      </c>
      <c r="D5765" t="s">
        <v>2181</v>
      </c>
      <c r="E5765">
        <v>9</v>
      </c>
      <c r="F5765">
        <v>44085</v>
      </c>
      <c r="G5765">
        <v>53438</v>
      </c>
      <c r="H5765">
        <v>71012</v>
      </c>
      <c r="I5765">
        <v>93852</v>
      </c>
      <c r="J5765" t="s">
        <v>22926</v>
      </c>
      <c r="K5765" s="98">
        <v>11.82439979012301</v>
      </c>
      <c r="L5765" t="s">
        <v>22921</v>
      </c>
      <c r="M5765">
        <v>4445</v>
      </c>
      <c r="N5765">
        <v>1258</v>
      </c>
      <c r="O5765" s="98">
        <v>28.301462317210348</v>
      </c>
    </row>
    <row r="5766" spans="1:15">
      <c r="A5766" s="97">
        <v>48029130200</v>
      </c>
      <c r="B5766" t="s">
        <v>2710</v>
      </c>
      <c r="C5766">
        <v>48029</v>
      </c>
      <c r="D5766" t="s">
        <v>2181</v>
      </c>
      <c r="E5766">
        <v>9</v>
      </c>
      <c r="F5766">
        <v>43750</v>
      </c>
      <c r="G5766">
        <v>53438</v>
      </c>
      <c r="H5766">
        <v>71012</v>
      </c>
      <c r="I5766">
        <v>93852</v>
      </c>
      <c r="J5766" t="s">
        <v>22926</v>
      </c>
      <c r="K5766" s="98">
        <v>11.82439979012301</v>
      </c>
      <c r="L5766" t="s">
        <v>22921</v>
      </c>
      <c r="M5766">
        <v>1571</v>
      </c>
      <c r="N5766">
        <v>362</v>
      </c>
      <c r="O5766" s="98">
        <v>23.042647994907703</v>
      </c>
    </row>
    <row r="5767" spans="1:15">
      <c r="A5767" s="97">
        <v>48029161501</v>
      </c>
      <c r="B5767" t="s">
        <v>2804</v>
      </c>
      <c r="C5767">
        <v>48029</v>
      </c>
      <c r="D5767" t="s">
        <v>2181</v>
      </c>
      <c r="E5767">
        <v>9</v>
      </c>
      <c r="F5767">
        <v>43306</v>
      </c>
      <c r="G5767">
        <v>53438</v>
      </c>
      <c r="H5767">
        <v>71012</v>
      </c>
      <c r="I5767">
        <v>93852</v>
      </c>
      <c r="J5767" t="s">
        <v>22926</v>
      </c>
      <c r="K5767" s="98">
        <v>11.82439979012301</v>
      </c>
      <c r="L5767" t="s">
        <v>22921</v>
      </c>
      <c r="M5767">
        <v>7348</v>
      </c>
      <c r="N5767">
        <v>1628</v>
      </c>
      <c r="O5767" s="98">
        <v>22.155688622754489</v>
      </c>
    </row>
    <row r="5768" spans="1:15">
      <c r="A5768" s="97">
        <v>48029171602</v>
      </c>
      <c r="B5768" t="s">
        <v>2836</v>
      </c>
      <c r="C5768">
        <v>48029</v>
      </c>
      <c r="D5768" t="s">
        <v>2181</v>
      </c>
      <c r="E5768">
        <v>9</v>
      </c>
      <c r="F5768">
        <v>43268</v>
      </c>
      <c r="G5768">
        <v>53438</v>
      </c>
      <c r="H5768">
        <v>71012</v>
      </c>
      <c r="I5768">
        <v>93852</v>
      </c>
      <c r="J5768" t="s">
        <v>22926</v>
      </c>
      <c r="K5768" s="98">
        <v>11.82439979012301</v>
      </c>
      <c r="L5768" t="s">
        <v>22921</v>
      </c>
      <c r="M5768">
        <v>5027</v>
      </c>
      <c r="N5768">
        <v>1653</v>
      </c>
      <c r="O5768" s="98">
        <v>32.882434851800276</v>
      </c>
    </row>
    <row r="5769" spans="1:15">
      <c r="A5769" s="97">
        <v>48029140900</v>
      </c>
      <c r="B5769" t="s">
        <v>2750</v>
      </c>
      <c r="C5769">
        <v>48029</v>
      </c>
      <c r="D5769" t="s">
        <v>2181</v>
      </c>
      <c r="E5769">
        <v>9</v>
      </c>
      <c r="F5769">
        <v>43113</v>
      </c>
      <c r="G5769">
        <v>53438</v>
      </c>
      <c r="H5769">
        <v>71012</v>
      </c>
      <c r="I5769">
        <v>93852</v>
      </c>
      <c r="J5769" t="s">
        <v>22926</v>
      </c>
      <c r="K5769" s="98">
        <v>11.82439979012301</v>
      </c>
      <c r="L5769" t="s">
        <v>22922</v>
      </c>
      <c r="M5769">
        <v>1723</v>
      </c>
      <c r="N5769">
        <v>295</v>
      </c>
      <c r="O5769" s="98">
        <v>17.121300058038305</v>
      </c>
    </row>
    <row r="5770" spans="1:15">
      <c r="A5770" s="97">
        <v>48029140200</v>
      </c>
      <c r="B5770" t="s">
        <v>2743</v>
      </c>
      <c r="C5770">
        <v>48029</v>
      </c>
      <c r="D5770" t="s">
        <v>2181</v>
      </c>
      <c r="E5770">
        <v>9</v>
      </c>
      <c r="F5770">
        <v>43024</v>
      </c>
      <c r="G5770">
        <v>53438</v>
      </c>
      <c r="H5770">
        <v>71012</v>
      </c>
      <c r="I5770">
        <v>93852</v>
      </c>
      <c r="J5770" t="s">
        <v>22926</v>
      </c>
      <c r="K5770" s="98">
        <v>11.82439979012301</v>
      </c>
      <c r="L5770" t="s">
        <v>22921</v>
      </c>
      <c r="M5770">
        <v>2042</v>
      </c>
      <c r="N5770">
        <v>628</v>
      </c>
      <c r="O5770" s="98">
        <v>30.754162585700296</v>
      </c>
    </row>
    <row r="5771" spans="1:15">
      <c r="A5771" s="97">
        <v>48029160400</v>
      </c>
      <c r="B5771" t="s">
        <v>2789</v>
      </c>
      <c r="C5771">
        <v>48029</v>
      </c>
      <c r="D5771" t="s">
        <v>2181</v>
      </c>
      <c r="E5771">
        <v>9</v>
      </c>
      <c r="F5771">
        <v>42939</v>
      </c>
      <c r="G5771">
        <v>53438</v>
      </c>
      <c r="H5771">
        <v>71012</v>
      </c>
      <c r="I5771">
        <v>93852</v>
      </c>
      <c r="J5771" t="s">
        <v>22926</v>
      </c>
      <c r="K5771" s="98">
        <v>11.82439979012301</v>
      </c>
      <c r="L5771" t="s">
        <v>22921</v>
      </c>
      <c r="M5771">
        <v>4836</v>
      </c>
      <c r="N5771">
        <v>1057</v>
      </c>
      <c r="O5771" s="98">
        <v>21.856906534325891</v>
      </c>
    </row>
    <row r="5772" spans="1:15">
      <c r="A5772" s="97">
        <v>48029192000</v>
      </c>
      <c r="B5772" t="s">
        <v>3001</v>
      </c>
      <c r="C5772">
        <v>48029</v>
      </c>
      <c r="D5772" t="s">
        <v>2181</v>
      </c>
      <c r="E5772">
        <v>9</v>
      </c>
      <c r="F5772">
        <v>42917</v>
      </c>
      <c r="G5772">
        <v>53438</v>
      </c>
      <c r="H5772">
        <v>71012</v>
      </c>
      <c r="I5772">
        <v>93852</v>
      </c>
      <c r="J5772" t="s">
        <v>22926</v>
      </c>
      <c r="K5772" s="98">
        <v>11.82439979012301</v>
      </c>
      <c r="L5772" t="s">
        <v>22922</v>
      </c>
      <c r="M5772">
        <v>4298</v>
      </c>
      <c r="N5772">
        <v>714</v>
      </c>
      <c r="O5772" s="98">
        <v>16.612377850162865</v>
      </c>
    </row>
    <row r="5773" spans="1:15">
      <c r="A5773" s="97">
        <v>48029110100</v>
      </c>
      <c r="B5773" t="s">
        <v>2636</v>
      </c>
      <c r="C5773">
        <v>48029</v>
      </c>
      <c r="D5773" t="s">
        <v>2181</v>
      </c>
      <c r="E5773">
        <v>9</v>
      </c>
      <c r="F5773">
        <v>42823</v>
      </c>
      <c r="G5773">
        <v>53438</v>
      </c>
      <c r="H5773">
        <v>71012</v>
      </c>
      <c r="I5773">
        <v>93852</v>
      </c>
      <c r="J5773" t="s">
        <v>22926</v>
      </c>
      <c r="K5773" s="98">
        <v>11.82439979012301</v>
      </c>
      <c r="L5773" t="s">
        <v>22922</v>
      </c>
      <c r="M5773">
        <v>3396</v>
      </c>
      <c r="N5773">
        <v>542</v>
      </c>
      <c r="O5773" s="98">
        <v>15.959952885747938</v>
      </c>
    </row>
    <row r="5774" spans="1:15">
      <c r="A5774" s="97">
        <v>48029171100</v>
      </c>
      <c r="B5774" t="s">
        <v>2827</v>
      </c>
      <c r="C5774">
        <v>48029</v>
      </c>
      <c r="D5774" t="s">
        <v>2181</v>
      </c>
      <c r="E5774">
        <v>9</v>
      </c>
      <c r="F5774">
        <v>42284</v>
      </c>
      <c r="G5774">
        <v>53438</v>
      </c>
      <c r="H5774">
        <v>71012</v>
      </c>
      <c r="I5774">
        <v>93852</v>
      </c>
      <c r="J5774" t="s">
        <v>22926</v>
      </c>
      <c r="K5774" s="98">
        <v>11.82439979012301</v>
      </c>
      <c r="L5774" t="s">
        <v>22921</v>
      </c>
      <c r="M5774">
        <v>3393</v>
      </c>
      <c r="N5774">
        <v>1286</v>
      </c>
      <c r="O5774" s="98">
        <v>37.901562039493072</v>
      </c>
    </row>
    <row r="5775" spans="1:15">
      <c r="A5775" s="97">
        <v>48187210200</v>
      </c>
      <c r="B5775" t="s">
        <v>5249</v>
      </c>
      <c r="C5775">
        <v>48187</v>
      </c>
      <c r="D5775" t="s">
        <v>2259</v>
      </c>
      <c r="E5775">
        <v>9</v>
      </c>
      <c r="F5775">
        <v>42275</v>
      </c>
      <c r="G5775">
        <v>53438</v>
      </c>
      <c r="H5775">
        <v>71012</v>
      </c>
      <c r="I5775">
        <v>93852</v>
      </c>
      <c r="J5775" t="s">
        <v>22926</v>
      </c>
      <c r="K5775" s="98">
        <v>11.82439979012301</v>
      </c>
      <c r="L5775" t="s">
        <v>22921</v>
      </c>
      <c r="M5775">
        <v>4547</v>
      </c>
      <c r="N5775">
        <v>1372</v>
      </c>
      <c r="O5775" s="98">
        <v>30.173740928084452</v>
      </c>
    </row>
    <row r="5776" spans="1:15">
      <c r="A5776" s="97">
        <v>48029180602</v>
      </c>
      <c r="B5776" t="s">
        <v>2874</v>
      </c>
      <c r="C5776">
        <v>48029</v>
      </c>
      <c r="D5776" t="s">
        <v>2181</v>
      </c>
      <c r="E5776">
        <v>9</v>
      </c>
      <c r="F5776">
        <v>42083</v>
      </c>
      <c r="G5776">
        <v>53438</v>
      </c>
      <c r="H5776">
        <v>71012</v>
      </c>
      <c r="I5776">
        <v>93852</v>
      </c>
      <c r="J5776" t="s">
        <v>22926</v>
      </c>
      <c r="K5776" s="98">
        <v>11.82439979012301</v>
      </c>
      <c r="L5776" t="s">
        <v>22922</v>
      </c>
      <c r="M5776">
        <v>3647</v>
      </c>
      <c r="N5776">
        <v>382</v>
      </c>
      <c r="O5776" s="98">
        <v>10.474362489717576</v>
      </c>
    </row>
    <row r="5777" spans="1:15">
      <c r="A5777" s="97">
        <v>48255970302</v>
      </c>
      <c r="B5777" t="s">
        <v>6986</v>
      </c>
      <c r="C5777">
        <v>48255</v>
      </c>
      <c r="D5777" t="s">
        <v>2293</v>
      </c>
      <c r="E5777">
        <v>9</v>
      </c>
      <c r="F5777">
        <v>42014</v>
      </c>
      <c r="G5777">
        <v>53438</v>
      </c>
      <c r="H5777">
        <v>71012</v>
      </c>
      <c r="I5777">
        <v>93852</v>
      </c>
      <c r="J5777" t="s">
        <v>22926</v>
      </c>
      <c r="K5777" s="98">
        <v>11.82439979012301</v>
      </c>
      <c r="L5777" t="s">
        <v>22921</v>
      </c>
      <c r="M5777">
        <v>3392</v>
      </c>
      <c r="N5777">
        <v>1039</v>
      </c>
      <c r="O5777" s="98">
        <v>30.630896226415093</v>
      </c>
    </row>
    <row r="5778" spans="1:15">
      <c r="A5778" s="97">
        <v>48029170402</v>
      </c>
      <c r="B5778" t="s">
        <v>2820</v>
      </c>
      <c r="C5778">
        <v>48029</v>
      </c>
      <c r="D5778" t="s">
        <v>2181</v>
      </c>
      <c r="E5778">
        <v>9</v>
      </c>
      <c r="F5778">
        <v>41875</v>
      </c>
      <c r="G5778">
        <v>53438</v>
      </c>
      <c r="H5778">
        <v>71012</v>
      </c>
      <c r="I5778">
        <v>93852</v>
      </c>
      <c r="J5778" t="s">
        <v>22926</v>
      </c>
      <c r="K5778" s="98">
        <v>11.82439979012301</v>
      </c>
      <c r="L5778" t="s">
        <v>22921</v>
      </c>
      <c r="M5778">
        <v>4469</v>
      </c>
      <c r="N5778">
        <v>1214</v>
      </c>
      <c r="O5778" s="98">
        <v>27.16491385097337</v>
      </c>
    </row>
    <row r="5779" spans="1:15">
      <c r="A5779" s="97">
        <v>48029120503</v>
      </c>
      <c r="B5779" t="s">
        <v>2649</v>
      </c>
      <c r="C5779">
        <v>48029</v>
      </c>
      <c r="D5779" t="s">
        <v>2181</v>
      </c>
      <c r="E5779">
        <v>9</v>
      </c>
      <c r="F5779">
        <v>41638</v>
      </c>
      <c r="G5779">
        <v>53438</v>
      </c>
      <c r="H5779">
        <v>71012</v>
      </c>
      <c r="I5779">
        <v>93852</v>
      </c>
      <c r="J5779" t="s">
        <v>22926</v>
      </c>
      <c r="K5779" s="98">
        <v>11.82439979012301</v>
      </c>
      <c r="L5779" t="s">
        <v>22921</v>
      </c>
      <c r="M5779">
        <v>3629</v>
      </c>
      <c r="N5779">
        <v>975</v>
      </c>
      <c r="O5779" s="98">
        <v>26.866905483604299</v>
      </c>
    </row>
    <row r="5780" spans="1:15">
      <c r="A5780" s="97">
        <v>48029150900</v>
      </c>
      <c r="B5780" t="s">
        <v>2771</v>
      </c>
      <c r="C5780">
        <v>48029</v>
      </c>
      <c r="D5780" t="s">
        <v>2181</v>
      </c>
      <c r="E5780">
        <v>9</v>
      </c>
      <c r="F5780">
        <v>41563</v>
      </c>
      <c r="G5780">
        <v>53438</v>
      </c>
      <c r="H5780">
        <v>71012</v>
      </c>
      <c r="I5780">
        <v>93852</v>
      </c>
      <c r="J5780" t="s">
        <v>22926</v>
      </c>
      <c r="K5780" s="98">
        <v>11.82439979012301</v>
      </c>
      <c r="L5780" t="s">
        <v>22921</v>
      </c>
      <c r="M5780">
        <v>6976</v>
      </c>
      <c r="N5780">
        <v>1810</v>
      </c>
      <c r="O5780" s="98">
        <v>25.946100917431192</v>
      </c>
    </row>
    <row r="5781" spans="1:15">
      <c r="A5781" s="97">
        <v>48029141404</v>
      </c>
      <c r="B5781" t="s">
        <v>2758</v>
      </c>
      <c r="C5781">
        <v>48029</v>
      </c>
      <c r="D5781" t="s">
        <v>2181</v>
      </c>
      <c r="E5781">
        <v>9</v>
      </c>
      <c r="F5781">
        <v>41560</v>
      </c>
      <c r="G5781">
        <v>53438</v>
      </c>
      <c r="H5781">
        <v>71012</v>
      </c>
      <c r="I5781">
        <v>93852</v>
      </c>
      <c r="J5781" t="s">
        <v>22926</v>
      </c>
      <c r="K5781" s="98">
        <v>11.82439979012301</v>
      </c>
      <c r="L5781" t="s">
        <v>22922</v>
      </c>
      <c r="M5781">
        <v>4460</v>
      </c>
      <c r="N5781">
        <v>756</v>
      </c>
      <c r="O5781" s="98">
        <v>16.95067264573991</v>
      </c>
    </row>
    <row r="5782" spans="1:15">
      <c r="A5782" s="97">
        <v>48029160600</v>
      </c>
      <c r="B5782" t="s">
        <v>2792</v>
      </c>
      <c r="C5782">
        <v>48029</v>
      </c>
      <c r="D5782" t="s">
        <v>2181</v>
      </c>
      <c r="E5782">
        <v>9</v>
      </c>
      <c r="F5782">
        <v>41534</v>
      </c>
      <c r="G5782">
        <v>53438</v>
      </c>
      <c r="H5782">
        <v>71012</v>
      </c>
      <c r="I5782">
        <v>93852</v>
      </c>
      <c r="J5782" t="s">
        <v>22926</v>
      </c>
      <c r="K5782" s="98">
        <v>11.82439979012301</v>
      </c>
      <c r="L5782" t="s">
        <v>22921</v>
      </c>
      <c r="M5782">
        <v>4496</v>
      </c>
      <c r="N5782">
        <v>1377</v>
      </c>
      <c r="O5782" s="98">
        <v>30.627224199288257</v>
      </c>
    </row>
    <row r="5783" spans="1:15">
      <c r="A5783" s="97">
        <v>48029191408</v>
      </c>
      <c r="B5783" t="s">
        <v>2974</v>
      </c>
      <c r="C5783">
        <v>48029</v>
      </c>
      <c r="D5783" t="s">
        <v>2181</v>
      </c>
      <c r="E5783">
        <v>9</v>
      </c>
      <c r="F5783">
        <v>41363</v>
      </c>
      <c r="G5783">
        <v>53438</v>
      </c>
      <c r="H5783">
        <v>71012</v>
      </c>
      <c r="I5783">
        <v>93852</v>
      </c>
      <c r="J5783" t="s">
        <v>22926</v>
      </c>
      <c r="K5783" s="98">
        <v>11.82439979012301</v>
      </c>
      <c r="L5783" t="s">
        <v>22921</v>
      </c>
      <c r="M5783">
        <v>2643</v>
      </c>
      <c r="N5783">
        <v>531</v>
      </c>
      <c r="O5783" s="98">
        <v>20.090805902383654</v>
      </c>
    </row>
    <row r="5784" spans="1:15">
      <c r="A5784" s="97">
        <v>48029151000</v>
      </c>
      <c r="B5784" t="s">
        <v>2772</v>
      </c>
      <c r="C5784">
        <v>48029</v>
      </c>
      <c r="D5784" t="s">
        <v>2181</v>
      </c>
      <c r="E5784">
        <v>9</v>
      </c>
      <c r="F5784">
        <v>41354</v>
      </c>
      <c r="G5784">
        <v>53438</v>
      </c>
      <c r="H5784">
        <v>71012</v>
      </c>
      <c r="I5784">
        <v>93852</v>
      </c>
      <c r="J5784" t="s">
        <v>22926</v>
      </c>
      <c r="K5784" s="98">
        <v>11.82439979012301</v>
      </c>
      <c r="L5784" t="s">
        <v>22922</v>
      </c>
      <c r="M5784">
        <v>3330</v>
      </c>
      <c r="N5784">
        <v>560</v>
      </c>
      <c r="O5784" s="98">
        <v>16.816816816816818</v>
      </c>
    </row>
    <row r="5785" spans="1:15">
      <c r="A5785" s="97">
        <v>48029180701</v>
      </c>
      <c r="B5785" t="s">
        <v>2877</v>
      </c>
      <c r="C5785">
        <v>48029</v>
      </c>
      <c r="D5785" t="s">
        <v>2181</v>
      </c>
      <c r="E5785">
        <v>9</v>
      </c>
      <c r="F5785">
        <v>40865</v>
      </c>
      <c r="G5785">
        <v>53438</v>
      </c>
      <c r="H5785">
        <v>71012</v>
      </c>
      <c r="I5785">
        <v>93852</v>
      </c>
      <c r="J5785" t="s">
        <v>22926</v>
      </c>
      <c r="K5785" s="98">
        <v>11.82439979012301</v>
      </c>
      <c r="L5785" t="s">
        <v>22921</v>
      </c>
      <c r="M5785">
        <v>3969</v>
      </c>
      <c r="N5785">
        <v>904</v>
      </c>
      <c r="O5785" s="98">
        <v>22.776518014613252</v>
      </c>
    </row>
    <row r="5786" spans="1:15">
      <c r="A5786" s="97">
        <v>48029190601</v>
      </c>
      <c r="B5786" t="s">
        <v>2955</v>
      </c>
      <c r="C5786">
        <v>48029</v>
      </c>
      <c r="D5786" t="s">
        <v>2181</v>
      </c>
      <c r="E5786">
        <v>9</v>
      </c>
      <c r="F5786">
        <v>40847</v>
      </c>
      <c r="G5786">
        <v>53438</v>
      </c>
      <c r="H5786">
        <v>71012</v>
      </c>
      <c r="I5786">
        <v>93852</v>
      </c>
      <c r="J5786" t="s">
        <v>22926</v>
      </c>
      <c r="K5786" s="98">
        <v>11.82439979012301</v>
      </c>
      <c r="L5786" t="s">
        <v>22921</v>
      </c>
      <c r="M5786">
        <v>3845</v>
      </c>
      <c r="N5786">
        <v>1609</v>
      </c>
      <c r="O5786" s="98">
        <v>41.846553966189859</v>
      </c>
    </row>
    <row r="5787" spans="1:15">
      <c r="A5787" s="97">
        <v>48029140300</v>
      </c>
      <c r="B5787" t="s">
        <v>2744</v>
      </c>
      <c r="C5787">
        <v>48029</v>
      </c>
      <c r="D5787" t="s">
        <v>2181</v>
      </c>
      <c r="E5787">
        <v>9</v>
      </c>
      <c r="F5787">
        <v>40806</v>
      </c>
      <c r="G5787">
        <v>53438</v>
      </c>
      <c r="H5787">
        <v>71012</v>
      </c>
      <c r="I5787">
        <v>93852</v>
      </c>
      <c r="J5787" t="s">
        <v>22926</v>
      </c>
      <c r="K5787" s="98">
        <v>11.82439979012301</v>
      </c>
      <c r="L5787" t="s">
        <v>22921</v>
      </c>
      <c r="M5787">
        <v>3008</v>
      </c>
      <c r="N5787">
        <v>1148</v>
      </c>
      <c r="O5787" s="98">
        <v>38.164893617021278</v>
      </c>
    </row>
    <row r="5788" spans="1:15">
      <c r="A5788" s="97">
        <v>48029170900</v>
      </c>
      <c r="B5788" t="s">
        <v>2825</v>
      </c>
      <c r="C5788">
        <v>48029</v>
      </c>
      <c r="D5788" t="s">
        <v>2181</v>
      </c>
      <c r="E5788">
        <v>9</v>
      </c>
      <c r="F5788">
        <v>40781</v>
      </c>
      <c r="G5788">
        <v>53438</v>
      </c>
      <c r="H5788">
        <v>71012</v>
      </c>
      <c r="I5788">
        <v>93852</v>
      </c>
      <c r="J5788" t="s">
        <v>22926</v>
      </c>
      <c r="K5788" s="98">
        <v>11.82439979012301</v>
      </c>
      <c r="L5788" t="s">
        <v>22921</v>
      </c>
      <c r="M5788">
        <v>4260</v>
      </c>
      <c r="N5788">
        <v>1764</v>
      </c>
      <c r="O5788" s="98">
        <v>41.408450704225352</v>
      </c>
    </row>
    <row r="5789" spans="1:15">
      <c r="A5789" s="97">
        <v>48029161600</v>
      </c>
      <c r="B5789" t="s">
        <v>2807</v>
      </c>
      <c r="C5789">
        <v>48029</v>
      </c>
      <c r="D5789" t="s">
        <v>2181</v>
      </c>
      <c r="E5789">
        <v>9</v>
      </c>
      <c r="F5789">
        <v>40721</v>
      </c>
      <c r="G5789">
        <v>53438</v>
      </c>
      <c r="H5789">
        <v>71012</v>
      </c>
      <c r="I5789">
        <v>93852</v>
      </c>
      <c r="J5789" t="s">
        <v>22926</v>
      </c>
      <c r="K5789" s="98">
        <v>11.82439979012301</v>
      </c>
      <c r="L5789" t="s">
        <v>22921</v>
      </c>
      <c r="M5789">
        <v>4701</v>
      </c>
      <c r="N5789">
        <v>1319</v>
      </c>
      <c r="O5789" s="98">
        <v>28.057860029780894</v>
      </c>
    </row>
    <row r="5790" spans="1:15">
      <c r="A5790" s="97">
        <v>48029191003</v>
      </c>
      <c r="B5790" t="s">
        <v>2962</v>
      </c>
      <c r="C5790">
        <v>48029</v>
      </c>
      <c r="D5790" t="s">
        <v>2181</v>
      </c>
      <c r="E5790">
        <v>9</v>
      </c>
      <c r="F5790">
        <v>40703</v>
      </c>
      <c r="G5790">
        <v>53438</v>
      </c>
      <c r="H5790">
        <v>71012</v>
      </c>
      <c r="I5790">
        <v>93852</v>
      </c>
      <c r="J5790" t="s">
        <v>22926</v>
      </c>
      <c r="K5790" s="98">
        <v>11.82439979012301</v>
      </c>
      <c r="L5790" t="s">
        <v>22921</v>
      </c>
      <c r="M5790">
        <v>8488</v>
      </c>
      <c r="N5790">
        <v>3206</v>
      </c>
      <c r="O5790" s="98">
        <v>37.77097078228087</v>
      </c>
    </row>
    <row r="5791" spans="1:15">
      <c r="A5791" s="97">
        <v>48029171501</v>
      </c>
      <c r="B5791" t="s">
        <v>2833</v>
      </c>
      <c r="C5791">
        <v>48029</v>
      </c>
      <c r="D5791" t="s">
        <v>2181</v>
      </c>
      <c r="E5791">
        <v>9</v>
      </c>
      <c r="F5791">
        <v>40595</v>
      </c>
      <c r="G5791">
        <v>53438</v>
      </c>
      <c r="H5791">
        <v>71012</v>
      </c>
      <c r="I5791">
        <v>93852</v>
      </c>
      <c r="J5791" t="s">
        <v>22926</v>
      </c>
      <c r="K5791" s="98">
        <v>11.82439979012301</v>
      </c>
      <c r="L5791" t="s">
        <v>22921</v>
      </c>
      <c r="M5791">
        <v>2301</v>
      </c>
      <c r="N5791">
        <v>710</v>
      </c>
      <c r="O5791" s="98">
        <v>30.856149500217295</v>
      </c>
    </row>
    <row r="5792" spans="1:15">
      <c r="A5792" s="97">
        <v>48029170401</v>
      </c>
      <c r="B5792" t="s">
        <v>2819</v>
      </c>
      <c r="C5792">
        <v>48029</v>
      </c>
      <c r="D5792" t="s">
        <v>2181</v>
      </c>
      <c r="E5792">
        <v>9</v>
      </c>
      <c r="F5792">
        <v>40532</v>
      </c>
      <c r="G5792">
        <v>53438</v>
      </c>
      <c r="H5792">
        <v>71012</v>
      </c>
      <c r="I5792">
        <v>93852</v>
      </c>
      <c r="J5792" t="s">
        <v>22926</v>
      </c>
      <c r="K5792" s="98">
        <v>11.82439979012301</v>
      </c>
      <c r="L5792" t="s">
        <v>22921</v>
      </c>
      <c r="M5792">
        <v>4358</v>
      </c>
      <c r="N5792">
        <v>1694</v>
      </c>
      <c r="O5792" s="98">
        <v>38.871041762276278</v>
      </c>
    </row>
    <row r="5793" spans="1:15">
      <c r="A5793" s="97">
        <v>48029181506</v>
      </c>
      <c r="B5793" t="s">
        <v>2897</v>
      </c>
      <c r="C5793">
        <v>48029</v>
      </c>
      <c r="D5793" t="s">
        <v>2181</v>
      </c>
      <c r="E5793">
        <v>9</v>
      </c>
      <c r="F5793">
        <v>40519</v>
      </c>
      <c r="G5793">
        <v>53438</v>
      </c>
      <c r="H5793">
        <v>71012</v>
      </c>
      <c r="I5793">
        <v>93852</v>
      </c>
      <c r="J5793" t="s">
        <v>22926</v>
      </c>
      <c r="K5793" s="98">
        <v>11.82439979012301</v>
      </c>
      <c r="L5793" t="s">
        <v>22921</v>
      </c>
      <c r="M5793">
        <v>3658</v>
      </c>
      <c r="N5793">
        <v>910</v>
      </c>
      <c r="O5793" s="98">
        <v>24.876981957353745</v>
      </c>
    </row>
    <row r="5794" spans="1:15">
      <c r="A5794" s="97">
        <v>48029191006</v>
      </c>
      <c r="B5794" t="s">
        <v>2965</v>
      </c>
      <c r="C5794">
        <v>48029</v>
      </c>
      <c r="D5794" t="s">
        <v>2181</v>
      </c>
      <c r="E5794">
        <v>9</v>
      </c>
      <c r="F5794">
        <v>40131</v>
      </c>
      <c r="G5794">
        <v>53438</v>
      </c>
      <c r="H5794">
        <v>71012</v>
      </c>
      <c r="I5794">
        <v>93852</v>
      </c>
      <c r="J5794" t="s">
        <v>22926</v>
      </c>
      <c r="K5794" s="98">
        <v>11.82439979012301</v>
      </c>
      <c r="L5794" t="s">
        <v>22921</v>
      </c>
      <c r="M5794">
        <v>5743</v>
      </c>
      <c r="N5794">
        <v>1684</v>
      </c>
      <c r="O5794" s="98">
        <v>29.32265366533171</v>
      </c>
    </row>
    <row r="5795" spans="1:15">
      <c r="A5795" s="97">
        <v>48029181303</v>
      </c>
      <c r="B5795" t="s">
        <v>2890</v>
      </c>
      <c r="C5795">
        <v>48029</v>
      </c>
      <c r="D5795" t="s">
        <v>2181</v>
      </c>
      <c r="E5795">
        <v>9</v>
      </c>
      <c r="F5795">
        <v>40118</v>
      </c>
      <c r="G5795">
        <v>53438</v>
      </c>
      <c r="H5795">
        <v>71012</v>
      </c>
      <c r="I5795">
        <v>93852</v>
      </c>
      <c r="J5795" t="s">
        <v>22926</v>
      </c>
      <c r="K5795" s="98">
        <v>11.82439979012301</v>
      </c>
      <c r="L5795" t="s">
        <v>22921</v>
      </c>
      <c r="M5795">
        <v>3495</v>
      </c>
      <c r="N5795">
        <v>1004</v>
      </c>
      <c r="O5795" s="98">
        <v>28.726752503576535</v>
      </c>
    </row>
    <row r="5796" spans="1:15">
      <c r="A5796" s="97">
        <v>48255970400</v>
      </c>
      <c r="B5796" t="s">
        <v>6987</v>
      </c>
      <c r="C5796">
        <v>48255</v>
      </c>
      <c r="D5796" t="s">
        <v>2293</v>
      </c>
      <c r="E5796">
        <v>9</v>
      </c>
      <c r="F5796">
        <v>40117</v>
      </c>
      <c r="G5796">
        <v>53438</v>
      </c>
      <c r="H5796">
        <v>71012</v>
      </c>
      <c r="I5796">
        <v>93852</v>
      </c>
      <c r="J5796" t="s">
        <v>22926</v>
      </c>
      <c r="K5796" s="98">
        <v>11.82439979012301</v>
      </c>
      <c r="L5796" t="s">
        <v>22921</v>
      </c>
      <c r="M5796">
        <v>1651</v>
      </c>
      <c r="N5796">
        <v>534</v>
      </c>
      <c r="O5796" s="98">
        <v>32.34403391883707</v>
      </c>
    </row>
    <row r="5797" spans="1:15">
      <c r="A5797" s="97">
        <v>48029180202</v>
      </c>
      <c r="B5797" t="s">
        <v>2868</v>
      </c>
      <c r="C5797">
        <v>48029</v>
      </c>
      <c r="D5797" t="s">
        <v>2181</v>
      </c>
      <c r="E5797">
        <v>9</v>
      </c>
      <c r="F5797">
        <v>40061</v>
      </c>
      <c r="G5797">
        <v>53438</v>
      </c>
      <c r="H5797">
        <v>71012</v>
      </c>
      <c r="I5797">
        <v>93852</v>
      </c>
      <c r="J5797" t="s">
        <v>22926</v>
      </c>
      <c r="K5797" s="98">
        <v>11.82439979012301</v>
      </c>
      <c r="L5797" t="s">
        <v>22921</v>
      </c>
      <c r="M5797">
        <v>4897</v>
      </c>
      <c r="N5797">
        <v>1328</v>
      </c>
      <c r="O5797" s="98">
        <v>27.118644067796609</v>
      </c>
    </row>
    <row r="5798" spans="1:15">
      <c r="A5798" s="97">
        <v>48029131200</v>
      </c>
      <c r="B5798" t="s">
        <v>2721</v>
      </c>
      <c r="C5798">
        <v>48029</v>
      </c>
      <c r="D5798" t="s">
        <v>2181</v>
      </c>
      <c r="E5798">
        <v>9</v>
      </c>
      <c r="F5798">
        <v>40000</v>
      </c>
      <c r="G5798">
        <v>53438</v>
      </c>
      <c r="H5798">
        <v>71012</v>
      </c>
      <c r="I5798">
        <v>93852</v>
      </c>
      <c r="J5798" t="s">
        <v>22926</v>
      </c>
      <c r="K5798" s="98">
        <v>11.82439979012301</v>
      </c>
      <c r="L5798" t="s">
        <v>22921</v>
      </c>
      <c r="M5798">
        <v>2803</v>
      </c>
      <c r="N5798">
        <v>772</v>
      </c>
      <c r="O5798" s="98">
        <v>27.541919372101319</v>
      </c>
    </row>
    <row r="5799" spans="1:15">
      <c r="A5799" s="97">
        <v>48029150400</v>
      </c>
      <c r="B5799" t="s">
        <v>2765</v>
      </c>
      <c r="C5799">
        <v>48029</v>
      </c>
      <c r="D5799" t="s">
        <v>2181</v>
      </c>
      <c r="E5799">
        <v>9</v>
      </c>
      <c r="F5799">
        <v>39938</v>
      </c>
      <c r="G5799">
        <v>53438</v>
      </c>
      <c r="H5799">
        <v>71012</v>
      </c>
      <c r="I5799">
        <v>93852</v>
      </c>
      <c r="J5799" t="s">
        <v>22926</v>
      </c>
      <c r="K5799" s="98">
        <v>11.82439979012301</v>
      </c>
      <c r="L5799" t="s">
        <v>22921</v>
      </c>
      <c r="M5799">
        <v>3841</v>
      </c>
      <c r="N5799">
        <v>885</v>
      </c>
      <c r="O5799" s="98">
        <v>23.040874772194741</v>
      </c>
    </row>
    <row r="5800" spans="1:15">
      <c r="A5800" s="97">
        <v>48029171802</v>
      </c>
      <c r="B5800" t="s">
        <v>2839</v>
      </c>
      <c r="C5800">
        <v>48029</v>
      </c>
      <c r="D5800" t="s">
        <v>2181</v>
      </c>
      <c r="E5800">
        <v>9</v>
      </c>
      <c r="F5800">
        <v>39783</v>
      </c>
      <c r="G5800">
        <v>53438</v>
      </c>
      <c r="H5800">
        <v>71012</v>
      </c>
      <c r="I5800">
        <v>93852</v>
      </c>
      <c r="J5800" t="s">
        <v>22926</v>
      </c>
      <c r="K5800" s="98">
        <v>11.82439979012301</v>
      </c>
      <c r="L5800" t="s">
        <v>22921</v>
      </c>
      <c r="M5800">
        <v>6063</v>
      </c>
      <c r="N5800">
        <v>1704</v>
      </c>
      <c r="O5800" s="98">
        <v>28.104898565066801</v>
      </c>
    </row>
    <row r="5801" spans="1:15">
      <c r="A5801" s="97">
        <v>48029150300</v>
      </c>
      <c r="B5801" t="s">
        <v>2764</v>
      </c>
      <c r="C5801">
        <v>48029</v>
      </c>
      <c r="D5801" t="s">
        <v>2181</v>
      </c>
      <c r="E5801">
        <v>9</v>
      </c>
      <c r="F5801">
        <v>39661</v>
      </c>
      <c r="G5801">
        <v>53438</v>
      </c>
      <c r="H5801">
        <v>71012</v>
      </c>
      <c r="I5801">
        <v>93852</v>
      </c>
      <c r="J5801" t="s">
        <v>22926</v>
      </c>
      <c r="K5801" s="98">
        <v>11.82439979012301</v>
      </c>
      <c r="L5801" t="s">
        <v>22921</v>
      </c>
      <c r="M5801">
        <v>3326</v>
      </c>
      <c r="N5801">
        <v>800</v>
      </c>
      <c r="O5801" s="98">
        <v>24.052916416115455</v>
      </c>
    </row>
    <row r="5802" spans="1:15">
      <c r="A5802" s="97">
        <v>48029170800</v>
      </c>
      <c r="B5802" t="s">
        <v>2824</v>
      </c>
      <c r="C5802">
        <v>48029</v>
      </c>
      <c r="D5802" t="s">
        <v>2181</v>
      </c>
      <c r="E5802">
        <v>9</v>
      </c>
      <c r="F5802">
        <v>39516</v>
      </c>
      <c r="G5802">
        <v>53438</v>
      </c>
      <c r="H5802">
        <v>71012</v>
      </c>
      <c r="I5802">
        <v>93852</v>
      </c>
      <c r="J5802" t="s">
        <v>22926</v>
      </c>
      <c r="K5802" s="98">
        <v>11.82439979012301</v>
      </c>
      <c r="L5802" t="s">
        <v>22921</v>
      </c>
      <c r="M5802">
        <v>1926</v>
      </c>
      <c r="N5802">
        <v>633</v>
      </c>
      <c r="O5802" s="98">
        <v>32.866043613707163</v>
      </c>
    </row>
    <row r="5803" spans="1:15">
      <c r="A5803" s="97">
        <v>48029160901</v>
      </c>
      <c r="B5803" t="s">
        <v>2795</v>
      </c>
      <c r="C5803">
        <v>48029</v>
      </c>
      <c r="D5803" t="s">
        <v>2181</v>
      </c>
      <c r="E5803">
        <v>9</v>
      </c>
      <c r="F5803">
        <v>39355</v>
      </c>
      <c r="G5803">
        <v>53438</v>
      </c>
      <c r="H5803">
        <v>71012</v>
      </c>
      <c r="I5803">
        <v>93852</v>
      </c>
      <c r="J5803" t="s">
        <v>22926</v>
      </c>
      <c r="K5803" s="98">
        <v>11.82439979012301</v>
      </c>
      <c r="L5803" t="s">
        <v>22921</v>
      </c>
      <c r="M5803">
        <v>2799</v>
      </c>
      <c r="N5803">
        <v>979</v>
      </c>
      <c r="O5803" s="98">
        <v>34.976777420507325</v>
      </c>
    </row>
    <row r="5804" spans="1:15">
      <c r="A5804" s="97">
        <v>48163950202</v>
      </c>
      <c r="B5804" t="s">
        <v>5044</v>
      </c>
      <c r="C5804">
        <v>48163</v>
      </c>
      <c r="D5804" t="s">
        <v>2247</v>
      </c>
      <c r="E5804">
        <v>9</v>
      </c>
      <c r="F5804">
        <v>39167</v>
      </c>
      <c r="G5804">
        <v>53438</v>
      </c>
      <c r="H5804">
        <v>71012</v>
      </c>
      <c r="I5804">
        <v>93852</v>
      </c>
      <c r="J5804" t="s">
        <v>22926</v>
      </c>
      <c r="K5804" s="98">
        <v>11.82439979012301</v>
      </c>
      <c r="L5804" t="s">
        <v>22921</v>
      </c>
      <c r="M5804">
        <v>3442</v>
      </c>
      <c r="N5804">
        <v>1025</v>
      </c>
      <c r="O5804" s="98">
        <v>29.779198140615922</v>
      </c>
    </row>
    <row r="5805" spans="1:15">
      <c r="A5805" s="97">
        <v>48265960601</v>
      </c>
      <c r="B5805" t="s">
        <v>7037</v>
      </c>
      <c r="C5805">
        <v>48265</v>
      </c>
      <c r="D5805" t="s">
        <v>2297</v>
      </c>
      <c r="E5805">
        <v>9</v>
      </c>
      <c r="F5805">
        <v>38987</v>
      </c>
      <c r="G5805">
        <v>53438</v>
      </c>
      <c r="H5805">
        <v>71012</v>
      </c>
      <c r="I5805">
        <v>93852</v>
      </c>
      <c r="J5805" t="s">
        <v>22926</v>
      </c>
      <c r="K5805" s="98">
        <v>11.82439979012301</v>
      </c>
      <c r="L5805" t="s">
        <v>22921</v>
      </c>
      <c r="M5805">
        <v>4117</v>
      </c>
      <c r="N5805">
        <v>1136</v>
      </c>
      <c r="O5805" s="98">
        <v>27.592907456886085</v>
      </c>
    </row>
    <row r="5806" spans="1:15">
      <c r="A5806" s="97">
        <v>48029131000</v>
      </c>
      <c r="B5806" t="s">
        <v>2719</v>
      </c>
      <c r="C5806">
        <v>48029</v>
      </c>
      <c r="D5806" t="s">
        <v>2181</v>
      </c>
      <c r="E5806">
        <v>9</v>
      </c>
      <c r="F5806">
        <v>38651</v>
      </c>
      <c r="G5806">
        <v>53438</v>
      </c>
      <c r="H5806">
        <v>71012</v>
      </c>
      <c r="I5806">
        <v>93852</v>
      </c>
      <c r="J5806" t="s">
        <v>22926</v>
      </c>
      <c r="K5806" s="98">
        <v>11.82439979012301</v>
      </c>
      <c r="L5806" t="s">
        <v>22921</v>
      </c>
      <c r="M5806">
        <v>6359</v>
      </c>
      <c r="N5806">
        <v>2828</v>
      </c>
      <c r="O5806" s="98">
        <v>44.472401320962419</v>
      </c>
    </row>
    <row r="5807" spans="1:15">
      <c r="A5807" s="97">
        <v>48029131100</v>
      </c>
      <c r="B5807" t="s">
        <v>2720</v>
      </c>
      <c r="C5807">
        <v>48029</v>
      </c>
      <c r="D5807" t="s">
        <v>2181</v>
      </c>
      <c r="E5807">
        <v>9</v>
      </c>
      <c r="F5807">
        <v>38377</v>
      </c>
      <c r="G5807">
        <v>53438</v>
      </c>
      <c r="H5807">
        <v>71012</v>
      </c>
      <c r="I5807">
        <v>93852</v>
      </c>
      <c r="J5807" t="s">
        <v>22926</v>
      </c>
      <c r="K5807" s="98">
        <v>11.82439979012301</v>
      </c>
      <c r="L5807" t="s">
        <v>22921</v>
      </c>
      <c r="M5807">
        <v>3021</v>
      </c>
      <c r="N5807">
        <v>1468</v>
      </c>
      <c r="O5807" s="98">
        <v>48.59318106587223</v>
      </c>
    </row>
    <row r="5808" spans="1:15">
      <c r="A5808" s="97">
        <v>48029191304</v>
      </c>
      <c r="B5808" t="s">
        <v>2971</v>
      </c>
      <c r="C5808">
        <v>48029</v>
      </c>
      <c r="D5808" t="s">
        <v>2181</v>
      </c>
      <c r="E5808">
        <v>9</v>
      </c>
      <c r="F5808">
        <v>38258</v>
      </c>
      <c r="G5808">
        <v>53438</v>
      </c>
      <c r="H5808">
        <v>71012</v>
      </c>
      <c r="I5808">
        <v>93852</v>
      </c>
      <c r="J5808" t="s">
        <v>22926</v>
      </c>
      <c r="K5808" s="98">
        <v>11.82439979012301</v>
      </c>
      <c r="L5808" t="s">
        <v>22921</v>
      </c>
      <c r="M5808">
        <v>2464</v>
      </c>
      <c r="N5808">
        <v>591</v>
      </c>
      <c r="O5808" s="98">
        <v>23.98538961038961</v>
      </c>
    </row>
    <row r="5809" spans="1:15">
      <c r="A5809" s="97">
        <v>48029171000</v>
      </c>
      <c r="B5809" t="s">
        <v>2826</v>
      </c>
      <c r="C5809">
        <v>48029</v>
      </c>
      <c r="D5809" t="s">
        <v>2181</v>
      </c>
      <c r="E5809">
        <v>9</v>
      </c>
      <c r="F5809">
        <v>37835</v>
      </c>
      <c r="G5809">
        <v>53438</v>
      </c>
      <c r="H5809">
        <v>71012</v>
      </c>
      <c r="I5809">
        <v>93852</v>
      </c>
      <c r="J5809" t="s">
        <v>22926</v>
      </c>
      <c r="K5809" s="98">
        <v>11.82439979012301</v>
      </c>
      <c r="L5809" t="s">
        <v>22921</v>
      </c>
      <c r="M5809">
        <v>5401</v>
      </c>
      <c r="N5809">
        <v>1859</v>
      </c>
      <c r="O5809" s="98">
        <v>34.419551934826885</v>
      </c>
    </row>
    <row r="5810" spans="1:15">
      <c r="A5810" s="97">
        <v>48029191004</v>
      </c>
      <c r="B5810" t="s">
        <v>2963</v>
      </c>
      <c r="C5810">
        <v>48029</v>
      </c>
      <c r="D5810" t="s">
        <v>2181</v>
      </c>
      <c r="E5810">
        <v>9</v>
      </c>
      <c r="F5810">
        <v>37527</v>
      </c>
      <c r="G5810">
        <v>53438</v>
      </c>
      <c r="H5810">
        <v>71012</v>
      </c>
      <c r="I5810">
        <v>93852</v>
      </c>
      <c r="J5810" t="s">
        <v>22926</v>
      </c>
      <c r="K5810" s="98">
        <v>11.82439979012301</v>
      </c>
      <c r="L5810" t="s">
        <v>22921</v>
      </c>
      <c r="M5810">
        <v>3901</v>
      </c>
      <c r="N5810">
        <v>1428</v>
      </c>
      <c r="O5810" s="98">
        <v>36.605998461932835</v>
      </c>
    </row>
    <row r="5811" spans="1:15">
      <c r="A5811" s="97">
        <v>48029160200</v>
      </c>
      <c r="B5811" t="s">
        <v>2787</v>
      </c>
      <c r="C5811">
        <v>48029</v>
      </c>
      <c r="D5811" t="s">
        <v>2181</v>
      </c>
      <c r="E5811">
        <v>9</v>
      </c>
      <c r="F5811">
        <v>37402</v>
      </c>
      <c r="G5811">
        <v>53438</v>
      </c>
      <c r="H5811">
        <v>71012</v>
      </c>
      <c r="I5811">
        <v>93852</v>
      </c>
      <c r="J5811" t="s">
        <v>22926</v>
      </c>
      <c r="K5811" s="98">
        <v>11.82439979012301</v>
      </c>
      <c r="L5811" t="s">
        <v>22922</v>
      </c>
      <c r="M5811">
        <v>2785</v>
      </c>
      <c r="N5811">
        <v>358</v>
      </c>
      <c r="O5811" s="98">
        <v>12.854578096947936</v>
      </c>
    </row>
    <row r="5812" spans="1:15">
      <c r="A5812" s="97">
        <v>48029150700</v>
      </c>
      <c r="B5812" t="s">
        <v>2769</v>
      </c>
      <c r="C5812">
        <v>48029</v>
      </c>
      <c r="D5812" t="s">
        <v>2181</v>
      </c>
      <c r="E5812">
        <v>9</v>
      </c>
      <c r="F5812">
        <v>37393</v>
      </c>
      <c r="G5812">
        <v>53438</v>
      </c>
      <c r="H5812">
        <v>71012</v>
      </c>
      <c r="I5812">
        <v>93852</v>
      </c>
      <c r="J5812" t="s">
        <v>22926</v>
      </c>
      <c r="K5812" s="98">
        <v>11.82439979012301</v>
      </c>
      <c r="L5812" t="s">
        <v>22922</v>
      </c>
      <c r="M5812">
        <v>4961</v>
      </c>
      <c r="N5812">
        <v>899</v>
      </c>
      <c r="O5812" s="98">
        <v>18.121346502721224</v>
      </c>
    </row>
    <row r="5813" spans="1:15">
      <c r="A5813" s="97">
        <v>48029170101</v>
      </c>
      <c r="B5813" t="s">
        <v>2815</v>
      </c>
      <c r="C5813">
        <v>48029</v>
      </c>
      <c r="D5813" t="s">
        <v>2181</v>
      </c>
      <c r="E5813">
        <v>9</v>
      </c>
      <c r="F5813">
        <v>37288</v>
      </c>
      <c r="G5813">
        <v>53438</v>
      </c>
      <c r="H5813">
        <v>71012</v>
      </c>
      <c r="I5813">
        <v>93852</v>
      </c>
      <c r="J5813" t="s">
        <v>22926</v>
      </c>
      <c r="K5813" s="98">
        <v>11.82439979012301</v>
      </c>
      <c r="L5813" t="s">
        <v>22921</v>
      </c>
      <c r="M5813">
        <v>3482</v>
      </c>
      <c r="N5813">
        <v>1228</v>
      </c>
      <c r="O5813" s="98">
        <v>35.267087880528429</v>
      </c>
    </row>
    <row r="5814" spans="1:15">
      <c r="A5814" s="97">
        <v>48029141000</v>
      </c>
      <c r="B5814" t="s">
        <v>2751</v>
      </c>
      <c r="C5814">
        <v>48029</v>
      </c>
      <c r="D5814" t="s">
        <v>2181</v>
      </c>
      <c r="E5814">
        <v>9</v>
      </c>
      <c r="F5814">
        <v>36735</v>
      </c>
      <c r="G5814">
        <v>53438</v>
      </c>
      <c r="H5814">
        <v>71012</v>
      </c>
      <c r="I5814">
        <v>93852</v>
      </c>
      <c r="J5814" t="s">
        <v>22926</v>
      </c>
      <c r="K5814" s="98">
        <v>11.82439979012301</v>
      </c>
      <c r="L5814" t="s">
        <v>22921</v>
      </c>
      <c r="M5814">
        <v>3735</v>
      </c>
      <c r="N5814">
        <v>859</v>
      </c>
      <c r="O5814" s="98">
        <v>22.998661311914322</v>
      </c>
    </row>
    <row r="5815" spans="1:15">
      <c r="A5815" s="97">
        <v>48029171601</v>
      </c>
      <c r="B5815" t="s">
        <v>2835</v>
      </c>
      <c r="C5815">
        <v>48029</v>
      </c>
      <c r="D5815" t="s">
        <v>2181</v>
      </c>
      <c r="E5815">
        <v>9</v>
      </c>
      <c r="F5815">
        <v>36415</v>
      </c>
      <c r="G5815">
        <v>53438</v>
      </c>
      <c r="H5815">
        <v>71012</v>
      </c>
      <c r="I5815">
        <v>93852</v>
      </c>
      <c r="J5815" t="s">
        <v>22926</v>
      </c>
      <c r="K5815" s="98">
        <v>11.82439979012301</v>
      </c>
      <c r="L5815" t="s">
        <v>22921</v>
      </c>
      <c r="M5815">
        <v>3372</v>
      </c>
      <c r="N5815">
        <v>780</v>
      </c>
      <c r="O5815" s="98">
        <v>23.131672597864767</v>
      </c>
    </row>
    <row r="5816" spans="1:15">
      <c r="A5816" s="97">
        <v>48029170102</v>
      </c>
      <c r="B5816" t="s">
        <v>2816</v>
      </c>
      <c r="C5816">
        <v>48029</v>
      </c>
      <c r="D5816" t="s">
        <v>2181</v>
      </c>
      <c r="E5816">
        <v>9</v>
      </c>
      <c r="F5816">
        <v>36313</v>
      </c>
      <c r="G5816">
        <v>53438</v>
      </c>
      <c r="H5816">
        <v>71012</v>
      </c>
      <c r="I5816">
        <v>93852</v>
      </c>
      <c r="J5816" t="s">
        <v>22926</v>
      </c>
      <c r="K5816" s="98">
        <v>11.82439979012301</v>
      </c>
      <c r="L5816" t="s">
        <v>22921</v>
      </c>
      <c r="M5816">
        <v>3174</v>
      </c>
      <c r="N5816">
        <v>1188</v>
      </c>
      <c r="O5816" s="98">
        <v>37.429111531190927</v>
      </c>
    </row>
    <row r="5817" spans="1:15">
      <c r="A5817" s="97">
        <v>48029171502</v>
      </c>
      <c r="B5817" t="s">
        <v>2834</v>
      </c>
      <c r="C5817">
        <v>48029</v>
      </c>
      <c r="D5817" t="s">
        <v>2181</v>
      </c>
      <c r="E5817">
        <v>9</v>
      </c>
      <c r="F5817">
        <v>35982</v>
      </c>
      <c r="G5817">
        <v>53438</v>
      </c>
      <c r="H5817">
        <v>71012</v>
      </c>
      <c r="I5817">
        <v>93852</v>
      </c>
      <c r="J5817" t="s">
        <v>22926</v>
      </c>
      <c r="K5817" s="98">
        <v>11.82439979012301</v>
      </c>
      <c r="L5817" t="s">
        <v>22921</v>
      </c>
      <c r="M5817">
        <v>4511</v>
      </c>
      <c r="N5817">
        <v>1397</v>
      </c>
      <c r="O5817" s="98">
        <v>30.968743072489467</v>
      </c>
    </row>
    <row r="5818" spans="1:15">
      <c r="A5818" s="97">
        <v>48029130600</v>
      </c>
      <c r="B5818" t="s">
        <v>2715</v>
      </c>
      <c r="C5818">
        <v>48029</v>
      </c>
      <c r="D5818" t="s">
        <v>2181</v>
      </c>
      <c r="E5818">
        <v>9</v>
      </c>
      <c r="F5818">
        <v>35887</v>
      </c>
      <c r="G5818">
        <v>53438</v>
      </c>
      <c r="H5818">
        <v>71012</v>
      </c>
      <c r="I5818">
        <v>93852</v>
      </c>
      <c r="J5818" t="s">
        <v>22926</v>
      </c>
      <c r="K5818" s="98">
        <v>11.82439979012301</v>
      </c>
      <c r="L5818" t="s">
        <v>22921</v>
      </c>
      <c r="M5818">
        <v>3594</v>
      </c>
      <c r="N5818">
        <v>932</v>
      </c>
      <c r="O5818" s="98">
        <v>25.932109070673341</v>
      </c>
    </row>
    <row r="5819" spans="1:15">
      <c r="A5819" s="97">
        <v>48029121404</v>
      </c>
      <c r="B5819" t="s">
        <v>2679</v>
      </c>
      <c r="C5819">
        <v>48029</v>
      </c>
      <c r="D5819" t="s">
        <v>2181</v>
      </c>
      <c r="E5819">
        <v>9</v>
      </c>
      <c r="F5819">
        <v>35750</v>
      </c>
      <c r="G5819">
        <v>53438</v>
      </c>
      <c r="H5819">
        <v>71012</v>
      </c>
      <c r="I5819">
        <v>93852</v>
      </c>
      <c r="J5819" t="s">
        <v>22926</v>
      </c>
      <c r="K5819" s="98">
        <v>11.82439979012301</v>
      </c>
      <c r="L5819" t="s">
        <v>22921</v>
      </c>
      <c r="M5819">
        <v>5565</v>
      </c>
      <c r="N5819">
        <v>1690</v>
      </c>
      <c r="O5819" s="98">
        <v>30.368373764600182</v>
      </c>
    </row>
    <row r="5820" spans="1:15">
      <c r="A5820" s="97">
        <v>48029161000</v>
      </c>
      <c r="B5820" t="s">
        <v>2797</v>
      </c>
      <c r="C5820">
        <v>48029</v>
      </c>
      <c r="D5820" t="s">
        <v>2181</v>
      </c>
      <c r="E5820">
        <v>9</v>
      </c>
      <c r="F5820">
        <v>34875</v>
      </c>
      <c r="G5820">
        <v>53438</v>
      </c>
      <c r="H5820">
        <v>71012</v>
      </c>
      <c r="I5820">
        <v>93852</v>
      </c>
      <c r="J5820" t="s">
        <v>22926</v>
      </c>
      <c r="K5820" s="98">
        <v>11.82439979012301</v>
      </c>
      <c r="L5820" t="s">
        <v>22921</v>
      </c>
      <c r="M5820">
        <v>3702</v>
      </c>
      <c r="N5820">
        <v>879</v>
      </c>
      <c r="O5820" s="98">
        <v>23.743922204213938</v>
      </c>
    </row>
    <row r="5821" spans="1:15">
      <c r="A5821" s="97">
        <v>48029170300</v>
      </c>
      <c r="B5821" t="s">
        <v>2818</v>
      </c>
      <c r="C5821">
        <v>48029</v>
      </c>
      <c r="D5821" t="s">
        <v>2181</v>
      </c>
      <c r="E5821">
        <v>9</v>
      </c>
      <c r="F5821">
        <v>33947</v>
      </c>
      <c r="G5821">
        <v>53438</v>
      </c>
      <c r="H5821">
        <v>71012</v>
      </c>
      <c r="I5821">
        <v>93852</v>
      </c>
      <c r="J5821" t="s">
        <v>22926</v>
      </c>
      <c r="K5821" s="98">
        <v>11.82439979012301</v>
      </c>
      <c r="L5821" t="s">
        <v>22921</v>
      </c>
      <c r="M5821">
        <v>5023</v>
      </c>
      <c r="N5821">
        <v>1548</v>
      </c>
      <c r="O5821" s="98">
        <v>30.818236113876168</v>
      </c>
    </row>
    <row r="5822" spans="1:15">
      <c r="A5822" s="97">
        <v>48029161304</v>
      </c>
      <c r="B5822" t="s">
        <v>2802</v>
      </c>
      <c r="C5822">
        <v>48029</v>
      </c>
      <c r="D5822" t="s">
        <v>2181</v>
      </c>
      <c r="E5822">
        <v>9</v>
      </c>
      <c r="F5822">
        <v>33413</v>
      </c>
      <c r="G5822">
        <v>53438</v>
      </c>
      <c r="H5822">
        <v>71012</v>
      </c>
      <c r="I5822">
        <v>93852</v>
      </c>
      <c r="J5822" t="s">
        <v>22926</v>
      </c>
      <c r="K5822" s="98">
        <v>11.82439979012301</v>
      </c>
      <c r="L5822" t="s">
        <v>22921</v>
      </c>
      <c r="M5822">
        <v>4442</v>
      </c>
      <c r="N5822">
        <v>1770</v>
      </c>
      <c r="O5822" s="98">
        <v>39.846915803692028</v>
      </c>
    </row>
    <row r="5823" spans="1:15">
      <c r="A5823" s="97">
        <v>48029180400</v>
      </c>
      <c r="B5823" t="s">
        <v>2870</v>
      </c>
      <c r="C5823">
        <v>48029</v>
      </c>
      <c r="D5823" t="s">
        <v>2181</v>
      </c>
      <c r="E5823">
        <v>9</v>
      </c>
      <c r="F5823">
        <v>31806</v>
      </c>
      <c r="G5823">
        <v>53438</v>
      </c>
      <c r="H5823">
        <v>71012</v>
      </c>
      <c r="I5823">
        <v>93852</v>
      </c>
      <c r="J5823" t="s">
        <v>22926</v>
      </c>
      <c r="K5823" s="98">
        <v>11.82439979012301</v>
      </c>
      <c r="L5823" t="s">
        <v>22921</v>
      </c>
      <c r="M5823">
        <v>4322</v>
      </c>
      <c r="N5823">
        <v>1344</v>
      </c>
      <c r="O5823" s="98">
        <v>31.096714484035171</v>
      </c>
    </row>
    <row r="5824" spans="1:15">
      <c r="A5824" s="97">
        <v>48029181005</v>
      </c>
      <c r="B5824" t="s">
        <v>2885</v>
      </c>
      <c r="C5824">
        <v>48029</v>
      </c>
      <c r="D5824" t="s">
        <v>2181</v>
      </c>
      <c r="E5824">
        <v>9</v>
      </c>
      <c r="F5824">
        <v>31147</v>
      </c>
      <c r="G5824">
        <v>53438</v>
      </c>
      <c r="H5824">
        <v>71012</v>
      </c>
      <c r="I5824">
        <v>93852</v>
      </c>
      <c r="J5824" t="s">
        <v>22926</v>
      </c>
      <c r="K5824" s="98">
        <v>11.82439979012301</v>
      </c>
      <c r="L5824" t="s">
        <v>22921</v>
      </c>
      <c r="M5824">
        <v>4556</v>
      </c>
      <c r="N5824">
        <v>1195</v>
      </c>
      <c r="O5824" s="98">
        <v>26.229148375768219</v>
      </c>
    </row>
    <row r="5825" spans="1:15">
      <c r="A5825" s="97">
        <v>48029160702</v>
      </c>
      <c r="B5825" t="s">
        <v>2794</v>
      </c>
      <c r="C5825">
        <v>48029</v>
      </c>
      <c r="D5825" t="s">
        <v>2181</v>
      </c>
      <c r="E5825">
        <v>9</v>
      </c>
      <c r="F5825">
        <v>29921</v>
      </c>
      <c r="G5825">
        <v>53438</v>
      </c>
      <c r="H5825">
        <v>71012</v>
      </c>
      <c r="I5825">
        <v>93852</v>
      </c>
      <c r="J5825" t="s">
        <v>22926</v>
      </c>
      <c r="K5825" s="98">
        <v>11.82439979012301</v>
      </c>
      <c r="L5825" t="s">
        <v>22921</v>
      </c>
      <c r="M5825">
        <v>4683</v>
      </c>
      <c r="N5825">
        <v>1651</v>
      </c>
      <c r="O5825" s="98">
        <v>35.255178304505655</v>
      </c>
    </row>
    <row r="5826" spans="1:15">
      <c r="A5826" s="97">
        <v>48029141101</v>
      </c>
      <c r="B5826" t="s">
        <v>2752</v>
      </c>
      <c r="C5826">
        <v>48029</v>
      </c>
      <c r="D5826" t="s">
        <v>2181</v>
      </c>
      <c r="E5826">
        <v>9</v>
      </c>
      <c r="F5826">
        <v>29580</v>
      </c>
      <c r="G5826">
        <v>53438</v>
      </c>
      <c r="H5826">
        <v>71012</v>
      </c>
      <c r="I5826">
        <v>93852</v>
      </c>
      <c r="J5826" t="s">
        <v>22926</v>
      </c>
      <c r="K5826" s="98">
        <v>11.82439979012301</v>
      </c>
      <c r="L5826" t="s">
        <v>22921</v>
      </c>
      <c r="M5826">
        <v>3566</v>
      </c>
      <c r="N5826">
        <v>760</v>
      </c>
      <c r="O5826" s="98">
        <v>21.31239484015704</v>
      </c>
    </row>
    <row r="5827" spans="1:15">
      <c r="A5827" s="97">
        <v>48029171200</v>
      </c>
      <c r="B5827" t="s">
        <v>2828</v>
      </c>
      <c r="C5827">
        <v>48029</v>
      </c>
      <c r="D5827" t="s">
        <v>2181</v>
      </c>
      <c r="E5827">
        <v>9</v>
      </c>
      <c r="F5827">
        <v>28544</v>
      </c>
      <c r="G5827">
        <v>53438</v>
      </c>
      <c r="H5827">
        <v>71012</v>
      </c>
      <c r="I5827">
        <v>93852</v>
      </c>
      <c r="J5827" t="s">
        <v>22926</v>
      </c>
      <c r="K5827" s="98">
        <v>11.82439979012301</v>
      </c>
      <c r="L5827" t="s">
        <v>22921</v>
      </c>
      <c r="M5827">
        <v>3929</v>
      </c>
      <c r="N5827">
        <v>1453</v>
      </c>
      <c r="O5827" s="98">
        <v>36.981420208704506</v>
      </c>
    </row>
    <row r="5828" spans="1:15">
      <c r="A5828" s="97">
        <v>48029180501</v>
      </c>
      <c r="B5828" t="s">
        <v>2871</v>
      </c>
      <c r="C5828">
        <v>48029</v>
      </c>
      <c r="D5828" t="s">
        <v>2181</v>
      </c>
      <c r="E5828">
        <v>9</v>
      </c>
      <c r="F5828">
        <v>28104</v>
      </c>
      <c r="G5828">
        <v>53438</v>
      </c>
      <c r="H5828">
        <v>71012</v>
      </c>
      <c r="I5828">
        <v>93852</v>
      </c>
      <c r="J5828" t="s">
        <v>22926</v>
      </c>
      <c r="K5828" s="98">
        <v>11.82439979012301</v>
      </c>
      <c r="L5828" t="s">
        <v>22921</v>
      </c>
      <c r="M5828">
        <v>4752</v>
      </c>
      <c r="N5828">
        <v>1999</v>
      </c>
      <c r="O5828" s="98">
        <v>42.066498316498318</v>
      </c>
    </row>
    <row r="5829" spans="1:15">
      <c r="A5829" s="97">
        <v>48029130500</v>
      </c>
      <c r="B5829" t="s">
        <v>2714</v>
      </c>
      <c r="C5829">
        <v>48029</v>
      </c>
      <c r="D5829" t="s">
        <v>2181</v>
      </c>
      <c r="E5829">
        <v>9</v>
      </c>
      <c r="F5829">
        <v>28100</v>
      </c>
      <c r="G5829">
        <v>53438</v>
      </c>
      <c r="H5829">
        <v>71012</v>
      </c>
      <c r="I5829">
        <v>93852</v>
      </c>
      <c r="J5829" t="s">
        <v>22926</v>
      </c>
      <c r="K5829" s="98">
        <v>11.82439979012301</v>
      </c>
      <c r="L5829" t="s">
        <v>22921</v>
      </c>
      <c r="M5829">
        <v>3567</v>
      </c>
      <c r="N5829">
        <v>1268</v>
      </c>
      <c r="O5829" s="98">
        <v>35.548079618727222</v>
      </c>
    </row>
    <row r="5830" spans="1:15">
      <c r="A5830" s="97">
        <v>48029130800</v>
      </c>
      <c r="B5830" t="s">
        <v>2717</v>
      </c>
      <c r="C5830">
        <v>48029</v>
      </c>
      <c r="D5830" t="s">
        <v>2181</v>
      </c>
      <c r="E5830">
        <v>9</v>
      </c>
      <c r="F5830">
        <v>27151</v>
      </c>
      <c r="G5830">
        <v>53438</v>
      </c>
      <c r="H5830">
        <v>71012</v>
      </c>
      <c r="I5830">
        <v>93852</v>
      </c>
      <c r="J5830" t="s">
        <v>22926</v>
      </c>
      <c r="K5830" s="98">
        <v>11.82439979012301</v>
      </c>
      <c r="L5830" t="s">
        <v>22921</v>
      </c>
      <c r="M5830">
        <v>5735</v>
      </c>
      <c r="N5830">
        <v>3105</v>
      </c>
      <c r="O5830" s="98">
        <v>54.141238012205747</v>
      </c>
    </row>
    <row r="5831" spans="1:15">
      <c r="A5831" s="97">
        <v>48029160100</v>
      </c>
      <c r="B5831" t="s">
        <v>2786</v>
      </c>
      <c r="C5831">
        <v>48029</v>
      </c>
      <c r="D5831" t="s">
        <v>2181</v>
      </c>
      <c r="E5831">
        <v>9</v>
      </c>
      <c r="F5831">
        <v>26861</v>
      </c>
      <c r="G5831">
        <v>53438</v>
      </c>
      <c r="H5831">
        <v>71012</v>
      </c>
      <c r="I5831">
        <v>93852</v>
      </c>
      <c r="J5831" t="s">
        <v>22926</v>
      </c>
      <c r="K5831" s="98">
        <v>11.82439979012301</v>
      </c>
      <c r="L5831" t="s">
        <v>22921</v>
      </c>
      <c r="M5831">
        <v>6977</v>
      </c>
      <c r="N5831">
        <v>2571</v>
      </c>
      <c r="O5831" s="98">
        <v>36.849648846208972</v>
      </c>
    </row>
    <row r="5832" spans="1:15">
      <c r="A5832" s="97">
        <v>48029110700</v>
      </c>
      <c r="B5832" t="s">
        <v>2640</v>
      </c>
      <c r="C5832">
        <v>48029</v>
      </c>
      <c r="D5832" t="s">
        <v>2181</v>
      </c>
      <c r="E5832">
        <v>9</v>
      </c>
      <c r="F5832">
        <v>26806</v>
      </c>
      <c r="G5832">
        <v>53438</v>
      </c>
      <c r="H5832">
        <v>71012</v>
      </c>
      <c r="I5832">
        <v>93852</v>
      </c>
      <c r="J5832" t="s">
        <v>22926</v>
      </c>
      <c r="K5832" s="98">
        <v>11.82439979012301</v>
      </c>
      <c r="L5832" t="s">
        <v>22921</v>
      </c>
      <c r="M5832">
        <v>950</v>
      </c>
      <c r="N5832">
        <v>394</v>
      </c>
      <c r="O5832" s="98">
        <v>41.473684210526315</v>
      </c>
    </row>
    <row r="5833" spans="1:15">
      <c r="A5833" s="97">
        <v>48029141102</v>
      </c>
      <c r="B5833" t="s">
        <v>2753</v>
      </c>
      <c r="C5833">
        <v>48029</v>
      </c>
      <c r="D5833" t="s">
        <v>2181</v>
      </c>
      <c r="E5833">
        <v>9</v>
      </c>
      <c r="F5833">
        <v>26662</v>
      </c>
      <c r="G5833">
        <v>53438</v>
      </c>
      <c r="H5833">
        <v>71012</v>
      </c>
      <c r="I5833">
        <v>93852</v>
      </c>
      <c r="J5833" t="s">
        <v>22926</v>
      </c>
      <c r="K5833" s="98">
        <v>11.82439979012301</v>
      </c>
      <c r="L5833" t="s">
        <v>22921</v>
      </c>
      <c r="M5833">
        <v>4189</v>
      </c>
      <c r="N5833">
        <v>1686</v>
      </c>
      <c r="O5833" s="98">
        <v>40.248269276677014</v>
      </c>
    </row>
    <row r="5834" spans="1:15">
      <c r="A5834" s="97">
        <v>48029180800</v>
      </c>
      <c r="B5834" t="s">
        <v>2879</v>
      </c>
      <c r="C5834">
        <v>48029</v>
      </c>
      <c r="D5834" t="s">
        <v>2181</v>
      </c>
      <c r="E5834">
        <v>9</v>
      </c>
      <c r="F5834">
        <v>26066</v>
      </c>
      <c r="G5834">
        <v>53438</v>
      </c>
      <c r="H5834">
        <v>71012</v>
      </c>
      <c r="I5834">
        <v>93852</v>
      </c>
      <c r="J5834" t="s">
        <v>22926</v>
      </c>
      <c r="K5834" s="98">
        <v>11.82439979012301</v>
      </c>
      <c r="L5834" t="s">
        <v>22921</v>
      </c>
      <c r="M5834">
        <v>2521</v>
      </c>
      <c r="N5834">
        <v>1128</v>
      </c>
      <c r="O5834" s="98">
        <v>44.744149147163824</v>
      </c>
    </row>
    <row r="5835" spans="1:15">
      <c r="A5835" s="97">
        <v>48029130402</v>
      </c>
      <c r="B5835" t="s">
        <v>2713</v>
      </c>
      <c r="C5835">
        <v>48029</v>
      </c>
      <c r="D5835" t="s">
        <v>2181</v>
      </c>
      <c r="E5835">
        <v>9</v>
      </c>
      <c r="F5835">
        <v>25300</v>
      </c>
      <c r="G5835">
        <v>53438</v>
      </c>
      <c r="H5835">
        <v>71012</v>
      </c>
      <c r="I5835">
        <v>93852</v>
      </c>
      <c r="J5835" t="s">
        <v>22926</v>
      </c>
      <c r="K5835" s="98">
        <v>11.82439979012301</v>
      </c>
      <c r="L5835" t="s">
        <v>22921</v>
      </c>
      <c r="M5835">
        <v>3995</v>
      </c>
      <c r="N5835">
        <v>2132</v>
      </c>
      <c r="O5835" s="98">
        <v>53.366708385481857</v>
      </c>
    </row>
    <row r="5836" spans="1:15">
      <c r="A5836" s="97">
        <v>48029170200</v>
      </c>
      <c r="B5836" t="s">
        <v>2817</v>
      </c>
      <c r="C5836">
        <v>48029</v>
      </c>
      <c r="D5836" t="s">
        <v>2181</v>
      </c>
      <c r="E5836">
        <v>9</v>
      </c>
      <c r="F5836">
        <v>23850</v>
      </c>
      <c r="G5836">
        <v>53438</v>
      </c>
      <c r="H5836">
        <v>71012</v>
      </c>
      <c r="I5836">
        <v>93852</v>
      </c>
      <c r="J5836" t="s">
        <v>22926</v>
      </c>
      <c r="K5836" s="98">
        <v>11.82439979012301</v>
      </c>
      <c r="L5836" t="s">
        <v>22921</v>
      </c>
      <c r="M5836">
        <v>4636</v>
      </c>
      <c r="N5836">
        <v>2209</v>
      </c>
      <c r="O5836" s="98">
        <v>47.648835202761006</v>
      </c>
    </row>
    <row r="5837" spans="1:15">
      <c r="A5837" s="97">
        <v>48029150800</v>
      </c>
      <c r="B5837" t="s">
        <v>2770</v>
      </c>
      <c r="C5837">
        <v>48029</v>
      </c>
      <c r="D5837" t="s">
        <v>2181</v>
      </c>
      <c r="E5837">
        <v>9</v>
      </c>
      <c r="F5837">
        <v>22089</v>
      </c>
      <c r="G5837">
        <v>53438</v>
      </c>
      <c r="H5837">
        <v>71012</v>
      </c>
      <c r="I5837">
        <v>93852</v>
      </c>
      <c r="J5837" t="s">
        <v>22926</v>
      </c>
      <c r="K5837" s="98">
        <v>11.82439979012301</v>
      </c>
      <c r="L5837" t="s">
        <v>22921</v>
      </c>
      <c r="M5837">
        <v>2690</v>
      </c>
      <c r="N5837">
        <v>1606</v>
      </c>
      <c r="O5837" s="98">
        <v>59.702602230483272</v>
      </c>
    </row>
    <row r="5838" spans="1:15">
      <c r="A5838" s="97">
        <v>48029130700</v>
      </c>
      <c r="B5838" t="s">
        <v>2716</v>
      </c>
      <c r="C5838">
        <v>48029</v>
      </c>
      <c r="D5838" t="s">
        <v>2181</v>
      </c>
      <c r="E5838">
        <v>9</v>
      </c>
      <c r="F5838">
        <v>21464</v>
      </c>
      <c r="G5838">
        <v>53438</v>
      </c>
      <c r="H5838">
        <v>71012</v>
      </c>
      <c r="I5838">
        <v>93852</v>
      </c>
      <c r="J5838" t="s">
        <v>22926</v>
      </c>
      <c r="K5838" s="98">
        <v>11.82439979012301</v>
      </c>
      <c r="L5838" t="s">
        <v>22921</v>
      </c>
      <c r="M5838">
        <v>2380</v>
      </c>
      <c r="N5838">
        <v>1051</v>
      </c>
      <c r="O5838" s="98">
        <v>44.159663865546214</v>
      </c>
    </row>
    <row r="5839" spans="1:15">
      <c r="A5839" s="97">
        <v>48029110500</v>
      </c>
      <c r="B5839" t="s">
        <v>2638</v>
      </c>
      <c r="C5839">
        <v>48029</v>
      </c>
      <c r="D5839" t="s">
        <v>2181</v>
      </c>
      <c r="E5839">
        <v>9</v>
      </c>
      <c r="F5839">
        <v>21146</v>
      </c>
      <c r="G5839">
        <v>53438</v>
      </c>
      <c r="H5839">
        <v>71012</v>
      </c>
      <c r="I5839">
        <v>93852</v>
      </c>
      <c r="J5839" t="s">
        <v>22926</v>
      </c>
      <c r="K5839" s="98">
        <v>11.82439979012301</v>
      </c>
      <c r="L5839" t="s">
        <v>22921</v>
      </c>
      <c r="M5839">
        <v>2539</v>
      </c>
      <c r="N5839">
        <v>1316</v>
      </c>
      <c r="O5839" s="98">
        <v>51.831429696731</v>
      </c>
    </row>
    <row r="5840" spans="1:15">
      <c r="A5840" s="97">
        <v>48029110600</v>
      </c>
      <c r="B5840" t="s">
        <v>2639</v>
      </c>
      <c r="C5840">
        <v>48029</v>
      </c>
      <c r="D5840" t="s">
        <v>2181</v>
      </c>
      <c r="E5840">
        <v>9</v>
      </c>
      <c r="F5840">
        <v>20835</v>
      </c>
      <c r="G5840">
        <v>53438</v>
      </c>
      <c r="H5840">
        <v>71012</v>
      </c>
      <c r="I5840">
        <v>93852</v>
      </c>
      <c r="J5840" t="s">
        <v>22926</v>
      </c>
      <c r="K5840" s="98">
        <v>11.82439979012301</v>
      </c>
      <c r="L5840" t="s">
        <v>22921</v>
      </c>
      <c r="M5840">
        <v>3487</v>
      </c>
      <c r="N5840">
        <v>1503</v>
      </c>
      <c r="O5840" s="98">
        <v>43.102953828505882</v>
      </c>
    </row>
    <row r="5841" spans="1:15">
      <c r="A5841" s="97">
        <v>48029160501</v>
      </c>
      <c r="B5841" t="s">
        <v>2790</v>
      </c>
      <c r="C5841">
        <v>48029</v>
      </c>
      <c r="D5841" t="s">
        <v>2181</v>
      </c>
      <c r="E5841">
        <v>9</v>
      </c>
      <c r="F5841">
        <v>19037</v>
      </c>
      <c r="G5841">
        <v>53438</v>
      </c>
      <c r="H5841">
        <v>71012</v>
      </c>
      <c r="I5841">
        <v>93852</v>
      </c>
      <c r="J5841" t="s">
        <v>22926</v>
      </c>
      <c r="K5841" s="98">
        <v>11.82439979012301</v>
      </c>
      <c r="L5841" t="s">
        <v>22921</v>
      </c>
      <c r="M5841">
        <v>4638</v>
      </c>
      <c r="N5841">
        <v>3484</v>
      </c>
      <c r="O5841" s="98">
        <v>75.118585597240198</v>
      </c>
    </row>
    <row r="5842" spans="1:15">
      <c r="A5842" s="97">
        <v>48007990000</v>
      </c>
      <c r="B5842" t="s">
        <v>2482</v>
      </c>
      <c r="C5842">
        <v>48007</v>
      </c>
      <c r="D5842" t="s">
        <v>2170</v>
      </c>
      <c r="E5842">
        <v>10</v>
      </c>
      <c r="F5842" t="s">
        <v>22918</v>
      </c>
      <c r="G5842">
        <v>50865</v>
      </c>
      <c r="H5842">
        <v>61886</v>
      </c>
      <c r="I5842">
        <v>77692</v>
      </c>
      <c r="J5842" t="s">
        <v>22919</v>
      </c>
      <c r="K5842" s="98">
        <v>15.380871789982201</v>
      </c>
      <c r="L5842" t="s">
        <v>22920</v>
      </c>
      <c r="M5842">
        <v>0</v>
      </c>
      <c r="N5842">
        <v>0</v>
      </c>
      <c r="O5842" s="98" t="s">
        <v>22918</v>
      </c>
    </row>
    <row r="5843" spans="1:15">
      <c r="A5843" s="97">
        <v>48057990000</v>
      </c>
      <c r="B5843" t="s">
        <v>3249</v>
      </c>
      <c r="C5843">
        <v>48057</v>
      </c>
      <c r="D5843" t="s">
        <v>2194</v>
      </c>
      <c r="E5843">
        <v>10</v>
      </c>
      <c r="F5843" t="s">
        <v>22918</v>
      </c>
      <c r="G5843">
        <v>50865</v>
      </c>
      <c r="H5843">
        <v>61886</v>
      </c>
      <c r="I5843">
        <v>77692</v>
      </c>
      <c r="J5843" t="s">
        <v>22919</v>
      </c>
      <c r="K5843" s="98">
        <v>15.380871789982201</v>
      </c>
      <c r="L5843" t="s">
        <v>22920</v>
      </c>
      <c r="M5843">
        <v>0</v>
      </c>
      <c r="N5843">
        <v>0</v>
      </c>
      <c r="O5843" s="98" t="s">
        <v>22918</v>
      </c>
    </row>
    <row r="5844" spans="1:15">
      <c r="A5844" s="97">
        <v>48261950100</v>
      </c>
      <c r="B5844" t="s">
        <v>7024</v>
      </c>
      <c r="C5844">
        <v>48261</v>
      </c>
      <c r="D5844" t="s">
        <v>2295</v>
      </c>
      <c r="E5844">
        <v>10</v>
      </c>
      <c r="F5844" t="s">
        <v>22918</v>
      </c>
      <c r="G5844">
        <v>50865</v>
      </c>
      <c r="H5844">
        <v>61886</v>
      </c>
      <c r="I5844">
        <v>77692</v>
      </c>
      <c r="J5844" t="s">
        <v>22919</v>
      </c>
      <c r="K5844" s="98">
        <v>15.380871789982201</v>
      </c>
      <c r="L5844" t="s">
        <v>22922</v>
      </c>
      <c r="M5844">
        <v>51</v>
      </c>
      <c r="N5844">
        <v>3</v>
      </c>
      <c r="O5844" s="98">
        <v>5.8823529411764701</v>
      </c>
    </row>
    <row r="5845" spans="1:15">
      <c r="A5845" s="97">
        <v>48261990000</v>
      </c>
      <c r="B5845" t="s">
        <v>7025</v>
      </c>
      <c r="C5845">
        <v>48261</v>
      </c>
      <c r="D5845" t="s">
        <v>2295</v>
      </c>
      <c r="E5845">
        <v>10</v>
      </c>
      <c r="F5845" t="s">
        <v>22918</v>
      </c>
      <c r="G5845">
        <v>50865</v>
      </c>
      <c r="H5845">
        <v>61886</v>
      </c>
      <c r="I5845">
        <v>77692</v>
      </c>
      <c r="J5845" t="s">
        <v>22919</v>
      </c>
      <c r="K5845" s="98">
        <v>15.380871789982201</v>
      </c>
      <c r="L5845" t="s">
        <v>22920</v>
      </c>
      <c r="M5845">
        <v>0</v>
      </c>
      <c r="N5845">
        <v>0</v>
      </c>
      <c r="O5845" s="98" t="s">
        <v>22918</v>
      </c>
    </row>
    <row r="5846" spans="1:15">
      <c r="A5846" s="97">
        <v>48273020302</v>
      </c>
      <c r="B5846" t="s">
        <v>7049</v>
      </c>
      <c r="C5846">
        <v>48273</v>
      </c>
      <c r="D5846" t="s">
        <v>2301</v>
      </c>
      <c r="E5846">
        <v>10</v>
      </c>
      <c r="F5846" t="s">
        <v>22918</v>
      </c>
      <c r="G5846">
        <v>50865</v>
      </c>
      <c r="H5846">
        <v>61886</v>
      </c>
      <c r="I5846">
        <v>77692</v>
      </c>
      <c r="J5846" t="s">
        <v>22919</v>
      </c>
      <c r="K5846" s="98">
        <v>15.380871789982201</v>
      </c>
      <c r="L5846" t="s">
        <v>22921</v>
      </c>
      <c r="M5846">
        <v>3888</v>
      </c>
      <c r="N5846">
        <v>1672</v>
      </c>
      <c r="O5846" s="98">
        <v>43.004115226337447</v>
      </c>
    </row>
    <row r="5847" spans="1:15">
      <c r="A5847" s="97">
        <v>48273990000</v>
      </c>
      <c r="B5847" t="s">
        <v>7054</v>
      </c>
      <c r="C5847">
        <v>48273</v>
      </c>
      <c r="D5847" t="s">
        <v>2301</v>
      </c>
      <c r="E5847">
        <v>10</v>
      </c>
      <c r="F5847" t="s">
        <v>22918</v>
      </c>
      <c r="G5847">
        <v>50865</v>
      </c>
      <c r="H5847">
        <v>61886</v>
      </c>
      <c r="I5847">
        <v>77692</v>
      </c>
      <c r="J5847" t="s">
        <v>22919</v>
      </c>
      <c r="K5847" s="98">
        <v>15.380871789982201</v>
      </c>
      <c r="L5847" t="s">
        <v>22920</v>
      </c>
      <c r="M5847">
        <v>0</v>
      </c>
      <c r="N5847">
        <v>0</v>
      </c>
      <c r="O5847" s="98" t="s">
        <v>22918</v>
      </c>
    </row>
    <row r="5848" spans="1:15">
      <c r="A5848" s="97">
        <v>48355002706</v>
      </c>
      <c r="B5848" t="s">
        <v>7637</v>
      </c>
      <c r="C5848">
        <v>48355</v>
      </c>
      <c r="D5848" t="s">
        <v>2342</v>
      </c>
      <c r="E5848">
        <v>10</v>
      </c>
      <c r="F5848" t="s">
        <v>22918</v>
      </c>
      <c r="G5848">
        <v>50865</v>
      </c>
      <c r="H5848">
        <v>61886</v>
      </c>
      <c r="I5848">
        <v>77692</v>
      </c>
      <c r="J5848" t="s">
        <v>22919</v>
      </c>
      <c r="K5848" s="98">
        <v>15.380871789982201</v>
      </c>
      <c r="L5848" t="s">
        <v>22920</v>
      </c>
      <c r="M5848">
        <v>0</v>
      </c>
      <c r="N5848">
        <v>0</v>
      </c>
      <c r="O5848" s="98" t="s">
        <v>22918</v>
      </c>
    </row>
    <row r="5849" spans="1:15">
      <c r="A5849" s="97">
        <v>48355005603</v>
      </c>
      <c r="B5849" t="s">
        <v>7676</v>
      </c>
      <c r="C5849">
        <v>48355</v>
      </c>
      <c r="D5849" t="s">
        <v>2342</v>
      </c>
      <c r="E5849">
        <v>10</v>
      </c>
      <c r="F5849" t="s">
        <v>22918</v>
      </c>
      <c r="G5849">
        <v>50865</v>
      </c>
      <c r="H5849">
        <v>61886</v>
      </c>
      <c r="I5849">
        <v>77692</v>
      </c>
      <c r="J5849" t="s">
        <v>22919</v>
      </c>
      <c r="K5849" s="98">
        <v>15.380871789982201</v>
      </c>
      <c r="L5849" t="s">
        <v>22921</v>
      </c>
      <c r="M5849">
        <v>3433</v>
      </c>
      <c r="N5849">
        <v>832</v>
      </c>
      <c r="O5849" s="98">
        <v>24.235362656568597</v>
      </c>
    </row>
    <row r="5850" spans="1:15">
      <c r="A5850" s="97">
        <v>48355980000</v>
      </c>
      <c r="B5850" t="s">
        <v>7693</v>
      </c>
      <c r="C5850">
        <v>48355</v>
      </c>
      <c r="D5850" t="s">
        <v>2342</v>
      </c>
      <c r="E5850">
        <v>10</v>
      </c>
      <c r="F5850" t="s">
        <v>22918</v>
      </c>
      <c r="G5850">
        <v>50865</v>
      </c>
      <c r="H5850">
        <v>61886</v>
      </c>
      <c r="I5850">
        <v>77692</v>
      </c>
      <c r="J5850" t="s">
        <v>22919</v>
      </c>
      <c r="K5850" s="98">
        <v>15.380871789982201</v>
      </c>
      <c r="L5850" t="s">
        <v>22920</v>
      </c>
      <c r="M5850">
        <v>0</v>
      </c>
      <c r="N5850">
        <v>0</v>
      </c>
      <c r="O5850" s="98" t="s">
        <v>22918</v>
      </c>
    </row>
    <row r="5851" spans="1:15">
      <c r="A5851" s="97">
        <v>48355990000</v>
      </c>
      <c r="B5851" t="s">
        <v>7694</v>
      </c>
      <c r="C5851">
        <v>48355</v>
      </c>
      <c r="D5851" t="s">
        <v>2342</v>
      </c>
      <c r="E5851">
        <v>10</v>
      </c>
      <c r="F5851" t="s">
        <v>22918</v>
      </c>
      <c r="G5851">
        <v>50865</v>
      </c>
      <c r="H5851">
        <v>61886</v>
      </c>
      <c r="I5851">
        <v>77692</v>
      </c>
      <c r="J5851" t="s">
        <v>22919</v>
      </c>
      <c r="K5851" s="98">
        <v>15.380871789982201</v>
      </c>
      <c r="L5851" t="s">
        <v>22920</v>
      </c>
      <c r="M5851">
        <v>0</v>
      </c>
      <c r="N5851">
        <v>0</v>
      </c>
      <c r="O5851" s="98" t="s">
        <v>22918</v>
      </c>
    </row>
    <row r="5852" spans="1:15">
      <c r="A5852" s="97">
        <v>48469980000</v>
      </c>
      <c r="B5852" t="s">
        <v>8963</v>
      </c>
      <c r="C5852">
        <v>48469</v>
      </c>
      <c r="D5852" t="s">
        <v>2399</v>
      </c>
      <c r="E5852">
        <v>10</v>
      </c>
      <c r="F5852" t="s">
        <v>22918</v>
      </c>
      <c r="G5852">
        <v>50865</v>
      </c>
      <c r="H5852">
        <v>61886</v>
      </c>
      <c r="I5852">
        <v>77692</v>
      </c>
      <c r="J5852" t="s">
        <v>22919</v>
      </c>
      <c r="K5852" s="98">
        <v>15.380871789982201</v>
      </c>
      <c r="L5852" t="s">
        <v>22920</v>
      </c>
      <c r="M5852">
        <v>0</v>
      </c>
      <c r="N5852">
        <v>0</v>
      </c>
      <c r="O5852" s="98" t="s">
        <v>22918</v>
      </c>
    </row>
    <row r="5853" spans="1:15">
      <c r="A5853" s="97">
        <v>48355005406</v>
      </c>
      <c r="B5853" t="s">
        <v>7664</v>
      </c>
      <c r="C5853">
        <v>48355</v>
      </c>
      <c r="D5853" t="s">
        <v>2342</v>
      </c>
      <c r="E5853">
        <v>10</v>
      </c>
      <c r="F5853">
        <v>168250</v>
      </c>
      <c r="G5853">
        <v>50865</v>
      </c>
      <c r="H5853">
        <v>61886</v>
      </c>
      <c r="I5853">
        <v>77692</v>
      </c>
      <c r="J5853" t="s">
        <v>22923</v>
      </c>
      <c r="K5853" s="98">
        <v>15.380871789982201</v>
      </c>
      <c r="L5853" t="s">
        <v>22922</v>
      </c>
      <c r="M5853">
        <v>4860</v>
      </c>
      <c r="N5853">
        <v>249</v>
      </c>
      <c r="O5853" s="98">
        <v>5.1234567901234565</v>
      </c>
    </row>
    <row r="5854" spans="1:15">
      <c r="A5854" s="97">
        <v>48355006201</v>
      </c>
      <c r="B5854" t="s">
        <v>7686</v>
      </c>
      <c r="C5854">
        <v>48355</v>
      </c>
      <c r="D5854" t="s">
        <v>2342</v>
      </c>
      <c r="E5854">
        <v>10</v>
      </c>
      <c r="F5854">
        <v>161111</v>
      </c>
      <c r="G5854">
        <v>50865</v>
      </c>
      <c r="H5854">
        <v>61886</v>
      </c>
      <c r="I5854">
        <v>77692</v>
      </c>
      <c r="J5854" t="s">
        <v>22923</v>
      </c>
      <c r="K5854" s="98">
        <v>15.380871789982201</v>
      </c>
      <c r="L5854" t="s">
        <v>22922</v>
      </c>
      <c r="M5854">
        <v>3059</v>
      </c>
      <c r="N5854">
        <v>349</v>
      </c>
      <c r="O5854" s="98">
        <v>11.408957175547565</v>
      </c>
    </row>
    <row r="5855" spans="1:15">
      <c r="A5855" s="97">
        <v>48355005416</v>
      </c>
      <c r="B5855" t="s">
        <v>7674</v>
      </c>
      <c r="C5855">
        <v>48355</v>
      </c>
      <c r="D5855" t="s">
        <v>2342</v>
      </c>
      <c r="E5855">
        <v>10</v>
      </c>
      <c r="F5855">
        <v>144314</v>
      </c>
      <c r="G5855">
        <v>50865</v>
      </c>
      <c r="H5855">
        <v>61886</v>
      </c>
      <c r="I5855">
        <v>77692</v>
      </c>
      <c r="J5855" t="s">
        <v>22923</v>
      </c>
      <c r="K5855" s="98">
        <v>15.380871789982201</v>
      </c>
      <c r="L5855" t="s">
        <v>22922</v>
      </c>
      <c r="M5855">
        <v>3936</v>
      </c>
      <c r="N5855">
        <v>117</v>
      </c>
      <c r="O5855" s="98">
        <v>2.9725609756097562</v>
      </c>
    </row>
    <row r="5856" spans="1:15">
      <c r="A5856" s="97">
        <v>48355006202</v>
      </c>
      <c r="B5856" t="s">
        <v>7687</v>
      </c>
      <c r="C5856">
        <v>48355</v>
      </c>
      <c r="D5856" t="s">
        <v>2342</v>
      </c>
      <c r="E5856">
        <v>10</v>
      </c>
      <c r="F5856">
        <v>133438</v>
      </c>
      <c r="G5856">
        <v>50865</v>
      </c>
      <c r="H5856">
        <v>61886</v>
      </c>
      <c r="I5856">
        <v>77692</v>
      </c>
      <c r="J5856" t="s">
        <v>22923</v>
      </c>
      <c r="K5856" s="98">
        <v>15.380871789982201</v>
      </c>
      <c r="L5856" t="s">
        <v>22922</v>
      </c>
      <c r="M5856">
        <v>1895</v>
      </c>
      <c r="N5856">
        <v>8</v>
      </c>
      <c r="O5856" s="98">
        <v>0.42216358839050128</v>
      </c>
    </row>
    <row r="5857" spans="1:15">
      <c r="A5857" s="97">
        <v>48355006203</v>
      </c>
      <c r="B5857" t="s">
        <v>7688</v>
      </c>
      <c r="C5857">
        <v>48355</v>
      </c>
      <c r="D5857" t="s">
        <v>2342</v>
      </c>
      <c r="E5857">
        <v>10</v>
      </c>
      <c r="F5857">
        <v>130893</v>
      </c>
      <c r="G5857">
        <v>50865</v>
      </c>
      <c r="H5857">
        <v>61886</v>
      </c>
      <c r="I5857">
        <v>77692</v>
      </c>
      <c r="J5857" t="s">
        <v>22923</v>
      </c>
      <c r="K5857" s="98">
        <v>15.380871789982201</v>
      </c>
      <c r="L5857" t="s">
        <v>22922</v>
      </c>
      <c r="M5857">
        <v>1694</v>
      </c>
      <c r="N5857">
        <v>16</v>
      </c>
      <c r="O5857" s="98">
        <v>0.94451003541912626</v>
      </c>
    </row>
    <row r="5858" spans="1:15">
      <c r="A5858" s="97">
        <v>48355006204</v>
      </c>
      <c r="B5858" t="s">
        <v>7689</v>
      </c>
      <c r="C5858">
        <v>48355</v>
      </c>
      <c r="D5858" t="s">
        <v>2342</v>
      </c>
      <c r="E5858">
        <v>10</v>
      </c>
      <c r="F5858">
        <v>125000</v>
      </c>
      <c r="G5858">
        <v>50865</v>
      </c>
      <c r="H5858">
        <v>61886</v>
      </c>
      <c r="I5858">
        <v>77692</v>
      </c>
      <c r="J5858" t="s">
        <v>22923</v>
      </c>
      <c r="K5858" s="98">
        <v>15.380871789982201</v>
      </c>
      <c r="L5858" t="s">
        <v>22922</v>
      </c>
      <c r="M5858">
        <v>3231</v>
      </c>
      <c r="N5858">
        <v>92</v>
      </c>
      <c r="O5858" s="98">
        <v>2.8474156607861341</v>
      </c>
    </row>
    <row r="5859" spans="1:15">
      <c r="A5859" s="97">
        <v>48355005414</v>
      </c>
      <c r="B5859" t="s">
        <v>7672</v>
      </c>
      <c r="C5859">
        <v>48355</v>
      </c>
      <c r="D5859" t="s">
        <v>2342</v>
      </c>
      <c r="E5859">
        <v>10</v>
      </c>
      <c r="F5859">
        <v>124438</v>
      </c>
      <c r="G5859">
        <v>50865</v>
      </c>
      <c r="H5859">
        <v>61886</v>
      </c>
      <c r="I5859">
        <v>77692</v>
      </c>
      <c r="J5859" t="s">
        <v>22923</v>
      </c>
      <c r="K5859" s="98">
        <v>15.380871789982201</v>
      </c>
      <c r="L5859" t="s">
        <v>22922</v>
      </c>
      <c r="M5859">
        <v>5260</v>
      </c>
      <c r="N5859">
        <v>301</v>
      </c>
      <c r="O5859" s="98">
        <v>5.7224334600760454</v>
      </c>
    </row>
    <row r="5860" spans="1:15">
      <c r="A5860" s="97">
        <v>48355005409</v>
      </c>
      <c r="B5860" t="s">
        <v>7667</v>
      </c>
      <c r="C5860">
        <v>48355</v>
      </c>
      <c r="D5860" t="s">
        <v>2342</v>
      </c>
      <c r="E5860">
        <v>10</v>
      </c>
      <c r="F5860">
        <v>113375</v>
      </c>
      <c r="G5860">
        <v>50865</v>
      </c>
      <c r="H5860">
        <v>61886</v>
      </c>
      <c r="I5860">
        <v>77692</v>
      </c>
      <c r="J5860" t="s">
        <v>22923</v>
      </c>
      <c r="K5860" s="98">
        <v>15.380871789982201</v>
      </c>
      <c r="L5860" t="s">
        <v>22922</v>
      </c>
      <c r="M5860">
        <v>3555</v>
      </c>
      <c r="N5860">
        <v>187</v>
      </c>
      <c r="O5860" s="98">
        <v>5.2601969057665263</v>
      </c>
    </row>
    <row r="5861" spans="1:15">
      <c r="A5861" s="97">
        <v>48355005404</v>
      </c>
      <c r="B5861" t="s">
        <v>7663</v>
      </c>
      <c r="C5861">
        <v>48355</v>
      </c>
      <c r="D5861" t="s">
        <v>2342</v>
      </c>
      <c r="E5861">
        <v>10</v>
      </c>
      <c r="F5861">
        <v>112629</v>
      </c>
      <c r="G5861">
        <v>50865</v>
      </c>
      <c r="H5861">
        <v>61886</v>
      </c>
      <c r="I5861">
        <v>77692</v>
      </c>
      <c r="J5861" t="s">
        <v>22923</v>
      </c>
      <c r="K5861" s="98">
        <v>15.380871789982201</v>
      </c>
      <c r="L5861" t="s">
        <v>22922</v>
      </c>
      <c r="M5861">
        <v>5865</v>
      </c>
      <c r="N5861">
        <v>513</v>
      </c>
      <c r="O5861" s="98">
        <v>8.7468030690537084</v>
      </c>
    </row>
    <row r="5862" spans="1:15">
      <c r="A5862" s="97">
        <v>48469001503</v>
      </c>
      <c r="B5862" t="s">
        <v>8955</v>
      </c>
      <c r="C5862">
        <v>48469</v>
      </c>
      <c r="D5862" t="s">
        <v>2399</v>
      </c>
      <c r="E5862">
        <v>10</v>
      </c>
      <c r="F5862">
        <v>111277</v>
      </c>
      <c r="G5862">
        <v>50865</v>
      </c>
      <c r="H5862">
        <v>61886</v>
      </c>
      <c r="I5862">
        <v>77692</v>
      </c>
      <c r="J5862" t="s">
        <v>22923</v>
      </c>
      <c r="K5862" s="98">
        <v>15.380871789982201</v>
      </c>
      <c r="L5862" t="s">
        <v>22922</v>
      </c>
      <c r="M5862">
        <v>2698</v>
      </c>
      <c r="N5862">
        <v>237</v>
      </c>
      <c r="O5862" s="98">
        <v>8.7842846553002225</v>
      </c>
    </row>
    <row r="5863" spans="1:15">
      <c r="A5863" s="97">
        <v>48355001400</v>
      </c>
      <c r="B5863" t="s">
        <v>7609</v>
      </c>
      <c r="C5863">
        <v>48355</v>
      </c>
      <c r="D5863" t="s">
        <v>2342</v>
      </c>
      <c r="E5863">
        <v>10</v>
      </c>
      <c r="F5863">
        <v>110260</v>
      </c>
      <c r="G5863">
        <v>50865</v>
      </c>
      <c r="H5863">
        <v>61886</v>
      </c>
      <c r="I5863">
        <v>77692</v>
      </c>
      <c r="J5863" t="s">
        <v>22923</v>
      </c>
      <c r="K5863" s="98">
        <v>15.380871789982201</v>
      </c>
      <c r="L5863" t="s">
        <v>22922</v>
      </c>
      <c r="M5863">
        <v>4352</v>
      </c>
      <c r="N5863">
        <v>195</v>
      </c>
      <c r="O5863" s="98">
        <v>4.4806985294117645</v>
      </c>
    </row>
    <row r="5864" spans="1:15">
      <c r="A5864" s="97">
        <v>48355005801</v>
      </c>
      <c r="B5864" t="s">
        <v>7680</v>
      </c>
      <c r="C5864">
        <v>48355</v>
      </c>
      <c r="D5864" t="s">
        <v>2342</v>
      </c>
      <c r="E5864">
        <v>10</v>
      </c>
      <c r="F5864">
        <v>109031</v>
      </c>
      <c r="G5864">
        <v>50865</v>
      </c>
      <c r="H5864">
        <v>61886</v>
      </c>
      <c r="I5864">
        <v>77692</v>
      </c>
      <c r="J5864" t="s">
        <v>22923</v>
      </c>
      <c r="K5864" s="98">
        <v>15.380871789982201</v>
      </c>
      <c r="L5864" t="s">
        <v>22922</v>
      </c>
      <c r="M5864">
        <v>7977</v>
      </c>
      <c r="N5864">
        <v>99</v>
      </c>
      <c r="O5864" s="98">
        <v>1.241068070703272</v>
      </c>
    </row>
    <row r="5865" spans="1:15">
      <c r="A5865" s="97">
        <v>48409010603</v>
      </c>
      <c r="B5865" t="s">
        <v>7951</v>
      </c>
      <c r="C5865">
        <v>48409</v>
      </c>
      <c r="D5865" t="s">
        <v>2369</v>
      </c>
      <c r="E5865">
        <v>10</v>
      </c>
      <c r="F5865">
        <v>103611</v>
      </c>
      <c r="G5865">
        <v>50865</v>
      </c>
      <c r="H5865">
        <v>61886</v>
      </c>
      <c r="I5865">
        <v>77692</v>
      </c>
      <c r="J5865" t="s">
        <v>22923</v>
      </c>
      <c r="K5865" s="98">
        <v>15.380871789982201</v>
      </c>
      <c r="L5865" t="s">
        <v>22922</v>
      </c>
      <c r="M5865">
        <v>3380</v>
      </c>
      <c r="N5865">
        <v>181</v>
      </c>
      <c r="O5865" s="98">
        <v>5.3550295857988166</v>
      </c>
    </row>
    <row r="5866" spans="1:15">
      <c r="A5866" s="97">
        <v>48355003202</v>
      </c>
      <c r="B5866" t="s">
        <v>7646</v>
      </c>
      <c r="C5866">
        <v>48355</v>
      </c>
      <c r="D5866" t="s">
        <v>2342</v>
      </c>
      <c r="E5866">
        <v>10</v>
      </c>
      <c r="F5866">
        <v>101953</v>
      </c>
      <c r="G5866">
        <v>50865</v>
      </c>
      <c r="H5866">
        <v>61886</v>
      </c>
      <c r="I5866">
        <v>77692</v>
      </c>
      <c r="J5866" t="s">
        <v>22923</v>
      </c>
      <c r="K5866" s="98">
        <v>15.380871789982201</v>
      </c>
      <c r="L5866" t="s">
        <v>22922</v>
      </c>
      <c r="M5866">
        <v>8756</v>
      </c>
      <c r="N5866">
        <v>617</v>
      </c>
      <c r="O5866" s="98">
        <v>7.0465966194609413</v>
      </c>
    </row>
    <row r="5867" spans="1:15">
      <c r="A5867" s="97">
        <v>48249950303</v>
      </c>
      <c r="B5867" t="s">
        <v>6933</v>
      </c>
      <c r="C5867">
        <v>48249</v>
      </c>
      <c r="D5867" t="s">
        <v>2290</v>
      </c>
      <c r="E5867">
        <v>10</v>
      </c>
      <c r="F5867">
        <v>101484</v>
      </c>
      <c r="G5867">
        <v>50865</v>
      </c>
      <c r="H5867">
        <v>61886</v>
      </c>
      <c r="I5867">
        <v>77692</v>
      </c>
      <c r="J5867" t="s">
        <v>22923</v>
      </c>
      <c r="K5867" s="98">
        <v>15.380871789982201</v>
      </c>
      <c r="L5867" t="s">
        <v>22922</v>
      </c>
      <c r="M5867">
        <v>1722</v>
      </c>
      <c r="N5867">
        <v>141</v>
      </c>
      <c r="O5867" s="98">
        <v>8.1881533101045285</v>
      </c>
    </row>
    <row r="5868" spans="1:15">
      <c r="A5868" s="97">
        <v>48057000501</v>
      </c>
      <c r="B5868" t="s">
        <v>3247</v>
      </c>
      <c r="C5868">
        <v>48057</v>
      </c>
      <c r="D5868" t="s">
        <v>2194</v>
      </c>
      <c r="E5868">
        <v>10</v>
      </c>
      <c r="F5868">
        <v>99762</v>
      </c>
      <c r="G5868">
        <v>50865</v>
      </c>
      <c r="H5868">
        <v>61886</v>
      </c>
      <c r="I5868">
        <v>77692</v>
      </c>
      <c r="J5868" t="s">
        <v>22923</v>
      </c>
      <c r="K5868" s="98">
        <v>15.380871789982201</v>
      </c>
      <c r="L5868" t="s">
        <v>22922</v>
      </c>
      <c r="M5868">
        <v>1612</v>
      </c>
      <c r="N5868">
        <v>93</v>
      </c>
      <c r="O5868" s="98">
        <v>5.7692307692307692</v>
      </c>
    </row>
    <row r="5869" spans="1:15">
      <c r="A5869" s="97">
        <v>48355005103</v>
      </c>
      <c r="B5869" t="s">
        <v>7661</v>
      </c>
      <c r="C5869">
        <v>48355</v>
      </c>
      <c r="D5869" t="s">
        <v>2342</v>
      </c>
      <c r="E5869">
        <v>10</v>
      </c>
      <c r="F5869">
        <v>99643</v>
      </c>
      <c r="G5869">
        <v>50865</v>
      </c>
      <c r="H5869">
        <v>61886</v>
      </c>
      <c r="I5869">
        <v>77692</v>
      </c>
      <c r="J5869" t="s">
        <v>22923</v>
      </c>
      <c r="K5869" s="98">
        <v>15.380871789982201</v>
      </c>
      <c r="L5869" t="s">
        <v>22922</v>
      </c>
      <c r="M5869">
        <v>2029</v>
      </c>
      <c r="N5869">
        <v>266</v>
      </c>
      <c r="O5869" s="98">
        <v>13.109906357811729</v>
      </c>
    </row>
    <row r="5870" spans="1:15">
      <c r="A5870" s="97">
        <v>48355005415</v>
      </c>
      <c r="B5870" t="s">
        <v>7673</v>
      </c>
      <c r="C5870">
        <v>48355</v>
      </c>
      <c r="D5870" t="s">
        <v>2342</v>
      </c>
      <c r="E5870">
        <v>10</v>
      </c>
      <c r="F5870">
        <v>99267</v>
      </c>
      <c r="G5870">
        <v>50865</v>
      </c>
      <c r="H5870">
        <v>61886</v>
      </c>
      <c r="I5870">
        <v>77692</v>
      </c>
      <c r="J5870" t="s">
        <v>22923</v>
      </c>
      <c r="K5870" s="98">
        <v>15.380871789982201</v>
      </c>
      <c r="L5870" t="s">
        <v>22922</v>
      </c>
      <c r="M5870">
        <v>6493</v>
      </c>
      <c r="N5870">
        <v>241</v>
      </c>
      <c r="O5870" s="98">
        <v>3.7116895117819189</v>
      </c>
    </row>
    <row r="5871" spans="1:15">
      <c r="A5871" s="97">
        <v>48355005417</v>
      </c>
      <c r="B5871" t="s">
        <v>7675</v>
      </c>
      <c r="C5871">
        <v>48355</v>
      </c>
      <c r="D5871" t="s">
        <v>2342</v>
      </c>
      <c r="E5871">
        <v>10</v>
      </c>
      <c r="F5871">
        <v>97636</v>
      </c>
      <c r="G5871">
        <v>50865</v>
      </c>
      <c r="H5871">
        <v>61886</v>
      </c>
      <c r="I5871">
        <v>77692</v>
      </c>
      <c r="J5871" t="s">
        <v>22923</v>
      </c>
      <c r="K5871" s="98">
        <v>15.380871789982201</v>
      </c>
      <c r="L5871" t="s">
        <v>22922</v>
      </c>
      <c r="M5871">
        <v>7996</v>
      </c>
      <c r="N5871">
        <v>259</v>
      </c>
      <c r="O5871" s="98">
        <v>3.2391195597798896</v>
      </c>
    </row>
    <row r="5872" spans="1:15">
      <c r="A5872" s="97">
        <v>48355002500</v>
      </c>
      <c r="B5872" t="s">
        <v>7631</v>
      </c>
      <c r="C5872">
        <v>48355</v>
      </c>
      <c r="D5872" t="s">
        <v>2342</v>
      </c>
      <c r="E5872">
        <v>10</v>
      </c>
      <c r="F5872">
        <v>97356</v>
      </c>
      <c r="G5872">
        <v>50865</v>
      </c>
      <c r="H5872">
        <v>61886</v>
      </c>
      <c r="I5872">
        <v>77692</v>
      </c>
      <c r="J5872" t="s">
        <v>22923</v>
      </c>
      <c r="K5872" s="98">
        <v>15.380871789982201</v>
      </c>
      <c r="L5872" t="s">
        <v>22921</v>
      </c>
      <c r="M5872">
        <v>4294</v>
      </c>
      <c r="N5872">
        <v>1181</v>
      </c>
      <c r="O5872" s="98">
        <v>27.503493246390313</v>
      </c>
    </row>
    <row r="5873" spans="1:15">
      <c r="A5873" s="97">
        <v>48355005412</v>
      </c>
      <c r="B5873" t="s">
        <v>7670</v>
      </c>
      <c r="C5873">
        <v>48355</v>
      </c>
      <c r="D5873" t="s">
        <v>2342</v>
      </c>
      <c r="E5873">
        <v>10</v>
      </c>
      <c r="F5873">
        <v>97028</v>
      </c>
      <c r="G5873">
        <v>50865</v>
      </c>
      <c r="H5873">
        <v>61886</v>
      </c>
      <c r="I5873">
        <v>77692</v>
      </c>
      <c r="J5873" t="s">
        <v>22923</v>
      </c>
      <c r="K5873" s="98">
        <v>15.380871789982201</v>
      </c>
      <c r="L5873" t="s">
        <v>22922</v>
      </c>
      <c r="M5873">
        <v>4555</v>
      </c>
      <c r="N5873">
        <v>153</v>
      </c>
      <c r="O5873" s="98">
        <v>3.3589462129527994</v>
      </c>
    </row>
    <row r="5874" spans="1:15">
      <c r="A5874" s="97">
        <v>48469000800</v>
      </c>
      <c r="B5874" t="s">
        <v>8950</v>
      </c>
      <c r="C5874">
        <v>48469</v>
      </c>
      <c r="D5874" t="s">
        <v>2399</v>
      </c>
      <c r="E5874">
        <v>10</v>
      </c>
      <c r="F5874">
        <v>95139</v>
      </c>
      <c r="G5874">
        <v>50865</v>
      </c>
      <c r="H5874">
        <v>61886</v>
      </c>
      <c r="I5874">
        <v>77692</v>
      </c>
      <c r="J5874" t="s">
        <v>22923</v>
      </c>
      <c r="K5874" s="98">
        <v>15.380871789982201</v>
      </c>
      <c r="L5874" t="s">
        <v>22922</v>
      </c>
      <c r="M5874">
        <v>2490</v>
      </c>
      <c r="N5874">
        <v>204</v>
      </c>
      <c r="O5874" s="98">
        <v>8.19277108433735</v>
      </c>
    </row>
    <row r="5875" spans="1:15">
      <c r="A5875" s="97">
        <v>48355005407</v>
      </c>
      <c r="B5875" t="s">
        <v>7665</v>
      </c>
      <c r="C5875">
        <v>48355</v>
      </c>
      <c r="D5875" t="s">
        <v>2342</v>
      </c>
      <c r="E5875">
        <v>10</v>
      </c>
      <c r="F5875">
        <v>95063</v>
      </c>
      <c r="G5875">
        <v>50865</v>
      </c>
      <c r="H5875">
        <v>61886</v>
      </c>
      <c r="I5875">
        <v>77692</v>
      </c>
      <c r="J5875" t="s">
        <v>22923</v>
      </c>
      <c r="K5875" s="98">
        <v>15.380871789982201</v>
      </c>
      <c r="L5875" t="s">
        <v>22922</v>
      </c>
      <c r="M5875">
        <v>2825</v>
      </c>
      <c r="N5875">
        <v>172</v>
      </c>
      <c r="O5875" s="98">
        <v>6.0884955752212386</v>
      </c>
    </row>
    <row r="5876" spans="1:15">
      <c r="A5876" s="97">
        <v>48355003700</v>
      </c>
      <c r="B5876" t="s">
        <v>7660</v>
      </c>
      <c r="C5876">
        <v>48355</v>
      </c>
      <c r="D5876" t="s">
        <v>2342</v>
      </c>
      <c r="E5876">
        <v>10</v>
      </c>
      <c r="F5876">
        <v>93878</v>
      </c>
      <c r="G5876">
        <v>50865</v>
      </c>
      <c r="H5876">
        <v>61886</v>
      </c>
      <c r="I5876">
        <v>77692</v>
      </c>
      <c r="J5876" t="s">
        <v>22923</v>
      </c>
      <c r="K5876" s="98">
        <v>15.380871789982201</v>
      </c>
      <c r="L5876" t="s">
        <v>22922</v>
      </c>
      <c r="M5876">
        <v>2897</v>
      </c>
      <c r="N5876">
        <v>214</v>
      </c>
      <c r="O5876" s="98">
        <v>7.3869520193303426</v>
      </c>
    </row>
    <row r="5877" spans="1:15">
      <c r="A5877" s="97">
        <v>48469001504</v>
      </c>
      <c r="B5877" t="s">
        <v>8956</v>
      </c>
      <c r="C5877">
        <v>48469</v>
      </c>
      <c r="D5877" t="s">
        <v>2399</v>
      </c>
      <c r="E5877">
        <v>10</v>
      </c>
      <c r="F5877">
        <v>93000</v>
      </c>
      <c r="G5877">
        <v>50865</v>
      </c>
      <c r="H5877">
        <v>61886</v>
      </c>
      <c r="I5877">
        <v>77692</v>
      </c>
      <c r="J5877" t="s">
        <v>22923</v>
      </c>
      <c r="K5877" s="98">
        <v>15.380871789982201</v>
      </c>
      <c r="L5877" t="s">
        <v>22922</v>
      </c>
      <c r="M5877">
        <v>8722</v>
      </c>
      <c r="N5877">
        <v>396</v>
      </c>
      <c r="O5877" s="98">
        <v>4.5402430635175417</v>
      </c>
    </row>
    <row r="5878" spans="1:15">
      <c r="A5878" s="97">
        <v>48469001501</v>
      </c>
      <c r="B5878" t="s">
        <v>8954</v>
      </c>
      <c r="C5878">
        <v>48469</v>
      </c>
      <c r="D5878" t="s">
        <v>2399</v>
      </c>
      <c r="E5878">
        <v>10</v>
      </c>
      <c r="F5878">
        <v>92917</v>
      </c>
      <c r="G5878">
        <v>50865</v>
      </c>
      <c r="H5878">
        <v>61886</v>
      </c>
      <c r="I5878">
        <v>77692</v>
      </c>
      <c r="J5878" t="s">
        <v>22923</v>
      </c>
      <c r="K5878" s="98">
        <v>15.380871789982201</v>
      </c>
      <c r="L5878" t="s">
        <v>22922</v>
      </c>
      <c r="M5878">
        <v>3985</v>
      </c>
      <c r="N5878">
        <v>280</v>
      </c>
      <c r="O5878" s="98">
        <v>7.0263488080301126</v>
      </c>
    </row>
    <row r="5879" spans="1:15">
      <c r="A5879" s="97">
        <v>48057000300</v>
      </c>
      <c r="B5879" t="s">
        <v>3244</v>
      </c>
      <c r="C5879">
        <v>48057</v>
      </c>
      <c r="D5879" t="s">
        <v>2194</v>
      </c>
      <c r="E5879">
        <v>10</v>
      </c>
      <c r="F5879">
        <v>92102</v>
      </c>
      <c r="G5879">
        <v>50865</v>
      </c>
      <c r="H5879">
        <v>61886</v>
      </c>
      <c r="I5879">
        <v>77692</v>
      </c>
      <c r="J5879" t="s">
        <v>22923</v>
      </c>
      <c r="K5879" s="98">
        <v>15.380871789982201</v>
      </c>
      <c r="L5879" t="s">
        <v>22922</v>
      </c>
      <c r="M5879">
        <v>986</v>
      </c>
      <c r="N5879">
        <v>73</v>
      </c>
      <c r="O5879" s="98">
        <v>7.4036511156186622</v>
      </c>
    </row>
    <row r="5880" spans="1:15">
      <c r="A5880" s="97">
        <v>48355003102</v>
      </c>
      <c r="B5880" t="s">
        <v>7645</v>
      </c>
      <c r="C5880">
        <v>48355</v>
      </c>
      <c r="D5880" t="s">
        <v>2342</v>
      </c>
      <c r="E5880">
        <v>10</v>
      </c>
      <c r="F5880">
        <v>91829</v>
      </c>
      <c r="G5880">
        <v>50865</v>
      </c>
      <c r="H5880">
        <v>61886</v>
      </c>
      <c r="I5880">
        <v>77692</v>
      </c>
      <c r="J5880" t="s">
        <v>22923</v>
      </c>
      <c r="K5880" s="98">
        <v>15.380871789982201</v>
      </c>
      <c r="L5880" t="s">
        <v>22922</v>
      </c>
      <c r="M5880">
        <v>5204</v>
      </c>
      <c r="N5880">
        <v>904</v>
      </c>
      <c r="O5880" s="98">
        <v>17.371252882398156</v>
      </c>
    </row>
    <row r="5881" spans="1:15">
      <c r="A5881" s="97">
        <v>48409010604</v>
      </c>
      <c r="B5881" t="s">
        <v>7952</v>
      </c>
      <c r="C5881">
        <v>48409</v>
      </c>
      <c r="D5881" t="s">
        <v>2369</v>
      </c>
      <c r="E5881">
        <v>10</v>
      </c>
      <c r="F5881">
        <v>91141</v>
      </c>
      <c r="G5881">
        <v>50865</v>
      </c>
      <c r="H5881">
        <v>61886</v>
      </c>
      <c r="I5881">
        <v>77692</v>
      </c>
      <c r="J5881" t="s">
        <v>22923</v>
      </c>
      <c r="K5881" s="98">
        <v>15.380871789982201</v>
      </c>
      <c r="L5881" t="s">
        <v>22922</v>
      </c>
      <c r="M5881">
        <v>3106</v>
      </c>
      <c r="N5881">
        <v>350</v>
      </c>
      <c r="O5881" s="98">
        <v>11.268512556342563</v>
      </c>
    </row>
    <row r="5882" spans="1:15">
      <c r="A5882" s="97">
        <v>48057000401</v>
      </c>
      <c r="B5882" t="s">
        <v>3245</v>
      </c>
      <c r="C5882">
        <v>48057</v>
      </c>
      <c r="D5882" t="s">
        <v>2194</v>
      </c>
      <c r="E5882">
        <v>10</v>
      </c>
      <c r="F5882">
        <v>90859</v>
      </c>
      <c r="G5882">
        <v>50865</v>
      </c>
      <c r="H5882">
        <v>61886</v>
      </c>
      <c r="I5882">
        <v>77692</v>
      </c>
      <c r="J5882" t="s">
        <v>22923</v>
      </c>
      <c r="K5882" s="98">
        <v>15.380871789982201</v>
      </c>
      <c r="L5882" t="s">
        <v>22922</v>
      </c>
      <c r="M5882">
        <v>2979</v>
      </c>
      <c r="N5882">
        <v>181</v>
      </c>
      <c r="O5882" s="98">
        <v>6.0758643840214832</v>
      </c>
    </row>
    <row r="5883" spans="1:15">
      <c r="A5883" s="97">
        <v>48409010700</v>
      </c>
      <c r="B5883" t="s">
        <v>7953</v>
      </c>
      <c r="C5883">
        <v>48409</v>
      </c>
      <c r="D5883" t="s">
        <v>2369</v>
      </c>
      <c r="E5883">
        <v>10</v>
      </c>
      <c r="F5883">
        <v>90855</v>
      </c>
      <c r="G5883">
        <v>50865</v>
      </c>
      <c r="H5883">
        <v>61886</v>
      </c>
      <c r="I5883">
        <v>77692</v>
      </c>
      <c r="J5883" t="s">
        <v>22923</v>
      </c>
      <c r="K5883" s="98">
        <v>15.380871789982201</v>
      </c>
      <c r="L5883" t="s">
        <v>22922</v>
      </c>
      <c r="M5883">
        <v>4954</v>
      </c>
      <c r="N5883">
        <v>429</v>
      </c>
      <c r="O5883" s="98">
        <v>8.6596689543802992</v>
      </c>
    </row>
    <row r="5884" spans="1:15">
      <c r="A5884" s="97">
        <v>48057000502</v>
      </c>
      <c r="B5884" t="s">
        <v>3248</v>
      </c>
      <c r="C5884">
        <v>48057</v>
      </c>
      <c r="D5884" t="s">
        <v>2194</v>
      </c>
      <c r="E5884">
        <v>10</v>
      </c>
      <c r="F5884">
        <v>90729</v>
      </c>
      <c r="G5884">
        <v>50865</v>
      </c>
      <c r="H5884">
        <v>61886</v>
      </c>
      <c r="I5884">
        <v>77692</v>
      </c>
      <c r="J5884" t="s">
        <v>22923</v>
      </c>
      <c r="K5884" s="98">
        <v>15.380871789982201</v>
      </c>
      <c r="L5884" t="s">
        <v>22922</v>
      </c>
      <c r="M5884">
        <v>1941</v>
      </c>
      <c r="N5884">
        <v>0</v>
      </c>
      <c r="O5884" s="98">
        <v>0</v>
      </c>
    </row>
    <row r="5885" spans="1:15">
      <c r="A5885" s="97">
        <v>48469001402</v>
      </c>
      <c r="B5885" t="s">
        <v>8953</v>
      </c>
      <c r="C5885">
        <v>48469</v>
      </c>
      <c r="D5885" t="s">
        <v>2399</v>
      </c>
      <c r="E5885">
        <v>10</v>
      </c>
      <c r="F5885">
        <v>89958</v>
      </c>
      <c r="G5885">
        <v>50865</v>
      </c>
      <c r="H5885">
        <v>61886</v>
      </c>
      <c r="I5885">
        <v>77692</v>
      </c>
      <c r="J5885" t="s">
        <v>22923</v>
      </c>
      <c r="K5885" s="98">
        <v>15.380871789982201</v>
      </c>
      <c r="L5885" t="s">
        <v>22922</v>
      </c>
      <c r="M5885">
        <v>4191</v>
      </c>
      <c r="N5885">
        <v>321</v>
      </c>
      <c r="O5885" s="98">
        <v>7.6592698639942736</v>
      </c>
    </row>
    <row r="5886" spans="1:15">
      <c r="A5886" s="97">
        <v>48409010302</v>
      </c>
      <c r="B5886" t="s">
        <v>7947</v>
      </c>
      <c r="C5886">
        <v>48409</v>
      </c>
      <c r="D5886" t="s">
        <v>2369</v>
      </c>
      <c r="E5886">
        <v>10</v>
      </c>
      <c r="F5886">
        <v>89512</v>
      </c>
      <c r="G5886">
        <v>50865</v>
      </c>
      <c r="H5886">
        <v>61886</v>
      </c>
      <c r="I5886">
        <v>77692</v>
      </c>
      <c r="J5886" t="s">
        <v>22923</v>
      </c>
      <c r="K5886" s="98">
        <v>15.380871789982201</v>
      </c>
      <c r="L5886" t="s">
        <v>22922</v>
      </c>
      <c r="M5886">
        <v>5263</v>
      </c>
      <c r="N5886">
        <v>401</v>
      </c>
      <c r="O5886" s="98">
        <v>7.6192285768573047</v>
      </c>
    </row>
    <row r="5887" spans="1:15">
      <c r="A5887" s="97">
        <v>48355005804</v>
      </c>
      <c r="B5887" t="s">
        <v>7682</v>
      </c>
      <c r="C5887">
        <v>48355</v>
      </c>
      <c r="D5887" t="s">
        <v>2342</v>
      </c>
      <c r="E5887">
        <v>10</v>
      </c>
      <c r="F5887">
        <v>88938</v>
      </c>
      <c r="G5887">
        <v>50865</v>
      </c>
      <c r="H5887">
        <v>61886</v>
      </c>
      <c r="I5887">
        <v>77692</v>
      </c>
      <c r="J5887" t="s">
        <v>22923</v>
      </c>
      <c r="K5887" s="98">
        <v>15.380871789982201</v>
      </c>
      <c r="L5887" t="s">
        <v>22922</v>
      </c>
      <c r="M5887">
        <v>2281</v>
      </c>
      <c r="N5887">
        <v>195</v>
      </c>
      <c r="O5887" s="98">
        <v>8.5488820692678651</v>
      </c>
    </row>
    <row r="5888" spans="1:15">
      <c r="A5888" s="97">
        <v>48355003603</v>
      </c>
      <c r="B5888" t="s">
        <v>7659</v>
      </c>
      <c r="C5888">
        <v>48355</v>
      </c>
      <c r="D5888" t="s">
        <v>2342</v>
      </c>
      <c r="E5888">
        <v>10</v>
      </c>
      <c r="F5888">
        <v>88083</v>
      </c>
      <c r="G5888">
        <v>50865</v>
      </c>
      <c r="H5888">
        <v>61886</v>
      </c>
      <c r="I5888">
        <v>77692</v>
      </c>
      <c r="J5888" t="s">
        <v>22923</v>
      </c>
      <c r="K5888" s="98">
        <v>15.380871789982201</v>
      </c>
      <c r="L5888" t="s">
        <v>22922</v>
      </c>
      <c r="M5888">
        <v>5594</v>
      </c>
      <c r="N5888">
        <v>345</v>
      </c>
      <c r="O5888" s="98">
        <v>6.1673221308544868</v>
      </c>
    </row>
    <row r="5889" spans="1:15">
      <c r="A5889" s="97">
        <v>48355002102</v>
      </c>
      <c r="B5889" t="s">
        <v>7625</v>
      </c>
      <c r="C5889">
        <v>48355</v>
      </c>
      <c r="D5889" t="s">
        <v>2342</v>
      </c>
      <c r="E5889">
        <v>10</v>
      </c>
      <c r="F5889">
        <v>88036</v>
      </c>
      <c r="G5889">
        <v>50865</v>
      </c>
      <c r="H5889">
        <v>61886</v>
      </c>
      <c r="I5889">
        <v>77692</v>
      </c>
      <c r="J5889" t="s">
        <v>22923</v>
      </c>
      <c r="K5889" s="98">
        <v>15.380871789982201</v>
      </c>
      <c r="L5889" t="s">
        <v>22922</v>
      </c>
      <c r="M5889">
        <v>3017</v>
      </c>
      <c r="N5889">
        <v>292</v>
      </c>
      <c r="O5889" s="98">
        <v>9.6784885647994692</v>
      </c>
    </row>
    <row r="5890" spans="1:15">
      <c r="A5890" s="97">
        <v>48273020101</v>
      </c>
      <c r="B5890" t="s">
        <v>7045</v>
      </c>
      <c r="C5890">
        <v>48273</v>
      </c>
      <c r="D5890" t="s">
        <v>2301</v>
      </c>
      <c r="E5890">
        <v>10</v>
      </c>
      <c r="F5890">
        <v>87701</v>
      </c>
      <c r="G5890">
        <v>50865</v>
      </c>
      <c r="H5890">
        <v>61886</v>
      </c>
      <c r="I5890">
        <v>77692</v>
      </c>
      <c r="J5890" t="s">
        <v>22923</v>
      </c>
      <c r="K5890" s="98">
        <v>15.380871789982201</v>
      </c>
      <c r="L5890" t="s">
        <v>22922</v>
      </c>
      <c r="M5890">
        <v>3318</v>
      </c>
      <c r="N5890">
        <v>408</v>
      </c>
      <c r="O5890" s="98">
        <v>12.296564195298371</v>
      </c>
    </row>
    <row r="5891" spans="1:15">
      <c r="A5891" s="97">
        <v>48469001401</v>
      </c>
      <c r="B5891" t="s">
        <v>8952</v>
      </c>
      <c r="C5891">
        <v>48469</v>
      </c>
      <c r="D5891" t="s">
        <v>2399</v>
      </c>
      <c r="E5891">
        <v>10</v>
      </c>
      <c r="F5891">
        <v>87460</v>
      </c>
      <c r="G5891">
        <v>50865</v>
      </c>
      <c r="H5891">
        <v>61886</v>
      </c>
      <c r="I5891">
        <v>77692</v>
      </c>
      <c r="J5891" t="s">
        <v>22923</v>
      </c>
      <c r="K5891" s="98">
        <v>15.380871789982201</v>
      </c>
      <c r="L5891" t="s">
        <v>22922</v>
      </c>
      <c r="M5891">
        <v>4301</v>
      </c>
      <c r="N5891">
        <v>241</v>
      </c>
      <c r="O5891" s="98">
        <v>5.6033480585910258</v>
      </c>
    </row>
    <row r="5892" spans="1:15">
      <c r="A5892" s="97">
        <v>48025950201</v>
      </c>
      <c r="B5892" t="s">
        <v>2541</v>
      </c>
      <c r="C5892">
        <v>48025</v>
      </c>
      <c r="D5892" t="s">
        <v>2179</v>
      </c>
      <c r="E5892">
        <v>10</v>
      </c>
      <c r="F5892">
        <v>87422</v>
      </c>
      <c r="G5892">
        <v>50865</v>
      </c>
      <c r="H5892">
        <v>61886</v>
      </c>
      <c r="I5892">
        <v>77692</v>
      </c>
      <c r="J5892" t="s">
        <v>22923</v>
      </c>
      <c r="K5892" s="98">
        <v>15.380871789982201</v>
      </c>
      <c r="L5892" t="s">
        <v>22921</v>
      </c>
      <c r="M5892">
        <v>1219</v>
      </c>
      <c r="N5892">
        <v>315</v>
      </c>
      <c r="O5892" s="98">
        <v>25.8408531583265</v>
      </c>
    </row>
    <row r="5893" spans="1:15">
      <c r="A5893" s="97">
        <v>48007950302</v>
      </c>
      <c r="B5893" t="s">
        <v>2477</v>
      </c>
      <c r="C5893">
        <v>48007</v>
      </c>
      <c r="D5893" t="s">
        <v>2170</v>
      </c>
      <c r="E5893">
        <v>10</v>
      </c>
      <c r="F5893">
        <v>87159</v>
      </c>
      <c r="G5893">
        <v>50865</v>
      </c>
      <c r="H5893">
        <v>61886</v>
      </c>
      <c r="I5893">
        <v>77692</v>
      </c>
      <c r="J5893" t="s">
        <v>22923</v>
      </c>
      <c r="K5893" s="98">
        <v>15.380871789982201</v>
      </c>
      <c r="L5893" t="s">
        <v>22922</v>
      </c>
      <c r="M5893">
        <v>3148</v>
      </c>
      <c r="N5893">
        <v>277</v>
      </c>
      <c r="O5893" s="98">
        <v>8.7992376111817023</v>
      </c>
    </row>
    <row r="5894" spans="1:15">
      <c r="A5894" s="97">
        <v>48355002900</v>
      </c>
      <c r="B5894" t="s">
        <v>7640</v>
      </c>
      <c r="C5894">
        <v>48355</v>
      </c>
      <c r="D5894" t="s">
        <v>2342</v>
      </c>
      <c r="E5894">
        <v>10</v>
      </c>
      <c r="F5894">
        <v>87000</v>
      </c>
      <c r="G5894">
        <v>50865</v>
      </c>
      <c r="H5894">
        <v>61886</v>
      </c>
      <c r="I5894">
        <v>77692</v>
      </c>
      <c r="J5894" t="s">
        <v>22923</v>
      </c>
      <c r="K5894" s="98">
        <v>15.380871789982201</v>
      </c>
      <c r="L5894" t="s">
        <v>22922</v>
      </c>
      <c r="M5894">
        <v>872</v>
      </c>
      <c r="N5894">
        <v>95</v>
      </c>
      <c r="O5894" s="98">
        <v>10.894495412844037</v>
      </c>
    </row>
    <row r="5895" spans="1:15">
      <c r="A5895" s="97">
        <v>48007950103</v>
      </c>
      <c r="B5895" t="s">
        <v>2474</v>
      </c>
      <c r="C5895">
        <v>48007</v>
      </c>
      <c r="D5895" t="s">
        <v>2170</v>
      </c>
      <c r="E5895">
        <v>10</v>
      </c>
      <c r="F5895">
        <v>86037</v>
      </c>
      <c r="G5895">
        <v>50865</v>
      </c>
      <c r="H5895">
        <v>61886</v>
      </c>
      <c r="I5895">
        <v>77692</v>
      </c>
      <c r="J5895" t="s">
        <v>22923</v>
      </c>
      <c r="K5895" s="98">
        <v>15.380871789982201</v>
      </c>
      <c r="L5895" t="s">
        <v>22922</v>
      </c>
      <c r="M5895">
        <v>1331</v>
      </c>
      <c r="N5895">
        <v>131</v>
      </c>
      <c r="O5895" s="98">
        <v>9.8422238918106686</v>
      </c>
    </row>
    <row r="5896" spans="1:15">
      <c r="A5896" s="97">
        <v>48285000400</v>
      </c>
      <c r="B5896" t="s">
        <v>7086</v>
      </c>
      <c r="C5896">
        <v>48285</v>
      </c>
      <c r="D5896" t="s">
        <v>2307</v>
      </c>
      <c r="E5896">
        <v>10</v>
      </c>
      <c r="F5896">
        <v>85504</v>
      </c>
      <c r="G5896">
        <v>50865</v>
      </c>
      <c r="H5896">
        <v>61886</v>
      </c>
      <c r="I5896">
        <v>77692</v>
      </c>
      <c r="J5896" t="s">
        <v>22923</v>
      </c>
      <c r="K5896" s="98">
        <v>15.380871789982201</v>
      </c>
      <c r="L5896" t="s">
        <v>22922</v>
      </c>
      <c r="M5896">
        <v>3756</v>
      </c>
      <c r="N5896">
        <v>300</v>
      </c>
      <c r="O5896" s="98">
        <v>7.9872204472843444</v>
      </c>
    </row>
    <row r="5897" spans="1:15">
      <c r="A5897" s="97">
        <v>48273020501</v>
      </c>
      <c r="B5897" t="s">
        <v>7052</v>
      </c>
      <c r="C5897">
        <v>48273</v>
      </c>
      <c r="D5897" t="s">
        <v>2301</v>
      </c>
      <c r="E5897">
        <v>10</v>
      </c>
      <c r="F5897">
        <v>85053</v>
      </c>
      <c r="G5897">
        <v>50865</v>
      </c>
      <c r="H5897">
        <v>61886</v>
      </c>
      <c r="I5897">
        <v>77692</v>
      </c>
      <c r="J5897" t="s">
        <v>22923</v>
      </c>
      <c r="K5897" s="98">
        <v>15.380871789982201</v>
      </c>
      <c r="L5897" t="s">
        <v>22921</v>
      </c>
      <c r="M5897">
        <v>3699</v>
      </c>
      <c r="N5897">
        <v>910</v>
      </c>
      <c r="O5897" s="98">
        <v>24.60124357934577</v>
      </c>
    </row>
    <row r="5898" spans="1:15">
      <c r="A5898" s="97">
        <v>48355003101</v>
      </c>
      <c r="B5898" t="s">
        <v>7644</v>
      </c>
      <c r="C5898">
        <v>48355</v>
      </c>
      <c r="D5898" t="s">
        <v>2342</v>
      </c>
      <c r="E5898">
        <v>10</v>
      </c>
      <c r="F5898">
        <v>84886</v>
      </c>
      <c r="G5898">
        <v>50865</v>
      </c>
      <c r="H5898">
        <v>61886</v>
      </c>
      <c r="I5898">
        <v>77692</v>
      </c>
      <c r="J5898" t="s">
        <v>22923</v>
      </c>
      <c r="K5898" s="98">
        <v>15.380871789982201</v>
      </c>
      <c r="L5898" t="s">
        <v>22922</v>
      </c>
      <c r="M5898">
        <v>4779</v>
      </c>
      <c r="N5898">
        <v>536</v>
      </c>
      <c r="O5898" s="98">
        <v>11.215735509520821</v>
      </c>
    </row>
    <row r="5899" spans="1:15">
      <c r="A5899" s="97">
        <v>48409010201</v>
      </c>
      <c r="B5899" t="s">
        <v>7944</v>
      </c>
      <c r="C5899">
        <v>48409</v>
      </c>
      <c r="D5899" t="s">
        <v>2369</v>
      </c>
      <c r="E5899">
        <v>10</v>
      </c>
      <c r="F5899">
        <v>84856</v>
      </c>
      <c r="G5899">
        <v>50865</v>
      </c>
      <c r="H5899">
        <v>61886</v>
      </c>
      <c r="I5899">
        <v>77692</v>
      </c>
      <c r="J5899" t="s">
        <v>22923</v>
      </c>
      <c r="K5899" s="98">
        <v>15.380871789982201</v>
      </c>
      <c r="L5899" t="s">
        <v>22922</v>
      </c>
      <c r="M5899">
        <v>3295</v>
      </c>
      <c r="N5899">
        <v>499</v>
      </c>
      <c r="O5899" s="98">
        <v>15.144157814871019</v>
      </c>
    </row>
    <row r="5900" spans="1:15">
      <c r="A5900" s="97">
        <v>48469001608</v>
      </c>
      <c r="B5900" t="s">
        <v>8961</v>
      </c>
      <c r="C5900">
        <v>48469</v>
      </c>
      <c r="D5900" t="s">
        <v>2399</v>
      </c>
      <c r="E5900">
        <v>10</v>
      </c>
      <c r="F5900">
        <v>82955</v>
      </c>
      <c r="G5900">
        <v>50865</v>
      </c>
      <c r="H5900">
        <v>61886</v>
      </c>
      <c r="I5900">
        <v>77692</v>
      </c>
      <c r="J5900" t="s">
        <v>22923</v>
      </c>
      <c r="K5900" s="98">
        <v>15.380871789982201</v>
      </c>
      <c r="L5900" t="s">
        <v>22922</v>
      </c>
      <c r="M5900">
        <v>4858</v>
      </c>
      <c r="N5900">
        <v>125</v>
      </c>
      <c r="O5900" s="98">
        <v>2.5730753396459449</v>
      </c>
    </row>
    <row r="5901" spans="1:15">
      <c r="A5901" s="97">
        <v>48249950202</v>
      </c>
      <c r="B5901" t="s">
        <v>6930</v>
      </c>
      <c r="C5901">
        <v>48249</v>
      </c>
      <c r="D5901" t="s">
        <v>2290</v>
      </c>
      <c r="E5901">
        <v>10</v>
      </c>
      <c r="F5901">
        <v>82917</v>
      </c>
      <c r="G5901">
        <v>50865</v>
      </c>
      <c r="H5901">
        <v>61886</v>
      </c>
      <c r="I5901">
        <v>77692</v>
      </c>
      <c r="J5901" t="s">
        <v>22923</v>
      </c>
      <c r="K5901" s="98">
        <v>15.380871789982201</v>
      </c>
      <c r="L5901" t="s">
        <v>22921</v>
      </c>
      <c r="M5901">
        <v>4062</v>
      </c>
      <c r="N5901">
        <v>885</v>
      </c>
      <c r="O5901" s="98">
        <v>21.787296898079763</v>
      </c>
    </row>
    <row r="5902" spans="1:15">
      <c r="A5902" s="97">
        <v>48355002708</v>
      </c>
      <c r="B5902" t="s">
        <v>7639</v>
      </c>
      <c r="C5902">
        <v>48355</v>
      </c>
      <c r="D5902" t="s">
        <v>2342</v>
      </c>
      <c r="E5902">
        <v>10</v>
      </c>
      <c r="F5902">
        <v>82273</v>
      </c>
      <c r="G5902">
        <v>50865</v>
      </c>
      <c r="H5902">
        <v>61886</v>
      </c>
      <c r="I5902">
        <v>77692</v>
      </c>
      <c r="J5902" t="s">
        <v>22923</v>
      </c>
      <c r="K5902" s="98">
        <v>15.380871789982201</v>
      </c>
      <c r="L5902" t="s">
        <v>22922</v>
      </c>
      <c r="M5902">
        <v>4306</v>
      </c>
      <c r="N5902">
        <v>446</v>
      </c>
      <c r="O5902" s="98">
        <v>10.357640501625639</v>
      </c>
    </row>
    <row r="5903" spans="1:15">
      <c r="A5903" s="97">
        <v>48469001607</v>
      </c>
      <c r="B5903" t="s">
        <v>8960</v>
      </c>
      <c r="C5903">
        <v>48469</v>
      </c>
      <c r="D5903" t="s">
        <v>2399</v>
      </c>
      <c r="E5903">
        <v>10</v>
      </c>
      <c r="F5903">
        <v>81494</v>
      </c>
      <c r="G5903">
        <v>50865</v>
      </c>
      <c r="H5903">
        <v>61886</v>
      </c>
      <c r="I5903">
        <v>77692</v>
      </c>
      <c r="J5903" t="s">
        <v>22923</v>
      </c>
      <c r="K5903" s="98">
        <v>15.380871789982201</v>
      </c>
      <c r="L5903" t="s">
        <v>22922</v>
      </c>
      <c r="M5903">
        <v>3884</v>
      </c>
      <c r="N5903">
        <v>129</v>
      </c>
      <c r="O5903" s="98">
        <v>3.321318228630278</v>
      </c>
    </row>
    <row r="5904" spans="1:15">
      <c r="A5904" s="97">
        <v>48355002705</v>
      </c>
      <c r="B5904" t="s">
        <v>7636</v>
      </c>
      <c r="C5904">
        <v>48355</v>
      </c>
      <c r="D5904" t="s">
        <v>2342</v>
      </c>
      <c r="E5904">
        <v>10</v>
      </c>
      <c r="F5904">
        <v>78783</v>
      </c>
      <c r="G5904">
        <v>50865</v>
      </c>
      <c r="H5904">
        <v>61886</v>
      </c>
      <c r="I5904">
        <v>77692</v>
      </c>
      <c r="J5904" t="s">
        <v>22923</v>
      </c>
      <c r="K5904" s="98">
        <v>15.380871789982201</v>
      </c>
      <c r="L5904" t="s">
        <v>22922</v>
      </c>
      <c r="M5904">
        <v>4115</v>
      </c>
      <c r="N5904">
        <v>515</v>
      </c>
      <c r="O5904" s="98">
        <v>12.515188335358445</v>
      </c>
    </row>
    <row r="5905" spans="1:15">
      <c r="A5905" s="97">
        <v>48123970202</v>
      </c>
      <c r="B5905" t="s">
        <v>4577</v>
      </c>
      <c r="C5905">
        <v>48123</v>
      </c>
      <c r="D5905" t="s">
        <v>2227</v>
      </c>
      <c r="E5905">
        <v>10</v>
      </c>
      <c r="F5905">
        <v>78500</v>
      </c>
      <c r="G5905">
        <v>50865</v>
      </c>
      <c r="H5905">
        <v>61886</v>
      </c>
      <c r="I5905">
        <v>77692</v>
      </c>
      <c r="J5905" t="s">
        <v>22923</v>
      </c>
      <c r="K5905" s="98">
        <v>15.380871789982201</v>
      </c>
      <c r="L5905" t="s">
        <v>22921</v>
      </c>
      <c r="M5905">
        <v>3517</v>
      </c>
      <c r="N5905">
        <v>800</v>
      </c>
      <c r="O5905" s="98">
        <v>22.746659084446971</v>
      </c>
    </row>
    <row r="5906" spans="1:15">
      <c r="A5906" s="97">
        <v>48057000402</v>
      </c>
      <c r="B5906" t="s">
        <v>3246</v>
      </c>
      <c r="C5906">
        <v>48057</v>
      </c>
      <c r="D5906" t="s">
        <v>2194</v>
      </c>
      <c r="E5906">
        <v>10</v>
      </c>
      <c r="F5906">
        <v>77692</v>
      </c>
      <c r="G5906">
        <v>50865</v>
      </c>
      <c r="H5906">
        <v>61886</v>
      </c>
      <c r="I5906">
        <v>77692</v>
      </c>
      <c r="J5906" t="s">
        <v>22923</v>
      </c>
      <c r="K5906" s="98">
        <v>15.380871789982201</v>
      </c>
      <c r="L5906" t="s">
        <v>22922</v>
      </c>
      <c r="M5906">
        <v>2223</v>
      </c>
      <c r="N5906">
        <v>338</v>
      </c>
      <c r="O5906" s="98">
        <v>15.204678362573098</v>
      </c>
    </row>
    <row r="5907" spans="1:15">
      <c r="A5907" s="97">
        <v>48239950300</v>
      </c>
      <c r="B5907" t="s">
        <v>6836</v>
      </c>
      <c r="C5907">
        <v>48239</v>
      </c>
      <c r="D5907" t="s">
        <v>2285</v>
      </c>
      <c r="E5907">
        <v>10</v>
      </c>
      <c r="F5907">
        <v>77686</v>
      </c>
      <c r="G5907">
        <v>50865</v>
      </c>
      <c r="H5907">
        <v>61886</v>
      </c>
      <c r="I5907">
        <v>77692</v>
      </c>
      <c r="J5907" t="s">
        <v>22924</v>
      </c>
      <c r="K5907" s="98">
        <v>15.380871789982201</v>
      </c>
      <c r="L5907" t="s">
        <v>22922</v>
      </c>
      <c r="M5907">
        <v>5163</v>
      </c>
      <c r="N5907">
        <v>513</v>
      </c>
      <c r="O5907" s="98">
        <v>9.9360836722835568</v>
      </c>
    </row>
    <row r="5908" spans="1:15">
      <c r="A5908" s="97">
        <v>48025950204</v>
      </c>
      <c r="B5908" t="s">
        <v>2543</v>
      </c>
      <c r="C5908">
        <v>48025</v>
      </c>
      <c r="D5908" t="s">
        <v>2179</v>
      </c>
      <c r="E5908">
        <v>10</v>
      </c>
      <c r="F5908">
        <v>77137</v>
      </c>
      <c r="G5908">
        <v>50865</v>
      </c>
      <c r="H5908">
        <v>61886</v>
      </c>
      <c r="I5908">
        <v>77692</v>
      </c>
      <c r="J5908" t="s">
        <v>22924</v>
      </c>
      <c r="K5908" s="98">
        <v>15.380871789982201</v>
      </c>
      <c r="L5908" t="s">
        <v>22922</v>
      </c>
      <c r="M5908">
        <v>3550</v>
      </c>
      <c r="N5908">
        <v>419</v>
      </c>
      <c r="O5908" s="98">
        <v>11.802816901408452</v>
      </c>
    </row>
    <row r="5909" spans="1:15">
      <c r="A5909" s="97">
        <v>48177000600</v>
      </c>
      <c r="B5909" t="s">
        <v>5172</v>
      </c>
      <c r="C5909">
        <v>48177</v>
      </c>
      <c r="D5909" t="s">
        <v>2254</v>
      </c>
      <c r="E5909">
        <v>10</v>
      </c>
      <c r="F5909">
        <v>75189</v>
      </c>
      <c r="G5909">
        <v>50865</v>
      </c>
      <c r="H5909">
        <v>61886</v>
      </c>
      <c r="I5909">
        <v>77692</v>
      </c>
      <c r="J5909" t="s">
        <v>22924</v>
      </c>
      <c r="K5909" s="98">
        <v>15.380871789982201</v>
      </c>
      <c r="L5909" t="s">
        <v>22922</v>
      </c>
      <c r="M5909">
        <v>2355</v>
      </c>
      <c r="N5909">
        <v>336</v>
      </c>
      <c r="O5909" s="98">
        <v>14.267515923566879</v>
      </c>
    </row>
    <row r="5910" spans="1:15">
      <c r="A5910" s="97">
        <v>48469001604</v>
      </c>
      <c r="B5910" t="s">
        <v>8958</v>
      </c>
      <c r="C5910">
        <v>48469</v>
      </c>
      <c r="D5910" t="s">
        <v>2399</v>
      </c>
      <c r="E5910">
        <v>10</v>
      </c>
      <c r="F5910">
        <v>75117</v>
      </c>
      <c r="G5910">
        <v>50865</v>
      </c>
      <c r="H5910">
        <v>61886</v>
      </c>
      <c r="I5910">
        <v>77692</v>
      </c>
      <c r="J5910" t="s">
        <v>22924</v>
      </c>
      <c r="K5910" s="98">
        <v>15.380871789982201</v>
      </c>
      <c r="L5910" t="s">
        <v>22922</v>
      </c>
      <c r="M5910">
        <v>7743</v>
      </c>
      <c r="N5910">
        <v>1381</v>
      </c>
      <c r="O5910" s="98">
        <v>17.835464290326748</v>
      </c>
    </row>
    <row r="5911" spans="1:15">
      <c r="A5911" s="97">
        <v>48355001906</v>
      </c>
      <c r="B5911" t="s">
        <v>7621</v>
      </c>
      <c r="C5911">
        <v>48355</v>
      </c>
      <c r="D5911" t="s">
        <v>2342</v>
      </c>
      <c r="E5911">
        <v>10</v>
      </c>
      <c r="F5911">
        <v>74212</v>
      </c>
      <c r="G5911">
        <v>50865</v>
      </c>
      <c r="H5911">
        <v>61886</v>
      </c>
      <c r="I5911">
        <v>77692</v>
      </c>
      <c r="J5911" t="s">
        <v>22924</v>
      </c>
      <c r="K5911" s="98">
        <v>15.380871789982201</v>
      </c>
      <c r="L5911" t="s">
        <v>22921</v>
      </c>
      <c r="M5911">
        <v>5495</v>
      </c>
      <c r="N5911">
        <v>1134</v>
      </c>
      <c r="O5911" s="98">
        <v>20.636942675159236</v>
      </c>
    </row>
    <row r="5912" spans="1:15">
      <c r="A5912" s="97">
        <v>48355005413</v>
      </c>
      <c r="B5912" t="s">
        <v>7671</v>
      </c>
      <c r="C5912">
        <v>48355</v>
      </c>
      <c r="D5912" t="s">
        <v>2342</v>
      </c>
      <c r="E5912">
        <v>10</v>
      </c>
      <c r="F5912">
        <v>73594</v>
      </c>
      <c r="G5912">
        <v>50865</v>
      </c>
      <c r="H5912">
        <v>61886</v>
      </c>
      <c r="I5912">
        <v>77692</v>
      </c>
      <c r="J5912" t="s">
        <v>22924</v>
      </c>
      <c r="K5912" s="98">
        <v>15.380871789982201</v>
      </c>
      <c r="L5912" t="s">
        <v>22922</v>
      </c>
      <c r="M5912">
        <v>3346</v>
      </c>
      <c r="N5912">
        <v>580</v>
      </c>
      <c r="O5912" s="98">
        <v>17.334130304841601</v>
      </c>
    </row>
    <row r="5913" spans="1:15">
      <c r="A5913" s="97">
        <v>48355006205</v>
      </c>
      <c r="B5913" t="s">
        <v>7690</v>
      </c>
      <c r="C5913">
        <v>48355</v>
      </c>
      <c r="D5913" t="s">
        <v>2342</v>
      </c>
      <c r="E5913">
        <v>10</v>
      </c>
      <c r="F5913">
        <v>73571</v>
      </c>
      <c r="G5913">
        <v>50865</v>
      </c>
      <c r="H5913">
        <v>61886</v>
      </c>
      <c r="I5913">
        <v>77692</v>
      </c>
      <c r="J5913" t="s">
        <v>22924</v>
      </c>
      <c r="K5913" s="98">
        <v>15.380871789982201</v>
      </c>
      <c r="L5913" t="s">
        <v>22922</v>
      </c>
      <c r="M5913">
        <v>1159</v>
      </c>
      <c r="N5913">
        <v>127</v>
      </c>
      <c r="O5913" s="98">
        <v>10.957722174288181</v>
      </c>
    </row>
    <row r="5914" spans="1:15">
      <c r="A5914" s="97">
        <v>48007950101</v>
      </c>
      <c r="B5914" t="s">
        <v>2472</v>
      </c>
      <c r="C5914">
        <v>48007</v>
      </c>
      <c r="D5914" t="s">
        <v>2170</v>
      </c>
      <c r="E5914">
        <v>10</v>
      </c>
      <c r="F5914">
        <v>73409</v>
      </c>
      <c r="G5914">
        <v>50865</v>
      </c>
      <c r="H5914">
        <v>61886</v>
      </c>
      <c r="I5914">
        <v>77692</v>
      </c>
      <c r="J5914" t="s">
        <v>22924</v>
      </c>
      <c r="K5914" s="98">
        <v>15.380871789982201</v>
      </c>
      <c r="L5914" t="s">
        <v>22922</v>
      </c>
      <c r="M5914">
        <v>1579</v>
      </c>
      <c r="N5914">
        <v>192</v>
      </c>
      <c r="O5914" s="98">
        <v>12.159594680177326</v>
      </c>
    </row>
    <row r="5915" spans="1:15">
      <c r="A5915" s="97">
        <v>48025950501</v>
      </c>
      <c r="B5915" t="s">
        <v>2546</v>
      </c>
      <c r="C5915">
        <v>48025</v>
      </c>
      <c r="D5915" t="s">
        <v>2179</v>
      </c>
      <c r="E5915">
        <v>10</v>
      </c>
      <c r="F5915">
        <v>72750</v>
      </c>
      <c r="G5915">
        <v>50865</v>
      </c>
      <c r="H5915">
        <v>61886</v>
      </c>
      <c r="I5915">
        <v>77692</v>
      </c>
      <c r="J5915" t="s">
        <v>22924</v>
      </c>
      <c r="K5915" s="98">
        <v>15.380871789982201</v>
      </c>
      <c r="L5915" t="s">
        <v>22922</v>
      </c>
      <c r="M5915">
        <v>3113</v>
      </c>
      <c r="N5915">
        <v>544</v>
      </c>
      <c r="O5915" s="98">
        <v>17.475104400899454</v>
      </c>
    </row>
    <row r="5916" spans="1:15">
      <c r="A5916" s="97">
        <v>48409010602</v>
      </c>
      <c r="B5916" t="s">
        <v>7950</v>
      </c>
      <c r="C5916">
        <v>48409</v>
      </c>
      <c r="D5916" t="s">
        <v>2369</v>
      </c>
      <c r="E5916">
        <v>10</v>
      </c>
      <c r="F5916">
        <v>72393</v>
      </c>
      <c r="G5916">
        <v>50865</v>
      </c>
      <c r="H5916">
        <v>61886</v>
      </c>
      <c r="I5916">
        <v>77692</v>
      </c>
      <c r="J5916" t="s">
        <v>22924</v>
      </c>
      <c r="K5916" s="98">
        <v>15.380871789982201</v>
      </c>
      <c r="L5916" t="s">
        <v>22922</v>
      </c>
      <c r="M5916">
        <v>4181</v>
      </c>
      <c r="N5916">
        <v>107</v>
      </c>
      <c r="O5916" s="98">
        <v>2.5591963645060991</v>
      </c>
    </row>
    <row r="5917" spans="1:15">
      <c r="A5917" s="97">
        <v>48355005803</v>
      </c>
      <c r="B5917" t="s">
        <v>7681</v>
      </c>
      <c r="C5917">
        <v>48355</v>
      </c>
      <c r="D5917" t="s">
        <v>2342</v>
      </c>
      <c r="E5917">
        <v>10</v>
      </c>
      <c r="F5917">
        <v>71157</v>
      </c>
      <c r="G5917">
        <v>50865</v>
      </c>
      <c r="H5917">
        <v>61886</v>
      </c>
      <c r="I5917">
        <v>77692</v>
      </c>
      <c r="J5917" t="s">
        <v>22924</v>
      </c>
      <c r="K5917" s="98">
        <v>15.380871789982201</v>
      </c>
      <c r="L5917" t="s">
        <v>22922</v>
      </c>
      <c r="M5917">
        <v>4423</v>
      </c>
      <c r="N5917">
        <v>710</v>
      </c>
      <c r="O5917" s="98">
        <v>16.052453086140627</v>
      </c>
    </row>
    <row r="5918" spans="1:15">
      <c r="A5918" s="97">
        <v>48355002603</v>
      </c>
      <c r="B5918" t="s">
        <v>7634</v>
      </c>
      <c r="C5918">
        <v>48355</v>
      </c>
      <c r="D5918" t="s">
        <v>2342</v>
      </c>
      <c r="E5918">
        <v>10</v>
      </c>
      <c r="F5918">
        <v>71069</v>
      </c>
      <c r="G5918">
        <v>50865</v>
      </c>
      <c r="H5918">
        <v>61886</v>
      </c>
      <c r="I5918">
        <v>77692</v>
      </c>
      <c r="J5918" t="s">
        <v>22924</v>
      </c>
      <c r="K5918" s="98">
        <v>15.380871789982201</v>
      </c>
      <c r="L5918" t="s">
        <v>22922</v>
      </c>
      <c r="M5918">
        <v>2944</v>
      </c>
      <c r="N5918">
        <v>458</v>
      </c>
      <c r="O5918" s="98">
        <v>15.557065217391305</v>
      </c>
    </row>
    <row r="5919" spans="1:15">
      <c r="A5919" s="97">
        <v>48409011100</v>
      </c>
      <c r="B5919" t="s">
        <v>7957</v>
      </c>
      <c r="C5919">
        <v>48409</v>
      </c>
      <c r="D5919" t="s">
        <v>2369</v>
      </c>
      <c r="E5919">
        <v>10</v>
      </c>
      <c r="F5919">
        <v>70924</v>
      </c>
      <c r="G5919">
        <v>50865</v>
      </c>
      <c r="H5919">
        <v>61886</v>
      </c>
      <c r="I5919">
        <v>77692</v>
      </c>
      <c r="J5919" t="s">
        <v>22924</v>
      </c>
      <c r="K5919" s="98">
        <v>15.380871789982201</v>
      </c>
      <c r="L5919" t="s">
        <v>22922</v>
      </c>
      <c r="M5919">
        <v>2392</v>
      </c>
      <c r="N5919">
        <v>349</v>
      </c>
      <c r="O5919" s="98">
        <v>14.590301003344482</v>
      </c>
    </row>
    <row r="5920" spans="1:15">
      <c r="A5920" s="97">
        <v>48355002602</v>
      </c>
      <c r="B5920" t="s">
        <v>7633</v>
      </c>
      <c r="C5920">
        <v>48355</v>
      </c>
      <c r="D5920" t="s">
        <v>2342</v>
      </c>
      <c r="E5920">
        <v>10</v>
      </c>
      <c r="F5920">
        <v>70300</v>
      </c>
      <c r="G5920">
        <v>50865</v>
      </c>
      <c r="H5920">
        <v>61886</v>
      </c>
      <c r="I5920">
        <v>77692</v>
      </c>
      <c r="J5920" t="s">
        <v>22924</v>
      </c>
      <c r="K5920" s="98">
        <v>15.380871789982201</v>
      </c>
      <c r="L5920" t="s">
        <v>22922</v>
      </c>
      <c r="M5920">
        <v>1918</v>
      </c>
      <c r="N5920">
        <v>308</v>
      </c>
      <c r="O5920" s="98">
        <v>16.058394160583941</v>
      </c>
    </row>
    <row r="5921" spans="1:15">
      <c r="A5921" s="97">
        <v>48249950101</v>
      </c>
      <c r="B5921" t="s">
        <v>6927</v>
      </c>
      <c r="C5921">
        <v>48249</v>
      </c>
      <c r="D5921" t="s">
        <v>2290</v>
      </c>
      <c r="E5921">
        <v>10</v>
      </c>
      <c r="F5921">
        <v>70203</v>
      </c>
      <c r="G5921">
        <v>50865</v>
      </c>
      <c r="H5921">
        <v>61886</v>
      </c>
      <c r="I5921">
        <v>77692</v>
      </c>
      <c r="J5921" t="s">
        <v>22924</v>
      </c>
      <c r="K5921" s="98">
        <v>15.380871789982201</v>
      </c>
      <c r="L5921" t="s">
        <v>22922</v>
      </c>
      <c r="M5921">
        <v>3225</v>
      </c>
      <c r="N5921">
        <v>296</v>
      </c>
      <c r="O5921" s="98">
        <v>9.1782945736434112</v>
      </c>
    </row>
    <row r="5922" spans="1:15">
      <c r="A5922" s="97">
        <v>48123970400</v>
      </c>
      <c r="B5922" t="s">
        <v>4579</v>
      </c>
      <c r="C5922">
        <v>48123</v>
      </c>
      <c r="D5922" t="s">
        <v>2227</v>
      </c>
      <c r="E5922">
        <v>10</v>
      </c>
      <c r="F5922">
        <v>70114</v>
      </c>
      <c r="G5922">
        <v>50865</v>
      </c>
      <c r="H5922">
        <v>61886</v>
      </c>
      <c r="I5922">
        <v>77692</v>
      </c>
      <c r="J5922" t="s">
        <v>22924</v>
      </c>
      <c r="K5922" s="98">
        <v>15.380871789982201</v>
      </c>
      <c r="L5922" t="s">
        <v>22922</v>
      </c>
      <c r="M5922">
        <v>4056</v>
      </c>
      <c r="N5922">
        <v>489</v>
      </c>
      <c r="O5922" s="98">
        <v>12.05621301775148</v>
      </c>
    </row>
    <row r="5923" spans="1:15">
      <c r="A5923" s="97">
        <v>48177000500</v>
      </c>
      <c r="B5923" t="s">
        <v>5171</v>
      </c>
      <c r="C5923">
        <v>48177</v>
      </c>
      <c r="D5923" t="s">
        <v>2254</v>
      </c>
      <c r="E5923">
        <v>10</v>
      </c>
      <c r="F5923">
        <v>70096</v>
      </c>
      <c r="G5923">
        <v>50865</v>
      </c>
      <c r="H5923">
        <v>61886</v>
      </c>
      <c r="I5923">
        <v>77692</v>
      </c>
      <c r="J5923" t="s">
        <v>22924</v>
      </c>
      <c r="K5923" s="98">
        <v>15.380871789982201</v>
      </c>
      <c r="L5923" t="s">
        <v>22922</v>
      </c>
      <c r="M5923">
        <v>3795</v>
      </c>
      <c r="N5923">
        <v>410</v>
      </c>
      <c r="O5923" s="98">
        <v>10.803689064558631</v>
      </c>
    </row>
    <row r="5924" spans="1:15">
      <c r="A5924" s="97">
        <v>48355003602</v>
      </c>
      <c r="B5924" t="s">
        <v>7658</v>
      </c>
      <c r="C5924">
        <v>48355</v>
      </c>
      <c r="D5924" t="s">
        <v>2342</v>
      </c>
      <c r="E5924">
        <v>10</v>
      </c>
      <c r="F5924">
        <v>69977</v>
      </c>
      <c r="G5924">
        <v>50865</v>
      </c>
      <c r="H5924">
        <v>61886</v>
      </c>
      <c r="I5924">
        <v>77692</v>
      </c>
      <c r="J5924" t="s">
        <v>22924</v>
      </c>
      <c r="K5924" s="98">
        <v>15.380871789982201</v>
      </c>
      <c r="L5924" t="s">
        <v>22922</v>
      </c>
      <c r="M5924">
        <v>6308</v>
      </c>
      <c r="N5924">
        <v>554</v>
      </c>
      <c r="O5924" s="98">
        <v>8.782498414711478</v>
      </c>
    </row>
    <row r="5925" spans="1:15">
      <c r="A5925" s="97">
        <v>48355003500</v>
      </c>
      <c r="B5925" t="s">
        <v>7656</v>
      </c>
      <c r="C5925">
        <v>48355</v>
      </c>
      <c r="D5925" t="s">
        <v>2342</v>
      </c>
      <c r="E5925">
        <v>10</v>
      </c>
      <c r="F5925">
        <v>69958</v>
      </c>
      <c r="G5925">
        <v>50865</v>
      </c>
      <c r="H5925">
        <v>61886</v>
      </c>
      <c r="I5925">
        <v>77692</v>
      </c>
      <c r="J5925" t="s">
        <v>22924</v>
      </c>
      <c r="K5925" s="98">
        <v>15.380871789982201</v>
      </c>
      <c r="L5925" t="s">
        <v>22922</v>
      </c>
      <c r="M5925">
        <v>2138</v>
      </c>
      <c r="N5925">
        <v>231</v>
      </c>
      <c r="O5925" s="98">
        <v>10.804490177736202</v>
      </c>
    </row>
    <row r="5926" spans="1:15">
      <c r="A5926" s="97">
        <v>48469000700</v>
      </c>
      <c r="B5926" t="s">
        <v>8949</v>
      </c>
      <c r="C5926">
        <v>48469</v>
      </c>
      <c r="D5926" t="s">
        <v>2399</v>
      </c>
      <c r="E5926">
        <v>10</v>
      </c>
      <c r="F5926">
        <v>69803</v>
      </c>
      <c r="G5926">
        <v>50865</v>
      </c>
      <c r="H5926">
        <v>61886</v>
      </c>
      <c r="I5926">
        <v>77692</v>
      </c>
      <c r="J5926" t="s">
        <v>22924</v>
      </c>
      <c r="K5926" s="98">
        <v>15.380871789982201</v>
      </c>
      <c r="L5926" t="s">
        <v>22922</v>
      </c>
      <c r="M5926">
        <v>3681</v>
      </c>
      <c r="N5926">
        <v>550</v>
      </c>
      <c r="O5926" s="98">
        <v>14.941591958706873</v>
      </c>
    </row>
    <row r="5927" spans="1:15">
      <c r="A5927" s="97">
        <v>48177000400</v>
      </c>
      <c r="B5927" t="s">
        <v>5170</v>
      </c>
      <c r="C5927">
        <v>48177</v>
      </c>
      <c r="D5927" t="s">
        <v>2254</v>
      </c>
      <c r="E5927">
        <v>10</v>
      </c>
      <c r="F5927">
        <v>69565</v>
      </c>
      <c r="G5927">
        <v>50865</v>
      </c>
      <c r="H5927">
        <v>61886</v>
      </c>
      <c r="I5927">
        <v>77692</v>
      </c>
      <c r="J5927" t="s">
        <v>22924</v>
      </c>
      <c r="K5927" s="98">
        <v>15.380871789982201</v>
      </c>
      <c r="L5927" t="s">
        <v>22922</v>
      </c>
      <c r="M5927">
        <v>1778</v>
      </c>
      <c r="N5927">
        <v>222</v>
      </c>
      <c r="O5927" s="98">
        <v>12.485939257592801</v>
      </c>
    </row>
    <row r="5928" spans="1:15">
      <c r="A5928" s="97">
        <v>48355003204</v>
      </c>
      <c r="B5928" t="s">
        <v>7647</v>
      </c>
      <c r="C5928">
        <v>48355</v>
      </c>
      <c r="D5928" t="s">
        <v>2342</v>
      </c>
      <c r="E5928">
        <v>10</v>
      </c>
      <c r="F5928">
        <v>69436</v>
      </c>
      <c r="G5928">
        <v>50865</v>
      </c>
      <c r="H5928">
        <v>61886</v>
      </c>
      <c r="I5928">
        <v>77692</v>
      </c>
      <c r="J5928" t="s">
        <v>22924</v>
      </c>
      <c r="K5928" s="98">
        <v>15.380871789982201</v>
      </c>
      <c r="L5928" t="s">
        <v>22922</v>
      </c>
      <c r="M5928">
        <v>4518</v>
      </c>
      <c r="N5928">
        <v>243</v>
      </c>
      <c r="O5928" s="98">
        <v>5.3784860557768921</v>
      </c>
    </row>
    <row r="5929" spans="1:15">
      <c r="A5929" s="97">
        <v>48409010601</v>
      </c>
      <c r="B5929" t="s">
        <v>7949</v>
      </c>
      <c r="C5929">
        <v>48409</v>
      </c>
      <c r="D5929" t="s">
        <v>2369</v>
      </c>
      <c r="E5929">
        <v>10</v>
      </c>
      <c r="F5929">
        <v>68600</v>
      </c>
      <c r="G5929">
        <v>50865</v>
      </c>
      <c r="H5929">
        <v>61886</v>
      </c>
      <c r="I5929">
        <v>77692</v>
      </c>
      <c r="J5929" t="s">
        <v>22924</v>
      </c>
      <c r="K5929" s="98">
        <v>15.380871789982201</v>
      </c>
      <c r="L5929" t="s">
        <v>22922</v>
      </c>
      <c r="M5929">
        <v>6303</v>
      </c>
      <c r="N5929">
        <v>825</v>
      </c>
      <c r="O5929" s="98">
        <v>13.089005235602095</v>
      </c>
    </row>
    <row r="5930" spans="1:15">
      <c r="A5930" s="97">
        <v>48355005411</v>
      </c>
      <c r="B5930" t="s">
        <v>7669</v>
      </c>
      <c r="C5930">
        <v>48355</v>
      </c>
      <c r="D5930" t="s">
        <v>2342</v>
      </c>
      <c r="E5930">
        <v>10</v>
      </c>
      <c r="F5930">
        <v>68409</v>
      </c>
      <c r="G5930">
        <v>50865</v>
      </c>
      <c r="H5930">
        <v>61886</v>
      </c>
      <c r="I5930">
        <v>77692</v>
      </c>
      <c r="J5930" t="s">
        <v>22924</v>
      </c>
      <c r="K5930" s="98">
        <v>15.380871789982201</v>
      </c>
      <c r="L5930" t="s">
        <v>22922</v>
      </c>
      <c r="M5930">
        <v>3436</v>
      </c>
      <c r="N5930">
        <v>397</v>
      </c>
      <c r="O5930" s="98">
        <v>11.554132712456344</v>
      </c>
    </row>
    <row r="5931" spans="1:15">
      <c r="A5931" s="97">
        <v>48297950400</v>
      </c>
      <c r="B5931" t="s">
        <v>7129</v>
      </c>
      <c r="C5931">
        <v>48297</v>
      </c>
      <c r="D5931" t="s">
        <v>2313</v>
      </c>
      <c r="E5931">
        <v>10</v>
      </c>
      <c r="F5931">
        <v>68317</v>
      </c>
      <c r="G5931">
        <v>50865</v>
      </c>
      <c r="H5931">
        <v>61886</v>
      </c>
      <c r="I5931">
        <v>77692</v>
      </c>
      <c r="J5931" t="s">
        <v>22924</v>
      </c>
      <c r="K5931" s="98">
        <v>15.380871789982201</v>
      </c>
      <c r="L5931" t="s">
        <v>22922</v>
      </c>
      <c r="M5931">
        <v>2835</v>
      </c>
      <c r="N5931">
        <v>462</v>
      </c>
      <c r="O5931" s="98">
        <v>16.296296296296298</v>
      </c>
    </row>
    <row r="5932" spans="1:15">
      <c r="A5932" s="97">
        <v>48007950102</v>
      </c>
      <c r="B5932" t="s">
        <v>2473</v>
      </c>
      <c r="C5932">
        <v>48007</v>
      </c>
      <c r="D5932" t="s">
        <v>2170</v>
      </c>
      <c r="E5932">
        <v>10</v>
      </c>
      <c r="F5932">
        <v>68279</v>
      </c>
      <c r="G5932">
        <v>50865</v>
      </c>
      <c r="H5932">
        <v>61886</v>
      </c>
      <c r="I5932">
        <v>77692</v>
      </c>
      <c r="J5932" t="s">
        <v>22924</v>
      </c>
      <c r="K5932" s="98">
        <v>15.380871789982201</v>
      </c>
      <c r="L5932" t="s">
        <v>22922</v>
      </c>
      <c r="M5932">
        <v>2565</v>
      </c>
      <c r="N5932">
        <v>100</v>
      </c>
      <c r="O5932" s="98">
        <v>3.8986354775828458</v>
      </c>
    </row>
    <row r="5933" spans="1:15">
      <c r="A5933" s="97">
        <v>48469000601</v>
      </c>
      <c r="B5933" t="s">
        <v>8947</v>
      </c>
      <c r="C5933">
        <v>48469</v>
      </c>
      <c r="D5933" t="s">
        <v>2399</v>
      </c>
      <c r="E5933">
        <v>10</v>
      </c>
      <c r="F5933">
        <v>67992</v>
      </c>
      <c r="G5933">
        <v>50865</v>
      </c>
      <c r="H5933">
        <v>61886</v>
      </c>
      <c r="I5933">
        <v>77692</v>
      </c>
      <c r="J5933" t="s">
        <v>22924</v>
      </c>
      <c r="K5933" s="98">
        <v>15.380871789982201</v>
      </c>
      <c r="L5933" t="s">
        <v>22921</v>
      </c>
      <c r="M5933">
        <v>2096</v>
      </c>
      <c r="N5933">
        <v>458</v>
      </c>
      <c r="O5933" s="98">
        <v>21.851145038167939</v>
      </c>
    </row>
    <row r="5934" spans="1:15">
      <c r="A5934" s="97">
        <v>48057000100</v>
      </c>
      <c r="B5934" t="s">
        <v>3242</v>
      </c>
      <c r="C5934">
        <v>48057</v>
      </c>
      <c r="D5934" t="s">
        <v>2194</v>
      </c>
      <c r="E5934">
        <v>10</v>
      </c>
      <c r="F5934">
        <v>67447</v>
      </c>
      <c r="G5934">
        <v>50865</v>
      </c>
      <c r="H5934">
        <v>61886</v>
      </c>
      <c r="I5934">
        <v>77692</v>
      </c>
      <c r="J5934" t="s">
        <v>22924</v>
      </c>
      <c r="K5934" s="98">
        <v>15.380871789982201</v>
      </c>
      <c r="L5934" t="s">
        <v>22922</v>
      </c>
      <c r="M5934">
        <v>5401</v>
      </c>
      <c r="N5934">
        <v>470</v>
      </c>
      <c r="O5934" s="98">
        <v>8.7020922051471956</v>
      </c>
    </row>
    <row r="5935" spans="1:15">
      <c r="A5935" s="97">
        <v>48175960100</v>
      </c>
      <c r="B5935" t="s">
        <v>5165</v>
      </c>
      <c r="C5935">
        <v>48175</v>
      </c>
      <c r="D5935" t="s">
        <v>2253</v>
      </c>
      <c r="E5935">
        <v>10</v>
      </c>
      <c r="F5935">
        <v>66890</v>
      </c>
      <c r="G5935">
        <v>50865</v>
      </c>
      <c r="H5935">
        <v>61886</v>
      </c>
      <c r="I5935">
        <v>77692</v>
      </c>
      <c r="J5935" t="s">
        <v>22924</v>
      </c>
      <c r="K5935" s="98">
        <v>15.380871789982201</v>
      </c>
      <c r="L5935" t="s">
        <v>22922</v>
      </c>
      <c r="M5935">
        <v>4321</v>
      </c>
      <c r="N5935">
        <v>366</v>
      </c>
      <c r="O5935" s="98">
        <v>8.4702615135385315</v>
      </c>
    </row>
    <row r="5936" spans="1:15">
      <c r="A5936" s="97">
        <v>48273020102</v>
      </c>
      <c r="B5936" t="s">
        <v>7046</v>
      </c>
      <c r="C5936">
        <v>48273</v>
      </c>
      <c r="D5936" t="s">
        <v>2301</v>
      </c>
      <c r="E5936">
        <v>10</v>
      </c>
      <c r="F5936">
        <v>66875</v>
      </c>
      <c r="G5936">
        <v>50865</v>
      </c>
      <c r="H5936">
        <v>61886</v>
      </c>
      <c r="I5936">
        <v>77692</v>
      </c>
      <c r="J5936" t="s">
        <v>22924</v>
      </c>
      <c r="K5936" s="98">
        <v>15.380871789982201</v>
      </c>
      <c r="L5936" t="s">
        <v>22921</v>
      </c>
      <c r="M5936">
        <v>2203</v>
      </c>
      <c r="N5936">
        <v>631</v>
      </c>
      <c r="O5936" s="98">
        <v>28.642759872900591</v>
      </c>
    </row>
    <row r="5937" spans="1:15">
      <c r="A5937" s="97">
        <v>48355005606</v>
      </c>
      <c r="B5937" t="s">
        <v>7679</v>
      </c>
      <c r="C5937">
        <v>48355</v>
      </c>
      <c r="D5937" t="s">
        <v>2342</v>
      </c>
      <c r="E5937">
        <v>10</v>
      </c>
      <c r="F5937">
        <v>66758</v>
      </c>
      <c r="G5937">
        <v>50865</v>
      </c>
      <c r="H5937">
        <v>61886</v>
      </c>
      <c r="I5937">
        <v>77692</v>
      </c>
      <c r="J5937" t="s">
        <v>22924</v>
      </c>
      <c r="K5937" s="98">
        <v>15.380871789982201</v>
      </c>
      <c r="L5937" t="s">
        <v>22922</v>
      </c>
      <c r="M5937">
        <v>1341</v>
      </c>
      <c r="N5937">
        <v>263</v>
      </c>
      <c r="O5937" s="98">
        <v>19.612229679343773</v>
      </c>
    </row>
    <row r="5938" spans="1:15">
      <c r="A5938" s="97">
        <v>48007950200</v>
      </c>
      <c r="B5938" t="s">
        <v>2475</v>
      </c>
      <c r="C5938">
        <v>48007</v>
      </c>
      <c r="D5938" t="s">
        <v>2170</v>
      </c>
      <c r="E5938">
        <v>10</v>
      </c>
      <c r="F5938">
        <v>66528</v>
      </c>
      <c r="G5938">
        <v>50865</v>
      </c>
      <c r="H5938">
        <v>61886</v>
      </c>
      <c r="I5938">
        <v>77692</v>
      </c>
      <c r="J5938" t="s">
        <v>22924</v>
      </c>
      <c r="K5938" s="98">
        <v>15.380871789982201</v>
      </c>
      <c r="L5938" t="s">
        <v>22922</v>
      </c>
      <c r="M5938">
        <v>1075</v>
      </c>
      <c r="N5938">
        <v>189</v>
      </c>
      <c r="O5938" s="98">
        <v>17.581395348837209</v>
      </c>
    </row>
    <row r="5939" spans="1:15">
      <c r="A5939" s="97">
        <v>48025950300</v>
      </c>
      <c r="B5939" t="s">
        <v>2544</v>
      </c>
      <c r="C5939">
        <v>48025</v>
      </c>
      <c r="D5939" t="s">
        <v>2179</v>
      </c>
      <c r="E5939">
        <v>10</v>
      </c>
      <c r="F5939">
        <v>66218</v>
      </c>
      <c r="G5939">
        <v>50865</v>
      </c>
      <c r="H5939">
        <v>61886</v>
      </c>
      <c r="I5939">
        <v>77692</v>
      </c>
      <c r="J5939" t="s">
        <v>22924</v>
      </c>
      <c r="K5939" s="98">
        <v>15.380871789982201</v>
      </c>
      <c r="L5939" t="s">
        <v>22922</v>
      </c>
      <c r="M5939">
        <v>5387</v>
      </c>
      <c r="N5939">
        <v>952</v>
      </c>
      <c r="O5939" s="98">
        <v>17.672173751624282</v>
      </c>
    </row>
    <row r="5940" spans="1:15">
      <c r="A5940" s="97">
        <v>48273020402</v>
      </c>
      <c r="B5940" t="s">
        <v>7051</v>
      </c>
      <c r="C5940">
        <v>48273</v>
      </c>
      <c r="D5940" t="s">
        <v>2301</v>
      </c>
      <c r="E5940">
        <v>10</v>
      </c>
      <c r="F5940">
        <v>65652</v>
      </c>
      <c r="G5940">
        <v>50865</v>
      </c>
      <c r="H5940">
        <v>61886</v>
      </c>
      <c r="I5940">
        <v>77692</v>
      </c>
      <c r="J5940" t="s">
        <v>22924</v>
      </c>
      <c r="K5940" s="98">
        <v>15.380871789982201</v>
      </c>
      <c r="L5940" t="s">
        <v>22922</v>
      </c>
      <c r="M5940">
        <v>2510</v>
      </c>
      <c r="N5940">
        <v>438</v>
      </c>
      <c r="O5940" s="98">
        <v>17.45019920318725</v>
      </c>
    </row>
    <row r="5941" spans="1:15">
      <c r="A5941" s="97">
        <v>48025950100</v>
      </c>
      <c r="B5941" t="s">
        <v>2540</v>
      </c>
      <c r="C5941">
        <v>48025</v>
      </c>
      <c r="D5941" t="s">
        <v>2179</v>
      </c>
      <c r="E5941">
        <v>10</v>
      </c>
      <c r="F5941">
        <v>65526</v>
      </c>
      <c r="G5941">
        <v>50865</v>
      </c>
      <c r="H5941">
        <v>61886</v>
      </c>
      <c r="I5941">
        <v>77692</v>
      </c>
      <c r="J5941" t="s">
        <v>22924</v>
      </c>
      <c r="K5941" s="98">
        <v>15.380871789982201</v>
      </c>
      <c r="L5941" t="s">
        <v>22922</v>
      </c>
      <c r="M5941">
        <v>1530</v>
      </c>
      <c r="N5941">
        <v>110</v>
      </c>
      <c r="O5941" s="98">
        <v>7.18954248366013</v>
      </c>
    </row>
    <row r="5942" spans="1:15">
      <c r="A5942" s="97">
        <v>48273020502</v>
      </c>
      <c r="B5942" t="s">
        <v>7053</v>
      </c>
      <c r="C5942">
        <v>48273</v>
      </c>
      <c r="D5942" t="s">
        <v>2301</v>
      </c>
      <c r="E5942">
        <v>10</v>
      </c>
      <c r="F5942">
        <v>65469</v>
      </c>
      <c r="G5942">
        <v>50865</v>
      </c>
      <c r="H5942">
        <v>61886</v>
      </c>
      <c r="I5942">
        <v>77692</v>
      </c>
      <c r="J5942" t="s">
        <v>22924</v>
      </c>
      <c r="K5942" s="98">
        <v>15.380871789982201</v>
      </c>
      <c r="L5942" t="s">
        <v>22921</v>
      </c>
      <c r="M5942">
        <v>2624</v>
      </c>
      <c r="N5942">
        <v>698</v>
      </c>
      <c r="O5942" s="98">
        <v>26.600609756097558</v>
      </c>
    </row>
    <row r="5943" spans="1:15">
      <c r="A5943" s="97">
        <v>48355005410</v>
      </c>
      <c r="B5943" t="s">
        <v>7668</v>
      </c>
      <c r="C5943">
        <v>48355</v>
      </c>
      <c r="D5943" t="s">
        <v>2342</v>
      </c>
      <c r="E5943">
        <v>10</v>
      </c>
      <c r="F5943">
        <v>65406</v>
      </c>
      <c r="G5943">
        <v>50865</v>
      </c>
      <c r="H5943">
        <v>61886</v>
      </c>
      <c r="I5943">
        <v>77692</v>
      </c>
      <c r="J5943" t="s">
        <v>22924</v>
      </c>
      <c r="K5943" s="98">
        <v>15.380871789982201</v>
      </c>
      <c r="L5943" t="s">
        <v>22922</v>
      </c>
      <c r="M5943">
        <v>4009</v>
      </c>
      <c r="N5943">
        <v>632</v>
      </c>
      <c r="O5943" s="98">
        <v>15.764529807932155</v>
      </c>
    </row>
    <row r="5944" spans="1:15">
      <c r="A5944" s="97">
        <v>48409010800</v>
      </c>
      <c r="B5944" t="s">
        <v>7954</v>
      </c>
      <c r="C5944">
        <v>48409</v>
      </c>
      <c r="D5944" t="s">
        <v>2369</v>
      </c>
      <c r="E5944">
        <v>10</v>
      </c>
      <c r="F5944">
        <v>65278</v>
      </c>
      <c r="G5944">
        <v>50865</v>
      </c>
      <c r="H5944">
        <v>61886</v>
      </c>
      <c r="I5944">
        <v>77692</v>
      </c>
      <c r="J5944" t="s">
        <v>22924</v>
      </c>
      <c r="K5944" s="98">
        <v>15.380871789982201</v>
      </c>
      <c r="L5944" t="s">
        <v>22922</v>
      </c>
      <c r="M5944">
        <v>4280</v>
      </c>
      <c r="N5944">
        <v>775</v>
      </c>
      <c r="O5944" s="98">
        <v>18.107476635514018</v>
      </c>
    </row>
    <row r="5945" spans="1:15">
      <c r="A5945" s="97">
        <v>48285000200</v>
      </c>
      <c r="B5945" t="s">
        <v>7084</v>
      </c>
      <c r="C5945">
        <v>48285</v>
      </c>
      <c r="D5945" t="s">
        <v>2307</v>
      </c>
      <c r="E5945">
        <v>10</v>
      </c>
      <c r="F5945">
        <v>64776</v>
      </c>
      <c r="G5945">
        <v>50865</v>
      </c>
      <c r="H5945">
        <v>61886</v>
      </c>
      <c r="I5945">
        <v>77692</v>
      </c>
      <c r="J5945" t="s">
        <v>22924</v>
      </c>
      <c r="K5945" s="98">
        <v>15.380871789982201</v>
      </c>
      <c r="L5945" t="s">
        <v>22922</v>
      </c>
      <c r="M5945">
        <v>3256</v>
      </c>
      <c r="N5945">
        <v>255</v>
      </c>
      <c r="O5945" s="98">
        <v>7.8316953316953324</v>
      </c>
    </row>
    <row r="5946" spans="1:15">
      <c r="A5946" s="97">
        <v>48355005408</v>
      </c>
      <c r="B5946" t="s">
        <v>7666</v>
      </c>
      <c r="C5946">
        <v>48355</v>
      </c>
      <c r="D5946" t="s">
        <v>2342</v>
      </c>
      <c r="E5946">
        <v>10</v>
      </c>
      <c r="F5946">
        <v>64531</v>
      </c>
      <c r="G5946">
        <v>50865</v>
      </c>
      <c r="H5946">
        <v>61886</v>
      </c>
      <c r="I5946">
        <v>77692</v>
      </c>
      <c r="J5946" t="s">
        <v>22924</v>
      </c>
      <c r="K5946" s="98">
        <v>15.380871789982201</v>
      </c>
      <c r="L5946" t="s">
        <v>22921</v>
      </c>
      <c r="M5946">
        <v>4078</v>
      </c>
      <c r="N5946">
        <v>837</v>
      </c>
      <c r="O5946" s="98">
        <v>20.524767042667975</v>
      </c>
    </row>
    <row r="5947" spans="1:15">
      <c r="A5947" s="97">
        <v>48355005104</v>
      </c>
      <c r="B5947" t="s">
        <v>7662</v>
      </c>
      <c r="C5947">
        <v>48355</v>
      </c>
      <c r="D5947" t="s">
        <v>2342</v>
      </c>
      <c r="E5947">
        <v>10</v>
      </c>
      <c r="F5947">
        <v>64426</v>
      </c>
      <c r="G5947">
        <v>50865</v>
      </c>
      <c r="H5947">
        <v>61886</v>
      </c>
      <c r="I5947">
        <v>77692</v>
      </c>
      <c r="J5947" t="s">
        <v>22924</v>
      </c>
      <c r="K5947" s="98">
        <v>15.380871789982201</v>
      </c>
      <c r="L5947" t="s">
        <v>22922</v>
      </c>
      <c r="M5947">
        <v>1034</v>
      </c>
      <c r="N5947">
        <v>31</v>
      </c>
      <c r="O5947" s="98">
        <v>2.9980657640232109</v>
      </c>
    </row>
    <row r="5948" spans="1:15">
      <c r="A5948" s="97">
        <v>48469000400</v>
      </c>
      <c r="B5948" t="s">
        <v>8944</v>
      </c>
      <c r="C5948">
        <v>48469</v>
      </c>
      <c r="D5948" t="s">
        <v>2399</v>
      </c>
      <c r="E5948">
        <v>10</v>
      </c>
      <c r="F5948">
        <v>64219</v>
      </c>
      <c r="G5948">
        <v>50865</v>
      </c>
      <c r="H5948">
        <v>61886</v>
      </c>
      <c r="I5948">
        <v>77692</v>
      </c>
      <c r="J5948" t="s">
        <v>22924</v>
      </c>
      <c r="K5948" s="98">
        <v>15.380871789982201</v>
      </c>
      <c r="L5948" t="s">
        <v>22922</v>
      </c>
      <c r="M5948">
        <v>1544</v>
      </c>
      <c r="N5948">
        <v>122</v>
      </c>
      <c r="O5948" s="98">
        <v>7.9015544041450783</v>
      </c>
    </row>
    <row r="5949" spans="1:15">
      <c r="A5949" s="97">
        <v>48123970201</v>
      </c>
      <c r="B5949" t="s">
        <v>4576</v>
      </c>
      <c r="C5949">
        <v>48123</v>
      </c>
      <c r="D5949" t="s">
        <v>2227</v>
      </c>
      <c r="E5949">
        <v>10</v>
      </c>
      <c r="F5949">
        <v>64107</v>
      </c>
      <c r="G5949">
        <v>50865</v>
      </c>
      <c r="H5949">
        <v>61886</v>
      </c>
      <c r="I5949">
        <v>77692</v>
      </c>
      <c r="J5949" t="s">
        <v>22924</v>
      </c>
      <c r="K5949" s="98">
        <v>15.380871789982201</v>
      </c>
      <c r="L5949" t="s">
        <v>22922</v>
      </c>
      <c r="M5949">
        <v>374</v>
      </c>
      <c r="N5949">
        <v>25</v>
      </c>
      <c r="O5949" s="98">
        <v>6.6844919786096257</v>
      </c>
    </row>
    <row r="5950" spans="1:15">
      <c r="A5950" s="97">
        <v>48123970300</v>
      </c>
      <c r="B5950" t="s">
        <v>4578</v>
      </c>
      <c r="C5950">
        <v>48123</v>
      </c>
      <c r="D5950" t="s">
        <v>2227</v>
      </c>
      <c r="E5950">
        <v>10</v>
      </c>
      <c r="F5950">
        <v>63979</v>
      </c>
      <c r="G5950">
        <v>50865</v>
      </c>
      <c r="H5950">
        <v>61886</v>
      </c>
      <c r="I5950">
        <v>77692</v>
      </c>
      <c r="J5950" t="s">
        <v>22924</v>
      </c>
      <c r="K5950" s="98">
        <v>15.380871789982201</v>
      </c>
      <c r="L5950" t="s">
        <v>22922</v>
      </c>
      <c r="M5950">
        <v>4049</v>
      </c>
      <c r="N5950">
        <v>690</v>
      </c>
      <c r="O5950" s="98">
        <v>17.041244751790565</v>
      </c>
    </row>
    <row r="5951" spans="1:15">
      <c r="A5951" s="97">
        <v>48409010900</v>
      </c>
      <c r="B5951" t="s">
        <v>7955</v>
      </c>
      <c r="C5951">
        <v>48409</v>
      </c>
      <c r="D5951" t="s">
        <v>2369</v>
      </c>
      <c r="E5951">
        <v>10</v>
      </c>
      <c r="F5951">
        <v>63860</v>
      </c>
      <c r="G5951">
        <v>50865</v>
      </c>
      <c r="H5951">
        <v>61886</v>
      </c>
      <c r="I5951">
        <v>77692</v>
      </c>
      <c r="J5951" t="s">
        <v>22924</v>
      </c>
      <c r="K5951" s="98">
        <v>15.380871789982201</v>
      </c>
      <c r="L5951" t="s">
        <v>22922</v>
      </c>
      <c r="M5951">
        <v>5725</v>
      </c>
      <c r="N5951">
        <v>1014</v>
      </c>
      <c r="O5951" s="98">
        <v>17.7117903930131</v>
      </c>
    </row>
    <row r="5952" spans="1:15">
      <c r="A5952" s="97">
        <v>48007950503</v>
      </c>
      <c r="B5952" t="s">
        <v>2481</v>
      </c>
      <c r="C5952">
        <v>48007</v>
      </c>
      <c r="D5952" t="s">
        <v>2170</v>
      </c>
      <c r="E5952">
        <v>10</v>
      </c>
      <c r="F5952">
        <v>63713</v>
      </c>
      <c r="G5952">
        <v>50865</v>
      </c>
      <c r="H5952">
        <v>61886</v>
      </c>
      <c r="I5952">
        <v>77692</v>
      </c>
      <c r="J5952" t="s">
        <v>22924</v>
      </c>
      <c r="K5952" s="98">
        <v>15.380871789982201</v>
      </c>
      <c r="L5952" t="s">
        <v>22922</v>
      </c>
      <c r="M5952">
        <v>2761</v>
      </c>
      <c r="N5952">
        <v>392</v>
      </c>
      <c r="O5952" s="98">
        <v>14.197754436798263</v>
      </c>
    </row>
    <row r="5953" spans="1:15">
      <c r="A5953" s="97">
        <v>48355005900</v>
      </c>
      <c r="B5953" t="s">
        <v>7683</v>
      </c>
      <c r="C5953">
        <v>48355</v>
      </c>
      <c r="D5953" t="s">
        <v>2342</v>
      </c>
      <c r="E5953">
        <v>10</v>
      </c>
      <c r="F5953">
        <v>63423</v>
      </c>
      <c r="G5953">
        <v>50865</v>
      </c>
      <c r="H5953">
        <v>61886</v>
      </c>
      <c r="I5953">
        <v>77692</v>
      </c>
      <c r="J5953" t="s">
        <v>22924</v>
      </c>
      <c r="K5953" s="98">
        <v>15.380871789982201</v>
      </c>
      <c r="L5953" t="s">
        <v>22921</v>
      </c>
      <c r="M5953">
        <v>3239</v>
      </c>
      <c r="N5953">
        <v>692</v>
      </c>
      <c r="O5953" s="98">
        <v>21.364618709478233</v>
      </c>
    </row>
    <row r="5954" spans="1:15">
      <c r="A5954" s="97">
        <v>48355002304</v>
      </c>
      <c r="B5954" t="s">
        <v>7629</v>
      </c>
      <c r="C5954">
        <v>48355</v>
      </c>
      <c r="D5954" t="s">
        <v>2342</v>
      </c>
      <c r="E5954">
        <v>10</v>
      </c>
      <c r="F5954">
        <v>63421</v>
      </c>
      <c r="G5954">
        <v>50865</v>
      </c>
      <c r="H5954">
        <v>61886</v>
      </c>
      <c r="I5954">
        <v>77692</v>
      </c>
      <c r="J5954" t="s">
        <v>22924</v>
      </c>
      <c r="K5954" s="98">
        <v>15.380871789982201</v>
      </c>
      <c r="L5954" t="s">
        <v>22922</v>
      </c>
      <c r="M5954">
        <v>5540</v>
      </c>
      <c r="N5954">
        <v>572</v>
      </c>
      <c r="O5954" s="98">
        <v>10.324909747292418</v>
      </c>
    </row>
    <row r="5955" spans="1:15">
      <c r="A5955" s="97">
        <v>48285000300</v>
      </c>
      <c r="B5955" t="s">
        <v>7085</v>
      </c>
      <c r="C5955">
        <v>48285</v>
      </c>
      <c r="D5955" t="s">
        <v>2307</v>
      </c>
      <c r="E5955">
        <v>10</v>
      </c>
      <c r="F5955">
        <v>62905</v>
      </c>
      <c r="G5955">
        <v>50865</v>
      </c>
      <c r="H5955">
        <v>61886</v>
      </c>
      <c r="I5955">
        <v>77692</v>
      </c>
      <c r="J5955" t="s">
        <v>22924</v>
      </c>
      <c r="K5955" s="98">
        <v>15.380871789982201</v>
      </c>
      <c r="L5955" t="s">
        <v>22922</v>
      </c>
      <c r="M5955">
        <v>2283</v>
      </c>
      <c r="N5955">
        <v>164</v>
      </c>
      <c r="O5955" s="98">
        <v>7.1835304424003503</v>
      </c>
    </row>
    <row r="5956" spans="1:15">
      <c r="A5956" s="97">
        <v>48355006000</v>
      </c>
      <c r="B5956" t="s">
        <v>7684</v>
      </c>
      <c r="C5956">
        <v>48355</v>
      </c>
      <c r="D5956" t="s">
        <v>2342</v>
      </c>
      <c r="E5956">
        <v>10</v>
      </c>
      <c r="F5956">
        <v>62344</v>
      </c>
      <c r="G5956">
        <v>50865</v>
      </c>
      <c r="H5956">
        <v>61886</v>
      </c>
      <c r="I5956">
        <v>77692</v>
      </c>
      <c r="J5956" t="s">
        <v>22924</v>
      </c>
      <c r="K5956" s="98">
        <v>15.380871789982201</v>
      </c>
      <c r="L5956" t="s">
        <v>22922</v>
      </c>
      <c r="M5956">
        <v>2719</v>
      </c>
      <c r="N5956">
        <v>425</v>
      </c>
      <c r="O5956" s="98">
        <v>15.630746598013975</v>
      </c>
    </row>
    <row r="5957" spans="1:15">
      <c r="A5957" s="97">
        <v>48249950302</v>
      </c>
      <c r="B5957" t="s">
        <v>6932</v>
      </c>
      <c r="C5957">
        <v>48249</v>
      </c>
      <c r="D5957" t="s">
        <v>2290</v>
      </c>
      <c r="E5957">
        <v>10</v>
      </c>
      <c r="F5957">
        <v>62237</v>
      </c>
      <c r="G5957">
        <v>50865</v>
      </c>
      <c r="H5957">
        <v>61886</v>
      </c>
      <c r="I5957">
        <v>77692</v>
      </c>
      <c r="J5957" t="s">
        <v>22924</v>
      </c>
      <c r="K5957" s="98">
        <v>15.380871789982201</v>
      </c>
      <c r="L5957" t="s">
        <v>22922</v>
      </c>
      <c r="M5957">
        <v>2465</v>
      </c>
      <c r="N5957">
        <v>366</v>
      </c>
      <c r="O5957" s="98">
        <v>14.847870182555781</v>
      </c>
    </row>
    <row r="5958" spans="1:15">
      <c r="A5958" s="97">
        <v>48131950200</v>
      </c>
      <c r="B5958" t="s">
        <v>4588</v>
      </c>
      <c r="C5958">
        <v>48131</v>
      </c>
      <c r="D5958" t="s">
        <v>2231</v>
      </c>
      <c r="E5958">
        <v>10</v>
      </c>
      <c r="F5958">
        <v>61935</v>
      </c>
      <c r="G5958">
        <v>50865</v>
      </c>
      <c r="H5958">
        <v>61886</v>
      </c>
      <c r="I5958">
        <v>77692</v>
      </c>
      <c r="J5958" t="s">
        <v>22924</v>
      </c>
      <c r="K5958" s="98">
        <v>15.380871789982201</v>
      </c>
      <c r="L5958" t="s">
        <v>22922</v>
      </c>
      <c r="M5958">
        <v>2707</v>
      </c>
      <c r="N5958">
        <v>355</v>
      </c>
      <c r="O5958" s="98">
        <v>13.114148503878834</v>
      </c>
    </row>
    <row r="5959" spans="1:15">
      <c r="A5959" s="97">
        <v>48355003304</v>
      </c>
      <c r="B5959" t="s">
        <v>7651</v>
      </c>
      <c r="C5959">
        <v>48355</v>
      </c>
      <c r="D5959" t="s">
        <v>2342</v>
      </c>
      <c r="E5959">
        <v>10</v>
      </c>
      <c r="F5959">
        <v>61886</v>
      </c>
      <c r="G5959">
        <v>50865</v>
      </c>
      <c r="H5959">
        <v>61886</v>
      </c>
      <c r="I5959">
        <v>77692</v>
      </c>
      <c r="J5959" t="s">
        <v>22924</v>
      </c>
      <c r="K5959" s="98">
        <v>15.380871789982201</v>
      </c>
      <c r="L5959" t="s">
        <v>22922</v>
      </c>
      <c r="M5959">
        <v>6198</v>
      </c>
      <c r="N5959">
        <v>756</v>
      </c>
      <c r="O5959" s="98">
        <v>12.197483059051308</v>
      </c>
    </row>
    <row r="5960" spans="1:15">
      <c r="A5960" s="97">
        <v>48355005604</v>
      </c>
      <c r="B5960" t="s">
        <v>7677</v>
      </c>
      <c r="C5960">
        <v>48355</v>
      </c>
      <c r="D5960" t="s">
        <v>2342</v>
      </c>
      <c r="E5960">
        <v>10</v>
      </c>
      <c r="F5960">
        <v>61382</v>
      </c>
      <c r="G5960">
        <v>50865</v>
      </c>
      <c r="H5960">
        <v>61886</v>
      </c>
      <c r="I5960">
        <v>77692</v>
      </c>
      <c r="J5960" t="s">
        <v>22925</v>
      </c>
      <c r="K5960" s="98">
        <v>15.380871789982201</v>
      </c>
      <c r="L5960" t="s">
        <v>22922</v>
      </c>
      <c r="M5960">
        <v>1993</v>
      </c>
      <c r="N5960">
        <v>224</v>
      </c>
      <c r="O5960" s="98">
        <v>11.239337681886603</v>
      </c>
    </row>
    <row r="5961" spans="1:15">
      <c r="A5961" s="97">
        <v>48469001700</v>
      </c>
      <c r="B5961" t="s">
        <v>8962</v>
      </c>
      <c r="C5961">
        <v>48469</v>
      </c>
      <c r="D5961" t="s">
        <v>2399</v>
      </c>
      <c r="E5961">
        <v>10</v>
      </c>
      <c r="F5961">
        <v>61287</v>
      </c>
      <c r="G5961">
        <v>50865</v>
      </c>
      <c r="H5961">
        <v>61886</v>
      </c>
      <c r="I5961">
        <v>77692</v>
      </c>
      <c r="J5961" t="s">
        <v>22925</v>
      </c>
      <c r="K5961" s="98">
        <v>15.380871789982201</v>
      </c>
      <c r="L5961" t="s">
        <v>22921</v>
      </c>
      <c r="M5961">
        <v>3117</v>
      </c>
      <c r="N5961">
        <v>630</v>
      </c>
      <c r="O5961" s="98">
        <v>20.211742059672762</v>
      </c>
    </row>
    <row r="5962" spans="1:15">
      <c r="A5962" s="97">
        <v>48355003601</v>
      </c>
      <c r="B5962" t="s">
        <v>7657</v>
      </c>
      <c r="C5962">
        <v>48355</v>
      </c>
      <c r="D5962" t="s">
        <v>2342</v>
      </c>
      <c r="E5962">
        <v>10</v>
      </c>
      <c r="F5962">
        <v>61171</v>
      </c>
      <c r="G5962">
        <v>50865</v>
      </c>
      <c r="H5962">
        <v>61886</v>
      </c>
      <c r="I5962">
        <v>77692</v>
      </c>
      <c r="J5962" t="s">
        <v>22925</v>
      </c>
      <c r="K5962" s="98">
        <v>15.380871789982201</v>
      </c>
      <c r="L5962" t="s">
        <v>22921</v>
      </c>
      <c r="M5962">
        <v>6541</v>
      </c>
      <c r="N5962">
        <v>1708</v>
      </c>
      <c r="O5962" s="98">
        <v>26.112215257605868</v>
      </c>
    </row>
    <row r="5963" spans="1:15">
      <c r="A5963" s="97">
        <v>48007950502</v>
      </c>
      <c r="B5963" t="s">
        <v>2480</v>
      </c>
      <c r="C5963">
        <v>48007</v>
      </c>
      <c r="D5963" t="s">
        <v>2170</v>
      </c>
      <c r="E5963">
        <v>10</v>
      </c>
      <c r="F5963">
        <v>61125</v>
      </c>
      <c r="G5963">
        <v>50865</v>
      </c>
      <c r="H5963">
        <v>61886</v>
      </c>
      <c r="I5963">
        <v>77692</v>
      </c>
      <c r="J5963" t="s">
        <v>22925</v>
      </c>
      <c r="K5963" s="98">
        <v>15.380871789982201</v>
      </c>
      <c r="L5963" t="s">
        <v>22921</v>
      </c>
      <c r="M5963">
        <v>2476</v>
      </c>
      <c r="N5963">
        <v>852</v>
      </c>
      <c r="O5963" s="98">
        <v>34.41033925686591</v>
      </c>
    </row>
    <row r="5964" spans="1:15">
      <c r="A5964" s="97">
        <v>48355002200</v>
      </c>
      <c r="B5964" t="s">
        <v>7626</v>
      </c>
      <c r="C5964">
        <v>48355</v>
      </c>
      <c r="D5964" t="s">
        <v>2342</v>
      </c>
      <c r="E5964">
        <v>10</v>
      </c>
      <c r="F5964">
        <v>61086</v>
      </c>
      <c r="G5964">
        <v>50865</v>
      </c>
      <c r="H5964">
        <v>61886</v>
      </c>
      <c r="I5964">
        <v>77692</v>
      </c>
      <c r="J5964" t="s">
        <v>22925</v>
      </c>
      <c r="K5964" s="98">
        <v>15.380871789982201</v>
      </c>
      <c r="L5964" t="s">
        <v>22921</v>
      </c>
      <c r="M5964">
        <v>5224</v>
      </c>
      <c r="N5964">
        <v>1323</v>
      </c>
      <c r="O5964" s="98">
        <v>25.325421133231242</v>
      </c>
    </row>
    <row r="5965" spans="1:15">
      <c r="A5965" s="97">
        <v>48355003206</v>
      </c>
      <c r="B5965" t="s">
        <v>7649</v>
      </c>
      <c r="C5965">
        <v>48355</v>
      </c>
      <c r="D5965" t="s">
        <v>2342</v>
      </c>
      <c r="E5965">
        <v>10</v>
      </c>
      <c r="F5965">
        <v>60915</v>
      </c>
      <c r="G5965">
        <v>50865</v>
      </c>
      <c r="H5965">
        <v>61886</v>
      </c>
      <c r="I5965">
        <v>77692</v>
      </c>
      <c r="J5965" t="s">
        <v>22925</v>
      </c>
      <c r="K5965" s="98">
        <v>15.380871789982201</v>
      </c>
      <c r="L5965" t="s">
        <v>22921</v>
      </c>
      <c r="M5965">
        <v>4682</v>
      </c>
      <c r="N5965">
        <v>1257</v>
      </c>
      <c r="O5965" s="98">
        <v>26.847501067919694</v>
      </c>
    </row>
    <row r="5966" spans="1:15">
      <c r="A5966" s="97">
        <v>48469001300</v>
      </c>
      <c r="B5966" t="s">
        <v>8951</v>
      </c>
      <c r="C5966">
        <v>48469</v>
      </c>
      <c r="D5966" t="s">
        <v>2399</v>
      </c>
      <c r="E5966">
        <v>10</v>
      </c>
      <c r="F5966">
        <v>60705</v>
      </c>
      <c r="G5966">
        <v>50865</v>
      </c>
      <c r="H5966">
        <v>61886</v>
      </c>
      <c r="I5966">
        <v>77692</v>
      </c>
      <c r="J5966" t="s">
        <v>22925</v>
      </c>
      <c r="K5966" s="98">
        <v>15.380871789982201</v>
      </c>
      <c r="L5966" t="s">
        <v>22921</v>
      </c>
      <c r="M5966">
        <v>2726</v>
      </c>
      <c r="N5966">
        <v>574</v>
      </c>
      <c r="O5966" s="98">
        <v>21.056493030080702</v>
      </c>
    </row>
    <row r="5967" spans="1:15">
      <c r="A5967" s="97">
        <v>48297950300</v>
      </c>
      <c r="B5967" t="s">
        <v>7128</v>
      </c>
      <c r="C5967">
        <v>48297</v>
      </c>
      <c r="D5967" t="s">
        <v>2313</v>
      </c>
      <c r="E5967">
        <v>10</v>
      </c>
      <c r="F5967">
        <v>60375</v>
      </c>
      <c r="G5967">
        <v>50865</v>
      </c>
      <c r="H5967">
        <v>61886</v>
      </c>
      <c r="I5967">
        <v>77692</v>
      </c>
      <c r="J5967" t="s">
        <v>22925</v>
      </c>
      <c r="K5967" s="98">
        <v>15.380871789982201</v>
      </c>
      <c r="L5967" t="s">
        <v>22922</v>
      </c>
      <c r="M5967">
        <v>2182</v>
      </c>
      <c r="N5967">
        <v>348</v>
      </c>
      <c r="O5967" s="98">
        <v>15.948670944087992</v>
      </c>
    </row>
    <row r="5968" spans="1:15">
      <c r="A5968" s="97">
        <v>48239950100</v>
      </c>
      <c r="B5968" t="s">
        <v>6834</v>
      </c>
      <c r="C5968">
        <v>48239</v>
      </c>
      <c r="D5968" t="s">
        <v>2285</v>
      </c>
      <c r="E5968">
        <v>10</v>
      </c>
      <c r="F5968">
        <v>60308</v>
      </c>
      <c r="G5968">
        <v>50865</v>
      </c>
      <c r="H5968">
        <v>61886</v>
      </c>
      <c r="I5968">
        <v>77692</v>
      </c>
      <c r="J5968" t="s">
        <v>22925</v>
      </c>
      <c r="K5968" s="98">
        <v>15.380871789982201</v>
      </c>
      <c r="L5968" t="s">
        <v>22922</v>
      </c>
      <c r="M5968">
        <v>5169</v>
      </c>
      <c r="N5968">
        <v>559</v>
      </c>
      <c r="O5968" s="98">
        <v>10.814470884116851</v>
      </c>
    </row>
    <row r="5969" spans="1:15">
      <c r="A5969" s="97">
        <v>48355003401</v>
      </c>
      <c r="B5969" t="s">
        <v>7654</v>
      </c>
      <c r="C5969">
        <v>48355</v>
      </c>
      <c r="D5969" t="s">
        <v>2342</v>
      </c>
      <c r="E5969">
        <v>10</v>
      </c>
      <c r="F5969">
        <v>60213</v>
      </c>
      <c r="G5969">
        <v>50865</v>
      </c>
      <c r="H5969">
        <v>61886</v>
      </c>
      <c r="I5969">
        <v>77692</v>
      </c>
      <c r="J5969" t="s">
        <v>22925</v>
      </c>
      <c r="K5969" s="98">
        <v>15.380871789982201</v>
      </c>
      <c r="L5969" t="s">
        <v>22922</v>
      </c>
      <c r="M5969">
        <v>3985</v>
      </c>
      <c r="N5969">
        <v>579</v>
      </c>
      <c r="O5969" s="98">
        <v>14.52948557089084</v>
      </c>
    </row>
    <row r="5970" spans="1:15">
      <c r="A5970" s="97">
        <v>48355006100</v>
      </c>
      <c r="B5970" t="s">
        <v>7685</v>
      </c>
      <c r="C5970">
        <v>48355</v>
      </c>
      <c r="D5970" t="s">
        <v>2342</v>
      </c>
      <c r="E5970">
        <v>10</v>
      </c>
      <c r="F5970">
        <v>60000</v>
      </c>
      <c r="G5970">
        <v>50865</v>
      </c>
      <c r="H5970">
        <v>61886</v>
      </c>
      <c r="I5970">
        <v>77692</v>
      </c>
      <c r="J5970" t="s">
        <v>22925</v>
      </c>
      <c r="K5970" s="98">
        <v>15.380871789982201</v>
      </c>
      <c r="L5970" t="s">
        <v>22922</v>
      </c>
      <c r="M5970">
        <v>3416</v>
      </c>
      <c r="N5970">
        <v>661</v>
      </c>
      <c r="O5970" s="98">
        <v>19.350117096018735</v>
      </c>
    </row>
    <row r="5971" spans="1:15">
      <c r="A5971" s="97">
        <v>48469000202</v>
      </c>
      <c r="B5971" t="s">
        <v>8941</v>
      </c>
      <c r="C5971">
        <v>48469</v>
      </c>
      <c r="D5971" t="s">
        <v>2399</v>
      </c>
      <c r="E5971">
        <v>10</v>
      </c>
      <c r="F5971">
        <v>59663</v>
      </c>
      <c r="G5971">
        <v>50865</v>
      </c>
      <c r="H5971">
        <v>61886</v>
      </c>
      <c r="I5971">
        <v>77692</v>
      </c>
      <c r="J5971" t="s">
        <v>22925</v>
      </c>
      <c r="K5971" s="98">
        <v>15.380871789982201</v>
      </c>
      <c r="L5971" t="s">
        <v>22921</v>
      </c>
      <c r="M5971">
        <v>5175</v>
      </c>
      <c r="N5971">
        <v>1303</v>
      </c>
      <c r="O5971" s="98">
        <v>25.178743961352655</v>
      </c>
    </row>
    <row r="5972" spans="1:15">
      <c r="A5972" s="97">
        <v>48285000500</v>
      </c>
      <c r="B5972" t="s">
        <v>7087</v>
      </c>
      <c r="C5972">
        <v>48285</v>
      </c>
      <c r="D5972" t="s">
        <v>2307</v>
      </c>
      <c r="E5972">
        <v>10</v>
      </c>
      <c r="F5972">
        <v>59330</v>
      </c>
      <c r="G5972">
        <v>50865</v>
      </c>
      <c r="H5972">
        <v>61886</v>
      </c>
      <c r="I5972">
        <v>77692</v>
      </c>
      <c r="J5972" t="s">
        <v>22925</v>
      </c>
      <c r="K5972" s="98">
        <v>15.380871789982201</v>
      </c>
      <c r="L5972" t="s">
        <v>22922</v>
      </c>
      <c r="M5972">
        <v>3391</v>
      </c>
      <c r="N5972">
        <v>368</v>
      </c>
      <c r="O5972" s="98">
        <v>10.852255971689766</v>
      </c>
    </row>
    <row r="5973" spans="1:15">
      <c r="A5973" s="97">
        <v>48469001605</v>
      </c>
      <c r="B5973" t="s">
        <v>8959</v>
      </c>
      <c r="C5973">
        <v>48469</v>
      </c>
      <c r="D5973" t="s">
        <v>2399</v>
      </c>
      <c r="E5973">
        <v>10</v>
      </c>
      <c r="F5973">
        <v>59288</v>
      </c>
      <c r="G5973">
        <v>50865</v>
      </c>
      <c r="H5973">
        <v>61886</v>
      </c>
      <c r="I5973">
        <v>77692</v>
      </c>
      <c r="J5973" t="s">
        <v>22925</v>
      </c>
      <c r="K5973" s="98">
        <v>15.380871789982201</v>
      </c>
      <c r="L5973" t="s">
        <v>22922</v>
      </c>
      <c r="M5973">
        <v>2982</v>
      </c>
      <c r="N5973">
        <v>417</v>
      </c>
      <c r="O5973" s="98">
        <v>13.98390342052314</v>
      </c>
    </row>
    <row r="5974" spans="1:15">
      <c r="A5974" s="97">
        <v>48469000502</v>
      </c>
      <c r="B5974" t="s">
        <v>8946</v>
      </c>
      <c r="C5974">
        <v>48469</v>
      </c>
      <c r="D5974" t="s">
        <v>2399</v>
      </c>
      <c r="E5974">
        <v>10</v>
      </c>
      <c r="F5974">
        <v>59278</v>
      </c>
      <c r="G5974">
        <v>50865</v>
      </c>
      <c r="H5974">
        <v>61886</v>
      </c>
      <c r="I5974">
        <v>77692</v>
      </c>
      <c r="J5974" t="s">
        <v>22925</v>
      </c>
      <c r="K5974" s="98">
        <v>15.380871789982201</v>
      </c>
      <c r="L5974" t="s">
        <v>22922</v>
      </c>
      <c r="M5974">
        <v>4200</v>
      </c>
      <c r="N5974">
        <v>485</v>
      </c>
      <c r="O5974" s="98">
        <v>11.547619047619047</v>
      </c>
    </row>
    <row r="5975" spans="1:15">
      <c r="A5975" s="97">
        <v>48273020401</v>
      </c>
      <c r="B5975" t="s">
        <v>7050</v>
      </c>
      <c r="C5975">
        <v>48273</v>
      </c>
      <c r="D5975" t="s">
        <v>2301</v>
      </c>
      <c r="E5975">
        <v>10</v>
      </c>
      <c r="F5975">
        <v>59122</v>
      </c>
      <c r="G5975">
        <v>50865</v>
      </c>
      <c r="H5975">
        <v>61886</v>
      </c>
      <c r="I5975">
        <v>77692</v>
      </c>
      <c r="J5975" t="s">
        <v>22925</v>
      </c>
      <c r="K5975" s="98">
        <v>15.380871789982201</v>
      </c>
      <c r="L5975" t="s">
        <v>22921</v>
      </c>
      <c r="M5975">
        <v>3034</v>
      </c>
      <c r="N5975">
        <v>643</v>
      </c>
      <c r="O5975" s="98">
        <v>21.193144363876073</v>
      </c>
    </row>
    <row r="5976" spans="1:15">
      <c r="A5976" s="97">
        <v>48355003002</v>
      </c>
      <c r="B5976" t="s">
        <v>7641</v>
      </c>
      <c r="C5976">
        <v>48355</v>
      </c>
      <c r="D5976" t="s">
        <v>2342</v>
      </c>
      <c r="E5976">
        <v>10</v>
      </c>
      <c r="F5976">
        <v>58913</v>
      </c>
      <c r="G5976">
        <v>50865</v>
      </c>
      <c r="H5976">
        <v>61886</v>
      </c>
      <c r="I5976">
        <v>77692</v>
      </c>
      <c r="J5976" t="s">
        <v>22925</v>
      </c>
      <c r="K5976" s="98">
        <v>15.380871789982201</v>
      </c>
      <c r="L5976" t="s">
        <v>22921</v>
      </c>
      <c r="M5976">
        <v>4031</v>
      </c>
      <c r="N5976">
        <v>915</v>
      </c>
      <c r="O5976" s="98">
        <v>22.699082113619447</v>
      </c>
    </row>
    <row r="5977" spans="1:15">
      <c r="A5977" s="97">
        <v>48469000501</v>
      </c>
      <c r="B5977" t="s">
        <v>8945</v>
      </c>
      <c r="C5977">
        <v>48469</v>
      </c>
      <c r="D5977" t="s">
        <v>2399</v>
      </c>
      <c r="E5977">
        <v>10</v>
      </c>
      <c r="F5977">
        <v>58846</v>
      </c>
      <c r="G5977">
        <v>50865</v>
      </c>
      <c r="H5977">
        <v>61886</v>
      </c>
      <c r="I5977">
        <v>77692</v>
      </c>
      <c r="J5977" t="s">
        <v>22925</v>
      </c>
      <c r="K5977" s="98">
        <v>15.380871789982201</v>
      </c>
      <c r="L5977" t="s">
        <v>22922</v>
      </c>
      <c r="M5977">
        <v>3481</v>
      </c>
      <c r="N5977">
        <v>511</v>
      </c>
      <c r="O5977" s="98">
        <v>14.679689744326344</v>
      </c>
    </row>
    <row r="5978" spans="1:15">
      <c r="A5978" s="97">
        <v>48391950400</v>
      </c>
      <c r="B5978" t="s">
        <v>7874</v>
      </c>
      <c r="C5978">
        <v>48391</v>
      </c>
      <c r="D5978" t="s">
        <v>2360</v>
      </c>
      <c r="E5978">
        <v>10</v>
      </c>
      <c r="F5978">
        <v>58787</v>
      </c>
      <c r="G5978">
        <v>50865</v>
      </c>
      <c r="H5978">
        <v>61886</v>
      </c>
      <c r="I5978">
        <v>77692</v>
      </c>
      <c r="J5978" t="s">
        <v>22925</v>
      </c>
      <c r="K5978" s="98">
        <v>15.380871789982201</v>
      </c>
      <c r="L5978" t="s">
        <v>22922</v>
      </c>
      <c r="M5978">
        <v>3309</v>
      </c>
      <c r="N5978">
        <v>300</v>
      </c>
      <c r="O5978" s="98">
        <v>9.0661831368993653</v>
      </c>
    </row>
    <row r="5979" spans="1:15">
      <c r="A5979" s="97">
        <v>48355003003</v>
      </c>
      <c r="B5979" t="s">
        <v>7642</v>
      </c>
      <c r="C5979">
        <v>48355</v>
      </c>
      <c r="D5979" t="s">
        <v>2342</v>
      </c>
      <c r="E5979">
        <v>10</v>
      </c>
      <c r="F5979">
        <v>58333</v>
      </c>
      <c r="G5979">
        <v>50865</v>
      </c>
      <c r="H5979">
        <v>61886</v>
      </c>
      <c r="I5979">
        <v>77692</v>
      </c>
      <c r="J5979" t="s">
        <v>22925</v>
      </c>
      <c r="K5979" s="98">
        <v>15.380871789982201</v>
      </c>
      <c r="L5979" t="s">
        <v>22922</v>
      </c>
      <c r="M5979">
        <v>2494</v>
      </c>
      <c r="N5979">
        <v>310</v>
      </c>
      <c r="O5979" s="98">
        <v>12.429831595829992</v>
      </c>
    </row>
    <row r="5980" spans="1:15">
      <c r="A5980" s="97">
        <v>48285000100</v>
      </c>
      <c r="B5980" t="s">
        <v>7083</v>
      </c>
      <c r="C5980">
        <v>48285</v>
      </c>
      <c r="D5980" t="s">
        <v>2307</v>
      </c>
      <c r="E5980">
        <v>10</v>
      </c>
      <c r="F5980">
        <v>58094</v>
      </c>
      <c r="G5980">
        <v>50865</v>
      </c>
      <c r="H5980">
        <v>61886</v>
      </c>
      <c r="I5980">
        <v>77692</v>
      </c>
      <c r="J5980" t="s">
        <v>22925</v>
      </c>
      <c r="K5980" s="98">
        <v>15.380871789982201</v>
      </c>
      <c r="L5980" t="s">
        <v>22922</v>
      </c>
      <c r="M5980">
        <v>3917</v>
      </c>
      <c r="N5980">
        <v>360</v>
      </c>
      <c r="O5980" s="98">
        <v>9.190707173857545</v>
      </c>
    </row>
    <row r="5981" spans="1:15">
      <c r="A5981" s="97">
        <v>48123970100</v>
      </c>
      <c r="B5981" t="s">
        <v>4575</v>
      </c>
      <c r="C5981">
        <v>48123</v>
      </c>
      <c r="D5981" t="s">
        <v>2227</v>
      </c>
      <c r="E5981">
        <v>10</v>
      </c>
      <c r="F5981">
        <v>57969</v>
      </c>
      <c r="G5981">
        <v>50865</v>
      </c>
      <c r="H5981">
        <v>61886</v>
      </c>
      <c r="I5981">
        <v>77692</v>
      </c>
      <c r="J5981" t="s">
        <v>22925</v>
      </c>
      <c r="K5981" s="98">
        <v>15.380871789982201</v>
      </c>
      <c r="L5981" t="s">
        <v>22922</v>
      </c>
      <c r="M5981">
        <v>3692</v>
      </c>
      <c r="N5981">
        <v>493</v>
      </c>
      <c r="O5981" s="98">
        <v>13.353196099674971</v>
      </c>
    </row>
    <row r="5982" spans="1:15">
      <c r="A5982" s="97">
        <v>48409010301</v>
      </c>
      <c r="B5982" t="s">
        <v>7946</v>
      </c>
      <c r="C5982">
        <v>48409</v>
      </c>
      <c r="D5982" t="s">
        <v>2369</v>
      </c>
      <c r="E5982">
        <v>10</v>
      </c>
      <c r="F5982">
        <v>57663</v>
      </c>
      <c r="G5982">
        <v>50865</v>
      </c>
      <c r="H5982">
        <v>61886</v>
      </c>
      <c r="I5982">
        <v>77692</v>
      </c>
      <c r="J5982" t="s">
        <v>22925</v>
      </c>
      <c r="K5982" s="98">
        <v>15.380871789982201</v>
      </c>
      <c r="L5982" t="s">
        <v>22922</v>
      </c>
      <c r="M5982">
        <v>5192</v>
      </c>
      <c r="N5982">
        <v>349</v>
      </c>
      <c r="O5982" s="98">
        <v>6.721879815100154</v>
      </c>
    </row>
    <row r="5983" spans="1:15">
      <c r="A5983" s="97">
        <v>48391950200</v>
      </c>
      <c r="B5983" t="s">
        <v>7873</v>
      </c>
      <c r="C5983">
        <v>48391</v>
      </c>
      <c r="D5983" t="s">
        <v>2360</v>
      </c>
      <c r="E5983">
        <v>10</v>
      </c>
      <c r="F5983">
        <v>57565</v>
      </c>
      <c r="G5983">
        <v>50865</v>
      </c>
      <c r="H5983">
        <v>61886</v>
      </c>
      <c r="I5983">
        <v>77692</v>
      </c>
      <c r="J5983" t="s">
        <v>22925</v>
      </c>
      <c r="K5983" s="98">
        <v>15.380871789982201</v>
      </c>
      <c r="L5983" t="s">
        <v>22921</v>
      </c>
      <c r="M5983">
        <v>3227</v>
      </c>
      <c r="N5983">
        <v>828</v>
      </c>
      <c r="O5983" s="98">
        <v>25.658506352649518</v>
      </c>
    </row>
    <row r="5984" spans="1:15">
      <c r="A5984" s="97">
        <v>48239950200</v>
      </c>
      <c r="B5984" t="s">
        <v>6835</v>
      </c>
      <c r="C5984">
        <v>48239</v>
      </c>
      <c r="D5984" t="s">
        <v>2285</v>
      </c>
      <c r="E5984">
        <v>10</v>
      </c>
      <c r="F5984">
        <v>57241</v>
      </c>
      <c r="G5984">
        <v>50865</v>
      </c>
      <c r="H5984">
        <v>61886</v>
      </c>
      <c r="I5984">
        <v>77692</v>
      </c>
      <c r="J5984" t="s">
        <v>22925</v>
      </c>
      <c r="K5984" s="98">
        <v>15.380871789982201</v>
      </c>
      <c r="L5984" t="s">
        <v>22921</v>
      </c>
      <c r="M5984">
        <v>4550</v>
      </c>
      <c r="N5984">
        <v>1032</v>
      </c>
      <c r="O5984" s="98">
        <v>22.681318681318682</v>
      </c>
    </row>
    <row r="5985" spans="1:15">
      <c r="A5985" s="97">
        <v>48177000200</v>
      </c>
      <c r="B5985" t="s">
        <v>5168</v>
      </c>
      <c r="C5985">
        <v>48177</v>
      </c>
      <c r="D5985" t="s">
        <v>2254</v>
      </c>
      <c r="E5985">
        <v>10</v>
      </c>
      <c r="F5985">
        <v>57209</v>
      </c>
      <c r="G5985">
        <v>50865</v>
      </c>
      <c r="H5985">
        <v>61886</v>
      </c>
      <c r="I5985">
        <v>77692</v>
      </c>
      <c r="J5985" t="s">
        <v>22925</v>
      </c>
      <c r="K5985" s="98">
        <v>15.380871789982201</v>
      </c>
      <c r="L5985" t="s">
        <v>22922</v>
      </c>
      <c r="M5985">
        <v>5171</v>
      </c>
      <c r="N5985">
        <v>484</v>
      </c>
      <c r="O5985" s="98">
        <v>9.3598917037323535</v>
      </c>
    </row>
    <row r="5986" spans="1:15">
      <c r="A5986" s="97">
        <v>48131950500</v>
      </c>
      <c r="B5986" t="s">
        <v>4589</v>
      </c>
      <c r="C5986">
        <v>48131</v>
      </c>
      <c r="D5986" t="s">
        <v>2231</v>
      </c>
      <c r="E5986">
        <v>10</v>
      </c>
      <c r="F5986">
        <v>57159</v>
      </c>
      <c r="G5986">
        <v>50865</v>
      </c>
      <c r="H5986">
        <v>61886</v>
      </c>
      <c r="I5986">
        <v>77692</v>
      </c>
      <c r="J5986" t="s">
        <v>22925</v>
      </c>
      <c r="K5986" s="98">
        <v>15.380871789982201</v>
      </c>
      <c r="L5986" t="s">
        <v>22921</v>
      </c>
      <c r="M5986">
        <v>2360</v>
      </c>
      <c r="N5986">
        <v>698</v>
      </c>
      <c r="O5986" s="98">
        <v>29.576271186440678</v>
      </c>
    </row>
    <row r="5987" spans="1:15">
      <c r="A5987" s="97">
        <v>48355003306</v>
      </c>
      <c r="B5987" t="s">
        <v>7653</v>
      </c>
      <c r="C5987">
        <v>48355</v>
      </c>
      <c r="D5987" t="s">
        <v>2342</v>
      </c>
      <c r="E5987">
        <v>10</v>
      </c>
      <c r="F5987">
        <v>56887</v>
      </c>
      <c r="G5987">
        <v>50865</v>
      </c>
      <c r="H5987">
        <v>61886</v>
      </c>
      <c r="I5987">
        <v>77692</v>
      </c>
      <c r="J5987" t="s">
        <v>22925</v>
      </c>
      <c r="K5987" s="98">
        <v>15.380871789982201</v>
      </c>
      <c r="L5987" t="s">
        <v>22922</v>
      </c>
      <c r="M5987">
        <v>5123</v>
      </c>
      <c r="N5987">
        <v>666</v>
      </c>
      <c r="O5987" s="98">
        <v>13.0001951981261</v>
      </c>
    </row>
    <row r="5988" spans="1:15">
      <c r="A5988" s="97">
        <v>48409010202</v>
      </c>
      <c r="B5988" t="s">
        <v>7945</v>
      </c>
      <c r="C5988">
        <v>48409</v>
      </c>
      <c r="D5988" t="s">
        <v>2369</v>
      </c>
      <c r="E5988">
        <v>10</v>
      </c>
      <c r="F5988">
        <v>56773</v>
      </c>
      <c r="G5988">
        <v>50865</v>
      </c>
      <c r="H5988">
        <v>61886</v>
      </c>
      <c r="I5988">
        <v>77692</v>
      </c>
      <c r="J5988" t="s">
        <v>22925</v>
      </c>
      <c r="K5988" s="98">
        <v>15.380871789982201</v>
      </c>
      <c r="L5988" t="s">
        <v>22922</v>
      </c>
      <c r="M5988">
        <v>4853</v>
      </c>
      <c r="N5988">
        <v>784</v>
      </c>
      <c r="O5988" s="98">
        <v>16.154955697506697</v>
      </c>
    </row>
    <row r="5989" spans="1:15">
      <c r="A5989" s="97">
        <v>48355001905</v>
      </c>
      <c r="B5989" t="s">
        <v>7620</v>
      </c>
      <c r="C5989">
        <v>48355</v>
      </c>
      <c r="D5989" t="s">
        <v>2342</v>
      </c>
      <c r="E5989">
        <v>10</v>
      </c>
      <c r="F5989">
        <v>56029</v>
      </c>
      <c r="G5989">
        <v>50865</v>
      </c>
      <c r="H5989">
        <v>61886</v>
      </c>
      <c r="I5989">
        <v>77692</v>
      </c>
      <c r="J5989" t="s">
        <v>22925</v>
      </c>
      <c r="K5989" s="98">
        <v>15.380871789982201</v>
      </c>
      <c r="L5989" t="s">
        <v>22921</v>
      </c>
      <c r="M5989">
        <v>2663</v>
      </c>
      <c r="N5989">
        <v>615</v>
      </c>
      <c r="O5989" s="98">
        <v>23.094254600075104</v>
      </c>
    </row>
    <row r="5990" spans="1:15">
      <c r="A5990" s="97">
        <v>48355003402</v>
      </c>
      <c r="B5990" t="s">
        <v>7655</v>
      </c>
      <c r="C5990">
        <v>48355</v>
      </c>
      <c r="D5990" t="s">
        <v>2342</v>
      </c>
      <c r="E5990">
        <v>10</v>
      </c>
      <c r="F5990">
        <v>55851</v>
      </c>
      <c r="G5990">
        <v>50865</v>
      </c>
      <c r="H5990">
        <v>61886</v>
      </c>
      <c r="I5990">
        <v>77692</v>
      </c>
      <c r="J5990" t="s">
        <v>22925</v>
      </c>
      <c r="K5990" s="98">
        <v>15.380871789982201</v>
      </c>
      <c r="L5990" t="s">
        <v>22921</v>
      </c>
      <c r="M5990">
        <v>4836</v>
      </c>
      <c r="N5990">
        <v>1380</v>
      </c>
      <c r="O5990" s="98">
        <v>28.535980148883372</v>
      </c>
    </row>
    <row r="5991" spans="1:15">
      <c r="A5991" s="97">
        <v>48249950102</v>
      </c>
      <c r="B5991" t="s">
        <v>6928</v>
      </c>
      <c r="C5991">
        <v>48249</v>
      </c>
      <c r="D5991" t="s">
        <v>2290</v>
      </c>
      <c r="E5991">
        <v>10</v>
      </c>
      <c r="F5991">
        <v>55795</v>
      </c>
      <c r="G5991">
        <v>50865</v>
      </c>
      <c r="H5991">
        <v>61886</v>
      </c>
      <c r="I5991">
        <v>77692</v>
      </c>
      <c r="J5991" t="s">
        <v>22925</v>
      </c>
      <c r="K5991" s="98">
        <v>15.380871789982201</v>
      </c>
      <c r="L5991" t="s">
        <v>22922</v>
      </c>
      <c r="M5991">
        <v>4978</v>
      </c>
      <c r="N5991">
        <v>570</v>
      </c>
      <c r="O5991" s="98">
        <v>11.450381679389313</v>
      </c>
    </row>
    <row r="5992" spans="1:15">
      <c r="A5992" s="97">
        <v>48355001802</v>
      </c>
      <c r="B5992" t="s">
        <v>7617</v>
      </c>
      <c r="C5992">
        <v>48355</v>
      </c>
      <c r="D5992" t="s">
        <v>2342</v>
      </c>
      <c r="E5992">
        <v>10</v>
      </c>
      <c r="F5992">
        <v>55625</v>
      </c>
      <c r="G5992">
        <v>50865</v>
      </c>
      <c r="H5992">
        <v>61886</v>
      </c>
      <c r="I5992">
        <v>77692</v>
      </c>
      <c r="J5992" t="s">
        <v>22925</v>
      </c>
      <c r="K5992" s="98">
        <v>15.380871789982201</v>
      </c>
      <c r="L5992" t="s">
        <v>22922</v>
      </c>
      <c r="M5992">
        <v>2358</v>
      </c>
      <c r="N5992">
        <v>342</v>
      </c>
      <c r="O5992" s="98">
        <v>14.503816793893129</v>
      </c>
    </row>
    <row r="5993" spans="1:15">
      <c r="A5993" s="97">
        <v>48025950203</v>
      </c>
      <c r="B5993" t="s">
        <v>2542</v>
      </c>
      <c r="C5993">
        <v>48025</v>
      </c>
      <c r="D5993" t="s">
        <v>2179</v>
      </c>
      <c r="E5993">
        <v>10</v>
      </c>
      <c r="F5993">
        <v>55278</v>
      </c>
      <c r="G5993">
        <v>50865</v>
      </c>
      <c r="H5993">
        <v>61886</v>
      </c>
      <c r="I5993">
        <v>77692</v>
      </c>
      <c r="J5993" t="s">
        <v>22925</v>
      </c>
      <c r="K5993" s="98">
        <v>15.380871789982201</v>
      </c>
      <c r="L5993" t="s">
        <v>22922</v>
      </c>
      <c r="M5993">
        <v>1596</v>
      </c>
      <c r="N5993">
        <v>184</v>
      </c>
      <c r="O5993" s="98">
        <v>11.528822055137844</v>
      </c>
    </row>
    <row r="5994" spans="1:15">
      <c r="A5994" s="97">
        <v>48355002601</v>
      </c>
      <c r="B5994" t="s">
        <v>7632</v>
      </c>
      <c r="C5994">
        <v>48355</v>
      </c>
      <c r="D5994" t="s">
        <v>2342</v>
      </c>
      <c r="E5994">
        <v>10</v>
      </c>
      <c r="F5994">
        <v>54337</v>
      </c>
      <c r="G5994">
        <v>50865</v>
      </c>
      <c r="H5994">
        <v>61886</v>
      </c>
      <c r="I5994">
        <v>77692</v>
      </c>
      <c r="J5994" t="s">
        <v>22925</v>
      </c>
      <c r="K5994" s="98">
        <v>15.380871789982201</v>
      </c>
      <c r="L5994" t="s">
        <v>22921</v>
      </c>
      <c r="M5994">
        <v>3179</v>
      </c>
      <c r="N5994">
        <v>776</v>
      </c>
      <c r="O5994" s="98">
        <v>24.410191884240326</v>
      </c>
    </row>
    <row r="5995" spans="1:15">
      <c r="A5995" s="97">
        <v>48355002301</v>
      </c>
      <c r="B5995" t="s">
        <v>7627</v>
      </c>
      <c r="C5995">
        <v>48355</v>
      </c>
      <c r="D5995" t="s">
        <v>2342</v>
      </c>
      <c r="E5995">
        <v>10</v>
      </c>
      <c r="F5995">
        <v>54300</v>
      </c>
      <c r="G5995">
        <v>50865</v>
      </c>
      <c r="H5995">
        <v>61886</v>
      </c>
      <c r="I5995">
        <v>77692</v>
      </c>
      <c r="J5995" t="s">
        <v>22925</v>
      </c>
      <c r="K5995" s="98">
        <v>15.380871789982201</v>
      </c>
      <c r="L5995" t="s">
        <v>22922</v>
      </c>
      <c r="M5995">
        <v>3724</v>
      </c>
      <c r="N5995">
        <v>637</v>
      </c>
      <c r="O5995" s="98">
        <v>17.105263157894736</v>
      </c>
    </row>
    <row r="5996" spans="1:15">
      <c r="A5996" s="97">
        <v>48355001903</v>
      </c>
      <c r="B5996" t="s">
        <v>7618</v>
      </c>
      <c r="C5996">
        <v>48355</v>
      </c>
      <c r="D5996" t="s">
        <v>2342</v>
      </c>
      <c r="E5996">
        <v>10</v>
      </c>
      <c r="F5996">
        <v>54048</v>
      </c>
      <c r="G5996">
        <v>50865</v>
      </c>
      <c r="H5996">
        <v>61886</v>
      </c>
      <c r="I5996">
        <v>77692</v>
      </c>
      <c r="J5996" t="s">
        <v>22925</v>
      </c>
      <c r="K5996" s="98">
        <v>15.380871789982201</v>
      </c>
      <c r="L5996" t="s">
        <v>22921</v>
      </c>
      <c r="M5996">
        <v>3222</v>
      </c>
      <c r="N5996">
        <v>849</v>
      </c>
      <c r="O5996" s="98">
        <v>26.35009310986965</v>
      </c>
    </row>
    <row r="5997" spans="1:15">
      <c r="A5997" s="97">
        <v>48355003205</v>
      </c>
      <c r="B5997" t="s">
        <v>7648</v>
      </c>
      <c r="C5997">
        <v>48355</v>
      </c>
      <c r="D5997" t="s">
        <v>2342</v>
      </c>
      <c r="E5997">
        <v>10</v>
      </c>
      <c r="F5997">
        <v>53849</v>
      </c>
      <c r="G5997">
        <v>50865</v>
      </c>
      <c r="H5997">
        <v>61886</v>
      </c>
      <c r="I5997">
        <v>77692</v>
      </c>
      <c r="J5997" t="s">
        <v>22925</v>
      </c>
      <c r="K5997" s="98">
        <v>15.380871789982201</v>
      </c>
      <c r="L5997" t="s">
        <v>22921</v>
      </c>
      <c r="M5997">
        <v>1599</v>
      </c>
      <c r="N5997">
        <v>431</v>
      </c>
      <c r="O5997" s="98">
        <v>26.95434646654159</v>
      </c>
    </row>
    <row r="5998" spans="1:15">
      <c r="A5998" s="97">
        <v>48057000200</v>
      </c>
      <c r="B5998" t="s">
        <v>3243</v>
      </c>
      <c r="C5998">
        <v>48057</v>
      </c>
      <c r="D5998" t="s">
        <v>2194</v>
      </c>
      <c r="E5998">
        <v>10</v>
      </c>
      <c r="F5998">
        <v>53520</v>
      </c>
      <c r="G5998">
        <v>50865</v>
      </c>
      <c r="H5998">
        <v>61886</v>
      </c>
      <c r="I5998">
        <v>77692</v>
      </c>
      <c r="J5998" t="s">
        <v>22925</v>
      </c>
      <c r="K5998" s="98">
        <v>15.380871789982201</v>
      </c>
      <c r="L5998" t="s">
        <v>22922</v>
      </c>
      <c r="M5998">
        <v>4517</v>
      </c>
      <c r="N5998">
        <v>562</v>
      </c>
      <c r="O5998" s="98">
        <v>12.441886207659952</v>
      </c>
    </row>
    <row r="5999" spans="1:15">
      <c r="A5999" s="97">
        <v>48355002400</v>
      </c>
      <c r="B5999" t="s">
        <v>7630</v>
      </c>
      <c r="C5999">
        <v>48355</v>
      </c>
      <c r="D5999" t="s">
        <v>2342</v>
      </c>
      <c r="E5999">
        <v>10</v>
      </c>
      <c r="F5999">
        <v>53516</v>
      </c>
      <c r="G5999">
        <v>50865</v>
      </c>
      <c r="H5999">
        <v>61886</v>
      </c>
      <c r="I5999">
        <v>77692</v>
      </c>
      <c r="J5999" t="s">
        <v>22925</v>
      </c>
      <c r="K5999" s="98">
        <v>15.380871789982201</v>
      </c>
      <c r="L5999" t="s">
        <v>22921</v>
      </c>
      <c r="M5999">
        <v>5531</v>
      </c>
      <c r="N5999">
        <v>1240</v>
      </c>
      <c r="O5999" s="98">
        <v>22.419092388356535</v>
      </c>
    </row>
    <row r="6000" spans="1:15">
      <c r="A6000" s="97">
        <v>48177000100</v>
      </c>
      <c r="B6000" t="s">
        <v>5167</v>
      </c>
      <c r="C6000">
        <v>48177</v>
      </c>
      <c r="D6000" t="s">
        <v>2254</v>
      </c>
      <c r="E6000">
        <v>10</v>
      </c>
      <c r="F6000">
        <v>53438</v>
      </c>
      <c r="G6000">
        <v>50865</v>
      </c>
      <c r="H6000">
        <v>61886</v>
      </c>
      <c r="I6000">
        <v>77692</v>
      </c>
      <c r="J6000" t="s">
        <v>22925</v>
      </c>
      <c r="K6000" s="98">
        <v>15.380871789982201</v>
      </c>
      <c r="L6000" t="s">
        <v>22922</v>
      </c>
      <c r="M6000">
        <v>2975</v>
      </c>
      <c r="N6000">
        <v>335</v>
      </c>
      <c r="O6000" s="98">
        <v>11.260504201680673</v>
      </c>
    </row>
    <row r="6001" spans="1:15">
      <c r="A6001" s="97">
        <v>48355002707</v>
      </c>
      <c r="B6001" t="s">
        <v>7638</v>
      </c>
      <c r="C6001">
        <v>48355</v>
      </c>
      <c r="D6001" t="s">
        <v>2342</v>
      </c>
      <c r="E6001">
        <v>10</v>
      </c>
      <c r="F6001">
        <v>53438</v>
      </c>
      <c r="G6001">
        <v>50865</v>
      </c>
      <c r="H6001">
        <v>61886</v>
      </c>
      <c r="I6001">
        <v>77692</v>
      </c>
      <c r="J6001" t="s">
        <v>22925</v>
      </c>
      <c r="K6001" s="98">
        <v>15.380871789982201</v>
      </c>
      <c r="L6001" t="s">
        <v>22921</v>
      </c>
      <c r="M6001">
        <v>1576</v>
      </c>
      <c r="N6001">
        <v>478</v>
      </c>
      <c r="O6001" s="98">
        <v>30.329949238578678</v>
      </c>
    </row>
    <row r="6002" spans="1:15">
      <c r="A6002" s="97">
        <v>48175960200</v>
      </c>
      <c r="B6002" t="s">
        <v>5166</v>
      </c>
      <c r="C6002">
        <v>48175</v>
      </c>
      <c r="D6002" t="s">
        <v>2253</v>
      </c>
      <c r="E6002">
        <v>10</v>
      </c>
      <c r="F6002">
        <v>53319</v>
      </c>
      <c r="G6002">
        <v>50865</v>
      </c>
      <c r="H6002">
        <v>61886</v>
      </c>
      <c r="I6002">
        <v>77692</v>
      </c>
      <c r="J6002" t="s">
        <v>22925</v>
      </c>
      <c r="K6002" s="98">
        <v>15.380871789982201</v>
      </c>
      <c r="L6002" t="s">
        <v>22922</v>
      </c>
      <c r="M6002">
        <v>2680</v>
      </c>
      <c r="N6002">
        <v>279</v>
      </c>
      <c r="O6002" s="98">
        <v>10.41044776119403</v>
      </c>
    </row>
    <row r="6003" spans="1:15">
      <c r="A6003" s="97">
        <v>48355001602</v>
      </c>
      <c r="B6003" t="s">
        <v>7612</v>
      </c>
      <c r="C6003">
        <v>48355</v>
      </c>
      <c r="D6003" t="s">
        <v>2342</v>
      </c>
      <c r="E6003">
        <v>10</v>
      </c>
      <c r="F6003">
        <v>52773</v>
      </c>
      <c r="G6003">
        <v>50865</v>
      </c>
      <c r="H6003">
        <v>61886</v>
      </c>
      <c r="I6003">
        <v>77692</v>
      </c>
      <c r="J6003" t="s">
        <v>22925</v>
      </c>
      <c r="K6003" s="98">
        <v>15.380871789982201</v>
      </c>
      <c r="L6003" t="s">
        <v>22921</v>
      </c>
      <c r="M6003">
        <v>3575</v>
      </c>
      <c r="N6003">
        <v>815</v>
      </c>
      <c r="O6003" s="98">
        <v>22.797202797202797</v>
      </c>
    </row>
    <row r="6004" spans="1:15">
      <c r="A6004" s="97">
        <v>48355002101</v>
      </c>
      <c r="B6004" t="s">
        <v>7624</v>
      </c>
      <c r="C6004">
        <v>48355</v>
      </c>
      <c r="D6004" t="s">
        <v>2342</v>
      </c>
      <c r="E6004">
        <v>10</v>
      </c>
      <c r="F6004">
        <v>52663</v>
      </c>
      <c r="G6004">
        <v>50865</v>
      </c>
      <c r="H6004">
        <v>61886</v>
      </c>
      <c r="I6004">
        <v>77692</v>
      </c>
      <c r="J6004" t="s">
        <v>22925</v>
      </c>
      <c r="K6004" s="98">
        <v>15.380871789982201</v>
      </c>
      <c r="L6004" t="s">
        <v>22922</v>
      </c>
      <c r="M6004">
        <v>3385</v>
      </c>
      <c r="N6004">
        <v>669</v>
      </c>
      <c r="O6004" s="98">
        <v>19.763663220088628</v>
      </c>
    </row>
    <row r="6005" spans="1:15">
      <c r="A6005" s="97">
        <v>48355002703</v>
      </c>
      <c r="B6005" t="s">
        <v>7635</v>
      </c>
      <c r="C6005">
        <v>48355</v>
      </c>
      <c r="D6005" t="s">
        <v>2342</v>
      </c>
      <c r="E6005">
        <v>10</v>
      </c>
      <c r="F6005">
        <v>52315</v>
      </c>
      <c r="G6005">
        <v>50865</v>
      </c>
      <c r="H6005">
        <v>61886</v>
      </c>
      <c r="I6005">
        <v>77692</v>
      </c>
      <c r="J6005" t="s">
        <v>22925</v>
      </c>
      <c r="K6005" s="98">
        <v>15.380871789982201</v>
      </c>
      <c r="L6005" t="s">
        <v>22921</v>
      </c>
      <c r="M6005">
        <v>5677</v>
      </c>
      <c r="N6005">
        <v>1513</v>
      </c>
      <c r="O6005" s="98">
        <v>26.651400387528625</v>
      </c>
    </row>
    <row r="6006" spans="1:15">
      <c r="A6006" s="97">
        <v>48469001601</v>
      </c>
      <c r="B6006" t="s">
        <v>8957</v>
      </c>
      <c r="C6006">
        <v>48469</v>
      </c>
      <c r="D6006" t="s">
        <v>2399</v>
      </c>
      <c r="E6006">
        <v>10</v>
      </c>
      <c r="F6006">
        <v>51875</v>
      </c>
      <c r="G6006">
        <v>50865</v>
      </c>
      <c r="H6006">
        <v>61886</v>
      </c>
      <c r="I6006">
        <v>77692</v>
      </c>
      <c r="J6006" t="s">
        <v>22925</v>
      </c>
      <c r="K6006" s="98">
        <v>15.380871789982201</v>
      </c>
      <c r="L6006" t="s">
        <v>22921</v>
      </c>
      <c r="M6006">
        <v>5731</v>
      </c>
      <c r="N6006">
        <v>1361</v>
      </c>
      <c r="O6006" s="98">
        <v>23.748036991798987</v>
      </c>
    </row>
    <row r="6007" spans="1:15">
      <c r="A6007" s="97">
        <v>48355001702</v>
      </c>
      <c r="B6007" t="s">
        <v>7613</v>
      </c>
      <c r="C6007">
        <v>48355</v>
      </c>
      <c r="D6007" t="s">
        <v>2342</v>
      </c>
      <c r="E6007">
        <v>10</v>
      </c>
      <c r="F6007">
        <v>51607</v>
      </c>
      <c r="G6007">
        <v>50865</v>
      </c>
      <c r="H6007">
        <v>61886</v>
      </c>
      <c r="I6007">
        <v>77692</v>
      </c>
      <c r="J6007" t="s">
        <v>22925</v>
      </c>
      <c r="K6007" s="98">
        <v>15.380871789982201</v>
      </c>
      <c r="L6007" t="s">
        <v>22922</v>
      </c>
      <c r="M6007">
        <v>2093</v>
      </c>
      <c r="N6007">
        <v>202</v>
      </c>
      <c r="O6007" s="98">
        <v>9.6512183468705199</v>
      </c>
    </row>
    <row r="6008" spans="1:15">
      <c r="A6008" s="97">
        <v>48355001904</v>
      </c>
      <c r="B6008" t="s">
        <v>7619</v>
      </c>
      <c r="C6008">
        <v>48355</v>
      </c>
      <c r="D6008" t="s">
        <v>2342</v>
      </c>
      <c r="E6008">
        <v>10</v>
      </c>
      <c r="F6008">
        <v>51607</v>
      </c>
      <c r="G6008">
        <v>50865</v>
      </c>
      <c r="H6008">
        <v>61886</v>
      </c>
      <c r="I6008">
        <v>77692</v>
      </c>
      <c r="J6008" t="s">
        <v>22925</v>
      </c>
      <c r="K6008" s="98">
        <v>15.380871789982201</v>
      </c>
      <c r="L6008" t="s">
        <v>22921</v>
      </c>
      <c r="M6008">
        <v>3760</v>
      </c>
      <c r="N6008">
        <v>991</v>
      </c>
      <c r="O6008" s="98">
        <v>26.356382978723403</v>
      </c>
    </row>
    <row r="6009" spans="1:15">
      <c r="A6009" s="97">
        <v>48285000600</v>
      </c>
      <c r="B6009" t="s">
        <v>7088</v>
      </c>
      <c r="C6009">
        <v>48285</v>
      </c>
      <c r="D6009" t="s">
        <v>2307</v>
      </c>
      <c r="E6009">
        <v>10</v>
      </c>
      <c r="F6009">
        <v>51324</v>
      </c>
      <c r="G6009">
        <v>50865</v>
      </c>
      <c r="H6009">
        <v>61886</v>
      </c>
      <c r="I6009">
        <v>77692</v>
      </c>
      <c r="J6009" t="s">
        <v>22925</v>
      </c>
      <c r="K6009" s="98">
        <v>15.380871789982201</v>
      </c>
      <c r="L6009" t="s">
        <v>22922</v>
      </c>
      <c r="M6009">
        <v>3436</v>
      </c>
      <c r="N6009">
        <v>445</v>
      </c>
      <c r="O6009" s="98">
        <v>12.951105937136203</v>
      </c>
    </row>
    <row r="6010" spans="1:15">
      <c r="A6010" s="97">
        <v>48409011200</v>
      </c>
      <c r="B6010" t="s">
        <v>7958</v>
      </c>
      <c r="C6010">
        <v>48409</v>
      </c>
      <c r="D6010" t="s">
        <v>2369</v>
      </c>
      <c r="E6010">
        <v>10</v>
      </c>
      <c r="F6010">
        <v>51250</v>
      </c>
      <c r="G6010">
        <v>50865</v>
      </c>
      <c r="H6010">
        <v>61886</v>
      </c>
      <c r="I6010">
        <v>77692</v>
      </c>
      <c r="J6010" t="s">
        <v>22925</v>
      </c>
      <c r="K6010" s="98">
        <v>15.380871789982201</v>
      </c>
      <c r="L6010" t="s">
        <v>22922</v>
      </c>
      <c r="M6010">
        <v>3224</v>
      </c>
      <c r="N6010">
        <v>401</v>
      </c>
      <c r="O6010" s="98">
        <v>12.437965260545905</v>
      </c>
    </row>
    <row r="6011" spans="1:15">
      <c r="A6011" s="97">
        <v>48355000601</v>
      </c>
      <c r="B6011" t="s">
        <v>7599</v>
      </c>
      <c r="C6011">
        <v>48355</v>
      </c>
      <c r="D6011" t="s">
        <v>2342</v>
      </c>
      <c r="E6011">
        <v>10</v>
      </c>
      <c r="F6011">
        <v>51042</v>
      </c>
      <c r="G6011">
        <v>50865</v>
      </c>
      <c r="H6011">
        <v>61886</v>
      </c>
      <c r="I6011">
        <v>77692</v>
      </c>
      <c r="J6011" t="s">
        <v>22925</v>
      </c>
      <c r="K6011" s="98">
        <v>15.380871789982201</v>
      </c>
      <c r="L6011" t="s">
        <v>22922</v>
      </c>
      <c r="M6011">
        <v>3196</v>
      </c>
      <c r="N6011">
        <v>457</v>
      </c>
      <c r="O6011" s="98">
        <v>14.2991239048811</v>
      </c>
    </row>
    <row r="6012" spans="1:15">
      <c r="A6012" s="97">
        <v>48469000100</v>
      </c>
      <c r="B6012" t="s">
        <v>8939</v>
      </c>
      <c r="C6012">
        <v>48469</v>
      </c>
      <c r="D6012" t="s">
        <v>2399</v>
      </c>
      <c r="E6012">
        <v>10</v>
      </c>
      <c r="F6012">
        <v>50865</v>
      </c>
      <c r="G6012">
        <v>50865</v>
      </c>
      <c r="H6012">
        <v>61886</v>
      </c>
      <c r="I6012">
        <v>77692</v>
      </c>
      <c r="J6012" t="s">
        <v>22925</v>
      </c>
      <c r="K6012" s="98">
        <v>15.380871789982201</v>
      </c>
      <c r="L6012" t="s">
        <v>22921</v>
      </c>
      <c r="M6012">
        <v>1313</v>
      </c>
      <c r="N6012">
        <v>328</v>
      </c>
      <c r="O6012" s="98">
        <v>24.98095963442498</v>
      </c>
    </row>
    <row r="6013" spans="1:15">
      <c r="A6013" s="97">
        <v>48249950301</v>
      </c>
      <c r="B6013" t="s">
        <v>6931</v>
      </c>
      <c r="C6013">
        <v>48249</v>
      </c>
      <c r="D6013" t="s">
        <v>2290</v>
      </c>
      <c r="E6013">
        <v>10</v>
      </c>
      <c r="F6013">
        <v>50208</v>
      </c>
      <c r="G6013">
        <v>50865</v>
      </c>
      <c r="H6013">
        <v>61886</v>
      </c>
      <c r="I6013">
        <v>77692</v>
      </c>
      <c r="J6013" t="s">
        <v>22926</v>
      </c>
      <c r="K6013" s="98">
        <v>15.380871789982201</v>
      </c>
      <c r="L6013" t="s">
        <v>22921</v>
      </c>
      <c r="M6013">
        <v>3880</v>
      </c>
      <c r="N6013">
        <v>1841</v>
      </c>
      <c r="O6013" s="98">
        <v>47.448453608247419</v>
      </c>
    </row>
    <row r="6014" spans="1:15">
      <c r="A6014" s="97">
        <v>48355001704</v>
      </c>
      <c r="B6014" t="s">
        <v>7615</v>
      </c>
      <c r="C6014">
        <v>48355</v>
      </c>
      <c r="D6014" t="s">
        <v>2342</v>
      </c>
      <c r="E6014">
        <v>10</v>
      </c>
      <c r="F6014">
        <v>50159</v>
      </c>
      <c r="G6014">
        <v>50865</v>
      </c>
      <c r="H6014">
        <v>61886</v>
      </c>
      <c r="I6014">
        <v>77692</v>
      </c>
      <c r="J6014" t="s">
        <v>22926</v>
      </c>
      <c r="K6014" s="98">
        <v>15.380871789982201</v>
      </c>
      <c r="L6014" t="s">
        <v>22922</v>
      </c>
      <c r="M6014">
        <v>2579</v>
      </c>
      <c r="N6014">
        <v>501</v>
      </c>
      <c r="O6014" s="98">
        <v>19.426134160527337</v>
      </c>
    </row>
    <row r="6015" spans="1:15">
      <c r="A6015" s="97">
        <v>48007950501</v>
      </c>
      <c r="B6015" t="s">
        <v>2479</v>
      </c>
      <c r="C6015">
        <v>48007</v>
      </c>
      <c r="D6015" t="s">
        <v>2170</v>
      </c>
      <c r="E6015">
        <v>10</v>
      </c>
      <c r="F6015">
        <v>49524</v>
      </c>
      <c r="G6015">
        <v>50865</v>
      </c>
      <c r="H6015">
        <v>61886</v>
      </c>
      <c r="I6015">
        <v>77692</v>
      </c>
      <c r="J6015" t="s">
        <v>22926</v>
      </c>
      <c r="K6015" s="98">
        <v>15.380871789982201</v>
      </c>
      <c r="L6015" t="s">
        <v>22921</v>
      </c>
      <c r="M6015">
        <v>2202</v>
      </c>
      <c r="N6015">
        <v>643</v>
      </c>
      <c r="O6015" s="98">
        <v>29.200726612170751</v>
      </c>
    </row>
    <row r="6016" spans="1:15">
      <c r="A6016" s="97">
        <v>48355002303</v>
      </c>
      <c r="B6016" t="s">
        <v>7628</v>
      </c>
      <c r="C6016">
        <v>48355</v>
      </c>
      <c r="D6016" t="s">
        <v>2342</v>
      </c>
      <c r="E6016">
        <v>10</v>
      </c>
      <c r="F6016">
        <v>49318</v>
      </c>
      <c r="G6016">
        <v>50865</v>
      </c>
      <c r="H6016">
        <v>61886</v>
      </c>
      <c r="I6016">
        <v>77692</v>
      </c>
      <c r="J6016" t="s">
        <v>22926</v>
      </c>
      <c r="K6016" s="98">
        <v>15.380871789982201</v>
      </c>
      <c r="L6016" t="s">
        <v>22921</v>
      </c>
      <c r="M6016">
        <v>5073</v>
      </c>
      <c r="N6016">
        <v>1339</v>
      </c>
      <c r="O6016" s="98">
        <v>26.394638281096</v>
      </c>
    </row>
    <row r="6017" spans="1:15">
      <c r="A6017" s="97">
        <v>48177000300</v>
      </c>
      <c r="B6017" t="s">
        <v>5169</v>
      </c>
      <c r="C6017">
        <v>48177</v>
      </c>
      <c r="D6017" t="s">
        <v>2254</v>
      </c>
      <c r="E6017">
        <v>10</v>
      </c>
      <c r="F6017">
        <v>48051</v>
      </c>
      <c r="G6017">
        <v>50865</v>
      </c>
      <c r="H6017">
        <v>61886</v>
      </c>
      <c r="I6017">
        <v>77692</v>
      </c>
      <c r="J6017" t="s">
        <v>22926</v>
      </c>
      <c r="K6017" s="98">
        <v>15.380871789982201</v>
      </c>
      <c r="L6017" t="s">
        <v>22921</v>
      </c>
      <c r="M6017">
        <v>3393</v>
      </c>
      <c r="N6017">
        <v>1041</v>
      </c>
      <c r="O6017" s="98">
        <v>30.680813439434129</v>
      </c>
    </row>
    <row r="6018" spans="1:15">
      <c r="A6018" s="97">
        <v>48409011000</v>
      </c>
      <c r="B6018" t="s">
        <v>7956</v>
      </c>
      <c r="C6018">
        <v>48409</v>
      </c>
      <c r="D6018" t="s">
        <v>2369</v>
      </c>
      <c r="E6018">
        <v>10</v>
      </c>
      <c r="F6018">
        <v>47689</v>
      </c>
      <c r="G6018">
        <v>50865</v>
      </c>
      <c r="H6018">
        <v>61886</v>
      </c>
      <c r="I6018">
        <v>77692</v>
      </c>
      <c r="J6018" t="s">
        <v>22926</v>
      </c>
      <c r="K6018" s="98">
        <v>15.380871789982201</v>
      </c>
      <c r="L6018" t="s">
        <v>22921</v>
      </c>
      <c r="M6018">
        <v>5857</v>
      </c>
      <c r="N6018">
        <v>1336</v>
      </c>
      <c r="O6018" s="98">
        <v>22.810312446645039</v>
      </c>
    </row>
    <row r="6019" spans="1:15">
      <c r="A6019" s="97">
        <v>48355003303</v>
      </c>
      <c r="B6019" t="s">
        <v>7650</v>
      </c>
      <c r="C6019">
        <v>48355</v>
      </c>
      <c r="D6019" t="s">
        <v>2342</v>
      </c>
      <c r="E6019">
        <v>10</v>
      </c>
      <c r="F6019">
        <v>47679</v>
      </c>
      <c r="G6019">
        <v>50865</v>
      </c>
      <c r="H6019">
        <v>61886</v>
      </c>
      <c r="I6019">
        <v>77692</v>
      </c>
      <c r="J6019" t="s">
        <v>22926</v>
      </c>
      <c r="K6019" s="98">
        <v>15.380871789982201</v>
      </c>
      <c r="L6019" t="s">
        <v>22922</v>
      </c>
      <c r="M6019">
        <v>1030</v>
      </c>
      <c r="N6019">
        <v>202</v>
      </c>
      <c r="O6019" s="98">
        <v>19.611650485436893</v>
      </c>
    </row>
    <row r="6020" spans="1:15">
      <c r="A6020" s="97">
        <v>48249950700</v>
      </c>
      <c r="B6020" t="s">
        <v>6937</v>
      </c>
      <c r="C6020">
        <v>48249</v>
      </c>
      <c r="D6020" t="s">
        <v>2290</v>
      </c>
      <c r="E6020">
        <v>10</v>
      </c>
      <c r="F6020">
        <v>46285</v>
      </c>
      <c r="G6020">
        <v>50865</v>
      </c>
      <c r="H6020">
        <v>61886</v>
      </c>
      <c r="I6020">
        <v>77692</v>
      </c>
      <c r="J6020" t="s">
        <v>22926</v>
      </c>
      <c r="K6020" s="98">
        <v>15.380871789982201</v>
      </c>
      <c r="L6020" t="s">
        <v>22922</v>
      </c>
      <c r="M6020">
        <v>3130</v>
      </c>
      <c r="N6020">
        <v>415</v>
      </c>
      <c r="O6020" s="98">
        <v>13.258785942492013</v>
      </c>
    </row>
    <row r="6021" spans="1:15">
      <c r="A6021" s="97">
        <v>48469000201</v>
      </c>
      <c r="B6021" t="s">
        <v>8940</v>
      </c>
      <c r="C6021">
        <v>48469</v>
      </c>
      <c r="D6021" t="s">
        <v>2399</v>
      </c>
      <c r="E6021">
        <v>10</v>
      </c>
      <c r="F6021">
        <v>46181</v>
      </c>
      <c r="G6021">
        <v>50865</v>
      </c>
      <c r="H6021">
        <v>61886</v>
      </c>
      <c r="I6021">
        <v>77692</v>
      </c>
      <c r="J6021" t="s">
        <v>22926</v>
      </c>
      <c r="K6021" s="98">
        <v>15.380871789982201</v>
      </c>
      <c r="L6021" t="s">
        <v>22921</v>
      </c>
      <c r="M6021">
        <v>3018</v>
      </c>
      <c r="N6021">
        <v>1082</v>
      </c>
      <c r="O6021" s="98">
        <v>35.851557322730287</v>
      </c>
    </row>
    <row r="6022" spans="1:15">
      <c r="A6022" s="97">
        <v>48311950100</v>
      </c>
      <c r="B6022" t="s">
        <v>7309</v>
      </c>
      <c r="C6022">
        <v>48311</v>
      </c>
      <c r="D6022" t="s">
        <v>2326</v>
      </c>
      <c r="E6022">
        <v>10</v>
      </c>
      <c r="F6022">
        <v>45833</v>
      </c>
      <c r="G6022">
        <v>50865</v>
      </c>
      <c r="H6022">
        <v>61886</v>
      </c>
      <c r="I6022">
        <v>77692</v>
      </c>
      <c r="J6022" t="s">
        <v>22926</v>
      </c>
      <c r="K6022" s="98">
        <v>15.380871789982201</v>
      </c>
      <c r="L6022" t="s">
        <v>22922</v>
      </c>
      <c r="M6022">
        <v>623</v>
      </c>
      <c r="N6022">
        <v>57</v>
      </c>
      <c r="O6022" s="98">
        <v>9.1492776886035312</v>
      </c>
    </row>
    <row r="6023" spans="1:15">
      <c r="A6023" s="97">
        <v>48123970500</v>
      </c>
      <c r="B6023" t="s">
        <v>4580</v>
      </c>
      <c r="C6023">
        <v>48123</v>
      </c>
      <c r="D6023" t="s">
        <v>2227</v>
      </c>
      <c r="E6023">
        <v>10</v>
      </c>
      <c r="F6023">
        <v>45724</v>
      </c>
      <c r="G6023">
        <v>50865</v>
      </c>
      <c r="H6023">
        <v>61886</v>
      </c>
      <c r="I6023">
        <v>77692</v>
      </c>
      <c r="J6023" t="s">
        <v>22926</v>
      </c>
      <c r="K6023" s="98">
        <v>15.380871789982201</v>
      </c>
      <c r="L6023" t="s">
        <v>22922</v>
      </c>
      <c r="M6023">
        <v>2297</v>
      </c>
      <c r="N6023">
        <v>358</v>
      </c>
      <c r="O6023" s="98">
        <v>15.585546364823683</v>
      </c>
    </row>
    <row r="6024" spans="1:15">
      <c r="A6024" s="97">
        <v>48355001801</v>
      </c>
      <c r="B6024" t="s">
        <v>7616</v>
      </c>
      <c r="C6024">
        <v>48355</v>
      </c>
      <c r="D6024" t="s">
        <v>2342</v>
      </c>
      <c r="E6024">
        <v>10</v>
      </c>
      <c r="F6024">
        <v>45238</v>
      </c>
      <c r="G6024">
        <v>50865</v>
      </c>
      <c r="H6024">
        <v>61886</v>
      </c>
      <c r="I6024">
        <v>77692</v>
      </c>
      <c r="J6024" t="s">
        <v>22926</v>
      </c>
      <c r="K6024" s="98">
        <v>15.380871789982201</v>
      </c>
      <c r="L6024" t="s">
        <v>22922</v>
      </c>
      <c r="M6024">
        <v>5226</v>
      </c>
      <c r="N6024">
        <v>939</v>
      </c>
      <c r="O6024" s="98">
        <v>17.967853042479909</v>
      </c>
    </row>
    <row r="6025" spans="1:15">
      <c r="A6025" s="97">
        <v>48297950100</v>
      </c>
      <c r="B6025" t="s">
        <v>7126</v>
      </c>
      <c r="C6025">
        <v>48297</v>
      </c>
      <c r="D6025" t="s">
        <v>2313</v>
      </c>
      <c r="E6025">
        <v>10</v>
      </c>
      <c r="F6025">
        <v>44549</v>
      </c>
      <c r="G6025">
        <v>50865</v>
      </c>
      <c r="H6025">
        <v>61886</v>
      </c>
      <c r="I6025">
        <v>77692</v>
      </c>
      <c r="J6025" t="s">
        <v>22926</v>
      </c>
      <c r="K6025" s="98">
        <v>15.380871789982201</v>
      </c>
      <c r="L6025" t="s">
        <v>22922</v>
      </c>
      <c r="M6025">
        <v>2563</v>
      </c>
      <c r="N6025">
        <v>503</v>
      </c>
      <c r="O6025" s="98">
        <v>19.62543893874366</v>
      </c>
    </row>
    <row r="6026" spans="1:15">
      <c r="A6026" s="97">
        <v>48025950400</v>
      </c>
      <c r="B6026" t="s">
        <v>2545</v>
      </c>
      <c r="C6026">
        <v>48025</v>
      </c>
      <c r="D6026" t="s">
        <v>2179</v>
      </c>
      <c r="E6026">
        <v>10</v>
      </c>
      <c r="F6026">
        <v>43973</v>
      </c>
      <c r="G6026">
        <v>50865</v>
      </c>
      <c r="H6026">
        <v>61886</v>
      </c>
      <c r="I6026">
        <v>77692</v>
      </c>
      <c r="J6026" t="s">
        <v>22926</v>
      </c>
      <c r="K6026" s="98">
        <v>15.380871789982201</v>
      </c>
      <c r="L6026" t="s">
        <v>22922</v>
      </c>
      <c r="M6026">
        <v>1980</v>
      </c>
      <c r="N6026">
        <v>390</v>
      </c>
      <c r="O6026" s="98">
        <v>19.696969696969695</v>
      </c>
    </row>
    <row r="6027" spans="1:15">
      <c r="A6027" s="97">
        <v>48297950200</v>
      </c>
      <c r="B6027" t="s">
        <v>7127</v>
      </c>
      <c r="C6027">
        <v>48297</v>
      </c>
      <c r="D6027" t="s">
        <v>2313</v>
      </c>
      <c r="E6027">
        <v>10</v>
      </c>
      <c r="F6027">
        <v>43750</v>
      </c>
      <c r="G6027">
        <v>50865</v>
      </c>
      <c r="H6027">
        <v>61886</v>
      </c>
      <c r="I6027">
        <v>77692</v>
      </c>
      <c r="J6027" t="s">
        <v>22926</v>
      </c>
      <c r="K6027" s="98">
        <v>15.380871789982201</v>
      </c>
      <c r="L6027" t="s">
        <v>22922</v>
      </c>
      <c r="M6027">
        <v>2315</v>
      </c>
      <c r="N6027">
        <v>389</v>
      </c>
      <c r="O6027" s="98">
        <v>16.803455723542115</v>
      </c>
    </row>
    <row r="6028" spans="1:15">
      <c r="A6028" s="97">
        <v>48355000602</v>
      </c>
      <c r="B6028" t="s">
        <v>7600</v>
      </c>
      <c r="C6028">
        <v>48355</v>
      </c>
      <c r="D6028" t="s">
        <v>2342</v>
      </c>
      <c r="E6028">
        <v>10</v>
      </c>
      <c r="F6028">
        <v>43323</v>
      </c>
      <c r="G6028">
        <v>50865</v>
      </c>
      <c r="H6028">
        <v>61886</v>
      </c>
      <c r="I6028">
        <v>77692</v>
      </c>
      <c r="J6028" t="s">
        <v>22926</v>
      </c>
      <c r="K6028" s="98">
        <v>15.380871789982201</v>
      </c>
      <c r="L6028" t="s">
        <v>22922</v>
      </c>
      <c r="M6028">
        <v>2127</v>
      </c>
      <c r="N6028">
        <v>217</v>
      </c>
      <c r="O6028" s="98">
        <v>10.202162670427832</v>
      </c>
    </row>
    <row r="6029" spans="1:15">
      <c r="A6029" s="97">
        <v>48355003305</v>
      </c>
      <c r="B6029" t="s">
        <v>7652</v>
      </c>
      <c r="C6029">
        <v>48355</v>
      </c>
      <c r="D6029" t="s">
        <v>2342</v>
      </c>
      <c r="E6029">
        <v>10</v>
      </c>
      <c r="F6029">
        <v>43015</v>
      </c>
      <c r="G6029">
        <v>50865</v>
      </c>
      <c r="H6029">
        <v>61886</v>
      </c>
      <c r="I6029">
        <v>77692</v>
      </c>
      <c r="J6029" t="s">
        <v>22926</v>
      </c>
      <c r="K6029" s="98">
        <v>15.380871789982201</v>
      </c>
      <c r="L6029" t="s">
        <v>22921</v>
      </c>
      <c r="M6029">
        <v>4767</v>
      </c>
      <c r="N6029">
        <v>1562</v>
      </c>
      <c r="O6029" s="98">
        <v>32.76693937486889</v>
      </c>
    </row>
    <row r="6030" spans="1:15">
      <c r="A6030" s="97">
        <v>48131950100</v>
      </c>
      <c r="B6030" t="s">
        <v>4587</v>
      </c>
      <c r="C6030">
        <v>48131</v>
      </c>
      <c r="D6030" t="s">
        <v>2231</v>
      </c>
      <c r="E6030">
        <v>10</v>
      </c>
      <c r="F6030">
        <v>42978</v>
      </c>
      <c r="G6030">
        <v>50865</v>
      </c>
      <c r="H6030">
        <v>61886</v>
      </c>
      <c r="I6030">
        <v>77692</v>
      </c>
      <c r="J6030" t="s">
        <v>22926</v>
      </c>
      <c r="K6030" s="98">
        <v>15.380871789982201</v>
      </c>
      <c r="L6030" t="s">
        <v>22921</v>
      </c>
      <c r="M6030">
        <v>4105</v>
      </c>
      <c r="N6030">
        <v>1610</v>
      </c>
      <c r="O6030" s="98">
        <v>39.220462850182699</v>
      </c>
    </row>
    <row r="6031" spans="1:15">
      <c r="A6031" s="97">
        <v>48025950600</v>
      </c>
      <c r="B6031" t="s">
        <v>2548</v>
      </c>
      <c r="C6031">
        <v>48025</v>
      </c>
      <c r="D6031" t="s">
        <v>2179</v>
      </c>
      <c r="E6031">
        <v>10</v>
      </c>
      <c r="F6031">
        <v>42872</v>
      </c>
      <c r="G6031">
        <v>50865</v>
      </c>
      <c r="H6031">
        <v>61886</v>
      </c>
      <c r="I6031">
        <v>77692</v>
      </c>
      <c r="J6031" t="s">
        <v>22926</v>
      </c>
      <c r="K6031" s="98">
        <v>15.380871789982201</v>
      </c>
      <c r="L6031" t="s">
        <v>22922</v>
      </c>
      <c r="M6031">
        <v>2396</v>
      </c>
      <c r="N6031">
        <v>143</v>
      </c>
      <c r="O6031" s="98">
        <v>5.9682804674457426</v>
      </c>
    </row>
    <row r="6032" spans="1:15">
      <c r="A6032" s="97">
        <v>48355002001</v>
      </c>
      <c r="B6032" t="s">
        <v>7622</v>
      </c>
      <c r="C6032">
        <v>48355</v>
      </c>
      <c r="D6032" t="s">
        <v>2342</v>
      </c>
      <c r="E6032">
        <v>10</v>
      </c>
      <c r="F6032">
        <v>42500</v>
      </c>
      <c r="G6032">
        <v>50865</v>
      </c>
      <c r="H6032">
        <v>61886</v>
      </c>
      <c r="I6032">
        <v>77692</v>
      </c>
      <c r="J6032" t="s">
        <v>22926</v>
      </c>
      <c r="K6032" s="98">
        <v>15.380871789982201</v>
      </c>
      <c r="L6032" t="s">
        <v>22921</v>
      </c>
      <c r="M6032">
        <v>4042</v>
      </c>
      <c r="N6032">
        <v>1243</v>
      </c>
      <c r="O6032" s="98">
        <v>30.752102919346857</v>
      </c>
    </row>
    <row r="6033" spans="1:15">
      <c r="A6033" s="97">
        <v>48007950400</v>
      </c>
      <c r="B6033" t="s">
        <v>2478</v>
      </c>
      <c r="C6033">
        <v>48007</v>
      </c>
      <c r="D6033" t="s">
        <v>2170</v>
      </c>
      <c r="E6033">
        <v>10</v>
      </c>
      <c r="F6033">
        <v>42463</v>
      </c>
      <c r="G6033">
        <v>50865</v>
      </c>
      <c r="H6033">
        <v>61886</v>
      </c>
      <c r="I6033">
        <v>77692</v>
      </c>
      <c r="J6033" t="s">
        <v>22926</v>
      </c>
      <c r="K6033" s="98">
        <v>15.380871789982201</v>
      </c>
      <c r="L6033" t="s">
        <v>22921</v>
      </c>
      <c r="M6033">
        <v>3528</v>
      </c>
      <c r="N6033">
        <v>708</v>
      </c>
      <c r="O6033" s="98">
        <v>20.068027210884352</v>
      </c>
    </row>
    <row r="6034" spans="1:15">
      <c r="A6034" s="97">
        <v>48355001201</v>
      </c>
      <c r="B6034" t="s">
        <v>7606</v>
      </c>
      <c r="C6034">
        <v>48355</v>
      </c>
      <c r="D6034" t="s">
        <v>2342</v>
      </c>
      <c r="E6034">
        <v>10</v>
      </c>
      <c r="F6034">
        <v>41601</v>
      </c>
      <c r="G6034">
        <v>50865</v>
      </c>
      <c r="H6034">
        <v>61886</v>
      </c>
      <c r="I6034">
        <v>77692</v>
      </c>
      <c r="J6034" t="s">
        <v>22926</v>
      </c>
      <c r="K6034" s="98">
        <v>15.380871789982201</v>
      </c>
      <c r="L6034" t="s">
        <v>22922</v>
      </c>
      <c r="M6034">
        <v>965</v>
      </c>
      <c r="N6034">
        <v>182</v>
      </c>
      <c r="O6034" s="98">
        <v>18.860103626943005</v>
      </c>
    </row>
    <row r="6035" spans="1:15">
      <c r="A6035" s="97">
        <v>48355000700</v>
      </c>
      <c r="B6035" t="s">
        <v>7601</v>
      </c>
      <c r="C6035">
        <v>48355</v>
      </c>
      <c r="D6035" t="s">
        <v>2342</v>
      </c>
      <c r="E6035">
        <v>10</v>
      </c>
      <c r="F6035">
        <v>41589</v>
      </c>
      <c r="G6035">
        <v>50865</v>
      </c>
      <c r="H6035">
        <v>61886</v>
      </c>
      <c r="I6035">
        <v>77692</v>
      </c>
      <c r="J6035" t="s">
        <v>22926</v>
      </c>
      <c r="K6035" s="98">
        <v>15.380871789982201</v>
      </c>
      <c r="L6035" t="s">
        <v>22922</v>
      </c>
      <c r="M6035">
        <v>4392</v>
      </c>
      <c r="N6035">
        <v>834</v>
      </c>
      <c r="O6035" s="98">
        <v>18.989071038251364</v>
      </c>
    </row>
    <row r="6036" spans="1:15">
      <c r="A6036" s="97">
        <v>48355000800</v>
      </c>
      <c r="B6036" t="s">
        <v>7602</v>
      </c>
      <c r="C6036">
        <v>48355</v>
      </c>
      <c r="D6036" t="s">
        <v>2342</v>
      </c>
      <c r="E6036">
        <v>10</v>
      </c>
      <c r="F6036">
        <v>41026</v>
      </c>
      <c r="G6036">
        <v>50865</v>
      </c>
      <c r="H6036">
        <v>61886</v>
      </c>
      <c r="I6036">
        <v>77692</v>
      </c>
      <c r="J6036" t="s">
        <v>22926</v>
      </c>
      <c r="K6036" s="98">
        <v>15.380871789982201</v>
      </c>
      <c r="L6036" t="s">
        <v>22921</v>
      </c>
      <c r="M6036">
        <v>3646</v>
      </c>
      <c r="N6036">
        <v>1009</v>
      </c>
      <c r="O6036" s="98">
        <v>27.674163466812946</v>
      </c>
    </row>
    <row r="6037" spans="1:15">
      <c r="A6037" s="97">
        <v>48025950502</v>
      </c>
      <c r="B6037" t="s">
        <v>2547</v>
      </c>
      <c r="C6037">
        <v>48025</v>
      </c>
      <c r="D6037" t="s">
        <v>2179</v>
      </c>
      <c r="E6037">
        <v>10</v>
      </c>
      <c r="F6037">
        <v>40767</v>
      </c>
      <c r="G6037">
        <v>50865</v>
      </c>
      <c r="H6037">
        <v>61886</v>
      </c>
      <c r="I6037">
        <v>77692</v>
      </c>
      <c r="J6037" t="s">
        <v>22926</v>
      </c>
      <c r="K6037" s="98">
        <v>15.380871789982201</v>
      </c>
      <c r="L6037" t="s">
        <v>22921</v>
      </c>
      <c r="M6037">
        <v>3027</v>
      </c>
      <c r="N6037">
        <v>982</v>
      </c>
      <c r="O6037" s="98">
        <v>32.441361083581107</v>
      </c>
    </row>
    <row r="6038" spans="1:15">
      <c r="A6038" s="97">
        <v>48355000900</v>
      </c>
      <c r="B6038" t="s">
        <v>7603</v>
      </c>
      <c r="C6038">
        <v>48355</v>
      </c>
      <c r="D6038" t="s">
        <v>2342</v>
      </c>
      <c r="E6038">
        <v>10</v>
      </c>
      <c r="F6038">
        <v>40302</v>
      </c>
      <c r="G6038">
        <v>50865</v>
      </c>
      <c r="H6038">
        <v>61886</v>
      </c>
      <c r="I6038">
        <v>77692</v>
      </c>
      <c r="J6038" t="s">
        <v>22926</v>
      </c>
      <c r="K6038" s="98">
        <v>15.380871789982201</v>
      </c>
      <c r="L6038" t="s">
        <v>22921</v>
      </c>
      <c r="M6038">
        <v>3174</v>
      </c>
      <c r="N6038">
        <v>795</v>
      </c>
      <c r="O6038" s="98">
        <v>25.047258979206049</v>
      </c>
    </row>
    <row r="6039" spans="1:15">
      <c r="A6039" s="97">
        <v>48355001601</v>
      </c>
      <c r="B6039" t="s">
        <v>7611</v>
      </c>
      <c r="C6039">
        <v>48355</v>
      </c>
      <c r="D6039" t="s">
        <v>2342</v>
      </c>
      <c r="E6039">
        <v>10</v>
      </c>
      <c r="F6039">
        <v>40278</v>
      </c>
      <c r="G6039">
        <v>50865</v>
      </c>
      <c r="H6039">
        <v>61886</v>
      </c>
      <c r="I6039">
        <v>77692</v>
      </c>
      <c r="J6039" t="s">
        <v>22926</v>
      </c>
      <c r="K6039" s="98">
        <v>15.380871789982201</v>
      </c>
      <c r="L6039" t="s">
        <v>22921</v>
      </c>
      <c r="M6039">
        <v>4588</v>
      </c>
      <c r="N6039">
        <v>1333</v>
      </c>
      <c r="O6039" s="98">
        <v>29.054054054054053</v>
      </c>
    </row>
    <row r="6040" spans="1:15">
      <c r="A6040" s="97">
        <v>48355001300</v>
      </c>
      <c r="B6040" t="s">
        <v>7608</v>
      </c>
      <c r="C6040">
        <v>48355</v>
      </c>
      <c r="D6040" t="s">
        <v>2342</v>
      </c>
      <c r="E6040">
        <v>10</v>
      </c>
      <c r="F6040">
        <v>40265</v>
      </c>
      <c r="G6040">
        <v>50865</v>
      </c>
      <c r="H6040">
        <v>61886</v>
      </c>
      <c r="I6040">
        <v>77692</v>
      </c>
      <c r="J6040" t="s">
        <v>22926</v>
      </c>
      <c r="K6040" s="98">
        <v>15.380871789982201</v>
      </c>
      <c r="L6040" t="s">
        <v>22921</v>
      </c>
      <c r="M6040">
        <v>3137</v>
      </c>
      <c r="N6040">
        <v>962</v>
      </c>
      <c r="O6040" s="98">
        <v>30.666241632132614</v>
      </c>
    </row>
    <row r="6041" spans="1:15">
      <c r="A6041" s="97">
        <v>48007950301</v>
      </c>
      <c r="B6041" t="s">
        <v>2476</v>
      </c>
      <c r="C6041">
        <v>48007</v>
      </c>
      <c r="D6041" t="s">
        <v>2170</v>
      </c>
      <c r="E6041">
        <v>10</v>
      </c>
      <c r="F6041">
        <v>40179</v>
      </c>
      <c r="G6041">
        <v>50865</v>
      </c>
      <c r="H6041">
        <v>61886</v>
      </c>
      <c r="I6041">
        <v>77692</v>
      </c>
      <c r="J6041" t="s">
        <v>22926</v>
      </c>
      <c r="K6041" s="98">
        <v>15.380871789982201</v>
      </c>
      <c r="L6041" t="s">
        <v>22921</v>
      </c>
      <c r="M6041">
        <v>3488</v>
      </c>
      <c r="N6041">
        <v>1029</v>
      </c>
      <c r="O6041" s="98">
        <v>29.501146788990823</v>
      </c>
    </row>
    <row r="6042" spans="1:15">
      <c r="A6042" s="97">
        <v>48355002002</v>
      </c>
      <c r="B6042" t="s">
        <v>7623</v>
      </c>
      <c r="C6042">
        <v>48355</v>
      </c>
      <c r="D6042" t="s">
        <v>2342</v>
      </c>
      <c r="E6042">
        <v>10</v>
      </c>
      <c r="F6042">
        <v>39914</v>
      </c>
      <c r="G6042">
        <v>50865</v>
      </c>
      <c r="H6042">
        <v>61886</v>
      </c>
      <c r="I6042">
        <v>77692</v>
      </c>
      <c r="J6042" t="s">
        <v>22926</v>
      </c>
      <c r="K6042" s="98">
        <v>15.380871789982201</v>
      </c>
      <c r="L6042" t="s">
        <v>22921</v>
      </c>
      <c r="M6042">
        <v>3734</v>
      </c>
      <c r="N6042">
        <v>977</v>
      </c>
      <c r="O6042" s="98">
        <v>26.164970540974824</v>
      </c>
    </row>
    <row r="6043" spans="1:15">
      <c r="A6043" s="97">
        <v>48249950400</v>
      </c>
      <c r="B6043" t="s">
        <v>6934</v>
      </c>
      <c r="C6043">
        <v>48249</v>
      </c>
      <c r="D6043" t="s">
        <v>2290</v>
      </c>
      <c r="E6043">
        <v>10</v>
      </c>
      <c r="F6043">
        <v>39852</v>
      </c>
      <c r="G6043">
        <v>50865</v>
      </c>
      <c r="H6043">
        <v>61886</v>
      </c>
      <c r="I6043">
        <v>77692</v>
      </c>
      <c r="J6043" t="s">
        <v>22926</v>
      </c>
      <c r="K6043" s="98">
        <v>15.380871789982201</v>
      </c>
      <c r="L6043" t="s">
        <v>22921</v>
      </c>
      <c r="M6043">
        <v>2615</v>
      </c>
      <c r="N6043">
        <v>808</v>
      </c>
      <c r="O6043" s="98">
        <v>30.898661567877628</v>
      </c>
    </row>
    <row r="6044" spans="1:15">
      <c r="A6044" s="97">
        <v>48355001202</v>
      </c>
      <c r="B6044" t="s">
        <v>7607</v>
      </c>
      <c r="C6044">
        <v>48355</v>
      </c>
      <c r="D6044" t="s">
        <v>2342</v>
      </c>
      <c r="E6044">
        <v>10</v>
      </c>
      <c r="F6044">
        <v>38333</v>
      </c>
      <c r="G6044">
        <v>50865</v>
      </c>
      <c r="H6044">
        <v>61886</v>
      </c>
      <c r="I6044">
        <v>77692</v>
      </c>
      <c r="J6044" t="s">
        <v>22926</v>
      </c>
      <c r="K6044" s="98">
        <v>15.380871789982201</v>
      </c>
      <c r="L6044" t="s">
        <v>22921</v>
      </c>
      <c r="M6044">
        <v>1820</v>
      </c>
      <c r="N6044">
        <v>382</v>
      </c>
      <c r="O6044" s="98">
        <v>20.989010989010989</v>
      </c>
    </row>
    <row r="6045" spans="1:15">
      <c r="A6045" s="97">
        <v>48047950200</v>
      </c>
      <c r="B6045" t="s">
        <v>3195</v>
      </c>
      <c r="C6045">
        <v>48047</v>
      </c>
      <c r="D6045" t="s">
        <v>2190</v>
      </c>
      <c r="E6045">
        <v>10</v>
      </c>
      <c r="F6045">
        <v>38027</v>
      </c>
      <c r="G6045">
        <v>50865</v>
      </c>
      <c r="H6045">
        <v>61886</v>
      </c>
      <c r="I6045">
        <v>77692</v>
      </c>
      <c r="J6045" t="s">
        <v>22926</v>
      </c>
      <c r="K6045" s="98">
        <v>15.380871789982201</v>
      </c>
      <c r="L6045" t="s">
        <v>22921</v>
      </c>
      <c r="M6045">
        <v>4358</v>
      </c>
      <c r="N6045">
        <v>1337</v>
      </c>
      <c r="O6045" s="98">
        <v>30.679210647085821</v>
      </c>
    </row>
    <row r="6046" spans="1:15">
      <c r="A6046" s="97">
        <v>48249950600</v>
      </c>
      <c r="B6046" t="s">
        <v>6936</v>
      </c>
      <c r="C6046">
        <v>48249</v>
      </c>
      <c r="D6046" t="s">
        <v>2290</v>
      </c>
      <c r="E6046">
        <v>10</v>
      </c>
      <c r="F6046">
        <v>36908</v>
      </c>
      <c r="G6046">
        <v>50865</v>
      </c>
      <c r="H6046">
        <v>61886</v>
      </c>
      <c r="I6046">
        <v>77692</v>
      </c>
      <c r="J6046" t="s">
        <v>22926</v>
      </c>
      <c r="K6046" s="98">
        <v>15.380871789982201</v>
      </c>
      <c r="L6046" t="s">
        <v>22921</v>
      </c>
      <c r="M6046">
        <v>3659</v>
      </c>
      <c r="N6046">
        <v>975</v>
      </c>
      <c r="O6046" s="98">
        <v>26.646624760863624</v>
      </c>
    </row>
    <row r="6047" spans="1:15">
      <c r="A6047" s="97">
        <v>48469000602</v>
      </c>
      <c r="B6047" t="s">
        <v>8948</v>
      </c>
      <c r="C6047">
        <v>48469</v>
      </c>
      <c r="D6047" t="s">
        <v>2399</v>
      </c>
      <c r="E6047">
        <v>10</v>
      </c>
      <c r="F6047">
        <v>36477</v>
      </c>
      <c r="G6047">
        <v>50865</v>
      </c>
      <c r="H6047">
        <v>61886</v>
      </c>
      <c r="I6047">
        <v>77692</v>
      </c>
      <c r="J6047" t="s">
        <v>22926</v>
      </c>
      <c r="K6047" s="98">
        <v>15.380871789982201</v>
      </c>
      <c r="L6047" t="s">
        <v>22921</v>
      </c>
      <c r="M6047">
        <v>3766</v>
      </c>
      <c r="N6047">
        <v>1518</v>
      </c>
      <c r="O6047" s="98">
        <v>40.308019118428042</v>
      </c>
    </row>
    <row r="6048" spans="1:15">
      <c r="A6048" s="97">
        <v>48249950201</v>
      </c>
      <c r="B6048" t="s">
        <v>6929</v>
      </c>
      <c r="C6048">
        <v>48249</v>
      </c>
      <c r="D6048" t="s">
        <v>2290</v>
      </c>
      <c r="E6048">
        <v>10</v>
      </c>
      <c r="F6048">
        <v>36029</v>
      </c>
      <c r="G6048">
        <v>50865</v>
      </c>
      <c r="H6048">
        <v>61886</v>
      </c>
      <c r="I6048">
        <v>77692</v>
      </c>
      <c r="J6048" t="s">
        <v>22926</v>
      </c>
      <c r="K6048" s="98">
        <v>15.380871789982201</v>
      </c>
      <c r="L6048" t="s">
        <v>22921</v>
      </c>
      <c r="M6048">
        <v>4021</v>
      </c>
      <c r="N6048">
        <v>935</v>
      </c>
      <c r="O6048" s="98">
        <v>23.252922158666998</v>
      </c>
    </row>
    <row r="6049" spans="1:15">
      <c r="A6049" s="97">
        <v>48409010500</v>
      </c>
      <c r="B6049" t="s">
        <v>7948</v>
      </c>
      <c r="C6049">
        <v>48409</v>
      </c>
      <c r="D6049" t="s">
        <v>2369</v>
      </c>
      <c r="E6049">
        <v>10</v>
      </c>
      <c r="F6049">
        <v>35750</v>
      </c>
      <c r="G6049">
        <v>50865</v>
      </c>
      <c r="H6049">
        <v>61886</v>
      </c>
      <c r="I6049">
        <v>77692</v>
      </c>
      <c r="J6049" t="s">
        <v>22926</v>
      </c>
      <c r="K6049" s="98">
        <v>15.380871789982201</v>
      </c>
      <c r="L6049" t="s">
        <v>22921</v>
      </c>
      <c r="M6049">
        <v>2228</v>
      </c>
      <c r="N6049">
        <v>973</v>
      </c>
      <c r="O6049" s="98">
        <v>43.671454219030522</v>
      </c>
    </row>
    <row r="6050" spans="1:15">
      <c r="A6050" s="97">
        <v>48355006300</v>
      </c>
      <c r="B6050" t="s">
        <v>7691</v>
      </c>
      <c r="C6050">
        <v>48355</v>
      </c>
      <c r="D6050" t="s">
        <v>2342</v>
      </c>
      <c r="E6050">
        <v>10</v>
      </c>
      <c r="F6050">
        <v>35585</v>
      </c>
      <c r="G6050">
        <v>50865</v>
      </c>
      <c r="H6050">
        <v>61886</v>
      </c>
      <c r="I6050">
        <v>77692</v>
      </c>
      <c r="J6050" t="s">
        <v>22926</v>
      </c>
      <c r="K6050" s="98">
        <v>15.380871789982201</v>
      </c>
      <c r="L6050" t="s">
        <v>22921</v>
      </c>
      <c r="M6050">
        <v>2656</v>
      </c>
      <c r="N6050">
        <v>895</v>
      </c>
      <c r="O6050" s="98">
        <v>33.69728915662651</v>
      </c>
    </row>
    <row r="6051" spans="1:15">
      <c r="A6051" s="97">
        <v>48273020200</v>
      </c>
      <c r="B6051" t="s">
        <v>7047</v>
      </c>
      <c r="C6051">
        <v>48273</v>
      </c>
      <c r="D6051" t="s">
        <v>2301</v>
      </c>
      <c r="E6051">
        <v>10</v>
      </c>
      <c r="F6051">
        <v>35396</v>
      </c>
      <c r="G6051">
        <v>50865</v>
      </c>
      <c r="H6051">
        <v>61886</v>
      </c>
      <c r="I6051">
        <v>77692</v>
      </c>
      <c r="J6051" t="s">
        <v>22926</v>
      </c>
      <c r="K6051" s="98">
        <v>15.380871789982201</v>
      </c>
      <c r="L6051" t="s">
        <v>22921</v>
      </c>
      <c r="M6051">
        <v>4758</v>
      </c>
      <c r="N6051">
        <v>1659</v>
      </c>
      <c r="O6051" s="98">
        <v>34.867591424968474</v>
      </c>
    </row>
    <row r="6052" spans="1:15">
      <c r="A6052" s="97">
        <v>48469000302</v>
      </c>
      <c r="B6052" t="s">
        <v>8943</v>
      </c>
      <c r="C6052">
        <v>48469</v>
      </c>
      <c r="D6052" t="s">
        <v>2399</v>
      </c>
      <c r="E6052">
        <v>10</v>
      </c>
      <c r="F6052">
        <v>35336</v>
      </c>
      <c r="G6052">
        <v>50865</v>
      </c>
      <c r="H6052">
        <v>61886</v>
      </c>
      <c r="I6052">
        <v>77692</v>
      </c>
      <c r="J6052" t="s">
        <v>22926</v>
      </c>
      <c r="K6052" s="98">
        <v>15.380871789982201</v>
      </c>
      <c r="L6052" t="s">
        <v>22921</v>
      </c>
      <c r="M6052">
        <v>1860</v>
      </c>
      <c r="N6052">
        <v>809</v>
      </c>
      <c r="O6052" s="98">
        <v>43.494623655913976</v>
      </c>
    </row>
    <row r="6053" spans="1:15">
      <c r="A6053" s="97">
        <v>48249950500</v>
      </c>
      <c r="B6053" t="s">
        <v>6935</v>
      </c>
      <c r="C6053">
        <v>48249</v>
      </c>
      <c r="D6053" t="s">
        <v>2290</v>
      </c>
      <c r="E6053">
        <v>10</v>
      </c>
      <c r="F6053">
        <v>33767</v>
      </c>
      <c r="G6053">
        <v>50865</v>
      </c>
      <c r="H6053">
        <v>61886</v>
      </c>
      <c r="I6053">
        <v>77692</v>
      </c>
      <c r="J6053" t="s">
        <v>22926</v>
      </c>
      <c r="K6053" s="98">
        <v>15.380871789982201</v>
      </c>
      <c r="L6053" t="s">
        <v>22921</v>
      </c>
      <c r="M6053">
        <v>4666</v>
      </c>
      <c r="N6053">
        <v>1688</v>
      </c>
      <c r="O6053" s="98">
        <v>36.176596656665239</v>
      </c>
    </row>
    <row r="6054" spans="1:15">
      <c r="A6054" s="97">
        <v>48355006400</v>
      </c>
      <c r="B6054" t="s">
        <v>7692</v>
      </c>
      <c r="C6054">
        <v>48355</v>
      </c>
      <c r="D6054" t="s">
        <v>2342</v>
      </c>
      <c r="E6054">
        <v>10</v>
      </c>
      <c r="F6054">
        <v>33065</v>
      </c>
      <c r="G6054">
        <v>50865</v>
      </c>
      <c r="H6054">
        <v>61886</v>
      </c>
      <c r="I6054">
        <v>77692</v>
      </c>
      <c r="J6054" t="s">
        <v>22926</v>
      </c>
      <c r="K6054" s="98">
        <v>15.380871789982201</v>
      </c>
      <c r="L6054" t="s">
        <v>22921</v>
      </c>
      <c r="M6054">
        <v>1231</v>
      </c>
      <c r="N6054">
        <v>280</v>
      </c>
      <c r="O6054" s="98">
        <v>22.745735174654751</v>
      </c>
    </row>
    <row r="6055" spans="1:15">
      <c r="A6055" s="97">
        <v>48469000301</v>
      </c>
      <c r="B6055" t="s">
        <v>8942</v>
      </c>
      <c r="C6055">
        <v>48469</v>
      </c>
      <c r="D6055" t="s">
        <v>2399</v>
      </c>
      <c r="E6055">
        <v>10</v>
      </c>
      <c r="F6055">
        <v>32599</v>
      </c>
      <c r="G6055">
        <v>50865</v>
      </c>
      <c r="H6055">
        <v>61886</v>
      </c>
      <c r="I6055">
        <v>77692</v>
      </c>
      <c r="J6055" t="s">
        <v>22926</v>
      </c>
      <c r="K6055" s="98">
        <v>15.380871789982201</v>
      </c>
      <c r="L6055" t="s">
        <v>22921</v>
      </c>
      <c r="M6055">
        <v>1924</v>
      </c>
      <c r="N6055">
        <v>826</v>
      </c>
      <c r="O6055" s="98">
        <v>42.931392931392928</v>
      </c>
    </row>
    <row r="6056" spans="1:15">
      <c r="A6056" s="97">
        <v>48409011300</v>
      </c>
      <c r="B6056" t="s">
        <v>7959</v>
      </c>
      <c r="C6056">
        <v>48409</v>
      </c>
      <c r="D6056" t="s">
        <v>2369</v>
      </c>
      <c r="E6056">
        <v>10</v>
      </c>
      <c r="F6056">
        <v>31130</v>
      </c>
      <c r="G6056">
        <v>50865</v>
      </c>
      <c r="H6056">
        <v>61886</v>
      </c>
      <c r="I6056">
        <v>77692</v>
      </c>
      <c r="J6056" t="s">
        <v>22926</v>
      </c>
      <c r="K6056" s="98">
        <v>15.380871789982201</v>
      </c>
      <c r="L6056" t="s">
        <v>22921</v>
      </c>
      <c r="M6056">
        <v>4332</v>
      </c>
      <c r="N6056">
        <v>1614</v>
      </c>
      <c r="O6056" s="98">
        <v>37.257617728531855</v>
      </c>
    </row>
    <row r="6057" spans="1:15">
      <c r="A6057" s="97">
        <v>48355005605</v>
      </c>
      <c r="B6057" t="s">
        <v>7678</v>
      </c>
      <c r="C6057">
        <v>48355</v>
      </c>
      <c r="D6057" t="s">
        <v>2342</v>
      </c>
      <c r="E6057">
        <v>10</v>
      </c>
      <c r="F6057">
        <v>29914</v>
      </c>
      <c r="G6057">
        <v>50865</v>
      </c>
      <c r="H6057">
        <v>61886</v>
      </c>
      <c r="I6057">
        <v>77692</v>
      </c>
      <c r="J6057" t="s">
        <v>22926</v>
      </c>
      <c r="K6057" s="98">
        <v>15.380871789982201</v>
      </c>
      <c r="L6057" t="s">
        <v>22921</v>
      </c>
      <c r="M6057">
        <v>4499</v>
      </c>
      <c r="N6057">
        <v>2202</v>
      </c>
      <c r="O6057" s="98">
        <v>48.944209824405419</v>
      </c>
    </row>
    <row r="6058" spans="1:15">
      <c r="A6058" s="97">
        <v>48355003004</v>
      </c>
      <c r="B6058" t="s">
        <v>7643</v>
      </c>
      <c r="C6058">
        <v>48355</v>
      </c>
      <c r="D6058" t="s">
        <v>2342</v>
      </c>
      <c r="E6058">
        <v>10</v>
      </c>
      <c r="F6058">
        <v>29640</v>
      </c>
      <c r="G6058">
        <v>50865</v>
      </c>
      <c r="H6058">
        <v>61886</v>
      </c>
      <c r="I6058">
        <v>77692</v>
      </c>
      <c r="J6058" t="s">
        <v>22926</v>
      </c>
      <c r="K6058" s="98">
        <v>15.380871789982201</v>
      </c>
      <c r="L6058" t="s">
        <v>22921</v>
      </c>
      <c r="M6058">
        <v>2592</v>
      </c>
      <c r="N6058">
        <v>1152</v>
      </c>
      <c r="O6058" s="98">
        <v>44.444444444444443</v>
      </c>
    </row>
    <row r="6059" spans="1:15">
      <c r="A6059" s="97">
        <v>48355001000</v>
      </c>
      <c r="B6059" t="s">
        <v>7604</v>
      </c>
      <c r="C6059">
        <v>48355</v>
      </c>
      <c r="D6059" t="s">
        <v>2342</v>
      </c>
      <c r="E6059">
        <v>10</v>
      </c>
      <c r="F6059">
        <v>28929</v>
      </c>
      <c r="G6059">
        <v>50865</v>
      </c>
      <c r="H6059">
        <v>61886</v>
      </c>
      <c r="I6059">
        <v>77692</v>
      </c>
      <c r="J6059" t="s">
        <v>22926</v>
      </c>
      <c r="K6059" s="98">
        <v>15.380871789982201</v>
      </c>
      <c r="L6059" t="s">
        <v>22921</v>
      </c>
      <c r="M6059">
        <v>2652</v>
      </c>
      <c r="N6059">
        <v>1306</v>
      </c>
      <c r="O6059" s="98">
        <v>49.24585218702866</v>
      </c>
    </row>
    <row r="6060" spans="1:15">
      <c r="A6060" s="97">
        <v>48355000500</v>
      </c>
      <c r="B6060" t="s">
        <v>7598</v>
      </c>
      <c r="C6060">
        <v>48355</v>
      </c>
      <c r="D6060" t="s">
        <v>2342</v>
      </c>
      <c r="E6060">
        <v>10</v>
      </c>
      <c r="F6060">
        <v>28309</v>
      </c>
      <c r="G6060">
        <v>50865</v>
      </c>
      <c r="H6060">
        <v>61886</v>
      </c>
      <c r="I6060">
        <v>77692</v>
      </c>
      <c r="J6060" t="s">
        <v>22926</v>
      </c>
      <c r="K6060" s="98">
        <v>15.380871789982201</v>
      </c>
      <c r="L6060" t="s">
        <v>22921</v>
      </c>
      <c r="M6060">
        <v>661</v>
      </c>
      <c r="N6060">
        <v>305</v>
      </c>
      <c r="O6060" s="98">
        <v>46.142208774583963</v>
      </c>
    </row>
    <row r="6061" spans="1:15">
      <c r="A6061" s="97">
        <v>48273020301</v>
      </c>
      <c r="B6061" t="s">
        <v>7048</v>
      </c>
      <c r="C6061">
        <v>48273</v>
      </c>
      <c r="D6061" t="s">
        <v>2301</v>
      </c>
      <c r="E6061">
        <v>10</v>
      </c>
      <c r="F6061">
        <v>27083</v>
      </c>
      <c r="G6061">
        <v>50865</v>
      </c>
      <c r="H6061">
        <v>61886</v>
      </c>
      <c r="I6061">
        <v>77692</v>
      </c>
      <c r="J6061" t="s">
        <v>22926</v>
      </c>
      <c r="K6061" s="98">
        <v>15.380871789982201</v>
      </c>
      <c r="L6061" t="s">
        <v>22921</v>
      </c>
      <c r="M6061">
        <v>2842</v>
      </c>
      <c r="N6061">
        <v>1270</v>
      </c>
      <c r="O6061" s="98">
        <v>44.686840253342716</v>
      </c>
    </row>
    <row r="6062" spans="1:15">
      <c r="A6062" s="97">
        <v>48355001703</v>
      </c>
      <c r="B6062" t="s">
        <v>7614</v>
      </c>
      <c r="C6062">
        <v>48355</v>
      </c>
      <c r="D6062" t="s">
        <v>2342</v>
      </c>
      <c r="E6062">
        <v>10</v>
      </c>
      <c r="F6062">
        <v>27017</v>
      </c>
      <c r="G6062">
        <v>50865</v>
      </c>
      <c r="H6062">
        <v>61886</v>
      </c>
      <c r="I6062">
        <v>77692</v>
      </c>
      <c r="J6062" t="s">
        <v>22926</v>
      </c>
      <c r="K6062" s="98">
        <v>15.380871789982201</v>
      </c>
      <c r="L6062" t="s">
        <v>22921</v>
      </c>
      <c r="M6062">
        <v>2889</v>
      </c>
      <c r="N6062">
        <v>1066</v>
      </c>
      <c r="O6062" s="98">
        <v>36.89858082381447</v>
      </c>
    </row>
    <row r="6063" spans="1:15">
      <c r="A6063" s="97">
        <v>48355001100</v>
      </c>
      <c r="B6063" t="s">
        <v>7605</v>
      </c>
      <c r="C6063">
        <v>48355</v>
      </c>
      <c r="D6063" t="s">
        <v>2342</v>
      </c>
      <c r="E6063">
        <v>10</v>
      </c>
      <c r="F6063">
        <v>26090</v>
      </c>
      <c r="G6063">
        <v>50865</v>
      </c>
      <c r="H6063">
        <v>61886</v>
      </c>
      <c r="I6063">
        <v>77692</v>
      </c>
      <c r="J6063" t="s">
        <v>22926</v>
      </c>
      <c r="K6063" s="98">
        <v>15.380871789982201</v>
      </c>
      <c r="L6063" t="s">
        <v>22921</v>
      </c>
      <c r="M6063">
        <v>1964</v>
      </c>
      <c r="N6063">
        <v>941</v>
      </c>
      <c r="O6063" s="98">
        <v>47.912423625254583</v>
      </c>
    </row>
    <row r="6064" spans="1:15">
      <c r="A6064" s="97">
        <v>48047950100</v>
      </c>
      <c r="B6064" t="s">
        <v>3194</v>
      </c>
      <c r="C6064">
        <v>48047</v>
      </c>
      <c r="D6064" t="s">
        <v>2190</v>
      </c>
      <c r="E6064">
        <v>10</v>
      </c>
      <c r="F6064">
        <v>22560</v>
      </c>
      <c r="G6064">
        <v>50865</v>
      </c>
      <c r="H6064">
        <v>61886</v>
      </c>
      <c r="I6064">
        <v>77692</v>
      </c>
      <c r="J6064" t="s">
        <v>22926</v>
      </c>
      <c r="K6064" s="98">
        <v>15.380871789982201</v>
      </c>
      <c r="L6064" t="s">
        <v>22921</v>
      </c>
      <c r="M6064">
        <v>2203</v>
      </c>
      <c r="N6064">
        <v>674</v>
      </c>
      <c r="O6064" s="98">
        <v>30.59464366772583</v>
      </c>
    </row>
    <row r="6065" spans="1:15">
      <c r="A6065" s="97">
        <v>48355001500</v>
      </c>
      <c r="B6065" t="s">
        <v>7610</v>
      </c>
      <c r="C6065">
        <v>48355</v>
      </c>
      <c r="D6065" t="s">
        <v>2342</v>
      </c>
      <c r="E6065">
        <v>10</v>
      </c>
      <c r="F6065">
        <v>17705</v>
      </c>
      <c r="G6065">
        <v>50865</v>
      </c>
      <c r="H6065">
        <v>61886</v>
      </c>
      <c r="I6065">
        <v>77692</v>
      </c>
      <c r="J6065" t="s">
        <v>22926</v>
      </c>
      <c r="K6065" s="98">
        <v>15.380871789982201</v>
      </c>
      <c r="L6065" t="s">
        <v>22921</v>
      </c>
      <c r="M6065">
        <v>5159</v>
      </c>
      <c r="N6065">
        <v>3022</v>
      </c>
      <c r="O6065" s="98">
        <v>58.577243651870518</v>
      </c>
    </row>
    <row r="6066" spans="1:15">
      <c r="A6066" s="97">
        <v>48061011402</v>
      </c>
      <c r="B6066" t="s">
        <v>3280</v>
      </c>
      <c r="C6066">
        <v>48061</v>
      </c>
      <c r="D6066" t="s">
        <v>2196</v>
      </c>
      <c r="E6066">
        <v>11</v>
      </c>
      <c r="F6066" t="s">
        <v>22918</v>
      </c>
      <c r="G6066">
        <v>38775</v>
      </c>
      <c r="H6066">
        <v>47579</v>
      </c>
      <c r="I6066">
        <v>65237</v>
      </c>
      <c r="J6066" t="s">
        <v>22919</v>
      </c>
      <c r="K6066" s="98">
        <v>24.987822698490014</v>
      </c>
      <c r="L6066" t="s">
        <v>22922</v>
      </c>
      <c r="M6066">
        <v>2516</v>
      </c>
      <c r="N6066">
        <v>349</v>
      </c>
      <c r="O6066" s="98">
        <v>13.871224165341811</v>
      </c>
    </row>
    <row r="6067" spans="1:15">
      <c r="A6067" s="97">
        <v>48061980001</v>
      </c>
      <c r="B6067" t="s">
        <v>3372</v>
      </c>
      <c r="C6067">
        <v>48061</v>
      </c>
      <c r="D6067" t="s">
        <v>2196</v>
      </c>
      <c r="E6067">
        <v>11</v>
      </c>
      <c r="F6067" t="s">
        <v>22918</v>
      </c>
      <c r="G6067">
        <v>38775</v>
      </c>
      <c r="H6067">
        <v>47579</v>
      </c>
      <c r="I6067">
        <v>65237</v>
      </c>
      <c r="J6067" t="s">
        <v>22919</v>
      </c>
      <c r="K6067" s="98">
        <v>24.987822698490014</v>
      </c>
      <c r="L6067" t="s">
        <v>22920</v>
      </c>
      <c r="M6067">
        <v>0</v>
      </c>
      <c r="N6067">
        <v>0</v>
      </c>
      <c r="O6067" s="98" t="s">
        <v>22918</v>
      </c>
    </row>
    <row r="6068" spans="1:15">
      <c r="A6068" s="97">
        <v>48061980100</v>
      </c>
      <c r="B6068" t="s">
        <v>3373</v>
      </c>
      <c r="C6068">
        <v>48061</v>
      </c>
      <c r="D6068" t="s">
        <v>2196</v>
      </c>
      <c r="E6068">
        <v>11</v>
      </c>
      <c r="F6068" t="s">
        <v>22918</v>
      </c>
      <c r="G6068">
        <v>38775</v>
      </c>
      <c r="H6068">
        <v>47579</v>
      </c>
      <c r="I6068">
        <v>65237</v>
      </c>
      <c r="J6068" t="s">
        <v>22919</v>
      </c>
      <c r="K6068" s="98">
        <v>24.987822698490014</v>
      </c>
      <c r="L6068" t="s">
        <v>22920</v>
      </c>
      <c r="M6068">
        <v>0</v>
      </c>
      <c r="N6068">
        <v>0</v>
      </c>
      <c r="O6068" s="98" t="s">
        <v>22918</v>
      </c>
    </row>
    <row r="6069" spans="1:15">
      <c r="A6069" s="97">
        <v>48061990000</v>
      </c>
      <c r="B6069" t="s">
        <v>3374</v>
      </c>
      <c r="C6069">
        <v>48061</v>
      </c>
      <c r="D6069" t="s">
        <v>2196</v>
      </c>
      <c r="E6069">
        <v>11</v>
      </c>
      <c r="F6069" t="s">
        <v>22918</v>
      </c>
      <c r="G6069">
        <v>38775</v>
      </c>
      <c r="H6069">
        <v>47579</v>
      </c>
      <c r="I6069">
        <v>65237</v>
      </c>
      <c r="J6069" t="s">
        <v>22919</v>
      </c>
      <c r="K6069" s="98">
        <v>24.987822698490014</v>
      </c>
      <c r="L6069" t="s">
        <v>22920</v>
      </c>
      <c r="M6069">
        <v>0</v>
      </c>
      <c r="N6069">
        <v>0</v>
      </c>
      <c r="O6069" s="98" t="s">
        <v>22918</v>
      </c>
    </row>
    <row r="6070" spans="1:15">
      <c r="A6070" s="97">
        <v>48215020735</v>
      </c>
      <c r="B6070" t="s">
        <v>6571</v>
      </c>
      <c r="C6070">
        <v>48215</v>
      </c>
      <c r="D6070" t="s">
        <v>2273</v>
      </c>
      <c r="E6070">
        <v>11</v>
      </c>
      <c r="F6070" t="s">
        <v>22918</v>
      </c>
      <c r="G6070">
        <v>38775</v>
      </c>
      <c r="H6070">
        <v>47579</v>
      </c>
      <c r="I6070">
        <v>65237</v>
      </c>
      <c r="J6070" t="s">
        <v>22919</v>
      </c>
      <c r="K6070" s="98">
        <v>24.987822698490014</v>
      </c>
      <c r="L6070" t="s">
        <v>22921</v>
      </c>
      <c r="M6070">
        <v>3642</v>
      </c>
      <c r="N6070">
        <v>1717</v>
      </c>
      <c r="O6070" s="98">
        <v>47.144426139483805</v>
      </c>
    </row>
    <row r="6071" spans="1:15">
      <c r="A6071" s="97">
        <v>48215021308</v>
      </c>
      <c r="B6071" t="s">
        <v>6593</v>
      </c>
      <c r="C6071">
        <v>48215</v>
      </c>
      <c r="D6071" t="s">
        <v>2273</v>
      </c>
      <c r="E6071">
        <v>11</v>
      </c>
      <c r="F6071" t="s">
        <v>22918</v>
      </c>
      <c r="G6071">
        <v>38775</v>
      </c>
      <c r="H6071">
        <v>47579</v>
      </c>
      <c r="I6071">
        <v>65237</v>
      </c>
      <c r="J6071" t="s">
        <v>22919</v>
      </c>
      <c r="K6071" s="98">
        <v>24.987822698490014</v>
      </c>
      <c r="L6071" t="s">
        <v>22921</v>
      </c>
      <c r="M6071">
        <v>2475</v>
      </c>
      <c r="N6071">
        <v>979</v>
      </c>
      <c r="O6071" s="98">
        <v>39.555555555555557</v>
      </c>
    </row>
    <row r="6072" spans="1:15">
      <c r="A6072" s="97">
        <v>48215022703</v>
      </c>
      <c r="B6072" t="s">
        <v>6651</v>
      </c>
      <c r="C6072">
        <v>48215</v>
      </c>
      <c r="D6072" t="s">
        <v>2273</v>
      </c>
      <c r="E6072">
        <v>11</v>
      </c>
      <c r="F6072" t="s">
        <v>22918</v>
      </c>
      <c r="G6072">
        <v>38775</v>
      </c>
      <c r="H6072">
        <v>47579</v>
      </c>
      <c r="I6072">
        <v>65237</v>
      </c>
      <c r="J6072" t="s">
        <v>22919</v>
      </c>
      <c r="K6072" s="98">
        <v>24.987822698490014</v>
      </c>
      <c r="L6072" t="s">
        <v>22921</v>
      </c>
      <c r="M6072">
        <v>1538</v>
      </c>
      <c r="N6072">
        <v>411</v>
      </c>
      <c r="O6072" s="98">
        <v>26.723016905071521</v>
      </c>
    </row>
    <row r="6073" spans="1:15">
      <c r="A6073" s="97">
        <v>48215980000</v>
      </c>
      <c r="B6073" t="s">
        <v>6738</v>
      </c>
      <c r="C6073">
        <v>48215</v>
      </c>
      <c r="D6073" t="s">
        <v>2273</v>
      </c>
      <c r="E6073">
        <v>11</v>
      </c>
      <c r="F6073" t="s">
        <v>22918</v>
      </c>
      <c r="G6073">
        <v>38775</v>
      </c>
      <c r="H6073">
        <v>47579</v>
      </c>
      <c r="I6073">
        <v>65237</v>
      </c>
      <c r="J6073" t="s">
        <v>22919</v>
      </c>
      <c r="K6073" s="98">
        <v>24.987822698490014</v>
      </c>
      <c r="L6073" t="s">
        <v>22920</v>
      </c>
      <c r="M6073">
        <v>0</v>
      </c>
      <c r="N6073">
        <v>0</v>
      </c>
      <c r="O6073" s="98" t="s">
        <v>22918</v>
      </c>
    </row>
    <row r="6074" spans="1:15">
      <c r="A6074" s="97">
        <v>48465980000</v>
      </c>
      <c r="B6074" t="s">
        <v>8924</v>
      </c>
      <c r="C6074">
        <v>48465</v>
      </c>
      <c r="D6074" t="s">
        <v>2397</v>
      </c>
      <c r="E6074">
        <v>11</v>
      </c>
      <c r="F6074" t="s">
        <v>22918</v>
      </c>
      <c r="G6074">
        <v>38775</v>
      </c>
      <c r="H6074">
        <v>47579</v>
      </c>
      <c r="I6074">
        <v>65237</v>
      </c>
      <c r="J6074" t="s">
        <v>22919</v>
      </c>
      <c r="K6074" s="98">
        <v>24.987822698490014</v>
      </c>
      <c r="L6074" t="s">
        <v>22920</v>
      </c>
      <c r="M6074">
        <v>0</v>
      </c>
      <c r="N6074">
        <v>0</v>
      </c>
      <c r="O6074" s="98" t="s">
        <v>22918</v>
      </c>
    </row>
    <row r="6075" spans="1:15">
      <c r="A6075" s="97">
        <v>48479001827</v>
      </c>
      <c r="B6075" t="s">
        <v>9064</v>
      </c>
      <c r="C6075">
        <v>48479</v>
      </c>
      <c r="D6075" t="s">
        <v>2404</v>
      </c>
      <c r="E6075">
        <v>11</v>
      </c>
      <c r="F6075" t="s">
        <v>22918</v>
      </c>
      <c r="G6075">
        <v>38775</v>
      </c>
      <c r="H6075">
        <v>47579</v>
      </c>
      <c r="I6075">
        <v>65237</v>
      </c>
      <c r="J6075" t="s">
        <v>22919</v>
      </c>
      <c r="K6075" s="98">
        <v>24.987822698490014</v>
      </c>
      <c r="L6075" t="s">
        <v>22920</v>
      </c>
      <c r="M6075">
        <v>0</v>
      </c>
      <c r="N6075">
        <v>0</v>
      </c>
      <c r="O6075" s="98" t="s">
        <v>22918</v>
      </c>
    </row>
    <row r="6076" spans="1:15">
      <c r="A6076" s="97">
        <v>48479980000</v>
      </c>
      <c r="B6076" t="s">
        <v>9067</v>
      </c>
      <c r="C6076">
        <v>48479</v>
      </c>
      <c r="D6076" t="s">
        <v>2404</v>
      </c>
      <c r="E6076">
        <v>11</v>
      </c>
      <c r="F6076" t="s">
        <v>22918</v>
      </c>
      <c r="G6076">
        <v>38775</v>
      </c>
      <c r="H6076">
        <v>47579</v>
      </c>
      <c r="I6076">
        <v>65237</v>
      </c>
      <c r="J6076" t="s">
        <v>22919</v>
      </c>
      <c r="K6076" s="98">
        <v>24.987822698490014</v>
      </c>
      <c r="L6076" t="s">
        <v>22920</v>
      </c>
      <c r="M6076">
        <v>0</v>
      </c>
      <c r="N6076">
        <v>0</v>
      </c>
      <c r="O6076" s="98" t="s">
        <v>22918</v>
      </c>
    </row>
    <row r="6077" spans="1:15">
      <c r="A6077" s="97">
        <v>48489990000</v>
      </c>
      <c r="B6077" t="s">
        <v>9135</v>
      </c>
      <c r="C6077">
        <v>48489</v>
      </c>
      <c r="D6077" t="s">
        <v>2409</v>
      </c>
      <c r="E6077">
        <v>11</v>
      </c>
      <c r="F6077" t="s">
        <v>22918</v>
      </c>
      <c r="G6077">
        <v>38775</v>
      </c>
      <c r="H6077">
        <v>47579</v>
      </c>
      <c r="I6077">
        <v>65237</v>
      </c>
      <c r="J6077" t="s">
        <v>22919</v>
      </c>
      <c r="K6077" s="98">
        <v>24.987822698490014</v>
      </c>
      <c r="L6077" t="s">
        <v>22920</v>
      </c>
      <c r="M6077">
        <v>0</v>
      </c>
      <c r="N6077">
        <v>0</v>
      </c>
      <c r="O6077" s="98" t="s">
        <v>22918</v>
      </c>
    </row>
    <row r="6078" spans="1:15">
      <c r="A6078" s="97">
        <v>48215023535</v>
      </c>
      <c r="B6078" t="s">
        <v>6682</v>
      </c>
      <c r="C6078">
        <v>48215</v>
      </c>
      <c r="D6078" t="s">
        <v>2273</v>
      </c>
      <c r="E6078">
        <v>11</v>
      </c>
      <c r="F6078">
        <v>151916</v>
      </c>
      <c r="G6078">
        <v>38775</v>
      </c>
      <c r="H6078">
        <v>47579</v>
      </c>
      <c r="I6078">
        <v>65237</v>
      </c>
      <c r="J6078" t="s">
        <v>22923</v>
      </c>
      <c r="K6078" s="98">
        <v>24.987822698490014</v>
      </c>
      <c r="L6078" t="s">
        <v>22922</v>
      </c>
      <c r="M6078">
        <v>3928</v>
      </c>
      <c r="N6078">
        <v>511</v>
      </c>
      <c r="O6078" s="98">
        <v>13.009164969450101</v>
      </c>
    </row>
    <row r="6079" spans="1:15">
      <c r="A6079" s="97">
        <v>48215020303</v>
      </c>
      <c r="B6079" t="s">
        <v>6540</v>
      </c>
      <c r="C6079">
        <v>48215</v>
      </c>
      <c r="D6079" t="s">
        <v>2273</v>
      </c>
      <c r="E6079">
        <v>11</v>
      </c>
      <c r="F6079">
        <v>139129</v>
      </c>
      <c r="G6079">
        <v>38775</v>
      </c>
      <c r="H6079">
        <v>47579</v>
      </c>
      <c r="I6079">
        <v>65237</v>
      </c>
      <c r="J6079" t="s">
        <v>22923</v>
      </c>
      <c r="K6079" s="98">
        <v>24.987822698490014</v>
      </c>
      <c r="L6079" t="s">
        <v>22922</v>
      </c>
      <c r="M6079">
        <v>3601</v>
      </c>
      <c r="N6079">
        <v>85</v>
      </c>
      <c r="O6079" s="98">
        <v>2.3604554290474868</v>
      </c>
    </row>
    <row r="6080" spans="1:15">
      <c r="A6080" s="97">
        <v>48479001714</v>
      </c>
      <c r="B6080" t="s">
        <v>9034</v>
      </c>
      <c r="C6080">
        <v>48479</v>
      </c>
      <c r="D6080" t="s">
        <v>2404</v>
      </c>
      <c r="E6080">
        <v>11</v>
      </c>
      <c r="F6080">
        <v>138696</v>
      </c>
      <c r="G6080">
        <v>38775</v>
      </c>
      <c r="H6080">
        <v>47579</v>
      </c>
      <c r="I6080">
        <v>65237</v>
      </c>
      <c r="J6080" t="s">
        <v>22923</v>
      </c>
      <c r="K6080" s="98">
        <v>24.987822698490014</v>
      </c>
      <c r="L6080" t="s">
        <v>22922</v>
      </c>
      <c r="M6080">
        <v>3472</v>
      </c>
      <c r="N6080">
        <v>285</v>
      </c>
      <c r="O6080" s="98">
        <v>8.2085253456221192</v>
      </c>
    </row>
    <row r="6081" spans="1:15">
      <c r="A6081" s="97">
        <v>48215024131</v>
      </c>
      <c r="B6081" t="s">
        <v>6719</v>
      </c>
      <c r="C6081">
        <v>48215</v>
      </c>
      <c r="D6081" t="s">
        <v>2273</v>
      </c>
      <c r="E6081">
        <v>11</v>
      </c>
      <c r="F6081">
        <v>137969</v>
      </c>
      <c r="G6081">
        <v>38775</v>
      </c>
      <c r="H6081">
        <v>47579</v>
      </c>
      <c r="I6081">
        <v>65237</v>
      </c>
      <c r="J6081" t="s">
        <v>22923</v>
      </c>
      <c r="K6081" s="98">
        <v>24.987822698490014</v>
      </c>
      <c r="L6081" t="s">
        <v>22922</v>
      </c>
      <c r="M6081">
        <v>1079</v>
      </c>
      <c r="N6081">
        <v>34</v>
      </c>
      <c r="O6081" s="98">
        <v>3.1510658016682109</v>
      </c>
    </row>
    <row r="6082" spans="1:15">
      <c r="A6082" s="97">
        <v>48061014402</v>
      </c>
      <c r="B6082" t="s">
        <v>3367</v>
      </c>
      <c r="C6082">
        <v>48061</v>
      </c>
      <c r="D6082" t="s">
        <v>2196</v>
      </c>
      <c r="E6082">
        <v>11</v>
      </c>
      <c r="F6082">
        <v>134153</v>
      </c>
      <c r="G6082">
        <v>38775</v>
      </c>
      <c r="H6082">
        <v>47579</v>
      </c>
      <c r="I6082">
        <v>65237</v>
      </c>
      <c r="J6082" t="s">
        <v>22923</v>
      </c>
      <c r="K6082" s="98">
        <v>24.987822698490014</v>
      </c>
      <c r="L6082" t="s">
        <v>22922</v>
      </c>
      <c r="M6082">
        <v>6658</v>
      </c>
      <c r="N6082">
        <v>250</v>
      </c>
      <c r="O6082" s="98">
        <v>3.7548813457494745</v>
      </c>
    </row>
    <row r="6083" spans="1:15">
      <c r="A6083" s="97">
        <v>48215023905</v>
      </c>
      <c r="B6083" t="s">
        <v>6692</v>
      </c>
      <c r="C6083">
        <v>48215</v>
      </c>
      <c r="D6083" t="s">
        <v>2273</v>
      </c>
      <c r="E6083">
        <v>11</v>
      </c>
      <c r="F6083">
        <v>127500</v>
      </c>
      <c r="G6083">
        <v>38775</v>
      </c>
      <c r="H6083">
        <v>47579</v>
      </c>
      <c r="I6083">
        <v>65237</v>
      </c>
      <c r="J6083" t="s">
        <v>22923</v>
      </c>
      <c r="K6083" s="98">
        <v>24.987822698490014</v>
      </c>
      <c r="L6083" t="s">
        <v>22922</v>
      </c>
      <c r="M6083">
        <v>6173</v>
      </c>
      <c r="N6083">
        <v>1305</v>
      </c>
      <c r="O6083" s="98">
        <v>21.140450348290944</v>
      </c>
    </row>
    <row r="6084" spans="1:15">
      <c r="A6084" s="97">
        <v>48215020906</v>
      </c>
      <c r="B6084" t="s">
        <v>6579</v>
      </c>
      <c r="C6084">
        <v>48215</v>
      </c>
      <c r="D6084" t="s">
        <v>2273</v>
      </c>
      <c r="E6084">
        <v>11</v>
      </c>
      <c r="F6084">
        <v>125083</v>
      </c>
      <c r="G6084">
        <v>38775</v>
      </c>
      <c r="H6084">
        <v>47579</v>
      </c>
      <c r="I6084">
        <v>65237</v>
      </c>
      <c r="J6084" t="s">
        <v>22923</v>
      </c>
      <c r="K6084" s="98">
        <v>24.987822698490014</v>
      </c>
      <c r="L6084" t="s">
        <v>22922</v>
      </c>
      <c r="M6084">
        <v>2590</v>
      </c>
      <c r="N6084">
        <v>132</v>
      </c>
      <c r="O6084" s="98">
        <v>5.096525096525097</v>
      </c>
    </row>
    <row r="6085" spans="1:15">
      <c r="A6085" s="97">
        <v>48479001727</v>
      </c>
      <c r="B6085" t="s">
        <v>9047</v>
      </c>
      <c r="C6085">
        <v>48479</v>
      </c>
      <c r="D6085" t="s">
        <v>2404</v>
      </c>
      <c r="E6085">
        <v>11</v>
      </c>
      <c r="F6085">
        <v>124133</v>
      </c>
      <c r="G6085">
        <v>38775</v>
      </c>
      <c r="H6085">
        <v>47579</v>
      </c>
      <c r="I6085">
        <v>65237</v>
      </c>
      <c r="J6085" t="s">
        <v>22923</v>
      </c>
      <c r="K6085" s="98">
        <v>24.987822698490014</v>
      </c>
      <c r="L6085" t="s">
        <v>22922</v>
      </c>
      <c r="M6085">
        <v>8314</v>
      </c>
      <c r="N6085">
        <v>0</v>
      </c>
      <c r="O6085" s="98">
        <v>0</v>
      </c>
    </row>
    <row r="6086" spans="1:15">
      <c r="A6086" s="97">
        <v>48465950203</v>
      </c>
      <c r="B6086" t="s">
        <v>8912</v>
      </c>
      <c r="C6086">
        <v>48465</v>
      </c>
      <c r="D6086" t="s">
        <v>2397</v>
      </c>
      <c r="E6086">
        <v>11</v>
      </c>
      <c r="F6086">
        <v>122827</v>
      </c>
      <c r="G6086">
        <v>38775</v>
      </c>
      <c r="H6086">
        <v>47579</v>
      </c>
      <c r="I6086">
        <v>65237</v>
      </c>
      <c r="J6086" t="s">
        <v>22923</v>
      </c>
      <c r="K6086" s="98">
        <v>24.987822698490014</v>
      </c>
      <c r="L6086" t="s">
        <v>22922</v>
      </c>
      <c r="M6086">
        <v>5028</v>
      </c>
      <c r="N6086">
        <v>126</v>
      </c>
      <c r="O6086" s="98">
        <v>2.5059665871121717</v>
      </c>
    </row>
    <row r="6087" spans="1:15">
      <c r="A6087" s="97">
        <v>48215022007</v>
      </c>
      <c r="B6087" t="s">
        <v>6626</v>
      </c>
      <c r="C6087">
        <v>48215</v>
      </c>
      <c r="D6087" t="s">
        <v>2273</v>
      </c>
      <c r="E6087">
        <v>11</v>
      </c>
      <c r="F6087">
        <v>117171</v>
      </c>
      <c r="G6087">
        <v>38775</v>
      </c>
      <c r="H6087">
        <v>47579</v>
      </c>
      <c r="I6087">
        <v>65237</v>
      </c>
      <c r="J6087" t="s">
        <v>22923</v>
      </c>
      <c r="K6087" s="98">
        <v>24.987822698490014</v>
      </c>
      <c r="L6087" t="s">
        <v>22922</v>
      </c>
      <c r="M6087">
        <v>2963</v>
      </c>
      <c r="N6087">
        <v>153</v>
      </c>
      <c r="O6087" s="98">
        <v>5.1636854539318255</v>
      </c>
    </row>
    <row r="6088" spans="1:15">
      <c r="A6088" s="97">
        <v>48215023519</v>
      </c>
      <c r="B6088" t="s">
        <v>6666</v>
      </c>
      <c r="C6088">
        <v>48215</v>
      </c>
      <c r="D6088" t="s">
        <v>2273</v>
      </c>
      <c r="E6088">
        <v>11</v>
      </c>
      <c r="F6088">
        <v>116655</v>
      </c>
      <c r="G6088">
        <v>38775</v>
      </c>
      <c r="H6088">
        <v>47579</v>
      </c>
      <c r="I6088">
        <v>65237</v>
      </c>
      <c r="J6088" t="s">
        <v>22923</v>
      </c>
      <c r="K6088" s="98">
        <v>24.987822698490014</v>
      </c>
      <c r="L6088" t="s">
        <v>22922</v>
      </c>
      <c r="M6088">
        <v>2291</v>
      </c>
      <c r="N6088">
        <v>311</v>
      </c>
      <c r="O6088" s="98">
        <v>13.574858140549978</v>
      </c>
    </row>
    <row r="6089" spans="1:15">
      <c r="A6089" s="97">
        <v>48215023536</v>
      </c>
      <c r="B6089" t="s">
        <v>6683</v>
      </c>
      <c r="C6089">
        <v>48215</v>
      </c>
      <c r="D6089" t="s">
        <v>2273</v>
      </c>
      <c r="E6089">
        <v>11</v>
      </c>
      <c r="F6089">
        <v>116641</v>
      </c>
      <c r="G6089">
        <v>38775</v>
      </c>
      <c r="H6089">
        <v>47579</v>
      </c>
      <c r="I6089">
        <v>65237</v>
      </c>
      <c r="J6089" t="s">
        <v>22923</v>
      </c>
      <c r="K6089" s="98">
        <v>24.987822698490014</v>
      </c>
      <c r="L6089" t="s">
        <v>22922</v>
      </c>
      <c r="M6089">
        <v>3400</v>
      </c>
      <c r="N6089">
        <v>282</v>
      </c>
      <c r="O6089" s="98">
        <v>8.2941176470588243</v>
      </c>
    </row>
    <row r="6090" spans="1:15">
      <c r="A6090" s="97">
        <v>48479001722</v>
      </c>
      <c r="B6090" t="s">
        <v>9042</v>
      </c>
      <c r="C6090">
        <v>48479</v>
      </c>
      <c r="D6090" t="s">
        <v>2404</v>
      </c>
      <c r="E6090">
        <v>11</v>
      </c>
      <c r="F6090">
        <v>113252</v>
      </c>
      <c r="G6090">
        <v>38775</v>
      </c>
      <c r="H6090">
        <v>47579</v>
      </c>
      <c r="I6090">
        <v>65237</v>
      </c>
      <c r="J6090" t="s">
        <v>22923</v>
      </c>
      <c r="K6090" s="98">
        <v>24.987822698490014</v>
      </c>
      <c r="L6090" t="s">
        <v>22922</v>
      </c>
      <c r="M6090">
        <v>7455</v>
      </c>
      <c r="N6090">
        <v>183</v>
      </c>
      <c r="O6090" s="98">
        <v>2.4547283702213281</v>
      </c>
    </row>
    <row r="6091" spans="1:15">
      <c r="A6091" s="97">
        <v>48215023531</v>
      </c>
      <c r="B6091" t="s">
        <v>6678</v>
      </c>
      <c r="C6091">
        <v>48215</v>
      </c>
      <c r="D6091" t="s">
        <v>2273</v>
      </c>
      <c r="E6091">
        <v>11</v>
      </c>
      <c r="F6091">
        <v>113077</v>
      </c>
      <c r="G6091">
        <v>38775</v>
      </c>
      <c r="H6091">
        <v>47579</v>
      </c>
      <c r="I6091">
        <v>65237</v>
      </c>
      <c r="J6091" t="s">
        <v>22923</v>
      </c>
      <c r="K6091" s="98">
        <v>24.987822698490014</v>
      </c>
      <c r="L6091" t="s">
        <v>22922</v>
      </c>
      <c r="M6091">
        <v>2494</v>
      </c>
      <c r="N6091">
        <v>242</v>
      </c>
      <c r="O6091" s="98">
        <v>9.7032878909382525</v>
      </c>
    </row>
    <row r="6092" spans="1:15">
      <c r="A6092" s="97">
        <v>48479001724</v>
      </c>
      <c r="B6092" t="s">
        <v>9044</v>
      </c>
      <c r="C6092">
        <v>48479</v>
      </c>
      <c r="D6092" t="s">
        <v>2404</v>
      </c>
      <c r="E6092">
        <v>11</v>
      </c>
      <c r="F6092">
        <v>109219</v>
      </c>
      <c r="G6092">
        <v>38775</v>
      </c>
      <c r="H6092">
        <v>47579</v>
      </c>
      <c r="I6092">
        <v>65237</v>
      </c>
      <c r="J6092" t="s">
        <v>22923</v>
      </c>
      <c r="K6092" s="98">
        <v>24.987822698490014</v>
      </c>
      <c r="L6092" t="s">
        <v>22922</v>
      </c>
      <c r="M6092">
        <v>3207</v>
      </c>
      <c r="N6092">
        <v>69</v>
      </c>
      <c r="O6092" s="98">
        <v>2.1515434985968196</v>
      </c>
    </row>
    <row r="6093" spans="1:15">
      <c r="A6093" s="97">
        <v>48479001725</v>
      </c>
      <c r="B6093" t="s">
        <v>9045</v>
      </c>
      <c r="C6093">
        <v>48479</v>
      </c>
      <c r="D6093" t="s">
        <v>2404</v>
      </c>
      <c r="E6093">
        <v>11</v>
      </c>
      <c r="F6093">
        <v>105511</v>
      </c>
      <c r="G6093">
        <v>38775</v>
      </c>
      <c r="H6093">
        <v>47579</v>
      </c>
      <c r="I6093">
        <v>65237</v>
      </c>
      <c r="J6093" t="s">
        <v>22923</v>
      </c>
      <c r="K6093" s="98">
        <v>24.987822698490014</v>
      </c>
      <c r="L6093" t="s">
        <v>22922</v>
      </c>
      <c r="M6093">
        <v>7495</v>
      </c>
      <c r="N6093">
        <v>234</v>
      </c>
      <c r="O6093" s="98">
        <v>3.1220813875917282</v>
      </c>
    </row>
    <row r="6094" spans="1:15">
      <c r="A6094" s="97">
        <v>48479001826</v>
      </c>
      <c r="B6094" t="s">
        <v>9063</v>
      </c>
      <c r="C6094">
        <v>48479</v>
      </c>
      <c r="D6094" t="s">
        <v>2404</v>
      </c>
      <c r="E6094">
        <v>11</v>
      </c>
      <c r="F6094">
        <v>105205</v>
      </c>
      <c r="G6094">
        <v>38775</v>
      </c>
      <c r="H6094">
        <v>47579</v>
      </c>
      <c r="I6094">
        <v>65237</v>
      </c>
      <c r="J6094" t="s">
        <v>22923</v>
      </c>
      <c r="K6094" s="98">
        <v>24.987822698490014</v>
      </c>
      <c r="L6094" t="s">
        <v>22922</v>
      </c>
      <c r="M6094">
        <v>4731</v>
      </c>
      <c r="N6094">
        <v>640</v>
      </c>
      <c r="O6094" s="98">
        <v>13.527795392094694</v>
      </c>
    </row>
    <row r="6095" spans="1:15">
      <c r="A6095" s="97">
        <v>48061014502</v>
      </c>
      <c r="B6095" t="s">
        <v>3371</v>
      </c>
      <c r="C6095">
        <v>48061</v>
      </c>
      <c r="D6095" t="s">
        <v>2196</v>
      </c>
      <c r="E6095">
        <v>11</v>
      </c>
      <c r="F6095">
        <v>105200</v>
      </c>
      <c r="G6095">
        <v>38775</v>
      </c>
      <c r="H6095">
        <v>47579</v>
      </c>
      <c r="I6095">
        <v>65237</v>
      </c>
      <c r="J6095" t="s">
        <v>22923</v>
      </c>
      <c r="K6095" s="98">
        <v>24.987822698490014</v>
      </c>
      <c r="L6095" t="s">
        <v>22922</v>
      </c>
      <c r="M6095">
        <v>5469</v>
      </c>
      <c r="N6095">
        <v>453</v>
      </c>
      <c r="O6095" s="98">
        <v>8.2830499177180474</v>
      </c>
    </row>
    <row r="6096" spans="1:15">
      <c r="A6096" s="97">
        <v>48479001709</v>
      </c>
      <c r="B6096" t="s">
        <v>9031</v>
      </c>
      <c r="C6096">
        <v>48479</v>
      </c>
      <c r="D6096" t="s">
        <v>2404</v>
      </c>
      <c r="E6096">
        <v>11</v>
      </c>
      <c r="F6096">
        <v>101004</v>
      </c>
      <c r="G6096">
        <v>38775</v>
      </c>
      <c r="H6096">
        <v>47579</v>
      </c>
      <c r="I6096">
        <v>65237</v>
      </c>
      <c r="J6096" t="s">
        <v>22923</v>
      </c>
      <c r="K6096" s="98">
        <v>24.987822698490014</v>
      </c>
      <c r="L6096" t="s">
        <v>22922</v>
      </c>
      <c r="M6096">
        <v>5273</v>
      </c>
      <c r="N6096">
        <v>507</v>
      </c>
      <c r="O6096" s="98">
        <v>9.6150199127631328</v>
      </c>
    </row>
    <row r="6097" spans="1:15">
      <c r="A6097" s="97">
        <v>48061012517</v>
      </c>
      <c r="B6097" t="s">
        <v>3320</v>
      </c>
      <c r="C6097">
        <v>48061</v>
      </c>
      <c r="D6097" t="s">
        <v>2196</v>
      </c>
      <c r="E6097">
        <v>11</v>
      </c>
      <c r="F6097">
        <v>99936</v>
      </c>
      <c r="G6097">
        <v>38775</v>
      </c>
      <c r="H6097">
        <v>47579</v>
      </c>
      <c r="I6097">
        <v>65237</v>
      </c>
      <c r="J6097" t="s">
        <v>22923</v>
      </c>
      <c r="K6097" s="98">
        <v>24.987822698490014</v>
      </c>
      <c r="L6097" t="s">
        <v>22922</v>
      </c>
      <c r="M6097">
        <v>5168</v>
      </c>
      <c r="N6097">
        <v>796</v>
      </c>
      <c r="O6097" s="98">
        <v>15.402476780185758</v>
      </c>
    </row>
    <row r="6098" spans="1:15">
      <c r="A6098" s="97">
        <v>48215021406</v>
      </c>
      <c r="B6098" t="s">
        <v>6603</v>
      </c>
      <c r="C6098">
        <v>48215</v>
      </c>
      <c r="D6098" t="s">
        <v>2273</v>
      </c>
      <c r="E6098">
        <v>11</v>
      </c>
      <c r="F6098">
        <v>98128</v>
      </c>
      <c r="G6098">
        <v>38775</v>
      </c>
      <c r="H6098">
        <v>47579</v>
      </c>
      <c r="I6098">
        <v>65237</v>
      </c>
      <c r="J6098" t="s">
        <v>22923</v>
      </c>
      <c r="K6098" s="98">
        <v>24.987822698490014</v>
      </c>
      <c r="L6098" t="s">
        <v>22922</v>
      </c>
      <c r="M6098">
        <v>3460</v>
      </c>
      <c r="N6098">
        <v>387</v>
      </c>
      <c r="O6098" s="98">
        <v>11.184971098265896</v>
      </c>
    </row>
    <row r="6099" spans="1:15">
      <c r="A6099" s="97">
        <v>48061012202</v>
      </c>
      <c r="B6099" t="s">
        <v>3302</v>
      </c>
      <c r="C6099">
        <v>48061</v>
      </c>
      <c r="D6099" t="s">
        <v>2196</v>
      </c>
      <c r="E6099">
        <v>11</v>
      </c>
      <c r="F6099">
        <v>97917</v>
      </c>
      <c r="G6099">
        <v>38775</v>
      </c>
      <c r="H6099">
        <v>47579</v>
      </c>
      <c r="I6099">
        <v>65237</v>
      </c>
      <c r="J6099" t="s">
        <v>22923</v>
      </c>
      <c r="K6099" s="98">
        <v>24.987822698490014</v>
      </c>
      <c r="L6099" t="s">
        <v>22922</v>
      </c>
      <c r="M6099">
        <v>2928</v>
      </c>
      <c r="N6099">
        <v>508</v>
      </c>
      <c r="O6099" s="98">
        <v>17.349726775956285</v>
      </c>
    </row>
    <row r="6100" spans="1:15">
      <c r="A6100" s="97">
        <v>48479001824</v>
      </c>
      <c r="B6100" t="s">
        <v>9061</v>
      </c>
      <c r="C6100">
        <v>48479</v>
      </c>
      <c r="D6100" t="s">
        <v>2404</v>
      </c>
      <c r="E6100">
        <v>11</v>
      </c>
      <c r="F6100">
        <v>97396</v>
      </c>
      <c r="G6100">
        <v>38775</v>
      </c>
      <c r="H6100">
        <v>47579</v>
      </c>
      <c r="I6100">
        <v>65237</v>
      </c>
      <c r="J6100" t="s">
        <v>22923</v>
      </c>
      <c r="K6100" s="98">
        <v>24.987822698490014</v>
      </c>
      <c r="L6100" t="s">
        <v>22922</v>
      </c>
      <c r="M6100">
        <v>5135</v>
      </c>
      <c r="N6100">
        <v>262</v>
      </c>
      <c r="O6100" s="98">
        <v>5.1022395326192793</v>
      </c>
    </row>
    <row r="6101" spans="1:15">
      <c r="A6101" s="97">
        <v>48061014401</v>
      </c>
      <c r="B6101" t="s">
        <v>3366</v>
      </c>
      <c r="C6101">
        <v>48061</v>
      </c>
      <c r="D6101" t="s">
        <v>2196</v>
      </c>
      <c r="E6101">
        <v>11</v>
      </c>
      <c r="F6101">
        <v>95087</v>
      </c>
      <c r="G6101">
        <v>38775</v>
      </c>
      <c r="H6101">
        <v>47579</v>
      </c>
      <c r="I6101">
        <v>65237</v>
      </c>
      <c r="J6101" t="s">
        <v>22923</v>
      </c>
      <c r="K6101" s="98">
        <v>24.987822698490014</v>
      </c>
      <c r="L6101" t="s">
        <v>22922</v>
      </c>
      <c r="M6101">
        <v>7011</v>
      </c>
      <c r="N6101">
        <v>582</v>
      </c>
      <c r="O6101" s="98">
        <v>8.3012409071459139</v>
      </c>
    </row>
    <row r="6102" spans="1:15">
      <c r="A6102" s="97">
        <v>48479001602</v>
      </c>
      <c r="B6102" t="s">
        <v>9029</v>
      </c>
      <c r="C6102">
        <v>48479</v>
      </c>
      <c r="D6102" t="s">
        <v>2404</v>
      </c>
      <c r="E6102">
        <v>11</v>
      </c>
      <c r="F6102">
        <v>92625</v>
      </c>
      <c r="G6102">
        <v>38775</v>
      </c>
      <c r="H6102">
        <v>47579</v>
      </c>
      <c r="I6102">
        <v>65237</v>
      </c>
      <c r="J6102" t="s">
        <v>22923</v>
      </c>
      <c r="K6102" s="98">
        <v>24.987822698490014</v>
      </c>
      <c r="L6102" t="s">
        <v>22922</v>
      </c>
      <c r="M6102">
        <v>8331</v>
      </c>
      <c r="N6102">
        <v>611</v>
      </c>
      <c r="O6102" s="98">
        <v>7.3340535349897973</v>
      </c>
    </row>
    <row r="6103" spans="1:15">
      <c r="A6103" s="97">
        <v>48215020304</v>
      </c>
      <c r="B6103" t="s">
        <v>6541</v>
      </c>
      <c r="C6103">
        <v>48215</v>
      </c>
      <c r="D6103" t="s">
        <v>2273</v>
      </c>
      <c r="E6103">
        <v>11</v>
      </c>
      <c r="F6103">
        <v>92000</v>
      </c>
      <c r="G6103">
        <v>38775</v>
      </c>
      <c r="H6103">
        <v>47579</v>
      </c>
      <c r="I6103">
        <v>65237</v>
      </c>
      <c r="J6103" t="s">
        <v>22923</v>
      </c>
      <c r="K6103" s="98">
        <v>24.987822698490014</v>
      </c>
      <c r="L6103" t="s">
        <v>22922</v>
      </c>
      <c r="M6103">
        <v>3209</v>
      </c>
      <c r="N6103">
        <v>133</v>
      </c>
      <c r="O6103" s="98">
        <v>4.1445933312558427</v>
      </c>
    </row>
    <row r="6104" spans="1:15">
      <c r="A6104" s="97">
        <v>48215020209</v>
      </c>
      <c r="B6104" t="s">
        <v>6537</v>
      </c>
      <c r="C6104">
        <v>48215</v>
      </c>
      <c r="D6104" t="s">
        <v>2273</v>
      </c>
      <c r="E6104">
        <v>11</v>
      </c>
      <c r="F6104">
        <v>90476</v>
      </c>
      <c r="G6104">
        <v>38775</v>
      </c>
      <c r="H6104">
        <v>47579</v>
      </c>
      <c r="I6104">
        <v>65237</v>
      </c>
      <c r="J6104" t="s">
        <v>22923</v>
      </c>
      <c r="K6104" s="98">
        <v>24.987822698490014</v>
      </c>
      <c r="L6104" t="s">
        <v>22922</v>
      </c>
      <c r="M6104">
        <v>3676</v>
      </c>
      <c r="N6104">
        <v>532</v>
      </c>
      <c r="O6104" s="98">
        <v>14.472252448313384</v>
      </c>
    </row>
    <row r="6105" spans="1:15">
      <c r="A6105" s="97">
        <v>48215021203</v>
      </c>
      <c r="B6105" t="s">
        <v>6589</v>
      </c>
      <c r="C6105">
        <v>48215</v>
      </c>
      <c r="D6105" t="s">
        <v>2273</v>
      </c>
      <c r="E6105">
        <v>11</v>
      </c>
      <c r="F6105">
        <v>90381</v>
      </c>
      <c r="G6105">
        <v>38775</v>
      </c>
      <c r="H6105">
        <v>47579</v>
      </c>
      <c r="I6105">
        <v>65237</v>
      </c>
      <c r="J6105" t="s">
        <v>22923</v>
      </c>
      <c r="K6105" s="98">
        <v>24.987822698490014</v>
      </c>
      <c r="L6105" t="s">
        <v>22922</v>
      </c>
      <c r="M6105">
        <v>4187</v>
      </c>
      <c r="N6105">
        <v>665</v>
      </c>
      <c r="O6105" s="98">
        <v>15.882493432051589</v>
      </c>
    </row>
    <row r="6106" spans="1:15">
      <c r="A6106" s="97">
        <v>48215022108</v>
      </c>
      <c r="B6106" t="s">
        <v>6633</v>
      </c>
      <c r="C6106">
        <v>48215</v>
      </c>
      <c r="D6106" t="s">
        <v>2273</v>
      </c>
      <c r="E6106">
        <v>11</v>
      </c>
      <c r="F6106">
        <v>89261</v>
      </c>
      <c r="G6106">
        <v>38775</v>
      </c>
      <c r="H6106">
        <v>47579</v>
      </c>
      <c r="I6106">
        <v>65237</v>
      </c>
      <c r="J6106" t="s">
        <v>22923</v>
      </c>
      <c r="K6106" s="98">
        <v>24.987822698490014</v>
      </c>
      <c r="L6106" t="s">
        <v>22922</v>
      </c>
      <c r="M6106">
        <v>1052</v>
      </c>
      <c r="N6106">
        <v>55</v>
      </c>
      <c r="O6106" s="98">
        <v>5.2281368821292782</v>
      </c>
    </row>
    <row r="6107" spans="1:15">
      <c r="A6107" s="97">
        <v>48465950801</v>
      </c>
      <c r="B6107" t="s">
        <v>8922</v>
      </c>
      <c r="C6107">
        <v>48465</v>
      </c>
      <c r="D6107" t="s">
        <v>2397</v>
      </c>
      <c r="E6107">
        <v>11</v>
      </c>
      <c r="F6107">
        <v>88041</v>
      </c>
      <c r="G6107">
        <v>38775</v>
      </c>
      <c r="H6107">
        <v>47579</v>
      </c>
      <c r="I6107">
        <v>65237</v>
      </c>
      <c r="J6107" t="s">
        <v>22923</v>
      </c>
      <c r="K6107" s="98">
        <v>24.987822698490014</v>
      </c>
      <c r="L6107" t="s">
        <v>22922</v>
      </c>
      <c r="M6107">
        <v>2499</v>
      </c>
      <c r="N6107">
        <v>259</v>
      </c>
      <c r="O6107" s="98">
        <v>10.364145658263306</v>
      </c>
    </row>
    <row r="6108" spans="1:15">
      <c r="A6108" s="97">
        <v>48061012515</v>
      </c>
      <c r="B6108" t="s">
        <v>3318</v>
      </c>
      <c r="C6108">
        <v>48061</v>
      </c>
      <c r="D6108" t="s">
        <v>2196</v>
      </c>
      <c r="E6108">
        <v>11</v>
      </c>
      <c r="F6108">
        <v>87063</v>
      </c>
      <c r="G6108">
        <v>38775</v>
      </c>
      <c r="H6108">
        <v>47579</v>
      </c>
      <c r="I6108">
        <v>65237</v>
      </c>
      <c r="J6108" t="s">
        <v>22923</v>
      </c>
      <c r="K6108" s="98">
        <v>24.987822698490014</v>
      </c>
      <c r="L6108" t="s">
        <v>22922</v>
      </c>
      <c r="M6108">
        <v>3004</v>
      </c>
      <c r="N6108">
        <v>447</v>
      </c>
      <c r="O6108" s="98">
        <v>14.880159786950733</v>
      </c>
    </row>
    <row r="6109" spans="1:15">
      <c r="A6109" s="97">
        <v>48215023908</v>
      </c>
      <c r="B6109" t="s">
        <v>6695</v>
      </c>
      <c r="C6109">
        <v>48215</v>
      </c>
      <c r="D6109" t="s">
        <v>2273</v>
      </c>
      <c r="E6109">
        <v>11</v>
      </c>
      <c r="F6109">
        <v>86658</v>
      </c>
      <c r="G6109">
        <v>38775</v>
      </c>
      <c r="H6109">
        <v>47579</v>
      </c>
      <c r="I6109">
        <v>65237</v>
      </c>
      <c r="J6109" t="s">
        <v>22923</v>
      </c>
      <c r="K6109" s="98">
        <v>24.987822698490014</v>
      </c>
      <c r="L6109" t="s">
        <v>22922</v>
      </c>
      <c r="M6109">
        <v>6726</v>
      </c>
      <c r="N6109">
        <v>717</v>
      </c>
      <c r="O6109" s="98">
        <v>10.660124888492417</v>
      </c>
    </row>
    <row r="6110" spans="1:15">
      <c r="A6110" s="97">
        <v>48061012613</v>
      </c>
      <c r="B6110" t="s">
        <v>3323</v>
      </c>
      <c r="C6110">
        <v>48061</v>
      </c>
      <c r="D6110" t="s">
        <v>2196</v>
      </c>
      <c r="E6110">
        <v>11</v>
      </c>
      <c r="F6110">
        <v>86369</v>
      </c>
      <c r="G6110">
        <v>38775</v>
      </c>
      <c r="H6110">
        <v>47579</v>
      </c>
      <c r="I6110">
        <v>65237</v>
      </c>
      <c r="J6110" t="s">
        <v>22923</v>
      </c>
      <c r="K6110" s="98">
        <v>24.987822698490014</v>
      </c>
      <c r="L6110" t="s">
        <v>22922</v>
      </c>
      <c r="M6110">
        <v>5659</v>
      </c>
      <c r="N6110">
        <v>389</v>
      </c>
      <c r="O6110" s="98">
        <v>6.874006008128644</v>
      </c>
    </row>
    <row r="6111" spans="1:15">
      <c r="A6111" s="97">
        <v>48215022302</v>
      </c>
      <c r="B6111" t="s">
        <v>6644</v>
      </c>
      <c r="C6111">
        <v>48215</v>
      </c>
      <c r="D6111" t="s">
        <v>2273</v>
      </c>
      <c r="E6111">
        <v>11</v>
      </c>
      <c r="F6111">
        <v>86350</v>
      </c>
      <c r="G6111">
        <v>38775</v>
      </c>
      <c r="H6111">
        <v>47579</v>
      </c>
      <c r="I6111">
        <v>65237</v>
      </c>
      <c r="J6111" t="s">
        <v>22923</v>
      </c>
      <c r="K6111" s="98">
        <v>24.987822698490014</v>
      </c>
      <c r="L6111" t="s">
        <v>22922</v>
      </c>
      <c r="M6111">
        <v>6201</v>
      </c>
      <c r="N6111">
        <v>611</v>
      </c>
      <c r="O6111" s="98">
        <v>9.8532494758909852</v>
      </c>
    </row>
    <row r="6112" spans="1:15">
      <c r="A6112" s="97">
        <v>48479001720</v>
      </c>
      <c r="B6112" t="s">
        <v>9040</v>
      </c>
      <c r="C6112">
        <v>48479</v>
      </c>
      <c r="D6112" t="s">
        <v>2404</v>
      </c>
      <c r="E6112">
        <v>11</v>
      </c>
      <c r="F6112">
        <v>86250</v>
      </c>
      <c r="G6112">
        <v>38775</v>
      </c>
      <c r="H6112">
        <v>47579</v>
      </c>
      <c r="I6112">
        <v>65237</v>
      </c>
      <c r="J6112" t="s">
        <v>22923</v>
      </c>
      <c r="K6112" s="98">
        <v>24.987822698490014</v>
      </c>
      <c r="L6112" t="s">
        <v>22922</v>
      </c>
      <c r="M6112">
        <v>4914</v>
      </c>
      <c r="N6112">
        <v>418</v>
      </c>
      <c r="O6112" s="98">
        <v>8.5063085063085069</v>
      </c>
    </row>
    <row r="6113" spans="1:15">
      <c r="A6113" s="97">
        <v>48061010201</v>
      </c>
      <c r="B6113" t="s">
        <v>3256</v>
      </c>
      <c r="C6113">
        <v>48061</v>
      </c>
      <c r="D6113" t="s">
        <v>2196</v>
      </c>
      <c r="E6113">
        <v>11</v>
      </c>
      <c r="F6113">
        <v>85313</v>
      </c>
      <c r="G6113">
        <v>38775</v>
      </c>
      <c r="H6113">
        <v>47579</v>
      </c>
      <c r="I6113">
        <v>65237</v>
      </c>
      <c r="J6113" t="s">
        <v>22923</v>
      </c>
      <c r="K6113" s="98">
        <v>24.987822698490014</v>
      </c>
      <c r="L6113" t="s">
        <v>22922</v>
      </c>
      <c r="M6113">
        <v>1793</v>
      </c>
      <c r="N6113">
        <v>209</v>
      </c>
      <c r="O6113" s="98">
        <v>11.656441717791409</v>
      </c>
    </row>
    <row r="6114" spans="1:15">
      <c r="A6114" s="97">
        <v>48215023533</v>
      </c>
      <c r="B6114" t="s">
        <v>6680</v>
      </c>
      <c r="C6114">
        <v>48215</v>
      </c>
      <c r="D6114" t="s">
        <v>2273</v>
      </c>
      <c r="E6114">
        <v>11</v>
      </c>
      <c r="F6114">
        <v>84462</v>
      </c>
      <c r="G6114">
        <v>38775</v>
      </c>
      <c r="H6114">
        <v>47579</v>
      </c>
      <c r="I6114">
        <v>65237</v>
      </c>
      <c r="J6114" t="s">
        <v>22923</v>
      </c>
      <c r="K6114" s="98">
        <v>24.987822698490014</v>
      </c>
      <c r="L6114" t="s">
        <v>22922</v>
      </c>
      <c r="M6114">
        <v>3019</v>
      </c>
      <c r="N6114">
        <v>68</v>
      </c>
      <c r="O6114" s="98">
        <v>2.2524014574362372</v>
      </c>
    </row>
    <row r="6115" spans="1:15">
      <c r="A6115" s="97">
        <v>48215020510</v>
      </c>
      <c r="B6115" t="s">
        <v>6556</v>
      </c>
      <c r="C6115">
        <v>48215</v>
      </c>
      <c r="D6115" t="s">
        <v>2273</v>
      </c>
      <c r="E6115">
        <v>11</v>
      </c>
      <c r="F6115">
        <v>84405</v>
      </c>
      <c r="G6115">
        <v>38775</v>
      </c>
      <c r="H6115">
        <v>47579</v>
      </c>
      <c r="I6115">
        <v>65237</v>
      </c>
      <c r="J6115" t="s">
        <v>22923</v>
      </c>
      <c r="K6115" s="98">
        <v>24.987822698490014</v>
      </c>
      <c r="L6115" t="s">
        <v>22922</v>
      </c>
      <c r="M6115">
        <v>3143</v>
      </c>
      <c r="N6115">
        <v>652</v>
      </c>
      <c r="O6115" s="98">
        <v>20.744511613108497</v>
      </c>
    </row>
    <row r="6116" spans="1:15">
      <c r="A6116" s="97">
        <v>48061011302</v>
      </c>
      <c r="B6116" t="s">
        <v>3278</v>
      </c>
      <c r="C6116">
        <v>48061</v>
      </c>
      <c r="D6116" t="s">
        <v>2196</v>
      </c>
      <c r="E6116">
        <v>11</v>
      </c>
      <c r="F6116">
        <v>84329</v>
      </c>
      <c r="G6116">
        <v>38775</v>
      </c>
      <c r="H6116">
        <v>47579</v>
      </c>
      <c r="I6116">
        <v>65237</v>
      </c>
      <c r="J6116" t="s">
        <v>22923</v>
      </c>
      <c r="K6116" s="98">
        <v>24.987822698490014</v>
      </c>
      <c r="L6116" t="s">
        <v>22922</v>
      </c>
      <c r="M6116">
        <v>4647</v>
      </c>
      <c r="N6116">
        <v>178</v>
      </c>
      <c r="O6116" s="98">
        <v>3.8304282332687754</v>
      </c>
    </row>
    <row r="6117" spans="1:15">
      <c r="A6117" s="97">
        <v>48479001721</v>
      </c>
      <c r="B6117" t="s">
        <v>9041</v>
      </c>
      <c r="C6117">
        <v>48479</v>
      </c>
      <c r="D6117" t="s">
        <v>2404</v>
      </c>
      <c r="E6117">
        <v>11</v>
      </c>
      <c r="F6117">
        <v>83125</v>
      </c>
      <c r="G6117">
        <v>38775</v>
      </c>
      <c r="H6117">
        <v>47579</v>
      </c>
      <c r="I6117">
        <v>65237</v>
      </c>
      <c r="J6117" t="s">
        <v>22923</v>
      </c>
      <c r="K6117" s="98">
        <v>24.987822698490014</v>
      </c>
      <c r="L6117" t="s">
        <v>22922</v>
      </c>
      <c r="M6117">
        <v>2282</v>
      </c>
      <c r="N6117">
        <v>63</v>
      </c>
      <c r="O6117" s="98">
        <v>2.7607361963190185</v>
      </c>
    </row>
    <row r="6118" spans="1:15">
      <c r="A6118" s="97">
        <v>48479001825</v>
      </c>
      <c r="B6118" t="s">
        <v>9062</v>
      </c>
      <c r="C6118">
        <v>48479</v>
      </c>
      <c r="D6118" t="s">
        <v>2404</v>
      </c>
      <c r="E6118">
        <v>11</v>
      </c>
      <c r="F6118">
        <v>82625</v>
      </c>
      <c r="G6118">
        <v>38775</v>
      </c>
      <c r="H6118">
        <v>47579</v>
      </c>
      <c r="I6118">
        <v>65237</v>
      </c>
      <c r="J6118" t="s">
        <v>22923</v>
      </c>
      <c r="K6118" s="98">
        <v>24.987822698490014</v>
      </c>
      <c r="L6118" t="s">
        <v>22922</v>
      </c>
      <c r="M6118">
        <v>4587</v>
      </c>
      <c r="N6118">
        <v>941</v>
      </c>
      <c r="O6118" s="98">
        <v>20.51449749291476</v>
      </c>
    </row>
    <row r="6119" spans="1:15">
      <c r="A6119" s="97">
        <v>48215023534</v>
      </c>
      <c r="B6119" t="s">
        <v>6681</v>
      </c>
      <c r="C6119">
        <v>48215</v>
      </c>
      <c r="D6119" t="s">
        <v>2273</v>
      </c>
      <c r="E6119">
        <v>11</v>
      </c>
      <c r="F6119">
        <v>82011</v>
      </c>
      <c r="G6119">
        <v>38775</v>
      </c>
      <c r="H6119">
        <v>47579</v>
      </c>
      <c r="I6119">
        <v>65237</v>
      </c>
      <c r="J6119" t="s">
        <v>22923</v>
      </c>
      <c r="K6119" s="98">
        <v>24.987822698490014</v>
      </c>
      <c r="L6119" t="s">
        <v>22922</v>
      </c>
      <c r="M6119">
        <v>6073</v>
      </c>
      <c r="N6119">
        <v>1078</v>
      </c>
      <c r="O6119" s="98">
        <v>17.750699818870412</v>
      </c>
    </row>
    <row r="6120" spans="1:15">
      <c r="A6120" s="97">
        <v>48215023532</v>
      </c>
      <c r="B6120" t="s">
        <v>6679</v>
      </c>
      <c r="C6120">
        <v>48215</v>
      </c>
      <c r="D6120" t="s">
        <v>2273</v>
      </c>
      <c r="E6120">
        <v>11</v>
      </c>
      <c r="F6120">
        <v>81806</v>
      </c>
      <c r="G6120">
        <v>38775</v>
      </c>
      <c r="H6120">
        <v>47579</v>
      </c>
      <c r="I6120">
        <v>65237</v>
      </c>
      <c r="J6120" t="s">
        <v>22923</v>
      </c>
      <c r="K6120" s="98">
        <v>24.987822698490014</v>
      </c>
      <c r="L6120" t="s">
        <v>22922</v>
      </c>
      <c r="M6120">
        <v>2486</v>
      </c>
      <c r="N6120">
        <v>28</v>
      </c>
      <c r="O6120" s="98">
        <v>1.1263073209975865</v>
      </c>
    </row>
    <row r="6121" spans="1:15">
      <c r="A6121" s="97">
        <v>48479001711</v>
      </c>
      <c r="B6121" t="s">
        <v>9033</v>
      </c>
      <c r="C6121">
        <v>48479</v>
      </c>
      <c r="D6121" t="s">
        <v>2404</v>
      </c>
      <c r="E6121">
        <v>11</v>
      </c>
      <c r="F6121">
        <v>81577</v>
      </c>
      <c r="G6121">
        <v>38775</v>
      </c>
      <c r="H6121">
        <v>47579</v>
      </c>
      <c r="I6121">
        <v>65237</v>
      </c>
      <c r="J6121" t="s">
        <v>22923</v>
      </c>
      <c r="K6121" s="98">
        <v>24.987822698490014</v>
      </c>
      <c r="L6121" t="s">
        <v>22922</v>
      </c>
      <c r="M6121">
        <v>8125</v>
      </c>
      <c r="N6121">
        <v>578</v>
      </c>
      <c r="O6121" s="98">
        <v>7.1138461538461542</v>
      </c>
    </row>
    <row r="6122" spans="1:15">
      <c r="A6122" s="97">
        <v>48215023526</v>
      </c>
      <c r="B6122" t="s">
        <v>6673</v>
      </c>
      <c r="C6122">
        <v>48215</v>
      </c>
      <c r="D6122" t="s">
        <v>2273</v>
      </c>
      <c r="E6122">
        <v>11</v>
      </c>
      <c r="F6122">
        <v>81151</v>
      </c>
      <c r="G6122">
        <v>38775</v>
      </c>
      <c r="H6122">
        <v>47579</v>
      </c>
      <c r="I6122">
        <v>65237</v>
      </c>
      <c r="J6122" t="s">
        <v>22923</v>
      </c>
      <c r="K6122" s="98">
        <v>24.987822698490014</v>
      </c>
      <c r="L6122" t="s">
        <v>22922</v>
      </c>
      <c r="M6122">
        <v>4014</v>
      </c>
      <c r="N6122">
        <v>180</v>
      </c>
      <c r="O6122" s="98">
        <v>4.4843049327354256</v>
      </c>
    </row>
    <row r="6123" spans="1:15">
      <c r="A6123" s="97">
        <v>48215022009</v>
      </c>
      <c r="B6123" t="s">
        <v>6628</v>
      </c>
      <c r="C6123">
        <v>48215</v>
      </c>
      <c r="D6123" t="s">
        <v>2273</v>
      </c>
      <c r="E6123">
        <v>11</v>
      </c>
      <c r="F6123">
        <v>80790</v>
      </c>
      <c r="G6123">
        <v>38775</v>
      </c>
      <c r="H6123">
        <v>47579</v>
      </c>
      <c r="I6123">
        <v>65237</v>
      </c>
      <c r="J6123" t="s">
        <v>22923</v>
      </c>
      <c r="K6123" s="98">
        <v>24.987822698490014</v>
      </c>
      <c r="L6123" t="s">
        <v>22922</v>
      </c>
      <c r="M6123">
        <v>3896</v>
      </c>
      <c r="N6123">
        <v>914</v>
      </c>
      <c r="O6123" s="98">
        <v>23.459958932238191</v>
      </c>
    </row>
    <row r="6124" spans="1:15">
      <c r="A6124" s="97">
        <v>48479001710</v>
      </c>
      <c r="B6124" t="s">
        <v>9032</v>
      </c>
      <c r="C6124">
        <v>48479</v>
      </c>
      <c r="D6124" t="s">
        <v>2404</v>
      </c>
      <c r="E6124">
        <v>11</v>
      </c>
      <c r="F6124">
        <v>80708</v>
      </c>
      <c r="G6124">
        <v>38775</v>
      </c>
      <c r="H6124">
        <v>47579</v>
      </c>
      <c r="I6124">
        <v>65237</v>
      </c>
      <c r="J6124" t="s">
        <v>22923</v>
      </c>
      <c r="K6124" s="98">
        <v>24.987822698490014</v>
      </c>
      <c r="L6124" t="s">
        <v>22922</v>
      </c>
      <c r="M6124">
        <v>1488</v>
      </c>
      <c r="N6124">
        <v>194</v>
      </c>
      <c r="O6124" s="98">
        <v>13.03763440860215</v>
      </c>
    </row>
    <row r="6125" spans="1:15">
      <c r="A6125" s="97">
        <v>48061012506</v>
      </c>
      <c r="B6125" t="s">
        <v>3310</v>
      </c>
      <c r="C6125">
        <v>48061</v>
      </c>
      <c r="D6125" t="s">
        <v>2196</v>
      </c>
      <c r="E6125">
        <v>11</v>
      </c>
      <c r="F6125">
        <v>80479</v>
      </c>
      <c r="G6125">
        <v>38775</v>
      </c>
      <c r="H6125">
        <v>47579</v>
      </c>
      <c r="I6125">
        <v>65237</v>
      </c>
      <c r="J6125" t="s">
        <v>22923</v>
      </c>
      <c r="K6125" s="98">
        <v>24.987822698490014</v>
      </c>
      <c r="L6125" t="s">
        <v>22922</v>
      </c>
      <c r="M6125">
        <v>4002</v>
      </c>
      <c r="N6125">
        <v>620</v>
      </c>
      <c r="O6125" s="98">
        <v>15.492253873063468</v>
      </c>
    </row>
    <row r="6126" spans="1:15">
      <c r="A6126" s="97">
        <v>48061010404</v>
      </c>
      <c r="B6126" t="s">
        <v>3263</v>
      </c>
      <c r="C6126">
        <v>48061</v>
      </c>
      <c r="D6126" t="s">
        <v>2196</v>
      </c>
      <c r="E6126">
        <v>11</v>
      </c>
      <c r="F6126">
        <v>79859</v>
      </c>
      <c r="G6126">
        <v>38775</v>
      </c>
      <c r="H6126">
        <v>47579</v>
      </c>
      <c r="I6126">
        <v>65237</v>
      </c>
      <c r="J6126" t="s">
        <v>22923</v>
      </c>
      <c r="K6126" s="98">
        <v>24.987822698490014</v>
      </c>
      <c r="L6126" t="s">
        <v>22922</v>
      </c>
      <c r="M6126">
        <v>3231</v>
      </c>
      <c r="N6126">
        <v>86</v>
      </c>
      <c r="O6126" s="98">
        <v>2.6617146394305169</v>
      </c>
    </row>
    <row r="6127" spans="1:15">
      <c r="A6127" s="97">
        <v>48215023805</v>
      </c>
      <c r="B6127" t="s">
        <v>6689</v>
      </c>
      <c r="C6127">
        <v>48215</v>
      </c>
      <c r="D6127" t="s">
        <v>2273</v>
      </c>
      <c r="E6127">
        <v>11</v>
      </c>
      <c r="F6127">
        <v>79323</v>
      </c>
      <c r="G6127">
        <v>38775</v>
      </c>
      <c r="H6127">
        <v>47579</v>
      </c>
      <c r="I6127">
        <v>65237</v>
      </c>
      <c r="J6127" t="s">
        <v>22923</v>
      </c>
      <c r="K6127" s="98">
        <v>24.987822698490014</v>
      </c>
      <c r="L6127" t="s">
        <v>22922</v>
      </c>
      <c r="M6127">
        <v>3204</v>
      </c>
      <c r="N6127">
        <v>340</v>
      </c>
      <c r="O6127" s="98">
        <v>10.611735330836455</v>
      </c>
    </row>
    <row r="6128" spans="1:15">
      <c r="A6128" s="97">
        <v>48215020734</v>
      </c>
      <c r="B6128" t="s">
        <v>6570</v>
      </c>
      <c r="C6128">
        <v>48215</v>
      </c>
      <c r="D6128" t="s">
        <v>2273</v>
      </c>
      <c r="E6128">
        <v>11</v>
      </c>
      <c r="F6128">
        <v>79271</v>
      </c>
      <c r="G6128">
        <v>38775</v>
      </c>
      <c r="H6128">
        <v>47579</v>
      </c>
      <c r="I6128">
        <v>65237</v>
      </c>
      <c r="J6128" t="s">
        <v>22923</v>
      </c>
      <c r="K6128" s="98">
        <v>24.987822698490014</v>
      </c>
      <c r="L6128" t="s">
        <v>22922</v>
      </c>
      <c r="M6128">
        <v>3197</v>
      </c>
      <c r="N6128">
        <v>283</v>
      </c>
      <c r="O6128" s="98">
        <v>8.8520487957460112</v>
      </c>
    </row>
    <row r="6129" spans="1:15">
      <c r="A6129" s="97">
        <v>48215020727</v>
      </c>
      <c r="B6129" t="s">
        <v>6563</v>
      </c>
      <c r="C6129">
        <v>48215</v>
      </c>
      <c r="D6129" t="s">
        <v>2273</v>
      </c>
      <c r="E6129">
        <v>11</v>
      </c>
      <c r="F6129">
        <v>78933</v>
      </c>
      <c r="G6129">
        <v>38775</v>
      </c>
      <c r="H6129">
        <v>47579</v>
      </c>
      <c r="I6129">
        <v>65237</v>
      </c>
      <c r="J6129" t="s">
        <v>22923</v>
      </c>
      <c r="K6129" s="98">
        <v>24.987822698490014</v>
      </c>
      <c r="L6129" t="s">
        <v>22922</v>
      </c>
      <c r="M6129">
        <v>4982</v>
      </c>
      <c r="N6129">
        <v>394</v>
      </c>
      <c r="O6129" s="98">
        <v>7.9084704937775987</v>
      </c>
    </row>
    <row r="6130" spans="1:15">
      <c r="A6130" s="97">
        <v>48479001723</v>
      </c>
      <c r="B6130" t="s">
        <v>9043</v>
      </c>
      <c r="C6130">
        <v>48479</v>
      </c>
      <c r="D6130" t="s">
        <v>2404</v>
      </c>
      <c r="E6130">
        <v>11</v>
      </c>
      <c r="F6130">
        <v>78831</v>
      </c>
      <c r="G6130">
        <v>38775</v>
      </c>
      <c r="H6130">
        <v>47579</v>
      </c>
      <c r="I6130">
        <v>65237</v>
      </c>
      <c r="J6130" t="s">
        <v>22923</v>
      </c>
      <c r="K6130" s="98">
        <v>24.987822698490014</v>
      </c>
      <c r="L6130" t="s">
        <v>22922</v>
      </c>
      <c r="M6130">
        <v>4671</v>
      </c>
      <c r="N6130">
        <v>468</v>
      </c>
      <c r="O6130" s="98">
        <v>10.01926782273603</v>
      </c>
    </row>
    <row r="6131" spans="1:15">
      <c r="A6131" s="97">
        <v>48061014403</v>
      </c>
      <c r="B6131" t="s">
        <v>3368</v>
      </c>
      <c r="C6131">
        <v>48061</v>
      </c>
      <c r="D6131" t="s">
        <v>2196</v>
      </c>
      <c r="E6131">
        <v>11</v>
      </c>
      <c r="F6131">
        <v>78468</v>
      </c>
      <c r="G6131">
        <v>38775</v>
      </c>
      <c r="H6131">
        <v>47579</v>
      </c>
      <c r="I6131">
        <v>65237</v>
      </c>
      <c r="J6131" t="s">
        <v>22923</v>
      </c>
      <c r="K6131" s="98">
        <v>24.987822698490014</v>
      </c>
      <c r="L6131" t="s">
        <v>22922</v>
      </c>
      <c r="M6131">
        <v>3995</v>
      </c>
      <c r="N6131">
        <v>316</v>
      </c>
      <c r="O6131" s="98">
        <v>7.9098873591989989</v>
      </c>
    </row>
    <row r="6132" spans="1:15">
      <c r="A6132" s="97">
        <v>48479001719</v>
      </c>
      <c r="B6132" t="s">
        <v>9039</v>
      </c>
      <c r="C6132">
        <v>48479</v>
      </c>
      <c r="D6132" t="s">
        <v>2404</v>
      </c>
      <c r="E6132">
        <v>11</v>
      </c>
      <c r="F6132">
        <v>78333</v>
      </c>
      <c r="G6132">
        <v>38775</v>
      </c>
      <c r="H6132">
        <v>47579</v>
      </c>
      <c r="I6132">
        <v>65237</v>
      </c>
      <c r="J6132" t="s">
        <v>22923</v>
      </c>
      <c r="K6132" s="98">
        <v>24.987822698490014</v>
      </c>
      <c r="L6132" t="s">
        <v>22922</v>
      </c>
      <c r="M6132">
        <v>3451</v>
      </c>
      <c r="N6132">
        <v>539</v>
      </c>
      <c r="O6132" s="98">
        <v>15.618661257606492</v>
      </c>
    </row>
    <row r="6133" spans="1:15">
      <c r="A6133" s="97">
        <v>48215020806</v>
      </c>
      <c r="B6133" t="s">
        <v>6575</v>
      </c>
      <c r="C6133">
        <v>48215</v>
      </c>
      <c r="D6133" t="s">
        <v>2273</v>
      </c>
      <c r="E6133">
        <v>11</v>
      </c>
      <c r="F6133">
        <v>77905</v>
      </c>
      <c r="G6133">
        <v>38775</v>
      </c>
      <c r="H6133">
        <v>47579</v>
      </c>
      <c r="I6133">
        <v>65237</v>
      </c>
      <c r="J6133" t="s">
        <v>22923</v>
      </c>
      <c r="K6133" s="98">
        <v>24.987822698490014</v>
      </c>
      <c r="L6133" t="s">
        <v>22921</v>
      </c>
      <c r="M6133">
        <v>4354</v>
      </c>
      <c r="N6133">
        <v>1282</v>
      </c>
      <c r="O6133" s="98">
        <v>29.444189251263207</v>
      </c>
    </row>
    <row r="6134" spans="1:15">
      <c r="A6134" s="97">
        <v>48061012616</v>
      </c>
      <c r="B6134" t="s">
        <v>3326</v>
      </c>
      <c r="C6134">
        <v>48061</v>
      </c>
      <c r="D6134" t="s">
        <v>2196</v>
      </c>
      <c r="E6134">
        <v>11</v>
      </c>
      <c r="F6134">
        <v>77745</v>
      </c>
      <c r="G6134">
        <v>38775</v>
      </c>
      <c r="H6134">
        <v>47579</v>
      </c>
      <c r="I6134">
        <v>65237</v>
      </c>
      <c r="J6134" t="s">
        <v>22923</v>
      </c>
      <c r="K6134" s="98">
        <v>24.987822698490014</v>
      </c>
      <c r="L6134" t="s">
        <v>22922</v>
      </c>
      <c r="M6134">
        <v>3521</v>
      </c>
      <c r="N6134">
        <v>412</v>
      </c>
      <c r="O6134" s="98">
        <v>11.701221243964783</v>
      </c>
    </row>
    <row r="6135" spans="1:15">
      <c r="A6135" s="97">
        <v>48479001715</v>
      </c>
      <c r="B6135" t="s">
        <v>9035</v>
      </c>
      <c r="C6135">
        <v>48479</v>
      </c>
      <c r="D6135" t="s">
        <v>2404</v>
      </c>
      <c r="E6135">
        <v>11</v>
      </c>
      <c r="F6135">
        <v>77415</v>
      </c>
      <c r="G6135">
        <v>38775</v>
      </c>
      <c r="H6135">
        <v>47579</v>
      </c>
      <c r="I6135">
        <v>65237</v>
      </c>
      <c r="J6135" t="s">
        <v>22923</v>
      </c>
      <c r="K6135" s="98">
        <v>24.987822698490014</v>
      </c>
      <c r="L6135" t="s">
        <v>22922</v>
      </c>
      <c r="M6135">
        <v>8286</v>
      </c>
      <c r="N6135">
        <v>916</v>
      </c>
      <c r="O6135" s="98">
        <v>11.054791214096065</v>
      </c>
    </row>
    <row r="6136" spans="1:15">
      <c r="A6136" s="97">
        <v>48061010204</v>
      </c>
      <c r="B6136" t="s">
        <v>3257</v>
      </c>
      <c r="C6136">
        <v>48061</v>
      </c>
      <c r="D6136" t="s">
        <v>2196</v>
      </c>
      <c r="E6136">
        <v>11</v>
      </c>
      <c r="F6136">
        <v>77344</v>
      </c>
      <c r="G6136">
        <v>38775</v>
      </c>
      <c r="H6136">
        <v>47579</v>
      </c>
      <c r="I6136">
        <v>65237</v>
      </c>
      <c r="J6136" t="s">
        <v>22923</v>
      </c>
      <c r="K6136" s="98">
        <v>24.987822698490014</v>
      </c>
      <c r="L6136" t="s">
        <v>22921</v>
      </c>
      <c r="M6136">
        <v>3909</v>
      </c>
      <c r="N6136">
        <v>1043</v>
      </c>
      <c r="O6136" s="98">
        <v>26.682015860833975</v>
      </c>
    </row>
    <row r="6137" spans="1:15">
      <c r="A6137" s="97">
        <v>48061012516</v>
      </c>
      <c r="B6137" t="s">
        <v>3319</v>
      </c>
      <c r="C6137">
        <v>48061</v>
      </c>
      <c r="D6137" t="s">
        <v>2196</v>
      </c>
      <c r="E6137">
        <v>11</v>
      </c>
      <c r="F6137">
        <v>77241</v>
      </c>
      <c r="G6137">
        <v>38775</v>
      </c>
      <c r="H6137">
        <v>47579</v>
      </c>
      <c r="I6137">
        <v>65237</v>
      </c>
      <c r="J6137" t="s">
        <v>22923</v>
      </c>
      <c r="K6137" s="98">
        <v>24.987822698490014</v>
      </c>
      <c r="L6137" t="s">
        <v>22922</v>
      </c>
      <c r="M6137">
        <v>3154</v>
      </c>
      <c r="N6137">
        <v>374</v>
      </c>
      <c r="O6137" s="98">
        <v>11.857958148383005</v>
      </c>
    </row>
    <row r="6138" spans="1:15">
      <c r="A6138" s="97">
        <v>48215024116</v>
      </c>
      <c r="B6138" t="s">
        <v>6704</v>
      </c>
      <c r="C6138">
        <v>48215</v>
      </c>
      <c r="D6138" t="s">
        <v>2273</v>
      </c>
      <c r="E6138">
        <v>11</v>
      </c>
      <c r="F6138">
        <v>76685</v>
      </c>
      <c r="G6138">
        <v>38775</v>
      </c>
      <c r="H6138">
        <v>47579</v>
      </c>
      <c r="I6138">
        <v>65237</v>
      </c>
      <c r="J6138" t="s">
        <v>22923</v>
      </c>
      <c r="K6138" s="98">
        <v>24.987822698490014</v>
      </c>
      <c r="L6138" t="s">
        <v>22922</v>
      </c>
      <c r="M6138">
        <v>3785</v>
      </c>
      <c r="N6138">
        <v>366</v>
      </c>
      <c r="O6138" s="98">
        <v>9.6697490092470275</v>
      </c>
    </row>
    <row r="6139" spans="1:15">
      <c r="A6139" s="97">
        <v>48215024115</v>
      </c>
      <c r="B6139" t="s">
        <v>6703</v>
      </c>
      <c r="C6139">
        <v>48215</v>
      </c>
      <c r="D6139" t="s">
        <v>2273</v>
      </c>
      <c r="E6139">
        <v>11</v>
      </c>
      <c r="F6139">
        <v>76474</v>
      </c>
      <c r="G6139">
        <v>38775</v>
      </c>
      <c r="H6139">
        <v>47579</v>
      </c>
      <c r="I6139">
        <v>65237</v>
      </c>
      <c r="J6139" t="s">
        <v>22923</v>
      </c>
      <c r="K6139" s="98">
        <v>24.987822698490014</v>
      </c>
      <c r="L6139" t="s">
        <v>22922</v>
      </c>
      <c r="M6139">
        <v>6638</v>
      </c>
      <c r="N6139">
        <v>1456</v>
      </c>
      <c r="O6139" s="98">
        <v>21.934317565531785</v>
      </c>
    </row>
    <row r="6140" spans="1:15">
      <c r="A6140" s="97">
        <v>48479001716</v>
      </c>
      <c r="B6140" t="s">
        <v>9036</v>
      </c>
      <c r="C6140">
        <v>48479</v>
      </c>
      <c r="D6140" t="s">
        <v>2404</v>
      </c>
      <c r="E6140">
        <v>11</v>
      </c>
      <c r="F6140">
        <v>75847</v>
      </c>
      <c r="G6140">
        <v>38775</v>
      </c>
      <c r="H6140">
        <v>47579</v>
      </c>
      <c r="I6140">
        <v>65237</v>
      </c>
      <c r="J6140" t="s">
        <v>22923</v>
      </c>
      <c r="K6140" s="98">
        <v>24.987822698490014</v>
      </c>
      <c r="L6140" t="s">
        <v>22922</v>
      </c>
      <c r="M6140">
        <v>5380</v>
      </c>
      <c r="N6140">
        <v>539</v>
      </c>
      <c r="O6140" s="98">
        <v>10.018587360594795</v>
      </c>
    </row>
    <row r="6141" spans="1:15">
      <c r="A6141" s="97">
        <v>48215021706</v>
      </c>
      <c r="B6141" t="s">
        <v>6612</v>
      </c>
      <c r="C6141">
        <v>48215</v>
      </c>
      <c r="D6141" t="s">
        <v>2273</v>
      </c>
      <c r="E6141">
        <v>11</v>
      </c>
      <c r="F6141">
        <v>75769</v>
      </c>
      <c r="G6141">
        <v>38775</v>
      </c>
      <c r="H6141">
        <v>47579</v>
      </c>
      <c r="I6141">
        <v>65237</v>
      </c>
      <c r="J6141" t="s">
        <v>22923</v>
      </c>
      <c r="K6141" s="98">
        <v>24.987822698490014</v>
      </c>
      <c r="L6141" t="s">
        <v>22922</v>
      </c>
      <c r="M6141">
        <v>4101</v>
      </c>
      <c r="N6141">
        <v>497</v>
      </c>
      <c r="O6141" s="98">
        <v>12.118995366983661</v>
      </c>
    </row>
    <row r="6142" spans="1:15">
      <c r="A6142" s="97">
        <v>48215024406</v>
      </c>
      <c r="B6142" t="s">
        <v>6734</v>
      </c>
      <c r="C6142">
        <v>48215</v>
      </c>
      <c r="D6142" t="s">
        <v>2273</v>
      </c>
      <c r="E6142">
        <v>11</v>
      </c>
      <c r="F6142">
        <v>75539</v>
      </c>
      <c r="G6142">
        <v>38775</v>
      </c>
      <c r="H6142">
        <v>47579</v>
      </c>
      <c r="I6142">
        <v>65237</v>
      </c>
      <c r="J6142" t="s">
        <v>22923</v>
      </c>
      <c r="K6142" s="98">
        <v>24.987822698490014</v>
      </c>
      <c r="L6142" t="s">
        <v>22922</v>
      </c>
      <c r="M6142">
        <v>6472</v>
      </c>
      <c r="N6142">
        <v>1089</v>
      </c>
      <c r="O6142" s="98">
        <v>16.826328800988875</v>
      </c>
    </row>
    <row r="6143" spans="1:15">
      <c r="A6143" s="97">
        <v>48215020405</v>
      </c>
      <c r="B6143" t="s">
        <v>6546</v>
      </c>
      <c r="C6143">
        <v>48215</v>
      </c>
      <c r="D6143" t="s">
        <v>2273</v>
      </c>
      <c r="E6143">
        <v>11</v>
      </c>
      <c r="F6143">
        <v>74950</v>
      </c>
      <c r="G6143">
        <v>38775</v>
      </c>
      <c r="H6143">
        <v>47579</v>
      </c>
      <c r="I6143">
        <v>65237</v>
      </c>
      <c r="J6143" t="s">
        <v>22923</v>
      </c>
      <c r="K6143" s="98">
        <v>24.987822698490014</v>
      </c>
      <c r="L6143" t="s">
        <v>22922</v>
      </c>
      <c r="M6143">
        <v>3166</v>
      </c>
      <c r="N6143">
        <v>199</v>
      </c>
      <c r="O6143" s="98">
        <v>6.2855337965887559</v>
      </c>
    </row>
    <row r="6144" spans="1:15">
      <c r="A6144" s="97">
        <v>48479001810</v>
      </c>
      <c r="B6144" t="s">
        <v>9050</v>
      </c>
      <c r="C6144">
        <v>48479</v>
      </c>
      <c r="D6144" t="s">
        <v>2404</v>
      </c>
      <c r="E6144">
        <v>11</v>
      </c>
      <c r="F6144">
        <v>74602</v>
      </c>
      <c r="G6144">
        <v>38775</v>
      </c>
      <c r="H6144">
        <v>47579</v>
      </c>
      <c r="I6144">
        <v>65237</v>
      </c>
      <c r="J6144" t="s">
        <v>22923</v>
      </c>
      <c r="K6144" s="98">
        <v>24.987822698490014</v>
      </c>
      <c r="L6144" t="s">
        <v>22922</v>
      </c>
      <c r="M6144">
        <v>7510</v>
      </c>
      <c r="N6144">
        <v>754</v>
      </c>
      <c r="O6144" s="98">
        <v>10.039946737683088</v>
      </c>
    </row>
    <row r="6145" spans="1:15">
      <c r="A6145" s="97">
        <v>48215021201</v>
      </c>
      <c r="B6145" t="s">
        <v>6588</v>
      </c>
      <c r="C6145">
        <v>48215</v>
      </c>
      <c r="D6145" t="s">
        <v>2273</v>
      </c>
      <c r="E6145">
        <v>11</v>
      </c>
      <c r="F6145">
        <v>74327</v>
      </c>
      <c r="G6145">
        <v>38775</v>
      </c>
      <c r="H6145">
        <v>47579</v>
      </c>
      <c r="I6145">
        <v>65237</v>
      </c>
      <c r="J6145" t="s">
        <v>22923</v>
      </c>
      <c r="K6145" s="98">
        <v>24.987822698490014</v>
      </c>
      <c r="L6145" t="s">
        <v>22921</v>
      </c>
      <c r="M6145">
        <v>3420</v>
      </c>
      <c r="N6145">
        <v>946</v>
      </c>
      <c r="O6145" s="98">
        <v>27.66081871345029</v>
      </c>
    </row>
    <row r="6146" spans="1:15">
      <c r="A6146" s="97">
        <v>48323950701</v>
      </c>
      <c r="B6146" t="s">
        <v>7346</v>
      </c>
      <c r="C6146">
        <v>48323</v>
      </c>
      <c r="D6146" t="s">
        <v>2323</v>
      </c>
      <c r="E6146">
        <v>11</v>
      </c>
      <c r="F6146">
        <v>74305</v>
      </c>
      <c r="G6146">
        <v>38775</v>
      </c>
      <c r="H6146">
        <v>47579</v>
      </c>
      <c r="I6146">
        <v>65237</v>
      </c>
      <c r="J6146" t="s">
        <v>22923</v>
      </c>
      <c r="K6146" s="98">
        <v>24.987822698490014</v>
      </c>
      <c r="L6146" t="s">
        <v>22922</v>
      </c>
      <c r="M6146">
        <v>5774</v>
      </c>
      <c r="N6146">
        <v>848</v>
      </c>
      <c r="O6146" s="98">
        <v>14.686525805334258</v>
      </c>
    </row>
    <row r="6147" spans="1:15">
      <c r="A6147" s="97">
        <v>48215020804</v>
      </c>
      <c r="B6147" t="s">
        <v>6573</v>
      </c>
      <c r="C6147">
        <v>48215</v>
      </c>
      <c r="D6147" t="s">
        <v>2273</v>
      </c>
      <c r="E6147">
        <v>11</v>
      </c>
      <c r="F6147">
        <v>74250</v>
      </c>
      <c r="G6147">
        <v>38775</v>
      </c>
      <c r="H6147">
        <v>47579</v>
      </c>
      <c r="I6147">
        <v>65237</v>
      </c>
      <c r="J6147" t="s">
        <v>22923</v>
      </c>
      <c r="K6147" s="98">
        <v>24.987822698490014</v>
      </c>
      <c r="L6147" t="s">
        <v>22922</v>
      </c>
      <c r="M6147">
        <v>4045</v>
      </c>
      <c r="N6147">
        <v>714</v>
      </c>
      <c r="O6147" s="98">
        <v>17.651421508034609</v>
      </c>
    </row>
    <row r="6148" spans="1:15">
      <c r="A6148" s="97">
        <v>48061010405</v>
      </c>
      <c r="B6148" t="s">
        <v>3264</v>
      </c>
      <c r="C6148">
        <v>48061</v>
      </c>
      <c r="D6148" t="s">
        <v>2196</v>
      </c>
      <c r="E6148">
        <v>11</v>
      </c>
      <c r="F6148">
        <v>74036</v>
      </c>
      <c r="G6148">
        <v>38775</v>
      </c>
      <c r="H6148">
        <v>47579</v>
      </c>
      <c r="I6148">
        <v>65237</v>
      </c>
      <c r="J6148" t="s">
        <v>22923</v>
      </c>
      <c r="K6148" s="98">
        <v>24.987822698490014</v>
      </c>
      <c r="L6148" t="s">
        <v>22922</v>
      </c>
      <c r="M6148">
        <v>5935</v>
      </c>
      <c r="N6148">
        <v>1241</v>
      </c>
      <c r="O6148" s="98">
        <v>20.909856781802862</v>
      </c>
    </row>
    <row r="6149" spans="1:15">
      <c r="A6149" s="97">
        <v>48479001816</v>
      </c>
      <c r="B6149" t="s">
        <v>9054</v>
      </c>
      <c r="C6149">
        <v>48479</v>
      </c>
      <c r="D6149" t="s">
        <v>2404</v>
      </c>
      <c r="E6149">
        <v>11</v>
      </c>
      <c r="F6149">
        <v>73945</v>
      </c>
      <c r="G6149">
        <v>38775</v>
      </c>
      <c r="H6149">
        <v>47579</v>
      </c>
      <c r="I6149">
        <v>65237</v>
      </c>
      <c r="J6149" t="s">
        <v>22923</v>
      </c>
      <c r="K6149" s="98">
        <v>24.987822698490014</v>
      </c>
      <c r="L6149" t="s">
        <v>22922</v>
      </c>
      <c r="M6149">
        <v>5444</v>
      </c>
      <c r="N6149">
        <v>955</v>
      </c>
      <c r="O6149" s="98">
        <v>17.54224834680382</v>
      </c>
    </row>
    <row r="6150" spans="1:15">
      <c r="A6150" s="97">
        <v>48061010303</v>
      </c>
      <c r="B6150" t="s">
        <v>3260</v>
      </c>
      <c r="C6150">
        <v>48061</v>
      </c>
      <c r="D6150" t="s">
        <v>2196</v>
      </c>
      <c r="E6150">
        <v>11</v>
      </c>
      <c r="F6150">
        <v>73750</v>
      </c>
      <c r="G6150">
        <v>38775</v>
      </c>
      <c r="H6150">
        <v>47579</v>
      </c>
      <c r="I6150">
        <v>65237</v>
      </c>
      <c r="J6150" t="s">
        <v>22923</v>
      </c>
      <c r="K6150" s="98">
        <v>24.987822698490014</v>
      </c>
      <c r="L6150" t="s">
        <v>22922</v>
      </c>
      <c r="M6150">
        <v>5007</v>
      </c>
      <c r="N6150">
        <v>576</v>
      </c>
      <c r="O6150" s="98">
        <v>11.503894547633314</v>
      </c>
    </row>
    <row r="6151" spans="1:15">
      <c r="A6151" s="97">
        <v>48215020108</v>
      </c>
      <c r="B6151" t="s">
        <v>6532</v>
      </c>
      <c r="C6151">
        <v>48215</v>
      </c>
      <c r="D6151" t="s">
        <v>2273</v>
      </c>
      <c r="E6151">
        <v>11</v>
      </c>
      <c r="F6151">
        <v>73262</v>
      </c>
      <c r="G6151">
        <v>38775</v>
      </c>
      <c r="H6151">
        <v>47579</v>
      </c>
      <c r="I6151">
        <v>65237</v>
      </c>
      <c r="J6151" t="s">
        <v>22923</v>
      </c>
      <c r="K6151" s="98">
        <v>24.987822698490014</v>
      </c>
      <c r="L6151" t="s">
        <v>22922</v>
      </c>
      <c r="M6151">
        <v>3574</v>
      </c>
      <c r="N6151">
        <v>235</v>
      </c>
      <c r="O6151" s="98">
        <v>6.5752658086177949</v>
      </c>
    </row>
    <row r="6152" spans="1:15">
      <c r="A6152" s="97">
        <v>48465950501</v>
      </c>
      <c r="B6152" t="s">
        <v>8916</v>
      </c>
      <c r="C6152">
        <v>48465</v>
      </c>
      <c r="D6152" t="s">
        <v>2397</v>
      </c>
      <c r="E6152">
        <v>11</v>
      </c>
      <c r="F6152">
        <v>73169</v>
      </c>
      <c r="G6152">
        <v>38775</v>
      </c>
      <c r="H6152">
        <v>47579</v>
      </c>
      <c r="I6152">
        <v>65237</v>
      </c>
      <c r="J6152" t="s">
        <v>22923</v>
      </c>
      <c r="K6152" s="98">
        <v>24.987822698490014</v>
      </c>
      <c r="L6152" t="s">
        <v>22922</v>
      </c>
      <c r="M6152">
        <v>1859</v>
      </c>
      <c r="N6152">
        <v>42</v>
      </c>
      <c r="O6152" s="98">
        <v>2.2592791823561056</v>
      </c>
    </row>
    <row r="6153" spans="1:15">
      <c r="A6153" s="97">
        <v>48215023806</v>
      </c>
      <c r="B6153" t="s">
        <v>6690</v>
      </c>
      <c r="C6153">
        <v>48215</v>
      </c>
      <c r="D6153" t="s">
        <v>2273</v>
      </c>
      <c r="E6153">
        <v>11</v>
      </c>
      <c r="F6153">
        <v>72772</v>
      </c>
      <c r="G6153">
        <v>38775</v>
      </c>
      <c r="H6153">
        <v>47579</v>
      </c>
      <c r="I6153">
        <v>65237</v>
      </c>
      <c r="J6153" t="s">
        <v>22923</v>
      </c>
      <c r="K6153" s="98">
        <v>24.987822698490014</v>
      </c>
      <c r="L6153" t="s">
        <v>22921</v>
      </c>
      <c r="M6153">
        <v>7729</v>
      </c>
      <c r="N6153">
        <v>2011</v>
      </c>
      <c r="O6153" s="98">
        <v>26.018889895199898</v>
      </c>
    </row>
    <row r="6154" spans="1:15">
      <c r="A6154" s="97">
        <v>48215023602</v>
      </c>
      <c r="B6154" t="s">
        <v>6685</v>
      </c>
      <c r="C6154">
        <v>48215</v>
      </c>
      <c r="D6154" t="s">
        <v>2273</v>
      </c>
      <c r="E6154">
        <v>11</v>
      </c>
      <c r="F6154">
        <v>72753</v>
      </c>
      <c r="G6154">
        <v>38775</v>
      </c>
      <c r="H6154">
        <v>47579</v>
      </c>
      <c r="I6154">
        <v>65237</v>
      </c>
      <c r="J6154" t="s">
        <v>22923</v>
      </c>
      <c r="K6154" s="98">
        <v>24.987822698490014</v>
      </c>
      <c r="L6154" t="s">
        <v>22921</v>
      </c>
      <c r="M6154">
        <v>6243</v>
      </c>
      <c r="N6154">
        <v>1616</v>
      </c>
      <c r="O6154" s="98">
        <v>25.884991190132951</v>
      </c>
    </row>
    <row r="6155" spans="1:15">
      <c r="A6155" s="97">
        <v>48215022006</v>
      </c>
      <c r="B6155" t="s">
        <v>6625</v>
      </c>
      <c r="C6155">
        <v>48215</v>
      </c>
      <c r="D6155" t="s">
        <v>2273</v>
      </c>
      <c r="E6155">
        <v>11</v>
      </c>
      <c r="F6155">
        <v>72606</v>
      </c>
      <c r="G6155">
        <v>38775</v>
      </c>
      <c r="H6155">
        <v>47579</v>
      </c>
      <c r="I6155">
        <v>65237</v>
      </c>
      <c r="J6155" t="s">
        <v>22923</v>
      </c>
      <c r="K6155" s="98">
        <v>24.987822698490014</v>
      </c>
      <c r="L6155" t="s">
        <v>22922</v>
      </c>
      <c r="M6155">
        <v>6486</v>
      </c>
      <c r="N6155">
        <v>1105</v>
      </c>
      <c r="O6155" s="98">
        <v>17.036694418748073</v>
      </c>
    </row>
    <row r="6156" spans="1:15">
      <c r="A6156" s="97">
        <v>48215023528</v>
      </c>
      <c r="B6156" t="s">
        <v>6675</v>
      </c>
      <c r="C6156">
        <v>48215</v>
      </c>
      <c r="D6156" t="s">
        <v>2273</v>
      </c>
      <c r="E6156">
        <v>11</v>
      </c>
      <c r="F6156">
        <v>72530</v>
      </c>
      <c r="G6156">
        <v>38775</v>
      </c>
      <c r="H6156">
        <v>47579</v>
      </c>
      <c r="I6156">
        <v>65237</v>
      </c>
      <c r="J6156" t="s">
        <v>22923</v>
      </c>
      <c r="K6156" s="98">
        <v>24.987822698490014</v>
      </c>
      <c r="L6156" t="s">
        <v>22922</v>
      </c>
      <c r="M6156">
        <v>5296</v>
      </c>
      <c r="N6156">
        <v>956</v>
      </c>
      <c r="O6156" s="98">
        <v>18.051359516616312</v>
      </c>
    </row>
    <row r="6157" spans="1:15">
      <c r="A6157" s="97">
        <v>48061010602</v>
      </c>
      <c r="B6157" t="s">
        <v>3267</v>
      </c>
      <c r="C6157">
        <v>48061</v>
      </c>
      <c r="D6157" t="s">
        <v>2196</v>
      </c>
      <c r="E6157">
        <v>11</v>
      </c>
      <c r="F6157">
        <v>72500</v>
      </c>
      <c r="G6157">
        <v>38775</v>
      </c>
      <c r="H6157">
        <v>47579</v>
      </c>
      <c r="I6157">
        <v>65237</v>
      </c>
      <c r="J6157" t="s">
        <v>22923</v>
      </c>
      <c r="K6157" s="98">
        <v>24.987822698490014</v>
      </c>
      <c r="L6157" t="s">
        <v>22922</v>
      </c>
      <c r="M6157">
        <v>1469</v>
      </c>
      <c r="N6157">
        <v>161</v>
      </c>
      <c r="O6157" s="98">
        <v>10.959836623553437</v>
      </c>
    </row>
    <row r="6158" spans="1:15">
      <c r="A6158" s="97">
        <v>48215020905</v>
      </c>
      <c r="B6158" t="s">
        <v>6578</v>
      </c>
      <c r="C6158">
        <v>48215</v>
      </c>
      <c r="D6158" t="s">
        <v>2273</v>
      </c>
      <c r="E6158">
        <v>11</v>
      </c>
      <c r="F6158">
        <v>72255</v>
      </c>
      <c r="G6158">
        <v>38775</v>
      </c>
      <c r="H6158">
        <v>47579</v>
      </c>
      <c r="I6158">
        <v>65237</v>
      </c>
      <c r="J6158" t="s">
        <v>22923</v>
      </c>
      <c r="K6158" s="98">
        <v>24.987822698490014</v>
      </c>
      <c r="L6158" t="s">
        <v>22922</v>
      </c>
      <c r="M6158">
        <v>3989</v>
      </c>
      <c r="N6158">
        <v>255</v>
      </c>
      <c r="O6158" s="98">
        <v>6.3925795938831786</v>
      </c>
    </row>
    <row r="6159" spans="1:15">
      <c r="A6159" s="97">
        <v>48465950202</v>
      </c>
      <c r="B6159" t="s">
        <v>8911</v>
      </c>
      <c r="C6159">
        <v>48465</v>
      </c>
      <c r="D6159" t="s">
        <v>2397</v>
      </c>
      <c r="E6159">
        <v>11</v>
      </c>
      <c r="F6159">
        <v>71800</v>
      </c>
      <c r="G6159">
        <v>38775</v>
      </c>
      <c r="H6159">
        <v>47579</v>
      </c>
      <c r="I6159">
        <v>65237</v>
      </c>
      <c r="J6159" t="s">
        <v>22923</v>
      </c>
      <c r="K6159" s="98">
        <v>24.987822698490014</v>
      </c>
      <c r="L6159" t="s">
        <v>22922</v>
      </c>
      <c r="M6159">
        <v>4959</v>
      </c>
      <c r="N6159">
        <v>544</v>
      </c>
      <c r="O6159" s="98">
        <v>10.969953619681387</v>
      </c>
    </row>
    <row r="6160" spans="1:15">
      <c r="A6160" s="97">
        <v>48215020211</v>
      </c>
      <c r="B6160" t="s">
        <v>6539</v>
      </c>
      <c r="C6160">
        <v>48215</v>
      </c>
      <c r="D6160" t="s">
        <v>2273</v>
      </c>
      <c r="E6160">
        <v>11</v>
      </c>
      <c r="F6160">
        <v>71757</v>
      </c>
      <c r="G6160">
        <v>38775</v>
      </c>
      <c r="H6160">
        <v>47579</v>
      </c>
      <c r="I6160">
        <v>65237</v>
      </c>
      <c r="J6160" t="s">
        <v>22923</v>
      </c>
      <c r="K6160" s="98">
        <v>24.987822698490014</v>
      </c>
      <c r="L6160" t="s">
        <v>22922</v>
      </c>
      <c r="M6160">
        <v>5551</v>
      </c>
      <c r="N6160">
        <v>746</v>
      </c>
      <c r="O6160" s="98">
        <v>13.439019996397045</v>
      </c>
    </row>
    <row r="6161" spans="1:15">
      <c r="A6161" s="97">
        <v>48061012004</v>
      </c>
      <c r="B6161" t="s">
        <v>3296</v>
      </c>
      <c r="C6161">
        <v>48061</v>
      </c>
      <c r="D6161" t="s">
        <v>2196</v>
      </c>
      <c r="E6161">
        <v>11</v>
      </c>
      <c r="F6161">
        <v>71696</v>
      </c>
      <c r="G6161">
        <v>38775</v>
      </c>
      <c r="H6161">
        <v>47579</v>
      </c>
      <c r="I6161">
        <v>65237</v>
      </c>
      <c r="J6161" t="s">
        <v>22923</v>
      </c>
      <c r="K6161" s="98">
        <v>24.987822698490014</v>
      </c>
      <c r="L6161" t="s">
        <v>22922</v>
      </c>
      <c r="M6161">
        <v>2048</v>
      </c>
      <c r="N6161">
        <v>161</v>
      </c>
      <c r="O6161" s="98">
        <v>7.861328125</v>
      </c>
    </row>
    <row r="6162" spans="1:15">
      <c r="A6162" s="97">
        <v>48061012514</v>
      </c>
      <c r="B6162" t="s">
        <v>3317</v>
      </c>
      <c r="C6162">
        <v>48061</v>
      </c>
      <c r="D6162" t="s">
        <v>2196</v>
      </c>
      <c r="E6162">
        <v>11</v>
      </c>
      <c r="F6162">
        <v>71061</v>
      </c>
      <c r="G6162">
        <v>38775</v>
      </c>
      <c r="H6162">
        <v>47579</v>
      </c>
      <c r="I6162">
        <v>65237</v>
      </c>
      <c r="J6162" t="s">
        <v>22923</v>
      </c>
      <c r="K6162" s="98">
        <v>24.987822698490014</v>
      </c>
      <c r="L6162" t="s">
        <v>22922</v>
      </c>
      <c r="M6162">
        <v>5279</v>
      </c>
      <c r="N6162">
        <v>832</v>
      </c>
      <c r="O6162" s="98">
        <v>15.760560712256108</v>
      </c>
    </row>
    <row r="6163" spans="1:15">
      <c r="A6163" s="97">
        <v>48061012104</v>
      </c>
      <c r="B6163" t="s">
        <v>3298</v>
      </c>
      <c r="C6163">
        <v>48061</v>
      </c>
      <c r="D6163" t="s">
        <v>2196</v>
      </c>
      <c r="E6163">
        <v>11</v>
      </c>
      <c r="F6163">
        <v>70781</v>
      </c>
      <c r="G6163">
        <v>38775</v>
      </c>
      <c r="H6163">
        <v>47579</v>
      </c>
      <c r="I6163">
        <v>65237</v>
      </c>
      <c r="J6163" t="s">
        <v>22923</v>
      </c>
      <c r="K6163" s="98">
        <v>24.987822698490014</v>
      </c>
      <c r="L6163" t="s">
        <v>22922</v>
      </c>
      <c r="M6163">
        <v>4507</v>
      </c>
      <c r="N6163">
        <v>658</v>
      </c>
      <c r="O6163" s="98">
        <v>14.599511870423784</v>
      </c>
    </row>
    <row r="6164" spans="1:15">
      <c r="A6164" s="97">
        <v>48061010406</v>
      </c>
      <c r="B6164" t="s">
        <v>3265</v>
      </c>
      <c r="C6164">
        <v>48061</v>
      </c>
      <c r="D6164" t="s">
        <v>2196</v>
      </c>
      <c r="E6164">
        <v>11</v>
      </c>
      <c r="F6164">
        <v>70485</v>
      </c>
      <c r="G6164">
        <v>38775</v>
      </c>
      <c r="H6164">
        <v>47579</v>
      </c>
      <c r="I6164">
        <v>65237</v>
      </c>
      <c r="J6164" t="s">
        <v>22923</v>
      </c>
      <c r="K6164" s="98">
        <v>24.987822698490014</v>
      </c>
      <c r="L6164" t="s">
        <v>22922</v>
      </c>
      <c r="M6164">
        <v>2451</v>
      </c>
      <c r="N6164">
        <v>451</v>
      </c>
      <c r="O6164" s="98">
        <v>18.400652794777642</v>
      </c>
    </row>
    <row r="6165" spans="1:15">
      <c r="A6165" s="97">
        <v>48061012002</v>
      </c>
      <c r="B6165" t="s">
        <v>3294</v>
      </c>
      <c r="C6165">
        <v>48061</v>
      </c>
      <c r="D6165" t="s">
        <v>2196</v>
      </c>
      <c r="E6165">
        <v>11</v>
      </c>
      <c r="F6165">
        <v>70425</v>
      </c>
      <c r="G6165">
        <v>38775</v>
      </c>
      <c r="H6165">
        <v>47579</v>
      </c>
      <c r="I6165">
        <v>65237</v>
      </c>
      <c r="J6165" t="s">
        <v>22923</v>
      </c>
      <c r="K6165" s="98">
        <v>24.987822698490014</v>
      </c>
      <c r="L6165" t="s">
        <v>22922</v>
      </c>
      <c r="M6165">
        <v>5530</v>
      </c>
      <c r="N6165">
        <v>1004</v>
      </c>
      <c r="O6165" s="98">
        <v>18.155515370705245</v>
      </c>
    </row>
    <row r="6166" spans="1:15">
      <c r="A6166" s="97">
        <v>48323950301</v>
      </c>
      <c r="B6166" t="s">
        <v>7340</v>
      </c>
      <c r="C6166">
        <v>48323</v>
      </c>
      <c r="D6166" t="s">
        <v>2323</v>
      </c>
      <c r="E6166">
        <v>11</v>
      </c>
      <c r="F6166">
        <v>70425</v>
      </c>
      <c r="G6166">
        <v>38775</v>
      </c>
      <c r="H6166">
        <v>47579</v>
      </c>
      <c r="I6166">
        <v>65237</v>
      </c>
      <c r="J6166" t="s">
        <v>22923</v>
      </c>
      <c r="K6166" s="98">
        <v>24.987822698490014</v>
      </c>
      <c r="L6166" t="s">
        <v>22922</v>
      </c>
      <c r="M6166">
        <v>4124</v>
      </c>
      <c r="N6166">
        <v>277</v>
      </c>
      <c r="O6166" s="98">
        <v>6.7167798254122211</v>
      </c>
    </row>
    <row r="6167" spans="1:15">
      <c r="A6167" s="97">
        <v>48061013102</v>
      </c>
      <c r="B6167" t="s">
        <v>3334</v>
      </c>
      <c r="C6167">
        <v>48061</v>
      </c>
      <c r="D6167" t="s">
        <v>2196</v>
      </c>
      <c r="E6167">
        <v>11</v>
      </c>
      <c r="F6167">
        <v>70231</v>
      </c>
      <c r="G6167">
        <v>38775</v>
      </c>
      <c r="H6167">
        <v>47579</v>
      </c>
      <c r="I6167">
        <v>65237</v>
      </c>
      <c r="J6167" t="s">
        <v>22923</v>
      </c>
      <c r="K6167" s="98">
        <v>24.987822698490014</v>
      </c>
      <c r="L6167" t="s">
        <v>22922</v>
      </c>
      <c r="M6167">
        <v>4443</v>
      </c>
      <c r="N6167">
        <v>428</v>
      </c>
      <c r="O6167" s="98">
        <v>9.6331307674994378</v>
      </c>
    </row>
    <row r="6168" spans="1:15">
      <c r="A6168" s="97">
        <v>48215020107</v>
      </c>
      <c r="B6168" t="s">
        <v>6531</v>
      </c>
      <c r="C6168">
        <v>48215</v>
      </c>
      <c r="D6168" t="s">
        <v>2273</v>
      </c>
      <c r="E6168">
        <v>11</v>
      </c>
      <c r="F6168">
        <v>70194</v>
      </c>
      <c r="G6168">
        <v>38775</v>
      </c>
      <c r="H6168">
        <v>47579</v>
      </c>
      <c r="I6168">
        <v>65237</v>
      </c>
      <c r="J6168" t="s">
        <v>22923</v>
      </c>
      <c r="K6168" s="98">
        <v>24.987822698490014</v>
      </c>
      <c r="L6168" t="s">
        <v>22922</v>
      </c>
      <c r="M6168">
        <v>4147</v>
      </c>
      <c r="N6168">
        <v>916</v>
      </c>
      <c r="O6168" s="98">
        <v>22.08825657101519</v>
      </c>
    </row>
    <row r="6169" spans="1:15">
      <c r="A6169" s="97">
        <v>48479001726</v>
      </c>
      <c r="B6169" t="s">
        <v>9046</v>
      </c>
      <c r="C6169">
        <v>48479</v>
      </c>
      <c r="D6169" t="s">
        <v>2404</v>
      </c>
      <c r="E6169">
        <v>11</v>
      </c>
      <c r="F6169">
        <v>69625</v>
      </c>
      <c r="G6169">
        <v>38775</v>
      </c>
      <c r="H6169">
        <v>47579</v>
      </c>
      <c r="I6169">
        <v>65237</v>
      </c>
      <c r="J6169" t="s">
        <v>22923</v>
      </c>
      <c r="K6169" s="98">
        <v>24.987822698490014</v>
      </c>
      <c r="L6169" t="s">
        <v>22922</v>
      </c>
      <c r="M6169">
        <v>4449</v>
      </c>
      <c r="N6169">
        <v>575</v>
      </c>
      <c r="O6169" s="98">
        <v>12.92425264104293</v>
      </c>
    </row>
    <row r="6170" spans="1:15">
      <c r="A6170" s="97">
        <v>48061012403</v>
      </c>
      <c r="B6170" t="s">
        <v>3308</v>
      </c>
      <c r="C6170">
        <v>48061</v>
      </c>
      <c r="D6170" t="s">
        <v>2196</v>
      </c>
      <c r="E6170">
        <v>11</v>
      </c>
      <c r="F6170">
        <v>69432</v>
      </c>
      <c r="G6170">
        <v>38775</v>
      </c>
      <c r="H6170">
        <v>47579</v>
      </c>
      <c r="I6170">
        <v>65237</v>
      </c>
      <c r="J6170" t="s">
        <v>22923</v>
      </c>
      <c r="K6170" s="98">
        <v>24.987822698490014</v>
      </c>
      <c r="L6170" t="s">
        <v>22921</v>
      </c>
      <c r="M6170">
        <v>3258</v>
      </c>
      <c r="N6170">
        <v>914</v>
      </c>
      <c r="O6170" s="98">
        <v>28.05402087170043</v>
      </c>
    </row>
    <row r="6171" spans="1:15">
      <c r="A6171" s="97">
        <v>48061012513</v>
      </c>
      <c r="B6171" t="s">
        <v>3316</v>
      </c>
      <c r="C6171">
        <v>48061</v>
      </c>
      <c r="D6171" t="s">
        <v>2196</v>
      </c>
      <c r="E6171">
        <v>11</v>
      </c>
      <c r="F6171">
        <v>69327</v>
      </c>
      <c r="G6171">
        <v>38775</v>
      </c>
      <c r="H6171">
        <v>47579</v>
      </c>
      <c r="I6171">
        <v>65237</v>
      </c>
      <c r="J6171" t="s">
        <v>22923</v>
      </c>
      <c r="K6171" s="98">
        <v>24.987822698490014</v>
      </c>
      <c r="L6171" t="s">
        <v>22922</v>
      </c>
      <c r="M6171">
        <v>3811</v>
      </c>
      <c r="N6171">
        <v>746</v>
      </c>
      <c r="O6171" s="98">
        <v>19.574914720545788</v>
      </c>
    </row>
    <row r="6172" spans="1:15">
      <c r="A6172" s="97">
        <v>48215021204</v>
      </c>
      <c r="B6172" t="s">
        <v>6590</v>
      </c>
      <c r="C6172">
        <v>48215</v>
      </c>
      <c r="D6172" t="s">
        <v>2273</v>
      </c>
      <c r="E6172">
        <v>11</v>
      </c>
      <c r="F6172">
        <v>69167</v>
      </c>
      <c r="G6172">
        <v>38775</v>
      </c>
      <c r="H6172">
        <v>47579</v>
      </c>
      <c r="I6172">
        <v>65237</v>
      </c>
      <c r="J6172" t="s">
        <v>22923</v>
      </c>
      <c r="K6172" s="98">
        <v>24.987822698490014</v>
      </c>
      <c r="L6172" t="s">
        <v>22922</v>
      </c>
      <c r="M6172">
        <v>2329</v>
      </c>
      <c r="N6172">
        <v>408</v>
      </c>
      <c r="O6172" s="98">
        <v>17.518248175182482</v>
      </c>
    </row>
    <row r="6173" spans="1:15">
      <c r="A6173" s="97">
        <v>48061013500</v>
      </c>
      <c r="B6173" t="s">
        <v>3350</v>
      </c>
      <c r="C6173">
        <v>48061</v>
      </c>
      <c r="D6173" t="s">
        <v>2196</v>
      </c>
      <c r="E6173">
        <v>11</v>
      </c>
      <c r="F6173">
        <v>68889</v>
      </c>
      <c r="G6173">
        <v>38775</v>
      </c>
      <c r="H6173">
        <v>47579</v>
      </c>
      <c r="I6173">
        <v>65237</v>
      </c>
      <c r="J6173" t="s">
        <v>22923</v>
      </c>
      <c r="K6173" s="98">
        <v>24.987822698490014</v>
      </c>
      <c r="L6173" t="s">
        <v>22922</v>
      </c>
      <c r="M6173">
        <v>1915</v>
      </c>
      <c r="N6173">
        <v>196</v>
      </c>
      <c r="O6173" s="98">
        <v>10.234986945169714</v>
      </c>
    </row>
    <row r="6174" spans="1:15">
      <c r="A6174" s="97">
        <v>48479001823</v>
      </c>
      <c r="B6174" t="s">
        <v>9060</v>
      </c>
      <c r="C6174">
        <v>48479</v>
      </c>
      <c r="D6174" t="s">
        <v>2404</v>
      </c>
      <c r="E6174">
        <v>11</v>
      </c>
      <c r="F6174">
        <v>68810</v>
      </c>
      <c r="G6174">
        <v>38775</v>
      </c>
      <c r="H6174">
        <v>47579</v>
      </c>
      <c r="I6174">
        <v>65237</v>
      </c>
      <c r="J6174" t="s">
        <v>22923</v>
      </c>
      <c r="K6174" s="98">
        <v>24.987822698490014</v>
      </c>
      <c r="L6174" t="s">
        <v>22922</v>
      </c>
      <c r="M6174">
        <v>4753</v>
      </c>
      <c r="N6174">
        <v>980</v>
      </c>
      <c r="O6174" s="98">
        <v>20.618556701030926</v>
      </c>
    </row>
    <row r="6175" spans="1:15">
      <c r="A6175" s="97">
        <v>48061010304</v>
      </c>
      <c r="B6175" t="s">
        <v>3261</v>
      </c>
      <c r="C6175">
        <v>48061</v>
      </c>
      <c r="D6175" t="s">
        <v>2196</v>
      </c>
      <c r="E6175">
        <v>11</v>
      </c>
      <c r="F6175">
        <v>68750</v>
      </c>
      <c r="G6175">
        <v>38775</v>
      </c>
      <c r="H6175">
        <v>47579</v>
      </c>
      <c r="I6175">
        <v>65237</v>
      </c>
      <c r="J6175" t="s">
        <v>22923</v>
      </c>
      <c r="K6175" s="98">
        <v>24.987822698490014</v>
      </c>
      <c r="L6175" t="s">
        <v>22922</v>
      </c>
      <c r="M6175">
        <v>5397</v>
      </c>
      <c r="N6175">
        <v>1064</v>
      </c>
      <c r="O6175" s="98">
        <v>19.714656290531778</v>
      </c>
    </row>
    <row r="6176" spans="1:15">
      <c r="A6176" s="97">
        <v>48061012402</v>
      </c>
      <c r="B6176" t="s">
        <v>3307</v>
      </c>
      <c r="C6176">
        <v>48061</v>
      </c>
      <c r="D6176" t="s">
        <v>2196</v>
      </c>
      <c r="E6176">
        <v>11</v>
      </c>
      <c r="F6176">
        <v>68750</v>
      </c>
      <c r="G6176">
        <v>38775</v>
      </c>
      <c r="H6176">
        <v>47579</v>
      </c>
      <c r="I6176">
        <v>65237</v>
      </c>
      <c r="J6176" t="s">
        <v>22923</v>
      </c>
      <c r="K6176" s="98">
        <v>24.987822698490014</v>
      </c>
      <c r="L6176" t="s">
        <v>22921</v>
      </c>
      <c r="M6176">
        <v>5929</v>
      </c>
      <c r="N6176">
        <v>2261</v>
      </c>
      <c r="O6176" s="98">
        <v>38.134592680047227</v>
      </c>
    </row>
    <row r="6177" spans="1:15">
      <c r="A6177" s="97">
        <v>48215020807</v>
      </c>
      <c r="B6177" t="s">
        <v>6576</v>
      </c>
      <c r="C6177">
        <v>48215</v>
      </c>
      <c r="D6177" t="s">
        <v>2273</v>
      </c>
      <c r="E6177">
        <v>11</v>
      </c>
      <c r="F6177">
        <v>68750</v>
      </c>
      <c r="G6177">
        <v>38775</v>
      </c>
      <c r="H6177">
        <v>47579</v>
      </c>
      <c r="I6177">
        <v>65237</v>
      </c>
      <c r="J6177" t="s">
        <v>22923</v>
      </c>
      <c r="K6177" s="98">
        <v>24.987822698490014</v>
      </c>
      <c r="L6177" t="s">
        <v>22922</v>
      </c>
      <c r="M6177">
        <v>2480</v>
      </c>
      <c r="N6177">
        <v>394</v>
      </c>
      <c r="O6177" s="98">
        <v>15.887096774193548</v>
      </c>
    </row>
    <row r="6178" spans="1:15">
      <c r="A6178" s="97">
        <v>48215021315</v>
      </c>
      <c r="B6178" t="s">
        <v>6600</v>
      </c>
      <c r="C6178">
        <v>48215</v>
      </c>
      <c r="D6178" t="s">
        <v>2273</v>
      </c>
      <c r="E6178">
        <v>11</v>
      </c>
      <c r="F6178">
        <v>68276</v>
      </c>
      <c r="G6178">
        <v>38775</v>
      </c>
      <c r="H6178">
        <v>47579</v>
      </c>
      <c r="I6178">
        <v>65237</v>
      </c>
      <c r="J6178" t="s">
        <v>22923</v>
      </c>
      <c r="K6178" s="98">
        <v>24.987822698490014</v>
      </c>
      <c r="L6178" t="s">
        <v>22922</v>
      </c>
      <c r="M6178">
        <v>5042</v>
      </c>
      <c r="N6178">
        <v>1239</v>
      </c>
      <c r="O6178" s="98">
        <v>24.573581911939709</v>
      </c>
    </row>
    <row r="6179" spans="1:15">
      <c r="A6179" s="97">
        <v>48215020307</v>
      </c>
      <c r="B6179" t="s">
        <v>6544</v>
      </c>
      <c r="C6179">
        <v>48215</v>
      </c>
      <c r="D6179" t="s">
        <v>2273</v>
      </c>
      <c r="E6179">
        <v>11</v>
      </c>
      <c r="F6179">
        <v>68261</v>
      </c>
      <c r="G6179">
        <v>38775</v>
      </c>
      <c r="H6179">
        <v>47579</v>
      </c>
      <c r="I6179">
        <v>65237</v>
      </c>
      <c r="J6179" t="s">
        <v>22923</v>
      </c>
      <c r="K6179" s="98">
        <v>24.987822698490014</v>
      </c>
      <c r="L6179" t="s">
        <v>22922</v>
      </c>
      <c r="M6179">
        <v>5715</v>
      </c>
      <c r="N6179">
        <v>1359</v>
      </c>
      <c r="O6179" s="98">
        <v>23.779527559055119</v>
      </c>
    </row>
    <row r="6180" spans="1:15">
      <c r="A6180" s="97">
        <v>48061012301</v>
      </c>
      <c r="B6180" t="s">
        <v>3304</v>
      </c>
      <c r="C6180">
        <v>48061</v>
      </c>
      <c r="D6180" t="s">
        <v>2196</v>
      </c>
      <c r="E6180">
        <v>11</v>
      </c>
      <c r="F6180">
        <v>68194</v>
      </c>
      <c r="G6180">
        <v>38775</v>
      </c>
      <c r="H6180">
        <v>47579</v>
      </c>
      <c r="I6180">
        <v>65237</v>
      </c>
      <c r="J6180" t="s">
        <v>22923</v>
      </c>
      <c r="K6180" s="98">
        <v>24.987822698490014</v>
      </c>
      <c r="L6180" t="s">
        <v>22922</v>
      </c>
      <c r="M6180">
        <v>4424</v>
      </c>
      <c r="N6180">
        <v>744</v>
      </c>
      <c r="O6180" s="98">
        <v>16.817359855334537</v>
      </c>
    </row>
    <row r="6181" spans="1:15">
      <c r="A6181" s="97">
        <v>48463950201</v>
      </c>
      <c r="B6181" t="s">
        <v>8906</v>
      </c>
      <c r="C6181">
        <v>48463</v>
      </c>
      <c r="D6181" t="s">
        <v>2396</v>
      </c>
      <c r="E6181">
        <v>11</v>
      </c>
      <c r="F6181">
        <v>67964</v>
      </c>
      <c r="G6181">
        <v>38775</v>
      </c>
      <c r="H6181">
        <v>47579</v>
      </c>
      <c r="I6181">
        <v>65237</v>
      </c>
      <c r="J6181" t="s">
        <v>22923</v>
      </c>
      <c r="K6181" s="98">
        <v>24.987822698490014</v>
      </c>
      <c r="L6181" t="s">
        <v>22922</v>
      </c>
      <c r="M6181">
        <v>2435</v>
      </c>
      <c r="N6181">
        <v>596</v>
      </c>
      <c r="O6181" s="98">
        <v>24.476386036960985</v>
      </c>
    </row>
    <row r="6182" spans="1:15">
      <c r="A6182" s="97">
        <v>48061012608</v>
      </c>
      <c r="B6182" t="s">
        <v>3322</v>
      </c>
      <c r="C6182">
        <v>48061</v>
      </c>
      <c r="D6182" t="s">
        <v>2196</v>
      </c>
      <c r="E6182">
        <v>11</v>
      </c>
      <c r="F6182">
        <v>67755</v>
      </c>
      <c r="G6182">
        <v>38775</v>
      </c>
      <c r="H6182">
        <v>47579</v>
      </c>
      <c r="I6182">
        <v>65237</v>
      </c>
      <c r="J6182" t="s">
        <v>22923</v>
      </c>
      <c r="K6182" s="98">
        <v>24.987822698490014</v>
      </c>
      <c r="L6182" t="s">
        <v>22922</v>
      </c>
      <c r="M6182">
        <v>5948</v>
      </c>
      <c r="N6182">
        <v>917</v>
      </c>
      <c r="O6182" s="98">
        <v>15.416946872898455</v>
      </c>
    </row>
    <row r="6183" spans="1:15">
      <c r="A6183" s="97">
        <v>48215020907</v>
      </c>
      <c r="B6183" t="s">
        <v>6580</v>
      </c>
      <c r="C6183">
        <v>48215</v>
      </c>
      <c r="D6183" t="s">
        <v>2273</v>
      </c>
      <c r="E6183">
        <v>11</v>
      </c>
      <c r="F6183">
        <v>67714</v>
      </c>
      <c r="G6183">
        <v>38775</v>
      </c>
      <c r="H6183">
        <v>47579</v>
      </c>
      <c r="I6183">
        <v>65237</v>
      </c>
      <c r="J6183" t="s">
        <v>22923</v>
      </c>
      <c r="K6183" s="98">
        <v>24.987822698490014</v>
      </c>
      <c r="L6183" t="s">
        <v>22922</v>
      </c>
      <c r="M6183">
        <v>3032</v>
      </c>
      <c r="N6183">
        <v>232</v>
      </c>
      <c r="O6183" s="98">
        <v>7.6517150395778364</v>
      </c>
    </row>
    <row r="6184" spans="1:15">
      <c r="A6184" s="97">
        <v>48479001004</v>
      </c>
      <c r="B6184" t="s">
        <v>9016</v>
      </c>
      <c r="C6184">
        <v>48479</v>
      </c>
      <c r="D6184" t="s">
        <v>2404</v>
      </c>
      <c r="E6184">
        <v>11</v>
      </c>
      <c r="F6184">
        <v>67697</v>
      </c>
      <c r="G6184">
        <v>38775</v>
      </c>
      <c r="H6184">
        <v>47579</v>
      </c>
      <c r="I6184">
        <v>65237</v>
      </c>
      <c r="J6184" t="s">
        <v>22923</v>
      </c>
      <c r="K6184" s="98">
        <v>24.987822698490014</v>
      </c>
      <c r="L6184" t="s">
        <v>22922</v>
      </c>
      <c r="M6184">
        <v>1911</v>
      </c>
      <c r="N6184">
        <v>263</v>
      </c>
      <c r="O6184" s="98">
        <v>13.762428048142333</v>
      </c>
    </row>
    <row r="6185" spans="1:15">
      <c r="A6185" s="97">
        <v>48215022402</v>
      </c>
      <c r="B6185" t="s">
        <v>6646</v>
      </c>
      <c r="C6185">
        <v>48215</v>
      </c>
      <c r="D6185" t="s">
        <v>2273</v>
      </c>
      <c r="E6185">
        <v>11</v>
      </c>
      <c r="F6185">
        <v>67500</v>
      </c>
      <c r="G6185">
        <v>38775</v>
      </c>
      <c r="H6185">
        <v>47579</v>
      </c>
      <c r="I6185">
        <v>65237</v>
      </c>
      <c r="J6185" t="s">
        <v>22923</v>
      </c>
      <c r="K6185" s="98">
        <v>24.987822698490014</v>
      </c>
      <c r="L6185" t="s">
        <v>22922</v>
      </c>
      <c r="M6185">
        <v>7537</v>
      </c>
      <c r="N6185">
        <v>1295</v>
      </c>
      <c r="O6185" s="98">
        <v>17.181902613772056</v>
      </c>
    </row>
    <row r="6186" spans="1:15">
      <c r="A6186" s="97">
        <v>48215021311</v>
      </c>
      <c r="B6186" t="s">
        <v>6596</v>
      </c>
      <c r="C6186">
        <v>48215</v>
      </c>
      <c r="D6186" t="s">
        <v>2273</v>
      </c>
      <c r="E6186">
        <v>11</v>
      </c>
      <c r="F6186">
        <v>67384</v>
      </c>
      <c r="G6186">
        <v>38775</v>
      </c>
      <c r="H6186">
        <v>47579</v>
      </c>
      <c r="I6186">
        <v>65237</v>
      </c>
      <c r="J6186" t="s">
        <v>22923</v>
      </c>
      <c r="K6186" s="98">
        <v>24.987822698490014</v>
      </c>
      <c r="L6186" t="s">
        <v>22922</v>
      </c>
      <c r="M6186">
        <v>5740</v>
      </c>
      <c r="N6186">
        <v>1285</v>
      </c>
      <c r="O6186" s="98">
        <v>22.386759581881531</v>
      </c>
    </row>
    <row r="6187" spans="1:15">
      <c r="A6187" s="97">
        <v>48215023105</v>
      </c>
      <c r="B6187" t="s">
        <v>6661</v>
      </c>
      <c r="C6187">
        <v>48215</v>
      </c>
      <c r="D6187" t="s">
        <v>2273</v>
      </c>
      <c r="E6187">
        <v>11</v>
      </c>
      <c r="F6187">
        <v>67284</v>
      </c>
      <c r="G6187">
        <v>38775</v>
      </c>
      <c r="H6187">
        <v>47579</v>
      </c>
      <c r="I6187">
        <v>65237</v>
      </c>
      <c r="J6187" t="s">
        <v>22923</v>
      </c>
      <c r="K6187" s="98">
        <v>24.987822698490014</v>
      </c>
      <c r="L6187" t="s">
        <v>22922</v>
      </c>
      <c r="M6187">
        <v>5992</v>
      </c>
      <c r="N6187">
        <v>1204</v>
      </c>
      <c r="O6187" s="98">
        <v>20.093457943925234</v>
      </c>
    </row>
    <row r="6188" spans="1:15">
      <c r="A6188" s="97">
        <v>48215024301</v>
      </c>
      <c r="B6188" t="s">
        <v>6729</v>
      </c>
      <c r="C6188">
        <v>48215</v>
      </c>
      <c r="D6188" t="s">
        <v>2273</v>
      </c>
      <c r="E6188">
        <v>11</v>
      </c>
      <c r="F6188">
        <v>67115</v>
      </c>
      <c r="G6188">
        <v>38775</v>
      </c>
      <c r="H6188">
        <v>47579</v>
      </c>
      <c r="I6188">
        <v>65237</v>
      </c>
      <c r="J6188" t="s">
        <v>22923</v>
      </c>
      <c r="K6188" s="98">
        <v>24.987822698490014</v>
      </c>
      <c r="L6188" t="s">
        <v>22922</v>
      </c>
      <c r="M6188">
        <v>1307</v>
      </c>
      <c r="N6188">
        <v>172</v>
      </c>
      <c r="O6188" s="98">
        <v>13.159908186687069</v>
      </c>
    </row>
    <row r="6189" spans="1:15">
      <c r="A6189" s="97">
        <v>48061012103</v>
      </c>
      <c r="B6189" t="s">
        <v>3297</v>
      </c>
      <c r="C6189">
        <v>48061</v>
      </c>
      <c r="D6189" t="s">
        <v>2196</v>
      </c>
      <c r="E6189">
        <v>11</v>
      </c>
      <c r="F6189">
        <v>66397</v>
      </c>
      <c r="G6189">
        <v>38775</v>
      </c>
      <c r="H6189">
        <v>47579</v>
      </c>
      <c r="I6189">
        <v>65237</v>
      </c>
      <c r="J6189" t="s">
        <v>22923</v>
      </c>
      <c r="K6189" s="98">
        <v>24.987822698490014</v>
      </c>
      <c r="L6189" t="s">
        <v>22922</v>
      </c>
      <c r="M6189">
        <v>504</v>
      </c>
      <c r="N6189">
        <v>0</v>
      </c>
      <c r="O6189" s="98">
        <v>0</v>
      </c>
    </row>
    <row r="6190" spans="1:15">
      <c r="A6190" s="97">
        <v>48271950100</v>
      </c>
      <c r="B6190" t="s">
        <v>7044</v>
      </c>
      <c r="C6190">
        <v>48271</v>
      </c>
      <c r="D6190" t="s">
        <v>2300</v>
      </c>
      <c r="E6190">
        <v>11</v>
      </c>
      <c r="F6190">
        <v>66341</v>
      </c>
      <c r="G6190">
        <v>38775</v>
      </c>
      <c r="H6190">
        <v>47579</v>
      </c>
      <c r="I6190">
        <v>65237</v>
      </c>
      <c r="J6190" t="s">
        <v>22923</v>
      </c>
      <c r="K6190" s="98">
        <v>24.987822698490014</v>
      </c>
      <c r="L6190" t="s">
        <v>22922</v>
      </c>
      <c r="M6190">
        <v>2829</v>
      </c>
      <c r="N6190">
        <v>320</v>
      </c>
      <c r="O6190" s="98">
        <v>11.311417462000707</v>
      </c>
    </row>
    <row r="6191" spans="1:15">
      <c r="A6191" s="97">
        <v>48215020512</v>
      </c>
      <c r="B6191" t="s">
        <v>6558</v>
      </c>
      <c r="C6191">
        <v>48215</v>
      </c>
      <c r="D6191" t="s">
        <v>2273</v>
      </c>
      <c r="E6191">
        <v>11</v>
      </c>
      <c r="F6191">
        <v>66250</v>
      </c>
      <c r="G6191">
        <v>38775</v>
      </c>
      <c r="H6191">
        <v>47579</v>
      </c>
      <c r="I6191">
        <v>65237</v>
      </c>
      <c r="J6191" t="s">
        <v>22923</v>
      </c>
      <c r="K6191" s="98">
        <v>24.987822698490014</v>
      </c>
      <c r="L6191" t="s">
        <v>22922</v>
      </c>
      <c r="M6191">
        <v>1871</v>
      </c>
      <c r="N6191">
        <v>327</v>
      </c>
      <c r="O6191" s="98">
        <v>17.47728487439872</v>
      </c>
    </row>
    <row r="6192" spans="1:15">
      <c r="A6192" s="97">
        <v>48061012617</v>
      </c>
      <c r="B6192" t="s">
        <v>3327</v>
      </c>
      <c r="C6192">
        <v>48061</v>
      </c>
      <c r="D6192" t="s">
        <v>2196</v>
      </c>
      <c r="E6192">
        <v>11</v>
      </c>
      <c r="F6192">
        <v>65819</v>
      </c>
      <c r="G6192">
        <v>38775</v>
      </c>
      <c r="H6192">
        <v>47579</v>
      </c>
      <c r="I6192">
        <v>65237</v>
      </c>
      <c r="J6192" t="s">
        <v>22923</v>
      </c>
      <c r="K6192" s="98">
        <v>24.987822698490014</v>
      </c>
      <c r="L6192" t="s">
        <v>22922</v>
      </c>
      <c r="M6192">
        <v>2661</v>
      </c>
      <c r="N6192">
        <v>501</v>
      </c>
      <c r="O6192" s="98">
        <v>18.827508455467871</v>
      </c>
    </row>
    <row r="6193" spans="1:15">
      <c r="A6193" s="97">
        <v>48215020728</v>
      </c>
      <c r="B6193" t="s">
        <v>6564</v>
      </c>
      <c r="C6193">
        <v>48215</v>
      </c>
      <c r="D6193" t="s">
        <v>2273</v>
      </c>
      <c r="E6193">
        <v>11</v>
      </c>
      <c r="F6193">
        <v>65800</v>
      </c>
      <c r="G6193">
        <v>38775</v>
      </c>
      <c r="H6193">
        <v>47579</v>
      </c>
      <c r="I6193">
        <v>65237</v>
      </c>
      <c r="J6193" t="s">
        <v>22923</v>
      </c>
      <c r="K6193" s="98">
        <v>24.987822698490014</v>
      </c>
      <c r="L6193" t="s">
        <v>22922</v>
      </c>
      <c r="M6193">
        <v>1865</v>
      </c>
      <c r="N6193">
        <v>175</v>
      </c>
      <c r="O6193" s="98">
        <v>9.3833780160857909</v>
      </c>
    </row>
    <row r="6194" spans="1:15">
      <c r="A6194" s="97">
        <v>48215021408</v>
      </c>
      <c r="B6194" t="s">
        <v>6605</v>
      </c>
      <c r="C6194">
        <v>48215</v>
      </c>
      <c r="D6194" t="s">
        <v>2273</v>
      </c>
      <c r="E6194">
        <v>11</v>
      </c>
      <c r="F6194">
        <v>65322</v>
      </c>
      <c r="G6194">
        <v>38775</v>
      </c>
      <c r="H6194">
        <v>47579</v>
      </c>
      <c r="I6194">
        <v>65237</v>
      </c>
      <c r="J6194" t="s">
        <v>22923</v>
      </c>
      <c r="K6194" s="98">
        <v>24.987822698490014</v>
      </c>
      <c r="L6194" t="s">
        <v>22921</v>
      </c>
      <c r="M6194">
        <v>4300</v>
      </c>
      <c r="N6194">
        <v>1343</v>
      </c>
      <c r="O6194" s="98">
        <v>31.232558139534884</v>
      </c>
    </row>
    <row r="6195" spans="1:15">
      <c r="A6195" s="97">
        <v>48215024004</v>
      </c>
      <c r="B6195" t="s">
        <v>6699</v>
      </c>
      <c r="C6195">
        <v>48215</v>
      </c>
      <c r="D6195" t="s">
        <v>2273</v>
      </c>
      <c r="E6195">
        <v>11</v>
      </c>
      <c r="F6195">
        <v>65152</v>
      </c>
      <c r="G6195">
        <v>38775</v>
      </c>
      <c r="H6195">
        <v>47579</v>
      </c>
      <c r="I6195">
        <v>65237</v>
      </c>
      <c r="J6195" t="s">
        <v>22924</v>
      </c>
      <c r="K6195" s="98">
        <v>24.987822698490014</v>
      </c>
      <c r="L6195" t="s">
        <v>22922</v>
      </c>
      <c r="M6195">
        <v>6340</v>
      </c>
      <c r="N6195">
        <v>1211</v>
      </c>
      <c r="O6195" s="98">
        <v>19.100946372239747</v>
      </c>
    </row>
    <row r="6196" spans="1:15">
      <c r="A6196" s="97">
        <v>48215021003</v>
      </c>
      <c r="B6196" t="s">
        <v>6586</v>
      </c>
      <c r="C6196">
        <v>48215</v>
      </c>
      <c r="D6196" t="s">
        <v>2273</v>
      </c>
      <c r="E6196">
        <v>11</v>
      </c>
      <c r="F6196">
        <v>64922</v>
      </c>
      <c r="G6196">
        <v>38775</v>
      </c>
      <c r="H6196">
        <v>47579</v>
      </c>
      <c r="I6196">
        <v>65237</v>
      </c>
      <c r="J6196" t="s">
        <v>22924</v>
      </c>
      <c r="K6196" s="98">
        <v>24.987822698490014</v>
      </c>
      <c r="L6196" t="s">
        <v>22922</v>
      </c>
      <c r="M6196">
        <v>1978</v>
      </c>
      <c r="N6196">
        <v>349</v>
      </c>
      <c r="O6196" s="98">
        <v>17.644084934277046</v>
      </c>
    </row>
    <row r="6197" spans="1:15">
      <c r="A6197" s="97">
        <v>48215020724</v>
      </c>
      <c r="B6197" t="s">
        <v>6561</v>
      </c>
      <c r="C6197">
        <v>48215</v>
      </c>
      <c r="D6197" t="s">
        <v>2273</v>
      </c>
      <c r="E6197">
        <v>11</v>
      </c>
      <c r="F6197">
        <v>64537</v>
      </c>
      <c r="G6197">
        <v>38775</v>
      </c>
      <c r="H6197">
        <v>47579</v>
      </c>
      <c r="I6197">
        <v>65237</v>
      </c>
      <c r="J6197" t="s">
        <v>22924</v>
      </c>
      <c r="K6197" s="98">
        <v>24.987822698490014</v>
      </c>
      <c r="L6197" t="s">
        <v>22922</v>
      </c>
      <c r="M6197">
        <v>3950</v>
      </c>
      <c r="N6197">
        <v>536</v>
      </c>
      <c r="O6197" s="98">
        <v>13.569620253164558</v>
      </c>
    </row>
    <row r="6198" spans="1:15">
      <c r="A6198" s="97">
        <v>48479001811</v>
      </c>
      <c r="B6198" t="s">
        <v>9051</v>
      </c>
      <c r="C6198">
        <v>48479</v>
      </c>
      <c r="D6198" t="s">
        <v>2404</v>
      </c>
      <c r="E6198">
        <v>11</v>
      </c>
      <c r="F6198">
        <v>64375</v>
      </c>
      <c r="G6198">
        <v>38775</v>
      </c>
      <c r="H6198">
        <v>47579</v>
      </c>
      <c r="I6198">
        <v>65237</v>
      </c>
      <c r="J6198" t="s">
        <v>22924</v>
      </c>
      <c r="K6198" s="98">
        <v>24.987822698490014</v>
      </c>
      <c r="L6198" t="s">
        <v>22922</v>
      </c>
      <c r="M6198">
        <v>3672</v>
      </c>
      <c r="N6198">
        <v>377</v>
      </c>
      <c r="O6198" s="98">
        <v>10.266884531590414</v>
      </c>
    </row>
    <row r="6199" spans="1:15">
      <c r="A6199" s="97">
        <v>48479001717</v>
      </c>
      <c r="B6199" t="s">
        <v>9037</v>
      </c>
      <c r="C6199">
        <v>48479</v>
      </c>
      <c r="D6199" t="s">
        <v>2404</v>
      </c>
      <c r="E6199">
        <v>11</v>
      </c>
      <c r="F6199">
        <v>64020</v>
      </c>
      <c r="G6199">
        <v>38775</v>
      </c>
      <c r="H6199">
        <v>47579</v>
      </c>
      <c r="I6199">
        <v>65237</v>
      </c>
      <c r="J6199" t="s">
        <v>22924</v>
      </c>
      <c r="K6199" s="98">
        <v>24.987822698490014</v>
      </c>
      <c r="L6199" t="s">
        <v>22922</v>
      </c>
      <c r="M6199">
        <v>3427</v>
      </c>
      <c r="N6199">
        <v>733</v>
      </c>
      <c r="O6199" s="98">
        <v>21.388969944557921</v>
      </c>
    </row>
    <row r="6200" spans="1:15">
      <c r="A6200" s="97">
        <v>48215024121</v>
      </c>
      <c r="B6200" t="s">
        <v>6709</v>
      </c>
      <c r="C6200">
        <v>48215</v>
      </c>
      <c r="D6200" t="s">
        <v>2273</v>
      </c>
      <c r="E6200">
        <v>11</v>
      </c>
      <c r="F6200">
        <v>63854</v>
      </c>
      <c r="G6200">
        <v>38775</v>
      </c>
      <c r="H6200">
        <v>47579</v>
      </c>
      <c r="I6200">
        <v>65237</v>
      </c>
      <c r="J6200" t="s">
        <v>22924</v>
      </c>
      <c r="K6200" s="98">
        <v>24.987822698490014</v>
      </c>
      <c r="L6200" t="s">
        <v>22921</v>
      </c>
      <c r="M6200">
        <v>3298</v>
      </c>
      <c r="N6200">
        <v>1093</v>
      </c>
      <c r="O6200" s="98">
        <v>33.141297756215884</v>
      </c>
    </row>
    <row r="6201" spans="1:15">
      <c r="A6201" s="97">
        <v>48215020909</v>
      </c>
      <c r="B6201" t="s">
        <v>6582</v>
      </c>
      <c r="C6201">
        <v>48215</v>
      </c>
      <c r="D6201" t="s">
        <v>2273</v>
      </c>
      <c r="E6201">
        <v>11</v>
      </c>
      <c r="F6201">
        <v>63707</v>
      </c>
      <c r="G6201">
        <v>38775</v>
      </c>
      <c r="H6201">
        <v>47579</v>
      </c>
      <c r="I6201">
        <v>65237</v>
      </c>
      <c r="J6201" t="s">
        <v>22924</v>
      </c>
      <c r="K6201" s="98">
        <v>24.987822698490014</v>
      </c>
      <c r="L6201" t="s">
        <v>22922</v>
      </c>
      <c r="M6201">
        <v>2035</v>
      </c>
      <c r="N6201">
        <v>242</v>
      </c>
      <c r="O6201" s="98">
        <v>11.891891891891893</v>
      </c>
    </row>
    <row r="6202" spans="1:15">
      <c r="A6202" s="97">
        <v>48323950207</v>
      </c>
      <c r="B6202" t="s">
        <v>7337</v>
      </c>
      <c r="C6202">
        <v>48323</v>
      </c>
      <c r="D6202" t="s">
        <v>2323</v>
      </c>
      <c r="E6202">
        <v>11</v>
      </c>
      <c r="F6202">
        <v>63654</v>
      </c>
      <c r="G6202">
        <v>38775</v>
      </c>
      <c r="H6202">
        <v>47579</v>
      </c>
      <c r="I6202">
        <v>65237</v>
      </c>
      <c r="J6202" t="s">
        <v>22924</v>
      </c>
      <c r="K6202" s="98">
        <v>24.987822698490014</v>
      </c>
      <c r="L6202" t="s">
        <v>22922</v>
      </c>
      <c r="M6202">
        <v>3773</v>
      </c>
      <c r="N6202">
        <v>291</v>
      </c>
      <c r="O6202" s="98">
        <v>7.7126954677975093</v>
      </c>
    </row>
    <row r="6203" spans="1:15">
      <c r="A6203" s="97">
        <v>48215020306</v>
      </c>
      <c r="B6203" t="s">
        <v>6543</v>
      </c>
      <c r="C6203">
        <v>48215</v>
      </c>
      <c r="D6203" t="s">
        <v>2273</v>
      </c>
      <c r="E6203">
        <v>11</v>
      </c>
      <c r="F6203">
        <v>63462</v>
      </c>
      <c r="G6203">
        <v>38775</v>
      </c>
      <c r="H6203">
        <v>47579</v>
      </c>
      <c r="I6203">
        <v>65237</v>
      </c>
      <c r="J6203" t="s">
        <v>22924</v>
      </c>
      <c r="K6203" s="98">
        <v>24.987822698490014</v>
      </c>
      <c r="L6203" t="s">
        <v>22922</v>
      </c>
      <c r="M6203">
        <v>4266</v>
      </c>
      <c r="N6203">
        <v>201</v>
      </c>
      <c r="O6203" s="98">
        <v>4.7116736990154715</v>
      </c>
    </row>
    <row r="6204" spans="1:15">
      <c r="A6204" s="97">
        <v>48061013104</v>
      </c>
      <c r="B6204" t="s">
        <v>3335</v>
      </c>
      <c r="C6204">
        <v>48061</v>
      </c>
      <c r="D6204" t="s">
        <v>2196</v>
      </c>
      <c r="E6204">
        <v>11</v>
      </c>
      <c r="F6204">
        <v>63304</v>
      </c>
      <c r="G6204">
        <v>38775</v>
      </c>
      <c r="H6204">
        <v>47579</v>
      </c>
      <c r="I6204">
        <v>65237</v>
      </c>
      <c r="J6204" t="s">
        <v>22924</v>
      </c>
      <c r="K6204" s="98">
        <v>24.987822698490014</v>
      </c>
      <c r="L6204" t="s">
        <v>22922</v>
      </c>
      <c r="M6204">
        <v>3206</v>
      </c>
      <c r="N6204">
        <v>261</v>
      </c>
      <c r="O6204" s="98">
        <v>8.1409856519026818</v>
      </c>
    </row>
    <row r="6205" spans="1:15">
      <c r="A6205" s="97">
        <v>48215022010</v>
      </c>
      <c r="B6205" t="s">
        <v>6629</v>
      </c>
      <c r="C6205">
        <v>48215</v>
      </c>
      <c r="D6205" t="s">
        <v>2273</v>
      </c>
      <c r="E6205">
        <v>11</v>
      </c>
      <c r="F6205">
        <v>63301</v>
      </c>
      <c r="G6205">
        <v>38775</v>
      </c>
      <c r="H6205">
        <v>47579</v>
      </c>
      <c r="I6205">
        <v>65237</v>
      </c>
      <c r="J6205" t="s">
        <v>22924</v>
      </c>
      <c r="K6205" s="98">
        <v>24.987822698490014</v>
      </c>
      <c r="L6205" t="s">
        <v>22922</v>
      </c>
      <c r="M6205">
        <v>5275</v>
      </c>
      <c r="N6205">
        <v>983</v>
      </c>
      <c r="O6205" s="98">
        <v>18.635071090047393</v>
      </c>
    </row>
    <row r="6206" spans="1:15">
      <c r="A6206" s="97">
        <v>48215021704</v>
      </c>
      <c r="B6206" t="s">
        <v>6610</v>
      </c>
      <c r="C6206">
        <v>48215</v>
      </c>
      <c r="D6206" t="s">
        <v>2273</v>
      </c>
      <c r="E6206">
        <v>11</v>
      </c>
      <c r="F6206">
        <v>62736</v>
      </c>
      <c r="G6206">
        <v>38775</v>
      </c>
      <c r="H6206">
        <v>47579</v>
      </c>
      <c r="I6206">
        <v>65237</v>
      </c>
      <c r="J6206" t="s">
        <v>22924</v>
      </c>
      <c r="K6206" s="98">
        <v>24.987822698490014</v>
      </c>
      <c r="L6206" t="s">
        <v>22921</v>
      </c>
      <c r="M6206">
        <v>6321</v>
      </c>
      <c r="N6206">
        <v>1770</v>
      </c>
      <c r="O6206" s="98">
        <v>28.001898433792121</v>
      </c>
    </row>
    <row r="6207" spans="1:15">
      <c r="A6207" s="97">
        <v>48215023803</v>
      </c>
      <c r="B6207" t="s">
        <v>6687</v>
      </c>
      <c r="C6207">
        <v>48215</v>
      </c>
      <c r="D6207" t="s">
        <v>2273</v>
      </c>
      <c r="E6207">
        <v>11</v>
      </c>
      <c r="F6207">
        <v>62639</v>
      </c>
      <c r="G6207">
        <v>38775</v>
      </c>
      <c r="H6207">
        <v>47579</v>
      </c>
      <c r="I6207">
        <v>65237</v>
      </c>
      <c r="J6207" t="s">
        <v>22924</v>
      </c>
      <c r="K6207" s="98">
        <v>24.987822698490014</v>
      </c>
      <c r="L6207" t="s">
        <v>22922</v>
      </c>
      <c r="M6207">
        <v>10641</v>
      </c>
      <c r="N6207">
        <v>2259</v>
      </c>
      <c r="O6207" s="98">
        <v>21.229207781223568</v>
      </c>
    </row>
    <row r="6208" spans="1:15">
      <c r="A6208" s="97">
        <v>48323950702</v>
      </c>
      <c r="B6208" t="s">
        <v>7347</v>
      </c>
      <c r="C6208">
        <v>48323</v>
      </c>
      <c r="D6208" t="s">
        <v>2323</v>
      </c>
      <c r="E6208">
        <v>11</v>
      </c>
      <c r="F6208">
        <v>62010</v>
      </c>
      <c r="G6208">
        <v>38775</v>
      </c>
      <c r="H6208">
        <v>47579</v>
      </c>
      <c r="I6208">
        <v>65237</v>
      </c>
      <c r="J6208" t="s">
        <v>22924</v>
      </c>
      <c r="K6208" s="98">
        <v>24.987822698490014</v>
      </c>
      <c r="L6208" t="s">
        <v>22922</v>
      </c>
      <c r="M6208">
        <v>5844</v>
      </c>
      <c r="N6208">
        <v>894</v>
      </c>
      <c r="O6208" s="98">
        <v>15.297741273100614</v>
      </c>
    </row>
    <row r="6209" spans="1:15">
      <c r="A6209" s="97">
        <v>48061010101</v>
      </c>
      <c r="B6209" t="s">
        <v>3253</v>
      </c>
      <c r="C6209">
        <v>48061</v>
      </c>
      <c r="D6209" t="s">
        <v>2196</v>
      </c>
      <c r="E6209">
        <v>11</v>
      </c>
      <c r="F6209">
        <v>61198</v>
      </c>
      <c r="G6209">
        <v>38775</v>
      </c>
      <c r="H6209">
        <v>47579</v>
      </c>
      <c r="I6209">
        <v>65237</v>
      </c>
      <c r="J6209" t="s">
        <v>22924</v>
      </c>
      <c r="K6209" s="98">
        <v>24.987822698490014</v>
      </c>
      <c r="L6209" t="s">
        <v>22922</v>
      </c>
      <c r="M6209">
        <v>3554</v>
      </c>
      <c r="N6209">
        <v>477</v>
      </c>
      <c r="O6209" s="98">
        <v>13.421496904895891</v>
      </c>
    </row>
    <row r="6210" spans="1:15">
      <c r="A6210" s="97">
        <v>48215023522</v>
      </c>
      <c r="B6210" t="s">
        <v>6669</v>
      </c>
      <c r="C6210">
        <v>48215</v>
      </c>
      <c r="D6210" t="s">
        <v>2273</v>
      </c>
      <c r="E6210">
        <v>11</v>
      </c>
      <c r="F6210">
        <v>61154</v>
      </c>
      <c r="G6210">
        <v>38775</v>
      </c>
      <c r="H6210">
        <v>47579</v>
      </c>
      <c r="I6210">
        <v>65237</v>
      </c>
      <c r="J6210" t="s">
        <v>22924</v>
      </c>
      <c r="K6210" s="98">
        <v>24.987822698490014</v>
      </c>
      <c r="L6210" t="s">
        <v>22922</v>
      </c>
      <c r="M6210">
        <v>4223</v>
      </c>
      <c r="N6210">
        <v>457</v>
      </c>
      <c r="O6210" s="98">
        <v>10.821690741179255</v>
      </c>
    </row>
    <row r="6211" spans="1:15">
      <c r="A6211" s="97">
        <v>48215022301</v>
      </c>
      <c r="B6211" t="s">
        <v>6643</v>
      </c>
      <c r="C6211">
        <v>48215</v>
      </c>
      <c r="D6211" t="s">
        <v>2273</v>
      </c>
      <c r="E6211">
        <v>11</v>
      </c>
      <c r="F6211">
        <v>61053</v>
      </c>
      <c r="G6211">
        <v>38775</v>
      </c>
      <c r="H6211">
        <v>47579</v>
      </c>
      <c r="I6211">
        <v>65237</v>
      </c>
      <c r="J6211" t="s">
        <v>22924</v>
      </c>
      <c r="K6211" s="98">
        <v>24.987822698490014</v>
      </c>
      <c r="L6211" t="s">
        <v>22922</v>
      </c>
      <c r="M6211">
        <v>5559</v>
      </c>
      <c r="N6211">
        <v>1261</v>
      </c>
      <c r="O6211" s="98">
        <v>22.683935959704982</v>
      </c>
    </row>
    <row r="6212" spans="1:15">
      <c r="A6212" s="97">
        <v>48323950602</v>
      </c>
      <c r="B6212" t="s">
        <v>7345</v>
      </c>
      <c r="C6212">
        <v>48323</v>
      </c>
      <c r="D6212" t="s">
        <v>2323</v>
      </c>
      <c r="E6212">
        <v>11</v>
      </c>
      <c r="F6212">
        <v>61009</v>
      </c>
      <c r="G6212">
        <v>38775</v>
      </c>
      <c r="H6212">
        <v>47579</v>
      </c>
      <c r="I6212">
        <v>65237</v>
      </c>
      <c r="J6212" t="s">
        <v>22924</v>
      </c>
      <c r="K6212" s="98">
        <v>24.987822698490014</v>
      </c>
      <c r="L6212" t="s">
        <v>22922</v>
      </c>
      <c r="M6212">
        <v>4975</v>
      </c>
      <c r="N6212">
        <v>927</v>
      </c>
      <c r="O6212" s="98">
        <v>18.633165829145728</v>
      </c>
    </row>
    <row r="6213" spans="1:15">
      <c r="A6213" s="97">
        <v>48061010205</v>
      </c>
      <c r="B6213" t="s">
        <v>3258</v>
      </c>
      <c r="C6213">
        <v>48061</v>
      </c>
      <c r="D6213" t="s">
        <v>2196</v>
      </c>
      <c r="E6213">
        <v>11</v>
      </c>
      <c r="F6213">
        <v>60763</v>
      </c>
      <c r="G6213">
        <v>38775</v>
      </c>
      <c r="H6213">
        <v>47579</v>
      </c>
      <c r="I6213">
        <v>65237</v>
      </c>
      <c r="J6213" t="s">
        <v>22924</v>
      </c>
      <c r="K6213" s="98">
        <v>24.987822698490014</v>
      </c>
      <c r="L6213" t="s">
        <v>22922</v>
      </c>
      <c r="M6213">
        <v>3814</v>
      </c>
      <c r="N6213">
        <v>676</v>
      </c>
      <c r="O6213" s="98">
        <v>17.72417409543786</v>
      </c>
    </row>
    <row r="6214" spans="1:15">
      <c r="A6214" s="97">
        <v>48215023518</v>
      </c>
      <c r="B6214" t="s">
        <v>6665</v>
      </c>
      <c r="C6214">
        <v>48215</v>
      </c>
      <c r="D6214" t="s">
        <v>2273</v>
      </c>
      <c r="E6214">
        <v>11</v>
      </c>
      <c r="F6214">
        <v>60678</v>
      </c>
      <c r="G6214">
        <v>38775</v>
      </c>
      <c r="H6214">
        <v>47579</v>
      </c>
      <c r="I6214">
        <v>65237</v>
      </c>
      <c r="J6214" t="s">
        <v>22924</v>
      </c>
      <c r="K6214" s="98">
        <v>24.987822698490014</v>
      </c>
      <c r="L6214" t="s">
        <v>22921</v>
      </c>
      <c r="M6214">
        <v>8215</v>
      </c>
      <c r="N6214">
        <v>2123</v>
      </c>
      <c r="O6214" s="98">
        <v>25.842970176506391</v>
      </c>
    </row>
    <row r="6215" spans="1:15">
      <c r="A6215" s="97">
        <v>48061012305</v>
      </c>
      <c r="B6215" t="s">
        <v>3306</v>
      </c>
      <c r="C6215">
        <v>48061</v>
      </c>
      <c r="D6215" t="s">
        <v>2196</v>
      </c>
      <c r="E6215">
        <v>11</v>
      </c>
      <c r="F6215">
        <v>60488</v>
      </c>
      <c r="G6215">
        <v>38775</v>
      </c>
      <c r="H6215">
        <v>47579</v>
      </c>
      <c r="I6215">
        <v>65237</v>
      </c>
      <c r="J6215" t="s">
        <v>22924</v>
      </c>
      <c r="K6215" s="98">
        <v>24.987822698490014</v>
      </c>
      <c r="L6215" t="s">
        <v>22922</v>
      </c>
      <c r="M6215">
        <v>3372</v>
      </c>
      <c r="N6215">
        <v>409</v>
      </c>
      <c r="O6215" s="98">
        <v>12.129300118623961</v>
      </c>
    </row>
    <row r="6216" spans="1:15">
      <c r="A6216" s="97">
        <v>48061010403</v>
      </c>
      <c r="B6216" t="s">
        <v>3262</v>
      </c>
      <c r="C6216">
        <v>48061</v>
      </c>
      <c r="D6216" t="s">
        <v>2196</v>
      </c>
      <c r="E6216">
        <v>11</v>
      </c>
      <c r="F6216">
        <v>60431</v>
      </c>
      <c r="G6216">
        <v>38775</v>
      </c>
      <c r="H6216">
        <v>47579</v>
      </c>
      <c r="I6216">
        <v>65237</v>
      </c>
      <c r="J6216" t="s">
        <v>22924</v>
      </c>
      <c r="K6216" s="98">
        <v>24.987822698490014</v>
      </c>
      <c r="L6216" t="s">
        <v>22922</v>
      </c>
      <c r="M6216">
        <v>3283</v>
      </c>
      <c r="N6216">
        <v>739</v>
      </c>
      <c r="O6216" s="98">
        <v>22.509899482180931</v>
      </c>
    </row>
    <row r="6217" spans="1:15">
      <c r="A6217" s="97">
        <v>48479001815</v>
      </c>
      <c r="B6217" t="s">
        <v>9053</v>
      </c>
      <c r="C6217">
        <v>48479</v>
      </c>
      <c r="D6217" t="s">
        <v>2404</v>
      </c>
      <c r="E6217">
        <v>11</v>
      </c>
      <c r="F6217">
        <v>60288</v>
      </c>
      <c r="G6217">
        <v>38775</v>
      </c>
      <c r="H6217">
        <v>47579</v>
      </c>
      <c r="I6217">
        <v>65237</v>
      </c>
      <c r="J6217" t="s">
        <v>22924</v>
      </c>
      <c r="K6217" s="98">
        <v>24.987822698490014</v>
      </c>
      <c r="L6217" t="s">
        <v>22922</v>
      </c>
      <c r="M6217">
        <v>1223</v>
      </c>
      <c r="N6217">
        <v>269</v>
      </c>
      <c r="O6217" s="98">
        <v>21.995094031071137</v>
      </c>
    </row>
    <row r="6218" spans="1:15">
      <c r="A6218" s="97">
        <v>48061010102</v>
      </c>
      <c r="B6218" t="s">
        <v>3254</v>
      </c>
      <c r="C6218">
        <v>48061</v>
      </c>
      <c r="D6218" t="s">
        <v>2196</v>
      </c>
      <c r="E6218">
        <v>11</v>
      </c>
      <c r="F6218">
        <v>60174</v>
      </c>
      <c r="G6218">
        <v>38775</v>
      </c>
      <c r="H6218">
        <v>47579</v>
      </c>
      <c r="I6218">
        <v>65237</v>
      </c>
      <c r="J6218" t="s">
        <v>22924</v>
      </c>
      <c r="K6218" s="98">
        <v>24.987822698490014</v>
      </c>
      <c r="L6218" t="s">
        <v>22922</v>
      </c>
      <c r="M6218">
        <v>1326</v>
      </c>
      <c r="N6218">
        <v>244</v>
      </c>
      <c r="O6218" s="98">
        <v>18.401206636500756</v>
      </c>
    </row>
    <row r="6219" spans="1:15">
      <c r="A6219" s="97">
        <v>48215024117</v>
      </c>
      <c r="B6219" t="s">
        <v>6705</v>
      </c>
      <c r="C6219">
        <v>48215</v>
      </c>
      <c r="D6219" t="s">
        <v>2273</v>
      </c>
      <c r="E6219">
        <v>11</v>
      </c>
      <c r="F6219">
        <v>59904</v>
      </c>
      <c r="G6219">
        <v>38775</v>
      </c>
      <c r="H6219">
        <v>47579</v>
      </c>
      <c r="I6219">
        <v>65237</v>
      </c>
      <c r="J6219" t="s">
        <v>22924</v>
      </c>
      <c r="K6219" s="98">
        <v>24.987822698490014</v>
      </c>
      <c r="L6219" t="s">
        <v>22921</v>
      </c>
      <c r="M6219">
        <v>3011</v>
      </c>
      <c r="N6219">
        <v>799</v>
      </c>
      <c r="O6219" s="98">
        <v>26.536034540019926</v>
      </c>
    </row>
    <row r="6220" spans="1:15">
      <c r="A6220" s="97">
        <v>48463950202</v>
      </c>
      <c r="B6220" t="s">
        <v>8907</v>
      </c>
      <c r="C6220">
        <v>48463</v>
      </c>
      <c r="D6220" t="s">
        <v>2396</v>
      </c>
      <c r="E6220">
        <v>11</v>
      </c>
      <c r="F6220">
        <v>59753</v>
      </c>
      <c r="G6220">
        <v>38775</v>
      </c>
      <c r="H6220">
        <v>47579</v>
      </c>
      <c r="I6220">
        <v>65237</v>
      </c>
      <c r="J6220" t="s">
        <v>22924</v>
      </c>
      <c r="K6220" s="98">
        <v>24.987822698490014</v>
      </c>
      <c r="L6220" t="s">
        <v>22922</v>
      </c>
      <c r="M6220">
        <v>5604</v>
      </c>
      <c r="N6220">
        <v>945</v>
      </c>
      <c r="O6220" s="98">
        <v>16.862955032119913</v>
      </c>
    </row>
    <row r="6221" spans="1:15">
      <c r="A6221" s="97">
        <v>48215021705</v>
      </c>
      <c r="B6221" t="s">
        <v>6611</v>
      </c>
      <c r="C6221">
        <v>48215</v>
      </c>
      <c r="D6221" t="s">
        <v>2273</v>
      </c>
      <c r="E6221">
        <v>11</v>
      </c>
      <c r="F6221">
        <v>59741</v>
      </c>
      <c r="G6221">
        <v>38775</v>
      </c>
      <c r="H6221">
        <v>47579</v>
      </c>
      <c r="I6221">
        <v>65237</v>
      </c>
      <c r="J6221" t="s">
        <v>22924</v>
      </c>
      <c r="K6221" s="98">
        <v>24.987822698490014</v>
      </c>
      <c r="L6221" t="s">
        <v>22921</v>
      </c>
      <c r="M6221">
        <v>5732</v>
      </c>
      <c r="N6221">
        <v>1688</v>
      </c>
      <c r="O6221" s="98">
        <v>29.448709002093509</v>
      </c>
    </row>
    <row r="6222" spans="1:15">
      <c r="A6222" s="97">
        <v>48215021409</v>
      </c>
      <c r="B6222" t="s">
        <v>6606</v>
      </c>
      <c r="C6222">
        <v>48215</v>
      </c>
      <c r="D6222" t="s">
        <v>2273</v>
      </c>
      <c r="E6222">
        <v>11</v>
      </c>
      <c r="F6222">
        <v>59583</v>
      </c>
      <c r="G6222">
        <v>38775</v>
      </c>
      <c r="H6222">
        <v>47579</v>
      </c>
      <c r="I6222">
        <v>65237</v>
      </c>
      <c r="J6222" t="s">
        <v>22924</v>
      </c>
      <c r="K6222" s="98">
        <v>24.987822698490014</v>
      </c>
      <c r="L6222" t="s">
        <v>22922</v>
      </c>
      <c r="M6222">
        <v>3004</v>
      </c>
      <c r="N6222">
        <v>561</v>
      </c>
      <c r="O6222" s="98">
        <v>18.675099866844207</v>
      </c>
    </row>
    <row r="6223" spans="1:15">
      <c r="A6223" s="97">
        <v>48061011301</v>
      </c>
      <c r="B6223" t="s">
        <v>3277</v>
      </c>
      <c r="C6223">
        <v>48061</v>
      </c>
      <c r="D6223" t="s">
        <v>2196</v>
      </c>
      <c r="E6223">
        <v>11</v>
      </c>
      <c r="F6223">
        <v>59550</v>
      </c>
      <c r="G6223">
        <v>38775</v>
      </c>
      <c r="H6223">
        <v>47579</v>
      </c>
      <c r="I6223">
        <v>65237</v>
      </c>
      <c r="J6223" t="s">
        <v>22924</v>
      </c>
      <c r="K6223" s="98">
        <v>24.987822698490014</v>
      </c>
      <c r="L6223" t="s">
        <v>22922</v>
      </c>
      <c r="M6223">
        <v>1436</v>
      </c>
      <c r="N6223">
        <v>205</v>
      </c>
      <c r="O6223" s="98">
        <v>14.275766016713092</v>
      </c>
    </row>
    <row r="6224" spans="1:15">
      <c r="A6224" s="97">
        <v>48479001718</v>
      </c>
      <c r="B6224" t="s">
        <v>9038</v>
      </c>
      <c r="C6224">
        <v>48479</v>
      </c>
      <c r="D6224" t="s">
        <v>2404</v>
      </c>
      <c r="E6224">
        <v>11</v>
      </c>
      <c r="F6224">
        <v>59531</v>
      </c>
      <c r="G6224">
        <v>38775</v>
      </c>
      <c r="H6224">
        <v>47579</v>
      </c>
      <c r="I6224">
        <v>65237</v>
      </c>
      <c r="J6224" t="s">
        <v>22924</v>
      </c>
      <c r="K6224" s="98">
        <v>24.987822698490014</v>
      </c>
      <c r="L6224" t="s">
        <v>22922</v>
      </c>
      <c r="M6224">
        <v>1988</v>
      </c>
      <c r="N6224">
        <v>280</v>
      </c>
      <c r="O6224" s="98">
        <v>14.084507042253522</v>
      </c>
    </row>
    <row r="6225" spans="1:15">
      <c r="A6225" s="97">
        <v>48215021904</v>
      </c>
      <c r="B6225" t="s">
        <v>6621</v>
      </c>
      <c r="C6225">
        <v>48215</v>
      </c>
      <c r="D6225" t="s">
        <v>2273</v>
      </c>
      <c r="E6225">
        <v>11</v>
      </c>
      <c r="F6225">
        <v>59429</v>
      </c>
      <c r="G6225">
        <v>38775</v>
      </c>
      <c r="H6225">
        <v>47579</v>
      </c>
      <c r="I6225">
        <v>65237</v>
      </c>
      <c r="J6225" t="s">
        <v>22924</v>
      </c>
      <c r="K6225" s="98">
        <v>24.987822698490014</v>
      </c>
      <c r="L6225" t="s">
        <v>22922</v>
      </c>
      <c r="M6225">
        <v>4140</v>
      </c>
      <c r="N6225">
        <v>963</v>
      </c>
      <c r="O6225" s="98">
        <v>23.260869565217391</v>
      </c>
    </row>
    <row r="6226" spans="1:15">
      <c r="A6226" s="97">
        <v>48215023903</v>
      </c>
      <c r="B6226" t="s">
        <v>6691</v>
      </c>
      <c r="C6226">
        <v>48215</v>
      </c>
      <c r="D6226" t="s">
        <v>2273</v>
      </c>
      <c r="E6226">
        <v>11</v>
      </c>
      <c r="F6226">
        <v>59327</v>
      </c>
      <c r="G6226">
        <v>38775</v>
      </c>
      <c r="H6226">
        <v>47579</v>
      </c>
      <c r="I6226">
        <v>65237</v>
      </c>
      <c r="J6226" t="s">
        <v>22924</v>
      </c>
      <c r="K6226" s="98">
        <v>24.987822698490014</v>
      </c>
      <c r="L6226" t="s">
        <v>22921</v>
      </c>
      <c r="M6226">
        <v>4237</v>
      </c>
      <c r="N6226">
        <v>1150</v>
      </c>
      <c r="O6226" s="98">
        <v>27.141845645503892</v>
      </c>
    </row>
    <row r="6227" spans="1:15">
      <c r="A6227" s="97">
        <v>48463950400</v>
      </c>
      <c r="B6227" t="s">
        <v>8909</v>
      </c>
      <c r="C6227">
        <v>48463</v>
      </c>
      <c r="D6227" t="s">
        <v>2396</v>
      </c>
      <c r="E6227">
        <v>11</v>
      </c>
      <c r="F6227">
        <v>59284</v>
      </c>
      <c r="G6227">
        <v>38775</v>
      </c>
      <c r="H6227">
        <v>47579</v>
      </c>
      <c r="I6227">
        <v>65237</v>
      </c>
      <c r="J6227" t="s">
        <v>22924</v>
      </c>
      <c r="K6227" s="98">
        <v>24.987822698490014</v>
      </c>
      <c r="L6227" t="s">
        <v>22922</v>
      </c>
      <c r="M6227">
        <v>3291</v>
      </c>
      <c r="N6227">
        <v>718</v>
      </c>
      <c r="O6227" s="98">
        <v>21.817076876329384</v>
      </c>
    </row>
    <row r="6228" spans="1:15">
      <c r="A6228" s="97">
        <v>48215020733</v>
      </c>
      <c r="B6228" t="s">
        <v>6569</v>
      </c>
      <c r="C6228">
        <v>48215</v>
      </c>
      <c r="D6228" t="s">
        <v>2273</v>
      </c>
      <c r="E6228">
        <v>11</v>
      </c>
      <c r="F6228">
        <v>59229</v>
      </c>
      <c r="G6228">
        <v>38775</v>
      </c>
      <c r="H6228">
        <v>47579</v>
      </c>
      <c r="I6228">
        <v>65237</v>
      </c>
      <c r="J6228" t="s">
        <v>22924</v>
      </c>
      <c r="K6228" s="98">
        <v>24.987822698490014</v>
      </c>
      <c r="L6228" t="s">
        <v>22922</v>
      </c>
      <c r="M6228">
        <v>2797</v>
      </c>
      <c r="N6228">
        <v>350</v>
      </c>
      <c r="O6228" s="98">
        <v>12.513407222023595</v>
      </c>
    </row>
    <row r="6229" spans="1:15">
      <c r="A6229" s="97">
        <v>48215023517</v>
      </c>
      <c r="B6229" t="s">
        <v>6664</v>
      </c>
      <c r="C6229">
        <v>48215</v>
      </c>
      <c r="D6229" t="s">
        <v>2273</v>
      </c>
      <c r="E6229">
        <v>11</v>
      </c>
      <c r="F6229">
        <v>58906</v>
      </c>
      <c r="G6229">
        <v>38775</v>
      </c>
      <c r="H6229">
        <v>47579</v>
      </c>
      <c r="I6229">
        <v>65237</v>
      </c>
      <c r="J6229" t="s">
        <v>22924</v>
      </c>
      <c r="K6229" s="98">
        <v>24.987822698490014</v>
      </c>
      <c r="L6229" t="s">
        <v>22922</v>
      </c>
      <c r="M6229">
        <v>4129</v>
      </c>
      <c r="N6229">
        <v>927</v>
      </c>
      <c r="O6229" s="98">
        <v>22.450956648098813</v>
      </c>
    </row>
    <row r="6230" spans="1:15">
      <c r="A6230" s="97">
        <v>48215020407</v>
      </c>
      <c r="B6230" t="s">
        <v>6548</v>
      </c>
      <c r="C6230">
        <v>48215</v>
      </c>
      <c r="D6230" t="s">
        <v>2273</v>
      </c>
      <c r="E6230">
        <v>11</v>
      </c>
      <c r="F6230">
        <v>58821</v>
      </c>
      <c r="G6230">
        <v>38775</v>
      </c>
      <c r="H6230">
        <v>47579</v>
      </c>
      <c r="I6230">
        <v>65237</v>
      </c>
      <c r="J6230" t="s">
        <v>22924</v>
      </c>
      <c r="K6230" s="98">
        <v>24.987822698490014</v>
      </c>
      <c r="L6230" t="s">
        <v>22922</v>
      </c>
      <c r="M6230">
        <v>2571</v>
      </c>
      <c r="N6230">
        <v>213</v>
      </c>
      <c r="O6230" s="98">
        <v>8.2847141190198368</v>
      </c>
    </row>
    <row r="6231" spans="1:15">
      <c r="A6231" s="97">
        <v>48283950301</v>
      </c>
      <c r="B6231" t="s">
        <v>7081</v>
      </c>
      <c r="C6231">
        <v>48283</v>
      </c>
      <c r="D6231" t="s">
        <v>2303</v>
      </c>
      <c r="E6231">
        <v>11</v>
      </c>
      <c r="F6231">
        <v>58721</v>
      </c>
      <c r="G6231">
        <v>38775</v>
      </c>
      <c r="H6231">
        <v>47579</v>
      </c>
      <c r="I6231">
        <v>65237</v>
      </c>
      <c r="J6231" t="s">
        <v>22924</v>
      </c>
      <c r="K6231" s="98">
        <v>24.987822698490014</v>
      </c>
      <c r="L6231" t="s">
        <v>22921</v>
      </c>
      <c r="M6231">
        <v>3169</v>
      </c>
      <c r="N6231">
        <v>847</v>
      </c>
      <c r="O6231" s="98">
        <v>26.72767434521931</v>
      </c>
    </row>
    <row r="6232" spans="1:15">
      <c r="A6232" s="97">
        <v>48215024129</v>
      </c>
      <c r="B6232" t="s">
        <v>6717</v>
      </c>
      <c r="C6232">
        <v>48215</v>
      </c>
      <c r="D6232" t="s">
        <v>2273</v>
      </c>
      <c r="E6232">
        <v>11</v>
      </c>
      <c r="F6232">
        <v>58661</v>
      </c>
      <c r="G6232">
        <v>38775</v>
      </c>
      <c r="H6232">
        <v>47579</v>
      </c>
      <c r="I6232">
        <v>65237</v>
      </c>
      <c r="J6232" t="s">
        <v>22924</v>
      </c>
      <c r="K6232" s="98">
        <v>24.987822698490014</v>
      </c>
      <c r="L6232" t="s">
        <v>22922</v>
      </c>
      <c r="M6232">
        <v>3805</v>
      </c>
      <c r="N6232">
        <v>568</v>
      </c>
      <c r="O6232" s="98">
        <v>14.927726675427069</v>
      </c>
    </row>
    <row r="6233" spans="1:15">
      <c r="A6233" s="97">
        <v>48323950302</v>
      </c>
      <c r="B6233" t="s">
        <v>7341</v>
      </c>
      <c r="C6233">
        <v>48323</v>
      </c>
      <c r="D6233" t="s">
        <v>2323</v>
      </c>
      <c r="E6233">
        <v>11</v>
      </c>
      <c r="F6233">
        <v>58438</v>
      </c>
      <c r="G6233">
        <v>38775</v>
      </c>
      <c r="H6233">
        <v>47579</v>
      </c>
      <c r="I6233">
        <v>65237</v>
      </c>
      <c r="J6233" t="s">
        <v>22924</v>
      </c>
      <c r="K6233" s="98">
        <v>24.987822698490014</v>
      </c>
      <c r="L6233" t="s">
        <v>22922</v>
      </c>
      <c r="M6233">
        <v>2821</v>
      </c>
      <c r="N6233">
        <v>393</v>
      </c>
      <c r="O6233" s="98">
        <v>13.931230060262317</v>
      </c>
    </row>
    <row r="6234" spans="1:15">
      <c r="A6234" s="97">
        <v>48215020732</v>
      </c>
      <c r="B6234" t="s">
        <v>6568</v>
      </c>
      <c r="C6234">
        <v>48215</v>
      </c>
      <c r="D6234" t="s">
        <v>2273</v>
      </c>
      <c r="E6234">
        <v>11</v>
      </c>
      <c r="F6234">
        <v>58393</v>
      </c>
      <c r="G6234">
        <v>38775</v>
      </c>
      <c r="H6234">
        <v>47579</v>
      </c>
      <c r="I6234">
        <v>65237</v>
      </c>
      <c r="J6234" t="s">
        <v>22924</v>
      </c>
      <c r="K6234" s="98">
        <v>24.987822698490014</v>
      </c>
      <c r="L6234" t="s">
        <v>22922</v>
      </c>
      <c r="M6234">
        <v>3588</v>
      </c>
      <c r="N6234">
        <v>781</v>
      </c>
      <c r="O6234" s="98">
        <v>21.767001114827202</v>
      </c>
    </row>
    <row r="6235" spans="1:15">
      <c r="A6235" s="97">
        <v>48479001809</v>
      </c>
      <c r="B6235" t="s">
        <v>9049</v>
      </c>
      <c r="C6235">
        <v>48479</v>
      </c>
      <c r="D6235" t="s">
        <v>2404</v>
      </c>
      <c r="E6235">
        <v>11</v>
      </c>
      <c r="F6235">
        <v>57998</v>
      </c>
      <c r="G6235">
        <v>38775</v>
      </c>
      <c r="H6235">
        <v>47579</v>
      </c>
      <c r="I6235">
        <v>65237</v>
      </c>
      <c r="J6235" t="s">
        <v>22924</v>
      </c>
      <c r="K6235" s="98">
        <v>24.987822698490014</v>
      </c>
      <c r="L6235" t="s">
        <v>22921</v>
      </c>
      <c r="M6235">
        <v>11027</v>
      </c>
      <c r="N6235">
        <v>2841</v>
      </c>
      <c r="O6235" s="98">
        <v>25.764033735376803</v>
      </c>
    </row>
    <row r="6236" spans="1:15">
      <c r="A6236" s="97">
        <v>48215021803</v>
      </c>
      <c r="B6236" t="s">
        <v>6614</v>
      </c>
      <c r="C6236">
        <v>48215</v>
      </c>
      <c r="D6236" t="s">
        <v>2273</v>
      </c>
      <c r="E6236">
        <v>11</v>
      </c>
      <c r="F6236">
        <v>57850</v>
      </c>
      <c r="G6236">
        <v>38775</v>
      </c>
      <c r="H6236">
        <v>47579</v>
      </c>
      <c r="I6236">
        <v>65237</v>
      </c>
      <c r="J6236" t="s">
        <v>22924</v>
      </c>
      <c r="K6236" s="98">
        <v>24.987822698490014</v>
      </c>
      <c r="L6236" t="s">
        <v>22922</v>
      </c>
      <c r="M6236">
        <v>5387</v>
      </c>
      <c r="N6236">
        <v>956</v>
      </c>
      <c r="O6236" s="98">
        <v>17.746426582513458</v>
      </c>
    </row>
    <row r="6237" spans="1:15">
      <c r="A6237" s="97">
        <v>48215021309</v>
      </c>
      <c r="B6237" t="s">
        <v>6594</v>
      </c>
      <c r="C6237">
        <v>48215</v>
      </c>
      <c r="D6237" t="s">
        <v>2273</v>
      </c>
      <c r="E6237">
        <v>11</v>
      </c>
      <c r="F6237">
        <v>57835</v>
      </c>
      <c r="G6237">
        <v>38775</v>
      </c>
      <c r="H6237">
        <v>47579</v>
      </c>
      <c r="I6237">
        <v>65237</v>
      </c>
      <c r="J6237" t="s">
        <v>22924</v>
      </c>
      <c r="K6237" s="98">
        <v>24.987822698490014</v>
      </c>
      <c r="L6237" t="s">
        <v>22922</v>
      </c>
      <c r="M6237">
        <v>3146</v>
      </c>
      <c r="N6237">
        <v>749</v>
      </c>
      <c r="O6237" s="98">
        <v>23.808010171646536</v>
      </c>
    </row>
    <row r="6238" spans="1:15">
      <c r="A6238" s="97">
        <v>48215024125</v>
      </c>
      <c r="B6238" t="s">
        <v>6713</v>
      </c>
      <c r="C6238">
        <v>48215</v>
      </c>
      <c r="D6238" t="s">
        <v>2273</v>
      </c>
      <c r="E6238">
        <v>11</v>
      </c>
      <c r="F6238">
        <v>57731</v>
      </c>
      <c r="G6238">
        <v>38775</v>
      </c>
      <c r="H6238">
        <v>47579</v>
      </c>
      <c r="I6238">
        <v>65237</v>
      </c>
      <c r="J6238" t="s">
        <v>22924</v>
      </c>
      <c r="K6238" s="98">
        <v>24.987822698490014</v>
      </c>
      <c r="L6238" t="s">
        <v>22921</v>
      </c>
      <c r="M6238">
        <v>2861</v>
      </c>
      <c r="N6238">
        <v>746</v>
      </c>
      <c r="O6238" s="98">
        <v>26.074799021321216</v>
      </c>
    </row>
    <row r="6239" spans="1:15">
      <c r="A6239" s="97">
        <v>48465950502</v>
      </c>
      <c r="B6239" t="s">
        <v>8917</v>
      </c>
      <c r="C6239">
        <v>48465</v>
      </c>
      <c r="D6239" t="s">
        <v>2397</v>
      </c>
      <c r="E6239">
        <v>11</v>
      </c>
      <c r="F6239">
        <v>57599</v>
      </c>
      <c r="G6239">
        <v>38775</v>
      </c>
      <c r="H6239">
        <v>47579</v>
      </c>
      <c r="I6239">
        <v>65237</v>
      </c>
      <c r="J6239" t="s">
        <v>22924</v>
      </c>
      <c r="K6239" s="98">
        <v>24.987822698490014</v>
      </c>
      <c r="L6239" t="s">
        <v>22922</v>
      </c>
      <c r="M6239">
        <v>4907</v>
      </c>
      <c r="N6239">
        <v>1053</v>
      </c>
      <c r="O6239" s="98">
        <v>21.45914000407581</v>
      </c>
    </row>
    <row r="6240" spans="1:15">
      <c r="A6240" s="97">
        <v>48215020406</v>
      </c>
      <c r="B6240" t="s">
        <v>6547</v>
      </c>
      <c r="C6240">
        <v>48215</v>
      </c>
      <c r="D6240" t="s">
        <v>2273</v>
      </c>
      <c r="E6240">
        <v>11</v>
      </c>
      <c r="F6240">
        <v>57399</v>
      </c>
      <c r="G6240">
        <v>38775</v>
      </c>
      <c r="H6240">
        <v>47579</v>
      </c>
      <c r="I6240">
        <v>65237</v>
      </c>
      <c r="J6240" t="s">
        <v>22924</v>
      </c>
      <c r="K6240" s="98">
        <v>24.987822698490014</v>
      </c>
      <c r="L6240" t="s">
        <v>22922</v>
      </c>
      <c r="M6240">
        <v>8029</v>
      </c>
      <c r="N6240">
        <v>1222</v>
      </c>
      <c r="O6240" s="98">
        <v>15.219828123053929</v>
      </c>
    </row>
    <row r="6241" spans="1:15">
      <c r="A6241" s="97">
        <v>48215022205</v>
      </c>
      <c r="B6241" t="s">
        <v>6641</v>
      </c>
      <c r="C6241">
        <v>48215</v>
      </c>
      <c r="D6241" t="s">
        <v>2273</v>
      </c>
      <c r="E6241">
        <v>11</v>
      </c>
      <c r="F6241">
        <v>57391</v>
      </c>
      <c r="G6241">
        <v>38775</v>
      </c>
      <c r="H6241">
        <v>47579</v>
      </c>
      <c r="I6241">
        <v>65237</v>
      </c>
      <c r="J6241" t="s">
        <v>22924</v>
      </c>
      <c r="K6241" s="98">
        <v>24.987822698490014</v>
      </c>
      <c r="L6241" t="s">
        <v>22922</v>
      </c>
      <c r="M6241">
        <v>3588</v>
      </c>
      <c r="N6241">
        <v>373</v>
      </c>
      <c r="O6241" s="98">
        <v>10.395763656633223</v>
      </c>
    </row>
    <row r="6242" spans="1:15">
      <c r="A6242" s="97">
        <v>48215020805</v>
      </c>
      <c r="B6242" t="s">
        <v>6574</v>
      </c>
      <c r="C6242">
        <v>48215</v>
      </c>
      <c r="D6242" t="s">
        <v>2273</v>
      </c>
      <c r="E6242">
        <v>11</v>
      </c>
      <c r="F6242">
        <v>57290</v>
      </c>
      <c r="G6242">
        <v>38775</v>
      </c>
      <c r="H6242">
        <v>47579</v>
      </c>
      <c r="I6242">
        <v>65237</v>
      </c>
      <c r="J6242" t="s">
        <v>22924</v>
      </c>
      <c r="K6242" s="98">
        <v>24.987822698490014</v>
      </c>
      <c r="L6242" t="s">
        <v>22921</v>
      </c>
      <c r="M6242">
        <v>3276</v>
      </c>
      <c r="N6242">
        <v>1031</v>
      </c>
      <c r="O6242" s="98">
        <v>31.47130647130647</v>
      </c>
    </row>
    <row r="6243" spans="1:15">
      <c r="A6243" s="97">
        <v>48215022704</v>
      </c>
      <c r="B6243" t="s">
        <v>6652</v>
      </c>
      <c r="C6243">
        <v>48215</v>
      </c>
      <c r="D6243" t="s">
        <v>2273</v>
      </c>
      <c r="E6243">
        <v>11</v>
      </c>
      <c r="F6243">
        <v>56806</v>
      </c>
      <c r="G6243">
        <v>38775</v>
      </c>
      <c r="H6243">
        <v>47579</v>
      </c>
      <c r="I6243">
        <v>65237</v>
      </c>
      <c r="J6243" t="s">
        <v>22924</v>
      </c>
      <c r="K6243" s="98">
        <v>24.987822698490014</v>
      </c>
      <c r="L6243" t="s">
        <v>22921</v>
      </c>
      <c r="M6243">
        <v>3377</v>
      </c>
      <c r="N6243">
        <v>978</v>
      </c>
      <c r="O6243" s="98">
        <v>28.960615931299969</v>
      </c>
    </row>
    <row r="6244" spans="1:15">
      <c r="A6244" s="97">
        <v>48215023700</v>
      </c>
      <c r="B6244" t="s">
        <v>6686</v>
      </c>
      <c r="C6244">
        <v>48215</v>
      </c>
      <c r="D6244" t="s">
        <v>2273</v>
      </c>
      <c r="E6244">
        <v>11</v>
      </c>
      <c r="F6244">
        <v>56563</v>
      </c>
      <c r="G6244">
        <v>38775</v>
      </c>
      <c r="H6244">
        <v>47579</v>
      </c>
      <c r="I6244">
        <v>65237</v>
      </c>
      <c r="J6244" t="s">
        <v>22924</v>
      </c>
      <c r="K6244" s="98">
        <v>24.987822698490014</v>
      </c>
      <c r="L6244" t="s">
        <v>22921</v>
      </c>
      <c r="M6244">
        <v>4633</v>
      </c>
      <c r="N6244">
        <v>1223</v>
      </c>
      <c r="O6244" s="98">
        <v>26.397582559896392</v>
      </c>
    </row>
    <row r="6245" spans="1:15">
      <c r="A6245" s="97">
        <v>48215020908</v>
      </c>
      <c r="B6245" t="s">
        <v>6581</v>
      </c>
      <c r="C6245">
        <v>48215</v>
      </c>
      <c r="D6245" t="s">
        <v>2273</v>
      </c>
      <c r="E6245">
        <v>11</v>
      </c>
      <c r="F6245">
        <v>56250</v>
      </c>
      <c r="G6245">
        <v>38775</v>
      </c>
      <c r="H6245">
        <v>47579</v>
      </c>
      <c r="I6245">
        <v>65237</v>
      </c>
      <c r="J6245" t="s">
        <v>22924</v>
      </c>
      <c r="K6245" s="98">
        <v>24.987822698490014</v>
      </c>
      <c r="L6245" t="s">
        <v>22921</v>
      </c>
      <c r="M6245">
        <v>2950</v>
      </c>
      <c r="N6245">
        <v>888</v>
      </c>
      <c r="O6245" s="98">
        <v>30.101694915254235</v>
      </c>
    </row>
    <row r="6246" spans="1:15">
      <c r="A6246" s="97">
        <v>48215024211</v>
      </c>
      <c r="B6246" t="s">
        <v>6727</v>
      </c>
      <c r="C6246">
        <v>48215</v>
      </c>
      <c r="D6246" t="s">
        <v>2273</v>
      </c>
      <c r="E6246">
        <v>11</v>
      </c>
      <c r="F6246">
        <v>56215</v>
      </c>
      <c r="G6246">
        <v>38775</v>
      </c>
      <c r="H6246">
        <v>47579</v>
      </c>
      <c r="I6246">
        <v>65237</v>
      </c>
      <c r="J6246" t="s">
        <v>22924</v>
      </c>
      <c r="K6246" s="98">
        <v>24.987822698490014</v>
      </c>
      <c r="L6246" t="s">
        <v>22921</v>
      </c>
      <c r="M6246">
        <v>7311</v>
      </c>
      <c r="N6246">
        <v>2349</v>
      </c>
      <c r="O6246" s="98">
        <v>32.129667624128025</v>
      </c>
    </row>
    <row r="6247" spans="1:15">
      <c r="A6247" s="97">
        <v>48215024132</v>
      </c>
      <c r="B6247" t="s">
        <v>6720</v>
      </c>
      <c r="C6247">
        <v>48215</v>
      </c>
      <c r="D6247" t="s">
        <v>2273</v>
      </c>
      <c r="E6247">
        <v>11</v>
      </c>
      <c r="F6247">
        <v>55924</v>
      </c>
      <c r="G6247">
        <v>38775</v>
      </c>
      <c r="H6247">
        <v>47579</v>
      </c>
      <c r="I6247">
        <v>65237</v>
      </c>
      <c r="J6247" t="s">
        <v>22924</v>
      </c>
      <c r="K6247" s="98">
        <v>24.987822698490014</v>
      </c>
      <c r="L6247" t="s">
        <v>22922</v>
      </c>
      <c r="M6247">
        <v>2768</v>
      </c>
      <c r="N6247">
        <v>417</v>
      </c>
      <c r="O6247" s="98">
        <v>15.065028901734104</v>
      </c>
    </row>
    <row r="6248" spans="1:15">
      <c r="A6248" s="97">
        <v>48215024208</v>
      </c>
      <c r="B6248" t="s">
        <v>6724</v>
      </c>
      <c r="C6248">
        <v>48215</v>
      </c>
      <c r="D6248" t="s">
        <v>2273</v>
      </c>
      <c r="E6248">
        <v>11</v>
      </c>
      <c r="F6248">
        <v>55889</v>
      </c>
      <c r="G6248">
        <v>38775</v>
      </c>
      <c r="H6248">
        <v>47579</v>
      </c>
      <c r="I6248">
        <v>65237</v>
      </c>
      <c r="J6248" t="s">
        <v>22924</v>
      </c>
      <c r="K6248" s="98">
        <v>24.987822698490014</v>
      </c>
      <c r="L6248" t="s">
        <v>22921</v>
      </c>
      <c r="M6248">
        <v>4288</v>
      </c>
      <c r="N6248">
        <v>1554</v>
      </c>
      <c r="O6248" s="98">
        <v>36.240671641791046</v>
      </c>
    </row>
    <row r="6249" spans="1:15">
      <c r="A6249" s="97">
        <v>48323950208</v>
      </c>
      <c r="B6249" t="s">
        <v>7338</v>
      </c>
      <c r="C6249">
        <v>48323</v>
      </c>
      <c r="D6249" t="s">
        <v>2323</v>
      </c>
      <c r="E6249">
        <v>11</v>
      </c>
      <c r="F6249">
        <v>55875</v>
      </c>
      <c r="G6249">
        <v>38775</v>
      </c>
      <c r="H6249">
        <v>47579</v>
      </c>
      <c r="I6249">
        <v>65237</v>
      </c>
      <c r="J6249" t="s">
        <v>22924</v>
      </c>
      <c r="K6249" s="98">
        <v>24.987822698490014</v>
      </c>
      <c r="L6249" t="s">
        <v>22922</v>
      </c>
      <c r="M6249">
        <v>3697</v>
      </c>
      <c r="N6249">
        <v>851</v>
      </c>
      <c r="O6249" s="98">
        <v>23.018663781444417</v>
      </c>
    </row>
    <row r="6250" spans="1:15">
      <c r="A6250" s="97">
        <v>48479001821</v>
      </c>
      <c r="B6250" t="s">
        <v>9058</v>
      </c>
      <c r="C6250">
        <v>48479</v>
      </c>
      <c r="D6250" t="s">
        <v>2404</v>
      </c>
      <c r="E6250">
        <v>11</v>
      </c>
      <c r="F6250">
        <v>55862</v>
      </c>
      <c r="G6250">
        <v>38775</v>
      </c>
      <c r="H6250">
        <v>47579</v>
      </c>
      <c r="I6250">
        <v>65237</v>
      </c>
      <c r="J6250" t="s">
        <v>22924</v>
      </c>
      <c r="K6250" s="98">
        <v>24.987822698490014</v>
      </c>
      <c r="L6250" t="s">
        <v>22921</v>
      </c>
      <c r="M6250">
        <v>3202</v>
      </c>
      <c r="N6250">
        <v>926</v>
      </c>
      <c r="O6250" s="98">
        <v>28.91942535915053</v>
      </c>
    </row>
    <row r="6251" spans="1:15">
      <c r="A6251" s="97">
        <v>48061011903</v>
      </c>
      <c r="B6251" t="s">
        <v>3288</v>
      </c>
      <c r="C6251">
        <v>48061</v>
      </c>
      <c r="D6251" t="s">
        <v>2196</v>
      </c>
      <c r="E6251">
        <v>11</v>
      </c>
      <c r="F6251">
        <v>55846</v>
      </c>
      <c r="G6251">
        <v>38775</v>
      </c>
      <c r="H6251">
        <v>47579</v>
      </c>
      <c r="I6251">
        <v>65237</v>
      </c>
      <c r="J6251" t="s">
        <v>22924</v>
      </c>
      <c r="K6251" s="98">
        <v>24.987822698490014</v>
      </c>
      <c r="L6251" t="s">
        <v>22921</v>
      </c>
      <c r="M6251">
        <v>2526</v>
      </c>
      <c r="N6251">
        <v>704</v>
      </c>
      <c r="O6251" s="98">
        <v>27.870150435471103</v>
      </c>
    </row>
    <row r="6252" spans="1:15">
      <c r="A6252" s="97">
        <v>48465950302</v>
      </c>
      <c r="B6252" t="s">
        <v>8914</v>
      </c>
      <c r="C6252">
        <v>48465</v>
      </c>
      <c r="D6252" t="s">
        <v>2397</v>
      </c>
      <c r="E6252">
        <v>11</v>
      </c>
      <c r="F6252">
        <v>55659</v>
      </c>
      <c r="G6252">
        <v>38775</v>
      </c>
      <c r="H6252">
        <v>47579</v>
      </c>
      <c r="I6252">
        <v>65237</v>
      </c>
      <c r="J6252" t="s">
        <v>22924</v>
      </c>
      <c r="K6252" s="98">
        <v>24.987822698490014</v>
      </c>
      <c r="L6252" t="s">
        <v>22922</v>
      </c>
      <c r="M6252">
        <v>3516</v>
      </c>
      <c r="N6252">
        <v>367</v>
      </c>
      <c r="O6252" s="98">
        <v>10.437997724687143</v>
      </c>
    </row>
    <row r="6253" spans="1:15">
      <c r="A6253" s="97">
        <v>48215024109</v>
      </c>
      <c r="B6253" t="s">
        <v>6702</v>
      </c>
      <c r="C6253">
        <v>48215</v>
      </c>
      <c r="D6253" t="s">
        <v>2273</v>
      </c>
      <c r="E6253">
        <v>11</v>
      </c>
      <c r="F6253">
        <v>55642</v>
      </c>
      <c r="G6253">
        <v>38775</v>
      </c>
      <c r="H6253">
        <v>47579</v>
      </c>
      <c r="I6253">
        <v>65237</v>
      </c>
      <c r="J6253" t="s">
        <v>22924</v>
      </c>
      <c r="K6253" s="98">
        <v>24.987822698490014</v>
      </c>
      <c r="L6253" t="s">
        <v>22922</v>
      </c>
      <c r="M6253">
        <v>6998</v>
      </c>
      <c r="N6253">
        <v>1500</v>
      </c>
      <c r="O6253" s="98">
        <v>21.434695627322093</v>
      </c>
    </row>
    <row r="6254" spans="1:15">
      <c r="A6254" s="97">
        <v>48215023906</v>
      </c>
      <c r="B6254" t="s">
        <v>6693</v>
      </c>
      <c r="C6254">
        <v>48215</v>
      </c>
      <c r="D6254" t="s">
        <v>2273</v>
      </c>
      <c r="E6254">
        <v>11</v>
      </c>
      <c r="F6254">
        <v>55000</v>
      </c>
      <c r="G6254">
        <v>38775</v>
      </c>
      <c r="H6254">
        <v>47579</v>
      </c>
      <c r="I6254">
        <v>65237</v>
      </c>
      <c r="J6254" t="s">
        <v>22924</v>
      </c>
      <c r="K6254" s="98">
        <v>24.987822698490014</v>
      </c>
      <c r="L6254" t="s">
        <v>22922</v>
      </c>
      <c r="M6254">
        <v>10562</v>
      </c>
      <c r="N6254">
        <v>2274</v>
      </c>
      <c r="O6254" s="98">
        <v>21.530013255065327</v>
      </c>
    </row>
    <row r="6255" spans="1:15">
      <c r="A6255" s="97">
        <v>48061011801</v>
      </c>
      <c r="B6255" t="s">
        <v>3286</v>
      </c>
      <c r="C6255">
        <v>48061</v>
      </c>
      <c r="D6255" t="s">
        <v>2196</v>
      </c>
      <c r="E6255">
        <v>11</v>
      </c>
      <c r="F6255">
        <v>54741</v>
      </c>
      <c r="G6255">
        <v>38775</v>
      </c>
      <c r="H6255">
        <v>47579</v>
      </c>
      <c r="I6255">
        <v>65237</v>
      </c>
      <c r="J6255" t="s">
        <v>22924</v>
      </c>
      <c r="K6255" s="98">
        <v>24.987822698490014</v>
      </c>
      <c r="L6255" t="s">
        <v>22922</v>
      </c>
      <c r="M6255">
        <v>5243</v>
      </c>
      <c r="N6255">
        <v>700</v>
      </c>
      <c r="O6255" s="98">
        <v>13.351134846461948</v>
      </c>
    </row>
    <row r="6256" spans="1:15">
      <c r="A6256" s="97">
        <v>48505950303</v>
      </c>
      <c r="B6256" t="s">
        <v>9321</v>
      </c>
      <c r="C6256">
        <v>48505</v>
      </c>
      <c r="D6256" t="s">
        <v>2417</v>
      </c>
      <c r="E6256">
        <v>11</v>
      </c>
      <c r="F6256">
        <v>54730</v>
      </c>
      <c r="G6256">
        <v>38775</v>
      </c>
      <c r="H6256">
        <v>47579</v>
      </c>
      <c r="I6256">
        <v>65237</v>
      </c>
      <c r="J6256" t="s">
        <v>22924</v>
      </c>
      <c r="K6256" s="98">
        <v>24.987822698490014</v>
      </c>
      <c r="L6256" t="s">
        <v>22922</v>
      </c>
      <c r="M6256">
        <v>755</v>
      </c>
      <c r="N6256">
        <v>145</v>
      </c>
      <c r="O6256" s="98">
        <v>19.205298013245034</v>
      </c>
    </row>
    <row r="6257" spans="1:15">
      <c r="A6257" s="97">
        <v>48061010604</v>
      </c>
      <c r="B6257" t="s">
        <v>3269</v>
      </c>
      <c r="C6257">
        <v>48061</v>
      </c>
      <c r="D6257" t="s">
        <v>2196</v>
      </c>
      <c r="E6257">
        <v>11</v>
      </c>
      <c r="F6257">
        <v>54718</v>
      </c>
      <c r="G6257">
        <v>38775</v>
      </c>
      <c r="H6257">
        <v>47579</v>
      </c>
      <c r="I6257">
        <v>65237</v>
      </c>
      <c r="J6257" t="s">
        <v>22924</v>
      </c>
      <c r="K6257" s="98">
        <v>24.987822698490014</v>
      </c>
      <c r="L6257" t="s">
        <v>22922</v>
      </c>
      <c r="M6257">
        <v>4171</v>
      </c>
      <c r="N6257">
        <v>892</v>
      </c>
      <c r="O6257" s="98">
        <v>21.38575881083673</v>
      </c>
    </row>
    <row r="6258" spans="1:15">
      <c r="A6258" s="97">
        <v>48215020511</v>
      </c>
      <c r="B6258" t="s">
        <v>6557</v>
      </c>
      <c r="C6258">
        <v>48215</v>
      </c>
      <c r="D6258" t="s">
        <v>2273</v>
      </c>
      <c r="E6258">
        <v>11</v>
      </c>
      <c r="F6258">
        <v>54646</v>
      </c>
      <c r="G6258">
        <v>38775</v>
      </c>
      <c r="H6258">
        <v>47579</v>
      </c>
      <c r="I6258">
        <v>65237</v>
      </c>
      <c r="J6258" t="s">
        <v>22924</v>
      </c>
      <c r="K6258" s="98">
        <v>24.987822698490014</v>
      </c>
      <c r="L6258" t="s">
        <v>22922</v>
      </c>
      <c r="M6258">
        <v>3540</v>
      </c>
      <c r="N6258">
        <v>845</v>
      </c>
      <c r="O6258" s="98">
        <v>23.870056497175142</v>
      </c>
    </row>
    <row r="6259" spans="1:15">
      <c r="A6259" s="97">
        <v>48215024003</v>
      </c>
      <c r="B6259" t="s">
        <v>6698</v>
      </c>
      <c r="C6259">
        <v>48215</v>
      </c>
      <c r="D6259" t="s">
        <v>2273</v>
      </c>
      <c r="E6259">
        <v>11</v>
      </c>
      <c r="F6259">
        <v>54620</v>
      </c>
      <c r="G6259">
        <v>38775</v>
      </c>
      <c r="H6259">
        <v>47579</v>
      </c>
      <c r="I6259">
        <v>65237</v>
      </c>
      <c r="J6259" t="s">
        <v>22924</v>
      </c>
      <c r="K6259" s="98">
        <v>24.987822698490014</v>
      </c>
      <c r="L6259" t="s">
        <v>22921</v>
      </c>
      <c r="M6259">
        <v>4342</v>
      </c>
      <c r="N6259">
        <v>1502</v>
      </c>
      <c r="O6259" s="98">
        <v>34.592353754030405</v>
      </c>
    </row>
    <row r="6260" spans="1:15">
      <c r="A6260" s="97">
        <v>48479001003</v>
      </c>
      <c r="B6260" t="s">
        <v>9015</v>
      </c>
      <c r="C6260">
        <v>48479</v>
      </c>
      <c r="D6260" t="s">
        <v>2404</v>
      </c>
      <c r="E6260">
        <v>11</v>
      </c>
      <c r="F6260">
        <v>54583</v>
      </c>
      <c r="G6260">
        <v>38775</v>
      </c>
      <c r="H6260">
        <v>47579</v>
      </c>
      <c r="I6260">
        <v>65237</v>
      </c>
      <c r="J6260" t="s">
        <v>22924</v>
      </c>
      <c r="K6260" s="98">
        <v>24.987822698490014</v>
      </c>
      <c r="L6260" t="s">
        <v>22921</v>
      </c>
      <c r="M6260">
        <v>2881</v>
      </c>
      <c r="N6260">
        <v>1149</v>
      </c>
      <c r="O6260" s="98">
        <v>39.881985421728565</v>
      </c>
    </row>
    <row r="6261" spans="1:15">
      <c r="A6261" s="97">
        <v>48061012003</v>
      </c>
      <c r="B6261" t="s">
        <v>3295</v>
      </c>
      <c r="C6261">
        <v>48061</v>
      </c>
      <c r="D6261" t="s">
        <v>2196</v>
      </c>
      <c r="E6261">
        <v>11</v>
      </c>
      <c r="F6261">
        <v>54404</v>
      </c>
      <c r="G6261">
        <v>38775</v>
      </c>
      <c r="H6261">
        <v>47579</v>
      </c>
      <c r="I6261">
        <v>65237</v>
      </c>
      <c r="J6261" t="s">
        <v>22924</v>
      </c>
      <c r="K6261" s="98">
        <v>24.987822698490014</v>
      </c>
      <c r="L6261" t="s">
        <v>22921</v>
      </c>
      <c r="M6261">
        <v>3616</v>
      </c>
      <c r="N6261">
        <v>982</v>
      </c>
      <c r="O6261" s="98">
        <v>27.157079646017699</v>
      </c>
    </row>
    <row r="6262" spans="1:15">
      <c r="A6262" s="97">
        <v>48479001813</v>
      </c>
      <c r="B6262" t="s">
        <v>9052</v>
      </c>
      <c r="C6262">
        <v>48479</v>
      </c>
      <c r="D6262" t="s">
        <v>2404</v>
      </c>
      <c r="E6262">
        <v>11</v>
      </c>
      <c r="F6262">
        <v>54361</v>
      </c>
      <c r="G6262">
        <v>38775</v>
      </c>
      <c r="H6262">
        <v>47579</v>
      </c>
      <c r="I6262">
        <v>65237</v>
      </c>
      <c r="J6262" t="s">
        <v>22924</v>
      </c>
      <c r="K6262" s="98">
        <v>24.987822698490014</v>
      </c>
      <c r="L6262" t="s">
        <v>22922</v>
      </c>
      <c r="M6262">
        <v>647</v>
      </c>
      <c r="N6262">
        <v>111</v>
      </c>
      <c r="O6262" s="98">
        <v>17.156105100463677</v>
      </c>
    </row>
    <row r="6263" spans="1:15">
      <c r="A6263" s="97">
        <v>48215021906</v>
      </c>
      <c r="B6263" t="s">
        <v>6623</v>
      </c>
      <c r="C6263">
        <v>48215</v>
      </c>
      <c r="D6263" t="s">
        <v>2273</v>
      </c>
      <c r="E6263">
        <v>11</v>
      </c>
      <c r="F6263">
        <v>53977</v>
      </c>
      <c r="G6263">
        <v>38775</v>
      </c>
      <c r="H6263">
        <v>47579</v>
      </c>
      <c r="I6263">
        <v>65237</v>
      </c>
      <c r="J6263" t="s">
        <v>22924</v>
      </c>
      <c r="K6263" s="98">
        <v>24.987822698490014</v>
      </c>
      <c r="L6263" t="s">
        <v>22922</v>
      </c>
      <c r="M6263">
        <v>4462</v>
      </c>
      <c r="N6263">
        <v>1056</v>
      </c>
      <c r="O6263" s="98">
        <v>23.666517256835501</v>
      </c>
    </row>
    <row r="6264" spans="1:15">
      <c r="A6264" s="97">
        <v>48215020910</v>
      </c>
      <c r="B6264" t="s">
        <v>6583</v>
      </c>
      <c r="C6264">
        <v>48215</v>
      </c>
      <c r="D6264" t="s">
        <v>2273</v>
      </c>
      <c r="E6264">
        <v>11</v>
      </c>
      <c r="F6264">
        <v>53750</v>
      </c>
      <c r="G6264">
        <v>38775</v>
      </c>
      <c r="H6264">
        <v>47579</v>
      </c>
      <c r="I6264">
        <v>65237</v>
      </c>
      <c r="J6264" t="s">
        <v>22924</v>
      </c>
      <c r="K6264" s="98">
        <v>24.987822698490014</v>
      </c>
      <c r="L6264" t="s">
        <v>22922</v>
      </c>
      <c r="M6264">
        <v>2240</v>
      </c>
      <c r="N6264">
        <v>232</v>
      </c>
      <c r="O6264" s="98">
        <v>10.357142857142858</v>
      </c>
    </row>
    <row r="6265" spans="1:15">
      <c r="A6265" s="97">
        <v>48215021307</v>
      </c>
      <c r="B6265" t="s">
        <v>6592</v>
      </c>
      <c r="C6265">
        <v>48215</v>
      </c>
      <c r="D6265" t="s">
        <v>2273</v>
      </c>
      <c r="E6265">
        <v>11</v>
      </c>
      <c r="F6265">
        <v>53750</v>
      </c>
      <c r="G6265">
        <v>38775</v>
      </c>
      <c r="H6265">
        <v>47579</v>
      </c>
      <c r="I6265">
        <v>65237</v>
      </c>
      <c r="J6265" t="s">
        <v>22924</v>
      </c>
      <c r="K6265" s="98">
        <v>24.987822698490014</v>
      </c>
      <c r="L6265" t="s">
        <v>22921</v>
      </c>
      <c r="M6265">
        <v>5828</v>
      </c>
      <c r="N6265">
        <v>1624</v>
      </c>
      <c r="O6265" s="98">
        <v>27.86547700754976</v>
      </c>
    </row>
    <row r="6266" spans="1:15">
      <c r="A6266" s="97">
        <v>48061011401</v>
      </c>
      <c r="B6266" t="s">
        <v>3279</v>
      </c>
      <c r="C6266">
        <v>48061</v>
      </c>
      <c r="D6266" t="s">
        <v>2196</v>
      </c>
      <c r="E6266">
        <v>11</v>
      </c>
      <c r="F6266">
        <v>53654</v>
      </c>
      <c r="G6266">
        <v>38775</v>
      </c>
      <c r="H6266">
        <v>47579</v>
      </c>
      <c r="I6266">
        <v>65237</v>
      </c>
      <c r="J6266" t="s">
        <v>22924</v>
      </c>
      <c r="K6266" s="98">
        <v>24.987822698490014</v>
      </c>
      <c r="L6266" t="s">
        <v>22922</v>
      </c>
      <c r="M6266">
        <v>4002</v>
      </c>
      <c r="N6266">
        <v>801</v>
      </c>
      <c r="O6266" s="98">
        <v>20.014992503748125</v>
      </c>
    </row>
    <row r="6267" spans="1:15">
      <c r="A6267" s="97">
        <v>48215021312</v>
      </c>
      <c r="B6267" t="s">
        <v>6597</v>
      </c>
      <c r="C6267">
        <v>48215</v>
      </c>
      <c r="D6267" t="s">
        <v>2273</v>
      </c>
      <c r="E6267">
        <v>11</v>
      </c>
      <c r="F6267">
        <v>53520</v>
      </c>
      <c r="G6267">
        <v>38775</v>
      </c>
      <c r="H6267">
        <v>47579</v>
      </c>
      <c r="I6267">
        <v>65237</v>
      </c>
      <c r="J6267" t="s">
        <v>22924</v>
      </c>
      <c r="K6267" s="98">
        <v>24.987822698490014</v>
      </c>
      <c r="L6267" t="s">
        <v>22922</v>
      </c>
      <c r="M6267">
        <v>4697</v>
      </c>
      <c r="N6267">
        <v>837</v>
      </c>
      <c r="O6267" s="98">
        <v>17.819885032999789</v>
      </c>
    </row>
    <row r="6268" spans="1:15">
      <c r="A6268" s="97">
        <v>48061012900</v>
      </c>
      <c r="B6268" t="s">
        <v>3330</v>
      </c>
      <c r="C6268">
        <v>48061</v>
      </c>
      <c r="D6268" t="s">
        <v>2196</v>
      </c>
      <c r="E6268">
        <v>11</v>
      </c>
      <c r="F6268">
        <v>53412</v>
      </c>
      <c r="G6268">
        <v>38775</v>
      </c>
      <c r="H6268">
        <v>47579</v>
      </c>
      <c r="I6268">
        <v>65237</v>
      </c>
      <c r="J6268" t="s">
        <v>22924</v>
      </c>
      <c r="K6268" s="98">
        <v>24.987822698490014</v>
      </c>
      <c r="L6268" t="s">
        <v>22921</v>
      </c>
      <c r="M6268">
        <v>4676</v>
      </c>
      <c r="N6268">
        <v>1211</v>
      </c>
      <c r="O6268" s="98">
        <v>25.898203592814372</v>
      </c>
    </row>
    <row r="6269" spans="1:15">
      <c r="A6269" s="97">
        <v>48479001820</v>
      </c>
      <c r="B6269" t="s">
        <v>9057</v>
      </c>
      <c r="C6269">
        <v>48479</v>
      </c>
      <c r="D6269" t="s">
        <v>2404</v>
      </c>
      <c r="E6269">
        <v>11</v>
      </c>
      <c r="F6269">
        <v>53013</v>
      </c>
      <c r="G6269">
        <v>38775</v>
      </c>
      <c r="H6269">
        <v>47579</v>
      </c>
      <c r="I6269">
        <v>65237</v>
      </c>
      <c r="J6269" t="s">
        <v>22924</v>
      </c>
      <c r="K6269" s="98">
        <v>24.987822698490014</v>
      </c>
      <c r="L6269" t="s">
        <v>22921</v>
      </c>
      <c r="M6269">
        <v>3949</v>
      </c>
      <c r="N6269">
        <v>1192</v>
      </c>
      <c r="O6269" s="98">
        <v>30.184856925803999</v>
      </c>
    </row>
    <row r="6270" spans="1:15">
      <c r="A6270" s="97">
        <v>48061010103</v>
      </c>
      <c r="B6270" t="s">
        <v>3255</v>
      </c>
      <c r="C6270">
        <v>48061</v>
      </c>
      <c r="D6270" t="s">
        <v>2196</v>
      </c>
      <c r="E6270">
        <v>11</v>
      </c>
      <c r="F6270">
        <v>52813</v>
      </c>
      <c r="G6270">
        <v>38775</v>
      </c>
      <c r="H6270">
        <v>47579</v>
      </c>
      <c r="I6270">
        <v>65237</v>
      </c>
      <c r="J6270" t="s">
        <v>22924</v>
      </c>
      <c r="K6270" s="98">
        <v>24.987822698490014</v>
      </c>
      <c r="L6270" t="s">
        <v>22922</v>
      </c>
      <c r="M6270">
        <v>2350</v>
      </c>
      <c r="N6270">
        <v>210</v>
      </c>
      <c r="O6270" s="98">
        <v>8.9361702127659584</v>
      </c>
    </row>
    <row r="6271" spans="1:15">
      <c r="A6271" s="97">
        <v>48061011908</v>
      </c>
      <c r="B6271" t="s">
        <v>3293</v>
      </c>
      <c r="C6271">
        <v>48061</v>
      </c>
      <c r="D6271" t="s">
        <v>2196</v>
      </c>
      <c r="E6271">
        <v>11</v>
      </c>
      <c r="F6271">
        <v>52813</v>
      </c>
      <c r="G6271">
        <v>38775</v>
      </c>
      <c r="H6271">
        <v>47579</v>
      </c>
      <c r="I6271">
        <v>65237</v>
      </c>
      <c r="J6271" t="s">
        <v>22924</v>
      </c>
      <c r="K6271" s="98">
        <v>24.987822698490014</v>
      </c>
      <c r="L6271" t="s">
        <v>22922</v>
      </c>
      <c r="M6271">
        <v>2488</v>
      </c>
      <c r="N6271">
        <v>511</v>
      </c>
      <c r="O6271" s="98">
        <v>20.538585209003216</v>
      </c>
    </row>
    <row r="6272" spans="1:15">
      <c r="A6272" s="97">
        <v>48489950600</v>
      </c>
      <c r="B6272" t="s">
        <v>9133</v>
      </c>
      <c r="C6272">
        <v>48489</v>
      </c>
      <c r="D6272" t="s">
        <v>2409</v>
      </c>
      <c r="E6272">
        <v>11</v>
      </c>
      <c r="F6272">
        <v>52794</v>
      </c>
      <c r="G6272">
        <v>38775</v>
      </c>
      <c r="H6272">
        <v>47579</v>
      </c>
      <c r="I6272">
        <v>65237</v>
      </c>
      <c r="J6272" t="s">
        <v>22924</v>
      </c>
      <c r="K6272" s="98">
        <v>24.987822698490014</v>
      </c>
      <c r="L6272" t="s">
        <v>22921</v>
      </c>
      <c r="M6272">
        <v>2102</v>
      </c>
      <c r="N6272">
        <v>567</v>
      </c>
      <c r="O6272" s="98">
        <v>26.974310180780208</v>
      </c>
    </row>
    <row r="6273" spans="1:15">
      <c r="A6273" s="97">
        <v>48061012304</v>
      </c>
      <c r="B6273" t="s">
        <v>3305</v>
      </c>
      <c r="C6273">
        <v>48061</v>
      </c>
      <c r="D6273" t="s">
        <v>2196</v>
      </c>
      <c r="E6273">
        <v>11</v>
      </c>
      <c r="F6273">
        <v>52683</v>
      </c>
      <c r="G6273">
        <v>38775</v>
      </c>
      <c r="H6273">
        <v>47579</v>
      </c>
      <c r="I6273">
        <v>65237</v>
      </c>
      <c r="J6273" t="s">
        <v>22924</v>
      </c>
      <c r="K6273" s="98">
        <v>24.987822698490014</v>
      </c>
      <c r="L6273" t="s">
        <v>22922</v>
      </c>
      <c r="M6273">
        <v>4300</v>
      </c>
      <c r="N6273">
        <v>1025</v>
      </c>
      <c r="O6273" s="98">
        <v>23.837209302325583</v>
      </c>
    </row>
    <row r="6274" spans="1:15">
      <c r="A6274" s="97">
        <v>48061012404</v>
      </c>
      <c r="B6274" t="s">
        <v>3309</v>
      </c>
      <c r="C6274">
        <v>48061</v>
      </c>
      <c r="D6274" t="s">
        <v>2196</v>
      </c>
      <c r="E6274">
        <v>11</v>
      </c>
      <c r="F6274">
        <v>52500</v>
      </c>
      <c r="G6274">
        <v>38775</v>
      </c>
      <c r="H6274">
        <v>47579</v>
      </c>
      <c r="I6274">
        <v>65237</v>
      </c>
      <c r="J6274" t="s">
        <v>22924</v>
      </c>
      <c r="K6274" s="98">
        <v>24.987822698490014</v>
      </c>
      <c r="L6274" t="s">
        <v>22922</v>
      </c>
      <c r="M6274">
        <v>3409</v>
      </c>
      <c r="N6274">
        <v>845</v>
      </c>
      <c r="O6274" s="98">
        <v>24.787327662070986</v>
      </c>
    </row>
    <row r="6275" spans="1:15">
      <c r="A6275" s="97">
        <v>48215023525</v>
      </c>
      <c r="B6275" t="s">
        <v>6672</v>
      </c>
      <c r="C6275">
        <v>48215</v>
      </c>
      <c r="D6275" t="s">
        <v>2273</v>
      </c>
      <c r="E6275">
        <v>11</v>
      </c>
      <c r="F6275">
        <v>52386</v>
      </c>
      <c r="G6275">
        <v>38775</v>
      </c>
      <c r="H6275">
        <v>47579</v>
      </c>
      <c r="I6275">
        <v>65237</v>
      </c>
      <c r="J6275" t="s">
        <v>22924</v>
      </c>
      <c r="K6275" s="98">
        <v>24.987822698490014</v>
      </c>
      <c r="L6275" t="s">
        <v>22921</v>
      </c>
      <c r="M6275">
        <v>3466</v>
      </c>
      <c r="N6275">
        <v>1165</v>
      </c>
      <c r="O6275" s="98">
        <v>33.61223312175418</v>
      </c>
    </row>
    <row r="6276" spans="1:15">
      <c r="A6276" s="97">
        <v>48427950403</v>
      </c>
      <c r="B6276" t="s">
        <v>8045</v>
      </c>
      <c r="C6276">
        <v>48427</v>
      </c>
      <c r="D6276" t="s">
        <v>2378</v>
      </c>
      <c r="E6276">
        <v>11</v>
      </c>
      <c r="F6276">
        <v>52253</v>
      </c>
      <c r="G6276">
        <v>38775</v>
      </c>
      <c r="H6276">
        <v>47579</v>
      </c>
      <c r="I6276">
        <v>65237</v>
      </c>
      <c r="J6276" t="s">
        <v>22924</v>
      </c>
      <c r="K6276" s="98">
        <v>24.987822698490014</v>
      </c>
      <c r="L6276" t="s">
        <v>22922</v>
      </c>
      <c r="M6276">
        <v>1948</v>
      </c>
      <c r="N6276">
        <v>120</v>
      </c>
      <c r="O6276" s="98">
        <v>6.1601642710472273</v>
      </c>
    </row>
    <row r="6277" spans="1:15">
      <c r="A6277" s="97">
        <v>48061014201</v>
      </c>
      <c r="B6277" t="s">
        <v>3363</v>
      </c>
      <c r="C6277">
        <v>48061</v>
      </c>
      <c r="D6277" t="s">
        <v>2196</v>
      </c>
      <c r="E6277">
        <v>11</v>
      </c>
      <c r="F6277">
        <v>52236</v>
      </c>
      <c r="G6277">
        <v>38775</v>
      </c>
      <c r="H6277">
        <v>47579</v>
      </c>
      <c r="I6277">
        <v>65237</v>
      </c>
      <c r="J6277" t="s">
        <v>22924</v>
      </c>
      <c r="K6277" s="98">
        <v>24.987822698490014</v>
      </c>
      <c r="L6277" t="s">
        <v>22922</v>
      </c>
      <c r="M6277">
        <v>1290</v>
      </c>
      <c r="N6277">
        <v>135</v>
      </c>
      <c r="O6277" s="98">
        <v>10.465116279069768</v>
      </c>
    </row>
    <row r="6278" spans="1:15">
      <c r="A6278" s="97">
        <v>48507950301</v>
      </c>
      <c r="B6278" t="s">
        <v>9329</v>
      </c>
      <c r="C6278">
        <v>48507</v>
      </c>
      <c r="D6278" t="s">
        <v>2418</v>
      </c>
      <c r="E6278">
        <v>11</v>
      </c>
      <c r="F6278">
        <v>52120</v>
      </c>
      <c r="G6278">
        <v>38775</v>
      </c>
      <c r="H6278">
        <v>47579</v>
      </c>
      <c r="I6278">
        <v>65237</v>
      </c>
      <c r="J6278" t="s">
        <v>22924</v>
      </c>
      <c r="K6278" s="98">
        <v>24.987822698490014</v>
      </c>
      <c r="L6278" t="s">
        <v>22922</v>
      </c>
      <c r="M6278">
        <v>1908</v>
      </c>
      <c r="N6278">
        <v>447</v>
      </c>
      <c r="O6278" s="98">
        <v>23.427672955974842</v>
      </c>
    </row>
    <row r="6279" spans="1:15">
      <c r="A6279" s="97">
        <v>48215022802</v>
      </c>
      <c r="B6279" t="s">
        <v>6656</v>
      </c>
      <c r="C6279">
        <v>48215</v>
      </c>
      <c r="D6279" t="s">
        <v>2273</v>
      </c>
      <c r="E6279">
        <v>11</v>
      </c>
      <c r="F6279">
        <v>52094</v>
      </c>
      <c r="G6279">
        <v>38775</v>
      </c>
      <c r="H6279">
        <v>47579</v>
      </c>
      <c r="I6279">
        <v>65237</v>
      </c>
      <c r="J6279" t="s">
        <v>22924</v>
      </c>
      <c r="K6279" s="98">
        <v>24.987822698490014</v>
      </c>
      <c r="L6279" t="s">
        <v>22921</v>
      </c>
      <c r="M6279">
        <v>4013</v>
      </c>
      <c r="N6279">
        <v>1367</v>
      </c>
      <c r="O6279" s="98">
        <v>34.064291054074261</v>
      </c>
    </row>
    <row r="6280" spans="1:15">
      <c r="A6280" s="97">
        <v>48465950702</v>
      </c>
      <c r="B6280" t="s">
        <v>8921</v>
      </c>
      <c r="C6280">
        <v>48465</v>
      </c>
      <c r="D6280" t="s">
        <v>2397</v>
      </c>
      <c r="E6280">
        <v>11</v>
      </c>
      <c r="F6280">
        <v>52018</v>
      </c>
      <c r="G6280">
        <v>38775</v>
      </c>
      <c r="H6280">
        <v>47579</v>
      </c>
      <c r="I6280">
        <v>65237</v>
      </c>
      <c r="J6280" t="s">
        <v>22924</v>
      </c>
      <c r="K6280" s="98">
        <v>24.987822698490014</v>
      </c>
      <c r="L6280" t="s">
        <v>22922</v>
      </c>
      <c r="M6280">
        <v>2798</v>
      </c>
      <c r="N6280">
        <v>674</v>
      </c>
      <c r="O6280" s="98">
        <v>24.088634739099358</v>
      </c>
    </row>
    <row r="6281" spans="1:15">
      <c r="A6281" s="97">
        <v>48463950300</v>
      </c>
      <c r="B6281" t="s">
        <v>8908</v>
      </c>
      <c r="C6281">
        <v>48463</v>
      </c>
      <c r="D6281" t="s">
        <v>2396</v>
      </c>
      <c r="E6281">
        <v>11</v>
      </c>
      <c r="F6281">
        <v>51906</v>
      </c>
      <c r="G6281">
        <v>38775</v>
      </c>
      <c r="H6281">
        <v>47579</v>
      </c>
      <c r="I6281">
        <v>65237</v>
      </c>
      <c r="J6281" t="s">
        <v>22924</v>
      </c>
      <c r="K6281" s="98">
        <v>24.987822698490014</v>
      </c>
      <c r="L6281" t="s">
        <v>22922</v>
      </c>
      <c r="M6281">
        <v>5061</v>
      </c>
      <c r="N6281">
        <v>1234</v>
      </c>
      <c r="O6281" s="98">
        <v>24.382533096226041</v>
      </c>
    </row>
    <row r="6282" spans="1:15">
      <c r="A6282" s="97">
        <v>48215021807</v>
      </c>
      <c r="B6282" t="s">
        <v>6616</v>
      </c>
      <c r="C6282">
        <v>48215</v>
      </c>
      <c r="D6282" t="s">
        <v>2273</v>
      </c>
      <c r="E6282">
        <v>11</v>
      </c>
      <c r="F6282">
        <v>51752</v>
      </c>
      <c r="G6282">
        <v>38775</v>
      </c>
      <c r="H6282">
        <v>47579</v>
      </c>
      <c r="I6282">
        <v>65237</v>
      </c>
      <c r="J6282" t="s">
        <v>22924</v>
      </c>
      <c r="K6282" s="98">
        <v>24.987822698490014</v>
      </c>
      <c r="L6282" t="s">
        <v>22921</v>
      </c>
      <c r="M6282">
        <v>4788</v>
      </c>
      <c r="N6282">
        <v>1613</v>
      </c>
      <c r="O6282" s="98">
        <v>33.688387635756058</v>
      </c>
    </row>
    <row r="6283" spans="1:15">
      <c r="A6283" s="97">
        <v>48215022401</v>
      </c>
      <c r="B6283" t="s">
        <v>6645</v>
      </c>
      <c r="C6283">
        <v>48215</v>
      </c>
      <c r="D6283" t="s">
        <v>2273</v>
      </c>
      <c r="E6283">
        <v>11</v>
      </c>
      <c r="F6283">
        <v>51429</v>
      </c>
      <c r="G6283">
        <v>38775</v>
      </c>
      <c r="H6283">
        <v>47579</v>
      </c>
      <c r="I6283">
        <v>65237</v>
      </c>
      <c r="J6283" t="s">
        <v>22924</v>
      </c>
      <c r="K6283" s="98">
        <v>24.987822698490014</v>
      </c>
      <c r="L6283" t="s">
        <v>22922</v>
      </c>
      <c r="M6283">
        <v>3834</v>
      </c>
      <c r="N6283">
        <v>908</v>
      </c>
      <c r="O6283" s="98">
        <v>23.682837767344811</v>
      </c>
    </row>
    <row r="6284" spans="1:15">
      <c r="A6284" s="97">
        <v>48215020305</v>
      </c>
      <c r="B6284" t="s">
        <v>6542</v>
      </c>
      <c r="C6284">
        <v>48215</v>
      </c>
      <c r="D6284" t="s">
        <v>2273</v>
      </c>
      <c r="E6284">
        <v>11</v>
      </c>
      <c r="F6284">
        <v>51415</v>
      </c>
      <c r="G6284">
        <v>38775</v>
      </c>
      <c r="H6284">
        <v>47579</v>
      </c>
      <c r="I6284">
        <v>65237</v>
      </c>
      <c r="J6284" t="s">
        <v>22924</v>
      </c>
      <c r="K6284" s="98">
        <v>24.987822698490014</v>
      </c>
      <c r="L6284" t="s">
        <v>22922</v>
      </c>
      <c r="M6284">
        <v>3407</v>
      </c>
      <c r="N6284">
        <v>227</v>
      </c>
      <c r="O6284" s="98">
        <v>6.6627531552685655</v>
      </c>
    </row>
    <row r="6285" spans="1:15">
      <c r="A6285" s="97">
        <v>48479001001</v>
      </c>
      <c r="B6285" t="s">
        <v>9014</v>
      </c>
      <c r="C6285">
        <v>48479</v>
      </c>
      <c r="D6285" t="s">
        <v>2404</v>
      </c>
      <c r="E6285">
        <v>11</v>
      </c>
      <c r="F6285">
        <v>51310</v>
      </c>
      <c r="G6285">
        <v>38775</v>
      </c>
      <c r="H6285">
        <v>47579</v>
      </c>
      <c r="I6285">
        <v>65237</v>
      </c>
      <c r="J6285" t="s">
        <v>22924</v>
      </c>
      <c r="K6285" s="98">
        <v>24.987822698490014</v>
      </c>
      <c r="L6285" t="s">
        <v>22921</v>
      </c>
      <c r="M6285">
        <v>3973</v>
      </c>
      <c r="N6285">
        <v>1162</v>
      </c>
      <c r="O6285" s="98">
        <v>29.247420085577648</v>
      </c>
    </row>
    <row r="6286" spans="1:15">
      <c r="A6286" s="97">
        <v>48215024204</v>
      </c>
      <c r="B6286" t="s">
        <v>6721</v>
      </c>
      <c r="C6286">
        <v>48215</v>
      </c>
      <c r="D6286" t="s">
        <v>2273</v>
      </c>
      <c r="E6286">
        <v>11</v>
      </c>
      <c r="F6286">
        <v>51102</v>
      </c>
      <c r="G6286">
        <v>38775</v>
      </c>
      <c r="H6286">
        <v>47579</v>
      </c>
      <c r="I6286">
        <v>65237</v>
      </c>
      <c r="J6286" t="s">
        <v>22924</v>
      </c>
      <c r="K6286" s="98">
        <v>24.987822698490014</v>
      </c>
      <c r="L6286" t="s">
        <v>22922</v>
      </c>
      <c r="M6286">
        <v>3939</v>
      </c>
      <c r="N6286">
        <v>941</v>
      </c>
      <c r="O6286" s="98">
        <v>23.889312008123888</v>
      </c>
    </row>
    <row r="6287" spans="1:15">
      <c r="A6287" s="97">
        <v>48463950500</v>
      </c>
      <c r="B6287" t="s">
        <v>8910</v>
      </c>
      <c r="C6287">
        <v>48463</v>
      </c>
      <c r="D6287" t="s">
        <v>2396</v>
      </c>
      <c r="E6287">
        <v>11</v>
      </c>
      <c r="F6287">
        <v>51097</v>
      </c>
      <c r="G6287">
        <v>38775</v>
      </c>
      <c r="H6287">
        <v>47579</v>
      </c>
      <c r="I6287">
        <v>65237</v>
      </c>
      <c r="J6287" t="s">
        <v>22924</v>
      </c>
      <c r="K6287" s="98">
        <v>24.987822698490014</v>
      </c>
      <c r="L6287" t="s">
        <v>22921</v>
      </c>
      <c r="M6287">
        <v>5458</v>
      </c>
      <c r="N6287">
        <v>1444</v>
      </c>
      <c r="O6287" s="98">
        <v>26.456577500916083</v>
      </c>
    </row>
    <row r="6288" spans="1:15">
      <c r="A6288" s="97">
        <v>48489950400</v>
      </c>
      <c r="B6288" t="s">
        <v>9131</v>
      </c>
      <c r="C6288">
        <v>48489</v>
      </c>
      <c r="D6288" t="s">
        <v>2409</v>
      </c>
      <c r="E6288">
        <v>11</v>
      </c>
      <c r="F6288">
        <v>51019</v>
      </c>
      <c r="G6288">
        <v>38775</v>
      </c>
      <c r="H6288">
        <v>47579</v>
      </c>
      <c r="I6288">
        <v>65237</v>
      </c>
      <c r="J6288" t="s">
        <v>22924</v>
      </c>
      <c r="K6288" s="98">
        <v>24.987822698490014</v>
      </c>
      <c r="L6288" t="s">
        <v>22922</v>
      </c>
      <c r="M6288">
        <v>5818</v>
      </c>
      <c r="N6288">
        <v>834</v>
      </c>
      <c r="O6288" s="98">
        <v>14.334822963217601</v>
      </c>
    </row>
    <row r="6289" spans="1:15">
      <c r="A6289" s="97">
        <v>48215022005</v>
      </c>
      <c r="B6289" t="s">
        <v>6624</v>
      </c>
      <c r="C6289">
        <v>48215</v>
      </c>
      <c r="D6289" t="s">
        <v>2273</v>
      </c>
      <c r="E6289">
        <v>11</v>
      </c>
      <c r="F6289">
        <v>50953</v>
      </c>
      <c r="G6289">
        <v>38775</v>
      </c>
      <c r="H6289">
        <v>47579</v>
      </c>
      <c r="I6289">
        <v>65237</v>
      </c>
      <c r="J6289" t="s">
        <v>22924</v>
      </c>
      <c r="K6289" s="98">
        <v>24.987822698490014</v>
      </c>
      <c r="L6289" t="s">
        <v>22921</v>
      </c>
      <c r="M6289">
        <v>4391</v>
      </c>
      <c r="N6289">
        <v>1560</v>
      </c>
      <c r="O6289" s="98">
        <v>35.527214757458438</v>
      </c>
    </row>
    <row r="6290" spans="1:15">
      <c r="A6290" s="97">
        <v>48215024207</v>
      </c>
      <c r="B6290" t="s">
        <v>6723</v>
      </c>
      <c r="C6290">
        <v>48215</v>
      </c>
      <c r="D6290" t="s">
        <v>2273</v>
      </c>
      <c r="E6290">
        <v>11</v>
      </c>
      <c r="F6290">
        <v>50714</v>
      </c>
      <c r="G6290">
        <v>38775</v>
      </c>
      <c r="H6290">
        <v>47579</v>
      </c>
      <c r="I6290">
        <v>65237</v>
      </c>
      <c r="J6290" t="s">
        <v>22924</v>
      </c>
      <c r="K6290" s="98">
        <v>24.987822698490014</v>
      </c>
      <c r="L6290" t="s">
        <v>22922</v>
      </c>
      <c r="M6290">
        <v>2596</v>
      </c>
      <c r="N6290">
        <v>193</v>
      </c>
      <c r="O6290" s="98">
        <v>7.4345146379044689</v>
      </c>
    </row>
    <row r="6291" spans="1:15">
      <c r="A6291" s="97">
        <v>48215022204</v>
      </c>
      <c r="B6291" t="s">
        <v>6640</v>
      </c>
      <c r="C6291">
        <v>48215</v>
      </c>
      <c r="D6291" t="s">
        <v>2273</v>
      </c>
      <c r="E6291">
        <v>11</v>
      </c>
      <c r="F6291">
        <v>50670</v>
      </c>
      <c r="G6291">
        <v>38775</v>
      </c>
      <c r="H6291">
        <v>47579</v>
      </c>
      <c r="I6291">
        <v>65237</v>
      </c>
      <c r="J6291" t="s">
        <v>22924</v>
      </c>
      <c r="K6291" s="98">
        <v>24.987822698490014</v>
      </c>
      <c r="L6291" t="s">
        <v>22921</v>
      </c>
      <c r="M6291">
        <v>6553</v>
      </c>
      <c r="N6291">
        <v>2288</v>
      </c>
      <c r="O6291" s="98">
        <v>34.915305966732795</v>
      </c>
    </row>
    <row r="6292" spans="1:15">
      <c r="A6292" s="97">
        <v>48215024302</v>
      </c>
      <c r="B6292" t="s">
        <v>6730</v>
      </c>
      <c r="C6292">
        <v>48215</v>
      </c>
      <c r="D6292" t="s">
        <v>2273</v>
      </c>
      <c r="E6292">
        <v>11</v>
      </c>
      <c r="F6292">
        <v>50600</v>
      </c>
      <c r="G6292">
        <v>38775</v>
      </c>
      <c r="H6292">
        <v>47579</v>
      </c>
      <c r="I6292">
        <v>65237</v>
      </c>
      <c r="J6292" t="s">
        <v>22924</v>
      </c>
      <c r="K6292" s="98">
        <v>24.987822698490014</v>
      </c>
      <c r="L6292" t="s">
        <v>22921</v>
      </c>
      <c r="M6292">
        <v>2691</v>
      </c>
      <c r="N6292">
        <v>900</v>
      </c>
      <c r="O6292" s="98">
        <v>33.444816053511708</v>
      </c>
    </row>
    <row r="6293" spans="1:15">
      <c r="A6293" s="97">
        <v>48061012700</v>
      </c>
      <c r="B6293" t="s">
        <v>3328</v>
      </c>
      <c r="C6293">
        <v>48061</v>
      </c>
      <c r="D6293" t="s">
        <v>2196</v>
      </c>
      <c r="E6293">
        <v>11</v>
      </c>
      <c r="F6293">
        <v>50588</v>
      </c>
      <c r="G6293">
        <v>38775</v>
      </c>
      <c r="H6293">
        <v>47579</v>
      </c>
      <c r="I6293">
        <v>65237</v>
      </c>
      <c r="J6293" t="s">
        <v>22924</v>
      </c>
      <c r="K6293" s="98">
        <v>24.987822698490014</v>
      </c>
      <c r="L6293" t="s">
        <v>22922</v>
      </c>
      <c r="M6293">
        <v>5168</v>
      </c>
      <c r="N6293">
        <v>938</v>
      </c>
      <c r="O6293" s="98">
        <v>18.150154798761609</v>
      </c>
    </row>
    <row r="6294" spans="1:15">
      <c r="A6294" s="97">
        <v>48061014202</v>
      </c>
      <c r="B6294" t="s">
        <v>3364</v>
      </c>
      <c r="C6294">
        <v>48061</v>
      </c>
      <c r="D6294" t="s">
        <v>2196</v>
      </c>
      <c r="E6294">
        <v>11</v>
      </c>
      <c r="F6294">
        <v>50313</v>
      </c>
      <c r="G6294">
        <v>38775</v>
      </c>
      <c r="H6294">
        <v>47579</v>
      </c>
      <c r="I6294">
        <v>65237</v>
      </c>
      <c r="J6294" t="s">
        <v>22924</v>
      </c>
      <c r="K6294" s="98">
        <v>24.987822698490014</v>
      </c>
      <c r="L6294" t="s">
        <v>22921</v>
      </c>
      <c r="M6294">
        <v>2916</v>
      </c>
      <c r="N6294">
        <v>762</v>
      </c>
      <c r="O6294" s="98">
        <v>26.13168724279835</v>
      </c>
    </row>
    <row r="6295" spans="1:15">
      <c r="A6295" s="97">
        <v>48215021905</v>
      </c>
      <c r="B6295" t="s">
        <v>6622</v>
      </c>
      <c r="C6295">
        <v>48215</v>
      </c>
      <c r="D6295" t="s">
        <v>2273</v>
      </c>
      <c r="E6295">
        <v>11</v>
      </c>
      <c r="F6295">
        <v>50292</v>
      </c>
      <c r="G6295">
        <v>38775</v>
      </c>
      <c r="H6295">
        <v>47579</v>
      </c>
      <c r="I6295">
        <v>65237</v>
      </c>
      <c r="J6295" t="s">
        <v>22924</v>
      </c>
      <c r="K6295" s="98">
        <v>24.987822698490014</v>
      </c>
      <c r="L6295" t="s">
        <v>22921</v>
      </c>
      <c r="M6295">
        <v>5569</v>
      </c>
      <c r="N6295">
        <v>2399</v>
      </c>
      <c r="O6295" s="98">
        <v>43.077751840545879</v>
      </c>
    </row>
    <row r="6296" spans="1:15">
      <c r="A6296" s="97">
        <v>48215021310</v>
      </c>
      <c r="B6296" t="s">
        <v>6595</v>
      </c>
      <c r="C6296">
        <v>48215</v>
      </c>
      <c r="D6296" t="s">
        <v>2273</v>
      </c>
      <c r="E6296">
        <v>11</v>
      </c>
      <c r="F6296">
        <v>50186</v>
      </c>
      <c r="G6296">
        <v>38775</v>
      </c>
      <c r="H6296">
        <v>47579</v>
      </c>
      <c r="I6296">
        <v>65237</v>
      </c>
      <c r="J6296" t="s">
        <v>22924</v>
      </c>
      <c r="K6296" s="98">
        <v>24.987822698490014</v>
      </c>
      <c r="L6296" t="s">
        <v>22922</v>
      </c>
      <c r="M6296">
        <v>3174</v>
      </c>
      <c r="N6296">
        <v>548</v>
      </c>
      <c r="O6296" s="98">
        <v>17.265280403276623</v>
      </c>
    </row>
    <row r="6297" spans="1:15">
      <c r="A6297" s="97">
        <v>48479001819</v>
      </c>
      <c r="B6297" t="s">
        <v>9056</v>
      </c>
      <c r="C6297">
        <v>48479</v>
      </c>
      <c r="D6297" t="s">
        <v>2404</v>
      </c>
      <c r="E6297">
        <v>11</v>
      </c>
      <c r="F6297">
        <v>50107</v>
      </c>
      <c r="G6297">
        <v>38775</v>
      </c>
      <c r="H6297">
        <v>47579</v>
      </c>
      <c r="I6297">
        <v>65237</v>
      </c>
      <c r="J6297" t="s">
        <v>22924</v>
      </c>
      <c r="K6297" s="98">
        <v>24.987822698490014</v>
      </c>
      <c r="L6297" t="s">
        <v>22922</v>
      </c>
      <c r="M6297">
        <v>4086</v>
      </c>
      <c r="N6297">
        <v>851</v>
      </c>
      <c r="O6297" s="98">
        <v>20.827214880078316</v>
      </c>
    </row>
    <row r="6298" spans="1:15">
      <c r="A6298" s="97">
        <v>48061012105</v>
      </c>
      <c r="B6298" t="s">
        <v>3299</v>
      </c>
      <c r="C6298">
        <v>48061</v>
      </c>
      <c r="D6298" t="s">
        <v>2196</v>
      </c>
      <c r="E6298">
        <v>11</v>
      </c>
      <c r="F6298">
        <v>49912</v>
      </c>
      <c r="G6298">
        <v>38775</v>
      </c>
      <c r="H6298">
        <v>47579</v>
      </c>
      <c r="I6298">
        <v>65237</v>
      </c>
      <c r="J6298" t="s">
        <v>22924</v>
      </c>
      <c r="K6298" s="98">
        <v>24.987822698490014</v>
      </c>
      <c r="L6298" t="s">
        <v>22922</v>
      </c>
      <c r="M6298">
        <v>2929</v>
      </c>
      <c r="N6298">
        <v>302</v>
      </c>
      <c r="O6298" s="98">
        <v>10.310686241037898</v>
      </c>
    </row>
    <row r="6299" spans="1:15">
      <c r="A6299" s="97">
        <v>48061012510</v>
      </c>
      <c r="B6299" t="s">
        <v>3313</v>
      </c>
      <c r="C6299">
        <v>48061</v>
      </c>
      <c r="D6299" t="s">
        <v>2196</v>
      </c>
      <c r="E6299">
        <v>11</v>
      </c>
      <c r="F6299">
        <v>49476</v>
      </c>
      <c r="G6299">
        <v>38775</v>
      </c>
      <c r="H6299">
        <v>47579</v>
      </c>
      <c r="I6299">
        <v>65237</v>
      </c>
      <c r="J6299" t="s">
        <v>22924</v>
      </c>
      <c r="K6299" s="98">
        <v>24.987822698490014</v>
      </c>
      <c r="L6299" t="s">
        <v>22921</v>
      </c>
      <c r="M6299">
        <v>5550</v>
      </c>
      <c r="N6299">
        <v>2135</v>
      </c>
      <c r="O6299" s="98">
        <v>38.468468468468473</v>
      </c>
    </row>
    <row r="6300" spans="1:15">
      <c r="A6300" s="97">
        <v>48283950302</v>
      </c>
      <c r="B6300" t="s">
        <v>7082</v>
      </c>
      <c r="C6300">
        <v>48283</v>
      </c>
      <c r="D6300" t="s">
        <v>2303</v>
      </c>
      <c r="E6300">
        <v>11</v>
      </c>
      <c r="F6300">
        <v>49347</v>
      </c>
      <c r="G6300">
        <v>38775</v>
      </c>
      <c r="H6300">
        <v>47579</v>
      </c>
      <c r="I6300">
        <v>65237</v>
      </c>
      <c r="J6300" t="s">
        <v>22924</v>
      </c>
      <c r="K6300" s="98">
        <v>24.987822698490014</v>
      </c>
      <c r="L6300" t="s">
        <v>22922</v>
      </c>
      <c r="M6300">
        <v>2744</v>
      </c>
      <c r="N6300">
        <v>454</v>
      </c>
      <c r="O6300" s="98">
        <v>16.545189504373177</v>
      </c>
    </row>
    <row r="6301" spans="1:15">
      <c r="A6301" s="97">
        <v>48215024128</v>
      </c>
      <c r="B6301" t="s">
        <v>6716</v>
      </c>
      <c r="C6301">
        <v>48215</v>
      </c>
      <c r="D6301" t="s">
        <v>2273</v>
      </c>
      <c r="E6301">
        <v>11</v>
      </c>
      <c r="F6301">
        <v>49334</v>
      </c>
      <c r="G6301">
        <v>38775</v>
      </c>
      <c r="H6301">
        <v>47579</v>
      </c>
      <c r="I6301">
        <v>65237</v>
      </c>
      <c r="J6301" t="s">
        <v>22924</v>
      </c>
      <c r="K6301" s="98">
        <v>24.987822698490014</v>
      </c>
      <c r="L6301" t="s">
        <v>22922</v>
      </c>
      <c r="M6301">
        <v>9177</v>
      </c>
      <c r="N6301">
        <v>2062</v>
      </c>
      <c r="O6301" s="98">
        <v>22.469216519559769</v>
      </c>
    </row>
    <row r="6302" spans="1:15">
      <c r="A6302" s="97">
        <v>48215023524</v>
      </c>
      <c r="B6302" t="s">
        <v>6671</v>
      </c>
      <c r="C6302">
        <v>48215</v>
      </c>
      <c r="D6302" t="s">
        <v>2273</v>
      </c>
      <c r="E6302">
        <v>11</v>
      </c>
      <c r="F6302">
        <v>49081</v>
      </c>
      <c r="G6302">
        <v>38775</v>
      </c>
      <c r="H6302">
        <v>47579</v>
      </c>
      <c r="I6302">
        <v>65237</v>
      </c>
      <c r="J6302" t="s">
        <v>22924</v>
      </c>
      <c r="K6302" s="98">
        <v>24.987822698490014</v>
      </c>
      <c r="L6302" t="s">
        <v>22921</v>
      </c>
      <c r="M6302">
        <v>7660</v>
      </c>
      <c r="N6302">
        <v>2979</v>
      </c>
      <c r="O6302" s="98">
        <v>38.89033942558747</v>
      </c>
    </row>
    <row r="6303" spans="1:15">
      <c r="A6303" s="97">
        <v>48061013002</v>
      </c>
      <c r="B6303" t="s">
        <v>3331</v>
      </c>
      <c r="C6303">
        <v>48061</v>
      </c>
      <c r="D6303" t="s">
        <v>2196</v>
      </c>
      <c r="E6303">
        <v>11</v>
      </c>
      <c r="F6303">
        <v>48759</v>
      </c>
      <c r="G6303">
        <v>38775</v>
      </c>
      <c r="H6303">
        <v>47579</v>
      </c>
      <c r="I6303">
        <v>65237</v>
      </c>
      <c r="J6303" t="s">
        <v>22924</v>
      </c>
      <c r="K6303" s="98">
        <v>24.987822698490014</v>
      </c>
      <c r="L6303" t="s">
        <v>22921</v>
      </c>
      <c r="M6303">
        <v>4666</v>
      </c>
      <c r="N6303">
        <v>1507</v>
      </c>
      <c r="O6303" s="98">
        <v>32.297471067295334</v>
      </c>
    </row>
    <row r="6304" spans="1:15">
      <c r="A6304" s="97">
        <v>48479001104</v>
      </c>
      <c r="B6304" t="s">
        <v>9019</v>
      </c>
      <c r="C6304">
        <v>48479</v>
      </c>
      <c r="D6304" t="s">
        <v>2404</v>
      </c>
      <c r="E6304">
        <v>11</v>
      </c>
      <c r="F6304">
        <v>48750</v>
      </c>
      <c r="G6304">
        <v>38775</v>
      </c>
      <c r="H6304">
        <v>47579</v>
      </c>
      <c r="I6304">
        <v>65237</v>
      </c>
      <c r="J6304" t="s">
        <v>22924</v>
      </c>
      <c r="K6304" s="98">
        <v>24.987822698490014</v>
      </c>
      <c r="L6304" t="s">
        <v>22921</v>
      </c>
      <c r="M6304">
        <v>3138</v>
      </c>
      <c r="N6304">
        <v>1399</v>
      </c>
      <c r="O6304" s="98">
        <v>44.582536647546206</v>
      </c>
    </row>
    <row r="6305" spans="1:15">
      <c r="A6305" s="97">
        <v>48215021407</v>
      </c>
      <c r="B6305" t="s">
        <v>6604</v>
      </c>
      <c r="C6305">
        <v>48215</v>
      </c>
      <c r="D6305" t="s">
        <v>2273</v>
      </c>
      <c r="E6305">
        <v>11</v>
      </c>
      <c r="F6305">
        <v>48580</v>
      </c>
      <c r="G6305">
        <v>38775</v>
      </c>
      <c r="H6305">
        <v>47579</v>
      </c>
      <c r="I6305">
        <v>65237</v>
      </c>
      <c r="J6305" t="s">
        <v>22924</v>
      </c>
      <c r="K6305" s="98">
        <v>24.987822698490014</v>
      </c>
      <c r="L6305" t="s">
        <v>22922</v>
      </c>
      <c r="M6305">
        <v>2709</v>
      </c>
      <c r="N6305">
        <v>288</v>
      </c>
      <c r="O6305" s="98">
        <v>10.631229235880399</v>
      </c>
    </row>
    <row r="6306" spans="1:15">
      <c r="A6306" s="97">
        <v>48215020409</v>
      </c>
      <c r="B6306" t="s">
        <v>6550</v>
      </c>
      <c r="C6306">
        <v>48215</v>
      </c>
      <c r="D6306" t="s">
        <v>2273</v>
      </c>
      <c r="E6306">
        <v>11</v>
      </c>
      <c r="F6306">
        <v>48125</v>
      </c>
      <c r="G6306">
        <v>38775</v>
      </c>
      <c r="H6306">
        <v>47579</v>
      </c>
      <c r="I6306">
        <v>65237</v>
      </c>
      <c r="J6306" t="s">
        <v>22924</v>
      </c>
      <c r="K6306" s="98">
        <v>24.987822698490014</v>
      </c>
      <c r="L6306" t="s">
        <v>22922</v>
      </c>
      <c r="M6306">
        <v>1270</v>
      </c>
      <c r="N6306">
        <v>117</v>
      </c>
      <c r="O6306" s="98">
        <v>9.2125984251968518</v>
      </c>
    </row>
    <row r="6307" spans="1:15">
      <c r="A6307" s="97">
        <v>48427950106</v>
      </c>
      <c r="B6307" t="s">
        <v>8038</v>
      </c>
      <c r="C6307">
        <v>48427</v>
      </c>
      <c r="D6307" t="s">
        <v>2378</v>
      </c>
      <c r="E6307">
        <v>11</v>
      </c>
      <c r="F6307">
        <v>48063</v>
      </c>
      <c r="G6307">
        <v>38775</v>
      </c>
      <c r="H6307">
        <v>47579</v>
      </c>
      <c r="I6307">
        <v>65237</v>
      </c>
      <c r="J6307" t="s">
        <v>22924</v>
      </c>
      <c r="K6307" s="98">
        <v>24.987822698490014</v>
      </c>
      <c r="L6307" t="s">
        <v>22921</v>
      </c>
      <c r="M6307">
        <v>3564</v>
      </c>
      <c r="N6307">
        <v>1160</v>
      </c>
      <c r="O6307" s="98">
        <v>32.547699214365885</v>
      </c>
    </row>
    <row r="6308" spans="1:15">
      <c r="A6308" s="97">
        <v>48479001601</v>
      </c>
      <c r="B6308" t="s">
        <v>9028</v>
      </c>
      <c r="C6308">
        <v>48479</v>
      </c>
      <c r="D6308" t="s">
        <v>2404</v>
      </c>
      <c r="E6308">
        <v>11</v>
      </c>
      <c r="F6308">
        <v>47992</v>
      </c>
      <c r="G6308">
        <v>38775</v>
      </c>
      <c r="H6308">
        <v>47579</v>
      </c>
      <c r="I6308">
        <v>65237</v>
      </c>
      <c r="J6308" t="s">
        <v>22924</v>
      </c>
      <c r="K6308" s="98">
        <v>24.987822698490014</v>
      </c>
      <c r="L6308" t="s">
        <v>22921</v>
      </c>
      <c r="M6308">
        <v>3694</v>
      </c>
      <c r="N6308">
        <v>952</v>
      </c>
      <c r="O6308" s="98">
        <v>25.771521386031402</v>
      </c>
    </row>
    <row r="6309" spans="1:15">
      <c r="A6309" s="97">
        <v>48215024130</v>
      </c>
      <c r="B6309" t="s">
        <v>6718</v>
      </c>
      <c r="C6309">
        <v>48215</v>
      </c>
      <c r="D6309" t="s">
        <v>2273</v>
      </c>
      <c r="E6309">
        <v>11</v>
      </c>
      <c r="F6309">
        <v>47798</v>
      </c>
      <c r="G6309">
        <v>38775</v>
      </c>
      <c r="H6309">
        <v>47579</v>
      </c>
      <c r="I6309">
        <v>65237</v>
      </c>
      <c r="J6309" t="s">
        <v>22924</v>
      </c>
      <c r="K6309" s="98">
        <v>24.987822698490014</v>
      </c>
      <c r="L6309" t="s">
        <v>22921</v>
      </c>
      <c r="M6309">
        <v>1740</v>
      </c>
      <c r="N6309">
        <v>551</v>
      </c>
      <c r="O6309" s="98">
        <v>31.666666666666664</v>
      </c>
    </row>
    <row r="6310" spans="1:15">
      <c r="A6310" s="97">
        <v>48463950100</v>
      </c>
      <c r="B6310" t="s">
        <v>8905</v>
      </c>
      <c r="C6310">
        <v>48463</v>
      </c>
      <c r="D6310" t="s">
        <v>2396</v>
      </c>
      <c r="E6310">
        <v>11</v>
      </c>
      <c r="F6310">
        <v>47734</v>
      </c>
      <c r="G6310">
        <v>38775</v>
      </c>
      <c r="H6310">
        <v>47579</v>
      </c>
      <c r="I6310">
        <v>65237</v>
      </c>
      <c r="J6310" t="s">
        <v>22924</v>
      </c>
      <c r="K6310" s="98">
        <v>24.987822698490014</v>
      </c>
      <c r="L6310" t="s">
        <v>22922</v>
      </c>
      <c r="M6310">
        <v>2141</v>
      </c>
      <c r="N6310">
        <v>305</v>
      </c>
      <c r="O6310" s="98">
        <v>14.245679588977115</v>
      </c>
    </row>
    <row r="6311" spans="1:15">
      <c r="A6311" s="97">
        <v>48215024403</v>
      </c>
      <c r="B6311" t="s">
        <v>6731</v>
      </c>
      <c r="C6311">
        <v>48215</v>
      </c>
      <c r="D6311" t="s">
        <v>2273</v>
      </c>
      <c r="E6311">
        <v>11</v>
      </c>
      <c r="F6311">
        <v>47579</v>
      </c>
      <c r="G6311">
        <v>38775</v>
      </c>
      <c r="H6311">
        <v>47579</v>
      </c>
      <c r="I6311">
        <v>65237</v>
      </c>
      <c r="J6311" t="s">
        <v>22924</v>
      </c>
      <c r="K6311" s="98">
        <v>24.987822698490014</v>
      </c>
      <c r="L6311" t="s">
        <v>22922</v>
      </c>
      <c r="M6311">
        <v>5685</v>
      </c>
      <c r="N6311">
        <v>928</v>
      </c>
      <c r="O6311" s="98">
        <v>16.323658751099384</v>
      </c>
    </row>
    <row r="6312" spans="1:15">
      <c r="A6312" s="97">
        <v>48489950500</v>
      </c>
      <c r="B6312" t="s">
        <v>9132</v>
      </c>
      <c r="C6312">
        <v>48489</v>
      </c>
      <c r="D6312" t="s">
        <v>2409</v>
      </c>
      <c r="E6312">
        <v>11</v>
      </c>
      <c r="F6312">
        <v>47569</v>
      </c>
      <c r="G6312">
        <v>38775</v>
      </c>
      <c r="H6312">
        <v>47579</v>
      </c>
      <c r="I6312">
        <v>65237</v>
      </c>
      <c r="J6312" t="s">
        <v>22925</v>
      </c>
      <c r="K6312" s="98">
        <v>24.987822698490014</v>
      </c>
      <c r="L6312" t="s">
        <v>22922</v>
      </c>
      <c r="M6312">
        <v>2749</v>
      </c>
      <c r="N6312">
        <v>488</v>
      </c>
      <c r="O6312" s="98">
        <v>17.751909785376501</v>
      </c>
    </row>
    <row r="6313" spans="1:15">
      <c r="A6313" s="97">
        <v>48215024127</v>
      </c>
      <c r="B6313" t="s">
        <v>6715</v>
      </c>
      <c r="C6313">
        <v>48215</v>
      </c>
      <c r="D6313" t="s">
        <v>2273</v>
      </c>
      <c r="E6313">
        <v>11</v>
      </c>
      <c r="F6313">
        <v>47500</v>
      </c>
      <c r="G6313">
        <v>38775</v>
      </c>
      <c r="H6313">
        <v>47579</v>
      </c>
      <c r="I6313">
        <v>65237</v>
      </c>
      <c r="J6313" t="s">
        <v>22925</v>
      </c>
      <c r="K6313" s="98">
        <v>24.987822698490014</v>
      </c>
      <c r="L6313" t="s">
        <v>22921</v>
      </c>
      <c r="M6313">
        <v>4752</v>
      </c>
      <c r="N6313">
        <v>1780</v>
      </c>
      <c r="O6313" s="98">
        <v>37.457912457912457</v>
      </c>
    </row>
    <row r="6314" spans="1:15">
      <c r="A6314" s="97">
        <v>48215022206</v>
      </c>
      <c r="B6314" t="s">
        <v>6642</v>
      </c>
      <c r="C6314">
        <v>48215</v>
      </c>
      <c r="D6314" t="s">
        <v>2273</v>
      </c>
      <c r="E6314">
        <v>11</v>
      </c>
      <c r="F6314">
        <v>47413</v>
      </c>
      <c r="G6314">
        <v>38775</v>
      </c>
      <c r="H6314">
        <v>47579</v>
      </c>
      <c r="I6314">
        <v>65237</v>
      </c>
      <c r="J6314" t="s">
        <v>22925</v>
      </c>
      <c r="K6314" s="98">
        <v>24.987822698490014</v>
      </c>
      <c r="L6314" t="s">
        <v>22922</v>
      </c>
      <c r="M6314">
        <v>3101</v>
      </c>
      <c r="N6314">
        <v>611</v>
      </c>
      <c r="O6314" s="98">
        <v>19.703321509190584</v>
      </c>
    </row>
    <row r="6315" spans="1:15">
      <c r="A6315" s="97">
        <v>48061013004</v>
      </c>
      <c r="B6315" t="s">
        <v>3333</v>
      </c>
      <c r="C6315">
        <v>48061</v>
      </c>
      <c r="D6315" t="s">
        <v>2196</v>
      </c>
      <c r="E6315">
        <v>11</v>
      </c>
      <c r="F6315">
        <v>47232</v>
      </c>
      <c r="G6315">
        <v>38775</v>
      </c>
      <c r="H6315">
        <v>47579</v>
      </c>
      <c r="I6315">
        <v>65237</v>
      </c>
      <c r="J6315" t="s">
        <v>22925</v>
      </c>
      <c r="K6315" s="98">
        <v>24.987822698490014</v>
      </c>
      <c r="L6315" t="s">
        <v>22922</v>
      </c>
      <c r="M6315">
        <v>2275</v>
      </c>
      <c r="N6315">
        <v>413</v>
      </c>
      <c r="O6315" s="98">
        <v>18.153846153846153</v>
      </c>
    </row>
    <row r="6316" spans="1:15">
      <c r="A6316" s="97">
        <v>48465950301</v>
      </c>
      <c r="B6316" t="s">
        <v>8913</v>
      </c>
      <c r="C6316">
        <v>48465</v>
      </c>
      <c r="D6316" t="s">
        <v>2397</v>
      </c>
      <c r="E6316">
        <v>11</v>
      </c>
      <c r="F6316">
        <v>47132</v>
      </c>
      <c r="G6316">
        <v>38775</v>
      </c>
      <c r="H6316">
        <v>47579</v>
      </c>
      <c r="I6316">
        <v>65237</v>
      </c>
      <c r="J6316" t="s">
        <v>22925</v>
      </c>
      <c r="K6316" s="98">
        <v>24.987822698490014</v>
      </c>
      <c r="L6316" t="s">
        <v>22922</v>
      </c>
      <c r="M6316">
        <v>4433</v>
      </c>
      <c r="N6316">
        <v>940</v>
      </c>
      <c r="O6316" s="98">
        <v>21.20460184976314</v>
      </c>
    </row>
    <row r="6317" spans="1:15">
      <c r="A6317" s="97">
        <v>48061013402</v>
      </c>
      <c r="B6317" t="s">
        <v>3349</v>
      </c>
      <c r="C6317">
        <v>48061</v>
      </c>
      <c r="D6317" t="s">
        <v>2196</v>
      </c>
      <c r="E6317">
        <v>11</v>
      </c>
      <c r="F6317">
        <v>47083</v>
      </c>
      <c r="G6317">
        <v>38775</v>
      </c>
      <c r="H6317">
        <v>47579</v>
      </c>
      <c r="I6317">
        <v>65237</v>
      </c>
      <c r="J6317" t="s">
        <v>22925</v>
      </c>
      <c r="K6317" s="98">
        <v>24.987822698490014</v>
      </c>
      <c r="L6317" t="s">
        <v>22921</v>
      </c>
      <c r="M6317">
        <v>1881</v>
      </c>
      <c r="N6317">
        <v>535</v>
      </c>
      <c r="O6317" s="98">
        <v>28.442317916002125</v>
      </c>
    </row>
    <row r="6318" spans="1:15">
      <c r="A6318" s="97">
        <v>48061014103</v>
      </c>
      <c r="B6318" t="s">
        <v>3362</v>
      </c>
      <c r="C6318">
        <v>48061</v>
      </c>
      <c r="D6318" t="s">
        <v>2196</v>
      </c>
      <c r="E6318">
        <v>11</v>
      </c>
      <c r="F6318">
        <v>47017</v>
      </c>
      <c r="G6318">
        <v>38775</v>
      </c>
      <c r="H6318">
        <v>47579</v>
      </c>
      <c r="I6318">
        <v>65237</v>
      </c>
      <c r="J6318" t="s">
        <v>22925</v>
      </c>
      <c r="K6318" s="98">
        <v>24.987822698490014</v>
      </c>
      <c r="L6318" t="s">
        <v>22921</v>
      </c>
      <c r="M6318">
        <v>2544</v>
      </c>
      <c r="N6318">
        <v>787</v>
      </c>
      <c r="O6318" s="98">
        <v>30.935534591194969</v>
      </c>
    </row>
    <row r="6319" spans="1:15">
      <c r="A6319" s="97">
        <v>48215024210</v>
      </c>
      <c r="B6319" t="s">
        <v>6726</v>
      </c>
      <c r="C6319">
        <v>48215</v>
      </c>
      <c r="D6319" t="s">
        <v>2273</v>
      </c>
      <c r="E6319">
        <v>11</v>
      </c>
      <c r="F6319">
        <v>47003</v>
      </c>
      <c r="G6319">
        <v>38775</v>
      </c>
      <c r="H6319">
        <v>47579</v>
      </c>
      <c r="I6319">
        <v>65237</v>
      </c>
      <c r="J6319" t="s">
        <v>22925</v>
      </c>
      <c r="K6319" s="98">
        <v>24.987822698490014</v>
      </c>
      <c r="L6319" t="s">
        <v>22922</v>
      </c>
      <c r="M6319">
        <v>4877</v>
      </c>
      <c r="N6319">
        <v>935</v>
      </c>
      <c r="O6319" s="98">
        <v>19.171621898708221</v>
      </c>
    </row>
    <row r="6320" spans="1:15">
      <c r="A6320" s="97">
        <v>48479001828</v>
      </c>
      <c r="B6320" t="s">
        <v>9065</v>
      </c>
      <c r="C6320">
        <v>48479</v>
      </c>
      <c r="D6320" t="s">
        <v>2404</v>
      </c>
      <c r="E6320">
        <v>11</v>
      </c>
      <c r="F6320">
        <v>46964</v>
      </c>
      <c r="G6320">
        <v>38775</v>
      </c>
      <c r="H6320">
        <v>47579</v>
      </c>
      <c r="I6320">
        <v>65237</v>
      </c>
      <c r="J6320" t="s">
        <v>22925</v>
      </c>
      <c r="K6320" s="98">
        <v>24.987822698490014</v>
      </c>
      <c r="L6320" t="s">
        <v>22921</v>
      </c>
      <c r="M6320">
        <v>4483</v>
      </c>
      <c r="N6320">
        <v>1395</v>
      </c>
      <c r="O6320" s="98">
        <v>31.117555208565694</v>
      </c>
    </row>
    <row r="6321" spans="1:15">
      <c r="A6321" s="97">
        <v>48427950108</v>
      </c>
      <c r="B6321" t="s">
        <v>8040</v>
      </c>
      <c r="C6321">
        <v>48427</v>
      </c>
      <c r="D6321" t="s">
        <v>2378</v>
      </c>
      <c r="E6321">
        <v>11</v>
      </c>
      <c r="F6321">
        <v>46952</v>
      </c>
      <c r="G6321">
        <v>38775</v>
      </c>
      <c r="H6321">
        <v>47579</v>
      </c>
      <c r="I6321">
        <v>65237</v>
      </c>
      <c r="J6321" t="s">
        <v>22925</v>
      </c>
      <c r="K6321" s="98">
        <v>24.987822698490014</v>
      </c>
      <c r="L6321" t="s">
        <v>22921</v>
      </c>
      <c r="M6321">
        <v>5121</v>
      </c>
      <c r="N6321">
        <v>1782</v>
      </c>
      <c r="O6321" s="98">
        <v>34.797891036906854</v>
      </c>
    </row>
    <row r="6322" spans="1:15">
      <c r="A6322" s="97">
        <v>48061012106</v>
      </c>
      <c r="B6322" t="s">
        <v>3300</v>
      </c>
      <c r="C6322">
        <v>48061</v>
      </c>
      <c r="D6322" t="s">
        <v>2196</v>
      </c>
      <c r="E6322">
        <v>11</v>
      </c>
      <c r="F6322">
        <v>46944</v>
      </c>
      <c r="G6322">
        <v>38775</v>
      </c>
      <c r="H6322">
        <v>47579</v>
      </c>
      <c r="I6322">
        <v>65237</v>
      </c>
      <c r="J6322" t="s">
        <v>22925</v>
      </c>
      <c r="K6322" s="98">
        <v>24.987822698490014</v>
      </c>
      <c r="L6322" t="s">
        <v>22922</v>
      </c>
      <c r="M6322">
        <v>1521</v>
      </c>
      <c r="N6322">
        <v>372</v>
      </c>
      <c r="O6322" s="98">
        <v>24.45759368836292</v>
      </c>
    </row>
    <row r="6323" spans="1:15">
      <c r="A6323" s="97">
        <v>48061012203</v>
      </c>
      <c r="B6323" t="s">
        <v>3303</v>
      </c>
      <c r="C6323">
        <v>48061</v>
      </c>
      <c r="D6323" t="s">
        <v>2196</v>
      </c>
      <c r="E6323">
        <v>11</v>
      </c>
      <c r="F6323">
        <v>46813</v>
      </c>
      <c r="G6323">
        <v>38775</v>
      </c>
      <c r="H6323">
        <v>47579</v>
      </c>
      <c r="I6323">
        <v>65237</v>
      </c>
      <c r="J6323" t="s">
        <v>22925</v>
      </c>
      <c r="K6323" s="98">
        <v>24.987822698490014</v>
      </c>
      <c r="L6323" t="s">
        <v>22922</v>
      </c>
      <c r="M6323">
        <v>4454</v>
      </c>
      <c r="N6323">
        <v>1062</v>
      </c>
      <c r="O6323" s="98">
        <v>23.84373596766951</v>
      </c>
    </row>
    <row r="6324" spans="1:15">
      <c r="A6324" s="97">
        <v>48427950602</v>
      </c>
      <c r="B6324" t="s">
        <v>8049</v>
      </c>
      <c r="C6324">
        <v>48427</v>
      </c>
      <c r="D6324" t="s">
        <v>2378</v>
      </c>
      <c r="E6324">
        <v>11</v>
      </c>
      <c r="F6324">
        <v>46802</v>
      </c>
      <c r="G6324">
        <v>38775</v>
      </c>
      <c r="H6324">
        <v>47579</v>
      </c>
      <c r="I6324">
        <v>65237</v>
      </c>
      <c r="J6324" t="s">
        <v>22925</v>
      </c>
      <c r="K6324" s="98">
        <v>24.987822698490014</v>
      </c>
      <c r="L6324" t="s">
        <v>22922</v>
      </c>
      <c r="M6324">
        <v>2655</v>
      </c>
      <c r="N6324">
        <v>214</v>
      </c>
      <c r="O6324" s="98">
        <v>8.0602636534839931</v>
      </c>
    </row>
    <row r="6325" spans="1:15">
      <c r="A6325" s="97">
        <v>48215020408</v>
      </c>
      <c r="B6325" t="s">
        <v>6549</v>
      </c>
      <c r="C6325">
        <v>48215</v>
      </c>
      <c r="D6325" t="s">
        <v>2273</v>
      </c>
      <c r="E6325">
        <v>11</v>
      </c>
      <c r="F6325">
        <v>46765</v>
      </c>
      <c r="G6325">
        <v>38775</v>
      </c>
      <c r="H6325">
        <v>47579</v>
      </c>
      <c r="I6325">
        <v>65237</v>
      </c>
      <c r="J6325" t="s">
        <v>22925</v>
      </c>
      <c r="K6325" s="98">
        <v>24.987822698490014</v>
      </c>
      <c r="L6325" t="s">
        <v>22921</v>
      </c>
      <c r="M6325">
        <v>2267</v>
      </c>
      <c r="N6325">
        <v>575</v>
      </c>
      <c r="O6325" s="98">
        <v>25.363917071018964</v>
      </c>
    </row>
    <row r="6326" spans="1:15">
      <c r="A6326" s="97">
        <v>48061014404</v>
      </c>
      <c r="B6326" t="s">
        <v>3369</v>
      </c>
      <c r="C6326">
        <v>48061</v>
      </c>
      <c r="D6326" t="s">
        <v>2196</v>
      </c>
      <c r="E6326">
        <v>11</v>
      </c>
      <c r="F6326">
        <v>46654</v>
      </c>
      <c r="G6326">
        <v>38775</v>
      </c>
      <c r="H6326">
        <v>47579</v>
      </c>
      <c r="I6326">
        <v>65237</v>
      </c>
      <c r="J6326" t="s">
        <v>22925</v>
      </c>
      <c r="K6326" s="98">
        <v>24.987822698490014</v>
      </c>
      <c r="L6326" t="s">
        <v>22922</v>
      </c>
      <c r="M6326">
        <v>5092</v>
      </c>
      <c r="N6326">
        <v>1194</v>
      </c>
      <c r="O6326" s="98">
        <v>23.448546739984288</v>
      </c>
    </row>
    <row r="6327" spans="1:15">
      <c r="A6327" s="97">
        <v>48215022900</v>
      </c>
      <c r="B6327" t="s">
        <v>6657</v>
      </c>
      <c r="C6327">
        <v>48215</v>
      </c>
      <c r="D6327" t="s">
        <v>2273</v>
      </c>
      <c r="E6327">
        <v>11</v>
      </c>
      <c r="F6327">
        <v>46635</v>
      </c>
      <c r="G6327">
        <v>38775</v>
      </c>
      <c r="H6327">
        <v>47579</v>
      </c>
      <c r="I6327">
        <v>65237</v>
      </c>
      <c r="J6327" t="s">
        <v>22925</v>
      </c>
      <c r="K6327" s="98">
        <v>24.987822698490014</v>
      </c>
      <c r="L6327" t="s">
        <v>22922</v>
      </c>
      <c r="M6327">
        <v>3558</v>
      </c>
      <c r="N6327">
        <v>809</v>
      </c>
      <c r="O6327" s="98">
        <v>22.737492973580665</v>
      </c>
    </row>
    <row r="6328" spans="1:15">
      <c r="A6328" s="97">
        <v>48489950700</v>
      </c>
      <c r="B6328" t="s">
        <v>9134</v>
      </c>
      <c r="C6328">
        <v>48489</v>
      </c>
      <c r="D6328" t="s">
        <v>2409</v>
      </c>
      <c r="E6328">
        <v>11</v>
      </c>
      <c r="F6328">
        <v>46625</v>
      </c>
      <c r="G6328">
        <v>38775</v>
      </c>
      <c r="H6328">
        <v>47579</v>
      </c>
      <c r="I6328">
        <v>65237</v>
      </c>
      <c r="J6328" t="s">
        <v>22925</v>
      </c>
      <c r="K6328" s="98">
        <v>24.987822698490014</v>
      </c>
      <c r="L6328" t="s">
        <v>22922</v>
      </c>
      <c r="M6328">
        <v>2555</v>
      </c>
      <c r="N6328">
        <v>489</v>
      </c>
      <c r="O6328" s="98">
        <v>19.138943248532289</v>
      </c>
    </row>
    <row r="6329" spans="1:15">
      <c r="A6329" s="97">
        <v>48215024119</v>
      </c>
      <c r="B6329" t="s">
        <v>6707</v>
      </c>
      <c r="C6329">
        <v>48215</v>
      </c>
      <c r="D6329" t="s">
        <v>2273</v>
      </c>
      <c r="E6329">
        <v>11</v>
      </c>
      <c r="F6329">
        <v>46610</v>
      </c>
      <c r="G6329">
        <v>38775</v>
      </c>
      <c r="H6329">
        <v>47579</v>
      </c>
      <c r="I6329">
        <v>65237</v>
      </c>
      <c r="J6329" t="s">
        <v>22925</v>
      </c>
      <c r="K6329" s="98">
        <v>24.987822698490014</v>
      </c>
      <c r="L6329" t="s">
        <v>22921</v>
      </c>
      <c r="M6329">
        <v>6272</v>
      </c>
      <c r="N6329">
        <v>1891</v>
      </c>
      <c r="O6329" s="98">
        <v>30.149872448979593</v>
      </c>
    </row>
    <row r="6330" spans="1:15">
      <c r="A6330" s="97">
        <v>48215020506</v>
      </c>
      <c r="B6330" t="s">
        <v>6552</v>
      </c>
      <c r="C6330">
        <v>48215</v>
      </c>
      <c r="D6330" t="s">
        <v>2273</v>
      </c>
      <c r="E6330">
        <v>11</v>
      </c>
      <c r="F6330">
        <v>46607</v>
      </c>
      <c r="G6330">
        <v>38775</v>
      </c>
      <c r="H6330">
        <v>47579</v>
      </c>
      <c r="I6330">
        <v>65237</v>
      </c>
      <c r="J6330" t="s">
        <v>22925</v>
      </c>
      <c r="K6330" s="98">
        <v>24.987822698490014</v>
      </c>
      <c r="L6330" t="s">
        <v>22922</v>
      </c>
      <c r="M6330">
        <v>2063</v>
      </c>
      <c r="N6330">
        <v>331</v>
      </c>
      <c r="O6330" s="98">
        <v>16.044595249636451</v>
      </c>
    </row>
    <row r="6331" spans="1:15">
      <c r="A6331" s="97">
        <v>48215020736</v>
      </c>
      <c r="B6331" t="s">
        <v>6572</v>
      </c>
      <c r="C6331">
        <v>48215</v>
      </c>
      <c r="D6331" t="s">
        <v>2273</v>
      </c>
      <c r="E6331">
        <v>11</v>
      </c>
      <c r="F6331">
        <v>46589</v>
      </c>
      <c r="G6331">
        <v>38775</v>
      </c>
      <c r="H6331">
        <v>47579</v>
      </c>
      <c r="I6331">
        <v>65237</v>
      </c>
      <c r="J6331" t="s">
        <v>22925</v>
      </c>
      <c r="K6331" s="98">
        <v>24.987822698490014</v>
      </c>
      <c r="L6331" t="s">
        <v>22922</v>
      </c>
      <c r="M6331">
        <v>1948</v>
      </c>
      <c r="N6331">
        <v>364</v>
      </c>
      <c r="O6331" s="98">
        <v>18.68583162217659</v>
      </c>
    </row>
    <row r="6332" spans="1:15">
      <c r="A6332" s="97">
        <v>48215021808</v>
      </c>
      <c r="B6332" t="s">
        <v>6617</v>
      </c>
      <c r="C6332">
        <v>48215</v>
      </c>
      <c r="D6332" t="s">
        <v>2273</v>
      </c>
      <c r="E6332">
        <v>11</v>
      </c>
      <c r="F6332">
        <v>46579</v>
      </c>
      <c r="G6332">
        <v>38775</v>
      </c>
      <c r="H6332">
        <v>47579</v>
      </c>
      <c r="I6332">
        <v>65237</v>
      </c>
      <c r="J6332" t="s">
        <v>22925</v>
      </c>
      <c r="K6332" s="98">
        <v>24.987822698490014</v>
      </c>
      <c r="L6332" t="s">
        <v>22921</v>
      </c>
      <c r="M6332">
        <v>4897</v>
      </c>
      <c r="N6332">
        <v>1228</v>
      </c>
      <c r="O6332" s="98">
        <v>25.076577496426385</v>
      </c>
    </row>
    <row r="6333" spans="1:15">
      <c r="A6333" s="97">
        <v>48465950802</v>
      </c>
      <c r="B6333" t="s">
        <v>8923</v>
      </c>
      <c r="C6333">
        <v>48465</v>
      </c>
      <c r="D6333" t="s">
        <v>2397</v>
      </c>
      <c r="E6333">
        <v>11</v>
      </c>
      <c r="F6333">
        <v>46419</v>
      </c>
      <c r="G6333">
        <v>38775</v>
      </c>
      <c r="H6333">
        <v>47579</v>
      </c>
      <c r="I6333">
        <v>65237</v>
      </c>
      <c r="J6333" t="s">
        <v>22925</v>
      </c>
      <c r="K6333" s="98">
        <v>24.987822698490014</v>
      </c>
      <c r="L6333" t="s">
        <v>22921</v>
      </c>
      <c r="M6333">
        <v>2053</v>
      </c>
      <c r="N6333">
        <v>513</v>
      </c>
      <c r="O6333" s="98">
        <v>24.987822698490014</v>
      </c>
    </row>
    <row r="6334" spans="1:15">
      <c r="A6334" s="97">
        <v>48215020210</v>
      </c>
      <c r="B6334" t="s">
        <v>6538</v>
      </c>
      <c r="C6334">
        <v>48215</v>
      </c>
      <c r="D6334" t="s">
        <v>2273</v>
      </c>
      <c r="E6334">
        <v>11</v>
      </c>
      <c r="F6334">
        <v>46389</v>
      </c>
      <c r="G6334">
        <v>38775</v>
      </c>
      <c r="H6334">
        <v>47579</v>
      </c>
      <c r="I6334">
        <v>65237</v>
      </c>
      <c r="J6334" t="s">
        <v>22925</v>
      </c>
      <c r="K6334" s="98">
        <v>24.987822698490014</v>
      </c>
      <c r="L6334" t="s">
        <v>22922</v>
      </c>
      <c r="M6334">
        <v>4236</v>
      </c>
      <c r="N6334">
        <v>1051</v>
      </c>
      <c r="O6334" s="98">
        <v>24.811142587346556</v>
      </c>
    </row>
    <row r="6335" spans="1:15">
      <c r="A6335" s="97">
        <v>48479000904</v>
      </c>
      <c r="B6335" t="s">
        <v>9013</v>
      </c>
      <c r="C6335">
        <v>48479</v>
      </c>
      <c r="D6335" t="s">
        <v>2404</v>
      </c>
      <c r="E6335">
        <v>11</v>
      </c>
      <c r="F6335">
        <v>46303</v>
      </c>
      <c r="G6335">
        <v>38775</v>
      </c>
      <c r="H6335">
        <v>47579</v>
      </c>
      <c r="I6335">
        <v>65237</v>
      </c>
      <c r="J6335" t="s">
        <v>22925</v>
      </c>
      <c r="K6335" s="98">
        <v>24.987822698490014</v>
      </c>
      <c r="L6335" t="s">
        <v>22921</v>
      </c>
      <c r="M6335">
        <v>2872</v>
      </c>
      <c r="N6335">
        <v>833</v>
      </c>
      <c r="O6335" s="98">
        <v>29.004178272980504</v>
      </c>
    </row>
    <row r="6336" spans="1:15">
      <c r="A6336" s="97">
        <v>48215024118</v>
      </c>
      <c r="B6336" t="s">
        <v>6706</v>
      </c>
      <c r="C6336">
        <v>48215</v>
      </c>
      <c r="D6336" t="s">
        <v>2273</v>
      </c>
      <c r="E6336">
        <v>11</v>
      </c>
      <c r="F6336">
        <v>46267</v>
      </c>
      <c r="G6336">
        <v>38775</v>
      </c>
      <c r="H6336">
        <v>47579</v>
      </c>
      <c r="I6336">
        <v>65237</v>
      </c>
      <c r="J6336" t="s">
        <v>22925</v>
      </c>
      <c r="K6336" s="98">
        <v>24.987822698490014</v>
      </c>
      <c r="L6336" t="s">
        <v>22922</v>
      </c>
      <c r="M6336">
        <v>3819</v>
      </c>
      <c r="N6336">
        <v>714</v>
      </c>
      <c r="O6336" s="98">
        <v>18.695993715632365</v>
      </c>
    </row>
    <row r="6337" spans="1:15">
      <c r="A6337" s="97">
        <v>48061014102</v>
      </c>
      <c r="B6337" t="s">
        <v>3361</v>
      </c>
      <c r="C6337">
        <v>48061</v>
      </c>
      <c r="D6337" t="s">
        <v>2196</v>
      </c>
      <c r="E6337">
        <v>11</v>
      </c>
      <c r="F6337">
        <v>46170</v>
      </c>
      <c r="G6337">
        <v>38775</v>
      </c>
      <c r="H6337">
        <v>47579</v>
      </c>
      <c r="I6337">
        <v>65237</v>
      </c>
      <c r="J6337" t="s">
        <v>22925</v>
      </c>
      <c r="K6337" s="98">
        <v>24.987822698490014</v>
      </c>
      <c r="L6337" t="s">
        <v>22921</v>
      </c>
      <c r="M6337">
        <v>4130</v>
      </c>
      <c r="N6337">
        <v>1431</v>
      </c>
      <c r="O6337" s="98">
        <v>34.648910411622275</v>
      </c>
    </row>
    <row r="6338" spans="1:15">
      <c r="A6338" s="97">
        <v>48215022110</v>
      </c>
      <c r="B6338" t="s">
        <v>6635</v>
      </c>
      <c r="C6338">
        <v>48215</v>
      </c>
      <c r="D6338" t="s">
        <v>2273</v>
      </c>
      <c r="E6338">
        <v>11</v>
      </c>
      <c r="F6338">
        <v>45903</v>
      </c>
      <c r="G6338">
        <v>38775</v>
      </c>
      <c r="H6338">
        <v>47579</v>
      </c>
      <c r="I6338">
        <v>65237</v>
      </c>
      <c r="J6338" t="s">
        <v>22925</v>
      </c>
      <c r="K6338" s="98">
        <v>24.987822698490014</v>
      </c>
      <c r="L6338" t="s">
        <v>22921</v>
      </c>
      <c r="M6338">
        <v>3608</v>
      </c>
      <c r="N6338">
        <v>1317</v>
      </c>
      <c r="O6338" s="98">
        <v>36.502217294900227</v>
      </c>
    </row>
    <row r="6339" spans="1:15">
      <c r="A6339" s="97">
        <v>48215020206</v>
      </c>
      <c r="B6339" t="s">
        <v>6534</v>
      </c>
      <c r="C6339">
        <v>48215</v>
      </c>
      <c r="D6339" t="s">
        <v>2273</v>
      </c>
      <c r="E6339">
        <v>11</v>
      </c>
      <c r="F6339">
        <v>45649</v>
      </c>
      <c r="G6339">
        <v>38775</v>
      </c>
      <c r="H6339">
        <v>47579</v>
      </c>
      <c r="I6339">
        <v>65237</v>
      </c>
      <c r="J6339" t="s">
        <v>22925</v>
      </c>
      <c r="K6339" s="98">
        <v>24.987822698490014</v>
      </c>
      <c r="L6339" t="s">
        <v>22921</v>
      </c>
      <c r="M6339">
        <v>3792</v>
      </c>
      <c r="N6339">
        <v>1176</v>
      </c>
      <c r="O6339" s="98">
        <v>31.0126582278481</v>
      </c>
    </row>
    <row r="6340" spans="1:15">
      <c r="A6340" s="97">
        <v>48215020808</v>
      </c>
      <c r="B6340" t="s">
        <v>6577</v>
      </c>
      <c r="C6340">
        <v>48215</v>
      </c>
      <c r="D6340" t="s">
        <v>2273</v>
      </c>
      <c r="E6340">
        <v>11</v>
      </c>
      <c r="F6340">
        <v>45633</v>
      </c>
      <c r="G6340">
        <v>38775</v>
      </c>
      <c r="H6340">
        <v>47579</v>
      </c>
      <c r="I6340">
        <v>65237</v>
      </c>
      <c r="J6340" t="s">
        <v>22925</v>
      </c>
      <c r="K6340" s="98">
        <v>24.987822698490014</v>
      </c>
      <c r="L6340" t="s">
        <v>22922</v>
      </c>
      <c r="M6340">
        <v>2464</v>
      </c>
      <c r="N6340">
        <v>524</v>
      </c>
      <c r="O6340" s="98">
        <v>21.266233766233768</v>
      </c>
    </row>
    <row r="6341" spans="1:15">
      <c r="A6341" s="97">
        <v>48215022502</v>
      </c>
      <c r="B6341" t="s">
        <v>6647</v>
      </c>
      <c r="C6341">
        <v>48215</v>
      </c>
      <c r="D6341" t="s">
        <v>2273</v>
      </c>
      <c r="E6341">
        <v>11</v>
      </c>
      <c r="F6341">
        <v>45615</v>
      </c>
      <c r="G6341">
        <v>38775</v>
      </c>
      <c r="H6341">
        <v>47579</v>
      </c>
      <c r="I6341">
        <v>65237</v>
      </c>
      <c r="J6341" t="s">
        <v>22925</v>
      </c>
      <c r="K6341" s="98">
        <v>24.987822698490014</v>
      </c>
      <c r="L6341" t="s">
        <v>22921</v>
      </c>
      <c r="M6341">
        <v>6319</v>
      </c>
      <c r="N6341">
        <v>2511</v>
      </c>
      <c r="O6341" s="98">
        <v>39.737300205728751</v>
      </c>
    </row>
    <row r="6342" spans="1:15">
      <c r="A6342" s="97">
        <v>48215020205</v>
      </c>
      <c r="B6342" t="s">
        <v>6533</v>
      </c>
      <c r="C6342">
        <v>48215</v>
      </c>
      <c r="D6342" t="s">
        <v>2273</v>
      </c>
      <c r="E6342">
        <v>11</v>
      </c>
      <c r="F6342">
        <v>45602</v>
      </c>
      <c r="G6342">
        <v>38775</v>
      </c>
      <c r="H6342">
        <v>47579</v>
      </c>
      <c r="I6342">
        <v>65237</v>
      </c>
      <c r="J6342" t="s">
        <v>22925</v>
      </c>
      <c r="K6342" s="98">
        <v>24.987822698490014</v>
      </c>
      <c r="L6342" t="s">
        <v>22921</v>
      </c>
      <c r="M6342">
        <v>5158</v>
      </c>
      <c r="N6342">
        <v>1688</v>
      </c>
      <c r="O6342" s="98">
        <v>32.725862737495156</v>
      </c>
    </row>
    <row r="6343" spans="1:15">
      <c r="A6343" s="97">
        <v>48061010500</v>
      </c>
      <c r="B6343" t="s">
        <v>3266</v>
      </c>
      <c r="C6343">
        <v>48061</v>
      </c>
      <c r="D6343" t="s">
        <v>2196</v>
      </c>
      <c r="E6343">
        <v>11</v>
      </c>
      <c r="F6343">
        <v>45573</v>
      </c>
      <c r="G6343">
        <v>38775</v>
      </c>
      <c r="H6343">
        <v>47579</v>
      </c>
      <c r="I6343">
        <v>65237</v>
      </c>
      <c r="J6343" t="s">
        <v>22925</v>
      </c>
      <c r="K6343" s="98">
        <v>24.987822698490014</v>
      </c>
      <c r="L6343" t="s">
        <v>22922</v>
      </c>
      <c r="M6343">
        <v>2493</v>
      </c>
      <c r="N6343">
        <v>614</v>
      </c>
      <c r="O6343" s="98">
        <v>24.628961091054954</v>
      </c>
    </row>
    <row r="6344" spans="1:15">
      <c r="A6344" s="97">
        <v>48215022600</v>
      </c>
      <c r="B6344" t="s">
        <v>6650</v>
      </c>
      <c r="C6344">
        <v>48215</v>
      </c>
      <c r="D6344" t="s">
        <v>2273</v>
      </c>
      <c r="E6344">
        <v>11</v>
      </c>
      <c r="F6344">
        <v>45556</v>
      </c>
      <c r="G6344">
        <v>38775</v>
      </c>
      <c r="H6344">
        <v>47579</v>
      </c>
      <c r="I6344">
        <v>65237</v>
      </c>
      <c r="J6344" t="s">
        <v>22925</v>
      </c>
      <c r="K6344" s="98">
        <v>24.987822698490014</v>
      </c>
      <c r="L6344" t="s">
        <v>22921</v>
      </c>
      <c r="M6344">
        <v>2063</v>
      </c>
      <c r="N6344">
        <v>698</v>
      </c>
      <c r="O6344" s="98">
        <v>33.834222006786234</v>
      </c>
    </row>
    <row r="6345" spans="1:15">
      <c r="A6345" s="97">
        <v>48479000901</v>
      </c>
      <c r="B6345" t="s">
        <v>9011</v>
      </c>
      <c r="C6345">
        <v>48479</v>
      </c>
      <c r="D6345" t="s">
        <v>2404</v>
      </c>
      <c r="E6345">
        <v>11</v>
      </c>
      <c r="F6345">
        <v>45498</v>
      </c>
      <c r="G6345">
        <v>38775</v>
      </c>
      <c r="H6345">
        <v>47579</v>
      </c>
      <c r="I6345">
        <v>65237</v>
      </c>
      <c r="J6345" t="s">
        <v>22925</v>
      </c>
      <c r="K6345" s="98">
        <v>24.987822698490014</v>
      </c>
      <c r="L6345" t="s">
        <v>22921</v>
      </c>
      <c r="M6345">
        <v>4677</v>
      </c>
      <c r="N6345">
        <v>1292</v>
      </c>
      <c r="O6345" s="98">
        <v>27.624545648920247</v>
      </c>
    </row>
    <row r="6346" spans="1:15">
      <c r="A6346" s="97">
        <v>48385950100</v>
      </c>
      <c r="B6346" t="s">
        <v>7863</v>
      </c>
      <c r="C6346">
        <v>48385</v>
      </c>
      <c r="D6346" t="s">
        <v>2357</v>
      </c>
      <c r="E6346">
        <v>11</v>
      </c>
      <c r="F6346">
        <v>45417</v>
      </c>
      <c r="G6346">
        <v>38775</v>
      </c>
      <c r="H6346">
        <v>47579</v>
      </c>
      <c r="I6346">
        <v>65237</v>
      </c>
      <c r="J6346" t="s">
        <v>22925</v>
      </c>
      <c r="K6346" s="98">
        <v>24.987822698490014</v>
      </c>
      <c r="L6346" t="s">
        <v>22922</v>
      </c>
      <c r="M6346">
        <v>2542</v>
      </c>
      <c r="N6346">
        <v>521</v>
      </c>
      <c r="O6346" s="98">
        <v>20.495672698662471</v>
      </c>
    </row>
    <row r="6347" spans="1:15">
      <c r="A6347" s="97">
        <v>48465950601</v>
      </c>
      <c r="B6347" t="s">
        <v>8918</v>
      </c>
      <c r="C6347">
        <v>48465</v>
      </c>
      <c r="D6347" t="s">
        <v>2397</v>
      </c>
      <c r="E6347">
        <v>11</v>
      </c>
      <c r="F6347">
        <v>45395</v>
      </c>
      <c r="G6347">
        <v>38775</v>
      </c>
      <c r="H6347">
        <v>47579</v>
      </c>
      <c r="I6347">
        <v>65237</v>
      </c>
      <c r="J6347" t="s">
        <v>22925</v>
      </c>
      <c r="K6347" s="98">
        <v>24.987822698490014</v>
      </c>
      <c r="L6347" t="s">
        <v>22921</v>
      </c>
      <c r="M6347">
        <v>3737</v>
      </c>
      <c r="N6347">
        <v>1026</v>
      </c>
      <c r="O6347" s="98">
        <v>27.455177950227455</v>
      </c>
    </row>
    <row r="6348" spans="1:15">
      <c r="A6348" s="97">
        <v>48215022503</v>
      </c>
      <c r="B6348" t="s">
        <v>6648</v>
      </c>
      <c r="C6348">
        <v>48215</v>
      </c>
      <c r="D6348" t="s">
        <v>2273</v>
      </c>
      <c r="E6348">
        <v>11</v>
      </c>
      <c r="F6348">
        <v>45321</v>
      </c>
      <c r="G6348">
        <v>38775</v>
      </c>
      <c r="H6348">
        <v>47579</v>
      </c>
      <c r="I6348">
        <v>65237</v>
      </c>
      <c r="J6348" t="s">
        <v>22925</v>
      </c>
      <c r="K6348" s="98">
        <v>24.987822698490014</v>
      </c>
      <c r="L6348" t="s">
        <v>22921</v>
      </c>
      <c r="M6348">
        <v>4099</v>
      </c>
      <c r="N6348">
        <v>1380</v>
      </c>
      <c r="O6348" s="98">
        <v>33.666747987313975</v>
      </c>
    </row>
    <row r="6349" spans="1:15">
      <c r="A6349" s="97">
        <v>48061013207</v>
      </c>
      <c r="B6349" t="s">
        <v>3341</v>
      </c>
      <c r="C6349">
        <v>48061</v>
      </c>
      <c r="D6349" t="s">
        <v>2196</v>
      </c>
      <c r="E6349">
        <v>11</v>
      </c>
      <c r="F6349">
        <v>45254</v>
      </c>
      <c r="G6349">
        <v>38775</v>
      </c>
      <c r="H6349">
        <v>47579</v>
      </c>
      <c r="I6349">
        <v>65237</v>
      </c>
      <c r="J6349" t="s">
        <v>22925</v>
      </c>
      <c r="K6349" s="98">
        <v>24.987822698490014</v>
      </c>
      <c r="L6349" t="s">
        <v>22921</v>
      </c>
      <c r="M6349">
        <v>4191</v>
      </c>
      <c r="N6349">
        <v>1400</v>
      </c>
      <c r="O6349" s="98">
        <v>33.404915294679071</v>
      </c>
    </row>
    <row r="6350" spans="1:15">
      <c r="A6350" s="97">
        <v>48215021903</v>
      </c>
      <c r="B6350" t="s">
        <v>6620</v>
      </c>
      <c r="C6350">
        <v>48215</v>
      </c>
      <c r="D6350" t="s">
        <v>2273</v>
      </c>
      <c r="E6350">
        <v>11</v>
      </c>
      <c r="F6350">
        <v>45225</v>
      </c>
      <c r="G6350">
        <v>38775</v>
      </c>
      <c r="H6350">
        <v>47579</v>
      </c>
      <c r="I6350">
        <v>65237</v>
      </c>
      <c r="J6350" t="s">
        <v>22925</v>
      </c>
      <c r="K6350" s="98">
        <v>24.987822698490014</v>
      </c>
      <c r="L6350" t="s">
        <v>22921</v>
      </c>
      <c r="M6350">
        <v>5312</v>
      </c>
      <c r="N6350">
        <v>1654</v>
      </c>
      <c r="O6350" s="98">
        <v>31.137048192771083</v>
      </c>
    </row>
    <row r="6351" spans="1:15">
      <c r="A6351" s="97">
        <v>48061010700</v>
      </c>
      <c r="B6351" t="s">
        <v>3270</v>
      </c>
      <c r="C6351">
        <v>48061</v>
      </c>
      <c r="D6351" t="s">
        <v>2196</v>
      </c>
      <c r="E6351">
        <v>11</v>
      </c>
      <c r="F6351">
        <v>45216</v>
      </c>
      <c r="G6351">
        <v>38775</v>
      </c>
      <c r="H6351">
        <v>47579</v>
      </c>
      <c r="I6351">
        <v>65237</v>
      </c>
      <c r="J6351" t="s">
        <v>22925</v>
      </c>
      <c r="K6351" s="98">
        <v>24.987822698490014</v>
      </c>
      <c r="L6351" t="s">
        <v>22922</v>
      </c>
      <c r="M6351">
        <v>3294</v>
      </c>
      <c r="N6351">
        <v>691</v>
      </c>
      <c r="O6351" s="98">
        <v>20.97753491196114</v>
      </c>
    </row>
    <row r="6352" spans="1:15">
      <c r="A6352" s="97">
        <v>48215024123</v>
      </c>
      <c r="B6352" t="s">
        <v>6711</v>
      </c>
      <c r="C6352">
        <v>48215</v>
      </c>
      <c r="D6352" t="s">
        <v>2273</v>
      </c>
      <c r="E6352">
        <v>11</v>
      </c>
      <c r="F6352">
        <v>45042</v>
      </c>
      <c r="G6352">
        <v>38775</v>
      </c>
      <c r="H6352">
        <v>47579</v>
      </c>
      <c r="I6352">
        <v>65237</v>
      </c>
      <c r="J6352" t="s">
        <v>22925</v>
      </c>
      <c r="K6352" s="98">
        <v>24.987822698490014</v>
      </c>
      <c r="L6352" t="s">
        <v>22921</v>
      </c>
      <c r="M6352">
        <v>3169</v>
      </c>
      <c r="N6352">
        <v>1254</v>
      </c>
      <c r="O6352" s="98">
        <v>39.570842537077944</v>
      </c>
    </row>
    <row r="6353" spans="1:15">
      <c r="A6353" s="97">
        <v>48215020208</v>
      </c>
      <c r="B6353" t="s">
        <v>6536</v>
      </c>
      <c r="C6353">
        <v>48215</v>
      </c>
      <c r="D6353" t="s">
        <v>2273</v>
      </c>
      <c r="E6353">
        <v>11</v>
      </c>
      <c r="F6353">
        <v>44844</v>
      </c>
      <c r="G6353">
        <v>38775</v>
      </c>
      <c r="H6353">
        <v>47579</v>
      </c>
      <c r="I6353">
        <v>65237</v>
      </c>
      <c r="J6353" t="s">
        <v>22925</v>
      </c>
      <c r="K6353" s="98">
        <v>24.987822698490014</v>
      </c>
      <c r="L6353" t="s">
        <v>22922</v>
      </c>
      <c r="M6353">
        <v>4279</v>
      </c>
      <c r="N6353">
        <v>992</v>
      </c>
      <c r="O6353" s="98">
        <v>23.182986679130639</v>
      </c>
    </row>
    <row r="6354" spans="1:15">
      <c r="A6354" s="97">
        <v>48061011802</v>
      </c>
      <c r="B6354" t="s">
        <v>3287</v>
      </c>
      <c r="C6354">
        <v>48061</v>
      </c>
      <c r="D6354" t="s">
        <v>2196</v>
      </c>
      <c r="E6354">
        <v>11</v>
      </c>
      <c r="F6354">
        <v>44638</v>
      </c>
      <c r="G6354">
        <v>38775</v>
      </c>
      <c r="H6354">
        <v>47579</v>
      </c>
      <c r="I6354">
        <v>65237</v>
      </c>
      <c r="J6354" t="s">
        <v>22925</v>
      </c>
      <c r="K6354" s="98">
        <v>24.987822698490014</v>
      </c>
      <c r="L6354" t="s">
        <v>22921</v>
      </c>
      <c r="M6354">
        <v>5060</v>
      </c>
      <c r="N6354">
        <v>1816</v>
      </c>
      <c r="O6354" s="98">
        <v>35.889328063241102</v>
      </c>
    </row>
    <row r="6355" spans="1:15">
      <c r="A6355" s="97">
        <v>48061011905</v>
      </c>
      <c r="B6355" t="s">
        <v>3290</v>
      </c>
      <c r="C6355">
        <v>48061</v>
      </c>
      <c r="D6355" t="s">
        <v>2196</v>
      </c>
      <c r="E6355">
        <v>11</v>
      </c>
      <c r="F6355">
        <v>44549</v>
      </c>
      <c r="G6355">
        <v>38775</v>
      </c>
      <c r="H6355">
        <v>47579</v>
      </c>
      <c r="I6355">
        <v>65237</v>
      </c>
      <c r="J6355" t="s">
        <v>22925</v>
      </c>
      <c r="K6355" s="98">
        <v>24.987822698490014</v>
      </c>
      <c r="L6355" t="s">
        <v>22921</v>
      </c>
      <c r="M6355">
        <v>1743</v>
      </c>
      <c r="N6355">
        <v>601</v>
      </c>
      <c r="O6355" s="98">
        <v>34.480780263912791</v>
      </c>
    </row>
    <row r="6356" spans="1:15">
      <c r="A6356" s="97">
        <v>48061011200</v>
      </c>
      <c r="B6356" t="s">
        <v>3276</v>
      </c>
      <c r="C6356">
        <v>48061</v>
      </c>
      <c r="D6356" t="s">
        <v>2196</v>
      </c>
      <c r="E6356">
        <v>11</v>
      </c>
      <c r="F6356">
        <v>44338</v>
      </c>
      <c r="G6356">
        <v>38775</v>
      </c>
      <c r="H6356">
        <v>47579</v>
      </c>
      <c r="I6356">
        <v>65237</v>
      </c>
      <c r="J6356" t="s">
        <v>22925</v>
      </c>
      <c r="K6356" s="98">
        <v>24.987822698490014</v>
      </c>
      <c r="L6356" t="s">
        <v>22921</v>
      </c>
      <c r="M6356">
        <v>1731</v>
      </c>
      <c r="N6356">
        <v>692</v>
      </c>
      <c r="O6356" s="98">
        <v>39.97689196995956</v>
      </c>
    </row>
    <row r="6357" spans="1:15">
      <c r="A6357" s="97">
        <v>48323950204</v>
      </c>
      <c r="B6357" t="s">
        <v>7335</v>
      </c>
      <c r="C6357">
        <v>48323</v>
      </c>
      <c r="D6357" t="s">
        <v>2323</v>
      </c>
      <c r="E6357">
        <v>11</v>
      </c>
      <c r="F6357">
        <v>44156</v>
      </c>
      <c r="G6357">
        <v>38775</v>
      </c>
      <c r="H6357">
        <v>47579</v>
      </c>
      <c r="I6357">
        <v>65237</v>
      </c>
      <c r="J6357" t="s">
        <v>22925</v>
      </c>
      <c r="K6357" s="98">
        <v>24.987822698490014</v>
      </c>
      <c r="L6357" t="s">
        <v>22922</v>
      </c>
      <c r="M6357">
        <v>3940</v>
      </c>
      <c r="N6357">
        <v>808</v>
      </c>
      <c r="O6357" s="98">
        <v>20.507614213197968</v>
      </c>
    </row>
    <row r="6358" spans="1:15">
      <c r="A6358" s="97">
        <v>48061012511</v>
      </c>
      <c r="B6358" t="s">
        <v>3314</v>
      </c>
      <c r="C6358">
        <v>48061</v>
      </c>
      <c r="D6358" t="s">
        <v>2196</v>
      </c>
      <c r="E6358">
        <v>11</v>
      </c>
      <c r="F6358">
        <v>44057</v>
      </c>
      <c r="G6358">
        <v>38775</v>
      </c>
      <c r="H6358">
        <v>47579</v>
      </c>
      <c r="I6358">
        <v>65237</v>
      </c>
      <c r="J6358" t="s">
        <v>22925</v>
      </c>
      <c r="K6358" s="98">
        <v>24.987822698490014</v>
      </c>
      <c r="L6358" t="s">
        <v>22921</v>
      </c>
      <c r="M6358">
        <v>5905</v>
      </c>
      <c r="N6358">
        <v>1755</v>
      </c>
      <c r="O6358" s="98">
        <v>29.720575783234548</v>
      </c>
    </row>
    <row r="6359" spans="1:15">
      <c r="A6359" s="97">
        <v>48215021810</v>
      </c>
      <c r="B6359" t="s">
        <v>6619</v>
      </c>
      <c r="C6359">
        <v>48215</v>
      </c>
      <c r="D6359" t="s">
        <v>2273</v>
      </c>
      <c r="E6359">
        <v>11</v>
      </c>
      <c r="F6359">
        <v>43962</v>
      </c>
      <c r="G6359">
        <v>38775</v>
      </c>
      <c r="H6359">
        <v>47579</v>
      </c>
      <c r="I6359">
        <v>65237</v>
      </c>
      <c r="J6359" t="s">
        <v>22925</v>
      </c>
      <c r="K6359" s="98">
        <v>24.987822698490014</v>
      </c>
      <c r="L6359" t="s">
        <v>22921</v>
      </c>
      <c r="M6359">
        <v>4635</v>
      </c>
      <c r="N6359">
        <v>1622</v>
      </c>
      <c r="O6359" s="98">
        <v>34.994606256742181</v>
      </c>
    </row>
    <row r="6360" spans="1:15">
      <c r="A6360" s="97">
        <v>48061013902</v>
      </c>
      <c r="B6360" t="s">
        <v>3356</v>
      </c>
      <c r="C6360">
        <v>48061</v>
      </c>
      <c r="D6360" t="s">
        <v>2196</v>
      </c>
      <c r="E6360">
        <v>11</v>
      </c>
      <c r="F6360">
        <v>43901</v>
      </c>
      <c r="G6360">
        <v>38775</v>
      </c>
      <c r="H6360">
        <v>47579</v>
      </c>
      <c r="I6360">
        <v>65237</v>
      </c>
      <c r="J6360" t="s">
        <v>22925</v>
      </c>
      <c r="K6360" s="98">
        <v>24.987822698490014</v>
      </c>
      <c r="L6360" t="s">
        <v>22921</v>
      </c>
      <c r="M6360">
        <v>4179</v>
      </c>
      <c r="N6360">
        <v>1539</v>
      </c>
      <c r="O6360" s="98">
        <v>36.82699210337401</v>
      </c>
    </row>
    <row r="6361" spans="1:15">
      <c r="A6361" s="97">
        <v>48215024600</v>
      </c>
      <c r="B6361" t="s">
        <v>6737</v>
      </c>
      <c r="C6361">
        <v>48215</v>
      </c>
      <c r="D6361" t="s">
        <v>2273</v>
      </c>
      <c r="E6361">
        <v>11</v>
      </c>
      <c r="F6361">
        <v>43545</v>
      </c>
      <c r="G6361">
        <v>38775</v>
      </c>
      <c r="H6361">
        <v>47579</v>
      </c>
      <c r="I6361">
        <v>65237</v>
      </c>
      <c r="J6361" t="s">
        <v>22925</v>
      </c>
      <c r="K6361" s="98">
        <v>24.987822698490014</v>
      </c>
      <c r="L6361" t="s">
        <v>22921</v>
      </c>
      <c r="M6361">
        <v>5718</v>
      </c>
      <c r="N6361">
        <v>1986</v>
      </c>
      <c r="O6361" s="98">
        <v>34.732423924449108</v>
      </c>
    </row>
    <row r="6362" spans="1:15">
      <c r="A6362" s="97">
        <v>48061012607</v>
      </c>
      <c r="B6362" t="s">
        <v>3321</v>
      </c>
      <c r="C6362">
        <v>48061</v>
      </c>
      <c r="D6362" t="s">
        <v>2196</v>
      </c>
      <c r="E6362">
        <v>11</v>
      </c>
      <c r="F6362">
        <v>43500</v>
      </c>
      <c r="G6362">
        <v>38775</v>
      </c>
      <c r="H6362">
        <v>47579</v>
      </c>
      <c r="I6362">
        <v>65237</v>
      </c>
      <c r="J6362" t="s">
        <v>22925</v>
      </c>
      <c r="K6362" s="98">
        <v>24.987822698490014</v>
      </c>
      <c r="L6362" t="s">
        <v>22921</v>
      </c>
      <c r="M6362">
        <v>2769</v>
      </c>
      <c r="N6362">
        <v>698</v>
      </c>
      <c r="O6362" s="98">
        <v>25.207656193571687</v>
      </c>
    </row>
    <row r="6363" spans="1:15">
      <c r="A6363" s="97">
        <v>48061013206</v>
      </c>
      <c r="B6363" t="s">
        <v>3340</v>
      </c>
      <c r="C6363">
        <v>48061</v>
      </c>
      <c r="D6363" t="s">
        <v>2196</v>
      </c>
      <c r="E6363">
        <v>11</v>
      </c>
      <c r="F6363">
        <v>43487</v>
      </c>
      <c r="G6363">
        <v>38775</v>
      </c>
      <c r="H6363">
        <v>47579</v>
      </c>
      <c r="I6363">
        <v>65237</v>
      </c>
      <c r="J6363" t="s">
        <v>22925</v>
      </c>
      <c r="K6363" s="98">
        <v>24.987822698490014</v>
      </c>
      <c r="L6363" t="s">
        <v>22921</v>
      </c>
      <c r="M6363">
        <v>2629</v>
      </c>
      <c r="N6363">
        <v>825</v>
      </c>
      <c r="O6363" s="98">
        <v>31.380753138075313</v>
      </c>
    </row>
    <row r="6364" spans="1:15">
      <c r="A6364" s="97">
        <v>48061011701</v>
      </c>
      <c r="B6364" t="s">
        <v>3284</v>
      </c>
      <c r="C6364">
        <v>48061</v>
      </c>
      <c r="D6364" t="s">
        <v>2196</v>
      </c>
      <c r="E6364">
        <v>11</v>
      </c>
      <c r="F6364">
        <v>43471</v>
      </c>
      <c r="G6364">
        <v>38775</v>
      </c>
      <c r="H6364">
        <v>47579</v>
      </c>
      <c r="I6364">
        <v>65237</v>
      </c>
      <c r="J6364" t="s">
        <v>22925</v>
      </c>
      <c r="K6364" s="98">
        <v>24.987822698490014</v>
      </c>
      <c r="L6364" t="s">
        <v>22921</v>
      </c>
      <c r="M6364">
        <v>4035</v>
      </c>
      <c r="N6364">
        <v>1030</v>
      </c>
      <c r="O6364" s="98">
        <v>25.526641883519208</v>
      </c>
    </row>
    <row r="6365" spans="1:15">
      <c r="A6365" s="97">
        <v>48215023103</v>
      </c>
      <c r="B6365" t="s">
        <v>6659</v>
      </c>
      <c r="C6365">
        <v>48215</v>
      </c>
      <c r="D6365" t="s">
        <v>2273</v>
      </c>
      <c r="E6365">
        <v>11</v>
      </c>
      <c r="F6365">
        <v>43454</v>
      </c>
      <c r="G6365">
        <v>38775</v>
      </c>
      <c r="H6365">
        <v>47579</v>
      </c>
      <c r="I6365">
        <v>65237</v>
      </c>
      <c r="J6365" t="s">
        <v>22925</v>
      </c>
      <c r="K6365" s="98">
        <v>24.987822698490014</v>
      </c>
      <c r="L6365" t="s">
        <v>22921</v>
      </c>
      <c r="M6365">
        <v>8382</v>
      </c>
      <c r="N6365">
        <v>3001</v>
      </c>
      <c r="O6365" s="98">
        <v>35.802910999761394</v>
      </c>
    </row>
    <row r="6366" spans="1:15">
      <c r="A6366" s="97">
        <v>48323950500</v>
      </c>
      <c r="B6366" t="s">
        <v>7343</v>
      </c>
      <c r="C6366">
        <v>48323</v>
      </c>
      <c r="D6366" t="s">
        <v>2323</v>
      </c>
      <c r="E6366">
        <v>11</v>
      </c>
      <c r="F6366">
        <v>43428</v>
      </c>
      <c r="G6366">
        <v>38775</v>
      </c>
      <c r="H6366">
        <v>47579</v>
      </c>
      <c r="I6366">
        <v>65237</v>
      </c>
      <c r="J6366" t="s">
        <v>22925</v>
      </c>
      <c r="K6366" s="98">
        <v>24.987822698490014</v>
      </c>
      <c r="L6366" t="s">
        <v>22921</v>
      </c>
      <c r="M6366">
        <v>6385</v>
      </c>
      <c r="N6366">
        <v>2540</v>
      </c>
      <c r="O6366" s="98">
        <v>39.780736100234925</v>
      </c>
    </row>
    <row r="6367" spans="1:15">
      <c r="A6367" s="97">
        <v>48061013600</v>
      </c>
      <c r="B6367" t="s">
        <v>3351</v>
      </c>
      <c r="C6367">
        <v>48061</v>
      </c>
      <c r="D6367" t="s">
        <v>2196</v>
      </c>
      <c r="E6367">
        <v>11</v>
      </c>
      <c r="F6367">
        <v>43409</v>
      </c>
      <c r="G6367">
        <v>38775</v>
      </c>
      <c r="H6367">
        <v>47579</v>
      </c>
      <c r="I6367">
        <v>65237</v>
      </c>
      <c r="J6367" t="s">
        <v>22925</v>
      </c>
      <c r="K6367" s="98">
        <v>24.987822698490014</v>
      </c>
      <c r="L6367" t="s">
        <v>22922</v>
      </c>
      <c r="M6367">
        <v>2337</v>
      </c>
      <c r="N6367">
        <v>506</v>
      </c>
      <c r="O6367" s="98">
        <v>21.651690201112537</v>
      </c>
    </row>
    <row r="6368" spans="1:15">
      <c r="A6368" s="97">
        <v>48215023521</v>
      </c>
      <c r="B6368" t="s">
        <v>6668</v>
      </c>
      <c r="C6368">
        <v>48215</v>
      </c>
      <c r="D6368" t="s">
        <v>2273</v>
      </c>
      <c r="E6368">
        <v>11</v>
      </c>
      <c r="F6368">
        <v>43302</v>
      </c>
      <c r="G6368">
        <v>38775</v>
      </c>
      <c r="H6368">
        <v>47579</v>
      </c>
      <c r="I6368">
        <v>65237</v>
      </c>
      <c r="J6368" t="s">
        <v>22925</v>
      </c>
      <c r="K6368" s="98">
        <v>24.987822698490014</v>
      </c>
      <c r="L6368" t="s">
        <v>22921</v>
      </c>
      <c r="M6368">
        <v>5107</v>
      </c>
      <c r="N6368">
        <v>1975</v>
      </c>
      <c r="O6368" s="98">
        <v>38.672410417074602</v>
      </c>
    </row>
    <row r="6369" spans="1:15">
      <c r="A6369" s="97">
        <v>48247950200</v>
      </c>
      <c r="B6369" t="s">
        <v>6925</v>
      </c>
      <c r="C6369">
        <v>48247</v>
      </c>
      <c r="D6369" t="s">
        <v>2289</v>
      </c>
      <c r="E6369">
        <v>11</v>
      </c>
      <c r="F6369">
        <v>43281</v>
      </c>
      <c r="G6369">
        <v>38775</v>
      </c>
      <c r="H6369">
        <v>47579</v>
      </c>
      <c r="I6369">
        <v>65237</v>
      </c>
      <c r="J6369" t="s">
        <v>22925</v>
      </c>
      <c r="K6369" s="98">
        <v>24.987822698490014</v>
      </c>
      <c r="L6369" t="s">
        <v>22921</v>
      </c>
      <c r="M6369">
        <v>1591</v>
      </c>
      <c r="N6369">
        <v>438</v>
      </c>
      <c r="O6369" s="98">
        <v>27.529855436832179</v>
      </c>
    </row>
    <row r="6370" spans="1:15">
      <c r="A6370" s="97">
        <v>48323950206</v>
      </c>
      <c r="B6370" t="s">
        <v>7336</v>
      </c>
      <c r="C6370">
        <v>48323</v>
      </c>
      <c r="D6370" t="s">
        <v>2323</v>
      </c>
      <c r="E6370">
        <v>11</v>
      </c>
      <c r="F6370">
        <v>43125</v>
      </c>
      <c r="G6370">
        <v>38775</v>
      </c>
      <c r="H6370">
        <v>47579</v>
      </c>
      <c r="I6370">
        <v>65237</v>
      </c>
      <c r="J6370" t="s">
        <v>22925</v>
      </c>
      <c r="K6370" s="98">
        <v>24.987822698490014</v>
      </c>
      <c r="L6370" t="s">
        <v>22922</v>
      </c>
      <c r="M6370">
        <v>5001</v>
      </c>
      <c r="N6370">
        <v>1177</v>
      </c>
      <c r="O6370" s="98">
        <v>23.535292941411718</v>
      </c>
    </row>
    <row r="6371" spans="1:15">
      <c r="A6371" s="97">
        <v>48479000106</v>
      </c>
      <c r="B6371" t="s">
        <v>9001</v>
      </c>
      <c r="C6371">
        <v>48479</v>
      </c>
      <c r="D6371" t="s">
        <v>2404</v>
      </c>
      <c r="E6371">
        <v>11</v>
      </c>
      <c r="F6371">
        <v>43125</v>
      </c>
      <c r="G6371">
        <v>38775</v>
      </c>
      <c r="H6371">
        <v>47579</v>
      </c>
      <c r="I6371">
        <v>65237</v>
      </c>
      <c r="J6371" t="s">
        <v>22925</v>
      </c>
      <c r="K6371" s="98">
        <v>24.987822698490014</v>
      </c>
      <c r="L6371" t="s">
        <v>22922</v>
      </c>
      <c r="M6371">
        <v>2614</v>
      </c>
      <c r="N6371">
        <v>451</v>
      </c>
      <c r="O6371" s="98">
        <v>17.25325172149962</v>
      </c>
    </row>
    <row r="6372" spans="1:15">
      <c r="A6372" s="97">
        <v>48061013303</v>
      </c>
      <c r="B6372" t="s">
        <v>3342</v>
      </c>
      <c r="C6372">
        <v>48061</v>
      </c>
      <c r="D6372" t="s">
        <v>2196</v>
      </c>
      <c r="E6372">
        <v>11</v>
      </c>
      <c r="F6372">
        <v>43106</v>
      </c>
      <c r="G6372">
        <v>38775</v>
      </c>
      <c r="H6372">
        <v>47579</v>
      </c>
      <c r="I6372">
        <v>65237</v>
      </c>
      <c r="J6372" t="s">
        <v>22925</v>
      </c>
      <c r="K6372" s="98">
        <v>24.987822698490014</v>
      </c>
      <c r="L6372" t="s">
        <v>22921</v>
      </c>
      <c r="M6372">
        <v>3798</v>
      </c>
      <c r="N6372">
        <v>1020</v>
      </c>
      <c r="O6372" s="98">
        <v>26.856240126382307</v>
      </c>
    </row>
    <row r="6373" spans="1:15">
      <c r="A6373" s="97">
        <v>48507950302</v>
      </c>
      <c r="B6373" t="s">
        <v>9330</v>
      </c>
      <c r="C6373">
        <v>48507</v>
      </c>
      <c r="D6373" t="s">
        <v>2418</v>
      </c>
      <c r="E6373">
        <v>11</v>
      </c>
      <c r="F6373">
        <v>43019</v>
      </c>
      <c r="G6373">
        <v>38775</v>
      </c>
      <c r="H6373">
        <v>47579</v>
      </c>
      <c r="I6373">
        <v>65237</v>
      </c>
      <c r="J6373" t="s">
        <v>22925</v>
      </c>
      <c r="K6373" s="98">
        <v>24.987822698490014</v>
      </c>
      <c r="L6373" t="s">
        <v>22921</v>
      </c>
      <c r="M6373">
        <v>5364</v>
      </c>
      <c r="N6373">
        <v>2224</v>
      </c>
      <c r="O6373" s="98">
        <v>41.46159582401193</v>
      </c>
    </row>
    <row r="6374" spans="1:15">
      <c r="A6374" s="97">
        <v>48061013305</v>
      </c>
      <c r="B6374" t="s">
        <v>3343</v>
      </c>
      <c r="C6374">
        <v>48061</v>
      </c>
      <c r="D6374" t="s">
        <v>2196</v>
      </c>
      <c r="E6374">
        <v>11</v>
      </c>
      <c r="F6374">
        <v>42681</v>
      </c>
      <c r="G6374">
        <v>38775</v>
      </c>
      <c r="H6374">
        <v>47579</v>
      </c>
      <c r="I6374">
        <v>65237</v>
      </c>
      <c r="J6374" t="s">
        <v>22925</v>
      </c>
      <c r="K6374" s="98">
        <v>24.987822698490014</v>
      </c>
      <c r="L6374" t="s">
        <v>22922</v>
      </c>
      <c r="M6374">
        <v>4523</v>
      </c>
      <c r="N6374">
        <v>1064</v>
      </c>
      <c r="O6374" s="98">
        <v>23.524209595401281</v>
      </c>
    </row>
    <row r="6375" spans="1:15">
      <c r="A6375" s="97">
        <v>48465950701</v>
      </c>
      <c r="B6375" t="s">
        <v>8920</v>
      </c>
      <c r="C6375">
        <v>48465</v>
      </c>
      <c r="D6375" t="s">
        <v>2397</v>
      </c>
      <c r="E6375">
        <v>11</v>
      </c>
      <c r="F6375">
        <v>42553</v>
      </c>
      <c r="G6375">
        <v>38775</v>
      </c>
      <c r="H6375">
        <v>47579</v>
      </c>
      <c r="I6375">
        <v>65237</v>
      </c>
      <c r="J6375" t="s">
        <v>22925</v>
      </c>
      <c r="K6375" s="98">
        <v>24.987822698490014</v>
      </c>
      <c r="L6375" t="s">
        <v>22922</v>
      </c>
      <c r="M6375">
        <v>2023</v>
      </c>
      <c r="N6375">
        <v>470</v>
      </c>
      <c r="O6375" s="98">
        <v>23.232822540781019</v>
      </c>
    </row>
    <row r="6376" spans="1:15">
      <c r="A6376" s="97">
        <v>48215023527</v>
      </c>
      <c r="B6376" t="s">
        <v>6674</v>
      </c>
      <c r="C6376">
        <v>48215</v>
      </c>
      <c r="D6376" t="s">
        <v>2273</v>
      </c>
      <c r="E6376">
        <v>11</v>
      </c>
      <c r="F6376">
        <v>42390</v>
      </c>
      <c r="G6376">
        <v>38775</v>
      </c>
      <c r="H6376">
        <v>47579</v>
      </c>
      <c r="I6376">
        <v>65237</v>
      </c>
      <c r="J6376" t="s">
        <v>22925</v>
      </c>
      <c r="K6376" s="98">
        <v>24.987822698490014</v>
      </c>
      <c r="L6376" t="s">
        <v>22921</v>
      </c>
      <c r="M6376">
        <v>5487</v>
      </c>
      <c r="N6376">
        <v>2456</v>
      </c>
      <c r="O6376" s="98">
        <v>44.760342628029889</v>
      </c>
    </row>
    <row r="6377" spans="1:15">
      <c r="A6377" s="97">
        <v>48507950200</v>
      </c>
      <c r="B6377" t="s">
        <v>9328</v>
      </c>
      <c r="C6377">
        <v>48507</v>
      </c>
      <c r="D6377" t="s">
        <v>2418</v>
      </c>
      <c r="E6377">
        <v>11</v>
      </c>
      <c r="F6377">
        <v>42270</v>
      </c>
      <c r="G6377">
        <v>38775</v>
      </c>
      <c r="H6377">
        <v>47579</v>
      </c>
      <c r="I6377">
        <v>65237</v>
      </c>
      <c r="J6377" t="s">
        <v>22925</v>
      </c>
      <c r="K6377" s="98">
        <v>24.987822698490014</v>
      </c>
      <c r="L6377" t="s">
        <v>22922</v>
      </c>
      <c r="M6377">
        <v>1166</v>
      </c>
      <c r="N6377">
        <v>203</v>
      </c>
      <c r="O6377" s="98">
        <v>17.409948542024015</v>
      </c>
    </row>
    <row r="6378" spans="1:15">
      <c r="A6378" s="97">
        <v>48479001806</v>
      </c>
      <c r="B6378" t="s">
        <v>9048</v>
      </c>
      <c r="C6378">
        <v>48479</v>
      </c>
      <c r="D6378" t="s">
        <v>2404</v>
      </c>
      <c r="E6378">
        <v>11</v>
      </c>
      <c r="F6378">
        <v>42182</v>
      </c>
      <c r="G6378">
        <v>38775</v>
      </c>
      <c r="H6378">
        <v>47579</v>
      </c>
      <c r="I6378">
        <v>65237</v>
      </c>
      <c r="J6378" t="s">
        <v>22925</v>
      </c>
      <c r="K6378" s="98">
        <v>24.987822698490014</v>
      </c>
      <c r="L6378" t="s">
        <v>22921</v>
      </c>
      <c r="M6378">
        <v>9460</v>
      </c>
      <c r="N6378">
        <v>3998</v>
      </c>
      <c r="O6378" s="98">
        <v>42.262156448202958</v>
      </c>
    </row>
    <row r="6379" spans="1:15">
      <c r="A6379" s="97">
        <v>48247950400</v>
      </c>
      <c r="B6379" t="s">
        <v>6926</v>
      </c>
      <c r="C6379">
        <v>48247</v>
      </c>
      <c r="D6379" t="s">
        <v>2289</v>
      </c>
      <c r="E6379">
        <v>11</v>
      </c>
      <c r="F6379">
        <v>42100</v>
      </c>
      <c r="G6379">
        <v>38775</v>
      </c>
      <c r="H6379">
        <v>47579</v>
      </c>
      <c r="I6379">
        <v>65237</v>
      </c>
      <c r="J6379" t="s">
        <v>22925</v>
      </c>
      <c r="K6379" s="98">
        <v>24.987822698490014</v>
      </c>
      <c r="L6379" t="s">
        <v>22921</v>
      </c>
      <c r="M6379">
        <v>2952</v>
      </c>
      <c r="N6379">
        <v>989</v>
      </c>
      <c r="O6379" s="98">
        <v>33.502710027100271</v>
      </c>
    </row>
    <row r="6380" spans="1:15">
      <c r="A6380" s="97">
        <v>48061014501</v>
      </c>
      <c r="B6380" t="s">
        <v>3370</v>
      </c>
      <c r="C6380">
        <v>48061</v>
      </c>
      <c r="D6380" t="s">
        <v>2196</v>
      </c>
      <c r="E6380">
        <v>11</v>
      </c>
      <c r="F6380">
        <v>42059</v>
      </c>
      <c r="G6380">
        <v>38775</v>
      </c>
      <c r="H6380">
        <v>47579</v>
      </c>
      <c r="I6380">
        <v>65237</v>
      </c>
      <c r="J6380" t="s">
        <v>22925</v>
      </c>
      <c r="K6380" s="98">
        <v>24.987822698490014</v>
      </c>
      <c r="L6380" t="s">
        <v>22921</v>
      </c>
      <c r="M6380">
        <v>4834</v>
      </c>
      <c r="N6380">
        <v>1403</v>
      </c>
      <c r="O6380" s="98">
        <v>29.023582954075302</v>
      </c>
    </row>
    <row r="6381" spans="1:15">
      <c r="A6381" s="97">
        <v>48215024206</v>
      </c>
      <c r="B6381" t="s">
        <v>6722</v>
      </c>
      <c r="C6381">
        <v>48215</v>
      </c>
      <c r="D6381" t="s">
        <v>2273</v>
      </c>
      <c r="E6381">
        <v>11</v>
      </c>
      <c r="F6381">
        <v>41975</v>
      </c>
      <c r="G6381">
        <v>38775</v>
      </c>
      <c r="H6381">
        <v>47579</v>
      </c>
      <c r="I6381">
        <v>65237</v>
      </c>
      <c r="J6381" t="s">
        <v>22925</v>
      </c>
      <c r="K6381" s="98">
        <v>24.987822698490014</v>
      </c>
      <c r="L6381" t="s">
        <v>22921</v>
      </c>
      <c r="M6381">
        <v>4101</v>
      </c>
      <c r="N6381">
        <v>1325</v>
      </c>
      <c r="O6381" s="98">
        <v>32.309192879785421</v>
      </c>
    </row>
    <row r="6382" spans="1:15">
      <c r="A6382" s="97">
        <v>48215021804</v>
      </c>
      <c r="B6382" t="s">
        <v>6615</v>
      </c>
      <c r="C6382">
        <v>48215</v>
      </c>
      <c r="D6382" t="s">
        <v>2273</v>
      </c>
      <c r="E6382">
        <v>11</v>
      </c>
      <c r="F6382">
        <v>41923</v>
      </c>
      <c r="G6382">
        <v>38775</v>
      </c>
      <c r="H6382">
        <v>47579</v>
      </c>
      <c r="I6382">
        <v>65237</v>
      </c>
      <c r="J6382" t="s">
        <v>22925</v>
      </c>
      <c r="K6382" s="98">
        <v>24.987822698490014</v>
      </c>
      <c r="L6382" t="s">
        <v>22922</v>
      </c>
      <c r="M6382">
        <v>3590</v>
      </c>
      <c r="N6382">
        <v>821</v>
      </c>
      <c r="O6382" s="98">
        <v>22.869080779944291</v>
      </c>
    </row>
    <row r="6383" spans="1:15">
      <c r="A6383" s="97">
        <v>48427950105</v>
      </c>
      <c r="B6383" t="s">
        <v>8037</v>
      </c>
      <c r="C6383">
        <v>48427</v>
      </c>
      <c r="D6383" t="s">
        <v>2378</v>
      </c>
      <c r="E6383">
        <v>11</v>
      </c>
      <c r="F6383">
        <v>41823</v>
      </c>
      <c r="G6383">
        <v>38775</v>
      </c>
      <c r="H6383">
        <v>47579</v>
      </c>
      <c r="I6383">
        <v>65237</v>
      </c>
      <c r="J6383" t="s">
        <v>22925</v>
      </c>
      <c r="K6383" s="98">
        <v>24.987822698490014</v>
      </c>
      <c r="L6383" t="s">
        <v>22921</v>
      </c>
      <c r="M6383">
        <v>4445</v>
      </c>
      <c r="N6383">
        <v>1542</v>
      </c>
      <c r="O6383" s="98">
        <v>34.690663667041619</v>
      </c>
    </row>
    <row r="6384" spans="1:15">
      <c r="A6384" s="97">
        <v>48479001818</v>
      </c>
      <c r="B6384" t="s">
        <v>9055</v>
      </c>
      <c r="C6384">
        <v>48479</v>
      </c>
      <c r="D6384" t="s">
        <v>2404</v>
      </c>
      <c r="E6384">
        <v>11</v>
      </c>
      <c r="F6384">
        <v>41786</v>
      </c>
      <c r="G6384">
        <v>38775</v>
      </c>
      <c r="H6384">
        <v>47579</v>
      </c>
      <c r="I6384">
        <v>65237</v>
      </c>
      <c r="J6384" t="s">
        <v>22925</v>
      </c>
      <c r="K6384" s="98">
        <v>24.987822698490014</v>
      </c>
      <c r="L6384" t="s">
        <v>22921</v>
      </c>
      <c r="M6384">
        <v>2318</v>
      </c>
      <c r="N6384">
        <v>674</v>
      </c>
      <c r="O6384" s="98">
        <v>29.076790336496984</v>
      </c>
    </row>
    <row r="6385" spans="1:15">
      <c r="A6385" s="97">
        <v>48215020403</v>
      </c>
      <c r="B6385" t="s">
        <v>6545</v>
      </c>
      <c r="C6385">
        <v>48215</v>
      </c>
      <c r="D6385" t="s">
        <v>2273</v>
      </c>
      <c r="E6385">
        <v>11</v>
      </c>
      <c r="F6385">
        <v>41755</v>
      </c>
      <c r="G6385">
        <v>38775</v>
      </c>
      <c r="H6385">
        <v>47579</v>
      </c>
      <c r="I6385">
        <v>65237</v>
      </c>
      <c r="J6385" t="s">
        <v>22925</v>
      </c>
      <c r="K6385" s="98">
        <v>24.987822698490014</v>
      </c>
      <c r="L6385" t="s">
        <v>22922</v>
      </c>
      <c r="M6385">
        <v>4083</v>
      </c>
      <c r="N6385">
        <v>919</v>
      </c>
      <c r="O6385" s="98">
        <v>22.507959833455793</v>
      </c>
    </row>
    <row r="6386" spans="1:15">
      <c r="A6386" s="97">
        <v>48215024405</v>
      </c>
      <c r="B6386" t="s">
        <v>6733</v>
      </c>
      <c r="C6386">
        <v>48215</v>
      </c>
      <c r="D6386" t="s">
        <v>2273</v>
      </c>
      <c r="E6386">
        <v>11</v>
      </c>
      <c r="F6386">
        <v>41604</v>
      </c>
      <c r="G6386">
        <v>38775</v>
      </c>
      <c r="H6386">
        <v>47579</v>
      </c>
      <c r="I6386">
        <v>65237</v>
      </c>
      <c r="J6386" t="s">
        <v>22925</v>
      </c>
      <c r="K6386" s="98">
        <v>24.987822698490014</v>
      </c>
      <c r="L6386" t="s">
        <v>22921</v>
      </c>
      <c r="M6386">
        <v>4482</v>
      </c>
      <c r="N6386">
        <v>1458</v>
      </c>
      <c r="O6386" s="98">
        <v>32.53012048192771</v>
      </c>
    </row>
    <row r="6387" spans="1:15">
      <c r="A6387" s="97">
        <v>48215020106</v>
      </c>
      <c r="B6387" t="s">
        <v>6530</v>
      </c>
      <c r="C6387">
        <v>48215</v>
      </c>
      <c r="D6387" t="s">
        <v>2273</v>
      </c>
      <c r="E6387">
        <v>11</v>
      </c>
      <c r="F6387">
        <v>41528</v>
      </c>
      <c r="G6387">
        <v>38775</v>
      </c>
      <c r="H6387">
        <v>47579</v>
      </c>
      <c r="I6387">
        <v>65237</v>
      </c>
      <c r="J6387" t="s">
        <v>22925</v>
      </c>
      <c r="K6387" s="98">
        <v>24.987822698490014</v>
      </c>
      <c r="L6387" t="s">
        <v>22921</v>
      </c>
      <c r="M6387">
        <v>2198</v>
      </c>
      <c r="N6387">
        <v>1071</v>
      </c>
      <c r="O6387" s="98">
        <v>48.726114649681527</v>
      </c>
    </row>
    <row r="6388" spans="1:15">
      <c r="A6388" s="97">
        <v>48215024001</v>
      </c>
      <c r="B6388" t="s">
        <v>6696</v>
      </c>
      <c r="C6388">
        <v>48215</v>
      </c>
      <c r="D6388" t="s">
        <v>2273</v>
      </c>
      <c r="E6388">
        <v>11</v>
      </c>
      <c r="F6388">
        <v>41439</v>
      </c>
      <c r="G6388">
        <v>38775</v>
      </c>
      <c r="H6388">
        <v>47579</v>
      </c>
      <c r="I6388">
        <v>65237</v>
      </c>
      <c r="J6388" t="s">
        <v>22925</v>
      </c>
      <c r="K6388" s="98">
        <v>24.987822698490014</v>
      </c>
      <c r="L6388" t="s">
        <v>22921</v>
      </c>
      <c r="M6388">
        <v>2293</v>
      </c>
      <c r="N6388">
        <v>860</v>
      </c>
      <c r="O6388" s="98">
        <v>37.505451373746183</v>
      </c>
    </row>
    <row r="6389" spans="1:15">
      <c r="A6389" s="97">
        <v>48061011500</v>
      </c>
      <c r="B6389" t="s">
        <v>3281</v>
      </c>
      <c r="C6389">
        <v>48061</v>
      </c>
      <c r="D6389" t="s">
        <v>2196</v>
      </c>
      <c r="E6389">
        <v>11</v>
      </c>
      <c r="F6389">
        <v>41307</v>
      </c>
      <c r="G6389">
        <v>38775</v>
      </c>
      <c r="H6389">
        <v>47579</v>
      </c>
      <c r="I6389">
        <v>65237</v>
      </c>
      <c r="J6389" t="s">
        <v>22925</v>
      </c>
      <c r="K6389" s="98">
        <v>24.987822698490014</v>
      </c>
      <c r="L6389" t="s">
        <v>22921</v>
      </c>
      <c r="M6389">
        <v>5504</v>
      </c>
      <c r="N6389">
        <v>1632</v>
      </c>
      <c r="O6389" s="98">
        <v>29.651162790697676</v>
      </c>
    </row>
    <row r="6390" spans="1:15">
      <c r="A6390" s="97">
        <v>48479000108</v>
      </c>
      <c r="B6390" t="s">
        <v>9003</v>
      </c>
      <c r="C6390">
        <v>48479</v>
      </c>
      <c r="D6390" t="s">
        <v>2404</v>
      </c>
      <c r="E6390">
        <v>11</v>
      </c>
      <c r="F6390">
        <v>41250</v>
      </c>
      <c r="G6390">
        <v>38775</v>
      </c>
      <c r="H6390">
        <v>47579</v>
      </c>
      <c r="I6390">
        <v>65237</v>
      </c>
      <c r="J6390" t="s">
        <v>22925</v>
      </c>
      <c r="K6390" s="98">
        <v>24.987822698490014</v>
      </c>
      <c r="L6390" t="s">
        <v>22921</v>
      </c>
      <c r="M6390">
        <v>3665</v>
      </c>
      <c r="N6390">
        <v>1263</v>
      </c>
      <c r="O6390" s="98">
        <v>34.461118690313782</v>
      </c>
    </row>
    <row r="6391" spans="1:15">
      <c r="A6391" s="97">
        <v>48061013205</v>
      </c>
      <c r="B6391" t="s">
        <v>3339</v>
      </c>
      <c r="C6391">
        <v>48061</v>
      </c>
      <c r="D6391" t="s">
        <v>2196</v>
      </c>
      <c r="E6391">
        <v>11</v>
      </c>
      <c r="F6391">
        <v>41000</v>
      </c>
      <c r="G6391">
        <v>38775</v>
      </c>
      <c r="H6391">
        <v>47579</v>
      </c>
      <c r="I6391">
        <v>65237</v>
      </c>
      <c r="J6391" t="s">
        <v>22925</v>
      </c>
      <c r="K6391" s="98">
        <v>24.987822698490014</v>
      </c>
      <c r="L6391" t="s">
        <v>22921</v>
      </c>
      <c r="M6391">
        <v>3645</v>
      </c>
      <c r="N6391">
        <v>1711</v>
      </c>
      <c r="O6391" s="98">
        <v>46.941015089163237</v>
      </c>
    </row>
    <row r="6392" spans="1:15">
      <c r="A6392" s="97">
        <v>48215020509</v>
      </c>
      <c r="B6392" t="s">
        <v>6555</v>
      </c>
      <c r="C6392">
        <v>48215</v>
      </c>
      <c r="D6392" t="s">
        <v>2273</v>
      </c>
      <c r="E6392">
        <v>11</v>
      </c>
      <c r="F6392">
        <v>40851</v>
      </c>
      <c r="G6392">
        <v>38775</v>
      </c>
      <c r="H6392">
        <v>47579</v>
      </c>
      <c r="I6392">
        <v>65237</v>
      </c>
      <c r="J6392" t="s">
        <v>22925</v>
      </c>
      <c r="K6392" s="98">
        <v>24.987822698490014</v>
      </c>
      <c r="L6392" t="s">
        <v>22921</v>
      </c>
      <c r="M6392">
        <v>3259</v>
      </c>
      <c r="N6392">
        <v>1274</v>
      </c>
      <c r="O6392" s="98">
        <v>39.091745934335684</v>
      </c>
    </row>
    <row r="6393" spans="1:15">
      <c r="A6393" s="97">
        <v>48061012509</v>
      </c>
      <c r="B6393" t="s">
        <v>3312</v>
      </c>
      <c r="C6393">
        <v>48061</v>
      </c>
      <c r="D6393" t="s">
        <v>2196</v>
      </c>
      <c r="E6393">
        <v>11</v>
      </c>
      <c r="F6393">
        <v>40787</v>
      </c>
      <c r="G6393">
        <v>38775</v>
      </c>
      <c r="H6393">
        <v>47579</v>
      </c>
      <c r="I6393">
        <v>65237</v>
      </c>
      <c r="J6393" t="s">
        <v>22925</v>
      </c>
      <c r="K6393" s="98">
        <v>24.987822698490014</v>
      </c>
      <c r="L6393" t="s">
        <v>22921</v>
      </c>
      <c r="M6393">
        <v>3994</v>
      </c>
      <c r="N6393">
        <v>1346</v>
      </c>
      <c r="O6393" s="98">
        <v>33.700550826239365</v>
      </c>
    </row>
    <row r="6394" spans="1:15">
      <c r="A6394" s="97">
        <v>48061010301</v>
      </c>
      <c r="B6394" t="s">
        <v>3259</v>
      </c>
      <c r="C6394">
        <v>48061</v>
      </c>
      <c r="D6394" t="s">
        <v>2196</v>
      </c>
      <c r="E6394">
        <v>11</v>
      </c>
      <c r="F6394">
        <v>40777</v>
      </c>
      <c r="G6394">
        <v>38775</v>
      </c>
      <c r="H6394">
        <v>47579</v>
      </c>
      <c r="I6394">
        <v>65237</v>
      </c>
      <c r="J6394" t="s">
        <v>22925</v>
      </c>
      <c r="K6394" s="98">
        <v>24.987822698490014</v>
      </c>
      <c r="L6394" t="s">
        <v>22921</v>
      </c>
      <c r="M6394">
        <v>4801</v>
      </c>
      <c r="N6394">
        <v>1416</v>
      </c>
      <c r="O6394" s="98">
        <v>29.493855446781918</v>
      </c>
    </row>
    <row r="6395" spans="1:15">
      <c r="A6395" s="97">
        <v>48427950107</v>
      </c>
      <c r="B6395" t="s">
        <v>8039</v>
      </c>
      <c r="C6395">
        <v>48427</v>
      </c>
      <c r="D6395" t="s">
        <v>2378</v>
      </c>
      <c r="E6395">
        <v>11</v>
      </c>
      <c r="F6395">
        <v>40709</v>
      </c>
      <c r="G6395">
        <v>38775</v>
      </c>
      <c r="H6395">
        <v>47579</v>
      </c>
      <c r="I6395">
        <v>65237</v>
      </c>
      <c r="J6395" t="s">
        <v>22925</v>
      </c>
      <c r="K6395" s="98">
        <v>24.987822698490014</v>
      </c>
      <c r="L6395" t="s">
        <v>22921</v>
      </c>
      <c r="M6395">
        <v>3938</v>
      </c>
      <c r="N6395">
        <v>1111</v>
      </c>
      <c r="O6395" s="98">
        <v>28.212290502793298</v>
      </c>
    </row>
    <row r="6396" spans="1:15">
      <c r="A6396" s="97">
        <v>48479000109</v>
      </c>
      <c r="B6396" t="s">
        <v>9004</v>
      </c>
      <c r="C6396">
        <v>48479</v>
      </c>
      <c r="D6396" t="s">
        <v>2404</v>
      </c>
      <c r="E6396">
        <v>11</v>
      </c>
      <c r="F6396">
        <v>40682</v>
      </c>
      <c r="G6396">
        <v>38775</v>
      </c>
      <c r="H6396">
        <v>47579</v>
      </c>
      <c r="I6396">
        <v>65237</v>
      </c>
      <c r="J6396" t="s">
        <v>22925</v>
      </c>
      <c r="K6396" s="98">
        <v>24.987822698490014</v>
      </c>
      <c r="L6396" t="s">
        <v>22921</v>
      </c>
      <c r="M6396">
        <v>1985</v>
      </c>
      <c r="N6396">
        <v>615</v>
      </c>
      <c r="O6396" s="98">
        <v>30.982367758186395</v>
      </c>
    </row>
    <row r="6397" spans="1:15">
      <c r="A6397" s="97">
        <v>48215023530</v>
      </c>
      <c r="B6397" t="s">
        <v>6677</v>
      </c>
      <c r="C6397">
        <v>48215</v>
      </c>
      <c r="D6397" t="s">
        <v>2273</v>
      </c>
      <c r="E6397">
        <v>11</v>
      </c>
      <c r="F6397">
        <v>40675</v>
      </c>
      <c r="G6397">
        <v>38775</v>
      </c>
      <c r="H6397">
        <v>47579</v>
      </c>
      <c r="I6397">
        <v>65237</v>
      </c>
      <c r="J6397" t="s">
        <v>22925</v>
      </c>
      <c r="K6397" s="98">
        <v>24.987822698490014</v>
      </c>
      <c r="L6397" t="s">
        <v>22921</v>
      </c>
      <c r="M6397">
        <v>6292</v>
      </c>
      <c r="N6397">
        <v>1725</v>
      </c>
      <c r="O6397" s="98">
        <v>27.415766052129687</v>
      </c>
    </row>
    <row r="6398" spans="1:15">
      <c r="A6398" s="97">
        <v>48215024126</v>
      </c>
      <c r="B6398" t="s">
        <v>6714</v>
      </c>
      <c r="C6398">
        <v>48215</v>
      </c>
      <c r="D6398" t="s">
        <v>2273</v>
      </c>
      <c r="E6398">
        <v>11</v>
      </c>
      <c r="F6398">
        <v>40645</v>
      </c>
      <c r="G6398">
        <v>38775</v>
      </c>
      <c r="H6398">
        <v>47579</v>
      </c>
      <c r="I6398">
        <v>65237</v>
      </c>
      <c r="J6398" t="s">
        <v>22925</v>
      </c>
      <c r="K6398" s="98">
        <v>24.987822698490014</v>
      </c>
      <c r="L6398" t="s">
        <v>22921</v>
      </c>
      <c r="M6398">
        <v>4904</v>
      </c>
      <c r="N6398">
        <v>1677</v>
      </c>
      <c r="O6398" s="98">
        <v>34.196574225122347</v>
      </c>
    </row>
    <row r="6399" spans="1:15">
      <c r="A6399" s="97">
        <v>48427950404</v>
      </c>
      <c r="B6399" t="s">
        <v>8046</v>
      </c>
      <c r="C6399">
        <v>48427</v>
      </c>
      <c r="D6399" t="s">
        <v>2378</v>
      </c>
      <c r="E6399">
        <v>11</v>
      </c>
      <c r="F6399">
        <v>40604</v>
      </c>
      <c r="G6399">
        <v>38775</v>
      </c>
      <c r="H6399">
        <v>47579</v>
      </c>
      <c r="I6399">
        <v>65237</v>
      </c>
      <c r="J6399" t="s">
        <v>22925</v>
      </c>
      <c r="K6399" s="98">
        <v>24.987822698490014</v>
      </c>
      <c r="L6399" t="s">
        <v>22921</v>
      </c>
      <c r="M6399">
        <v>4759</v>
      </c>
      <c r="N6399">
        <v>1506</v>
      </c>
      <c r="O6399" s="98">
        <v>31.645303635217481</v>
      </c>
    </row>
    <row r="6400" spans="1:15">
      <c r="A6400" s="97">
        <v>48505950306</v>
      </c>
      <c r="B6400" t="s">
        <v>9324</v>
      </c>
      <c r="C6400">
        <v>48505</v>
      </c>
      <c r="D6400" t="s">
        <v>2417</v>
      </c>
      <c r="E6400">
        <v>11</v>
      </c>
      <c r="F6400">
        <v>40486</v>
      </c>
      <c r="G6400">
        <v>38775</v>
      </c>
      <c r="H6400">
        <v>47579</v>
      </c>
      <c r="I6400">
        <v>65237</v>
      </c>
      <c r="J6400" t="s">
        <v>22925</v>
      </c>
      <c r="K6400" s="98">
        <v>24.987822698490014</v>
      </c>
      <c r="L6400" t="s">
        <v>22921</v>
      </c>
      <c r="M6400">
        <v>2198</v>
      </c>
      <c r="N6400">
        <v>796</v>
      </c>
      <c r="O6400" s="98">
        <v>36.214740673339399</v>
      </c>
    </row>
    <row r="6401" spans="1:15">
      <c r="A6401" s="97">
        <v>48215022705</v>
      </c>
      <c r="B6401" t="s">
        <v>6653</v>
      </c>
      <c r="C6401">
        <v>48215</v>
      </c>
      <c r="D6401" t="s">
        <v>2273</v>
      </c>
      <c r="E6401">
        <v>11</v>
      </c>
      <c r="F6401">
        <v>40461</v>
      </c>
      <c r="G6401">
        <v>38775</v>
      </c>
      <c r="H6401">
        <v>47579</v>
      </c>
      <c r="I6401">
        <v>65237</v>
      </c>
      <c r="J6401" t="s">
        <v>22925</v>
      </c>
      <c r="K6401" s="98">
        <v>24.987822698490014</v>
      </c>
      <c r="L6401" t="s">
        <v>22922</v>
      </c>
      <c r="M6401">
        <v>2189</v>
      </c>
      <c r="N6401">
        <v>374</v>
      </c>
      <c r="O6401" s="98">
        <v>17.08542713567839</v>
      </c>
    </row>
    <row r="6402" spans="1:15">
      <c r="A6402" s="97">
        <v>48061012508</v>
      </c>
      <c r="B6402" t="s">
        <v>3311</v>
      </c>
      <c r="C6402">
        <v>48061</v>
      </c>
      <c r="D6402" t="s">
        <v>2196</v>
      </c>
      <c r="E6402">
        <v>11</v>
      </c>
      <c r="F6402">
        <v>40386</v>
      </c>
      <c r="G6402">
        <v>38775</v>
      </c>
      <c r="H6402">
        <v>47579</v>
      </c>
      <c r="I6402">
        <v>65237</v>
      </c>
      <c r="J6402" t="s">
        <v>22925</v>
      </c>
      <c r="K6402" s="98">
        <v>24.987822698490014</v>
      </c>
      <c r="L6402" t="s">
        <v>22921</v>
      </c>
      <c r="M6402">
        <v>4183</v>
      </c>
      <c r="N6402">
        <v>1104</v>
      </c>
      <c r="O6402" s="98">
        <v>26.392541238345686</v>
      </c>
    </row>
    <row r="6403" spans="1:15">
      <c r="A6403" s="97">
        <v>48061011702</v>
      </c>
      <c r="B6403" t="s">
        <v>3285</v>
      </c>
      <c r="C6403">
        <v>48061</v>
      </c>
      <c r="D6403" t="s">
        <v>2196</v>
      </c>
      <c r="E6403">
        <v>11</v>
      </c>
      <c r="F6403">
        <v>40378</v>
      </c>
      <c r="G6403">
        <v>38775</v>
      </c>
      <c r="H6403">
        <v>47579</v>
      </c>
      <c r="I6403">
        <v>65237</v>
      </c>
      <c r="J6403" t="s">
        <v>22925</v>
      </c>
      <c r="K6403" s="98">
        <v>24.987822698490014</v>
      </c>
      <c r="L6403" t="s">
        <v>22921</v>
      </c>
      <c r="M6403">
        <v>3839</v>
      </c>
      <c r="N6403">
        <v>1841</v>
      </c>
      <c r="O6403" s="98">
        <v>47.955196665798383</v>
      </c>
    </row>
    <row r="6404" spans="1:15">
      <c r="A6404" s="97">
        <v>48127950202</v>
      </c>
      <c r="B6404" t="s">
        <v>4583</v>
      </c>
      <c r="C6404">
        <v>48127</v>
      </c>
      <c r="D6404" t="s">
        <v>2229</v>
      </c>
      <c r="E6404">
        <v>11</v>
      </c>
      <c r="F6404">
        <v>40377</v>
      </c>
      <c r="G6404">
        <v>38775</v>
      </c>
      <c r="H6404">
        <v>47579</v>
      </c>
      <c r="I6404">
        <v>65237</v>
      </c>
      <c r="J6404" t="s">
        <v>22925</v>
      </c>
      <c r="K6404" s="98">
        <v>24.987822698490014</v>
      </c>
      <c r="L6404" t="s">
        <v>22921</v>
      </c>
      <c r="M6404">
        <v>2551</v>
      </c>
      <c r="N6404">
        <v>1267</v>
      </c>
      <c r="O6404" s="98">
        <v>49.666797334378678</v>
      </c>
    </row>
    <row r="6405" spans="1:15">
      <c r="A6405" s="97">
        <v>48489950300</v>
      </c>
      <c r="B6405" t="s">
        <v>9130</v>
      </c>
      <c r="C6405">
        <v>48489</v>
      </c>
      <c r="D6405" t="s">
        <v>2409</v>
      </c>
      <c r="E6405">
        <v>11</v>
      </c>
      <c r="F6405">
        <v>40265</v>
      </c>
      <c r="G6405">
        <v>38775</v>
      </c>
      <c r="H6405">
        <v>47579</v>
      </c>
      <c r="I6405">
        <v>65237</v>
      </c>
      <c r="J6405" t="s">
        <v>22925</v>
      </c>
      <c r="K6405" s="98">
        <v>24.987822698490014</v>
      </c>
      <c r="L6405" t="s">
        <v>22921</v>
      </c>
      <c r="M6405">
        <v>5424</v>
      </c>
      <c r="N6405">
        <v>2215</v>
      </c>
      <c r="O6405" s="98">
        <v>40.837020648967552</v>
      </c>
    </row>
    <row r="6406" spans="1:15">
      <c r="A6406" s="97">
        <v>48215021401</v>
      </c>
      <c r="B6406" t="s">
        <v>6601</v>
      </c>
      <c r="C6406">
        <v>48215</v>
      </c>
      <c r="D6406" t="s">
        <v>2273</v>
      </c>
      <c r="E6406">
        <v>11</v>
      </c>
      <c r="F6406">
        <v>40223</v>
      </c>
      <c r="G6406">
        <v>38775</v>
      </c>
      <c r="H6406">
        <v>47579</v>
      </c>
      <c r="I6406">
        <v>65237</v>
      </c>
      <c r="J6406" t="s">
        <v>22925</v>
      </c>
      <c r="K6406" s="98">
        <v>24.987822698490014</v>
      </c>
      <c r="L6406" t="s">
        <v>22921</v>
      </c>
      <c r="M6406">
        <v>5121</v>
      </c>
      <c r="N6406">
        <v>1751</v>
      </c>
      <c r="O6406" s="98">
        <v>34.192540519429798</v>
      </c>
    </row>
    <row r="6407" spans="1:15">
      <c r="A6407" s="97">
        <v>48215022008</v>
      </c>
      <c r="B6407" t="s">
        <v>6627</v>
      </c>
      <c r="C6407">
        <v>48215</v>
      </c>
      <c r="D6407" t="s">
        <v>2273</v>
      </c>
      <c r="E6407">
        <v>11</v>
      </c>
      <c r="F6407">
        <v>40171</v>
      </c>
      <c r="G6407">
        <v>38775</v>
      </c>
      <c r="H6407">
        <v>47579</v>
      </c>
      <c r="I6407">
        <v>65237</v>
      </c>
      <c r="J6407" t="s">
        <v>22925</v>
      </c>
      <c r="K6407" s="98">
        <v>24.987822698490014</v>
      </c>
      <c r="L6407" t="s">
        <v>22921</v>
      </c>
      <c r="M6407">
        <v>3060</v>
      </c>
      <c r="N6407">
        <v>1498</v>
      </c>
      <c r="O6407" s="98">
        <v>48.954248366013069</v>
      </c>
    </row>
    <row r="6408" spans="1:15">
      <c r="A6408" s="97">
        <v>48061010802</v>
      </c>
      <c r="B6408" t="s">
        <v>3272</v>
      </c>
      <c r="C6408">
        <v>48061</v>
      </c>
      <c r="D6408" t="s">
        <v>2196</v>
      </c>
      <c r="E6408">
        <v>11</v>
      </c>
      <c r="F6408">
        <v>40156</v>
      </c>
      <c r="G6408">
        <v>38775</v>
      </c>
      <c r="H6408">
        <v>47579</v>
      </c>
      <c r="I6408">
        <v>65237</v>
      </c>
      <c r="J6408" t="s">
        <v>22925</v>
      </c>
      <c r="K6408" s="98">
        <v>24.987822698490014</v>
      </c>
      <c r="L6408" t="s">
        <v>22921</v>
      </c>
      <c r="M6408">
        <v>3680</v>
      </c>
      <c r="N6408">
        <v>1862</v>
      </c>
      <c r="O6408" s="98">
        <v>50.597826086956523</v>
      </c>
    </row>
    <row r="6409" spans="1:15">
      <c r="A6409" s="97">
        <v>48479001402</v>
      </c>
      <c r="B6409" t="s">
        <v>9025</v>
      </c>
      <c r="C6409">
        <v>48479</v>
      </c>
      <c r="D6409" t="s">
        <v>2404</v>
      </c>
      <c r="E6409">
        <v>11</v>
      </c>
      <c r="F6409">
        <v>40052</v>
      </c>
      <c r="G6409">
        <v>38775</v>
      </c>
      <c r="H6409">
        <v>47579</v>
      </c>
      <c r="I6409">
        <v>65237</v>
      </c>
      <c r="J6409" t="s">
        <v>22925</v>
      </c>
      <c r="K6409" s="98">
        <v>24.987822698490014</v>
      </c>
      <c r="L6409" t="s">
        <v>22921</v>
      </c>
      <c r="M6409">
        <v>2457</v>
      </c>
      <c r="N6409">
        <v>684</v>
      </c>
      <c r="O6409" s="98">
        <v>27.838827838827839</v>
      </c>
    </row>
    <row r="6410" spans="1:15">
      <c r="A6410" s="97">
        <v>48479001501</v>
      </c>
      <c r="B6410" t="s">
        <v>9026</v>
      </c>
      <c r="C6410">
        <v>48479</v>
      </c>
      <c r="D6410" t="s">
        <v>2404</v>
      </c>
      <c r="E6410">
        <v>11</v>
      </c>
      <c r="F6410">
        <v>40000</v>
      </c>
      <c r="G6410">
        <v>38775</v>
      </c>
      <c r="H6410">
        <v>47579</v>
      </c>
      <c r="I6410">
        <v>65237</v>
      </c>
      <c r="J6410" t="s">
        <v>22925</v>
      </c>
      <c r="K6410" s="98">
        <v>24.987822698490014</v>
      </c>
      <c r="L6410" t="s">
        <v>22922</v>
      </c>
      <c r="M6410">
        <v>2295</v>
      </c>
      <c r="N6410">
        <v>457</v>
      </c>
      <c r="O6410" s="98">
        <v>19.912854030501091</v>
      </c>
    </row>
    <row r="6411" spans="1:15">
      <c r="A6411" s="97">
        <v>48215022504</v>
      </c>
      <c r="B6411" t="s">
        <v>6649</v>
      </c>
      <c r="C6411">
        <v>48215</v>
      </c>
      <c r="D6411" t="s">
        <v>2273</v>
      </c>
      <c r="E6411">
        <v>11</v>
      </c>
      <c r="F6411">
        <v>39792</v>
      </c>
      <c r="G6411">
        <v>38775</v>
      </c>
      <c r="H6411">
        <v>47579</v>
      </c>
      <c r="I6411">
        <v>65237</v>
      </c>
      <c r="J6411" t="s">
        <v>22925</v>
      </c>
      <c r="K6411" s="98">
        <v>24.987822698490014</v>
      </c>
      <c r="L6411" t="s">
        <v>22922</v>
      </c>
      <c r="M6411">
        <v>3252</v>
      </c>
      <c r="N6411">
        <v>582</v>
      </c>
      <c r="O6411" s="98">
        <v>17.896678966789668</v>
      </c>
    </row>
    <row r="6412" spans="1:15">
      <c r="A6412" s="97">
        <v>48215021703</v>
      </c>
      <c r="B6412" t="s">
        <v>6609</v>
      </c>
      <c r="C6412">
        <v>48215</v>
      </c>
      <c r="D6412" t="s">
        <v>2273</v>
      </c>
      <c r="E6412">
        <v>11</v>
      </c>
      <c r="F6412">
        <v>39787</v>
      </c>
      <c r="G6412">
        <v>38775</v>
      </c>
      <c r="H6412">
        <v>47579</v>
      </c>
      <c r="I6412">
        <v>65237</v>
      </c>
      <c r="J6412" t="s">
        <v>22925</v>
      </c>
      <c r="K6412" s="98">
        <v>24.987822698490014</v>
      </c>
      <c r="L6412" t="s">
        <v>22921</v>
      </c>
      <c r="M6412">
        <v>5427</v>
      </c>
      <c r="N6412">
        <v>2095</v>
      </c>
      <c r="O6412" s="98">
        <v>38.603279896812239</v>
      </c>
    </row>
    <row r="6413" spans="1:15">
      <c r="A6413" s="97">
        <v>48061013204</v>
      </c>
      <c r="B6413" t="s">
        <v>3338</v>
      </c>
      <c r="C6413">
        <v>48061</v>
      </c>
      <c r="D6413" t="s">
        <v>2196</v>
      </c>
      <c r="E6413">
        <v>11</v>
      </c>
      <c r="F6413">
        <v>39688</v>
      </c>
      <c r="G6413">
        <v>38775</v>
      </c>
      <c r="H6413">
        <v>47579</v>
      </c>
      <c r="I6413">
        <v>65237</v>
      </c>
      <c r="J6413" t="s">
        <v>22925</v>
      </c>
      <c r="K6413" s="98">
        <v>24.987822698490014</v>
      </c>
      <c r="L6413" t="s">
        <v>22922</v>
      </c>
      <c r="M6413">
        <v>1872</v>
      </c>
      <c r="N6413">
        <v>366</v>
      </c>
      <c r="O6413" s="98">
        <v>19.551282051282051</v>
      </c>
    </row>
    <row r="6414" spans="1:15">
      <c r="A6414" s="97">
        <v>48061010801</v>
      </c>
      <c r="B6414" t="s">
        <v>3271</v>
      </c>
      <c r="C6414">
        <v>48061</v>
      </c>
      <c r="D6414" t="s">
        <v>2196</v>
      </c>
      <c r="E6414">
        <v>11</v>
      </c>
      <c r="F6414">
        <v>39665</v>
      </c>
      <c r="G6414">
        <v>38775</v>
      </c>
      <c r="H6414">
        <v>47579</v>
      </c>
      <c r="I6414">
        <v>65237</v>
      </c>
      <c r="J6414" t="s">
        <v>22925</v>
      </c>
      <c r="K6414" s="98">
        <v>24.987822698490014</v>
      </c>
      <c r="L6414" t="s">
        <v>22921</v>
      </c>
      <c r="M6414">
        <v>5044</v>
      </c>
      <c r="N6414">
        <v>1850</v>
      </c>
      <c r="O6414" s="98">
        <v>36.677240285487706</v>
      </c>
    </row>
    <row r="6415" spans="1:15">
      <c r="A6415" s="97">
        <v>48215024124</v>
      </c>
      <c r="B6415" t="s">
        <v>6712</v>
      </c>
      <c r="C6415">
        <v>48215</v>
      </c>
      <c r="D6415" t="s">
        <v>2273</v>
      </c>
      <c r="E6415">
        <v>11</v>
      </c>
      <c r="F6415">
        <v>39636</v>
      </c>
      <c r="G6415">
        <v>38775</v>
      </c>
      <c r="H6415">
        <v>47579</v>
      </c>
      <c r="I6415">
        <v>65237</v>
      </c>
      <c r="J6415" t="s">
        <v>22925</v>
      </c>
      <c r="K6415" s="98">
        <v>24.987822698490014</v>
      </c>
      <c r="L6415" t="s">
        <v>22921</v>
      </c>
      <c r="M6415">
        <v>4004</v>
      </c>
      <c r="N6415">
        <v>1250</v>
      </c>
      <c r="O6415" s="98">
        <v>31.218781218781217</v>
      </c>
    </row>
    <row r="6416" spans="1:15">
      <c r="A6416" s="97">
        <v>48215024107</v>
      </c>
      <c r="B6416" t="s">
        <v>6700</v>
      </c>
      <c r="C6416">
        <v>48215</v>
      </c>
      <c r="D6416" t="s">
        <v>2273</v>
      </c>
      <c r="E6416">
        <v>11</v>
      </c>
      <c r="F6416">
        <v>39605</v>
      </c>
      <c r="G6416">
        <v>38775</v>
      </c>
      <c r="H6416">
        <v>47579</v>
      </c>
      <c r="I6416">
        <v>65237</v>
      </c>
      <c r="J6416" t="s">
        <v>22925</v>
      </c>
      <c r="K6416" s="98">
        <v>24.987822698490014</v>
      </c>
      <c r="L6416" t="s">
        <v>22921</v>
      </c>
      <c r="M6416">
        <v>4599</v>
      </c>
      <c r="N6416">
        <v>1634</v>
      </c>
      <c r="O6416" s="98">
        <v>35.529462926723198</v>
      </c>
    </row>
    <row r="6417" spans="1:15">
      <c r="A6417" s="97">
        <v>48061013308</v>
      </c>
      <c r="B6417" t="s">
        <v>3346</v>
      </c>
      <c r="C6417">
        <v>48061</v>
      </c>
      <c r="D6417" t="s">
        <v>2196</v>
      </c>
      <c r="E6417">
        <v>11</v>
      </c>
      <c r="F6417">
        <v>39561</v>
      </c>
      <c r="G6417">
        <v>38775</v>
      </c>
      <c r="H6417">
        <v>47579</v>
      </c>
      <c r="I6417">
        <v>65237</v>
      </c>
      <c r="J6417" t="s">
        <v>22925</v>
      </c>
      <c r="K6417" s="98">
        <v>24.987822698490014</v>
      </c>
      <c r="L6417" t="s">
        <v>22921</v>
      </c>
      <c r="M6417">
        <v>3507</v>
      </c>
      <c r="N6417">
        <v>1206</v>
      </c>
      <c r="O6417" s="98">
        <v>34.388366124893075</v>
      </c>
    </row>
    <row r="6418" spans="1:15">
      <c r="A6418" s="97">
        <v>48465950602</v>
      </c>
      <c r="B6418" t="s">
        <v>8919</v>
      </c>
      <c r="C6418">
        <v>48465</v>
      </c>
      <c r="D6418" t="s">
        <v>2397</v>
      </c>
      <c r="E6418">
        <v>11</v>
      </c>
      <c r="F6418">
        <v>39500</v>
      </c>
      <c r="G6418">
        <v>38775</v>
      </c>
      <c r="H6418">
        <v>47579</v>
      </c>
      <c r="I6418">
        <v>65237</v>
      </c>
      <c r="J6418" t="s">
        <v>22925</v>
      </c>
      <c r="K6418" s="98">
        <v>24.987822698490014</v>
      </c>
      <c r="L6418" t="s">
        <v>22921</v>
      </c>
      <c r="M6418">
        <v>4147</v>
      </c>
      <c r="N6418">
        <v>1255</v>
      </c>
      <c r="O6418" s="98">
        <v>30.262840607668196</v>
      </c>
    </row>
    <row r="6419" spans="1:15">
      <c r="A6419" s="97">
        <v>48479001502</v>
      </c>
      <c r="B6419" t="s">
        <v>9027</v>
      </c>
      <c r="C6419">
        <v>48479</v>
      </c>
      <c r="D6419" t="s">
        <v>2404</v>
      </c>
      <c r="E6419">
        <v>11</v>
      </c>
      <c r="F6419">
        <v>39449</v>
      </c>
      <c r="G6419">
        <v>38775</v>
      </c>
      <c r="H6419">
        <v>47579</v>
      </c>
      <c r="I6419">
        <v>65237</v>
      </c>
      <c r="J6419" t="s">
        <v>22925</v>
      </c>
      <c r="K6419" s="98">
        <v>24.987822698490014</v>
      </c>
      <c r="L6419" t="s">
        <v>22922</v>
      </c>
      <c r="M6419">
        <v>4439</v>
      </c>
      <c r="N6419">
        <v>1056</v>
      </c>
      <c r="O6419" s="98">
        <v>23.789141698580764</v>
      </c>
    </row>
    <row r="6420" spans="1:15">
      <c r="A6420" s="97">
        <v>48061013309</v>
      </c>
      <c r="B6420" t="s">
        <v>3347</v>
      </c>
      <c r="C6420">
        <v>48061</v>
      </c>
      <c r="D6420" t="s">
        <v>2196</v>
      </c>
      <c r="E6420">
        <v>11</v>
      </c>
      <c r="F6420">
        <v>39183</v>
      </c>
      <c r="G6420">
        <v>38775</v>
      </c>
      <c r="H6420">
        <v>47579</v>
      </c>
      <c r="I6420">
        <v>65237</v>
      </c>
      <c r="J6420" t="s">
        <v>22925</v>
      </c>
      <c r="K6420" s="98">
        <v>24.987822698490014</v>
      </c>
      <c r="L6420" t="s">
        <v>22921</v>
      </c>
      <c r="M6420">
        <v>2760</v>
      </c>
      <c r="N6420">
        <v>709</v>
      </c>
      <c r="O6420" s="98">
        <v>25.688405797101449</v>
      </c>
    </row>
    <row r="6421" spans="1:15">
      <c r="A6421" s="97">
        <v>48215021809</v>
      </c>
      <c r="B6421" t="s">
        <v>6618</v>
      </c>
      <c r="C6421">
        <v>48215</v>
      </c>
      <c r="D6421" t="s">
        <v>2273</v>
      </c>
      <c r="E6421">
        <v>11</v>
      </c>
      <c r="F6421">
        <v>39094</v>
      </c>
      <c r="G6421">
        <v>38775</v>
      </c>
      <c r="H6421">
        <v>47579</v>
      </c>
      <c r="I6421">
        <v>65237</v>
      </c>
      <c r="J6421" t="s">
        <v>22925</v>
      </c>
      <c r="K6421" s="98">
        <v>24.987822698490014</v>
      </c>
      <c r="L6421" t="s">
        <v>22921</v>
      </c>
      <c r="M6421">
        <v>3968</v>
      </c>
      <c r="N6421">
        <v>1317</v>
      </c>
      <c r="O6421" s="98">
        <v>33.190524193548384</v>
      </c>
    </row>
    <row r="6422" spans="1:15">
      <c r="A6422" s="97">
        <v>48427950402</v>
      </c>
      <c r="B6422" t="s">
        <v>8044</v>
      </c>
      <c r="C6422">
        <v>48427</v>
      </c>
      <c r="D6422" t="s">
        <v>2378</v>
      </c>
      <c r="E6422">
        <v>11</v>
      </c>
      <c r="F6422">
        <v>39072</v>
      </c>
      <c r="G6422">
        <v>38775</v>
      </c>
      <c r="H6422">
        <v>47579</v>
      </c>
      <c r="I6422">
        <v>65237</v>
      </c>
      <c r="J6422" t="s">
        <v>22925</v>
      </c>
      <c r="K6422" s="98">
        <v>24.987822698490014</v>
      </c>
      <c r="L6422" t="s">
        <v>22921</v>
      </c>
      <c r="M6422">
        <v>6512</v>
      </c>
      <c r="N6422">
        <v>1912</v>
      </c>
      <c r="O6422" s="98">
        <v>29.361179361179364</v>
      </c>
    </row>
    <row r="6423" spans="1:15">
      <c r="A6423" s="97">
        <v>48479001105</v>
      </c>
      <c r="B6423" t="s">
        <v>9020</v>
      </c>
      <c r="C6423">
        <v>48479</v>
      </c>
      <c r="D6423" t="s">
        <v>2404</v>
      </c>
      <c r="E6423">
        <v>11</v>
      </c>
      <c r="F6423">
        <v>39000</v>
      </c>
      <c r="G6423">
        <v>38775</v>
      </c>
      <c r="H6423">
        <v>47579</v>
      </c>
      <c r="I6423">
        <v>65237</v>
      </c>
      <c r="J6423" t="s">
        <v>22925</v>
      </c>
      <c r="K6423" s="98">
        <v>24.987822698490014</v>
      </c>
      <c r="L6423" t="s">
        <v>22921</v>
      </c>
      <c r="M6423">
        <v>2495</v>
      </c>
      <c r="N6423">
        <v>693</v>
      </c>
      <c r="O6423" s="98">
        <v>27.77555110220441</v>
      </c>
    </row>
    <row r="6424" spans="1:15">
      <c r="A6424" s="97">
        <v>48479001822</v>
      </c>
      <c r="B6424" t="s">
        <v>9059</v>
      </c>
      <c r="C6424">
        <v>48479</v>
      </c>
      <c r="D6424" t="s">
        <v>2404</v>
      </c>
      <c r="E6424">
        <v>11</v>
      </c>
      <c r="F6424">
        <v>38942</v>
      </c>
      <c r="G6424">
        <v>38775</v>
      </c>
      <c r="H6424">
        <v>47579</v>
      </c>
      <c r="I6424">
        <v>65237</v>
      </c>
      <c r="J6424" t="s">
        <v>22925</v>
      </c>
      <c r="K6424" s="98">
        <v>24.987822698490014</v>
      </c>
      <c r="L6424" t="s">
        <v>22921</v>
      </c>
      <c r="M6424">
        <v>3095</v>
      </c>
      <c r="N6424">
        <v>1376</v>
      </c>
      <c r="O6424" s="98">
        <v>44.458804523424874</v>
      </c>
    </row>
    <row r="6425" spans="1:15">
      <c r="A6425" s="97">
        <v>48427950101</v>
      </c>
      <c r="B6425" t="s">
        <v>8035</v>
      </c>
      <c r="C6425">
        <v>48427</v>
      </c>
      <c r="D6425" t="s">
        <v>2378</v>
      </c>
      <c r="E6425">
        <v>11</v>
      </c>
      <c r="F6425">
        <v>38813</v>
      </c>
      <c r="G6425">
        <v>38775</v>
      </c>
      <c r="H6425">
        <v>47579</v>
      </c>
      <c r="I6425">
        <v>65237</v>
      </c>
      <c r="J6425" t="s">
        <v>22925</v>
      </c>
      <c r="K6425" s="98">
        <v>24.987822698490014</v>
      </c>
      <c r="L6425" t="s">
        <v>22922</v>
      </c>
      <c r="M6425">
        <v>863</v>
      </c>
      <c r="N6425">
        <v>200</v>
      </c>
      <c r="O6425" s="98">
        <v>23.174971031286212</v>
      </c>
    </row>
    <row r="6426" spans="1:15">
      <c r="A6426" s="97">
        <v>48465950400</v>
      </c>
      <c r="B6426" t="s">
        <v>8915</v>
      </c>
      <c r="C6426">
        <v>48465</v>
      </c>
      <c r="D6426" t="s">
        <v>2397</v>
      </c>
      <c r="E6426">
        <v>11</v>
      </c>
      <c r="F6426">
        <v>38780</v>
      </c>
      <c r="G6426">
        <v>38775</v>
      </c>
      <c r="H6426">
        <v>47579</v>
      </c>
      <c r="I6426">
        <v>65237</v>
      </c>
      <c r="J6426" t="s">
        <v>22925</v>
      </c>
      <c r="K6426" s="98">
        <v>24.987822698490014</v>
      </c>
      <c r="L6426" t="s">
        <v>22921</v>
      </c>
      <c r="M6426">
        <v>3870</v>
      </c>
      <c r="N6426">
        <v>1108</v>
      </c>
      <c r="O6426" s="98">
        <v>28.63049095607235</v>
      </c>
    </row>
    <row r="6427" spans="1:15">
      <c r="A6427" s="97">
        <v>48215024209</v>
      </c>
      <c r="B6427" t="s">
        <v>6725</v>
      </c>
      <c r="C6427">
        <v>48215</v>
      </c>
      <c r="D6427" t="s">
        <v>2273</v>
      </c>
      <c r="E6427">
        <v>11</v>
      </c>
      <c r="F6427">
        <v>38776</v>
      </c>
      <c r="G6427">
        <v>38775</v>
      </c>
      <c r="H6427">
        <v>47579</v>
      </c>
      <c r="I6427">
        <v>65237</v>
      </c>
      <c r="J6427" t="s">
        <v>22925</v>
      </c>
      <c r="K6427" s="98">
        <v>24.987822698490014</v>
      </c>
      <c r="L6427" t="s">
        <v>22921</v>
      </c>
      <c r="M6427">
        <v>4040</v>
      </c>
      <c r="N6427">
        <v>1739</v>
      </c>
      <c r="O6427" s="98">
        <v>43.044554455445542</v>
      </c>
    </row>
    <row r="6428" spans="1:15">
      <c r="A6428" s="97">
        <v>48061011906</v>
      </c>
      <c r="B6428" t="s">
        <v>3291</v>
      </c>
      <c r="C6428">
        <v>48061</v>
      </c>
      <c r="D6428" t="s">
        <v>2196</v>
      </c>
      <c r="E6428">
        <v>11</v>
      </c>
      <c r="F6428">
        <v>38775</v>
      </c>
      <c r="G6428">
        <v>38775</v>
      </c>
      <c r="H6428">
        <v>47579</v>
      </c>
      <c r="I6428">
        <v>65237</v>
      </c>
      <c r="J6428" t="s">
        <v>22925</v>
      </c>
      <c r="K6428" s="98">
        <v>24.987822698490014</v>
      </c>
      <c r="L6428" t="s">
        <v>22921</v>
      </c>
      <c r="M6428">
        <v>1686</v>
      </c>
      <c r="N6428">
        <v>543</v>
      </c>
      <c r="O6428" s="98">
        <v>32.206405693950181</v>
      </c>
    </row>
    <row r="6429" spans="1:15">
      <c r="A6429" s="97">
        <v>48061012614</v>
      </c>
      <c r="B6429" t="s">
        <v>3324</v>
      </c>
      <c r="C6429">
        <v>48061</v>
      </c>
      <c r="D6429" t="s">
        <v>2196</v>
      </c>
      <c r="E6429">
        <v>11</v>
      </c>
      <c r="F6429">
        <v>38750</v>
      </c>
      <c r="G6429">
        <v>38775</v>
      </c>
      <c r="H6429">
        <v>47579</v>
      </c>
      <c r="I6429">
        <v>65237</v>
      </c>
      <c r="J6429" t="s">
        <v>22926</v>
      </c>
      <c r="K6429" s="98">
        <v>24.987822698490014</v>
      </c>
      <c r="L6429" t="s">
        <v>22921</v>
      </c>
      <c r="M6429">
        <v>3351</v>
      </c>
      <c r="N6429">
        <v>1556</v>
      </c>
      <c r="O6429" s="98">
        <v>46.433900328260222</v>
      </c>
    </row>
    <row r="6430" spans="1:15">
      <c r="A6430" s="97">
        <v>48215024404</v>
      </c>
      <c r="B6430" t="s">
        <v>6732</v>
      </c>
      <c r="C6430">
        <v>48215</v>
      </c>
      <c r="D6430" t="s">
        <v>2273</v>
      </c>
      <c r="E6430">
        <v>11</v>
      </c>
      <c r="F6430">
        <v>38715</v>
      </c>
      <c r="G6430">
        <v>38775</v>
      </c>
      <c r="H6430">
        <v>47579</v>
      </c>
      <c r="I6430">
        <v>65237</v>
      </c>
      <c r="J6430" t="s">
        <v>22926</v>
      </c>
      <c r="K6430" s="98">
        <v>24.987822698490014</v>
      </c>
      <c r="L6430" t="s">
        <v>22921</v>
      </c>
      <c r="M6430">
        <v>4195</v>
      </c>
      <c r="N6430">
        <v>1541</v>
      </c>
      <c r="O6430" s="98">
        <v>36.734207389749699</v>
      </c>
    </row>
    <row r="6431" spans="1:15">
      <c r="A6431" s="97">
        <v>48137950300</v>
      </c>
      <c r="B6431" t="s">
        <v>4630</v>
      </c>
      <c r="C6431">
        <v>48137</v>
      </c>
      <c r="D6431" t="s">
        <v>2234</v>
      </c>
      <c r="E6431">
        <v>11</v>
      </c>
      <c r="F6431">
        <v>38500</v>
      </c>
      <c r="G6431">
        <v>38775</v>
      </c>
      <c r="H6431">
        <v>47579</v>
      </c>
      <c r="I6431">
        <v>65237</v>
      </c>
      <c r="J6431" t="s">
        <v>22926</v>
      </c>
      <c r="K6431" s="98">
        <v>24.987822698490014</v>
      </c>
      <c r="L6431" t="s">
        <v>22921</v>
      </c>
      <c r="M6431">
        <v>1356</v>
      </c>
      <c r="N6431">
        <v>343</v>
      </c>
      <c r="O6431" s="98">
        <v>25.294985250737462</v>
      </c>
    </row>
    <row r="6432" spans="1:15">
      <c r="A6432" s="97">
        <v>48215023907</v>
      </c>
      <c r="B6432" t="s">
        <v>6694</v>
      </c>
      <c r="C6432">
        <v>48215</v>
      </c>
      <c r="D6432" t="s">
        <v>2273</v>
      </c>
      <c r="E6432">
        <v>11</v>
      </c>
      <c r="F6432">
        <v>38307</v>
      </c>
      <c r="G6432">
        <v>38775</v>
      </c>
      <c r="H6432">
        <v>47579</v>
      </c>
      <c r="I6432">
        <v>65237</v>
      </c>
      <c r="J6432" t="s">
        <v>22926</v>
      </c>
      <c r="K6432" s="98">
        <v>24.987822698490014</v>
      </c>
      <c r="L6432" t="s">
        <v>22921</v>
      </c>
      <c r="M6432">
        <v>3687</v>
      </c>
      <c r="N6432">
        <v>1310</v>
      </c>
      <c r="O6432" s="98">
        <v>35.530241388662873</v>
      </c>
    </row>
    <row r="6433" spans="1:15">
      <c r="A6433" s="97">
        <v>48215024212</v>
      </c>
      <c r="B6433" t="s">
        <v>6728</v>
      </c>
      <c r="C6433">
        <v>48215</v>
      </c>
      <c r="D6433" t="s">
        <v>2273</v>
      </c>
      <c r="E6433">
        <v>11</v>
      </c>
      <c r="F6433">
        <v>38304</v>
      </c>
      <c r="G6433">
        <v>38775</v>
      </c>
      <c r="H6433">
        <v>47579</v>
      </c>
      <c r="I6433">
        <v>65237</v>
      </c>
      <c r="J6433" t="s">
        <v>22926</v>
      </c>
      <c r="K6433" s="98">
        <v>24.987822698490014</v>
      </c>
      <c r="L6433" t="s">
        <v>22921</v>
      </c>
      <c r="M6433">
        <v>5500</v>
      </c>
      <c r="N6433">
        <v>1988</v>
      </c>
      <c r="O6433" s="98">
        <v>36.145454545454548</v>
      </c>
    </row>
    <row r="6434" spans="1:15">
      <c r="A6434" s="97">
        <v>48479001201</v>
      </c>
      <c r="B6434" t="s">
        <v>9021</v>
      </c>
      <c r="C6434">
        <v>48479</v>
      </c>
      <c r="D6434" t="s">
        <v>2404</v>
      </c>
      <c r="E6434">
        <v>11</v>
      </c>
      <c r="F6434">
        <v>38148</v>
      </c>
      <c r="G6434">
        <v>38775</v>
      </c>
      <c r="H6434">
        <v>47579</v>
      </c>
      <c r="I6434">
        <v>65237</v>
      </c>
      <c r="J6434" t="s">
        <v>22926</v>
      </c>
      <c r="K6434" s="98">
        <v>24.987822698490014</v>
      </c>
      <c r="L6434" t="s">
        <v>22921</v>
      </c>
      <c r="M6434">
        <v>2325</v>
      </c>
      <c r="N6434">
        <v>817</v>
      </c>
      <c r="O6434" s="98">
        <v>35.13978494623656</v>
      </c>
    </row>
    <row r="6435" spans="1:15">
      <c r="A6435" s="97">
        <v>48215022203</v>
      </c>
      <c r="B6435" t="s">
        <v>6639</v>
      </c>
      <c r="C6435">
        <v>48215</v>
      </c>
      <c r="D6435" t="s">
        <v>2273</v>
      </c>
      <c r="E6435">
        <v>11</v>
      </c>
      <c r="F6435">
        <v>38083</v>
      </c>
      <c r="G6435">
        <v>38775</v>
      </c>
      <c r="H6435">
        <v>47579</v>
      </c>
      <c r="I6435">
        <v>65237</v>
      </c>
      <c r="J6435" t="s">
        <v>22926</v>
      </c>
      <c r="K6435" s="98">
        <v>24.987822698490014</v>
      </c>
      <c r="L6435" t="s">
        <v>22921</v>
      </c>
      <c r="M6435">
        <v>5372</v>
      </c>
      <c r="N6435">
        <v>2209</v>
      </c>
      <c r="O6435" s="98">
        <v>41.120625465376023</v>
      </c>
    </row>
    <row r="6436" spans="1:15">
      <c r="A6436" s="97">
        <v>48215021313</v>
      </c>
      <c r="B6436" t="s">
        <v>6598</v>
      </c>
      <c r="C6436">
        <v>48215</v>
      </c>
      <c r="D6436" t="s">
        <v>2273</v>
      </c>
      <c r="E6436">
        <v>11</v>
      </c>
      <c r="F6436">
        <v>38074</v>
      </c>
      <c r="G6436">
        <v>38775</v>
      </c>
      <c r="H6436">
        <v>47579</v>
      </c>
      <c r="I6436">
        <v>65237</v>
      </c>
      <c r="J6436" t="s">
        <v>22926</v>
      </c>
      <c r="K6436" s="98">
        <v>24.987822698490014</v>
      </c>
      <c r="L6436" t="s">
        <v>22921</v>
      </c>
      <c r="M6436">
        <v>3887</v>
      </c>
      <c r="N6436">
        <v>1413</v>
      </c>
      <c r="O6436" s="98">
        <v>36.351942372009262</v>
      </c>
    </row>
    <row r="6437" spans="1:15">
      <c r="A6437" s="97">
        <v>48061011602</v>
      </c>
      <c r="B6437" t="s">
        <v>3283</v>
      </c>
      <c r="C6437">
        <v>48061</v>
      </c>
      <c r="D6437" t="s">
        <v>2196</v>
      </c>
      <c r="E6437">
        <v>11</v>
      </c>
      <c r="F6437">
        <v>38026</v>
      </c>
      <c r="G6437">
        <v>38775</v>
      </c>
      <c r="H6437">
        <v>47579</v>
      </c>
      <c r="I6437">
        <v>65237</v>
      </c>
      <c r="J6437" t="s">
        <v>22926</v>
      </c>
      <c r="K6437" s="98">
        <v>24.987822698490014</v>
      </c>
      <c r="L6437" t="s">
        <v>22921</v>
      </c>
      <c r="M6437">
        <v>2923</v>
      </c>
      <c r="N6437">
        <v>966</v>
      </c>
      <c r="O6437" s="98">
        <v>33.048238111529251</v>
      </c>
    </row>
    <row r="6438" spans="1:15">
      <c r="A6438" s="97">
        <v>48215020104</v>
      </c>
      <c r="B6438" t="s">
        <v>6528</v>
      </c>
      <c r="C6438">
        <v>48215</v>
      </c>
      <c r="D6438" t="s">
        <v>2273</v>
      </c>
      <c r="E6438">
        <v>11</v>
      </c>
      <c r="F6438">
        <v>38022</v>
      </c>
      <c r="G6438">
        <v>38775</v>
      </c>
      <c r="H6438">
        <v>47579</v>
      </c>
      <c r="I6438">
        <v>65237</v>
      </c>
      <c r="J6438" t="s">
        <v>22926</v>
      </c>
      <c r="K6438" s="98">
        <v>24.987822698490014</v>
      </c>
      <c r="L6438" t="s">
        <v>22921</v>
      </c>
      <c r="M6438">
        <v>1178</v>
      </c>
      <c r="N6438">
        <v>404</v>
      </c>
      <c r="O6438" s="98">
        <v>34.295415959252971</v>
      </c>
    </row>
    <row r="6439" spans="1:15">
      <c r="A6439" s="97">
        <v>48215024120</v>
      </c>
      <c r="B6439" t="s">
        <v>6708</v>
      </c>
      <c r="C6439">
        <v>48215</v>
      </c>
      <c r="D6439" t="s">
        <v>2273</v>
      </c>
      <c r="E6439">
        <v>11</v>
      </c>
      <c r="F6439">
        <v>37976</v>
      </c>
      <c r="G6439">
        <v>38775</v>
      </c>
      <c r="H6439">
        <v>47579</v>
      </c>
      <c r="I6439">
        <v>65237</v>
      </c>
      <c r="J6439" t="s">
        <v>22926</v>
      </c>
      <c r="K6439" s="98">
        <v>24.987822698490014</v>
      </c>
      <c r="L6439" t="s">
        <v>22921</v>
      </c>
      <c r="M6439">
        <v>4689</v>
      </c>
      <c r="N6439">
        <v>2173</v>
      </c>
      <c r="O6439" s="98">
        <v>46.34250373213905</v>
      </c>
    </row>
    <row r="6440" spans="1:15">
      <c r="A6440" s="97">
        <v>48215022107</v>
      </c>
      <c r="B6440" t="s">
        <v>6632</v>
      </c>
      <c r="C6440">
        <v>48215</v>
      </c>
      <c r="D6440" t="s">
        <v>2273</v>
      </c>
      <c r="E6440">
        <v>11</v>
      </c>
      <c r="F6440">
        <v>37935</v>
      </c>
      <c r="G6440">
        <v>38775</v>
      </c>
      <c r="H6440">
        <v>47579</v>
      </c>
      <c r="I6440">
        <v>65237</v>
      </c>
      <c r="J6440" t="s">
        <v>22926</v>
      </c>
      <c r="K6440" s="98">
        <v>24.987822698490014</v>
      </c>
      <c r="L6440" t="s">
        <v>22921</v>
      </c>
      <c r="M6440">
        <v>4813</v>
      </c>
      <c r="N6440">
        <v>1805</v>
      </c>
      <c r="O6440" s="98">
        <v>37.502597132765423</v>
      </c>
    </row>
    <row r="6441" spans="1:15">
      <c r="A6441" s="97">
        <v>48215023516</v>
      </c>
      <c r="B6441" t="s">
        <v>6663</v>
      </c>
      <c r="C6441">
        <v>48215</v>
      </c>
      <c r="D6441" t="s">
        <v>2273</v>
      </c>
      <c r="E6441">
        <v>11</v>
      </c>
      <c r="F6441">
        <v>37910</v>
      </c>
      <c r="G6441">
        <v>38775</v>
      </c>
      <c r="H6441">
        <v>47579</v>
      </c>
      <c r="I6441">
        <v>65237</v>
      </c>
      <c r="J6441" t="s">
        <v>22926</v>
      </c>
      <c r="K6441" s="98">
        <v>24.987822698490014</v>
      </c>
      <c r="L6441" t="s">
        <v>22921</v>
      </c>
      <c r="M6441">
        <v>4791</v>
      </c>
      <c r="N6441">
        <v>1972</v>
      </c>
      <c r="O6441" s="98">
        <v>41.160509288248797</v>
      </c>
    </row>
    <row r="6442" spans="1:15">
      <c r="A6442" s="97">
        <v>48505950305</v>
      </c>
      <c r="B6442" t="s">
        <v>9323</v>
      </c>
      <c r="C6442">
        <v>48505</v>
      </c>
      <c r="D6442" t="s">
        <v>2417</v>
      </c>
      <c r="E6442">
        <v>11</v>
      </c>
      <c r="F6442">
        <v>37857</v>
      </c>
      <c r="G6442">
        <v>38775</v>
      </c>
      <c r="H6442">
        <v>47579</v>
      </c>
      <c r="I6442">
        <v>65237</v>
      </c>
      <c r="J6442" t="s">
        <v>22926</v>
      </c>
      <c r="K6442" s="98">
        <v>24.987822698490014</v>
      </c>
      <c r="L6442" t="s">
        <v>22922</v>
      </c>
      <c r="M6442">
        <v>2092</v>
      </c>
      <c r="N6442">
        <v>304</v>
      </c>
      <c r="O6442" s="98">
        <v>14.531548757170173</v>
      </c>
    </row>
    <row r="6443" spans="1:15">
      <c r="A6443" s="97">
        <v>48323950209</v>
      </c>
      <c r="B6443" t="s">
        <v>7339</v>
      </c>
      <c r="C6443">
        <v>48323</v>
      </c>
      <c r="D6443" t="s">
        <v>2323</v>
      </c>
      <c r="E6443">
        <v>11</v>
      </c>
      <c r="F6443">
        <v>37713</v>
      </c>
      <c r="G6443">
        <v>38775</v>
      </c>
      <c r="H6443">
        <v>47579</v>
      </c>
      <c r="I6443">
        <v>65237</v>
      </c>
      <c r="J6443" t="s">
        <v>22926</v>
      </c>
      <c r="K6443" s="98">
        <v>24.987822698490014</v>
      </c>
      <c r="L6443" t="s">
        <v>22921</v>
      </c>
      <c r="M6443">
        <v>5503</v>
      </c>
      <c r="N6443">
        <v>1831</v>
      </c>
      <c r="O6443" s="98">
        <v>33.272760312556784</v>
      </c>
    </row>
    <row r="6444" spans="1:15">
      <c r="A6444" s="97">
        <v>48479001202</v>
      </c>
      <c r="B6444" t="s">
        <v>9022</v>
      </c>
      <c r="C6444">
        <v>48479</v>
      </c>
      <c r="D6444" t="s">
        <v>2404</v>
      </c>
      <c r="E6444">
        <v>11</v>
      </c>
      <c r="F6444">
        <v>37667</v>
      </c>
      <c r="G6444">
        <v>38775</v>
      </c>
      <c r="H6444">
        <v>47579</v>
      </c>
      <c r="I6444">
        <v>65237</v>
      </c>
      <c r="J6444" t="s">
        <v>22926</v>
      </c>
      <c r="K6444" s="98">
        <v>24.987822698490014</v>
      </c>
      <c r="L6444" t="s">
        <v>22922</v>
      </c>
      <c r="M6444">
        <v>1946</v>
      </c>
      <c r="N6444">
        <v>484</v>
      </c>
      <c r="O6444" s="98">
        <v>24.871531346351492</v>
      </c>
    </row>
    <row r="6445" spans="1:15">
      <c r="A6445" s="97">
        <v>48215021405</v>
      </c>
      <c r="B6445" t="s">
        <v>6602</v>
      </c>
      <c r="C6445">
        <v>48215</v>
      </c>
      <c r="D6445" t="s">
        <v>2273</v>
      </c>
      <c r="E6445">
        <v>11</v>
      </c>
      <c r="F6445">
        <v>37471</v>
      </c>
      <c r="G6445">
        <v>38775</v>
      </c>
      <c r="H6445">
        <v>47579</v>
      </c>
      <c r="I6445">
        <v>65237</v>
      </c>
      <c r="J6445" t="s">
        <v>22926</v>
      </c>
      <c r="K6445" s="98">
        <v>24.987822698490014</v>
      </c>
      <c r="L6445" t="s">
        <v>22921</v>
      </c>
      <c r="M6445">
        <v>4145</v>
      </c>
      <c r="N6445">
        <v>1604</v>
      </c>
      <c r="O6445" s="98">
        <v>38.697225572979491</v>
      </c>
    </row>
    <row r="6446" spans="1:15">
      <c r="A6446" s="97">
        <v>48505950401</v>
      </c>
      <c r="B6446" t="s">
        <v>9325</v>
      </c>
      <c r="C6446">
        <v>48505</v>
      </c>
      <c r="D6446" t="s">
        <v>2417</v>
      </c>
      <c r="E6446">
        <v>11</v>
      </c>
      <c r="F6446">
        <v>37435</v>
      </c>
      <c r="G6446">
        <v>38775</v>
      </c>
      <c r="H6446">
        <v>47579</v>
      </c>
      <c r="I6446">
        <v>65237</v>
      </c>
      <c r="J6446" t="s">
        <v>22926</v>
      </c>
      <c r="K6446" s="98">
        <v>24.987822698490014</v>
      </c>
      <c r="L6446" t="s">
        <v>22921</v>
      </c>
      <c r="M6446">
        <v>3097</v>
      </c>
      <c r="N6446">
        <v>1526</v>
      </c>
      <c r="O6446" s="98">
        <v>49.273490474652895</v>
      </c>
    </row>
    <row r="6447" spans="1:15">
      <c r="A6447" s="97">
        <v>48479001300</v>
      </c>
      <c r="B6447" t="s">
        <v>9023</v>
      </c>
      <c r="C6447">
        <v>48479</v>
      </c>
      <c r="D6447" t="s">
        <v>2404</v>
      </c>
      <c r="E6447">
        <v>11</v>
      </c>
      <c r="F6447">
        <v>37426</v>
      </c>
      <c r="G6447">
        <v>38775</v>
      </c>
      <c r="H6447">
        <v>47579</v>
      </c>
      <c r="I6447">
        <v>65237</v>
      </c>
      <c r="J6447" t="s">
        <v>22926</v>
      </c>
      <c r="K6447" s="98">
        <v>24.987822698490014</v>
      </c>
      <c r="L6447" t="s">
        <v>22921</v>
      </c>
      <c r="M6447">
        <v>2992</v>
      </c>
      <c r="N6447">
        <v>829</v>
      </c>
      <c r="O6447" s="98">
        <v>27.707219251336902</v>
      </c>
    </row>
    <row r="6448" spans="1:15">
      <c r="A6448" s="97">
        <v>48215020508</v>
      </c>
      <c r="B6448" t="s">
        <v>6554</v>
      </c>
      <c r="C6448">
        <v>48215</v>
      </c>
      <c r="D6448" t="s">
        <v>2273</v>
      </c>
      <c r="E6448">
        <v>11</v>
      </c>
      <c r="F6448">
        <v>37355</v>
      </c>
      <c r="G6448">
        <v>38775</v>
      </c>
      <c r="H6448">
        <v>47579</v>
      </c>
      <c r="I6448">
        <v>65237</v>
      </c>
      <c r="J6448" t="s">
        <v>22926</v>
      </c>
      <c r="K6448" s="98">
        <v>24.987822698490014</v>
      </c>
      <c r="L6448" t="s">
        <v>22922</v>
      </c>
      <c r="M6448">
        <v>2155</v>
      </c>
      <c r="N6448">
        <v>279</v>
      </c>
      <c r="O6448" s="98">
        <v>12.946635730858469</v>
      </c>
    </row>
    <row r="6449" spans="1:15">
      <c r="A6449" s="97">
        <v>48061012615</v>
      </c>
      <c r="B6449" t="s">
        <v>3325</v>
      </c>
      <c r="C6449">
        <v>48061</v>
      </c>
      <c r="D6449" t="s">
        <v>2196</v>
      </c>
      <c r="E6449">
        <v>11</v>
      </c>
      <c r="F6449">
        <v>37344</v>
      </c>
      <c r="G6449">
        <v>38775</v>
      </c>
      <c r="H6449">
        <v>47579</v>
      </c>
      <c r="I6449">
        <v>65237</v>
      </c>
      <c r="J6449" t="s">
        <v>22926</v>
      </c>
      <c r="K6449" s="98">
        <v>24.987822698490014</v>
      </c>
      <c r="L6449" t="s">
        <v>22921</v>
      </c>
      <c r="M6449">
        <v>3333</v>
      </c>
      <c r="N6449">
        <v>1159</v>
      </c>
      <c r="O6449" s="98">
        <v>34.773477347734769</v>
      </c>
    </row>
    <row r="6450" spans="1:15">
      <c r="A6450" s="97">
        <v>48479000700</v>
      </c>
      <c r="B6450" t="s">
        <v>9009</v>
      </c>
      <c r="C6450">
        <v>48479</v>
      </c>
      <c r="D6450" t="s">
        <v>2404</v>
      </c>
      <c r="E6450">
        <v>11</v>
      </c>
      <c r="F6450">
        <v>37143</v>
      </c>
      <c r="G6450">
        <v>38775</v>
      </c>
      <c r="H6450">
        <v>47579</v>
      </c>
      <c r="I6450">
        <v>65237</v>
      </c>
      <c r="J6450" t="s">
        <v>22926</v>
      </c>
      <c r="K6450" s="98">
        <v>24.987822698490014</v>
      </c>
      <c r="L6450" t="s">
        <v>22921</v>
      </c>
      <c r="M6450">
        <v>1886</v>
      </c>
      <c r="N6450">
        <v>932</v>
      </c>
      <c r="O6450" s="98">
        <v>49.416755037115593</v>
      </c>
    </row>
    <row r="6451" spans="1:15">
      <c r="A6451" s="97">
        <v>48061011000</v>
      </c>
      <c r="B6451" t="s">
        <v>3274</v>
      </c>
      <c r="C6451">
        <v>48061</v>
      </c>
      <c r="D6451" t="s">
        <v>2196</v>
      </c>
      <c r="E6451">
        <v>11</v>
      </c>
      <c r="F6451">
        <v>37072</v>
      </c>
      <c r="G6451">
        <v>38775</v>
      </c>
      <c r="H6451">
        <v>47579</v>
      </c>
      <c r="I6451">
        <v>65237</v>
      </c>
      <c r="J6451" t="s">
        <v>22926</v>
      </c>
      <c r="K6451" s="98">
        <v>24.987822698490014</v>
      </c>
      <c r="L6451" t="s">
        <v>22921</v>
      </c>
      <c r="M6451">
        <v>2687</v>
      </c>
      <c r="N6451">
        <v>1014</v>
      </c>
      <c r="O6451" s="98">
        <v>37.737253442500929</v>
      </c>
    </row>
    <row r="6452" spans="1:15">
      <c r="A6452" s="97">
        <v>48061011904</v>
      </c>
      <c r="B6452" t="s">
        <v>3289</v>
      </c>
      <c r="C6452">
        <v>48061</v>
      </c>
      <c r="D6452" t="s">
        <v>2196</v>
      </c>
      <c r="E6452">
        <v>11</v>
      </c>
      <c r="F6452">
        <v>36941</v>
      </c>
      <c r="G6452">
        <v>38775</v>
      </c>
      <c r="H6452">
        <v>47579</v>
      </c>
      <c r="I6452">
        <v>65237</v>
      </c>
      <c r="J6452" t="s">
        <v>22926</v>
      </c>
      <c r="K6452" s="98">
        <v>24.987822698490014</v>
      </c>
      <c r="L6452" t="s">
        <v>22921</v>
      </c>
      <c r="M6452">
        <v>2099</v>
      </c>
      <c r="N6452">
        <v>604</v>
      </c>
      <c r="O6452" s="98">
        <v>28.77560743211053</v>
      </c>
    </row>
    <row r="6453" spans="1:15">
      <c r="A6453" s="97">
        <v>48479001706</v>
      </c>
      <c r="B6453" t="s">
        <v>9030</v>
      </c>
      <c r="C6453">
        <v>48479</v>
      </c>
      <c r="D6453" t="s">
        <v>2404</v>
      </c>
      <c r="E6453">
        <v>11</v>
      </c>
      <c r="F6453">
        <v>36860</v>
      </c>
      <c r="G6453">
        <v>38775</v>
      </c>
      <c r="H6453">
        <v>47579</v>
      </c>
      <c r="I6453">
        <v>65237</v>
      </c>
      <c r="J6453" t="s">
        <v>22926</v>
      </c>
      <c r="K6453" s="98">
        <v>24.987822698490014</v>
      </c>
      <c r="L6453" t="s">
        <v>22922</v>
      </c>
      <c r="M6453">
        <v>4917</v>
      </c>
      <c r="N6453">
        <v>1195</v>
      </c>
      <c r="O6453" s="98">
        <v>24.303437055114905</v>
      </c>
    </row>
    <row r="6454" spans="1:15">
      <c r="A6454" s="97">
        <v>48215021707</v>
      </c>
      <c r="B6454" t="s">
        <v>6613</v>
      </c>
      <c r="C6454">
        <v>48215</v>
      </c>
      <c r="D6454" t="s">
        <v>2273</v>
      </c>
      <c r="E6454">
        <v>11</v>
      </c>
      <c r="F6454">
        <v>36836</v>
      </c>
      <c r="G6454">
        <v>38775</v>
      </c>
      <c r="H6454">
        <v>47579</v>
      </c>
      <c r="I6454">
        <v>65237</v>
      </c>
      <c r="J6454" t="s">
        <v>22926</v>
      </c>
      <c r="K6454" s="98">
        <v>24.987822698490014</v>
      </c>
      <c r="L6454" t="s">
        <v>22921</v>
      </c>
      <c r="M6454">
        <v>1794</v>
      </c>
      <c r="N6454">
        <v>558</v>
      </c>
      <c r="O6454" s="98">
        <v>31.103678929765888</v>
      </c>
    </row>
    <row r="6455" spans="1:15">
      <c r="A6455" s="97">
        <v>48479001101</v>
      </c>
      <c r="B6455" t="s">
        <v>9017</v>
      </c>
      <c r="C6455">
        <v>48479</v>
      </c>
      <c r="D6455" t="s">
        <v>2404</v>
      </c>
      <c r="E6455">
        <v>11</v>
      </c>
      <c r="F6455">
        <v>36760</v>
      </c>
      <c r="G6455">
        <v>38775</v>
      </c>
      <c r="H6455">
        <v>47579</v>
      </c>
      <c r="I6455">
        <v>65237</v>
      </c>
      <c r="J6455" t="s">
        <v>22926</v>
      </c>
      <c r="K6455" s="98">
        <v>24.987822698490014</v>
      </c>
      <c r="L6455" t="s">
        <v>22921</v>
      </c>
      <c r="M6455">
        <v>3833</v>
      </c>
      <c r="N6455">
        <v>1052</v>
      </c>
      <c r="O6455" s="98">
        <v>27.445864857813724</v>
      </c>
    </row>
    <row r="6456" spans="1:15">
      <c r="A6456" s="97">
        <v>48061012800</v>
      </c>
      <c r="B6456" t="s">
        <v>3329</v>
      </c>
      <c r="C6456">
        <v>48061</v>
      </c>
      <c r="D6456" t="s">
        <v>2196</v>
      </c>
      <c r="E6456">
        <v>11</v>
      </c>
      <c r="F6456">
        <v>36657</v>
      </c>
      <c r="G6456">
        <v>38775</v>
      </c>
      <c r="H6456">
        <v>47579</v>
      </c>
      <c r="I6456">
        <v>65237</v>
      </c>
      <c r="J6456" t="s">
        <v>22926</v>
      </c>
      <c r="K6456" s="98">
        <v>24.987822698490014</v>
      </c>
      <c r="L6456" t="s">
        <v>22922</v>
      </c>
      <c r="M6456">
        <v>4952</v>
      </c>
      <c r="N6456">
        <v>983</v>
      </c>
      <c r="O6456" s="98">
        <v>19.850565428109853</v>
      </c>
    </row>
    <row r="6457" spans="1:15">
      <c r="A6457" s="97">
        <v>48215022706</v>
      </c>
      <c r="B6457" t="s">
        <v>6654</v>
      </c>
      <c r="C6457">
        <v>48215</v>
      </c>
      <c r="D6457" t="s">
        <v>2273</v>
      </c>
      <c r="E6457">
        <v>11</v>
      </c>
      <c r="F6457">
        <v>36561</v>
      </c>
      <c r="G6457">
        <v>38775</v>
      </c>
      <c r="H6457">
        <v>47579</v>
      </c>
      <c r="I6457">
        <v>65237</v>
      </c>
      <c r="J6457" t="s">
        <v>22926</v>
      </c>
      <c r="K6457" s="98">
        <v>24.987822698490014</v>
      </c>
      <c r="L6457" t="s">
        <v>22922</v>
      </c>
      <c r="M6457">
        <v>3641</v>
      </c>
      <c r="N6457">
        <v>775</v>
      </c>
      <c r="O6457" s="98">
        <v>21.285361164515244</v>
      </c>
    </row>
    <row r="6458" spans="1:15">
      <c r="A6458" s="97">
        <v>48215021500</v>
      </c>
      <c r="B6458" t="s">
        <v>6607</v>
      </c>
      <c r="C6458">
        <v>48215</v>
      </c>
      <c r="D6458" t="s">
        <v>2273</v>
      </c>
      <c r="E6458">
        <v>11</v>
      </c>
      <c r="F6458">
        <v>36461</v>
      </c>
      <c r="G6458">
        <v>38775</v>
      </c>
      <c r="H6458">
        <v>47579</v>
      </c>
      <c r="I6458">
        <v>65237</v>
      </c>
      <c r="J6458" t="s">
        <v>22926</v>
      </c>
      <c r="K6458" s="98">
        <v>24.987822698490014</v>
      </c>
      <c r="L6458" t="s">
        <v>22921</v>
      </c>
      <c r="M6458">
        <v>3049</v>
      </c>
      <c r="N6458">
        <v>1071</v>
      </c>
      <c r="O6458" s="98">
        <v>35.12627090849459</v>
      </c>
    </row>
    <row r="6459" spans="1:15">
      <c r="A6459" s="97">
        <v>48215020103</v>
      </c>
      <c r="B6459" t="s">
        <v>6527</v>
      </c>
      <c r="C6459">
        <v>48215</v>
      </c>
      <c r="D6459" t="s">
        <v>2273</v>
      </c>
      <c r="E6459">
        <v>11</v>
      </c>
      <c r="F6459">
        <v>36333</v>
      </c>
      <c r="G6459">
        <v>38775</v>
      </c>
      <c r="H6459">
        <v>47579</v>
      </c>
      <c r="I6459">
        <v>65237</v>
      </c>
      <c r="J6459" t="s">
        <v>22926</v>
      </c>
      <c r="K6459" s="98">
        <v>24.987822698490014</v>
      </c>
      <c r="L6459" t="s">
        <v>22921</v>
      </c>
      <c r="M6459">
        <v>2928</v>
      </c>
      <c r="N6459">
        <v>815</v>
      </c>
      <c r="O6459" s="98">
        <v>27.834699453551913</v>
      </c>
    </row>
    <row r="6460" spans="1:15">
      <c r="A6460" s="97">
        <v>48505950402</v>
      </c>
      <c r="B6460" t="s">
        <v>9326</v>
      </c>
      <c r="C6460">
        <v>48505</v>
      </c>
      <c r="D6460" t="s">
        <v>2417</v>
      </c>
      <c r="E6460">
        <v>11</v>
      </c>
      <c r="F6460">
        <v>36250</v>
      </c>
      <c r="G6460">
        <v>38775</v>
      </c>
      <c r="H6460">
        <v>47579</v>
      </c>
      <c r="I6460">
        <v>65237</v>
      </c>
      <c r="J6460" t="s">
        <v>22926</v>
      </c>
      <c r="K6460" s="98">
        <v>24.987822698490014</v>
      </c>
      <c r="L6460" t="s">
        <v>22921</v>
      </c>
      <c r="M6460">
        <v>2131</v>
      </c>
      <c r="N6460">
        <v>563</v>
      </c>
      <c r="O6460" s="98">
        <v>26.419521351478181</v>
      </c>
    </row>
    <row r="6461" spans="1:15">
      <c r="A6461" s="97">
        <v>48215023520</v>
      </c>
      <c r="B6461" t="s">
        <v>6667</v>
      </c>
      <c r="C6461">
        <v>48215</v>
      </c>
      <c r="D6461" t="s">
        <v>2273</v>
      </c>
      <c r="E6461">
        <v>11</v>
      </c>
      <c r="F6461">
        <v>36210</v>
      </c>
      <c r="G6461">
        <v>38775</v>
      </c>
      <c r="H6461">
        <v>47579</v>
      </c>
      <c r="I6461">
        <v>65237</v>
      </c>
      <c r="J6461" t="s">
        <v>22926</v>
      </c>
      <c r="K6461" s="98">
        <v>24.987822698490014</v>
      </c>
      <c r="L6461" t="s">
        <v>22921</v>
      </c>
      <c r="M6461">
        <v>3711</v>
      </c>
      <c r="N6461">
        <v>1181</v>
      </c>
      <c r="O6461" s="98">
        <v>31.824306116949607</v>
      </c>
    </row>
    <row r="6462" spans="1:15">
      <c r="A6462" s="97">
        <v>48427950203</v>
      </c>
      <c r="B6462" t="s">
        <v>8042</v>
      </c>
      <c r="C6462">
        <v>48427</v>
      </c>
      <c r="D6462" t="s">
        <v>2378</v>
      </c>
      <c r="E6462">
        <v>11</v>
      </c>
      <c r="F6462">
        <v>36134</v>
      </c>
      <c r="G6462">
        <v>38775</v>
      </c>
      <c r="H6462">
        <v>47579</v>
      </c>
      <c r="I6462">
        <v>65237</v>
      </c>
      <c r="J6462" t="s">
        <v>22926</v>
      </c>
      <c r="K6462" s="98">
        <v>24.987822698490014</v>
      </c>
      <c r="L6462" t="s">
        <v>22922</v>
      </c>
      <c r="M6462">
        <v>5091</v>
      </c>
      <c r="N6462">
        <v>1081</v>
      </c>
      <c r="O6462" s="98">
        <v>21.233549400903556</v>
      </c>
    </row>
    <row r="6463" spans="1:15">
      <c r="A6463" s="97">
        <v>48479001401</v>
      </c>
      <c r="B6463" t="s">
        <v>9024</v>
      </c>
      <c r="C6463">
        <v>48479</v>
      </c>
      <c r="D6463" t="s">
        <v>2404</v>
      </c>
      <c r="E6463">
        <v>11</v>
      </c>
      <c r="F6463">
        <v>36008</v>
      </c>
      <c r="G6463">
        <v>38775</v>
      </c>
      <c r="H6463">
        <v>47579</v>
      </c>
      <c r="I6463">
        <v>65237</v>
      </c>
      <c r="J6463" t="s">
        <v>22926</v>
      </c>
      <c r="K6463" s="98">
        <v>24.987822698490014</v>
      </c>
      <c r="L6463" t="s">
        <v>22921</v>
      </c>
      <c r="M6463">
        <v>3542</v>
      </c>
      <c r="N6463">
        <v>1603</v>
      </c>
      <c r="O6463" s="98">
        <v>45.25691699604743</v>
      </c>
    </row>
    <row r="6464" spans="1:15">
      <c r="A6464" s="97">
        <v>48127950201</v>
      </c>
      <c r="B6464" t="s">
        <v>4582</v>
      </c>
      <c r="C6464">
        <v>48127</v>
      </c>
      <c r="D6464" t="s">
        <v>2229</v>
      </c>
      <c r="E6464">
        <v>11</v>
      </c>
      <c r="F6464">
        <v>35824</v>
      </c>
      <c r="G6464">
        <v>38775</v>
      </c>
      <c r="H6464">
        <v>47579</v>
      </c>
      <c r="I6464">
        <v>65237</v>
      </c>
      <c r="J6464" t="s">
        <v>22926</v>
      </c>
      <c r="K6464" s="98">
        <v>24.987822698490014</v>
      </c>
      <c r="L6464" t="s">
        <v>22921</v>
      </c>
      <c r="M6464">
        <v>4528</v>
      </c>
      <c r="N6464">
        <v>2020</v>
      </c>
      <c r="O6464" s="98">
        <v>44.611307420494697</v>
      </c>
    </row>
    <row r="6465" spans="1:15">
      <c r="A6465" s="97">
        <v>48479001103</v>
      </c>
      <c r="B6465" t="s">
        <v>9018</v>
      </c>
      <c r="C6465">
        <v>48479</v>
      </c>
      <c r="D6465" t="s">
        <v>2404</v>
      </c>
      <c r="E6465">
        <v>11</v>
      </c>
      <c r="F6465">
        <v>35583</v>
      </c>
      <c r="G6465">
        <v>38775</v>
      </c>
      <c r="H6465">
        <v>47579</v>
      </c>
      <c r="I6465">
        <v>65237</v>
      </c>
      <c r="J6465" t="s">
        <v>22926</v>
      </c>
      <c r="K6465" s="98">
        <v>24.987822698490014</v>
      </c>
      <c r="L6465" t="s">
        <v>22921</v>
      </c>
      <c r="M6465">
        <v>1032</v>
      </c>
      <c r="N6465">
        <v>291</v>
      </c>
      <c r="O6465" s="98">
        <v>28.197674418604652</v>
      </c>
    </row>
    <row r="6466" spans="1:15">
      <c r="A6466" s="97">
        <v>48215020731</v>
      </c>
      <c r="B6466" t="s">
        <v>6567</v>
      </c>
      <c r="C6466">
        <v>48215</v>
      </c>
      <c r="D6466" t="s">
        <v>2273</v>
      </c>
      <c r="E6466">
        <v>11</v>
      </c>
      <c r="F6466">
        <v>35104</v>
      </c>
      <c r="G6466">
        <v>38775</v>
      </c>
      <c r="H6466">
        <v>47579</v>
      </c>
      <c r="I6466">
        <v>65237</v>
      </c>
      <c r="J6466" t="s">
        <v>22926</v>
      </c>
      <c r="K6466" s="98">
        <v>24.987822698490014</v>
      </c>
      <c r="L6466" t="s">
        <v>22921</v>
      </c>
      <c r="M6466">
        <v>2740</v>
      </c>
      <c r="N6466">
        <v>835</v>
      </c>
      <c r="O6466" s="98">
        <v>30.474452554744524</v>
      </c>
    </row>
    <row r="6467" spans="1:15">
      <c r="A6467" s="97">
        <v>48061013802</v>
      </c>
      <c r="B6467" t="s">
        <v>3354</v>
      </c>
      <c r="C6467">
        <v>48061</v>
      </c>
      <c r="D6467" t="s">
        <v>2196</v>
      </c>
      <c r="E6467">
        <v>11</v>
      </c>
      <c r="F6467">
        <v>35096</v>
      </c>
      <c r="G6467">
        <v>38775</v>
      </c>
      <c r="H6467">
        <v>47579</v>
      </c>
      <c r="I6467">
        <v>65237</v>
      </c>
      <c r="J6467" t="s">
        <v>22926</v>
      </c>
      <c r="K6467" s="98">
        <v>24.987822698490014</v>
      </c>
      <c r="L6467" t="s">
        <v>22921</v>
      </c>
      <c r="M6467">
        <v>2851</v>
      </c>
      <c r="N6467">
        <v>1184</v>
      </c>
      <c r="O6467" s="98">
        <v>41.529287969133641</v>
      </c>
    </row>
    <row r="6468" spans="1:15">
      <c r="A6468" s="97">
        <v>48215021600</v>
      </c>
      <c r="B6468" t="s">
        <v>6608</v>
      </c>
      <c r="C6468">
        <v>48215</v>
      </c>
      <c r="D6468" t="s">
        <v>2273</v>
      </c>
      <c r="E6468">
        <v>11</v>
      </c>
      <c r="F6468">
        <v>35092</v>
      </c>
      <c r="G6468">
        <v>38775</v>
      </c>
      <c r="H6468">
        <v>47579</v>
      </c>
      <c r="I6468">
        <v>65237</v>
      </c>
      <c r="J6468" t="s">
        <v>22926</v>
      </c>
      <c r="K6468" s="98">
        <v>24.987822698490014</v>
      </c>
      <c r="L6468" t="s">
        <v>22921</v>
      </c>
      <c r="M6468">
        <v>3972</v>
      </c>
      <c r="N6468">
        <v>1463</v>
      </c>
      <c r="O6468" s="98">
        <v>36.83282980866062</v>
      </c>
    </row>
    <row r="6469" spans="1:15">
      <c r="A6469" s="97">
        <v>48215022111</v>
      </c>
      <c r="B6469" t="s">
        <v>6636</v>
      </c>
      <c r="C6469">
        <v>48215</v>
      </c>
      <c r="D6469" t="s">
        <v>2273</v>
      </c>
      <c r="E6469">
        <v>11</v>
      </c>
      <c r="F6469">
        <v>35037</v>
      </c>
      <c r="G6469">
        <v>38775</v>
      </c>
      <c r="H6469">
        <v>47579</v>
      </c>
      <c r="I6469">
        <v>65237</v>
      </c>
      <c r="J6469" t="s">
        <v>22926</v>
      </c>
      <c r="K6469" s="98">
        <v>24.987822698490014</v>
      </c>
      <c r="L6469" t="s">
        <v>22921</v>
      </c>
      <c r="M6469">
        <v>8106</v>
      </c>
      <c r="N6469">
        <v>4080</v>
      </c>
      <c r="O6469" s="98">
        <v>50.333086602516651</v>
      </c>
    </row>
    <row r="6470" spans="1:15">
      <c r="A6470" s="97">
        <v>48061011907</v>
      </c>
      <c r="B6470" t="s">
        <v>3292</v>
      </c>
      <c r="C6470">
        <v>48061</v>
      </c>
      <c r="D6470" t="s">
        <v>2196</v>
      </c>
      <c r="E6470">
        <v>11</v>
      </c>
      <c r="F6470">
        <v>34896</v>
      </c>
      <c r="G6470">
        <v>38775</v>
      </c>
      <c r="H6470">
        <v>47579</v>
      </c>
      <c r="I6470">
        <v>65237</v>
      </c>
      <c r="J6470" t="s">
        <v>22926</v>
      </c>
      <c r="K6470" s="98">
        <v>24.987822698490014</v>
      </c>
      <c r="L6470" t="s">
        <v>22922</v>
      </c>
      <c r="M6470">
        <v>1894</v>
      </c>
      <c r="N6470">
        <v>377</v>
      </c>
      <c r="O6470" s="98">
        <v>19.904963041182683</v>
      </c>
    </row>
    <row r="6471" spans="1:15">
      <c r="A6471" s="97">
        <v>48061013700</v>
      </c>
      <c r="B6471" t="s">
        <v>3352</v>
      </c>
      <c r="C6471">
        <v>48061</v>
      </c>
      <c r="D6471" t="s">
        <v>2196</v>
      </c>
      <c r="E6471">
        <v>11</v>
      </c>
      <c r="F6471">
        <v>34732</v>
      </c>
      <c r="G6471">
        <v>38775</v>
      </c>
      <c r="H6471">
        <v>47579</v>
      </c>
      <c r="I6471">
        <v>65237</v>
      </c>
      <c r="J6471" t="s">
        <v>22926</v>
      </c>
      <c r="K6471" s="98">
        <v>24.987822698490014</v>
      </c>
      <c r="L6471" t="s">
        <v>22921</v>
      </c>
      <c r="M6471">
        <v>3596</v>
      </c>
      <c r="N6471">
        <v>1710</v>
      </c>
      <c r="O6471" s="98">
        <v>47.55283648498331</v>
      </c>
    </row>
    <row r="6472" spans="1:15">
      <c r="A6472" s="97">
        <v>48215020725</v>
      </c>
      <c r="B6472" t="s">
        <v>6562</v>
      </c>
      <c r="C6472">
        <v>48215</v>
      </c>
      <c r="D6472" t="s">
        <v>2273</v>
      </c>
      <c r="E6472">
        <v>11</v>
      </c>
      <c r="F6472">
        <v>34688</v>
      </c>
      <c r="G6472">
        <v>38775</v>
      </c>
      <c r="H6472">
        <v>47579</v>
      </c>
      <c r="I6472">
        <v>65237</v>
      </c>
      <c r="J6472" t="s">
        <v>22926</v>
      </c>
      <c r="K6472" s="98">
        <v>24.987822698490014</v>
      </c>
      <c r="L6472" t="s">
        <v>22922</v>
      </c>
      <c r="M6472">
        <v>3560</v>
      </c>
      <c r="N6472">
        <v>789</v>
      </c>
      <c r="O6472" s="98">
        <v>22.162921348314608</v>
      </c>
    </row>
    <row r="6473" spans="1:15">
      <c r="A6473" s="97">
        <v>48215021002</v>
      </c>
      <c r="B6473" t="s">
        <v>6585</v>
      </c>
      <c r="C6473">
        <v>48215</v>
      </c>
      <c r="D6473" t="s">
        <v>2273</v>
      </c>
      <c r="E6473">
        <v>11</v>
      </c>
      <c r="F6473">
        <v>34605</v>
      </c>
      <c r="G6473">
        <v>38775</v>
      </c>
      <c r="H6473">
        <v>47579</v>
      </c>
      <c r="I6473">
        <v>65237</v>
      </c>
      <c r="J6473" t="s">
        <v>22926</v>
      </c>
      <c r="K6473" s="98">
        <v>24.987822698490014</v>
      </c>
      <c r="L6473" t="s">
        <v>22921</v>
      </c>
      <c r="M6473">
        <v>1766</v>
      </c>
      <c r="N6473">
        <v>564</v>
      </c>
      <c r="O6473" s="98">
        <v>31.936579841449603</v>
      </c>
    </row>
    <row r="6474" spans="1:15">
      <c r="A6474" s="97">
        <v>48061013307</v>
      </c>
      <c r="B6474" t="s">
        <v>3345</v>
      </c>
      <c r="C6474">
        <v>48061</v>
      </c>
      <c r="D6474" t="s">
        <v>2196</v>
      </c>
      <c r="E6474">
        <v>11</v>
      </c>
      <c r="F6474">
        <v>34583</v>
      </c>
      <c r="G6474">
        <v>38775</v>
      </c>
      <c r="H6474">
        <v>47579</v>
      </c>
      <c r="I6474">
        <v>65237</v>
      </c>
      <c r="J6474" t="s">
        <v>22926</v>
      </c>
      <c r="K6474" s="98">
        <v>24.987822698490014</v>
      </c>
      <c r="L6474" t="s">
        <v>22921</v>
      </c>
      <c r="M6474">
        <v>2245</v>
      </c>
      <c r="N6474">
        <v>745</v>
      </c>
      <c r="O6474" s="98">
        <v>33.184855233853007</v>
      </c>
    </row>
    <row r="6475" spans="1:15">
      <c r="A6475" s="97">
        <v>48215022109</v>
      </c>
      <c r="B6475" t="s">
        <v>6634</v>
      </c>
      <c r="C6475">
        <v>48215</v>
      </c>
      <c r="D6475" t="s">
        <v>2273</v>
      </c>
      <c r="E6475">
        <v>11</v>
      </c>
      <c r="F6475">
        <v>34509</v>
      </c>
      <c r="G6475">
        <v>38775</v>
      </c>
      <c r="H6475">
        <v>47579</v>
      </c>
      <c r="I6475">
        <v>65237</v>
      </c>
      <c r="J6475" t="s">
        <v>22926</v>
      </c>
      <c r="K6475" s="98">
        <v>24.987822698490014</v>
      </c>
      <c r="L6475" t="s">
        <v>22921</v>
      </c>
      <c r="M6475">
        <v>3581</v>
      </c>
      <c r="N6475">
        <v>1392</v>
      </c>
      <c r="O6475" s="98">
        <v>38.871823512985202</v>
      </c>
    </row>
    <row r="6476" spans="1:15">
      <c r="A6476" s="97">
        <v>48215023523</v>
      </c>
      <c r="B6476" t="s">
        <v>6670</v>
      </c>
      <c r="C6476">
        <v>48215</v>
      </c>
      <c r="D6476" t="s">
        <v>2273</v>
      </c>
      <c r="E6476">
        <v>11</v>
      </c>
      <c r="F6476">
        <v>34494</v>
      </c>
      <c r="G6476">
        <v>38775</v>
      </c>
      <c r="H6476">
        <v>47579</v>
      </c>
      <c r="I6476">
        <v>65237</v>
      </c>
      <c r="J6476" t="s">
        <v>22926</v>
      </c>
      <c r="K6476" s="98">
        <v>24.987822698490014</v>
      </c>
      <c r="L6476" t="s">
        <v>22921</v>
      </c>
      <c r="M6476">
        <v>9377</v>
      </c>
      <c r="N6476">
        <v>4938</v>
      </c>
      <c r="O6476" s="98">
        <v>52.660765703316628</v>
      </c>
    </row>
    <row r="6477" spans="1:15">
      <c r="A6477" s="97">
        <v>48215022011</v>
      </c>
      <c r="B6477" t="s">
        <v>6630</v>
      </c>
      <c r="C6477">
        <v>48215</v>
      </c>
      <c r="D6477" t="s">
        <v>2273</v>
      </c>
      <c r="E6477">
        <v>11</v>
      </c>
      <c r="F6477">
        <v>34487</v>
      </c>
      <c r="G6477">
        <v>38775</v>
      </c>
      <c r="H6477">
        <v>47579</v>
      </c>
      <c r="I6477">
        <v>65237</v>
      </c>
      <c r="J6477" t="s">
        <v>22926</v>
      </c>
      <c r="K6477" s="98">
        <v>24.987822698490014</v>
      </c>
      <c r="L6477" t="s">
        <v>22921</v>
      </c>
      <c r="M6477">
        <v>3132</v>
      </c>
      <c r="N6477">
        <v>870</v>
      </c>
      <c r="O6477" s="98">
        <v>27.777777777777779</v>
      </c>
    </row>
    <row r="6478" spans="1:15">
      <c r="A6478" s="97">
        <v>48479000105</v>
      </c>
      <c r="B6478" t="s">
        <v>9000</v>
      </c>
      <c r="C6478">
        <v>48479</v>
      </c>
      <c r="D6478" t="s">
        <v>2404</v>
      </c>
      <c r="E6478">
        <v>11</v>
      </c>
      <c r="F6478">
        <v>34345</v>
      </c>
      <c r="G6478">
        <v>38775</v>
      </c>
      <c r="H6478">
        <v>47579</v>
      </c>
      <c r="I6478">
        <v>65237</v>
      </c>
      <c r="J6478" t="s">
        <v>22926</v>
      </c>
      <c r="K6478" s="98">
        <v>24.987822698490014</v>
      </c>
      <c r="L6478" t="s">
        <v>22921</v>
      </c>
      <c r="M6478">
        <v>2379</v>
      </c>
      <c r="N6478">
        <v>889</v>
      </c>
      <c r="O6478" s="98">
        <v>37.368642286675076</v>
      </c>
    </row>
    <row r="6479" spans="1:15">
      <c r="A6479" s="97">
        <v>48479000903</v>
      </c>
      <c r="B6479" t="s">
        <v>9012</v>
      </c>
      <c r="C6479">
        <v>48479</v>
      </c>
      <c r="D6479" t="s">
        <v>2404</v>
      </c>
      <c r="E6479">
        <v>11</v>
      </c>
      <c r="F6479">
        <v>34250</v>
      </c>
      <c r="G6479">
        <v>38775</v>
      </c>
      <c r="H6479">
        <v>47579</v>
      </c>
      <c r="I6479">
        <v>65237</v>
      </c>
      <c r="J6479" t="s">
        <v>22926</v>
      </c>
      <c r="K6479" s="98">
        <v>24.987822698490014</v>
      </c>
      <c r="L6479" t="s">
        <v>22921</v>
      </c>
      <c r="M6479">
        <v>2537</v>
      </c>
      <c r="N6479">
        <v>699</v>
      </c>
      <c r="O6479" s="98">
        <v>27.552227039810802</v>
      </c>
    </row>
    <row r="6480" spans="1:15">
      <c r="A6480" s="97">
        <v>48061014101</v>
      </c>
      <c r="B6480" t="s">
        <v>3360</v>
      </c>
      <c r="C6480">
        <v>48061</v>
      </c>
      <c r="D6480" t="s">
        <v>2196</v>
      </c>
      <c r="E6480">
        <v>11</v>
      </c>
      <c r="F6480">
        <v>34171</v>
      </c>
      <c r="G6480">
        <v>38775</v>
      </c>
      <c r="H6480">
        <v>47579</v>
      </c>
      <c r="I6480">
        <v>65237</v>
      </c>
      <c r="J6480" t="s">
        <v>22926</v>
      </c>
      <c r="K6480" s="98">
        <v>24.987822698490014</v>
      </c>
      <c r="L6480" t="s">
        <v>22921</v>
      </c>
      <c r="M6480">
        <v>4274</v>
      </c>
      <c r="N6480">
        <v>1265</v>
      </c>
      <c r="O6480" s="98">
        <v>29.597566682264858</v>
      </c>
    </row>
    <row r="6481" spans="1:15">
      <c r="A6481" s="97">
        <v>48061013306</v>
      </c>
      <c r="B6481" t="s">
        <v>3344</v>
      </c>
      <c r="C6481">
        <v>48061</v>
      </c>
      <c r="D6481" t="s">
        <v>2196</v>
      </c>
      <c r="E6481">
        <v>11</v>
      </c>
      <c r="F6481">
        <v>34038</v>
      </c>
      <c r="G6481">
        <v>38775</v>
      </c>
      <c r="H6481">
        <v>47579</v>
      </c>
      <c r="I6481">
        <v>65237</v>
      </c>
      <c r="J6481" t="s">
        <v>22926</v>
      </c>
      <c r="K6481" s="98">
        <v>24.987822698490014</v>
      </c>
      <c r="L6481" t="s">
        <v>22921</v>
      </c>
      <c r="M6481">
        <v>2697</v>
      </c>
      <c r="N6481">
        <v>1048</v>
      </c>
      <c r="O6481" s="98">
        <v>38.857990359658878</v>
      </c>
    </row>
    <row r="6482" spans="1:15">
      <c r="A6482" s="97">
        <v>48215024502</v>
      </c>
      <c r="B6482" t="s">
        <v>6736</v>
      </c>
      <c r="C6482">
        <v>48215</v>
      </c>
      <c r="D6482" t="s">
        <v>2273</v>
      </c>
      <c r="E6482">
        <v>11</v>
      </c>
      <c r="F6482">
        <v>33797</v>
      </c>
      <c r="G6482">
        <v>38775</v>
      </c>
      <c r="H6482">
        <v>47579</v>
      </c>
      <c r="I6482">
        <v>65237</v>
      </c>
      <c r="J6482" t="s">
        <v>22926</v>
      </c>
      <c r="K6482" s="98">
        <v>24.987822698490014</v>
      </c>
      <c r="L6482" t="s">
        <v>22921</v>
      </c>
      <c r="M6482">
        <v>3429</v>
      </c>
      <c r="N6482">
        <v>1113</v>
      </c>
      <c r="O6482" s="98">
        <v>32.458442694663162</v>
      </c>
    </row>
    <row r="6483" spans="1:15">
      <c r="A6483" s="97">
        <v>48479000602</v>
      </c>
      <c r="B6483" t="s">
        <v>9008</v>
      </c>
      <c r="C6483">
        <v>48479</v>
      </c>
      <c r="D6483" t="s">
        <v>2404</v>
      </c>
      <c r="E6483">
        <v>11</v>
      </c>
      <c r="F6483">
        <v>33750</v>
      </c>
      <c r="G6483">
        <v>38775</v>
      </c>
      <c r="H6483">
        <v>47579</v>
      </c>
      <c r="I6483">
        <v>65237</v>
      </c>
      <c r="J6483" t="s">
        <v>22926</v>
      </c>
      <c r="K6483" s="98">
        <v>24.987822698490014</v>
      </c>
      <c r="L6483" t="s">
        <v>22921</v>
      </c>
      <c r="M6483">
        <v>2365</v>
      </c>
      <c r="N6483">
        <v>878</v>
      </c>
      <c r="O6483" s="98">
        <v>37.124735729386892</v>
      </c>
    </row>
    <row r="6484" spans="1:15">
      <c r="A6484" s="97">
        <v>48061010603</v>
      </c>
      <c r="B6484" t="s">
        <v>3268</v>
      </c>
      <c r="C6484">
        <v>48061</v>
      </c>
      <c r="D6484" t="s">
        <v>2196</v>
      </c>
      <c r="E6484">
        <v>11</v>
      </c>
      <c r="F6484">
        <v>33696</v>
      </c>
      <c r="G6484">
        <v>38775</v>
      </c>
      <c r="H6484">
        <v>47579</v>
      </c>
      <c r="I6484">
        <v>65237</v>
      </c>
      <c r="J6484" t="s">
        <v>22926</v>
      </c>
      <c r="K6484" s="98">
        <v>24.987822698490014</v>
      </c>
      <c r="L6484" t="s">
        <v>22921</v>
      </c>
      <c r="M6484">
        <v>4671</v>
      </c>
      <c r="N6484">
        <v>1402</v>
      </c>
      <c r="O6484" s="98">
        <v>30.014986084350248</v>
      </c>
    </row>
    <row r="6485" spans="1:15">
      <c r="A6485" s="97">
        <v>48215020207</v>
      </c>
      <c r="B6485" t="s">
        <v>6535</v>
      </c>
      <c r="C6485">
        <v>48215</v>
      </c>
      <c r="D6485" t="s">
        <v>2273</v>
      </c>
      <c r="E6485">
        <v>11</v>
      </c>
      <c r="F6485">
        <v>33664</v>
      </c>
      <c r="G6485">
        <v>38775</v>
      </c>
      <c r="H6485">
        <v>47579</v>
      </c>
      <c r="I6485">
        <v>65237</v>
      </c>
      <c r="J6485" t="s">
        <v>22926</v>
      </c>
      <c r="K6485" s="98">
        <v>24.987822698490014</v>
      </c>
      <c r="L6485" t="s">
        <v>22921</v>
      </c>
      <c r="M6485">
        <v>3125</v>
      </c>
      <c r="N6485">
        <v>1072</v>
      </c>
      <c r="O6485" s="98">
        <v>34.304000000000002</v>
      </c>
    </row>
    <row r="6486" spans="1:15">
      <c r="A6486" s="97">
        <v>48215023601</v>
      </c>
      <c r="B6486" t="s">
        <v>6684</v>
      </c>
      <c r="C6486">
        <v>48215</v>
      </c>
      <c r="D6486" t="s">
        <v>2273</v>
      </c>
      <c r="E6486">
        <v>11</v>
      </c>
      <c r="F6486">
        <v>33571</v>
      </c>
      <c r="G6486">
        <v>38775</v>
      </c>
      <c r="H6486">
        <v>47579</v>
      </c>
      <c r="I6486">
        <v>65237</v>
      </c>
      <c r="J6486" t="s">
        <v>22926</v>
      </c>
      <c r="K6486" s="98">
        <v>24.987822698490014</v>
      </c>
      <c r="L6486" t="s">
        <v>22921</v>
      </c>
      <c r="M6486">
        <v>3433</v>
      </c>
      <c r="N6486">
        <v>1466</v>
      </c>
      <c r="O6486" s="98">
        <v>42.703175065540343</v>
      </c>
    </row>
    <row r="6487" spans="1:15">
      <c r="A6487" s="97">
        <v>48215022112</v>
      </c>
      <c r="B6487" t="s">
        <v>6637</v>
      </c>
      <c r="C6487">
        <v>48215</v>
      </c>
      <c r="D6487" t="s">
        <v>2273</v>
      </c>
      <c r="E6487">
        <v>11</v>
      </c>
      <c r="F6487">
        <v>33472</v>
      </c>
      <c r="G6487">
        <v>38775</v>
      </c>
      <c r="H6487">
        <v>47579</v>
      </c>
      <c r="I6487">
        <v>65237</v>
      </c>
      <c r="J6487" t="s">
        <v>22926</v>
      </c>
      <c r="K6487" s="98">
        <v>24.987822698490014</v>
      </c>
      <c r="L6487" t="s">
        <v>22921</v>
      </c>
      <c r="M6487">
        <v>3368</v>
      </c>
      <c r="N6487">
        <v>1370</v>
      </c>
      <c r="O6487" s="98">
        <v>40.676959619952498</v>
      </c>
    </row>
    <row r="6488" spans="1:15">
      <c r="A6488" s="97">
        <v>48479000800</v>
      </c>
      <c r="B6488" t="s">
        <v>9010</v>
      </c>
      <c r="C6488">
        <v>48479</v>
      </c>
      <c r="D6488" t="s">
        <v>2404</v>
      </c>
      <c r="E6488">
        <v>11</v>
      </c>
      <c r="F6488">
        <v>33393</v>
      </c>
      <c r="G6488">
        <v>38775</v>
      </c>
      <c r="H6488">
        <v>47579</v>
      </c>
      <c r="I6488">
        <v>65237</v>
      </c>
      <c r="J6488" t="s">
        <v>22926</v>
      </c>
      <c r="K6488" s="98">
        <v>24.987822698490014</v>
      </c>
      <c r="L6488" t="s">
        <v>22921</v>
      </c>
      <c r="M6488">
        <v>2683</v>
      </c>
      <c r="N6488">
        <v>1114</v>
      </c>
      <c r="O6488" s="98">
        <v>41.520685799478194</v>
      </c>
    </row>
    <row r="6489" spans="1:15">
      <c r="A6489" s="97">
        <v>48061014300</v>
      </c>
      <c r="B6489" t="s">
        <v>3365</v>
      </c>
      <c r="C6489">
        <v>48061</v>
      </c>
      <c r="D6489" t="s">
        <v>2196</v>
      </c>
      <c r="E6489">
        <v>11</v>
      </c>
      <c r="F6489">
        <v>33210</v>
      </c>
      <c r="G6489">
        <v>38775</v>
      </c>
      <c r="H6489">
        <v>47579</v>
      </c>
      <c r="I6489">
        <v>65237</v>
      </c>
      <c r="J6489" t="s">
        <v>22926</v>
      </c>
      <c r="K6489" s="98">
        <v>24.987822698490014</v>
      </c>
      <c r="L6489" t="s">
        <v>22921</v>
      </c>
      <c r="M6489">
        <v>5039</v>
      </c>
      <c r="N6489">
        <v>2307</v>
      </c>
      <c r="O6489" s="98">
        <v>45.782893431236353</v>
      </c>
    </row>
    <row r="6490" spans="1:15">
      <c r="A6490" s="97">
        <v>48427950104</v>
      </c>
      <c r="B6490" t="s">
        <v>8036</v>
      </c>
      <c r="C6490">
        <v>48427</v>
      </c>
      <c r="D6490" t="s">
        <v>2378</v>
      </c>
      <c r="E6490">
        <v>11</v>
      </c>
      <c r="F6490">
        <v>33143</v>
      </c>
      <c r="G6490">
        <v>38775</v>
      </c>
      <c r="H6490">
        <v>47579</v>
      </c>
      <c r="I6490">
        <v>65237</v>
      </c>
      <c r="J6490" t="s">
        <v>22926</v>
      </c>
      <c r="K6490" s="98">
        <v>24.987822698490014</v>
      </c>
      <c r="L6490" t="s">
        <v>22921</v>
      </c>
      <c r="M6490">
        <v>5562</v>
      </c>
      <c r="N6490">
        <v>2120</v>
      </c>
      <c r="O6490" s="98">
        <v>38.115785688601221</v>
      </c>
    </row>
    <row r="6491" spans="1:15">
      <c r="A6491" s="97">
        <v>48061013903</v>
      </c>
      <c r="B6491" t="s">
        <v>3357</v>
      </c>
      <c r="C6491">
        <v>48061</v>
      </c>
      <c r="D6491" t="s">
        <v>2196</v>
      </c>
      <c r="E6491">
        <v>11</v>
      </c>
      <c r="F6491">
        <v>33036</v>
      </c>
      <c r="G6491">
        <v>38775</v>
      </c>
      <c r="H6491">
        <v>47579</v>
      </c>
      <c r="I6491">
        <v>65237</v>
      </c>
      <c r="J6491" t="s">
        <v>22926</v>
      </c>
      <c r="K6491" s="98">
        <v>24.987822698490014</v>
      </c>
      <c r="L6491" t="s">
        <v>22921</v>
      </c>
      <c r="M6491">
        <v>3606</v>
      </c>
      <c r="N6491">
        <v>917</v>
      </c>
      <c r="O6491" s="98">
        <v>25.429839156960622</v>
      </c>
    </row>
    <row r="6492" spans="1:15">
      <c r="A6492" s="97">
        <v>48323950601</v>
      </c>
      <c r="B6492" t="s">
        <v>7344</v>
      </c>
      <c r="C6492">
        <v>48323</v>
      </c>
      <c r="D6492" t="s">
        <v>2323</v>
      </c>
      <c r="E6492">
        <v>11</v>
      </c>
      <c r="F6492">
        <v>32917</v>
      </c>
      <c r="G6492">
        <v>38775</v>
      </c>
      <c r="H6492">
        <v>47579</v>
      </c>
      <c r="I6492">
        <v>65237</v>
      </c>
      <c r="J6492" t="s">
        <v>22926</v>
      </c>
      <c r="K6492" s="98">
        <v>24.987822698490014</v>
      </c>
      <c r="L6492" t="s">
        <v>22921</v>
      </c>
      <c r="M6492">
        <v>2066</v>
      </c>
      <c r="N6492">
        <v>816</v>
      </c>
      <c r="O6492" s="98">
        <v>39.496611810261371</v>
      </c>
    </row>
    <row r="6493" spans="1:15">
      <c r="A6493" s="97">
        <v>48427950702</v>
      </c>
      <c r="B6493" t="s">
        <v>8051</v>
      </c>
      <c r="C6493">
        <v>48427</v>
      </c>
      <c r="D6493" t="s">
        <v>2378</v>
      </c>
      <c r="E6493">
        <v>11</v>
      </c>
      <c r="F6493">
        <v>32593</v>
      </c>
      <c r="G6493">
        <v>38775</v>
      </c>
      <c r="H6493">
        <v>47579</v>
      </c>
      <c r="I6493">
        <v>65237</v>
      </c>
      <c r="J6493" t="s">
        <v>22926</v>
      </c>
      <c r="K6493" s="98">
        <v>24.987822698490014</v>
      </c>
      <c r="L6493" t="s">
        <v>22921</v>
      </c>
      <c r="M6493">
        <v>3565</v>
      </c>
      <c r="N6493">
        <v>1597</v>
      </c>
      <c r="O6493" s="98">
        <v>44.796633941093972</v>
      </c>
    </row>
    <row r="6494" spans="1:15">
      <c r="A6494" s="97">
        <v>48061012201</v>
      </c>
      <c r="B6494" t="s">
        <v>3301</v>
      </c>
      <c r="C6494">
        <v>48061</v>
      </c>
      <c r="D6494" t="s">
        <v>2196</v>
      </c>
      <c r="E6494">
        <v>11</v>
      </c>
      <c r="F6494">
        <v>32414</v>
      </c>
      <c r="G6494">
        <v>38775</v>
      </c>
      <c r="H6494">
        <v>47579</v>
      </c>
      <c r="I6494">
        <v>65237</v>
      </c>
      <c r="J6494" t="s">
        <v>22926</v>
      </c>
      <c r="K6494" s="98">
        <v>24.987822698490014</v>
      </c>
      <c r="L6494" t="s">
        <v>22921</v>
      </c>
      <c r="M6494">
        <v>3945</v>
      </c>
      <c r="N6494">
        <v>1001</v>
      </c>
      <c r="O6494" s="98">
        <v>25.373891001267427</v>
      </c>
    </row>
    <row r="6495" spans="1:15">
      <c r="A6495" s="97">
        <v>48479000601</v>
      </c>
      <c r="B6495" t="s">
        <v>9007</v>
      </c>
      <c r="C6495">
        <v>48479</v>
      </c>
      <c r="D6495" t="s">
        <v>2404</v>
      </c>
      <c r="E6495">
        <v>11</v>
      </c>
      <c r="F6495">
        <v>31881</v>
      </c>
      <c r="G6495">
        <v>38775</v>
      </c>
      <c r="H6495">
        <v>47579</v>
      </c>
      <c r="I6495">
        <v>65237</v>
      </c>
      <c r="J6495" t="s">
        <v>22926</v>
      </c>
      <c r="K6495" s="98">
        <v>24.987822698490014</v>
      </c>
      <c r="L6495" t="s">
        <v>22921</v>
      </c>
      <c r="M6495">
        <v>2505</v>
      </c>
      <c r="N6495">
        <v>1184</v>
      </c>
      <c r="O6495" s="98">
        <v>47.265469061876246</v>
      </c>
    </row>
    <row r="6496" spans="1:15">
      <c r="A6496" s="97">
        <v>48479000107</v>
      </c>
      <c r="B6496" t="s">
        <v>9002</v>
      </c>
      <c r="C6496">
        <v>48479</v>
      </c>
      <c r="D6496" t="s">
        <v>2404</v>
      </c>
      <c r="E6496">
        <v>11</v>
      </c>
      <c r="F6496">
        <v>31863</v>
      </c>
      <c r="G6496">
        <v>38775</v>
      </c>
      <c r="H6496">
        <v>47579</v>
      </c>
      <c r="I6496">
        <v>65237</v>
      </c>
      <c r="J6496" t="s">
        <v>22926</v>
      </c>
      <c r="K6496" s="98">
        <v>24.987822698490014</v>
      </c>
      <c r="L6496" t="s">
        <v>22921</v>
      </c>
      <c r="M6496">
        <v>2481</v>
      </c>
      <c r="N6496">
        <v>1261</v>
      </c>
      <c r="O6496" s="98">
        <v>50.826279725916969</v>
      </c>
    </row>
    <row r="6497" spans="1:15">
      <c r="A6497" s="97">
        <v>48479000200</v>
      </c>
      <c r="B6497" t="s">
        <v>9005</v>
      </c>
      <c r="C6497">
        <v>48479</v>
      </c>
      <c r="D6497" t="s">
        <v>2404</v>
      </c>
      <c r="E6497">
        <v>11</v>
      </c>
      <c r="F6497">
        <v>31825</v>
      </c>
      <c r="G6497">
        <v>38775</v>
      </c>
      <c r="H6497">
        <v>47579</v>
      </c>
      <c r="I6497">
        <v>65237</v>
      </c>
      <c r="J6497" t="s">
        <v>22926</v>
      </c>
      <c r="K6497" s="98">
        <v>24.987822698490014</v>
      </c>
      <c r="L6497" t="s">
        <v>22921</v>
      </c>
      <c r="M6497">
        <v>3828</v>
      </c>
      <c r="N6497">
        <v>1227</v>
      </c>
      <c r="O6497" s="98">
        <v>32.053291536050153</v>
      </c>
    </row>
    <row r="6498" spans="1:15">
      <c r="A6498" s="97">
        <v>48215023804</v>
      </c>
      <c r="B6498" t="s">
        <v>6688</v>
      </c>
      <c r="C6498">
        <v>48215</v>
      </c>
      <c r="D6498" t="s">
        <v>2273</v>
      </c>
      <c r="E6498">
        <v>11</v>
      </c>
      <c r="F6498">
        <v>31650</v>
      </c>
      <c r="G6498">
        <v>38775</v>
      </c>
      <c r="H6498">
        <v>47579</v>
      </c>
      <c r="I6498">
        <v>65237</v>
      </c>
      <c r="J6498" t="s">
        <v>22926</v>
      </c>
      <c r="K6498" s="98">
        <v>24.987822698490014</v>
      </c>
      <c r="L6498" t="s">
        <v>22922</v>
      </c>
      <c r="M6498">
        <v>3144</v>
      </c>
      <c r="N6498">
        <v>774</v>
      </c>
      <c r="O6498" s="98">
        <v>24.618320610687022</v>
      </c>
    </row>
    <row r="6499" spans="1:15">
      <c r="A6499" s="97">
        <v>48215021314</v>
      </c>
      <c r="B6499" t="s">
        <v>6599</v>
      </c>
      <c r="C6499">
        <v>48215</v>
      </c>
      <c r="D6499" t="s">
        <v>2273</v>
      </c>
      <c r="E6499">
        <v>11</v>
      </c>
      <c r="F6499">
        <v>31597</v>
      </c>
      <c r="G6499">
        <v>38775</v>
      </c>
      <c r="H6499">
        <v>47579</v>
      </c>
      <c r="I6499">
        <v>65237</v>
      </c>
      <c r="J6499" t="s">
        <v>22926</v>
      </c>
      <c r="K6499" s="98">
        <v>24.987822698490014</v>
      </c>
      <c r="L6499" t="s">
        <v>22921</v>
      </c>
      <c r="M6499">
        <v>3471</v>
      </c>
      <c r="N6499">
        <v>1463</v>
      </c>
      <c r="O6499" s="98">
        <v>42.149236531259007</v>
      </c>
    </row>
    <row r="6500" spans="1:15">
      <c r="A6500" s="97">
        <v>48427950204</v>
      </c>
      <c r="B6500" t="s">
        <v>8043</v>
      </c>
      <c r="C6500">
        <v>48427</v>
      </c>
      <c r="D6500" t="s">
        <v>2378</v>
      </c>
      <c r="E6500">
        <v>11</v>
      </c>
      <c r="F6500">
        <v>31591</v>
      </c>
      <c r="G6500">
        <v>38775</v>
      </c>
      <c r="H6500">
        <v>47579</v>
      </c>
      <c r="I6500">
        <v>65237</v>
      </c>
      <c r="J6500" t="s">
        <v>22926</v>
      </c>
      <c r="K6500" s="98">
        <v>24.987822698490014</v>
      </c>
      <c r="L6500" t="s">
        <v>22921</v>
      </c>
      <c r="M6500">
        <v>4270</v>
      </c>
      <c r="N6500">
        <v>1797</v>
      </c>
      <c r="O6500" s="98">
        <v>42.084309133489462</v>
      </c>
    </row>
    <row r="6501" spans="1:15">
      <c r="A6501" s="97">
        <v>48215023106</v>
      </c>
      <c r="B6501" t="s">
        <v>6662</v>
      </c>
      <c r="C6501">
        <v>48215</v>
      </c>
      <c r="D6501" t="s">
        <v>2273</v>
      </c>
      <c r="E6501">
        <v>11</v>
      </c>
      <c r="F6501">
        <v>31553</v>
      </c>
      <c r="G6501">
        <v>38775</v>
      </c>
      <c r="H6501">
        <v>47579</v>
      </c>
      <c r="I6501">
        <v>65237</v>
      </c>
      <c r="J6501" t="s">
        <v>22926</v>
      </c>
      <c r="K6501" s="98">
        <v>24.987822698490014</v>
      </c>
      <c r="L6501" t="s">
        <v>22921</v>
      </c>
      <c r="M6501">
        <v>3636</v>
      </c>
      <c r="N6501">
        <v>1395</v>
      </c>
      <c r="O6501" s="98">
        <v>38.366336633663366</v>
      </c>
    </row>
    <row r="6502" spans="1:15">
      <c r="A6502" s="97">
        <v>48215021100</v>
      </c>
      <c r="B6502" t="s">
        <v>6587</v>
      </c>
      <c r="C6502">
        <v>48215</v>
      </c>
      <c r="D6502" t="s">
        <v>2273</v>
      </c>
      <c r="E6502">
        <v>11</v>
      </c>
      <c r="F6502">
        <v>31542</v>
      </c>
      <c r="G6502">
        <v>38775</v>
      </c>
      <c r="H6502">
        <v>47579</v>
      </c>
      <c r="I6502">
        <v>65237</v>
      </c>
      <c r="J6502" t="s">
        <v>22926</v>
      </c>
      <c r="K6502" s="98">
        <v>24.987822698490014</v>
      </c>
      <c r="L6502" t="s">
        <v>22921</v>
      </c>
      <c r="M6502">
        <v>3101</v>
      </c>
      <c r="N6502">
        <v>904</v>
      </c>
      <c r="O6502" s="98">
        <v>29.151886488229607</v>
      </c>
    </row>
    <row r="6503" spans="1:15">
      <c r="A6503" s="97">
        <v>48061012512</v>
      </c>
      <c r="B6503" t="s">
        <v>3315</v>
      </c>
      <c r="C6503">
        <v>48061</v>
      </c>
      <c r="D6503" t="s">
        <v>2196</v>
      </c>
      <c r="E6503">
        <v>11</v>
      </c>
      <c r="F6503">
        <v>31346</v>
      </c>
      <c r="G6503">
        <v>38775</v>
      </c>
      <c r="H6503">
        <v>47579</v>
      </c>
      <c r="I6503">
        <v>65237</v>
      </c>
      <c r="J6503" t="s">
        <v>22926</v>
      </c>
      <c r="K6503" s="98">
        <v>24.987822698490014</v>
      </c>
      <c r="L6503" t="s">
        <v>22921</v>
      </c>
      <c r="M6503">
        <v>2467</v>
      </c>
      <c r="N6503">
        <v>855</v>
      </c>
      <c r="O6503" s="98">
        <v>34.657478719092019</v>
      </c>
    </row>
    <row r="6504" spans="1:15">
      <c r="A6504" s="97">
        <v>48061013203</v>
      </c>
      <c r="B6504" t="s">
        <v>3337</v>
      </c>
      <c r="C6504">
        <v>48061</v>
      </c>
      <c r="D6504" t="s">
        <v>2196</v>
      </c>
      <c r="E6504">
        <v>11</v>
      </c>
      <c r="F6504">
        <v>31023</v>
      </c>
      <c r="G6504">
        <v>38775</v>
      </c>
      <c r="H6504">
        <v>47579</v>
      </c>
      <c r="I6504">
        <v>65237</v>
      </c>
      <c r="J6504" t="s">
        <v>22926</v>
      </c>
      <c r="K6504" s="98">
        <v>24.987822698490014</v>
      </c>
      <c r="L6504" t="s">
        <v>22921</v>
      </c>
      <c r="M6504">
        <v>2497</v>
      </c>
      <c r="N6504">
        <v>1052</v>
      </c>
      <c r="O6504" s="98">
        <v>42.130556668001603</v>
      </c>
    </row>
    <row r="6505" spans="1:15">
      <c r="A6505" s="97">
        <v>48215022113</v>
      </c>
      <c r="B6505" t="s">
        <v>6638</v>
      </c>
      <c r="C6505">
        <v>48215</v>
      </c>
      <c r="D6505" t="s">
        <v>2273</v>
      </c>
      <c r="E6505">
        <v>11</v>
      </c>
      <c r="F6505">
        <v>30543</v>
      </c>
      <c r="G6505">
        <v>38775</v>
      </c>
      <c r="H6505">
        <v>47579</v>
      </c>
      <c r="I6505">
        <v>65237</v>
      </c>
      <c r="J6505" t="s">
        <v>22926</v>
      </c>
      <c r="K6505" s="98">
        <v>24.987822698490014</v>
      </c>
      <c r="L6505" t="s">
        <v>22921</v>
      </c>
      <c r="M6505">
        <v>2432</v>
      </c>
      <c r="N6505">
        <v>808</v>
      </c>
      <c r="O6505" s="98">
        <v>33.223684210526315</v>
      </c>
    </row>
    <row r="6506" spans="1:15">
      <c r="A6506" s="97">
        <v>48479000300</v>
      </c>
      <c r="B6506" t="s">
        <v>9006</v>
      </c>
      <c r="C6506">
        <v>48479</v>
      </c>
      <c r="D6506" t="s">
        <v>2404</v>
      </c>
      <c r="E6506">
        <v>11</v>
      </c>
      <c r="F6506">
        <v>30481</v>
      </c>
      <c r="G6506">
        <v>38775</v>
      </c>
      <c r="H6506">
        <v>47579</v>
      </c>
      <c r="I6506">
        <v>65237</v>
      </c>
      <c r="J6506" t="s">
        <v>22926</v>
      </c>
      <c r="K6506" s="98">
        <v>24.987822698490014</v>
      </c>
      <c r="L6506" t="s">
        <v>22922</v>
      </c>
      <c r="M6506">
        <v>2249</v>
      </c>
      <c r="N6506">
        <v>495</v>
      </c>
      <c r="O6506" s="98">
        <v>22.009782125389062</v>
      </c>
    </row>
    <row r="6507" spans="1:15">
      <c r="A6507" s="97">
        <v>48215024501</v>
      </c>
      <c r="B6507" t="s">
        <v>6735</v>
      </c>
      <c r="C6507">
        <v>48215</v>
      </c>
      <c r="D6507" t="s">
        <v>2273</v>
      </c>
      <c r="E6507">
        <v>11</v>
      </c>
      <c r="F6507">
        <v>30229</v>
      </c>
      <c r="G6507">
        <v>38775</v>
      </c>
      <c r="H6507">
        <v>47579</v>
      </c>
      <c r="I6507">
        <v>65237</v>
      </c>
      <c r="J6507" t="s">
        <v>22926</v>
      </c>
      <c r="K6507" s="98">
        <v>24.987822698490014</v>
      </c>
      <c r="L6507" t="s">
        <v>22921</v>
      </c>
      <c r="M6507">
        <v>4732</v>
      </c>
      <c r="N6507">
        <v>2188</v>
      </c>
      <c r="O6507" s="98">
        <v>46.238377007607781</v>
      </c>
    </row>
    <row r="6508" spans="1:15">
      <c r="A6508" s="97">
        <v>48061011100</v>
      </c>
      <c r="B6508" t="s">
        <v>3275</v>
      </c>
      <c r="C6508">
        <v>48061</v>
      </c>
      <c r="D6508" t="s">
        <v>2196</v>
      </c>
      <c r="E6508">
        <v>11</v>
      </c>
      <c r="F6508">
        <v>30108</v>
      </c>
      <c r="G6508">
        <v>38775</v>
      </c>
      <c r="H6508">
        <v>47579</v>
      </c>
      <c r="I6508">
        <v>65237</v>
      </c>
      <c r="J6508" t="s">
        <v>22926</v>
      </c>
      <c r="K6508" s="98">
        <v>24.987822698490014</v>
      </c>
      <c r="L6508" t="s">
        <v>22921</v>
      </c>
      <c r="M6508">
        <v>2589</v>
      </c>
      <c r="N6508">
        <v>971</v>
      </c>
      <c r="O6508" s="98">
        <v>37.504828118964852</v>
      </c>
    </row>
    <row r="6509" spans="1:15">
      <c r="A6509" s="97">
        <v>48479000101</v>
      </c>
      <c r="B6509" t="s">
        <v>8999</v>
      </c>
      <c r="C6509">
        <v>48479</v>
      </c>
      <c r="D6509" t="s">
        <v>2404</v>
      </c>
      <c r="E6509">
        <v>11</v>
      </c>
      <c r="F6509">
        <v>30054</v>
      </c>
      <c r="G6509">
        <v>38775</v>
      </c>
      <c r="H6509">
        <v>47579</v>
      </c>
      <c r="I6509">
        <v>65237</v>
      </c>
      <c r="J6509" t="s">
        <v>22926</v>
      </c>
      <c r="K6509" s="98">
        <v>24.987822698490014</v>
      </c>
      <c r="L6509" t="s">
        <v>22921</v>
      </c>
      <c r="M6509">
        <v>4243</v>
      </c>
      <c r="N6509">
        <v>1645</v>
      </c>
      <c r="O6509" s="98">
        <v>38.769738392646715</v>
      </c>
    </row>
    <row r="6510" spans="1:15">
      <c r="A6510" s="97">
        <v>48427950601</v>
      </c>
      <c r="B6510" t="s">
        <v>8048</v>
      </c>
      <c r="C6510">
        <v>48427</v>
      </c>
      <c r="D6510" t="s">
        <v>2378</v>
      </c>
      <c r="E6510">
        <v>11</v>
      </c>
      <c r="F6510">
        <v>29821</v>
      </c>
      <c r="G6510">
        <v>38775</v>
      </c>
      <c r="H6510">
        <v>47579</v>
      </c>
      <c r="I6510">
        <v>65237</v>
      </c>
      <c r="J6510" t="s">
        <v>22926</v>
      </c>
      <c r="K6510" s="98">
        <v>24.987822698490014</v>
      </c>
      <c r="L6510" t="s">
        <v>22921</v>
      </c>
      <c r="M6510">
        <v>3848</v>
      </c>
      <c r="N6510">
        <v>1465</v>
      </c>
      <c r="O6510" s="98">
        <v>38.071725571725572</v>
      </c>
    </row>
    <row r="6511" spans="1:15">
      <c r="A6511" s="97">
        <v>48061014002</v>
      </c>
      <c r="B6511" t="s">
        <v>3359</v>
      </c>
      <c r="C6511">
        <v>48061</v>
      </c>
      <c r="D6511" t="s">
        <v>2196</v>
      </c>
      <c r="E6511">
        <v>11</v>
      </c>
      <c r="F6511">
        <v>29792</v>
      </c>
      <c r="G6511">
        <v>38775</v>
      </c>
      <c r="H6511">
        <v>47579</v>
      </c>
      <c r="I6511">
        <v>65237</v>
      </c>
      <c r="J6511" t="s">
        <v>22926</v>
      </c>
      <c r="K6511" s="98">
        <v>24.987822698490014</v>
      </c>
      <c r="L6511" t="s">
        <v>22921</v>
      </c>
      <c r="M6511">
        <v>2306</v>
      </c>
      <c r="N6511">
        <v>649</v>
      </c>
      <c r="O6511" s="98">
        <v>28.143972246313965</v>
      </c>
    </row>
    <row r="6512" spans="1:15">
      <c r="A6512" s="97">
        <v>48061011601</v>
      </c>
      <c r="B6512" t="s">
        <v>3282</v>
      </c>
      <c r="C6512">
        <v>48061</v>
      </c>
      <c r="D6512" t="s">
        <v>2196</v>
      </c>
      <c r="E6512">
        <v>11</v>
      </c>
      <c r="F6512">
        <v>29571</v>
      </c>
      <c r="G6512">
        <v>38775</v>
      </c>
      <c r="H6512">
        <v>47579</v>
      </c>
      <c r="I6512">
        <v>65237</v>
      </c>
      <c r="J6512" t="s">
        <v>22926</v>
      </c>
      <c r="K6512" s="98">
        <v>24.987822698490014</v>
      </c>
      <c r="L6512" t="s">
        <v>22922</v>
      </c>
      <c r="M6512">
        <v>2683</v>
      </c>
      <c r="N6512">
        <v>649</v>
      </c>
      <c r="O6512" s="98">
        <v>24.189340290719343</v>
      </c>
    </row>
    <row r="6513" spans="1:15">
      <c r="A6513" s="97">
        <v>48215022801</v>
      </c>
      <c r="B6513" t="s">
        <v>6655</v>
      </c>
      <c r="C6513">
        <v>48215</v>
      </c>
      <c r="D6513" t="s">
        <v>2273</v>
      </c>
      <c r="E6513">
        <v>11</v>
      </c>
      <c r="F6513">
        <v>29429</v>
      </c>
      <c r="G6513">
        <v>38775</v>
      </c>
      <c r="H6513">
        <v>47579</v>
      </c>
      <c r="I6513">
        <v>65237</v>
      </c>
      <c r="J6513" t="s">
        <v>22926</v>
      </c>
      <c r="K6513" s="98">
        <v>24.987822698490014</v>
      </c>
      <c r="L6513" t="s">
        <v>22921</v>
      </c>
      <c r="M6513">
        <v>5164</v>
      </c>
      <c r="N6513">
        <v>2183</v>
      </c>
      <c r="O6513" s="98">
        <v>42.273431448489546</v>
      </c>
    </row>
    <row r="6514" spans="1:15">
      <c r="A6514" s="97">
        <v>48061010900</v>
      </c>
      <c r="B6514" t="s">
        <v>3273</v>
      </c>
      <c r="C6514">
        <v>48061</v>
      </c>
      <c r="D6514" t="s">
        <v>2196</v>
      </c>
      <c r="E6514">
        <v>11</v>
      </c>
      <c r="F6514">
        <v>29141</v>
      </c>
      <c r="G6514">
        <v>38775</v>
      </c>
      <c r="H6514">
        <v>47579</v>
      </c>
      <c r="I6514">
        <v>65237</v>
      </c>
      <c r="J6514" t="s">
        <v>22926</v>
      </c>
      <c r="K6514" s="98">
        <v>24.987822698490014</v>
      </c>
      <c r="L6514" t="s">
        <v>22922</v>
      </c>
      <c r="M6514">
        <v>1388</v>
      </c>
      <c r="N6514">
        <v>312</v>
      </c>
      <c r="O6514" s="98">
        <v>22.478386167146976</v>
      </c>
    </row>
    <row r="6515" spans="1:15">
      <c r="A6515" s="97">
        <v>48061013106</v>
      </c>
      <c r="B6515" t="s">
        <v>3336</v>
      </c>
      <c r="C6515">
        <v>48061</v>
      </c>
      <c r="D6515" t="s">
        <v>2196</v>
      </c>
      <c r="E6515">
        <v>11</v>
      </c>
      <c r="F6515">
        <v>29000</v>
      </c>
      <c r="G6515">
        <v>38775</v>
      </c>
      <c r="H6515">
        <v>47579</v>
      </c>
      <c r="I6515">
        <v>65237</v>
      </c>
      <c r="J6515" t="s">
        <v>22926</v>
      </c>
      <c r="K6515" s="98">
        <v>24.987822698490014</v>
      </c>
      <c r="L6515" t="s">
        <v>22921</v>
      </c>
      <c r="M6515">
        <v>5050</v>
      </c>
      <c r="N6515">
        <v>1809</v>
      </c>
      <c r="O6515" s="98">
        <v>35.821782178217823</v>
      </c>
    </row>
    <row r="6516" spans="1:15">
      <c r="A6516" s="97">
        <v>48215023104</v>
      </c>
      <c r="B6516" t="s">
        <v>6660</v>
      </c>
      <c r="C6516">
        <v>48215</v>
      </c>
      <c r="D6516" t="s">
        <v>2273</v>
      </c>
      <c r="E6516">
        <v>11</v>
      </c>
      <c r="F6516">
        <v>28912</v>
      </c>
      <c r="G6516">
        <v>38775</v>
      </c>
      <c r="H6516">
        <v>47579</v>
      </c>
      <c r="I6516">
        <v>65237</v>
      </c>
      <c r="J6516" t="s">
        <v>22926</v>
      </c>
      <c r="K6516" s="98">
        <v>24.987822698490014</v>
      </c>
      <c r="L6516" t="s">
        <v>22921</v>
      </c>
      <c r="M6516">
        <v>4652</v>
      </c>
      <c r="N6516">
        <v>2212</v>
      </c>
      <c r="O6516" s="98">
        <v>47.549441100601889</v>
      </c>
    </row>
    <row r="6517" spans="1:15">
      <c r="A6517" s="97">
        <v>48323950400</v>
      </c>
      <c r="B6517" t="s">
        <v>7342</v>
      </c>
      <c r="C6517">
        <v>48323</v>
      </c>
      <c r="D6517" t="s">
        <v>2323</v>
      </c>
      <c r="E6517">
        <v>11</v>
      </c>
      <c r="F6517">
        <v>28826</v>
      </c>
      <c r="G6517">
        <v>38775</v>
      </c>
      <c r="H6517">
        <v>47579</v>
      </c>
      <c r="I6517">
        <v>65237</v>
      </c>
      <c r="J6517" t="s">
        <v>22926</v>
      </c>
      <c r="K6517" s="98">
        <v>24.987822698490014</v>
      </c>
      <c r="L6517" t="s">
        <v>22921</v>
      </c>
      <c r="M6517">
        <v>3429</v>
      </c>
      <c r="N6517">
        <v>1328</v>
      </c>
      <c r="O6517" s="98">
        <v>38.728492271799361</v>
      </c>
    </row>
    <row r="6518" spans="1:15">
      <c r="A6518" s="97">
        <v>48427950500</v>
      </c>
      <c r="B6518" t="s">
        <v>8047</v>
      </c>
      <c r="C6518">
        <v>48427</v>
      </c>
      <c r="D6518" t="s">
        <v>2378</v>
      </c>
      <c r="E6518">
        <v>11</v>
      </c>
      <c r="F6518">
        <v>28826</v>
      </c>
      <c r="G6518">
        <v>38775</v>
      </c>
      <c r="H6518">
        <v>47579</v>
      </c>
      <c r="I6518">
        <v>65237</v>
      </c>
      <c r="J6518" t="s">
        <v>22926</v>
      </c>
      <c r="K6518" s="98">
        <v>24.987822698490014</v>
      </c>
      <c r="L6518" t="s">
        <v>22921</v>
      </c>
      <c r="M6518">
        <v>3544</v>
      </c>
      <c r="N6518">
        <v>1960</v>
      </c>
      <c r="O6518" s="98">
        <v>55.304740406320541</v>
      </c>
    </row>
    <row r="6519" spans="1:15">
      <c r="A6519" s="97">
        <v>48215024122</v>
      </c>
      <c r="B6519" t="s">
        <v>6710</v>
      </c>
      <c r="C6519">
        <v>48215</v>
      </c>
      <c r="D6519" t="s">
        <v>2273</v>
      </c>
      <c r="E6519">
        <v>11</v>
      </c>
      <c r="F6519">
        <v>28523</v>
      </c>
      <c r="G6519">
        <v>38775</v>
      </c>
      <c r="H6519">
        <v>47579</v>
      </c>
      <c r="I6519">
        <v>65237</v>
      </c>
      <c r="J6519" t="s">
        <v>22926</v>
      </c>
      <c r="K6519" s="98">
        <v>24.987822698490014</v>
      </c>
      <c r="L6519" t="s">
        <v>22921</v>
      </c>
      <c r="M6519">
        <v>5114</v>
      </c>
      <c r="N6519">
        <v>2590</v>
      </c>
      <c r="O6519" s="98">
        <v>50.64528744622605</v>
      </c>
    </row>
    <row r="6520" spans="1:15">
      <c r="A6520" s="97">
        <v>48215023529</v>
      </c>
      <c r="B6520" t="s">
        <v>6676</v>
      </c>
      <c r="C6520">
        <v>48215</v>
      </c>
      <c r="D6520" t="s">
        <v>2273</v>
      </c>
      <c r="E6520">
        <v>11</v>
      </c>
      <c r="F6520">
        <v>27930</v>
      </c>
      <c r="G6520">
        <v>38775</v>
      </c>
      <c r="H6520">
        <v>47579</v>
      </c>
      <c r="I6520">
        <v>65237</v>
      </c>
      <c r="J6520" t="s">
        <v>22926</v>
      </c>
      <c r="K6520" s="98">
        <v>24.987822698490014</v>
      </c>
      <c r="L6520" t="s">
        <v>22921</v>
      </c>
      <c r="M6520">
        <v>8790</v>
      </c>
      <c r="N6520">
        <v>4401</v>
      </c>
      <c r="O6520" s="98">
        <v>50.068259385665527</v>
      </c>
    </row>
    <row r="6521" spans="1:15">
      <c r="A6521" s="97">
        <v>48215021306</v>
      </c>
      <c r="B6521" t="s">
        <v>6591</v>
      </c>
      <c r="C6521">
        <v>48215</v>
      </c>
      <c r="D6521" t="s">
        <v>2273</v>
      </c>
      <c r="E6521">
        <v>11</v>
      </c>
      <c r="F6521">
        <v>27817</v>
      </c>
      <c r="G6521">
        <v>38775</v>
      </c>
      <c r="H6521">
        <v>47579</v>
      </c>
      <c r="I6521">
        <v>65237</v>
      </c>
      <c r="J6521" t="s">
        <v>22926</v>
      </c>
      <c r="K6521" s="98">
        <v>24.987822698490014</v>
      </c>
      <c r="L6521" t="s">
        <v>22921</v>
      </c>
      <c r="M6521">
        <v>3666</v>
      </c>
      <c r="N6521">
        <v>2124</v>
      </c>
      <c r="O6521" s="98">
        <v>57.937806873977081</v>
      </c>
    </row>
    <row r="6522" spans="1:15">
      <c r="A6522" s="97">
        <v>48215023000</v>
      </c>
      <c r="B6522" t="s">
        <v>6658</v>
      </c>
      <c r="C6522">
        <v>48215</v>
      </c>
      <c r="D6522" t="s">
        <v>2273</v>
      </c>
      <c r="E6522">
        <v>11</v>
      </c>
      <c r="F6522">
        <v>27813</v>
      </c>
      <c r="G6522">
        <v>38775</v>
      </c>
      <c r="H6522">
        <v>47579</v>
      </c>
      <c r="I6522">
        <v>65237</v>
      </c>
      <c r="J6522" t="s">
        <v>22926</v>
      </c>
      <c r="K6522" s="98">
        <v>24.987822698490014</v>
      </c>
      <c r="L6522" t="s">
        <v>22921</v>
      </c>
      <c r="M6522">
        <v>5938</v>
      </c>
      <c r="N6522">
        <v>2147</v>
      </c>
      <c r="O6522" s="98">
        <v>36.156955203772313</v>
      </c>
    </row>
    <row r="6523" spans="1:15">
      <c r="A6523" s="97">
        <v>48061013003</v>
      </c>
      <c r="B6523" t="s">
        <v>3332</v>
      </c>
      <c r="C6523">
        <v>48061</v>
      </c>
      <c r="D6523" t="s">
        <v>2196</v>
      </c>
      <c r="E6523">
        <v>11</v>
      </c>
      <c r="F6523">
        <v>27259</v>
      </c>
      <c r="G6523">
        <v>38775</v>
      </c>
      <c r="H6523">
        <v>47579</v>
      </c>
      <c r="I6523">
        <v>65237</v>
      </c>
      <c r="J6523" t="s">
        <v>22926</v>
      </c>
      <c r="K6523" s="98">
        <v>24.987822698490014</v>
      </c>
      <c r="L6523" t="s">
        <v>22922</v>
      </c>
      <c r="M6523">
        <v>2016</v>
      </c>
      <c r="N6523">
        <v>500</v>
      </c>
      <c r="O6523" s="98">
        <v>24.801587301587304</v>
      </c>
    </row>
    <row r="6524" spans="1:15">
      <c r="A6524" s="97">
        <v>48215020600</v>
      </c>
      <c r="B6524" t="s">
        <v>6560</v>
      </c>
      <c r="C6524">
        <v>48215</v>
      </c>
      <c r="D6524" t="s">
        <v>2273</v>
      </c>
      <c r="E6524">
        <v>11</v>
      </c>
      <c r="F6524">
        <v>27237</v>
      </c>
      <c r="G6524">
        <v>38775</v>
      </c>
      <c r="H6524">
        <v>47579</v>
      </c>
      <c r="I6524">
        <v>65237</v>
      </c>
      <c r="J6524" t="s">
        <v>22926</v>
      </c>
      <c r="K6524" s="98">
        <v>24.987822698490014</v>
      </c>
      <c r="L6524" t="s">
        <v>22921</v>
      </c>
      <c r="M6524">
        <v>2089</v>
      </c>
      <c r="N6524">
        <v>969</v>
      </c>
      <c r="O6524" s="98">
        <v>46.385830540928673</v>
      </c>
    </row>
    <row r="6525" spans="1:15">
      <c r="A6525" s="97">
        <v>48061013801</v>
      </c>
      <c r="B6525" t="s">
        <v>3353</v>
      </c>
      <c r="C6525">
        <v>48061</v>
      </c>
      <c r="D6525" t="s">
        <v>2196</v>
      </c>
      <c r="E6525">
        <v>11</v>
      </c>
      <c r="F6525">
        <v>27054</v>
      </c>
      <c r="G6525">
        <v>38775</v>
      </c>
      <c r="H6525">
        <v>47579</v>
      </c>
      <c r="I6525">
        <v>65237</v>
      </c>
      <c r="J6525" t="s">
        <v>22926</v>
      </c>
      <c r="K6525" s="98">
        <v>24.987822698490014</v>
      </c>
      <c r="L6525" t="s">
        <v>22921</v>
      </c>
      <c r="M6525">
        <v>1819</v>
      </c>
      <c r="N6525">
        <v>915</v>
      </c>
      <c r="O6525" s="98">
        <v>50.302363936228701</v>
      </c>
    </row>
    <row r="6526" spans="1:15">
      <c r="A6526" s="97">
        <v>48427950202</v>
      </c>
      <c r="B6526" t="s">
        <v>8041</v>
      </c>
      <c r="C6526">
        <v>48427</v>
      </c>
      <c r="D6526" t="s">
        <v>2378</v>
      </c>
      <c r="E6526">
        <v>11</v>
      </c>
      <c r="F6526">
        <v>26824</v>
      </c>
      <c r="G6526">
        <v>38775</v>
      </c>
      <c r="H6526">
        <v>47579</v>
      </c>
      <c r="I6526">
        <v>65237</v>
      </c>
      <c r="J6526" t="s">
        <v>22926</v>
      </c>
      <c r="K6526" s="98">
        <v>24.987822698490014</v>
      </c>
      <c r="L6526" t="s">
        <v>22921</v>
      </c>
      <c r="M6526">
        <v>1975</v>
      </c>
      <c r="N6526">
        <v>840</v>
      </c>
      <c r="O6526" s="98">
        <v>42.531645569620252</v>
      </c>
    </row>
    <row r="6527" spans="1:15">
      <c r="A6527" s="97">
        <v>48215020730</v>
      </c>
      <c r="B6527" t="s">
        <v>6566</v>
      </c>
      <c r="C6527">
        <v>48215</v>
      </c>
      <c r="D6527" t="s">
        <v>2273</v>
      </c>
      <c r="E6527">
        <v>11</v>
      </c>
      <c r="F6527">
        <v>26778</v>
      </c>
      <c r="G6527">
        <v>38775</v>
      </c>
      <c r="H6527">
        <v>47579</v>
      </c>
      <c r="I6527">
        <v>65237</v>
      </c>
      <c r="J6527" t="s">
        <v>22926</v>
      </c>
      <c r="K6527" s="98">
        <v>24.987822698490014</v>
      </c>
      <c r="L6527" t="s">
        <v>22921</v>
      </c>
      <c r="M6527">
        <v>2605</v>
      </c>
      <c r="N6527">
        <v>911</v>
      </c>
      <c r="O6527" s="98">
        <v>34.971209213051822</v>
      </c>
    </row>
    <row r="6528" spans="1:15">
      <c r="A6528" s="97">
        <v>48215024108</v>
      </c>
      <c r="B6528" t="s">
        <v>6701</v>
      </c>
      <c r="C6528">
        <v>48215</v>
      </c>
      <c r="D6528" t="s">
        <v>2273</v>
      </c>
      <c r="E6528">
        <v>11</v>
      </c>
      <c r="F6528">
        <v>26668</v>
      </c>
      <c r="G6528">
        <v>38775</v>
      </c>
      <c r="H6528">
        <v>47579</v>
      </c>
      <c r="I6528">
        <v>65237</v>
      </c>
      <c r="J6528" t="s">
        <v>22926</v>
      </c>
      <c r="K6528" s="98">
        <v>24.987822698490014</v>
      </c>
      <c r="L6528" t="s">
        <v>22921</v>
      </c>
      <c r="M6528">
        <v>5728</v>
      </c>
      <c r="N6528">
        <v>2475</v>
      </c>
      <c r="O6528" s="98">
        <v>43.208798882681563</v>
      </c>
    </row>
    <row r="6529" spans="1:15">
      <c r="A6529" s="97">
        <v>48507950100</v>
      </c>
      <c r="B6529" t="s">
        <v>9327</v>
      </c>
      <c r="C6529">
        <v>48507</v>
      </c>
      <c r="D6529" t="s">
        <v>2418</v>
      </c>
      <c r="E6529">
        <v>11</v>
      </c>
      <c r="F6529">
        <v>26227</v>
      </c>
      <c r="G6529">
        <v>38775</v>
      </c>
      <c r="H6529">
        <v>47579</v>
      </c>
      <c r="I6529">
        <v>65237</v>
      </c>
      <c r="J6529" t="s">
        <v>22926</v>
      </c>
      <c r="K6529" s="98">
        <v>24.987822698490014</v>
      </c>
      <c r="L6529" t="s">
        <v>22921</v>
      </c>
      <c r="M6529">
        <v>1033</v>
      </c>
      <c r="N6529">
        <v>564</v>
      </c>
      <c r="O6529" s="98">
        <v>54.598257502420132</v>
      </c>
    </row>
    <row r="6530" spans="1:15">
      <c r="A6530" s="97">
        <v>48127950400</v>
      </c>
      <c r="B6530" t="s">
        <v>4584</v>
      </c>
      <c r="C6530">
        <v>48127</v>
      </c>
      <c r="D6530" t="s">
        <v>2229</v>
      </c>
      <c r="E6530">
        <v>11</v>
      </c>
      <c r="F6530">
        <v>26111</v>
      </c>
      <c r="G6530">
        <v>38775</v>
      </c>
      <c r="H6530">
        <v>47579</v>
      </c>
      <c r="I6530">
        <v>65237</v>
      </c>
      <c r="J6530" t="s">
        <v>22926</v>
      </c>
      <c r="K6530" s="98">
        <v>24.987822698490014</v>
      </c>
      <c r="L6530" t="s">
        <v>22921</v>
      </c>
      <c r="M6530">
        <v>1303</v>
      </c>
      <c r="N6530">
        <v>471</v>
      </c>
      <c r="O6530" s="98">
        <v>36.147352264006138</v>
      </c>
    </row>
    <row r="6531" spans="1:15">
      <c r="A6531" s="97">
        <v>48215020729</v>
      </c>
      <c r="B6531" t="s">
        <v>6565</v>
      </c>
      <c r="C6531">
        <v>48215</v>
      </c>
      <c r="D6531" t="s">
        <v>2273</v>
      </c>
      <c r="E6531">
        <v>11</v>
      </c>
      <c r="F6531">
        <v>25417</v>
      </c>
      <c r="G6531">
        <v>38775</v>
      </c>
      <c r="H6531">
        <v>47579</v>
      </c>
      <c r="I6531">
        <v>65237</v>
      </c>
      <c r="J6531" t="s">
        <v>22926</v>
      </c>
      <c r="K6531" s="98">
        <v>24.987822698490014</v>
      </c>
      <c r="L6531" t="s">
        <v>22921</v>
      </c>
      <c r="M6531">
        <v>2079</v>
      </c>
      <c r="N6531">
        <v>564</v>
      </c>
      <c r="O6531" s="98">
        <v>27.128427128427131</v>
      </c>
    </row>
    <row r="6532" spans="1:15">
      <c r="A6532" s="97">
        <v>48061013901</v>
      </c>
      <c r="B6532" t="s">
        <v>3355</v>
      </c>
      <c r="C6532">
        <v>48061</v>
      </c>
      <c r="D6532" t="s">
        <v>2196</v>
      </c>
      <c r="E6532">
        <v>11</v>
      </c>
      <c r="F6532">
        <v>24926</v>
      </c>
      <c r="G6532">
        <v>38775</v>
      </c>
      <c r="H6532">
        <v>47579</v>
      </c>
      <c r="I6532">
        <v>65237</v>
      </c>
      <c r="J6532" t="s">
        <v>22926</v>
      </c>
      <c r="K6532" s="98">
        <v>24.987822698490014</v>
      </c>
      <c r="L6532" t="s">
        <v>22921</v>
      </c>
      <c r="M6532">
        <v>2082</v>
      </c>
      <c r="N6532">
        <v>1103</v>
      </c>
      <c r="O6532" s="98">
        <v>52.977905859750237</v>
      </c>
    </row>
    <row r="6533" spans="1:15">
      <c r="A6533" s="97">
        <v>48215020507</v>
      </c>
      <c r="B6533" t="s">
        <v>6553</v>
      </c>
      <c r="C6533">
        <v>48215</v>
      </c>
      <c r="D6533" t="s">
        <v>2273</v>
      </c>
      <c r="E6533">
        <v>11</v>
      </c>
      <c r="F6533">
        <v>23591</v>
      </c>
      <c r="G6533">
        <v>38775</v>
      </c>
      <c r="H6533">
        <v>47579</v>
      </c>
      <c r="I6533">
        <v>65237</v>
      </c>
      <c r="J6533" t="s">
        <v>22926</v>
      </c>
      <c r="K6533" s="98">
        <v>24.987822698490014</v>
      </c>
      <c r="L6533" t="s">
        <v>22921</v>
      </c>
      <c r="M6533">
        <v>2132</v>
      </c>
      <c r="N6533">
        <v>650</v>
      </c>
      <c r="O6533" s="98">
        <v>30.487804878048781</v>
      </c>
    </row>
    <row r="6534" spans="1:15">
      <c r="A6534" s="97">
        <v>48215024002</v>
      </c>
      <c r="B6534" t="s">
        <v>6697</v>
      </c>
      <c r="C6534">
        <v>48215</v>
      </c>
      <c r="D6534" t="s">
        <v>2273</v>
      </c>
      <c r="E6534">
        <v>11</v>
      </c>
      <c r="F6534">
        <v>23192</v>
      </c>
      <c r="G6534">
        <v>38775</v>
      </c>
      <c r="H6534">
        <v>47579</v>
      </c>
      <c r="I6534">
        <v>65237</v>
      </c>
      <c r="J6534" t="s">
        <v>22926</v>
      </c>
      <c r="K6534" s="98">
        <v>24.987822698490014</v>
      </c>
      <c r="L6534" t="s">
        <v>22921</v>
      </c>
      <c r="M6534">
        <v>5354</v>
      </c>
      <c r="N6534">
        <v>2485</v>
      </c>
      <c r="O6534" s="98">
        <v>46.413896152409414</v>
      </c>
    </row>
    <row r="6535" spans="1:15">
      <c r="A6535" s="97">
        <v>48215022105</v>
      </c>
      <c r="B6535" t="s">
        <v>6631</v>
      </c>
      <c r="C6535">
        <v>48215</v>
      </c>
      <c r="D6535" t="s">
        <v>2273</v>
      </c>
      <c r="E6535">
        <v>11</v>
      </c>
      <c r="F6535">
        <v>21989</v>
      </c>
      <c r="G6535">
        <v>38775</v>
      </c>
      <c r="H6535">
        <v>47579</v>
      </c>
      <c r="I6535">
        <v>65237</v>
      </c>
      <c r="J6535" t="s">
        <v>22926</v>
      </c>
      <c r="K6535" s="98">
        <v>24.987822698490014</v>
      </c>
      <c r="L6535" t="s">
        <v>22921</v>
      </c>
      <c r="M6535">
        <v>3514</v>
      </c>
      <c r="N6535">
        <v>1623</v>
      </c>
      <c r="O6535" s="98">
        <v>46.186681844052366</v>
      </c>
    </row>
    <row r="6536" spans="1:15">
      <c r="A6536" s="97">
        <v>48479001900</v>
      </c>
      <c r="B6536" t="s">
        <v>9066</v>
      </c>
      <c r="C6536">
        <v>48479</v>
      </c>
      <c r="D6536" t="s">
        <v>2404</v>
      </c>
      <c r="E6536">
        <v>11</v>
      </c>
      <c r="F6536">
        <v>21837</v>
      </c>
      <c r="G6536">
        <v>38775</v>
      </c>
      <c r="H6536">
        <v>47579</v>
      </c>
      <c r="I6536">
        <v>65237</v>
      </c>
      <c r="J6536" t="s">
        <v>22926</v>
      </c>
      <c r="K6536" s="98">
        <v>24.987822698490014</v>
      </c>
      <c r="L6536" t="s">
        <v>22921</v>
      </c>
      <c r="M6536">
        <v>2531</v>
      </c>
      <c r="N6536">
        <v>1118</v>
      </c>
      <c r="O6536" s="98">
        <v>44.172263927301465</v>
      </c>
    </row>
    <row r="6537" spans="1:15">
      <c r="A6537" s="97">
        <v>48215020505</v>
      </c>
      <c r="B6537" t="s">
        <v>6551</v>
      </c>
      <c r="C6537">
        <v>48215</v>
      </c>
      <c r="D6537" t="s">
        <v>2273</v>
      </c>
      <c r="E6537">
        <v>11</v>
      </c>
      <c r="F6537">
        <v>21462</v>
      </c>
      <c r="G6537">
        <v>38775</v>
      </c>
      <c r="H6537">
        <v>47579</v>
      </c>
      <c r="I6537">
        <v>65237</v>
      </c>
      <c r="J6537" t="s">
        <v>22926</v>
      </c>
      <c r="K6537" s="98">
        <v>24.987822698490014</v>
      </c>
      <c r="L6537" t="s">
        <v>22921</v>
      </c>
      <c r="M6537">
        <v>1648</v>
      </c>
      <c r="N6537">
        <v>564</v>
      </c>
      <c r="O6537" s="98">
        <v>34.223300970873787</v>
      </c>
    </row>
    <row r="6538" spans="1:15">
      <c r="A6538" s="97">
        <v>48215020105</v>
      </c>
      <c r="B6538" t="s">
        <v>6529</v>
      </c>
      <c r="C6538">
        <v>48215</v>
      </c>
      <c r="D6538" t="s">
        <v>2273</v>
      </c>
      <c r="E6538">
        <v>11</v>
      </c>
      <c r="F6538">
        <v>21280</v>
      </c>
      <c r="G6538">
        <v>38775</v>
      </c>
      <c r="H6538">
        <v>47579</v>
      </c>
      <c r="I6538">
        <v>65237</v>
      </c>
      <c r="J6538" t="s">
        <v>22926</v>
      </c>
      <c r="K6538" s="98">
        <v>24.987822698490014</v>
      </c>
      <c r="L6538" t="s">
        <v>22921</v>
      </c>
      <c r="M6538">
        <v>1797</v>
      </c>
      <c r="N6538">
        <v>995</v>
      </c>
      <c r="O6538" s="98">
        <v>55.370061213133006</v>
      </c>
    </row>
    <row r="6539" spans="1:15">
      <c r="A6539" s="97">
        <v>48505950304</v>
      </c>
      <c r="B6539" t="s">
        <v>9322</v>
      </c>
      <c r="C6539">
        <v>48505</v>
      </c>
      <c r="D6539" t="s">
        <v>2417</v>
      </c>
      <c r="E6539">
        <v>11</v>
      </c>
      <c r="F6539">
        <v>21019</v>
      </c>
      <c r="G6539">
        <v>38775</v>
      </c>
      <c r="H6539">
        <v>47579</v>
      </c>
      <c r="I6539">
        <v>65237</v>
      </c>
      <c r="J6539" t="s">
        <v>22926</v>
      </c>
      <c r="K6539" s="98">
        <v>24.987822698490014</v>
      </c>
      <c r="L6539" t="s">
        <v>22921</v>
      </c>
      <c r="M6539">
        <v>3329</v>
      </c>
      <c r="N6539">
        <v>1758</v>
      </c>
      <c r="O6539" s="98">
        <v>52.808651246620606</v>
      </c>
    </row>
    <row r="6540" spans="1:15">
      <c r="A6540" s="97">
        <v>48061013401</v>
      </c>
      <c r="B6540" t="s">
        <v>3348</v>
      </c>
      <c r="C6540">
        <v>48061</v>
      </c>
      <c r="D6540" t="s">
        <v>2196</v>
      </c>
      <c r="E6540">
        <v>11</v>
      </c>
      <c r="F6540">
        <v>19909</v>
      </c>
      <c r="G6540">
        <v>38775</v>
      </c>
      <c r="H6540">
        <v>47579</v>
      </c>
      <c r="I6540">
        <v>65237</v>
      </c>
      <c r="J6540" t="s">
        <v>22926</v>
      </c>
      <c r="K6540" s="98">
        <v>24.987822698490014</v>
      </c>
      <c r="L6540" t="s">
        <v>22921</v>
      </c>
      <c r="M6540">
        <v>2063</v>
      </c>
      <c r="N6540">
        <v>833</v>
      </c>
      <c r="O6540" s="98">
        <v>40.378090159961225</v>
      </c>
    </row>
    <row r="6541" spans="1:15">
      <c r="A6541" s="97">
        <v>48215020513</v>
      </c>
      <c r="B6541" t="s">
        <v>6559</v>
      </c>
      <c r="C6541">
        <v>48215</v>
      </c>
      <c r="D6541" t="s">
        <v>2273</v>
      </c>
      <c r="E6541">
        <v>11</v>
      </c>
      <c r="F6541">
        <v>19301</v>
      </c>
      <c r="G6541">
        <v>38775</v>
      </c>
      <c r="H6541">
        <v>47579</v>
      </c>
      <c r="I6541">
        <v>65237</v>
      </c>
      <c r="J6541" t="s">
        <v>22926</v>
      </c>
      <c r="K6541" s="98">
        <v>24.987822698490014</v>
      </c>
      <c r="L6541" t="s">
        <v>22921</v>
      </c>
      <c r="M6541">
        <v>3123</v>
      </c>
      <c r="N6541">
        <v>1513</v>
      </c>
      <c r="O6541" s="98">
        <v>48.44700608389369</v>
      </c>
    </row>
    <row r="6542" spans="1:15">
      <c r="A6542" s="97">
        <v>48427950701</v>
      </c>
      <c r="B6542" t="s">
        <v>8050</v>
      </c>
      <c r="C6542">
        <v>48427</v>
      </c>
      <c r="D6542" t="s">
        <v>2378</v>
      </c>
      <c r="E6542">
        <v>11</v>
      </c>
      <c r="F6542">
        <v>18005</v>
      </c>
      <c r="G6542">
        <v>38775</v>
      </c>
      <c r="H6542">
        <v>47579</v>
      </c>
      <c r="I6542">
        <v>65237</v>
      </c>
      <c r="J6542" t="s">
        <v>22926</v>
      </c>
      <c r="K6542" s="98">
        <v>24.987822698490014</v>
      </c>
      <c r="L6542" t="s">
        <v>22921</v>
      </c>
      <c r="M6542">
        <v>3605</v>
      </c>
      <c r="N6542">
        <v>1455</v>
      </c>
      <c r="O6542" s="98">
        <v>40.360610263522886</v>
      </c>
    </row>
    <row r="6543" spans="1:15">
      <c r="A6543" s="97">
        <v>48215021001</v>
      </c>
      <c r="B6543" t="s">
        <v>6584</v>
      </c>
      <c r="C6543">
        <v>48215</v>
      </c>
      <c r="D6543" t="s">
        <v>2273</v>
      </c>
      <c r="E6543">
        <v>11</v>
      </c>
      <c r="F6543">
        <v>15638</v>
      </c>
      <c r="G6543">
        <v>38775</v>
      </c>
      <c r="H6543">
        <v>47579</v>
      </c>
      <c r="I6543">
        <v>65237</v>
      </c>
      <c r="J6543" t="s">
        <v>22926</v>
      </c>
      <c r="K6543" s="98">
        <v>24.987822698490014</v>
      </c>
      <c r="L6543" t="s">
        <v>22921</v>
      </c>
      <c r="M6543">
        <v>1801</v>
      </c>
      <c r="N6543">
        <v>1344</v>
      </c>
      <c r="O6543" s="98">
        <v>74.625208217656862</v>
      </c>
    </row>
    <row r="6544" spans="1:15">
      <c r="A6544" s="97">
        <v>48061014001</v>
      </c>
      <c r="B6544" t="s">
        <v>3358</v>
      </c>
      <c r="C6544">
        <v>48061</v>
      </c>
      <c r="D6544" t="s">
        <v>2196</v>
      </c>
      <c r="E6544">
        <v>11</v>
      </c>
      <c r="F6544">
        <v>12705</v>
      </c>
      <c r="G6544">
        <v>38775</v>
      </c>
      <c r="H6544">
        <v>47579</v>
      </c>
      <c r="I6544">
        <v>65237</v>
      </c>
      <c r="J6544" t="s">
        <v>22926</v>
      </c>
      <c r="K6544" s="98">
        <v>24.987822698490014</v>
      </c>
      <c r="L6544" t="s">
        <v>22921</v>
      </c>
      <c r="M6544">
        <v>2518</v>
      </c>
      <c r="N6544">
        <v>1125</v>
      </c>
      <c r="O6544" s="98">
        <v>44.678316123907862</v>
      </c>
    </row>
    <row r="6545" spans="1:15">
      <c r="A6545" s="97">
        <v>48329980000</v>
      </c>
      <c r="B6545" t="s">
        <v>7396</v>
      </c>
      <c r="C6545">
        <v>48329</v>
      </c>
      <c r="D6545" t="s">
        <v>2329</v>
      </c>
      <c r="E6545">
        <v>12</v>
      </c>
      <c r="F6545" t="s">
        <v>22918</v>
      </c>
      <c r="G6545">
        <v>55919</v>
      </c>
      <c r="H6545">
        <v>71865</v>
      </c>
      <c r="I6545">
        <v>90589</v>
      </c>
      <c r="J6545" t="s">
        <v>22919</v>
      </c>
      <c r="K6545" s="98">
        <v>11.587591240875913</v>
      </c>
      <c r="L6545" t="s">
        <v>22920</v>
      </c>
      <c r="M6545">
        <v>0</v>
      </c>
      <c r="N6545">
        <v>0</v>
      </c>
      <c r="O6545" s="98" t="s">
        <v>22918</v>
      </c>
    </row>
    <row r="6546" spans="1:15">
      <c r="A6546" s="97">
        <v>48371980000</v>
      </c>
      <c r="B6546" t="s">
        <v>7775</v>
      </c>
      <c r="C6546">
        <v>48371</v>
      </c>
      <c r="D6546" t="s">
        <v>2350</v>
      </c>
      <c r="E6546">
        <v>12</v>
      </c>
      <c r="F6546" t="s">
        <v>22918</v>
      </c>
      <c r="G6546">
        <v>55919</v>
      </c>
      <c r="H6546">
        <v>71865</v>
      </c>
      <c r="I6546">
        <v>90589</v>
      </c>
      <c r="J6546" t="s">
        <v>22919</v>
      </c>
      <c r="K6546" s="98">
        <v>11.587591240875913</v>
      </c>
      <c r="L6546" t="s">
        <v>22920</v>
      </c>
      <c r="M6546">
        <v>0</v>
      </c>
      <c r="N6546">
        <v>0</v>
      </c>
      <c r="O6546" s="98" t="s">
        <v>22918</v>
      </c>
    </row>
    <row r="6547" spans="1:15">
      <c r="A6547" s="97">
        <v>48451980000</v>
      </c>
      <c r="B6547" t="s">
        <v>8591</v>
      </c>
      <c r="C6547">
        <v>48451</v>
      </c>
      <c r="D6547" t="s">
        <v>2390</v>
      </c>
      <c r="E6547">
        <v>12</v>
      </c>
      <c r="F6547" t="s">
        <v>22918</v>
      </c>
      <c r="G6547">
        <v>55919</v>
      </c>
      <c r="H6547">
        <v>71865</v>
      </c>
      <c r="I6547">
        <v>90589</v>
      </c>
      <c r="J6547" t="s">
        <v>22919</v>
      </c>
      <c r="K6547" s="98">
        <v>11.587591240875913</v>
      </c>
      <c r="L6547" t="s">
        <v>22920</v>
      </c>
      <c r="M6547">
        <v>0</v>
      </c>
      <c r="N6547">
        <v>0</v>
      </c>
      <c r="O6547" s="98" t="s">
        <v>22918</v>
      </c>
    </row>
    <row r="6548" spans="1:15">
      <c r="A6548" s="97">
        <v>48329010120</v>
      </c>
      <c r="B6548" t="s">
        <v>7385</v>
      </c>
      <c r="C6548">
        <v>48329</v>
      </c>
      <c r="D6548" t="s">
        <v>2329</v>
      </c>
      <c r="E6548">
        <v>12</v>
      </c>
      <c r="F6548">
        <v>207423</v>
      </c>
      <c r="G6548">
        <v>55919</v>
      </c>
      <c r="H6548">
        <v>71865</v>
      </c>
      <c r="I6548">
        <v>90589</v>
      </c>
      <c r="J6548" t="s">
        <v>22923</v>
      </c>
      <c r="K6548" s="98">
        <v>11.587591240875913</v>
      </c>
      <c r="L6548" t="s">
        <v>22922</v>
      </c>
      <c r="M6548">
        <v>7259</v>
      </c>
      <c r="N6548">
        <v>0</v>
      </c>
      <c r="O6548" s="98">
        <v>0</v>
      </c>
    </row>
    <row r="6549" spans="1:15">
      <c r="A6549" s="97">
        <v>48329010121</v>
      </c>
      <c r="B6549" t="s">
        <v>7386</v>
      </c>
      <c r="C6549">
        <v>48329</v>
      </c>
      <c r="D6549" t="s">
        <v>2329</v>
      </c>
      <c r="E6549">
        <v>12</v>
      </c>
      <c r="F6549">
        <v>189955</v>
      </c>
      <c r="G6549">
        <v>55919</v>
      </c>
      <c r="H6549">
        <v>71865</v>
      </c>
      <c r="I6549">
        <v>90589</v>
      </c>
      <c r="J6549" t="s">
        <v>22923</v>
      </c>
      <c r="K6549" s="98">
        <v>11.587591240875913</v>
      </c>
      <c r="L6549" t="s">
        <v>22922</v>
      </c>
      <c r="M6549">
        <v>4169</v>
      </c>
      <c r="N6549">
        <v>21</v>
      </c>
      <c r="O6549" s="98">
        <v>0.50371791796593912</v>
      </c>
    </row>
    <row r="6550" spans="1:15">
      <c r="A6550" s="97">
        <v>48329010127</v>
      </c>
      <c r="B6550" t="s">
        <v>7392</v>
      </c>
      <c r="C6550">
        <v>48329</v>
      </c>
      <c r="D6550" t="s">
        <v>2329</v>
      </c>
      <c r="E6550">
        <v>12</v>
      </c>
      <c r="F6550">
        <v>189917</v>
      </c>
      <c r="G6550">
        <v>55919</v>
      </c>
      <c r="H6550">
        <v>71865</v>
      </c>
      <c r="I6550">
        <v>90589</v>
      </c>
      <c r="J6550" t="s">
        <v>22923</v>
      </c>
      <c r="K6550" s="98">
        <v>11.587591240875913</v>
      </c>
      <c r="L6550" t="s">
        <v>22922</v>
      </c>
      <c r="M6550">
        <v>2374</v>
      </c>
      <c r="N6550">
        <v>60</v>
      </c>
      <c r="O6550" s="98">
        <v>2.527379949452401</v>
      </c>
    </row>
    <row r="6551" spans="1:15">
      <c r="A6551" s="97">
        <v>48329010128</v>
      </c>
      <c r="B6551" t="s">
        <v>7393</v>
      </c>
      <c r="C6551">
        <v>48329</v>
      </c>
      <c r="D6551" t="s">
        <v>2329</v>
      </c>
      <c r="E6551">
        <v>12</v>
      </c>
      <c r="F6551">
        <v>152242</v>
      </c>
      <c r="G6551">
        <v>55919</v>
      </c>
      <c r="H6551">
        <v>71865</v>
      </c>
      <c r="I6551">
        <v>90589</v>
      </c>
      <c r="J6551" t="s">
        <v>22923</v>
      </c>
      <c r="K6551" s="98">
        <v>11.587591240875913</v>
      </c>
      <c r="L6551" t="s">
        <v>22922</v>
      </c>
      <c r="M6551">
        <v>4710</v>
      </c>
      <c r="N6551">
        <v>0</v>
      </c>
      <c r="O6551" s="98">
        <v>0</v>
      </c>
    </row>
    <row r="6552" spans="1:15">
      <c r="A6552" s="97">
        <v>48329010124</v>
      </c>
      <c r="B6552" t="s">
        <v>7389</v>
      </c>
      <c r="C6552">
        <v>48329</v>
      </c>
      <c r="D6552" t="s">
        <v>2329</v>
      </c>
      <c r="E6552">
        <v>12</v>
      </c>
      <c r="F6552">
        <v>142794</v>
      </c>
      <c r="G6552">
        <v>55919</v>
      </c>
      <c r="H6552">
        <v>71865</v>
      </c>
      <c r="I6552">
        <v>90589</v>
      </c>
      <c r="J6552" t="s">
        <v>22923</v>
      </c>
      <c r="K6552" s="98">
        <v>11.587591240875913</v>
      </c>
      <c r="L6552" t="s">
        <v>22922</v>
      </c>
      <c r="M6552">
        <v>2573</v>
      </c>
      <c r="N6552">
        <v>0</v>
      </c>
      <c r="O6552" s="98">
        <v>0</v>
      </c>
    </row>
    <row r="6553" spans="1:15">
      <c r="A6553" s="97">
        <v>48135003002</v>
      </c>
      <c r="B6553" t="s">
        <v>4626</v>
      </c>
      <c r="C6553">
        <v>48135</v>
      </c>
      <c r="D6553" t="s">
        <v>2233</v>
      </c>
      <c r="E6553">
        <v>12</v>
      </c>
      <c r="F6553">
        <v>140385</v>
      </c>
      <c r="G6553">
        <v>55919</v>
      </c>
      <c r="H6553">
        <v>71865</v>
      </c>
      <c r="I6553">
        <v>90589</v>
      </c>
      <c r="J6553" t="s">
        <v>22923</v>
      </c>
      <c r="K6553" s="98">
        <v>11.587591240875913</v>
      </c>
      <c r="L6553" t="s">
        <v>22922</v>
      </c>
      <c r="M6553">
        <v>4711</v>
      </c>
      <c r="N6553">
        <v>59</v>
      </c>
      <c r="O6553" s="98">
        <v>1.2523880280195288</v>
      </c>
    </row>
    <row r="6554" spans="1:15">
      <c r="A6554" s="97">
        <v>48329010129</v>
      </c>
      <c r="B6554" t="s">
        <v>7394</v>
      </c>
      <c r="C6554">
        <v>48329</v>
      </c>
      <c r="D6554" t="s">
        <v>2329</v>
      </c>
      <c r="E6554">
        <v>12</v>
      </c>
      <c r="F6554">
        <v>137765</v>
      </c>
      <c r="G6554">
        <v>55919</v>
      </c>
      <c r="H6554">
        <v>71865</v>
      </c>
      <c r="I6554">
        <v>90589</v>
      </c>
      <c r="J6554" t="s">
        <v>22923</v>
      </c>
      <c r="K6554" s="98">
        <v>11.587591240875913</v>
      </c>
      <c r="L6554" t="s">
        <v>22922</v>
      </c>
      <c r="M6554">
        <v>4906</v>
      </c>
      <c r="N6554">
        <v>157</v>
      </c>
      <c r="O6554" s="98">
        <v>3.2001630656339173</v>
      </c>
    </row>
    <row r="6555" spans="1:15">
      <c r="A6555" s="97">
        <v>48329000305</v>
      </c>
      <c r="B6555" t="s">
        <v>7365</v>
      </c>
      <c r="C6555">
        <v>48329</v>
      </c>
      <c r="D6555" t="s">
        <v>2329</v>
      </c>
      <c r="E6555">
        <v>12</v>
      </c>
      <c r="F6555">
        <v>135085</v>
      </c>
      <c r="G6555">
        <v>55919</v>
      </c>
      <c r="H6555">
        <v>71865</v>
      </c>
      <c r="I6555">
        <v>90589</v>
      </c>
      <c r="J6555" t="s">
        <v>22923</v>
      </c>
      <c r="K6555" s="98">
        <v>11.587591240875913</v>
      </c>
      <c r="L6555" t="s">
        <v>22922</v>
      </c>
      <c r="M6555">
        <v>4469</v>
      </c>
      <c r="N6555">
        <v>345</v>
      </c>
      <c r="O6555" s="98">
        <v>7.7198478406802415</v>
      </c>
    </row>
    <row r="6556" spans="1:15">
      <c r="A6556" s="97">
        <v>48329000303</v>
      </c>
      <c r="B6556" t="s">
        <v>7363</v>
      </c>
      <c r="C6556">
        <v>48329</v>
      </c>
      <c r="D6556" t="s">
        <v>2329</v>
      </c>
      <c r="E6556">
        <v>12</v>
      </c>
      <c r="F6556">
        <v>127200</v>
      </c>
      <c r="G6556">
        <v>55919</v>
      </c>
      <c r="H6556">
        <v>71865</v>
      </c>
      <c r="I6556">
        <v>90589</v>
      </c>
      <c r="J6556" t="s">
        <v>22923</v>
      </c>
      <c r="K6556" s="98">
        <v>11.587591240875913</v>
      </c>
      <c r="L6556" t="s">
        <v>22922</v>
      </c>
      <c r="M6556">
        <v>3858</v>
      </c>
      <c r="N6556">
        <v>156</v>
      </c>
      <c r="O6556" s="98">
        <v>4.0435458786936236</v>
      </c>
    </row>
    <row r="6557" spans="1:15">
      <c r="A6557" s="97">
        <v>48329000200</v>
      </c>
      <c r="B6557" t="s">
        <v>7361</v>
      </c>
      <c r="C6557">
        <v>48329</v>
      </c>
      <c r="D6557" t="s">
        <v>2329</v>
      </c>
      <c r="E6557">
        <v>12</v>
      </c>
      <c r="F6557">
        <v>126768</v>
      </c>
      <c r="G6557">
        <v>55919</v>
      </c>
      <c r="H6557">
        <v>71865</v>
      </c>
      <c r="I6557">
        <v>90589</v>
      </c>
      <c r="J6557" t="s">
        <v>22923</v>
      </c>
      <c r="K6557" s="98">
        <v>11.587591240875913</v>
      </c>
      <c r="L6557" t="s">
        <v>22921</v>
      </c>
      <c r="M6557">
        <v>5131</v>
      </c>
      <c r="N6557">
        <v>1154</v>
      </c>
      <c r="O6557" s="98">
        <v>22.490742545312806</v>
      </c>
    </row>
    <row r="6558" spans="1:15">
      <c r="A6558" s="97">
        <v>48329010116</v>
      </c>
      <c r="B6558" t="s">
        <v>7381</v>
      </c>
      <c r="C6558">
        <v>48329</v>
      </c>
      <c r="D6558" t="s">
        <v>2329</v>
      </c>
      <c r="E6558">
        <v>12</v>
      </c>
      <c r="F6558">
        <v>126339</v>
      </c>
      <c r="G6558">
        <v>55919</v>
      </c>
      <c r="H6558">
        <v>71865</v>
      </c>
      <c r="I6558">
        <v>90589</v>
      </c>
      <c r="J6558" t="s">
        <v>22923</v>
      </c>
      <c r="K6558" s="98">
        <v>11.587591240875913</v>
      </c>
      <c r="L6558" t="s">
        <v>22922</v>
      </c>
      <c r="M6558">
        <v>4554</v>
      </c>
      <c r="N6558">
        <v>347</v>
      </c>
      <c r="O6558" s="98">
        <v>7.6196750109793587</v>
      </c>
    </row>
    <row r="6559" spans="1:15">
      <c r="A6559" s="97">
        <v>48135002900</v>
      </c>
      <c r="B6559" t="s">
        <v>4624</v>
      </c>
      <c r="C6559">
        <v>48135</v>
      </c>
      <c r="D6559" t="s">
        <v>2233</v>
      </c>
      <c r="E6559">
        <v>12</v>
      </c>
      <c r="F6559">
        <v>124662</v>
      </c>
      <c r="G6559">
        <v>55919</v>
      </c>
      <c r="H6559">
        <v>71865</v>
      </c>
      <c r="I6559">
        <v>90589</v>
      </c>
      <c r="J6559" t="s">
        <v>22923</v>
      </c>
      <c r="K6559" s="98">
        <v>11.587591240875913</v>
      </c>
      <c r="L6559" t="s">
        <v>22922</v>
      </c>
      <c r="M6559">
        <v>3398</v>
      </c>
      <c r="N6559">
        <v>230</v>
      </c>
      <c r="O6559" s="98">
        <v>6.7686874632136549</v>
      </c>
    </row>
    <row r="6560" spans="1:15">
      <c r="A6560" s="97">
        <v>48329010122</v>
      </c>
      <c r="B6560" t="s">
        <v>7387</v>
      </c>
      <c r="C6560">
        <v>48329</v>
      </c>
      <c r="D6560" t="s">
        <v>2329</v>
      </c>
      <c r="E6560">
        <v>12</v>
      </c>
      <c r="F6560">
        <v>124063</v>
      </c>
      <c r="G6560">
        <v>55919</v>
      </c>
      <c r="H6560">
        <v>71865</v>
      </c>
      <c r="I6560">
        <v>90589</v>
      </c>
      <c r="J6560" t="s">
        <v>22923</v>
      </c>
      <c r="K6560" s="98">
        <v>11.587591240875913</v>
      </c>
      <c r="L6560" t="s">
        <v>22922</v>
      </c>
      <c r="M6560">
        <v>1182</v>
      </c>
      <c r="N6560">
        <v>19</v>
      </c>
      <c r="O6560" s="98">
        <v>1.6074450084602367</v>
      </c>
    </row>
    <row r="6561" spans="1:15">
      <c r="A6561" s="97">
        <v>48135003001</v>
      </c>
      <c r="B6561" t="s">
        <v>4625</v>
      </c>
      <c r="C6561">
        <v>48135</v>
      </c>
      <c r="D6561" t="s">
        <v>2233</v>
      </c>
      <c r="E6561">
        <v>12</v>
      </c>
      <c r="F6561">
        <v>120774</v>
      </c>
      <c r="G6561">
        <v>55919</v>
      </c>
      <c r="H6561">
        <v>71865</v>
      </c>
      <c r="I6561">
        <v>90589</v>
      </c>
      <c r="J6561" t="s">
        <v>22923</v>
      </c>
      <c r="K6561" s="98">
        <v>11.587591240875913</v>
      </c>
      <c r="L6561" t="s">
        <v>22922</v>
      </c>
      <c r="M6561">
        <v>1256</v>
      </c>
      <c r="N6561">
        <v>24</v>
      </c>
      <c r="O6561" s="98">
        <v>1.910828025477707</v>
      </c>
    </row>
    <row r="6562" spans="1:15">
      <c r="A6562" s="97">
        <v>48329010108</v>
      </c>
      <c r="B6562" t="s">
        <v>7379</v>
      </c>
      <c r="C6562">
        <v>48329</v>
      </c>
      <c r="D6562" t="s">
        <v>2329</v>
      </c>
      <c r="E6562">
        <v>12</v>
      </c>
      <c r="F6562">
        <v>117794</v>
      </c>
      <c r="G6562">
        <v>55919</v>
      </c>
      <c r="H6562">
        <v>71865</v>
      </c>
      <c r="I6562">
        <v>90589</v>
      </c>
      <c r="J6562" t="s">
        <v>22923</v>
      </c>
      <c r="K6562" s="98">
        <v>11.587591240875913</v>
      </c>
      <c r="L6562" t="s">
        <v>22922</v>
      </c>
      <c r="M6562">
        <v>3008</v>
      </c>
      <c r="N6562">
        <v>46</v>
      </c>
      <c r="O6562" s="98">
        <v>1.5292553191489362</v>
      </c>
    </row>
    <row r="6563" spans="1:15">
      <c r="A6563" s="97">
        <v>48329010126</v>
      </c>
      <c r="B6563" t="s">
        <v>7391</v>
      </c>
      <c r="C6563">
        <v>48329</v>
      </c>
      <c r="D6563" t="s">
        <v>2329</v>
      </c>
      <c r="E6563">
        <v>12</v>
      </c>
      <c r="F6563">
        <v>113686</v>
      </c>
      <c r="G6563">
        <v>55919</v>
      </c>
      <c r="H6563">
        <v>71865</v>
      </c>
      <c r="I6563">
        <v>90589</v>
      </c>
      <c r="J6563" t="s">
        <v>22923</v>
      </c>
      <c r="K6563" s="98">
        <v>11.587591240875913</v>
      </c>
      <c r="L6563" t="s">
        <v>22922</v>
      </c>
      <c r="M6563">
        <v>9271</v>
      </c>
      <c r="N6563">
        <v>1305</v>
      </c>
      <c r="O6563" s="98">
        <v>14.076151439974113</v>
      </c>
    </row>
    <row r="6564" spans="1:15">
      <c r="A6564" s="97">
        <v>48135002502</v>
      </c>
      <c r="B6564" t="s">
        <v>4617</v>
      </c>
      <c r="C6564">
        <v>48135</v>
      </c>
      <c r="D6564" t="s">
        <v>2233</v>
      </c>
      <c r="E6564">
        <v>12</v>
      </c>
      <c r="F6564">
        <v>111341</v>
      </c>
      <c r="G6564">
        <v>55919</v>
      </c>
      <c r="H6564">
        <v>71865</v>
      </c>
      <c r="I6564">
        <v>90589</v>
      </c>
      <c r="J6564" t="s">
        <v>22923</v>
      </c>
      <c r="K6564" s="98">
        <v>11.587591240875913</v>
      </c>
      <c r="L6564" t="s">
        <v>22922</v>
      </c>
      <c r="M6564">
        <v>6577</v>
      </c>
      <c r="N6564">
        <v>74</v>
      </c>
      <c r="O6564" s="98">
        <v>1.1251330393796564</v>
      </c>
    </row>
    <row r="6565" spans="1:15">
      <c r="A6565" s="97">
        <v>48135002501</v>
      </c>
      <c r="B6565" t="s">
        <v>4616</v>
      </c>
      <c r="C6565">
        <v>48135</v>
      </c>
      <c r="D6565" t="s">
        <v>2233</v>
      </c>
      <c r="E6565">
        <v>12</v>
      </c>
      <c r="F6565">
        <v>109024</v>
      </c>
      <c r="G6565">
        <v>55919</v>
      </c>
      <c r="H6565">
        <v>71865</v>
      </c>
      <c r="I6565">
        <v>90589</v>
      </c>
      <c r="J6565" t="s">
        <v>22923</v>
      </c>
      <c r="K6565" s="98">
        <v>11.587591240875913</v>
      </c>
      <c r="L6565" t="s">
        <v>22922</v>
      </c>
      <c r="M6565">
        <v>11517</v>
      </c>
      <c r="N6565">
        <v>2089</v>
      </c>
      <c r="O6565" s="98">
        <v>18.138404098289485</v>
      </c>
    </row>
    <row r="6566" spans="1:15">
      <c r="A6566" s="97">
        <v>48329000500</v>
      </c>
      <c r="B6566" t="s">
        <v>7368</v>
      </c>
      <c r="C6566">
        <v>48329</v>
      </c>
      <c r="D6566" t="s">
        <v>2329</v>
      </c>
      <c r="E6566">
        <v>12</v>
      </c>
      <c r="F6566">
        <v>106953</v>
      </c>
      <c r="G6566">
        <v>55919</v>
      </c>
      <c r="H6566">
        <v>71865</v>
      </c>
      <c r="I6566">
        <v>90589</v>
      </c>
      <c r="J6566" t="s">
        <v>22923</v>
      </c>
      <c r="K6566" s="98">
        <v>11.587591240875913</v>
      </c>
      <c r="L6566" t="s">
        <v>22922</v>
      </c>
      <c r="M6566">
        <v>4299</v>
      </c>
      <c r="N6566">
        <v>196</v>
      </c>
      <c r="O6566" s="98">
        <v>4.5591998139102117</v>
      </c>
    </row>
    <row r="6567" spans="1:15">
      <c r="A6567" s="97">
        <v>48173950100</v>
      </c>
      <c r="B6567" t="s">
        <v>5164</v>
      </c>
      <c r="C6567">
        <v>48173</v>
      </c>
      <c r="D6567" t="s">
        <v>2252</v>
      </c>
      <c r="E6567">
        <v>12</v>
      </c>
      <c r="F6567">
        <v>106806</v>
      </c>
      <c r="G6567">
        <v>55919</v>
      </c>
      <c r="H6567">
        <v>71865</v>
      </c>
      <c r="I6567">
        <v>90589</v>
      </c>
      <c r="J6567" t="s">
        <v>22923</v>
      </c>
      <c r="K6567" s="98">
        <v>11.587591240875913</v>
      </c>
      <c r="L6567" t="s">
        <v>22922</v>
      </c>
      <c r="M6567">
        <v>1070</v>
      </c>
      <c r="N6567">
        <v>91</v>
      </c>
      <c r="O6567" s="98">
        <v>8.5046728971962615</v>
      </c>
    </row>
    <row r="6568" spans="1:15">
      <c r="A6568" s="97">
        <v>48329010107</v>
      </c>
      <c r="B6568" t="s">
        <v>7378</v>
      </c>
      <c r="C6568">
        <v>48329</v>
      </c>
      <c r="D6568" t="s">
        <v>2329</v>
      </c>
      <c r="E6568">
        <v>12</v>
      </c>
      <c r="F6568">
        <v>105438</v>
      </c>
      <c r="G6568">
        <v>55919</v>
      </c>
      <c r="H6568">
        <v>71865</v>
      </c>
      <c r="I6568">
        <v>90589</v>
      </c>
      <c r="J6568" t="s">
        <v>22923</v>
      </c>
      <c r="K6568" s="98">
        <v>11.587591240875913</v>
      </c>
      <c r="L6568" t="s">
        <v>22922</v>
      </c>
      <c r="M6568">
        <v>4553</v>
      </c>
      <c r="N6568">
        <v>282</v>
      </c>
      <c r="O6568" s="98">
        <v>6.1937184274104986</v>
      </c>
    </row>
    <row r="6569" spans="1:15">
      <c r="A6569" s="97">
        <v>48495950400</v>
      </c>
      <c r="B6569" t="s">
        <v>9285</v>
      </c>
      <c r="C6569">
        <v>48495</v>
      </c>
      <c r="D6569" t="s">
        <v>2412</v>
      </c>
      <c r="E6569">
        <v>12</v>
      </c>
      <c r="F6569">
        <v>104333</v>
      </c>
      <c r="G6569">
        <v>55919</v>
      </c>
      <c r="H6569">
        <v>71865</v>
      </c>
      <c r="I6569">
        <v>90589</v>
      </c>
      <c r="J6569" t="s">
        <v>22923</v>
      </c>
      <c r="K6569" s="98">
        <v>11.587591240875913</v>
      </c>
      <c r="L6569" t="s">
        <v>22922</v>
      </c>
      <c r="M6569">
        <v>1646</v>
      </c>
      <c r="N6569">
        <v>220</v>
      </c>
      <c r="O6569" s="98">
        <v>13.365735115431349</v>
      </c>
    </row>
    <row r="6570" spans="1:15">
      <c r="A6570" s="97">
        <v>48003950100</v>
      </c>
      <c r="B6570" t="s">
        <v>2447</v>
      </c>
      <c r="C6570">
        <v>48003</v>
      </c>
      <c r="D6570" t="s">
        <v>2168</v>
      </c>
      <c r="E6570">
        <v>12</v>
      </c>
      <c r="F6570">
        <v>103781</v>
      </c>
      <c r="G6570">
        <v>55919</v>
      </c>
      <c r="H6570">
        <v>71865</v>
      </c>
      <c r="I6570">
        <v>90589</v>
      </c>
      <c r="J6570" t="s">
        <v>22923</v>
      </c>
      <c r="K6570" s="98">
        <v>11.587591240875913</v>
      </c>
      <c r="L6570" t="s">
        <v>22922</v>
      </c>
      <c r="M6570">
        <v>2517</v>
      </c>
      <c r="N6570">
        <v>235</v>
      </c>
      <c r="O6570" s="98">
        <v>9.3365117203019476</v>
      </c>
    </row>
    <row r="6571" spans="1:15">
      <c r="A6571" s="97">
        <v>48329000304</v>
      </c>
      <c r="B6571" t="s">
        <v>7364</v>
      </c>
      <c r="C6571">
        <v>48329</v>
      </c>
      <c r="D6571" t="s">
        <v>2329</v>
      </c>
      <c r="E6571">
        <v>12</v>
      </c>
      <c r="F6571">
        <v>102772</v>
      </c>
      <c r="G6571">
        <v>55919</v>
      </c>
      <c r="H6571">
        <v>71865</v>
      </c>
      <c r="I6571">
        <v>90589</v>
      </c>
      <c r="J6571" t="s">
        <v>22923</v>
      </c>
      <c r="K6571" s="98">
        <v>11.587591240875913</v>
      </c>
      <c r="L6571" t="s">
        <v>22922</v>
      </c>
      <c r="M6571">
        <v>3864</v>
      </c>
      <c r="N6571">
        <v>227</v>
      </c>
      <c r="O6571" s="98">
        <v>5.8747412008281579</v>
      </c>
    </row>
    <row r="6572" spans="1:15">
      <c r="A6572" s="97">
        <v>48329010125</v>
      </c>
      <c r="B6572" t="s">
        <v>7390</v>
      </c>
      <c r="C6572">
        <v>48329</v>
      </c>
      <c r="D6572" t="s">
        <v>2329</v>
      </c>
      <c r="E6572">
        <v>12</v>
      </c>
      <c r="F6572">
        <v>101250</v>
      </c>
      <c r="G6572">
        <v>55919</v>
      </c>
      <c r="H6572">
        <v>71865</v>
      </c>
      <c r="I6572">
        <v>90589</v>
      </c>
      <c r="J6572" t="s">
        <v>22923</v>
      </c>
      <c r="K6572" s="98">
        <v>11.587591240875913</v>
      </c>
      <c r="L6572" t="s">
        <v>22922</v>
      </c>
      <c r="M6572">
        <v>4961</v>
      </c>
      <c r="N6572">
        <v>450</v>
      </c>
      <c r="O6572" s="98">
        <v>9.0707518645434391</v>
      </c>
    </row>
    <row r="6573" spans="1:15">
      <c r="A6573" s="97">
        <v>48165950202</v>
      </c>
      <c r="B6573" t="s">
        <v>5049</v>
      </c>
      <c r="C6573">
        <v>48165</v>
      </c>
      <c r="D6573" t="s">
        <v>2248</v>
      </c>
      <c r="E6573">
        <v>12</v>
      </c>
      <c r="F6573">
        <v>98136</v>
      </c>
      <c r="G6573">
        <v>55919</v>
      </c>
      <c r="H6573">
        <v>71865</v>
      </c>
      <c r="I6573">
        <v>90589</v>
      </c>
      <c r="J6573" t="s">
        <v>22923</v>
      </c>
      <c r="K6573" s="98">
        <v>11.587591240875913</v>
      </c>
      <c r="L6573" t="s">
        <v>22922</v>
      </c>
      <c r="M6573">
        <v>5997</v>
      </c>
      <c r="N6573">
        <v>215</v>
      </c>
      <c r="O6573" s="98">
        <v>3.585125896281474</v>
      </c>
    </row>
    <row r="6574" spans="1:15">
      <c r="A6574" s="97">
        <v>48451001708</v>
      </c>
      <c r="B6574" t="s">
        <v>8587</v>
      </c>
      <c r="C6574">
        <v>48451</v>
      </c>
      <c r="D6574" t="s">
        <v>2390</v>
      </c>
      <c r="E6574">
        <v>12</v>
      </c>
      <c r="F6574">
        <v>96120</v>
      </c>
      <c r="G6574">
        <v>55919</v>
      </c>
      <c r="H6574">
        <v>71865</v>
      </c>
      <c r="I6574">
        <v>90589</v>
      </c>
      <c r="J6574" t="s">
        <v>22923</v>
      </c>
      <c r="K6574" s="98">
        <v>11.587591240875913</v>
      </c>
      <c r="L6574" t="s">
        <v>22922</v>
      </c>
      <c r="M6574">
        <v>6935</v>
      </c>
      <c r="N6574">
        <v>100</v>
      </c>
      <c r="O6574" s="98">
        <v>1.4419610670511895</v>
      </c>
    </row>
    <row r="6575" spans="1:15">
      <c r="A6575" s="97">
        <v>48495950300</v>
      </c>
      <c r="B6575" t="s">
        <v>9284</v>
      </c>
      <c r="C6575">
        <v>48495</v>
      </c>
      <c r="D6575" t="s">
        <v>2412</v>
      </c>
      <c r="E6575">
        <v>12</v>
      </c>
      <c r="F6575">
        <v>95958</v>
      </c>
      <c r="G6575">
        <v>55919</v>
      </c>
      <c r="H6575">
        <v>71865</v>
      </c>
      <c r="I6575">
        <v>90589</v>
      </c>
      <c r="J6575" t="s">
        <v>22923</v>
      </c>
      <c r="K6575" s="98">
        <v>11.587591240875913</v>
      </c>
      <c r="L6575" t="s">
        <v>22922</v>
      </c>
      <c r="M6575">
        <v>3758</v>
      </c>
      <c r="N6575">
        <v>322</v>
      </c>
      <c r="O6575" s="98">
        <v>8.5683874401277276</v>
      </c>
    </row>
    <row r="6576" spans="1:15">
      <c r="A6576" s="97">
        <v>48329010119</v>
      </c>
      <c r="B6576" t="s">
        <v>7384</v>
      </c>
      <c r="C6576">
        <v>48329</v>
      </c>
      <c r="D6576" t="s">
        <v>2329</v>
      </c>
      <c r="E6576">
        <v>12</v>
      </c>
      <c r="F6576">
        <v>95892</v>
      </c>
      <c r="G6576">
        <v>55919</v>
      </c>
      <c r="H6576">
        <v>71865</v>
      </c>
      <c r="I6576">
        <v>90589</v>
      </c>
      <c r="J6576" t="s">
        <v>22923</v>
      </c>
      <c r="K6576" s="98">
        <v>11.587591240875913</v>
      </c>
      <c r="L6576" t="s">
        <v>22922</v>
      </c>
      <c r="M6576">
        <v>5107</v>
      </c>
      <c r="N6576">
        <v>631</v>
      </c>
      <c r="O6576" s="98">
        <v>12.355590366164089</v>
      </c>
    </row>
    <row r="6577" spans="1:15">
      <c r="A6577" s="97">
        <v>48329010117</v>
      </c>
      <c r="B6577" t="s">
        <v>7382</v>
      </c>
      <c r="C6577">
        <v>48329</v>
      </c>
      <c r="D6577" t="s">
        <v>2329</v>
      </c>
      <c r="E6577">
        <v>12</v>
      </c>
      <c r="F6577">
        <v>95787</v>
      </c>
      <c r="G6577">
        <v>55919</v>
      </c>
      <c r="H6577">
        <v>71865</v>
      </c>
      <c r="I6577">
        <v>90589</v>
      </c>
      <c r="J6577" t="s">
        <v>22923</v>
      </c>
      <c r="K6577" s="98">
        <v>11.587591240875913</v>
      </c>
      <c r="L6577" t="s">
        <v>22922</v>
      </c>
      <c r="M6577">
        <v>2422</v>
      </c>
      <c r="N6577">
        <v>45</v>
      </c>
      <c r="O6577" s="98">
        <v>1.8579686209744013</v>
      </c>
    </row>
    <row r="6578" spans="1:15">
      <c r="A6578" s="97">
        <v>48227950600</v>
      </c>
      <c r="B6578" t="s">
        <v>6795</v>
      </c>
      <c r="C6578">
        <v>48227</v>
      </c>
      <c r="D6578" t="s">
        <v>2279</v>
      </c>
      <c r="E6578">
        <v>12</v>
      </c>
      <c r="F6578">
        <v>95503</v>
      </c>
      <c r="G6578">
        <v>55919</v>
      </c>
      <c r="H6578">
        <v>71865</v>
      </c>
      <c r="I6578">
        <v>90589</v>
      </c>
      <c r="J6578" t="s">
        <v>22923</v>
      </c>
      <c r="K6578" s="98">
        <v>11.587591240875913</v>
      </c>
      <c r="L6578" t="s">
        <v>22922</v>
      </c>
      <c r="M6578">
        <v>4711</v>
      </c>
      <c r="N6578">
        <v>731</v>
      </c>
      <c r="O6578" s="98">
        <v>15.51687539800467</v>
      </c>
    </row>
    <row r="6579" spans="1:15">
      <c r="A6579" s="97">
        <v>48329010123</v>
      </c>
      <c r="B6579" t="s">
        <v>7388</v>
      </c>
      <c r="C6579">
        <v>48329</v>
      </c>
      <c r="D6579" t="s">
        <v>2329</v>
      </c>
      <c r="E6579">
        <v>12</v>
      </c>
      <c r="F6579">
        <v>95195</v>
      </c>
      <c r="G6579">
        <v>55919</v>
      </c>
      <c r="H6579">
        <v>71865</v>
      </c>
      <c r="I6579">
        <v>90589</v>
      </c>
      <c r="J6579" t="s">
        <v>22923</v>
      </c>
      <c r="K6579" s="98">
        <v>11.587591240875913</v>
      </c>
      <c r="L6579" t="s">
        <v>22922</v>
      </c>
      <c r="M6579">
        <v>13816</v>
      </c>
      <c r="N6579">
        <v>855</v>
      </c>
      <c r="O6579" s="98">
        <v>6.1884771279675741</v>
      </c>
    </row>
    <row r="6580" spans="1:15">
      <c r="A6580" s="97">
        <v>48451001600</v>
      </c>
      <c r="B6580" t="s">
        <v>8583</v>
      </c>
      <c r="C6580">
        <v>48451</v>
      </c>
      <c r="D6580" t="s">
        <v>2390</v>
      </c>
      <c r="E6580">
        <v>12</v>
      </c>
      <c r="F6580">
        <v>94348</v>
      </c>
      <c r="G6580">
        <v>55919</v>
      </c>
      <c r="H6580">
        <v>71865</v>
      </c>
      <c r="I6580">
        <v>90589</v>
      </c>
      <c r="J6580" t="s">
        <v>22923</v>
      </c>
      <c r="K6580" s="98">
        <v>11.587591240875913</v>
      </c>
      <c r="L6580" t="s">
        <v>22922</v>
      </c>
      <c r="M6580">
        <v>5029</v>
      </c>
      <c r="N6580">
        <v>192</v>
      </c>
      <c r="O6580" s="98">
        <v>3.8178564326903959</v>
      </c>
    </row>
    <row r="6581" spans="1:15">
      <c r="A6581" s="97">
        <v>48329000100</v>
      </c>
      <c r="B6581" t="s">
        <v>7360</v>
      </c>
      <c r="C6581">
        <v>48329</v>
      </c>
      <c r="D6581" t="s">
        <v>2329</v>
      </c>
      <c r="E6581">
        <v>12</v>
      </c>
      <c r="F6581">
        <v>93811</v>
      </c>
      <c r="G6581">
        <v>55919</v>
      </c>
      <c r="H6581">
        <v>71865</v>
      </c>
      <c r="I6581">
        <v>90589</v>
      </c>
      <c r="J6581" t="s">
        <v>22923</v>
      </c>
      <c r="K6581" s="98">
        <v>11.587591240875913</v>
      </c>
      <c r="L6581" t="s">
        <v>22922</v>
      </c>
      <c r="M6581">
        <v>6000</v>
      </c>
      <c r="N6581">
        <v>1116</v>
      </c>
      <c r="O6581" s="98">
        <v>18.600000000000001</v>
      </c>
    </row>
    <row r="6582" spans="1:15">
      <c r="A6582" s="97">
        <v>48135002400</v>
      </c>
      <c r="B6582" t="s">
        <v>4615</v>
      </c>
      <c r="C6582">
        <v>48135</v>
      </c>
      <c r="D6582" t="s">
        <v>2233</v>
      </c>
      <c r="E6582">
        <v>12</v>
      </c>
      <c r="F6582">
        <v>93423</v>
      </c>
      <c r="G6582">
        <v>55919</v>
      </c>
      <c r="H6582">
        <v>71865</v>
      </c>
      <c r="I6582">
        <v>90589</v>
      </c>
      <c r="J6582" t="s">
        <v>22923</v>
      </c>
      <c r="K6582" s="98">
        <v>11.587591240875913</v>
      </c>
      <c r="L6582" t="s">
        <v>22922</v>
      </c>
      <c r="M6582">
        <v>4562</v>
      </c>
      <c r="N6582">
        <v>87</v>
      </c>
      <c r="O6582" s="98">
        <v>1.9070583077597545</v>
      </c>
    </row>
    <row r="6583" spans="1:15">
      <c r="A6583" s="97">
        <v>48135001600</v>
      </c>
      <c r="B6583" t="s">
        <v>4608</v>
      </c>
      <c r="C6583">
        <v>48135</v>
      </c>
      <c r="D6583" t="s">
        <v>2233</v>
      </c>
      <c r="E6583">
        <v>12</v>
      </c>
      <c r="F6583">
        <v>92875</v>
      </c>
      <c r="G6583">
        <v>55919</v>
      </c>
      <c r="H6583">
        <v>71865</v>
      </c>
      <c r="I6583">
        <v>90589</v>
      </c>
      <c r="J6583" t="s">
        <v>22923</v>
      </c>
      <c r="K6583" s="98">
        <v>11.587591240875913</v>
      </c>
      <c r="L6583" t="s">
        <v>22922</v>
      </c>
      <c r="M6583">
        <v>5973</v>
      </c>
      <c r="N6583">
        <v>329</v>
      </c>
      <c r="O6583" s="98">
        <v>5.5081198727607568</v>
      </c>
    </row>
    <row r="6584" spans="1:15">
      <c r="A6584" s="97">
        <v>48329000401</v>
      </c>
      <c r="B6584" t="s">
        <v>7366</v>
      </c>
      <c r="C6584">
        <v>48329</v>
      </c>
      <c r="D6584" t="s">
        <v>2329</v>
      </c>
      <c r="E6584">
        <v>12</v>
      </c>
      <c r="F6584">
        <v>91141</v>
      </c>
      <c r="G6584">
        <v>55919</v>
      </c>
      <c r="H6584">
        <v>71865</v>
      </c>
      <c r="I6584">
        <v>90589</v>
      </c>
      <c r="J6584" t="s">
        <v>22923</v>
      </c>
      <c r="K6584" s="98">
        <v>11.587591240875913</v>
      </c>
      <c r="L6584" t="s">
        <v>22922</v>
      </c>
      <c r="M6584">
        <v>2793</v>
      </c>
      <c r="N6584">
        <v>23</v>
      </c>
      <c r="O6584" s="98">
        <v>0.82348728965270324</v>
      </c>
    </row>
    <row r="6585" spans="1:15">
      <c r="A6585" s="97">
        <v>48227950802</v>
      </c>
      <c r="B6585" t="s">
        <v>6798</v>
      </c>
      <c r="C6585">
        <v>48227</v>
      </c>
      <c r="D6585" t="s">
        <v>2279</v>
      </c>
      <c r="E6585">
        <v>12</v>
      </c>
      <c r="F6585">
        <v>90787</v>
      </c>
      <c r="G6585">
        <v>55919</v>
      </c>
      <c r="H6585">
        <v>71865</v>
      </c>
      <c r="I6585">
        <v>90589</v>
      </c>
      <c r="J6585" t="s">
        <v>22923</v>
      </c>
      <c r="K6585" s="98">
        <v>11.587591240875913</v>
      </c>
      <c r="L6585" t="s">
        <v>22922</v>
      </c>
      <c r="M6585">
        <v>1602</v>
      </c>
      <c r="N6585">
        <v>262</v>
      </c>
      <c r="O6585" s="98">
        <v>16.354556803995006</v>
      </c>
    </row>
    <row r="6586" spans="1:15">
      <c r="A6586" s="97">
        <v>48227950801</v>
      </c>
      <c r="B6586" t="s">
        <v>6797</v>
      </c>
      <c r="C6586">
        <v>48227</v>
      </c>
      <c r="D6586" t="s">
        <v>2279</v>
      </c>
      <c r="E6586">
        <v>12</v>
      </c>
      <c r="F6586">
        <v>90755</v>
      </c>
      <c r="G6586">
        <v>55919</v>
      </c>
      <c r="H6586">
        <v>71865</v>
      </c>
      <c r="I6586">
        <v>90589</v>
      </c>
      <c r="J6586" t="s">
        <v>22923</v>
      </c>
      <c r="K6586" s="98">
        <v>11.587591240875913</v>
      </c>
      <c r="L6586" t="s">
        <v>22922</v>
      </c>
      <c r="M6586">
        <v>3471</v>
      </c>
      <c r="N6586">
        <v>390</v>
      </c>
      <c r="O6586" s="98">
        <v>11.235955056179774</v>
      </c>
    </row>
    <row r="6587" spans="1:15">
      <c r="A6587" s="97">
        <v>48371950400</v>
      </c>
      <c r="B6587" t="s">
        <v>7773</v>
      </c>
      <c r="C6587">
        <v>48371</v>
      </c>
      <c r="D6587" t="s">
        <v>2350</v>
      </c>
      <c r="E6587">
        <v>12</v>
      </c>
      <c r="F6587">
        <v>90589</v>
      </c>
      <c r="G6587">
        <v>55919</v>
      </c>
      <c r="H6587">
        <v>71865</v>
      </c>
      <c r="I6587">
        <v>90589</v>
      </c>
      <c r="J6587" t="s">
        <v>22923</v>
      </c>
      <c r="K6587" s="98">
        <v>11.587591240875913</v>
      </c>
      <c r="L6587" t="s">
        <v>22921</v>
      </c>
      <c r="M6587">
        <v>4298</v>
      </c>
      <c r="N6587">
        <v>901</v>
      </c>
      <c r="O6587" s="98">
        <v>20.963238715681712</v>
      </c>
    </row>
    <row r="6588" spans="1:15">
      <c r="A6588" s="97">
        <v>48475950200</v>
      </c>
      <c r="B6588" t="s">
        <v>8988</v>
      </c>
      <c r="C6588">
        <v>48475</v>
      </c>
      <c r="D6588" t="s">
        <v>2402</v>
      </c>
      <c r="E6588">
        <v>12</v>
      </c>
      <c r="F6588">
        <v>90167</v>
      </c>
      <c r="G6588">
        <v>55919</v>
      </c>
      <c r="H6588">
        <v>71865</v>
      </c>
      <c r="I6588">
        <v>90589</v>
      </c>
      <c r="J6588" t="s">
        <v>22924</v>
      </c>
      <c r="K6588" s="98">
        <v>11.587591240875913</v>
      </c>
      <c r="L6588" t="s">
        <v>22922</v>
      </c>
      <c r="M6588">
        <v>4319</v>
      </c>
      <c r="N6588">
        <v>836</v>
      </c>
      <c r="O6588" s="98">
        <v>19.356332484371382</v>
      </c>
    </row>
    <row r="6589" spans="1:15">
      <c r="A6589" s="97">
        <v>48413950300</v>
      </c>
      <c r="B6589" t="s">
        <v>7962</v>
      </c>
      <c r="C6589">
        <v>48413</v>
      </c>
      <c r="D6589" t="s">
        <v>2371</v>
      </c>
      <c r="E6589">
        <v>12</v>
      </c>
      <c r="F6589">
        <v>90141</v>
      </c>
      <c r="G6589">
        <v>55919</v>
      </c>
      <c r="H6589">
        <v>71865</v>
      </c>
      <c r="I6589">
        <v>90589</v>
      </c>
      <c r="J6589" t="s">
        <v>22924</v>
      </c>
      <c r="K6589" s="98">
        <v>11.587591240875913</v>
      </c>
      <c r="L6589" t="s">
        <v>22922</v>
      </c>
      <c r="M6589">
        <v>2411</v>
      </c>
      <c r="N6589">
        <v>216</v>
      </c>
      <c r="O6589" s="98">
        <v>8.9589381999170463</v>
      </c>
    </row>
    <row r="6590" spans="1:15">
      <c r="A6590" s="97">
        <v>48227950900</v>
      </c>
      <c r="B6590" t="s">
        <v>6799</v>
      </c>
      <c r="C6590">
        <v>48227</v>
      </c>
      <c r="D6590" t="s">
        <v>2279</v>
      </c>
      <c r="E6590">
        <v>12</v>
      </c>
      <c r="F6590">
        <v>89325</v>
      </c>
      <c r="G6590">
        <v>55919</v>
      </c>
      <c r="H6590">
        <v>71865</v>
      </c>
      <c r="I6590">
        <v>90589</v>
      </c>
      <c r="J6590" t="s">
        <v>22924</v>
      </c>
      <c r="K6590" s="98">
        <v>11.587591240875913</v>
      </c>
      <c r="L6590" t="s">
        <v>22922</v>
      </c>
      <c r="M6590">
        <v>4300</v>
      </c>
      <c r="N6590">
        <v>186</v>
      </c>
      <c r="O6590" s="98">
        <v>4.3255813953488369</v>
      </c>
    </row>
    <row r="6591" spans="1:15">
      <c r="A6591" s="97">
        <v>48135002701</v>
      </c>
      <c r="B6591" t="s">
        <v>4619</v>
      </c>
      <c r="C6591">
        <v>48135</v>
      </c>
      <c r="D6591" t="s">
        <v>2233</v>
      </c>
      <c r="E6591">
        <v>12</v>
      </c>
      <c r="F6591">
        <v>89006</v>
      </c>
      <c r="G6591">
        <v>55919</v>
      </c>
      <c r="H6591">
        <v>71865</v>
      </c>
      <c r="I6591">
        <v>90589</v>
      </c>
      <c r="J6591" t="s">
        <v>22924</v>
      </c>
      <c r="K6591" s="98">
        <v>11.587591240875913</v>
      </c>
      <c r="L6591" t="s">
        <v>22922</v>
      </c>
      <c r="M6591">
        <v>6726</v>
      </c>
      <c r="N6591">
        <v>419</v>
      </c>
      <c r="O6591" s="98">
        <v>6.2295569432054716</v>
      </c>
    </row>
    <row r="6592" spans="1:15">
      <c r="A6592" s="97">
        <v>48329000600</v>
      </c>
      <c r="B6592" t="s">
        <v>7369</v>
      </c>
      <c r="C6592">
        <v>48329</v>
      </c>
      <c r="D6592" t="s">
        <v>2329</v>
      </c>
      <c r="E6592">
        <v>12</v>
      </c>
      <c r="F6592">
        <v>86216</v>
      </c>
      <c r="G6592">
        <v>55919</v>
      </c>
      <c r="H6592">
        <v>71865</v>
      </c>
      <c r="I6592">
        <v>90589</v>
      </c>
      <c r="J6592" t="s">
        <v>22924</v>
      </c>
      <c r="K6592" s="98">
        <v>11.587591240875913</v>
      </c>
      <c r="L6592" t="s">
        <v>22922</v>
      </c>
      <c r="M6592">
        <v>3700</v>
      </c>
      <c r="N6592">
        <v>620</v>
      </c>
      <c r="O6592" s="98">
        <v>16.756756756756758</v>
      </c>
    </row>
    <row r="6593" spans="1:15">
      <c r="A6593" s="97">
        <v>48165950201</v>
      </c>
      <c r="B6593" t="s">
        <v>5048</v>
      </c>
      <c r="C6593">
        <v>48165</v>
      </c>
      <c r="D6593" t="s">
        <v>2248</v>
      </c>
      <c r="E6593">
        <v>12</v>
      </c>
      <c r="F6593">
        <v>85265</v>
      </c>
      <c r="G6593">
        <v>55919</v>
      </c>
      <c r="H6593">
        <v>71865</v>
      </c>
      <c r="I6593">
        <v>90589</v>
      </c>
      <c r="J6593" t="s">
        <v>22924</v>
      </c>
      <c r="K6593" s="98">
        <v>11.587591240875913</v>
      </c>
      <c r="L6593" t="s">
        <v>22922</v>
      </c>
      <c r="M6593">
        <v>6417</v>
      </c>
      <c r="N6593">
        <v>712</v>
      </c>
      <c r="O6593" s="98">
        <v>11.095527505064672</v>
      </c>
    </row>
    <row r="6594" spans="1:15">
      <c r="A6594" s="97">
        <v>48115950600</v>
      </c>
      <c r="B6594" t="s">
        <v>4375</v>
      </c>
      <c r="C6594">
        <v>48115</v>
      </c>
      <c r="D6594" t="s">
        <v>2223</v>
      </c>
      <c r="E6594">
        <v>12</v>
      </c>
      <c r="F6594">
        <v>84821</v>
      </c>
      <c r="G6594">
        <v>55919</v>
      </c>
      <c r="H6594">
        <v>71865</v>
      </c>
      <c r="I6594">
        <v>90589</v>
      </c>
      <c r="J6594" t="s">
        <v>22924</v>
      </c>
      <c r="K6594" s="98">
        <v>11.587591240875913</v>
      </c>
      <c r="L6594" t="s">
        <v>22922</v>
      </c>
      <c r="M6594">
        <v>1561</v>
      </c>
      <c r="N6594">
        <v>104</v>
      </c>
      <c r="O6594" s="98">
        <v>6.6623959000640607</v>
      </c>
    </row>
    <row r="6595" spans="1:15">
      <c r="A6595" s="97">
        <v>48451000802</v>
      </c>
      <c r="B6595" t="s">
        <v>8571</v>
      </c>
      <c r="C6595">
        <v>48451</v>
      </c>
      <c r="D6595" t="s">
        <v>2390</v>
      </c>
      <c r="E6595">
        <v>12</v>
      </c>
      <c r="F6595">
        <v>84452</v>
      </c>
      <c r="G6595">
        <v>55919</v>
      </c>
      <c r="H6595">
        <v>71865</v>
      </c>
      <c r="I6595">
        <v>90589</v>
      </c>
      <c r="J6595" t="s">
        <v>22924</v>
      </c>
      <c r="K6595" s="98">
        <v>11.587591240875913</v>
      </c>
      <c r="L6595" t="s">
        <v>22922</v>
      </c>
      <c r="M6595">
        <v>5612</v>
      </c>
      <c r="N6595">
        <v>732</v>
      </c>
      <c r="O6595" s="98">
        <v>13.043478260869565</v>
      </c>
    </row>
    <row r="6596" spans="1:15">
      <c r="A6596" s="97">
        <v>48451000801</v>
      </c>
      <c r="B6596" t="s">
        <v>8570</v>
      </c>
      <c r="C6596">
        <v>48451</v>
      </c>
      <c r="D6596" t="s">
        <v>2390</v>
      </c>
      <c r="E6596">
        <v>12</v>
      </c>
      <c r="F6596">
        <v>83857</v>
      </c>
      <c r="G6596">
        <v>55919</v>
      </c>
      <c r="H6596">
        <v>71865</v>
      </c>
      <c r="I6596">
        <v>90589</v>
      </c>
      <c r="J6596" t="s">
        <v>22924</v>
      </c>
      <c r="K6596" s="98">
        <v>11.587591240875913</v>
      </c>
      <c r="L6596" t="s">
        <v>22922</v>
      </c>
      <c r="M6596">
        <v>4730</v>
      </c>
      <c r="N6596">
        <v>383</v>
      </c>
      <c r="O6596" s="98">
        <v>8.0972515856236793</v>
      </c>
    </row>
    <row r="6597" spans="1:15">
      <c r="A6597" s="97">
        <v>48451001707</v>
      </c>
      <c r="B6597" t="s">
        <v>8586</v>
      </c>
      <c r="C6597">
        <v>48451</v>
      </c>
      <c r="D6597" t="s">
        <v>2390</v>
      </c>
      <c r="E6597">
        <v>12</v>
      </c>
      <c r="F6597">
        <v>83370</v>
      </c>
      <c r="G6597">
        <v>55919</v>
      </c>
      <c r="H6597">
        <v>71865</v>
      </c>
      <c r="I6597">
        <v>90589</v>
      </c>
      <c r="J6597" t="s">
        <v>22924</v>
      </c>
      <c r="K6597" s="98">
        <v>11.587591240875913</v>
      </c>
      <c r="L6597" t="s">
        <v>22922</v>
      </c>
      <c r="M6597">
        <v>6300</v>
      </c>
      <c r="N6597">
        <v>307</v>
      </c>
      <c r="O6597" s="98">
        <v>4.8730158730158726</v>
      </c>
    </row>
    <row r="6598" spans="1:15">
      <c r="A6598" s="97">
        <v>48135002300</v>
      </c>
      <c r="B6598" t="s">
        <v>4614</v>
      </c>
      <c r="C6598">
        <v>48135</v>
      </c>
      <c r="D6598" t="s">
        <v>2233</v>
      </c>
      <c r="E6598">
        <v>12</v>
      </c>
      <c r="F6598">
        <v>82757</v>
      </c>
      <c r="G6598">
        <v>55919</v>
      </c>
      <c r="H6598">
        <v>71865</v>
      </c>
      <c r="I6598">
        <v>90589</v>
      </c>
      <c r="J6598" t="s">
        <v>22924</v>
      </c>
      <c r="K6598" s="98">
        <v>11.587591240875913</v>
      </c>
      <c r="L6598" t="s">
        <v>22922</v>
      </c>
      <c r="M6598">
        <v>3552</v>
      </c>
      <c r="N6598">
        <v>291</v>
      </c>
      <c r="O6598" s="98">
        <v>8.1925675675675667</v>
      </c>
    </row>
    <row r="6599" spans="1:15">
      <c r="A6599" s="97">
        <v>48451001706</v>
      </c>
      <c r="B6599" t="s">
        <v>8585</v>
      </c>
      <c r="C6599">
        <v>48451</v>
      </c>
      <c r="D6599" t="s">
        <v>2390</v>
      </c>
      <c r="E6599">
        <v>12</v>
      </c>
      <c r="F6599">
        <v>82083</v>
      </c>
      <c r="G6599">
        <v>55919</v>
      </c>
      <c r="H6599">
        <v>71865</v>
      </c>
      <c r="I6599">
        <v>90589</v>
      </c>
      <c r="J6599" t="s">
        <v>22924</v>
      </c>
      <c r="K6599" s="98">
        <v>11.587591240875913</v>
      </c>
      <c r="L6599" t="s">
        <v>22922</v>
      </c>
      <c r="M6599">
        <v>3919</v>
      </c>
      <c r="N6599">
        <v>162</v>
      </c>
      <c r="O6599" s="98">
        <v>4.1337075784638939</v>
      </c>
    </row>
    <row r="6600" spans="1:15">
      <c r="A6600" s="97">
        <v>48135000400</v>
      </c>
      <c r="B6600" t="s">
        <v>4599</v>
      </c>
      <c r="C6600">
        <v>48135</v>
      </c>
      <c r="D6600" t="s">
        <v>2233</v>
      </c>
      <c r="E6600">
        <v>12</v>
      </c>
      <c r="F6600">
        <v>81820</v>
      </c>
      <c r="G6600">
        <v>55919</v>
      </c>
      <c r="H6600">
        <v>71865</v>
      </c>
      <c r="I6600">
        <v>90589</v>
      </c>
      <c r="J6600" t="s">
        <v>22924</v>
      </c>
      <c r="K6600" s="98">
        <v>11.587591240875913</v>
      </c>
      <c r="L6600" t="s">
        <v>22921</v>
      </c>
      <c r="M6600">
        <v>4394</v>
      </c>
      <c r="N6600">
        <v>1013</v>
      </c>
      <c r="O6600" s="98">
        <v>23.054164770141103</v>
      </c>
    </row>
    <row r="6601" spans="1:15">
      <c r="A6601" s="97">
        <v>48105950100</v>
      </c>
      <c r="B6601" t="s">
        <v>3720</v>
      </c>
      <c r="C6601">
        <v>48105</v>
      </c>
      <c r="D6601" t="s">
        <v>2218</v>
      </c>
      <c r="E6601">
        <v>12</v>
      </c>
      <c r="F6601">
        <v>81739</v>
      </c>
      <c r="G6601">
        <v>55919</v>
      </c>
      <c r="H6601">
        <v>71865</v>
      </c>
      <c r="I6601">
        <v>90589</v>
      </c>
      <c r="J6601" t="s">
        <v>22924</v>
      </c>
      <c r="K6601" s="98">
        <v>11.587591240875913</v>
      </c>
      <c r="L6601" t="s">
        <v>22922</v>
      </c>
      <c r="M6601">
        <v>2825</v>
      </c>
      <c r="N6601">
        <v>92</v>
      </c>
      <c r="O6601" s="98">
        <v>3.2566371681415927</v>
      </c>
    </row>
    <row r="6602" spans="1:15">
      <c r="A6602" s="97">
        <v>48451001710</v>
      </c>
      <c r="B6602" t="s">
        <v>8589</v>
      </c>
      <c r="C6602">
        <v>48451</v>
      </c>
      <c r="D6602" t="s">
        <v>2390</v>
      </c>
      <c r="E6602">
        <v>12</v>
      </c>
      <c r="F6602">
        <v>81515</v>
      </c>
      <c r="G6602">
        <v>55919</v>
      </c>
      <c r="H6602">
        <v>71865</v>
      </c>
      <c r="I6602">
        <v>90589</v>
      </c>
      <c r="J6602" t="s">
        <v>22924</v>
      </c>
      <c r="K6602" s="98">
        <v>11.587591240875913</v>
      </c>
      <c r="L6602" t="s">
        <v>22922</v>
      </c>
      <c r="M6602">
        <v>4215</v>
      </c>
      <c r="N6602">
        <v>235</v>
      </c>
      <c r="O6602" s="98">
        <v>5.5753262158956112</v>
      </c>
    </row>
    <row r="6603" spans="1:15">
      <c r="A6603" s="97">
        <v>48451001709</v>
      </c>
      <c r="B6603" t="s">
        <v>8588</v>
      </c>
      <c r="C6603">
        <v>48451</v>
      </c>
      <c r="D6603" t="s">
        <v>2390</v>
      </c>
      <c r="E6603">
        <v>12</v>
      </c>
      <c r="F6603">
        <v>81216</v>
      </c>
      <c r="G6603">
        <v>55919</v>
      </c>
      <c r="H6603">
        <v>71865</v>
      </c>
      <c r="I6603">
        <v>90589</v>
      </c>
      <c r="J6603" t="s">
        <v>22924</v>
      </c>
      <c r="K6603" s="98">
        <v>11.587591240875913</v>
      </c>
      <c r="L6603" t="s">
        <v>22922</v>
      </c>
      <c r="M6603">
        <v>5429</v>
      </c>
      <c r="N6603">
        <v>496</v>
      </c>
      <c r="O6603" s="98">
        <v>9.1361208325658492</v>
      </c>
    </row>
    <row r="6604" spans="1:15">
      <c r="A6604" s="97">
        <v>48329001200</v>
      </c>
      <c r="B6604" t="s">
        <v>7371</v>
      </c>
      <c r="C6604">
        <v>48329</v>
      </c>
      <c r="D6604" t="s">
        <v>2329</v>
      </c>
      <c r="E6604">
        <v>12</v>
      </c>
      <c r="F6604">
        <v>81039</v>
      </c>
      <c r="G6604">
        <v>55919</v>
      </c>
      <c r="H6604">
        <v>71865</v>
      </c>
      <c r="I6604">
        <v>90589</v>
      </c>
      <c r="J6604" t="s">
        <v>22924</v>
      </c>
      <c r="K6604" s="98">
        <v>11.587591240875913</v>
      </c>
      <c r="L6604" t="s">
        <v>22922</v>
      </c>
      <c r="M6604">
        <v>5734</v>
      </c>
      <c r="N6604">
        <v>263</v>
      </c>
      <c r="O6604" s="98">
        <v>4.5866759679107085</v>
      </c>
    </row>
    <row r="6605" spans="1:15">
      <c r="A6605" s="97">
        <v>48135002803</v>
      </c>
      <c r="B6605" t="s">
        <v>4622</v>
      </c>
      <c r="C6605">
        <v>48135</v>
      </c>
      <c r="D6605" t="s">
        <v>2233</v>
      </c>
      <c r="E6605">
        <v>12</v>
      </c>
      <c r="F6605">
        <v>80870</v>
      </c>
      <c r="G6605">
        <v>55919</v>
      </c>
      <c r="H6605">
        <v>71865</v>
      </c>
      <c r="I6605">
        <v>90589</v>
      </c>
      <c r="J6605" t="s">
        <v>22924</v>
      </c>
      <c r="K6605" s="98">
        <v>11.587591240875913</v>
      </c>
      <c r="L6605" t="s">
        <v>22922</v>
      </c>
      <c r="M6605">
        <v>3618</v>
      </c>
      <c r="N6605">
        <v>319</v>
      </c>
      <c r="O6605" s="98">
        <v>8.8170259812050862</v>
      </c>
    </row>
    <row r="6606" spans="1:15">
      <c r="A6606" s="97">
        <v>48135003003</v>
      </c>
      <c r="B6606" t="s">
        <v>4627</v>
      </c>
      <c r="C6606">
        <v>48135</v>
      </c>
      <c r="D6606" t="s">
        <v>2233</v>
      </c>
      <c r="E6606">
        <v>12</v>
      </c>
      <c r="F6606">
        <v>79705</v>
      </c>
      <c r="G6606">
        <v>55919</v>
      </c>
      <c r="H6606">
        <v>71865</v>
      </c>
      <c r="I6606">
        <v>90589</v>
      </c>
      <c r="J6606" t="s">
        <v>22924</v>
      </c>
      <c r="K6606" s="98">
        <v>11.587591240875913</v>
      </c>
      <c r="L6606" t="s">
        <v>22922</v>
      </c>
      <c r="M6606">
        <v>4209</v>
      </c>
      <c r="N6606">
        <v>506</v>
      </c>
      <c r="O6606" s="98">
        <v>12.021857923497267</v>
      </c>
    </row>
    <row r="6607" spans="1:15">
      <c r="A6607" s="97">
        <v>48431950100</v>
      </c>
      <c r="B6607" t="s">
        <v>8055</v>
      </c>
      <c r="C6607">
        <v>48431</v>
      </c>
      <c r="D6607" t="s">
        <v>2380</v>
      </c>
      <c r="E6607">
        <v>12</v>
      </c>
      <c r="F6607">
        <v>78750</v>
      </c>
      <c r="G6607">
        <v>55919</v>
      </c>
      <c r="H6607">
        <v>71865</v>
      </c>
      <c r="I6607">
        <v>90589</v>
      </c>
      <c r="J6607" t="s">
        <v>22924</v>
      </c>
      <c r="K6607" s="98">
        <v>11.587591240875913</v>
      </c>
      <c r="L6607" t="s">
        <v>22922</v>
      </c>
      <c r="M6607">
        <v>1355</v>
      </c>
      <c r="N6607">
        <v>37</v>
      </c>
      <c r="O6607" s="98">
        <v>2.730627306273063</v>
      </c>
    </row>
    <row r="6608" spans="1:15">
      <c r="A6608" s="97">
        <v>48319950200</v>
      </c>
      <c r="B6608" t="s">
        <v>7321</v>
      </c>
      <c r="C6608">
        <v>48319</v>
      </c>
      <c r="D6608" t="s">
        <v>2321</v>
      </c>
      <c r="E6608">
        <v>12</v>
      </c>
      <c r="F6608">
        <v>78009</v>
      </c>
      <c r="G6608">
        <v>55919</v>
      </c>
      <c r="H6608">
        <v>71865</v>
      </c>
      <c r="I6608">
        <v>90589</v>
      </c>
      <c r="J6608" t="s">
        <v>22924</v>
      </c>
      <c r="K6608" s="98">
        <v>11.587591240875913</v>
      </c>
      <c r="L6608" t="s">
        <v>22922</v>
      </c>
      <c r="M6608">
        <v>1602</v>
      </c>
      <c r="N6608">
        <v>188</v>
      </c>
      <c r="O6608" s="98">
        <v>11.735330836454432</v>
      </c>
    </row>
    <row r="6609" spans="1:15">
      <c r="A6609" s="97">
        <v>48135001700</v>
      </c>
      <c r="B6609" t="s">
        <v>4609</v>
      </c>
      <c r="C6609">
        <v>48135</v>
      </c>
      <c r="D6609" t="s">
        <v>2233</v>
      </c>
      <c r="E6609">
        <v>12</v>
      </c>
      <c r="F6609">
        <v>77880</v>
      </c>
      <c r="G6609">
        <v>55919</v>
      </c>
      <c r="H6609">
        <v>71865</v>
      </c>
      <c r="I6609">
        <v>90589</v>
      </c>
      <c r="J6609" t="s">
        <v>22924</v>
      </c>
      <c r="K6609" s="98">
        <v>11.587591240875913</v>
      </c>
      <c r="L6609" t="s">
        <v>22922</v>
      </c>
      <c r="M6609">
        <v>5203</v>
      </c>
      <c r="N6609">
        <v>185</v>
      </c>
      <c r="O6609" s="98">
        <v>3.5556409763597925</v>
      </c>
    </row>
    <row r="6610" spans="1:15">
      <c r="A6610" s="97">
        <v>48267950100</v>
      </c>
      <c r="B6610" t="s">
        <v>7041</v>
      </c>
      <c r="C6610">
        <v>48267</v>
      </c>
      <c r="D6610" t="s">
        <v>2298</v>
      </c>
      <c r="E6610">
        <v>12</v>
      </c>
      <c r="F6610">
        <v>77331</v>
      </c>
      <c r="G6610">
        <v>55919</v>
      </c>
      <c r="H6610">
        <v>71865</v>
      </c>
      <c r="I6610">
        <v>90589</v>
      </c>
      <c r="J6610" t="s">
        <v>22924</v>
      </c>
      <c r="K6610" s="98">
        <v>11.587591240875913</v>
      </c>
      <c r="L6610" t="s">
        <v>22922</v>
      </c>
      <c r="M6610">
        <v>2187</v>
      </c>
      <c r="N6610">
        <v>287</v>
      </c>
      <c r="O6610" s="98">
        <v>13.122999542752629</v>
      </c>
    </row>
    <row r="6611" spans="1:15">
      <c r="A6611" s="97">
        <v>48317950200</v>
      </c>
      <c r="B6611" t="s">
        <v>7319</v>
      </c>
      <c r="C6611">
        <v>48317</v>
      </c>
      <c r="D6611" t="s">
        <v>2320</v>
      </c>
      <c r="E6611">
        <v>12</v>
      </c>
      <c r="F6611">
        <v>77222</v>
      </c>
      <c r="G6611">
        <v>55919</v>
      </c>
      <c r="H6611">
        <v>71865</v>
      </c>
      <c r="I6611">
        <v>90589</v>
      </c>
      <c r="J6611" t="s">
        <v>22924</v>
      </c>
      <c r="K6611" s="98">
        <v>11.587591240875913</v>
      </c>
      <c r="L6611" t="s">
        <v>22922</v>
      </c>
      <c r="M6611">
        <v>3589</v>
      </c>
      <c r="N6611">
        <v>242</v>
      </c>
      <c r="O6611" s="98">
        <v>6.7428252995263307</v>
      </c>
    </row>
    <row r="6612" spans="1:15">
      <c r="A6612" s="97">
        <v>48003950200</v>
      </c>
      <c r="B6612" t="s">
        <v>2448</v>
      </c>
      <c r="C6612">
        <v>48003</v>
      </c>
      <c r="D6612" t="s">
        <v>2168</v>
      </c>
      <c r="E6612">
        <v>12</v>
      </c>
      <c r="F6612">
        <v>77053</v>
      </c>
      <c r="G6612">
        <v>55919</v>
      </c>
      <c r="H6612">
        <v>71865</v>
      </c>
      <c r="I6612">
        <v>90589</v>
      </c>
      <c r="J6612" t="s">
        <v>22924</v>
      </c>
      <c r="K6612" s="98">
        <v>11.587591240875913</v>
      </c>
      <c r="L6612" t="s">
        <v>22922</v>
      </c>
      <c r="M6612">
        <v>7564</v>
      </c>
      <c r="N6612">
        <v>1418</v>
      </c>
      <c r="O6612" s="98">
        <v>18.746694870438922</v>
      </c>
    </row>
    <row r="6613" spans="1:15">
      <c r="A6613" s="97">
        <v>48451001101</v>
      </c>
      <c r="B6613" t="s">
        <v>8574</v>
      </c>
      <c r="C6613">
        <v>48451</v>
      </c>
      <c r="D6613" t="s">
        <v>2390</v>
      </c>
      <c r="E6613">
        <v>12</v>
      </c>
      <c r="F6613">
        <v>76607</v>
      </c>
      <c r="G6613">
        <v>55919</v>
      </c>
      <c r="H6613">
        <v>71865</v>
      </c>
      <c r="I6613">
        <v>90589</v>
      </c>
      <c r="J6613" t="s">
        <v>22924</v>
      </c>
      <c r="K6613" s="98">
        <v>11.587591240875913</v>
      </c>
      <c r="L6613" t="s">
        <v>22922</v>
      </c>
      <c r="M6613">
        <v>5140</v>
      </c>
      <c r="N6613">
        <v>856</v>
      </c>
      <c r="O6613" s="98">
        <v>16.653696498054472</v>
      </c>
    </row>
    <row r="6614" spans="1:15">
      <c r="A6614" s="97">
        <v>48451001303</v>
      </c>
      <c r="B6614" t="s">
        <v>8578</v>
      </c>
      <c r="C6614">
        <v>48451</v>
      </c>
      <c r="D6614" t="s">
        <v>2390</v>
      </c>
      <c r="E6614">
        <v>12</v>
      </c>
      <c r="F6614">
        <v>75871</v>
      </c>
      <c r="G6614">
        <v>55919</v>
      </c>
      <c r="H6614">
        <v>71865</v>
      </c>
      <c r="I6614">
        <v>90589</v>
      </c>
      <c r="J6614" t="s">
        <v>22924</v>
      </c>
      <c r="K6614" s="98">
        <v>11.587591240875913</v>
      </c>
      <c r="L6614" t="s">
        <v>22922</v>
      </c>
      <c r="M6614">
        <v>3985</v>
      </c>
      <c r="N6614">
        <v>215</v>
      </c>
      <c r="O6614" s="98">
        <v>5.395232120451694</v>
      </c>
    </row>
    <row r="6615" spans="1:15">
      <c r="A6615" s="97">
        <v>48435950300</v>
      </c>
      <c r="B6615" t="s">
        <v>8057</v>
      </c>
      <c r="C6615">
        <v>48435</v>
      </c>
      <c r="D6615" t="s">
        <v>2382</v>
      </c>
      <c r="E6615">
        <v>12</v>
      </c>
      <c r="F6615">
        <v>75000</v>
      </c>
      <c r="G6615">
        <v>55919</v>
      </c>
      <c r="H6615">
        <v>71865</v>
      </c>
      <c r="I6615">
        <v>90589</v>
      </c>
      <c r="J6615" t="s">
        <v>22924</v>
      </c>
      <c r="K6615" s="98">
        <v>11.587591240875913</v>
      </c>
      <c r="L6615" t="s">
        <v>22922</v>
      </c>
      <c r="M6615">
        <v>3288</v>
      </c>
      <c r="N6615">
        <v>381</v>
      </c>
      <c r="O6615" s="98">
        <v>11.587591240875913</v>
      </c>
    </row>
    <row r="6616" spans="1:15">
      <c r="A6616" s="97">
        <v>48317950100</v>
      </c>
      <c r="B6616" t="s">
        <v>7318</v>
      </c>
      <c r="C6616">
        <v>48317</v>
      </c>
      <c r="D6616" t="s">
        <v>2320</v>
      </c>
      <c r="E6616">
        <v>12</v>
      </c>
      <c r="F6616">
        <v>74861</v>
      </c>
      <c r="G6616">
        <v>55919</v>
      </c>
      <c r="H6616">
        <v>71865</v>
      </c>
      <c r="I6616">
        <v>90589</v>
      </c>
      <c r="J6616" t="s">
        <v>22924</v>
      </c>
      <c r="K6616" s="98">
        <v>11.587591240875913</v>
      </c>
      <c r="L6616" t="s">
        <v>22922</v>
      </c>
      <c r="M6616">
        <v>1575</v>
      </c>
      <c r="N6616">
        <v>177</v>
      </c>
      <c r="O6616" s="98">
        <v>11.238095238095239</v>
      </c>
    </row>
    <row r="6617" spans="1:15">
      <c r="A6617" s="97">
        <v>48371950500</v>
      </c>
      <c r="B6617" t="s">
        <v>7774</v>
      </c>
      <c r="C6617">
        <v>48371</v>
      </c>
      <c r="D6617" t="s">
        <v>2350</v>
      </c>
      <c r="E6617">
        <v>12</v>
      </c>
      <c r="F6617">
        <v>74107</v>
      </c>
      <c r="G6617">
        <v>55919</v>
      </c>
      <c r="H6617">
        <v>71865</v>
      </c>
      <c r="I6617">
        <v>90589</v>
      </c>
      <c r="J6617" t="s">
        <v>22924</v>
      </c>
      <c r="K6617" s="98">
        <v>11.587591240875913</v>
      </c>
      <c r="L6617" t="s">
        <v>22921</v>
      </c>
      <c r="M6617">
        <v>3356</v>
      </c>
      <c r="N6617">
        <v>1086</v>
      </c>
      <c r="O6617" s="98">
        <v>32.359952324195476</v>
      </c>
    </row>
    <row r="6618" spans="1:15">
      <c r="A6618" s="97">
        <v>48451001301</v>
      </c>
      <c r="B6618" t="s">
        <v>8577</v>
      </c>
      <c r="C6618">
        <v>48451</v>
      </c>
      <c r="D6618" t="s">
        <v>2390</v>
      </c>
      <c r="E6618">
        <v>12</v>
      </c>
      <c r="F6618">
        <v>73594</v>
      </c>
      <c r="G6618">
        <v>55919</v>
      </c>
      <c r="H6618">
        <v>71865</v>
      </c>
      <c r="I6618">
        <v>90589</v>
      </c>
      <c r="J6618" t="s">
        <v>22924</v>
      </c>
      <c r="K6618" s="98">
        <v>11.587591240875913</v>
      </c>
      <c r="L6618" t="s">
        <v>22922</v>
      </c>
      <c r="M6618">
        <v>6402</v>
      </c>
      <c r="N6618">
        <v>813</v>
      </c>
      <c r="O6618" s="98">
        <v>12.699156513589504</v>
      </c>
    </row>
    <row r="6619" spans="1:15">
      <c r="A6619" s="97">
        <v>48475950100</v>
      </c>
      <c r="B6619" t="s">
        <v>8987</v>
      </c>
      <c r="C6619">
        <v>48475</v>
      </c>
      <c r="D6619" t="s">
        <v>2402</v>
      </c>
      <c r="E6619">
        <v>12</v>
      </c>
      <c r="F6619">
        <v>73474</v>
      </c>
      <c r="G6619">
        <v>55919</v>
      </c>
      <c r="H6619">
        <v>71865</v>
      </c>
      <c r="I6619">
        <v>90589</v>
      </c>
      <c r="J6619" t="s">
        <v>22924</v>
      </c>
      <c r="K6619" s="98">
        <v>11.587591240875913</v>
      </c>
      <c r="L6619" t="s">
        <v>22922</v>
      </c>
      <c r="M6619">
        <v>4133</v>
      </c>
      <c r="N6619">
        <v>368</v>
      </c>
      <c r="O6619" s="98">
        <v>8.9039438664408408</v>
      </c>
    </row>
    <row r="6620" spans="1:15">
      <c r="A6620" s="97">
        <v>48451001000</v>
      </c>
      <c r="B6620" t="s">
        <v>8573</v>
      </c>
      <c r="C6620">
        <v>48451</v>
      </c>
      <c r="D6620" t="s">
        <v>2390</v>
      </c>
      <c r="E6620">
        <v>12</v>
      </c>
      <c r="F6620">
        <v>73453</v>
      </c>
      <c r="G6620">
        <v>55919</v>
      </c>
      <c r="H6620">
        <v>71865</v>
      </c>
      <c r="I6620">
        <v>90589</v>
      </c>
      <c r="J6620" t="s">
        <v>22924</v>
      </c>
      <c r="K6620" s="98">
        <v>11.587591240875913</v>
      </c>
      <c r="L6620" t="s">
        <v>22922</v>
      </c>
      <c r="M6620">
        <v>4695</v>
      </c>
      <c r="N6620">
        <v>379</v>
      </c>
      <c r="O6620" s="98">
        <v>8.0724174653887122</v>
      </c>
    </row>
    <row r="6621" spans="1:15">
      <c r="A6621" s="97">
        <v>48135000500</v>
      </c>
      <c r="B6621" t="s">
        <v>4600</v>
      </c>
      <c r="C6621">
        <v>48135</v>
      </c>
      <c r="D6621" t="s">
        <v>2233</v>
      </c>
      <c r="E6621">
        <v>12</v>
      </c>
      <c r="F6621">
        <v>73258</v>
      </c>
      <c r="G6621">
        <v>55919</v>
      </c>
      <c r="H6621">
        <v>71865</v>
      </c>
      <c r="I6621">
        <v>90589</v>
      </c>
      <c r="J6621" t="s">
        <v>22924</v>
      </c>
      <c r="K6621" s="98">
        <v>11.587591240875913</v>
      </c>
      <c r="L6621" t="s">
        <v>22922</v>
      </c>
      <c r="M6621">
        <v>3988</v>
      </c>
      <c r="N6621">
        <v>536</v>
      </c>
      <c r="O6621" s="98">
        <v>13.440320962888666</v>
      </c>
    </row>
    <row r="6622" spans="1:15">
      <c r="A6622" s="97">
        <v>48307950400</v>
      </c>
      <c r="B6622" t="s">
        <v>7249</v>
      </c>
      <c r="C6622">
        <v>48307</v>
      </c>
      <c r="D6622" t="s">
        <v>2324</v>
      </c>
      <c r="E6622">
        <v>12</v>
      </c>
      <c r="F6622">
        <v>73250</v>
      </c>
      <c r="G6622">
        <v>55919</v>
      </c>
      <c r="H6622">
        <v>71865</v>
      </c>
      <c r="I6622">
        <v>90589</v>
      </c>
      <c r="J6622" t="s">
        <v>22924</v>
      </c>
      <c r="K6622" s="98">
        <v>11.587591240875913</v>
      </c>
      <c r="L6622" t="s">
        <v>22922</v>
      </c>
      <c r="M6622">
        <v>1517</v>
      </c>
      <c r="N6622">
        <v>300</v>
      </c>
      <c r="O6622" s="98">
        <v>19.77587343441002</v>
      </c>
    </row>
    <row r="6623" spans="1:15">
      <c r="A6623" s="97">
        <v>48329000402</v>
      </c>
      <c r="B6623" t="s">
        <v>7367</v>
      </c>
      <c r="C6623">
        <v>48329</v>
      </c>
      <c r="D6623" t="s">
        <v>2329</v>
      </c>
      <c r="E6623">
        <v>12</v>
      </c>
      <c r="F6623">
        <v>72742</v>
      </c>
      <c r="G6623">
        <v>55919</v>
      </c>
      <c r="H6623">
        <v>71865</v>
      </c>
      <c r="I6623">
        <v>90589</v>
      </c>
      <c r="J6623" t="s">
        <v>22924</v>
      </c>
      <c r="K6623" s="98">
        <v>11.587591240875913</v>
      </c>
      <c r="L6623" t="s">
        <v>22922</v>
      </c>
      <c r="M6623">
        <v>4463</v>
      </c>
      <c r="N6623">
        <v>194</v>
      </c>
      <c r="O6623" s="98">
        <v>4.3468518933452831</v>
      </c>
    </row>
    <row r="6624" spans="1:15">
      <c r="A6624" s="97">
        <v>48135002702</v>
      </c>
      <c r="B6624" t="s">
        <v>4620</v>
      </c>
      <c r="C6624">
        <v>48135</v>
      </c>
      <c r="D6624" t="s">
        <v>2233</v>
      </c>
      <c r="E6624">
        <v>12</v>
      </c>
      <c r="F6624">
        <v>72637</v>
      </c>
      <c r="G6624">
        <v>55919</v>
      </c>
      <c r="H6624">
        <v>71865</v>
      </c>
      <c r="I6624">
        <v>90589</v>
      </c>
      <c r="J6624" t="s">
        <v>22924</v>
      </c>
      <c r="K6624" s="98">
        <v>11.587591240875913</v>
      </c>
      <c r="L6624" t="s">
        <v>22921</v>
      </c>
      <c r="M6624">
        <v>8892</v>
      </c>
      <c r="N6624">
        <v>1993</v>
      </c>
      <c r="O6624" s="98">
        <v>22.413405308142149</v>
      </c>
    </row>
    <row r="6625" spans="1:15">
      <c r="A6625" s="97">
        <v>48329001300</v>
      </c>
      <c r="B6625" t="s">
        <v>7372</v>
      </c>
      <c r="C6625">
        <v>48329</v>
      </c>
      <c r="D6625" t="s">
        <v>2329</v>
      </c>
      <c r="E6625">
        <v>12</v>
      </c>
      <c r="F6625">
        <v>72427</v>
      </c>
      <c r="G6625">
        <v>55919</v>
      </c>
      <c r="H6625">
        <v>71865</v>
      </c>
      <c r="I6625">
        <v>90589</v>
      </c>
      <c r="J6625" t="s">
        <v>22924</v>
      </c>
      <c r="K6625" s="98">
        <v>11.587591240875913</v>
      </c>
      <c r="L6625" t="s">
        <v>22922</v>
      </c>
      <c r="M6625">
        <v>7644</v>
      </c>
      <c r="N6625">
        <v>525</v>
      </c>
      <c r="O6625" s="98">
        <v>6.8681318681318686</v>
      </c>
    </row>
    <row r="6626" spans="1:15">
      <c r="A6626" s="97">
        <v>48461950100</v>
      </c>
      <c r="B6626" t="s">
        <v>8903</v>
      </c>
      <c r="C6626">
        <v>48461</v>
      </c>
      <c r="D6626" t="s">
        <v>2395</v>
      </c>
      <c r="E6626">
        <v>12</v>
      </c>
      <c r="F6626">
        <v>71865</v>
      </c>
      <c r="G6626">
        <v>55919</v>
      </c>
      <c r="H6626">
        <v>71865</v>
      </c>
      <c r="I6626">
        <v>90589</v>
      </c>
      <c r="J6626" t="s">
        <v>22924</v>
      </c>
      <c r="K6626" s="98">
        <v>11.587591240875913</v>
      </c>
      <c r="L6626" t="s">
        <v>22922</v>
      </c>
      <c r="M6626">
        <v>1310</v>
      </c>
      <c r="N6626">
        <v>159</v>
      </c>
      <c r="O6626" s="98">
        <v>12.137404580152673</v>
      </c>
    </row>
    <row r="6627" spans="1:15">
      <c r="A6627" s="97">
        <v>48003950300</v>
      </c>
      <c r="B6627" t="s">
        <v>2449</v>
      </c>
      <c r="C6627">
        <v>48003</v>
      </c>
      <c r="D6627" t="s">
        <v>2168</v>
      </c>
      <c r="E6627">
        <v>12</v>
      </c>
      <c r="F6627">
        <v>71450</v>
      </c>
      <c r="G6627">
        <v>55919</v>
      </c>
      <c r="H6627">
        <v>71865</v>
      </c>
      <c r="I6627">
        <v>90589</v>
      </c>
      <c r="J6627" t="s">
        <v>22925</v>
      </c>
      <c r="K6627" s="98">
        <v>11.587591240875913</v>
      </c>
      <c r="L6627" t="s">
        <v>22922</v>
      </c>
      <c r="M6627">
        <v>4518</v>
      </c>
      <c r="N6627">
        <v>507</v>
      </c>
      <c r="O6627" s="98">
        <v>11.221779548472774</v>
      </c>
    </row>
    <row r="6628" spans="1:15">
      <c r="A6628" s="97">
        <v>48227950100</v>
      </c>
      <c r="B6628" t="s">
        <v>6790</v>
      </c>
      <c r="C6628">
        <v>48227</v>
      </c>
      <c r="D6628" t="s">
        <v>2279</v>
      </c>
      <c r="E6628">
        <v>12</v>
      </c>
      <c r="F6628">
        <v>70750</v>
      </c>
      <c r="G6628">
        <v>55919</v>
      </c>
      <c r="H6628">
        <v>71865</v>
      </c>
      <c r="I6628">
        <v>90589</v>
      </c>
      <c r="J6628" t="s">
        <v>22925</v>
      </c>
      <c r="K6628" s="98">
        <v>11.587591240875913</v>
      </c>
      <c r="L6628" t="s">
        <v>22922</v>
      </c>
      <c r="M6628">
        <v>1903</v>
      </c>
      <c r="N6628">
        <v>297</v>
      </c>
      <c r="O6628" s="98">
        <v>15.606936416184972</v>
      </c>
    </row>
    <row r="6629" spans="1:15">
      <c r="A6629" s="97">
        <v>48135000800</v>
      </c>
      <c r="B6629" t="s">
        <v>4603</v>
      </c>
      <c r="C6629">
        <v>48135</v>
      </c>
      <c r="D6629" t="s">
        <v>2233</v>
      </c>
      <c r="E6629">
        <v>12</v>
      </c>
      <c r="F6629">
        <v>70716</v>
      </c>
      <c r="G6629">
        <v>55919</v>
      </c>
      <c r="H6629">
        <v>71865</v>
      </c>
      <c r="I6629">
        <v>90589</v>
      </c>
      <c r="J6629" t="s">
        <v>22925</v>
      </c>
      <c r="K6629" s="98">
        <v>11.587591240875913</v>
      </c>
      <c r="L6629" t="s">
        <v>22921</v>
      </c>
      <c r="M6629">
        <v>3213</v>
      </c>
      <c r="N6629">
        <v>713</v>
      </c>
      <c r="O6629" s="98">
        <v>22.191098661686897</v>
      </c>
    </row>
    <row r="6630" spans="1:15">
      <c r="A6630" s="97">
        <v>48389950400</v>
      </c>
      <c r="B6630" t="s">
        <v>7871</v>
      </c>
      <c r="C6630">
        <v>48389</v>
      </c>
      <c r="D6630" t="s">
        <v>2359</v>
      </c>
      <c r="E6630">
        <v>12</v>
      </c>
      <c r="F6630">
        <v>70583</v>
      </c>
      <c r="G6630">
        <v>55919</v>
      </c>
      <c r="H6630">
        <v>71865</v>
      </c>
      <c r="I6630">
        <v>90589</v>
      </c>
      <c r="J6630" t="s">
        <v>22925</v>
      </c>
      <c r="K6630" s="98">
        <v>11.587591240875913</v>
      </c>
      <c r="L6630" t="s">
        <v>22922</v>
      </c>
      <c r="M6630">
        <v>4967</v>
      </c>
      <c r="N6630">
        <v>708</v>
      </c>
      <c r="O6630" s="98">
        <v>14.254076907590093</v>
      </c>
    </row>
    <row r="6631" spans="1:15">
      <c r="A6631" s="97">
        <v>48495950200</v>
      </c>
      <c r="B6631" t="s">
        <v>9283</v>
      </c>
      <c r="C6631">
        <v>48495</v>
      </c>
      <c r="D6631" t="s">
        <v>2412</v>
      </c>
      <c r="E6631">
        <v>12</v>
      </c>
      <c r="F6631">
        <v>70435</v>
      </c>
      <c r="G6631">
        <v>55919</v>
      </c>
      <c r="H6631">
        <v>71865</v>
      </c>
      <c r="I6631">
        <v>90589</v>
      </c>
      <c r="J6631" t="s">
        <v>22925</v>
      </c>
      <c r="K6631" s="98">
        <v>11.587591240875913</v>
      </c>
      <c r="L6631" t="s">
        <v>22922</v>
      </c>
      <c r="M6631">
        <v>2054</v>
      </c>
      <c r="N6631">
        <v>351</v>
      </c>
      <c r="O6631" s="98">
        <v>17.088607594936708</v>
      </c>
    </row>
    <row r="6632" spans="1:15">
      <c r="A6632" s="97">
        <v>48383950100</v>
      </c>
      <c r="B6632" t="s">
        <v>7862</v>
      </c>
      <c r="C6632">
        <v>48383</v>
      </c>
      <c r="D6632" t="s">
        <v>2356</v>
      </c>
      <c r="E6632">
        <v>12</v>
      </c>
      <c r="F6632">
        <v>70288</v>
      </c>
      <c r="G6632">
        <v>55919</v>
      </c>
      <c r="H6632">
        <v>71865</v>
      </c>
      <c r="I6632">
        <v>90589</v>
      </c>
      <c r="J6632" t="s">
        <v>22925</v>
      </c>
      <c r="K6632" s="98">
        <v>11.587591240875913</v>
      </c>
      <c r="L6632" t="s">
        <v>22922</v>
      </c>
      <c r="M6632">
        <v>3244</v>
      </c>
      <c r="N6632">
        <v>361</v>
      </c>
      <c r="O6632" s="98">
        <v>11.128236744759556</v>
      </c>
    </row>
    <row r="6633" spans="1:15">
      <c r="A6633" s="97">
        <v>48227950200</v>
      </c>
      <c r="B6633" t="s">
        <v>6791</v>
      </c>
      <c r="C6633">
        <v>48227</v>
      </c>
      <c r="D6633" t="s">
        <v>2279</v>
      </c>
      <c r="E6633">
        <v>12</v>
      </c>
      <c r="F6633">
        <v>69706</v>
      </c>
      <c r="G6633">
        <v>55919</v>
      </c>
      <c r="H6633">
        <v>71865</v>
      </c>
      <c r="I6633">
        <v>90589</v>
      </c>
      <c r="J6633" t="s">
        <v>22925</v>
      </c>
      <c r="K6633" s="98">
        <v>11.587591240875913</v>
      </c>
      <c r="L6633" t="s">
        <v>22922</v>
      </c>
      <c r="M6633">
        <v>2587</v>
      </c>
      <c r="N6633">
        <v>116</v>
      </c>
      <c r="O6633" s="98">
        <v>4.4839582528024735</v>
      </c>
    </row>
    <row r="6634" spans="1:15">
      <c r="A6634" s="97">
        <v>48135001300</v>
      </c>
      <c r="B6634" t="s">
        <v>4606</v>
      </c>
      <c r="C6634">
        <v>48135</v>
      </c>
      <c r="D6634" t="s">
        <v>2233</v>
      </c>
      <c r="E6634">
        <v>12</v>
      </c>
      <c r="F6634">
        <v>69545</v>
      </c>
      <c r="G6634">
        <v>55919</v>
      </c>
      <c r="H6634">
        <v>71865</v>
      </c>
      <c r="I6634">
        <v>90589</v>
      </c>
      <c r="J6634" t="s">
        <v>22925</v>
      </c>
      <c r="K6634" s="98">
        <v>11.587591240875913</v>
      </c>
      <c r="L6634" t="s">
        <v>22922</v>
      </c>
      <c r="M6634">
        <v>4936</v>
      </c>
      <c r="N6634">
        <v>669</v>
      </c>
      <c r="O6634" s="98">
        <v>13.553484602917344</v>
      </c>
    </row>
    <row r="6635" spans="1:15">
      <c r="A6635" s="97">
        <v>48135000100</v>
      </c>
      <c r="B6635" t="s">
        <v>4597</v>
      </c>
      <c r="C6635">
        <v>48135</v>
      </c>
      <c r="D6635" t="s">
        <v>2233</v>
      </c>
      <c r="E6635">
        <v>12</v>
      </c>
      <c r="F6635">
        <v>69242</v>
      </c>
      <c r="G6635">
        <v>55919</v>
      </c>
      <c r="H6635">
        <v>71865</v>
      </c>
      <c r="I6635">
        <v>90589</v>
      </c>
      <c r="J6635" t="s">
        <v>22925</v>
      </c>
      <c r="K6635" s="98">
        <v>11.587591240875913</v>
      </c>
      <c r="L6635" t="s">
        <v>22922</v>
      </c>
      <c r="M6635">
        <v>4110</v>
      </c>
      <c r="N6635">
        <v>334</v>
      </c>
      <c r="O6635" s="98">
        <v>8.1265206812652071</v>
      </c>
    </row>
    <row r="6636" spans="1:15">
      <c r="A6636" s="97">
        <v>48227950700</v>
      </c>
      <c r="B6636" t="s">
        <v>6796</v>
      </c>
      <c r="C6636">
        <v>48227</v>
      </c>
      <c r="D6636" t="s">
        <v>2279</v>
      </c>
      <c r="E6636">
        <v>12</v>
      </c>
      <c r="F6636">
        <v>68641</v>
      </c>
      <c r="G6636">
        <v>55919</v>
      </c>
      <c r="H6636">
        <v>71865</v>
      </c>
      <c r="I6636">
        <v>90589</v>
      </c>
      <c r="J6636" t="s">
        <v>22925</v>
      </c>
      <c r="K6636" s="98">
        <v>11.587591240875913</v>
      </c>
      <c r="L6636" t="s">
        <v>22922</v>
      </c>
      <c r="M6636">
        <v>3308</v>
      </c>
      <c r="N6636">
        <v>210</v>
      </c>
      <c r="O6636" s="98">
        <v>6.3482466747279327</v>
      </c>
    </row>
    <row r="6637" spans="1:15">
      <c r="A6637" s="97">
        <v>48165950300</v>
      </c>
      <c r="B6637" t="s">
        <v>5050</v>
      </c>
      <c r="C6637">
        <v>48165</v>
      </c>
      <c r="D6637" t="s">
        <v>2248</v>
      </c>
      <c r="E6637">
        <v>12</v>
      </c>
      <c r="F6637">
        <v>67994</v>
      </c>
      <c r="G6637">
        <v>55919</v>
      </c>
      <c r="H6637">
        <v>71865</v>
      </c>
      <c r="I6637">
        <v>90589</v>
      </c>
      <c r="J6637" t="s">
        <v>22925</v>
      </c>
      <c r="K6637" s="98">
        <v>11.587591240875913</v>
      </c>
      <c r="L6637" t="s">
        <v>22922</v>
      </c>
      <c r="M6637">
        <v>5373</v>
      </c>
      <c r="N6637">
        <v>333</v>
      </c>
      <c r="O6637" s="98">
        <v>6.1976549413735347</v>
      </c>
    </row>
    <row r="6638" spans="1:15">
      <c r="A6638" s="97">
        <v>48329010200</v>
      </c>
      <c r="B6638" t="s">
        <v>7395</v>
      </c>
      <c r="C6638">
        <v>48329</v>
      </c>
      <c r="D6638" t="s">
        <v>2329</v>
      </c>
      <c r="E6638">
        <v>12</v>
      </c>
      <c r="F6638">
        <v>67643</v>
      </c>
      <c r="G6638">
        <v>55919</v>
      </c>
      <c r="H6638">
        <v>71865</v>
      </c>
      <c r="I6638">
        <v>90589</v>
      </c>
      <c r="J6638" t="s">
        <v>22925</v>
      </c>
      <c r="K6638" s="98">
        <v>11.587591240875913</v>
      </c>
      <c r="L6638" t="s">
        <v>22922</v>
      </c>
      <c r="M6638">
        <v>2824</v>
      </c>
      <c r="N6638">
        <v>476</v>
      </c>
      <c r="O6638" s="98">
        <v>16.855524079320112</v>
      </c>
    </row>
    <row r="6639" spans="1:15">
      <c r="A6639" s="97">
        <v>48329010105</v>
      </c>
      <c r="B6639" t="s">
        <v>7376</v>
      </c>
      <c r="C6639">
        <v>48329</v>
      </c>
      <c r="D6639" t="s">
        <v>2329</v>
      </c>
      <c r="E6639">
        <v>12</v>
      </c>
      <c r="F6639">
        <v>65574</v>
      </c>
      <c r="G6639">
        <v>55919</v>
      </c>
      <c r="H6639">
        <v>71865</v>
      </c>
      <c r="I6639">
        <v>90589</v>
      </c>
      <c r="J6639" t="s">
        <v>22925</v>
      </c>
      <c r="K6639" s="98">
        <v>11.587591240875913</v>
      </c>
      <c r="L6639" t="s">
        <v>22921</v>
      </c>
      <c r="M6639">
        <v>3335</v>
      </c>
      <c r="N6639">
        <v>739</v>
      </c>
      <c r="O6639" s="98">
        <v>22.158920539730133</v>
      </c>
    </row>
    <row r="6640" spans="1:15">
      <c r="A6640" s="97">
        <v>48227950500</v>
      </c>
      <c r="B6640" t="s">
        <v>6794</v>
      </c>
      <c r="C6640">
        <v>48227</v>
      </c>
      <c r="D6640" t="s">
        <v>2279</v>
      </c>
      <c r="E6640">
        <v>12</v>
      </c>
      <c r="F6640">
        <v>65392</v>
      </c>
      <c r="G6640">
        <v>55919</v>
      </c>
      <c r="H6640">
        <v>71865</v>
      </c>
      <c r="I6640">
        <v>90589</v>
      </c>
      <c r="J6640" t="s">
        <v>22925</v>
      </c>
      <c r="K6640" s="98">
        <v>11.587591240875913</v>
      </c>
      <c r="L6640" t="s">
        <v>22921</v>
      </c>
      <c r="M6640">
        <v>2723</v>
      </c>
      <c r="N6640">
        <v>603</v>
      </c>
      <c r="O6640" s="98">
        <v>22.144693352919571</v>
      </c>
    </row>
    <row r="6641" spans="1:15">
      <c r="A6641" s="97">
        <v>48003950400</v>
      </c>
      <c r="B6641" t="s">
        <v>2450</v>
      </c>
      <c r="C6641">
        <v>48003</v>
      </c>
      <c r="D6641" t="s">
        <v>2168</v>
      </c>
      <c r="E6641">
        <v>12</v>
      </c>
      <c r="F6641">
        <v>64805</v>
      </c>
      <c r="G6641">
        <v>55919</v>
      </c>
      <c r="H6641">
        <v>71865</v>
      </c>
      <c r="I6641">
        <v>90589</v>
      </c>
      <c r="J6641" t="s">
        <v>22925</v>
      </c>
      <c r="K6641" s="98">
        <v>11.587591240875913</v>
      </c>
      <c r="L6641" t="s">
        <v>22922</v>
      </c>
      <c r="M6641">
        <v>3781</v>
      </c>
      <c r="N6641">
        <v>453</v>
      </c>
      <c r="O6641" s="98">
        <v>11.980957418672308</v>
      </c>
    </row>
    <row r="6642" spans="1:15">
      <c r="A6642" s="97">
        <v>48033950100</v>
      </c>
      <c r="B6642" t="s">
        <v>3015</v>
      </c>
      <c r="C6642">
        <v>48033</v>
      </c>
      <c r="D6642" t="s">
        <v>2183</v>
      </c>
      <c r="E6642">
        <v>12</v>
      </c>
      <c r="F6642">
        <v>64250</v>
      </c>
      <c r="G6642">
        <v>55919</v>
      </c>
      <c r="H6642">
        <v>71865</v>
      </c>
      <c r="I6642">
        <v>90589</v>
      </c>
      <c r="J6642" t="s">
        <v>22925</v>
      </c>
      <c r="K6642" s="98">
        <v>11.587591240875913</v>
      </c>
      <c r="L6642" t="s">
        <v>22922</v>
      </c>
      <c r="M6642">
        <v>723</v>
      </c>
      <c r="N6642">
        <v>35</v>
      </c>
      <c r="O6642" s="98">
        <v>4.8409405255878291</v>
      </c>
    </row>
    <row r="6643" spans="1:15">
      <c r="A6643" s="97">
        <v>48319950100</v>
      </c>
      <c r="B6643" t="s">
        <v>7320</v>
      </c>
      <c r="C6643">
        <v>48319</v>
      </c>
      <c r="D6643" t="s">
        <v>2321</v>
      </c>
      <c r="E6643">
        <v>12</v>
      </c>
      <c r="F6643">
        <v>64044</v>
      </c>
      <c r="G6643">
        <v>55919</v>
      </c>
      <c r="H6643">
        <v>71865</v>
      </c>
      <c r="I6643">
        <v>90589</v>
      </c>
      <c r="J6643" t="s">
        <v>22925</v>
      </c>
      <c r="K6643" s="98">
        <v>11.587591240875913</v>
      </c>
      <c r="L6643" t="s">
        <v>22922</v>
      </c>
      <c r="M6643">
        <v>2340</v>
      </c>
      <c r="N6643">
        <v>65</v>
      </c>
      <c r="O6643" s="98">
        <v>2.7777777777777777</v>
      </c>
    </row>
    <row r="6644" spans="1:15">
      <c r="A6644" s="97">
        <v>48329010106</v>
      </c>
      <c r="B6644" t="s">
        <v>7377</v>
      </c>
      <c r="C6644">
        <v>48329</v>
      </c>
      <c r="D6644" t="s">
        <v>2329</v>
      </c>
      <c r="E6644">
        <v>12</v>
      </c>
      <c r="F6644">
        <v>63504</v>
      </c>
      <c r="G6644">
        <v>55919</v>
      </c>
      <c r="H6644">
        <v>71865</v>
      </c>
      <c r="I6644">
        <v>90589</v>
      </c>
      <c r="J6644" t="s">
        <v>22925</v>
      </c>
      <c r="K6644" s="98">
        <v>11.587591240875913</v>
      </c>
      <c r="L6644" t="s">
        <v>22922</v>
      </c>
      <c r="M6644">
        <v>6038</v>
      </c>
      <c r="N6644">
        <v>327</v>
      </c>
      <c r="O6644" s="98">
        <v>5.4157005631003647</v>
      </c>
    </row>
    <row r="6645" spans="1:15">
      <c r="A6645" s="97">
        <v>48371950100</v>
      </c>
      <c r="B6645" t="s">
        <v>7771</v>
      </c>
      <c r="C6645">
        <v>48371</v>
      </c>
      <c r="D6645" t="s">
        <v>2350</v>
      </c>
      <c r="E6645">
        <v>12</v>
      </c>
      <c r="F6645">
        <v>63103</v>
      </c>
      <c r="G6645">
        <v>55919</v>
      </c>
      <c r="H6645">
        <v>71865</v>
      </c>
      <c r="I6645">
        <v>90589</v>
      </c>
      <c r="J6645" t="s">
        <v>22925</v>
      </c>
      <c r="K6645" s="98">
        <v>11.587591240875913</v>
      </c>
      <c r="L6645" t="s">
        <v>22921</v>
      </c>
      <c r="M6645">
        <v>2029</v>
      </c>
      <c r="N6645">
        <v>411</v>
      </c>
      <c r="O6645" s="98">
        <v>20.256283883686546</v>
      </c>
    </row>
    <row r="6646" spans="1:15">
      <c r="A6646" s="97">
        <v>48451000100</v>
      </c>
      <c r="B6646" t="s">
        <v>8565</v>
      </c>
      <c r="C6646">
        <v>48451</v>
      </c>
      <c r="D6646" t="s">
        <v>2390</v>
      </c>
      <c r="E6646">
        <v>12</v>
      </c>
      <c r="F6646">
        <v>62936</v>
      </c>
      <c r="G6646">
        <v>55919</v>
      </c>
      <c r="H6646">
        <v>71865</v>
      </c>
      <c r="I6646">
        <v>90589</v>
      </c>
      <c r="J6646" t="s">
        <v>22925</v>
      </c>
      <c r="K6646" s="98">
        <v>11.587591240875913</v>
      </c>
      <c r="L6646" t="s">
        <v>22922</v>
      </c>
      <c r="M6646">
        <v>2382</v>
      </c>
      <c r="N6646">
        <v>306</v>
      </c>
      <c r="O6646" s="98">
        <v>12.846347607052897</v>
      </c>
    </row>
    <row r="6647" spans="1:15">
      <c r="A6647" s="97">
        <v>48135003100</v>
      </c>
      <c r="B6647" t="s">
        <v>4629</v>
      </c>
      <c r="C6647">
        <v>48135</v>
      </c>
      <c r="D6647" t="s">
        <v>2233</v>
      </c>
      <c r="E6647">
        <v>12</v>
      </c>
      <c r="F6647">
        <v>62434</v>
      </c>
      <c r="G6647">
        <v>55919</v>
      </c>
      <c r="H6647">
        <v>71865</v>
      </c>
      <c r="I6647">
        <v>90589</v>
      </c>
      <c r="J6647" t="s">
        <v>22925</v>
      </c>
      <c r="K6647" s="98">
        <v>11.587591240875913</v>
      </c>
      <c r="L6647" t="s">
        <v>22922</v>
      </c>
      <c r="M6647">
        <v>2887</v>
      </c>
      <c r="N6647">
        <v>286</v>
      </c>
      <c r="O6647" s="98">
        <v>9.9064773120886738</v>
      </c>
    </row>
    <row r="6648" spans="1:15">
      <c r="A6648" s="97">
        <v>48135002200</v>
      </c>
      <c r="B6648" t="s">
        <v>4613</v>
      </c>
      <c r="C6648">
        <v>48135</v>
      </c>
      <c r="D6648" t="s">
        <v>2233</v>
      </c>
      <c r="E6648">
        <v>12</v>
      </c>
      <c r="F6648">
        <v>60841</v>
      </c>
      <c r="G6648">
        <v>55919</v>
      </c>
      <c r="H6648">
        <v>71865</v>
      </c>
      <c r="I6648">
        <v>90589</v>
      </c>
      <c r="J6648" t="s">
        <v>22925</v>
      </c>
      <c r="K6648" s="98">
        <v>11.587591240875913</v>
      </c>
      <c r="L6648" t="s">
        <v>22922</v>
      </c>
      <c r="M6648">
        <v>4645</v>
      </c>
      <c r="N6648">
        <v>876</v>
      </c>
      <c r="O6648" s="98">
        <v>18.858988159311089</v>
      </c>
    </row>
    <row r="6649" spans="1:15">
      <c r="A6649" s="97">
        <v>48081950100</v>
      </c>
      <c r="B6649" t="s">
        <v>3420</v>
      </c>
      <c r="C6649">
        <v>48081</v>
      </c>
      <c r="D6649" t="s">
        <v>2206</v>
      </c>
      <c r="E6649">
        <v>12</v>
      </c>
      <c r="F6649">
        <v>60147</v>
      </c>
      <c r="G6649">
        <v>55919</v>
      </c>
      <c r="H6649">
        <v>71865</v>
      </c>
      <c r="I6649">
        <v>90589</v>
      </c>
      <c r="J6649" t="s">
        <v>22925</v>
      </c>
      <c r="K6649" s="98">
        <v>11.587591240875913</v>
      </c>
      <c r="L6649" t="s">
        <v>22922</v>
      </c>
      <c r="M6649">
        <v>1503</v>
      </c>
      <c r="N6649">
        <v>185</v>
      </c>
      <c r="O6649" s="98">
        <v>12.308715901530274</v>
      </c>
    </row>
    <row r="6650" spans="1:15">
      <c r="A6650" s="97">
        <v>48329000302</v>
      </c>
      <c r="B6650" t="s">
        <v>7362</v>
      </c>
      <c r="C6650">
        <v>48329</v>
      </c>
      <c r="D6650" t="s">
        <v>2329</v>
      </c>
      <c r="E6650">
        <v>12</v>
      </c>
      <c r="F6650">
        <v>59952</v>
      </c>
      <c r="G6650">
        <v>55919</v>
      </c>
      <c r="H6650">
        <v>71865</v>
      </c>
      <c r="I6650">
        <v>90589</v>
      </c>
      <c r="J6650" t="s">
        <v>22925</v>
      </c>
      <c r="K6650" s="98">
        <v>11.587591240875913</v>
      </c>
      <c r="L6650" t="s">
        <v>22922</v>
      </c>
      <c r="M6650">
        <v>4936</v>
      </c>
      <c r="N6650">
        <v>441</v>
      </c>
      <c r="O6650" s="98">
        <v>8.9343598055105353</v>
      </c>
    </row>
    <row r="6651" spans="1:15">
      <c r="A6651" s="97">
        <v>48103950100</v>
      </c>
      <c r="B6651" t="s">
        <v>3719</v>
      </c>
      <c r="C6651">
        <v>48103</v>
      </c>
      <c r="D6651" t="s">
        <v>2217</v>
      </c>
      <c r="E6651">
        <v>12</v>
      </c>
      <c r="F6651">
        <v>59915</v>
      </c>
      <c r="G6651">
        <v>55919</v>
      </c>
      <c r="H6651">
        <v>71865</v>
      </c>
      <c r="I6651">
        <v>90589</v>
      </c>
      <c r="J6651" t="s">
        <v>22925</v>
      </c>
      <c r="K6651" s="98">
        <v>11.587591240875913</v>
      </c>
      <c r="L6651" t="s">
        <v>22922</v>
      </c>
      <c r="M6651">
        <v>4487</v>
      </c>
      <c r="N6651">
        <v>368</v>
      </c>
      <c r="O6651" s="98">
        <v>8.2014709159794954</v>
      </c>
    </row>
    <row r="6652" spans="1:15">
      <c r="A6652" s="97">
        <v>48095950300</v>
      </c>
      <c r="B6652" t="s">
        <v>3689</v>
      </c>
      <c r="C6652">
        <v>48095</v>
      </c>
      <c r="D6652" t="s">
        <v>2213</v>
      </c>
      <c r="E6652">
        <v>12</v>
      </c>
      <c r="F6652">
        <v>59632</v>
      </c>
      <c r="G6652">
        <v>55919</v>
      </c>
      <c r="H6652">
        <v>71865</v>
      </c>
      <c r="I6652">
        <v>90589</v>
      </c>
      <c r="J6652" t="s">
        <v>22925</v>
      </c>
      <c r="K6652" s="98">
        <v>11.587591240875913</v>
      </c>
      <c r="L6652" t="s">
        <v>22922</v>
      </c>
      <c r="M6652">
        <v>2426</v>
      </c>
      <c r="N6652">
        <v>323</v>
      </c>
      <c r="O6652" s="98">
        <v>13.314097279472383</v>
      </c>
    </row>
    <row r="6653" spans="1:15">
      <c r="A6653" s="97">
        <v>48135000600</v>
      </c>
      <c r="B6653" t="s">
        <v>4601</v>
      </c>
      <c r="C6653">
        <v>48135</v>
      </c>
      <c r="D6653" t="s">
        <v>2233</v>
      </c>
      <c r="E6653">
        <v>12</v>
      </c>
      <c r="F6653">
        <v>59216</v>
      </c>
      <c r="G6653">
        <v>55919</v>
      </c>
      <c r="H6653">
        <v>71865</v>
      </c>
      <c r="I6653">
        <v>90589</v>
      </c>
      <c r="J6653" t="s">
        <v>22925</v>
      </c>
      <c r="K6653" s="98">
        <v>11.587591240875913</v>
      </c>
      <c r="L6653" t="s">
        <v>22922</v>
      </c>
      <c r="M6653">
        <v>4416</v>
      </c>
      <c r="N6653">
        <v>756</v>
      </c>
      <c r="O6653" s="98">
        <v>17.119565217391305</v>
      </c>
    </row>
    <row r="6654" spans="1:15">
      <c r="A6654" s="97">
        <v>48115950401</v>
      </c>
      <c r="B6654" t="s">
        <v>4372</v>
      </c>
      <c r="C6654">
        <v>48115</v>
      </c>
      <c r="D6654" t="s">
        <v>2223</v>
      </c>
      <c r="E6654">
        <v>12</v>
      </c>
      <c r="F6654">
        <v>59120</v>
      </c>
      <c r="G6654">
        <v>55919</v>
      </c>
      <c r="H6654">
        <v>71865</v>
      </c>
      <c r="I6654">
        <v>90589</v>
      </c>
      <c r="J6654" t="s">
        <v>22925</v>
      </c>
      <c r="K6654" s="98">
        <v>11.587591240875913</v>
      </c>
      <c r="L6654" t="s">
        <v>22921</v>
      </c>
      <c r="M6654">
        <v>3754</v>
      </c>
      <c r="N6654">
        <v>824</v>
      </c>
      <c r="O6654" s="98">
        <v>21.949920085242407</v>
      </c>
    </row>
    <row r="6655" spans="1:15">
      <c r="A6655" s="97">
        <v>48135002000</v>
      </c>
      <c r="B6655" t="s">
        <v>4612</v>
      </c>
      <c r="C6655">
        <v>48135</v>
      </c>
      <c r="D6655" t="s">
        <v>2233</v>
      </c>
      <c r="E6655">
        <v>12</v>
      </c>
      <c r="F6655">
        <v>59063</v>
      </c>
      <c r="G6655">
        <v>55919</v>
      </c>
      <c r="H6655">
        <v>71865</v>
      </c>
      <c r="I6655">
        <v>90589</v>
      </c>
      <c r="J6655" t="s">
        <v>22925</v>
      </c>
      <c r="K6655" s="98">
        <v>11.587591240875913</v>
      </c>
      <c r="L6655" t="s">
        <v>22921</v>
      </c>
      <c r="M6655">
        <v>2712</v>
      </c>
      <c r="N6655">
        <v>648</v>
      </c>
      <c r="O6655" s="98">
        <v>23.893805309734514</v>
      </c>
    </row>
    <row r="6656" spans="1:15">
      <c r="A6656" s="97">
        <v>48451001500</v>
      </c>
      <c r="B6656" t="s">
        <v>8582</v>
      </c>
      <c r="C6656">
        <v>48451</v>
      </c>
      <c r="D6656" t="s">
        <v>2390</v>
      </c>
      <c r="E6656">
        <v>12</v>
      </c>
      <c r="F6656">
        <v>58750</v>
      </c>
      <c r="G6656">
        <v>55919</v>
      </c>
      <c r="H6656">
        <v>71865</v>
      </c>
      <c r="I6656">
        <v>90589</v>
      </c>
      <c r="J6656" t="s">
        <v>22925</v>
      </c>
      <c r="K6656" s="98">
        <v>11.587591240875913</v>
      </c>
      <c r="L6656" t="s">
        <v>22922</v>
      </c>
      <c r="M6656">
        <v>218</v>
      </c>
      <c r="N6656">
        <v>0</v>
      </c>
      <c r="O6656" s="98">
        <v>0</v>
      </c>
    </row>
    <row r="6657" spans="1:15">
      <c r="A6657" s="97">
        <v>48135003004</v>
      </c>
      <c r="B6657" t="s">
        <v>4628</v>
      </c>
      <c r="C6657">
        <v>48135</v>
      </c>
      <c r="D6657" t="s">
        <v>2233</v>
      </c>
      <c r="E6657">
        <v>12</v>
      </c>
      <c r="F6657">
        <v>58625</v>
      </c>
      <c r="G6657">
        <v>55919</v>
      </c>
      <c r="H6657">
        <v>71865</v>
      </c>
      <c r="I6657">
        <v>90589</v>
      </c>
      <c r="J6657" t="s">
        <v>22925</v>
      </c>
      <c r="K6657" s="98">
        <v>11.587591240875913</v>
      </c>
      <c r="L6657" t="s">
        <v>22922</v>
      </c>
      <c r="M6657">
        <v>6371</v>
      </c>
      <c r="N6657">
        <v>661</v>
      </c>
      <c r="O6657" s="98">
        <v>10.375137341076753</v>
      </c>
    </row>
    <row r="6658" spans="1:15">
      <c r="A6658" s="97">
        <v>48235950100</v>
      </c>
      <c r="B6658" t="s">
        <v>6830</v>
      </c>
      <c r="C6658">
        <v>48235</v>
      </c>
      <c r="D6658" t="s">
        <v>2283</v>
      </c>
      <c r="E6658">
        <v>12</v>
      </c>
      <c r="F6658">
        <v>58125</v>
      </c>
      <c r="G6658">
        <v>55919</v>
      </c>
      <c r="H6658">
        <v>71865</v>
      </c>
      <c r="I6658">
        <v>90589</v>
      </c>
      <c r="J6658" t="s">
        <v>22925</v>
      </c>
      <c r="K6658" s="98">
        <v>11.587591240875913</v>
      </c>
      <c r="L6658" t="s">
        <v>22922</v>
      </c>
      <c r="M6658">
        <v>1432</v>
      </c>
      <c r="N6658">
        <v>107</v>
      </c>
      <c r="O6658" s="98">
        <v>7.472067039106145</v>
      </c>
    </row>
    <row r="6659" spans="1:15">
      <c r="A6659" s="97">
        <v>48165950100</v>
      </c>
      <c r="B6659" t="s">
        <v>5047</v>
      </c>
      <c r="C6659">
        <v>48165</v>
      </c>
      <c r="D6659" t="s">
        <v>2248</v>
      </c>
      <c r="E6659">
        <v>12</v>
      </c>
      <c r="F6659">
        <v>57250</v>
      </c>
      <c r="G6659">
        <v>55919</v>
      </c>
      <c r="H6659">
        <v>71865</v>
      </c>
      <c r="I6659">
        <v>90589</v>
      </c>
      <c r="J6659" t="s">
        <v>22925</v>
      </c>
      <c r="K6659" s="98">
        <v>11.587591240875913</v>
      </c>
      <c r="L6659" t="s">
        <v>22922</v>
      </c>
      <c r="M6659">
        <v>3956</v>
      </c>
      <c r="N6659">
        <v>343</v>
      </c>
      <c r="O6659" s="98">
        <v>8.6703741152679488</v>
      </c>
    </row>
    <row r="6660" spans="1:15">
      <c r="A6660" s="97">
        <v>48451001401</v>
      </c>
      <c r="B6660" t="s">
        <v>8580</v>
      </c>
      <c r="C6660">
        <v>48451</v>
      </c>
      <c r="D6660" t="s">
        <v>2390</v>
      </c>
      <c r="E6660">
        <v>12</v>
      </c>
      <c r="F6660">
        <v>57188</v>
      </c>
      <c r="G6660">
        <v>55919</v>
      </c>
      <c r="H6660">
        <v>71865</v>
      </c>
      <c r="I6660">
        <v>90589</v>
      </c>
      <c r="J6660" t="s">
        <v>22925</v>
      </c>
      <c r="K6660" s="98">
        <v>11.587591240875913</v>
      </c>
      <c r="L6660" t="s">
        <v>22922</v>
      </c>
      <c r="M6660">
        <v>3362</v>
      </c>
      <c r="N6660">
        <v>619</v>
      </c>
      <c r="O6660" s="98">
        <v>18.41165972635336</v>
      </c>
    </row>
    <row r="6661" spans="1:15">
      <c r="A6661" s="97">
        <v>48135001000</v>
      </c>
      <c r="B6661" t="s">
        <v>4604</v>
      </c>
      <c r="C6661">
        <v>48135</v>
      </c>
      <c r="D6661" t="s">
        <v>2233</v>
      </c>
      <c r="E6661">
        <v>12</v>
      </c>
      <c r="F6661">
        <v>57125</v>
      </c>
      <c r="G6661">
        <v>55919</v>
      </c>
      <c r="H6661">
        <v>71865</v>
      </c>
      <c r="I6661">
        <v>90589</v>
      </c>
      <c r="J6661" t="s">
        <v>22925</v>
      </c>
      <c r="K6661" s="98">
        <v>11.587591240875913</v>
      </c>
      <c r="L6661" t="s">
        <v>22922</v>
      </c>
      <c r="M6661">
        <v>5037</v>
      </c>
      <c r="N6661">
        <v>513</v>
      </c>
      <c r="O6661" s="98">
        <v>10.18463371054199</v>
      </c>
    </row>
    <row r="6662" spans="1:15">
      <c r="A6662" s="97">
        <v>48135002801</v>
      </c>
      <c r="B6662" t="s">
        <v>4621</v>
      </c>
      <c r="C6662">
        <v>48135</v>
      </c>
      <c r="D6662" t="s">
        <v>2233</v>
      </c>
      <c r="E6662">
        <v>12</v>
      </c>
      <c r="F6662">
        <v>56815</v>
      </c>
      <c r="G6662">
        <v>55919</v>
      </c>
      <c r="H6662">
        <v>71865</v>
      </c>
      <c r="I6662">
        <v>90589</v>
      </c>
      <c r="J6662" t="s">
        <v>22925</v>
      </c>
      <c r="K6662" s="98">
        <v>11.587591240875913</v>
      </c>
      <c r="L6662" t="s">
        <v>22922</v>
      </c>
      <c r="M6662">
        <v>6971</v>
      </c>
      <c r="N6662">
        <v>1045</v>
      </c>
      <c r="O6662" s="98">
        <v>14.990675656290344</v>
      </c>
    </row>
    <row r="6663" spans="1:15">
      <c r="A6663" s="97">
        <v>48135002804</v>
      </c>
      <c r="B6663" t="s">
        <v>4623</v>
      </c>
      <c r="C6663">
        <v>48135</v>
      </c>
      <c r="D6663" t="s">
        <v>2233</v>
      </c>
      <c r="E6663">
        <v>12</v>
      </c>
      <c r="F6663">
        <v>56599</v>
      </c>
      <c r="G6663">
        <v>55919</v>
      </c>
      <c r="H6663">
        <v>71865</v>
      </c>
      <c r="I6663">
        <v>90589</v>
      </c>
      <c r="J6663" t="s">
        <v>22925</v>
      </c>
      <c r="K6663" s="98">
        <v>11.587591240875913</v>
      </c>
      <c r="L6663" t="s">
        <v>22921</v>
      </c>
      <c r="M6663">
        <v>5725</v>
      </c>
      <c r="N6663">
        <v>1908</v>
      </c>
      <c r="O6663" s="98">
        <v>33.327510917030565</v>
      </c>
    </row>
    <row r="6664" spans="1:15">
      <c r="A6664" s="97">
        <v>48451001102</v>
      </c>
      <c r="B6664" t="s">
        <v>8575</v>
      </c>
      <c r="C6664">
        <v>48451</v>
      </c>
      <c r="D6664" t="s">
        <v>2390</v>
      </c>
      <c r="E6664">
        <v>12</v>
      </c>
      <c r="F6664">
        <v>56250</v>
      </c>
      <c r="G6664">
        <v>55919</v>
      </c>
      <c r="H6664">
        <v>71865</v>
      </c>
      <c r="I6664">
        <v>90589</v>
      </c>
      <c r="J6664" t="s">
        <v>22925</v>
      </c>
      <c r="K6664" s="98">
        <v>11.587591240875913</v>
      </c>
      <c r="L6664" t="s">
        <v>22922</v>
      </c>
      <c r="M6664">
        <v>4687</v>
      </c>
      <c r="N6664">
        <v>745</v>
      </c>
      <c r="O6664" s="98">
        <v>15.895028803072329</v>
      </c>
    </row>
    <row r="6665" spans="1:15">
      <c r="A6665" s="97">
        <v>48329001400</v>
      </c>
      <c r="B6665" t="s">
        <v>7373</v>
      </c>
      <c r="C6665">
        <v>48329</v>
      </c>
      <c r="D6665" t="s">
        <v>2329</v>
      </c>
      <c r="E6665">
        <v>12</v>
      </c>
      <c r="F6665">
        <v>55919</v>
      </c>
      <c r="G6665">
        <v>55919</v>
      </c>
      <c r="H6665">
        <v>71865</v>
      </c>
      <c r="I6665">
        <v>90589</v>
      </c>
      <c r="J6665" t="s">
        <v>22925</v>
      </c>
      <c r="K6665" s="98">
        <v>11.587591240875913</v>
      </c>
      <c r="L6665" t="s">
        <v>22921</v>
      </c>
      <c r="M6665">
        <v>4872</v>
      </c>
      <c r="N6665">
        <v>1092</v>
      </c>
      <c r="O6665" s="98">
        <v>22.413793103448278</v>
      </c>
    </row>
    <row r="6666" spans="1:15">
      <c r="A6666" s="97">
        <v>48475950300</v>
      </c>
      <c r="B6666" t="s">
        <v>8989</v>
      </c>
      <c r="C6666">
        <v>48475</v>
      </c>
      <c r="D6666" t="s">
        <v>2402</v>
      </c>
      <c r="E6666">
        <v>12</v>
      </c>
      <c r="F6666">
        <v>55640</v>
      </c>
      <c r="G6666">
        <v>55919</v>
      </c>
      <c r="H6666">
        <v>71865</v>
      </c>
      <c r="I6666">
        <v>90589</v>
      </c>
      <c r="J6666" t="s">
        <v>22926</v>
      </c>
      <c r="K6666" s="98">
        <v>11.587591240875913</v>
      </c>
      <c r="L6666" t="s">
        <v>22922</v>
      </c>
      <c r="M6666">
        <v>2678</v>
      </c>
      <c r="N6666">
        <v>416</v>
      </c>
      <c r="O6666" s="98">
        <v>15.53398058252427</v>
      </c>
    </row>
    <row r="6667" spans="1:15">
      <c r="A6667" s="97">
        <v>48329001100</v>
      </c>
      <c r="B6667" t="s">
        <v>7370</v>
      </c>
      <c r="C6667">
        <v>48329</v>
      </c>
      <c r="D6667" t="s">
        <v>2329</v>
      </c>
      <c r="E6667">
        <v>12</v>
      </c>
      <c r="F6667">
        <v>55268</v>
      </c>
      <c r="G6667">
        <v>55919</v>
      </c>
      <c r="H6667">
        <v>71865</v>
      </c>
      <c r="I6667">
        <v>90589</v>
      </c>
      <c r="J6667" t="s">
        <v>22926</v>
      </c>
      <c r="K6667" s="98">
        <v>11.587591240875913</v>
      </c>
      <c r="L6667" t="s">
        <v>22921</v>
      </c>
      <c r="M6667">
        <v>4093</v>
      </c>
      <c r="N6667">
        <v>933</v>
      </c>
      <c r="O6667" s="98">
        <v>22.795015880772048</v>
      </c>
    </row>
    <row r="6668" spans="1:15">
      <c r="A6668" s="97">
        <v>48115950402</v>
      </c>
      <c r="B6668" t="s">
        <v>4373</v>
      </c>
      <c r="C6668">
        <v>48115</v>
      </c>
      <c r="D6668" t="s">
        <v>2223</v>
      </c>
      <c r="E6668">
        <v>12</v>
      </c>
      <c r="F6668">
        <v>55129</v>
      </c>
      <c r="G6668">
        <v>55919</v>
      </c>
      <c r="H6668">
        <v>71865</v>
      </c>
      <c r="I6668">
        <v>90589</v>
      </c>
      <c r="J6668" t="s">
        <v>22926</v>
      </c>
      <c r="K6668" s="98">
        <v>11.587591240875913</v>
      </c>
      <c r="L6668" t="s">
        <v>22922</v>
      </c>
      <c r="M6668">
        <v>1808</v>
      </c>
      <c r="N6668">
        <v>300</v>
      </c>
      <c r="O6668" s="98">
        <v>16.592920353982301</v>
      </c>
    </row>
    <row r="6669" spans="1:15">
      <c r="A6669" s="97">
        <v>48451001200</v>
      </c>
      <c r="B6669" t="s">
        <v>8576</v>
      </c>
      <c r="C6669">
        <v>48451</v>
      </c>
      <c r="D6669" t="s">
        <v>2390</v>
      </c>
      <c r="E6669">
        <v>12</v>
      </c>
      <c r="F6669">
        <v>53221</v>
      </c>
      <c r="G6669">
        <v>55919</v>
      </c>
      <c r="H6669">
        <v>71865</v>
      </c>
      <c r="I6669">
        <v>90589</v>
      </c>
      <c r="J6669" t="s">
        <v>22926</v>
      </c>
      <c r="K6669" s="98">
        <v>11.587591240875913</v>
      </c>
      <c r="L6669" t="s">
        <v>22922</v>
      </c>
      <c r="M6669">
        <v>7934</v>
      </c>
      <c r="N6669">
        <v>750</v>
      </c>
      <c r="O6669" s="98">
        <v>9.4529871439374844</v>
      </c>
    </row>
    <row r="6670" spans="1:15">
      <c r="A6670" s="97">
        <v>48451000200</v>
      </c>
      <c r="B6670" t="s">
        <v>8566</v>
      </c>
      <c r="C6670">
        <v>48451</v>
      </c>
      <c r="D6670" t="s">
        <v>2390</v>
      </c>
      <c r="E6670">
        <v>12</v>
      </c>
      <c r="F6670">
        <v>53155</v>
      </c>
      <c r="G6670">
        <v>55919</v>
      </c>
      <c r="H6670">
        <v>71865</v>
      </c>
      <c r="I6670">
        <v>90589</v>
      </c>
      <c r="J6670" t="s">
        <v>22926</v>
      </c>
      <c r="K6670" s="98">
        <v>11.587591240875913</v>
      </c>
      <c r="L6670" t="s">
        <v>22922</v>
      </c>
      <c r="M6670">
        <v>5039</v>
      </c>
      <c r="N6670">
        <v>708</v>
      </c>
      <c r="O6670" s="98">
        <v>14.050406826751338</v>
      </c>
    </row>
    <row r="6671" spans="1:15">
      <c r="A6671" s="97">
        <v>48135001500</v>
      </c>
      <c r="B6671" t="s">
        <v>4607</v>
      </c>
      <c r="C6671">
        <v>48135</v>
      </c>
      <c r="D6671" t="s">
        <v>2233</v>
      </c>
      <c r="E6671">
        <v>12</v>
      </c>
      <c r="F6671">
        <v>53121</v>
      </c>
      <c r="G6671">
        <v>55919</v>
      </c>
      <c r="H6671">
        <v>71865</v>
      </c>
      <c r="I6671">
        <v>90589</v>
      </c>
      <c r="J6671" t="s">
        <v>22926</v>
      </c>
      <c r="K6671" s="98">
        <v>11.587591240875913</v>
      </c>
      <c r="L6671" t="s">
        <v>22921</v>
      </c>
      <c r="M6671">
        <v>4100</v>
      </c>
      <c r="N6671">
        <v>828</v>
      </c>
      <c r="O6671" s="98">
        <v>20.195121951219512</v>
      </c>
    </row>
    <row r="6672" spans="1:15">
      <c r="A6672" s="97">
        <v>48267950200</v>
      </c>
      <c r="B6672" t="s">
        <v>7042</v>
      </c>
      <c r="C6672">
        <v>48267</v>
      </c>
      <c r="D6672" t="s">
        <v>2298</v>
      </c>
      <c r="E6672">
        <v>12</v>
      </c>
      <c r="F6672">
        <v>52917</v>
      </c>
      <c r="G6672">
        <v>55919</v>
      </c>
      <c r="H6672">
        <v>71865</v>
      </c>
      <c r="I6672">
        <v>90589</v>
      </c>
      <c r="J6672" t="s">
        <v>22926</v>
      </c>
      <c r="K6672" s="98">
        <v>11.587591240875913</v>
      </c>
      <c r="L6672" t="s">
        <v>22922</v>
      </c>
      <c r="M6672">
        <v>2102</v>
      </c>
      <c r="N6672">
        <v>358</v>
      </c>
      <c r="O6672" s="98">
        <v>17.031398667935299</v>
      </c>
    </row>
    <row r="6673" spans="1:15">
      <c r="A6673" s="97">
        <v>48389950300</v>
      </c>
      <c r="B6673" t="s">
        <v>7870</v>
      </c>
      <c r="C6673">
        <v>48389</v>
      </c>
      <c r="D6673" t="s">
        <v>2359</v>
      </c>
      <c r="E6673">
        <v>12</v>
      </c>
      <c r="F6673">
        <v>52500</v>
      </c>
      <c r="G6673">
        <v>55919</v>
      </c>
      <c r="H6673">
        <v>71865</v>
      </c>
      <c r="I6673">
        <v>90589</v>
      </c>
      <c r="J6673" t="s">
        <v>22926</v>
      </c>
      <c r="K6673" s="98">
        <v>11.587591240875913</v>
      </c>
      <c r="L6673" t="s">
        <v>22921</v>
      </c>
      <c r="M6673">
        <v>2314</v>
      </c>
      <c r="N6673">
        <v>488</v>
      </c>
      <c r="O6673" s="98">
        <v>21.089023336214346</v>
      </c>
    </row>
    <row r="6674" spans="1:15">
      <c r="A6674" s="97">
        <v>48451000300</v>
      </c>
      <c r="B6674" t="s">
        <v>8567</v>
      </c>
      <c r="C6674">
        <v>48451</v>
      </c>
      <c r="D6674" t="s">
        <v>2390</v>
      </c>
      <c r="E6674">
        <v>12</v>
      </c>
      <c r="F6674">
        <v>52125</v>
      </c>
      <c r="G6674">
        <v>55919</v>
      </c>
      <c r="H6674">
        <v>71865</v>
      </c>
      <c r="I6674">
        <v>90589</v>
      </c>
      <c r="J6674" t="s">
        <v>22926</v>
      </c>
      <c r="K6674" s="98">
        <v>11.587591240875913</v>
      </c>
      <c r="L6674" t="s">
        <v>22922</v>
      </c>
      <c r="M6674">
        <v>5845</v>
      </c>
      <c r="N6674">
        <v>625</v>
      </c>
      <c r="O6674" s="98">
        <v>10.692899914456801</v>
      </c>
    </row>
    <row r="6675" spans="1:15">
      <c r="A6675" s="97">
        <v>48135001900</v>
      </c>
      <c r="B6675" t="s">
        <v>4611</v>
      </c>
      <c r="C6675">
        <v>48135</v>
      </c>
      <c r="D6675" t="s">
        <v>2233</v>
      </c>
      <c r="E6675">
        <v>12</v>
      </c>
      <c r="F6675">
        <v>51181</v>
      </c>
      <c r="G6675">
        <v>55919</v>
      </c>
      <c r="H6675">
        <v>71865</v>
      </c>
      <c r="I6675">
        <v>90589</v>
      </c>
      <c r="J6675" t="s">
        <v>22926</v>
      </c>
      <c r="K6675" s="98">
        <v>11.587591240875913</v>
      </c>
      <c r="L6675" t="s">
        <v>22921</v>
      </c>
      <c r="M6675">
        <v>5172</v>
      </c>
      <c r="N6675">
        <v>1081</v>
      </c>
      <c r="O6675" s="98">
        <v>20.901005413766434</v>
      </c>
    </row>
    <row r="6676" spans="1:15">
      <c r="A6676" s="97">
        <v>48451001304</v>
      </c>
      <c r="B6676" t="s">
        <v>8579</v>
      </c>
      <c r="C6676">
        <v>48451</v>
      </c>
      <c r="D6676" t="s">
        <v>2390</v>
      </c>
      <c r="E6676">
        <v>12</v>
      </c>
      <c r="F6676">
        <v>51155</v>
      </c>
      <c r="G6676">
        <v>55919</v>
      </c>
      <c r="H6676">
        <v>71865</v>
      </c>
      <c r="I6676">
        <v>90589</v>
      </c>
      <c r="J6676" t="s">
        <v>22926</v>
      </c>
      <c r="K6676" s="98">
        <v>11.587591240875913</v>
      </c>
      <c r="L6676" t="s">
        <v>22922</v>
      </c>
      <c r="M6676">
        <v>3056</v>
      </c>
      <c r="N6676">
        <v>366</v>
      </c>
      <c r="O6676" s="98">
        <v>11.976439790575915</v>
      </c>
    </row>
    <row r="6677" spans="1:15">
      <c r="A6677" s="97">
        <v>48301950100</v>
      </c>
      <c r="B6677" t="s">
        <v>7138</v>
      </c>
      <c r="C6677">
        <v>48301</v>
      </c>
      <c r="D6677" t="s">
        <v>2315</v>
      </c>
      <c r="E6677">
        <v>12</v>
      </c>
      <c r="F6677">
        <v>51087</v>
      </c>
      <c r="G6677">
        <v>55919</v>
      </c>
      <c r="H6677">
        <v>71865</v>
      </c>
      <c r="I6677">
        <v>90589</v>
      </c>
      <c r="J6677" t="s">
        <v>22926</v>
      </c>
      <c r="K6677" s="98">
        <v>11.587591240875913</v>
      </c>
      <c r="L6677" t="s">
        <v>22922</v>
      </c>
      <c r="M6677">
        <v>54</v>
      </c>
      <c r="N6677">
        <v>5</v>
      </c>
      <c r="O6677" s="98">
        <v>9.2592592592592595</v>
      </c>
    </row>
    <row r="6678" spans="1:15">
      <c r="A6678" s="97">
        <v>48389950600</v>
      </c>
      <c r="B6678" t="s">
        <v>7872</v>
      </c>
      <c r="C6678">
        <v>48389</v>
      </c>
      <c r="D6678" t="s">
        <v>2359</v>
      </c>
      <c r="E6678">
        <v>12</v>
      </c>
      <c r="F6678">
        <v>50795</v>
      </c>
      <c r="G6678">
        <v>55919</v>
      </c>
      <c r="H6678">
        <v>71865</v>
      </c>
      <c r="I6678">
        <v>90589</v>
      </c>
      <c r="J6678" t="s">
        <v>22926</v>
      </c>
      <c r="K6678" s="98">
        <v>11.587591240875913</v>
      </c>
      <c r="L6678" t="s">
        <v>22921</v>
      </c>
      <c r="M6678">
        <v>2202</v>
      </c>
      <c r="N6678">
        <v>705</v>
      </c>
      <c r="O6678" s="98">
        <v>32.016348773841962</v>
      </c>
    </row>
    <row r="6679" spans="1:15">
      <c r="A6679" s="97">
        <v>48329010118</v>
      </c>
      <c r="B6679" t="s">
        <v>7383</v>
      </c>
      <c r="C6679">
        <v>48329</v>
      </c>
      <c r="D6679" t="s">
        <v>2329</v>
      </c>
      <c r="E6679">
        <v>12</v>
      </c>
      <c r="F6679">
        <v>50354</v>
      </c>
      <c r="G6679">
        <v>55919</v>
      </c>
      <c r="H6679">
        <v>71865</v>
      </c>
      <c r="I6679">
        <v>90589</v>
      </c>
      <c r="J6679" t="s">
        <v>22926</v>
      </c>
      <c r="K6679" s="98">
        <v>11.587591240875913</v>
      </c>
      <c r="L6679" t="s">
        <v>22922</v>
      </c>
      <c r="M6679">
        <v>3153</v>
      </c>
      <c r="N6679">
        <v>185</v>
      </c>
      <c r="O6679" s="98">
        <v>5.8674278464954011</v>
      </c>
    </row>
    <row r="6680" spans="1:15">
      <c r="A6680" s="97">
        <v>48329010115</v>
      </c>
      <c r="B6680" t="s">
        <v>7380</v>
      </c>
      <c r="C6680">
        <v>48329</v>
      </c>
      <c r="D6680" t="s">
        <v>2329</v>
      </c>
      <c r="E6680">
        <v>12</v>
      </c>
      <c r="F6680">
        <v>49732</v>
      </c>
      <c r="G6680">
        <v>55919</v>
      </c>
      <c r="H6680">
        <v>71865</v>
      </c>
      <c r="I6680">
        <v>90589</v>
      </c>
      <c r="J6680" t="s">
        <v>22926</v>
      </c>
      <c r="K6680" s="98">
        <v>11.587591240875913</v>
      </c>
      <c r="L6680" t="s">
        <v>22921</v>
      </c>
      <c r="M6680">
        <v>3057</v>
      </c>
      <c r="N6680">
        <v>794</v>
      </c>
      <c r="O6680" s="98">
        <v>25.97317631665031</v>
      </c>
    </row>
    <row r="6681" spans="1:15">
      <c r="A6681" s="97">
        <v>48451001702</v>
      </c>
      <c r="B6681" t="s">
        <v>8584</v>
      </c>
      <c r="C6681">
        <v>48451</v>
      </c>
      <c r="D6681" t="s">
        <v>2390</v>
      </c>
      <c r="E6681">
        <v>12</v>
      </c>
      <c r="F6681">
        <v>49688</v>
      </c>
      <c r="G6681">
        <v>55919</v>
      </c>
      <c r="H6681">
        <v>71865</v>
      </c>
      <c r="I6681">
        <v>90589</v>
      </c>
      <c r="J6681" t="s">
        <v>22926</v>
      </c>
      <c r="K6681" s="98">
        <v>11.587591240875913</v>
      </c>
      <c r="L6681" t="s">
        <v>22921</v>
      </c>
      <c r="M6681">
        <v>4214</v>
      </c>
      <c r="N6681">
        <v>1152</v>
      </c>
      <c r="O6681" s="98">
        <v>27.337446606549598</v>
      </c>
    </row>
    <row r="6682" spans="1:15">
      <c r="A6682" s="97">
        <v>48135001800</v>
      </c>
      <c r="B6682" t="s">
        <v>4610</v>
      </c>
      <c r="C6682">
        <v>48135</v>
      </c>
      <c r="D6682" t="s">
        <v>2233</v>
      </c>
      <c r="E6682">
        <v>12</v>
      </c>
      <c r="F6682">
        <v>49104</v>
      </c>
      <c r="G6682">
        <v>55919</v>
      </c>
      <c r="H6682">
        <v>71865</v>
      </c>
      <c r="I6682">
        <v>90589</v>
      </c>
      <c r="J6682" t="s">
        <v>22926</v>
      </c>
      <c r="K6682" s="98">
        <v>11.587591240875913</v>
      </c>
      <c r="L6682" t="s">
        <v>22921</v>
      </c>
      <c r="M6682">
        <v>4263</v>
      </c>
      <c r="N6682">
        <v>1273</v>
      </c>
      <c r="O6682" s="98">
        <v>29.861599812338728</v>
      </c>
    </row>
    <row r="6683" spans="1:15">
      <c r="A6683" s="97">
        <v>48327950300</v>
      </c>
      <c r="B6683" t="s">
        <v>7359</v>
      </c>
      <c r="C6683">
        <v>48327</v>
      </c>
      <c r="D6683" t="s">
        <v>2328</v>
      </c>
      <c r="E6683">
        <v>12</v>
      </c>
      <c r="F6683">
        <v>48191</v>
      </c>
      <c r="G6683">
        <v>55919</v>
      </c>
      <c r="H6683">
        <v>71865</v>
      </c>
      <c r="I6683">
        <v>90589</v>
      </c>
      <c r="J6683" t="s">
        <v>22926</v>
      </c>
      <c r="K6683" s="98">
        <v>11.587591240875913</v>
      </c>
      <c r="L6683" t="s">
        <v>22921</v>
      </c>
      <c r="M6683">
        <v>1920</v>
      </c>
      <c r="N6683">
        <v>405</v>
      </c>
      <c r="O6683" s="98">
        <v>21.09375</v>
      </c>
    </row>
    <row r="6684" spans="1:15">
      <c r="A6684" s="97">
        <v>48135002503</v>
      </c>
      <c r="B6684" t="s">
        <v>4618</v>
      </c>
      <c r="C6684">
        <v>48135</v>
      </c>
      <c r="D6684" t="s">
        <v>2233</v>
      </c>
      <c r="E6684">
        <v>12</v>
      </c>
      <c r="F6684">
        <v>47526</v>
      </c>
      <c r="G6684">
        <v>55919</v>
      </c>
      <c r="H6684">
        <v>71865</v>
      </c>
      <c r="I6684">
        <v>90589</v>
      </c>
      <c r="J6684" t="s">
        <v>22926</v>
      </c>
      <c r="K6684" s="98">
        <v>11.587591240875913</v>
      </c>
      <c r="L6684" t="s">
        <v>22921</v>
      </c>
      <c r="M6684">
        <v>5992</v>
      </c>
      <c r="N6684">
        <v>1537</v>
      </c>
      <c r="O6684" s="98">
        <v>25.650867823765022</v>
      </c>
    </row>
    <row r="6685" spans="1:15">
      <c r="A6685" s="97">
        <v>48135000700</v>
      </c>
      <c r="B6685" t="s">
        <v>4602</v>
      </c>
      <c r="C6685">
        <v>48135</v>
      </c>
      <c r="D6685" t="s">
        <v>2233</v>
      </c>
      <c r="E6685">
        <v>12</v>
      </c>
      <c r="F6685">
        <v>46995</v>
      </c>
      <c r="G6685">
        <v>55919</v>
      </c>
      <c r="H6685">
        <v>71865</v>
      </c>
      <c r="I6685">
        <v>90589</v>
      </c>
      <c r="J6685" t="s">
        <v>22926</v>
      </c>
      <c r="K6685" s="98">
        <v>11.587591240875913</v>
      </c>
      <c r="L6685" t="s">
        <v>22921</v>
      </c>
      <c r="M6685">
        <v>4188</v>
      </c>
      <c r="N6685">
        <v>1125</v>
      </c>
      <c r="O6685" s="98">
        <v>26.862464183381089</v>
      </c>
    </row>
    <row r="6686" spans="1:15">
      <c r="A6686" s="97">
        <v>48443950100</v>
      </c>
      <c r="B6686" t="s">
        <v>8551</v>
      </c>
      <c r="C6686">
        <v>48443</v>
      </c>
      <c r="D6686" t="s">
        <v>2386</v>
      </c>
      <c r="E6686">
        <v>12</v>
      </c>
      <c r="F6686">
        <v>46989</v>
      </c>
      <c r="G6686">
        <v>55919</v>
      </c>
      <c r="H6686">
        <v>71865</v>
      </c>
      <c r="I6686">
        <v>90589</v>
      </c>
      <c r="J6686" t="s">
        <v>22926</v>
      </c>
      <c r="K6686" s="98">
        <v>11.587591240875913</v>
      </c>
      <c r="L6686" t="s">
        <v>22922</v>
      </c>
      <c r="M6686">
        <v>851</v>
      </c>
      <c r="N6686">
        <v>70</v>
      </c>
      <c r="O6686" s="98">
        <v>8.2256169212690953</v>
      </c>
    </row>
    <row r="6687" spans="1:15">
      <c r="A6687" s="97">
        <v>48135000300</v>
      </c>
      <c r="B6687" t="s">
        <v>4598</v>
      </c>
      <c r="C6687">
        <v>48135</v>
      </c>
      <c r="D6687" t="s">
        <v>2233</v>
      </c>
      <c r="E6687">
        <v>12</v>
      </c>
      <c r="F6687">
        <v>46615</v>
      </c>
      <c r="G6687">
        <v>55919</v>
      </c>
      <c r="H6687">
        <v>71865</v>
      </c>
      <c r="I6687">
        <v>90589</v>
      </c>
      <c r="J6687" t="s">
        <v>22926</v>
      </c>
      <c r="K6687" s="98">
        <v>11.587591240875913</v>
      </c>
      <c r="L6687" t="s">
        <v>22921</v>
      </c>
      <c r="M6687">
        <v>2546</v>
      </c>
      <c r="N6687">
        <v>910</v>
      </c>
      <c r="O6687" s="98">
        <v>35.74234092694423</v>
      </c>
    </row>
    <row r="6688" spans="1:15">
      <c r="A6688" s="97">
        <v>48115950500</v>
      </c>
      <c r="B6688" t="s">
        <v>4374</v>
      </c>
      <c r="C6688">
        <v>48115</v>
      </c>
      <c r="D6688" t="s">
        <v>2223</v>
      </c>
      <c r="E6688">
        <v>12</v>
      </c>
      <c r="F6688">
        <v>45817</v>
      </c>
      <c r="G6688">
        <v>55919</v>
      </c>
      <c r="H6688">
        <v>71865</v>
      </c>
      <c r="I6688">
        <v>90589</v>
      </c>
      <c r="J6688" t="s">
        <v>22926</v>
      </c>
      <c r="K6688" s="98">
        <v>11.587591240875913</v>
      </c>
      <c r="L6688" t="s">
        <v>22922</v>
      </c>
      <c r="M6688">
        <v>3413</v>
      </c>
      <c r="N6688">
        <v>635</v>
      </c>
      <c r="O6688" s="98">
        <v>18.605332552007031</v>
      </c>
    </row>
    <row r="6689" spans="1:15">
      <c r="A6689" s="97">
        <v>48135001100</v>
      </c>
      <c r="B6689" t="s">
        <v>4605</v>
      </c>
      <c r="C6689">
        <v>48135</v>
      </c>
      <c r="D6689" t="s">
        <v>2233</v>
      </c>
      <c r="E6689">
        <v>12</v>
      </c>
      <c r="F6689">
        <v>45798</v>
      </c>
      <c r="G6689">
        <v>55919</v>
      </c>
      <c r="H6689">
        <v>71865</v>
      </c>
      <c r="I6689">
        <v>90589</v>
      </c>
      <c r="J6689" t="s">
        <v>22926</v>
      </c>
      <c r="K6689" s="98">
        <v>11.587591240875913</v>
      </c>
      <c r="L6689" t="s">
        <v>22921</v>
      </c>
      <c r="M6689">
        <v>5383</v>
      </c>
      <c r="N6689">
        <v>1309</v>
      </c>
      <c r="O6689" s="98">
        <v>24.317295188556567</v>
      </c>
    </row>
    <row r="6690" spans="1:15">
      <c r="A6690" s="97">
        <v>48307950500</v>
      </c>
      <c r="B6690" t="s">
        <v>7250</v>
      </c>
      <c r="C6690">
        <v>48307</v>
      </c>
      <c r="D6690" t="s">
        <v>2324</v>
      </c>
      <c r="E6690">
        <v>12</v>
      </c>
      <c r="F6690">
        <v>45391</v>
      </c>
      <c r="G6690">
        <v>55919</v>
      </c>
      <c r="H6690">
        <v>71865</v>
      </c>
      <c r="I6690">
        <v>90589</v>
      </c>
      <c r="J6690" t="s">
        <v>22926</v>
      </c>
      <c r="K6690" s="98">
        <v>11.587591240875913</v>
      </c>
      <c r="L6690" t="s">
        <v>22921</v>
      </c>
      <c r="M6690">
        <v>1222</v>
      </c>
      <c r="N6690">
        <v>270</v>
      </c>
      <c r="O6690" s="98">
        <v>22.094926350245501</v>
      </c>
    </row>
    <row r="6691" spans="1:15">
      <c r="A6691" s="97">
        <v>48307950300</v>
      </c>
      <c r="B6691" t="s">
        <v>7248</v>
      </c>
      <c r="C6691">
        <v>48307</v>
      </c>
      <c r="D6691" t="s">
        <v>2324</v>
      </c>
      <c r="E6691">
        <v>12</v>
      </c>
      <c r="F6691">
        <v>44269</v>
      </c>
      <c r="G6691">
        <v>55919</v>
      </c>
      <c r="H6691">
        <v>71865</v>
      </c>
      <c r="I6691">
        <v>90589</v>
      </c>
      <c r="J6691" t="s">
        <v>22926</v>
      </c>
      <c r="K6691" s="98">
        <v>11.587591240875913</v>
      </c>
      <c r="L6691" t="s">
        <v>22922</v>
      </c>
      <c r="M6691">
        <v>4678</v>
      </c>
      <c r="N6691">
        <v>512</v>
      </c>
      <c r="O6691" s="98">
        <v>10.944848225737495</v>
      </c>
    </row>
    <row r="6692" spans="1:15">
      <c r="A6692" s="97">
        <v>48389950200</v>
      </c>
      <c r="B6692" t="s">
        <v>7869</v>
      </c>
      <c r="C6692">
        <v>48389</v>
      </c>
      <c r="D6692" t="s">
        <v>2359</v>
      </c>
      <c r="E6692">
        <v>12</v>
      </c>
      <c r="F6692">
        <v>40991</v>
      </c>
      <c r="G6692">
        <v>55919</v>
      </c>
      <c r="H6692">
        <v>71865</v>
      </c>
      <c r="I6692">
        <v>90589</v>
      </c>
      <c r="J6692" t="s">
        <v>22926</v>
      </c>
      <c r="K6692" s="98">
        <v>11.587591240875913</v>
      </c>
      <c r="L6692" t="s">
        <v>22921</v>
      </c>
      <c r="M6692">
        <v>2723</v>
      </c>
      <c r="N6692">
        <v>768</v>
      </c>
      <c r="O6692" s="98">
        <v>28.204186558942347</v>
      </c>
    </row>
    <row r="6693" spans="1:15">
      <c r="A6693" s="97">
        <v>48461950200</v>
      </c>
      <c r="B6693" t="s">
        <v>8904</v>
      </c>
      <c r="C6693">
        <v>48461</v>
      </c>
      <c r="D6693" t="s">
        <v>2395</v>
      </c>
      <c r="E6693">
        <v>12</v>
      </c>
      <c r="F6693">
        <v>40491</v>
      </c>
      <c r="G6693">
        <v>55919</v>
      </c>
      <c r="H6693">
        <v>71865</v>
      </c>
      <c r="I6693">
        <v>90589</v>
      </c>
      <c r="J6693" t="s">
        <v>22926</v>
      </c>
      <c r="K6693" s="98">
        <v>11.587591240875913</v>
      </c>
      <c r="L6693" t="s">
        <v>22921</v>
      </c>
      <c r="M6693">
        <v>1851</v>
      </c>
      <c r="N6693">
        <v>380</v>
      </c>
      <c r="O6693" s="98">
        <v>20.529443544030254</v>
      </c>
    </row>
    <row r="6694" spans="1:15">
      <c r="A6694" s="97">
        <v>48227950300</v>
      </c>
      <c r="B6694" t="s">
        <v>6792</v>
      </c>
      <c r="C6694">
        <v>48227</v>
      </c>
      <c r="D6694" t="s">
        <v>2279</v>
      </c>
      <c r="E6694">
        <v>12</v>
      </c>
      <c r="F6694">
        <v>40322</v>
      </c>
      <c r="G6694">
        <v>55919</v>
      </c>
      <c r="H6694">
        <v>71865</v>
      </c>
      <c r="I6694">
        <v>90589</v>
      </c>
      <c r="J6694" t="s">
        <v>22926</v>
      </c>
      <c r="K6694" s="98">
        <v>11.587591240875913</v>
      </c>
      <c r="L6694" t="s">
        <v>22921</v>
      </c>
      <c r="M6694">
        <v>1615</v>
      </c>
      <c r="N6694">
        <v>679</v>
      </c>
      <c r="O6694" s="98">
        <v>42.043343653250773</v>
      </c>
    </row>
    <row r="6695" spans="1:15">
      <c r="A6695" s="97">
        <v>48451000700</v>
      </c>
      <c r="B6695" t="s">
        <v>8569</v>
      </c>
      <c r="C6695">
        <v>48451</v>
      </c>
      <c r="D6695" t="s">
        <v>2390</v>
      </c>
      <c r="E6695">
        <v>12</v>
      </c>
      <c r="F6695">
        <v>40259</v>
      </c>
      <c r="G6695">
        <v>55919</v>
      </c>
      <c r="H6695">
        <v>71865</v>
      </c>
      <c r="I6695">
        <v>90589</v>
      </c>
      <c r="J6695" t="s">
        <v>22926</v>
      </c>
      <c r="K6695" s="98">
        <v>11.587591240875913</v>
      </c>
      <c r="L6695" t="s">
        <v>22922</v>
      </c>
      <c r="M6695">
        <v>4401</v>
      </c>
      <c r="N6695">
        <v>800</v>
      </c>
      <c r="O6695" s="98">
        <v>18.177686889343331</v>
      </c>
    </row>
    <row r="6696" spans="1:15">
      <c r="A6696" s="97">
        <v>48081950200</v>
      </c>
      <c r="B6696" t="s">
        <v>3421</v>
      </c>
      <c r="C6696">
        <v>48081</v>
      </c>
      <c r="D6696" t="s">
        <v>2206</v>
      </c>
      <c r="E6696">
        <v>12</v>
      </c>
      <c r="F6696">
        <v>40231</v>
      </c>
      <c r="G6696">
        <v>55919</v>
      </c>
      <c r="H6696">
        <v>71865</v>
      </c>
      <c r="I6696">
        <v>90589</v>
      </c>
      <c r="J6696" t="s">
        <v>22926</v>
      </c>
      <c r="K6696" s="98">
        <v>11.587591240875913</v>
      </c>
      <c r="L6696" t="s">
        <v>22922</v>
      </c>
      <c r="M6696">
        <v>1673</v>
      </c>
      <c r="N6696">
        <v>264</v>
      </c>
      <c r="O6696" s="98">
        <v>15.780035863717872</v>
      </c>
    </row>
    <row r="6697" spans="1:15">
      <c r="A6697" s="97">
        <v>48227950400</v>
      </c>
      <c r="B6697" t="s">
        <v>6793</v>
      </c>
      <c r="C6697">
        <v>48227</v>
      </c>
      <c r="D6697" t="s">
        <v>2279</v>
      </c>
      <c r="E6697">
        <v>12</v>
      </c>
      <c r="F6697">
        <v>39911</v>
      </c>
      <c r="G6697">
        <v>55919</v>
      </c>
      <c r="H6697">
        <v>71865</v>
      </c>
      <c r="I6697">
        <v>90589</v>
      </c>
      <c r="J6697" t="s">
        <v>22926</v>
      </c>
      <c r="K6697" s="98">
        <v>11.587591240875913</v>
      </c>
      <c r="L6697" t="s">
        <v>22921</v>
      </c>
      <c r="M6697">
        <v>3280</v>
      </c>
      <c r="N6697">
        <v>971</v>
      </c>
      <c r="O6697" s="98">
        <v>29.603658536585364</v>
      </c>
    </row>
    <row r="6698" spans="1:15">
      <c r="A6698" s="97">
        <v>48451000400</v>
      </c>
      <c r="B6698" t="s">
        <v>8568</v>
      </c>
      <c r="C6698">
        <v>48451</v>
      </c>
      <c r="D6698" t="s">
        <v>2390</v>
      </c>
      <c r="E6698">
        <v>12</v>
      </c>
      <c r="F6698">
        <v>36637</v>
      </c>
      <c r="G6698">
        <v>55919</v>
      </c>
      <c r="H6698">
        <v>71865</v>
      </c>
      <c r="I6698">
        <v>90589</v>
      </c>
      <c r="J6698" t="s">
        <v>22926</v>
      </c>
      <c r="K6698" s="98">
        <v>11.587591240875913</v>
      </c>
      <c r="L6698" t="s">
        <v>22921</v>
      </c>
      <c r="M6698">
        <v>5719</v>
      </c>
      <c r="N6698">
        <v>1154</v>
      </c>
      <c r="O6698" s="98">
        <v>20.178352858891415</v>
      </c>
    </row>
    <row r="6699" spans="1:15">
      <c r="A6699" s="97">
        <v>48451001402</v>
      </c>
      <c r="B6699" t="s">
        <v>8581</v>
      </c>
      <c r="C6699">
        <v>48451</v>
      </c>
      <c r="D6699" t="s">
        <v>2390</v>
      </c>
      <c r="E6699">
        <v>12</v>
      </c>
      <c r="F6699">
        <v>33500</v>
      </c>
      <c r="G6699">
        <v>55919</v>
      </c>
      <c r="H6699">
        <v>71865</v>
      </c>
      <c r="I6699">
        <v>90589</v>
      </c>
      <c r="J6699" t="s">
        <v>22926</v>
      </c>
      <c r="K6699" s="98">
        <v>11.587591240875913</v>
      </c>
      <c r="L6699" t="s">
        <v>22922</v>
      </c>
      <c r="M6699">
        <v>1525</v>
      </c>
      <c r="N6699">
        <v>223</v>
      </c>
      <c r="O6699" s="98">
        <v>14.622950819672131</v>
      </c>
    </row>
    <row r="6700" spans="1:15">
      <c r="A6700" s="97">
        <v>48451000900</v>
      </c>
      <c r="B6700" t="s">
        <v>8572</v>
      </c>
      <c r="C6700">
        <v>48451</v>
      </c>
      <c r="D6700" t="s">
        <v>2390</v>
      </c>
      <c r="E6700">
        <v>12</v>
      </c>
      <c r="F6700">
        <v>32785</v>
      </c>
      <c r="G6700">
        <v>55919</v>
      </c>
      <c r="H6700">
        <v>71865</v>
      </c>
      <c r="I6700">
        <v>90589</v>
      </c>
      <c r="J6700" t="s">
        <v>22926</v>
      </c>
      <c r="K6700" s="98">
        <v>11.587591240875913</v>
      </c>
      <c r="L6700" t="s">
        <v>22922</v>
      </c>
      <c r="M6700">
        <v>1675</v>
      </c>
      <c r="N6700">
        <v>168</v>
      </c>
      <c r="O6700" s="98">
        <v>10.029850746268657</v>
      </c>
    </row>
    <row r="6701" spans="1:15">
      <c r="A6701" s="97">
        <v>48329001700</v>
      </c>
      <c r="B6701" t="s">
        <v>7375</v>
      </c>
      <c r="C6701">
        <v>48329</v>
      </c>
      <c r="D6701" t="s">
        <v>2329</v>
      </c>
      <c r="E6701">
        <v>12</v>
      </c>
      <c r="F6701">
        <v>32164</v>
      </c>
      <c r="G6701">
        <v>55919</v>
      </c>
      <c r="H6701">
        <v>71865</v>
      </c>
      <c r="I6701">
        <v>90589</v>
      </c>
      <c r="J6701" t="s">
        <v>22926</v>
      </c>
      <c r="K6701" s="98">
        <v>11.587591240875913</v>
      </c>
      <c r="L6701" t="s">
        <v>22921</v>
      </c>
      <c r="M6701">
        <v>4744</v>
      </c>
      <c r="N6701">
        <v>1690</v>
      </c>
      <c r="O6701" s="98">
        <v>35.623946037099493</v>
      </c>
    </row>
    <row r="6702" spans="1:15">
      <c r="A6702" s="97">
        <v>48371950300</v>
      </c>
      <c r="B6702" t="s">
        <v>7772</v>
      </c>
      <c r="C6702">
        <v>48371</v>
      </c>
      <c r="D6702" t="s">
        <v>2350</v>
      </c>
      <c r="E6702">
        <v>12</v>
      </c>
      <c r="F6702">
        <v>32031</v>
      </c>
      <c r="G6702">
        <v>55919</v>
      </c>
      <c r="H6702">
        <v>71865</v>
      </c>
      <c r="I6702">
        <v>90589</v>
      </c>
      <c r="J6702" t="s">
        <v>22926</v>
      </c>
      <c r="K6702" s="98">
        <v>11.587591240875913</v>
      </c>
      <c r="L6702" t="s">
        <v>22921</v>
      </c>
      <c r="M6702">
        <v>2906</v>
      </c>
      <c r="N6702">
        <v>1047</v>
      </c>
      <c r="O6702" s="98">
        <v>36.028905712319336</v>
      </c>
    </row>
    <row r="6703" spans="1:15">
      <c r="A6703" s="97">
        <v>48329001500</v>
      </c>
      <c r="B6703" t="s">
        <v>7374</v>
      </c>
      <c r="C6703">
        <v>48329</v>
      </c>
      <c r="D6703" t="s">
        <v>2329</v>
      </c>
      <c r="E6703">
        <v>12</v>
      </c>
      <c r="F6703">
        <v>30265</v>
      </c>
      <c r="G6703">
        <v>55919</v>
      </c>
      <c r="H6703">
        <v>71865</v>
      </c>
      <c r="I6703">
        <v>90589</v>
      </c>
      <c r="J6703" t="s">
        <v>22926</v>
      </c>
      <c r="K6703" s="98">
        <v>11.587591240875913</v>
      </c>
      <c r="L6703" t="s">
        <v>22921</v>
      </c>
      <c r="M6703">
        <v>5972</v>
      </c>
      <c r="N6703">
        <v>2334</v>
      </c>
      <c r="O6703" s="98">
        <v>39.082384460817146</v>
      </c>
    </row>
    <row r="6704" spans="1:15">
      <c r="A6704" s="97">
        <v>48451001800</v>
      </c>
      <c r="B6704" t="s">
        <v>8590</v>
      </c>
      <c r="C6704">
        <v>48451</v>
      </c>
      <c r="D6704" t="s">
        <v>2390</v>
      </c>
      <c r="E6704">
        <v>12</v>
      </c>
      <c r="F6704">
        <v>28822</v>
      </c>
      <c r="G6704">
        <v>55919</v>
      </c>
      <c r="H6704">
        <v>71865</v>
      </c>
      <c r="I6704">
        <v>90589</v>
      </c>
      <c r="J6704" t="s">
        <v>22926</v>
      </c>
      <c r="K6704" s="98">
        <v>11.587591240875913</v>
      </c>
      <c r="L6704" t="s">
        <v>22921</v>
      </c>
      <c r="M6704">
        <v>1850</v>
      </c>
      <c r="N6704">
        <v>908</v>
      </c>
      <c r="O6704" s="98">
        <v>49.081081081081081</v>
      </c>
    </row>
    <row r="6705" spans="1:15">
      <c r="A6705" s="97">
        <v>48141000901</v>
      </c>
      <c r="B6705" t="s">
        <v>4688</v>
      </c>
      <c r="C6705">
        <v>48141</v>
      </c>
      <c r="D6705" t="s">
        <v>2235</v>
      </c>
      <c r="E6705">
        <v>13</v>
      </c>
      <c r="F6705" t="s">
        <v>22918</v>
      </c>
      <c r="G6705">
        <v>40556</v>
      </c>
      <c r="H6705">
        <v>53600</v>
      </c>
      <c r="I6705">
        <v>69395.25</v>
      </c>
      <c r="J6705" t="s">
        <v>22919</v>
      </c>
      <c r="K6705" s="98">
        <v>18.903855085926612</v>
      </c>
      <c r="L6705" t="s">
        <v>22921</v>
      </c>
      <c r="M6705">
        <v>5192</v>
      </c>
      <c r="N6705">
        <v>1291</v>
      </c>
      <c r="O6705" s="98">
        <v>24.865177195685671</v>
      </c>
    </row>
    <row r="6706" spans="1:15">
      <c r="A6706" s="97">
        <v>48141980000</v>
      </c>
      <c r="B6706" t="s">
        <v>4854</v>
      </c>
      <c r="C6706">
        <v>48141</v>
      </c>
      <c r="D6706" t="s">
        <v>2235</v>
      </c>
      <c r="E6706">
        <v>13</v>
      </c>
      <c r="F6706" t="s">
        <v>22918</v>
      </c>
      <c r="G6706">
        <v>40556</v>
      </c>
      <c r="H6706">
        <v>53600</v>
      </c>
      <c r="I6706">
        <v>69395.25</v>
      </c>
      <c r="J6706" t="s">
        <v>22919</v>
      </c>
      <c r="K6706" s="98">
        <v>18.903855085926612</v>
      </c>
      <c r="L6706" t="s">
        <v>22920</v>
      </c>
      <c r="M6706">
        <v>0</v>
      </c>
      <c r="N6706">
        <v>0</v>
      </c>
      <c r="O6706" s="98" t="s">
        <v>22918</v>
      </c>
    </row>
    <row r="6707" spans="1:15">
      <c r="A6707" s="97">
        <v>48141010213</v>
      </c>
      <c r="B6707" t="s">
        <v>4776</v>
      </c>
      <c r="C6707">
        <v>48141</v>
      </c>
      <c r="D6707" t="s">
        <v>2235</v>
      </c>
      <c r="E6707">
        <v>13</v>
      </c>
      <c r="F6707">
        <v>160728</v>
      </c>
      <c r="G6707">
        <v>40556</v>
      </c>
      <c r="H6707">
        <v>53600</v>
      </c>
      <c r="I6707">
        <v>69395.25</v>
      </c>
      <c r="J6707" t="s">
        <v>22923</v>
      </c>
      <c r="K6707" s="98">
        <v>18.903855085926612</v>
      </c>
      <c r="L6707" t="s">
        <v>22922</v>
      </c>
      <c r="M6707">
        <v>8800</v>
      </c>
      <c r="N6707">
        <v>134</v>
      </c>
      <c r="O6707" s="98">
        <v>1.5227272727272727</v>
      </c>
    </row>
    <row r="6708" spans="1:15">
      <c r="A6708" s="97">
        <v>48141010214</v>
      </c>
      <c r="B6708" t="s">
        <v>4777</v>
      </c>
      <c r="C6708">
        <v>48141</v>
      </c>
      <c r="D6708" t="s">
        <v>2235</v>
      </c>
      <c r="E6708">
        <v>13</v>
      </c>
      <c r="F6708">
        <v>138281</v>
      </c>
      <c r="G6708">
        <v>40556</v>
      </c>
      <c r="H6708">
        <v>53600</v>
      </c>
      <c r="I6708">
        <v>69395.25</v>
      </c>
      <c r="J6708" t="s">
        <v>22923</v>
      </c>
      <c r="K6708" s="98">
        <v>18.903855085926612</v>
      </c>
      <c r="L6708" t="s">
        <v>22922</v>
      </c>
      <c r="M6708">
        <v>6103</v>
      </c>
      <c r="N6708">
        <v>378</v>
      </c>
      <c r="O6708" s="98">
        <v>6.1936752416844172</v>
      </c>
    </row>
    <row r="6709" spans="1:15">
      <c r="A6709" s="97">
        <v>48141010218</v>
      </c>
      <c r="B6709" t="s">
        <v>4779</v>
      </c>
      <c r="C6709">
        <v>48141</v>
      </c>
      <c r="D6709" t="s">
        <v>2235</v>
      </c>
      <c r="E6709">
        <v>13</v>
      </c>
      <c r="F6709">
        <v>126486</v>
      </c>
      <c r="G6709">
        <v>40556</v>
      </c>
      <c r="H6709">
        <v>53600</v>
      </c>
      <c r="I6709">
        <v>69395.25</v>
      </c>
      <c r="J6709" t="s">
        <v>22923</v>
      </c>
      <c r="K6709" s="98">
        <v>18.903855085926612</v>
      </c>
      <c r="L6709" t="s">
        <v>22922</v>
      </c>
      <c r="M6709">
        <v>4316</v>
      </c>
      <c r="N6709">
        <v>180</v>
      </c>
      <c r="O6709" s="98">
        <v>4.1705282669138093</v>
      </c>
    </row>
    <row r="6710" spans="1:15">
      <c r="A6710" s="97">
        <v>48141010229</v>
      </c>
      <c r="B6710" t="s">
        <v>4788</v>
      </c>
      <c r="C6710">
        <v>48141</v>
      </c>
      <c r="D6710" t="s">
        <v>2235</v>
      </c>
      <c r="E6710">
        <v>13</v>
      </c>
      <c r="F6710">
        <v>117250</v>
      </c>
      <c r="G6710">
        <v>40556</v>
      </c>
      <c r="H6710">
        <v>53600</v>
      </c>
      <c r="I6710">
        <v>69395.25</v>
      </c>
      <c r="J6710" t="s">
        <v>22923</v>
      </c>
      <c r="K6710" s="98">
        <v>18.903855085926612</v>
      </c>
      <c r="L6710" t="s">
        <v>22922</v>
      </c>
      <c r="M6710">
        <v>6960</v>
      </c>
      <c r="N6710">
        <v>162</v>
      </c>
      <c r="O6710" s="98">
        <v>2.327586206896552</v>
      </c>
    </row>
    <row r="6711" spans="1:15">
      <c r="A6711" s="97">
        <v>48141010367</v>
      </c>
      <c r="B6711" t="s">
        <v>4832</v>
      </c>
      <c r="C6711">
        <v>48141</v>
      </c>
      <c r="D6711" t="s">
        <v>2235</v>
      </c>
      <c r="E6711">
        <v>13</v>
      </c>
      <c r="F6711">
        <v>114045</v>
      </c>
      <c r="G6711">
        <v>40556</v>
      </c>
      <c r="H6711">
        <v>53600</v>
      </c>
      <c r="I6711">
        <v>69395.25</v>
      </c>
      <c r="J6711" t="s">
        <v>22923</v>
      </c>
      <c r="K6711" s="98">
        <v>18.903855085926612</v>
      </c>
      <c r="L6711" t="s">
        <v>22922</v>
      </c>
      <c r="M6711">
        <v>11044</v>
      </c>
      <c r="N6711">
        <v>1103</v>
      </c>
      <c r="O6711" s="98">
        <v>9.9873234335385721</v>
      </c>
    </row>
    <row r="6712" spans="1:15">
      <c r="A6712" s="97">
        <v>48141001109</v>
      </c>
      <c r="B6712" t="s">
        <v>4693</v>
      </c>
      <c r="C6712">
        <v>48141</v>
      </c>
      <c r="D6712" t="s">
        <v>2235</v>
      </c>
      <c r="E6712">
        <v>13</v>
      </c>
      <c r="F6712">
        <v>113233</v>
      </c>
      <c r="G6712">
        <v>40556</v>
      </c>
      <c r="H6712">
        <v>53600</v>
      </c>
      <c r="I6712">
        <v>69395.25</v>
      </c>
      <c r="J6712" t="s">
        <v>22923</v>
      </c>
      <c r="K6712" s="98">
        <v>18.903855085926612</v>
      </c>
      <c r="L6712" t="s">
        <v>22922</v>
      </c>
      <c r="M6712">
        <v>5349</v>
      </c>
      <c r="N6712">
        <v>420</v>
      </c>
      <c r="O6712" s="98">
        <v>7.8519349411104873</v>
      </c>
    </row>
    <row r="6713" spans="1:15">
      <c r="A6713" s="97">
        <v>48141001301</v>
      </c>
      <c r="B6713" t="s">
        <v>4705</v>
      </c>
      <c r="C6713">
        <v>48141</v>
      </c>
      <c r="D6713" t="s">
        <v>2235</v>
      </c>
      <c r="E6713">
        <v>13</v>
      </c>
      <c r="F6713">
        <v>105536</v>
      </c>
      <c r="G6713">
        <v>40556</v>
      </c>
      <c r="H6713">
        <v>53600</v>
      </c>
      <c r="I6713">
        <v>69395.25</v>
      </c>
      <c r="J6713" t="s">
        <v>22923</v>
      </c>
      <c r="K6713" s="98">
        <v>18.903855085926612</v>
      </c>
      <c r="L6713" t="s">
        <v>22922</v>
      </c>
      <c r="M6713">
        <v>3102</v>
      </c>
      <c r="N6713">
        <v>272</v>
      </c>
      <c r="O6713" s="98">
        <v>8.7685364281108953</v>
      </c>
    </row>
    <row r="6714" spans="1:15">
      <c r="A6714" s="97">
        <v>48141001302</v>
      </c>
      <c r="B6714" t="s">
        <v>4706</v>
      </c>
      <c r="C6714">
        <v>48141</v>
      </c>
      <c r="D6714" t="s">
        <v>2235</v>
      </c>
      <c r="E6714">
        <v>13</v>
      </c>
      <c r="F6714">
        <v>103273</v>
      </c>
      <c r="G6714">
        <v>40556</v>
      </c>
      <c r="H6714">
        <v>53600</v>
      </c>
      <c r="I6714">
        <v>69395.25</v>
      </c>
      <c r="J6714" t="s">
        <v>22923</v>
      </c>
      <c r="K6714" s="98">
        <v>18.903855085926612</v>
      </c>
      <c r="L6714" t="s">
        <v>22922</v>
      </c>
      <c r="M6714">
        <v>6404</v>
      </c>
      <c r="N6714">
        <v>231</v>
      </c>
      <c r="O6714" s="98">
        <v>3.6071205496564644</v>
      </c>
    </row>
    <row r="6715" spans="1:15">
      <c r="A6715" s="97">
        <v>48141010372</v>
      </c>
      <c r="B6715" t="s">
        <v>4837</v>
      </c>
      <c r="C6715">
        <v>48141</v>
      </c>
      <c r="D6715" t="s">
        <v>2235</v>
      </c>
      <c r="E6715">
        <v>13</v>
      </c>
      <c r="F6715">
        <v>102030</v>
      </c>
      <c r="G6715">
        <v>40556</v>
      </c>
      <c r="H6715">
        <v>53600</v>
      </c>
      <c r="I6715">
        <v>69395.25</v>
      </c>
      <c r="J6715" t="s">
        <v>22923</v>
      </c>
      <c r="K6715" s="98">
        <v>18.903855085926612</v>
      </c>
      <c r="L6715" t="s">
        <v>22922</v>
      </c>
      <c r="M6715">
        <v>6084</v>
      </c>
      <c r="N6715">
        <v>116</v>
      </c>
      <c r="O6715" s="98">
        <v>1.9066403681788298</v>
      </c>
    </row>
    <row r="6716" spans="1:15">
      <c r="A6716" s="97">
        <v>48141010353</v>
      </c>
      <c r="B6716" t="s">
        <v>4818</v>
      </c>
      <c r="C6716">
        <v>48141</v>
      </c>
      <c r="D6716" t="s">
        <v>2235</v>
      </c>
      <c r="E6716">
        <v>13</v>
      </c>
      <c r="F6716">
        <v>100194</v>
      </c>
      <c r="G6716">
        <v>40556</v>
      </c>
      <c r="H6716">
        <v>53600</v>
      </c>
      <c r="I6716">
        <v>69395.25</v>
      </c>
      <c r="J6716" t="s">
        <v>22923</v>
      </c>
      <c r="K6716" s="98">
        <v>18.903855085926612</v>
      </c>
      <c r="L6716" t="s">
        <v>22922</v>
      </c>
      <c r="M6716">
        <v>4896</v>
      </c>
      <c r="N6716">
        <v>421</v>
      </c>
      <c r="O6716" s="98">
        <v>8.5988562091503269</v>
      </c>
    </row>
    <row r="6717" spans="1:15">
      <c r="A6717" s="97">
        <v>48141010211</v>
      </c>
      <c r="B6717" t="s">
        <v>4774</v>
      </c>
      <c r="C6717">
        <v>48141</v>
      </c>
      <c r="D6717" t="s">
        <v>2235</v>
      </c>
      <c r="E6717">
        <v>13</v>
      </c>
      <c r="F6717">
        <v>97330</v>
      </c>
      <c r="G6717">
        <v>40556</v>
      </c>
      <c r="H6717">
        <v>53600</v>
      </c>
      <c r="I6717">
        <v>69395.25</v>
      </c>
      <c r="J6717" t="s">
        <v>22923</v>
      </c>
      <c r="K6717" s="98">
        <v>18.903855085926612</v>
      </c>
      <c r="L6717" t="s">
        <v>22922</v>
      </c>
      <c r="M6717">
        <v>2869</v>
      </c>
      <c r="N6717">
        <v>121</v>
      </c>
      <c r="O6717" s="98">
        <v>4.2174973858487279</v>
      </c>
    </row>
    <row r="6718" spans="1:15">
      <c r="A6718" s="97">
        <v>48141010338</v>
      </c>
      <c r="B6718" t="s">
        <v>4809</v>
      </c>
      <c r="C6718">
        <v>48141</v>
      </c>
      <c r="D6718" t="s">
        <v>2235</v>
      </c>
      <c r="E6718">
        <v>13</v>
      </c>
      <c r="F6718">
        <v>97113</v>
      </c>
      <c r="G6718">
        <v>40556</v>
      </c>
      <c r="H6718">
        <v>53600</v>
      </c>
      <c r="I6718">
        <v>69395.25</v>
      </c>
      <c r="J6718" t="s">
        <v>22923</v>
      </c>
      <c r="K6718" s="98">
        <v>18.903855085926612</v>
      </c>
      <c r="L6718" t="s">
        <v>22922</v>
      </c>
      <c r="M6718">
        <v>7308</v>
      </c>
      <c r="N6718">
        <v>299</v>
      </c>
      <c r="O6718" s="98">
        <v>4.0914066776135742</v>
      </c>
    </row>
    <row r="6719" spans="1:15">
      <c r="A6719" s="97">
        <v>48141010312</v>
      </c>
      <c r="B6719" t="s">
        <v>4795</v>
      </c>
      <c r="C6719">
        <v>48141</v>
      </c>
      <c r="D6719" t="s">
        <v>2235</v>
      </c>
      <c r="E6719">
        <v>13</v>
      </c>
      <c r="F6719">
        <v>95875</v>
      </c>
      <c r="G6719">
        <v>40556</v>
      </c>
      <c r="H6719">
        <v>53600</v>
      </c>
      <c r="I6719">
        <v>69395.25</v>
      </c>
      <c r="J6719" t="s">
        <v>22923</v>
      </c>
      <c r="K6719" s="98">
        <v>18.903855085926612</v>
      </c>
      <c r="L6719" t="s">
        <v>22922</v>
      </c>
      <c r="M6719">
        <v>3788</v>
      </c>
      <c r="N6719">
        <v>267</v>
      </c>
      <c r="O6719" s="98">
        <v>7.0485744456177404</v>
      </c>
    </row>
    <row r="6720" spans="1:15">
      <c r="A6720" s="97">
        <v>48141010217</v>
      </c>
      <c r="B6720" t="s">
        <v>4778</v>
      </c>
      <c r="C6720">
        <v>48141</v>
      </c>
      <c r="D6720" t="s">
        <v>2235</v>
      </c>
      <c r="E6720">
        <v>13</v>
      </c>
      <c r="F6720">
        <v>95543</v>
      </c>
      <c r="G6720">
        <v>40556</v>
      </c>
      <c r="H6720">
        <v>53600</v>
      </c>
      <c r="I6720">
        <v>69395.25</v>
      </c>
      <c r="J6720" t="s">
        <v>22923</v>
      </c>
      <c r="K6720" s="98">
        <v>18.903855085926612</v>
      </c>
      <c r="L6720" t="s">
        <v>22922</v>
      </c>
      <c r="M6720">
        <v>4199</v>
      </c>
      <c r="N6720">
        <v>222</v>
      </c>
      <c r="O6720" s="98">
        <v>5.2869730888306741</v>
      </c>
    </row>
    <row r="6721" spans="1:15">
      <c r="A6721" s="97">
        <v>48141010352</v>
      </c>
      <c r="B6721" t="s">
        <v>4817</v>
      </c>
      <c r="C6721">
        <v>48141</v>
      </c>
      <c r="D6721" t="s">
        <v>2235</v>
      </c>
      <c r="E6721">
        <v>13</v>
      </c>
      <c r="F6721">
        <v>93859</v>
      </c>
      <c r="G6721">
        <v>40556</v>
      </c>
      <c r="H6721">
        <v>53600</v>
      </c>
      <c r="I6721">
        <v>69395.25</v>
      </c>
      <c r="J6721" t="s">
        <v>22923</v>
      </c>
      <c r="K6721" s="98">
        <v>18.903855085926612</v>
      </c>
      <c r="L6721" t="s">
        <v>22922</v>
      </c>
      <c r="M6721">
        <v>5709</v>
      </c>
      <c r="N6721">
        <v>506</v>
      </c>
      <c r="O6721" s="98">
        <v>8.8631984585741819</v>
      </c>
    </row>
    <row r="6722" spans="1:15">
      <c r="A6722" s="97">
        <v>48141010226</v>
      </c>
      <c r="B6722" t="s">
        <v>4785</v>
      </c>
      <c r="C6722">
        <v>48141</v>
      </c>
      <c r="D6722" t="s">
        <v>2235</v>
      </c>
      <c r="E6722">
        <v>13</v>
      </c>
      <c r="F6722">
        <v>92763</v>
      </c>
      <c r="G6722">
        <v>40556</v>
      </c>
      <c r="H6722">
        <v>53600</v>
      </c>
      <c r="I6722">
        <v>69395.25</v>
      </c>
      <c r="J6722" t="s">
        <v>22923</v>
      </c>
      <c r="K6722" s="98">
        <v>18.903855085926612</v>
      </c>
      <c r="L6722" t="s">
        <v>22922</v>
      </c>
      <c r="M6722">
        <v>5427</v>
      </c>
      <c r="N6722">
        <v>343</v>
      </c>
      <c r="O6722" s="98">
        <v>6.3202505988575641</v>
      </c>
    </row>
    <row r="6723" spans="1:15">
      <c r="A6723" s="97">
        <v>48141010349</v>
      </c>
      <c r="B6723" t="s">
        <v>4814</v>
      </c>
      <c r="C6723">
        <v>48141</v>
      </c>
      <c r="D6723" t="s">
        <v>2235</v>
      </c>
      <c r="E6723">
        <v>13</v>
      </c>
      <c r="F6723">
        <v>92250</v>
      </c>
      <c r="G6723">
        <v>40556</v>
      </c>
      <c r="H6723">
        <v>53600</v>
      </c>
      <c r="I6723">
        <v>69395.25</v>
      </c>
      <c r="J6723" t="s">
        <v>22923</v>
      </c>
      <c r="K6723" s="98">
        <v>18.903855085926612</v>
      </c>
      <c r="L6723" t="s">
        <v>22922</v>
      </c>
      <c r="M6723">
        <v>2564</v>
      </c>
      <c r="N6723">
        <v>103</v>
      </c>
      <c r="O6723" s="98">
        <v>4.0171606864274576</v>
      </c>
    </row>
    <row r="6724" spans="1:15">
      <c r="A6724" s="97">
        <v>48141010210</v>
      </c>
      <c r="B6724" t="s">
        <v>4773</v>
      </c>
      <c r="C6724">
        <v>48141</v>
      </c>
      <c r="D6724" t="s">
        <v>2235</v>
      </c>
      <c r="E6724">
        <v>13</v>
      </c>
      <c r="F6724">
        <v>91905</v>
      </c>
      <c r="G6724">
        <v>40556</v>
      </c>
      <c r="H6724">
        <v>53600</v>
      </c>
      <c r="I6724">
        <v>69395.25</v>
      </c>
      <c r="J6724" t="s">
        <v>22923</v>
      </c>
      <c r="K6724" s="98">
        <v>18.903855085926612</v>
      </c>
      <c r="L6724" t="s">
        <v>22922</v>
      </c>
      <c r="M6724">
        <v>8102</v>
      </c>
      <c r="N6724">
        <v>513</v>
      </c>
      <c r="O6724" s="98">
        <v>6.3317699333497899</v>
      </c>
    </row>
    <row r="6725" spans="1:15">
      <c r="A6725" s="97">
        <v>48141010363</v>
      </c>
      <c r="B6725" t="s">
        <v>4828</v>
      </c>
      <c r="C6725">
        <v>48141</v>
      </c>
      <c r="D6725" t="s">
        <v>2235</v>
      </c>
      <c r="E6725">
        <v>13</v>
      </c>
      <c r="F6725">
        <v>90938</v>
      </c>
      <c r="G6725">
        <v>40556</v>
      </c>
      <c r="H6725">
        <v>53600</v>
      </c>
      <c r="I6725">
        <v>69395.25</v>
      </c>
      <c r="J6725" t="s">
        <v>22923</v>
      </c>
      <c r="K6725" s="98">
        <v>18.903855085926612</v>
      </c>
      <c r="L6725" t="s">
        <v>22922</v>
      </c>
      <c r="M6725">
        <v>6334</v>
      </c>
      <c r="N6725">
        <v>245</v>
      </c>
      <c r="O6725" s="98">
        <v>3.8680138932743922</v>
      </c>
    </row>
    <row r="6726" spans="1:15">
      <c r="A6726" s="97">
        <v>48141010360</v>
      </c>
      <c r="B6726" t="s">
        <v>4825</v>
      </c>
      <c r="C6726">
        <v>48141</v>
      </c>
      <c r="D6726" t="s">
        <v>2235</v>
      </c>
      <c r="E6726">
        <v>13</v>
      </c>
      <c r="F6726">
        <v>90893</v>
      </c>
      <c r="G6726">
        <v>40556</v>
      </c>
      <c r="H6726">
        <v>53600</v>
      </c>
      <c r="I6726">
        <v>69395.25</v>
      </c>
      <c r="J6726" t="s">
        <v>22923</v>
      </c>
      <c r="K6726" s="98">
        <v>18.903855085926612</v>
      </c>
      <c r="L6726" t="s">
        <v>22922</v>
      </c>
      <c r="M6726">
        <v>3234</v>
      </c>
      <c r="N6726">
        <v>366</v>
      </c>
      <c r="O6726" s="98">
        <v>11.317254174397032</v>
      </c>
    </row>
    <row r="6727" spans="1:15">
      <c r="A6727" s="97">
        <v>48141010370</v>
      </c>
      <c r="B6727" t="s">
        <v>4835</v>
      </c>
      <c r="C6727">
        <v>48141</v>
      </c>
      <c r="D6727" t="s">
        <v>2235</v>
      </c>
      <c r="E6727">
        <v>13</v>
      </c>
      <c r="F6727">
        <v>90422</v>
      </c>
      <c r="G6727">
        <v>40556</v>
      </c>
      <c r="H6727">
        <v>53600</v>
      </c>
      <c r="I6727">
        <v>69395.25</v>
      </c>
      <c r="J6727" t="s">
        <v>22923</v>
      </c>
      <c r="K6727" s="98">
        <v>18.903855085926612</v>
      </c>
      <c r="L6727" t="s">
        <v>22922</v>
      </c>
      <c r="M6727">
        <v>22670</v>
      </c>
      <c r="N6727">
        <v>2825</v>
      </c>
      <c r="O6727" s="98">
        <v>12.461402734891927</v>
      </c>
    </row>
    <row r="6728" spans="1:15">
      <c r="A6728" s="97">
        <v>48141001502</v>
      </c>
      <c r="B6728" t="s">
        <v>4709</v>
      </c>
      <c r="C6728">
        <v>48141</v>
      </c>
      <c r="D6728" t="s">
        <v>2235</v>
      </c>
      <c r="E6728">
        <v>13</v>
      </c>
      <c r="F6728">
        <v>88889</v>
      </c>
      <c r="G6728">
        <v>40556</v>
      </c>
      <c r="H6728">
        <v>53600</v>
      </c>
      <c r="I6728">
        <v>69395.25</v>
      </c>
      <c r="J6728" t="s">
        <v>22923</v>
      </c>
      <c r="K6728" s="98">
        <v>18.903855085926612</v>
      </c>
      <c r="L6728" t="s">
        <v>22922</v>
      </c>
      <c r="M6728">
        <v>2003</v>
      </c>
      <c r="N6728">
        <v>222</v>
      </c>
      <c r="O6728" s="98">
        <v>11.083374937593609</v>
      </c>
    </row>
    <row r="6729" spans="1:15">
      <c r="A6729" s="97">
        <v>48141001107</v>
      </c>
      <c r="B6729" t="s">
        <v>4692</v>
      </c>
      <c r="C6729">
        <v>48141</v>
      </c>
      <c r="D6729" t="s">
        <v>2235</v>
      </c>
      <c r="E6729">
        <v>13</v>
      </c>
      <c r="F6729">
        <v>86563</v>
      </c>
      <c r="G6729">
        <v>40556</v>
      </c>
      <c r="H6729">
        <v>53600</v>
      </c>
      <c r="I6729">
        <v>69395.25</v>
      </c>
      <c r="J6729" t="s">
        <v>22923</v>
      </c>
      <c r="K6729" s="98">
        <v>18.903855085926612</v>
      </c>
      <c r="L6729" t="s">
        <v>22922</v>
      </c>
      <c r="M6729">
        <v>5879</v>
      </c>
      <c r="N6729">
        <v>658</v>
      </c>
      <c r="O6729" s="98">
        <v>11.19237965640415</v>
      </c>
    </row>
    <row r="6730" spans="1:15">
      <c r="A6730" s="97">
        <v>48141004307</v>
      </c>
      <c r="B6730" t="s">
        <v>4757</v>
      </c>
      <c r="C6730">
        <v>48141</v>
      </c>
      <c r="D6730" t="s">
        <v>2235</v>
      </c>
      <c r="E6730">
        <v>13</v>
      </c>
      <c r="F6730">
        <v>83625</v>
      </c>
      <c r="G6730">
        <v>40556</v>
      </c>
      <c r="H6730">
        <v>53600</v>
      </c>
      <c r="I6730">
        <v>69395.25</v>
      </c>
      <c r="J6730" t="s">
        <v>22923</v>
      </c>
      <c r="K6730" s="98">
        <v>18.903855085926612</v>
      </c>
      <c r="L6730" t="s">
        <v>22922</v>
      </c>
      <c r="M6730">
        <v>5527</v>
      </c>
      <c r="N6730">
        <v>512</v>
      </c>
      <c r="O6730" s="98">
        <v>9.2636149810023518</v>
      </c>
    </row>
    <row r="6731" spans="1:15">
      <c r="A6731" s="97">
        <v>48141010369</v>
      </c>
      <c r="B6731" t="s">
        <v>4834</v>
      </c>
      <c r="C6731">
        <v>48141</v>
      </c>
      <c r="D6731" t="s">
        <v>2235</v>
      </c>
      <c r="E6731">
        <v>13</v>
      </c>
      <c r="F6731">
        <v>81840</v>
      </c>
      <c r="G6731">
        <v>40556</v>
      </c>
      <c r="H6731">
        <v>53600</v>
      </c>
      <c r="I6731">
        <v>69395.25</v>
      </c>
      <c r="J6731" t="s">
        <v>22923</v>
      </c>
      <c r="K6731" s="98">
        <v>18.903855085926612</v>
      </c>
      <c r="L6731" t="s">
        <v>22922</v>
      </c>
      <c r="M6731">
        <v>15433</v>
      </c>
      <c r="N6731">
        <v>1382</v>
      </c>
      <c r="O6731" s="98">
        <v>8.9548370375170094</v>
      </c>
    </row>
    <row r="6732" spans="1:15">
      <c r="A6732" s="97">
        <v>48141010322</v>
      </c>
      <c r="B6732" t="s">
        <v>4798</v>
      </c>
      <c r="C6732">
        <v>48141</v>
      </c>
      <c r="D6732" t="s">
        <v>2235</v>
      </c>
      <c r="E6732">
        <v>13</v>
      </c>
      <c r="F6732">
        <v>81375</v>
      </c>
      <c r="G6732">
        <v>40556</v>
      </c>
      <c r="H6732">
        <v>53600</v>
      </c>
      <c r="I6732">
        <v>69395.25</v>
      </c>
      <c r="J6732" t="s">
        <v>22923</v>
      </c>
      <c r="K6732" s="98">
        <v>18.903855085926612</v>
      </c>
      <c r="L6732" t="s">
        <v>22922</v>
      </c>
      <c r="M6732">
        <v>5658</v>
      </c>
      <c r="N6732">
        <v>465</v>
      </c>
      <c r="O6732" s="98">
        <v>8.2184517497348875</v>
      </c>
    </row>
    <row r="6733" spans="1:15">
      <c r="A6733" s="97">
        <v>48141001117</v>
      </c>
      <c r="B6733" t="s">
        <v>4700</v>
      </c>
      <c r="C6733">
        <v>48141</v>
      </c>
      <c r="D6733" t="s">
        <v>2235</v>
      </c>
      <c r="E6733">
        <v>13</v>
      </c>
      <c r="F6733">
        <v>80833</v>
      </c>
      <c r="G6733">
        <v>40556</v>
      </c>
      <c r="H6733">
        <v>53600</v>
      </c>
      <c r="I6733">
        <v>69395.25</v>
      </c>
      <c r="J6733" t="s">
        <v>22923</v>
      </c>
      <c r="K6733" s="98">
        <v>18.903855085926612</v>
      </c>
      <c r="L6733" t="s">
        <v>22922</v>
      </c>
      <c r="M6733">
        <v>5654</v>
      </c>
      <c r="N6733">
        <v>438</v>
      </c>
      <c r="O6733" s="98">
        <v>7.7467279801910145</v>
      </c>
    </row>
    <row r="6734" spans="1:15">
      <c r="A6734" s="97">
        <v>48141001112</v>
      </c>
      <c r="B6734" t="s">
        <v>4696</v>
      </c>
      <c r="C6734">
        <v>48141</v>
      </c>
      <c r="D6734" t="s">
        <v>2235</v>
      </c>
      <c r="E6734">
        <v>13</v>
      </c>
      <c r="F6734">
        <v>80761</v>
      </c>
      <c r="G6734">
        <v>40556</v>
      </c>
      <c r="H6734">
        <v>53600</v>
      </c>
      <c r="I6734">
        <v>69395.25</v>
      </c>
      <c r="J6734" t="s">
        <v>22923</v>
      </c>
      <c r="K6734" s="98">
        <v>18.903855085926612</v>
      </c>
      <c r="L6734" t="s">
        <v>22922</v>
      </c>
      <c r="M6734">
        <v>4207</v>
      </c>
      <c r="N6734">
        <v>544</v>
      </c>
      <c r="O6734" s="98">
        <v>12.930829569764679</v>
      </c>
    </row>
    <row r="6735" spans="1:15">
      <c r="A6735" s="97">
        <v>48141001501</v>
      </c>
      <c r="B6735" t="s">
        <v>4708</v>
      </c>
      <c r="C6735">
        <v>48141</v>
      </c>
      <c r="D6735" t="s">
        <v>2235</v>
      </c>
      <c r="E6735">
        <v>13</v>
      </c>
      <c r="F6735">
        <v>80122</v>
      </c>
      <c r="G6735">
        <v>40556</v>
      </c>
      <c r="H6735">
        <v>53600</v>
      </c>
      <c r="I6735">
        <v>69395.25</v>
      </c>
      <c r="J6735" t="s">
        <v>22923</v>
      </c>
      <c r="K6735" s="98">
        <v>18.903855085926612</v>
      </c>
      <c r="L6735" t="s">
        <v>22922</v>
      </c>
      <c r="M6735">
        <v>4299</v>
      </c>
      <c r="N6735">
        <v>571</v>
      </c>
      <c r="O6735" s="98">
        <v>13.282158641544545</v>
      </c>
    </row>
    <row r="6736" spans="1:15">
      <c r="A6736" s="97">
        <v>48141010359</v>
      </c>
      <c r="B6736" t="s">
        <v>4824</v>
      </c>
      <c r="C6736">
        <v>48141</v>
      </c>
      <c r="D6736" t="s">
        <v>2235</v>
      </c>
      <c r="E6736">
        <v>13</v>
      </c>
      <c r="F6736">
        <v>80057</v>
      </c>
      <c r="G6736">
        <v>40556</v>
      </c>
      <c r="H6736">
        <v>53600</v>
      </c>
      <c r="I6736">
        <v>69395.25</v>
      </c>
      <c r="J6736" t="s">
        <v>22923</v>
      </c>
      <c r="K6736" s="98">
        <v>18.903855085926612</v>
      </c>
      <c r="L6736" t="s">
        <v>22921</v>
      </c>
      <c r="M6736">
        <v>2750</v>
      </c>
      <c r="N6736">
        <v>625</v>
      </c>
      <c r="O6736" s="98">
        <v>22.727272727272727</v>
      </c>
    </row>
    <row r="6737" spans="1:15">
      <c r="A6737" s="97">
        <v>48141010368</v>
      </c>
      <c r="B6737" t="s">
        <v>4833</v>
      </c>
      <c r="C6737">
        <v>48141</v>
      </c>
      <c r="D6737" t="s">
        <v>2235</v>
      </c>
      <c r="E6737">
        <v>13</v>
      </c>
      <c r="F6737">
        <v>79871</v>
      </c>
      <c r="G6737">
        <v>40556</v>
      </c>
      <c r="H6737">
        <v>53600</v>
      </c>
      <c r="I6737">
        <v>69395.25</v>
      </c>
      <c r="J6737" t="s">
        <v>22923</v>
      </c>
      <c r="K6737" s="98">
        <v>18.903855085926612</v>
      </c>
      <c r="L6737" t="s">
        <v>22922</v>
      </c>
      <c r="M6737">
        <v>10973</v>
      </c>
      <c r="N6737">
        <v>558</v>
      </c>
      <c r="O6737" s="98">
        <v>5.085209149731158</v>
      </c>
    </row>
    <row r="6738" spans="1:15">
      <c r="A6738" s="97">
        <v>48141010230</v>
      </c>
      <c r="B6738" t="s">
        <v>4789</v>
      </c>
      <c r="C6738">
        <v>48141</v>
      </c>
      <c r="D6738" t="s">
        <v>2235</v>
      </c>
      <c r="E6738">
        <v>13</v>
      </c>
      <c r="F6738">
        <v>79000</v>
      </c>
      <c r="G6738">
        <v>40556</v>
      </c>
      <c r="H6738">
        <v>53600</v>
      </c>
      <c r="I6738">
        <v>69395.25</v>
      </c>
      <c r="J6738" t="s">
        <v>22923</v>
      </c>
      <c r="K6738" s="98">
        <v>18.903855085926612</v>
      </c>
      <c r="L6738" t="s">
        <v>22922</v>
      </c>
      <c r="M6738">
        <v>2096</v>
      </c>
      <c r="N6738">
        <v>176</v>
      </c>
      <c r="O6738" s="98">
        <v>8.3969465648854964</v>
      </c>
    </row>
    <row r="6739" spans="1:15">
      <c r="A6739" s="97">
        <v>48141010366</v>
      </c>
      <c r="B6739" t="s">
        <v>4831</v>
      </c>
      <c r="C6739">
        <v>48141</v>
      </c>
      <c r="D6739" t="s">
        <v>2235</v>
      </c>
      <c r="E6739">
        <v>13</v>
      </c>
      <c r="F6739">
        <v>78013</v>
      </c>
      <c r="G6739">
        <v>40556</v>
      </c>
      <c r="H6739">
        <v>53600</v>
      </c>
      <c r="I6739">
        <v>69395.25</v>
      </c>
      <c r="J6739" t="s">
        <v>22923</v>
      </c>
      <c r="K6739" s="98">
        <v>18.903855085926612</v>
      </c>
      <c r="L6739" t="s">
        <v>22922</v>
      </c>
      <c r="M6739">
        <v>7849</v>
      </c>
      <c r="N6739">
        <v>566</v>
      </c>
      <c r="O6739" s="98">
        <v>7.2111096955026115</v>
      </c>
    </row>
    <row r="6740" spans="1:15">
      <c r="A6740" s="97">
        <v>48141000401</v>
      </c>
      <c r="B6740" t="s">
        <v>4683</v>
      </c>
      <c r="C6740">
        <v>48141</v>
      </c>
      <c r="D6740" t="s">
        <v>2235</v>
      </c>
      <c r="E6740">
        <v>13</v>
      </c>
      <c r="F6740">
        <v>76320</v>
      </c>
      <c r="G6740">
        <v>40556</v>
      </c>
      <c r="H6740">
        <v>53600</v>
      </c>
      <c r="I6740">
        <v>69395.25</v>
      </c>
      <c r="J6740" t="s">
        <v>22923</v>
      </c>
      <c r="K6740" s="98">
        <v>18.903855085926612</v>
      </c>
      <c r="L6740" t="s">
        <v>22922</v>
      </c>
      <c r="M6740">
        <v>5436</v>
      </c>
      <c r="N6740">
        <v>520</v>
      </c>
      <c r="O6740" s="98">
        <v>9.565857247976453</v>
      </c>
    </row>
    <row r="6741" spans="1:15">
      <c r="A6741" s="97">
        <v>48141010303</v>
      </c>
      <c r="B6741" t="s">
        <v>4792</v>
      </c>
      <c r="C6741">
        <v>48141</v>
      </c>
      <c r="D6741" t="s">
        <v>2235</v>
      </c>
      <c r="E6741">
        <v>13</v>
      </c>
      <c r="F6741">
        <v>76111</v>
      </c>
      <c r="G6741">
        <v>40556</v>
      </c>
      <c r="H6741">
        <v>53600</v>
      </c>
      <c r="I6741">
        <v>69395.25</v>
      </c>
      <c r="J6741" t="s">
        <v>22923</v>
      </c>
      <c r="K6741" s="98">
        <v>18.903855085926612</v>
      </c>
      <c r="L6741" t="s">
        <v>22922</v>
      </c>
      <c r="M6741">
        <v>4306</v>
      </c>
      <c r="N6741">
        <v>814</v>
      </c>
      <c r="O6741" s="98">
        <v>18.903855085926612</v>
      </c>
    </row>
    <row r="6742" spans="1:15">
      <c r="A6742" s="97">
        <v>48141004318</v>
      </c>
      <c r="B6742" t="s">
        <v>4766</v>
      </c>
      <c r="C6742">
        <v>48141</v>
      </c>
      <c r="D6742" t="s">
        <v>2235</v>
      </c>
      <c r="E6742">
        <v>13</v>
      </c>
      <c r="F6742">
        <v>75028</v>
      </c>
      <c r="G6742">
        <v>40556</v>
      </c>
      <c r="H6742">
        <v>53600</v>
      </c>
      <c r="I6742">
        <v>69395.25</v>
      </c>
      <c r="J6742" t="s">
        <v>22923</v>
      </c>
      <c r="K6742" s="98">
        <v>18.903855085926612</v>
      </c>
      <c r="L6742" t="s">
        <v>22922</v>
      </c>
      <c r="M6742">
        <v>3247</v>
      </c>
      <c r="N6742">
        <v>162</v>
      </c>
      <c r="O6742" s="98">
        <v>4.9892208192177394</v>
      </c>
    </row>
    <row r="6743" spans="1:15">
      <c r="A6743" s="97">
        <v>48141010224</v>
      </c>
      <c r="B6743" t="s">
        <v>4783</v>
      </c>
      <c r="C6743">
        <v>48141</v>
      </c>
      <c r="D6743" t="s">
        <v>2235</v>
      </c>
      <c r="E6743">
        <v>13</v>
      </c>
      <c r="F6743">
        <v>74384</v>
      </c>
      <c r="G6743">
        <v>40556</v>
      </c>
      <c r="H6743">
        <v>53600</v>
      </c>
      <c r="I6743">
        <v>69395.25</v>
      </c>
      <c r="J6743" t="s">
        <v>22923</v>
      </c>
      <c r="K6743" s="98">
        <v>18.903855085926612</v>
      </c>
      <c r="L6743" t="s">
        <v>22922</v>
      </c>
      <c r="M6743">
        <v>5091</v>
      </c>
      <c r="N6743">
        <v>799</v>
      </c>
      <c r="O6743" s="98">
        <v>15.694362600667844</v>
      </c>
    </row>
    <row r="6744" spans="1:15">
      <c r="A6744" s="97">
        <v>48141010328</v>
      </c>
      <c r="B6744" t="s">
        <v>4802</v>
      </c>
      <c r="C6744">
        <v>48141</v>
      </c>
      <c r="D6744" t="s">
        <v>2235</v>
      </c>
      <c r="E6744">
        <v>13</v>
      </c>
      <c r="F6744">
        <v>74109</v>
      </c>
      <c r="G6744">
        <v>40556</v>
      </c>
      <c r="H6744">
        <v>53600</v>
      </c>
      <c r="I6744">
        <v>69395.25</v>
      </c>
      <c r="J6744" t="s">
        <v>22923</v>
      </c>
      <c r="K6744" s="98">
        <v>18.903855085926612</v>
      </c>
      <c r="L6744" t="s">
        <v>22922</v>
      </c>
      <c r="M6744">
        <v>4513</v>
      </c>
      <c r="N6744">
        <v>693</v>
      </c>
      <c r="O6744" s="98">
        <v>15.35563926434744</v>
      </c>
    </row>
    <row r="6745" spans="1:15">
      <c r="A6745" s="97">
        <v>48141010336</v>
      </c>
      <c r="B6745" t="s">
        <v>4807</v>
      </c>
      <c r="C6745">
        <v>48141</v>
      </c>
      <c r="D6745" t="s">
        <v>2235</v>
      </c>
      <c r="E6745">
        <v>13</v>
      </c>
      <c r="F6745">
        <v>74063</v>
      </c>
      <c r="G6745">
        <v>40556</v>
      </c>
      <c r="H6745">
        <v>53600</v>
      </c>
      <c r="I6745">
        <v>69395.25</v>
      </c>
      <c r="J6745" t="s">
        <v>22923</v>
      </c>
      <c r="K6745" s="98">
        <v>18.903855085926612</v>
      </c>
      <c r="L6745" t="s">
        <v>22922</v>
      </c>
      <c r="M6745">
        <v>5734</v>
      </c>
      <c r="N6745">
        <v>332</v>
      </c>
      <c r="O6745" s="98">
        <v>5.7900244157656084</v>
      </c>
    </row>
    <row r="6746" spans="1:15">
      <c r="A6746" s="97">
        <v>48141000106</v>
      </c>
      <c r="B6746" t="s">
        <v>4667</v>
      </c>
      <c r="C6746">
        <v>48141</v>
      </c>
      <c r="D6746" t="s">
        <v>2235</v>
      </c>
      <c r="E6746">
        <v>13</v>
      </c>
      <c r="F6746">
        <v>73516</v>
      </c>
      <c r="G6746">
        <v>40556</v>
      </c>
      <c r="H6746">
        <v>53600</v>
      </c>
      <c r="I6746">
        <v>69395.25</v>
      </c>
      <c r="J6746" t="s">
        <v>22923</v>
      </c>
      <c r="K6746" s="98">
        <v>18.903855085926612</v>
      </c>
      <c r="L6746" t="s">
        <v>22922</v>
      </c>
      <c r="M6746">
        <v>6105</v>
      </c>
      <c r="N6746">
        <v>655</v>
      </c>
      <c r="O6746" s="98">
        <v>10.728910728910728</v>
      </c>
    </row>
    <row r="6747" spans="1:15">
      <c r="A6747" s="97">
        <v>48141010323</v>
      </c>
      <c r="B6747" t="s">
        <v>4799</v>
      </c>
      <c r="C6747">
        <v>48141</v>
      </c>
      <c r="D6747" t="s">
        <v>2235</v>
      </c>
      <c r="E6747">
        <v>13</v>
      </c>
      <c r="F6747">
        <v>72602</v>
      </c>
      <c r="G6747">
        <v>40556</v>
      </c>
      <c r="H6747">
        <v>53600</v>
      </c>
      <c r="I6747">
        <v>69395.25</v>
      </c>
      <c r="J6747" t="s">
        <v>22923</v>
      </c>
      <c r="K6747" s="98">
        <v>18.903855085926612</v>
      </c>
      <c r="L6747" t="s">
        <v>22922</v>
      </c>
      <c r="M6747">
        <v>3891</v>
      </c>
      <c r="N6747">
        <v>299</v>
      </c>
      <c r="O6747" s="98">
        <v>7.6843998971986638</v>
      </c>
    </row>
    <row r="6748" spans="1:15">
      <c r="A6748" s="97">
        <v>48141010337</v>
      </c>
      <c r="B6748" t="s">
        <v>4808</v>
      </c>
      <c r="C6748">
        <v>48141</v>
      </c>
      <c r="D6748" t="s">
        <v>2235</v>
      </c>
      <c r="E6748">
        <v>13</v>
      </c>
      <c r="F6748">
        <v>71463</v>
      </c>
      <c r="G6748">
        <v>40556</v>
      </c>
      <c r="H6748">
        <v>53600</v>
      </c>
      <c r="I6748">
        <v>69395.25</v>
      </c>
      <c r="J6748" t="s">
        <v>22923</v>
      </c>
      <c r="K6748" s="98">
        <v>18.903855085926612</v>
      </c>
      <c r="L6748" t="s">
        <v>22922</v>
      </c>
      <c r="M6748">
        <v>8541</v>
      </c>
      <c r="N6748">
        <v>707</v>
      </c>
      <c r="O6748" s="98">
        <v>8.2777192366233461</v>
      </c>
    </row>
    <row r="6749" spans="1:15">
      <c r="A6749" s="97">
        <v>48141001110</v>
      </c>
      <c r="B6749" t="s">
        <v>4694</v>
      </c>
      <c r="C6749">
        <v>48141</v>
      </c>
      <c r="D6749" t="s">
        <v>2235</v>
      </c>
      <c r="E6749">
        <v>13</v>
      </c>
      <c r="F6749">
        <v>71314</v>
      </c>
      <c r="G6749">
        <v>40556</v>
      </c>
      <c r="H6749">
        <v>53600</v>
      </c>
      <c r="I6749">
        <v>69395.25</v>
      </c>
      <c r="J6749" t="s">
        <v>22923</v>
      </c>
      <c r="K6749" s="98">
        <v>18.903855085926612</v>
      </c>
      <c r="L6749" t="s">
        <v>22922</v>
      </c>
      <c r="M6749">
        <v>5019</v>
      </c>
      <c r="N6749">
        <v>770</v>
      </c>
      <c r="O6749" s="98">
        <v>15.341701534170154</v>
      </c>
    </row>
    <row r="6750" spans="1:15">
      <c r="A6750" s="97">
        <v>48141000113</v>
      </c>
      <c r="B6750" t="s">
        <v>4674</v>
      </c>
      <c r="C6750">
        <v>48141</v>
      </c>
      <c r="D6750" t="s">
        <v>2235</v>
      </c>
      <c r="E6750">
        <v>13</v>
      </c>
      <c r="F6750">
        <v>70929</v>
      </c>
      <c r="G6750">
        <v>40556</v>
      </c>
      <c r="H6750">
        <v>53600</v>
      </c>
      <c r="I6750">
        <v>69395.25</v>
      </c>
      <c r="J6750" t="s">
        <v>22923</v>
      </c>
      <c r="K6750" s="98">
        <v>18.903855085926612</v>
      </c>
      <c r="L6750" t="s">
        <v>22922</v>
      </c>
      <c r="M6750">
        <v>3148</v>
      </c>
      <c r="N6750">
        <v>324</v>
      </c>
      <c r="O6750" s="98">
        <v>10.292249047013977</v>
      </c>
    </row>
    <row r="6751" spans="1:15">
      <c r="A6751" s="97">
        <v>48141003404</v>
      </c>
      <c r="B6751" t="s">
        <v>4730</v>
      </c>
      <c r="C6751">
        <v>48141</v>
      </c>
      <c r="D6751" t="s">
        <v>2235</v>
      </c>
      <c r="E6751">
        <v>13</v>
      </c>
      <c r="F6751">
        <v>70532</v>
      </c>
      <c r="G6751">
        <v>40556</v>
      </c>
      <c r="H6751">
        <v>53600</v>
      </c>
      <c r="I6751">
        <v>69395.25</v>
      </c>
      <c r="J6751" t="s">
        <v>22923</v>
      </c>
      <c r="K6751" s="98">
        <v>18.903855085926612</v>
      </c>
      <c r="L6751" t="s">
        <v>22922</v>
      </c>
      <c r="M6751">
        <v>6244</v>
      </c>
      <c r="N6751">
        <v>517</v>
      </c>
      <c r="O6751" s="98">
        <v>8.2799487508007683</v>
      </c>
    </row>
    <row r="6752" spans="1:15">
      <c r="A6752" s="97">
        <v>48141010212</v>
      </c>
      <c r="B6752" t="s">
        <v>4775</v>
      </c>
      <c r="C6752">
        <v>48141</v>
      </c>
      <c r="D6752" t="s">
        <v>2235</v>
      </c>
      <c r="E6752">
        <v>13</v>
      </c>
      <c r="F6752">
        <v>70526</v>
      </c>
      <c r="G6752">
        <v>40556</v>
      </c>
      <c r="H6752">
        <v>53600</v>
      </c>
      <c r="I6752">
        <v>69395.25</v>
      </c>
      <c r="J6752" t="s">
        <v>22923</v>
      </c>
      <c r="K6752" s="98">
        <v>18.903855085926612</v>
      </c>
      <c r="L6752" t="s">
        <v>22922</v>
      </c>
      <c r="M6752">
        <v>6731</v>
      </c>
      <c r="N6752">
        <v>362</v>
      </c>
      <c r="O6752" s="98">
        <v>5.3781013222403811</v>
      </c>
    </row>
    <row r="6753" spans="1:15">
      <c r="A6753" s="97">
        <v>48141010227</v>
      </c>
      <c r="B6753" t="s">
        <v>4786</v>
      </c>
      <c r="C6753">
        <v>48141</v>
      </c>
      <c r="D6753" t="s">
        <v>2235</v>
      </c>
      <c r="E6753">
        <v>13</v>
      </c>
      <c r="F6753">
        <v>70415</v>
      </c>
      <c r="G6753">
        <v>40556</v>
      </c>
      <c r="H6753">
        <v>53600</v>
      </c>
      <c r="I6753">
        <v>69395.25</v>
      </c>
      <c r="J6753" t="s">
        <v>22923</v>
      </c>
      <c r="K6753" s="98">
        <v>18.903855085926612</v>
      </c>
      <c r="L6753" t="s">
        <v>22922</v>
      </c>
      <c r="M6753">
        <v>3875</v>
      </c>
      <c r="N6753">
        <v>512</v>
      </c>
      <c r="O6753" s="98">
        <v>13.212903225806452</v>
      </c>
    </row>
    <row r="6754" spans="1:15">
      <c r="A6754" s="97">
        <v>48141010362</v>
      </c>
      <c r="B6754" t="s">
        <v>4827</v>
      </c>
      <c r="C6754">
        <v>48141</v>
      </c>
      <c r="D6754" t="s">
        <v>2235</v>
      </c>
      <c r="E6754">
        <v>13</v>
      </c>
      <c r="F6754">
        <v>70035</v>
      </c>
      <c r="G6754">
        <v>40556</v>
      </c>
      <c r="H6754">
        <v>53600</v>
      </c>
      <c r="I6754">
        <v>69395.25</v>
      </c>
      <c r="J6754" t="s">
        <v>22923</v>
      </c>
      <c r="K6754" s="98">
        <v>18.903855085926612</v>
      </c>
      <c r="L6754" t="s">
        <v>22921</v>
      </c>
      <c r="M6754">
        <v>8267</v>
      </c>
      <c r="N6754">
        <v>2698</v>
      </c>
      <c r="O6754" s="98">
        <v>32.635780815289706</v>
      </c>
    </row>
    <row r="6755" spans="1:15">
      <c r="A6755" s="97">
        <v>48141010225</v>
      </c>
      <c r="B6755" t="s">
        <v>4784</v>
      </c>
      <c r="C6755">
        <v>48141</v>
      </c>
      <c r="D6755" t="s">
        <v>2235</v>
      </c>
      <c r="E6755">
        <v>13</v>
      </c>
      <c r="F6755">
        <v>69556</v>
      </c>
      <c r="G6755">
        <v>40556</v>
      </c>
      <c r="H6755">
        <v>53600</v>
      </c>
      <c r="I6755">
        <v>69395.25</v>
      </c>
      <c r="J6755" t="s">
        <v>22923</v>
      </c>
      <c r="K6755" s="98">
        <v>18.903855085926612</v>
      </c>
      <c r="L6755" t="s">
        <v>22922</v>
      </c>
      <c r="M6755">
        <v>5035</v>
      </c>
      <c r="N6755">
        <v>701</v>
      </c>
      <c r="O6755" s="98">
        <v>13.922542204568023</v>
      </c>
    </row>
    <row r="6756" spans="1:15">
      <c r="A6756" s="97">
        <v>48141010329</v>
      </c>
      <c r="B6756" t="s">
        <v>4803</v>
      </c>
      <c r="C6756">
        <v>48141</v>
      </c>
      <c r="D6756" t="s">
        <v>2235</v>
      </c>
      <c r="E6756">
        <v>13</v>
      </c>
      <c r="F6756">
        <v>68913</v>
      </c>
      <c r="G6756">
        <v>40556</v>
      </c>
      <c r="H6756">
        <v>53600</v>
      </c>
      <c r="I6756">
        <v>69395.25</v>
      </c>
      <c r="J6756" t="s">
        <v>22924</v>
      </c>
      <c r="K6756" s="98">
        <v>18.903855085926612</v>
      </c>
      <c r="L6756" t="s">
        <v>22922</v>
      </c>
      <c r="M6756">
        <v>5664</v>
      </c>
      <c r="N6756">
        <v>896</v>
      </c>
      <c r="O6756" s="98">
        <v>15.819209039548024</v>
      </c>
    </row>
    <row r="6757" spans="1:15">
      <c r="A6757" s="97">
        <v>48043950400</v>
      </c>
      <c r="B6757" t="s">
        <v>3191</v>
      </c>
      <c r="C6757">
        <v>48043</v>
      </c>
      <c r="D6757" t="s">
        <v>2188</v>
      </c>
      <c r="E6757">
        <v>13</v>
      </c>
      <c r="F6757">
        <v>68399</v>
      </c>
      <c r="G6757">
        <v>40556</v>
      </c>
      <c r="H6757">
        <v>53600</v>
      </c>
      <c r="I6757">
        <v>69395.25</v>
      </c>
      <c r="J6757" t="s">
        <v>22924</v>
      </c>
      <c r="K6757" s="98">
        <v>18.903855085926612</v>
      </c>
      <c r="L6757" t="s">
        <v>22922</v>
      </c>
      <c r="M6757">
        <v>1676</v>
      </c>
      <c r="N6757">
        <v>74</v>
      </c>
      <c r="O6757" s="98">
        <v>4.4152744630071599</v>
      </c>
    </row>
    <row r="6758" spans="1:15">
      <c r="A6758" s="97">
        <v>48141010326</v>
      </c>
      <c r="B6758" t="s">
        <v>4800</v>
      </c>
      <c r="C6758">
        <v>48141</v>
      </c>
      <c r="D6758" t="s">
        <v>2235</v>
      </c>
      <c r="E6758">
        <v>13</v>
      </c>
      <c r="F6758">
        <v>68246</v>
      </c>
      <c r="G6758">
        <v>40556</v>
      </c>
      <c r="H6758">
        <v>53600</v>
      </c>
      <c r="I6758">
        <v>69395.25</v>
      </c>
      <c r="J6758" t="s">
        <v>22924</v>
      </c>
      <c r="K6758" s="98">
        <v>18.903855085926612</v>
      </c>
      <c r="L6758" t="s">
        <v>22922</v>
      </c>
      <c r="M6758">
        <v>4809</v>
      </c>
      <c r="N6758">
        <v>442</v>
      </c>
      <c r="O6758" s="98">
        <v>9.1911000207943427</v>
      </c>
    </row>
    <row r="6759" spans="1:15">
      <c r="A6759" s="97">
        <v>48141010358</v>
      </c>
      <c r="B6759" t="s">
        <v>4823</v>
      </c>
      <c r="C6759">
        <v>48141</v>
      </c>
      <c r="D6759" t="s">
        <v>2235</v>
      </c>
      <c r="E6759">
        <v>13</v>
      </c>
      <c r="F6759">
        <v>67679</v>
      </c>
      <c r="G6759">
        <v>40556</v>
      </c>
      <c r="H6759">
        <v>53600</v>
      </c>
      <c r="I6759">
        <v>69395.25</v>
      </c>
      <c r="J6759" t="s">
        <v>22924</v>
      </c>
      <c r="K6759" s="98">
        <v>18.903855085926612</v>
      </c>
      <c r="L6759" t="s">
        <v>22922</v>
      </c>
      <c r="M6759">
        <v>10148</v>
      </c>
      <c r="N6759">
        <v>1140</v>
      </c>
      <c r="O6759" s="98">
        <v>11.233740638549468</v>
      </c>
    </row>
    <row r="6760" spans="1:15">
      <c r="A6760" s="97">
        <v>48141010355</v>
      </c>
      <c r="B6760" t="s">
        <v>4820</v>
      </c>
      <c r="C6760">
        <v>48141</v>
      </c>
      <c r="D6760" t="s">
        <v>2235</v>
      </c>
      <c r="E6760">
        <v>13</v>
      </c>
      <c r="F6760">
        <v>66686</v>
      </c>
      <c r="G6760">
        <v>40556</v>
      </c>
      <c r="H6760">
        <v>53600</v>
      </c>
      <c r="I6760">
        <v>69395.25</v>
      </c>
      <c r="J6760" t="s">
        <v>22924</v>
      </c>
      <c r="K6760" s="98">
        <v>18.903855085926612</v>
      </c>
      <c r="L6760" t="s">
        <v>22922</v>
      </c>
      <c r="M6760">
        <v>4560</v>
      </c>
      <c r="N6760">
        <v>495</v>
      </c>
      <c r="O6760" s="98">
        <v>10.855263157894738</v>
      </c>
    </row>
    <row r="6761" spans="1:15">
      <c r="A6761" s="97">
        <v>48141000208</v>
      </c>
      <c r="B6761" t="s">
        <v>4680</v>
      </c>
      <c r="C6761">
        <v>48141</v>
      </c>
      <c r="D6761" t="s">
        <v>2235</v>
      </c>
      <c r="E6761">
        <v>13</v>
      </c>
      <c r="F6761">
        <v>66250</v>
      </c>
      <c r="G6761">
        <v>40556</v>
      </c>
      <c r="H6761">
        <v>53600</v>
      </c>
      <c r="I6761">
        <v>69395.25</v>
      </c>
      <c r="J6761" t="s">
        <v>22924</v>
      </c>
      <c r="K6761" s="98">
        <v>18.903855085926612</v>
      </c>
      <c r="L6761" t="s">
        <v>22922</v>
      </c>
      <c r="M6761">
        <v>5252</v>
      </c>
      <c r="N6761">
        <v>638</v>
      </c>
      <c r="O6761" s="98">
        <v>12.147753236862147</v>
      </c>
    </row>
    <row r="6762" spans="1:15">
      <c r="A6762" s="97">
        <v>48141010371</v>
      </c>
      <c r="B6762" t="s">
        <v>4836</v>
      </c>
      <c r="C6762">
        <v>48141</v>
      </c>
      <c r="D6762" t="s">
        <v>2235</v>
      </c>
      <c r="E6762">
        <v>13</v>
      </c>
      <c r="F6762">
        <v>65915</v>
      </c>
      <c r="G6762">
        <v>40556</v>
      </c>
      <c r="H6762">
        <v>53600</v>
      </c>
      <c r="I6762">
        <v>69395.25</v>
      </c>
      <c r="J6762" t="s">
        <v>22924</v>
      </c>
      <c r="K6762" s="98">
        <v>18.903855085926612</v>
      </c>
      <c r="L6762" t="s">
        <v>22922</v>
      </c>
      <c r="M6762">
        <v>4823</v>
      </c>
      <c r="N6762">
        <v>692</v>
      </c>
      <c r="O6762" s="98">
        <v>14.347916234708688</v>
      </c>
    </row>
    <row r="6763" spans="1:15">
      <c r="A6763" s="97">
        <v>48141004312</v>
      </c>
      <c r="B6763" t="s">
        <v>4761</v>
      </c>
      <c r="C6763">
        <v>48141</v>
      </c>
      <c r="D6763" t="s">
        <v>2235</v>
      </c>
      <c r="E6763">
        <v>13</v>
      </c>
      <c r="F6763">
        <v>65862</v>
      </c>
      <c r="G6763">
        <v>40556</v>
      </c>
      <c r="H6763">
        <v>53600</v>
      </c>
      <c r="I6763">
        <v>69395.25</v>
      </c>
      <c r="J6763" t="s">
        <v>22924</v>
      </c>
      <c r="K6763" s="98">
        <v>18.903855085926612</v>
      </c>
      <c r="L6763" t="s">
        <v>22921</v>
      </c>
      <c r="M6763">
        <v>5852</v>
      </c>
      <c r="N6763">
        <v>1770</v>
      </c>
      <c r="O6763" s="98">
        <v>30.246069719753933</v>
      </c>
    </row>
    <row r="6764" spans="1:15">
      <c r="A6764" s="97">
        <v>48141010348</v>
      </c>
      <c r="B6764" t="s">
        <v>4813</v>
      </c>
      <c r="C6764">
        <v>48141</v>
      </c>
      <c r="D6764" t="s">
        <v>2235</v>
      </c>
      <c r="E6764">
        <v>13</v>
      </c>
      <c r="F6764">
        <v>65807</v>
      </c>
      <c r="G6764">
        <v>40556</v>
      </c>
      <c r="H6764">
        <v>53600</v>
      </c>
      <c r="I6764">
        <v>69395.25</v>
      </c>
      <c r="J6764" t="s">
        <v>22924</v>
      </c>
      <c r="K6764" s="98">
        <v>18.903855085926612</v>
      </c>
      <c r="L6764" t="s">
        <v>22922</v>
      </c>
      <c r="M6764">
        <v>3915</v>
      </c>
      <c r="N6764">
        <v>198</v>
      </c>
      <c r="O6764" s="98">
        <v>5.0574712643678161</v>
      </c>
    </row>
    <row r="6765" spans="1:15">
      <c r="A6765" s="97">
        <v>48141000112</v>
      </c>
      <c r="B6765" t="s">
        <v>4673</v>
      </c>
      <c r="C6765">
        <v>48141</v>
      </c>
      <c r="D6765" t="s">
        <v>2235</v>
      </c>
      <c r="E6765">
        <v>13</v>
      </c>
      <c r="F6765">
        <v>65652</v>
      </c>
      <c r="G6765">
        <v>40556</v>
      </c>
      <c r="H6765">
        <v>53600</v>
      </c>
      <c r="I6765">
        <v>69395.25</v>
      </c>
      <c r="J6765" t="s">
        <v>22924</v>
      </c>
      <c r="K6765" s="98">
        <v>18.903855085926612</v>
      </c>
      <c r="L6765" t="s">
        <v>22922</v>
      </c>
      <c r="M6765">
        <v>4731</v>
      </c>
      <c r="N6765">
        <v>593</v>
      </c>
      <c r="O6765" s="98">
        <v>12.53434791798774</v>
      </c>
    </row>
    <row r="6766" spans="1:15">
      <c r="A6766" s="97">
        <v>48141003403</v>
      </c>
      <c r="B6766" t="s">
        <v>4729</v>
      </c>
      <c r="C6766">
        <v>48141</v>
      </c>
      <c r="D6766" t="s">
        <v>2235</v>
      </c>
      <c r="E6766">
        <v>13</v>
      </c>
      <c r="F6766">
        <v>65586</v>
      </c>
      <c r="G6766">
        <v>40556</v>
      </c>
      <c r="H6766">
        <v>53600</v>
      </c>
      <c r="I6766">
        <v>69395.25</v>
      </c>
      <c r="J6766" t="s">
        <v>22924</v>
      </c>
      <c r="K6766" s="98">
        <v>18.903855085926612</v>
      </c>
      <c r="L6766" t="s">
        <v>22922</v>
      </c>
      <c r="M6766">
        <v>5531</v>
      </c>
      <c r="N6766">
        <v>985</v>
      </c>
      <c r="O6766" s="98">
        <v>17.808714518170312</v>
      </c>
    </row>
    <row r="6767" spans="1:15">
      <c r="A6767" s="97">
        <v>48141010602</v>
      </c>
      <c r="B6767" t="s">
        <v>4853</v>
      </c>
      <c r="C6767">
        <v>48141</v>
      </c>
      <c r="D6767" t="s">
        <v>2235</v>
      </c>
      <c r="E6767">
        <v>13</v>
      </c>
      <c r="F6767">
        <v>65279</v>
      </c>
      <c r="G6767">
        <v>40556</v>
      </c>
      <c r="H6767">
        <v>53600</v>
      </c>
      <c r="I6767">
        <v>69395.25</v>
      </c>
      <c r="J6767" t="s">
        <v>22924</v>
      </c>
      <c r="K6767" s="98">
        <v>18.903855085926612</v>
      </c>
      <c r="L6767" t="s">
        <v>22922</v>
      </c>
      <c r="M6767">
        <v>5566</v>
      </c>
      <c r="N6767">
        <v>707</v>
      </c>
      <c r="O6767" s="98">
        <v>12.702120014372978</v>
      </c>
    </row>
    <row r="6768" spans="1:15">
      <c r="A6768" s="97">
        <v>48141003803</v>
      </c>
      <c r="B6768" t="s">
        <v>4738</v>
      </c>
      <c r="C6768">
        <v>48141</v>
      </c>
      <c r="D6768" t="s">
        <v>2235</v>
      </c>
      <c r="E6768">
        <v>13</v>
      </c>
      <c r="F6768">
        <v>64625</v>
      </c>
      <c r="G6768">
        <v>40556</v>
      </c>
      <c r="H6768">
        <v>53600</v>
      </c>
      <c r="I6768">
        <v>69395.25</v>
      </c>
      <c r="J6768" t="s">
        <v>22924</v>
      </c>
      <c r="K6768" s="98">
        <v>18.903855085926612</v>
      </c>
      <c r="L6768" t="s">
        <v>22922</v>
      </c>
      <c r="M6768">
        <v>2632</v>
      </c>
      <c r="N6768">
        <v>155</v>
      </c>
      <c r="O6768" s="98">
        <v>5.8890577507598785</v>
      </c>
    </row>
    <row r="6769" spans="1:15">
      <c r="A6769" s="97">
        <v>48141010220</v>
      </c>
      <c r="B6769" t="s">
        <v>4780</v>
      </c>
      <c r="C6769">
        <v>48141</v>
      </c>
      <c r="D6769" t="s">
        <v>2235</v>
      </c>
      <c r="E6769">
        <v>13</v>
      </c>
      <c r="F6769">
        <v>64241</v>
      </c>
      <c r="G6769">
        <v>40556</v>
      </c>
      <c r="H6769">
        <v>53600</v>
      </c>
      <c r="I6769">
        <v>69395.25</v>
      </c>
      <c r="J6769" t="s">
        <v>22924</v>
      </c>
      <c r="K6769" s="98">
        <v>18.903855085926612</v>
      </c>
      <c r="L6769" t="s">
        <v>22922</v>
      </c>
      <c r="M6769">
        <v>7075</v>
      </c>
      <c r="N6769">
        <v>1215</v>
      </c>
      <c r="O6769" s="98">
        <v>17.17314487632509</v>
      </c>
    </row>
    <row r="6770" spans="1:15">
      <c r="A6770" s="97">
        <v>48141010354</v>
      </c>
      <c r="B6770" t="s">
        <v>4819</v>
      </c>
      <c r="C6770">
        <v>48141</v>
      </c>
      <c r="D6770" t="s">
        <v>2235</v>
      </c>
      <c r="E6770">
        <v>13</v>
      </c>
      <c r="F6770">
        <v>64067</v>
      </c>
      <c r="G6770">
        <v>40556</v>
      </c>
      <c r="H6770">
        <v>53600</v>
      </c>
      <c r="I6770">
        <v>69395.25</v>
      </c>
      <c r="J6770" t="s">
        <v>22924</v>
      </c>
      <c r="K6770" s="98">
        <v>18.903855085926612</v>
      </c>
      <c r="L6770" t="s">
        <v>22922</v>
      </c>
      <c r="M6770">
        <v>8562</v>
      </c>
      <c r="N6770">
        <v>888</v>
      </c>
      <c r="O6770" s="98">
        <v>10.371408549404345</v>
      </c>
    </row>
    <row r="6771" spans="1:15">
      <c r="A6771" s="97">
        <v>48141004313</v>
      </c>
      <c r="B6771" t="s">
        <v>4762</v>
      </c>
      <c r="C6771">
        <v>48141</v>
      </c>
      <c r="D6771" t="s">
        <v>2235</v>
      </c>
      <c r="E6771">
        <v>13</v>
      </c>
      <c r="F6771">
        <v>63835</v>
      </c>
      <c r="G6771">
        <v>40556</v>
      </c>
      <c r="H6771">
        <v>53600</v>
      </c>
      <c r="I6771">
        <v>69395.25</v>
      </c>
      <c r="J6771" t="s">
        <v>22924</v>
      </c>
      <c r="K6771" s="98">
        <v>18.903855085926612</v>
      </c>
      <c r="L6771" t="s">
        <v>22922</v>
      </c>
      <c r="M6771">
        <v>3552</v>
      </c>
      <c r="N6771">
        <v>560</v>
      </c>
      <c r="O6771" s="98">
        <v>15.765765765765765</v>
      </c>
    </row>
    <row r="6772" spans="1:15">
      <c r="A6772" s="97">
        <v>48141000114</v>
      </c>
      <c r="B6772" t="s">
        <v>4675</v>
      </c>
      <c r="C6772">
        <v>48141</v>
      </c>
      <c r="D6772" t="s">
        <v>2235</v>
      </c>
      <c r="E6772">
        <v>13</v>
      </c>
      <c r="F6772">
        <v>63510</v>
      </c>
      <c r="G6772">
        <v>40556</v>
      </c>
      <c r="H6772">
        <v>53600</v>
      </c>
      <c r="I6772">
        <v>69395.25</v>
      </c>
      <c r="J6772" t="s">
        <v>22924</v>
      </c>
      <c r="K6772" s="98">
        <v>18.903855085926612</v>
      </c>
      <c r="L6772" t="s">
        <v>22922</v>
      </c>
      <c r="M6772">
        <v>3190</v>
      </c>
      <c r="N6772">
        <v>410</v>
      </c>
      <c r="O6772" s="98">
        <v>12.852664576802509</v>
      </c>
    </row>
    <row r="6773" spans="1:15">
      <c r="A6773" s="97">
        <v>48141010357</v>
      </c>
      <c r="B6773" t="s">
        <v>4822</v>
      </c>
      <c r="C6773">
        <v>48141</v>
      </c>
      <c r="D6773" t="s">
        <v>2235</v>
      </c>
      <c r="E6773">
        <v>13</v>
      </c>
      <c r="F6773">
        <v>63453</v>
      </c>
      <c r="G6773">
        <v>40556</v>
      </c>
      <c r="H6773">
        <v>53600</v>
      </c>
      <c r="I6773">
        <v>69395.25</v>
      </c>
      <c r="J6773" t="s">
        <v>22924</v>
      </c>
      <c r="K6773" s="98">
        <v>18.903855085926612</v>
      </c>
      <c r="L6773" t="s">
        <v>22921</v>
      </c>
      <c r="M6773">
        <v>7634</v>
      </c>
      <c r="N6773">
        <v>2602</v>
      </c>
      <c r="O6773" s="98">
        <v>34.084359444589992</v>
      </c>
    </row>
    <row r="6774" spans="1:15">
      <c r="A6774" s="97">
        <v>48141010601</v>
      </c>
      <c r="B6774" t="s">
        <v>4852</v>
      </c>
      <c r="C6774">
        <v>48141</v>
      </c>
      <c r="D6774" t="s">
        <v>2235</v>
      </c>
      <c r="E6774">
        <v>13</v>
      </c>
      <c r="F6774">
        <v>62742</v>
      </c>
      <c r="G6774">
        <v>40556</v>
      </c>
      <c r="H6774">
        <v>53600</v>
      </c>
      <c r="I6774">
        <v>69395.25</v>
      </c>
      <c r="J6774" t="s">
        <v>22924</v>
      </c>
      <c r="K6774" s="98">
        <v>18.903855085926612</v>
      </c>
      <c r="L6774" t="s">
        <v>22922</v>
      </c>
      <c r="M6774">
        <v>679</v>
      </c>
      <c r="N6774">
        <v>0</v>
      </c>
      <c r="O6774" s="98">
        <v>0</v>
      </c>
    </row>
    <row r="6775" spans="1:15">
      <c r="A6775" s="97">
        <v>48141010101</v>
      </c>
      <c r="B6775" t="s">
        <v>4769</v>
      </c>
      <c r="C6775">
        <v>48141</v>
      </c>
      <c r="D6775" t="s">
        <v>2235</v>
      </c>
      <c r="E6775">
        <v>13</v>
      </c>
      <c r="F6775">
        <v>62675</v>
      </c>
      <c r="G6775">
        <v>40556</v>
      </c>
      <c r="H6775">
        <v>53600</v>
      </c>
      <c r="I6775">
        <v>69395.25</v>
      </c>
      <c r="J6775" t="s">
        <v>22924</v>
      </c>
      <c r="K6775" s="98">
        <v>18.903855085926612</v>
      </c>
      <c r="L6775" t="s">
        <v>22922</v>
      </c>
      <c r="M6775">
        <v>4253</v>
      </c>
      <c r="N6775">
        <v>256</v>
      </c>
      <c r="O6775" s="98">
        <v>6.0192805078767933</v>
      </c>
    </row>
    <row r="6776" spans="1:15">
      <c r="A6776" s="97">
        <v>48141010311</v>
      </c>
      <c r="B6776" t="s">
        <v>4794</v>
      </c>
      <c r="C6776">
        <v>48141</v>
      </c>
      <c r="D6776" t="s">
        <v>2235</v>
      </c>
      <c r="E6776">
        <v>13</v>
      </c>
      <c r="F6776">
        <v>62613</v>
      </c>
      <c r="G6776">
        <v>40556</v>
      </c>
      <c r="H6776">
        <v>53600</v>
      </c>
      <c r="I6776">
        <v>69395.25</v>
      </c>
      <c r="J6776" t="s">
        <v>22924</v>
      </c>
      <c r="K6776" s="98">
        <v>18.903855085926612</v>
      </c>
      <c r="L6776" t="s">
        <v>22922</v>
      </c>
      <c r="M6776">
        <v>6296</v>
      </c>
      <c r="N6776">
        <v>1042</v>
      </c>
      <c r="O6776" s="98">
        <v>16.550190597204576</v>
      </c>
    </row>
    <row r="6777" spans="1:15">
      <c r="A6777" s="97">
        <v>48141010317</v>
      </c>
      <c r="B6777" t="s">
        <v>4797</v>
      </c>
      <c r="C6777">
        <v>48141</v>
      </c>
      <c r="D6777" t="s">
        <v>2235</v>
      </c>
      <c r="E6777">
        <v>13</v>
      </c>
      <c r="F6777">
        <v>62460</v>
      </c>
      <c r="G6777">
        <v>40556</v>
      </c>
      <c r="H6777">
        <v>53600</v>
      </c>
      <c r="I6777">
        <v>69395.25</v>
      </c>
      <c r="J6777" t="s">
        <v>22924</v>
      </c>
      <c r="K6777" s="98">
        <v>18.903855085926612</v>
      </c>
      <c r="L6777" t="s">
        <v>22922</v>
      </c>
      <c r="M6777">
        <v>3640</v>
      </c>
      <c r="N6777">
        <v>498</v>
      </c>
      <c r="O6777" s="98">
        <v>13.681318681318682</v>
      </c>
    </row>
    <row r="6778" spans="1:15">
      <c r="A6778" s="97">
        <v>48141004309</v>
      </c>
      <c r="B6778" t="s">
        <v>4758</v>
      </c>
      <c r="C6778">
        <v>48141</v>
      </c>
      <c r="D6778" t="s">
        <v>2235</v>
      </c>
      <c r="E6778">
        <v>13</v>
      </c>
      <c r="F6778">
        <v>62389</v>
      </c>
      <c r="G6778">
        <v>40556</v>
      </c>
      <c r="H6778">
        <v>53600</v>
      </c>
      <c r="I6778">
        <v>69395.25</v>
      </c>
      <c r="J6778" t="s">
        <v>22924</v>
      </c>
      <c r="K6778" s="98">
        <v>18.903855085926612</v>
      </c>
      <c r="L6778" t="s">
        <v>22921</v>
      </c>
      <c r="M6778">
        <v>5511</v>
      </c>
      <c r="N6778">
        <v>1290</v>
      </c>
      <c r="O6778" s="98">
        <v>23.407729994556341</v>
      </c>
    </row>
    <row r="6779" spans="1:15">
      <c r="A6779" s="97">
        <v>48141010346</v>
      </c>
      <c r="B6779" t="s">
        <v>4811</v>
      </c>
      <c r="C6779">
        <v>48141</v>
      </c>
      <c r="D6779" t="s">
        <v>2235</v>
      </c>
      <c r="E6779">
        <v>13</v>
      </c>
      <c r="F6779">
        <v>61897</v>
      </c>
      <c r="G6779">
        <v>40556</v>
      </c>
      <c r="H6779">
        <v>53600</v>
      </c>
      <c r="I6779">
        <v>69395.25</v>
      </c>
      <c r="J6779" t="s">
        <v>22924</v>
      </c>
      <c r="K6779" s="98">
        <v>18.903855085926612</v>
      </c>
      <c r="L6779" t="s">
        <v>22922</v>
      </c>
      <c r="M6779">
        <v>5657</v>
      </c>
      <c r="N6779">
        <v>716</v>
      </c>
      <c r="O6779" s="98">
        <v>12.656885274880677</v>
      </c>
    </row>
    <row r="6780" spans="1:15">
      <c r="A6780" s="97">
        <v>48141010334</v>
      </c>
      <c r="B6780" t="s">
        <v>4805</v>
      </c>
      <c r="C6780">
        <v>48141</v>
      </c>
      <c r="D6780" t="s">
        <v>2235</v>
      </c>
      <c r="E6780">
        <v>13</v>
      </c>
      <c r="F6780">
        <v>61447</v>
      </c>
      <c r="G6780">
        <v>40556</v>
      </c>
      <c r="H6780">
        <v>53600</v>
      </c>
      <c r="I6780">
        <v>69395.25</v>
      </c>
      <c r="J6780" t="s">
        <v>22924</v>
      </c>
      <c r="K6780" s="98">
        <v>18.903855085926612</v>
      </c>
      <c r="L6780" t="s">
        <v>22921</v>
      </c>
      <c r="M6780">
        <v>3647</v>
      </c>
      <c r="N6780">
        <v>745</v>
      </c>
      <c r="O6780" s="98">
        <v>20.427748834658622</v>
      </c>
    </row>
    <row r="6781" spans="1:15">
      <c r="A6781" s="97">
        <v>48141000111</v>
      </c>
      <c r="B6781" t="s">
        <v>4672</v>
      </c>
      <c r="C6781">
        <v>48141</v>
      </c>
      <c r="D6781" t="s">
        <v>2235</v>
      </c>
      <c r="E6781">
        <v>13</v>
      </c>
      <c r="F6781">
        <v>61389</v>
      </c>
      <c r="G6781">
        <v>40556</v>
      </c>
      <c r="H6781">
        <v>53600</v>
      </c>
      <c r="I6781">
        <v>69395.25</v>
      </c>
      <c r="J6781" t="s">
        <v>22924</v>
      </c>
      <c r="K6781" s="98">
        <v>18.903855085926612</v>
      </c>
      <c r="L6781" t="s">
        <v>22922</v>
      </c>
      <c r="M6781">
        <v>3048</v>
      </c>
      <c r="N6781">
        <v>323</v>
      </c>
      <c r="O6781" s="98">
        <v>10.597112860892388</v>
      </c>
    </row>
    <row r="6782" spans="1:15">
      <c r="A6782" s="97">
        <v>48141010365</v>
      </c>
      <c r="B6782" t="s">
        <v>4830</v>
      </c>
      <c r="C6782">
        <v>48141</v>
      </c>
      <c r="D6782" t="s">
        <v>2235</v>
      </c>
      <c r="E6782">
        <v>13</v>
      </c>
      <c r="F6782">
        <v>61324</v>
      </c>
      <c r="G6782">
        <v>40556</v>
      </c>
      <c r="H6782">
        <v>53600</v>
      </c>
      <c r="I6782">
        <v>69395.25</v>
      </c>
      <c r="J6782" t="s">
        <v>22924</v>
      </c>
      <c r="K6782" s="98">
        <v>18.903855085926612</v>
      </c>
      <c r="L6782" t="s">
        <v>22922</v>
      </c>
      <c r="M6782">
        <v>4408</v>
      </c>
      <c r="N6782">
        <v>497</v>
      </c>
      <c r="O6782" s="98">
        <v>11.274954627949183</v>
      </c>
    </row>
    <row r="6783" spans="1:15">
      <c r="A6783" s="97">
        <v>48141001111</v>
      </c>
      <c r="B6783" t="s">
        <v>4695</v>
      </c>
      <c r="C6783">
        <v>48141</v>
      </c>
      <c r="D6783" t="s">
        <v>2235</v>
      </c>
      <c r="E6783">
        <v>13</v>
      </c>
      <c r="F6783">
        <v>61114</v>
      </c>
      <c r="G6783">
        <v>40556</v>
      </c>
      <c r="H6783">
        <v>53600</v>
      </c>
      <c r="I6783">
        <v>69395.25</v>
      </c>
      <c r="J6783" t="s">
        <v>22924</v>
      </c>
      <c r="K6783" s="98">
        <v>18.903855085926612</v>
      </c>
      <c r="L6783" t="s">
        <v>22922</v>
      </c>
      <c r="M6783">
        <v>5462</v>
      </c>
      <c r="N6783">
        <v>858</v>
      </c>
      <c r="O6783" s="98">
        <v>15.708531673379714</v>
      </c>
    </row>
    <row r="6784" spans="1:15">
      <c r="A6784" s="97">
        <v>48141010505</v>
      </c>
      <c r="B6784" t="s">
        <v>4850</v>
      </c>
      <c r="C6784">
        <v>48141</v>
      </c>
      <c r="D6784" t="s">
        <v>2235</v>
      </c>
      <c r="E6784">
        <v>13</v>
      </c>
      <c r="F6784">
        <v>60167</v>
      </c>
      <c r="G6784">
        <v>40556</v>
      </c>
      <c r="H6784">
        <v>53600</v>
      </c>
      <c r="I6784">
        <v>69395.25</v>
      </c>
      <c r="J6784" t="s">
        <v>22924</v>
      </c>
      <c r="K6784" s="98">
        <v>18.903855085926612</v>
      </c>
      <c r="L6784" t="s">
        <v>22922</v>
      </c>
      <c r="M6784">
        <v>2122</v>
      </c>
      <c r="N6784">
        <v>371</v>
      </c>
      <c r="O6784" s="98">
        <v>17.483506126295946</v>
      </c>
    </row>
    <row r="6785" spans="1:15">
      <c r="A6785" s="97">
        <v>48141001202</v>
      </c>
      <c r="B6785" t="s">
        <v>4703</v>
      </c>
      <c r="C6785">
        <v>48141</v>
      </c>
      <c r="D6785" t="s">
        <v>2235</v>
      </c>
      <c r="E6785">
        <v>13</v>
      </c>
      <c r="F6785">
        <v>59840</v>
      </c>
      <c r="G6785">
        <v>40556</v>
      </c>
      <c r="H6785">
        <v>53600</v>
      </c>
      <c r="I6785">
        <v>69395.25</v>
      </c>
      <c r="J6785" t="s">
        <v>22924</v>
      </c>
      <c r="K6785" s="98">
        <v>18.903855085926612</v>
      </c>
      <c r="L6785" t="s">
        <v>22922</v>
      </c>
      <c r="M6785">
        <v>5418</v>
      </c>
      <c r="N6785">
        <v>654</v>
      </c>
      <c r="O6785" s="98">
        <v>12.070874861572536</v>
      </c>
    </row>
    <row r="6786" spans="1:15">
      <c r="A6786" s="97">
        <v>48141010361</v>
      </c>
      <c r="B6786" t="s">
        <v>4826</v>
      </c>
      <c r="C6786">
        <v>48141</v>
      </c>
      <c r="D6786" t="s">
        <v>2235</v>
      </c>
      <c r="E6786">
        <v>13</v>
      </c>
      <c r="F6786">
        <v>59494</v>
      </c>
      <c r="G6786">
        <v>40556</v>
      </c>
      <c r="H6786">
        <v>53600</v>
      </c>
      <c r="I6786">
        <v>69395.25</v>
      </c>
      <c r="J6786" t="s">
        <v>22924</v>
      </c>
      <c r="K6786" s="98">
        <v>18.903855085926612</v>
      </c>
      <c r="L6786" t="s">
        <v>22921</v>
      </c>
      <c r="M6786">
        <v>3019</v>
      </c>
      <c r="N6786">
        <v>664</v>
      </c>
      <c r="O6786" s="98">
        <v>21.994037760847963</v>
      </c>
    </row>
    <row r="6787" spans="1:15">
      <c r="A6787" s="97">
        <v>48141010504</v>
      </c>
      <c r="B6787" t="s">
        <v>4849</v>
      </c>
      <c r="C6787">
        <v>48141</v>
      </c>
      <c r="D6787" t="s">
        <v>2235</v>
      </c>
      <c r="E6787">
        <v>13</v>
      </c>
      <c r="F6787">
        <v>58942</v>
      </c>
      <c r="G6787">
        <v>40556</v>
      </c>
      <c r="H6787">
        <v>53600</v>
      </c>
      <c r="I6787">
        <v>69395.25</v>
      </c>
      <c r="J6787" t="s">
        <v>22924</v>
      </c>
      <c r="K6787" s="98">
        <v>18.903855085926612</v>
      </c>
      <c r="L6787" t="s">
        <v>22921</v>
      </c>
      <c r="M6787">
        <v>1761</v>
      </c>
      <c r="N6787">
        <v>418</v>
      </c>
      <c r="O6787" s="98">
        <v>23.736513344690515</v>
      </c>
    </row>
    <row r="6788" spans="1:15">
      <c r="A6788" s="97">
        <v>48141004311</v>
      </c>
      <c r="B6788" t="s">
        <v>4760</v>
      </c>
      <c r="C6788">
        <v>48141</v>
      </c>
      <c r="D6788" t="s">
        <v>2235</v>
      </c>
      <c r="E6788">
        <v>13</v>
      </c>
      <c r="F6788">
        <v>58875</v>
      </c>
      <c r="G6788">
        <v>40556</v>
      </c>
      <c r="H6788">
        <v>53600</v>
      </c>
      <c r="I6788">
        <v>69395.25</v>
      </c>
      <c r="J6788" t="s">
        <v>22924</v>
      </c>
      <c r="K6788" s="98">
        <v>18.903855085926612</v>
      </c>
      <c r="L6788" t="s">
        <v>22921</v>
      </c>
      <c r="M6788">
        <v>4798</v>
      </c>
      <c r="N6788">
        <v>1049</v>
      </c>
      <c r="O6788" s="98">
        <v>21.863276365152146</v>
      </c>
    </row>
    <row r="6789" spans="1:15">
      <c r="A6789" s="97">
        <v>48141004319</v>
      </c>
      <c r="B6789" t="s">
        <v>4767</v>
      </c>
      <c r="C6789">
        <v>48141</v>
      </c>
      <c r="D6789" t="s">
        <v>2235</v>
      </c>
      <c r="E6789">
        <v>13</v>
      </c>
      <c r="F6789">
        <v>58405</v>
      </c>
      <c r="G6789">
        <v>40556</v>
      </c>
      <c r="H6789">
        <v>53600</v>
      </c>
      <c r="I6789">
        <v>69395.25</v>
      </c>
      <c r="J6789" t="s">
        <v>22924</v>
      </c>
      <c r="K6789" s="98">
        <v>18.903855085926612</v>
      </c>
      <c r="L6789" t="s">
        <v>22921</v>
      </c>
      <c r="M6789">
        <v>4870</v>
      </c>
      <c r="N6789">
        <v>1008</v>
      </c>
      <c r="O6789" s="98">
        <v>20.698151950718685</v>
      </c>
    </row>
    <row r="6790" spans="1:15">
      <c r="A6790" s="97">
        <v>48141010307</v>
      </c>
      <c r="B6790" t="s">
        <v>4793</v>
      </c>
      <c r="C6790">
        <v>48141</v>
      </c>
      <c r="D6790" t="s">
        <v>2235</v>
      </c>
      <c r="E6790">
        <v>13</v>
      </c>
      <c r="F6790">
        <v>58300</v>
      </c>
      <c r="G6790">
        <v>40556</v>
      </c>
      <c r="H6790">
        <v>53600</v>
      </c>
      <c r="I6790">
        <v>69395.25</v>
      </c>
      <c r="J6790" t="s">
        <v>22924</v>
      </c>
      <c r="K6790" s="98">
        <v>18.903855085926612</v>
      </c>
      <c r="L6790" t="s">
        <v>22922</v>
      </c>
      <c r="M6790">
        <v>5566</v>
      </c>
      <c r="N6790">
        <v>963</v>
      </c>
      <c r="O6790" s="98">
        <v>17.301473230326987</v>
      </c>
    </row>
    <row r="6791" spans="1:15">
      <c r="A6791" s="97">
        <v>48141010327</v>
      </c>
      <c r="B6791" t="s">
        <v>4801</v>
      </c>
      <c r="C6791">
        <v>48141</v>
      </c>
      <c r="D6791" t="s">
        <v>2235</v>
      </c>
      <c r="E6791">
        <v>13</v>
      </c>
      <c r="F6791">
        <v>58125</v>
      </c>
      <c r="G6791">
        <v>40556</v>
      </c>
      <c r="H6791">
        <v>53600</v>
      </c>
      <c r="I6791">
        <v>69395.25</v>
      </c>
      <c r="J6791" t="s">
        <v>22924</v>
      </c>
      <c r="K6791" s="98">
        <v>18.903855085926612</v>
      </c>
      <c r="L6791" t="s">
        <v>22922</v>
      </c>
      <c r="M6791">
        <v>3121</v>
      </c>
      <c r="N6791">
        <v>360</v>
      </c>
      <c r="O6791" s="98">
        <v>11.534764498558154</v>
      </c>
    </row>
    <row r="6792" spans="1:15">
      <c r="A6792" s="97">
        <v>48141010501</v>
      </c>
      <c r="B6792" t="s">
        <v>4847</v>
      </c>
      <c r="C6792">
        <v>48141</v>
      </c>
      <c r="D6792" t="s">
        <v>2235</v>
      </c>
      <c r="E6792">
        <v>13</v>
      </c>
      <c r="F6792">
        <v>57439</v>
      </c>
      <c r="G6792">
        <v>40556</v>
      </c>
      <c r="H6792">
        <v>53600</v>
      </c>
      <c r="I6792">
        <v>69395.25</v>
      </c>
      <c r="J6792" t="s">
        <v>22924</v>
      </c>
      <c r="K6792" s="98">
        <v>18.903855085926612</v>
      </c>
      <c r="L6792" t="s">
        <v>22921</v>
      </c>
      <c r="M6792">
        <v>5581</v>
      </c>
      <c r="N6792">
        <v>1193</v>
      </c>
      <c r="O6792" s="98">
        <v>21.376097473571047</v>
      </c>
    </row>
    <row r="6793" spans="1:15">
      <c r="A6793" s="97">
        <v>48141010409</v>
      </c>
      <c r="B6793" t="s">
        <v>4842</v>
      </c>
      <c r="C6793">
        <v>48141</v>
      </c>
      <c r="D6793" t="s">
        <v>2235</v>
      </c>
      <c r="E6793">
        <v>13</v>
      </c>
      <c r="F6793">
        <v>56632</v>
      </c>
      <c r="G6793">
        <v>40556</v>
      </c>
      <c r="H6793">
        <v>53600</v>
      </c>
      <c r="I6793">
        <v>69395.25</v>
      </c>
      <c r="J6793" t="s">
        <v>22924</v>
      </c>
      <c r="K6793" s="98">
        <v>18.903855085926612</v>
      </c>
      <c r="L6793" t="s">
        <v>22922</v>
      </c>
      <c r="M6793">
        <v>6232</v>
      </c>
      <c r="N6793">
        <v>1044</v>
      </c>
      <c r="O6793" s="98">
        <v>16.752246469833118</v>
      </c>
    </row>
    <row r="6794" spans="1:15">
      <c r="A6794" s="97">
        <v>48141010350</v>
      </c>
      <c r="B6794" t="s">
        <v>4815</v>
      </c>
      <c r="C6794">
        <v>48141</v>
      </c>
      <c r="D6794" t="s">
        <v>2235</v>
      </c>
      <c r="E6794">
        <v>13</v>
      </c>
      <c r="F6794">
        <v>56067</v>
      </c>
      <c r="G6794">
        <v>40556</v>
      </c>
      <c r="H6794">
        <v>53600</v>
      </c>
      <c r="I6794">
        <v>69395.25</v>
      </c>
      <c r="J6794" t="s">
        <v>22924</v>
      </c>
      <c r="K6794" s="98">
        <v>18.903855085926612</v>
      </c>
      <c r="L6794" t="s">
        <v>22922</v>
      </c>
      <c r="M6794">
        <v>4731</v>
      </c>
      <c r="N6794">
        <v>634</v>
      </c>
      <c r="O6794" s="98">
        <v>13.400972310293808</v>
      </c>
    </row>
    <row r="6795" spans="1:15">
      <c r="A6795" s="97">
        <v>48141010232</v>
      </c>
      <c r="B6795" t="s">
        <v>4791</v>
      </c>
      <c r="C6795">
        <v>48141</v>
      </c>
      <c r="D6795" t="s">
        <v>2235</v>
      </c>
      <c r="E6795">
        <v>13</v>
      </c>
      <c r="F6795">
        <v>55375</v>
      </c>
      <c r="G6795">
        <v>40556</v>
      </c>
      <c r="H6795">
        <v>53600</v>
      </c>
      <c r="I6795">
        <v>69395.25</v>
      </c>
      <c r="J6795" t="s">
        <v>22924</v>
      </c>
      <c r="K6795" s="98">
        <v>18.903855085926612</v>
      </c>
      <c r="L6795" t="s">
        <v>22921</v>
      </c>
      <c r="M6795">
        <v>4235</v>
      </c>
      <c r="N6795">
        <v>1320</v>
      </c>
      <c r="O6795" s="98">
        <v>31.168831168831169</v>
      </c>
    </row>
    <row r="6796" spans="1:15">
      <c r="A6796" s="97">
        <v>48141010103</v>
      </c>
      <c r="B6796" t="s">
        <v>4771</v>
      </c>
      <c r="C6796">
        <v>48141</v>
      </c>
      <c r="D6796" t="s">
        <v>2235</v>
      </c>
      <c r="E6796">
        <v>13</v>
      </c>
      <c r="F6796">
        <v>55365</v>
      </c>
      <c r="G6796">
        <v>40556</v>
      </c>
      <c r="H6796">
        <v>53600</v>
      </c>
      <c r="I6796">
        <v>69395.25</v>
      </c>
      <c r="J6796" t="s">
        <v>22924</v>
      </c>
      <c r="K6796" s="98">
        <v>18.903855085926612</v>
      </c>
      <c r="L6796" t="s">
        <v>22921</v>
      </c>
      <c r="M6796">
        <v>4171</v>
      </c>
      <c r="N6796">
        <v>950</v>
      </c>
      <c r="O6796" s="98">
        <v>22.776312634859746</v>
      </c>
    </row>
    <row r="6797" spans="1:15">
      <c r="A6797" s="97">
        <v>48141004107</v>
      </c>
      <c r="B6797" t="s">
        <v>4753</v>
      </c>
      <c r="C6797">
        <v>48141</v>
      </c>
      <c r="D6797" t="s">
        <v>2235</v>
      </c>
      <c r="E6797">
        <v>13</v>
      </c>
      <c r="F6797">
        <v>55357</v>
      </c>
      <c r="G6797">
        <v>40556</v>
      </c>
      <c r="H6797">
        <v>53600</v>
      </c>
      <c r="I6797">
        <v>69395.25</v>
      </c>
      <c r="J6797" t="s">
        <v>22924</v>
      </c>
      <c r="K6797" s="98">
        <v>18.903855085926612</v>
      </c>
      <c r="L6797" t="s">
        <v>22922</v>
      </c>
      <c r="M6797">
        <v>1361</v>
      </c>
      <c r="N6797">
        <v>190</v>
      </c>
      <c r="O6797" s="98">
        <v>13.960323291697282</v>
      </c>
    </row>
    <row r="6798" spans="1:15">
      <c r="A6798" s="97">
        <v>48141010228</v>
      </c>
      <c r="B6798" t="s">
        <v>4787</v>
      </c>
      <c r="C6798">
        <v>48141</v>
      </c>
      <c r="D6798" t="s">
        <v>2235</v>
      </c>
      <c r="E6798">
        <v>13</v>
      </c>
      <c r="F6798">
        <v>55357</v>
      </c>
      <c r="G6798">
        <v>40556</v>
      </c>
      <c r="H6798">
        <v>53600</v>
      </c>
      <c r="I6798">
        <v>69395.25</v>
      </c>
      <c r="J6798" t="s">
        <v>22924</v>
      </c>
      <c r="K6798" s="98">
        <v>18.903855085926612</v>
      </c>
      <c r="L6798" t="s">
        <v>22921</v>
      </c>
      <c r="M6798">
        <v>5767</v>
      </c>
      <c r="N6798">
        <v>1356</v>
      </c>
      <c r="O6798" s="98">
        <v>23.5130917288018</v>
      </c>
    </row>
    <row r="6799" spans="1:15">
      <c r="A6799" s="97">
        <v>48141000107</v>
      </c>
      <c r="B6799" t="s">
        <v>4668</v>
      </c>
      <c r="C6799">
        <v>48141</v>
      </c>
      <c r="D6799" t="s">
        <v>2235</v>
      </c>
      <c r="E6799">
        <v>13</v>
      </c>
      <c r="F6799">
        <v>55041</v>
      </c>
      <c r="G6799">
        <v>40556</v>
      </c>
      <c r="H6799">
        <v>53600</v>
      </c>
      <c r="I6799">
        <v>69395.25</v>
      </c>
      <c r="J6799" t="s">
        <v>22924</v>
      </c>
      <c r="K6799" s="98">
        <v>18.903855085926612</v>
      </c>
      <c r="L6799" t="s">
        <v>22922</v>
      </c>
      <c r="M6799">
        <v>4652</v>
      </c>
      <c r="N6799">
        <v>586</v>
      </c>
      <c r="O6799" s="98">
        <v>12.596732588134135</v>
      </c>
    </row>
    <row r="6800" spans="1:15">
      <c r="A6800" s="97">
        <v>48141004005</v>
      </c>
      <c r="B6800" t="s">
        <v>4745</v>
      </c>
      <c r="C6800">
        <v>48141</v>
      </c>
      <c r="D6800" t="s">
        <v>2235</v>
      </c>
      <c r="E6800">
        <v>13</v>
      </c>
      <c r="F6800">
        <v>54950</v>
      </c>
      <c r="G6800">
        <v>40556</v>
      </c>
      <c r="H6800">
        <v>53600</v>
      </c>
      <c r="I6800">
        <v>69395.25</v>
      </c>
      <c r="J6800" t="s">
        <v>22924</v>
      </c>
      <c r="K6800" s="98">
        <v>18.903855085926612</v>
      </c>
      <c r="L6800" t="s">
        <v>22922</v>
      </c>
      <c r="M6800">
        <v>5739</v>
      </c>
      <c r="N6800">
        <v>782</v>
      </c>
      <c r="O6800" s="98">
        <v>13.626067259104374</v>
      </c>
    </row>
    <row r="6801" spans="1:15">
      <c r="A6801" s="97">
        <v>48141010231</v>
      </c>
      <c r="B6801" t="s">
        <v>4790</v>
      </c>
      <c r="C6801">
        <v>48141</v>
      </c>
      <c r="D6801" t="s">
        <v>2235</v>
      </c>
      <c r="E6801">
        <v>13</v>
      </c>
      <c r="F6801">
        <v>54149</v>
      </c>
      <c r="G6801">
        <v>40556</v>
      </c>
      <c r="H6801">
        <v>53600</v>
      </c>
      <c r="I6801">
        <v>69395.25</v>
      </c>
      <c r="J6801" t="s">
        <v>22924</v>
      </c>
      <c r="K6801" s="98">
        <v>18.903855085926612</v>
      </c>
      <c r="L6801" t="s">
        <v>22922</v>
      </c>
      <c r="M6801">
        <v>3368</v>
      </c>
      <c r="N6801">
        <v>304</v>
      </c>
      <c r="O6801" s="98">
        <v>9.026128266033254</v>
      </c>
    </row>
    <row r="6802" spans="1:15">
      <c r="A6802" s="97">
        <v>48141004317</v>
      </c>
      <c r="B6802" t="s">
        <v>4765</v>
      </c>
      <c r="C6802">
        <v>48141</v>
      </c>
      <c r="D6802" t="s">
        <v>2235</v>
      </c>
      <c r="E6802">
        <v>13</v>
      </c>
      <c r="F6802">
        <v>53838</v>
      </c>
      <c r="G6802">
        <v>40556</v>
      </c>
      <c r="H6802">
        <v>53600</v>
      </c>
      <c r="I6802">
        <v>69395.25</v>
      </c>
      <c r="J6802" t="s">
        <v>22924</v>
      </c>
      <c r="K6802" s="98">
        <v>18.903855085926612</v>
      </c>
      <c r="L6802" t="s">
        <v>22922</v>
      </c>
      <c r="M6802">
        <v>4833</v>
      </c>
      <c r="N6802">
        <v>564</v>
      </c>
      <c r="O6802" s="98">
        <v>11.669770328988207</v>
      </c>
    </row>
    <row r="6803" spans="1:15">
      <c r="A6803" s="97">
        <v>48141004303</v>
      </c>
      <c r="B6803" t="s">
        <v>4756</v>
      </c>
      <c r="C6803">
        <v>48141</v>
      </c>
      <c r="D6803" t="s">
        <v>2235</v>
      </c>
      <c r="E6803">
        <v>13</v>
      </c>
      <c r="F6803">
        <v>53618</v>
      </c>
      <c r="G6803">
        <v>40556</v>
      </c>
      <c r="H6803">
        <v>53600</v>
      </c>
      <c r="I6803">
        <v>69395.25</v>
      </c>
      <c r="J6803" t="s">
        <v>22924</v>
      </c>
      <c r="K6803" s="98">
        <v>18.903855085926612</v>
      </c>
      <c r="L6803" t="s">
        <v>22922</v>
      </c>
      <c r="M6803">
        <v>5560</v>
      </c>
      <c r="N6803">
        <v>883</v>
      </c>
      <c r="O6803" s="98">
        <v>15.881294964028777</v>
      </c>
    </row>
    <row r="6804" spans="1:15">
      <c r="A6804" s="97">
        <v>48141010316</v>
      </c>
      <c r="B6804" t="s">
        <v>4796</v>
      </c>
      <c r="C6804">
        <v>48141</v>
      </c>
      <c r="D6804" t="s">
        <v>2235</v>
      </c>
      <c r="E6804">
        <v>13</v>
      </c>
      <c r="F6804">
        <v>53600</v>
      </c>
      <c r="G6804">
        <v>40556</v>
      </c>
      <c r="H6804">
        <v>53600</v>
      </c>
      <c r="I6804">
        <v>69395.25</v>
      </c>
      <c r="J6804" t="s">
        <v>22924</v>
      </c>
      <c r="K6804" s="98">
        <v>18.903855085926612</v>
      </c>
      <c r="L6804" t="s">
        <v>22921</v>
      </c>
      <c r="M6804">
        <v>3657</v>
      </c>
      <c r="N6804">
        <v>1083</v>
      </c>
      <c r="O6804" s="98">
        <v>29.614438063986874</v>
      </c>
    </row>
    <row r="6805" spans="1:15">
      <c r="A6805" s="97">
        <v>48141010410</v>
      </c>
      <c r="B6805" t="s">
        <v>4843</v>
      </c>
      <c r="C6805">
        <v>48141</v>
      </c>
      <c r="D6805" t="s">
        <v>2235</v>
      </c>
      <c r="E6805">
        <v>13</v>
      </c>
      <c r="F6805">
        <v>53553</v>
      </c>
      <c r="G6805">
        <v>40556</v>
      </c>
      <c r="H6805">
        <v>53600</v>
      </c>
      <c r="I6805">
        <v>69395.25</v>
      </c>
      <c r="J6805" t="s">
        <v>22925</v>
      </c>
      <c r="K6805" s="98">
        <v>18.903855085926612</v>
      </c>
      <c r="L6805" t="s">
        <v>22922</v>
      </c>
      <c r="M6805">
        <v>5110</v>
      </c>
      <c r="N6805">
        <v>1007</v>
      </c>
      <c r="O6805" s="98">
        <v>19.706457925636009</v>
      </c>
    </row>
    <row r="6806" spans="1:15">
      <c r="A6806" s="97">
        <v>48141001116</v>
      </c>
      <c r="B6806" t="s">
        <v>4699</v>
      </c>
      <c r="C6806">
        <v>48141</v>
      </c>
      <c r="D6806" t="s">
        <v>2235</v>
      </c>
      <c r="E6806">
        <v>13</v>
      </c>
      <c r="F6806">
        <v>53422</v>
      </c>
      <c r="G6806">
        <v>40556</v>
      </c>
      <c r="H6806">
        <v>53600</v>
      </c>
      <c r="I6806">
        <v>69395.25</v>
      </c>
      <c r="J6806" t="s">
        <v>22925</v>
      </c>
      <c r="K6806" s="98">
        <v>18.903855085926612</v>
      </c>
      <c r="L6806" t="s">
        <v>22921</v>
      </c>
      <c r="M6806">
        <v>2475</v>
      </c>
      <c r="N6806">
        <v>610</v>
      </c>
      <c r="O6806" s="98">
        <v>24.646464646464647</v>
      </c>
    </row>
    <row r="6807" spans="1:15">
      <c r="A6807" s="97">
        <v>48141004004</v>
      </c>
      <c r="B6807" t="s">
        <v>4744</v>
      </c>
      <c r="C6807">
        <v>48141</v>
      </c>
      <c r="D6807" t="s">
        <v>2235</v>
      </c>
      <c r="E6807">
        <v>13</v>
      </c>
      <c r="F6807">
        <v>53177</v>
      </c>
      <c r="G6807">
        <v>40556</v>
      </c>
      <c r="H6807">
        <v>53600</v>
      </c>
      <c r="I6807">
        <v>69395.25</v>
      </c>
      <c r="J6807" t="s">
        <v>22925</v>
      </c>
      <c r="K6807" s="98">
        <v>18.903855085926612</v>
      </c>
      <c r="L6807" t="s">
        <v>22922</v>
      </c>
      <c r="M6807">
        <v>5128</v>
      </c>
      <c r="N6807">
        <v>496</v>
      </c>
      <c r="O6807" s="98">
        <v>9.6723868954758192</v>
      </c>
    </row>
    <row r="6808" spans="1:15">
      <c r="A6808" s="97">
        <v>48141010351</v>
      </c>
      <c r="B6808" t="s">
        <v>4816</v>
      </c>
      <c r="C6808">
        <v>48141</v>
      </c>
      <c r="D6808" t="s">
        <v>2235</v>
      </c>
      <c r="E6808">
        <v>13</v>
      </c>
      <c r="F6808">
        <v>52832</v>
      </c>
      <c r="G6808">
        <v>40556</v>
      </c>
      <c r="H6808">
        <v>53600</v>
      </c>
      <c r="I6808">
        <v>69395.25</v>
      </c>
      <c r="J6808" t="s">
        <v>22925</v>
      </c>
      <c r="K6808" s="98">
        <v>18.903855085926612</v>
      </c>
      <c r="L6808" t="s">
        <v>22921</v>
      </c>
      <c r="M6808">
        <v>2907</v>
      </c>
      <c r="N6808">
        <v>592</v>
      </c>
      <c r="O6808" s="98">
        <v>20.364637082903336</v>
      </c>
    </row>
    <row r="6809" spans="1:15">
      <c r="A6809" s="97">
        <v>48141010502</v>
      </c>
      <c r="B6809" t="s">
        <v>4848</v>
      </c>
      <c r="C6809">
        <v>48141</v>
      </c>
      <c r="D6809" t="s">
        <v>2235</v>
      </c>
      <c r="E6809">
        <v>13</v>
      </c>
      <c r="F6809">
        <v>52768</v>
      </c>
      <c r="G6809">
        <v>40556</v>
      </c>
      <c r="H6809">
        <v>53600</v>
      </c>
      <c r="I6809">
        <v>69395.25</v>
      </c>
      <c r="J6809" t="s">
        <v>22925</v>
      </c>
      <c r="K6809" s="98">
        <v>18.903855085926612</v>
      </c>
      <c r="L6809" t="s">
        <v>22922</v>
      </c>
      <c r="M6809">
        <v>1522</v>
      </c>
      <c r="N6809">
        <v>197</v>
      </c>
      <c r="O6809" s="98">
        <v>12.943495400788436</v>
      </c>
    </row>
    <row r="6810" spans="1:15">
      <c r="A6810" s="97">
        <v>48141010344</v>
      </c>
      <c r="B6810" t="s">
        <v>4810</v>
      </c>
      <c r="C6810">
        <v>48141</v>
      </c>
      <c r="D6810" t="s">
        <v>2235</v>
      </c>
      <c r="E6810">
        <v>13</v>
      </c>
      <c r="F6810">
        <v>52349</v>
      </c>
      <c r="G6810">
        <v>40556</v>
      </c>
      <c r="H6810">
        <v>53600</v>
      </c>
      <c r="I6810">
        <v>69395.25</v>
      </c>
      <c r="J6810" t="s">
        <v>22925</v>
      </c>
      <c r="K6810" s="98">
        <v>18.903855085926612</v>
      </c>
      <c r="L6810" t="s">
        <v>22921</v>
      </c>
      <c r="M6810">
        <v>3721</v>
      </c>
      <c r="N6810">
        <v>882</v>
      </c>
      <c r="O6810" s="98">
        <v>23.703305563020692</v>
      </c>
    </row>
    <row r="6811" spans="1:15">
      <c r="A6811" s="97">
        <v>48043950300</v>
      </c>
      <c r="B6811" t="s">
        <v>3190</v>
      </c>
      <c r="C6811">
        <v>48043</v>
      </c>
      <c r="D6811" t="s">
        <v>2188</v>
      </c>
      <c r="E6811">
        <v>13</v>
      </c>
      <c r="F6811">
        <v>52276</v>
      </c>
      <c r="G6811">
        <v>40556</v>
      </c>
      <c r="H6811">
        <v>53600</v>
      </c>
      <c r="I6811">
        <v>69395.25</v>
      </c>
      <c r="J6811" t="s">
        <v>22925</v>
      </c>
      <c r="K6811" s="98">
        <v>11.909201273914116</v>
      </c>
      <c r="L6811" t="s">
        <v>22922</v>
      </c>
      <c r="M6811">
        <v>4292</v>
      </c>
      <c r="N6811">
        <v>508</v>
      </c>
      <c r="O6811" s="98">
        <v>11.835973904939422</v>
      </c>
    </row>
    <row r="6812" spans="1:15">
      <c r="A6812" s="97">
        <v>48141010413</v>
      </c>
      <c r="B6812" t="s">
        <v>4846</v>
      </c>
      <c r="C6812">
        <v>48141</v>
      </c>
      <c r="D6812" t="s">
        <v>2235</v>
      </c>
      <c r="E6812">
        <v>13</v>
      </c>
      <c r="F6812">
        <v>52267</v>
      </c>
      <c r="G6812">
        <v>40556</v>
      </c>
      <c r="H6812">
        <v>53600</v>
      </c>
      <c r="I6812">
        <v>69395.25</v>
      </c>
      <c r="J6812" t="s">
        <v>22925</v>
      </c>
      <c r="K6812" s="98">
        <v>18.903855085926612</v>
      </c>
      <c r="L6812" t="s">
        <v>22921</v>
      </c>
      <c r="M6812">
        <v>2036</v>
      </c>
      <c r="N6812">
        <v>439</v>
      </c>
      <c r="O6812" s="98">
        <v>21.561886051080549</v>
      </c>
    </row>
    <row r="6813" spans="1:15">
      <c r="A6813" s="97">
        <v>48141000207</v>
      </c>
      <c r="B6813" t="s">
        <v>4679</v>
      </c>
      <c r="C6813">
        <v>48141</v>
      </c>
      <c r="D6813" t="s">
        <v>2235</v>
      </c>
      <c r="E6813">
        <v>13</v>
      </c>
      <c r="F6813">
        <v>52212</v>
      </c>
      <c r="G6813">
        <v>40556</v>
      </c>
      <c r="H6813">
        <v>53600</v>
      </c>
      <c r="I6813">
        <v>69395.25</v>
      </c>
      <c r="J6813" t="s">
        <v>22925</v>
      </c>
      <c r="K6813" s="98">
        <v>18.903855085926612</v>
      </c>
      <c r="L6813" t="s">
        <v>22922</v>
      </c>
      <c r="M6813">
        <v>4266</v>
      </c>
      <c r="N6813">
        <v>725</v>
      </c>
      <c r="O6813" s="98">
        <v>16.994842944210035</v>
      </c>
    </row>
    <row r="6814" spans="1:15">
      <c r="A6814" s="97">
        <v>48141004310</v>
      </c>
      <c r="B6814" t="s">
        <v>4759</v>
      </c>
      <c r="C6814">
        <v>48141</v>
      </c>
      <c r="D6814" t="s">
        <v>2235</v>
      </c>
      <c r="E6814">
        <v>13</v>
      </c>
      <c r="F6814">
        <v>52083</v>
      </c>
      <c r="G6814">
        <v>40556</v>
      </c>
      <c r="H6814">
        <v>53600</v>
      </c>
      <c r="I6814">
        <v>69395.25</v>
      </c>
      <c r="J6814" t="s">
        <v>22925</v>
      </c>
      <c r="K6814" s="98">
        <v>18.903855085926612</v>
      </c>
      <c r="L6814" t="s">
        <v>22921</v>
      </c>
      <c r="M6814">
        <v>5245</v>
      </c>
      <c r="N6814">
        <v>1144</v>
      </c>
      <c r="O6814" s="98">
        <v>21.811248808388942</v>
      </c>
    </row>
    <row r="6815" spans="1:15">
      <c r="A6815" s="97">
        <v>48141000403</v>
      </c>
      <c r="B6815" t="s">
        <v>4684</v>
      </c>
      <c r="C6815">
        <v>48141</v>
      </c>
      <c r="D6815" t="s">
        <v>2235</v>
      </c>
      <c r="E6815">
        <v>13</v>
      </c>
      <c r="F6815">
        <v>51724</v>
      </c>
      <c r="G6815">
        <v>40556</v>
      </c>
      <c r="H6815">
        <v>53600</v>
      </c>
      <c r="I6815">
        <v>69395.25</v>
      </c>
      <c r="J6815" t="s">
        <v>22925</v>
      </c>
      <c r="K6815" s="98">
        <v>18.903855085926612</v>
      </c>
      <c r="L6815" t="s">
        <v>22922</v>
      </c>
      <c r="M6815">
        <v>4002</v>
      </c>
      <c r="N6815">
        <v>598</v>
      </c>
      <c r="O6815" s="98">
        <v>14.942528735632186</v>
      </c>
    </row>
    <row r="6816" spans="1:15">
      <c r="A6816" s="97">
        <v>48141001119</v>
      </c>
      <c r="B6816" t="s">
        <v>4702</v>
      </c>
      <c r="C6816">
        <v>48141</v>
      </c>
      <c r="D6816" t="s">
        <v>2235</v>
      </c>
      <c r="E6816">
        <v>13</v>
      </c>
      <c r="F6816">
        <v>51614</v>
      </c>
      <c r="G6816">
        <v>40556</v>
      </c>
      <c r="H6816">
        <v>53600</v>
      </c>
      <c r="I6816">
        <v>69395.25</v>
      </c>
      <c r="J6816" t="s">
        <v>22925</v>
      </c>
      <c r="K6816" s="98">
        <v>18.903855085926612</v>
      </c>
      <c r="L6816" t="s">
        <v>22921</v>
      </c>
      <c r="M6816">
        <v>4061</v>
      </c>
      <c r="N6816">
        <v>1039</v>
      </c>
      <c r="O6816" s="98">
        <v>25.584831322334402</v>
      </c>
    </row>
    <row r="6817" spans="1:15">
      <c r="A6817" s="97">
        <v>48141000206</v>
      </c>
      <c r="B6817" t="s">
        <v>4678</v>
      </c>
      <c r="C6817">
        <v>48141</v>
      </c>
      <c r="D6817" t="s">
        <v>2235</v>
      </c>
      <c r="E6817">
        <v>13</v>
      </c>
      <c r="F6817">
        <v>51563</v>
      </c>
      <c r="G6817">
        <v>40556</v>
      </c>
      <c r="H6817">
        <v>53600</v>
      </c>
      <c r="I6817">
        <v>69395.25</v>
      </c>
      <c r="J6817" t="s">
        <v>22925</v>
      </c>
      <c r="K6817" s="98">
        <v>18.903855085926612</v>
      </c>
      <c r="L6817" t="s">
        <v>22921</v>
      </c>
      <c r="M6817">
        <v>5365</v>
      </c>
      <c r="N6817">
        <v>1331</v>
      </c>
      <c r="O6817" s="98">
        <v>24.808946877912394</v>
      </c>
    </row>
    <row r="6818" spans="1:15">
      <c r="A6818" s="97">
        <v>48141000204</v>
      </c>
      <c r="B6818" t="s">
        <v>4676</v>
      </c>
      <c r="C6818">
        <v>48141</v>
      </c>
      <c r="D6818" t="s">
        <v>2235</v>
      </c>
      <c r="E6818">
        <v>13</v>
      </c>
      <c r="F6818">
        <v>50451</v>
      </c>
      <c r="G6818">
        <v>40556</v>
      </c>
      <c r="H6818">
        <v>53600</v>
      </c>
      <c r="I6818">
        <v>69395.25</v>
      </c>
      <c r="J6818" t="s">
        <v>22925</v>
      </c>
      <c r="K6818" s="98">
        <v>18.903855085926612</v>
      </c>
      <c r="L6818" t="s">
        <v>22921</v>
      </c>
      <c r="M6818">
        <v>5112</v>
      </c>
      <c r="N6818">
        <v>1631</v>
      </c>
      <c r="O6818" s="98">
        <v>31.905320813771521</v>
      </c>
    </row>
    <row r="6819" spans="1:15">
      <c r="A6819" s="97">
        <v>48141001001</v>
      </c>
      <c r="B6819" t="s">
        <v>4690</v>
      </c>
      <c r="C6819">
        <v>48141</v>
      </c>
      <c r="D6819" t="s">
        <v>2235</v>
      </c>
      <c r="E6819">
        <v>13</v>
      </c>
      <c r="F6819">
        <v>50337</v>
      </c>
      <c r="G6819">
        <v>40556</v>
      </c>
      <c r="H6819">
        <v>53600</v>
      </c>
      <c r="I6819">
        <v>69395.25</v>
      </c>
      <c r="J6819" t="s">
        <v>22925</v>
      </c>
      <c r="K6819" s="98">
        <v>18.903855085926612</v>
      </c>
      <c r="L6819" t="s">
        <v>22921</v>
      </c>
      <c r="M6819">
        <v>2838</v>
      </c>
      <c r="N6819">
        <v>593</v>
      </c>
      <c r="O6819" s="98">
        <v>20.894996476391825</v>
      </c>
    </row>
    <row r="6820" spans="1:15">
      <c r="A6820" s="97">
        <v>48141010408</v>
      </c>
      <c r="B6820" t="s">
        <v>4841</v>
      </c>
      <c r="C6820">
        <v>48141</v>
      </c>
      <c r="D6820" t="s">
        <v>2235</v>
      </c>
      <c r="E6820">
        <v>13</v>
      </c>
      <c r="F6820">
        <v>49853</v>
      </c>
      <c r="G6820">
        <v>40556</v>
      </c>
      <c r="H6820">
        <v>53600</v>
      </c>
      <c r="I6820">
        <v>69395.25</v>
      </c>
      <c r="J6820" t="s">
        <v>22925</v>
      </c>
      <c r="K6820" s="98">
        <v>18.903855085926612</v>
      </c>
      <c r="L6820" t="s">
        <v>22921</v>
      </c>
      <c r="M6820">
        <v>2800</v>
      </c>
      <c r="N6820">
        <v>562</v>
      </c>
      <c r="O6820" s="98">
        <v>20.071428571428569</v>
      </c>
    </row>
    <row r="6821" spans="1:15">
      <c r="A6821" s="97">
        <v>48141004320</v>
      </c>
      <c r="B6821" t="s">
        <v>4768</v>
      </c>
      <c r="C6821">
        <v>48141</v>
      </c>
      <c r="D6821" t="s">
        <v>2235</v>
      </c>
      <c r="E6821">
        <v>13</v>
      </c>
      <c r="F6821">
        <v>49773</v>
      </c>
      <c r="G6821">
        <v>40556</v>
      </c>
      <c r="H6821">
        <v>53600</v>
      </c>
      <c r="I6821">
        <v>69395.25</v>
      </c>
      <c r="J6821" t="s">
        <v>22925</v>
      </c>
      <c r="K6821" s="98">
        <v>18.903855085926612</v>
      </c>
      <c r="L6821" t="s">
        <v>22921</v>
      </c>
      <c r="M6821">
        <v>2822</v>
      </c>
      <c r="N6821">
        <v>832</v>
      </c>
      <c r="O6821" s="98">
        <v>29.482636428065202</v>
      </c>
    </row>
    <row r="6822" spans="1:15">
      <c r="A6822" s="97">
        <v>48141001115</v>
      </c>
      <c r="B6822" t="s">
        <v>4698</v>
      </c>
      <c r="C6822">
        <v>48141</v>
      </c>
      <c r="D6822" t="s">
        <v>2235</v>
      </c>
      <c r="E6822">
        <v>13</v>
      </c>
      <c r="F6822">
        <v>49404</v>
      </c>
      <c r="G6822">
        <v>40556</v>
      </c>
      <c r="H6822">
        <v>53600</v>
      </c>
      <c r="I6822">
        <v>69395.25</v>
      </c>
      <c r="J6822" t="s">
        <v>22925</v>
      </c>
      <c r="K6822" s="98">
        <v>18.903855085926612</v>
      </c>
      <c r="L6822" t="s">
        <v>22921</v>
      </c>
      <c r="M6822">
        <v>4322</v>
      </c>
      <c r="N6822">
        <v>1136</v>
      </c>
      <c r="O6822" s="98">
        <v>26.284127718648776</v>
      </c>
    </row>
    <row r="6823" spans="1:15">
      <c r="A6823" s="97">
        <v>48043950500</v>
      </c>
      <c r="B6823" t="s">
        <v>3192</v>
      </c>
      <c r="C6823">
        <v>48043</v>
      </c>
      <c r="D6823" t="s">
        <v>2188</v>
      </c>
      <c r="E6823">
        <v>13</v>
      </c>
      <c r="F6823">
        <v>48964</v>
      </c>
      <c r="G6823">
        <v>40556</v>
      </c>
      <c r="H6823">
        <v>53600</v>
      </c>
      <c r="I6823">
        <v>69395.25</v>
      </c>
      <c r="J6823" t="s">
        <v>22925</v>
      </c>
      <c r="K6823" s="98">
        <v>18.903855085926612</v>
      </c>
      <c r="L6823" t="s">
        <v>22922</v>
      </c>
      <c r="M6823">
        <v>3153</v>
      </c>
      <c r="N6823">
        <v>185</v>
      </c>
      <c r="O6823" s="98">
        <v>5.8674278464954011</v>
      </c>
    </row>
    <row r="6824" spans="1:15">
      <c r="A6824" s="97">
        <v>48141000902</v>
      </c>
      <c r="B6824" t="s">
        <v>4689</v>
      </c>
      <c r="C6824">
        <v>48141</v>
      </c>
      <c r="D6824" t="s">
        <v>2235</v>
      </c>
      <c r="E6824">
        <v>13</v>
      </c>
      <c r="F6824">
        <v>48952</v>
      </c>
      <c r="G6824">
        <v>40556</v>
      </c>
      <c r="H6824">
        <v>53600</v>
      </c>
      <c r="I6824">
        <v>69395.25</v>
      </c>
      <c r="J6824" t="s">
        <v>22925</v>
      </c>
      <c r="K6824" s="98">
        <v>18.903855085926612</v>
      </c>
      <c r="L6824" t="s">
        <v>22921</v>
      </c>
      <c r="M6824">
        <v>2876</v>
      </c>
      <c r="N6824">
        <v>872</v>
      </c>
      <c r="O6824" s="98">
        <v>30.319888734353267</v>
      </c>
    </row>
    <row r="6825" spans="1:15">
      <c r="A6825" s="97">
        <v>48141010347</v>
      </c>
      <c r="B6825" t="s">
        <v>4812</v>
      </c>
      <c r="C6825">
        <v>48141</v>
      </c>
      <c r="D6825" t="s">
        <v>2235</v>
      </c>
      <c r="E6825">
        <v>13</v>
      </c>
      <c r="F6825">
        <v>48550</v>
      </c>
      <c r="G6825">
        <v>40556</v>
      </c>
      <c r="H6825">
        <v>53600</v>
      </c>
      <c r="I6825">
        <v>69395.25</v>
      </c>
      <c r="J6825" t="s">
        <v>22925</v>
      </c>
      <c r="K6825" s="98">
        <v>18.903855085926612</v>
      </c>
      <c r="L6825" t="s">
        <v>22921</v>
      </c>
      <c r="M6825">
        <v>4124</v>
      </c>
      <c r="N6825">
        <v>1042</v>
      </c>
      <c r="O6825" s="98">
        <v>25.266731328806983</v>
      </c>
    </row>
    <row r="6826" spans="1:15">
      <c r="A6826" s="97">
        <v>48141010335</v>
      </c>
      <c r="B6826" t="s">
        <v>4806</v>
      </c>
      <c r="C6826">
        <v>48141</v>
      </c>
      <c r="D6826" t="s">
        <v>2235</v>
      </c>
      <c r="E6826">
        <v>13</v>
      </c>
      <c r="F6826">
        <v>48516</v>
      </c>
      <c r="G6826">
        <v>40556</v>
      </c>
      <c r="H6826">
        <v>53600</v>
      </c>
      <c r="I6826">
        <v>69395.25</v>
      </c>
      <c r="J6826" t="s">
        <v>22925</v>
      </c>
      <c r="K6826" s="98">
        <v>18.903855085926612</v>
      </c>
      <c r="L6826" t="s">
        <v>22922</v>
      </c>
      <c r="M6826">
        <v>3065</v>
      </c>
      <c r="N6826">
        <v>593</v>
      </c>
      <c r="O6826" s="98">
        <v>19.347471451876018</v>
      </c>
    </row>
    <row r="6827" spans="1:15">
      <c r="A6827" s="97">
        <v>48141010203</v>
      </c>
      <c r="B6827" t="s">
        <v>4772</v>
      </c>
      <c r="C6827">
        <v>48141</v>
      </c>
      <c r="D6827" t="s">
        <v>2235</v>
      </c>
      <c r="E6827">
        <v>13</v>
      </c>
      <c r="F6827">
        <v>48412</v>
      </c>
      <c r="G6827">
        <v>40556</v>
      </c>
      <c r="H6827">
        <v>53600</v>
      </c>
      <c r="I6827">
        <v>69395.25</v>
      </c>
      <c r="J6827" t="s">
        <v>22925</v>
      </c>
      <c r="K6827" s="98">
        <v>18.903855085926612</v>
      </c>
      <c r="L6827" t="s">
        <v>22921</v>
      </c>
      <c r="M6827">
        <v>2902</v>
      </c>
      <c r="N6827">
        <v>640</v>
      </c>
      <c r="O6827" s="98">
        <v>22.053756030323914</v>
      </c>
    </row>
    <row r="6828" spans="1:15">
      <c r="A6828" s="97">
        <v>48141010333</v>
      </c>
      <c r="B6828" t="s">
        <v>4804</v>
      </c>
      <c r="C6828">
        <v>48141</v>
      </c>
      <c r="D6828" t="s">
        <v>2235</v>
      </c>
      <c r="E6828">
        <v>13</v>
      </c>
      <c r="F6828">
        <v>47379</v>
      </c>
      <c r="G6828">
        <v>40556</v>
      </c>
      <c r="H6828">
        <v>53600</v>
      </c>
      <c r="I6828">
        <v>69395.25</v>
      </c>
      <c r="J6828" t="s">
        <v>22925</v>
      </c>
      <c r="K6828" s="98">
        <v>18.903855085926612</v>
      </c>
      <c r="L6828" t="s">
        <v>22921</v>
      </c>
      <c r="M6828">
        <v>4219</v>
      </c>
      <c r="N6828">
        <v>1392</v>
      </c>
      <c r="O6828" s="98">
        <v>32.993600379236788</v>
      </c>
    </row>
    <row r="6829" spans="1:15">
      <c r="A6829" s="97">
        <v>48141000109</v>
      </c>
      <c r="B6829" t="s">
        <v>4670</v>
      </c>
      <c r="C6829">
        <v>48141</v>
      </c>
      <c r="D6829" t="s">
        <v>2235</v>
      </c>
      <c r="E6829">
        <v>13</v>
      </c>
      <c r="F6829">
        <v>47283</v>
      </c>
      <c r="G6829">
        <v>40556</v>
      </c>
      <c r="H6829">
        <v>53600</v>
      </c>
      <c r="I6829">
        <v>69395.25</v>
      </c>
      <c r="J6829" t="s">
        <v>22925</v>
      </c>
      <c r="K6829" s="98">
        <v>18.903855085926612</v>
      </c>
      <c r="L6829" t="s">
        <v>22922</v>
      </c>
      <c r="M6829">
        <v>3059</v>
      </c>
      <c r="N6829">
        <v>445</v>
      </c>
      <c r="O6829" s="98">
        <v>14.547237659365805</v>
      </c>
    </row>
    <row r="6830" spans="1:15">
      <c r="A6830" s="97">
        <v>48141004314</v>
      </c>
      <c r="B6830" t="s">
        <v>4763</v>
      </c>
      <c r="C6830">
        <v>48141</v>
      </c>
      <c r="D6830" t="s">
        <v>2235</v>
      </c>
      <c r="E6830">
        <v>13</v>
      </c>
      <c r="F6830">
        <v>47107</v>
      </c>
      <c r="G6830">
        <v>40556</v>
      </c>
      <c r="H6830">
        <v>53600</v>
      </c>
      <c r="I6830">
        <v>69395.25</v>
      </c>
      <c r="J6830" t="s">
        <v>22925</v>
      </c>
      <c r="K6830" s="98">
        <v>18.903855085926612</v>
      </c>
      <c r="L6830" t="s">
        <v>22922</v>
      </c>
      <c r="M6830">
        <v>4758</v>
      </c>
      <c r="N6830">
        <v>740</v>
      </c>
      <c r="O6830" s="98">
        <v>15.55275325767129</v>
      </c>
    </row>
    <row r="6831" spans="1:15">
      <c r="A6831" s="97">
        <v>48141004202</v>
      </c>
      <c r="B6831" t="s">
        <v>4755</v>
      </c>
      <c r="C6831">
        <v>48141</v>
      </c>
      <c r="D6831" t="s">
        <v>2235</v>
      </c>
      <c r="E6831">
        <v>13</v>
      </c>
      <c r="F6831">
        <v>46580</v>
      </c>
      <c r="G6831">
        <v>40556</v>
      </c>
      <c r="H6831">
        <v>53600</v>
      </c>
      <c r="I6831">
        <v>69395.25</v>
      </c>
      <c r="J6831" t="s">
        <v>22925</v>
      </c>
      <c r="K6831" s="98">
        <v>18.903855085926612</v>
      </c>
      <c r="L6831" t="s">
        <v>22921</v>
      </c>
      <c r="M6831">
        <v>5168</v>
      </c>
      <c r="N6831">
        <v>1172</v>
      </c>
      <c r="O6831" s="98">
        <v>22.678018575851393</v>
      </c>
    </row>
    <row r="6832" spans="1:15">
      <c r="A6832" s="97">
        <v>48141004316</v>
      </c>
      <c r="B6832" t="s">
        <v>4764</v>
      </c>
      <c r="C6832">
        <v>48141</v>
      </c>
      <c r="D6832" t="s">
        <v>2235</v>
      </c>
      <c r="E6832">
        <v>13</v>
      </c>
      <c r="F6832">
        <v>46540</v>
      </c>
      <c r="G6832">
        <v>40556</v>
      </c>
      <c r="H6832">
        <v>53600</v>
      </c>
      <c r="I6832">
        <v>69395.25</v>
      </c>
      <c r="J6832" t="s">
        <v>22925</v>
      </c>
      <c r="K6832" s="98">
        <v>18.903855085926612</v>
      </c>
      <c r="L6832" t="s">
        <v>22921</v>
      </c>
      <c r="M6832">
        <v>5080</v>
      </c>
      <c r="N6832">
        <v>1129</v>
      </c>
      <c r="O6832" s="98">
        <v>22.224409448818896</v>
      </c>
    </row>
    <row r="6833" spans="1:15">
      <c r="A6833" s="97">
        <v>48141010223</v>
      </c>
      <c r="B6833" t="s">
        <v>4782</v>
      </c>
      <c r="C6833">
        <v>48141</v>
      </c>
      <c r="D6833" t="s">
        <v>2235</v>
      </c>
      <c r="E6833">
        <v>13</v>
      </c>
      <c r="F6833">
        <v>46417</v>
      </c>
      <c r="G6833">
        <v>40556</v>
      </c>
      <c r="H6833">
        <v>53600</v>
      </c>
      <c r="I6833">
        <v>69395.25</v>
      </c>
      <c r="J6833" t="s">
        <v>22925</v>
      </c>
      <c r="K6833" s="98">
        <v>18.903855085926612</v>
      </c>
      <c r="L6833" t="s">
        <v>22921</v>
      </c>
      <c r="M6833">
        <v>4418</v>
      </c>
      <c r="N6833">
        <v>1116</v>
      </c>
      <c r="O6833" s="98">
        <v>25.260298777727481</v>
      </c>
    </row>
    <row r="6834" spans="1:15">
      <c r="A6834" s="97">
        <v>48141002300</v>
      </c>
      <c r="B6834" t="s">
        <v>4718</v>
      </c>
      <c r="C6834">
        <v>48141</v>
      </c>
      <c r="D6834" t="s">
        <v>2235</v>
      </c>
      <c r="E6834">
        <v>13</v>
      </c>
      <c r="F6834">
        <v>46103</v>
      </c>
      <c r="G6834">
        <v>40556</v>
      </c>
      <c r="H6834">
        <v>53600</v>
      </c>
      <c r="I6834">
        <v>69395.25</v>
      </c>
      <c r="J6834" t="s">
        <v>22925</v>
      </c>
      <c r="K6834" s="98">
        <v>18.903855085926612</v>
      </c>
      <c r="L6834" t="s">
        <v>22921</v>
      </c>
      <c r="M6834">
        <v>3866</v>
      </c>
      <c r="N6834">
        <v>1450</v>
      </c>
      <c r="O6834" s="98">
        <v>37.506466632177961</v>
      </c>
    </row>
    <row r="6835" spans="1:15">
      <c r="A6835" s="97">
        <v>48141000110</v>
      </c>
      <c r="B6835" t="s">
        <v>4671</v>
      </c>
      <c r="C6835">
        <v>48141</v>
      </c>
      <c r="D6835" t="s">
        <v>2235</v>
      </c>
      <c r="E6835">
        <v>13</v>
      </c>
      <c r="F6835">
        <v>45875</v>
      </c>
      <c r="G6835">
        <v>40556</v>
      </c>
      <c r="H6835">
        <v>53600</v>
      </c>
      <c r="I6835">
        <v>69395.25</v>
      </c>
      <c r="J6835" t="s">
        <v>22925</v>
      </c>
      <c r="K6835" s="98">
        <v>18.903855085926612</v>
      </c>
      <c r="L6835" t="s">
        <v>22922</v>
      </c>
      <c r="M6835">
        <v>3641</v>
      </c>
      <c r="N6835">
        <v>695</v>
      </c>
      <c r="O6835" s="98">
        <v>19.088162592694317</v>
      </c>
    </row>
    <row r="6836" spans="1:15">
      <c r="A6836" s="97">
        <v>48141010412</v>
      </c>
      <c r="B6836" t="s">
        <v>4845</v>
      </c>
      <c r="C6836">
        <v>48141</v>
      </c>
      <c r="D6836" t="s">
        <v>2235</v>
      </c>
      <c r="E6836">
        <v>13</v>
      </c>
      <c r="F6836">
        <v>45532</v>
      </c>
      <c r="G6836">
        <v>40556</v>
      </c>
      <c r="H6836">
        <v>53600</v>
      </c>
      <c r="I6836">
        <v>69395.25</v>
      </c>
      <c r="J6836" t="s">
        <v>22925</v>
      </c>
      <c r="K6836" s="98">
        <v>18.903855085926612</v>
      </c>
      <c r="L6836" t="s">
        <v>22921</v>
      </c>
      <c r="M6836">
        <v>4739</v>
      </c>
      <c r="N6836">
        <v>1945</v>
      </c>
      <c r="O6836" s="98">
        <v>41.042414011394804</v>
      </c>
    </row>
    <row r="6837" spans="1:15">
      <c r="A6837" s="97">
        <v>48141010401</v>
      </c>
      <c r="B6837" t="s">
        <v>4838</v>
      </c>
      <c r="C6837">
        <v>48141</v>
      </c>
      <c r="D6837" t="s">
        <v>2235</v>
      </c>
      <c r="E6837">
        <v>13</v>
      </c>
      <c r="F6837">
        <v>45404</v>
      </c>
      <c r="G6837">
        <v>40556</v>
      </c>
      <c r="H6837">
        <v>53600</v>
      </c>
      <c r="I6837">
        <v>69395.25</v>
      </c>
      <c r="J6837" t="s">
        <v>22925</v>
      </c>
      <c r="K6837" s="98">
        <v>18.903855085926612</v>
      </c>
      <c r="L6837" t="s">
        <v>22921</v>
      </c>
      <c r="M6837">
        <v>7697</v>
      </c>
      <c r="N6837">
        <v>2539</v>
      </c>
      <c r="O6837" s="98">
        <v>32.986878004417306</v>
      </c>
    </row>
    <row r="6838" spans="1:15">
      <c r="A6838" s="97">
        <v>48141003904</v>
      </c>
      <c r="B6838" t="s">
        <v>4742</v>
      </c>
      <c r="C6838">
        <v>48141</v>
      </c>
      <c r="D6838" t="s">
        <v>2235</v>
      </c>
      <c r="E6838">
        <v>13</v>
      </c>
      <c r="F6838">
        <v>44651</v>
      </c>
      <c r="G6838">
        <v>40556</v>
      </c>
      <c r="H6838">
        <v>53600</v>
      </c>
      <c r="I6838">
        <v>69395.25</v>
      </c>
      <c r="J6838" t="s">
        <v>22925</v>
      </c>
      <c r="K6838" s="98">
        <v>18.903855085926612</v>
      </c>
      <c r="L6838" t="s">
        <v>22922</v>
      </c>
      <c r="M6838">
        <v>3357</v>
      </c>
      <c r="N6838">
        <v>482</v>
      </c>
      <c r="O6838" s="98">
        <v>14.358057789693179</v>
      </c>
    </row>
    <row r="6839" spans="1:15">
      <c r="A6839" s="97">
        <v>48141004007</v>
      </c>
      <c r="B6839" t="s">
        <v>4747</v>
      </c>
      <c r="C6839">
        <v>48141</v>
      </c>
      <c r="D6839" t="s">
        <v>2235</v>
      </c>
      <c r="E6839">
        <v>13</v>
      </c>
      <c r="F6839">
        <v>44440</v>
      </c>
      <c r="G6839">
        <v>40556</v>
      </c>
      <c r="H6839">
        <v>53600</v>
      </c>
      <c r="I6839">
        <v>69395.25</v>
      </c>
      <c r="J6839" t="s">
        <v>22925</v>
      </c>
      <c r="K6839" s="98">
        <v>18.903855085926612</v>
      </c>
      <c r="L6839" t="s">
        <v>22921</v>
      </c>
      <c r="M6839">
        <v>3212</v>
      </c>
      <c r="N6839">
        <v>1495</v>
      </c>
      <c r="O6839" s="98">
        <v>46.544209215442088</v>
      </c>
    </row>
    <row r="6840" spans="1:15">
      <c r="A6840" s="97">
        <v>48141010102</v>
      </c>
      <c r="B6840" t="s">
        <v>4770</v>
      </c>
      <c r="C6840">
        <v>48141</v>
      </c>
      <c r="D6840" t="s">
        <v>2235</v>
      </c>
      <c r="E6840">
        <v>13</v>
      </c>
      <c r="F6840">
        <v>43750</v>
      </c>
      <c r="G6840">
        <v>40556</v>
      </c>
      <c r="H6840">
        <v>53600</v>
      </c>
      <c r="I6840">
        <v>69395.25</v>
      </c>
      <c r="J6840" t="s">
        <v>22925</v>
      </c>
      <c r="K6840" s="98">
        <v>18.903855085926612</v>
      </c>
      <c r="L6840" t="s">
        <v>22922</v>
      </c>
      <c r="M6840">
        <v>1117</v>
      </c>
      <c r="N6840">
        <v>111</v>
      </c>
      <c r="O6840" s="98">
        <v>9.9373321396598033</v>
      </c>
    </row>
    <row r="6841" spans="1:15">
      <c r="A6841" s="97">
        <v>48141000205</v>
      </c>
      <c r="B6841" t="s">
        <v>4677</v>
      </c>
      <c r="C6841">
        <v>48141</v>
      </c>
      <c r="D6841" t="s">
        <v>2235</v>
      </c>
      <c r="E6841">
        <v>13</v>
      </c>
      <c r="F6841">
        <v>43545</v>
      </c>
      <c r="G6841">
        <v>40556</v>
      </c>
      <c r="H6841">
        <v>53600</v>
      </c>
      <c r="I6841">
        <v>69395.25</v>
      </c>
      <c r="J6841" t="s">
        <v>22925</v>
      </c>
      <c r="K6841" s="98">
        <v>18.903855085926612</v>
      </c>
      <c r="L6841" t="s">
        <v>22921</v>
      </c>
      <c r="M6841">
        <v>4308</v>
      </c>
      <c r="N6841">
        <v>1151</v>
      </c>
      <c r="O6841" s="98">
        <v>26.71773444753946</v>
      </c>
    </row>
    <row r="6842" spans="1:15">
      <c r="A6842" s="97">
        <v>48141004006</v>
      </c>
      <c r="B6842" t="s">
        <v>4746</v>
      </c>
      <c r="C6842">
        <v>48141</v>
      </c>
      <c r="D6842" t="s">
        <v>2235</v>
      </c>
      <c r="E6842">
        <v>13</v>
      </c>
      <c r="F6842">
        <v>43517</v>
      </c>
      <c r="G6842">
        <v>40556</v>
      </c>
      <c r="H6842">
        <v>53600</v>
      </c>
      <c r="I6842">
        <v>69395.25</v>
      </c>
      <c r="J6842" t="s">
        <v>22925</v>
      </c>
      <c r="K6842" s="98">
        <v>18.903855085926612</v>
      </c>
      <c r="L6842" t="s">
        <v>22922</v>
      </c>
      <c r="M6842">
        <v>3688</v>
      </c>
      <c r="N6842">
        <v>665</v>
      </c>
      <c r="O6842" s="98">
        <v>18.031453362255963</v>
      </c>
    </row>
    <row r="6843" spans="1:15">
      <c r="A6843" s="97">
        <v>48141010411</v>
      </c>
      <c r="B6843" t="s">
        <v>4844</v>
      </c>
      <c r="C6843">
        <v>48141</v>
      </c>
      <c r="D6843" t="s">
        <v>2235</v>
      </c>
      <c r="E6843">
        <v>13</v>
      </c>
      <c r="F6843">
        <v>43456</v>
      </c>
      <c r="G6843">
        <v>40556</v>
      </c>
      <c r="H6843">
        <v>53600</v>
      </c>
      <c r="I6843">
        <v>69395.25</v>
      </c>
      <c r="J6843" t="s">
        <v>22925</v>
      </c>
      <c r="K6843" s="98">
        <v>18.903855085926612</v>
      </c>
      <c r="L6843" t="s">
        <v>22921</v>
      </c>
      <c r="M6843">
        <v>3356</v>
      </c>
      <c r="N6843">
        <v>865</v>
      </c>
      <c r="O6843" s="98">
        <v>25.774731823599524</v>
      </c>
    </row>
    <row r="6844" spans="1:15">
      <c r="A6844" s="97">
        <v>48141004103</v>
      </c>
      <c r="B6844" t="s">
        <v>4749</v>
      </c>
      <c r="C6844">
        <v>48141</v>
      </c>
      <c r="D6844" t="s">
        <v>2235</v>
      </c>
      <c r="E6844">
        <v>13</v>
      </c>
      <c r="F6844">
        <v>43395</v>
      </c>
      <c r="G6844">
        <v>40556</v>
      </c>
      <c r="H6844">
        <v>53600</v>
      </c>
      <c r="I6844">
        <v>69395.25</v>
      </c>
      <c r="J6844" t="s">
        <v>22925</v>
      </c>
      <c r="K6844" s="98">
        <v>18.903855085926612</v>
      </c>
      <c r="L6844" t="s">
        <v>22921</v>
      </c>
      <c r="M6844">
        <v>5853</v>
      </c>
      <c r="N6844">
        <v>1515</v>
      </c>
      <c r="O6844" s="98">
        <v>25.884161968221424</v>
      </c>
    </row>
    <row r="6845" spans="1:15">
      <c r="A6845" s="97">
        <v>48141001118</v>
      </c>
      <c r="B6845" t="s">
        <v>4701</v>
      </c>
      <c r="C6845">
        <v>48141</v>
      </c>
      <c r="D6845" t="s">
        <v>2235</v>
      </c>
      <c r="E6845">
        <v>13</v>
      </c>
      <c r="F6845">
        <v>42990</v>
      </c>
      <c r="G6845">
        <v>40556</v>
      </c>
      <c r="H6845">
        <v>53600</v>
      </c>
      <c r="I6845">
        <v>69395.25</v>
      </c>
      <c r="J6845" t="s">
        <v>22925</v>
      </c>
      <c r="K6845" s="98">
        <v>18.903855085926612</v>
      </c>
      <c r="L6845" t="s">
        <v>22922</v>
      </c>
      <c r="M6845">
        <v>2668</v>
      </c>
      <c r="N6845">
        <v>88</v>
      </c>
      <c r="O6845" s="98">
        <v>3.2983508245877062</v>
      </c>
    </row>
    <row r="6846" spans="1:15">
      <c r="A6846" s="97">
        <v>48141002500</v>
      </c>
      <c r="B6846" t="s">
        <v>4720</v>
      </c>
      <c r="C6846">
        <v>48141</v>
      </c>
      <c r="D6846" t="s">
        <v>2235</v>
      </c>
      <c r="E6846">
        <v>13</v>
      </c>
      <c r="F6846">
        <v>42798</v>
      </c>
      <c r="G6846">
        <v>40556</v>
      </c>
      <c r="H6846">
        <v>53600</v>
      </c>
      <c r="I6846">
        <v>69395.25</v>
      </c>
      <c r="J6846" t="s">
        <v>22925</v>
      </c>
      <c r="K6846" s="98">
        <v>18.903855085926612</v>
      </c>
      <c r="L6846" t="s">
        <v>22921</v>
      </c>
      <c r="M6846">
        <v>5000</v>
      </c>
      <c r="N6846">
        <v>1499</v>
      </c>
      <c r="O6846" s="98">
        <v>29.98</v>
      </c>
    </row>
    <row r="6847" spans="1:15">
      <c r="A6847" s="97">
        <v>48109950300</v>
      </c>
      <c r="B6847" t="s">
        <v>3724</v>
      </c>
      <c r="C6847">
        <v>48109</v>
      </c>
      <c r="D6847" t="s">
        <v>2220</v>
      </c>
      <c r="E6847">
        <v>13</v>
      </c>
      <c r="F6847">
        <v>42672</v>
      </c>
      <c r="G6847">
        <v>40556</v>
      </c>
      <c r="H6847">
        <v>53600</v>
      </c>
      <c r="I6847">
        <v>69395.25</v>
      </c>
      <c r="J6847" t="s">
        <v>22925</v>
      </c>
      <c r="K6847" s="98">
        <v>18.903855085926612</v>
      </c>
      <c r="L6847" t="s">
        <v>22922</v>
      </c>
      <c r="M6847">
        <v>2165</v>
      </c>
      <c r="N6847">
        <v>383</v>
      </c>
      <c r="O6847" s="98">
        <v>17.690531177829101</v>
      </c>
    </row>
    <row r="6848" spans="1:15">
      <c r="A6848" s="97">
        <v>48141002400</v>
      </c>
      <c r="B6848" t="s">
        <v>4719</v>
      </c>
      <c r="C6848">
        <v>48141</v>
      </c>
      <c r="D6848" t="s">
        <v>2235</v>
      </c>
      <c r="E6848">
        <v>13</v>
      </c>
      <c r="F6848">
        <v>42600</v>
      </c>
      <c r="G6848">
        <v>40556</v>
      </c>
      <c r="H6848">
        <v>53600</v>
      </c>
      <c r="I6848">
        <v>69395.25</v>
      </c>
      <c r="J6848" t="s">
        <v>22925</v>
      </c>
      <c r="K6848" s="98">
        <v>18.903855085926612</v>
      </c>
      <c r="L6848" t="s">
        <v>22921</v>
      </c>
      <c r="M6848">
        <v>3221</v>
      </c>
      <c r="N6848">
        <v>784</v>
      </c>
      <c r="O6848" s="98">
        <v>24.340266997826763</v>
      </c>
    </row>
    <row r="6849" spans="1:15">
      <c r="A6849" s="97">
        <v>48141000108</v>
      </c>
      <c r="B6849" t="s">
        <v>4669</v>
      </c>
      <c r="C6849">
        <v>48141</v>
      </c>
      <c r="D6849" t="s">
        <v>2235</v>
      </c>
      <c r="E6849">
        <v>13</v>
      </c>
      <c r="F6849">
        <v>42156</v>
      </c>
      <c r="G6849">
        <v>40556</v>
      </c>
      <c r="H6849">
        <v>53600</v>
      </c>
      <c r="I6849">
        <v>69395.25</v>
      </c>
      <c r="J6849" t="s">
        <v>22925</v>
      </c>
      <c r="K6849" s="98">
        <v>18.903855085926612</v>
      </c>
      <c r="L6849" t="s">
        <v>22921</v>
      </c>
      <c r="M6849">
        <v>4023</v>
      </c>
      <c r="N6849">
        <v>1145</v>
      </c>
      <c r="O6849" s="98">
        <v>28.46134725329356</v>
      </c>
    </row>
    <row r="6850" spans="1:15">
      <c r="A6850" s="97">
        <v>48141004104</v>
      </c>
      <c r="B6850" t="s">
        <v>4750</v>
      </c>
      <c r="C6850">
        <v>48141</v>
      </c>
      <c r="D6850" t="s">
        <v>2235</v>
      </c>
      <c r="E6850">
        <v>13</v>
      </c>
      <c r="F6850">
        <v>41928</v>
      </c>
      <c r="G6850">
        <v>40556</v>
      </c>
      <c r="H6850">
        <v>53600</v>
      </c>
      <c r="I6850">
        <v>69395.25</v>
      </c>
      <c r="J6850" t="s">
        <v>22925</v>
      </c>
      <c r="K6850" s="98">
        <v>18.903855085926612</v>
      </c>
      <c r="L6850" t="s">
        <v>22922</v>
      </c>
      <c r="M6850">
        <v>6790</v>
      </c>
      <c r="N6850">
        <v>1147</v>
      </c>
      <c r="O6850" s="98">
        <v>16.892488954344625</v>
      </c>
    </row>
    <row r="6851" spans="1:15">
      <c r="A6851" s="97">
        <v>48141003901</v>
      </c>
      <c r="B6851" t="s">
        <v>4740</v>
      </c>
      <c r="C6851">
        <v>48141</v>
      </c>
      <c r="D6851" t="s">
        <v>2235</v>
      </c>
      <c r="E6851">
        <v>13</v>
      </c>
      <c r="F6851">
        <v>40777</v>
      </c>
      <c r="G6851">
        <v>40556</v>
      </c>
      <c r="H6851">
        <v>53600</v>
      </c>
      <c r="I6851">
        <v>69395.25</v>
      </c>
      <c r="J6851" t="s">
        <v>22925</v>
      </c>
      <c r="K6851" s="98">
        <v>18.903855085926612</v>
      </c>
      <c r="L6851" t="s">
        <v>22921</v>
      </c>
      <c r="M6851">
        <v>2945</v>
      </c>
      <c r="N6851">
        <v>842</v>
      </c>
      <c r="O6851" s="98">
        <v>28.590831918505945</v>
      </c>
    </row>
    <row r="6852" spans="1:15">
      <c r="A6852" s="97">
        <v>48141010364</v>
      </c>
      <c r="B6852" t="s">
        <v>4829</v>
      </c>
      <c r="C6852">
        <v>48141</v>
      </c>
      <c r="D6852" t="s">
        <v>2235</v>
      </c>
      <c r="E6852">
        <v>13</v>
      </c>
      <c r="F6852">
        <v>40556</v>
      </c>
      <c r="G6852">
        <v>40556</v>
      </c>
      <c r="H6852">
        <v>53600</v>
      </c>
      <c r="I6852">
        <v>69395.25</v>
      </c>
      <c r="J6852" t="s">
        <v>22925</v>
      </c>
      <c r="K6852" s="98">
        <v>18.903855085926612</v>
      </c>
      <c r="L6852" t="s">
        <v>22921</v>
      </c>
      <c r="M6852">
        <v>2486</v>
      </c>
      <c r="N6852">
        <v>831</v>
      </c>
      <c r="O6852" s="98">
        <v>33.4271922767498</v>
      </c>
    </row>
    <row r="6853" spans="1:15">
      <c r="A6853" s="97">
        <v>48141004201</v>
      </c>
      <c r="B6853" t="s">
        <v>4754</v>
      </c>
      <c r="C6853">
        <v>48141</v>
      </c>
      <c r="D6853" t="s">
        <v>2235</v>
      </c>
      <c r="E6853">
        <v>13</v>
      </c>
      <c r="F6853">
        <v>40438</v>
      </c>
      <c r="G6853">
        <v>40556</v>
      </c>
      <c r="H6853">
        <v>53600</v>
      </c>
      <c r="I6853">
        <v>69395.25</v>
      </c>
      <c r="J6853" t="s">
        <v>22926</v>
      </c>
      <c r="K6853" s="98">
        <v>18.903855085926612</v>
      </c>
      <c r="L6853" t="s">
        <v>22921</v>
      </c>
      <c r="M6853">
        <v>4949</v>
      </c>
      <c r="N6853">
        <v>1499</v>
      </c>
      <c r="O6853" s="98">
        <v>30.288947262073147</v>
      </c>
    </row>
    <row r="6854" spans="1:15">
      <c r="A6854" s="97">
        <v>48141004008</v>
      </c>
      <c r="B6854" t="s">
        <v>4748</v>
      </c>
      <c r="C6854">
        <v>48141</v>
      </c>
      <c r="D6854" t="s">
        <v>2235</v>
      </c>
      <c r="E6854">
        <v>13</v>
      </c>
      <c r="F6854">
        <v>40333</v>
      </c>
      <c r="G6854">
        <v>40556</v>
      </c>
      <c r="H6854">
        <v>53600</v>
      </c>
      <c r="I6854">
        <v>69395.25</v>
      </c>
      <c r="J6854" t="s">
        <v>22926</v>
      </c>
      <c r="K6854" s="98">
        <v>18.903855085926612</v>
      </c>
      <c r="L6854" t="s">
        <v>22921</v>
      </c>
      <c r="M6854">
        <v>3432</v>
      </c>
      <c r="N6854">
        <v>969</v>
      </c>
      <c r="O6854" s="98">
        <v>28.234265734265733</v>
      </c>
    </row>
    <row r="6855" spans="1:15">
      <c r="A6855" s="97">
        <v>48141010356</v>
      </c>
      <c r="B6855" t="s">
        <v>4821</v>
      </c>
      <c r="C6855">
        <v>48141</v>
      </c>
      <c r="D6855" t="s">
        <v>2235</v>
      </c>
      <c r="E6855">
        <v>13</v>
      </c>
      <c r="F6855">
        <v>39777</v>
      </c>
      <c r="G6855">
        <v>40556</v>
      </c>
      <c r="H6855">
        <v>53600</v>
      </c>
      <c r="I6855">
        <v>69395.25</v>
      </c>
      <c r="J6855" t="s">
        <v>22926</v>
      </c>
      <c r="K6855" s="98">
        <v>18.903855085926612</v>
      </c>
      <c r="L6855" t="s">
        <v>22922</v>
      </c>
      <c r="M6855">
        <v>4966</v>
      </c>
      <c r="N6855">
        <v>931</v>
      </c>
      <c r="O6855" s="98">
        <v>18.747482883608537</v>
      </c>
    </row>
    <row r="6856" spans="1:15">
      <c r="A6856" s="97">
        <v>48141010404</v>
      </c>
      <c r="B6856" t="s">
        <v>4839</v>
      </c>
      <c r="C6856">
        <v>48141</v>
      </c>
      <c r="D6856" t="s">
        <v>2235</v>
      </c>
      <c r="E6856">
        <v>13</v>
      </c>
      <c r="F6856">
        <v>39756</v>
      </c>
      <c r="G6856">
        <v>40556</v>
      </c>
      <c r="H6856">
        <v>53600</v>
      </c>
      <c r="I6856">
        <v>69395.25</v>
      </c>
      <c r="J6856" t="s">
        <v>22926</v>
      </c>
      <c r="K6856" s="98">
        <v>18.903855085926612</v>
      </c>
      <c r="L6856" t="s">
        <v>22921</v>
      </c>
      <c r="M6856">
        <v>5369</v>
      </c>
      <c r="N6856">
        <v>1253</v>
      </c>
      <c r="O6856" s="98">
        <v>23.33767926988266</v>
      </c>
    </row>
    <row r="6857" spans="1:15">
      <c r="A6857" s="97">
        <v>48141000600</v>
      </c>
      <c r="B6857" t="s">
        <v>4686</v>
      </c>
      <c r="C6857">
        <v>48141</v>
      </c>
      <c r="D6857" t="s">
        <v>2235</v>
      </c>
      <c r="E6857">
        <v>13</v>
      </c>
      <c r="F6857">
        <v>39495</v>
      </c>
      <c r="G6857">
        <v>40556</v>
      </c>
      <c r="H6857">
        <v>53600</v>
      </c>
      <c r="I6857">
        <v>69395.25</v>
      </c>
      <c r="J6857" t="s">
        <v>22926</v>
      </c>
      <c r="K6857" s="98">
        <v>18.903855085926612</v>
      </c>
      <c r="L6857" t="s">
        <v>22921</v>
      </c>
      <c r="M6857">
        <v>4167</v>
      </c>
      <c r="N6857">
        <v>959</v>
      </c>
      <c r="O6857" s="98">
        <v>23.014158867290615</v>
      </c>
    </row>
    <row r="6858" spans="1:15">
      <c r="A6858" s="97">
        <v>48377950100</v>
      </c>
      <c r="B6858" t="s">
        <v>7824</v>
      </c>
      <c r="C6858">
        <v>48377</v>
      </c>
      <c r="D6858" t="s">
        <v>2353</v>
      </c>
      <c r="E6858">
        <v>13</v>
      </c>
      <c r="F6858">
        <v>39423</v>
      </c>
      <c r="G6858">
        <v>40556</v>
      </c>
      <c r="H6858">
        <v>53600</v>
      </c>
      <c r="I6858">
        <v>69395.25</v>
      </c>
      <c r="J6858" t="s">
        <v>22926</v>
      </c>
      <c r="K6858" s="98">
        <v>18.903855085926612</v>
      </c>
      <c r="L6858" t="s">
        <v>22921</v>
      </c>
      <c r="M6858">
        <v>2573</v>
      </c>
      <c r="N6858">
        <v>557</v>
      </c>
      <c r="O6858" s="98">
        <v>21.647881849980568</v>
      </c>
    </row>
    <row r="6859" spans="1:15">
      <c r="A6859" s="97">
        <v>48229950300</v>
      </c>
      <c r="B6859" t="s">
        <v>6800</v>
      </c>
      <c r="C6859">
        <v>48229</v>
      </c>
      <c r="D6859" t="s">
        <v>2280</v>
      </c>
      <c r="E6859">
        <v>13</v>
      </c>
      <c r="F6859">
        <v>39336</v>
      </c>
      <c r="G6859">
        <v>40556</v>
      </c>
      <c r="H6859">
        <v>53600</v>
      </c>
      <c r="I6859">
        <v>69395.25</v>
      </c>
      <c r="J6859" t="s">
        <v>22926</v>
      </c>
      <c r="K6859" s="98">
        <v>18.903855085926612</v>
      </c>
      <c r="L6859" t="s">
        <v>22922</v>
      </c>
      <c r="M6859">
        <v>2619</v>
      </c>
      <c r="N6859">
        <v>497</v>
      </c>
      <c r="O6859" s="98">
        <v>18.976708667430316</v>
      </c>
    </row>
    <row r="6860" spans="1:15">
      <c r="A6860" s="97">
        <v>48141003804</v>
      </c>
      <c r="B6860" t="s">
        <v>4739</v>
      </c>
      <c r="C6860">
        <v>48141</v>
      </c>
      <c r="D6860" t="s">
        <v>2235</v>
      </c>
      <c r="E6860">
        <v>13</v>
      </c>
      <c r="F6860">
        <v>38992</v>
      </c>
      <c r="G6860">
        <v>40556</v>
      </c>
      <c r="H6860">
        <v>53600</v>
      </c>
      <c r="I6860">
        <v>69395.25</v>
      </c>
      <c r="J6860" t="s">
        <v>22926</v>
      </c>
      <c r="K6860" s="98">
        <v>18.903855085926612</v>
      </c>
      <c r="L6860" t="s">
        <v>22921</v>
      </c>
      <c r="M6860">
        <v>3528</v>
      </c>
      <c r="N6860">
        <v>1298</v>
      </c>
      <c r="O6860" s="98">
        <v>36.791383219954646</v>
      </c>
    </row>
    <row r="6861" spans="1:15">
      <c r="A6861" s="97">
        <v>48141003801</v>
      </c>
      <c r="B6861" t="s">
        <v>4737</v>
      </c>
      <c r="C6861">
        <v>48141</v>
      </c>
      <c r="D6861" t="s">
        <v>2235</v>
      </c>
      <c r="E6861">
        <v>13</v>
      </c>
      <c r="F6861">
        <v>38196</v>
      </c>
      <c r="G6861">
        <v>40556</v>
      </c>
      <c r="H6861">
        <v>53600</v>
      </c>
      <c r="I6861">
        <v>69395.25</v>
      </c>
      <c r="J6861" t="s">
        <v>22926</v>
      </c>
      <c r="K6861" s="98">
        <v>18.903855085926612</v>
      </c>
      <c r="L6861" t="s">
        <v>22921</v>
      </c>
      <c r="M6861">
        <v>4795</v>
      </c>
      <c r="N6861">
        <v>1459</v>
      </c>
      <c r="O6861" s="98">
        <v>30.427528675703858</v>
      </c>
    </row>
    <row r="6862" spans="1:15">
      <c r="A6862" s="97">
        <v>48141003300</v>
      </c>
      <c r="B6862" t="s">
        <v>4727</v>
      </c>
      <c r="C6862">
        <v>48141</v>
      </c>
      <c r="D6862" t="s">
        <v>2235</v>
      </c>
      <c r="E6862">
        <v>13</v>
      </c>
      <c r="F6862">
        <v>38152</v>
      </c>
      <c r="G6862">
        <v>40556</v>
      </c>
      <c r="H6862">
        <v>53600</v>
      </c>
      <c r="I6862">
        <v>69395.25</v>
      </c>
      <c r="J6862" t="s">
        <v>22926</v>
      </c>
      <c r="K6862" s="98">
        <v>18.903855085926612</v>
      </c>
      <c r="L6862" t="s">
        <v>22921</v>
      </c>
      <c r="M6862">
        <v>5018</v>
      </c>
      <c r="N6862">
        <v>1536</v>
      </c>
      <c r="O6862" s="98">
        <v>30.609804703068949</v>
      </c>
    </row>
    <row r="6863" spans="1:15">
      <c r="A6863" s="97">
        <v>48141010506</v>
      </c>
      <c r="B6863" t="s">
        <v>4851</v>
      </c>
      <c r="C6863">
        <v>48141</v>
      </c>
      <c r="D6863" t="s">
        <v>2235</v>
      </c>
      <c r="E6863">
        <v>13</v>
      </c>
      <c r="F6863">
        <v>37697</v>
      </c>
      <c r="G6863">
        <v>40556</v>
      </c>
      <c r="H6863">
        <v>53600</v>
      </c>
      <c r="I6863">
        <v>69395.25</v>
      </c>
      <c r="J6863" t="s">
        <v>22926</v>
      </c>
      <c r="K6863" s="98">
        <v>18.903855085926612</v>
      </c>
      <c r="L6863" t="s">
        <v>22921</v>
      </c>
      <c r="M6863">
        <v>2194</v>
      </c>
      <c r="N6863">
        <v>854</v>
      </c>
      <c r="O6863" s="98">
        <v>38.924339106654507</v>
      </c>
    </row>
    <row r="6864" spans="1:15">
      <c r="A6864" s="97">
        <v>48141010222</v>
      </c>
      <c r="B6864" t="s">
        <v>4781</v>
      </c>
      <c r="C6864">
        <v>48141</v>
      </c>
      <c r="D6864" t="s">
        <v>2235</v>
      </c>
      <c r="E6864">
        <v>13</v>
      </c>
      <c r="F6864">
        <v>36958</v>
      </c>
      <c r="G6864">
        <v>40556</v>
      </c>
      <c r="H6864">
        <v>53600</v>
      </c>
      <c r="I6864">
        <v>69395.25</v>
      </c>
      <c r="J6864" t="s">
        <v>22926</v>
      </c>
      <c r="K6864" s="98">
        <v>18.903855085926612</v>
      </c>
      <c r="L6864" t="s">
        <v>22921</v>
      </c>
      <c r="M6864">
        <v>1945</v>
      </c>
      <c r="N6864">
        <v>597</v>
      </c>
      <c r="O6864" s="98">
        <v>30.694087403598974</v>
      </c>
    </row>
    <row r="6865" spans="1:15">
      <c r="A6865" s="97">
        <v>48141004106</v>
      </c>
      <c r="B6865" t="s">
        <v>4752</v>
      </c>
      <c r="C6865">
        <v>48141</v>
      </c>
      <c r="D6865" t="s">
        <v>2235</v>
      </c>
      <c r="E6865">
        <v>13</v>
      </c>
      <c r="F6865">
        <v>36821</v>
      </c>
      <c r="G6865">
        <v>40556</v>
      </c>
      <c r="H6865">
        <v>53600</v>
      </c>
      <c r="I6865">
        <v>69395.25</v>
      </c>
      <c r="J6865" t="s">
        <v>22926</v>
      </c>
      <c r="K6865" s="98">
        <v>18.903855085926612</v>
      </c>
      <c r="L6865" t="s">
        <v>22921</v>
      </c>
      <c r="M6865">
        <v>5078</v>
      </c>
      <c r="N6865">
        <v>1249</v>
      </c>
      <c r="O6865" s="98">
        <v>24.596297755021663</v>
      </c>
    </row>
    <row r="6866" spans="1:15">
      <c r="A6866" s="97">
        <v>48141002201</v>
      </c>
      <c r="B6866" t="s">
        <v>4716</v>
      </c>
      <c r="C6866">
        <v>48141</v>
      </c>
      <c r="D6866" t="s">
        <v>2235</v>
      </c>
      <c r="E6866">
        <v>13</v>
      </c>
      <c r="F6866">
        <v>36799</v>
      </c>
      <c r="G6866">
        <v>40556</v>
      </c>
      <c r="H6866">
        <v>53600</v>
      </c>
      <c r="I6866">
        <v>69395.25</v>
      </c>
      <c r="J6866" t="s">
        <v>22926</v>
      </c>
      <c r="K6866" s="98">
        <v>18.903855085926612</v>
      </c>
      <c r="L6866" t="s">
        <v>22921</v>
      </c>
      <c r="M6866">
        <v>2445</v>
      </c>
      <c r="N6866">
        <v>613</v>
      </c>
      <c r="O6866" s="98">
        <v>25.071574642126787</v>
      </c>
    </row>
    <row r="6867" spans="1:15">
      <c r="A6867" s="97">
        <v>48141003601</v>
      </c>
      <c r="B6867" t="s">
        <v>4733</v>
      </c>
      <c r="C6867">
        <v>48141</v>
      </c>
      <c r="D6867" t="s">
        <v>2235</v>
      </c>
      <c r="E6867">
        <v>13</v>
      </c>
      <c r="F6867">
        <v>36130</v>
      </c>
      <c r="G6867">
        <v>40556</v>
      </c>
      <c r="H6867">
        <v>53600</v>
      </c>
      <c r="I6867">
        <v>69395.25</v>
      </c>
      <c r="J6867" t="s">
        <v>22926</v>
      </c>
      <c r="K6867" s="98">
        <v>18.903855085926612</v>
      </c>
      <c r="L6867" t="s">
        <v>22921</v>
      </c>
      <c r="M6867">
        <v>3350</v>
      </c>
      <c r="N6867">
        <v>1137</v>
      </c>
      <c r="O6867" s="98">
        <v>33.940298507462686</v>
      </c>
    </row>
    <row r="6868" spans="1:15">
      <c r="A6868" s="97">
        <v>48141001204</v>
      </c>
      <c r="B6868" t="s">
        <v>4704</v>
      </c>
      <c r="C6868">
        <v>48141</v>
      </c>
      <c r="D6868" t="s">
        <v>2235</v>
      </c>
      <c r="E6868">
        <v>13</v>
      </c>
      <c r="F6868">
        <v>35325</v>
      </c>
      <c r="G6868">
        <v>40556</v>
      </c>
      <c r="H6868">
        <v>53600</v>
      </c>
      <c r="I6868">
        <v>69395.25</v>
      </c>
      <c r="J6868" t="s">
        <v>22926</v>
      </c>
      <c r="K6868" s="98">
        <v>18.903855085926612</v>
      </c>
      <c r="L6868" t="s">
        <v>22921</v>
      </c>
      <c r="M6868">
        <v>4851</v>
      </c>
      <c r="N6868">
        <v>1211</v>
      </c>
      <c r="O6868" s="98">
        <v>24.963924963924963</v>
      </c>
    </row>
    <row r="6869" spans="1:15">
      <c r="A6869" s="97">
        <v>48141002600</v>
      </c>
      <c r="B6869" t="s">
        <v>4721</v>
      </c>
      <c r="C6869">
        <v>48141</v>
      </c>
      <c r="D6869" t="s">
        <v>2235</v>
      </c>
      <c r="E6869">
        <v>13</v>
      </c>
      <c r="F6869">
        <v>35114</v>
      </c>
      <c r="G6869">
        <v>40556</v>
      </c>
      <c r="H6869">
        <v>53600</v>
      </c>
      <c r="I6869">
        <v>69395.25</v>
      </c>
      <c r="J6869" t="s">
        <v>22926</v>
      </c>
      <c r="K6869" s="98">
        <v>18.903855085926612</v>
      </c>
      <c r="L6869" t="s">
        <v>22922</v>
      </c>
      <c r="M6869">
        <v>2649</v>
      </c>
      <c r="N6869">
        <v>508</v>
      </c>
      <c r="O6869" s="98">
        <v>19.177047942619858</v>
      </c>
    </row>
    <row r="6870" spans="1:15">
      <c r="A6870" s="97">
        <v>48141001002</v>
      </c>
      <c r="B6870" t="s">
        <v>4691</v>
      </c>
      <c r="C6870">
        <v>48141</v>
      </c>
      <c r="D6870" t="s">
        <v>2235</v>
      </c>
      <c r="E6870">
        <v>13</v>
      </c>
      <c r="F6870">
        <v>34727</v>
      </c>
      <c r="G6870">
        <v>40556</v>
      </c>
      <c r="H6870">
        <v>53600</v>
      </c>
      <c r="I6870">
        <v>69395.25</v>
      </c>
      <c r="J6870" t="s">
        <v>22926</v>
      </c>
      <c r="K6870" s="98">
        <v>18.903855085926612</v>
      </c>
      <c r="L6870" t="s">
        <v>22921</v>
      </c>
      <c r="M6870">
        <v>3192</v>
      </c>
      <c r="N6870">
        <v>1111</v>
      </c>
      <c r="O6870" s="98">
        <v>34.805764411027567</v>
      </c>
    </row>
    <row r="6871" spans="1:15">
      <c r="A6871" s="97">
        <v>48141004105</v>
      </c>
      <c r="B6871" t="s">
        <v>4751</v>
      </c>
      <c r="C6871">
        <v>48141</v>
      </c>
      <c r="D6871" t="s">
        <v>2235</v>
      </c>
      <c r="E6871">
        <v>13</v>
      </c>
      <c r="F6871">
        <v>34641</v>
      </c>
      <c r="G6871">
        <v>40556</v>
      </c>
      <c r="H6871">
        <v>53600</v>
      </c>
      <c r="I6871">
        <v>69395.25</v>
      </c>
      <c r="J6871" t="s">
        <v>22926</v>
      </c>
      <c r="K6871" s="98">
        <v>18.903855085926612</v>
      </c>
      <c r="L6871" t="s">
        <v>22921</v>
      </c>
      <c r="M6871">
        <v>3110</v>
      </c>
      <c r="N6871">
        <v>632</v>
      </c>
      <c r="O6871" s="98">
        <v>20.321543408360128</v>
      </c>
    </row>
    <row r="6872" spans="1:15">
      <c r="A6872" s="97">
        <v>48141003701</v>
      </c>
      <c r="B6872" t="s">
        <v>4735</v>
      </c>
      <c r="C6872">
        <v>48141</v>
      </c>
      <c r="D6872" t="s">
        <v>2235</v>
      </c>
      <c r="E6872">
        <v>13</v>
      </c>
      <c r="F6872">
        <v>34338</v>
      </c>
      <c r="G6872">
        <v>40556</v>
      </c>
      <c r="H6872">
        <v>53600</v>
      </c>
      <c r="I6872">
        <v>69395.25</v>
      </c>
      <c r="J6872" t="s">
        <v>22926</v>
      </c>
      <c r="K6872" s="98">
        <v>18.903855085926612</v>
      </c>
      <c r="L6872" t="s">
        <v>22921</v>
      </c>
      <c r="M6872">
        <v>4335</v>
      </c>
      <c r="N6872">
        <v>1547</v>
      </c>
      <c r="O6872" s="98">
        <v>35.686274509803923</v>
      </c>
    </row>
    <row r="6873" spans="1:15">
      <c r="A6873" s="97">
        <v>48141003402</v>
      </c>
      <c r="B6873" t="s">
        <v>4728</v>
      </c>
      <c r="C6873">
        <v>48141</v>
      </c>
      <c r="D6873" t="s">
        <v>2235</v>
      </c>
      <c r="E6873">
        <v>13</v>
      </c>
      <c r="F6873">
        <v>33868</v>
      </c>
      <c r="G6873">
        <v>40556</v>
      </c>
      <c r="H6873">
        <v>53600</v>
      </c>
      <c r="I6873">
        <v>69395.25</v>
      </c>
      <c r="J6873" t="s">
        <v>22926</v>
      </c>
      <c r="K6873" s="98">
        <v>18.903855085926612</v>
      </c>
      <c r="L6873" t="s">
        <v>22921</v>
      </c>
      <c r="M6873">
        <v>5958</v>
      </c>
      <c r="N6873">
        <v>2415</v>
      </c>
      <c r="O6873" s="98">
        <v>40.533736153071501</v>
      </c>
    </row>
    <row r="6874" spans="1:15">
      <c r="A6874" s="97">
        <v>48141001114</v>
      </c>
      <c r="B6874" t="s">
        <v>4697</v>
      </c>
      <c r="C6874">
        <v>48141</v>
      </c>
      <c r="D6874" t="s">
        <v>2235</v>
      </c>
      <c r="E6874">
        <v>13</v>
      </c>
      <c r="F6874">
        <v>33170</v>
      </c>
      <c r="G6874">
        <v>40556</v>
      </c>
      <c r="H6874">
        <v>53600</v>
      </c>
      <c r="I6874">
        <v>69395.25</v>
      </c>
      <c r="J6874" t="s">
        <v>22926</v>
      </c>
      <c r="K6874" s="98">
        <v>18.903855085926612</v>
      </c>
      <c r="L6874" t="s">
        <v>22921</v>
      </c>
      <c r="M6874">
        <v>4362</v>
      </c>
      <c r="N6874">
        <v>1613</v>
      </c>
      <c r="O6874" s="98">
        <v>36.9784502521779</v>
      </c>
    </row>
    <row r="6875" spans="1:15">
      <c r="A6875" s="97">
        <v>48141003902</v>
      </c>
      <c r="B6875" t="s">
        <v>4741</v>
      </c>
      <c r="C6875">
        <v>48141</v>
      </c>
      <c r="D6875" t="s">
        <v>2235</v>
      </c>
      <c r="E6875">
        <v>13</v>
      </c>
      <c r="F6875">
        <v>33125</v>
      </c>
      <c r="G6875">
        <v>40556</v>
      </c>
      <c r="H6875">
        <v>53600</v>
      </c>
      <c r="I6875">
        <v>69395.25</v>
      </c>
      <c r="J6875" t="s">
        <v>22926</v>
      </c>
      <c r="K6875" s="98">
        <v>18.903855085926612</v>
      </c>
      <c r="L6875" t="s">
        <v>22921</v>
      </c>
      <c r="M6875">
        <v>2621</v>
      </c>
      <c r="N6875">
        <v>620</v>
      </c>
      <c r="O6875" s="98">
        <v>23.655093475772606</v>
      </c>
    </row>
    <row r="6876" spans="1:15">
      <c r="A6876" s="97">
        <v>48141001400</v>
      </c>
      <c r="B6876" t="s">
        <v>4707</v>
      </c>
      <c r="C6876">
        <v>48141</v>
      </c>
      <c r="D6876" t="s">
        <v>2235</v>
      </c>
      <c r="E6876">
        <v>13</v>
      </c>
      <c r="F6876">
        <v>33000</v>
      </c>
      <c r="G6876">
        <v>40556</v>
      </c>
      <c r="H6876">
        <v>53600</v>
      </c>
      <c r="I6876">
        <v>69395.25</v>
      </c>
      <c r="J6876" t="s">
        <v>22926</v>
      </c>
      <c r="K6876" s="98">
        <v>18.903855085926612</v>
      </c>
      <c r="L6876" t="s">
        <v>22921</v>
      </c>
      <c r="M6876">
        <v>1857</v>
      </c>
      <c r="N6876">
        <v>762</v>
      </c>
      <c r="O6876" s="98">
        <v>41.033925686591274</v>
      </c>
    </row>
    <row r="6877" spans="1:15">
      <c r="A6877" s="97">
        <v>48141003100</v>
      </c>
      <c r="B6877" t="s">
        <v>4725</v>
      </c>
      <c r="C6877">
        <v>48141</v>
      </c>
      <c r="D6877" t="s">
        <v>2235</v>
      </c>
      <c r="E6877">
        <v>13</v>
      </c>
      <c r="F6877">
        <v>32964</v>
      </c>
      <c r="G6877">
        <v>40556</v>
      </c>
      <c r="H6877">
        <v>53600</v>
      </c>
      <c r="I6877">
        <v>69395.25</v>
      </c>
      <c r="J6877" t="s">
        <v>22926</v>
      </c>
      <c r="K6877" s="98">
        <v>18.903855085926612</v>
      </c>
      <c r="L6877" t="s">
        <v>22921</v>
      </c>
      <c r="M6877">
        <v>2978</v>
      </c>
      <c r="N6877">
        <v>1115</v>
      </c>
      <c r="O6877" s="98">
        <v>37.441235728676965</v>
      </c>
    </row>
    <row r="6878" spans="1:15">
      <c r="A6878" s="97">
        <v>48243950100</v>
      </c>
      <c r="B6878" t="s">
        <v>6847</v>
      </c>
      <c r="C6878">
        <v>48243</v>
      </c>
      <c r="D6878" t="s">
        <v>2287</v>
      </c>
      <c r="E6878">
        <v>13</v>
      </c>
      <c r="F6878">
        <v>32625</v>
      </c>
      <c r="G6878">
        <v>40556</v>
      </c>
      <c r="H6878">
        <v>53600</v>
      </c>
      <c r="I6878">
        <v>69395.25</v>
      </c>
      <c r="J6878" t="s">
        <v>22926</v>
      </c>
      <c r="K6878" s="98">
        <v>18.903855085926612</v>
      </c>
      <c r="L6878" t="s">
        <v>22921</v>
      </c>
      <c r="M6878">
        <v>1714</v>
      </c>
      <c r="N6878">
        <v>534</v>
      </c>
      <c r="O6878" s="98">
        <v>31.155192532088684</v>
      </c>
    </row>
    <row r="6879" spans="1:15">
      <c r="A6879" s="97">
        <v>48141003501</v>
      </c>
      <c r="B6879" t="s">
        <v>4731</v>
      </c>
      <c r="C6879">
        <v>48141</v>
      </c>
      <c r="D6879" t="s">
        <v>2235</v>
      </c>
      <c r="E6879">
        <v>13</v>
      </c>
      <c r="F6879">
        <v>31766</v>
      </c>
      <c r="G6879">
        <v>40556</v>
      </c>
      <c r="H6879">
        <v>53600</v>
      </c>
      <c r="I6879">
        <v>69395.25</v>
      </c>
      <c r="J6879" t="s">
        <v>22926</v>
      </c>
      <c r="K6879" s="98">
        <v>18.903855085926612</v>
      </c>
      <c r="L6879" t="s">
        <v>22921</v>
      </c>
      <c r="M6879">
        <v>3562</v>
      </c>
      <c r="N6879">
        <v>1721</v>
      </c>
      <c r="O6879" s="98">
        <v>48.315553060078607</v>
      </c>
    </row>
    <row r="6880" spans="1:15">
      <c r="A6880" s="97">
        <v>48141010406</v>
      </c>
      <c r="B6880" t="s">
        <v>4840</v>
      </c>
      <c r="C6880">
        <v>48141</v>
      </c>
      <c r="D6880" t="s">
        <v>2235</v>
      </c>
      <c r="E6880">
        <v>13</v>
      </c>
      <c r="F6880">
        <v>30636</v>
      </c>
      <c r="G6880">
        <v>40556</v>
      </c>
      <c r="H6880">
        <v>53600</v>
      </c>
      <c r="I6880">
        <v>69395.25</v>
      </c>
      <c r="J6880" t="s">
        <v>22926</v>
      </c>
      <c r="K6880" s="98">
        <v>18.903855085926612</v>
      </c>
      <c r="L6880" t="s">
        <v>22922</v>
      </c>
      <c r="M6880">
        <v>2816</v>
      </c>
      <c r="N6880">
        <v>554</v>
      </c>
      <c r="O6880" s="98">
        <v>19.673295454545457</v>
      </c>
    </row>
    <row r="6881" spans="1:15">
      <c r="A6881" s="97">
        <v>48141000302</v>
      </c>
      <c r="B6881" t="s">
        <v>4682</v>
      </c>
      <c r="C6881">
        <v>48141</v>
      </c>
      <c r="D6881" t="s">
        <v>2235</v>
      </c>
      <c r="E6881">
        <v>13</v>
      </c>
      <c r="F6881">
        <v>30494</v>
      </c>
      <c r="G6881">
        <v>40556</v>
      </c>
      <c r="H6881">
        <v>53600</v>
      </c>
      <c r="I6881">
        <v>69395.25</v>
      </c>
      <c r="J6881" t="s">
        <v>22926</v>
      </c>
      <c r="K6881" s="98">
        <v>18.903855085926612</v>
      </c>
      <c r="L6881" t="s">
        <v>22921</v>
      </c>
      <c r="M6881">
        <v>5172</v>
      </c>
      <c r="N6881">
        <v>1372</v>
      </c>
      <c r="O6881" s="98">
        <v>26.527455529775718</v>
      </c>
    </row>
    <row r="6882" spans="1:15">
      <c r="A6882" s="97">
        <v>48141002202</v>
      </c>
      <c r="B6882" t="s">
        <v>4717</v>
      </c>
      <c r="C6882">
        <v>48141</v>
      </c>
      <c r="D6882" t="s">
        <v>2235</v>
      </c>
      <c r="E6882">
        <v>13</v>
      </c>
      <c r="F6882">
        <v>29808</v>
      </c>
      <c r="G6882">
        <v>40556</v>
      </c>
      <c r="H6882">
        <v>53600</v>
      </c>
      <c r="I6882">
        <v>69395.25</v>
      </c>
      <c r="J6882" t="s">
        <v>22926</v>
      </c>
      <c r="K6882" s="98">
        <v>18.903855085926612</v>
      </c>
      <c r="L6882" t="s">
        <v>22921</v>
      </c>
      <c r="M6882">
        <v>3752</v>
      </c>
      <c r="N6882">
        <v>1206</v>
      </c>
      <c r="O6882" s="98">
        <v>32.142857142857146</v>
      </c>
    </row>
    <row r="6883" spans="1:15">
      <c r="A6883" s="97">
        <v>48141000301</v>
      </c>
      <c r="B6883" t="s">
        <v>4681</v>
      </c>
      <c r="C6883">
        <v>48141</v>
      </c>
      <c r="D6883" t="s">
        <v>2235</v>
      </c>
      <c r="E6883">
        <v>13</v>
      </c>
      <c r="F6883">
        <v>28926</v>
      </c>
      <c r="G6883">
        <v>40556</v>
      </c>
      <c r="H6883">
        <v>53600</v>
      </c>
      <c r="I6883">
        <v>69395.25</v>
      </c>
      <c r="J6883" t="s">
        <v>22926</v>
      </c>
      <c r="K6883" s="98">
        <v>18.903855085926612</v>
      </c>
      <c r="L6883" t="s">
        <v>22921</v>
      </c>
      <c r="M6883">
        <v>6190</v>
      </c>
      <c r="N6883">
        <v>2296</v>
      </c>
      <c r="O6883" s="98">
        <v>37.092084006462031</v>
      </c>
    </row>
    <row r="6884" spans="1:15">
      <c r="A6884" s="97">
        <v>48141001700</v>
      </c>
      <c r="B6884" t="s">
        <v>4711</v>
      </c>
      <c r="C6884">
        <v>48141</v>
      </c>
      <c r="D6884" t="s">
        <v>2235</v>
      </c>
      <c r="E6884">
        <v>13</v>
      </c>
      <c r="F6884">
        <v>28542</v>
      </c>
      <c r="G6884">
        <v>40556</v>
      </c>
      <c r="H6884">
        <v>53600</v>
      </c>
      <c r="I6884">
        <v>69395.25</v>
      </c>
      <c r="J6884" t="s">
        <v>22926</v>
      </c>
      <c r="K6884" s="98">
        <v>18.903855085926612</v>
      </c>
      <c r="L6884" t="s">
        <v>22921</v>
      </c>
      <c r="M6884">
        <v>585</v>
      </c>
      <c r="N6884">
        <v>346</v>
      </c>
      <c r="O6884" s="98">
        <v>59.145299145299148</v>
      </c>
    </row>
    <row r="6885" spans="1:15">
      <c r="A6885" s="97">
        <v>48141003200</v>
      </c>
      <c r="B6885" t="s">
        <v>4726</v>
      </c>
      <c r="C6885">
        <v>48141</v>
      </c>
      <c r="D6885" t="s">
        <v>2235</v>
      </c>
      <c r="E6885">
        <v>13</v>
      </c>
      <c r="F6885">
        <v>28305</v>
      </c>
      <c r="G6885">
        <v>40556</v>
      </c>
      <c r="H6885">
        <v>53600</v>
      </c>
      <c r="I6885">
        <v>69395.25</v>
      </c>
      <c r="J6885" t="s">
        <v>22926</v>
      </c>
      <c r="K6885" s="98">
        <v>18.903855085926612</v>
      </c>
      <c r="L6885" t="s">
        <v>22921</v>
      </c>
      <c r="M6885">
        <v>2178</v>
      </c>
      <c r="N6885">
        <v>530</v>
      </c>
      <c r="O6885" s="98">
        <v>24.334251606978878</v>
      </c>
    </row>
    <row r="6886" spans="1:15">
      <c r="A6886" s="97">
        <v>48141003702</v>
      </c>
      <c r="B6886" t="s">
        <v>4736</v>
      </c>
      <c r="C6886">
        <v>48141</v>
      </c>
      <c r="D6886" t="s">
        <v>2235</v>
      </c>
      <c r="E6886">
        <v>13</v>
      </c>
      <c r="F6886">
        <v>27463</v>
      </c>
      <c r="G6886">
        <v>40556</v>
      </c>
      <c r="H6886">
        <v>53600</v>
      </c>
      <c r="I6886">
        <v>69395.25</v>
      </c>
      <c r="J6886" t="s">
        <v>22926</v>
      </c>
      <c r="K6886" s="98">
        <v>18.903855085926612</v>
      </c>
      <c r="L6886" t="s">
        <v>22921</v>
      </c>
      <c r="M6886">
        <v>3524</v>
      </c>
      <c r="N6886">
        <v>1340</v>
      </c>
      <c r="O6886" s="98">
        <v>38.024971623155508</v>
      </c>
    </row>
    <row r="6887" spans="1:15">
      <c r="A6887" s="97">
        <v>48141003502</v>
      </c>
      <c r="B6887" t="s">
        <v>4732</v>
      </c>
      <c r="C6887">
        <v>48141</v>
      </c>
      <c r="D6887" t="s">
        <v>2235</v>
      </c>
      <c r="E6887">
        <v>13</v>
      </c>
      <c r="F6887">
        <v>27222</v>
      </c>
      <c r="G6887">
        <v>40556</v>
      </c>
      <c r="H6887">
        <v>53600</v>
      </c>
      <c r="I6887">
        <v>69395.25</v>
      </c>
      <c r="J6887" t="s">
        <v>22926</v>
      </c>
      <c r="K6887" s="98">
        <v>18.903855085926612</v>
      </c>
      <c r="L6887" t="s">
        <v>22921</v>
      </c>
      <c r="M6887">
        <v>3963</v>
      </c>
      <c r="N6887">
        <v>1698</v>
      </c>
      <c r="O6887" s="98">
        <v>42.846328538985617</v>
      </c>
    </row>
    <row r="6888" spans="1:15">
      <c r="A6888" s="97">
        <v>48141001600</v>
      </c>
      <c r="B6888" t="s">
        <v>4710</v>
      </c>
      <c r="C6888">
        <v>48141</v>
      </c>
      <c r="D6888" t="s">
        <v>2235</v>
      </c>
      <c r="E6888">
        <v>13</v>
      </c>
      <c r="F6888">
        <v>25761</v>
      </c>
      <c r="G6888">
        <v>40556</v>
      </c>
      <c r="H6888">
        <v>53600</v>
      </c>
      <c r="I6888">
        <v>69395.25</v>
      </c>
      <c r="J6888" t="s">
        <v>22926</v>
      </c>
      <c r="K6888" s="98">
        <v>18.903855085926612</v>
      </c>
      <c r="L6888" t="s">
        <v>22921</v>
      </c>
      <c r="M6888">
        <v>3850</v>
      </c>
      <c r="N6888">
        <v>934</v>
      </c>
      <c r="O6888" s="98">
        <v>24.259740259740258</v>
      </c>
    </row>
    <row r="6889" spans="1:15">
      <c r="A6889" s="97">
        <v>48141000404</v>
      </c>
      <c r="B6889" t="s">
        <v>4685</v>
      </c>
      <c r="C6889">
        <v>48141</v>
      </c>
      <c r="D6889" t="s">
        <v>2235</v>
      </c>
      <c r="E6889">
        <v>13</v>
      </c>
      <c r="F6889">
        <v>25625</v>
      </c>
      <c r="G6889">
        <v>40556</v>
      </c>
      <c r="H6889">
        <v>53600</v>
      </c>
      <c r="I6889">
        <v>69395.25</v>
      </c>
      <c r="J6889" t="s">
        <v>22926</v>
      </c>
      <c r="K6889" s="98">
        <v>18.903855085926612</v>
      </c>
      <c r="L6889" t="s">
        <v>22921</v>
      </c>
      <c r="M6889">
        <v>3275</v>
      </c>
      <c r="N6889">
        <v>1549</v>
      </c>
      <c r="O6889" s="98">
        <v>47.297709923664122</v>
      </c>
    </row>
    <row r="6890" spans="1:15">
      <c r="A6890" s="97">
        <v>48141000800</v>
      </c>
      <c r="B6890" t="s">
        <v>4687</v>
      </c>
      <c r="C6890">
        <v>48141</v>
      </c>
      <c r="D6890" t="s">
        <v>2235</v>
      </c>
      <c r="E6890">
        <v>13</v>
      </c>
      <c r="F6890">
        <v>25618</v>
      </c>
      <c r="G6890">
        <v>40556</v>
      </c>
      <c r="H6890">
        <v>53600</v>
      </c>
      <c r="I6890">
        <v>69395.25</v>
      </c>
      <c r="J6890" t="s">
        <v>22926</v>
      </c>
      <c r="K6890" s="98">
        <v>18.903855085926612</v>
      </c>
      <c r="L6890" t="s">
        <v>22921</v>
      </c>
      <c r="M6890">
        <v>4891</v>
      </c>
      <c r="N6890">
        <v>2243</v>
      </c>
      <c r="O6890" s="98">
        <v>45.859742383970556</v>
      </c>
    </row>
    <row r="6891" spans="1:15">
      <c r="A6891" s="97">
        <v>48141003000</v>
      </c>
      <c r="B6891" t="s">
        <v>4724</v>
      </c>
      <c r="C6891">
        <v>48141</v>
      </c>
      <c r="D6891" t="s">
        <v>2235</v>
      </c>
      <c r="E6891">
        <v>13</v>
      </c>
      <c r="F6891">
        <v>23500</v>
      </c>
      <c r="G6891">
        <v>40556</v>
      </c>
      <c r="H6891">
        <v>53600</v>
      </c>
      <c r="I6891">
        <v>69395.25</v>
      </c>
      <c r="J6891" t="s">
        <v>22926</v>
      </c>
      <c r="K6891" s="98">
        <v>18.903855085926612</v>
      </c>
      <c r="L6891" t="s">
        <v>22921</v>
      </c>
      <c r="M6891">
        <v>4366</v>
      </c>
      <c r="N6891">
        <v>2769</v>
      </c>
      <c r="O6891" s="98">
        <v>63.421896472743931</v>
      </c>
    </row>
    <row r="6892" spans="1:15">
      <c r="A6892" s="97">
        <v>48141003905</v>
      </c>
      <c r="B6892" t="s">
        <v>4743</v>
      </c>
      <c r="C6892">
        <v>48141</v>
      </c>
      <c r="D6892" t="s">
        <v>2235</v>
      </c>
      <c r="E6892">
        <v>13</v>
      </c>
      <c r="F6892">
        <v>22041</v>
      </c>
      <c r="G6892">
        <v>40556</v>
      </c>
      <c r="H6892">
        <v>53600</v>
      </c>
      <c r="I6892">
        <v>69395.25</v>
      </c>
      <c r="J6892" t="s">
        <v>22926</v>
      </c>
      <c r="K6892" s="98">
        <v>18.903855085926612</v>
      </c>
      <c r="L6892" t="s">
        <v>22921</v>
      </c>
      <c r="M6892">
        <v>2481</v>
      </c>
      <c r="N6892">
        <v>834</v>
      </c>
      <c r="O6892" s="98">
        <v>33.615477629987907</v>
      </c>
    </row>
    <row r="6893" spans="1:15">
      <c r="A6893" s="97">
        <v>48377950200</v>
      </c>
      <c r="B6893" t="s">
        <v>7825</v>
      </c>
      <c r="C6893">
        <v>48377</v>
      </c>
      <c r="D6893" t="s">
        <v>2353</v>
      </c>
      <c r="E6893">
        <v>13</v>
      </c>
      <c r="F6893">
        <v>19940</v>
      </c>
      <c r="G6893">
        <v>40556</v>
      </c>
      <c r="H6893">
        <v>53600</v>
      </c>
      <c r="I6893">
        <v>69395.25</v>
      </c>
      <c r="J6893" t="s">
        <v>22926</v>
      </c>
      <c r="K6893" s="98">
        <v>18.903855085926612</v>
      </c>
      <c r="L6893" t="s">
        <v>22921</v>
      </c>
      <c r="M6893">
        <v>3465</v>
      </c>
      <c r="N6893">
        <v>1635</v>
      </c>
      <c r="O6893" s="98">
        <v>47.186147186147188</v>
      </c>
    </row>
    <row r="6894" spans="1:15">
      <c r="A6894" s="97">
        <v>48141002900</v>
      </c>
      <c r="B6894" t="s">
        <v>4723</v>
      </c>
      <c r="C6894">
        <v>48141</v>
      </c>
      <c r="D6894" t="s">
        <v>2235</v>
      </c>
      <c r="E6894">
        <v>13</v>
      </c>
      <c r="F6894">
        <v>19853</v>
      </c>
      <c r="G6894">
        <v>40556</v>
      </c>
      <c r="H6894">
        <v>53600</v>
      </c>
      <c r="I6894">
        <v>69395.25</v>
      </c>
      <c r="J6894" t="s">
        <v>22926</v>
      </c>
      <c r="K6894" s="98">
        <v>18.903855085926612</v>
      </c>
      <c r="L6894" t="s">
        <v>22921</v>
      </c>
      <c r="M6894">
        <v>1153</v>
      </c>
      <c r="N6894">
        <v>489</v>
      </c>
      <c r="O6894" s="98">
        <v>42.411101474414572</v>
      </c>
    </row>
    <row r="6895" spans="1:15">
      <c r="A6895" s="97">
        <v>48141003602</v>
      </c>
      <c r="B6895" t="s">
        <v>4734</v>
      </c>
      <c r="C6895">
        <v>48141</v>
      </c>
      <c r="D6895" t="s">
        <v>2235</v>
      </c>
      <c r="E6895">
        <v>13</v>
      </c>
      <c r="F6895">
        <v>19076</v>
      </c>
      <c r="G6895">
        <v>40556</v>
      </c>
      <c r="H6895">
        <v>53600</v>
      </c>
      <c r="I6895">
        <v>69395.25</v>
      </c>
      <c r="J6895" t="s">
        <v>22926</v>
      </c>
      <c r="K6895" s="98">
        <v>18.903855085926612</v>
      </c>
      <c r="L6895" t="s">
        <v>22921</v>
      </c>
      <c r="M6895">
        <v>2823</v>
      </c>
      <c r="N6895">
        <v>1627</v>
      </c>
      <c r="O6895" s="98">
        <v>57.633722989727246</v>
      </c>
    </row>
    <row r="6896" spans="1:15">
      <c r="A6896" s="97">
        <v>48141002800</v>
      </c>
      <c r="B6896" t="s">
        <v>4722</v>
      </c>
      <c r="C6896">
        <v>48141</v>
      </c>
      <c r="D6896" t="s">
        <v>2235</v>
      </c>
      <c r="E6896">
        <v>13</v>
      </c>
      <c r="F6896">
        <v>16388</v>
      </c>
      <c r="G6896">
        <v>40556</v>
      </c>
      <c r="H6896">
        <v>53600</v>
      </c>
      <c r="I6896">
        <v>69395.25</v>
      </c>
      <c r="J6896" t="s">
        <v>22926</v>
      </c>
      <c r="K6896" s="98">
        <v>18.903855085926612</v>
      </c>
      <c r="L6896" t="s">
        <v>22921</v>
      </c>
      <c r="M6896">
        <v>3874</v>
      </c>
      <c r="N6896">
        <v>2479</v>
      </c>
      <c r="O6896" s="98">
        <v>63.990707279297887</v>
      </c>
    </row>
    <row r="6897" spans="1:15">
      <c r="A6897" s="97">
        <v>48141001900</v>
      </c>
      <c r="B6897" t="s">
        <v>4713</v>
      </c>
      <c r="C6897">
        <v>48141</v>
      </c>
      <c r="D6897" t="s">
        <v>2235</v>
      </c>
      <c r="E6897">
        <v>13</v>
      </c>
      <c r="F6897">
        <v>14699</v>
      </c>
      <c r="G6897">
        <v>40556</v>
      </c>
      <c r="H6897">
        <v>53600</v>
      </c>
      <c r="I6897">
        <v>69395.25</v>
      </c>
      <c r="J6897" t="s">
        <v>22926</v>
      </c>
      <c r="K6897" s="98">
        <v>18.903855085926612</v>
      </c>
      <c r="L6897" t="s">
        <v>22921</v>
      </c>
      <c r="M6897">
        <v>2150</v>
      </c>
      <c r="N6897">
        <v>1144</v>
      </c>
      <c r="O6897" s="98">
        <v>53.209302325581397</v>
      </c>
    </row>
    <row r="6898" spans="1:15">
      <c r="A6898" s="97">
        <v>48141001800</v>
      </c>
      <c r="B6898" t="s">
        <v>4712</v>
      </c>
      <c r="C6898">
        <v>48141</v>
      </c>
      <c r="D6898" t="s">
        <v>2235</v>
      </c>
      <c r="E6898">
        <v>13</v>
      </c>
      <c r="F6898">
        <v>12899</v>
      </c>
      <c r="G6898">
        <v>40556</v>
      </c>
      <c r="H6898">
        <v>53600</v>
      </c>
      <c r="I6898">
        <v>69395.25</v>
      </c>
      <c r="J6898" t="s">
        <v>22926</v>
      </c>
      <c r="K6898" s="98">
        <v>18.903855085926612</v>
      </c>
      <c r="L6898" t="s">
        <v>22921</v>
      </c>
      <c r="M6898">
        <v>918</v>
      </c>
      <c r="N6898">
        <v>456</v>
      </c>
      <c r="O6898" s="98">
        <v>49.673202614379086</v>
      </c>
    </row>
    <row r="6899" spans="1:15">
      <c r="A6899" s="97">
        <v>48141002000</v>
      </c>
      <c r="B6899" t="s">
        <v>4714</v>
      </c>
      <c r="C6899">
        <v>48141</v>
      </c>
      <c r="D6899" t="s">
        <v>2235</v>
      </c>
      <c r="E6899">
        <v>13</v>
      </c>
      <c r="F6899">
        <v>12798</v>
      </c>
      <c r="G6899">
        <v>40556</v>
      </c>
      <c r="H6899">
        <v>53600</v>
      </c>
      <c r="I6899">
        <v>69395.25</v>
      </c>
      <c r="J6899" t="s">
        <v>22926</v>
      </c>
      <c r="K6899" s="98">
        <v>18.903855085926612</v>
      </c>
      <c r="L6899" t="s">
        <v>22921</v>
      </c>
      <c r="M6899">
        <v>1847</v>
      </c>
      <c r="N6899">
        <v>1065</v>
      </c>
      <c r="O6899" s="98">
        <v>57.661072008662693</v>
      </c>
    </row>
    <row r="6900" spans="1:15">
      <c r="A6900" s="97">
        <v>48141002100</v>
      </c>
      <c r="B6900" t="s">
        <v>4715</v>
      </c>
      <c r="C6900">
        <v>48141</v>
      </c>
      <c r="D6900" t="s">
        <v>2235</v>
      </c>
      <c r="E6900">
        <v>13</v>
      </c>
      <c r="F6900">
        <v>12736</v>
      </c>
      <c r="G6900">
        <v>40556</v>
      </c>
      <c r="H6900">
        <v>53600</v>
      </c>
      <c r="I6900">
        <v>69395.25</v>
      </c>
      <c r="J6900" t="s">
        <v>22926</v>
      </c>
      <c r="K6900" s="98">
        <v>18.903855085926612</v>
      </c>
      <c r="L6900" t="s">
        <v>22921</v>
      </c>
      <c r="M6900">
        <v>1955</v>
      </c>
      <c r="N6900">
        <v>1167</v>
      </c>
      <c r="O6900" s="98">
        <v>59.693094629156008</v>
      </c>
    </row>
  </sheetData>
  <autoFilter ref="A4:O6900" xr:uid="{00000000-0009-0000-0000-000000000000}">
    <sortState xmlns:xlrd2="http://schemas.microsoft.com/office/spreadsheetml/2017/richdata2" ref="A5:O6900">
      <sortCondition ref="E4:E6900"/>
    </sortState>
  </autoFilter>
  <mergeCells count="3">
    <mergeCell ref="A1:O1"/>
    <mergeCell ref="A2:L2"/>
    <mergeCell ref="A3:O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325A-B7E7-4F18-AC51-2A66D7DCD005}">
  <dimension ref="A1:E6900"/>
  <sheetViews>
    <sheetView zoomScaleNormal="100" workbookViewId="0">
      <selection activeCell="H20" sqref="H20"/>
    </sheetView>
  </sheetViews>
  <sheetFormatPr defaultColWidth="9.33203125" defaultRowHeight="13.8"/>
  <cols>
    <col min="1" max="1" width="15" style="46" customWidth="1"/>
    <col min="2" max="2" width="41" style="37" customWidth="1"/>
    <col min="3" max="3" width="10" style="37" customWidth="1"/>
    <col min="4" max="4" width="11.6640625" style="46" customWidth="1"/>
    <col min="5" max="5" width="15.44140625" style="47" customWidth="1"/>
    <col min="6" max="16384" width="9.33203125" style="37"/>
  </cols>
  <sheetData>
    <row r="1" spans="1:5" ht="54.75" customHeight="1">
      <c r="A1" s="197" t="s">
        <v>9331</v>
      </c>
      <c r="B1" s="197"/>
      <c r="C1" s="197"/>
      <c r="D1" s="197"/>
      <c r="E1" s="197"/>
    </row>
    <row r="2" spans="1:5" ht="58.5" customHeight="1">
      <c r="A2" s="204" t="s">
        <v>9332</v>
      </c>
      <c r="B2" s="204"/>
      <c r="C2" s="204"/>
      <c r="D2" s="204"/>
      <c r="E2" s="204"/>
    </row>
    <row r="3" spans="1:5" ht="14.25" customHeight="1">
      <c r="A3" s="38"/>
      <c r="B3" s="39"/>
      <c r="C3" s="39"/>
      <c r="D3" s="38"/>
      <c r="E3" s="40"/>
    </row>
    <row r="4" spans="1:5" ht="54" customHeight="1">
      <c r="A4" s="41" t="s">
        <v>2430</v>
      </c>
      <c r="B4" s="42" t="s">
        <v>2431</v>
      </c>
      <c r="C4" s="42" t="s">
        <v>2432</v>
      </c>
      <c r="D4" s="41" t="s">
        <v>2433</v>
      </c>
      <c r="E4" s="43" t="s">
        <v>2434</v>
      </c>
    </row>
    <row r="5" spans="1:5" ht="12.75" customHeight="1">
      <c r="A5">
        <v>48001950100</v>
      </c>
      <c r="B5" s="44" t="s">
        <v>2435</v>
      </c>
      <c r="C5" s="44">
        <v>3664</v>
      </c>
      <c r="D5" s="44">
        <v>1280</v>
      </c>
      <c r="E5" s="45">
        <v>0.34934497816593885</v>
      </c>
    </row>
    <row r="6" spans="1:5" ht="12.75" customHeight="1">
      <c r="A6">
        <v>48001950401</v>
      </c>
      <c r="B6" s="44" t="s">
        <v>2436</v>
      </c>
      <c r="C6" s="44">
        <v>3744</v>
      </c>
      <c r="D6" s="44">
        <v>280</v>
      </c>
      <c r="E6" s="45">
        <v>7.4786324786324784E-2</v>
      </c>
    </row>
    <row r="7" spans="1:5" ht="12.75" customHeight="1">
      <c r="A7">
        <v>48001950402</v>
      </c>
      <c r="B7" s="44" t="s">
        <v>2437</v>
      </c>
      <c r="C7" s="44">
        <v>5539</v>
      </c>
      <c r="D7" s="44">
        <v>512</v>
      </c>
      <c r="E7" s="45">
        <v>9.2435457663838233E-2</v>
      </c>
    </row>
    <row r="8" spans="1:5" ht="12.75" customHeight="1">
      <c r="A8">
        <v>48001950500</v>
      </c>
      <c r="B8" s="44" t="s">
        <v>2438</v>
      </c>
      <c r="C8" s="44">
        <v>3208</v>
      </c>
      <c r="D8" s="44">
        <v>900</v>
      </c>
      <c r="E8" s="45">
        <v>0.28054862842892769</v>
      </c>
    </row>
    <row r="9" spans="1:5" ht="14.4">
      <c r="A9">
        <v>48001950600</v>
      </c>
      <c r="B9" s="44" t="s">
        <v>2439</v>
      </c>
      <c r="C9" s="44">
        <v>3252</v>
      </c>
      <c r="D9" s="44">
        <v>460</v>
      </c>
      <c r="E9" s="45">
        <v>0.14145141451414514</v>
      </c>
    </row>
    <row r="10" spans="1:5" ht="14.4">
      <c r="A10">
        <v>48001950700</v>
      </c>
      <c r="B10" s="44" t="s">
        <v>2440</v>
      </c>
      <c r="C10" s="44">
        <v>1380</v>
      </c>
      <c r="D10" s="44">
        <v>230</v>
      </c>
      <c r="E10" s="45">
        <v>0.16666666666666666</v>
      </c>
    </row>
    <row r="11" spans="1:5" ht="14.4">
      <c r="A11">
        <v>48001950800</v>
      </c>
      <c r="B11" s="44" t="s">
        <v>2441</v>
      </c>
      <c r="C11" s="44">
        <v>4178</v>
      </c>
      <c r="D11" s="44">
        <v>1478</v>
      </c>
      <c r="E11" s="45">
        <v>0.35375777884155096</v>
      </c>
    </row>
    <row r="12" spans="1:5" ht="14.4">
      <c r="A12">
        <v>48001950901</v>
      </c>
      <c r="B12" s="44" t="s">
        <v>2442</v>
      </c>
      <c r="C12" s="44">
        <v>3959</v>
      </c>
      <c r="D12" s="44">
        <v>1159</v>
      </c>
      <c r="E12" s="45">
        <v>0.29275069461985348</v>
      </c>
    </row>
    <row r="13" spans="1:5" ht="14.4">
      <c r="A13">
        <v>48001950902</v>
      </c>
      <c r="B13" s="44" t="s">
        <v>2443</v>
      </c>
      <c r="C13" s="44">
        <v>3771</v>
      </c>
      <c r="D13" s="44">
        <v>1075</v>
      </c>
      <c r="E13" s="45">
        <v>0.28507027313709893</v>
      </c>
    </row>
    <row r="14" spans="1:5" ht="14.4">
      <c r="A14">
        <v>48001951001</v>
      </c>
      <c r="B14" s="44" t="s">
        <v>2444</v>
      </c>
      <c r="C14" s="44">
        <v>3113</v>
      </c>
      <c r="D14" s="44">
        <v>958</v>
      </c>
      <c r="E14" s="45">
        <v>0.30774172823642787</v>
      </c>
    </row>
    <row r="15" spans="1:5" ht="14.4">
      <c r="A15">
        <v>48001951002</v>
      </c>
      <c r="B15" s="44" t="s">
        <v>2445</v>
      </c>
      <c r="C15" s="44">
        <v>2595</v>
      </c>
      <c r="D15" s="44">
        <v>890</v>
      </c>
      <c r="E15" s="45">
        <v>0.34296724470134876</v>
      </c>
    </row>
    <row r="16" spans="1:5" ht="14.4">
      <c r="A16">
        <v>48001951100</v>
      </c>
      <c r="B16" s="44" t="s">
        <v>2446</v>
      </c>
      <c r="C16" s="44">
        <v>3346</v>
      </c>
      <c r="D16" s="44">
        <v>892</v>
      </c>
      <c r="E16" s="45">
        <v>0.26658696951583982</v>
      </c>
    </row>
    <row r="17" spans="1:5" ht="14.4">
      <c r="A17">
        <v>48003950100</v>
      </c>
      <c r="B17" s="44" t="s">
        <v>2447</v>
      </c>
      <c r="C17" s="44">
        <v>1413</v>
      </c>
      <c r="D17" s="44">
        <v>556</v>
      </c>
      <c r="E17" s="45">
        <v>0.39348903043170558</v>
      </c>
    </row>
    <row r="18" spans="1:5" ht="14.4">
      <c r="A18">
        <v>48003950200</v>
      </c>
      <c r="B18" s="44" t="s">
        <v>2448</v>
      </c>
      <c r="C18" s="44">
        <v>4526</v>
      </c>
      <c r="D18" s="44">
        <v>1395</v>
      </c>
      <c r="E18" s="45">
        <v>0.30821917808219179</v>
      </c>
    </row>
    <row r="19" spans="1:5" ht="14.4">
      <c r="A19">
        <v>48003950300</v>
      </c>
      <c r="B19" s="44" t="s">
        <v>2449</v>
      </c>
      <c r="C19" s="44">
        <v>2922</v>
      </c>
      <c r="D19" s="44">
        <v>596</v>
      </c>
      <c r="E19" s="45">
        <v>0.20396988364134155</v>
      </c>
    </row>
    <row r="20" spans="1:5" ht="14.4">
      <c r="A20">
        <v>48003950400</v>
      </c>
      <c r="B20" s="44" t="s">
        <v>2450</v>
      </c>
      <c r="C20" s="44">
        <v>2238</v>
      </c>
      <c r="D20" s="44">
        <v>417</v>
      </c>
      <c r="E20" s="45">
        <v>0.18632707774798929</v>
      </c>
    </row>
    <row r="21" spans="1:5" ht="14.4">
      <c r="A21">
        <v>48005000102</v>
      </c>
      <c r="B21" s="44" t="s">
        <v>2451</v>
      </c>
      <c r="C21" s="44">
        <v>3456</v>
      </c>
      <c r="D21" s="44">
        <v>976</v>
      </c>
      <c r="E21" s="45">
        <v>0.28240740740740738</v>
      </c>
    </row>
    <row r="22" spans="1:5" ht="14.4">
      <c r="A22">
        <v>48005000103</v>
      </c>
      <c r="B22" s="44" t="s">
        <v>2452</v>
      </c>
      <c r="C22" s="44">
        <v>2366</v>
      </c>
      <c r="D22" s="44">
        <v>386</v>
      </c>
      <c r="E22" s="45">
        <v>0.16314454775993237</v>
      </c>
    </row>
    <row r="23" spans="1:5" ht="14.4">
      <c r="A23">
        <v>48005000104</v>
      </c>
      <c r="B23" s="44" t="s">
        <v>2453</v>
      </c>
      <c r="C23" s="44">
        <v>1906</v>
      </c>
      <c r="D23" s="44">
        <v>554</v>
      </c>
      <c r="E23" s="45">
        <v>0.29066107030430222</v>
      </c>
    </row>
    <row r="24" spans="1:5" ht="14.4">
      <c r="A24">
        <v>48005000201</v>
      </c>
      <c r="B24" s="44" t="s">
        <v>2454</v>
      </c>
      <c r="C24" s="44">
        <v>1870</v>
      </c>
      <c r="D24" s="44">
        <v>493</v>
      </c>
      <c r="E24" s="45">
        <v>0.26363636363636361</v>
      </c>
    </row>
    <row r="25" spans="1:5" ht="14.4">
      <c r="A25">
        <v>48005000202</v>
      </c>
      <c r="B25" s="44" t="s">
        <v>2455</v>
      </c>
      <c r="C25" s="44">
        <v>1939</v>
      </c>
      <c r="D25" s="44">
        <v>300</v>
      </c>
      <c r="E25" s="45">
        <v>0.15471892728210418</v>
      </c>
    </row>
    <row r="26" spans="1:5" ht="14.4">
      <c r="A26">
        <v>48005000301</v>
      </c>
      <c r="B26" s="44" t="s">
        <v>2456</v>
      </c>
      <c r="C26" s="44">
        <v>3485</v>
      </c>
      <c r="D26" s="44">
        <v>819</v>
      </c>
      <c r="E26" s="45">
        <v>0.23500717360114778</v>
      </c>
    </row>
    <row r="27" spans="1:5" ht="14.4">
      <c r="A27">
        <v>48005000302</v>
      </c>
      <c r="B27" s="44" t="s">
        <v>2457</v>
      </c>
      <c r="C27" s="44">
        <v>3420</v>
      </c>
      <c r="D27" s="44">
        <v>1476</v>
      </c>
      <c r="E27" s="45">
        <v>0.43157894736842106</v>
      </c>
    </row>
    <row r="28" spans="1:5" ht="14.4">
      <c r="A28">
        <v>48005000400</v>
      </c>
      <c r="B28" s="44" t="s">
        <v>2458</v>
      </c>
      <c r="C28" s="44">
        <v>3680</v>
      </c>
      <c r="D28" s="44">
        <v>744</v>
      </c>
      <c r="E28" s="45">
        <v>0.20217391304347826</v>
      </c>
    </row>
    <row r="29" spans="1:5" ht="14.4">
      <c r="A29">
        <v>48005000500</v>
      </c>
      <c r="B29" s="44" t="s">
        <v>2459</v>
      </c>
      <c r="C29" s="44">
        <v>2041</v>
      </c>
      <c r="D29" s="44">
        <v>165</v>
      </c>
      <c r="E29" s="45">
        <v>8.0842724154826059E-2</v>
      </c>
    </row>
    <row r="30" spans="1:5" ht="14.4">
      <c r="A30">
        <v>48005000600</v>
      </c>
      <c r="B30" s="44" t="s">
        <v>2460</v>
      </c>
      <c r="C30" s="44">
        <v>3657</v>
      </c>
      <c r="D30" s="44">
        <v>815</v>
      </c>
      <c r="E30" s="45">
        <v>0.22286026797921793</v>
      </c>
    </row>
    <row r="31" spans="1:5" ht="14.4">
      <c r="A31">
        <v>48005000700</v>
      </c>
      <c r="B31" s="44" t="s">
        <v>2461</v>
      </c>
      <c r="C31" s="44">
        <v>1918</v>
      </c>
      <c r="D31" s="44">
        <v>317</v>
      </c>
      <c r="E31" s="45">
        <v>0.16527632950990614</v>
      </c>
    </row>
    <row r="32" spans="1:5" ht="14.4">
      <c r="A32">
        <v>48005000800</v>
      </c>
      <c r="B32" s="44" t="s">
        <v>2462</v>
      </c>
      <c r="C32" s="44">
        <v>3908</v>
      </c>
      <c r="D32" s="44">
        <v>1370</v>
      </c>
      <c r="E32" s="45">
        <v>0.35056294779938585</v>
      </c>
    </row>
    <row r="33" spans="1:5" ht="14.4">
      <c r="A33">
        <v>48005000902</v>
      </c>
      <c r="B33" s="44" t="s">
        <v>2463</v>
      </c>
      <c r="C33" s="44">
        <v>2416</v>
      </c>
      <c r="D33" s="44">
        <v>1325</v>
      </c>
      <c r="E33" s="45">
        <v>0.54842715231788075</v>
      </c>
    </row>
    <row r="34" spans="1:5" ht="14.4">
      <c r="A34">
        <v>48005000903</v>
      </c>
      <c r="B34" s="44" t="s">
        <v>2464</v>
      </c>
      <c r="C34" s="44">
        <v>1902</v>
      </c>
      <c r="D34" s="44">
        <v>824</v>
      </c>
      <c r="E34" s="45">
        <v>0.43322818086225029</v>
      </c>
    </row>
    <row r="35" spans="1:5" ht="14.4">
      <c r="A35">
        <v>48005000904</v>
      </c>
      <c r="B35" s="44" t="s">
        <v>2465</v>
      </c>
      <c r="C35" s="44">
        <v>2127</v>
      </c>
      <c r="D35" s="44">
        <v>965</v>
      </c>
      <c r="E35" s="45">
        <v>0.45369064409967091</v>
      </c>
    </row>
    <row r="36" spans="1:5" ht="14.4">
      <c r="A36">
        <v>48005001001</v>
      </c>
      <c r="B36" s="44" t="s">
        <v>2466</v>
      </c>
      <c r="C36" s="44">
        <v>3602</v>
      </c>
      <c r="D36" s="44">
        <v>624</v>
      </c>
      <c r="E36" s="45">
        <v>0.17323709050527486</v>
      </c>
    </row>
    <row r="37" spans="1:5" ht="14.4">
      <c r="A37">
        <v>48005001002</v>
      </c>
      <c r="B37" s="44" t="s">
        <v>2467</v>
      </c>
      <c r="C37" s="44">
        <v>2709</v>
      </c>
      <c r="D37" s="44">
        <v>699</v>
      </c>
      <c r="E37" s="45">
        <v>0.25802879291251385</v>
      </c>
    </row>
    <row r="38" spans="1:5" ht="14.4">
      <c r="A38">
        <v>48005001101</v>
      </c>
      <c r="B38" s="44" t="s">
        <v>2468</v>
      </c>
      <c r="C38" s="44">
        <v>2755</v>
      </c>
      <c r="D38" s="44">
        <v>691</v>
      </c>
      <c r="E38" s="45">
        <v>0.25081669691470054</v>
      </c>
    </row>
    <row r="39" spans="1:5" ht="14.4">
      <c r="A39">
        <v>48005001102</v>
      </c>
      <c r="B39" s="44" t="s">
        <v>2469</v>
      </c>
      <c r="C39" s="44">
        <v>2130</v>
      </c>
      <c r="D39" s="44">
        <v>458</v>
      </c>
      <c r="E39" s="45">
        <v>0.21502347417840376</v>
      </c>
    </row>
    <row r="40" spans="1:5" ht="14.4">
      <c r="A40">
        <v>48005001200</v>
      </c>
      <c r="B40" s="44" t="s">
        <v>2470</v>
      </c>
      <c r="C40" s="44">
        <v>1888</v>
      </c>
      <c r="D40" s="44">
        <v>312</v>
      </c>
      <c r="E40" s="45">
        <v>0.1652542372881356</v>
      </c>
    </row>
    <row r="41" spans="1:5" ht="14.4">
      <c r="A41">
        <v>48005001300</v>
      </c>
      <c r="B41" s="44" t="s">
        <v>2471</v>
      </c>
      <c r="C41" s="44">
        <v>3718</v>
      </c>
      <c r="D41" s="44">
        <v>1024</v>
      </c>
      <c r="E41" s="45">
        <v>0.27541689080150616</v>
      </c>
    </row>
    <row r="42" spans="1:5" ht="14.4">
      <c r="A42">
        <v>48007950101</v>
      </c>
      <c r="B42" s="44" t="s">
        <v>2472</v>
      </c>
      <c r="C42" s="44">
        <v>1364</v>
      </c>
      <c r="D42" s="44">
        <v>619</v>
      </c>
      <c r="E42" s="45">
        <v>0.45381231671554251</v>
      </c>
    </row>
    <row r="43" spans="1:5" ht="14.4">
      <c r="A43">
        <v>48007950102</v>
      </c>
      <c r="B43" s="44" t="s">
        <v>2473</v>
      </c>
      <c r="C43" s="44">
        <v>2418</v>
      </c>
      <c r="D43" s="44">
        <v>1108</v>
      </c>
      <c r="E43" s="45">
        <v>0.45822994210090984</v>
      </c>
    </row>
    <row r="44" spans="1:5" ht="14.4">
      <c r="A44">
        <v>48007950103</v>
      </c>
      <c r="B44" s="44" t="s">
        <v>2474</v>
      </c>
      <c r="C44" s="44">
        <v>1122</v>
      </c>
      <c r="D44" s="44">
        <v>521</v>
      </c>
      <c r="E44" s="45">
        <v>0.464349376114082</v>
      </c>
    </row>
    <row r="45" spans="1:5" ht="14.4">
      <c r="A45">
        <v>48007950200</v>
      </c>
      <c r="B45" s="44" t="s">
        <v>2475</v>
      </c>
      <c r="C45" s="44">
        <v>816</v>
      </c>
      <c r="D45" s="44">
        <v>530</v>
      </c>
      <c r="E45" s="45">
        <v>0.64950980392156865</v>
      </c>
    </row>
    <row r="46" spans="1:5" ht="14.4">
      <c r="A46">
        <v>48007950301</v>
      </c>
      <c r="B46" s="44" t="s">
        <v>2476</v>
      </c>
      <c r="C46" s="44">
        <v>2480</v>
      </c>
      <c r="D46" s="44">
        <v>535</v>
      </c>
      <c r="E46" s="45">
        <v>0.21572580645161291</v>
      </c>
    </row>
    <row r="47" spans="1:5" ht="14.4">
      <c r="A47">
        <v>48007950302</v>
      </c>
      <c r="B47" s="44" t="s">
        <v>2477</v>
      </c>
      <c r="C47" s="44">
        <v>2528</v>
      </c>
      <c r="D47" s="44">
        <v>1199</v>
      </c>
      <c r="E47" s="45">
        <v>0.47428797468354428</v>
      </c>
    </row>
    <row r="48" spans="1:5" ht="14.4">
      <c r="A48">
        <v>48007950400</v>
      </c>
      <c r="B48" s="44" t="s">
        <v>2478</v>
      </c>
      <c r="C48" s="44">
        <v>2924</v>
      </c>
      <c r="D48" s="44">
        <v>700</v>
      </c>
      <c r="E48" s="45">
        <v>0.23939808481532149</v>
      </c>
    </row>
    <row r="49" spans="1:5" ht="14.4">
      <c r="A49">
        <v>48007950501</v>
      </c>
      <c r="B49" s="44" t="s">
        <v>2479</v>
      </c>
      <c r="C49" s="44">
        <v>1775</v>
      </c>
      <c r="D49" s="44">
        <v>333</v>
      </c>
      <c r="E49" s="45">
        <v>0.18760563380281689</v>
      </c>
    </row>
    <row r="50" spans="1:5" ht="14.4">
      <c r="A50">
        <v>48007950502</v>
      </c>
      <c r="B50" s="44" t="s">
        <v>2480</v>
      </c>
      <c r="C50" s="44">
        <v>1905</v>
      </c>
      <c r="D50" s="44">
        <v>510</v>
      </c>
      <c r="E50" s="45">
        <v>0.26771653543307089</v>
      </c>
    </row>
    <row r="51" spans="1:5" ht="14.4">
      <c r="A51">
        <v>48007950503</v>
      </c>
      <c r="B51" s="44" t="s">
        <v>2481</v>
      </c>
      <c r="C51" s="44">
        <v>1877</v>
      </c>
      <c r="D51" s="44">
        <v>680</v>
      </c>
      <c r="E51" s="45">
        <v>0.36228023441662227</v>
      </c>
    </row>
    <row r="52" spans="1:5" ht="14.4">
      <c r="A52">
        <v>48007990000</v>
      </c>
      <c r="B52" s="44" t="s">
        <v>2482</v>
      </c>
      <c r="C52" s="44">
        <v>0</v>
      </c>
      <c r="D52" s="44">
        <v>0</v>
      </c>
      <c r="E52" s="45" t="e">
        <v>#DIV/0!</v>
      </c>
    </row>
    <row r="53" spans="1:5" ht="14.4">
      <c r="A53">
        <v>48009020100</v>
      </c>
      <c r="B53" s="44" t="s">
        <v>2483</v>
      </c>
      <c r="C53" s="44">
        <v>2160</v>
      </c>
      <c r="D53" s="44">
        <v>1035</v>
      </c>
      <c r="E53" s="45">
        <v>0.47916666666666669</v>
      </c>
    </row>
    <row r="54" spans="1:5" ht="14.4">
      <c r="A54">
        <v>48009020200</v>
      </c>
      <c r="B54" s="44" t="s">
        <v>2484</v>
      </c>
      <c r="C54" s="44">
        <v>1776</v>
      </c>
      <c r="D54" s="44">
        <v>516</v>
      </c>
      <c r="E54" s="45">
        <v>0.29054054054054052</v>
      </c>
    </row>
    <row r="55" spans="1:5" ht="14.4">
      <c r="A55">
        <v>48009020300</v>
      </c>
      <c r="B55" s="44" t="s">
        <v>2485</v>
      </c>
      <c r="C55" s="44">
        <v>2185</v>
      </c>
      <c r="D55" s="44">
        <v>524</v>
      </c>
      <c r="E55" s="45">
        <v>0.23981693363844395</v>
      </c>
    </row>
    <row r="56" spans="1:5" ht="14.4">
      <c r="A56">
        <v>48011950100</v>
      </c>
      <c r="B56" s="44" t="s">
        <v>2486</v>
      </c>
      <c r="C56" s="44">
        <v>1289</v>
      </c>
      <c r="D56" s="44">
        <v>449</v>
      </c>
      <c r="E56" s="45">
        <v>0.3483320403413499</v>
      </c>
    </row>
    <row r="57" spans="1:5" ht="14.4">
      <c r="A57">
        <v>48013960101</v>
      </c>
      <c r="B57" s="44" t="s">
        <v>2487</v>
      </c>
      <c r="C57" s="44">
        <v>2141</v>
      </c>
      <c r="D57" s="44">
        <v>467</v>
      </c>
      <c r="E57" s="45">
        <v>0.21812237272302662</v>
      </c>
    </row>
    <row r="58" spans="1:5" ht="14.4">
      <c r="A58">
        <v>48013960102</v>
      </c>
      <c r="B58" s="44" t="s">
        <v>2488</v>
      </c>
      <c r="C58" s="44">
        <v>2816</v>
      </c>
      <c r="D58" s="44">
        <v>551</v>
      </c>
      <c r="E58" s="45">
        <v>0.19566761363636365</v>
      </c>
    </row>
    <row r="59" spans="1:5" ht="14.4">
      <c r="A59">
        <v>48013960203</v>
      </c>
      <c r="B59" s="44" t="s">
        <v>2489</v>
      </c>
      <c r="C59" s="44">
        <v>1893</v>
      </c>
      <c r="D59" s="44">
        <v>489</v>
      </c>
      <c r="E59" s="45">
        <v>0.2583201267828843</v>
      </c>
    </row>
    <row r="60" spans="1:5" ht="14.4">
      <c r="A60">
        <v>48013960204</v>
      </c>
      <c r="B60" s="44" t="s">
        <v>2490</v>
      </c>
      <c r="C60" s="44">
        <v>2317</v>
      </c>
      <c r="D60" s="44">
        <v>785</v>
      </c>
      <c r="E60" s="45">
        <v>0.33880017263703066</v>
      </c>
    </row>
    <row r="61" spans="1:5" ht="14.4">
      <c r="A61">
        <v>48013960205</v>
      </c>
      <c r="B61" s="44" t="s">
        <v>2491</v>
      </c>
      <c r="C61" s="44">
        <v>3747</v>
      </c>
      <c r="D61" s="44">
        <v>491</v>
      </c>
      <c r="E61" s="45">
        <v>0.13103816386442488</v>
      </c>
    </row>
    <row r="62" spans="1:5" ht="14.4">
      <c r="A62">
        <v>48013960206</v>
      </c>
      <c r="B62" s="44" t="s">
        <v>2492</v>
      </c>
      <c r="C62" s="44">
        <v>4281</v>
      </c>
      <c r="D62" s="44">
        <v>592</v>
      </c>
      <c r="E62" s="45">
        <v>0.13828544732539128</v>
      </c>
    </row>
    <row r="63" spans="1:5" ht="14.4">
      <c r="A63">
        <v>48013960300</v>
      </c>
      <c r="B63" s="44" t="s">
        <v>2493</v>
      </c>
      <c r="C63" s="44">
        <v>2075</v>
      </c>
      <c r="D63" s="44">
        <v>293</v>
      </c>
      <c r="E63" s="45">
        <v>0.14120481927710843</v>
      </c>
    </row>
    <row r="64" spans="1:5" ht="14.4">
      <c r="A64">
        <v>48013960401</v>
      </c>
      <c r="B64" s="44" t="s">
        <v>2494</v>
      </c>
      <c r="C64" s="44">
        <v>1639</v>
      </c>
      <c r="D64" s="44">
        <v>197</v>
      </c>
      <c r="E64" s="45">
        <v>0.12019524100061013</v>
      </c>
    </row>
    <row r="65" spans="1:5" ht="14.4">
      <c r="A65">
        <v>48013960403</v>
      </c>
      <c r="B65" s="44" t="s">
        <v>2495</v>
      </c>
      <c r="C65" s="44">
        <v>2822</v>
      </c>
      <c r="D65" s="44">
        <v>623</v>
      </c>
      <c r="E65" s="45">
        <v>0.22076541459957477</v>
      </c>
    </row>
    <row r="66" spans="1:5" ht="14.4">
      <c r="A66">
        <v>48013960404</v>
      </c>
      <c r="B66" s="44" t="s">
        <v>2496</v>
      </c>
      <c r="C66" s="44">
        <v>2571</v>
      </c>
      <c r="D66" s="44">
        <v>1042</v>
      </c>
      <c r="E66" s="45">
        <v>0.40528977051730847</v>
      </c>
    </row>
    <row r="67" spans="1:5" ht="14.4">
      <c r="A67">
        <v>48013960500</v>
      </c>
      <c r="B67" s="44" t="s">
        <v>2497</v>
      </c>
      <c r="C67" s="44">
        <v>1566</v>
      </c>
      <c r="D67" s="44">
        <v>286</v>
      </c>
      <c r="E67" s="45">
        <v>0.18263090676883781</v>
      </c>
    </row>
    <row r="68" spans="1:5" ht="14.4">
      <c r="A68">
        <v>48013960601</v>
      </c>
      <c r="B68" s="44" t="s">
        <v>2498</v>
      </c>
      <c r="C68" s="44">
        <v>1694</v>
      </c>
      <c r="D68" s="44">
        <v>221</v>
      </c>
      <c r="E68" s="45">
        <v>0.13046044864226683</v>
      </c>
    </row>
    <row r="69" spans="1:5" ht="14.4">
      <c r="A69">
        <v>48013960602</v>
      </c>
      <c r="B69" s="44" t="s">
        <v>2499</v>
      </c>
      <c r="C69" s="44">
        <v>2626</v>
      </c>
      <c r="D69" s="44">
        <v>719</v>
      </c>
      <c r="E69" s="45">
        <v>0.27380045696877381</v>
      </c>
    </row>
    <row r="70" spans="1:5" ht="14.4">
      <c r="A70">
        <v>48015760100</v>
      </c>
      <c r="B70" s="44" t="s">
        <v>2500</v>
      </c>
      <c r="C70" s="44">
        <v>1600</v>
      </c>
      <c r="D70" s="44">
        <v>235</v>
      </c>
      <c r="E70" s="45">
        <v>0.14687500000000001</v>
      </c>
    </row>
    <row r="71" spans="1:5" ht="14.4">
      <c r="A71">
        <v>48015760201</v>
      </c>
      <c r="B71" s="44" t="s">
        <v>2501</v>
      </c>
      <c r="C71" s="44">
        <v>1592</v>
      </c>
      <c r="D71" s="44">
        <v>266</v>
      </c>
      <c r="E71" s="45">
        <v>0.16708542713567839</v>
      </c>
    </row>
    <row r="72" spans="1:5" ht="14.4">
      <c r="A72">
        <v>48015760202</v>
      </c>
      <c r="B72" s="44" t="s">
        <v>2502</v>
      </c>
      <c r="C72" s="44">
        <v>2888</v>
      </c>
      <c r="D72" s="44">
        <v>852</v>
      </c>
      <c r="E72" s="45">
        <v>0.29501385041551248</v>
      </c>
    </row>
    <row r="73" spans="1:5" ht="14.4">
      <c r="A73">
        <v>48015760301</v>
      </c>
      <c r="B73" s="44" t="s">
        <v>2503</v>
      </c>
      <c r="C73" s="44">
        <v>2223</v>
      </c>
      <c r="D73" s="44">
        <v>608</v>
      </c>
      <c r="E73" s="45">
        <v>0.27350427350427353</v>
      </c>
    </row>
    <row r="74" spans="1:5" ht="14.4">
      <c r="A74">
        <v>48015760302</v>
      </c>
      <c r="B74" s="44" t="s">
        <v>2504</v>
      </c>
      <c r="C74" s="44">
        <v>3481</v>
      </c>
      <c r="D74" s="44">
        <v>859</v>
      </c>
      <c r="E74" s="45">
        <v>0.24676817006607296</v>
      </c>
    </row>
    <row r="75" spans="1:5" ht="14.4">
      <c r="A75">
        <v>48015760400</v>
      </c>
      <c r="B75" s="44" t="s">
        <v>2505</v>
      </c>
      <c r="C75" s="44">
        <v>2538</v>
      </c>
      <c r="D75" s="44">
        <v>1131</v>
      </c>
      <c r="E75" s="45">
        <v>0.44562647754137114</v>
      </c>
    </row>
    <row r="76" spans="1:5" ht="14.4">
      <c r="A76">
        <v>48015760501</v>
      </c>
      <c r="B76" s="44" t="s">
        <v>2506</v>
      </c>
      <c r="C76" s="44">
        <v>3203</v>
      </c>
      <c r="D76" s="44">
        <v>1295</v>
      </c>
      <c r="E76" s="45">
        <v>0.40430846081798316</v>
      </c>
    </row>
    <row r="77" spans="1:5" ht="14.4">
      <c r="A77">
        <v>48015760502</v>
      </c>
      <c r="B77" s="44" t="s">
        <v>2507</v>
      </c>
      <c r="C77" s="44">
        <v>3760</v>
      </c>
      <c r="D77" s="44">
        <v>1394</v>
      </c>
      <c r="E77" s="45">
        <v>0.37074468085106382</v>
      </c>
    </row>
    <row r="78" spans="1:5" ht="14.4">
      <c r="A78">
        <v>48017950101</v>
      </c>
      <c r="B78" s="44" t="s">
        <v>2508</v>
      </c>
      <c r="C78" s="44">
        <v>2498</v>
      </c>
      <c r="D78" s="44">
        <v>504</v>
      </c>
      <c r="E78" s="45">
        <v>0.20176140912730184</v>
      </c>
    </row>
    <row r="79" spans="1:5" ht="14.4">
      <c r="A79">
        <v>48017950102</v>
      </c>
      <c r="B79" s="44" t="s">
        <v>2509</v>
      </c>
      <c r="C79" s="44">
        <v>1612</v>
      </c>
      <c r="D79" s="44">
        <v>366</v>
      </c>
      <c r="E79" s="45">
        <v>0.22704714640198512</v>
      </c>
    </row>
    <row r="80" spans="1:5" ht="14.4">
      <c r="A80">
        <v>48019000101</v>
      </c>
      <c r="B80" s="44" t="s">
        <v>2510</v>
      </c>
      <c r="C80" s="44">
        <v>3207</v>
      </c>
      <c r="D80" s="44">
        <v>1246</v>
      </c>
      <c r="E80" s="45">
        <v>0.38852510134081697</v>
      </c>
    </row>
    <row r="81" spans="1:5" ht="14.4">
      <c r="A81">
        <v>48019000103</v>
      </c>
      <c r="B81" s="44" t="s">
        <v>2511</v>
      </c>
      <c r="C81" s="44">
        <v>2842</v>
      </c>
      <c r="D81" s="44">
        <v>1083</v>
      </c>
      <c r="E81" s="45">
        <v>0.38106966924700914</v>
      </c>
    </row>
    <row r="82" spans="1:5" ht="14.4">
      <c r="A82">
        <v>48019000104</v>
      </c>
      <c r="B82" s="44" t="s">
        <v>2512</v>
      </c>
      <c r="C82" s="44">
        <v>1329</v>
      </c>
      <c r="D82" s="44">
        <v>592</v>
      </c>
      <c r="E82" s="45">
        <v>0.44544770504138448</v>
      </c>
    </row>
    <row r="83" spans="1:5" ht="14.4">
      <c r="A83">
        <v>48019000200</v>
      </c>
      <c r="B83" s="44" t="s">
        <v>2513</v>
      </c>
      <c r="C83" s="44">
        <v>2096</v>
      </c>
      <c r="D83" s="44">
        <v>513</v>
      </c>
      <c r="E83" s="45">
        <v>0.24475190839694658</v>
      </c>
    </row>
    <row r="84" spans="1:5" ht="14.4">
      <c r="A84">
        <v>48019000301</v>
      </c>
      <c r="B84" s="44" t="s">
        <v>2514</v>
      </c>
      <c r="C84" s="44">
        <v>2447</v>
      </c>
      <c r="D84" s="44">
        <v>777</v>
      </c>
      <c r="E84" s="45">
        <v>0.31753167143440947</v>
      </c>
    </row>
    <row r="85" spans="1:5" ht="14.4">
      <c r="A85">
        <v>48019000302</v>
      </c>
      <c r="B85" s="44" t="s">
        <v>2515</v>
      </c>
      <c r="C85" s="44">
        <v>2899</v>
      </c>
      <c r="D85" s="44">
        <v>1189</v>
      </c>
      <c r="E85" s="45">
        <v>0.41014142807864779</v>
      </c>
    </row>
    <row r="86" spans="1:5" ht="14.4">
      <c r="A86">
        <v>48019000400</v>
      </c>
      <c r="B86" s="44" t="s">
        <v>2516</v>
      </c>
      <c r="C86" s="44">
        <v>1881</v>
      </c>
      <c r="D86" s="44">
        <v>647</v>
      </c>
      <c r="E86" s="45">
        <v>0.34396597554492292</v>
      </c>
    </row>
    <row r="87" spans="1:5" ht="14.4">
      <c r="A87">
        <v>48021950101</v>
      </c>
      <c r="B87" s="44" t="s">
        <v>2517</v>
      </c>
      <c r="C87" s="44">
        <v>4200</v>
      </c>
      <c r="D87" s="44">
        <v>1235</v>
      </c>
      <c r="E87" s="45">
        <v>0.29404761904761906</v>
      </c>
    </row>
    <row r="88" spans="1:5" ht="14.4">
      <c r="A88">
        <v>48021950102</v>
      </c>
      <c r="B88" s="44" t="s">
        <v>2518</v>
      </c>
      <c r="C88" s="44">
        <v>3452</v>
      </c>
      <c r="D88" s="44">
        <v>1133</v>
      </c>
      <c r="E88" s="45">
        <v>0.32821552723059094</v>
      </c>
    </row>
    <row r="89" spans="1:5" ht="14.4">
      <c r="A89">
        <v>48021950201</v>
      </c>
      <c r="B89" s="44" t="s">
        <v>2519</v>
      </c>
      <c r="C89" s="44">
        <v>3044</v>
      </c>
      <c r="D89" s="44">
        <v>733</v>
      </c>
      <c r="E89" s="45">
        <v>0.24080157687253614</v>
      </c>
    </row>
    <row r="90" spans="1:5" ht="14.4">
      <c r="A90">
        <v>48021950202</v>
      </c>
      <c r="B90" s="44" t="s">
        <v>2520</v>
      </c>
      <c r="C90" s="44">
        <v>4240</v>
      </c>
      <c r="D90" s="44">
        <v>1081</v>
      </c>
      <c r="E90" s="45">
        <v>0.25495283018867926</v>
      </c>
    </row>
    <row r="91" spans="1:5" ht="14.4">
      <c r="A91">
        <v>48021950301</v>
      </c>
      <c r="B91" s="44" t="s">
        <v>2521</v>
      </c>
      <c r="C91" s="44">
        <v>3859</v>
      </c>
      <c r="D91" s="44">
        <v>1588</v>
      </c>
      <c r="E91" s="45">
        <v>0.41150557139155219</v>
      </c>
    </row>
    <row r="92" spans="1:5" ht="14.4">
      <c r="A92">
        <v>48021950302</v>
      </c>
      <c r="B92" s="44" t="s">
        <v>2522</v>
      </c>
      <c r="C92" s="44">
        <v>3515</v>
      </c>
      <c r="D92" s="44">
        <v>1248</v>
      </c>
      <c r="E92" s="45">
        <v>0.35504978662873399</v>
      </c>
    </row>
    <row r="93" spans="1:5" ht="14.4">
      <c r="A93">
        <v>48021950303</v>
      </c>
      <c r="B93" s="44" t="s">
        <v>2523</v>
      </c>
      <c r="C93" s="44">
        <v>5238</v>
      </c>
      <c r="D93" s="44">
        <v>1377</v>
      </c>
      <c r="E93" s="45">
        <v>0.26288659793814434</v>
      </c>
    </row>
    <row r="94" spans="1:5" ht="14.4">
      <c r="A94">
        <v>48021950401</v>
      </c>
      <c r="B94" s="44" t="s">
        <v>2524</v>
      </c>
      <c r="C94" s="44">
        <v>3629</v>
      </c>
      <c r="D94" s="44">
        <v>1472</v>
      </c>
      <c r="E94" s="45">
        <v>0.40562138330118491</v>
      </c>
    </row>
    <row r="95" spans="1:5" ht="14.4">
      <c r="A95">
        <v>48021950402</v>
      </c>
      <c r="B95" s="44" t="s">
        <v>2525</v>
      </c>
      <c r="C95" s="44">
        <v>2040</v>
      </c>
      <c r="D95" s="44">
        <v>1304</v>
      </c>
      <c r="E95" s="45">
        <v>0.63921568627450975</v>
      </c>
    </row>
    <row r="96" spans="1:5" ht="14.4">
      <c r="A96">
        <v>48021950403</v>
      </c>
      <c r="B96" s="44" t="s">
        <v>2526</v>
      </c>
      <c r="C96" s="44">
        <v>2954</v>
      </c>
      <c r="D96" s="44">
        <v>925</v>
      </c>
      <c r="E96" s="45">
        <v>0.31313473256601221</v>
      </c>
    </row>
    <row r="97" spans="1:5" ht="14.4">
      <c r="A97">
        <v>48021950503</v>
      </c>
      <c r="B97" s="44" t="s">
        <v>2527</v>
      </c>
      <c r="C97" s="44">
        <v>3010</v>
      </c>
      <c r="D97" s="44">
        <v>1243</v>
      </c>
      <c r="E97" s="45">
        <v>0.41295681063122924</v>
      </c>
    </row>
    <row r="98" spans="1:5" ht="14.4">
      <c r="A98">
        <v>48021950504</v>
      </c>
      <c r="B98" s="44" t="s">
        <v>2528</v>
      </c>
      <c r="C98" s="44">
        <v>2800</v>
      </c>
      <c r="D98" s="44">
        <v>1010</v>
      </c>
      <c r="E98" s="45">
        <v>0.36071428571428571</v>
      </c>
    </row>
    <row r="99" spans="1:5" ht="14.4">
      <c r="A99">
        <v>48021950505</v>
      </c>
      <c r="B99" s="44" t="s">
        <v>2529</v>
      </c>
      <c r="C99" s="44">
        <v>2881</v>
      </c>
      <c r="D99" s="44">
        <v>696</v>
      </c>
      <c r="E99" s="45">
        <v>0.24158278375564041</v>
      </c>
    </row>
    <row r="100" spans="1:5" ht="14.4">
      <c r="A100">
        <v>48021950506</v>
      </c>
      <c r="B100" s="44" t="s">
        <v>2530</v>
      </c>
      <c r="C100" s="44">
        <v>3566</v>
      </c>
      <c r="D100" s="44">
        <v>594</v>
      </c>
      <c r="E100" s="45">
        <v>0.16657319125070105</v>
      </c>
    </row>
    <row r="101" spans="1:5" ht="14.4">
      <c r="A101">
        <v>48021950601</v>
      </c>
      <c r="B101" s="44" t="s">
        <v>2531</v>
      </c>
      <c r="C101" s="44">
        <v>2707</v>
      </c>
      <c r="D101" s="44">
        <v>741</v>
      </c>
      <c r="E101" s="45">
        <v>0.27373476172885114</v>
      </c>
    </row>
    <row r="102" spans="1:5" ht="14.4">
      <c r="A102">
        <v>48021950602</v>
      </c>
      <c r="B102" s="44" t="s">
        <v>2532</v>
      </c>
      <c r="C102" s="44">
        <v>1556</v>
      </c>
      <c r="D102" s="44">
        <v>681</v>
      </c>
      <c r="E102" s="45">
        <v>0.43766066838046275</v>
      </c>
    </row>
    <row r="103" spans="1:5" ht="14.4">
      <c r="A103">
        <v>48021950700</v>
      </c>
      <c r="B103" s="44" t="s">
        <v>2533</v>
      </c>
      <c r="C103" s="44">
        <v>3282</v>
      </c>
      <c r="D103" s="44">
        <v>937</v>
      </c>
      <c r="E103" s="45">
        <v>0.285496648385131</v>
      </c>
    </row>
    <row r="104" spans="1:5" ht="14.4">
      <c r="A104">
        <v>48021950803</v>
      </c>
      <c r="B104" s="44" t="s">
        <v>2534</v>
      </c>
      <c r="C104" s="44">
        <v>1394</v>
      </c>
      <c r="D104" s="44">
        <v>132</v>
      </c>
      <c r="E104" s="45">
        <v>9.4691535150645628E-2</v>
      </c>
    </row>
    <row r="105" spans="1:5" ht="14.4">
      <c r="A105">
        <v>48021950804</v>
      </c>
      <c r="B105" s="44" t="s">
        <v>2535</v>
      </c>
      <c r="C105" s="44">
        <v>3478</v>
      </c>
      <c r="D105" s="44">
        <v>830</v>
      </c>
      <c r="E105" s="45">
        <v>0.23864289821736631</v>
      </c>
    </row>
    <row r="106" spans="1:5" ht="14.4">
      <c r="A106">
        <v>48021950805</v>
      </c>
      <c r="B106" s="44" t="s">
        <v>2536</v>
      </c>
      <c r="C106" s="44">
        <v>3955</v>
      </c>
      <c r="D106" s="44">
        <v>559</v>
      </c>
      <c r="E106" s="45">
        <v>0.14134007585335018</v>
      </c>
    </row>
    <row r="107" spans="1:5" ht="14.4">
      <c r="A107">
        <v>48021950806</v>
      </c>
      <c r="B107" s="44" t="s">
        <v>2537</v>
      </c>
      <c r="C107" s="44">
        <v>2082</v>
      </c>
      <c r="D107" s="44">
        <v>337</v>
      </c>
      <c r="E107" s="45">
        <v>0.16186359269932757</v>
      </c>
    </row>
    <row r="108" spans="1:5" ht="14.4">
      <c r="A108">
        <v>48023950301</v>
      </c>
      <c r="B108" s="44" t="s">
        <v>2538</v>
      </c>
      <c r="C108" s="44">
        <v>842</v>
      </c>
      <c r="D108" s="44">
        <v>269</v>
      </c>
      <c r="E108" s="45">
        <v>0.31947743467933493</v>
      </c>
    </row>
    <row r="109" spans="1:5" ht="14.4">
      <c r="A109">
        <v>48023950302</v>
      </c>
      <c r="B109" s="44" t="s">
        <v>2539</v>
      </c>
      <c r="C109" s="44">
        <v>1643</v>
      </c>
      <c r="D109" s="44">
        <v>624</v>
      </c>
      <c r="E109" s="45">
        <v>0.37979306147291542</v>
      </c>
    </row>
    <row r="110" spans="1:5" ht="14.4">
      <c r="A110">
        <v>48025950100</v>
      </c>
      <c r="B110" s="44" t="s">
        <v>2540</v>
      </c>
      <c r="C110" s="44">
        <v>1023</v>
      </c>
      <c r="D110" s="44">
        <v>235</v>
      </c>
      <c r="E110" s="45">
        <v>0.22971652003910067</v>
      </c>
    </row>
    <row r="111" spans="1:5" ht="14.4">
      <c r="A111">
        <v>48025950201</v>
      </c>
      <c r="B111" s="44" t="s">
        <v>2541</v>
      </c>
      <c r="C111" s="44">
        <v>6935</v>
      </c>
      <c r="D111" s="44">
        <v>548</v>
      </c>
      <c r="E111" s="45">
        <v>7.9019466474405192E-2</v>
      </c>
    </row>
    <row r="112" spans="1:5" ht="14.4">
      <c r="A112">
        <v>48025950203</v>
      </c>
      <c r="B112" s="44" t="s">
        <v>2542</v>
      </c>
      <c r="C112" s="44">
        <v>1170</v>
      </c>
      <c r="D112" s="44">
        <v>258</v>
      </c>
      <c r="E112" s="45">
        <v>0.22051282051282051</v>
      </c>
    </row>
    <row r="113" spans="1:5" ht="14.4">
      <c r="A113">
        <v>48025950204</v>
      </c>
      <c r="B113" s="44" t="s">
        <v>2543</v>
      </c>
      <c r="C113" s="44">
        <v>2229</v>
      </c>
      <c r="D113" s="44">
        <v>932</v>
      </c>
      <c r="E113" s="45">
        <v>0.41812471960520414</v>
      </c>
    </row>
    <row r="114" spans="1:5" ht="14.4">
      <c r="A114">
        <v>48025950300</v>
      </c>
      <c r="B114" s="44" t="s">
        <v>2544</v>
      </c>
      <c r="C114" s="44">
        <v>3401</v>
      </c>
      <c r="D114" s="44">
        <v>843</v>
      </c>
      <c r="E114" s="45">
        <v>0.24786827403704792</v>
      </c>
    </row>
    <row r="115" spans="1:5" ht="14.4">
      <c r="A115">
        <v>48025950400</v>
      </c>
      <c r="B115" s="44" t="s">
        <v>2545</v>
      </c>
      <c r="C115" s="44">
        <v>1097</v>
      </c>
      <c r="D115" s="44">
        <v>249</v>
      </c>
      <c r="E115" s="45">
        <v>0.22698268003646307</v>
      </c>
    </row>
    <row r="116" spans="1:5" ht="14.4">
      <c r="A116">
        <v>48025950501</v>
      </c>
      <c r="B116" s="44" t="s">
        <v>2546</v>
      </c>
      <c r="C116" s="44">
        <v>2079</v>
      </c>
      <c r="D116" s="44">
        <v>492</v>
      </c>
      <c r="E116" s="45">
        <v>0.23665223665223664</v>
      </c>
    </row>
    <row r="117" spans="1:5" ht="14.4">
      <c r="A117">
        <v>48025950502</v>
      </c>
      <c r="B117" s="44" t="s">
        <v>2547</v>
      </c>
      <c r="C117" s="44">
        <v>1907</v>
      </c>
      <c r="D117" s="44">
        <v>196</v>
      </c>
      <c r="E117" s="45">
        <v>0.10277923439958049</v>
      </c>
    </row>
    <row r="118" spans="1:5" ht="14.4">
      <c r="A118">
        <v>48025950600</v>
      </c>
      <c r="B118" s="44" t="s">
        <v>2548</v>
      </c>
      <c r="C118" s="44">
        <v>1654</v>
      </c>
      <c r="D118" s="44">
        <v>613</v>
      </c>
      <c r="E118" s="45">
        <v>0.37061668681983073</v>
      </c>
    </row>
    <row r="119" spans="1:5" ht="14.4">
      <c r="A119">
        <v>48027020101</v>
      </c>
      <c r="B119" s="44" t="s">
        <v>2549</v>
      </c>
      <c r="C119" s="44">
        <v>2347</v>
      </c>
      <c r="D119" s="44">
        <v>664</v>
      </c>
      <c r="E119" s="45">
        <v>0.28291435875585852</v>
      </c>
    </row>
    <row r="120" spans="1:5" ht="14.4">
      <c r="A120">
        <v>48027020102</v>
      </c>
      <c r="B120" s="44" t="s">
        <v>2550</v>
      </c>
      <c r="C120" s="44">
        <v>2679</v>
      </c>
      <c r="D120" s="44">
        <v>1066</v>
      </c>
      <c r="E120" s="45">
        <v>0.39790966778648751</v>
      </c>
    </row>
    <row r="121" spans="1:5" ht="14.4">
      <c r="A121">
        <v>48027020201</v>
      </c>
      <c r="B121" s="44" t="s">
        <v>2551</v>
      </c>
      <c r="C121" s="44">
        <v>5407</v>
      </c>
      <c r="D121" s="44">
        <v>3132</v>
      </c>
      <c r="E121" s="45">
        <v>0.57924912150915475</v>
      </c>
    </row>
    <row r="122" spans="1:5" ht="14.4">
      <c r="A122">
        <v>48027020203</v>
      </c>
      <c r="B122" s="44" t="s">
        <v>2552</v>
      </c>
      <c r="C122" s="44">
        <v>3099</v>
      </c>
      <c r="D122" s="44">
        <v>1507</v>
      </c>
      <c r="E122" s="45">
        <v>0.48628589867699257</v>
      </c>
    </row>
    <row r="123" spans="1:5" ht="14.4">
      <c r="A123">
        <v>48027020204</v>
      </c>
      <c r="B123" s="44" t="s">
        <v>2553</v>
      </c>
      <c r="C123" s="44">
        <v>2426</v>
      </c>
      <c r="D123" s="44">
        <v>833</v>
      </c>
      <c r="E123" s="45">
        <v>0.34336356141797197</v>
      </c>
    </row>
    <row r="124" spans="1:5" ht="14.4">
      <c r="A124">
        <v>48027020301</v>
      </c>
      <c r="B124" s="44" t="s">
        <v>2554</v>
      </c>
      <c r="C124" s="44">
        <v>6393</v>
      </c>
      <c r="D124" s="44">
        <v>2700</v>
      </c>
      <c r="E124" s="45">
        <v>0.42233693101830128</v>
      </c>
    </row>
    <row r="125" spans="1:5" ht="14.4">
      <c r="A125">
        <v>48027020302</v>
      </c>
      <c r="B125" s="44" t="s">
        <v>2555</v>
      </c>
      <c r="C125" s="44">
        <v>3431</v>
      </c>
      <c r="D125" s="44">
        <v>1419</v>
      </c>
      <c r="E125" s="45">
        <v>0.41358204605071408</v>
      </c>
    </row>
    <row r="126" spans="1:5" ht="14.4">
      <c r="A126">
        <v>48027020401</v>
      </c>
      <c r="B126" s="44" t="s">
        <v>2556</v>
      </c>
      <c r="C126" s="44">
        <v>2409</v>
      </c>
      <c r="D126" s="44">
        <v>646</v>
      </c>
      <c r="E126" s="45">
        <v>0.26816106268161061</v>
      </c>
    </row>
    <row r="127" spans="1:5" ht="14.4">
      <c r="A127">
        <v>48027020402</v>
      </c>
      <c r="B127" s="44" t="s">
        <v>2557</v>
      </c>
      <c r="C127" s="44">
        <v>1815</v>
      </c>
      <c r="D127" s="44">
        <v>499</v>
      </c>
      <c r="E127" s="45">
        <v>0.27493112947658405</v>
      </c>
    </row>
    <row r="128" spans="1:5" ht="14.4">
      <c r="A128">
        <v>48027020500</v>
      </c>
      <c r="B128" s="44" t="s">
        <v>2558</v>
      </c>
      <c r="C128" s="44">
        <v>2389</v>
      </c>
      <c r="D128" s="44">
        <v>610</v>
      </c>
      <c r="E128" s="45">
        <v>0.25533696107157805</v>
      </c>
    </row>
    <row r="129" spans="1:5" ht="14.4">
      <c r="A129">
        <v>48027020600</v>
      </c>
      <c r="B129" s="44" t="s">
        <v>2559</v>
      </c>
      <c r="C129" s="44">
        <v>1840</v>
      </c>
      <c r="D129" s="44">
        <v>920</v>
      </c>
      <c r="E129" s="45">
        <v>0.5</v>
      </c>
    </row>
    <row r="130" spans="1:5" ht="14.4">
      <c r="A130">
        <v>48027020701</v>
      </c>
      <c r="B130" s="44" t="s">
        <v>2560</v>
      </c>
      <c r="C130" s="44">
        <v>998</v>
      </c>
      <c r="D130" s="44">
        <v>178</v>
      </c>
      <c r="E130" s="45">
        <v>0.17835671342685372</v>
      </c>
    </row>
    <row r="131" spans="1:5" ht="14.4">
      <c r="A131">
        <v>48027020702</v>
      </c>
      <c r="B131" s="44" t="s">
        <v>2561</v>
      </c>
      <c r="C131" s="44">
        <v>1008</v>
      </c>
      <c r="D131" s="44">
        <v>92</v>
      </c>
      <c r="E131" s="45">
        <v>9.1269841269841265E-2</v>
      </c>
    </row>
    <row r="132" spans="1:5" ht="14.4">
      <c r="A132">
        <v>48027020800</v>
      </c>
      <c r="B132" s="44" t="s">
        <v>2562</v>
      </c>
      <c r="C132" s="44">
        <v>1979</v>
      </c>
      <c r="D132" s="44">
        <v>289</v>
      </c>
      <c r="E132" s="45">
        <v>0.14603335017685701</v>
      </c>
    </row>
    <row r="133" spans="1:5" ht="14.4">
      <c r="A133">
        <v>48027020900</v>
      </c>
      <c r="B133" s="44" t="s">
        <v>2563</v>
      </c>
      <c r="C133" s="44">
        <v>2112</v>
      </c>
      <c r="D133" s="44">
        <v>455</v>
      </c>
      <c r="E133" s="45">
        <v>0.21543560606060605</v>
      </c>
    </row>
    <row r="134" spans="1:5" ht="14.4">
      <c r="A134">
        <v>48027021000</v>
      </c>
      <c r="B134" s="44" t="s">
        <v>2564</v>
      </c>
      <c r="C134" s="44">
        <v>2545</v>
      </c>
      <c r="D134" s="44">
        <v>789</v>
      </c>
      <c r="E134" s="45">
        <v>0.3100196463654224</v>
      </c>
    </row>
    <row r="135" spans="1:5" ht="14.4">
      <c r="A135">
        <v>48027021101</v>
      </c>
      <c r="B135" s="44" t="s">
        <v>2565</v>
      </c>
      <c r="C135" s="44">
        <v>2118</v>
      </c>
      <c r="D135" s="44">
        <v>1177</v>
      </c>
      <c r="E135" s="45">
        <v>0.55571293673276678</v>
      </c>
    </row>
    <row r="136" spans="1:5" ht="14.4">
      <c r="A136">
        <v>48027021102</v>
      </c>
      <c r="B136" s="44" t="s">
        <v>2566</v>
      </c>
      <c r="C136" s="44">
        <v>1976</v>
      </c>
      <c r="D136" s="44">
        <v>394</v>
      </c>
      <c r="E136" s="45">
        <v>0.19939271255060728</v>
      </c>
    </row>
    <row r="137" spans="1:5" ht="14.4">
      <c r="A137">
        <v>48027021201</v>
      </c>
      <c r="B137" s="44" t="s">
        <v>2567</v>
      </c>
      <c r="C137" s="44">
        <v>2149</v>
      </c>
      <c r="D137" s="44">
        <v>769</v>
      </c>
      <c r="E137" s="45">
        <v>0.35784085621219169</v>
      </c>
    </row>
    <row r="138" spans="1:5" ht="14.4">
      <c r="A138">
        <v>48027021202</v>
      </c>
      <c r="B138" s="44" t="s">
        <v>2568</v>
      </c>
      <c r="C138" s="44">
        <v>2642</v>
      </c>
      <c r="D138" s="44">
        <v>821</v>
      </c>
      <c r="E138" s="45">
        <v>0.31074943224829676</v>
      </c>
    </row>
    <row r="139" spans="1:5" ht="14.4">
      <c r="A139">
        <v>48027021203</v>
      </c>
      <c r="B139" s="44" t="s">
        <v>2569</v>
      </c>
      <c r="C139" s="44">
        <v>3105</v>
      </c>
      <c r="D139" s="44">
        <v>1508</v>
      </c>
      <c r="E139" s="45">
        <v>0.48566827697262482</v>
      </c>
    </row>
    <row r="140" spans="1:5" ht="14.4">
      <c r="A140">
        <v>48027021301</v>
      </c>
      <c r="B140" s="44" t="s">
        <v>2570</v>
      </c>
      <c r="C140" s="44">
        <v>3617</v>
      </c>
      <c r="D140" s="44">
        <v>1885</v>
      </c>
      <c r="E140" s="45">
        <v>0.52115012441249653</v>
      </c>
    </row>
    <row r="141" spans="1:5" ht="14.4">
      <c r="A141">
        <v>48027021302</v>
      </c>
      <c r="B141" s="44" t="s">
        <v>2571</v>
      </c>
      <c r="C141" s="44">
        <v>2112</v>
      </c>
      <c r="D141" s="44">
        <v>995</v>
      </c>
      <c r="E141" s="45">
        <v>0.47111742424242425</v>
      </c>
    </row>
    <row r="142" spans="1:5" ht="14.4">
      <c r="A142">
        <v>48027021304</v>
      </c>
      <c r="B142" s="44" t="s">
        <v>2572</v>
      </c>
      <c r="C142" s="44">
        <v>3649</v>
      </c>
      <c r="D142" s="44">
        <v>1740</v>
      </c>
      <c r="E142" s="45">
        <v>0.47684297067689779</v>
      </c>
    </row>
    <row r="143" spans="1:5" ht="14.4">
      <c r="A143">
        <v>48027021305</v>
      </c>
      <c r="B143" s="44" t="s">
        <v>2573</v>
      </c>
      <c r="C143" s="44">
        <v>4389</v>
      </c>
      <c r="D143" s="44">
        <v>2236</v>
      </c>
      <c r="E143" s="45">
        <v>0.50945545682387783</v>
      </c>
    </row>
    <row r="144" spans="1:5" ht="14.4">
      <c r="A144">
        <v>48027021400</v>
      </c>
      <c r="B144" s="44" t="s">
        <v>2574</v>
      </c>
      <c r="C144" s="44">
        <v>3120</v>
      </c>
      <c r="D144" s="44">
        <v>1226</v>
      </c>
      <c r="E144" s="45">
        <v>0.39294871794871794</v>
      </c>
    </row>
    <row r="145" spans="1:5" ht="14.4">
      <c r="A145">
        <v>48027021501</v>
      </c>
      <c r="B145" s="44" t="s">
        <v>2575</v>
      </c>
      <c r="C145" s="44">
        <v>2223</v>
      </c>
      <c r="D145" s="44">
        <v>440</v>
      </c>
      <c r="E145" s="45">
        <v>0.19793072424651373</v>
      </c>
    </row>
    <row r="146" spans="1:5" ht="14.4">
      <c r="A146">
        <v>48027021502</v>
      </c>
      <c r="B146" s="44" t="s">
        <v>2576</v>
      </c>
      <c r="C146" s="44">
        <v>2768</v>
      </c>
      <c r="D146" s="44">
        <v>1289</v>
      </c>
      <c r="E146" s="45">
        <v>0.46567919075144509</v>
      </c>
    </row>
    <row r="147" spans="1:5" ht="14.4">
      <c r="A147">
        <v>48027021601</v>
      </c>
      <c r="B147" s="44" t="s">
        <v>2577</v>
      </c>
      <c r="C147" s="44">
        <v>4226</v>
      </c>
      <c r="D147" s="44">
        <v>1032</v>
      </c>
      <c r="E147" s="45">
        <v>0.24420255560814008</v>
      </c>
    </row>
    <row r="148" spans="1:5" ht="14.4">
      <c r="A148">
        <v>48027021602</v>
      </c>
      <c r="B148" s="44" t="s">
        <v>2578</v>
      </c>
      <c r="C148" s="44">
        <v>667</v>
      </c>
      <c r="D148" s="44">
        <v>185</v>
      </c>
      <c r="E148" s="45">
        <v>0.27736131934032981</v>
      </c>
    </row>
    <row r="149" spans="1:5" ht="14.4">
      <c r="A149">
        <v>48027021701</v>
      </c>
      <c r="B149" s="44" t="s">
        <v>2579</v>
      </c>
      <c r="C149" s="44">
        <v>4074</v>
      </c>
      <c r="D149" s="44">
        <v>2140</v>
      </c>
      <c r="E149" s="45">
        <v>0.52528227785959747</v>
      </c>
    </row>
    <row r="150" spans="1:5" ht="14.4">
      <c r="A150">
        <v>48027021702</v>
      </c>
      <c r="B150" s="44" t="s">
        <v>2580</v>
      </c>
      <c r="C150" s="44">
        <v>2984</v>
      </c>
      <c r="D150" s="44">
        <v>1602</v>
      </c>
      <c r="E150" s="45">
        <v>0.53686327077747986</v>
      </c>
    </row>
    <row r="151" spans="1:5" ht="14.4">
      <c r="A151">
        <v>48027021801</v>
      </c>
      <c r="B151" s="44" t="s">
        <v>2581</v>
      </c>
      <c r="C151" s="44">
        <v>3579</v>
      </c>
      <c r="D151" s="44">
        <v>1287</v>
      </c>
      <c r="E151" s="45">
        <v>0.35959765297569152</v>
      </c>
    </row>
    <row r="152" spans="1:5" ht="14.4">
      <c r="A152">
        <v>48027021802</v>
      </c>
      <c r="B152" s="44" t="s">
        <v>2582</v>
      </c>
      <c r="C152" s="44">
        <v>4400</v>
      </c>
      <c r="D152" s="44">
        <v>1791</v>
      </c>
      <c r="E152" s="45">
        <v>0.40704545454545454</v>
      </c>
    </row>
    <row r="153" spans="1:5" ht="14.4">
      <c r="A153">
        <v>48027021901</v>
      </c>
      <c r="B153" s="44" t="s">
        <v>2583</v>
      </c>
      <c r="C153" s="44">
        <v>1940</v>
      </c>
      <c r="D153" s="44">
        <v>636</v>
      </c>
      <c r="E153" s="45">
        <v>0.32783505154639175</v>
      </c>
    </row>
    <row r="154" spans="1:5" ht="14.4">
      <c r="A154">
        <v>48027021905</v>
      </c>
      <c r="B154" s="44" t="s">
        <v>2584</v>
      </c>
      <c r="C154" s="44">
        <v>2753</v>
      </c>
      <c r="D154" s="44">
        <v>1698</v>
      </c>
      <c r="E154" s="45">
        <v>0.61678169269887395</v>
      </c>
    </row>
    <row r="155" spans="1:5" ht="14.4">
      <c r="A155">
        <v>48027021906</v>
      </c>
      <c r="B155" s="44" t="s">
        <v>2585</v>
      </c>
      <c r="C155" s="44">
        <v>3036</v>
      </c>
      <c r="D155" s="44">
        <v>1496</v>
      </c>
      <c r="E155" s="45">
        <v>0.49275362318840582</v>
      </c>
    </row>
    <row r="156" spans="1:5" ht="14.4">
      <c r="A156">
        <v>48027021907</v>
      </c>
      <c r="B156" s="44" t="s">
        <v>2586</v>
      </c>
      <c r="C156" s="44">
        <v>3767</v>
      </c>
      <c r="D156" s="44">
        <v>1457</v>
      </c>
      <c r="E156" s="45">
        <v>0.38677993097955932</v>
      </c>
    </row>
    <row r="157" spans="1:5" ht="14.4">
      <c r="A157">
        <v>48027021908</v>
      </c>
      <c r="B157" s="44" t="s">
        <v>2587</v>
      </c>
      <c r="C157" s="44">
        <v>4505</v>
      </c>
      <c r="D157" s="44">
        <v>2056</v>
      </c>
      <c r="E157" s="45">
        <v>0.45638179800221973</v>
      </c>
    </row>
    <row r="158" spans="1:5" ht="14.4">
      <c r="A158">
        <v>48027022001</v>
      </c>
      <c r="B158" s="44" t="s">
        <v>2588</v>
      </c>
      <c r="C158" s="44">
        <v>2998</v>
      </c>
      <c r="D158" s="44">
        <v>800</v>
      </c>
      <c r="E158" s="45">
        <v>0.26684456304202803</v>
      </c>
    </row>
    <row r="159" spans="1:5" ht="14.4">
      <c r="A159">
        <v>48027022002</v>
      </c>
      <c r="B159" s="44" t="s">
        <v>2589</v>
      </c>
      <c r="C159" s="44">
        <v>3652</v>
      </c>
      <c r="D159" s="44">
        <v>1324</v>
      </c>
      <c r="E159" s="45">
        <v>0.36254107338444685</v>
      </c>
    </row>
    <row r="160" spans="1:5" ht="14.4">
      <c r="A160">
        <v>48027022101</v>
      </c>
      <c r="B160" s="44" t="s">
        <v>2590</v>
      </c>
      <c r="C160" s="44">
        <v>3032</v>
      </c>
      <c r="D160" s="44">
        <v>855</v>
      </c>
      <c r="E160" s="45">
        <v>0.28199208443271767</v>
      </c>
    </row>
    <row r="161" spans="1:5" ht="14.4">
      <c r="A161">
        <v>48027022103</v>
      </c>
      <c r="B161" s="44" t="s">
        <v>2591</v>
      </c>
      <c r="C161" s="44">
        <v>3225</v>
      </c>
      <c r="D161" s="44">
        <v>913</v>
      </c>
      <c r="E161" s="45">
        <v>0.28310077519379845</v>
      </c>
    </row>
    <row r="162" spans="1:5" ht="14.4">
      <c r="A162">
        <v>48027022104</v>
      </c>
      <c r="B162" s="44" t="s">
        <v>2592</v>
      </c>
      <c r="C162" s="44">
        <v>2789</v>
      </c>
      <c r="D162" s="44">
        <v>796</v>
      </c>
      <c r="E162" s="45">
        <v>0.28540695589817139</v>
      </c>
    </row>
    <row r="163" spans="1:5" ht="14.4">
      <c r="A163">
        <v>48027022105</v>
      </c>
      <c r="B163" s="44" t="s">
        <v>2593</v>
      </c>
      <c r="C163" s="44">
        <v>1218</v>
      </c>
      <c r="D163" s="44">
        <v>358</v>
      </c>
      <c r="E163" s="45">
        <v>0.29392446633825942</v>
      </c>
    </row>
    <row r="164" spans="1:5" ht="14.4">
      <c r="A164">
        <v>48027022200</v>
      </c>
      <c r="B164" s="44" t="s">
        <v>2594</v>
      </c>
      <c r="C164" s="44">
        <v>2549</v>
      </c>
      <c r="D164" s="44">
        <v>811</v>
      </c>
      <c r="E164" s="45">
        <v>0.31816398587681444</v>
      </c>
    </row>
    <row r="165" spans="1:5" ht="14.4">
      <c r="A165">
        <v>48027022300</v>
      </c>
      <c r="B165" s="44" t="s">
        <v>2595</v>
      </c>
      <c r="C165" s="44">
        <v>2254</v>
      </c>
      <c r="D165" s="44">
        <v>378</v>
      </c>
      <c r="E165" s="45">
        <v>0.16770186335403728</v>
      </c>
    </row>
    <row r="166" spans="1:5" ht="14.4">
      <c r="A166">
        <v>48027022401</v>
      </c>
      <c r="B166" s="44" t="s">
        <v>2596</v>
      </c>
      <c r="C166" s="44">
        <v>3919</v>
      </c>
      <c r="D166" s="44">
        <v>1131</v>
      </c>
      <c r="E166" s="45">
        <v>0.28859402908905335</v>
      </c>
    </row>
    <row r="167" spans="1:5" ht="14.4">
      <c r="A167">
        <v>48027022402</v>
      </c>
      <c r="B167" s="44" t="s">
        <v>2597</v>
      </c>
      <c r="C167" s="44">
        <v>4687</v>
      </c>
      <c r="D167" s="44">
        <v>2417</v>
      </c>
      <c r="E167" s="45">
        <v>0.51568167271175591</v>
      </c>
    </row>
    <row r="168" spans="1:5" ht="14.4">
      <c r="A168">
        <v>48027022403</v>
      </c>
      <c r="B168" s="44" t="s">
        <v>2598</v>
      </c>
      <c r="C168" s="44">
        <v>2914</v>
      </c>
      <c r="D168" s="44">
        <v>1028</v>
      </c>
      <c r="E168" s="45">
        <v>0.35277968428277284</v>
      </c>
    </row>
    <row r="169" spans="1:5" ht="14.4">
      <c r="A169">
        <v>48027022405</v>
      </c>
      <c r="B169" s="44" t="s">
        <v>2599</v>
      </c>
      <c r="C169" s="44">
        <v>1084</v>
      </c>
      <c r="D169" s="44">
        <v>470</v>
      </c>
      <c r="E169" s="45">
        <v>0.43357933579335795</v>
      </c>
    </row>
    <row r="170" spans="1:5" ht="14.4">
      <c r="A170">
        <v>48027022406</v>
      </c>
      <c r="B170" s="44" t="s">
        <v>2600</v>
      </c>
      <c r="C170" s="44">
        <v>3019</v>
      </c>
      <c r="D170" s="44">
        <v>1224</v>
      </c>
      <c r="E170" s="45">
        <v>0.4054322623385227</v>
      </c>
    </row>
    <row r="171" spans="1:5" ht="14.4">
      <c r="A171">
        <v>48027022407</v>
      </c>
      <c r="B171" s="44" t="s">
        <v>2601</v>
      </c>
      <c r="C171" s="44">
        <v>2011</v>
      </c>
      <c r="D171" s="44">
        <v>971</v>
      </c>
      <c r="E171" s="45">
        <v>0.48284435604177028</v>
      </c>
    </row>
    <row r="172" spans="1:5" ht="14.4">
      <c r="A172">
        <v>48027022501</v>
      </c>
      <c r="B172" s="44" t="s">
        <v>2602</v>
      </c>
      <c r="C172" s="44">
        <v>2127</v>
      </c>
      <c r="D172" s="44">
        <v>540</v>
      </c>
      <c r="E172" s="45">
        <v>0.25387870239774329</v>
      </c>
    </row>
    <row r="173" spans="1:5" ht="14.4">
      <c r="A173">
        <v>48027022503</v>
      </c>
      <c r="B173" s="44" t="s">
        <v>2603</v>
      </c>
      <c r="C173" s="44">
        <v>2976</v>
      </c>
      <c r="D173" s="44">
        <v>1041</v>
      </c>
      <c r="E173" s="45">
        <v>0.34979838709677419</v>
      </c>
    </row>
    <row r="174" spans="1:5" ht="14.4">
      <c r="A174">
        <v>48027022504</v>
      </c>
      <c r="B174" s="44" t="s">
        <v>2604</v>
      </c>
      <c r="C174" s="44">
        <v>5144</v>
      </c>
      <c r="D174" s="44">
        <v>2557</v>
      </c>
      <c r="E174" s="45">
        <v>0.49708398133748055</v>
      </c>
    </row>
    <row r="175" spans="1:5" ht="14.4">
      <c r="A175">
        <v>48027022600</v>
      </c>
      <c r="B175" s="44" t="s">
        <v>2605</v>
      </c>
      <c r="C175" s="44">
        <v>2502</v>
      </c>
      <c r="D175" s="44">
        <v>423</v>
      </c>
      <c r="E175" s="45">
        <v>0.16906474820143885</v>
      </c>
    </row>
    <row r="176" spans="1:5" ht="14.4">
      <c r="A176">
        <v>48027022801</v>
      </c>
      <c r="B176" s="44" t="s">
        <v>2606</v>
      </c>
      <c r="C176" s="44">
        <v>1656</v>
      </c>
      <c r="D176" s="44">
        <v>299</v>
      </c>
      <c r="E176" s="45">
        <v>0.18055555555555555</v>
      </c>
    </row>
    <row r="177" spans="1:5" ht="14.4">
      <c r="A177">
        <v>48027022900</v>
      </c>
      <c r="B177" s="44" t="s">
        <v>2607</v>
      </c>
      <c r="C177" s="44">
        <v>2191</v>
      </c>
      <c r="D177" s="44">
        <v>462</v>
      </c>
      <c r="E177" s="45">
        <v>0.2108626198083067</v>
      </c>
    </row>
    <row r="178" spans="1:5" ht="14.4">
      <c r="A178">
        <v>48027023001</v>
      </c>
      <c r="B178" s="44" t="s">
        <v>2608</v>
      </c>
      <c r="C178" s="44">
        <v>3501</v>
      </c>
      <c r="D178" s="44">
        <v>1645</v>
      </c>
      <c r="E178" s="45">
        <v>0.46986575264210223</v>
      </c>
    </row>
    <row r="179" spans="1:5" ht="14.4">
      <c r="A179">
        <v>48027023002</v>
      </c>
      <c r="B179" s="44" t="s">
        <v>2609</v>
      </c>
      <c r="C179" s="44">
        <v>2608</v>
      </c>
      <c r="D179" s="44">
        <v>897</v>
      </c>
      <c r="E179" s="45">
        <v>0.34394171779141103</v>
      </c>
    </row>
    <row r="180" spans="1:5" ht="14.4">
      <c r="A180">
        <v>48027023103</v>
      </c>
      <c r="B180" s="44" t="s">
        <v>2610</v>
      </c>
      <c r="C180" s="44">
        <v>2829</v>
      </c>
      <c r="D180" s="44">
        <v>600</v>
      </c>
      <c r="E180" s="45">
        <v>0.21208907741251326</v>
      </c>
    </row>
    <row r="181" spans="1:5" ht="14.4">
      <c r="A181">
        <v>48027023104</v>
      </c>
      <c r="B181" s="44" t="s">
        <v>2611</v>
      </c>
      <c r="C181" s="44">
        <v>2256</v>
      </c>
      <c r="D181" s="44">
        <v>585</v>
      </c>
      <c r="E181" s="45">
        <v>0.25930851063829785</v>
      </c>
    </row>
    <row r="182" spans="1:5" ht="14.4">
      <c r="A182">
        <v>48027023109</v>
      </c>
      <c r="B182" s="44" t="s">
        <v>2612</v>
      </c>
      <c r="C182" s="44">
        <v>2165</v>
      </c>
      <c r="D182" s="44">
        <v>614</v>
      </c>
      <c r="E182" s="45">
        <v>0.2836027713625866</v>
      </c>
    </row>
    <row r="183" spans="1:5" ht="14.4">
      <c r="A183">
        <v>48027023110</v>
      </c>
      <c r="B183" s="44" t="s">
        <v>2613</v>
      </c>
      <c r="C183" s="44">
        <v>2419</v>
      </c>
      <c r="D183" s="44">
        <v>311</v>
      </c>
      <c r="E183" s="45">
        <v>0.12856552294336504</v>
      </c>
    </row>
    <row r="184" spans="1:5" ht="14.4">
      <c r="A184">
        <v>48027023111</v>
      </c>
      <c r="B184" s="44" t="s">
        <v>2614</v>
      </c>
      <c r="C184" s="44">
        <v>3230</v>
      </c>
      <c r="D184" s="44">
        <v>1350</v>
      </c>
      <c r="E184" s="45">
        <v>0.41795665634674922</v>
      </c>
    </row>
    <row r="185" spans="1:5" ht="14.4">
      <c r="A185">
        <v>48027023112</v>
      </c>
      <c r="B185" s="44" t="s">
        <v>2615</v>
      </c>
      <c r="C185" s="44">
        <v>2787</v>
      </c>
      <c r="D185" s="44">
        <v>930</v>
      </c>
      <c r="E185" s="45">
        <v>0.33369214208826697</v>
      </c>
    </row>
    <row r="186" spans="1:5" ht="14.4">
      <c r="A186">
        <v>48027023113</v>
      </c>
      <c r="B186" s="44" t="s">
        <v>2616</v>
      </c>
      <c r="C186" s="44">
        <v>3029</v>
      </c>
      <c r="D186" s="44">
        <v>815</v>
      </c>
      <c r="E186" s="45">
        <v>0.26906569825024762</v>
      </c>
    </row>
    <row r="187" spans="1:5" ht="14.4">
      <c r="A187">
        <v>48027023114</v>
      </c>
      <c r="B187" s="44" t="s">
        <v>2617</v>
      </c>
      <c r="C187" s="44">
        <v>2354</v>
      </c>
      <c r="D187" s="44">
        <v>921</v>
      </c>
      <c r="E187" s="45">
        <v>0.39124893797790994</v>
      </c>
    </row>
    <row r="188" spans="1:5" ht="14.4">
      <c r="A188">
        <v>48027023115</v>
      </c>
      <c r="B188" s="44" t="s">
        <v>2618</v>
      </c>
      <c r="C188" s="44">
        <v>3148</v>
      </c>
      <c r="D188" s="44">
        <v>969</v>
      </c>
      <c r="E188" s="45">
        <v>0.30781448538754763</v>
      </c>
    </row>
    <row r="189" spans="1:5" ht="14.4">
      <c r="A189">
        <v>48027023116</v>
      </c>
      <c r="B189" s="44" t="s">
        <v>2619</v>
      </c>
      <c r="C189" s="44">
        <v>3659</v>
      </c>
      <c r="D189" s="44">
        <v>1752</v>
      </c>
      <c r="E189" s="45">
        <v>0.47881934954905714</v>
      </c>
    </row>
    <row r="190" spans="1:5" ht="14.4">
      <c r="A190">
        <v>48027023117</v>
      </c>
      <c r="B190" s="44" t="s">
        <v>2620</v>
      </c>
      <c r="C190" s="44">
        <v>2939</v>
      </c>
      <c r="D190" s="44">
        <v>1114</v>
      </c>
      <c r="E190" s="45">
        <v>0.37904048996257228</v>
      </c>
    </row>
    <row r="191" spans="1:5" ht="14.4">
      <c r="A191">
        <v>48027023118</v>
      </c>
      <c r="B191" s="44" t="s">
        <v>2621</v>
      </c>
      <c r="C191" s="44">
        <v>4035</v>
      </c>
      <c r="D191" s="44">
        <v>1421</v>
      </c>
      <c r="E191" s="45">
        <v>0.35216852540272614</v>
      </c>
    </row>
    <row r="192" spans="1:5" ht="14.4">
      <c r="A192">
        <v>48027023201</v>
      </c>
      <c r="B192" s="44" t="s">
        <v>2622</v>
      </c>
      <c r="C192" s="44">
        <v>677</v>
      </c>
      <c r="D192" s="44">
        <v>464</v>
      </c>
      <c r="E192" s="45">
        <v>0.68537666174298373</v>
      </c>
    </row>
    <row r="193" spans="1:5" ht="14.4">
      <c r="A193">
        <v>48027023202</v>
      </c>
      <c r="B193" s="44" t="s">
        <v>2623</v>
      </c>
      <c r="C193" s="44">
        <v>1654</v>
      </c>
      <c r="D193" s="44">
        <v>764</v>
      </c>
      <c r="E193" s="45">
        <v>0.4619105199516324</v>
      </c>
    </row>
    <row r="194" spans="1:5" ht="14.4">
      <c r="A194">
        <v>48027023203</v>
      </c>
      <c r="B194" s="44" t="s">
        <v>2624</v>
      </c>
      <c r="C194" s="44">
        <v>871</v>
      </c>
      <c r="D194" s="44">
        <v>206</v>
      </c>
      <c r="E194" s="45">
        <v>0.23650975889781861</v>
      </c>
    </row>
    <row r="195" spans="1:5" ht="14.4">
      <c r="A195">
        <v>48027023204</v>
      </c>
      <c r="B195" s="44" t="s">
        <v>2625</v>
      </c>
      <c r="C195" s="44">
        <v>860</v>
      </c>
      <c r="D195" s="44">
        <v>350</v>
      </c>
      <c r="E195" s="45">
        <v>0.40697674418604651</v>
      </c>
    </row>
    <row r="196" spans="1:5" ht="14.4">
      <c r="A196">
        <v>48027023301</v>
      </c>
      <c r="B196" s="44" t="s">
        <v>2626</v>
      </c>
      <c r="C196" s="44">
        <v>3677</v>
      </c>
      <c r="D196" s="44">
        <v>1451</v>
      </c>
      <c r="E196" s="45">
        <v>0.39461517541474028</v>
      </c>
    </row>
    <row r="197" spans="1:5" ht="14.4">
      <c r="A197">
        <v>48027023302</v>
      </c>
      <c r="B197" s="44" t="s">
        <v>2627</v>
      </c>
      <c r="C197" s="44">
        <v>2667</v>
      </c>
      <c r="D197" s="44">
        <v>803</v>
      </c>
      <c r="E197" s="45">
        <v>0.30108736407949005</v>
      </c>
    </row>
    <row r="198" spans="1:5" ht="14.4">
      <c r="A198">
        <v>48027023402</v>
      </c>
      <c r="B198" s="44" t="s">
        <v>2628</v>
      </c>
      <c r="C198" s="44">
        <v>3639</v>
      </c>
      <c r="D198" s="44">
        <v>963</v>
      </c>
      <c r="E198" s="45">
        <v>0.26463314097279472</v>
      </c>
    </row>
    <row r="199" spans="1:5" ht="14.4">
      <c r="A199">
        <v>48027023404</v>
      </c>
      <c r="B199" s="44" t="s">
        <v>2629</v>
      </c>
      <c r="C199" s="44">
        <v>3770</v>
      </c>
      <c r="D199" s="44">
        <v>1285</v>
      </c>
      <c r="E199" s="45">
        <v>0.34084880636604775</v>
      </c>
    </row>
    <row r="200" spans="1:5" ht="14.4">
      <c r="A200">
        <v>48027023405</v>
      </c>
      <c r="B200" s="44" t="s">
        <v>2630</v>
      </c>
      <c r="C200" s="44">
        <v>2206</v>
      </c>
      <c r="D200" s="44">
        <v>1451</v>
      </c>
      <c r="E200" s="45">
        <v>0.65775158658204891</v>
      </c>
    </row>
    <row r="201" spans="1:5" ht="14.4">
      <c r="A201">
        <v>48027023406</v>
      </c>
      <c r="B201" s="44" t="s">
        <v>2631</v>
      </c>
      <c r="C201" s="44">
        <v>2899</v>
      </c>
      <c r="D201" s="44">
        <v>1648</v>
      </c>
      <c r="E201" s="45">
        <v>0.56847188685753713</v>
      </c>
    </row>
    <row r="202" spans="1:5" ht="14.4">
      <c r="A202">
        <v>48027023500</v>
      </c>
      <c r="B202" s="44" t="s">
        <v>2632</v>
      </c>
      <c r="C202" s="44">
        <v>1336</v>
      </c>
      <c r="D202" s="44">
        <v>253</v>
      </c>
      <c r="E202" s="45">
        <v>0.18937125748502995</v>
      </c>
    </row>
    <row r="203" spans="1:5" ht="14.4">
      <c r="A203">
        <v>48027980001</v>
      </c>
      <c r="B203" s="44" t="s">
        <v>2633</v>
      </c>
      <c r="C203" s="44">
        <v>20</v>
      </c>
      <c r="D203" s="44">
        <v>0</v>
      </c>
      <c r="E203" s="45">
        <v>0</v>
      </c>
    </row>
    <row r="204" spans="1:5" ht="14.4">
      <c r="A204">
        <v>48027980002</v>
      </c>
      <c r="B204" s="44" t="s">
        <v>2634</v>
      </c>
      <c r="C204" s="44">
        <v>0</v>
      </c>
      <c r="D204" s="44">
        <v>0</v>
      </c>
      <c r="E204" s="45" t="e">
        <v>#DIV/0!</v>
      </c>
    </row>
    <row r="205" spans="1:5" ht="14.4">
      <c r="A205">
        <v>48027980003</v>
      </c>
      <c r="B205" s="44" t="s">
        <v>2635</v>
      </c>
      <c r="C205" s="44">
        <v>0</v>
      </c>
      <c r="D205" s="44">
        <v>0</v>
      </c>
      <c r="E205" s="45" t="e">
        <v>#DIV/0!</v>
      </c>
    </row>
    <row r="206" spans="1:5" ht="14.4">
      <c r="A206">
        <v>48029110100</v>
      </c>
      <c r="B206" s="44" t="s">
        <v>2636</v>
      </c>
      <c r="C206" s="44">
        <v>2838</v>
      </c>
      <c r="D206" s="44">
        <v>1564</v>
      </c>
      <c r="E206" s="45">
        <v>0.55109231853417895</v>
      </c>
    </row>
    <row r="207" spans="1:5" ht="14.4">
      <c r="A207">
        <v>48029110300</v>
      </c>
      <c r="B207" s="44" t="s">
        <v>2637</v>
      </c>
      <c r="C207" s="44">
        <v>1781</v>
      </c>
      <c r="D207" s="44">
        <v>610</v>
      </c>
      <c r="E207" s="45">
        <v>0.3425042111173498</v>
      </c>
    </row>
    <row r="208" spans="1:5" ht="14.4">
      <c r="A208">
        <v>48029110500</v>
      </c>
      <c r="B208" s="44" t="s">
        <v>2638</v>
      </c>
      <c r="C208" s="44">
        <v>1264</v>
      </c>
      <c r="D208" s="44">
        <v>257</v>
      </c>
      <c r="E208" s="45">
        <v>0.20332278481012658</v>
      </c>
    </row>
    <row r="209" spans="1:5" ht="14.4">
      <c r="A209">
        <v>48029110600</v>
      </c>
      <c r="B209" s="44" t="s">
        <v>2639</v>
      </c>
      <c r="C209" s="44">
        <v>5862</v>
      </c>
      <c r="D209" s="44">
        <v>337</v>
      </c>
      <c r="E209" s="45">
        <v>5.7488911634254521E-2</v>
      </c>
    </row>
    <row r="210" spans="1:5" ht="14.4">
      <c r="A210">
        <v>48029110700</v>
      </c>
      <c r="B210" s="44" t="s">
        <v>2640</v>
      </c>
      <c r="C210" s="44">
        <v>776</v>
      </c>
      <c r="D210" s="44">
        <v>212</v>
      </c>
      <c r="E210" s="45">
        <v>0.27319587628865977</v>
      </c>
    </row>
    <row r="211" spans="1:5" ht="14.4">
      <c r="A211">
        <v>48029111000</v>
      </c>
      <c r="B211" s="44" t="s">
        <v>2641</v>
      </c>
      <c r="C211" s="44">
        <v>1557</v>
      </c>
      <c r="D211" s="44">
        <v>678</v>
      </c>
      <c r="E211" s="45">
        <v>0.43545279383429675</v>
      </c>
    </row>
    <row r="212" spans="1:5" ht="14.4">
      <c r="A212">
        <v>48029111100</v>
      </c>
      <c r="B212" s="44" t="s">
        <v>2642</v>
      </c>
      <c r="C212" s="44">
        <v>3089</v>
      </c>
      <c r="D212" s="44">
        <v>1879</v>
      </c>
      <c r="E212" s="45">
        <v>0.6082874716736808</v>
      </c>
    </row>
    <row r="213" spans="1:5" ht="14.4">
      <c r="A213">
        <v>48029120100</v>
      </c>
      <c r="B213" s="44" t="s">
        <v>2643</v>
      </c>
      <c r="C213" s="44">
        <v>2168</v>
      </c>
      <c r="D213" s="44">
        <v>1331</v>
      </c>
      <c r="E213" s="45">
        <v>0.61392988929889303</v>
      </c>
    </row>
    <row r="214" spans="1:5" ht="14.4">
      <c r="A214">
        <v>48029120301</v>
      </c>
      <c r="B214" s="44" t="s">
        <v>2644</v>
      </c>
      <c r="C214" s="44">
        <v>2326</v>
      </c>
      <c r="D214" s="44">
        <v>1692</v>
      </c>
      <c r="E214" s="45">
        <v>0.72742906276870167</v>
      </c>
    </row>
    <row r="215" spans="1:5" ht="14.4">
      <c r="A215">
        <v>48029120302</v>
      </c>
      <c r="B215" s="44" t="s">
        <v>2645</v>
      </c>
      <c r="C215" s="44">
        <v>2814</v>
      </c>
      <c r="D215" s="44">
        <v>2305</v>
      </c>
      <c r="E215" s="45">
        <v>0.81911869225302059</v>
      </c>
    </row>
    <row r="216" spans="1:5" ht="14.4">
      <c r="A216">
        <v>48029120401</v>
      </c>
      <c r="B216" s="44" t="s">
        <v>2646</v>
      </c>
      <c r="C216" s="44">
        <v>2203</v>
      </c>
      <c r="D216" s="44">
        <v>1355</v>
      </c>
      <c r="E216" s="45">
        <v>0.61507035860190651</v>
      </c>
    </row>
    <row r="217" spans="1:5" ht="14.4">
      <c r="A217">
        <v>48029120402</v>
      </c>
      <c r="B217" s="44" t="s">
        <v>2647</v>
      </c>
      <c r="C217" s="44">
        <v>1983</v>
      </c>
      <c r="D217" s="44">
        <v>1816</v>
      </c>
      <c r="E217" s="45">
        <v>0.91578416540595053</v>
      </c>
    </row>
    <row r="218" spans="1:5" ht="14.4">
      <c r="A218">
        <v>48029120502</v>
      </c>
      <c r="B218" s="44" t="s">
        <v>2648</v>
      </c>
      <c r="C218" s="44">
        <v>3142</v>
      </c>
      <c r="D218" s="44">
        <v>586</v>
      </c>
      <c r="E218" s="45">
        <v>0.18650541056651815</v>
      </c>
    </row>
    <row r="219" spans="1:5" ht="14.4">
      <c r="A219">
        <v>48029120503</v>
      </c>
      <c r="B219" s="44" t="s">
        <v>2649</v>
      </c>
      <c r="C219" s="44">
        <v>2740</v>
      </c>
      <c r="D219" s="44">
        <v>524</v>
      </c>
      <c r="E219" s="45">
        <v>0.19124087591240876</v>
      </c>
    </row>
    <row r="220" spans="1:5" ht="14.4">
      <c r="A220">
        <v>48029120504</v>
      </c>
      <c r="B220" s="44" t="s">
        <v>2650</v>
      </c>
      <c r="C220" s="44">
        <v>4764</v>
      </c>
      <c r="D220" s="44">
        <v>981</v>
      </c>
      <c r="E220" s="45">
        <v>0.20591939546599497</v>
      </c>
    </row>
    <row r="221" spans="1:5" ht="14.4">
      <c r="A221">
        <v>48029120601</v>
      </c>
      <c r="B221" s="44" t="s">
        <v>2651</v>
      </c>
      <c r="C221" s="44">
        <v>1961</v>
      </c>
      <c r="D221" s="44">
        <v>819</v>
      </c>
      <c r="E221" s="45">
        <v>0.41764405915349312</v>
      </c>
    </row>
    <row r="222" spans="1:5" ht="14.4">
      <c r="A222">
        <v>48029120602</v>
      </c>
      <c r="B222" s="44" t="s">
        <v>2652</v>
      </c>
      <c r="C222" s="44">
        <v>2483</v>
      </c>
      <c r="D222" s="44">
        <v>1909</v>
      </c>
      <c r="E222" s="45">
        <v>0.76882803060813532</v>
      </c>
    </row>
    <row r="223" spans="1:5" ht="14.4">
      <c r="A223">
        <v>48029120701</v>
      </c>
      <c r="B223" s="44" t="s">
        <v>2653</v>
      </c>
      <c r="C223" s="44">
        <v>3609</v>
      </c>
      <c r="D223" s="44">
        <v>1857</v>
      </c>
      <c r="E223" s="45">
        <v>0.51454696591853699</v>
      </c>
    </row>
    <row r="224" spans="1:5" ht="14.4">
      <c r="A224">
        <v>48029120702</v>
      </c>
      <c r="B224" s="44" t="s">
        <v>2654</v>
      </c>
      <c r="C224" s="44">
        <v>3915</v>
      </c>
      <c r="D224" s="44">
        <v>2684</v>
      </c>
      <c r="E224" s="45">
        <v>0.68556832694763725</v>
      </c>
    </row>
    <row r="225" spans="1:5" ht="14.4">
      <c r="A225">
        <v>48029120800</v>
      </c>
      <c r="B225" s="44" t="s">
        <v>2655</v>
      </c>
      <c r="C225" s="44">
        <v>4890</v>
      </c>
      <c r="D225" s="44">
        <v>3872</v>
      </c>
      <c r="E225" s="45">
        <v>0.79182004089979552</v>
      </c>
    </row>
    <row r="226" spans="1:5" ht="14.4">
      <c r="A226">
        <v>48029120901</v>
      </c>
      <c r="B226" s="44" t="s">
        <v>2656</v>
      </c>
      <c r="C226" s="44">
        <v>1714</v>
      </c>
      <c r="D226" s="44">
        <v>775</v>
      </c>
      <c r="E226" s="45">
        <v>0.45215869311551926</v>
      </c>
    </row>
    <row r="227" spans="1:5" ht="14.4">
      <c r="A227">
        <v>48029120902</v>
      </c>
      <c r="B227" s="44" t="s">
        <v>2657</v>
      </c>
      <c r="C227" s="44">
        <v>5228</v>
      </c>
      <c r="D227" s="44">
        <v>2361</v>
      </c>
      <c r="E227" s="45">
        <v>0.45160673297628157</v>
      </c>
    </row>
    <row r="228" spans="1:5" ht="14.4">
      <c r="A228">
        <v>48029121000</v>
      </c>
      <c r="B228" s="44" t="s">
        <v>2658</v>
      </c>
      <c r="C228" s="44">
        <v>4480</v>
      </c>
      <c r="D228" s="44">
        <v>2111</v>
      </c>
      <c r="E228" s="45">
        <v>0.47120535714285716</v>
      </c>
    </row>
    <row r="229" spans="1:5" ht="14.4">
      <c r="A229">
        <v>48029121110</v>
      </c>
      <c r="B229" s="44" t="s">
        <v>2659</v>
      </c>
      <c r="C229" s="44">
        <v>3577</v>
      </c>
      <c r="D229" s="44">
        <v>1839</v>
      </c>
      <c r="E229" s="45">
        <v>0.5141179759575063</v>
      </c>
    </row>
    <row r="230" spans="1:5" ht="14.4">
      <c r="A230">
        <v>48029121111</v>
      </c>
      <c r="B230" s="44" t="s">
        <v>2660</v>
      </c>
      <c r="C230" s="44">
        <v>5218</v>
      </c>
      <c r="D230" s="44">
        <v>2660</v>
      </c>
      <c r="E230" s="45">
        <v>0.50977385971636646</v>
      </c>
    </row>
    <row r="231" spans="1:5" ht="14.4">
      <c r="A231">
        <v>48029121112</v>
      </c>
      <c r="B231" s="44" t="s">
        <v>2661</v>
      </c>
      <c r="C231" s="44">
        <v>2857</v>
      </c>
      <c r="D231" s="44">
        <v>1128</v>
      </c>
      <c r="E231" s="45">
        <v>0.39481974098704936</v>
      </c>
    </row>
    <row r="232" spans="1:5" ht="14.4">
      <c r="A232">
        <v>48029121115</v>
      </c>
      <c r="B232" s="44" t="s">
        <v>2662</v>
      </c>
      <c r="C232" s="44">
        <v>3631</v>
      </c>
      <c r="D232" s="44">
        <v>2037</v>
      </c>
      <c r="E232" s="45">
        <v>0.5610024786560176</v>
      </c>
    </row>
    <row r="233" spans="1:5" ht="14.4">
      <c r="A233">
        <v>48029121116</v>
      </c>
      <c r="B233" s="44" t="s">
        <v>2663</v>
      </c>
      <c r="C233" s="44">
        <v>3336</v>
      </c>
      <c r="D233" s="44">
        <v>1930</v>
      </c>
      <c r="E233" s="45">
        <v>0.57853717026378892</v>
      </c>
    </row>
    <row r="234" spans="1:5" ht="14.4">
      <c r="A234">
        <v>48029121117</v>
      </c>
      <c r="B234" s="44" t="s">
        <v>2664</v>
      </c>
      <c r="C234" s="44">
        <v>3434</v>
      </c>
      <c r="D234" s="44">
        <v>1997</v>
      </c>
      <c r="E234" s="45">
        <v>0.58153756552125802</v>
      </c>
    </row>
    <row r="235" spans="1:5" ht="14.4">
      <c r="A235">
        <v>48029121118</v>
      </c>
      <c r="B235" s="44" t="s">
        <v>2665</v>
      </c>
      <c r="C235" s="44">
        <v>4327</v>
      </c>
      <c r="D235" s="44">
        <v>2396</v>
      </c>
      <c r="E235" s="45">
        <v>0.55373237809105613</v>
      </c>
    </row>
    <row r="236" spans="1:5" ht="14.4">
      <c r="A236">
        <v>48029121119</v>
      </c>
      <c r="B236" s="44" t="s">
        <v>2666</v>
      </c>
      <c r="C236" s="44">
        <v>3557</v>
      </c>
      <c r="D236" s="44">
        <v>1562</v>
      </c>
      <c r="E236" s="45">
        <v>0.43913410177115547</v>
      </c>
    </row>
    <row r="237" spans="1:5" ht="14.4">
      <c r="A237">
        <v>48029121120</v>
      </c>
      <c r="B237" s="44" t="s">
        <v>2667</v>
      </c>
      <c r="C237" s="44">
        <v>3306</v>
      </c>
      <c r="D237" s="44">
        <v>1381</v>
      </c>
      <c r="E237" s="45">
        <v>0.41772534785238957</v>
      </c>
    </row>
    <row r="238" spans="1:5" ht="14.4">
      <c r="A238">
        <v>48029121121</v>
      </c>
      <c r="B238" s="44" t="s">
        <v>2668</v>
      </c>
      <c r="C238" s="44">
        <v>2369</v>
      </c>
      <c r="D238" s="44">
        <v>1103</v>
      </c>
      <c r="E238" s="45">
        <v>0.46559729843815956</v>
      </c>
    </row>
    <row r="239" spans="1:5" ht="14.4">
      <c r="A239">
        <v>48029121122</v>
      </c>
      <c r="B239" s="44" t="s">
        <v>2669</v>
      </c>
      <c r="C239" s="44">
        <v>3785</v>
      </c>
      <c r="D239" s="44">
        <v>1670</v>
      </c>
      <c r="E239" s="45">
        <v>0.44121532364597094</v>
      </c>
    </row>
    <row r="240" spans="1:5" ht="14.4">
      <c r="A240">
        <v>48029121123</v>
      </c>
      <c r="B240" s="44" t="s">
        <v>2670</v>
      </c>
      <c r="C240" s="44">
        <v>3439</v>
      </c>
      <c r="D240" s="44">
        <v>2224</v>
      </c>
      <c r="E240" s="45">
        <v>0.64669962198313469</v>
      </c>
    </row>
    <row r="241" spans="1:5" ht="14.4">
      <c r="A241">
        <v>48029121124</v>
      </c>
      <c r="B241" s="44" t="s">
        <v>2671</v>
      </c>
      <c r="C241" s="44">
        <v>1814</v>
      </c>
      <c r="D241" s="44">
        <v>1082</v>
      </c>
      <c r="E241" s="45">
        <v>0.59647188533627338</v>
      </c>
    </row>
    <row r="242" spans="1:5" ht="14.4">
      <c r="A242">
        <v>48029121203</v>
      </c>
      <c r="B242" s="44" t="s">
        <v>2672</v>
      </c>
      <c r="C242" s="44">
        <v>3065</v>
      </c>
      <c r="D242" s="44">
        <v>720</v>
      </c>
      <c r="E242" s="45">
        <v>0.23491027732463296</v>
      </c>
    </row>
    <row r="243" spans="1:5" ht="14.4">
      <c r="A243">
        <v>48029121204</v>
      </c>
      <c r="B243" s="44" t="s">
        <v>2673</v>
      </c>
      <c r="C243" s="44">
        <v>5767</v>
      </c>
      <c r="D243" s="44">
        <v>2098</v>
      </c>
      <c r="E243" s="45">
        <v>0.36379400034680076</v>
      </c>
    </row>
    <row r="244" spans="1:5" ht="14.4">
      <c r="A244">
        <v>48029121205</v>
      </c>
      <c r="B244" s="44" t="s">
        <v>2674</v>
      </c>
      <c r="C244" s="44">
        <v>2584</v>
      </c>
      <c r="D244" s="44">
        <v>641</v>
      </c>
      <c r="E244" s="45">
        <v>0.24806501547987617</v>
      </c>
    </row>
    <row r="245" spans="1:5" ht="14.4">
      <c r="A245">
        <v>48029121206</v>
      </c>
      <c r="B245" s="44" t="s">
        <v>2675</v>
      </c>
      <c r="C245" s="44">
        <v>4789</v>
      </c>
      <c r="D245" s="44">
        <v>1609</v>
      </c>
      <c r="E245" s="45">
        <v>0.33597828356650655</v>
      </c>
    </row>
    <row r="246" spans="1:5" ht="14.4">
      <c r="A246">
        <v>48029121300</v>
      </c>
      <c r="B246" s="44" t="s">
        <v>2676</v>
      </c>
      <c r="C246" s="44">
        <v>4377</v>
      </c>
      <c r="D246" s="44">
        <v>2323</v>
      </c>
      <c r="E246" s="45">
        <v>0.5307288096870002</v>
      </c>
    </row>
    <row r="247" spans="1:5" ht="14.4">
      <c r="A247">
        <v>48029121402</v>
      </c>
      <c r="B247" s="44" t="s">
        <v>2677</v>
      </c>
      <c r="C247" s="44">
        <v>6821</v>
      </c>
      <c r="D247" s="44">
        <v>2011</v>
      </c>
      <c r="E247" s="45">
        <v>0.29482480574695791</v>
      </c>
    </row>
    <row r="248" spans="1:5" ht="14.4">
      <c r="A248">
        <v>48029121403</v>
      </c>
      <c r="B248" s="44" t="s">
        <v>2678</v>
      </c>
      <c r="C248" s="44">
        <v>3596</v>
      </c>
      <c r="D248" s="44">
        <v>897</v>
      </c>
      <c r="E248" s="45">
        <v>0.24944382647385985</v>
      </c>
    </row>
    <row r="249" spans="1:5" ht="14.4">
      <c r="A249">
        <v>48029121404</v>
      </c>
      <c r="B249" s="44" t="s">
        <v>2679</v>
      </c>
      <c r="C249" s="44">
        <v>3339</v>
      </c>
      <c r="D249" s="44">
        <v>532</v>
      </c>
      <c r="E249" s="45">
        <v>0.15932914046121593</v>
      </c>
    </row>
    <row r="250" spans="1:5" ht="14.4">
      <c r="A250">
        <v>48029121501</v>
      </c>
      <c r="B250" s="44" t="s">
        <v>2680</v>
      </c>
      <c r="C250" s="44">
        <v>6728</v>
      </c>
      <c r="D250" s="44">
        <v>2760</v>
      </c>
      <c r="E250" s="45">
        <v>0.41022592152199761</v>
      </c>
    </row>
    <row r="251" spans="1:5" ht="14.4">
      <c r="A251">
        <v>48029121504</v>
      </c>
      <c r="B251" s="44" t="s">
        <v>2681</v>
      </c>
      <c r="C251" s="44">
        <v>5714</v>
      </c>
      <c r="D251" s="44">
        <v>2123</v>
      </c>
      <c r="E251" s="45">
        <v>0.37154357717885894</v>
      </c>
    </row>
    <row r="252" spans="1:5" ht="14.4">
      <c r="A252">
        <v>48029121505</v>
      </c>
      <c r="B252" s="44" t="s">
        <v>2682</v>
      </c>
      <c r="C252" s="44">
        <v>3522</v>
      </c>
      <c r="D252" s="44">
        <v>1095</v>
      </c>
      <c r="E252" s="45">
        <v>0.31090289608177174</v>
      </c>
    </row>
    <row r="253" spans="1:5" ht="14.4">
      <c r="A253">
        <v>48029121506</v>
      </c>
      <c r="B253" s="44" t="s">
        <v>2683</v>
      </c>
      <c r="C253" s="44">
        <v>3332</v>
      </c>
      <c r="D253" s="44">
        <v>809</v>
      </c>
      <c r="E253" s="45">
        <v>0.24279711884753902</v>
      </c>
    </row>
    <row r="254" spans="1:5" ht="14.4">
      <c r="A254">
        <v>48029121507</v>
      </c>
      <c r="B254" s="44" t="s">
        <v>2684</v>
      </c>
      <c r="C254" s="44">
        <v>3799</v>
      </c>
      <c r="D254" s="44">
        <v>1289</v>
      </c>
      <c r="E254" s="45">
        <v>0.33929981574098445</v>
      </c>
    </row>
    <row r="255" spans="1:5" ht="14.4">
      <c r="A255">
        <v>48029121508</v>
      </c>
      <c r="B255" s="44" t="s">
        <v>2685</v>
      </c>
      <c r="C255" s="44">
        <v>2472</v>
      </c>
      <c r="D255" s="44">
        <v>621</v>
      </c>
      <c r="E255" s="45">
        <v>0.25121359223300971</v>
      </c>
    </row>
    <row r="256" spans="1:5" ht="14.4">
      <c r="A256">
        <v>48029121601</v>
      </c>
      <c r="B256" s="44" t="s">
        <v>2686</v>
      </c>
      <c r="C256" s="44">
        <v>2869</v>
      </c>
      <c r="D256" s="44">
        <v>1121</v>
      </c>
      <c r="E256" s="45">
        <v>0.39072847682119205</v>
      </c>
    </row>
    <row r="257" spans="1:5" ht="14.4">
      <c r="A257">
        <v>48029121604</v>
      </c>
      <c r="B257" s="44" t="s">
        <v>2687</v>
      </c>
      <c r="C257" s="44">
        <v>6479</v>
      </c>
      <c r="D257" s="44">
        <v>2873</v>
      </c>
      <c r="E257" s="45">
        <v>0.44343262849205123</v>
      </c>
    </row>
    <row r="258" spans="1:5" ht="14.4">
      <c r="A258">
        <v>48029121605</v>
      </c>
      <c r="B258" s="44" t="s">
        <v>2688</v>
      </c>
      <c r="C258" s="44">
        <v>1594</v>
      </c>
      <c r="D258" s="44">
        <v>585</v>
      </c>
      <c r="E258" s="45">
        <v>0.36700125470514428</v>
      </c>
    </row>
    <row r="259" spans="1:5" ht="14.4">
      <c r="A259">
        <v>48029121606</v>
      </c>
      <c r="B259" s="44" t="s">
        <v>2689</v>
      </c>
      <c r="C259" s="44">
        <v>2856</v>
      </c>
      <c r="D259" s="44">
        <v>1277</v>
      </c>
      <c r="E259" s="45">
        <v>0.44712885154061627</v>
      </c>
    </row>
    <row r="260" spans="1:5" ht="14.4">
      <c r="A260">
        <v>48029121701</v>
      </c>
      <c r="B260" s="44" t="s">
        <v>2690</v>
      </c>
      <c r="C260" s="44">
        <v>3355</v>
      </c>
      <c r="D260" s="44">
        <v>1190</v>
      </c>
      <c r="E260" s="45">
        <v>0.35469448584202684</v>
      </c>
    </row>
    <row r="261" spans="1:5" ht="14.4">
      <c r="A261">
        <v>48029121702</v>
      </c>
      <c r="B261" s="44" t="s">
        <v>2691</v>
      </c>
      <c r="C261" s="44">
        <v>4829</v>
      </c>
      <c r="D261" s="44">
        <v>2432</v>
      </c>
      <c r="E261" s="45">
        <v>0.5036239387036654</v>
      </c>
    </row>
    <row r="262" spans="1:5" ht="14.4">
      <c r="A262">
        <v>48029121802</v>
      </c>
      <c r="B262" s="44" t="s">
        <v>2692</v>
      </c>
      <c r="C262" s="44">
        <v>6321</v>
      </c>
      <c r="D262" s="44">
        <v>2591</v>
      </c>
      <c r="E262" s="45">
        <v>0.40990349628223383</v>
      </c>
    </row>
    <row r="263" spans="1:5" ht="14.4">
      <c r="A263">
        <v>48029121803</v>
      </c>
      <c r="B263" s="44" t="s">
        <v>2693</v>
      </c>
      <c r="C263" s="44">
        <v>3009</v>
      </c>
      <c r="D263" s="44">
        <v>1138</v>
      </c>
      <c r="E263" s="45">
        <v>0.37819873712196744</v>
      </c>
    </row>
    <row r="264" spans="1:5" ht="14.4">
      <c r="A264">
        <v>48029121804</v>
      </c>
      <c r="B264" s="44" t="s">
        <v>2694</v>
      </c>
      <c r="C264" s="44">
        <v>4313</v>
      </c>
      <c r="D264" s="44">
        <v>1422</v>
      </c>
      <c r="E264" s="45">
        <v>0.32970090424298631</v>
      </c>
    </row>
    <row r="265" spans="1:5" ht="14.4">
      <c r="A265">
        <v>48029121808</v>
      </c>
      <c r="B265" s="44" t="s">
        <v>2695</v>
      </c>
      <c r="C265" s="44">
        <v>2060</v>
      </c>
      <c r="D265" s="44">
        <v>938</v>
      </c>
      <c r="E265" s="45">
        <v>0.45533980582524269</v>
      </c>
    </row>
    <row r="266" spans="1:5" ht="14.4">
      <c r="A266">
        <v>48029121809</v>
      </c>
      <c r="B266" s="44" t="s">
        <v>2696</v>
      </c>
      <c r="C266" s="44">
        <v>3579</v>
      </c>
      <c r="D266" s="44">
        <v>1457</v>
      </c>
      <c r="E266" s="45">
        <v>0.40709695445655208</v>
      </c>
    </row>
    <row r="267" spans="1:5" ht="14.4">
      <c r="A267">
        <v>48029121810</v>
      </c>
      <c r="B267" s="44" t="s">
        <v>2697</v>
      </c>
      <c r="C267" s="44">
        <v>2849</v>
      </c>
      <c r="D267" s="44">
        <v>1348</v>
      </c>
      <c r="E267" s="45">
        <v>0.47314847314847314</v>
      </c>
    </row>
    <row r="268" spans="1:5" ht="14.4">
      <c r="A268">
        <v>48029121811</v>
      </c>
      <c r="B268" s="44" t="s">
        <v>2698</v>
      </c>
      <c r="C268" s="44">
        <v>4055</v>
      </c>
      <c r="D268" s="44">
        <v>2560</v>
      </c>
      <c r="E268" s="45">
        <v>0.63131935881627621</v>
      </c>
    </row>
    <row r="269" spans="1:5" ht="14.4">
      <c r="A269">
        <v>48029121812</v>
      </c>
      <c r="B269" s="44" t="s">
        <v>2699</v>
      </c>
      <c r="C269" s="44">
        <v>4040</v>
      </c>
      <c r="D269" s="44">
        <v>2092</v>
      </c>
      <c r="E269" s="45">
        <v>0.51782178217821784</v>
      </c>
    </row>
    <row r="270" spans="1:5" ht="14.4">
      <c r="A270">
        <v>48029121813</v>
      </c>
      <c r="B270" s="44" t="s">
        <v>2700</v>
      </c>
      <c r="C270" s="44">
        <v>1056</v>
      </c>
      <c r="D270" s="44">
        <v>506</v>
      </c>
      <c r="E270" s="45">
        <v>0.47916666666666669</v>
      </c>
    </row>
    <row r="271" spans="1:5" ht="14.4">
      <c r="A271">
        <v>48029121903</v>
      </c>
      <c r="B271" s="44" t="s">
        <v>2701</v>
      </c>
      <c r="C271" s="44">
        <v>4549</v>
      </c>
      <c r="D271" s="44">
        <v>3001</v>
      </c>
      <c r="E271" s="45">
        <v>0.65970542976478352</v>
      </c>
    </row>
    <row r="272" spans="1:5" ht="14.4">
      <c r="A272">
        <v>48029121904</v>
      </c>
      <c r="B272" s="44" t="s">
        <v>2702</v>
      </c>
      <c r="C272" s="44">
        <v>2098</v>
      </c>
      <c r="D272" s="44">
        <v>1537</v>
      </c>
      <c r="E272" s="45">
        <v>0.73260247855100091</v>
      </c>
    </row>
    <row r="273" spans="1:5" ht="14.4">
      <c r="A273">
        <v>48029121905</v>
      </c>
      <c r="B273" s="44" t="s">
        <v>2703</v>
      </c>
      <c r="C273" s="44">
        <v>4940</v>
      </c>
      <c r="D273" s="44">
        <v>3160</v>
      </c>
      <c r="E273" s="45">
        <v>0.63967611336032393</v>
      </c>
    </row>
    <row r="274" spans="1:5" ht="14.4">
      <c r="A274">
        <v>48029121906</v>
      </c>
      <c r="B274" s="44" t="s">
        <v>2704</v>
      </c>
      <c r="C274" s="44">
        <v>5553</v>
      </c>
      <c r="D274" s="44">
        <v>3379</v>
      </c>
      <c r="E274" s="45">
        <v>0.60849990995858094</v>
      </c>
    </row>
    <row r="275" spans="1:5" ht="14.4">
      <c r="A275">
        <v>48029121908</v>
      </c>
      <c r="B275" s="44" t="s">
        <v>2705</v>
      </c>
      <c r="C275" s="44">
        <v>2444</v>
      </c>
      <c r="D275" s="44">
        <v>1684</v>
      </c>
      <c r="E275" s="45">
        <v>0.68903436988543376</v>
      </c>
    </row>
    <row r="276" spans="1:5" ht="14.4">
      <c r="A276">
        <v>48029121909</v>
      </c>
      <c r="B276" s="44" t="s">
        <v>2706</v>
      </c>
      <c r="C276" s="44">
        <v>6525</v>
      </c>
      <c r="D276" s="44">
        <v>3224</v>
      </c>
      <c r="E276" s="45">
        <v>0.49409961685823756</v>
      </c>
    </row>
    <row r="277" spans="1:5" ht="14.4">
      <c r="A277">
        <v>48029121910</v>
      </c>
      <c r="B277" s="44" t="s">
        <v>2707</v>
      </c>
      <c r="C277" s="44">
        <v>5081</v>
      </c>
      <c r="D277" s="44">
        <v>2702</v>
      </c>
      <c r="E277" s="45">
        <v>0.53178508167683525</v>
      </c>
    </row>
    <row r="278" spans="1:5" ht="14.4">
      <c r="A278">
        <v>48029121911</v>
      </c>
      <c r="B278" s="44" t="s">
        <v>2708</v>
      </c>
      <c r="C278" s="44">
        <v>5539</v>
      </c>
      <c r="D278" s="44">
        <v>3408</v>
      </c>
      <c r="E278" s="45">
        <v>0.61527351507492323</v>
      </c>
    </row>
    <row r="279" spans="1:5" ht="14.4">
      <c r="A279">
        <v>48029121912</v>
      </c>
      <c r="B279" s="44" t="s">
        <v>2709</v>
      </c>
      <c r="C279" s="44">
        <v>8507</v>
      </c>
      <c r="D279" s="44">
        <v>4878</v>
      </c>
      <c r="E279" s="45">
        <v>0.57341013283178555</v>
      </c>
    </row>
    <row r="280" spans="1:5" ht="14.4">
      <c r="A280">
        <v>48029130200</v>
      </c>
      <c r="B280" s="44" t="s">
        <v>2710</v>
      </c>
      <c r="C280" s="44">
        <v>997</v>
      </c>
      <c r="D280" s="44">
        <v>183</v>
      </c>
      <c r="E280" s="45">
        <v>0.18355065195586762</v>
      </c>
    </row>
    <row r="281" spans="1:5" ht="14.4">
      <c r="A281">
        <v>48029130300</v>
      </c>
      <c r="B281" s="44" t="s">
        <v>2711</v>
      </c>
      <c r="C281" s="44">
        <v>1549</v>
      </c>
      <c r="D281" s="44">
        <v>371</v>
      </c>
      <c r="E281" s="45">
        <v>0.2395093608779858</v>
      </c>
    </row>
    <row r="282" spans="1:5" ht="14.4">
      <c r="A282">
        <v>48029130401</v>
      </c>
      <c r="B282" s="44" t="s">
        <v>2712</v>
      </c>
      <c r="C282" s="44">
        <v>2462</v>
      </c>
      <c r="D282" s="44">
        <v>484</v>
      </c>
      <c r="E282" s="45">
        <v>0.19658813972380179</v>
      </c>
    </row>
    <row r="283" spans="1:5" ht="14.4">
      <c r="A283">
        <v>48029130402</v>
      </c>
      <c r="B283" s="44" t="s">
        <v>2713</v>
      </c>
      <c r="C283" s="44">
        <v>2309</v>
      </c>
      <c r="D283" s="44">
        <v>178</v>
      </c>
      <c r="E283" s="45">
        <v>7.7089649198787358E-2</v>
      </c>
    </row>
    <row r="284" spans="1:5" ht="14.4">
      <c r="A284">
        <v>48029130500</v>
      </c>
      <c r="B284" s="44" t="s">
        <v>2714</v>
      </c>
      <c r="C284" s="44">
        <v>2107</v>
      </c>
      <c r="D284" s="44">
        <v>363</v>
      </c>
      <c r="E284" s="45">
        <v>0.17228286663502609</v>
      </c>
    </row>
    <row r="285" spans="1:5" ht="14.4">
      <c r="A285">
        <v>48029130600</v>
      </c>
      <c r="B285" s="44" t="s">
        <v>2715</v>
      </c>
      <c r="C285" s="44">
        <v>2738</v>
      </c>
      <c r="D285" s="44">
        <v>410</v>
      </c>
      <c r="E285" s="45">
        <v>0.14974433893352812</v>
      </c>
    </row>
    <row r="286" spans="1:5" ht="14.4">
      <c r="A286">
        <v>48029130700</v>
      </c>
      <c r="B286" s="44" t="s">
        <v>2716</v>
      </c>
      <c r="C286" s="44">
        <v>1661</v>
      </c>
      <c r="D286" s="44">
        <v>344</v>
      </c>
      <c r="E286" s="45">
        <v>0.20710415412402167</v>
      </c>
    </row>
    <row r="287" spans="1:5" ht="14.4">
      <c r="A287">
        <v>48029130800</v>
      </c>
      <c r="B287" s="44" t="s">
        <v>2717</v>
      </c>
      <c r="C287" s="44">
        <v>2961</v>
      </c>
      <c r="D287" s="44">
        <v>678</v>
      </c>
      <c r="E287" s="45">
        <v>0.22897669706180346</v>
      </c>
    </row>
    <row r="288" spans="1:5" ht="14.4">
      <c r="A288">
        <v>48029130900</v>
      </c>
      <c r="B288" s="44" t="s">
        <v>2718</v>
      </c>
      <c r="C288" s="44">
        <v>3123</v>
      </c>
      <c r="D288" s="44">
        <v>547</v>
      </c>
      <c r="E288" s="45">
        <v>0.17515209734229908</v>
      </c>
    </row>
    <row r="289" spans="1:5" ht="14.4">
      <c r="A289">
        <v>48029131000</v>
      </c>
      <c r="B289" s="44" t="s">
        <v>2719</v>
      </c>
      <c r="C289" s="44">
        <v>3630</v>
      </c>
      <c r="D289" s="44">
        <v>540</v>
      </c>
      <c r="E289" s="45">
        <v>0.1487603305785124</v>
      </c>
    </row>
    <row r="290" spans="1:5" ht="14.4">
      <c r="A290">
        <v>48029131100</v>
      </c>
      <c r="B290" s="44" t="s">
        <v>2720</v>
      </c>
      <c r="C290" s="44">
        <v>1910</v>
      </c>
      <c r="D290" s="44">
        <v>263</v>
      </c>
      <c r="E290" s="45">
        <v>0.13769633507853404</v>
      </c>
    </row>
    <row r="291" spans="1:5" ht="14.4">
      <c r="A291">
        <v>48029131200</v>
      </c>
      <c r="B291" s="44" t="s">
        <v>2721</v>
      </c>
      <c r="C291" s="44">
        <v>2105</v>
      </c>
      <c r="D291" s="44">
        <v>311</v>
      </c>
      <c r="E291" s="45">
        <v>0.14774346793349169</v>
      </c>
    </row>
    <row r="292" spans="1:5" ht="14.4">
      <c r="A292">
        <v>48029131300</v>
      </c>
      <c r="B292" s="44" t="s">
        <v>2722</v>
      </c>
      <c r="C292" s="44">
        <v>4233</v>
      </c>
      <c r="D292" s="44">
        <v>856</v>
      </c>
      <c r="E292" s="45">
        <v>0.20222064729506262</v>
      </c>
    </row>
    <row r="293" spans="1:5" ht="14.4">
      <c r="A293">
        <v>48029131401</v>
      </c>
      <c r="B293" s="44" t="s">
        <v>2723</v>
      </c>
      <c r="C293" s="44">
        <v>7755</v>
      </c>
      <c r="D293" s="44">
        <v>2498</v>
      </c>
      <c r="E293" s="45">
        <v>0.32211476466795613</v>
      </c>
    </row>
    <row r="294" spans="1:5" ht="14.4">
      <c r="A294">
        <v>48029131402</v>
      </c>
      <c r="B294" s="44" t="s">
        <v>2724</v>
      </c>
      <c r="C294" s="44">
        <v>1809</v>
      </c>
      <c r="D294" s="44">
        <v>505</v>
      </c>
      <c r="E294" s="45">
        <v>0.27915975677169708</v>
      </c>
    </row>
    <row r="295" spans="1:5" ht="14.4">
      <c r="A295">
        <v>48029131503</v>
      </c>
      <c r="B295" s="44" t="s">
        <v>2725</v>
      </c>
      <c r="C295" s="44">
        <v>2366</v>
      </c>
      <c r="D295" s="44">
        <v>663</v>
      </c>
      <c r="E295" s="45">
        <v>0.28021978021978022</v>
      </c>
    </row>
    <row r="296" spans="1:5" ht="14.4">
      <c r="A296">
        <v>48029131504</v>
      </c>
      <c r="B296" s="44" t="s">
        <v>2726</v>
      </c>
      <c r="C296" s="44">
        <v>2857</v>
      </c>
      <c r="D296" s="44">
        <v>370</v>
      </c>
      <c r="E296" s="45">
        <v>0.12950647532376619</v>
      </c>
    </row>
    <row r="297" spans="1:5" ht="14.4">
      <c r="A297">
        <v>48029131505</v>
      </c>
      <c r="B297" s="44" t="s">
        <v>2727</v>
      </c>
      <c r="C297" s="44">
        <v>3888</v>
      </c>
      <c r="D297" s="44">
        <v>1737</v>
      </c>
      <c r="E297" s="45">
        <v>0.44675925925925924</v>
      </c>
    </row>
    <row r="298" spans="1:5" ht="14.4">
      <c r="A298">
        <v>48029131506</v>
      </c>
      <c r="B298" s="44" t="s">
        <v>2728</v>
      </c>
      <c r="C298" s="44">
        <v>3561</v>
      </c>
      <c r="D298" s="44">
        <v>1040</v>
      </c>
      <c r="E298" s="45">
        <v>0.29205279415894414</v>
      </c>
    </row>
    <row r="299" spans="1:5" ht="14.4">
      <c r="A299">
        <v>48029131507</v>
      </c>
      <c r="B299" s="44" t="s">
        <v>2729</v>
      </c>
      <c r="C299" s="44">
        <v>3629</v>
      </c>
      <c r="D299" s="44">
        <v>676</v>
      </c>
      <c r="E299" s="45">
        <v>0.1862772113529898</v>
      </c>
    </row>
    <row r="300" spans="1:5" ht="14.4">
      <c r="A300">
        <v>48029131601</v>
      </c>
      <c r="B300" s="44" t="s">
        <v>2730</v>
      </c>
      <c r="C300" s="44">
        <v>5281</v>
      </c>
      <c r="D300" s="44">
        <v>2972</v>
      </c>
      <c r="E300" s="45">
        <v>0.56277220223442526</v>
      </c>
    </row>
    <row r="301" spans="1:5" ht="14.4">
      <c r="A301">
        <v>48029131606</v>
      </c>
      <c r="B301" s="44" t="s">
        <v>2731</v>
      </c>
      <c r="C301" s="44">
        <v>6073</v>
      </c>
      <c r="D301" s="44">
        <v>3137</v>
      </c>
      <c r="E301" s="45">
        <v>0.51654865799440142</v>
      </c>
    </row>
    <row r="302" spans="1:5" ht="14.4">
      <c r="A302">
        <v>48029131608</v>
      </c>
      <c r="B302" s="44" t="s">
        <v>2732</v>
      </c>
      <c r="C302" s="44">
        <v>4286</v>
      </c>
      <c r="D302" s="44">
        <v>1569</v>
      </c>
      <c r="E302" s="45">
        <v>0.36607559496033598</v>
      </c>
    </row>
    <row r="303" spans="1:5" ht="14.4">
      <c r="A303">
        <v>48029131609</v>
      </c>
      <c r="B303" s="44" t="s">
        <v>2733</v>
      </c>
      <c r="C303" s="44">
        <v>5300</v>
      </c>
      <c r="D303" s="44">
        <v>1843</v>
      </c>
      <c r="E303" s="45">
        <v>0.34773584905660376</v>
      </c>
    </row>
    <row r="304" spans="1:5" ht="14.4">
      <c r="A304">
        <v>48029131610</v>
      </c>
      <c r="B304" s="44" t="s">
        <v>2734</v>
      </c>
      <c r="C304" s="44">
        <v>3002</v>
      </c>
      <c r="D304" s="44">
        <v>744</v>
      </c>
      <c r="E304" s="45">
        <v>0.24783477681545638</v>
      </c>
    </row>
    <row r="305" spans="1:5" ht="14.4">
      <c r="A305">
        <v>48029131612</v>
      </c>
      <c r="B305" s="44" t="s">
        <v>2735</v>
      </c>
      <c r="C305" s="44">
        <v>1472</v>
      </c>
      <c r="D305" s="44">
        <v>663</v>
      </c>
      <c r="E305" s="45">
        <v>0.45040760869565216</v>
      </c>
    </row>
    <row r="306" spans="1:5" ht="14.4">
      <c r="A306">
        <v>48029131614</v>
      </c>
      <c r="B306" s="44" t="s">
        <v>2736</v>
      </c>
      <c r="C306" s="44">
        <v>2943</v>
      </c>
      <c r="D306" s="44">
        <v>1365</v>
      </c>
      <c r="E306" s="45">
        <v>0.46381243628950053</v>
      </c>
    </row>
    <row r="307" spans="1:5" ht="14.4">
      <c r="A307">
        <v>48029131615</v>
      </c>
      <c r="B307" s="44" t="s">
        <v>2737</v>
      </c>
      <c r="C307" s="44">
        <v>8606</v>
      </c>
      <c r="D307" s="44">
        <v>3299</v>
      </c>
      <c r="E307" s="45">
        <v>0.3833372066000465</v>
      </c>
    </row>
    <row r="308" spans="1:5" ht="14.4">
      <c r="A308">
        <v>48029131616</v>
      </c>
      <c r="B308" s="44" t="s">
        <v>2738</v>
      </c>
      <c r="C308" s="44">
        <v>5436</v>
      </c>
      <c r="D308" s="44">
        <v>2445</v>
      </c>
      <c r="E308" s="45">
        <v>0.44977924944812364</v>
      </c>
    </row>
    <row r="309" spans="1:5" ht="14.4">
      <c r="A309">
        <v>48029131700</v>
      </c>
      <c r="B309" s="44" t="s">
        <v>2739</v>
      </c>
      <c r="C309" s="44">
        <v>662</v>
      </c>
      <c r="D309" s="44">
        <v>569</v>
      </c>
      <c r="E309" s="45">
        <v>0.8595166163141994</v>
      </c>
    </row>
    <row r="310" spans="1:5" ht="14.4">
      <c r="A310">
        <v>48029131801</v>
      </c>
      <c r="B310" s="44" t="s">
        <v>2740</v>
      </c>
      <c r="C310" s="44">
        <v>2376</v>
      </c>
      <c r="D310" s="44">
        <v>998</v>
      </c>
      <c r="E310" s="45">
        <v>0.42003367003367004</v>
      </c>
    </row>
    <row r="311" spans="1:5" ht="14.4">
      <c r="A311">
        <v>48029131802</v>
      </c>
      <c r="B311" s="44" t="s">
        <v>2741</v>
      </c>
      <c r="C311" s="44">
        <v>5763</v>
      </c>
      <c r="D311" s="44">
        <v>2505</v>
      </c>
      <c r="E311" s="45">
        <v>0.43466944299843829</v>
      </c>
    </row>
    <row r="312" spans="1:5" ht="14.4">
      <c r="A312">
        <v>48029140100</v>
      </c>
      <c r="B312" s="44" t="s">
        <v>2742</v>
      </c>
      <c r="C312" s="44">
        <v>1203</v>
      </c>
      <c r="D312" s="44">
        <v>251</v>
      </c>
      <c r="E312" s="45">
        <v>0.2086450540315877</v>
      </c>
    </row>
    <row r="313" spans="1:5" ht="14.4">
      <c r="A313">
        <v>48029140200</v>
      </c>
      <c r="B313" s="44" t="s">
        <v>2743</v>
      </c>
      <c r="C313" s="44">
        <v>1520</v>
      </c>
      <c r="D313" s="44">
        <v>408</v>
      </c>
      <c r="E313" s="45">
        <v>0.26842105263157895</v>
      </c>
    </row>
    <row r="314" spans="1:5" ht="14.4">
      <c r="A314">
        <v>48029140300</v>
      </c>
      <c r="B314" s="44" t="s">
        <v>2744</v>
      </c>
      <c r="C314" s="44">
        <v>1813</v>
      </c>
      <c r="D314" s="44">
        <v>301</v>
      </c>
      <c r="E314" s="45">
        <v>0.16602316602316602</v>
      </c>
    </row>
    <row r="315" spans="1:5" ht="14.4">
      <c r="A315">
        <v>48029140400</v>
      </c>
      <c r="B315" s="44" t="s">
        <v>2745</v>
      </c>
      <c r="C315" s="44">
        <v>2394</v>
      </c>
      <c r="D315" s="44">
        <v>390</v>
      </c>
      <c r="E315" s="45">
        <v>0.16290726817042606</v>
      </c>
    </row>
    <row r="316" spans="1:5" ht="14.4">
      <c r="A316">
        <v>48029140500</v>
      </c>
      <c r="B316" s="44" t="s">
        <v>2746</v>
      </c>
      <c r="C316" s="44">
        <v>2220</v>
      </c>
      <c r="D316" s="44">
        <v>504</v>
      </c>
      <c r="E316" s="45">
        <v>0.22702702702702704</v>
      </c>
    </row>
    <row r="317" spans="1:5" ht="14.4">
      <c r="A317">
        <v>48029140600</v>
      </c>
      <c r="B317" s="44" t="s">
        <v>2747</v>
      </c>
      <c r="C317" s="44">
        <v>1798</v>
      </c>
      <c r="D317" s="44">
        <v>261</v>
      </c>
      <c r="E317" s="45">
        <v>0.14516129032258066</v>
      </c>
    </row>
    <row r="318" spans="1:5" ht="14.4">
      <c r="A318">
        <v>48029140700</v>
      </c>
      <c r="B318" s="44" t="s">
        <v>2748</v>
      </c>
      <c r="C318" s="44">
        <v>3404</v>
      </c>
      <c r="D318" s="44">
        <v>538</v>
      </c>
      <c r="E318" s="45">
        <v>0.15804935370152762</v>
      </c>
    </row>
    <row r="319" spans="1:5" ht="14.4">
      <c r="A319">
        <v>48029140800</v>
      </c>
      <c r="B319" s="44" t="s">
        <v>2749</v>
      </c>
      <c r="C319" s="44">
        <v>3775</v>
      </c>
      <c r="D319" s="44">
        <v>526</v>
      </c>
      <c r="E319" s="45">
        <v>0.13933774834437085</v>
      </c>
    </row>
    <row r="320" spans="1:5" ht="14.4">
      <c r="A320">
        <v>48029140900</v>
      </c>
      <c r="B320" s="44" t="s">
        <v>2750</v>
      </c>
      <c r="C320" s="44">
        <v>1246</v>
      </c>
      <c r="D320" s="44">
        <v>145</v>
      </c>
      <c r="E320" s="45">
        <v>0.11637239165329052</v>
      </c>
    </row>
    <row r="321" spans="1:5" ht="14.4">
      <c r="A321">
        <v>48029141000</v>
      </c>
      <c r="B321" s="44" t="s">
        <v>2751</v>
      </c>
      <c r="C321" s="44">
        <v>2466</v>
      </c>
      <c r="D321" s="44">
        <v>283</v>
      </c>
      <c r="E321" s="45">
        <v>0.11476074614760746</v>
      </c>
    </row>
    <row r="322" spans="1:5" ht="14.4">
      <c r="A322">
        <v>48029141101</v>
      </c>
      <c r="B322" s="44" t="s">
        <v>2752</v>
      </c>
      <c r="C322" s="44">
        <v>3160</v>
      </c>
      <c r="D322" s="44">
        <v>616</v>
      </c>
      <c r="E322" s="45">
        <v>0.19493670886075951</v>
      </c>
    </row>
    <row r="323" spans="1:5" ht="14.4">
      <c r="A323">
        <v>48029141102</v>
      </c>
      <c r="B323" s="44" t="s">
        <v>2753</v>
      </c>
      <c r="C323" s="44">
        <v>2417</v>
      </c>
      <c r="D323" s="44">
        <v>247</v>
      </c>
      <c r="E323" s="45">
        <v>0.10219280099296649</v>
      </c>
    </row>
    <row r="324" spans="1:5" ht="14.4">
      <c r="A324">
        <v>48029141200</v>
      </c>
      <c r="B324" s="44" t="s">
        <v>2754</v>
      </c>
      <c r="C324" s="44">
        <v>4664</v>
      </c>
      <c r="D324" s="44">
        <v>515</v>
      </c>
      <c r="E324" s="45">
        <v>0.11042024013722126</v>
      </c>
    </row>
    <row r="325" spans="1:5" ht="14.4">
      <c r="A325">
        <v>48029141300</v>
      </c>
      <c r="B325" s="44" t="s">
        <v>2755</v>
      </c>
      <c r="C325" s="44">
        <v>4772</v>
      </c>
      <c r="D325" s="44">
        <v>858</v>
      </c>
      <c r="E325" s="45">
        <v>0.17979882648784576</v>
      </c>
    </row>
    <row r="326" spans="1:5" ht="14.4">
      <c r="A326">
        <v>48029141402</v>
      </c>
      <c r="B326" s="44" t="s">
        <v>2756</v>
      </c>
      <c r="C326" s="44">
        <v>3787</v>
      </c>
      <c r="D326" s="44">
        <v>1363</v>
      </c>
      <c r="E326" s="45">
        <v>0.35991550039609188</v>
      </c>
    </row>
    <row r="327" spans="1:5" ht="14.4">
      <c r="A327">
        <v>48029141403</v>
      </c>
      <c r="B327" s="44" t="s">
        <v>2757</v>
      </c>
      <c r="C327" s="44">
        <v>2986</v>
      </c>
      <c r="D327" s="44">
        <v>546</v>
      </c>
      <c r="E327" s="45">
        <v>0.18285331547220363</v>
      </c>
    </row>
    <row r="328" spans="1:5" ht="14.4">
      <c r="A328">
        <v>48029141404</v>
      </c>
      <c r="B328" s="44" t="s">
        <v>2758</v>
      </c>
      <c r="C328" s="44">
        <v>3032</v>
      </c>
      <c r="D328" s="44">
        <v>441</v>
      </c>
      <c r="E328" s="45">
        <v>0.14544854881266492</v>
      </c>
    </row>
    <row r="329" spans="1:5" ht="14.4">
      <c r="A329">
        <v>48029141600</v>
      </c>
      <c r="B329" s="44" t="s">
        <v>2759</v>
      </c>
      <c r="C329" s="44">
        <v>3144</v>
      </c>
      <c r="D329" s="44">
        <v>567</v>
      </c>
      <c r="E329" s="45">
        <v>0.18034351145038169</v>
      </c>
    </row>
    <row r="330" spans="1:5" ht="14.4">
      <c r="A330">
        <v>48029141700</v>
      </c>
      <c r="B330" s="44" t="s">
        <v>2760</v>
      </c>
      <c r="C330" s="44">
        <v>4115</v>
      </c>
      <c r="D330" s="44">
        <v>1429</v>
      </c>
      <c r="E330" s="45">
        <v>0.34726609963547994</v>
      </c>
    </row>
    <row r="331" spans="1:5" ht="14.4">
      <c r="A331">
        <v>48029141800</v>
      </c>
      <c r="B331" s="44" t="s">
        <v>2761</v>
      </c>
      <c r="C331" s="44">
        <v>3135</v>
      </c>
      <c r="D331" s="44">
        <v>435</v>
      </c>
      <c r="E331" s="45">
        <v>0.13875598086124402</v>
      </c>
    </row>
    <row r="332" spans="1:5" ht="14.4">
      <c r="A332">
        <v>48029141900</v>
      </c>
      <c r="B332" s="44" t="s">
        <v>2762</v>
      </c>
      <c r="C332" s="44">
        <v>3474</v>
      </c>
      <c r="D332" s="44">
        <v>958</v>
      </c>
      <c r="E332" s="45">
        <v>0.27576280944156589</v>
      </c>
    </row>
    <row r="333" spans="1:5" ht="14.4">
      <c r="A333">
        <v>48029150100</v>
      </c>
      <c r="B333" s="44" t="s">
        <v>2763</v>
      </c>
      <c r="C333" s="44">
        <v>3507</v>
      </c>
      <c r="D333" s="44">
        <v>1224</v>
      </c>
      <c r="E333" s="45">
        <v>0.34901625320787</v>
      </c>
    </row>
    <row r="334" spans="1:5" ht="14.4">
      <c r="A334">
        <v>48029150300</v>
      </c>
      <c r="B334" s="44" t="s">
        <v>2764</v>
      </c>
      <c r="C334" s="44">
        <v>2380</v>
      </c>
      <c r="D334" s="44">
        <v>334</v>
      </c>
      <c r="E334" s="45">
        <v>0.14033613445378151</v>
      </c>
    </row>
    <row r="335" spans="1:5" ht="14.4">
      <c r="A335">
        <v>48029150400</v>
      </c>
      <c r="B335" s="44" t="s">
        <v>2765</v>
      </c>
      <c r="C335" s="44">
        <v>2663</v>
      </c>
      <c r="D335" s="44">
        <v>424</v>
      </c>
      <c r="E335" s="45">
        <v>0.15921892602328203</v>
      </c>
    </row>
    <row r="336" spans="1:5" ht="14.4">
      <c r="A336">
        <v>48029150501</v>
      </c>
      <c r="B336" s="44" t="s">
        <v>2766</v>
      </c>
      <c r="C336" s="44">
        <v>2558</v>
      </c>
      <c r="D336" s="44">
        <v>463</v>
      </c>
      <c r="E336" s="45">
        <v>0.18100078186082877</v>
      </c>
    </row>
    <row r="337" spans="1:5" ht="14.4">
      <c r="A337">
        <v>48029150502</v>
      </c>
      <c r="B337" s="44" t="s">
        <v>2767</v>
      </c>
      <c r="C337" s="44">
        <v>2217</v>
      </c>
      <c r="D337" s="44">
        <v>312</v>
      </c>
      <c r="E337" s="45">
        <v>0.14073071718538566</v>
      </c>
    </row>
    <row r="338" spans="1:5" ht="14.4">
      <c r="A338">
        <v>48029150600</v>
      </c>
      <c r="B338" s="44" t="s">
        <v>2768</v>
      </c>
      <c r="C338" s="44">
        <v>2689</v>
      </c>
      <c r="D338" s="44">
        <v>274</v>
      </c>
      <c r="E338" s="45">
        <v>0.10189661584232057</v>
      </c>
    </row>
    <row r="339" spans="1:5" ht="14.4">
      <c r="A339">
        <v>48029150700</v>
      </c>
      <c r="B339" s="44" t="s">
        <v>2769</v>
      </c>
      <c r="C339" s="44">
        <v>3328</v>
      </c>
      <c r="D339" s="44">
        <v>533</v>
      </c>
      <c r="E339" s="45">
        <v>0.16015625</v>
      </c>
    </row>
    <row r="340" spans="1:5" ht="14.4">
      <c r="A340">
        <v>48029150800</v>
      </c>
      <c r="B340" s="44" t="s">
        <v>2770</v>
      </c>
      <c r="C340" s="44">
        <v>1228</v>
      </c>
      <c r="D340" s="44">
        <v>216</v>
      </c>
      <c r="E340" s="45">
        <v>0.1758957654723127</v>
      </c>
    </row>
    <row r="341" spans="1:5" ht="14.4">
      <c r="A341">
        <v>48029150900</v>
      </c>
      <c r="B341" s="44" t="s">
        <v>2771</v>
      </c>
      <c r="C341" s="44">
        <v>4960</v>
      </c>
      <c r="D341" s="44">
        <v>584</v>
      </c>
      <c r="E341" s="45">
        <v>0.11774193548387096</v>
      </c>
    </row>
    <row r="342" spans="1:5" ht="14.4">
      <c r="A342">
        <v>48029151000</v>
      </c>
      <c r="B342" s="44" t="s">
        <v>2772</v>
      </c>
      <c r="C342" s="44">
        <v>2018</v>
      </c>
      <c r="D342" s="44">
        <v>323</v>
      </c>
      <c r="E342" s="45">
        <v>0.16005946481665015</v>
      </c>
    </row>
    <row r="343" spans="1:5" ht="14.4">
      <c r="A343">
        <v>48029151100</v>
      </c>
      <c r="B343" s="44" t="s">
        <v>2773</v>
      </c>
      <c r="C343" s="44">
        <v>4526</v>
      </c>
      <c r="D343" s="44">
        <v>742</v>
      </c>
      <c r="E343" s="45">
        <v>0.16394167034909413</v>
      </c>
    </row>
    <row r="344" spans="1:5" ht="14.4">
      <c r="A344">
        <v>48029151200</v>
      </c>
      <c r="B344" s="44" t="s">
        <v>2774</v>
      </c>
      <c r="C344" s="44">
        <v>6866</v>
      </c>
      <c r="D344" s="44">
        <v>1547</v>
      </c>
      <c r="E344" s="45">
        <v>0.2253131371977862</v>
      </c>
    </row>
    <row r="345" spans="1:5" ht="14.4">
      <c r="A345">
        <v>48029151301</v>
      </c>
      <c r="B345" s="44" t="s">
        <v>2775</v>
      </c>
      <c r="C345" s="44">
        <v>3315</v>
      </c>
      <c r="D345" s="44">
        <v>286</v>
      </c>
      <c r="E345" s="45">
        <v>8.6274509803921567E-2</v>
      </c>
    </row>
    <row r="346" spans="1:5" ht="14.4">
      <c r="A346">
        <v>48029151302</v>
      </c>
      <c r="B346" s="44" t="s">
        <v>2776</v>
      </c>
      <c r="C346" s="44">
        <v>2169</v>
      </c>
      <c r="D346" s="44">
        <v>419</v>
      </c>
      <c r="E346" s="45">
        <v>0.19317657906869526</v>
      </c>
    </row>
    <row r="347" spans="1:5" ht="14.4">
      <c r="A347">
        <v>48029151400</v>
      </c>
      <c r="B347" s="44" t="s">
        <v>2777</v>
      </c>
      <c r="C347" s="44">
        <v>3111</v>
      </c>
      <c r="D347" s="44">
        <v>394</v>
      </c>
      <c r="E347" s="45">
        <v>0.12664738026358086</v>
      </c>
    </row>
    <row r="348" spans="1:5" ht="14.4">
      <c r="A348">
        <v>48029151500</v>
      </c>
      <c r="B348" s="44" t="s">
        <v>2778</v>
      </c>
      <c r="C348" s="44">
        <v>1397</v>
      </c>
      <c r="D348" s="44">
        <v>201</v>
      </c>
      <c r="E348" s="45">
        <v>0.14387974230493916</v>
      </c>
    </row>
    <row r="349" spans="1:5" ht="14.4">
      <c r="A349">
        <v>48029151600</v>
      </c>
      <c r="B349" s="44" t="s">
        <v>2779</v>
      </c>
      <c r="C349" s="44">
        <v>5567</v>
      </c>
      <c r="D349" s="44">
        <v>1172</v>
      </c>
      <c r="E349" s="45">
        <v>0.21052631578947367</v>
      </c>
    </row>
    <row r="350" spans="1:5" ht="14.4">
      <c r="A350">
        <v>48029151700</v>
      </c>
      <c r="B350" s="44" t="s">
        <v>2780</v>
      </c>
      <c r="C350" s="44">
        <v>4651</v>
      </c>
      <c r="D350" s="44">
        <v>935</v>
      </c>
      <c r="E350" s="45">
        <v>0.20103203612126425</v>
      </c>
    </row>
    <row r="351" spans="1:5" ht="14.4">
      <c r="A351">
        <v>48029151900</v>
      </c>
      <c r="B351" s="44" t="s">
        <v>2781</v>
      </c>
      <c r="C351" s="44">
        <v>4914</v>
      </c>
      <c r="D351" s="44">
        <v>1457</v>
      </c>
      <c r="E351" s="45">
        <v>0.29649979649979652</v>
      </c>
    </row>
    <row r="352" spans="1:5" ht="14.4">
      <c r="A352">
        <v>48029152000</v>
      </c>
      <c r="B352" s="44" t="s">
        <v>2782</v>
      </c>
      <c r="C352" s="44">
        <v>1517</v>
      </c>
      <c r="D352" s="44">
        <v>294</v>
      </c>
      <c r="E352" s="45">
        <v>0.19380355965721818</v>
      </c>
    </row>
    <row r="353" spans="1:5" ht="14.4">
      <c r="A353">
        <v>48029152100</v>
      </c>
      <c r="B353" s="44" t="s">
        <v>2783</v>
      </c>
      <c r="C353" s="44">
        <v>4034</v>
      </c>
      <c r="D353" s="44">
        <v>896</v>
      </c>
      <c r="E353" s="45">
        <v>0.22211204759543876</v>
      </c>
    </row>
    <row r="354" spans="1:5" ht="14.4">
      <c r="A354">
        <v>48029152201</v>
      </c>
      <c r="B354" s="44" t="s">
        <v>2784</v>
      </c>
      <c r="C354" s="44">
        <v>5550</v>
      </c>
      <c r="D354" s="44">
        <v>1108</v>
      </c>
      <c r="E354" s="45">
        <v>0.19963963963963963</v>
      </c>
    </row>
    <row r="355" spans="1:5" ht="14.4">
      <c r="A355">
        <v>48029152202</v>
      </c>
      <c r="B355" s="44" t="s">
        <v>2785</v>
      </c>
      <c r="C355" s="44">
        <v>4603</v>
      </c>
      <c r="D355" s="44">
        <v>1085</v>
      </c>
      <c r="E355" s="45">
        <v>0.23571583749728439</v>
      </c>
    </row>
    <row r="356" spans="1:5" ht="14.4">
      <c r="A356">
        <v>48029160100</v>
      </c>
      <c r="B356" s="44" t="s">
        <v>2786</v>
      </c>
      <c r="C356" s="44">
        <v>4171</v>
      </c>
      <c r="D356" s="44">
        <v>137</v>
      </c>
      <c r="E356" s="45">
        <v>3.2845840326060895E-2</v>
      </c>
    </row>
    <row r="357" spans="1:5" ht="14.4">
      <c r="A357">
        <v>48029160200</v>
      </c>
      <c r="B357" s="44" t="s">
        <v>2787</v>
      </c>
      <c r="C357" s="44">
        <v>1955</v>
      </c>
      <c r="D357" s="44">
        <v>389</v>
      </c>
      <c r="E357" s="45">
        <v>0.1989769820971867</v>
      </c>
    </row>
    <row r="358" spans="1:5" ht="14.4">
      <c r="A358">
        <v>48029160300</v>
      </c>
      <c r="B358" s="44" t="s">
        <v>2788</v>
      </c>
      <c r="C358" s="44">
        <v>3670</v>
      </c>
      <c r="D358" s="44">
        <v>763</v>
      </c>
      <c r="E358" s="45">
        <v>0.20790190735694822</v>
      </c>
    </row>
    <row r="359" spans="1:5" ht="14.4">
      <c r="A359">
        <v>48029160400</v>
      </c>
      <c r="B359" s="44" t="s">
        <v>2789</v>
      </c>
      <c r="C359" s="44">
        <v>3193</v>
      </c>
      <c r="D359" s="44">
        <v>497</v>
      </c>
      <c r="E359" s="45">
        <v>0.15565299091763232</v>
      </c>
    </row>
    <row r="360" spans="1:5" ht="14.4">
      <c r="A360">
        <v>48029160501</v>
      </c>
      <c r="B360" s="44" t="s">
        <v>2790</v>
      </c>
      <c r="C360" s="44">
        <v>2017</v>
      </c>
      <c r="D360" s="44">
        <v>227</v>
      </c>
      <c r="E360" s="45">
        <v>0.11254338125929599</v>
      </c>
    </row>
    <row r="361" spans="1:5" ht="14.4">
      <c r="A361">
        <v>48029160502</v>
      </c>
      <c r="B361" s="44" t="s">
        <v>2791</v>
      </c>
      <c r="C361" s="44">
        <v>2596</v>
      </c>
      <c r="D361" s="44">
        <v>343</v>
      </c>
      <c r="E361" s="45">
        <v>0.13212634822804314</v>
      </c>
    </row>
    <row r="362" spans="1:5" ht="14.4">
      <c r="A362">
        <v>48029160600</v>
      </c>
      <c r="B362" s="44" t="s">
        <v>2792</v>
      </c>
      <c r="C362" s="44">
        <v>2804</v>
      </c>
      <c r="D362" s="44">
        <v>215</v>
      </c>
      <c r="E362" s="45">
        <v>7.6676176890156919E-2</v>
      </c>
    </row>
    <row r="363" spans="1:5" ht="14.4">
      <c r="A363">
        <v>48029160701</v>
      </c>
      <c r="B363" s="44" t="s">
        <v>2793</v>
      </c>
      <c r="C363" s="44">
        <v>2533</v>
      </c>
      <c r="D363" s="44">
        <v>42</v>
      </c>
      <c r="E363" s="45">
        <v>1.6581129095933674E-2</v>
      </c>
    </row>
    <row r="364" spans="1:5" ht="14.4">
      <c r="A364">
        <v>48029160702</v>
      </c>
      <c r="B364" s="44" t="s">
        <v>2794</v>
      </c>
      <c r="C364" s="44">
        <v>2995</v>
      </c>
      <c r="D364" s="44">
        <v>553</v>
      </c>
      <c r="E364" s="45">
        <v>0.18464106844741235</v>
      </c>
    </row>
    <row r="365" spans="1:5" ht="14.4">
      <c r="A365">
        <v>48029160901</v>
      </c>
      <c r="B365" s="44" t="s">
        <v>2795</v>
      </c>
      <c r="C365" s="44">
        <v>1911</v>
      </c>
      <c r="D365" s="44">
        <v>289</v>
      </c>
      <c r="E365" s="45">
        <v>0.1512297226582941</v>
      </c>
    </row>
    <row r="366" spans="1:5" ht="14.4">
      <c r="A366">
        <v>48029160902</v>
      </c>
      <c r="B366" s="44" t="s">
        <v>2796</v>
      </c>
      <c r="C366" s="44">
        <v>2735</v>
      </c>
      <c r="D366" s="44">
        <v>234</v>
      </c>
      <c r="E366" s="45">
        <v>8.5557586837294336E-2</v>
      </c>
    </row>
    <row r="367" spans="1:5" ht="14.4">
      <c r="A367">
        <v>48029161000</v>
      </c>
      <c r="B367" s="44" t="s">
        <v>2797</v>
      </c>
      <c r="C367" s="44">
        <v>2032</v>
      </c>
      <c r="D367" s="44">
        <v>316</v>
      </c>
      <c r="E367" s="45">
        <v>0.15551181102362205</v>
      </c>
    </row>
    <row r="368" spans="1:5" ht="14.4">
      <c r="A368">
        <v>48029161100</v>
      </c>
      <c r="B368" s="44" t="s">
        <v>2798</v>
      </c>
      <c r="C368" s="44">
        <v>5583</v>
      </c>
      <c r="D368" s="44">
        <v>522</v>
      </c>
      <c r="E368" s="45">
        <v>9.3498119290703924E-2</v>
      </c>
    </row>
    <row r="369" spans="1:5" ht="14.4">
      <c r="A369">
        <v>48029161200</v>
      </c>
      <c r="B369" s="44" t="s">
        <v>2799</v>
      </c>
      <c r="C369" s="44">
        <v>2174</v>
      </c>
      <c r="D369" s="44">
        <v>370</v>
      </c>
      <c r="E369" s="45">
        <v>0.17019319227230911</v>
      </c>
    </row>
    <row r="370" spans="1:5" ht="14.4">
      <c r="A370">
        <v>48029161302</v>
      </c>
      <c r="B370" s="44" t="s">
        <v>2800</v>
      </c>
      <c r="C370" s="44">
        <v>2983</v>
      </c>
      <c r="D370" s="44">
        <v>196</v>
      </c>
      <c r="E370" s="45">
        <v>6.5705665437479049E-2</v>
      </c>
    </row>
    <row r="371" spans="1:5" ht="14.4">
      <c r="A371">
        <v>48029161303</v>
      </c>
      <c r="B371" s="44" t="s">
        <v>2801</v>
      </c>
      <c r="C371" s="44">
        <v>2345</v>
      </c>
      <c r="D371" s="44">
        <v>184</v>
      </c>
      <c r="E371" s="45">
        <v>7.8464818763326227E-2</v>
      </c>
    </row>
    <row r="372" spans="1:5" ht="14.4">
      <c r="A372">
        <v>48029161304</v>
      </c>
      <c r="B372" s="44" t="s">
        <v>2802</v>
      </c>
      <c r="C372" s="44">
        <v>2515</v>
      </c>
      <c r="D372" s="44">
        <v>400</v>
      </c>
      <c r="E372" s="45">
        <v>0.15904572564612326</v>
      </c>
    </row>
    <row r="373" spans="1:5" ht="14.4">
      <c r="A373">
        <v>48029161400</v>
      </c>
      <c r="B373" s="44" t="s">
        <v>2803</v>
      </c>
      <c r="C373" s="44">
        <v>1822</v>
      </c>
      <c r="D373" s="44">
        <v>979</v>
      </c>
      <c r="E373" s="45">
        <v>0.53732162458836441</v>
      </c>
    </row>
    <row r="374" spans="1:5" ht="14.4">
      <c r="A374">
        <v>48029161501</v>
      </c>
      <c r="B374" s="44" t="s">
        <v>2804</v>
      </c>
      <c r="C374" s="44">
        <v>4437</v>
      </c>
      <c r="D374" s="44">
        <v>921</v>
      </c>
      <c r="E374" s="45">
        <v>0.20757268424611225</v>
      </c>
    </row>
    <row r="375" spans="1:5" ht="14.4">
      <c r="A375">
        <v>48029161503</v>
      </c>
      <c r="B375" s="44" t="s">
        <v>2805</v>
      </c>
      <c r="C375" s="44">
        <v>3156</v>
      </c>
      <c r="D375" s="44">
        <v>647</v>
      </c>
      <c r="E375" s="45">
        <v>0.2050063371356147</v>
      </c>
    </row>
    <row r="376" spans="1:5" ht="14.4">
      <c r="A376">
        <v>48029161504</v>
      </c>
      <c r="B376" s="44" t="s">
        <v>2806</v>
      </c>
      <c r="C376" s="44">
        <v>3254</v>
      </c>
      <c r="D376" s="44">
        <v>456</v>
      </c>
      <c r="E376" s="45">
        <v>0.14013521819299324</v>
      </c>
    </row>
    <row r="377" spans="1:5" ht="14.4">
      <c r="A377">
        <v>48029161600</v>
      </c>
      <c r="B377" s="44" t="s">
        <v>2807</v>
      </c>
      <c r="C377" s="44">
        <v>2893</v>
      </c>
      <c r="D377" s="44">
        <v>388</v>
      </c>
      <c r="E377" s="45">
        <v>0.1341168337366056</v>
      </c>
    </row>
    <row r="378" spans="1:5" ht="14.4">
      <c r="A378">
        <v>48029161801</v>
      </c>
      <c r="B378" s="44" t="s">
        <v>2808</v>
      </c>
      <c r="C378" s="44">
        <v>2384</v>
      </c>
      <c r="D378" s="44">
        <v>749</v>
      </c>
      <c r="E378" s="45">
        <v>0.31417785234899331</v>
      </c>
    </row>
    <row r="379" spans="1:5" ht="14.4">
      <c r="A379">
        <v>48029161802</v>
      </c>
      <c r="B379" s="44" t="s">
        <v>2809</v>
      </c>
      <c r="C379" s="44">
        <v>5768</v>
      </c>
      <c r="D379" s="44">
        <v>1226</v>
      </c>
      <c r="E379" s="45">
        <v>0.2125520110957004</v>
      </c>
    </row>
    <row r="380" spans="1:5" ht="14.4">
      <c r="A380">
        <v>48029161901</v>
      </c>
      <c r="B380" s="44" t="s">
        <v>2810</v>
      </c>
      <c r="C380" s="44">
        <v>704</v>
      </c>
      <c r="D380" s="44">
        <v>102</v>
      </c>
      <c r="E380" s="45">
        <v>0.14488636363636365</v>
      </c>
    </row>
    <row r="381" spans="1:5" ht="14.4">
      <c r="A381">
        <v>48029161902</v>
      </c>
      <c r="B381" s="44" t="s">
        <v>2811</v>
      </c>
      <c r="C381" s="44">
        <v>11667</v>
      </c>
      <c r="D381" s="44">
        <v>3410</v>
      </c>
      <c r="E381" s="45">
        <v>0.29227736350389988</v>
      </c>
    </row>
    <row r="382" spans="1:5" ht="14.4">
      <c r="A382">
        <v>48029162001</v>
      </c>
      <c r="B382" s="44" t="s">
        <v>2812</v>
      </c>
      <c r="C382" s="44">
        <v>1437</v>
      </c>
      <c r="D382" s="44">
        <v>264</v>
      </c>
      <c r="E382" s="45">
        <v>0.1837160751565762</v>
      </c>
    </row>
    <row r="383" spans="1:5" ht="14.4">
      <c r="A383">
        <v>48029162003</v>
      </c>
      <c r="B383" s="44" t="s">
        <v>2813</v>
      </c>
      <c r="C383" s="44">
        <v>3980</v>
      </c>
      <c r="D383" s="44">
        <v>685</v>
      </c>
      <c r="E383" s="45">
        <v>0.17211055276381909</v>
      </c>
    </row>
    <row r="384" spans="1:5" ht="14.4">
      <c r="A384">
        <v>48029162004</v>
      </c>
      <c r="B384" s="44" t="s">
        <v>2814</v>
      </c>
      <c r="C384" s="44">
        <v>2319</v>
      </c>
      <c r="D384" s="44">
        <v>528</v>
      </c>
      <c r="E384" s="45">
        <v>0.2276843467011643</v>
      </c>
    </row>
    <row r="385" spans="1:5" ht="14.4">
      <c r="A385">
        <v>48029170101</v>
      </c>
      <c r="B385" s="44" t="s">
        <v>2815</v>
      </c>
      <c r="C385" s="44">
        <v>2331</v>
      </c>
      <c r="D385" s="44">
        <v>157</v>
      </c>
      <c r="E385" s="45">
        <v>6.7353067353067356E-2</v>
      </c>
    </row>
    <row r="386" spans="1:5" ht="14.4">
      <c r="A386">
        <v>48029170102</v>
      </c>
      <c r="B386" s="44" t="s">
        <v>2816</v>
      </c>
      <c r="C386" s="44">
        <v>2083</v>
      </c>
      <c r="D386" s="44">
        <v>184</v>
      </c>
      <c r="E386" s="45">
        <v>8.8334133461353812E-2</v>
      </c>
    </row>
    <row r="387" spans="1:5" ht="14.4">
      <c r="A387">
        <v>48029170200</v>
      </c>
      <c r="B387" s="44" t="s">
        <v>2817</v>
      </c>
      <c r="C387" s="44">
        <v>3055</v>
      </c>
      <c r="D387" s="44">
        <v>263</v>
      </c>
      <c r="E387" s="45">
        <v>8.608837970540098E-2</v>
      </c>
    </row>
    <row r="388" spans="1:5" ht="14.4">
      <c r="A388">
        <v>48029170300</v>
      </c>
      <c r="B388" s="44" t="s">
        <v>2818</v>
      </c>
      <c r="C388" s="44">
        <v>3280</v>
      </c>
      <c r="D388" s="44">
        <v>313</v>
      </c>
      <c r="E388" s="45">
        <v>9.5426829268292684E-2</v>
      </c>
    </row>
    <row r="389" spans="1:5" ht="14.4">
      <c r="A389">
        <v>48029170401</v>
      </c>
      <c r="B389" s="44" t="s">
        <v>2819</v>
      </c>
      <c r="C389" s="44">
        <v>2473</v>
      </c>
      <c r="D389" s="44">
        <v>190</v>
      </c>
      <c r="E389" s="45">
        <v>7.6829761423372417E-2</v>
      </c>
    </row>
    <row r="390" spans="1:5" ht="14.4">
      <c r="A390">
        <v>48029170402</v>
      </c>
      <c r="B390" s="44" t="s">
        <v>2820</v>
      </c>
      <c r="C390" s="44">
        <v>2893</v>
      </c>
      <c r="D390" s="44">
        <v>389</v>
      </c>
      <c r="E390" s="45">
        <v>0.13446249567922572</v>
      </c>
    </row>
    <row r="391" spans="1:5" ht="14.4">
      <c r="A391">
        <v>48029170500</v>
      </c>
      <c r="B391" s="44" t="s">
        <v>2821</v>
      </c>
      <c r="C391" s="44">
        <v>2439</v>
      </c>
      <c r="D391" s="44">
        <v>583</v>
      </c>
      <c r="E391" s="45">
        <v>0.23903239032390325</v>
      </c>
    </row>
    <row r="392" spans="1:5" ht="14.4">
      <c r="A392">
        <v>48029170600</v>
      </c>
      <c r="B392" s="44" t="s">
        <v>2822</v>
      </c>
      <c r="C392" s="44">
        <v>2923</v>
      </c>
      <c r="D392" s="44">
        <v>518</v>
      </c>
      <c r="E392" s="45">
        <v>0.17721518987341772</v>
      </c>
    </row>
    <row r="393" spans="1:5" ht="14.4">
      <c r="A393">
        <v>48029170700</v>
      </c>
      <c r="B393" s="44" t="s">
        <v>2823</v>
      </c>
      <c r="C393" s="44">
        <v>2751</v>
      </c>
      <c r="D393" s="44">
        <v>252</v>
      </c>
      <c r="E393" s="45">
        <v>9.1603053435114504E-2</v>
      </c>
    </row>
    <row r="394" spans="1:5" ht="14.4">
      <c r="A394">
        <v>48029170800</v>
      </c>
      <c r="B394" s="44" t="s">
        <v>2824</v>
      </c>
      <c r="C394" s="44">
        <v>892</v>
      </c>
      <c r="D394" s="44">
        <v>50</v>
      </c>
      <c r="E394" s="45">
        <v>5.6053811659192827E-2</v>
      </c>
    </row>
    <row r="395" spans="1:5" ht="14.4">
      <c r="A395">
        <v>48029170900</v>
      </c>
      <c r="B395" s="44" t="s">
        <v>2825</v>
      </c>
      <c r="C395" s="44">
        <v>2350</v>
      </c>
      <c r="D395" s="44">
        <v>447</v>
      </c>
      <c r="E395" s="45">
        <v>0.19021276595744682</v>
      </c>
    </row>
    <row r="396" spans="1:5" ht="14.4">
      <c r="A396">
        <v>48029171000</v>
      </c>
      <c r="B396" s="44" t="s">
        <v>2826</v>
      </c>
      <c r="C396" s="44">
        <v>3401</v>
      </c>
      <c r="D396" s="44">
        <v>323</v>
      </c>
      <c r="E396" s="45">
        <v>9.4972067039106142E-2</v>
      </c>
    </row>
    <row r="397" spans="1:5" ht="14.4">
      <c r="A397">
        <v>48029171100</v>
      </c>
      <c r="B397" s="44" t="s">
        <v>2827</v>
      </c>
      <c r="C397" s="44">
        <v>2298</v>
      </c>
      <c r="D397" s="44">
        <v>326</v>
      </c>
      <c r="E397" s="45">
        <v>0.14186248912097477</v>
      </c>
    </row>
    <row r="398" spans="1:5" ht="14.4">
      <c r="A398">
        <v>48029171200</v>
      </c>
      <c r="B398" s="44" t="s">
        <v>2828</v>
      </c>
      <c r="C398" s="44">
        <v>2501</v>
      </c>
      <c r="D398" s="44">
        <v>187</v>
      </c>
      <c r="E398" s="45">
        <v>7.4770091963214713E-2</v>
      </c>
    </row>
    <row r="399" spans="1:5" ht="14.4">
      <c r="A399">
        <v>48029171301</v>
      </c>
      <c r="B399" s="44" t="s">
        <v>2829</v>
      </c>
      <c r="C399" s="44">
        <v>2015</v>
      </c>
      <c r="D399" s="44">
        <v>411</v>
      </c>
      <c r="E399" s="45">
        <v>0.20397022332506204</v>
      </c>
    </row>
    <row r="400" spans="1:5" ht="14.4">
      <c r="A400">
        <v>48029171302</v>
      </c>
      <c r="B400" s="44" t="s">
        <v>2830</v>
      </c>
      <c r="C400" s="44">
        <v>2533</v>
      </c>
      <c r="D400" s="44">
        <v>326</v>
      </c>
      <c r="E400" s="45">
        <v>0.12870114488748519</v>
      </c>
    </row>
    <row r="401" spans="1:5" ht="14.4">
      <c r="A401">
        <v>48029171401</v>
      </c>
      <c r="B401" s="44" t="s">
        <v>2831</v>
      </c>
      <c r="C401" s="44">
        <v>2245</v>
      </c>
      <c r="D401" s="44">
        <v>181</v>
      </c>
      <c r="E401" s="45">
        <v>8.0623608017817372E-2</v>
      </c>
    </row>
    <row r="402" spans="1:5" ht="14.4">
      <c r="A402">
        <v>48029171402</v>
      </c>
      <c r="B402" s="44" t="s">
        <v>2832</v>
      </c>
      <c r="C402" s="44">
        <v>3314</v>
      </c>
      <c r="D402" s="44">
        <v>349</v>
      </c>
      <c r="E402" s="45">
        <v>0.10531080265540133</v>
      </c>
    </row>
    <row r="403" spans="1:5" ht="14.4">
      <c r="A403">
        <v>48029171501</v>
      </c>
      <c r="B403" s="44" t="s">
        <v>2833</v>
      </c>
      <c r="C403" s="44">
        <v>1380</v>
      </c>
      <c r="D403" s="44">
        <v>166</v>
      </c>
      <c r="E403" s="45">
        <v>0.12028985507246377</v>
      </c>
    </row>
    <row r="404" spans="1:5" ht="14.4">
      <c r="A404">
        <v>48029171502</v>
      </c>
      <c r="B404" s="44" t="s">
        <v>2834</v>
      </c>
      <c r="C404" s="44">
        <v>3318</v>
      </c>
      <c r="D404" s="44">
        <v>326</v>
      </c>
      <c r="E404" s="45">
        <v>9.8251959011452686E-2</v>
      </c>
    </row>
    <row r="405" spans="1:5" ht="14.4">
      <c r="A405">
        <v>48029171601</v>
      </c>
      <c r="B405" s="44" t="s">
        <v>2835</v>
      </c>
      <c r="C405" s="44">
        <v>2072</v>
      </c>
      <c r="D405" s="44">
        <v>315</v>
      </c>
      <c r="E405" s="45">
        <v>0.15202702702702703</v>
      </c>
    </row>
    <row r="406" spans="1:5" ht="14.4">
      <c r="A406">
        <v>48029171602</v>
      </c>
      <c r="B406" s="44" t="s">
        <v>2836</v>
      </c>
      <c r="C406" s="44">
        <v>2638</v>
      </c>
      <c r="D406" s="44">
        <v>223</v>
      </c>
      <c r="E406" s="45">
        <v>8.4533737680060658E-2</v>
      </c>
    </row>
    <row r="407" spans="1:5" ht="14.4">
      <c r="A407">
        <v>48029171700</v>
      </c>
      <c r="B407" s="44" t="s">
        <v>2837</v>
      </c>
      <c r="C407" s="44">
        <v>4859</v>
      </c>
      <c r="D407" s="44">
        <v>1244</v>
      </c>
      <c r="E407" s="45">
        <v>0.2560197571516773</v>
      </c>
    </row>
    <row r="408" spans="1:5" ht="14.4">
      <c r="A408">
        <v>48029171801</v>
      </c>
      <c r="B408" s="44" t="s">
        <v>2838</v>
      </c>
      <c r="C408" s="44">
        <v>3633</v>
      </c>
      <c r="D408" s="44">
        <v>624</v>
      </c>
      <c r="E408" s="45">
        <v>0.17175887696118911</v>
      </c>
    </row>
    <row r="409" spans="1:5" ht="14.4">
      <c r="A409">
        <v>48029171802</v>
      </c>
      <c r="B409" s="44" t="s">
        <v>2839</v>
      </c>
      <c r="C409" s="44">
        <v>3859</v>
      </c>
      <c r="D409" s="44">
        <v>390</v>
      </c>
      <c r="E409" s="45">
        <v>0.10106245141228297</v>
      </c>
    </row>
    <row r="410" spans="1:5" ht="14.4">
      <c r="A410">
        <v>48029171903</v>
      </c>
      <c r="B410" s="44" t="s">
        <v>2840</v>
      </c>
      <c r="C410" s="44">
        <v>3354</v>
      </c>
      <c r="D410" s="44">
        <v>568</v>
      </c>
      <c r="E410" s="45">
        <v>0.1693500298151461</v>
      </c>
    </row>
    <row r="411" spans="1:5" ht="14.4">
      <c r="A411">
        <v>48029171912</v>
      </c>
      <c r="B411" s="44" t="s">
        <v>2841</v>
      </c>
      <c r="C411" s="44">
        <v>4124</v>
      </c>
      <c r="D411" s="44">
        <v>2054</v>
      </c>
      <c r="E411" s="45">
        <v>0.49806013579049468</v>
      </c>
    </row>
    <row r="412" spans="1:5" ht="14.4">
      <c r="A412">
        <v>48029171913</v>
      </c>
      <c r="B412" s="44" t="s">
        <v>2842</v>
      </c>
      <c r="C412" s="44">
        <v>2992</v>
      </c>
      <c r="D412" s="44">
        <v>850</v>
      </c>
      <c r="E412" s="45">
        <v>0.28409090909090912</v>
      </c>
    </row>
    <row r="413" spans="1:5" ht="14.4">
      <c r="A413">
        <v>48029171914</v>
      </c>
      <c r="B413" s="44" t="s">
        <v>2843</v>
      </c>
      <c r="C413" s="44">
        <v>3467</v>
      </c>
      <c r="D413" s="44">
        <v>692</v>
      </c>
      <c r="E413" s="45">
        <v>0.19959619267378137</v>
      </c>
    </row>
    <row r="414" spans="1:5" ht="14.4">
      <c r="A414">
        <v>48029171915</v>
      </c>
      <c r="B414" s="44" t="s">
        <v>2844</v>
      </c>
      <c r="C414" s="44">
        <v>1146</v>
      </c>
      <c r="D414" s="44">
        <v>326</v>
      </c>
      <c r="E414" s="45">
        <v>0.28446771378708552</v>
      </c>
    </row>
    <row r="415" spans="1:5" ht="14.4">
      <c r="A415">
        <v>48029171916</v>
      </c>
      <c r="B415" s="44" t="s">
        <v>2845</v>
      </c>
      <c r="C415" s="44">
        <v>6514</v>
      </c>
      <c r="D415" s="44">
        <v>2888</v>
      </c>
      <c r="E415" s="45">
        <v>0.44335277863064171</v>
      </c>
    </row>
    <row r="416" spans="1:5" ht="14.4">
      <c r="A416">
        <v>48029171917</v>
      </c>
      <c r="B416" s="44" t="s">
        <v>2846</v>
      </c>
      <c r="C416" s="44">
        <v>5477</v>
      </c>
      <c r="D416" s="44">
        <v>2359</v>
      </c>
      <c r="E416" s="45">
        <v>0.43071024283366804</v>
      </c>
    </row>
    <row r="417" spans="1:5" ht="14.4">
      <c r="A417">
        <v>48029171918</v>
      </c>
      <c r="B417" s="44" t="s">
        <v>2847</v>
      </c>
      <c r="C417" s="44">
        <v>4883</v>
      </c>
      <c r="D417" s="44">
        <v>2017</v>
      </c>
      <c r="E417" s="45">
        <v>0.41306573827565024</v>
      </c>
    </row>
    <row r="418" spans="1:5" ht="14.4">
      <c r="A418">
        <v>48029171919</v>
      </c>
      <c r="B418" s="44" t="s">
        <v>2848</v>
      </c>
      <c r="C418" s="44">
        <v>3234</v>
      </c>
      <c r="D418" s="44">
        <v>1266</v>
      </c>
      <c r="E418" s="45">
        <v>0.39146567717996289</v>
      </c>
    </row>
    <row r="419" spans="1:5" ht="14.4">
      <c r="A419">
        <v>48029171920</v>
      </c>
      <c r="B419" s="44" t="s">
        <v>2849</v>
      </c>
      <c r="C419" s="44">
        <v>5385</v>
      </c>
      <c r="D419" s="44">
        <v>1753</v>
      </c>
      <c r="E419" s="45">
        <v>0.32553389043639741</v>
      </c>
    </row>
    <row r="420" spans="1:5" ht="14.4">
      <c r="A420">
        <v>48029171921</v>
      </c>
      <c r="B420" s="44" t="s">
        <v>2850</v>
      </c>
      <c r="C420" s="44">
        <v>4312</v>
      </c>
      <c r="D420" s="44">
        <v>1241</v>
      </c>
      <c r="E420" s="45">
        <v>0.28780148423005564</v>
      </c>
    </row>
    <row r="421" spans="1:5" ht="14.4">
      <c r="A421">
        <v>48029171922</v>
      </c>
      <c r="B421" s="44" t="s">
        <v>2851</v>
      </c>
      <c r="C421" s="44">
        <v>3514</v>
      </c>
      <c r="D421" s="44">
        <v>1376</v>
      </c>
      <c r="E421" s="45">
        <v>0.39157655093910076</v>
      </c>
    </row>
    <row r="422" spans="1:5" ht="14.4">
      <c r="A422">
        <v>48029171923</v>
      </c>
      <c r="B422" s="44" t="s">
        <v>2852</v>
      </c>
      <c r="C422" s="44">
        <v>6344</v>
      </c>
      <c r="D422" s="44">
        <v>2987</v>
      </c>
      <c r="E422" s="45">
        <v>0.47083858764186631</v>
      </c>
    </row>
    <row r="423" spans="1:5" ht="14.4">
      <c r="A423">
        <v>48029171924</v>
      </c>
      <c r="B423" s="44" t="s">
        <v>2853</v>
      </c>
      <c r="C423" s="44">
        <v>4868</v>
      </c>
      <c r="D423" s="44">
        <v>2549</v>
      </c>
      <c r="E423" s="45">
        <v>0.52362366474938371</v>
      </c>
    </row>
    <row r="424" spans="1:5" ht="14.4">
      <c r="A424">
        <v>48029171926</v>
      </c>
      <c r="B424" s="44" t="s">
        <v>2854</v>
      </c>
      <c r="C424" s="44">
        <v>1468</v>
      </c>
      <c r="D424" s="44">
        <v>451</v>
      </c>
      <c r="E424" s="45">
        <v>0.3072207084468665</v>
      </c>
    </row>
    <row r="425" spans="1:5" ht="14.4">
      <c r="A425">
        <v>48029171927</v>
      </c>
      <c r="B425" s="44" t="s">
        <v>2855</v>
      </c>
      <c r="C425" s="44">
        <v>7070</v>
      </c>
      <c r="D425" s="44">
        <v>2790</v>
      </c>
      <c r="E425" s="45">
        <v>0.39462517680339465</v>
      </c>
    </row>
    <row r="426" spans="1:5" ht="14.4">
      <c r="A426">
        <v>48029171928</v>
      </c>
      <c r="B426" s="44" t="s">
        <v>2856</v>
      </c>
      <c r="C426" s="44">
        <v>4303</v>
      </c>
      <c r="D426" s="44">
        <v>2532</v>
      </c>
      <c r="E426" s="45">
        <v>0.58842667906112012</v>
      </c>
    </row>
    <row r="427" spans="1:5" ht="14.4">
      <c r="A427">
        <v>48029171929</v>
      </c>
      <c r="B427" s="44" t="s">
        <v>2857</v>
      </c>
      <c r="C427" s="44">
        <v>1985</v>
      </c>
      <c r="D427" s="44">
        <v>762</v>
      </c>
      <c r="E427" s="45">
        <v>0.38387909319899244</v>
      </c>
    </row>
    <row r="428" spans="1:5" ht="14.4">
      <c r="A428">
        <v>48029172002</v>
      </c>
      <c r="B428" s="44" t="s">
        <v>2858</v>
      </c>
      <c r="C428" s="44">
        <v>19075</v>
      </c>
      <c r="D428" s="44">
        <v>8811</v>
      </c>
      <c r="E428" s="45">
        <v>0.461913499344692</v>
      </c>
    </row>
    <row r="429" spans="1:5" ht="14.4">
      <c r="A429">
        <v>48029172003</v>
      </c>
      <c r="B429" s="44" t="s">
        <v>2859</v>
      </c>
      <c r="C429" s="44">
        <v>3674</v>
      </c>
      <c r="D429" s="44">
        <v>1743</v>
      </c>
      <c r="E429" s="45">
        <v>0.47441480675013609</v>
      </c>
    </row>
    <row r="430" spans="1:5" ht="14.4">
      <c r="A430">
        <v>48029172004</v>
      </c>
      <c r="B430" s="44" t="s">
        <v>2860</v>
      </c>
      <c r="C430" s="44">
        <v>8101</v>
      </c>
      <c r="D430" s="44">
        <v>4561</v>
      </c>
      <c r="E430" s="45">
        <v>0.56301691149240829</v>
      </c>
    </row>
    <row r="431" spans="1:5" ht="14.4">
      <c r="A431">
        <v>48029172005</v>
      </c>
      <c r="B431" s="44" t="s">
        <v>2861</v>
      </c>
      <c r="C431" s="44">
        <v>6587</v>
      </c>
      <c r="D431" s="44">
        <v>3388</v>
      </c>
      <c r="E431" s="45">
        <v>0.51434643995749207</v>
      </c>
    </row>
    <row r="432" spans="1:5" ht="14.4">
      <c r="A432">
        <v>48029172006</v>
      </c>
      <c r="B432" s="44" t="s">
        <v>2862</v>
      </c>
      <c r="C432" s="44">
        <v>8994</v>
      </c>
      <c r="D432" s="44">
        <v>4309</v>
      </c>
      <c r="E432" s="45">
        <v>0.47909717589504114</v>
      </c>
    </row>
    <row r="433" spans="1:5" ht="14.4">
      <c r="A433">
        <v>48029172008</v>
      </c>
      <c r="B433" s="44" t="s">
        <v>2863</v>
      </c>
      <c r="C433" s="44">
        <v>3587</v>
      </c>
      <c r="D433" s="44">
        <v>2140</v>
      </c>
      <c r="E433" s="45">
        <v>0.59659882910510176</v>
      </c>
    </row>
    <row r="434" spans="1:5" ht="14.4">
      <c r="A434">
        <v>48029172009</v>
      </c>
      <c r="B434" s="44" t="s">
        <v>2864</v>
      </c>
      <c r="C434" s="44">
        <v>6278</v>
      </c>
      <c r="D434" s="44">
        <v>3643</v>
      </c>
      <c r="E434" s="45">
        <v>0.58028034405861739</v>
      </c>
    </row>
    <row r="435" spans="1:5" ht="14.4">
      <c r="A435">
        <v>48029180101</v>
      </c>
      <c r="B435" s="44" t="s">
        <v>2865</v>
      </c>
      <c r="C435" s="44">
        <v>3751</v>
      </c>
      <c r="D435" s="44">
        <v>1389</v>
      </c>
      <c r="E435" s="45">
        <v>0.37030125299920019</v>
      </c>
    </row>
    <row r="436" spans="1:5" ht="14.4">
      <c r="A436">
        <v>48029180102</v>
      </c>
      <c r="B436" s="44" t="s">
        <v>2866</v>
      </c>
      <c r="C436" s="44">
        <v>1372</v>
      </c>
      <c r="D436" s="44">
        <v>793</v>
      </c>
      <c r="E436" s="45">
        <v>0.57798833819241979</v>
      </c>
    </row>
    <row r="437" spans="1:5" ht="14.4">
      <c r="A437">
        <v>48029180201</v>
      </c>
      <c r="B437" s="44" t="s">
        <v>2867</v>
      </c>
      <c r="C437" s="44">
        <v>3737</v>
      </c>
      <c r="D437" s="44">
        <v>659</v>
      </c>
      <c r="E437" s="45">
        <v>0.17634466149317635</v>
      </c>
    </row>
    <row r="438" spans="1:5" ht="14.4">
      <c r="A438">
        <v>48029180202</v>
      </c>
      <c r="B438" s="44" t="s">
        <v>2868</v>
      </c>
      <c r="C438" s="44">
        <v>3761</v>
      </c>
      <c r="D438" s="44">
        <v>1167</v>
      </c>
      <c r="E438" s="45">
        <v>0.31028981653815474</v>
      </c>
    </row>
    <row r="439" spans="1:5" ht="14.4">
      <c r="A439">
        <v>48029180300</v>
      </c>
      <c r="B439" s="44" t="s">
        <v>2869</v>
      </c>
      <c r="C439" s="44">
        <v>2762</v>
      </c>
      <c r="D439" s="44">
        <v>620</v>
      </c>
      <c r="E439" s="45">
        <v>0.22447501810282405</v>
      </c>
    </row>
    <row r="440" spans="1:5" ht="14.4">
      <c r="A440">
        <v>48029180400</v>
      </c>
      <c r="B440" s="44" t="s">
        <v>2870</v>
      </c>
      <c r="C440" s="44">
        <v>2399</v>
      </c>
      <c r="D440" s="44">
        <v>350</v>
      </c>
      <c r="E440" s="45">
        <v>0.14589412255106293</v>
      </c>
    </row>
    <row r="441" spans="1:5" ht="14.4">
      <c r="A441">
        <v>48029180501</v>
      </c>
      <c r="B441" s="44" t="s">
        <v>2871</v>
      </c>
      <c r="C441" s="44">
        <v>3370</v>
      </c>
      <c r="D441" s="44">
        <v>627</v>
      </c>
      <c r="E441" s="45">
        <v>0.18605341246290802</v>
      </c>
    </row>
    <row r="442" spans="1:5" ht="14.4">
      <c r="A442">
        <v>48029180503</v>
      </c>
      <c r="B442" s="44" t="s">
        <v>2872</v>
      </c>
      <c r="C442" s="44">
        <v>2786</v>
      </c>
      <c r="D442" s="44">
        <v>612</v>
      </c>
      <c r="E442" s="45">
        <v>0.21966977745872218</v>
      </c>
    </row>
    <row r="443" spans="1:5" ht="14.4">
      <c r="A443">
        <v>48029180504</v>
      </c>
      <c r="B443" s="44" t="s">
        <v>2873</v>
      </c>
      <c r="C443" s="44">
        <v>2687</v>
      </c>
      <c r="D443" s="44">
        <v>383</v>
      </c>
      <c r="E443" s="45">
        <v>0.14253814663193151</v>
      </c>
    </row>
    <row r="444" spans="1:5" ht="14.4">
      <c r="A444">
        <v>48029180602</v>
      </c>
      <c r="B444" s="44" t="s">
        <v>2874</v>
      </c>
      <c r="C444" s="44">
        <v>3226</v>
      </c>
      <c r="D444" s="44">
        <v>1182</v>
      </c>
      <c r="E444" s="45">
        <v>0.36639801611903283</v>
      </c>
    </row>
    <row r="445" spans="1:5" ht="14.4">
      <c r="A445">
        <v>48029180603</v>
      </c>
      <c r="B445" s="44" t="s">
        <v>2875</v>
      </c>
      <c r="C445" s="44">
        <v>1374</v>
      </c>
      <c r="D445" s="44">
        <v>473</v>
      </c>
      <c r="E445" s="45">
        <v>0.34425036390101893</v>
      </c>
    </row>
    <row r="446" spans="1:5" ht="14.4">
      <c r="A446">
        <v>48029180604</v>
      </c>
      <c r="B446" s="44" t="s">
        <v>2876</v>
      </c>
      <c r="C446" s="44">
        <v>3929</v>
      </c>
      <c r="D446" s="44">
        <v>931</v>
      </c>
      <c r="E446" s="45">
        <v>0.23695596843980657</v>
      </c>
    </row>
    <row r="447" spans="1:5" ht="14.4">
      <c r="A447">
        <v>48029180701</v>
      </c>
      <c r="B447" s="44" t="s">
        <v>2877</v>
      </c>
      <c r="C447" s="44">
        <v>3019</v>
      </c>
      <c r="D447" s="44">
        <v>1448</v>
      </c>
      <c r="E447" s="45">
        <v>0.47962901623053994</v>
      </c>
    </row>
    <row r="448" spans="1:5" ht="14.4">
      <c r="A448">
        <v>48029180702</v>
      </c>
      <c r="B448" s="44" t="s">
        <v>2878</v>
      </c>
      <c r="C448" s="44">
        <v>3991</v>
      </c>
      <c r="D448" s="44">
        <v>1213</v>
      </c>
      <c r="E448" s="45">
        <v>0.3039338511651215</v>
      </c>
    </row>
    <row r="449" spans="1:5" ht="14.4">
      <c r="A449">
        <v>48029180800</v>
      </c>
      <c r="B449" s="44" t="s">
        <v>2879</v>
      </c>
      <c r="C449" s="44">
        <v>1714</v>
      </c>
      <c r="D449" s="44">
        <v>338</v>
      </c>
      <c r="E449" s="45">
        <v>0.1971995332555426</v>
      </c>
    </row>
    <row r="450" spans="1:5" ht="14.4">
      <c r="A450">
        <v>48029180901</v>
      </c>
      <c r="B450" s="44" t="s">
        <v>2880</v>
      </c>
      <c r="C450" s="44">
        <v>3251</v>
      </c>
      <c r="D450" s="44">
        <v>1109</v>
      </c>
      <c r="E450" s="45">
        <v>0.34112580744386345</v>
      </c>
    </row>
    <row r="451" spans="1:5" ht="14.4">
      <c r="A451">
        <v>48029180902</v>
      </c>
      <c r="B451" s="44" t="s">
        <v>2881</v>
      </c>
      <c r="C451" s="44">
        <v>5334</v>
      </c>
      <c r="D451" s="44">
        <v>1032</v>
      </c>
      <c r="E451" s="45">
        <v>0.19347581552305962</v>
      </c>
    </row>
    <row r="452" spans="1:5" ht="14.4">
      <c r="A452">
        <v>48029181001</v>
      </c>
      <c r="B452" s="44" t="s">
        <v>2882</v>
      </c>
      <c r="C452" s="44">
        <v>2351</v>
      </c>
      <c r="D452" s="44">
        <v>845</v>
      </c>
      <c r="E452" s="45">
        <v>0.35942152275627393</v>
      </c>
    </row>
    <row r="453" spans="1:5" ht="14.4">
      <c r="A453">
        <v>48029181003</v>
      </c>
      <c r="B453" s="44" t="s">
        <v>2883</v>
      </c>
      <c r="C453" s="44">
        <v>4640</v>
      </c>
      <c r="D453" s="44">
        <v>964</v>
      </c>
      <c r="E453" s="45">
        <v>0.20775862068965517</v>
      </c>
    </row>
    <row r="454" spans="1:5" ht="14.4">
      <c r="A454">
        <v>48029181004</v>
      </c>
      <c r="B454" s="44" t="s">
        <v>2884</v>
      </c>
      <c r="C454" s="44">
        <v>3506</v>
      </c>
      <c r="D454" s="44">
        <v>1461</v>
      </c>
      <c r="E454" s="45">
        <v>0.41671420422133487</v>
      </c>
    </row>
    <row r="455" spans="1:5" ht="14.4">
      <c r="A455">
        <v>48029181005</v>
      </c>
      <c r="B455" s="44" t="s">
        <v>2885</v>
      </c>
      <c r="C455" s="44">
        <v>2893</v>
      </c>
      <c r="D455" s="44">
        <v>470</v>
      </c>
      <c r="E455" s="45">
        <v>0.16246111303145525</v>
      </c>
    </row>
    <row r="456" spans="1:5" ht="14.4">
      <c r="A456">
        <v>48029181100</v>
      </c>
      <c r="B456" s="44" t="s">
        <v>2886</v>
      </c>
      <c r="C456" s="44">
        <v>4283</v>
      </c>
      <c r="D456" s="44">
        <v>2649</v>
      </c>
      <c r="E456" s="45">
        <v>0.61849171141723092</v>
      </c>
    </row>
    <row r="457" spans="1:5" ht="14.4">
      <c r="A457">
        <v>48029181200</v>
      </c>
      <c r="B457" s="44" t="s">
        <v>2887</v>
      </c>
      <c r="C457" s="44">
        <v>4155</v>
      </c>
      <c r="D457" s="44">
        <v>2380</v>
      </c>
      <c r="E457" s="45">
        <v>0.57280385078219009</v>
      </c>
    </row>
    <row r="458" spans="1:5" ht="14.4">
      <c r="A458">
        <v>48029181301</v>
      </c>
      <c r="B458" s="44" t="s">
        <v>2888</v>
      </c>
      <c r="C458" s="44">
        <v>3157</v>
      </c>
      <c r="D458" s="44">
        <v>1677</v>
      </c>
      <c r="E458" s="45">
        <v>0.53120050681026287</v>
      </c>
    </row>
    <row r="459" spans="1:5" ht="14.4">
      <c r="A459">
        <v>48029181302</v>
      </c>
      <c r="B459" s="44" t="s">
        <v>2889</v>
      </c>
      <c r="C459" s="44">
        <v>4135</v>
      </c>
      <c r="D459" s="44">
        <v>1682</v>
      </c>
      <c r="E459" s="45">
        <v>0.4067714631197098</v>
      </c>
    </row>
    <row r="460" spans="1:5" ht="14.4">
      <c r="A460">
        <v>48029181303</v>
      </c>
      <c r="B460" s="44" t="s">
        <v>2890</v>
      </c>
      <c r="C460" s="44">
        <v>1935</v>
      </c>
      <c r="D460" s="44">
        <v>504</v>
      </c>
      <c r="E460" s="45">
        <v>0.26046511627906976</v>
      </c>
    </row>
    <row r="461" spans="1:5" ht="14.4">
      <c r="A461">
        <v>48029181402</v>
      </c>
      <c r="B461" s="44" t="s">
        <v>2891</v>
      </c>
      <c r="C461" s="44">
        <v>2567</v>
      </c>
      <c r="D461" s="44">
        <v>1618</v>
      </c>
      <c r="E461" s="45">
        <v>0.63030775223996882</v>
      </c>
    </row>
    <row r="462" spans="1:5" ht="14.4">
      <c r="A462">
        <v>48029181403</v>
      </c>
      <c r="B462" s="44" t="s">
        <v>2892</v>
      </c>
      <c r="C462" s="44">
        <v>3826</v>
      </c>
      <c r="D462" s="44">
        <v>1435</v>
      </c>
      <c r="E462" s="45">
        <v>0.3750653423941453</v>
      </c>
    </row>
    <row r="463" spans="1:5" ht="14.4">
      <c r="A463">
        <v>48029181404</v>
      </c>
      <c r="B463" s="44" t="s">
        <v>2893</v>
      </c>
      <c r="C463" s="44">
        <v>3892</v>
      </c>
      <c r="D463" s="44">
        <v>2313</v>
      </c>
      <c r="E463" s="45">
        <v>0.59429599177800618</v>
      </c>
    </row>
    <row r="464" spans="1:5" ht="14.4">
      <c r="A464">
        <v>48029181503</v>
      </c>
      <c r="B464" s="44" t="s">
        <v>2894</v>
      </c>
      <c r="C464" s="44">
        <v>5960</v>
      </c>
      <c r="D464" s="44">
        <v>2899</v>
      </c>
      <c r="E464" s="45">
        <v>0.48640939597315436</v>
      </c>
    </row>
    <row r="465" spans="1:5" ht="14.4">
      <c r="A465">
        <v>48029181504</v>
      </c>
      <c r="B465" s="44" t="s">
        <v>2895</v>
      </c>
      <c r="C465" s="44">
        <v>4411</v>
      </c>
      <c r="D465" s="44">
        <v>2611</v>
      </c>
      <c r="E465" s="45">
        <v>0.59192926773974153</v>
      </c>
    </row>
    <row r="466" spans="1:5" ht="14.4">
      <c r="A466">
        <v>48029181505</v>
      </c>
      <c r="B466" s="44" t="s">
        <v>2896</v>
      </c>
      <c r="C466" s="44">
        <v>3415</v>
      </c>
      <c r="D466" s="44">
        <v>1634</v>
      </c>
      <c r="E466" s="45">
        <v>0.47847730600292826</v>
      </c>
    </row>
    <row r="467" spans="1:5" ht="14.4">
      <c r="A467">
        <v>48029181506</v>
      </c>
      <c r="B467" s="44" t="s">
        <v>2897</v>
      </c>
      <c r="C467" s="44">
        <v>2517</v>
      </c>
      <c r="D467" s="44">
        <v>686</v>
      </c>
      <c r="E467" s="45">
        <v>0.27254668255860148</v>
      </c>
    </row>
    <row r="468" spans="1:5" ht="14.4">
      <c r="A468">
        <v>48029181601</v>
      </c>
      <c r="B468" s="44" t="s">
        <v>2898</v>
      </c>
      <c r="C468" s="44">
        <v>2463</v>
      </c>
      <c r="D468" s="44">
        <v>751</v>
      </c>
      <c r="E468" s="45">
        <v>0.30491270807957777</v>
      </c>
    </row>
    <row r="469" spans="1:5" ht="14.4">
      <c r="A469">
        <v>48029181602</v>
      </c>
      <c r="B469" s="44" t="s">
        <v>2899</v>
      </c>
      <c r="C469" s="44">
        <v>3814</v>
      </c>
      <c r="D469" s="44">
        <v>793</v>
      </c>
      <c r="E469" s="45">
        <v>0.20791819611955953</v>
      </c>
    </row>
    <row r="470" spans="1:5" ht="14.4">
      <c r="A470">
        <v>48029181703</v>
      </c>
      <c r="B470" s="44" t="s">
        <v>2900</v>
      </c>
      <c r="C470" s="44">
        <v>6661</v>
      </c>
      <c r="D470" s="44">
        <v>3970</v>
      </c>
      <c r="E470" s="45">
        <v>0.59600660561477259</v>
      </c>
    </row>
    <row r="471" spans="1:5" ht="14.4">
      <c r="A471">
        <v>48029181704</v>
      </c>
      <c r="B471" s="44" t="s">
        <v>2901</v>
      </c>
      <c r="C471" s="44">
        <v>4124</v>
      </c>
      <c r="D471" s="44">
        <v>1407</v>
      </c>
      <c r="E471" s="45">
        <v>0.34117361784675071</v>
      </c>
    </row>
    <row r="472" spans="1:5" ht="14.4">
      <c r="A472">
        <v>48029181705</v>
      </c>
      <c r="B472" s="44" t="s">
        <v>2902</v>
      </c>
      <c r="C472" s="44">
        <v>4184</v>
      </c>
      <c r="D472" s="44">
        <v>1855</v>
      </c>
      <c r="E472" s="45">
        <v>0.44335564053537285</v>
      </c>
    </row>
    <row r="473" spans="1:5" ht="14.4">
      <c r="A473">
        <v>48029181711</v>
      </c>
      <c r="B473" s="44" t="s">
        <v>2903</v>
      </c>
      <c r="C473" s="44">
        <v>6310</v>
      </c>
      <c r="D473" s="44">
        <v>3312</v>
      </c>
      <c r="E473" s="45">
        <v>0.52488114104595884</v>
      </c>
    </row>
    <row r="474" spans="1:5" ht="14.4">
      <c r="A474">
        <v>48029181712</v>
      </c>
      <c r="B474" s="44" t="s">
        <v>2904</v>
      </c>
      <c r="C474" s="44">
        <v>2812</v>
      </c>
      <c r="D474" s="44">
        <v>1469</v>
      </c>
      <c r="E474" s="45">
        <v>0.52240398293029877</v>
      </c>
    </row>
    <row r="475" spans="1:5" ht="14.4">
      <c r="A475">
        <v>48029181713</v>
      </c>
      <c r="B475" s="44" t="s">
        <v>2905</v>
      </c>
      <c r="C475" s="44">
        <v>4703</v>
      </c>
      <c r="D475" s="44">
        <v>2187</v>
      </c>
      <c r="E475" s="45">
        <v>0.46502232617478206</v>
      </c>
    </row>
    <row r="476" spans="1:5" ht="14.4">
      <c r="A476">
        <v>48029181715</v>
      </c>
      <c r="B476" s="44" t="s">
        <v>2906</v>
      </c>
      <c r="C476" s="44">
        <v>4173</v>
      </c>
      <c r="D476" s="44">
        <v>1551</v>
      </c>
      <c r="E476" s="45">
        <v>0.37167505391804456</v>
      </c>
    </row>
    <row r="477" spans="1:5" ht="14.4">
      <c r="A477">
        <v>48029181716</v>
      </c>
      <c r="B477" s="44" t="s">
        <v>2907</v>
      </c>
      <c r="C477" s="44">
        <v>5287</v>
      </c>
      <c r="D477" s="44">
        <v>1846</v>
      </c>
      <c r="E477" s="45">
        <v>0.34915831284282201</v>
      </c>
    </row>
    <row r="478" spans="1:5" ht="14.4">
      <c r="A478">
        <v>48029181718</v>
      </c>
      <c r="B478" s="44" t="s">
        <v>2908</v>
      </c>
      <c r="C478" s="44">
        <v>3466</v>
      </c>
      <c r="D478" s="44">
        <v>1641</v>
      </c>
      <c r="E478" s="45">
        <v>0.47345643392960185</v>
      </c>
    </row>
    <row r="479" spans="1:5" ht="14.4">
      <c r="A479">
        <v>48029181720</v>
      </c>
      <c r="B479" s="44" t="s">
        <v>2909</v>
      </c>
      <c r="C479" s="44">
        <v>3802</v>
      </c>
      <c r="D479" s="44">
        <v>2026</v>
      </c>
      <c r="E479" s="45">
        <v>0.53287743293003687</v>
      </c>
    </row>
    <row r="480" spans="1:5" ht="14.4">
      <c r="A480">
        <v>48029181721</v>
      </c>
      <c r="B480" s="44" t="s">
        <v>2910</v>
      </c>
      <c r="C480" s="44">
        <v>2142</v>
      </c>
      <c r="D480" s="44">
        <v>1022</v>
      </c>
      <c r="E480" s="45">
        <v>0.47712418300653597</v>
      </c>
    </row>
    <row r="481" spans="1:5" ht="14.4">
      <c r="A481">
        <v>48029181722</v>
      </c>
      <c r="B481" s="44" t="s">
        <v>2911</v>
      </c>
      <c r="C481" s="44">
        <v>2781</v>
      </c>
      <c r="D481" s="44">
        <v>1384</v>
      </c>
      <c r="E481" s="45">
        <v>0.49766271125494427</v>
      </c>
    </row>
    <row r="482" spans="1:5" ht="14.4">
      <c r="A482">
        <v>48029181723</v>
      </c>
      <c r="B482" s="44" t="s">
        <v>2912</v>
      </c>
      <c r="C482" s="44">
        <v>2685</v>
      </c>
      <c r="D482" s="44">
        <v>1075</v>
      </c>
      <c r="E482" s="45">
        <v>0.40037243947858475</v>
      </c>
    </row>
    <row r="483" spans="1:5" ht="14.4">
      <c r="A483">
        <v>48029181724</v>
      </c>
      <c r="B483" s="44" t="s">
        <v>2913</v>
      </c>
      <c r="C483" s="44">
        <v>3237</v>
      </c>
      <c r="D483" s="44">
        <v>1805</v>
      </c>
      <c r="E483" s="45">
        <v>0.55761507568736479</v>
      </c>
    </row>
    <row r="484" spans="1:5" ht="14.4">
      <c r="A484">
        <v>48029181725</v>
      </c>
      <c r="B484" s="44" t="s">
        <v>2914</v>
      </c>
      <c r="C484" s="44">
        <v>3797</v>
      </c>
      <c r="D484" s="44">
        <v>1195</v>
      </c>
      <c r="E484" s="45">
        <v>0.31472214906505136</v>
      </c>
    </row>
    <row r="485" spans="1:5" ht="14.4">
      <c r="A485">
        <v>48029181726</v>
      </c>
      <c r="B485" s="44" t="s">
        <v>2915</v>
      </c>
      <c r="C485" s="44">
        <v>8843</v>
      </c>
      <c r="D485" s="44">
        <v>4382</v>
      </c>
      <c r="E485" s="45">
        <v>0.49553319009385954</v>
      </c>
    </row>
    <row r="486" spans="1:5" ht="14.4">
      <c r="A486">
        <v>48029181727</v>
      </c>
      <c r="B486" s="44" t="s">
        <v>2916</v>
      </c>
      <c r="C486" s="44">
        <v>3703</v>
      </c>
      <c r="D486" s="44">
        <v>1009</v>
      </c>
      <c r="E486" s="45">
        <v>0.27248177153659198</v>
      </c>
    </row>
    <row r="487" spans="1:5" ht="14.4">
      <c r="A487">
        <v>48029181729</v>
      </c>
      <c r="B487" s="44" t="s">
        <v>2917</v>
      </c>
      <c r="C487" s="44">
        <v>8002</v>
      </c>
      <c r="D487" s="44">
        <v>4611</v>
      </c>
      <c r="E487" s="45">
        <v>0.57623094226443394</v>
      </c>
    </row>
    <row r="488" spans="1:5" ht="14.4">
      <c r="A488">
        <v>48029181730</v>
      </c>
      <c r="B488" s="44" t="s">
        <v>2918</v>
      </c>
      <c r="C488" s="44">
        <v>2677</v>
      </c>
      <c r="D488" s="44">
        <v>1076</v>
      </c>
      <c r="E488" s="45">
        <v>0.40194247291744489</v>
      </c>
    </row>
    <row r="489" spans="1:5" ht="14.4">
      <c r="A489">
        <v>48029181731</v>
      </c>
      <c r="B489" s="44" t="s">
        <v>2919</v>
      </c>
      <c r="C489" s="44">
        <v>4432</v>
      </c>
      <c r="D489" s="44">
        <v>2418</v>
      </c>
      <c r="E489" s="45">
        <v>0.54557761732851984</v>
      </c>
    </row>
    <row r="490" spans="1:5" ht="14.4">
      <c r="A490">
        <v>48029181732</v>
      </c>
      <c r="B490" s="44" t="s">
        <v>2920</v>
      </c>
      <c r="C490" s="44">
        <v>5006</v>
      </c>
      <c r="D490" s="44">
        <v>2427</v>
      </c>
      <c r="E490" s="45">
        <v>0.48481821813823411</v>
      </c>
    </row>
    <row r="491" spans="1:5" ht="14.4">
      <c r="A491">
        <v>48029181733</v>
      </c>
      <c r="B491" s="44" t="s">
        <v>2921</v>
      </c>
      <c r="C491" s="44">
        <v>3696</v>
      </c>
      <c r="D491" s="44">
        <v>1605</v>
      </c>
      <c r="E491" s="45">
        <v>0.43425324675324678</v>
      </c>
    </row>
    <row r="492" spans="1:5" ht="14.4">
      <c r="A492">
        <v>48029181808</v>
      </c>
      <c r="B492" s="44" t="s">
        <v>2922</v>
      </c>
      <c r="C492" s="44">
        <v>1386</v>
      </c>
      <c r="D492" s="44">
        <v>867</v>
      </c>
      <c r="E492" s="45">
        <v>0.62554112554112551</v>
      </c>
    </row>
    <row r="493" spans="1:5" ht="14.4">
      <c r="A493">
        <v>48029181809</v>
      </c>
      <c r="B493" s="44" t="s">
        <v>2923</v>
      </c>
      <c r="C493" s="44">
        <v>4118</v>
      </c>
      <c r="D493" s="44">
        <v>1424</v>
      </c>
      <c r="E493" s="45">
        <v>0.34579893152015539</v>
      </c>
    </row>
    <row r="494" spans="1:5" ht="14.4">
      <c r="A494">
        <v>48029181811</v>
      </c>
      <c r="B494" s="44" t="s">
        <v>2924</v>
      </c>
      <c r="C494" s="44">
        <v>2855</v>
      </c>
      <c r="D494" s="44">
        <v>1503</v>
      </c>
      <c r="E494" s="45">
        <v>0.52644483362521888</v>
      </c>
    </row>
    <row r="495" spans="1:5" ht="14.4">
      <c r="A495">
        <v>48029181813</v>
      </c>
      <c r="B495" s="44" t="s">
        <v>2925</v>
      </c>
      <c r="C495" s="44">
        <v>5211</v>
      </c>
      <c r="D495" s="44">
        <v>2641</v>
      </c>
      <c r="E495" s="45">
        <v>0.50681251199385913</v>
      </c>
    </row>
    <row r="496" spans="1:5" ht="14.4">
      <c r="A496">
        <v>48029181814</v>
      </c>
      <c r="B496" s="44" t="s">
        <v>2926</v>
      </c>
      <c r="C496" s="44">
        <v>4492</v>
      </c>
      <c r="D496" s="44">
        <v>2948</v>
      </c>
      <c r="E496" s="45">
        <v>0.65627782724844164</v>
      </c>
    </row>
    <row r="497" spans="1:5" ht="14.4">
      <c r="A497">
        <v>48029181815</v>
      </c>
      <c r="B497" s="44" t="s">
        <v>2927</v>
      </c>
      <c r="C497" s="44">
        <v>1989</v>
      </c>
      <c r="D497" s="44">
        <v>1237</v>
      </c>
      <c r="E497" s="45">
        <v>0.6219205630970337</v>
      </c>
    </row>
    <row r="498" spans="1:5" ht="14.4">
      <c r="A498">
        <v>48029181816</v>
      </c>
      <c r="B498" s="44" t="s">
        <v>2928</v>
      </c>
      <c r="C498" s="44">
        <v>3306</v>
      </c>
      <c r="D498" s="44">
        <v>2228</v>
      </c>
      <c r="E498" s="45">
        <v>0.67392619479733817</v>
      </c>
    </row>
    <row r="499" spans="1:5" ht="14.4">
      <c r="A499">
        <v>48029181817</v>
      </c>
      <c r="B499" s="44" t="s">
        <v>2929</v>
      </c>
      <c r="C499" s="44">
        <v>2286</v>
      </c>
      <c r="D499" s="44">
        <v>971</v>
      </c>
      <c r="E499" s="45">
        <v>0.42475940507436571</v>
      </c>
    </row>
    <row r="500" spans="1:5" ht="14.4">
      <c r="A500">
        <v>48029181818</v>
      </c>
      <c r="B500" s="44" t="s">
        <v>2930</v>
      </c>
      <c r="C500" s="44">
        <v>4073</v>
      </c>
      <c r="D500" s="44">
        <v>2003</v>
      </c>
      <c r="E500" s="45">
        <v>0.49177510434569116</v>
      </c>
    </row>
    <row r="501" spans="1:5" ht="14.4">
      <c r="A501">
        <v>48029181819</v>
      </c>
      <c r="B501" s="44" t="s">
        <v>2931</v>
      </c>
      <c r="C501" s="44">
        <v>5317</v>
      </c>
      <c r="D501" s="44">
        <v>3386</v>
      </c>
      <c r="E501" s="45">
        <v>0.63682527741207451</v>
      </c>
    </row>
    <row r="502" spans="1:5" ht="14.4">
      <c r="A502">
        <v>48029181820</v>
      </c>
      <c r="B502" s="44" t="s">
        <v>2932</v>
      </c>
      <c r="C502" s="44">
        <v>2440</v>
      </c>
      <c r="D502" s="44">
        <v>1555</v>
      </c>
      <c r="E502" s="45">
        <v>0.63729508196721307</v>
      </c>
    </row>
    <row r="503" spans="1:5" ht="14.4">
      <c r="A503">
        <v>48029181821</v>
      </c>
      <c r="B503" s="44" t="s">
        <v>2933</v>
      </c>
      <c r="C503" s="44">
        <v>2333</v>
      </c>
      <c r="D503" s="44">
        <v>1190</v>
      </c>
      <c r="E503" s="45">
        <v>0.51007286755250747</v>
      </c>
    </row>
    <row r="504" spans="1:5" ht="14.4">
      <c r="A504">
        <v>48029181822</v>
      </c>
      <c r="B504" s="44" t="s">
        <v>2934</v>
      </c>
      <c r="C504" s="44">
        <v>3305</v>
      </c>
      <c r="D504" s="44">
        <v>1498</v>
      </c>
      <c r="E504" s="45">
        <v>0.45325264750378214</v>
      </c>
    </row>
    <row r="505" spans="1:5" ht="14.4">
      <c r="A505">
        <v>48029181823</v>
      </c>
      <c r="B505" s="44" t="s">
        <v>2935</v>
      </c>
      <c r="C505" s="44">
        <v>1743</v>
      </c>
      <c r="D505" s="44">
        <v>1086</v>
      </c>
      <c r="E505" s="45">
        <v>0.62306368330464712</v>
      </c>
    </row>
    <row r="506" spans="1:5" ht="14.4">
      <c r="A506">
        <v>48029181824</v>
      </c>
      <c r="B506" s="44" t="s">
        <v>2936</v>
      </c>
      <c r="C506" s="44">
        <v>2330</v>
      </c>
      <c r="D506" s="44">
        <v>1173</v>
      </c>
      <c r="E506" s="45">
        <v>0.50343347639484981</v>
      </c>
    </row>
    <row r="507" spans="1:5" ht="14.4">
      <c r="A507">
        <v>48029181825</v>
      </c>
      <c r="B507" s="44" t="s">
        <v>2937</v>
      </c>
      <c r="C507" s="44">
        <v>3768</v>
      </c>
      <c r="D507" s="44">
        <v>2107</v>
      </c>
      <c r="E507" s="45">
        <v>0.55918259023354566</v>
      </c>
    </row>
    <row r="508" spans="1:5" ht="14.4">
      <c r="A508">
        <v>48029181826</v>
      </c>
      <c r="B508" s="44" t="s">
        <v>2938</v>
      </c>
      <c r="C508" s="44">
        <v>4373</v>
      </c>
      <c r="D508" s="44">
        <v>2479</v>
      </c>
      <c r="E508" s="45">
        <v>0.56688772010061739</v>
      </c>
    </row>
    <row r="509" spans="1:5" ht="14.4">
      <c r="A509">
        <v>48029181901</v>
      </c>
      <c r="B509" s="44" t="s">
        <v>2939</v>
      </c>
      <c r="C509" s="44">
        <v>2849</v>
      </c>
      <c r="D509" s="44">
        <v>1740</v>
      </c>
      <c r="E509" s="45">
        <v>0.6107406107406107</v>
      </c>
    </row>
    <row r="510" spans="1:5" ht="14.4">
      <c r="A510">
        <v>48029181902</v>
      </c>
      <c r="B510" s="44" t="s">
        <v>2940</v>
      </c>
      <c r="C510" s="44">
        <v>7075</v>
      </c>
      <c r="D510" s="44">
        <v>4747</v>
      </c>
      <c r="E510" s="45">
        <v>0.67095406360424026</v>
      </c>
    </row>
    <row r="511" spans="1:5" ht="14.4">
      <c r="A511">
        <v>48029182001</v>
      </c>
      <c r="B511" s="44" t="s">
        <v>2941</v>
      </c>
      <c r="C511" s="44">
        <v>3348</v>
      </c>
      <c r="D511" s="44">
        <v>2102</v>
      </c>
      <c r="E511" s="45">
        <v>0.62783751493428908</v>
      </c>
    </row>
    <row r="512" spans="1:5" ht="14.4">
      <c r="A512">
        <v>48029182002</v>
      </c>
      <c r="B512" s="44" t="s">
        <v>2942</v>
      </c>
      <c r="C512" s="44">
        <v>6394</v>
      </c>
      <c r="D512" s="44">
        <v>4678</v>
      </c>
      <c r="E512" s="45">
        <v>0.73162339693462619</v>
      </c>
    </row>
    <row r="513" spans="1:5" ht="14.4">
      <c r="A513">
        <v>48029182003</v>
      </c>
      <c r="B513" s="44" t="s">
        <v>2943</v>
      </c>
      <c r="C513" s="44">
        <v>3346</v>
      </c>
      <c r="D513" s="44">
        <v>2257</v>
      </c>
      <c r="E513" s="45">
        <v>0.67453676031081888</v>
      </c>
    </row>
    <row r="514" spans="1:5" ht="14.4">
      <c r="A514">
        <v>48029182101</v>
      </c>
      <c r="B514" s="44" t="s">
        <v>2944</v>
      </c>
      <c r="C514" s="44">
        <v>10319</v>
      </c>
      <c r="D514" s="44">
        <v>7748</v>
      </c>
      <c r="E514" s="45">
        <v>0.75084795038278906</v>
      </c>
    </row>
    <row r="515" spans="1:5" ht="14.4">
      <c r="A515">
        <v>48029182102</v>
      </c>
      <c r="B515" s="44" t="s">
        <v>2945</v>
      </c>
      <c r="C515" s="44">
        <v>8024</v>
      </c>
      <c r="D515" s="44">
        <v>5560</v>
      </c>
      <c r="E515" s="45">
        <v>0.69292123629112667</v>
      </c>
    </row>
    <row r="516" spans="1:5" ht="14.4">
      <c r="A516">
        <v>48029182103</v>
      </c>
      <c r="B516" s="44" t="s">
        <v>2946</v>
      </c>
      <c r="C516" s="44">
        <v>3397</v>
      </c>
      <c r="D516" s="44">
        <v>2335</v>
      </c>
      <c r="E516" s="45">
        <v>0.68737120989108036</v>
      </c>
    </row>
    <row r="517" spans="1:5" ht="14.4">
      <c r="A517">
        <v>48029182105</v>
      </c>
      <c r="B517" s="44" t="s">
        <v>2947</v>
      </c>
      <c r="C517" s="44">
        <v>8610</v>
      </c>
      <c r="D517" s="44">
        <v>5850</v>
      </c>
      <c r="E517" s="45">
        <v>0.67944250871080136</v>
      </c>
    </row>
    <row r="518" spans="1:5" ht="14.4">
      <c r="A518">
        <v>48029182106</v>
      </c>
      <c r="B518" s="44" t="s">
        <v>2948</v>
      </c>
      <c r="C518" s="44">
        <v>7221</v>
      </c>
      <c r="D518" s="44">
        <v>4648</v>
      </c>
      <c r="E518" s="45">
        <v>0.64367816091954022</v>
      </c>
    </row>
    <row r="519" spans="1:5" ht="14.4">
      <c r="A519">
        <v>48029190100</v>
      </c>
      <c r="B519" s="44" t="s">
        <v>2949</v>
      </c>
      <c r="C519" s="44">
        <v>2032</v>
      </c>
      <c r="D519" s="44">
        <v>486</v>
      </c>
      <c r="E519" s="45">
        <v>0.23917322834645668</v>
      </c>
    </row>
    <row r="520" spans="1:5" ht="14.4">
      <c r="A520">
        <v>48029190200</v>
      </c>
      <c r="B520" s="44" t="s">
        <v>2950</v>
      </c>
      <c r="C520" s="44">
        <v>3623</v>
      </c>
      <c r="D520" s="44">
        <v>2004</v>
      </c>
      <c r="E520" s="45">
        <v>0.55313276290367097</v>
      </c>
    </row>
    <row r="521" spans="1:5" ht="14.4">
      <c r="A521">
        <v>48029190400</v>
      </c>
      <c r="B521" s="44" t="s">
        <v>2951</v>
      </c>
      <c r="C521" s="44">
        <v>1933</v>
      </c>
      <c r="D521" s="44">
        <v>1499</v>
      </c>
      <c r="E521" s="45">
        <v>0.77547853078116913</v>
      </c>
    </row>
    <row r="522" spans="1:5" ht="14.4">
      <c r="A522">
        <v>48029190501</v>
      </c>
      <c r="B522" s="44" t="s">
        <v>2952</v>
      </c>
      <c r="C522" s="44">
        <v>1931</v>
      </c>
      <c r="D522" s="44">
        <v>459</v>
      </c>
      <c r="E522" s="45">
        <v>0.23770067322630761</v>
      </c>
    </row>
    <row r="523" spans="1:5" ht="14.4">
      <c r="A523">
        <v>48029190503</v>
      </c>
      <c r="B523" s="44" t="s">
        <v>2953</v>
      </c>
      <c r="C523" s="44">
        <v>2159</v>
      </c>
      <c r="D523" s="44">
        <v>895</v>
      </c>
      <c r="E523" s="45">
        <v>0.41454377026401112</v>
      </c>
    </row>
    <row r="524" spans="1:5" ht="14.4">
      <c r="A524">
        <v>48029190504</v>
      </c>
      <c r="B524" s="44" t="s">
        <v>2954</v>
      </c>
      <c r="C524" s="44">
        <v>1865</v>
      </c>
      <c r="D524" s="44">
        <v>647</v>
      </c>
      <c r="E524" s="45">
        <v>0.34691689008042897</v>
      </c>
    </row>
    <row r="525" spans="1:5" ht="14.4">
      <c r="A525">
        <v>48029190601</v>
      </c>
      <c r="B525" s="44" t="s">
        <v>2955</v>
      </c>
      <c r="C525" s="44">
        <v>2448</v>
      </c>
      <c r="D525" s="44">
        <v>347</v>
      </c>
      <c r="E525" s="45">
        <v>0.14174836601307189</v>
      </c>
    </row>
    <row r="526" spans="1:5" ht="14.4">
      <c r="A526">
        <v>48029190603</v>
      </c>
      <c r="B526" s="44" t="s">
        <v>2956</v>
      </c>
      <c r="C526" s="44">
        <v>1884</v>
      </c>
      <c r="D526" s="44">
        <v>390</v>
      </c>
      <c r="E526" s="45">
        <v>0.2070063694267516</v>
      </c>
    </row>
    <row r="527" spans="1:5" ht="14.4">
      <c r="A527">
        <v>48029190604</v>
      </c>
      <c r="B527" s="44" t="s">
        <v>2957</v>
      </c>
      <c r="C527" s="44">
        <v>2615</v>
      </c>
      <c r="D527" s="44">
        <v>364</v>
      </c>
      <c r="E527" s="45">
        <v>0.13919694072657743</v>
      </c>
    </row>
    <row r="528" spans="1:5" ht="14.4">
      <c r="A528">
        <v>48029190700</v>
      </c>
      <c r="B528" s="44" t="s">
        <v>2958</v>
      </c>
      <c r="C528" s="44">
        <v>2315</v>
      </c>
      <c r="D528" s="44">
        <v>1123</v>
      </c>
      <c r="E528" s="45">
        <v>0.48509719222462205</v>
      </c>
    </row>
    <row r="529" spans="1:5" ht="14.4">
      <c r="A529">
        <v>48029190800</v>
      </c>
      <c r="B529" s="44" t="s">
        <v>2959</v>
      </c>
      <c r="C529" s="44">
        <v>1545</v>
      </c>
      <c r="D529" s="44">
        <v>1283</v>
      </c>
      <c r="E529" s="45">
        <v>0.83042071197411005</v>
      </c>
    </row>
    <row r="530" spans="1:5" ht="14.4">
      <c r="A530">
        <v>48029190901</v>
      </c>
      <c r="B530" s="44" t="s">
        <v>2960</v>
      </c>
      <c r="C530" s="44">
        <v>4524</v>
      </c>
      <c r="D530" s="44">
        <v>1481</v>
      </c>
      <c r="E530" s="45">
        <v>0.32736516357206014</v>
      </c>
    </row>
    <row r="531" spans="1:5" ht="14.4">
      <c r="A531">
        <v>48029190902</v>
      </c>
      <c r="B531" s="44" t="s">
        <v>2961</v>
      </c>
      <c r="C531" s="44">
        <v>2786</v>
      </c>
      <c r="D531" s="44">
        <v>1095</v>
      </c>
      <c r="E531" s="45">
        <v>0.39303661162957643</v>
      </c>
    </row>
    <row r="532" spans="1:5" ht="14.4">
      <c r="A532">
        <v>48029191003</v>
      </c>
      <c r="B532" s="44" t="s">
        <v>2962</v>
      </c>
      <c r="C532" s="44">
        <v>5038</v>
      </c>
      <c r="D532" s="44">
        <v>820</v>
      </c>
      <c r="E532" s="45">
        <v>0.1627630011909488</v>
      </c>
    </row>
    <row r="533" spans="1:5" ht="14.4">
      <c r="A533">
        <v>48029191004</v>
      </c>
      <c r="B533" s="44" t="s">
        <v>2963</v>
      </c>
      <c r="C533" s="44">
        <v>2406</v>
      </c>
      <c r="D533" s="44">
        <v>529</v>
      </c>
      <c r="E533" s="45">
        <v>0.2198669991687448</v>
      </c>
    </row>
    <row r="534" spans="1:5" ht="14.4">
      <c r="A534">
        <v>48029191005</v>
      </c>
      <c r="B534" s="44" t="s">
        <v>2964</v>
      </c>
      <c r="C534" s="44">
        <v>1344</v>
      </c>
      <c r="D534" s="44">
        <v>209</v>
      </c>
      <c r="E534" s="45">
        <v>0.15550595238095238</v>
      </c>
    </row>
    <row r="535" spans="1:5" ht="14.4">
      <c r="A535">
        <v>48029191006</v>
      </c>
      <c r="B535" s="44" t="s">
        <v>2965</v>
      </c>
      <c r="C535" s="44">
        <v>4088</v>
      </c>
      <c r="D535" s="44">
        <v>223</v>
      </c>
      <c r="E535" s="45">
        <v>5.4549902152641876E-2</v>
      </c>
    </row>
    <row r="536" spans="1:5" ht="14.4">
      <c r="A536">
        <v>48029191101</v>
      </c>
      <c r="B536" s="44" t="s">
        <v>2966</v>
      </c>
      <c r="C536" s="44">
        <v>1210</v>
      </c>
      <c r="D536" s="44">
        <v>871</v>
      </c>
      <c r="E536" s="45">
        <v>0.71983471074380168</v>
      </c>
    </row>
    <row r="537" spans="1:5" ht="14.4">
      <c r="A537">
        <v>48029191102</v>
      </c>
      <c r="B537" s="44" t="s">
        <v>2967</v>
      </c>
      <c r="C537" s="44">
        <v>1539</v>
      </c>
      <c r="D537" s="44">
        <v>710</v>
      </c>
      <c r="E537" s="45">
        <v>0.46133853151397008</v>
      </c>
    </row>
    <row r="538" spans="1:5" ht="14.4">
      <c r="A538">
        <v>48029191201</v>
      </c>
      <c r="B538" s="44" t="s">
        <v>2968</v>
      </c>
      <c r="C538" s="44">
        <v>2374</v>
      </c>
      <c r="D538" s="44">
        <v>1092</v>
      </c>
      <c r="E538" s="45">
        <v>0.45998315080033697</v>
      </c>
    </row>
    <row r="539" spans="1:5" ht="14.4">
      <c r="A539">
        <v>48029191202</v>
      </c>
      <c r="B539" s="44" t="s">
        <v>2969</v>
      </c>
      <c r="C539" s="44">
        <v>3649</v>
      </c>
      <c r="D539" s="44">
        <v>1591</v>
      </c>
      <c r="E539" s="45">
        <v>0.43600986571663469</v>
      </c>
    </row>
    <row r="540" spans="1:5" ht="14.4">
      <c r="A540">
        <v>48029191303</v>
      </c>
      <c r="B540" s="44" t="s">
        <v>2970</v>
      </c>
      <c r="C540" s="44">
        <v>1219</v>
      </c>
      <c r="D540" s="44">
        <v>580</v>
      </c>
      <c r="E540" s="45">
        <v>0.47579983593109104</v>
      </c>
    </row>
    <row r="541" spans="1:5" ht="14.4">
      <c r="A541">
        <v>48029191304</v>
      </c>
      <c r="B541" s="44" t="s">
        <v>2971</v>
      </c>
      <c r="C541" s="44">
        <v>1681</v>
      </c>
      <c r="D541" s="44">
        <v>460</v>
      </c>
      <c r="E541" s="45">
        <v>0.27364663890541346</v>
      </c>
    </row>
    <row r="542" spans="1:5" ht="14.4">
      <c r="A542">
        <v>48029191405</v>
      </c>
      <c r="B542" s="44" t="s">
        <v>2972</v>
      </c>
      <c r="C542" s="44">
        <v>6200</v>
      </c>
      <c r="D542" s="44">
        <v>4380</v>
      </c>
      <c r="E542" s="45">
        <v>0.70645161290322578</v>
      </c>
    </row>
    <row r="543" spans="1:5" ht="14.4">
      <c r="A543">
        <v>48029191406</v>
      </c>
      <c r="B543" s="44" t="s">
        <v>2973</v>
      </c>
      <c r="C543" s="44">
        <v>4847</v>
      </c>
      <c r="D543" s="44">
        <v>3300</v>
      </c>
      <c r="E543" s="45">
        <v>0.68083350526098618</v>
      </c>
    </row>
    <row r="544" spans="1:5" ht="14.4">
      <c r="A544">
        <v>48029191408</v>
      </c>
      <c r="B544" s="44" t="s">
        <v>2974</v>
      </c>
      <c r="C544" s="44">
        <v>1846</v>
      </c>
      <c r="D544" s="44">
        <v>681</v>
      </c>
      <c r="E544" s="45">
        <v>0.36890574214517874</v>
      </c>
    </row>
    <row r="545" spans="1:5" ht="14.4">
      <c r="A545">
        <v>48029191409</v>
      </c>
      <c r="B545" s="44" t="s">
        <v>2975</v>
      </c>
      <c r="C545" s="44">
        <v>5209</v>
      </c>
      <c r="D545" s="44">
        <v>1944</v>
      </c>
      <c r="E545" s="45">
        <v>0.37320023037051259</v>
      </c>
    </row>
    <row r="546" spans="1:5" ht="14.4">
      <c r="A546">
        <v>48029191410</v>
      </c>
      <c r="B546" s="44" t="s">
        <v>2976</v>
      </c>
      <c r="C546" s="44">
        <v>3749</v>
      </c>
      <c r="D546" s="44">
        <v>2160</v>
      </c>
      <c r="E546" s="45">
        <v>0.57615364097092558</v>
      </c>
    </row>
    <row r="547" spans="1:5" ht="14.4">
      <c r="A547">
        <v>48029191411</v>
      </c>
      <c r="B547" s="44" t="s">
        <v>2977</v>
      </c>
      <c r="C547" s="44">
        <v>3220</v>
      </c>
      <c r="D547" s="44">
        <v>1773</v>
      </c>
      <c r="E547" s="45">
        <v>0.55062111801242231</v>
      </c>
    </row>
    <row r="548" spans="1:5" ht="14.4">
      <c r="A548">
        <v>48029191412</v>
      </c>
      <c r="B548" s="44" t="s">
        <v>2978</v>
      </c>
      <c r="C548" s="44">
        <v>1618</v>
      </c>
      <c r="D548" s="44">
        <v>1394</v>
      </c>
      <c r="E548" s="45">
        <v>0.86155747836835594</v>
      </c>
    </row>
    <row r="549" spans="1:5" ht="14.4">
      <c r="A549">
        <v>48029191413</v>
      </c>
      <c r="B549" s="44" t="s">
        <v>2979</v>
      </c>
      <c r="C549" s="44">
        <v>4541</v>
      </c>
      <c r="D549" s="44">
        <v>2748</v>
      </c>
      <c r="E549" s="45">
        <v>0.60515304998898922</v>
      </c>
    </row>
    <row r="550" spans="1:5" ht="14.4">
      <c r="A550">
        <v>48029191503</v>
      </c>
      <c r="B550" s="44" t="s">
        <v>2980</v>
      </c>
      <c r="C550" s="44">
        <v>3701</v>
      </c>
      <c r="D550" s="44">
        <v>2580</v>
      </c>
      <c r="E550" s="45">
        <v>0.69710888948932725</v>
      </c>
    </row>
    <row r="551" spans="1:5" ht="14.4">
      <c r="A551">
        <v>48029191504</v>
      </c>
      <c r="B551" s="44" t="s">
        <v>2981</v>
      </c>
      <c r="C551" s="44">
        <v>2050</v>
      </c>
      <c r="D551" s="44">
        <v>1619</v>
      </c>
      <c r="E551" s="45">
        <v>0.78975609756097565</v>
      </c>
    </row>
    <row r="552" spans="1:5" ht="14.4">
      <c r="A552">
        <v>48029191505</v>
      </c>
      <c r="B552" s="44" t="s">
        <v>2982</v>
      </c>
      <c r="C552" s="44">
        <v>1603</v>
      </c>
      <c r="D552" s="44">
        <v>1169</v>
      </c>
      <c r="E552" s="45">
        <v>0.72925764192139741</v>
      </c>
    </row>
    <row r="553" spans="1:5" ht="14.4">
      <c r="A553">
        <v>48029191506</v>
      </c>
      <c r="B553" s="44" t="s">
        <v>2983</v>
      </c>
      <c r="C553" s="44">
        <v>3705</v>
      </c>
      <c r="D553" s="44">
        <v>2474</v>
      </c>
      <c r="E553" s="45">
        <v>0.6677462887989204</v>
      </c>
    </row>
    <row r="554" spans="1:5" ht="14.4">
      <c r="A554">
        <v>48029191701</v>
      </c>
      <c r="B554" s="44" t="s">
        <v>2984</v>
      </c>
      <c r="C554" s="44">
        <v>1096</v>
      </c>
      <c r="D554" s="44">
        <v>734</v>
      </c>
      <c r="E554" s="45">
        <v>0.66970802919708028</v>
      </c>
    </row>
    <row r="555" spans="1:5" ht="14.4">
      <c r="A555">
        <v>48029191702</v>
      </c>
      <c r="B555" s="44" t="s">
        <v>2985</v>
      </c>
      <c r="C555" s="44">
        <v>5144</v>
      </c>
      <c r="D555" s="44">
        <v>3363</v>
      </c>
      <c r="E555" s="45">
        <v>0.65377138413685842</v>
      </c>
    </row>
    <row r="556" spans="1:5" ht="14.4">
      <c r="A556">
        <v>48029191804</v>
      </c>
      <c r="B556" s="44" t="s">
        <v>2986</v>
      </c>
      <c r="C556" s="44">
        <v>8565</v>
      </c>
      <c r="D556" s="44">
        <v>5553</v>
      </c>
      <c r="E556" s="45">
        <v>0.64833625218914182</v>
      </c>
    </row>
    <row r="557" spans="1:5" ht="14.4">
      <c r="A557">
        <v>48029191806</v>
      </c>
      <c r="B557" s="44" t="s">
        <v>2987</v>
      </c>
      <c r="C557" s="44">
        <v>5490</v>
      </c>
      <c r="D557" s="44">
        <v>4309</v>
      </c>
      <c r="E557" s="45">
        <v>0.7848816029143898</v>
      </c>
    </row>
    <row r="558" spans="1:5" ht="14.4">
      <c r="A558">
        <v>48029191807</v>
      </c>
      <c r="B558" s="44" t="s">
        <v>2988</v>
      </c>
      <c r="C558" s="44">
        <v>7656</v>
      </c>
      <c r="D558" s="44">
        <v>5088</v>
      </c>
      <c r="E558" s="45">
        <v>0.66457680250783702</v>
      </c>
    </row>
    <row r="559" spans="1:5" ht="14.4">
      <c r="A559">
        <v>48029191808</v>
      </c>
      <c r="B559" s="44" t="s">
        <v>2989</v>
      </c>
      <c r="C559" s="44">
        <v>3692</v>
      </c>
      <c r="D559" s="44">
        <v>2389</v>
      </c>
      <c r="E559" s="45">
        <v>0.6470747562296858</v>
      </c>
    </row>
    <row r="560" spans="1:5" ht="14.4">
      <c r="A560">
        <v>48029191809</v>
      </c>
      <c r="B560" s="44" t="s">
        <v>2990</v>
      </c>
      <c r="C560" s="44">
        <v>5469</v>
      </c>
      <c r="D560" s="44">
        <v>4007</v>
      </c>
      <c r="E560" s="45">
        <v>0.73267507771073326</v>
      </c>
    </row>
    <row r="561" spans="1:5" ht="14.4">
      <c r="A561">
        <v>48029191810</v>
      </c>
      <c r="B561" s="44" t="s">
        <v>2991</v>
      </c>
      <c r="C561" s="44">
        <v>4164</v>
      </c>
      <c r="D561" s="44">
        <v>3028</v>
      </c>
      <c r="E561" s="45">
        <v>0.72718539865513931</v>
      </c>
    </row>
    <row r="562" spans="1:5" ht="14.4">
      <c r="A562">
        <v>48029191811</v>
      </c>
      <c r="B562" s="44" t="s">
        <v>2992</v>
      </c>
      <c r="C562" s="44">
        <v>3247</v>
      </c>
      <c r="D562" s="44">
        <v>2201</v>
      </c>
      <c r="E562" s="45">
        <v>0.67785648290729905</v>
      </c>
    </row>
    <row r="563" spans="1:5" ht="14.4">
      <c r="A563">
        <v>48029191812</v>
      </c>
      <c r="B563" s="44" t="s">
        <v>2993</v>
      </c>
      <c r="C563" s="44">
        <v>2555</v>
      </c>
      <c r="D563" s="44">
        <v>1897</v>
      </c>
      <c r="E563" s="45">
        <v>0.74246575342465748</v>
      </c>
    </row>
    <row r="564" spans="1:5" ht="14.4">
      <c r="A564">
        <v>48029191813</v>
      </c>
      <c r="B564" s="44" t="s">
        <v>2994</v>
      </c>
      <c r="C564" s="44">
        <v>4259</v>
      </c>
      <c r="D564" s="44">
        <v>2862</v>
      </c>
      <c r="E564" s="45">
        <v>0.67198872974876733</v>
      </c>
    </row>
    <row r="565" spans="1:5" ht="14.4">
      <c r="A565">
        <v>48029191814</v>
      </c>
      <c r="B565" s="44" t="s">
        <v>2995</v>
      </c>
      <c r="C565" s="44">
        <v>3885</v>
      </c>
      <c r="D565" s="44">
        <v>2258</v>
      </c>
      <c r="E565" s="45">
        <v>0.58120978120978117</v>
      </c>
    </row>
    <row r="566" spans="1:5" ht="14.4">
      <c r="A566">
        <v>48029191815</v>
      </c>
      <c r="B566" s="44" t="s">
        <v>2996</v>
      </c>
      <c r="C566" s="44">
        <v>3037</v>
      </c>
      <c r="D566" s="44">
        <v>2241</v>
      </c>
      <c r="E566" s="45">
        <v>0.73789924267369111</v>
      </c>
    </row>
    <row r="567" spans="1:5" ht="14.4">
      <c r="A567">
        <v>48029191816</v>
      </c>
      <c r="B567" s="44" t="s">
        <v>2997</v>
      </c>
      <c r="C567" s="44">
        <v>2685</v>
      </c>
      <c r="D567" s="44">
        <v>1824</v>
      </c>
      <c r="E567" s="45">
        <v>0.67932960893854744</v>
      </c>
    </row>
    <row r="568" spans="1:5" ht="14.4">
      <c r="A568">
        <v>48029191818</v>
      </c>
      <c r="B568" s="44" t="s">
        <v>2998</v>
      </c>
      <c r="C568" s="44">
        <v>4402</v>
      </c>
      <c r="D568" s="44">
        <v>2533</v>
      </c>
      <c r="E568" s="45">
        <v>0.57542026351658337</v>
      </c>
    </row>
    <row r="569" spans="1:5" ht="14.4">
      <c r="A569">
        <v>48029191819</v>
      </c>
      <c r="B569" s="44" t="s">
        <v>2999</v>
      </c>
      <c r="C569" s="44">
        <v>6724</v>
      </c>
      <c r="D569" s="44">
        <v>4838</v>
      </c>
      <c r="E569" s="45">
        <v>0.71951219512195119</v>
      </c>
    </row>
    <row r="570" spans="1:5" ht="14.4">
      <c r="A570">
        <v>48029191900</v>
      </c>
      <c r="B570" s="44" t="s">
        <v>3000</v>
      </c>
      <c r="C570" s="44">
        <v>3223</v>
      </c>
      <c r="D570" s="44">
        <v>1658</v>
      </c>
      <c r="E570" s="45">
        <v>0.51442755197021406</v>
      </c>
    </row>
    <row r="571" spans="1:5" ht="14.4">
      <c r="A571">
        <v>48029192000</v>
      </c>
      <c r="B571" s="44" t="s">
        <v>3001</v>
      </c>
      <c r="C571" s="44">
        <v>3193</v>
      </c>
      <c r="D571" s="44">
        <v>2112</v>
      </c>
      <c r="E571" s="45">
        <v>0.66144691512683995</v>
      </c>
    </row>
    <row r="572" spans="1:5" ht="14.4">
      <c r="A572">
        <v>48029192100</v>
      </c>
      <c r="B572" s="44" t="s">
        <v>3002</v>
      </c>
      <c r="C572" s="44">
        <v>2080</v>
      </c>
      <c r="D572" s="44">
        <v>1468</v>
      </c>
      <c r="E572" s="45">
        <v>0.70576923076923082</v>
      </c>
    </row>
    <row r="573" spans="1:5" ht="14.4">
      <c r="A573">
        <v>48029192200</v>
      </c>
      <c r="B573" s="44" t="s">
        <v>3003</v>
      </c>
      <c r="C573" s="44">
        <v>1856</v>
      </c>
      <c r="D573" s="44">
        <v>587</v>
      </c>
      <c r="E573" s="45">
        <v>0.31627155172413796</v>
      </c>
    </row>
    <row r="574" spans="1:5" ht="14.4">
      <c r="A574">
        <v>48029192300</v>
      </c>
      <c r="B574" s="44" t="s">
        <v>3004</v>
      </c>
      <c r="C574" s="44">
        <v>3912</v>
      </c>
      <c r="D574" s="44">
        <v>2685</v>
      </c>
      <c r="E574" s="45">
        <v>0.68634969325153372</v>
      </c>
    </row>
    <row r="575" spans="1:5" ht="14.4">
      <c r="A575">
        <v>48029980001</v>
      </c>
      <c r="B575" s="44" t="s">
        <v>3005</v>
      </c>
      <c r="C575" s="44">
        <v>0</v>
      </c>
      <c r="D575" s="44">
        <v>0</v>
      </c>
      <c r="E575" s="45" t="e">
        <v>#DIV/0!</v>
      </c>
    </row>
    <row r="576" spans="1:5" ht="14.4">
      <c r="A576">
        <v>48029980002</v>
      </c>
      <c r="B576" s="44" t="s">
        <v>3006</v>
      </c>
      <c r="C576" s="44">
        <v>0</v>
      </c>
      <c r="D576" s="44">
        <v>0</v>
      </c>
      <c r="E576" s="45" t="e">
        <v>#DIV/0!</v>
      </c>
    </row>
    <row r="577" spans="1:5" ht="14.4">
      <c r="A577">
        <v>48029980003</v>
      </c>
      <c r="B577" s="44" t="s">
        <v>3007</v>
      </c>
      <c r="C577" s="44">
        <v>497</v>
      </c>
      <c r="D577" s="44">
        <v>306</v>
      </c>
      <c r="E577" s="45">
        <v>0.61569416498993967</v>
      </c>
    </row>
    <row r="578" spans="1:5" ht="14.4">
      <c r="A578">
        <v>48029980004</v>
      </c>
      <c r="B578" s="44" t="s">
        <v>3008</v>
      </c>
      <c r="C578" s="44">
        <v>0</v>
      </c>
      <c r="D578" s="44">
        <v>0</v>
      </c>
      <c r="E578" s="45" t="e">
        <v>#DIV/0!</v>
      </c>
    </row>
    <row r="579" spans="1:5" ht="14.4">
      <c r="A579">
        <v>48029980005</v>
      </c>
      <c r="B579" s="44" t="s">
        <v>3009</v>
      </c>
      <c r="C579" s="44">
        <v>28</v>
      </c>
      <c r="D579" s="44">
        <v>18</v>
      </c>
      <c r="E579" s="45">
        <v>0.6428571428571429</v>
      </c>
    </row>
    <row r="580" spans="1:5" ht="14.4">
      <c r="A580">
        <v>48029980100</v>
      </c>
      <c r="B580" s="44" t="s">
        <v>3010</v>
      </c>
      <c r="C580" s="44">
        <v>441</v>
      </c>
      <c r="D580" s="44">
        <v>31</v>
      </c>
      <c r="E580" s="45">
        <v>7.029478458049887E-2</v>
      </c>
    </row>
    <row r="581" spans="1:5" ht="14.4">
      <c r="A581">
        <v>48031950101</v>
      </c>
      <c r="B581" s="44" t="s">
        <v>3011</v>
      </c>
      <c r="C581" s="44">
        <v>1867</v>
      </c>
      <c r="D581" s="44">
        <v>664</v>
      </c>
      <c r="E581" s="45">
        <v>0.35565077664702732</v>
      </c>
    </row>
    <row r="582" spans="1:5" ht="14.4">
      <c r="A582">
        <v>48031950102</v>
      </c>
      <c r="B582" s="44" t="s">
        <v>3012</v>
      </c>
      <c r="C582" s="44">
        <v>2110</v>
      </c>
      <c r="D582" s="44">
        <v>900</v>
      </c>
      <c r="E582" s="45">
        <v>0.42654028436018959</v>
      </c>
    </row>
    <row r="583" spans="1:5" ht="14.4">
      <c r="A583">
        <v>48031950201</v>
      </c>
      <c r="B583" s="44" t="s">
        <v>3013</v>
      </c>
      <c r="C583" s="44">
        <v>2724</v>
      </c>
      <c r="D583" s="44">
        <v>1317</v>
      </c>
      <c r="E583" s="45">
        <v>0.48348017621145373</v>
      </c>
    </row>
    <row r="584" spans="1:5" ht="14.4">
      <c r="A584">
        <v>48031950202</v>
      </c>
      <c r="B584" s="44" t="s">
        <v>3014</v>
      </c>
      <c r="C584" s="44">
        <v>2551</v>
      </c>
      <c r="D584" s="44">
        <v>1150</v>
      </c>
      <c r="E584" s="45">
        <v>0.45080360642885142</v>
      </c>
    </row>
    <row r="585" spans="1:5" ht="14.4">
      <c r="A585">
        <v>48033950100</v>
      </c>
      <c r="B585" s="44" t="s">
        <v>3015</v>
      </c>
      <c r="C585" s="44">
        <v>447</v>
      </c>
      <c r="D585" s="44">
        <v>192</v>
      </c>
      <c r="E585" s="45">
        <v>0.42953020134228187</v>
      </c>
    </row>
    <row r="586" spans="1:5" ht="14.4">
      <c r="A586">
        <v>48035950100</v>
      </c>
      <c r="B586" s="44" t="s">
        <v>3016</v>
      </c>
      <c r="C586" s="44">
        <v>2884</v>
      </c>
      <c r="D586" s="44">
        <v>546</v>
      </c>
      <c r="E586" s="45">
        <v>0.18932038834951456</v>
      </c>
    </row>
    <row r="587" spans="1:5" ht="14.4">
      <c r="A587">
        <v>48035950200</v>
      </c>
      <c r="B587" s="44" t="s">
        <v>3017</v>
      </c>
      <c r="C587" s="44">
        <v>1216</v>
      </c>
      <c r="D587" s="44">
        <v>199</v>
      </c>
      <c r="E587" s="45">
        <v>0.16365131578947367</v>
      </c>
    </row>
    <row r="588" spans="1:5" ht="14.4">
      <c r="A588">
        <v>48035950300</v>
      </c>
      <c r="B588" s="44" t="s">
        <v>3018</v>
      </c>
      <c r="C588" s="44">
        <v>1413</v>
      </c>
      <c r="D588" s="44">
        <v>384</v>
      </c>
      <c r="E588" s="45">
        <v>0.27176220806794055</v>
      </c>
    </row>
    <row r="589" spans="1:5" ht="14.4">
      <c r="A589">
        <v>48035950400</v>
      </c>
      <c r="B589" s="44" t="s">
        <v>3019</v>
      </c>
      <c r="C589" s="44">
        <v>2831</v>
      </c>
      <c r="D589" s="44">
        <v>1227</v>
      </c>
      <c r="E589" s="45">
        <v>0.43341575415047684</v>
      </c>
    </row>
    <row r="590" spans="1:5" ht="14.4">
      <c r="A590">
        <v>48035950500</v>
      </c>
      <c r="B590" s="44" t="s">
        <v>3020</v>
      </c>
      <c r="C590" s="44">
        <v>2079</v>
      </c>
      <c r="D590" s="44">
        <v>705</v>
      </c>
      <c r="E590" s="45">
        <v>0.33910533910533913</v>
      </c>
    </row>
    <row r="591" spans="1:5" ht="14.4">
      <c r="A591">
        <v>48035950600</v>
      </c>
      <c r="B591" s="44" t="s">
        <v>3021</v>
      </c>
      <c r="C591" s="44">
        <v>1351</v>
      </c>
      <c r="D591" s="44">
        <v>544</v>
      </c>
      <c r="E591" s="45">
        <v>0.40266469282013323</v>
      </c>
    </row>
    <row r="592" spans="1:5" ht="14.4">
      <c r="A592">
        <v>48035950700</v>
      </c>
      <c r="B592" s="44" t="s">
        <v>3022</v>
      </c>
      <c r="C592" s="44">
        <v>1662</v>
      </c>
      <c r="D592" s="44">
        <v>455</v>
      </c>
      <c r="E592" s="45">
        <v>0.27376654632972325</v>
      </c>
    </row>
    <row r="593" spans="1:5" ht="14.4">
      <c r="A593">
        <v>48037010100</v>
      </c>
      <c r="B593" s="44" t="s">
        <v>3023</v>
      </c>
      <c r="C593" s="44">
        <v>3852</v>
      </c>
      <c r="D593" s="44">
        <v>1025</v>
      </c>
      <c r="E593" s="45">
        <v>0.26609553478712356</v>
      </c>
    </row>
    <row r="594" spans="1:5" ht="14.4">
      <c r="A594">
        <v>48037010400</v>
      </c>
      <c r="B594" s="44" t="s">
        <v>3024</v>
      </c>
      <c r="C594" s="44">
        <v>2565</v>
      </c>
      <c r="D594" s="44">
        <v>325</v>
      </c>
      <c r="E594" s="45">
        <v>0.12670565302144249</v>
      </c>
    </row>
    <row r="595" spans="1:5" ht="14.4">
      <c r="A595">
        <v>48037010500</v>
      </c>
      <c r="B595" s="44" t="s">
        <v>3025</v>
      </c>
      <c r="C595" s="44">
        <v>1683</v>
      </c>
      <c r="D595" s="44">
        <v>198</v>
      </c>
      <c r="E595" s="45">
        <v>0.11764705882352941</v>
      </c>
    </row>
    <row r="596" spans="1:5" ht="14.4">
      <c r="A596">
        <v>48037010600</v>
      </c>
      <c r="B596" s="44" t="s">
        <v>3026</v>
      </c>
      <c r="C596" s="44">
        <v>951</v>
      </c>
      <c r="D596" s="44">
        <v>207</v>
      </c>
      <c r="E596" s="45">
        <v>0.21766561514195584</v>
      </c>
    </row>
    <row r="597" spans="1:5" ht="14.4">
      <c r="A597">
        <v>48037010700</v>
      </c>
      <c r="B597" s="44" t="s">
        <v>3027</v>
      </c>
      <c r="C597" s="44">
        <v>3451</v>
      </c>
      <c r="D597" s="44">
        <v>1168</v>
      </c>
      <c r="E597" s="45">
        <v>0.33845262242828167</v>
      </c>
    </row>
    <row r="598" spans="1:5" ht="14.4">
      <c r="A598">
        <v>48037010800</v>
      </c>
      <c r="B598" s="44" t="s">
        <v>3028</v>
      </c>
      <c r="C598" s="44">
        <v>2628</v>
      </c>
      <c r="D598" s="44">
        <v>355</v>
      </c>
      <c r="E598" s="45">
        <v>0.13508371385083714</v>
      </c>
    </row>
    <row r="599" spans="1:5" ht="14.4">
      <c r="A599">
        <v>48037010903</v>
      </c>
      <c r="B599" s="44" t="s">
        <v>3029</v>
      </c>
      <c r="C599" s="44">
        <v>2823</v>
      </c>
      <c r="D599" s="44">
        <v>1090</v>
      </c>
      <c r="E599" s="45">
        <v>0.38611406305348922</v>
      </c>
    </row>
    <row r="600" spans="1:5" ht="14.4">
      <c r="A600">
        <v>48037010904</v>
      </c>
      <c r="B600" s="44" t="s">
        <v>3030</v>
      </c>
      <c r="C600" s="44">
        <v>2904</v>
      </c>
      <c r="D600" s="44">
        <v>1471</v>
      </c>
      <c r="E600" s="45">
        <v>0.50654269972451793</v>
      </c>
    </row>
    <row r="601" spans="1:5" ht="14.4">
      <c r="A601">
        <v>48037010905</v>
      </c>
      <c r="B601" s="44" t="s">
        <v>3031</v>
      </c>
      <c r="C601" s="44">
        <v>1781</v>
      </c>
      <c r="D601" s="44">
        <v>361</v>
      </c>
      <c r="E601" s="45">
        <v>0.20269511510387422</v>
      </c>
    </row>
    <row r="602" spans="1:5" ht="14.4">
      <c r="A602">
        <v>48037010906</v>
      </c>
      <c r="B602" s="44" t="s">
        <v>3032</v>
      </c>
      <c r="C602" s="44">
        <v>3449</v>
      </c>
      <c r="D602" s="44">
        <v>1758</v>
      </c>
      <c r="E602" s="45">
        <v>0.50971296027834156</v>
      </c>
    </row>
    <row r="603" spans="1:5" ht="14.4">
      <c r="A603">
        <v>48037011001</v>
      </c>
      <c r="B603" s="44" t="s">
        <v>3033</v>
      </c>
      <c r="C603" s="44">
        <v>1982</v>
      </c>
      <c r="D603" s="44">
        <v>400</v>
      </c>
      <c r="E603" s="45">
        <v>0.20181634712411706</v>
      </c>
    </row>
    <row r="604" spans="1:5" ht="14.4">
      <c r="A604">
        <v>48037011002</v>
      </c>
      <c r="B604" s="44" t="s">
        <v>3034</v>
      </c>
      <c r="C604" s="44">
        <v>3040</v>
      </c>
      <c r="D604" s="44">
        <v>1385</v>
      </c>
      <c r="E604" s="45">
        <v>0.45559210526315791</v>
      </c>
    </row>
    <row r="605" spans="1:5" ht="14.4">
      <c r="A605">
        <v>48037011101</v>
      </c>
      <c r="B605" s="44" t="s">
        <v>3035</v>
      </c>
      <c r="C605" s="44">
        <v>2540</v>
      </c>
      <c r="D605" s="44">
        <v>458</v>
      </c>
      <c r="E605" s="45">
        <v>0.18031496062992125</v>
      </c>
    </row>
    <row r="606" spans="1:5" ht="14.4">
      <c r="A606">
        <v>48037011102</v>
      </c>
      <c r="B606" s="44" t="s">
        <v>3036</v>
      </c>
      <c r="C606" s="44">
        <v>2343</v>
      </c>
      <c r="D606" s="44">
        <v>315</v>
      </c>
      <c r="E606" s="45">
        <v>0.13444302176696543</v>
      </c>
    </row>
    <row r="607" spans="1:5" ht="14.4">
      <c r="A607">
        <v>48037011201</v>
      </c>
      <c r="B607" s="44" t="s">
        <v>3037</v>
      </c>
      <c r="C607" s="44">
        <v>2509</v>
      </c>
      <c r="D607" s="44">
        <v>1427</v>
      </c>
      <c r="E607" s="45">
        <v>0.56875249103228376</v>
      </c>
    </row>
    <row r="608" spans="1:5" ht="14.4">
      <c r="A608">
        <v>48037011202</v>
      </c>
      <c r="B608" s="44" t="s">
        <v>3038</v>
      </c>
      <c r="C608" s="44">
        <v>1624</v>
      </c>
      <c r="D608" s="44">
        <v>795</v>
      </c>
      <c r="E608" s="45">
        <v>0.4895320197044335</v>
      </c>
    </row>
    <row r="609" spans="1:5" ht="14.4">
      <c r="A609">
        <v>48037011301</v>
      </c>
      <c r="B609" s="44" t="s">
        <v>3039</v>
      </c>
      <c r="C609" s="44">
        <v>2091</v>
      </c>
      <c r="D609" s="44">
        <v>497</v>
      </c>
      <c r="E609" s="45">
        <v>0.23768531802965087</v>
      </c>
    </row>
    <row r="610" spans="1:5" ht="14.4">
      <c r="A610">
        <v>48037011302</v>
      </c>
      <c r="B610" s="44" t="s">
        <v>3040</v>
      </c>
      <c r="C610" s="44">
        <v>1255</v>
      </c>
      <c r="D610" s="44">
        <v>456</v>
      </c>
      <c r="E610" s="45">
        <v>0.36334661354581671</v>
      </c>
    </row>
    <row r="611" spans="1:5" ht="14.4">
      <c r="A611">
        <v>48037011402</v>
      </c>
      <c r="B611" s="44" t="s">
        <v>3041</v>
      </c>
      <c r="C611" s="44">
        <v>1297</v>
      </c>
      <c r="D611" s="44">
        <v>310</v>
      </c>
      <c r="E611" s="45">
        <v>0.2390131071703932</v>
      </c>
    </row>
    <row r="612" spans="1:5" ht="14.4">
      <c r="A612">
        <v>48037011403</v>
      </c>
      <c r="B612" s="44" t="s">
        <v>3042</v>
      </c>
      <c r="C612" s="44">
        <v>2253</v>
      </c>
      <c r="D612" s="44">
        <v>498</v>
      </c>
      <c r="E612" s="45">
        <v>0.22103861517976031</v>
      </c>
    </row>
    <row r="613" spans="1:5" ht="14.4">
      <c r="A613">
        <v>48037011404</v>
      </c>
      <c r="B613" s="44" t="s">
        <v>3043</v>
      </c>
      <c r="C613" s="44">
        <v>3049</v>
      </c>
      <c r="D613" s="44">
        <v>1332</v>
      </c>
      <c r="E613" s="45">
        <v>0.43686454575270578</v>
      </c>
    </row>
    <row r="614" spans="1:5" ht="14.4">
      <c r="A614">
        <v>48037011501</v>
      </c>
      <c r="B614" s="44" t="s">
        <v>3044</v>
      </c>
      <c r="C614" s="44">
        <v>5813</v>
      </c>
      <c r="D614" s="44">
        <v>1173</v>
      </c>
      <c r="E614" s="45">
        <v>0.20178909341131945</v>
      </c>
    </row>
    <row r="615" spans="1:5" ht="14.4">
      <c r="A615">
        <v>48037011502</v>
      </c>
      <c r="B615" s="44" t="s">
        <v>3045</v>
      </c>
      <c r="C615" s="44">
        <v>1677</v>
      </c>
      <c r="D615" s="44">
        <v>431</v>
      </c>
      <c r="E615" s="45">
        <v>0.25700655933214073</v>
      </c>
    </row>
    <row r="616" spans="1:5" ht="14.4">
      <c r="A616">
        <v>48037011601</v>
      </c>
      <c r="B616" s="44" t="s">
        <v>3046</v>
      </c>
      <c r="C616" s="44">
        <v>1756</v>
      </c>
      <c r="D616" s="44">
        <v>459</v>
      </c>
      <c r="E616" s="45">
        <v>0.2613895216400911</v>
      </c>
    </row>
    <row r="617" spans="1:5" ht="14.4">
      <c r="A617">
        <v>48037011602</v>
      </c>
      <c r="B617" s="44" t="s">
        <v>3047</v>
      </c>
      <c r="C617" s="44">
        <v>1814</v>
      </c>
      <c r="D617" s="44">
        <v>425</v>
      </c>
      <c r="E617" s="45">
        <v>0.2342888643880926</v>
      </c>
    </row>
    <row r="618" spans="1:5" ht="14.4">
      <c r="A618">
        <v>48037011700</v>
      </c>
      <c r="B618" s="44" t="s">
        <v>3048</v>
      </c>
      <c r="C618" s="44">
        <v>1263</v>
      </c>
      <c r="D618" s="44">
        <v>382</v>
      </c>
      <c r="E618" s="45">
        <v>0.30245447347585114</v>
      </c>
    </row>
    <row r="619" spans="1:5" ht="14.4">
      <c r="A619">
        <v>48039660100</v>
      </c>
      <c r="B619" s="44" t="s">
        <v>3049</v>
      </c>
      <c r="C619" s="44">
        <v>2940</v>
      </c>
      <c r="D619" s="44">
        <v>1554</v>
      </c>
      <c r="E619" s="45">
        <v>0.52857142857142858</v>
      </c>
    </row>
    <row r="620" spans="1:5" ht="14.4">
      <c r="A620">
        <v>48039660200</v>
      </c>
      <c r="B620" s="44" t="s">
        <v>3050</v>
      </c>
      <c r="C620" s="44">
        <v>3630</v>
      </c>
      <c r="D620" s="44">
        <v>1368</v>
      </c>
      <c r="E620" s="45">
        <v>0.3768595041322314</v>
      </c>
    </row>
    <row r="621" spans="1:5" ht="14.4">
      <c r="A621">
        <v>48039660301</v>
      </c>
      <c r="B621" s="44" t="s">
        <v>3051</v>
      </c>
      <c r="C621" s="44">
        <v>2765</v>
      </c>
      <c r="D621" s="44">
        <v>1126</v>
      </c>
      <c r="E621" s="45">
        <v>0.40723327305605789</v>
      </c>
    </row>
    <row r="622" spans="1:5" ht="14.4">
      <c r="A622">
        <v>48039660302</v>
      </c>
      <c r="B622" s="44" t="s">
        <v>3052</v>
      </c>
      <c r="C622" s="44">
        <v>2232</v>
      </c>
      <c r="D622" s="44">
        <v>1394</v>
      </c>
      <c r="E622" s="45">
        <v>0.62455197132616491</v>
      </c>
    </row>
    <row r="623" spans="1:5" ht="14.4">
      <c r="A623">
        <v>48039660303</v>
      </c>
      <c r="B623" s="44" t="s">
        <v>3053</v>
      </c>
      <c r="C623" s="44">
        <v>2593</v>
      </c>
      <c r="D623" s="44">
        <v>1424</v>
      </c>
      <c r="E623" s="45">
        <v>0.54917084458156573</v>
      </c>
    </row>
    <row r="624" spans="1:5" ht="14.4">
      <c r="A624">
        <v>48039660401</v>
      </c>
      <c r="B624" s="44" t="s">
        <v>3054</v>
      </c>
      <c r="C624" s="44">
        <v>1826</v>
      </c>
      <c r="D624" s="44">
        <v>788</v>
      </c>
      <c r="E624" s="45">
        <v>0.43154435925520263</v>
      </c>
    </row>
    <row r="625" spans="1:5" ht="14.4">
      <c r="A625">
        <v>48039660402</v>
      </c>
      <c r="B625" s="44" t="s">
        <v>3055</v>
      </c>
      <c r="C625" s="44">
        <v>3269</v>
      </c>
      <c r="D625" s="44">
        <v>1703</v>
      </c>
      <c r="E625" s="45">
        <v>0.52095442031202199</v>
      </c>
    </row>
    <row r="626" spans="1:5" ht="14.4">
      <c r="A626">
        <v>48039660403</v>
      </c>
      <c r="B626" s="44" t="s">
        <v>3056</v>
      </c>
      <c r="C626" s="44">
        <v>3018</v>
      </c>
      <c r="D626" s="44">
        <v>1768</v>
      </c>
      <c r="E626" s="45">
        <v>0.58581842279655405</v>
      </c>
    </row>
    <row r="627" spans="1:5" ht="14.4">
      <c r="A627">
        <v>48039660501</v>
      </c>
      <c r="B627" s="44" t="s">
        <v>3057</v>
      </c>
      <c r="C627" s="44">
        <v>1464</v>
      </c>
      <c r="D627" s="44">
        <v>1012</v>
      </c>
      <c r="E627" s="45">
        <v>0.69125683060109289</v>
      </c>
    </row>
    <row r="628" spans="1:5" ht="14.4">
      <c r="A628">
        <v>48039660502</v>
      </c>
      <c r="B628" s="44" t="s">
        <v>3058</v>
      </c>
      <c r="C628" s="44">
        <v>2747</v>
      </c>
      <c r="D628" s="44">
        <v>726</v>
      </c>
      <c r="E628" s="45">
        <v>0.26428831452493629</v>
      </c>
    </row>
    <row r="629" spans="1:5" ht="14.4">
      <c r="A629">
        <v>48039660503</v>
      </c>
      <c r="B629" s="44" t="s">
        <v>3059</v>
      </c>
      <c r="C629" s="44">
        <v>2081</v>
      </c>
      <c r="D629" s="44">
        <v>629</v>
      </c>
      <c r="E629" s="45">
        <v>0.30225852955309945</v>
      </c>
    </row>
    <row r="630" spans="1:5" ht="14.4">
      <c r="A630">
        <v>48039660504</v>
      </c>
      <c r="B630" s="44" t="s">
        <v>3060</v>
      </c>
      <c r="C630" s="44">
        <v>1098</v>
      </c>
      <c r="D630" s="44">
        <v>212</v>
      </c>
      <c r="E630" s="45">
        <v>0.19307832422586521</v>
      </c>
    </row>
    <row r="631" spans="1:5" ht="14.4">
      <c r="A631">
        <v>48039660603</v>
      </c>
      <c r="B631" s="44" t="s">
        <v>3061</v>
      </c>
      <c r="C631" s="44">
        <v>2367</v>
      </c>
      <c r="D631" s="44">
        <v>1429</v>
      </c>
      <c r="E631" s="45">
        <v>0.60371778622729189</v>
      </c>
    </row>
    <row r="632" spans="1:5" ht="14.4">
      <c r="A632">
        <v>48039660604</v>
      </c>
      <c r="B632" s="44" t="s">
        <v>3062</v>
      </c>
      <c r="C632" s="44">
        <v>2221</v>
      </c>
      <c r="D632" s="44">
        <v>1621</v>
      </c>
      <c r="E632" s="45">
        <v>0.72985141828005407</v>
      </c>
    </row>
    <row r="633" spans="1:5" ht="14.4">
      <c r="A633">
        <v>48039660605</v>
      </c>
      <c r="B633" s="44" t="s">
        <v>3063</v>
      </c>
      <c r="C633" s="44">
        <v>4565</v>
      </c>
      <c r="D633" s="44">
        <v>3564</v>
      </c>
      <c r="E633" s="45">
        <v>0.78072289156626506</v>
      </c>
    </row>
    <row r="634" spans="1:5" ht="14.4">
      <c r="A634">
        <v>48039660606</v>
      </c>
      <c r="B634" s="44" t="s">
        <v>3064</v>
      </c>
      <c r="C634" s="44">
        <v>1951</v>
      </c>
      <c r="D634" s="44">
        <v>1542</v>
      </c>
      <c r="E634" s="45">
        <v>0.79036391594054334</v>
      </c>
    </row>
    <row r="635" spans="1:5" ht="14.4">
      <c r="A635">
        <v>48039660607</v>
      </c>
      <c r="B635" s="44" t="s">
        <v>3065</v>
      </c>
      <c r="C635" s="44">
        <v>2715</v>
      </c>
      <c r="D635" s="44">
        <v>1761</v>
      </c>
      <c r="E635" s="45">
        <v>0.64861878453038679</v>
      </c>
    </row>
    <row r="636" spans="1:5" ht="14.4">
      <c r="A636">
        <v>48039660608</v>
      </c>
      <c r="B636" s="44" t="s">
        <v>3066</v>
      </c>
      <c r="C636" s="44">
        <v>2052</v>
      </c>
      <c r="D636" s="44">
        <v>1034</v>
      </c>
      <c r="E636" s="45">
        <v>0.50389863547758285</v>
      </c>
    </row>
    <row r="637" spans="1:5" ht="14.4">
      <c r="A637">
        <v>48039660609</v>
      </c>
      <c r="B637" s="44" t="s">
        <v>3067</v>
      </c>
      <c r="C637" s="44">
        <v>3397</v>
      </c>
      <c r="D637" s="44">
        <v>2099</v>
      </c>
      <c r="E637" s="45">
        <v>0.6178981454224316</v>
      </c>
    </row>
    <row r="638" spans="1:5" ht="14.4">
      <c r="A638">
        <v>48039660610</v>
      </c>
      <c r="B638" s="44" t="s">
        <v>3068</v>
      </c>
      <c r="C638" s="44">
        <v>3003</v>
      </c>
      <c r="D638" s="44">
        <v>1884</v>
      </c>
      <c r="E638" s="45">
        <v>0.62737262737262733</v>
      </c>
    </row>
    <row r="639" spans="1:5" ht="14.4">
      <c r="A639">
        <v>48039660611</v>
      </c>
      <c r="B639" s="44" t="s">
        <v>3069</v>
      </c>
      <c r="C639" s="44">
        <v>3778</v>
      </c>
      <c r="D639" s="44">
        <v>2446</v>
      </c>
      <c r="E639" s="45">
        <v>0.64743250397035468</v>
      </c>
    </row>
    <row r="640" spans="1:5" ht="14.4">
      <c r="A640">
        <v>48039660612</v>
      </c>
      <c r="B640" s="44" t="s">
        <v>3070</v>
      </c>
      <c r="C640" s="44">
        <v>2466</v>
      </c>
      <c r="D640" s="44">
        <v>1545</v>
      </c>
      <c r="E640" s="45">
        <v>0.62652068126520677</v>
      </c>
    </row>
    <row r="641" spans="1:5" ht="14.4">
      <c r="A641">
        <v>48039660613</v>
      </c>
      <c r="B641" s="44" t="s">
        <v>3071</v>
      </c>
      <c r="C641" s="44">
        <v>4049</v>
      </c>
      <c r="D641" s="44">
        <v>3496</v>
      </c>
      <c r="E641" s="45">
        <v>0.86342306742405528</v>
      </c>
    </row>
    <row r="642" spans="1:5" ht="14.4">
      <c r="A642">
        <v>48039660614</v>
      </c>
      <c r="B642" s="44" t="s">
        <v>3072</v>
      </c>
      <c r="C642" s="44">
        <v>3170</v>
      </c>
      <c r="D642" s="44">
        <v>1661</v>
      </c>
      <c r="E642" s="45">
        <v>0.52397476340694005</v>
      </c>
    </row>
    <row r="643" spans="1:5" ht="14.4">
      <c r="A643">
        <v>48039660615</v>
      </c>
      <c r="B643" s="44" t="s">
        <v>3073</v>
      </c>
      <c r="C643" s="44">
        <v>3840</v>
      </c>
      <c r="D643" s="44">
        <v>1681</v>
      </c>
      <c r="E643" s="45">
        <v>0.43776041666666665</v>
      </c>
    </row>
    <row r="644" spans="1:5" ht="14.4">
      <c r="A644">
        <v>48039660616</v>
      </c>
      <c r="B644" s="44" t="s">
        <v>3074</v>
      </c>
      <c r="C644" s="44">
        <v>3703</v>
      </c>
      <c r="D644" s="44">
        <v>2123</v>
      </c>
      <c r="E644" s="45">
        <v>0.57331893059681338</v>
      </c>
    </row>
    <row r="645" spans="1:5" ht="14.4">
      <c r="A645">
        <v>48039660703</v>
      </c>
      <c r="B645" s="44" t="s">
        <v>3075</v>
      </c>
      <c r="C645" s="44">
        <v>2732</v>
      </c>
      <c r="D645" s="44">
        <v>1649</v>
      </c>
      <c r="E645" s="45">
        <v>0.60358711566617862</v>
      </c>
    </row>
    <row r="646" spans="1:5" ht="14.4">
      <c r="A646">
        <v>48039660704</v>
      </c>
      <c r="B646" s="44" t="s">
        <v>3076</v>
      </c>
      <c r="C646" s="44">
        <v>3660</v>
      </c>
      <c r="D646" s="44">
        <v>2814</v>
      </c>
      <c r="E646" s="45">
        <v>0.76885245901639343</v>
      </c>
    </row>
    <row r="647" spans="1:5" ht="14.4">
      <c r="A647">
        <v>48039660705</v>
      </c>
      <c r="B647" s="44" t="s">
        <v>3077</v>
      </c>
      <c r="C647" s="44">
        <v>3884</v>
      </c>
      <c r="D647" s="44">
        <v>1906</v>
      </c>
      <c r="E647" s="45">
        <v>0.49073120494335737</v>
      </c>
    </row>
    <row r="648" spans="1:5" ht="14.4">
      <c r="A648">
        <v>48039660706</v>
      </c>
      <c r="B648" s="44" t="s">
        <v>3078</v>
      </c>
      <c r="C648" s="44">
        <v>2527</v>
      </c>
      <c r="D648" s="44">
        <v>1849</v>
      </c>
      <c r="E648" s="45">
        <v>0.7316976652156707</v>
      </c>
    </row>
    <row r="649" spans="1:5" ht="14.4">
      <c r="A649">
        <v>48039660707</v>
      </c>
      <c r="B649" s="44" t="s">
        <v>3079</v>
      </c>
      <c r="C649" s="44">
        <v>2892</v>
      </c>
      <c r="D649" s="44">
        <v>1580</v>
      </c>
      <c r="E649" s="45">
        <v>0.54633471645919773</v>
      </c>
    </row>
    <row r="650" spans="1:5" ht="14.4">
      <c r="A650">
        <v>48039660708</v>
      </c>
      <c r="B650" s="44" t="s">
        <v>3080</v>
      </c>
      <c r="C650" s="44">
        <v>6187</v>
      </c>
      <c r="D650" s="44">
        <v>3213</v>
      </c>
      <c r="E650" s="45">
        <v>0.51931469209633097</v>
      </c>
    </row>
    <row r="651" spans="1:5" ht="14.4">
      <c r="A651">
        <v>48039660803</v>
      </c>
      <c r="B651" s="44" t="s">
        <v>3081</v>
      </c>
      <c r="C651" s="44">
        <v>2267</v>
      </c>
      <c r="D651" s="44">
        <v>971</v>
      </c>
      <c r="E651" s="45">
        <v>0.42831936479929422</v>
      </c>
    </row>
    <row r="652" spans="1:5" ht="14.4">
      <c r="A652">
        <v>48039660804</v>
      </c>
      <c r="B652" s="44" t="s">
        <v>3082</v>
      </c>
      <c r="C652" s="44">
        <v>2726</v>
      </c>
      <c r="D652" s="44">
        <v>918</v>
      </c>
      <c r="E652" s="45">
        <v>0.33675715333822448</v>
      </c>
    </row>
    <row r="653" spans="1:5" ht="14.4">
      <c r="A653">
        <v>48039660805</v>
      </c>
      <c r="B653" s="44" t="s">
        <v>3083</v>
      </c>
      <c r="C653" s="44">
        <v>3092</v>
      </c>
      <c r="D653" s="44">
        <v>1769</v>
      </c>
      <c r="E653" s="45">
        <v>0.57212160413971536</v>
      </c>
    </row>
    <row r="654" spans="1:5" ht="14.4">
      <c r="A654">
        <v>48039660806</v>
      </c>
      <c r="B654" s="44" t="s">
        <v>3084</v>
      </c>
      <c r="C654" s="44">
        <v>1738</v>
      </c>
      <c r="D654" s="44">
        <v>880</v>
      </c>
      <c r="E654" s="45">
        <v>0.50632911392405067</v>
      </c>
    </row>
    <row r="655" spans="1:5" ht="14.4">
      <c r="A655">
        <v>48039660901</v>
      </c>
      <c r="B655" s="44" t="s">
        <v>3085</v>
      </c>
      <c r="C655" s="44">
        <v>1128</v>
      </c>
      <c r="D655" s="44">
        <v>317</v>
      </c>
      <c r="E655" s="45">
        <v>0.28102836879432624</v>
      </c>
    </row>
    <row r="656" spans="1:5" ht="14.4">
      <c r="A656">
        <v>48039660902</v>
      </c>
      <c r="B656" s="44" t="s">
        <v>3086</v>
      </c>
      <c r="C656" s="44">
        <v>4152</v>
      </c>
      <c r="D656" s="44">
        <v>1712</v>
      </c>
      <c r="E656" s="45">
        <v>0.41233140655105971</v>
      </c>
    </row>
    <row r="657" spans="1:5" ht="14.4">
      <c r="A657">
        <v>48039661000</v>
      </c>
      <c r="B657" s="44" t="s">
        <v>3087</v>
      </c>
      <c r="C657" s="44">
        <v>5874</v>
      </c>
      <c r="D657" s="44">
        <v>2091</v>
      </c>
      <c r="E657" s="45">
        <v>0.35597548518896832</v>
      </c>
    </row>
    <row r="658" spans="1:5" ht="14.4">
      <c r="A658">
        <v>48039661100</v>
      </c>
      <c r="B658" s="44" t="s">
        <v>3088</v>
      </c>
      <c r="C658" s="44">
        <v>1750</v>
      </c>
      <c r="D658" s="44">
        <v>438</v>
      </c>
      <c r="E658" s="45">
        <v>0.25028571428571428</v>
      </c>
    </row>
    <row r="659" spans="1:5" ht="14.4">
      <c r="A659">
        <v>48039661200</v>
      </c>
      <c r="B659" s="44" t="s">
        <v>3089</v>
      </c>
      <c r="C659" s="44">
        <v>3004</v>
      </c>
      <c r="D659" s="44">
        <v>899</v>
      </c>
      <c r="E659" s="45">
        <v>0.29926764314247672</v>
      </c>
    </row>
    <row r="660" spans="1:5" ht="14.4">
      <c r="A660">
        <v>48039661300</v>
      </c>
      <c r="B660" s="44" t="s">
        <v>3090</v>
      </c>
      <c r="C660" s="44">
        <v>1686</v>
      </c>
      <c r="D660" s="44">
        <v>399</v>
      </c>
      <c r="E660" s="45">
        <v>0.23665480427046262</v>
      </c>
    </row>
    <row r="661" spans="1:5" ht="14.4">
      <c r="A661">
        <v>48039661400</v>
      </c>
      <c r="B661" s="44" t="s">
        <v>3091</v>
      </c>
      <c r="C661" s="44">
        <v>5117</v>
      </c>
      <c r="D661" s="44">
        <v>1823</v>
      </c>
      <c r="E661" s="45">
        <v>0.35626343560680085</v>
      </c>
    </row>
    <row r="662" spans="1:5" ht="14.4">
      <c r="A662">
        <v>48039661501</v>
      </c>
      <c r="B662" s="44" t="s">
        <v>3092</v>
      </c>
      <c r="C662" s="44">
        <v>3140</v>
      </c>
      <c r="D662" s="44">
        <v>1160</v>
      </c>
      <c r="E662" s="45">
        <v>0.36942675159235666</v>
      </c>
    </row>
    <row r="663" spans="1:5" ht="14.4">
      <c r="A663">
        <v>48039661502</v>
      </c>
      <c r="B663" s="44" t="s">
        <v>3093</v>
      </c>
      <c r="C663" s="44">
        <v>3312</v>
      </c>
      <c r="D663" s="44">
        <v>950</v>
      </c>
      <c r="E663" s="45">
        <v>0.28683574879227053</v>
      </c>
    </row>
    <row r="664" spans="1:5" ht="14.4">
      <c r="A664">
        <v>48039661601</v>
      </c>
      <c r="B664" s="44" t="s">
        <v>3094</v>
      </c>
      <c r="C664" s="44">
        <v>4004</v>
      </c>
      <c r="D664" s="44">
        <v>1225</v>
      </c>
      <c r="E664" s="45">
        <v>0.30594405594405594</v>
      </c>
    </row>
    <row r="665" spans="1:5" ht="14.4">
      <c r="A665">
        <v>48039661602</v>
      </c>
      <c r="B665" s="44" t="s">
        <v>3095</v>
      </c>
      <c r="C665" s="44">
        <v>2046</v>
      </c>
      <c r="D665" s="44">
        <v>387</v>
      </c>
      <c r="E665" s="45">
        <v>0.18914956011730205</v>
      </c>
    </row>
    <row r="666" spans="1:5" ht="14.4">
      <c r="A666">
        <v>48039661700</v>
      </c>
      <c r="B666" s="44" t="s">
        <v>3096</v>
      </c>
      <c r="C666" s="44">
        <v>1940</v>
      </c>
      <c r="D666" s="44">
        <v>610</v>
      </c>
      <c r="E666" s="45">
        <v>0.31443298969072164</v>
      </c>
    </row>
    <row r="667" spans="1:5" ht="14.4">
      <c r="A667">
        <v>48039661800</v>
      </c>
      <c r="B667" s="44" t="s">
        <v>3097</v>
      </c>
      <c r="C667" s="44">
        <v>6488</v>
      </c>
      <c r="D667" s="44">
        <v>3033</v>
      </c>
      <c r="E667" s="45">
        <v>0.46747842170160298</v>
      </c>
    </row>
    <row r="668" spans="1:5" ht="14.4">
      <c r="A668">
        <v>48039661901</v>
      </c>
      <c r="B668" s="44" t="s">
        <v>3098</v>
      </c>
      <c r="C668" s="44">
        <v>7492</v>
      </c>
      <c r="D668" s="44">
        <v>1342</v>
      </c>
      <c r="E668" s="45">
        <v>0.17912439935931659</v>
      </c>
    </row>
    <row r="669" spans="1:5" ht="14.4">
      <c r="A669">
        <v>48039661902</v>
      </c>
      <c r="B669" s="44" t="s">
        <v>3099</v>
      </c>
      <c r="C669" s="44">
        <v>7672</v>
      </c>
      <c r="D669" s="44">
        <v>2628</v>
      </c>
      <c r="E669" s="45">
        <v>0.34254431699687177</v>
      </c>
    </row>
    <row r="670" spans="1:5" ht="14.4">
      <c r="A670">
        <v>48039662000</v>
      </c>
      <c r="B670" s="44" t="s">
        <v>3100</v>
      </c>
      <c r="C670" s="44">
        <v>4140</v>
      </c>
      <c r="D670" s="44">
        <v>1465</v>
      </c>
      <c r="E670" s="45">
        <v>0.35386473429951693</v>
      </c>
    </row>
    <row r="671" spans="1:5" ht="14.4">
      <c r="A671">
        <v>48039662100</v>
      </c>
      <c r="B671" s="44" t="s">
        <v>3101</v>
      </c>
      <c r="C671" s="44">
        <v>4350</v>
      </c>
      <c r="D671" s="44">
        <v>1461</v>
      </c>
      <c r="E671" s="45">
        <v>0.33586206896551724</v>
      </c>
    </row>
    <row r="672" spans="1:5" ht="14.4">
      <c r="A672">
        <v>48039662200</v>
      </c>
      <c r="B672" s="44" t="s">
        <v>3102</v>
      </c>
      <c r="C672" s="44">
        <v>6056</v>
      </c>
      <c r="D672" s="44">
        <v>1991</v>
      </c>
      <c r="E672" s="45">
        <v>0.32876486129458388</v>
      </c>
    </row>
    <row r="673" spans="1:5" ht="14.4">
      <c r="A673">
        <v>48039662300</v>
      </c>
      <c r="B673" s="44" t="s">
        <v>3103</v>
      </c>
      <c r="C673" s="44">
        <v>3387</v>
      </c>
      <c r="D673" s="44">
        <v>711</v>
      </c>
      <c r="E673" s="45">
        <v>0.20992028343666963</v>
      </c>
    </row>
    <row r="674" spans="1:5" ht="14.4">
      <c r="A674">
        <v>48039662400</v>
      </c>
      <c r="B674" s="44" t="s">
        <v>3104</v>
      </c>
      <c r="C674" s="44">
        <v>3480</v>
      </c>
      <c r="D674" s="44">
        <v>885</v>
      </c>
      <c r="E674" s="45">
        <v>0.25431034482758619</v>
      </c>
    </row>
    <row r="675" spans="1:5" ht="14.4">
      <c r="A675">
        <v>48039662500</v>
      </c>
      <c r="B675" s="44" t="s">
        <v>3105</v>
      </c>
      <c r="C675" s="44">
        <v>2521</v>
      </c>
      <c r="D675" s="44">
        <v>1077</v>
      </c>
      <c r="E675" s="45">
        <v>0.4272114240380801</v>
      </c>
    </row>
    <row r="676" spans="1:5" ht="14.4">
      <c r="A676">
        <v>48039662600</v>
      </c>
      <c r="B676" s="44" t="s">
        <v>3106</v>
      </c>
      <c r="C676" s="44">
        <v>2104</v>
      </c>
      <c r="D676" s="44">
        <v>591</v>
      </c>
      <c r="E676" s="45">
        <v>0.280893536121673</v>
      </c>
    </row>
    <row r="677" spans="1:5" ht="14.4">
      <c r="A677">
        <v>48039662700</v>
      </c>
      <c r="B677" s="44" t="s">
        <v>3107</v>
      </c>
      <c r="C677" s="44">
        <v>1636</v>
      </c>
      <c r="D677" s="44">
        <v>442</v>
      </c>
      <c r="E677" s="45">
        <v>0.27017114914425427</v>
      </c>
    </row>
    <row r="678" spans="1:5" ht="14.4">
      <c r="A678">
        <v>48039662800</v>
      </c>
      <c r="B678" s="44" t="s">
        <v>3108</v>
      </c>
      <c r="C678" s="44">
        <v>4683</v>
      </c>
      <c r="D678" s="44">
        <v>1039</v>
      </c>
      <c r="E678" s="45">
        <v>0.22186632500533846</v>
      </c>
    </row>
    <row r="679" spans="1:5" ht="14.4">
      <c r="A679">
        <v>48039662900</v>
      </c>
      <c r="B679" s="44" t="s">
        <v>3109</v>
      </c>
      <c r="C679" s="44">
        <v>3557</v>
      </c>
      <c r="D679" s="44">
        <v>642</v>
      </c>
      <c r="E679" s="45">
        <v>0.18048917627213945</v>
      </c>
    </row>
    <row r="680" spans="1:5" ht="14.4">
      <c r="A680">
        <v>48039663000</v>
      </c>
      <c r="B680" s="44" t="s">
        <v>3110</v>
      </c>
      <c r="C680" s="44">
        <v>3572</v>
      </c>
      <c r="D680" s="44">
        <v>857</v>
      </c>
      <c r="E680" s="45">
        <v>0.23992161254199329</v>
      </c>
    </row>
    <row r="681" spans="1:5" ht="14.4">
      <c r="A681">
        <v>48039663100</v>
      </c>
      <c r="B681" s="44" t="s">
        <v>3111</v>
      </c>
      <c r="C681" s="44">
        <v>5484</v>
      </c>
      <c r="D681" s="44">
        <v>2047</v>
      </c>
      <c r="E681" s="45">
        <v>0.37326768781911013</v>
      </c>
    </row>
    <row r="682" spans="1:5" ht="14.4">
      <c r="A682">
        <v>48039663200</v>
      </c>
      <c r="B682" s="44" t="s">
        <v>3112</v>
      </c>
      <c r="C682" s="44">
        <v>2980</v>
      </c>
      <c r="D682" s="44">
        <v>1541</v>
      </c>
      <c r="E682" s="45">
        <v>0.51711409395973151</v>
      </c>
    </row>
    <row r="683" spans="1:5" ht="14.4">
      <c r="A683">
        <v>48039663300</v>
      </c>
      <c r="B683" s="44" t="s">
        <v>3113</v>
      </c>
      <c r="C683" s="44">
        <v>1519</v>
      </c>
      <c r="D683" s="44">
        <v>486</v>
      </c>
      <c r="E683" s="45">
        <v>0.31994733377221857</v>
      </c>
    </row>
    <row r="684" spans="1:5" ht="14.4">
      <c r="A684">
        <v>48039663400</v>
      </c>
      <c r="B684" s="44" t="s">
        <v>3114</v>
      </c>
      <c r="C684" s="44">
        <v>5519</v>
      </c>
      <c r="D684" s="44">
        <v>1919</v>
      </c>
      <c r="E684" s="45">
        <v>0.3477079181011053</v>
      </c>
    </row>
    <row r="685" spans="1:5" ht="14.4">
      <c r="A685">
        <v>48039663500</v>
      </c>
      <c r="B685" s="44" t="s">
        <v>3115</v>
      </c>
      <c r="C685" s="44">
        <v>3503</v>
      </c>
      <c r="D685" s="44">
        <v>858</v>
      </c>
      <c r="E685" s="45">
        <v>0.24493291464459035</v>
      </c>
    </row>
    <row r="686" spans="1:5" ht="14.4">
      <c r="A686">
        <v>48039663600</v>
      </c>
      <c r="B686" s="44" t="s">
        <v>3116</v>
      </c>
      <c r="C686" s="44">
        <v>3456</v>
      </c>
      <c r="D686" s="44">
        <v>1619</v>
      </c>
      <c r="E686" s="45">
        <v>0.46846064814814814</v>
      </c>
    </row>
    <row r="687" spans="1:5" ht="14.4">
      <c r="A687">
        <v>48039663700</v>
      </c>
      <c r="B687" s="44" t="s">
        <v>3117</v>
      </c>
      <c r="C687" s="44">
        <v>2373</v>
      </c>
      <c r="D687" s="44">
        <v>836</v>
      </c>
      <c r="E687" s="45">
        <v>0.35229667088074168</v>
      </c>
    </row>
    <row r="688" spans="1:5" ht="14.4">
      <c r="A688">
        <v>48039663800</v>
      </c>
      <c r="B688" s="44" t="s">
        <v>3118</v>
      </c>
      <c r="C688" s="44">
        <v>4105</v>
      </c>
      <c r="D688" s="44">
        <v>1465</v>
      </c>
      <c r="E688" s="45">
        <v>0.35688185140073081</v>
      </c>
    </row>
    <row r="689" spans="1:5" ht="14.4">
      <c r="A689">
        <v>48039663900</v>
      </c>
      <c r="B689" s="44" t="s">
        <v>3119</v>
      </c>
      <c r="C689" s="44">
        <v>1377</v>
      </c>
      <c r="D689" s="44">
        <v>89</v>
      </c>
      <c r="E689" s="45">
        <v>6.4633260711692078E-2</v>
      </c>
    </row>
    <row r="690" spans="1:5" ht="14.4">
      <c r="A690">
        <v>48039664000</v>
      </c>
      <c r="B690" s="44" t="s">
        <v>3120</v>
      </c>
      <c r="C690" s="44">
        <v>2018</v>
      </c>
      <c r="D690" s="44">
        <v>412</v>
      </c>
      <c r="E690" s="45">
        <v>0.20416253716551042</v>
      </c>
    </row>
    <row r="691" spans="1:5" ht="14.4">
      <c r="A691">
        <v>48039664100</v>
      </c>
      <c r="B691" s="44" t="s">
        <v>3121</v>
      </c>
      <c r="C691" s="44">
        <v>4097</v>
      </c>
      <c r="D691" s="44">
        <v>685</v>
      </c>
      <c r="E691" s="45">
        <v>0.16719550890895776</v>
      </c>
    </row>
    <row r="692" spans="1:5" ht="14.4">
      <c r="A692">
        <v>48039664200</v>
      </c>
      <c r="B692" s="44" t="s">
        <v>3122</v>
      </c>
      <c r="C692" s="44">
        <v>1659</v>
      </c>
      <c r="D692" s="44">
        <v>514</v>
      </c>
      <c r="E692" s="45">
        <v>0.30982519590114527</v>
      </c>
    </row>
    <row r="693" spans="1:5" ht="14.4">
      <c r="A693">
        <v>48039664300</v>
      </c>
      <c r="B693" s="44" t="s">
        <v>3123</v>
      </c>
      <c r="C693" s="44">
        <v>3476</v>
      </c>
      <c r="D693" s="44">
        <v>486</v>
      </c>
      <c r="E693" s="45">
        <v>0.13981588032220943</v>
      </c>
    </row>
    <row r="694" spans="1:5" ht="14.4">
      <c r="A694">
        <v>48039664400</v>
      </c>
      <c r="B694" s="44" t="s">
        <v>3124</v>
      </c>
      <c r="C694" s="44">
        <v>3224</v>
      </c>
      <c r="D694" s="44">
        <v>534</v>
      </c>
      <c r="E694" s="45">
        <v>0.16563275434243177</v>
      </c>
    </row>
    <row r="695" spans="1:5" ht="14.4">
      <c r="A695">
        <v>48039664501</v>
      </c>
      <c r="B695" s="44" t="s">
        <v>3125</v>
      </c>
      <c r="C695" s="44">
        <v>3566</v>
      </c>
      <c r="D695" s="44">
        <v>889</v>
      </c>
      <c r="E695" s="45">
        <v>0.24929893438025799</v>
      </c>
    </row>
    <row r="696" spans="1:5" ht="14.4">
      <c r="A696">
        <v>48039990000</v>
      </c>
      <c r="B696" s="44" t="s">
        <v>3126</v>
      </c>
      <c r="C696" s="44">
        <v>0</v>
      </c>
      <c r="D696" s="44">
        <v>0</v>
      </c>
      <c r="E696" s="45" t="e">
        <v>#DIV/0!</v>
      </c>
    </row>
    <row r="697" spans="1:5" ht="14.4">
      <c r="A697">
        <v>48041000103</v>
      </c>
      <c r="B697" s="44" t="s">
        <v>3127</v>
      </c>
      <c r="C697" s="44">
        <v>1633</v>
      </c>
      <c r="D697" s="44">
        <v>577</v>
      </c>
      <c r="E697" s="45">
        <v>0.35333741579914268</v>
      </c>
    </row>
    <row r="698" spans="1:5" ht="14.4">
      <c r="A698">
        <v>48041000104</v>
      </c>
      <c r="B698" s="44" t="s">
        <v>3128</v>
      </c>
      <c r="C698" s="44">
        <v>3125</v>
      </c>
      <c r="D698" s="44">
        <v>786</v>
      </c>
      <c r="E698" s="45">
        <v>0.25152000000000002</v>
      </c>
    </row>
    <row r="699" spans="1:5" ht="14.4">
      <c r="A699">
        <v>48041000105</v>
      </c>
      <c r="B699" s="44" t="s">
        <v>3129</v>
      </c>
      <c r="C699" s="44">
        <v>2743</v>
      </c>
      <c r="D699" s="44">
        <v>1807</v>
      </c>
      <c r="E699" s="45">
        <v>0.65876777251184837</v>
      </c>
    </row>
    <row r="700" spans="1:5" ht="14.4">
      <c r="A700">
        <v>48041000106</v>
      </c>
      <c r="B700" s="44" t="s">
        <v>3130</v>
      </c>
      <c r="C700" s="44">
        <v>2355</v>
      </c>
      <c r="D700" s="44">
        <v>1157</v>
      </c>
      <c r="E700" s="45">
        <v>0.49129511677282378</v>
      </c>
    </row>
    <row r="701" spans="1:5" ht="14.4">
      <c r="A701">
        <v>48041000107</v>
      </c>
      <c r="B701" s="44" t="s">
        <v>3131</v>
      </c>
      <c r="C701" s="44">
        <v>3366</v>
      </c>
      <c r="D701" s="44">
        <v>2186</v>
      </c>
      <c r="E701" s="45">
        <v>0.64943553178847302</v>
      </c>
    </row>
    <row r="702" spans="1:5" ht="14.4">
      <c r="A702">
        <v>48041000108</v>
      </c>
      <c r="B702" s="44" t="s">
        <v>3132</v>
      </c>
      <c r="C702" s="44">
        <v>695</v>
      </c>
      <c r="D702" s="44">
        <v>339</v>
      </c>
      <c r="E702" s="45">
        <v>0.48776978417266187</v>
      </c>
    </row>
    <row r="703" spans="1:5" ht="14.4">
      <c r="A703">
        <v>48041000203</v>
      </c>
      <c r="B703" s="44" t="s">
        <v>3133</v>
      </c>
      <c r="C703" s="44">
        <v>1540</v>
      </c>
      <c r="D703" s="44">
        <v>787</v>
      </c>
      <c r="E703" s="45">
        <v>0.51103896103896107</v>
      </c>
    </row>
    <row r="704" spans="1:5" ht="14.4">
      <c r="A704">
        <v>48041000204</v>
      </c>
      <c r="B704" s="44" t="s">
        <v>3134</v>
      </c>
      <c r="C704" s="44">
        <v>2555</v>
      </c>
      <c r="D704" s="44">
        <v>744</v>
      </c>
      <c r="E704" s="45">
        <v>0.29119373776908025</v>
      </c>
    </row>
    <row r="705" spans="1:5" ht="14.4">
      <c r="A705">
        <v>48041000205</v>
      </c>
      <c r="B705" s="44" t="s">
        <v>3135</v>
      </c>
      <c r="C705" s="44">
        <v>3016</v>
      </c>
      <c r="D705" s="44">
        <v>350</v>
      </c>
      <c r="E705" s="45">
        <v>0.11604774535809019</v>
      </c>
    </row>
    <row r="706" spans="1:5" ht="14.4">
      <c r="A706">
        <v>48041000206</v>
      </c>
      <c r="B706" s="44" t="s">
        <v>3136</v>
      </c>
      <c r="C706" s="44">
        <v>1803</v>
      </c>
      <c r="D706" s="44">
        <v>1118</v>
      </c>
      <c r="E706" s="45">
        <v>0.62007764836383805</v>
      </c>
    </row>
    <row r="707" spans="1:5" ht="14.4">
      <c r="A707">
        <v>48041000207</v>
      </c>
      <c r="B707" s="44" t="s">
        <v>3137</v>
      </c>
      <c r="C707" s="44">
        <v>2202</v>
      </c>
      <c r="D707" s="44">
        <v>1003</v>
      </c>
      <c r="E707" s="45">
        <v>0.45549500454132608</v>
      </c>
    </row>
    <row r="708" spans="1:5" ht="14.4">
      <c r="A708">
        <v>48041000301</v>
      </c>
      <c r="B708" s="44" t="s">
        <v>3138</v>
      </c>
      <c r="C708" s="44">
        <v>2320</v>
      </c>
      <c r="D708" s="44">
        <v>583</v>
      </c>
      <c r="E708" s="45">
        <v>0.25129310344827588</v>
      </c>
    </row>
    <row r="709" spans="1:5" ht="14.4">
      <c r="A709">
        <v>48041000302</v>
      </c>
      <c r="B709" s="44" t="s">
        <v>3139</v>
      </c>
      <c r="C709" s="44">
        <v>2619</v>
      </c>
      <c r="D709" s="44">
        <v>671</v>
      </c>
      <c r="E709" s="45">
        <v>0.25620465826651395</v>
      </c>
    </row>
    <row r="710" spans="1:5" ht="14.4">
      <c r="A710">
        <v>48041000401</v>
      </c>
      <c r="B710" s="44" t="s">
        <v>3140</v>
      </c>
      <c r="C710" s="44">
        <v>2581</v>
      </c>
      <c r="D710" s="44">
        <v>509</v>
      </c>
      <c r="E710" s="45">
        <v>0.19721038357225881</v>
      </c>
    </row>
    <row r="711" spans="1:5" ht="14.4">
      <c r="A711">
        <v>48041000402</v>
      </c>
      <c r="B711" s="44" t="s">
        <v>3141</v>
      </c>
      <c r="C711" s="44">
        <v>884</v>
      </c>
      <c r="D711" s="44">
        <v>240</v>
      </c>
      <c r="E711" s="45">
        <v>0.27149321266968324</v>
      </c>
    </row>
    <row r="712" spans="1:5" ht="14.4">
      <c r="A712">
        <v>48041000501</v>
      </c>
      <c r="B712" s="44" t="s">
        <v>3142</v>
      </c>
      <c r="C712" s="44">
        <v>2895</v>
      </c>
      <c r="D712" s="44">
        <v>199</v>
      </c>
      <c r="E712" s="45">
        <v>6.8739205526770292E-2</v>
      </c>
    </row>
    <row r="713" spans="1:5" ht="14.4">
      <c r="A713">
        <v>48041000502</v>
      </c>
      <c r="B713" s="44" t="s">
        <v>3143</v>
      </c>
      <c r="C713" s="44">
        <v>875</v>
      </c>
      <c r="D713" s="44">
        <v>109</v>
      </c>
      <c r="E713" s="45">
        <v>0.12457142857142857</v>
      </c>
    </row>
    <row r="714" spans="1:5" ht="14.4">
      <c r="A714">
        <v>48041000603</v>
      </c>
      <c r="B714" s="44" t="s">
        <v>3144</v>
      </c>
      <c r="C714" s="44">
        <v>3188</v>
      </c>
      <c r="D714" s="44">
        <v>298</v>
      </c>
      <c r="E714" s="45">
        <v>9.3475533249686327E-2</v>
      </c>
    </row>
    <row r="715" spans="1:5" ht="14.4">
      <c r="A715">
        <v>48041000605</v>
      </c>
      <c r="B715" s="44" t="s">
        <v>3145</v>
      </c>
      <c r="C715" s="44">
        <v>2787</v>
      </c>
      <c r="D715" s="44">
        <v>572</v>
      </c>
      <c r="E715" s="45">
        <v>0.20523860782203085</v>
      </c>
    </row>
    <row r="716" spans="1:5" ht="14.4">
      <c r="A716">
        <v>48041000606</v>
      </c>
      <c r="B716" s="44" t="s">
        <v>3146</v>
      </c>
      <c r="C716" s="44">
        <v>931</v>
      </c>
      <c r="D716" s="44">
        <v>185</v>
      </c>
      <c r="E716" s="45">
        <v>0.19871106337271752</v>
      </c>
    </row>
    <row r="717" spans="1:5" ht="14.4">
      <c r="A717">
        <v>48041000700</v>
      </c>
      <c r="B717" s="44" t="s">
        <v>3147</v>
      </c>
      <c r="C717" s="44">
        <v>2142</v>
      </c>
      <c r="D717" s="44">
        <v>512</v>
      </c>
      <c r="E717" s="45">
        <v>0.23902894491129786</v>
      </c>
    </row>
    <row r="718" spans="1:5" ht="14.4">
      <c r="A718">
        <v>48041000800</v>
      </c>
      <c r="B718" s="44" t="s">
        <v>3148</v>
      </c>
      <c r="C718" s="44">
        <v>3448</v>
      </c>
      <c r="D718" s="44">
        <v>1712</v>
      </c>
      <c r="E718" s="45">
        <v>0.49651972157772623</v>
      </c>
    </row>
    <row r="719" spans="1:5" ht="14.4">
      <c r="A719">
        <v>48041000900</v>
      </c>
      <c r="B719" s="44" t="s">
        <v>3149</v>
      </c>
      <c r="C719" s="44">
        <v>1294</v>
      </c>
      <c r="D719" s="44">
        <v>169</v>
      </c>
      <c r="E719" s="45">
        <v>0.13060278207109738</v>
      </c>
    </row>
    <row r="720" spans="1:5" ht="14.4">
      <c r="A720">
        <v>48041001001</v>
      </c>
      <c r="B720" s="44" t="s">
        <v>3150</v>
      </c>
      <c r="C720" s="44">
        <v>1417</v>
      </c>
      <c r="D720" s="44">
        <v>672</v>
      </c>
      <c r="E720" s="45">
        <v>0.47424135497529996</v>
      </c>
    </row>
    <row r="721" spans="1:5" ht="14.4">
      <c r="A721">
        <v>48041001002</v>
      </c>
      <c r="B721" s="44" t="s">
        <v>3151</v>
      </c>
      <c r="C721" s="44">
        <v>1249</v>
      </c>
      <c r="D721" s="44">
        <v>530</v>
      </c>
      <c r="E721" s="45">
        <v>0.42433947157726182</v>
      </c>
    </row>
    <row r="722" spans="1:5" ht="14.4">
      <c r="A722">
        <v>48041001101</v>
      </c>
      <c r="B722" s="44" t="s">
        <v>3152</v>
      </c>
      <c r="C722" s="44">
        <v>2087</v>
      </c>
      <c r="D722" s="44">
        <v>981</v>
      </c>
      <c r="E722" s="45">
        <v>0.47005270723526593</v>
      </c>
    </row>
    <row r="723" spans="1:5" ht="14.4">
      <c r="A723">
        <v>48041001102</v>
      </c>
      <c r="B723" s="44" t="s">
        <v>3153</v>
      </c>
      <c r="C723" s="44">
        <v>981</v>
      </c>
      <c r="D723" s="44">
        <v>406</v>
      </c>
      <c r="E723" s="45">
        <v>0.41386340468909277</v>
      </c>
    </row>
    <row r="724" spans="1:5" ht="14.4">
      <c r="A724">
        <v>48041001301</v>
      </c>
      <c r="B724" s="44" t="s">
        <v>3154</v>
      </c>
      <c r="C724" s="44">
        <v>669</v>
      </c>
      <c r="D724" s="44">
        <v>463</v>
      </c>
      <c r="E724" s="45">
        <v>0.69207772795216738</v>
      </c>
    </row>
    <row r="725" spans="1:5" ht="14.4">
      <c r="A725">
        <v>48041001302</v>
      </c>
      <c r="B725" s="44" t="s">
        <v>3155</v>
      </c>
      <c r="C725" s="44">
        <v>1942</v>
      </c>
      <c r="D725" s="44">
        <v>1134</v>
      </c>
      <c r="E725" s="45">
        <v>0.58393408856848605</v>
      </c>
    </row>
    <row r="726" spans="1:5" ht="14.4">
      <c r="A726">
        <v>48041001303</v>
      </c>
      <c r="B726" s="44" t="s">
        <v>3156</v>
      </c>
      <c r="C726" s="44">
        <v>1551</v>
      </c>
      <c r="D726" s="44">
        <v>730</v>
      </c>
      <c r="E726" s="45">
        <v>0.47066408768536427</v>
      </c>
    </row>
    <row r="727" spans="1:5" ht="14.4">
      <c r="A727">
        <v>48041001401</v>
      </c>
      <c r="B727" s="44" t="s">
        <v>3157</v>
      </c>
      <c r="C727" s="44">
        <v>348</v>
      </c>
      <c r="D727" s="44">
        <v>152</v>
      </c>
      <c r="E727" s="45">
        <v>0.43678160919540232</v>
      </c>
    </row>
    <row r="728" spans="1:5" ht="14.4">
      <c r="A728">
        <v>48041001604</v>
      </c>
      <c r="B728" s="44" t="s">
        <v>3158</v>
      </c>
      <c r="C728" s="44">
        <v>2449</v>
      </c>
      <c r="D728" s="44">
        <v>928</v>
      </c>
      <c r="E728" s="45">
        <v>0.37893017558187014</v>
      </c>
    </row>
    <row r="729" spans="1:5" ht="14.4">
      <c r="A729">
        <v>48041001605</v>
      </c>
      <c r="B729" s="44" t="s">
        <v>3159</v>
      </c>
      <c r="C729" s="44">
        <v>1740</v>
      </c>
      <c r="D729" s="44">
        <v>816</v>
      </c>
      <c r="E729" s="45">
        <v>0.4689655172413793</v>
      </c>
    </row>
    <row r="730" spans="1:5" ht="14.4">
      <c r="A730">
        <v>48041001606</v>
      </c>
      <c r="B730" s="44" t="s">
        <v>3160</v>
      </c>
      <c r="C730" s="44">
        <v>1615</v>
      </c>
      <c r="D730" s="44">
        <v>570</v>
      </c>
      <c r="E730" s="45">
        <v>0.35294117647058826</v>
      </c>
    </row>
    <row r="731" spans="1:5" ht="14.4">
      <c r="A731">
        <v>48041001607</v>
      </c>
      <c r="B731" s="44" t="s">
        <v>3161</v>
      </c>
      <c r="C731" s="44">
        <v>914</v>
      </c>
      <c r="D731" s="44">
        <v>266</v>
      </c>
      <c r="E731" s="45">
        <v>0.29102844638949671</v>
      </c>
    </row>
    <row r="732" spans="1:5" ht="14.4">
      <c r="A732">
        <v>48041001608</v>
      </c>
      <c r="B732" s="44" t="s">
        <v>3162</v>
      </c>
      <c r="C732" s="44">
        <v>865</v>
      </c>
      <c r="D732" s="44">
        <v>426</v>
      </c>
      <c r="E732" s="45">
        <v>0.49248554913294795</v>
      </c>
    </row>
    <row r="733" spans="1:5" ht="14.4">
      <c r="A733">
        <v>48041001702</v>
      </c>
      <c r="B733" s="44" t="s">
        <v>3163</v>
      </c>
      <c r="C733" s="44">
        <v>1646</v>
      </c>
      <c r="D733" s="44">
        <v>886</v>
      </c>
      <c r="E733" s="45">
        <v>0.53827460510328073</v>
      </c>
    </row>
    <row r="734" spans="1:5" ht="14.4">
      <c r="A734">
        <v>48041001703</v>
      </c>
      <c r="B734" s="44" t="s">
        <v>3164</v>
      </c>
      <c r="C734" s="44">
        <v>1413</v>
      </c>
      <c r="D734" s="44">
        <v>1013</v>
      </c>
      <c r="E734" s="45">
        <v>0.71691436659589525</v>
      </c>
    </row>
    <row r="735" spans="1:5" ht="14.4">
      <c r="A735">
        <v>48041001704</v>
      </c>
      <c r="B735" s="44" t="s">
        <v>3165</v>
      </c>
      <c r="C735" s="44">
        <v>1121</v>
      </c>
      <c r="D735" s="44">
        <v>728</v>
      </c>
      <c r="E735" s="45">
        <v>0.64942016057091878</v>
      </c>
    </row>
    <row r="736" spans="1:5" ht="14.4">
      <c r="A736">
        <v>48041001801</v>
      </c>
      <c r="B736" s="44" t="s">
        <v>3166</v>
      </c>
      <c r="C736" s="44">
        <v>3262</v>
      </c>
      <c r="D736" s="44">
        <v>1285</v>
      </c>
      <c r="E736" s="45">
        <v>0.39393010423053343</v>
      </c>
    </row>
    <row r="737" spans="1:5" ht="14.4">
      <c r="A737">
        <v>48041001803</v>
      </c>
      <c r="B737" s="44" t="s">
        <v>3167</v>
      </c>
      <c r="C737" s="44">
        <v>3655</v>
      </c>
      <c r="D737" s="44">
        <v>2484</v>
      </c>
      <c r="E737" s="45">
        <v>0.67961696306429553</v>
      </c>
    </row>
    <row r="738" spans="1:5" ht="14.4">
      <c r="A738">
        <v>48041001804</v>
      </c>
      <c r="B738" s="44" t="s">
        <v>3168</v>
      </c>
      <c r="C738" s="44">
        <v>777</v>
      </c>
      <c r="D738" s="44">
        <v>522</v>
      </c>
      <c r="E738" s="45">
        <v>0.6718146718146718</v>
      </c>
    </row>
    <row r="739" spans="1:5" ht="14.4">
      <c r="A739">
        <v>48041001901</v>
      </c>
      <c r="B739" s="44" t="s">
        <v>3169</v>
      </c>
      <c r="C739" s="44">
        <v>2334</v>
      </c>
      <c r="D739" s="44">
        <v>1359</v>
      </c>
      <c r="E739" s="45">
        <v>0.5822622107969152</v>
      </c>
    </row>
    <row r="740" spans="1:5" ht="14.4">
      <c r="A740">
        <v>48041001902</v>
      </c>
      <c r="B740" s="44" t="s">
        <v>3170</v>
      </c>
      <c r="C740" s="44">
        <v>1717</v>
      </c>
      <c r="D740" s="44">
        <v>724</v>
      </c>
      <c r="E740" s="45">
        <v>0.42166569598136283</v>
      </c>
    </row>
    <row r="741" spans="1:5" ht="14.4">
      <c r="A741">
        <v>48041002001</v>
      </c>
      <c r="B741" s="44" t="s">
        <v>3171</v>
      </c>
      <c r="C741" s="44">
        <v>3380</v>
      </c>
      <c r="D741" s="44">
        <v>2414</v>
      </c>
      <c r="E741" s="45">
        <v>0.71420118343195271</v>
      </c>
    </row>
    <row r="742" spans="1:5" ht="14.4">
      <c r="A742">
        <v>48041002006</v>
      </c>
      <c r="B742" s="44" t="s">
        <v>3172</v>
      </c>
      <c r="C742" s="44">
        <v>949</v>
      </c>
      <c r="D742" s="44">
        <v>551</v>
      </c>
      <c r="E742" s="45">
        <v>0.58061116965226556</v>
      </c>
    </row>
    <row r="743" spans="1:5" ht="14.4">
      <c r="A743">
        <v>48041002009</v>
      </c>
      <c r="B743" s="44" t="s">
        <v>3173</v>
      </c>
      <c r="C743" s="44">
        <v>3709</v>
      </c>
      <c r="D743" s="44">
        <v>3030</v>
      </c>
      <c r="E743" s="45">
        <v>0.81693178754381235</v>
      </c>
    </row>
    <row r="744" spans="1:5" ht="14.4">
      <c r="A744">
        <v>48041002010</v>
      </c>
      <c r="B744" s="44" t="s">
        <v>3174</v>
      </c>
      <c r="C744" s="44">
        <v>3019</v>
      </c>
      <c r="D744" s="44">
        <v>2024</v>
      </c>
      <c r="E744" s="45">
        <v>0.67042066909572706</v>
      </c>
    </row>
    <row r="745" spans="1:5" ht="14.4">
      <c r="A745">
        <v>48041002011</v>
      </c>
      <c r="B745" s="44" t="s">
        <v>3175</v>
      </c>
      <c r="C745" s="44">
        <v>4352</v>
      </c>
      <c r="D745" s="44">
        <v>3336</v>
      </c>
      <c r="E745" s="45">
        <v>0.76654411764705888</v>
      </c>
    </row>
    <row r="746" spans="1:5" ht="14.4">
      <c r="A746">
        <v>48041002014</v>
      </c>
      <c r="B746" s="44" t="s">
        <v>3176</v>
      </c>
      <c r="C746" s="44">
        <v>1107</v>
      </c>
      <c r="D746" s="44">
        <v>741</v>
      </c>
      <c r="E746" s="45">
        <v>0.66937669376693765</v>
      </c>
    </row>
    <row r="747" spans="1:5" ht="14.4">
      <c r="A747">
        <v>48041002016</v>
      </c>
      <c r="B747" s="44" t="s">
        <v>3177</v>
      </c>
      <c r="C747" s="44">
        <v>2557</v>
      </c>
      <c r="D747" s="44">
        <v>1738</v>
      </c>
      <c r="E747" s="45">
        <v>0.67970277669143531</v>
      </c>
    </row>
    <row r="748" spans="1:5" ht="14.4">
      <c r="A748">
        <v>48041002017</v>
      </c>
      <c r="B748" s="44" t="s">
        <v>3178</v>
      </c>
      <c r="C748" s="44">
        <v>245</v>
      </c>
      <c r="D748" s="44">
        <v>161</v>
      </c>
      <c r="E748" s="45">
        <v>0.65714285714285714</v>
      </c>
    </row>
    <row r="749" spans="1:5" ht="14.4">
      <c r="A749">
        <v>48041002018</v>
      </c>
      <c r="B749" s="44" t="s">
        <v>3179</v>
      </c>
      <c r="C749" s="44">
        <v>2129</v>
      </c>
      <c r="D749" s="44">
        <v>1341</v>
      </c>
      <c r="E749" s="45">
        <v>0.62987317989666514</v>
      </c>
    </row>
    <row r="750" spans="1:5" ht="14.4">
      <c r="A750">
        <v>48041002019</v>
      </c>
      <c r="B750" s="44" t="s">
        <v>3180</v>
      </c>
      <c r="C750" s="44">
        <v>2773</v>
      </c>
      <c r="D750" s="44">
        <v>1856</v>
      </c>
      <c r="E750" s="45">
        <v>0.66931121529029936</v>
      </c>
    </row>
    <row r="751" spans="1:5" ht="14.4">
      <c r="A751">
        <v>48041002020</v>
      </c>
      <c r="B751" s="44" t="s">
        <v>3181</v>
      </c>
      <c r="C751" s="44">
        <v>1754</v>
      </c>
      <c r="D751" s="44">
        <v>1069</v>
      </c>
      <c r="E751" s="45">
        <v>0.60946408209806158</v>
      </c>
    </row>
    <row r="752" spans="1:5" ht="14.4">
      <c r="A752">
        <v>48041002021</v>
      </c>
      <c r="B752" s="44" t="s">
        <v>3182</v>
      </c>
      <c r="C752" s="44">
        <v>2368</v>
      </c>
      <c r="D752" s="44">
        <v>1378</v>
      </c>
      <c r="E752" s="45">
        <v>0.58192567567567566</v>
      </c>
    </row>
    <row r="753" spans="1:5" ht="14.4">
      <c r="A753">
        <v>48041002022</v>
      </c>
      <c r="B753" s="44" t="s">
        <v>3183</v>
      </c>
      <c r="C753" s="44">
        <v>3784</v>
      </c>
      <c r="D753" s="44">
        <v>1743</v>
      </c>
      <c r="E753" s="45">
        <v>0.46062367864693449</v>
      </c>
    </row>
    <row r="754" spans="1:5" ht="14.4">
      <c r="A754">
        <v>48041002023</v>
      </c>
      <c r="B754" s="44" t="s">
        <v>3184</v>
      </c>
      <c r="C754" s="44">
        <v>410</v>
      </c>
      <c r="D754" s="44">
        <v>265</v>
      </c>
      <c r="E754" s="45">
        <v>0.64634146341463417</v>
      </c>
    </row>
    <row r="755" spans="1:5" ht="14.4">
      <c r="A755">
        <v>48041002024</v>
      </c>
      <c r="B755" s="44" t="s">
        <v>3185</v>
      </c>
      <c r="C755" s="44">
        <v>400</v>
      </c>
      <c r="D755" s="44">
        <v>329</v>
      </c>
      <c r="E755" s="45">
        <v>0.82250000000000001</v>
      </c>
    </row>
    <row r="756" spans="1:5" ht="14.4">
      <c r="A756">
        <v>48041002025</v>
      </c>
      <c r="B756" s="44" t="s">
        <v>3186</v>
      </c>
      <c r="C756" s="44">
        <v>3443</v>
      </c>
      <c r="D756" s="44">
        <v>2655</v>
      </c>
      <c r="E756" s="45">
        <v>0.77112982863781587</v>
      </c>
    </row>
    <row r="757" spans="1:5" ht="14.4">
      <c r="A757">
        <v>48041002026</v>
      </c>
      <c r="B757" s="44" t="s">
        <v>3187</v>
      </c>
      <c r="C757" s="44">
        <v>4205</v>
      </c>
      <c r="D757" s="44">
        <v>3177</v>
      </c>
      <c r="E757" s="45">
        <v>0.75552913198573124</v>
      </c>
    </row>
    <row r="758" spans="1:5" ht="14.4">
      <c r="A758">
        <v>48041002100</v>
      </c>
      <c r="B758" s="44" t="s">
        <v>3188</v>
      </c>
      <c r="C758" s="44">
        <v>1034</v>
      </c>
      <c r="D758" s="44">
        <v>830</v>
      </c>
      <c r="E758" s="45">
        <v>0.80270793036750487</v>
      </c>
    </row>
    <row r="759" spans="1:5" ht="14.4">
      <c r="A759">
        <v>48041980000</v>
      </c>
      <c r="B759" s="44" t="s">
        <v>3189</v>
      </c>
      <c r="C759" s="44">
        <v>0</v>
      </c>
      <c r="D759" s="44">
        <v>0</v>
      </c>
      <c r="E759" s="45" t="e">
        <v>#DIV/0!</v>
      </c>
    </row>
    <row r="760" spans="1:5" ht="14.4">
      <c r="A760">
        <v>48043950300</v>
      </c>
      <c r="B760" s="44" t="s">
        <v>3190</v>
      </c>
      <c r="C760" s="44">
        <v>3488</v>
      </c>
      <c r="D760" s="44">
        <v>1539</v>
      </c>
      <c r="E760" s="45">
        <v>0.44122706422018348</v>
      </c>
    </row>
    <row r="761" spans="1:5" ht="14.4">
      <c r="A761">
        <v>48043950400</v>
      </c>
      <c r="B761" s="44" t="s">
        <v>3191</v>
      </c>
      <c r="C761" s="44">
        <v>1286</v>
      </c>
      <c r="D761" s="44">
        <v>651</v>
      </c>
      <c r="E761" s="45">
        <v>0.50622083981337485</v>
      </c>
    </row>
    <row r="762" spans="1:5" ht="14.4">
      <c r="A762">
        <v>48043950500</v>
      </c>
      <c r="B762" s="44" t="s">
        <v>3192</v>
      </c>
      <c r="C762" s="44">
        <v>2394</v>
      </c>
      <c r="D762" s="44">
        <v>1394</v>
      </c>
      <c r="E762" s="45">
        <v>0.58228905597326652</v>
      </c>
    </row>
    <row r="763" spans="1:5" ht="14.4">
      <c r="A763">
        <v>48045950200</v>
      </c>
      <c r="B763" s="44" t="s">
        <v>3193</v>
      </c>
      <c r="C763" s="44">
        <v>962</v>
      </c>
      <c r="D763" s="44">
        <v>283</v>
      </c>
      <c r="E763" s="45">
        <v>0.29417879417879417</v>
      </c>
    </row>
    <row r="764" spans="1:5" ht="14.4">
      <c r="A764">
        <v>48047950100</v>
      </c>
      <c r="B764" s="44" t="s">
        <v>3194</v>
      </c>
      <c r="C764" s="44">
        <v>1867</v>
      </c>
      <c r="D764" s="44">
        <v>254</v>
      </c>
      <c r="E764" s="45">
        <v>0.13604713444027852</v>
      </c>
    </row>
    <row r="765" spans="1:5" ht="14.4">
      <c r="A765">
        <v>48047950200</v>
      </c>
      <c r="B765" s="44" t="s">
        <v>3195</v>
      </c>
      <c r="C765" s="44">
        <v>3292</v>
      </c>
      <c r="D765" s="44">
        <v>518</v>
      </c>
      <c r="E765" s="45">
        <v>0.15735115431348723</v>
      </c>
    </row>
    <row r="766" spans="1:5" ht="14.4">
      <c r="A766">
        <v>48049950100</v>
      </c>
      <c r="B766" s="44" t="s">
        <v>3196</v>
      </c>
      <c r="C766" s="44">
        <v>1882</v>
      </c>
      <c r="D766" s="44">
        <v>564</v>
      </c>
      <c r="E766" s="45">
        <v>0.29968119022316686</v>
      </c>
    </row>
    <row r="767" spans="1:5" ht="14.4">
      <c r="A767">
        <v>48049950201</v>
      </c>
      <c r="B767" s="44" t="s">
        <v>3197</v>
      </c>
      <c r="C767" s="44">
        <v>1250</v>
      </c>
      <c r="D767" s="44">
        <v>339</v>
      </c>
      <c r="E767" s="45">
        <v>0.2712</v>
      </c>
    </row>
    <row r="768" spans="1:5" ht="14.4">
      <c r="A768">
        <v>48049950202</v>
      </c>
      <c r="B768" s="44" t="s">
        <v>3198</v>
      </c>
      <c r="C768" s="44">
        <v>2055</v>
      </c>
      <c r="D768" s="44">
        <v>504</v>
      </c>
      <c r="E768" s="45">
        <v>0.24525547445255474</v>
      </c>
    </row>
    <row r="769" spans="1:5" ht="14.4">
      <c r="A769">
        <v>48049950300</v>
      </c>
      <c r="B769" s="44" t="s">
        <v>3199</v>
      </c>
      <c r="C769" s="44">
        <v>2330</v>
      </c>
      <c r="D769" s="44">
        <v>515</v>
      </c>
      <c r="E769" s="45">
        <v>0.22103004291845493</v>
      </c>
    </row>
    <row r="770" spans="1:5" ht="14.4">
      <c r="A770">
        <v>48049950500</v>
      </c>
      <c r="B770" s="44" t="s">
        <v>3200</v>
      </c>
      <c r="C770" s="44">
        <v>2096</v>
      </c>
      <c r="D770" s="44">
        <v>632</v>
      </c>
      <c r="E770" s="45">
        <v>0.30152671755725191</v>
      </c>
    </row>
    <row r="771" spans="1:5" ht="14.4">
      <c r="A771">
        <v>48049950600</v>
      </c>
      <c r="B771" s="44" t="s">
        <v>3201</v>
      </c>
      <c r="C771" s="44">
        <v>1688</v>
      </c>
      <c r="D771" s="44">
        <v>189</v>
      </c>
      <c r="E771" s="45">
        <v>0.11196682464454977</v>
      </c>
    </row>
    <row r="772" spans="1:5" ht="14.4">
      <c r="A772">
        <v>48049950700</v>
      </c>
      <c r="B772" s="44" t="s">
        <v>3202</v>
      </c>
      <c r="C772" s="44">
        <v>503</v>
      </c>
      <c r="D772" s="44">
        <v>103</v>
      </c>
      <c r="E772" s="45">
        <v>0.2047713717693837</v>
      </c>
    </row>
    <row r="773" spans="1:5" ht="14.4">
      <c r="A773">
        <v>48049950800</v>
      </c>
      <c r="B773" s="44" t="s">
        <v>3203</v>
      </c>
      <c r="C773" s="44">
        <v>1843</v>
      </c>
      <c r="D773" s="44">
        <v>299</v>
      </c>
      <c r="E773" s="45">
        <v>0.16223548562126966</v>
      </c>
    </row>
    <row r="774" spans="1:5" ht="14.4">
      <c r="A774">
        <v>48049950900</v>
      </c>
      <c r="B774" s="44" t="s">
        <v>3204</v>
      </c>
      <c r="C774" s="44">
        <v>2870</v>
      </c>
      <c r="D774" s="44">
        <v>1160</v>
      </c>
      <c r="E774" s="45">
        <v>0.40418118466898956</v>
      </c>
    </row>
    <row r="775" spans="1:5" ht="14.4">
      <c r="A775">
        <v>48049951000</v>
      </c>
      <c r="B775" s="44" t="s">
        <v>3205</v>
      </c>
      <c r="C775" s="44">
        <v>1904</v>
      </c>
      <c r="D775" s="44">
        <v>264</v>
      </c>
      <c r="E775" s="45">
        <v>0.13865546218487396</v>
      </c>
    </row>
    <row r="776" spans="1:5" ht="14.4">
      <c r="A776">
        <v>48049951100</v>
      </c>
      <c r="B776" s="44" t="s">
        <v>3206</v>
      </c>
      <c r="C776" s="44">
        <v>2777</v>
      </c>
      <c r="D776" s="44">
        <v>832</v>
      </c>
      <c r="E776" s="45">
        <v>0.29960388908894492</v>
      </c>
    </row>
    <row r="777" spans="1:5" ht="14.4">
      <c r="A777">
        <v>48049951200</v>
      </c>
      <c r="B777" s="44" t="s">
        <v>3207</v>
      </c>
      <c r="C777" s="44">
        <v>2937</v>
      </c>
      <c r="D777" s="44">
        <v>965</v>
      </c>
      <c r="E777" s="45">
        <v>0.3285665645216207</v>
      </c>
    </row>
    <row r="778" spans="1:5" ht="14.4">
      <c r="A778">
        <v>48049951300</v>
      </c>
      <c r="B778" s="44" t="s">
        <v>3208</v>
      </c>
      <c r="C778" s="44">
        <v>2544</v>
      </c>
      <c r="D778" s="44">
        <v>785</v>
      </c>
      <c r="E778" s="45">
        <v>0.30856918238993708</v>
      </c>
    </row>
    <row r="779" spans="1:5" ht="14.4">
      <c r="A779">
        <v>48051970100</v>
      </c>
      <c r="B779" s="44" t="s">
        <v>3209</v>
      </c>
      <c r="C779" s="44">
        <v>1147</v>
      </c>
      <c r="D779" s="44">
        <v>356</v>
      </c>
      <c r="E779" s="45">
        <v>0.31037489102005233</v>
      </c>
    </row>
    <row r="780" spans="1:5" ht="14.4">
      <c r="A780">
        <v>48051970201</v>
      </c>
      <c r="B780" s="44" t="s">
        <v>3210</v>
      </c>
      <c r="C780" s="44">
        <v>1241</v>
      </c>
      <c r="D780" s="44">
        <v>312</v>
      </c>
      <c r="E780" s="45">
        <v>0.25141015310233683</v>
      </c>
    </row>
    <row r="781" spans="1:5" ht="14.4">
      <c r="A781">
        <v>48051970202</v>
      </c>
      <c r="B781" s="44" t="s">
        <v>3211</v>
      </c>
      <c r="C781" s="44">
        <v>1740</v>
      </c>
      <c r="D781" s="44">
        <v>489</v>
      </c>
      <c r="E781" s="45">
        <v>0.2810344827586207</v>
      </c>
    </row>
    <row r="782" spans="1:5" ht="14.4">
      <c r="A782">
        <v>48051970300</v>
      </c>
      <c r="B782" s="44" t="s">
        <v>3212</v>
      </c>
      <c r="C782" s="44">
        <v>2981</v>
      </c>
      <c r="D782" s="44">
        <v>878</v>
      </c>
      <c r="E782" s="45">
        <v>0.29453203622945323</v>
      </c>
    </row>
    <row r="783" spans="1:5" ht="14.4">
      <c r="A783">
        <v>48051970400</v>
      </c>
      <c r="B783" s="44" t="s">
        <v>3213</v>
      </c>
      <c r="C783" s="44">
        <v>2958</v>
      </c>
      <c r="D783" s="44">
        <v>737</v>
      </c>
      <c r="E783" s="45">
        <v>0.24915483434753211</v>
      </c>
    </row>
    <row r="784" spans="1:5" ht="14.4">
      <c r="A784">
        <v>48051970501</v>
      </c>
      <c r="B784" s="44" t="s">
        <v>3214</v>
      </c>
      <c r="C784" s="44">
        <v>1358</v>
      </c>
      <c r="D784" s="44">
        <v>477</v>
      </c>
      <c r="E784" s="45">
        <v>0.35125184094256257</v>
      </c>
    </row>
    <row r="785" spans="1:5" ht="14.4">
      <c r="A785">
        <v>48051970502</v>
      </c>
      <c r="B785" s="44" t="s">
        <v>3215</v>
      </c>
      <c r="C785" s="44">
        <v>1716</v>
      </c>
      <c r="D785" s="44">
        <v>560</v>
      </c>
      <c r="E785" s="45">
        <v>0.32634032634032634</v>
      </c>
    </row>
    <row r="786" spans="1:5" ht="14.4">
      <c r="A786">
        <v>48053960101</v>
      </c>
      <c r="B786" s="44" t="s">
        <v>3216</v>
      </c>
      <c r="C786" s="44">
        <v>3645</v>
      </c>
      <c r="D786" s="44">
        <v>869</v>
      </c>
      <c r="E786" s="45">
        <v>0.23840877914951988</v>
      </c>
    </row>
    <row r="787" spans="1:5" ht="14.4">
      <c r="A787">
        <v>48053960102</v>
      </c>
      <c r="B787" s="44" t="s">
        <v>3217</v>
      </c>
      <c r="C787" s="44">
        <v>2023</v>
      </c>
      <c r="D787" s="44">
        <v>509</v>
      </c>
      <c r="E787" s="45">
        <v>0.25160652496292635</v>
      </c>
    </row>
    <row r="788" spans="1:5" ht="14.4">
      <c r="A788">
        <v>48053960200</v>
      </c>
      <c r="B788" s="44" t="s">
        <v>3218</v>
      </c>
      <c r="C788" s="44">
        <v>2796</v>
      </c>
      <c r="D788" s="44">
        <v>1188</v>
      </c>
      <c r="E788" s="45">
        <v>0.42489270386266093</v>
      </c>
    </row>
    <row r="789" spans="1:5" ht="14.4">
      <c r="A789">
        <v>48053960301</v>
      </c>
      <c r="B789" s="44" t="s">
        <v>3219</v>
      </c>
      <c r="C789" s="44">
        <v>1952</v>
      </c>
      <c r="D789" s="44">
        <v>383</v>
      </c>
      <c r="E789" s="45">
        <v>0.19620901639344263</v>
      </c>
    </row>
    <row r="790" spans="1:5" ht="14.4">
      <c r="A790">
        <v>48053960302</v>
      </c>
      <c r="B790" s="44" t="s">
        <v>3220</v>
      </c>
      <c r="C790" s="44">
        <v>3270</v>
      </c>
      <c r="D790" s="44">
        <v>842</v>
      </c>
      <c r="E790" s="45">
        <v>0.25749235474006116</v>
      </c>
    </row>
    <row r="791" spans="1:5" ht="14.4">
      <c r="A791">
        <v>48053960401</v>
      </c>
      <c r="B791" s="44" t="s">
        <v>3221</v>
      </c>
      <c r="C791" s="44">
        <v>2669</v>
      </c>
      <c r="D791" s="44">
        <v>1215</v>
      </c>
      <c r="E791" s="45">
        <v>0.45522667665792432</v>
      </c>
    </row>
    <row r="792" spans="1:5" ht="14.4">
      <c r="A792">
        <v>48053960402</v>
      </c>
      <c r="B792" s="44" t="s">
        <v>3222</v>
      </c>
      <c r="C792" s="44">
        <v>2288</v>
      </c>
      <c r="D792" s="44">
        <v>825</v>
      </c>
      <c r="E792" s="45">
        <v>0.36057692307692307</v>
      </c>
    </row>
    <row r="793" spans="1:5" ht="14.4">
      <c r="A793">
        <v>48053960501</v>
      </c>
      <c r="B793" s="44" t="s">
        <v>3223</v>
      </c>
      <c r="C793" s="44">
        <v>2763</v>
      </c>
      <c r="D793" s="44">
        <v>688</v>
      </c>
      <c r="E793" s="45">
        <v>0.24900470503076366</v>
      </c>
    </row>
    <row r="794" spans="1:5" ht="14.4">
      <c r="A794">
        <v>48053960502</v>
      </c>
      <c r="B794" s="44" t="s">
        <v>3224</v>
      </c>
      <c r="C794" s="44">
        <v>1806</v>
      </c>
      <c r="D794" s="44">
        <v>939</v>
      </c>
      <c r="E794" s="45">
        <v>0.51993355481727577</v>
      </c>
    </row>
    <row r="795" spans="1:5" ht="14.4">
      <c r="A795">
        <v>48053960600</v>
      </c>
      <c r="B795" s="44" t="s">
        <v>3225</v>
      </c>
      <c r="C795" s="44">
        <v>3184</v>
      </c>
      <c r="D795" s="44">
        <v>1523</v>
      </c>
      <c r="E795" s="45">
        <v>0.47832914572864321</v>
      </c>
    </row>
    <row r="796" spans="1:5" ht="14.4">
      <c r="A796">
        <v>48053960701</v>
      </c>
      <c r="B796" s="44" t="s">
        <v>3226</v>
      </c>
      <c r="C796" s="44">
        <v>2173</v>
      </c>
      <c r="D796" s="44">
        <v>783</v>
      </c>
      <c r="E796" s="45">
        <v>0.36033133916244825</v>
      </c>
    </row>
    <row r="797" spans="1:5" ht="14.4">
      <c r="A797">
        <v>48053960702</v>
      </c>
      <c r="B797" s="44" t="s">
        <v>3227</v>
      </c>
      <c r="C797" s="44">
        <v>2784</v>
      </c>
      <c r="D797" s="44">
        <v>1182</v>
      </c>
      <c r="E797" s="45">
        <v>0.42456896551724138</v>
      </c>
    </row>
    <row r="798" spans="1:5" ht="14.4">
      <c r="A798">
        <v>48053960801</v>
      </c>
      <c r="B798" s="44" t="s">
        <v>3228</v>
      </c>
      <c r="C798" s="44">
        <v>2007</v>
      </c>
      <c r="D798" s="44">
        <v>868</v>
      </c>
      <c r="E798" s="45">
        <v>0.43248629795714999</v>
      </c>
    </row>
    <row r="799" spans="1:5" ht="14.4">
      <c r="A799">
        <v>48053960802</v>
      </c>
      <c r="B799" s="44" t="s">
        <v>3229</v>
      </c>
      <c r="C799" s="44">
        <v>2024</v>
      </c>
      <c r="D799" s="44">
        <v>945</v>
      </c>
      <c r="E799" s="45">
        <v>0.46689723320158105</v>
      </c>
    </row>
    <row r="800" spans="1:5" ht="14.4">
      <c r="A800">
        <v>48053960803</v>
      </c>
      <c r="B800" s="44" t="s">
        <v>3230</v>
      </c>
      <c r="C800" s="44">
        <v>1441</v>
      </c>
      <c r="D800" s="44">
        <v>385</v>
      </c>
      <c r="E800" s="45">
        <v>0.26717557251908397</v>
      </c>
    </row>
    <row r="801" spans="1:5" ht="14.4">
      <c r="A801">
        <v>48055960102</v>
      </c>
      <c r="B801" s="44" t="s">
        <v>3231</v>
      </c>
      <c r="C801" s="44">
        <v>3528</v>
      </c>
      <c r="D801" s="44">
        <v>831</v>
      </c>
      <c r="E801" s="45">
        <v>0.23554421768707484</v>
      </c>
    </row>
    <row r="802" spans="1:5" ht="14.4">
      <c r="A802">
        <v>48055960103</v>
      </c>
      <c r="B802" s="44" t="s">
        <v>3232</v>
      </c>
      <c r="C802" s="44">
        <v>3679</v>
      </c>
      <c r="D802" s="44">
        <v>502</v>
      </c>
      <c r="E802" s="45">
        <v>0.13645012231584669</v>
      </c>
    </row>
    <row r="803" spans="1:5" ht="14.4">
      <c r="A803">
        <v>48055960104</v>
      </c>
      <c r="B803" s="44" t="s">
        <v>3233</v>
      </c>
      <c r="C803" s="44">
        <v>1787</v>
      </c>
      <c r="D803" s="44">
        <v>337</v>
      </c>
      <c r="E803" s="45">
        <v>0.18858421936205932</v>
      </c>
    </row>
    <row r="804" spans="1:5" ht="14.4">
      <c r="A804">
        <v>48055960200</v>
      </c>
      <c r="B804" s="44" t="s">
        <v>3234</v>
      </c>
      <c r="C804" s="44">
        <v>4201</v>
      </c>
      <c r="D804" s="44">
        <v>590</v>
      </c>
      <c r="E804" s="45">
        <v>0.14044275172577958</v>
      </c>
    </row>
    <row r="805" spans="1:5" ht="14.4">
      <c r="A805">
        <v>48055960300</v>
      </c>
      <c r="B805" s="44" t="s">
        <v>3235</v>
      </c>
      <c r="C805" s="44">
        <v>3099</v>
      </c>
      <c r="D805" s="44">
        <v>1078</v>
      </c>
      <c r="E805" s="45">
        <v>0.34785414649887059</v>
      </c>
    </row>
    <row r="806" spans="1:5" ht="14.4">
      <c r="A806">
        <v>48055960400</v>
      </c>
      <c r="B806" s="44" t="s">
        <v>3236</v>
      </c>
      <c r="C806" s="44">
        <v>3102</v>
      </c>
      <c r="D806" s="44">
        <v>638</v>
      </c>
      <c r="E806" s="45">
        <v>0.20567375886524822</v>
      </c>
    </row>
    <row r="807" spans="1:5" ht="14.4">
      <c r="A807">
        <v>48055960501</v>
      </c>
      <c r="B807" s="44" t="s">
        <v>3237</v>
      </c>
      <c r="C807" s="44">
        <v>3027</v>
      </c>
      <c r="D807" s="44">
        <v>732</v>
      </c>
      <c r="E807" s="45">
        <v>0.24182358771060455</v>
      </c>
    </row>
    <row r="808" spans="1:5" ht="14.4">
      <c r="A808">
        <v>48055960502</v>
      </c>
      <c r="B808" s="44" t="s">
        <v>3238</v>
      </c>
      <c r="C808" s="44">
        <v>2487</v>
      </c>
      <c r="D808" s="44">
        <v>568</v>
      </c>
      <c r="E808" s="45">
        <v>0.22838761560112586</v>
      </c>
    </row>
    <row r="809" spans="1:5" ht="14.4">
      <c r="A809">
        <v>48055960600</v>
      </c>
      <c r="B809" s="44" t="s">
        <v>3239</v>
      </c>
      <c r="C809" s="44">
        <v>2004</v>
      </c>
      <c r="D809" s="44">
        <v>629</v>
      </c>
      <c r="E809" s="45">
        <v>0.31387225548902198</v>
      </c>
    </row>
    <row r="810" spans="1:5" ht="14.4">
      <c r="A810">
        <v>48055960701</v>
      </c>
      <c r="B810" s="44" t="s">
        <v>3240</v>
      </c>
      <c r="C810" s="44">
        <v>2292</v>
      </c>
      <c r="D810" s="44">
        <v>150</v>
      </c>
      <c r="E810" s="45">
        <v>6.5445026178010471E-2</v>
      </c>
    </row>
    <row r="811" spans="1:5" ht="14.4">
      <c r="A811">
        <v>48055960702</v>
      </c>
      <c r="B811" s="44" t="s">
        <v>3241</v>
      </c>
      <c r="C811" s="44">
        <v>2318</v>
      </c>
      <c r="D811" s="44">
        <v>522</v>
      </c>
      <c r="E811" s="45">
        <v>0.22519413287316653</v>
      </c>
    </row>
    <row r="812" spans="1:5" ht="14.4">
      <c r="A812">
        <v>48057000100</v>
      </c>
      <c r="B812" s="44" t="s">
        <v>3242</v>
      </c>
      <c r="C812" s="44">
        <v>3666</v>
      </c>
      <c r="D812" s="44">
        <v>1105</v>
      </c>
      <c r="E812" s="45">
        <v>0.30141843971631205</v>
      </c>
    </row>
    <row r="813" spans="1:5" ht="14.4">
      <c r="A813">
        <v>48057000200</v>
      </c>
      <c r="B813" s="44" t="s">
        <v>3243</v>
      </c>
      <c r="C813" s="44">
        <v>2914</v>
      </c>
      <c r="D813" s="44">
        <v>336</v>
      </c>
      <c r="E813" s="45">
        <v>0.1153054221002059</v>
      </c>
    </row>
    <row r="814" spans="1:5" ht="14.4">
      <c r="A814">
        <v>48057000300</v>
      </c>
      <c r="B814" s="44" t="s">
        <v>3244</v>
      </c>
      <c r="C814" s="44">
        <v>761</v>
      </c>
      <c r="D814" s="44">
        <v>222</v>
      </c>
      <c r="E814" s="45">
        <v>0.29172141918528255</v>
      </c>
    </row>
    <row r="815" spans="1:5" ht="14.4">
      <c r="A815">
        <v>48057000401</v>
      </c>
      <c r="B815" s="44" t="s">
        <v>3245</v>
      </c>
      <c r="C815" s="44">
        <v>2352</v>
      </c>
      <c r="D815" s="44">
        <v>815</v>
      </c>
      <c r="E815" s="45">
        <v>0.34651360544217685</v>
      </c>
    </row>
    <row r="816" spans="1:5" ht="14.4">
      <c r="A816">
        <v>48057000402</v>
      </c>
      <c r="B816" s="44" t="s">
        <v>3246</v>
      </c>
      <c r="C816" s="44">
        <v>1680</v>
      </c>
      <c r="D816" s="44">
        <v>838</v>
      </c>
      <c r="E816" s="45">
        <v>0.49880952380952381</v>
      </c>
    </row>
    <row r="817" spans="1:5" ht="14.4">
      <c r="A817">
        <v>48057000501</v>
      </c>
      <c r="B817" s="44" t="s">
        <v>3247</v>
      </c>
      <c r="C817" s="44">
        <v>1324</v>
      </c>
      <c r="D817" s="44">
        <v>387</v>
      </c>
      <c r="E817" s="45">
        <v>0.29229607250755285</v>
      </c>
    </row>
    <row r="818" spans="1:5" ht="14.4">
      <c r="A818">
        <v>48057000502</v>
      </c>
      <c r="B818" s="44" t="s">
        <v>3248</v>
      </c>
      <c r="C818" s="44">
        <v>1235</v>
      </c>
      <c r="D818" s="44">
        <v>269</v>
      </c>
      <c r="E818" s="45">
        <v>0.21781376518218623</v>
      </c>
    </row>
    <row r="819" spans="1:5" ht="14.4">
      <c r="A819">
        <v>48057990000</v>
      </c>
      <c r="B819" s="44" t="s">
        <v>3249</v>
      </c>
      <c r="C819" s="44">
        <v>0</v>
      </c>
      <c r="D819" s="44">
        <v>0</v>
      </c>
      <c r="E819" s="45" t="e">
        <v>#DIV/0!</v>
      </c>
    </row>
    <row r="820" spans="1:5" ht="14.4">
      <c r="A820">
        <v>48059030101</v>
      </c>
      <c r="B820" s="44" t="s">
        <v>3250</v>
      </c>
      <c r="C820" s="44">
        <v>3243</v>
      </c>
      <c r="D820" s="44">
        <v>987</v>
      </c>
      <c r="E820" s="45">
        <v>0.30434782608695654</v>
      </c>
    </row>
    <row r="821" spans="1:5" ht="14.4">
      <c r="A821">
        <v>48059030102</v>
      </c>
      <c r="B821" s="44" t="s">
        <v>3251</v>
      </c>
      <c r="C821" s="44">
        <v>3401</v>
      </c>
      <c r="D821" s="44">
        <v>1295</v>
      </c>
      <c r="E821" s="45">
        <v>0.38077036165833578</v>
      </c>
    </row>
    <row r="822" spans="1:5" ht="14.4">
      <c r="A822">
        <v>48059030200</v>
      </c>
      <c r="B822" s="44" t="s">
        <v>3252</v>
      </c>
      <c r="C822" s="44">
        <v>3160</v>
      </c>
      <c r="D822" s="44">
        <v>858</v>
      </c>
      <c r="E822" s="45">
        <v>0.27151898734177216</v>
      </c>
    </row>
    <row r="823" spans="1:5" ht="14.4">
      <c r="A823">
        <v>48061010101</v>
      </c>
      <c r="B823" s="44" t="s">
        <v>3253</v>
      </c>
      <c r="C823" s="44">
        <v>2367</v>
      </c>
      <c r="D823" s="44">
        <v>487</v>
      </c>
      <c r="E823" s="45">
        <v>0.20574566962399662</v>
      </c>
    </row>
    <row r="824" spans="1:5" ht="14.4">
      <c r="A824">
        <v>48061010102</v>
      </c>
      <c r="B824" s="44" t="s">
        <v>3254</v>
      </c>
      <c r="C824" s="44">
        <v>1061</v>
      </c>
      <c r="D824" s="44">
        <v>261</v>
      </c>
      <c r="E824" s="45">
        <v>0.24599434495758718</v>
      </c>
    </row>
    <row r="825" spans="1:5" ht="14.4">
      <c r="A825">
        <v>48061010103</v>
      </c>
      <c r="B825" s="44" t="s">
        <v>3255</v>
      </c>
      <c r="C825" s="44">
        <v>1376</v>
      </c>
      <c r="D825" s="44">
        <v>280</v>
      </c>
      <c r="E825" s="45">
        <v>0.20348837209302326</v>
      </c>
    </row>
    <row r="826" spans="1:5" ht="14.4">
      <c r="A826">
        <v>48061010201</v>
      </c>
      <c r="B826" s="44" t="s">
        <v>3256</v>
      </c>
      <c r="C826" s="44">
        <v>1189</v>
      </c>
      <c r="D826" s="44">
        <v>349</v>
      </c>
      <c r="E826" s="45">
        <v>0.29352396972245587</v>
      </c>
    </row>
    <row r="827" spans="1:5" ht="14.4">
      <c r="A827">
        <v>48061010204</v>
      </c>
      <c r="B827" s="44" t="s">
        <v>3257</v>
      </c>
      <c r="C827" s="44">
        <v>2594</v>
      </c>
      <c r="D827" s="44">
        <v>971</v>
      </c>
      <c r="E827" s="45">
        <v>0.37432536622976098</v>
      </c>
    </row>
    <row r="828" spans="1:5" ht="14.4">
      <c r="A828">
        <v>48061010205</v>
      </c>
      <c r="B828" s="44" t="s">
        <v>3258</v>
      </c>
      <c r="C828" s="44">
        <v>2586</v>
      </c>
      <c r="D828" s="44">
        <v>903</v>
      </c>
      <c r="E828" s="45">
        <v>0.34918793503480278</v>
      </c>
    </row>
    <row r="829" spans="1:5" ht="14.4">
      <c r="A829">
        <v>48061010301</v>
      </c>
      <c r="B829" s="44" t="s">
        <v>3259</v>
      </c>
      <c r="C829" s="44">
        <v>2848</v>
      </c>
      <c r="D829" s="44">
        <v>468</v>
      </c>
      <c r="E829" s="45">
        <v>0.16432584269662923</v>
      </c>
    </row>
    <row r="830" spans="1:5" ht="14.4">
      <c r="A830">
        <v>48061010303</v>
      </c>
      <c r="B830" s="44" t="s">
        <v>3260</v>
      </c>
      <c r="C830" s="44">
        <v>2891</v>
      </c>
      <c r="D830" s="44">
        <v>916</v>
      </c>
      <c r="E830" s="45">
        <v>0.31684538222068487</v>
      </c>
    </row>
    <row r="831" spans="1:5" ht="14.4">
      <c r="A831">
        <v>48061010304</v>
      </c>
      <c r="B831" s="44" t="s">
        <v>3261</v>
      </c>
      <c r="C831" s="44">
        <v>3505</v>
      </c>
      <c r="D831" s="44">
        <v>1039</v>
      </c>
      <c r="E831" s="45">
        <v>0.29643366619115546</v>
      </c>
    </row>
    <row r="832" spans="1:5" ht="14.4">
      <c r="A832">
        <v>48061010403</v>
      </c>
      <c r="B832" s="44" t="s">
        <v>3262</v>
      </c>
      <c r="C832" s="44">
        <v>2004</v>
      </c>
      <c r="D832" s="44">
        <v>585</v>
      </c>
      <c r="E832" s="45">
        <v>0.29191616766467066</v>
      </c>
    </row>
    <row r="833" spans="1:5" ht="14.4">
      <c r="A833">
        <v>48061010404</v>
      </c>
      <c r="B833" s="44" t="s">
        <v>3263</v>
      </c>
      <c r="C833" s="44">
        <v>2045</v>
      </c>
      <c r="D833" s="44">
        <v>600</v>
      </c>
      <c r="E833" s="45">
        <v>0.29339853300733498</v>
      </c>
    </row>
    <row r="834" spans="1:5" ht="14.4">
      <c r="A834">
        <v>48061010405</v>
      </c>
      <c r="B834" s="44" t="s">
        <v>3264</v>
      </c>
      <c r="C834" s="44">
        <v>3582</v>
      </c>
      <c r="D834" s="44">
        <v>1275</v>
      </c>
      <c r="E834" s="45">
        <v>0.35594639865996652</v>
      </c>
    </row>
    <row r="835" spans="1:5" ht="14.4">
      <c r="A835">
        <v>48061010406</v>
      </c>
      <c r="B835" s="44" t="s">
        <v>3265</v>
      </c>
      <c r="C835" s="44">
        <v>1598</v>
      </c>
      <c r="D835" s="44">
        <v>578</v>
      </c>
      <c r="E835" s="45">
        <v>0.36170212765957449</v>
      </c>
    </row>
    <row r="836" spans="1:5" ht="14.4">
      <c r="A836">
        <v>48061010500</v>
      </c>
      <c r="B836" s="44" t="s">
        <v>3266</v>
      </c>
      <c r="C836" s="44">
        <v>1616</v>
      </c>
      <c r="D836" s="44">
        <v>154</v>
      </c>
      <c r="E836" s="45">
        <v>9.5297029702970298E-2</v>
      </c>
    </row>
    <row r="837" spans="1:5" ht="14.4">
      <c r="A837">
        <v>48061010602</v>
      </c>
      <c r="B837" s="44" t="s">
        <v>3267</v>
      </c>
      <c r="C837" s="44">
        <v>998</v>
      </c>
      <c r="D837" s="44">
        <v>371</v>
      </c>
      <c r="E837" s="45">
        <v>0.37174348697394788</v>
      </c>
    </row>
    <row r="838" spans="1:5" ht="14.4">
      <c r="A838">
        <v>48061010603</v>
      </c>
      <c r="B838" s="44" t="s">
        <v>3268</v>
      </c>
      <c r="C838" s="44">
        <v>2806</v>
      </c>
      <c r="D838" s="44">
        <v>598</v>
      </c>
      <c r="E838" s="45">
        <v>0.21311475409836064</v>
      </c>
    </row>
    <row r="839" spans="1:5" ht="14.4">
      <c r="A839">
        <v>48061010604</v>
      </c>
      <c r="B839" s="44" t="s">
        <v>3269</v>
      </c>
      <c r="C839" s="44">
        <v>2927</v>
      </c>
      <c r="D839" s="44">
        <v>434</v>
      </c>
      <c r="E839" s="45">
        <v>0.14827468397676802</v>
      </c>
    </row>
    <row r="840" spans="1:5" ht="14.4">
      <c r="A840">
        <v>48061010700</v>
      </c>
      <c r="B840" s="44" t="s">
        <v>3270</v>
      </c>
      <c r="C840" s="44">
        <v>2042</v>
      </c>
      <c r="D840" s="44">
        <v>776</v>
      </c>
      <c r="E840" s="45">
        <v>0.38001958863858964</v>
      </c>
    </row>
    <row r="841" spans="1:5" ht="14.4">
      <c r="A841">
        <v>48061010801</v>
      </c>
      <c r="B841" s="44" t="s">
        <v>3271</v>
      </c>
      <c r="C841" s="44">
        <v>2946</v>
      </c>
      <c r="D841" s="44">
        <v>1133</v>
      </c>
      <c r="E841" s="45">
        <v>0.38458927359131023</v>
      </c>
    </row>
    <row r="842" spans="1:5" ht="14.4">
      <c r="A842">
        <v>48061010802</v>
      </c>
      <c r="B842" s="44" t="s">
        <v>3272</v>
      </c>
      <c r="C842" s="44">
        <v>1614</v>
      </c>
      <c r="D842" s="44">
        <v>570</v>
      </c>
      <c r="E842" s="45">
        <v>0.35315985130111527</v>
      </c>
    </row>
    <row r="843" spans="1:5" ht="14.4">
      <c r="A843">
        <v>48061010900</v>
      </c>
      <c r="B843" s="44" t="s">
        <v>3273</v>
      </c>
      <c r="C843" s="44">
        <v>1024</v>
      </c>
      <c r="D843" s="44">
        <v>224</v>
      </c>
      <c r="E843" s="45">
        <v>0.21875</v>
      </c>
    </row>
    <row r="844" spans="1:5" ht="14.4">
      <c r="A844">
        <v>48061011000</v>
      </c>
      <c r="B844" s="44" t="s">
        <v>3274</v>
      </c>
      <c r="C844" s="44">
        <v>1527</v>
      </c>
      <c r="D844" s="44">
        <v>207</v>
      </c>
      <c r="E844" s="45">
        <v>0.13555992141453832</v>
      </c>
    </row>
    <row r="845" spans="1:5" ht="14.4">
      <c r="A845">
        <v>48061011100</v>
      </c>
      <c r="B845" s="44" t="s">
        <v>3275</v>
      </c>
      <c r="C845" s="44">
        <v>1715</v>
      </c>
      <c r="D845" s="44">
        <v>271</v>
      </c>
      <c r="E845" s="45">
        <v>0.15801749271137025</v>
      </c>
    </row>
    <row r="846" spans="1:5" ht="14.4">
      <c r="A846">
        <v>48061011200</v>
      </c>
      <c r="B846" s="44" t="s">
        <v>3276</v>
      </c>
      <c r="C846" s="44">
        <v>960</v>
      </c>
      <c r="D846" s="44">
        <v>207</v>
      </c>
      <c r="E846" s="45">
        <v>0.21562500000000001</v>
      </c>
    </row>
    <row r="847" spans="1:5" ht="14.4">
      <c r="A847">
        <v>48061011301</v>
      </c>
      <c r="B847" s="44" t="s">
        <v>3277</v>
      </c>
      <c r="C847" s="44">
        <v>985</v>
      </c>
      <c r="D847" s="44">
        <v>519</v>
      </c>
      <c r="E847" s="45">
        <v>0.52690355329949234</v>
      </c>
    </row>
    <row r="848" spans="1:5" ht="14.4">
      <c r="A848">
        <v>48061011302</v>
      </c>
      <c r="B848" s="44" t="s">
        <v>3278</v>
      </c>
      <c r="C848" s="44">
        <v>3088</v>
      </c>
      <c r="D848" s="44">
        <v>1629</v>
      </c>
      <c r="E848" s="45">
        <v>0.52752590673575128</v>
      </c>
    </row>
    <row r="849" spans="1:5" ht="14.4">
      <c r="A849">
        <v>48061011401</v>
      </c>
      <c r="B849" s="44" t="s">
        <v>3279</v>
      </c>
      <c r="C849" s="44">
        <v>2068</v>
      </c>
      <c r="D849" s="44">
        <v>410</v>
      </c>
      <c r="E849" s="45">
        <v>0.19825918762088976</v>
      </c>
    </row>
    <row r="850" spans="1:5" ht="14.4">
      <c r="A850">
        <v>48061011402</v>
      </c>
      <c r="B850" s="44" t="s">
        <v>3280</v>
      </c>
      <c r="C850" s="44">
        <v>1961</v>
      </c>
      <c r="D850" s="44">
        <v>595</v>
      </c>
      <c r="E850" s="45">
        <v>0.30341662417134113</v>
      </c>
    </row>
    <row r="851" spans="1:5" ht="14.4">
      <c r="A851">
        <v>48061011500</v>
      </c>
      <c r="B851" s="44" t="s">
        <v>3281</v>
      </c>
      <c r="C851" s="44">
        <v>2921</v>
      </c>
      <c r="D851" s="44">
        <v>811</v>
      </c>
      <c r="E851" s="45">
        <v>0.27764464224580621</v>
      </c>
    </row>
    <row r="852" spans="1:5" ht="14.4">
      <c r="A852">
        <v>48061011601</v>
      </c>
      <c r="B852" s="44" t="s">
        <v>3282</v>
      </c>
      <c r="C852" s="44">
        <v>1756</v>
      </c>
      <c r="D852" s="44">
        <v>258</v>
      </c>
      <c r="E852" s="45">
        <v>0.14692482915717539</v>
      </c>
    </row>
    <row r="853" spans="1:5" ht="14.4">
      <c r="A853">
        <v>48061011602</v>
      </c>
      <c r="B853" s="44" t="s">
        <v>3283</v>
      </c>
      <c r="C853" s="44">
        <v>1899</v>
      </c>
      <c r="D853" s="44">
        <v>515</v>
      </c>
      <c r="E853" s="45">
        <v>0.27119536598209582</v>
      </c>
    </row>
    <row r="854" spans="1:5" ht="14.4">
      <c r="A854">
        <v>48061011701</v>
      </c>
      <c r="B854" s="44" t="s">
        <v>3284</v>
      </c>
      <c r="C854" s="44">
        <v>2279</v>
      </c>
      <c r="D854" s="44">
        <v>255</v>
      </c>
      <c r="E854" s="45">
        <v>0.11189118034225537</v>
      </c>
    </row>
    <row r="855" spans="1:5" ht="14.4">
      <c r="A855">
        <v>48061011702</v>
      </c>
      <c r="B855" s="44" t="s">
        <v>3285</v>
      </c>
      <c r="C855" s="44">
        <v>2054</v>
      </c>
      <c r="D855" s="44">
        <v>178</v>
      </c>
      <c r="E855" s="45">
        <v>8.6660175267770201E-2</v>
      </c>
    </row>
    <row r="856" spans="1:5" ht="14.4">
      <c r="A856">
        <v>48061011801</v>
      </c>
      <c r="B856" s="44" t="s">
        <v>3286</v>
      </c>
      <c r="C856" s="44">
        <v>3966</v>
      </c>
      <c r="D856" s="44">
        <v>729</v>
      </c>
      <c r="E856" s="45">
        <v>0.18381240544629349</v>
      </c>
    </row>
    <row r="857" spans="1:5" ht="14.4">
      <c r="A857">
        <v>48061011802</v>
      </c>
      <c r="B857" s="44" t="s">
        <v>3287</v>
      </c>
      <c r="C857" s="44">
        <v>2623</v>
      </c>
      <c r="D857" s="44">
        <v>545</v>
      </c>
      <c r="E857" s="45">
        <v>0.20777735417460921</v>
      </c>
    </row>
    <row r="858" spans="1:5" ht="14.4">
      <c r="A858">
        <v>48061011903</v>
      </c>
      <c r="B858" s="44" t="s">
        <v>3288</v>
      </c>
      <c r="C858" s="44">
        <v>1397</v>
      </c>
      <c r="D858" s="44">
        <v>138</v>
      </c>
      <c r="E858" s="45">
        <v>9.8783106657122408E-2</v>
      </c>
    </row>
    <row r="859" spans="1:5" ht="14.4">
      <c r="A859">
        <v>48061011904</v>
      </c>
      <c r="B859" s="44" t="s">
        <v>3289</v>
      </c>
      <c r="C859" s="44">
        <v>1106</v>
      </c>
      <c r="D859" s="44">
        <v>209</v>
      </c>
      <c r="E859" s="45">
        <v>0.18896925858951175</v>
      </c>
    </row>
    <row r="860" spans="1:5" ht="14.4">
      <c r="A860">
        <v>48061011905</v>
      </c>
      <c r="B860" s="44" t="s">
        <v>3290</v>
      </c>
      <c r="C860" s="44">
        <v>1068</v>
      </c>
      <c r="D860" s="44">
        <v>361</v>
      </c>
      <c r="E860" s="45">
        <v>0.33801498127340823</v>
      </c>
    </row>
    <row r="861" spans="1:5" ht="14.4">
      <c r="A861">
        <v>48061011906</v>
      </c>
      <c r="B861" s="44" t="s">
        <v>3291</v>
      </c>
      <c r="C861" s="44">
        <v>1296</v>
      </c>
      <c r="D861" s="44">
        <v>222</v>
      </c>
      <c r="E861" s="45">
        <v>0.17129629629629631</v>
      </c>
    </row>
    <row r="862" spans="1:5" ht="14.4">
      <c r="A862">
        <v>48061011907</v>
      </c>
      <c r="B862" s="44" t="s">
        <v>3292</v>
      </c>
      <c r="C862" s="44">
        <v>1265</v>
      </c>
      <c r="D862" s="44">
        <v>177</v>
      </c>
      <c r="E862" s="45">
        <v>0.13992094861660079</v>
      </c>
    </row>
    <row r="863" spans="1:5" ht="14.4">
      <c r="A863">
        <v>48061011908</v>
      </c>
      <c r="B863" s="44" t="s">
        <v>3293</v>
      </c>
      <c r="C863" s="44">
        <v>1801</v>
      </c>
      <c r="D863" s="44">
        <v>525</v>
      </c>
      <c r="E863" s="45">
        <v>0.29150471960022212</v>
      </c>
    </row>
    <row r="864" spans="1:5" ht="14.4">
      <c r="A864">
        <v>48061012002</v>
      </c>
      <c r="B864" s="44" t="s">
        <v>3294</v>
      </c>
      <c r="C864" s="44">
        <v>3338</v>
      </c>
      <c r="D864" s="44">
        <v>1220</v>
      </c>
      <c r="E864" s="45">
        <v>0.36548831635710005</v>
      </c>
    </row>
    <row r="865" spans="1:5" ht="14.4">
      <c r="A865">
        <v>48061012003</v>
      </c>
      <c r="B865" s="44" t="s">
        <v>3295</v>
      </c>
      <c r="C865" s="44">
        <v>2353</v>
      </c>
      <c r="D865" s="44">
        <v>739</v>
      </c>
      <c r="E865" s="45">
        <v>0.31406714832129196</v>
      </c>
    </row>
    <row r="866" spans="1:5" ht="14.4">
      <c r="A866">
        <v>48061012004</v>
      </c>
      <c r="B866" s="44" t="s">
        <v>3296</v>
      </c>
      <c r="C866" s="44">
        <v>1542</v>
      </c>
      <c r="D866" s="44">
        <v>652</v>
      </c>
      <c r="E866" s="45">
        <v>0.42282749675745784</v>
      </c>
    </row>
    <row r="867" spans="1:5" ht="14.4">
      <c r="A867">
        <v>48061012103</v>
      </c>
      <c r="B867" s="44" t="s">
        <v>3297</v>
      </c>
      <c r="C867" s="44">
        <v>435</v>
      </c>
      <c r="D867" s="44">
        <v>182</v>
      </c>
      <c r="E867" s="45">
        <v>0.41839080459770117</v>
      </c>
    </row>
    <row r="868" spans="1:5" ht="14.4">
      <c r="A868">
        <v>48061012104</v>
      </c>
      <c r="B868" s="44" t="s">
        <v>3298</v>
      </c>
      <c r="C868" s="44">
        <v>2773</v>
      </c>
      <c r="D868" s="44">
        <v>807</v>
      </c>
      <c r="E868" s="45">
        <v>0.29102055535521099</v>
      </c>
    </row>
    <row r="869" spans="1:5" ht="14.4">
      <c r="A869">
        <v>48061012105</v>
      </c>
      <c r="B869" s="44" t="s">
        <v>3299</v>
      </c>
      <c r="C869" s="44">
        <v>1704</v>
      </c>
      <c r="D869" s="44">
        <v>221</v>
      </c>
      <c r="E869" s="45">
        <v>0.12969483568075119</v>
      </c>
    </row>
    <row r="870" spans="1:5" ht="14.4">
      <c r="A870">
        <v>48061012106</v>
      </c>
      <c r="B870" s="44" t="s">
        <v>3300</v>
      </c>
      <c r="C870" s="44">
        <v>927</v>
      </c>
      <c r="D870" s="44">
        <v>57</v>
      </c>
      <c r="E870" s="45">
        <v>6.1488673139158574E-2</v>
      </c>
    </row>
    <row r="871" spans="1:5" ht="14.4">
      <c r="A871">
        <v>48061012201</v>
      </c>
      <c r="B871" s="44" t="s">
        <v>3301</v>
      </c>
      <c r="C871" s="44">
        <v>2131</v>
      </c>
      <c r="D871" s="44">
        <v>538</v>
      </c>
      <c r="E871" s="45">
        <v>0.25246363209760675</v>
      </c>
    </row>
    <row r="872" spans="1:5" ht="14.4">
      <c r="A872">
        <v>48061012202</v>
      </c>
      <c r="B872" s="44" t="s">
        <v>3302</v>
      </c>
      <c r="C872" s="44">
        <v>1897</v>
      </c>
      <c r="D872" s="44">
        <v>914</v>
      </c>
      <c r="E872" s="45">
        <v>0.48181338956246705</v>
      </c>
    </row>
    <row r="873" spans="1:5" ht="14.4">
      <c r="A873">
        <v>48061012203</v>
      </c>
      <c r="B873" s="44" t="s">
        <v>3303</v>
      </c>
      <c r="C873" s="44">
        <v>2355</v>
      </c>
      <c r="D873" s="44">
        <v>404</v>
      </c>
      <c r="E873" s="45">
        <v>0.17154989384288746</v>
      </c>
    </row>
    <row r="874" spans="1:5" ht="14.4">
      <c r="A874">
        <v>48061012301</v>
      </c>
      <c r="B874" s="44" t="s">
        <v>3304</v>
      </c>
      <c r="C874" s="44">
        <v>3463</v>
      </c>
      <c r="D874" s="44">
        <v>1565</v>
      </c>
      <c r="E874" s="45">
        <v>0.45192030031764369</v>
      </c>
    </row>
    <row r="875" spans="1:5" ht="14.4">
      <c r="A875">
        <v>48061012304</v>
      </c>
      <c r="B875" s="44" t="s">
        <v>3305</v>
      </c>
      <c r="C875" s="44">
        <v>2933</v>
      </c>
      <c r="D875" s="44">
        <v>676</v>
      </c>
      <c r="E875" s="45">
        <v>0.23048073644732356</v>
      </c>
    </row>
    <row r="876" spans="1:5" ht="14.4">
      <c r="A876">
        <v>48061012305</v>
      </c>
      <c r="B876" s="44" t="s">
        <v>3306</v>
      </c>
      <c r="C876" s="44">
        <v>2859</v>
      </c>
      <c r="D876" s="44">
        <v>1584</v>
      </c>
      <c r="E876" s="45">
        <v>0.55403987408184685</v>
      </c>
    </row>
    <row r="877" spans="1:5" ht="14.4">
      <c r="A877">
        <v>48061012402</v>
      </c>
      <c r="B877" s="44" t="s">
        <v>3307</v>
      </c>
      <c r="C877" s="44">
        <v>3277</v>
      </c>
      <c r="D877" s="44">
        <v>1174</v>
      </c>
      <c r="E877" s="45">
        <v>0.35825450106805007</v>
      </c>
    </row>
    <row r="878" spans="1:5" ht="14.4">
      <c r="A878">
        <v>48061012403</v>
      </c>
      <c r="B878" s="44" t="s">
        <v>3308</v>
      </c>
      <c r="C878" s="44">
        <v>2159</v>
      </c>
      <c r="D878" s="44">
        <v>532</v>
      </c>
      <c r="E878" s="45">
        <v>0.24641037517369152</v>
      </c>
    </row>
    <row r="879" spans="1:5" ht="14.4">
      <c r="A879">
        <v>48061012404</v>
      </c>
      <c r="B879" s="44" t="s">
        <v>3309</v>
      </c>
      <c r="C879" s="44">
        <v>2027</v>
      </c>
      <c r="D879" s="44">
        <v>311</v>
      </c>
      <c r="E879" s="45">
        <v>0.15342871238283176</v>
      </c>
    </row>
    <row r="880" spans="1:5" ht="14.4">
      <c r="A880">
        <v>48061012506</v>
      </c>
      <c r="B880" s="44" t="s">
        <v>3310</v>
      </c>
      <c r="C880" s="44">
        <v>2495</v>
      </c>
      <c r="D880" s="44">
        <v>1537</v>
      </c>
      <c r="E880" s="45">
        <v>0.61603206412825651</v>
      </c>
    </row>
    <row r="881" spans="1:5" ht="14.4">
      <c r="A881">
        <v>48061012508</v>
      </c>
      <c r="B881" s="44" t="s">
        <v>3311</v>
      </c>
      <c r="C881" s="44">
        <v>2364</v>
      </c>
      <c r="D881" s="44">
        <v>320</v>
      </c>
      <c r="E881" s="45">
        <v>0.13536379018612521</v>
      </c>
    </row>
    <row r="882" spans="1:5" ht="14.4">
      <c r="A882">
        <v>48061012509</v>
      </c>
      <c r="B882" s="44" t="s">
        <v>3312</v>
      </c>
      <c r="C882" s="44">
        <v>2175</v>
      </c>
      <c r="D882" s="44">
        <v>804</v>
      </c>
      <c r="E882" s="45">
        <v>0.36965517241379309</v>
      </c>
    </row>
    <row r="883" spans="1:5" ht="14.4">
      <c r="A883">
        <v>48061012510</v>
      </c>
      <c r="B883" s="44" t="s">
        <v>3313</v>
      </c>
      <c r="C883" s="44">
        <v>2943</v>
      </c>
      <c r="D883" s="44">
        <v>660</v>
      </c>
      <c r="E883" s="45">
        <v>0.22426095820591233</v>
      </c>
    </row>
    <row r="884" spans="1:5" ht="14.4">
      <c r="A884">
        <v>48061012511</v>
      </c>
      <c r="B884" s="44" t="s">
        <v>3314</v>
      </c>
      <c r="C884" s="44">
        <v>3159</v>
      </c>
      <c r="D884" s="44">
        <v>417</v>
      </c>
      <c r="E884" s="45">
        <v>0.13200379867046533</v>
      </c>
    </row>
    <row r="885" spans="1:5" ht="14.4">
      <c r="A885">
        <v>48061012512</v>
      </c>
      <c r="B885" s="44" t="s">
        <v>3315</v>
      </c>
      <c r="C885" s="44">
        <v>1411</v>
      </c>
      <c r="D885" s="44">
        <v>32</v>
      </c>
      <c r="E885" s="45">
        <v>2.2678951098511695E-2</v>
      </c>
    </row>
    <row r="886" spans="1:5" ht="14.4">
      <c r="A886">
        <v>48061012513</v>
      </c>
      <c r="B886" s="44" t="s">
        <v>3316</v>
      </c>
      <c r="C886" s="44">
        <v>2452</v>
      </c>
      <c r="D886" s="44">
        <v>1073</v>
      </c>
      <c r="E886" s="45">
        <v>0.43760195758564435</v>
      </c>
    </row>
    <row r="887" spans="1:5" ht="14.4">
      <c r="A887">
        <v>48061012514</v>
      </c>
      <c r="B887" s="44" t="s">
        <v>3317</v>
      </c>
      <c r="C887" s="44">
        <v>2733</v>
      </c>
      <c r="D887" s="44">
        <v>810</v>
      </c>
      <c r="E887" s="45">
        <v>0.29637760702524696</v>
      </c>
    </row>
    <row r="888" spans="1:5" ht="14.4">
      <c r="A888">
        <v>48061012515</v>
      </c>
      <c r="B888" s="44" t="s">
        <v>3318</v>
      </c>
      <c r="C888" s="44">
        <v>1954</v>
      </c>
      <c r="D888" s="44">
        <v>1174</v>
      </c>
      <c r="E888" s="45">
        <v>0.60081883316274309</v>
      </c>
    </row>
    <row r="889" spans="1:5" ht="14.4">
      <c r="A889">
        <v>48061012516</v>
      </c>
      <c r="B889" s="44" t="s">
        <v>3319</v>
      </c>
      <c r="C889" s="44">
        <v>1744</v>
      </c>
      <c r="D889" s="44">
        <v>306</v>
      </c>
      <c r="E889" s="45">
        <v>0.17545871559633028</v>
      </c>
    </row>
    <row r="890" spans="1:5" ht="14.4">
      <c r="A890">
        <v>48061012517</v>
      </c>
      <c r="B890" s="44" t="s">
        <v>3320</v>
      </c>
      <c r="C890" s="44">
        <v>3176</v>
      </c>
      <c r="D890" s="44">
        <v>1657</v>
      </c>
      <c r="E890" s="45">
        <v>0.52172544080604533</v>
      </c>
    </row>
    <row r="891" spans="1:5" ht="14.4">
      <c r="A891">
        <v>48061012607</v>
      </c>
      <c r="B891" s="44" t="s">
        <v>3321</v>
      </c>
      <c r="C891" s="44">
        <v>1496</v>
      </c>
      <c r="D891" s="44">
        <v>206</v>
      </c>
      <c r="E891" s="45">
        <v>0.13770053475935828</v>
      </c>
    </row>
    <row r="892" spans="1:5" ht="14.4">
      <c r="A892">
        <v>48061012608</v>
      </c>
      <c r="B892" s="44" t="s">
        <v>3322</v>
      </c>
      <c r="C892" s="44">
        <v>4052</v>
      </c>
      <c r="D892" s="44">
        <v>1827</v>
      </c>
      <c r="E892" s="45">
        <v>0.45088845014807505</v>
      </c>
    </row>
    <row r="893" spans="1:5" ht="14.4">
      <c r="A893">
        <v>48061012613</v>
      </c>
      <c r="B893" s="44" t="s">
        <v>3323</v>
      </c>
      <c r="C893" s="44">
        <v>3736</v>
      </c>
      <c r="D893" s="44">
        <v>2097</v>
      </c>
      <c r="E893" s="45">
        <v>0.5612955032119914</v>
      </c>
    </row>
    <row r="894" spans="1:5" ht="14.4">
      <c r="A894">
        <v>48061012614</v>
      </c>
      <c r="B894" s="44" t="s">
        <v>3324</v>
      </c>
      <c r="C894" s="44">
        <v>1869</v>
      </c>
      <c r="D894" s="44">
        <v>213</v>
      </c>
      <c r="E894" s="45">
        <v>0.11396468699839486</v>
      </c>
    </row>
    <row r="895" spans="1:5" ht="14.4">
      <c r="A895">
        <v>48061012615</v>
      </c>
      <c r="B895" s="44" t="s">
        <v>3325</v>
      </c>
      <c r="C895" s="44">
        <v>1950</v>
      </c>
      <c r="D895" s="44">
        <v>122</v>
      </c>
      <c r="E895" s="45">
        <v>6.2564102564102567E-2</v>
      </c>
    </row>
    <row r="896" spans="1:5" ht="14.4">
      <c r="A896">
        <v>48061012616</v>
      </c>
      <c r="B896" s="44" t="s">
        <v>3326</v>
      </c>
      <c r="C896" s="44">
        <v>2101</v>
      </c>
      <c r="D896" s="44">
        <v>945</v>
      </c>
      <c r="E896" s="45">
        <v>0.44978581627796288</v>
      </c>
    </row>
    <row r="897" spans="1:5" ht="14.4">
      <c r="A897">
        <v>48061012617</v>
      </c>
      <c r="B897" s="44" t="s">
        <v>3327</v>
      </c>
      <c r="C897" s="44">
        <v>1952</v>
      </c>
      <c r="D897" s="44">
        <v>961</v>
      </c>
      <c r="E897" s="45">
        <v>0.49231557377049179</v>
      </c>
    </row>
    <row r="898" spans="1:5" ht="14.4">
      <c r="A898">
        <v>48061012700</v>
      </c>
      <c r="B898" s="44" t="s">
        <v>3328</v>
      </c>
      <c r="C898" s="44">
        <v>2822</v>
      </c>
      <c r="D898" s="44">
        <v>569</v>
      </c>
      <c r="E898" s="45">
        <v>0.20163004961020553</v>
      </c>
    </row>
    <row r="899" spans="1:5" ht="14.4">
      <c r="A899">
        <v>48061012800</v>
      </c>
      <c r="B899" s="44" t="s">
        <v>3329</v>
      </c>
      <c r="C899" s="44">
        <v>2843</v>
      </c>
      <c r="D899" s="44">
        <v>581</v>
      </c>
      <c r="E899" s="45">
        <v>0.20436158986985578</v>
      </c>
    </row>
    <row r="900" spans="1:5" ht="14.4">
      <c r="A900">
        <v>48061012900</v>
      </c>
      <c r="B900" s="44" t="s">
        <v>3330</v>
      </c>
      <c r="C900" s="44">
        <v>3174</v>
      </c>
      <c r="D900" s="44">
        <v>1111</v>
      </c>
      <c r="E900" s="45">
        <v>0.35003150598613736</v>
      </c>
    </row>
    <row r="901" spans="1:5" ht="14.4">
      <c r="A901">
        <v>48061013002</v>
      </c>
      <c r="B901" s="44" t="s">
        <v>3331</v>
      </c>
      <c r="C901" s="44">
        <v>2608</v>
      </c>
      <c r="D901" s="44">
        <v>1043</v>
      </c>
      <c r="E901" s="45">
        <v>0.39992331288343558</v>
      </c>
    </row>
    <row r="902" spans="1:5" ht="14.4">
      <c r="A902">
        <v>48061013003</v>
      </c>
      <c r="B902" s="44" t="s">
        <v>3332</v>
      </c>
      <c r="C902" s="44">
        <v>1181</v>
      </c>
      <c r="D902" s="44">
        <v>304</v>
      </c>
      <c r="E902" s="45">
        <v>0.2574089754445385</v>
      </c>
    </row>
    <row r="903" spans="1:5" ht="14.4">
      <c r="A903">
        <v>48061013004</v>
      </c>
      <c r="B903" s="44" t="s">
        <v>3333</v>
      </c>
      <c r="C903" s="44">
        <v>1417</v>
      </c>
      <c r="D903" s="44">
        <v>557</v>
      </c>
      <c r="E903" s="45">
        <v>0.39308398023994356</v>
      </c>
    </row>
    <row r="904" spans="1:5" ht="14.4">
      <c r="A904">
        <v>48061013102</v>
      </c>
      <c r="B904" s="44" t="s">
        <v>3334</v>
      </c>
      <c r="C904" s="44">
        <v>3000</v>
      </c>
      <c r="D904" s="44">
        <v>1154</v>
      </c>
      <c r="E904" s="45">
        <v>0.38466666666666666</v>
      </c>
    </row>
    <row r="905" spans="1:5" ht="14.4">
      <c r="A905">
        <v>48061013104</v>
      </c>
      <c r="B905" s="44" t="s">
        <v>3335</v>
      </c>
      <c r="C905" s="44">
        <v>2275</v>
      </c>
      <c r="D905" s="44">
        <v>929</v>
      </c>
      <c r="E905" s="45">
        <v>0.40835164835164833</v>
      </c>
    </row>
    <row r="906" spans="1:5" ht="14.4">
      <c r="A906">
        <v>48061013106</v>
      </c>
      <c r="B906" s="44" t="s">
        <v>3336</v>
      </c>
      <c r="C906" s="44">
        <v>2956</v>
      </c>
      <c r="D906" s="44">
        <v>605</v>
      </c>
      <c r="E906" s="45">
        <v>0.2046684709066306</v>
      </c>
    </row>
    <row r="907" spans="1:5" ht="14.4">
      <c r="A907">
        <v>48061013203</v>
      </c>
      <c r="B907" s="44" t="s">
        <v>3337</v>
      </c>
      <c r="C907" s="44">
        <v>1391</v>
      </c>
      <c r="D907" s="44">
        <v>162</v>
      </c>
      <c r="E907" s="45">
        <v>0.11646297627606039</v>
      </c>
    </row>
    <row r="908" spans="1:5" ht="14.4">
      <c r="A908">
        <v>48061013204</v>
      </c>
      <c r="B908" s="44" t="s">
        <v>3338</v>
      </c>
      <c r="C908" s="44">
        <v>1269</v>
      </c>
      <c r="D908" s="44">
        <v>186</v>
      </c>
      <c r="E908" s="45">
        <v>0.14657210401891252</v>
      </c>
    </row>
    <row r="909" spans="1:5" ht="14.4">
      <c r="A909">
        <v>48061013205</v>
      </c>
      <c r="B909" s="44" t="s">
        <v>3339</v>
      </c>
      <c r="C909" s="44">
        <v>1931</v>
      </c>
      <c r="D909" s="44">
        <v>367</v>
      </c>
      <c r="E909" s="45">
        <v>0.19005696530295182</v>
      </c>
    </row>
    <row r="910" spans="1:5" ht="14.4">
      <c r="A910">
        <v>48061013206</v>
      </c>
      <c r="B910" s="44" t="s">
        <v>3340</v>
      </c>
      <c r="C910" s="44">
        <v>1565</v>
      </c>
      <c r="D910" s="44">
        <v>267</v>
      </c>
      <c r="E910" s="45">
        <v>0.17060702875399361</v>
      </c>
    </row>
    <row r="911" spans="1:5" ht="14.4">
      <c r="A911">
        <v>48061013207</v>
      </c>
      <c r="B911" s="44" t="s">
        <v>3341</v>
      </c>
      <c r="C911" s="44">
        <v>2719</v>
      </c>
      <c r="D911" s="44">
        <v>609</v>
      </c>
      <c r="E911" s="45">
        <v>0.22397940419271792</v>
      </c>
    </row>
    <row r="912" spans="1:5" ht="14.4">
      <c r="A912">
        <v>48061013303</v>
      </c>
      <c r="B912" s="44" t="s">
        <v>3342</v>
      </c>
      <c r="C912" s="44">
        <v>2193</v>
      </c>
      <c r="D912" s="44">
        <v>445</v>
      </c>
      <c r="E912" s="45">
        <v>0.20291837665298679</v>
      </c>
    </row>
    <row r="913" spans="1:5" ht="14.4">
      <c r="A913">
        <v>48061013305</v>
      </c>
      <c r="B913" s="44" t="s">
        <v>3343</v>
      </c>
      <c r="C913" s="44">
        <v>2721</v>
      </c>
      <c r="D913" s="44">
        <v>452</v>
      </c>
      <c r="E913" s="45">
        <v>0.16611539875045939</v>
      </c>
    </row>
    <row r="914" spans="1:5" ht="14.4">
      <c r="A914">
        <v>48061013306</v>
      </c>
      <c r="B914" s="44" t="s">
        <v>3344</v>
      </c>
      <c r="C914" s="44">
        <v>1564</v>
      </c>
      <c r="D914" s="44">
        <v>153</v>
      </c>
      <c r="E914" s="45">
        <v>9.7826086956521743E-2</v>
      </c>
    </row>
    <row r="915" spans="1:5" ht="14.4">
      <c r="A915">
        <v>48061013307</v>
      </c>
      <c r="B915" s="44" t="s">
        <v>3345</v>
      </c>
      <c r="C915" s="44">
        <v>1130</v>
      </c>
      <c r="D915" s="44">
        <v>117</v>
      </c>
      <c r="E915" s="45">
        <v>0.10353982300884956</v>
      </c>
    </row>
    <row r="916" spans="1:5" ht="14.4">
      <c r="A916">
        <v>48061013308</v>
      </c>
      <c r="B916" s="44" t="s">
        <v>3346</v>
      </c>
      <c r="C916" s="44">
        <v>1891</v>
      </c>
      <c r="D916" s="44">
        <v>124</v>
      </c>
      <c r="E916" s="45">
        <v>6.5573770491803282E-2</v>
      </c>
    </row>
    <row r="917" spans="1:5" ht="14.4">
      <c r="A917">
        <v>48061013309</v>
      </c>
      <c r="B917" s="44" t="s">
        <v>3347</v>
      </c>
      <c r="C917" s="44">
        <v>1778</v>
      </c>
      <c r="D917" s="44">
        <v>233</v>
      </c>
      <c r="E917" s="45">
        <v>0.13104611923509563</v>
      </c>
    </row>
    <row r="918" spans="1:5" ht="14.4">
      <c r="A918">
        <v>48061013401</v>
      </c>
      <c r="B918" s="44" t="s">
        <v>3348</v>
      </c>
      <c r="C918" s="44">
        <v>1218</v>
      </c>
      <c r="D918" s="44">
        <v>159</v>
      </c>
      <c r="E918" s="45">
        <v>0.13054187192118227</v>
      </c>
    </row>
    <row r="919" spans="1:5" ht="14.4">
      <c r="A919">
        <v>48061013402</v>
      </c>
      <c r="B919" s="44" t="s">
        <v>3349</v>
      </c>
      <c r="C919" s="44">
        <v>1084</v>
      </c>
      <c r="D919" s="44">
        <v>46</v>
      </c>
      <c r="E919" s="45">
        <v>4.2435424354243544E-2</v>
      </c>
    </row>
    <row r="920" spans="1:5" ht="14.4">
      <c r="A920">
        <v>48061013500</v>
      </c>
      <c r="B920" s="44" t="s">
        <v>3350</v>
      </c>
      <c r="C920" s="44">
        <v>1455</v>
      </c>
      <c r="D920" s="44">
        <v>878</v>
      </c>
      <c r="E920" s="45">
        <v>0.60343642611683845</v>
      </c>
    </row>
    <row r="921" spans="1:5" ht="14.4">
      <c r="A921">
        <v>48061013600</v>
      </c>
      <c r="B921" s="44" t="s">
        <v>3351</v>
      </c>
      <c r="C921" s="44">
        <v>1671</v>
      </c>
      <c r="D921" s="44">
        <v>345</v>
      </c>
      <c r="E921" s="45">
        <v>0.20646319569120286</v>
      </c>
    </row>
    <row r="922" spans="1:5" ht="14.4">
      <c r="A922">
        <v>48061013700</v>
      </c>
      <c r="B922" s="44" t="s">
        <v>3352</v>
      </c>
      <c r="C922" s="44">
        <v>2033</v>
      </c>
      <c r="D922" s="44">
        <v>268</v>
      </c>
      <c r="E922" s="45">
        <v>0.13182488932611905</v>
      </c>
    </row>
    <row r="923" spans="1:5" ht="14.4">
      <c r="A923">
        <v>48061013801</v>
      </c>
      <c r="B923" s="44" t="s">
        <v>3353</v>
      </c>
      <c r="C923" s="44">
        <v>1142</v>
      </c>
      <c r="D923" s="44">
        <v>73</v>
      </c>
      <c r="E923" s="45">
        <v>6.3922942206654995E-2</v>
      </c>
    </row>
    <row r="924" spans="1:5" ht="14.4">
      <c r="A924">
        <v>48061013802</v>
      </c>
      <c r="B924" s="44" t="s">
        <v>3354</v>
      </c>
      <c r="C924" s="44">
        <v>1652</v>
      </c>
      <c r="D924" s="44">
        <v>345</v>
      </c>
      <c r="E924" s="45">
        <v>0.20883777239709442</v>
      </c>
    </row>
    <row r="925" spans="1:5" ht="14.4">
      <c r="A925">
        <v>48061013901</v>
      </c>
      <c r="B925" s="44" t="s">
        <v>3355</v>
      </c>
      <c r="C925" s="44">
        <v>1247</v>
      </c>
      <c r="D925" s="44">
        <v>77</v>
      </c>
      <c r="E925" s="45">
        <v>6.1748195669607056E-2</v>
      </c>
    </row>
    <row r="926" spans="1:5" ht="14.4">
      <c r="A926">
        <v>48061013902</v>
      </c>
      <c r="B926" s="44" t="s">
        <v>3356</v>
      </c>
      <c r="C926" s="44">
        <v>2172</v>
      </c>
      <c r="D926" s="44">
        <v>611</v>
      </c>
      <c r="E926" s="45">
        <v>0.28130755064456719</v>
      </c>
    </row>
    <row r="927" spans="1:5" ht="14.4">
      <c r="A927">
        <v>48061013903</v>
      </c>
      <c r="B927" s="44" t="s">
        <v>3357</v>
      </c>
      <c r="C927" s="44">
        <v>2198</v>
      </c>
      <c r="D927" s="44">
        <v>240</v>
      </c>
      <c r="E927" s="45">
        <v>0.1091901728844404</v>
      </c>
    </row>
    <row r="928" spans="1:5" ht="14.4">
      <c r="A928">
        <v>48061014001</v>
      </c>
      <c r="B928" s="44" t="s">
        <v>3358</v>
      </c>
      <c r="C928" s="44">
        <v>1721</v>
      </c>
      <c r="D928" s="44">
        <v>506</v>
      </c>
      <c r="E928" s="45">
        <v>0.29401510749564208</v>
      </c>
    </row>
    <row r="929" spans="1:5" ht="14.4">
      <c r="A929">
        <v>48061014002</v>
      </c>
      <c r="B929" s="44" t="s">
        <v>3359</v>
      </c>
      <c r="C929" s="44">
        <v>1446</v>
      </c>
      <c r="D929" s="44">
        <v>220</v>
      </c>
      <c r="E929" s="45">
        <v>0.15214384508990317</v>
      </c>
    </row>
    <row r="930" spans="1:5" ht="14.4">
      <c r="A930">
        <v>48061014101</v>
      </c>
      <c r="B930" s="44" t="s">
        <v>3360</v>
      </c>
      <c r="C930" s="44">
        <v>2269</v>
      </c>
      <c r="D930" s="44">
        <v>243</v>
      </c>
      <c r="E930" s="45">
        <v>0.10709563684442486</v>
      </c>
    </row>
    <row r="931" spans="1:5" ht="14.4">
      <c r="A931">
        <v>48061014102</v>
      </c>
      <c r="B931" s="44" t="s">
        <v>3361</v>
      </c>
      <c r="C931" s="44">
        <v>2420</v>
      </c>
      <c r="D931" s="44">
        <v>221</v>
      </c>
      <c r="E931" s="45">
        <v>9.1322314049586781E-2</v>
      </c>
    </row>
    <row r="932" spans="1:5" ht="14.4">
      <c r="A932">
        <v>48061014103</v>
      </c>
      <c r="B932" s="44" t="s">
        <v>3362</v>
      </c>
      <c r="C932" s="44">
        <v>1712</v>
      </c>
      <c r="D932" s="44">
        <v>142</v>
      </c>
      <c r="E932" s="45">
        <v>8.2943925233644855E-2</v>
      </c>
    </row>
    <row r="933" spans="1:5" ht="14.4">
      <c r="A933">
        <v>48061014201</v>
      </c>
      <c r="B933" s="44" t="s">
        <v>3363</v>
      </c>
      <c r="C933" s="44">
        <v>885</v>
      </c>
      <c r="D933" s="44">
        <v>68</v>
      </c>
      <c r="E933" s="45">
        <v>7.6836158192090401E-2</v>
      </c>
    </row>
    <row r="934" spans="1:5" ht="14.4">
      <c r="A934">
        <v>48061014202</v>
      </c>
      <c r="B934" s="44" t="s">
        <v>3364</v>
      </c>
      <c r="C934" s="44">
        <v>1350</v>
      </c>
      <c r="D934" s="44">
        <v>379</v>
      </c>
      <c r="E934" s="45">
        <v>0.28074074074074074</v>
      </c>
    </row>
    <row r="935" spans="1:5" ht="14.4">
      <c r="A935">
        <v>48061014300</v>
      </c>
      <c r="B935" s="44" t="s">
        <v>3365</v>
      </c>
      <c r="C935" s="44">
        <v>2640</v>
      </c>
      <c r="D935" s="44">
        <v>595</v>
      </c>
      <c r="E935" s="45">
        <v>0.22537878787878787</v>
      </c>
    </row>
    <row r="936" spans="1:5" ht="14.4">
      <c r="A936">
        <v>48061014401</v>
      </c>
      <c r="B936" s="44" t="s">
        <v>3366</v>
      </c>
      <c r="C936" s="44">
        <v>4157</v>
      </c>
      <c r="D936" s="44">
        <v>1844</v>
      </c>
      <c r="E936" s="45">
        <v>0.44358912677411594</v>
      </c>
    </row>
    <row r="937" spans="1:5" ht="14.4">
      <c r="A937">
        <v>48061014402</v>
      </c>
      <c r="B937" s="44" t="s">
        <v>3367</v>
      </c>
      <c r="C937" s="44">
        <v>3536</v>
      </c>
      <c r="D937" s="44">
        <v>1825</v>
      </c>
      <c r="E937" s="45">
        <v>0.5161199095022625</v>
      </c>
    </row>
    <row r="938" spans="1:5" ht="14.4">
      <c r="A938">
        <v>48061014403</v>
      </c>
      <c r="B938" s="44" t="s">
        <v>3368</v>
      </c>
      <c r="C938" s="44">
        <v>2265</v>
      </c>
      <c r="D938" s="44">
        <v>606</v>
      </c>
      <c r="E938" s="45">
        <v>0.2675496688741722</v>
      </c>
    </row>
    <row r="939" spans="1:5" ht="14.4">
      <c r="A939">
        <v>48061014404</v>
      </c>
      <c r="B939" s="44" t="s">
        <v>3369</v>
      </c>
      <c r="C939" s="44">
        <v>2646</v>
      </c>
      <c r="D939" s="44">
        <v>797</v>
      </c>
      <c r="E939" s="45">
        <v>0.30120937263794406</v>
      </c>
    </row>
    <row r="940" spans="1:5" ht="14.4">
      <c r="A940">
        <v>48061014501</v>
      </c>
      <c r="B940" s="44" t="s">
        <v>3370</v>
      </c>
      <c r="C940" s="44">
        <v>2487</v>
      </c>
      <c r="D940" s="44">
        <v>895</v>
      </c>
      <c r="E940" s="45">
        <v>0.3598713309207881</v>
      </c>
    </row>
    <row r="941" spans="1:5" ht="14.4">
      <c r="A941">
        <v>48061014502</v>
      </c>
      <c r="B941" s="44" t="s">
        <v>3371</v>
      </c>
      <c r="C941" s="44">
        <v>2947</v>
      </c>
      <c r="D941" s="44">
        <v>1480</v>
      </c>
      <c r="E941" s="45">
        <v>0.50220563284696307</v>
      </c>
    </row>
    <row r="942" spans="1:5" ht="14.4">
      <c r="A942">
        <v>48061980001</v>
      </c>
      <c r="B942" s="44" t="s">
        <v>3372</v>
      </c>
      <c r="C942" s="44">
        <v>0</v>
      </c>
      <c r="D942" s="44">
        <v>0</v>
      </c>
      <c r="E942" s="45" t="e">
        <v>#DIV/0!</v>
      </c>
    </row>
    <row r="943" spans="1:5" ht="14.4">
      <c r="A943">
        <v>48061980100</v>
      </c>
      <c r="B943" s="44" t="s">
        <v>3373</v>
      </c>
      <c r="C943" s="44">
        <v>0</v>
      </c>
      <c r="D943" s="44">
        <v>0</v>
      </c>
      <c r="E943" s="45" t="e">
        <v>#DIV/0!</v>
      </c>
    </row>
    <row r="944" spans="1:5" ht="14.4">
      <c r="A944">
        <v>48061990000</v>
      </c>
      <c r="B944" s="44" t="s">
        <v>3374</v>
      </c>
      <c r="C944" s="44">
        <v>0</v>
      </c>
      <c r="D944" s="44">
        <v>0</v>
      </c>
      <c r="E944" s="45" t="e">
        <v>#DIV/0!</v>
      </c>
    </row>
    <row r="945" spans="1:5" ht="14.4">
      <c r="A945">
        <v>48063950101</v>
      </c>
      <c r="B945" s="44" t="s">
        <v>3375</v>
      </c>
      <c r="C945" s="44">
        <v>1992</v>
      </c>
      <c r="D945" s="44">
        <v>728</v>
      </c>
      <c r="E945" s="45">
        <v>0.36546184738955823</v>
      </c>
    </row>
    <row r="946" spans="1:5" ht="14.4">
      <c r="A946">
        <v>48063950102</v>
      </c>
      <c r="B946" s="44" t="s">
        <v>3376</v>
      </c>
      <c r="C946" s="44">
        <v>3333</v>
      </c>
      <c r="D946" s="44">
        <v>1027</v>
      </c>
      <c r="E946" s="45">
        <v>0.30813081308130813</v>
      </c>
    </row>
    <row r="947" spans="1:5" ht="14.4">
      <c r="A947">
        <v>48063950200</v>
      </c>
      <c r="B947" s="44" t="s">
        <v>3377</v>
      </c>
      <c r="C947" s="44">
        <v>3068</v>
      </c>
      <c r="D947" s="44">
        <v>469</v>
      </c>
      <c r="E947" s="45">
        <v>0.15286831812255541</v>
      </c>
    </row>
    <row r="948" spans="1:5" ht="14.4">
      <c r="A948">
        <v>48065950100</v>
      </c>
      <c r="B948" s="44" t="s">
        <v>3378</v>
      </c>
      <c r="C948" s="44">
        <v>1528</v>
      </c>
      <c r="D948" s="44">
        <v>390</v>
      </c>
      <c r="E948" s="45">
        <v>0.25523560209424084</v>
      </c>
    </row>
    <row r="949" spans="1:5" ht="14.4">
      <c r="A949">
        <v>48065950200</v>
      </c>
      <c r="B949" s="44" t="s">
        <v>3379</v>
      </c>
      <c r="C949" s="44">
        <v>2465</v>
      </c>
      <c r="D949" s="44">
        <v>1008</v>
      </c>
      <c r="E949" s="45">
        <v>0.40892494929006085</v>
      </c>
    </row>
    <row r="950" spans="1:5" ht="14.4">
      <c r="A950">
        <v>48067950101</v>
      </c>
      <c r="B950" s="44" t="s">
        <v>3380</v>
      </c>
      <c r="C950" s="44">
        <v>2912</v>
      </c>
      <c r="D950" s="44">
        <v>683</v>
      </c>
      <c r="E950" s="45">
        <v>0.2345467032967033</v>
      </c>
    </row>
    <row r="951" spans="1:5" ht="14.4">
      <c r="A951">
        <v>48067950102</v>
      </c>
      <c r="B951" s="44" t="s">
        <v>3381</v>
      </c>
      <c r="C951" s="44">
        <v>1728</v>
      </c>
      <c r="D951" s="44">
        <v>294</v>
      </c>
      <c r="E951" s="45">
        <v>0.1701388888888889</v>
      </c>
    </row>
    <row r="952" spans="1:5" ht="14.4">
      <c r="A952">
        <v>48067950200</v>
      </c>
      <c r="B952" s="44" t="s">
        <v>3382</v>
      </c>
      <c r="C952" s="44">
        <v>1679</v>
      </c>
      <c r="D952" s="44">
        <v>275</v>
      </c>
      <c r="E952" s="45">
        <v>0.16378796902918405</v>
      </c>
    </row>
    <row r="953" spans="1:5" ht="14.4">
      <c r="A953">
        <v>48067950300</v>
      </c>
      <c r="B953" s="44" t="s">
        <v>3383</v>
      </c>
      <c r="C953" s="44">
        <v>1242</v>
      </c>
      <c r="D953" s="44">
        <v>260</v>
      </c>
      <c r="E953" s="45">
        <v>0.20933977455716588</v>
      </c>
    </row>
    <row r="954" spans="1:5" ht="14.4">
      <c r="A954">
        <v>48067950400</v>
      </c>
      <c r="B954" s="44" t="s">
        <v>3384</v>
      </c>
      <c r="C954" s="44">
        <v>3516</v>
      </c>
      <c r="D954" s="44">
        <v>1004</v>
      </c>
      <c r="E954" s="45">
        <v>0.28555176336746302</v>
      </c>
    </row>
    <row r="955" spans="1:5" ht="14.4">
      <c r="A955">
        <v>48067950500</v>
      </c>
      <c r="B955" s="44" t="s">
        <v>3385</v>
      </c>
      <c r="C955" s="44">
        <v>1839</v>
      </c>
      <c r="D955" s="44">
        <v>657</v>
      </c>
      <c r="E955" s="45">
        <v>0.35725938009787928</v>
      </c>
    </row>
    <row r="956" spans="1:5" ht="14.4">
      <c r="A956">
        <v>48067950601</v>
      </c>
      <c r="B956" s="44" t="s">
        <v>3386</v>
      </c>
      <c r="C956" s="44">
        <v>1427</v>
      </c>
      <c r="D956" s="44">
        <v>318</v>
      </c>
      <c r="E956" s="45">
        <v>0.22284512964260686</v>
      </c>
    </row>
    <row r="957" spans="1:5" ht="14.4">
      <c r="A957">
        <v>48067950602</v>
      </c>
      <c r="B957" s="44" t="s">
        <v>3387</v>
      </c>
      <c r="C957" s="44">
        <v>2598</v>
      </c>
      <c r="D957" s="44">
        <v>694</v>
      </c>
      <c r="E957" s="45">
        <v>0.26712856043110084</v>
      </c>
    </row>
    <row r="958" spans="1:5" ht="14.4">
      <c r="A958">
        <v>48067950700</v>
      </c>
      <c r="B958" s="44" t="s">
        <v>3388</v>
      </c>
      <c r="C958" s="44">
        <v>3249</v>
      </c>
      <c r="D958" s="44">
        <v>767</v>
      </c>
      <c r="E958" s="45">
        <v>0.23607263773468759</v>
      </c>
    </row>
    <row r="959" spans="1:5" ht="14.4">
      <c r="A959">
        <v>48069950100</v>
      </c>
      <c r="B959" s="44" t="s">
        <v>3389</v>
      </c>
      <c r="C959" s="44">
        <v>674</v>
      </c>
      <c r="D959" s="44">
        <v>234</v>
      </c>
      <c r="E959" s="45">
        <v>0.34718100890207715</v>
      </c>
    </row>
    <row r="960" spans="1:5" ht="14.4">
      <c r="A960">
        <v>48069950200</v>
      </c>
      <c r="B960" s="44" t="s">
        <v>3390</v>
      </c>
      <c r="C960" s="44">
        <v>2515</v>
      </c>
      <c r="D960" s="44">
        <v>728</v>
      </c>
      <c r="E960" s="45">
        <v>0.28946322067594432</v>
      </c>
    </row>
    <row r="961" spans="1:5" ht="14.4">
      <c r="A961">
        <v>48069950300</v>
      </c>
      <c r="B961" s="44" t="s">
        <v>3391</v>
      </c>
      <c r="C961" s="44">
        <v>1278</v>
      </c>
      <c r="D961" s="44">
        <v>262</v>
      </c>
      <c r="E961" s="45">
        <v>0.20500782472613457</v>
      </c>
    </row>
    <row r="962" spans="1:5" ht="14.4">
      <c r="A962">
        <v>48071710100</v>
      </c>
      <c r="B962" s="44" t="s">
        <v>3392</v>
      </c>
      <c r="C962" s="44">
        <v>7171</v>
      </c>
      <c r="D962" s="44">
        <v>3272</v>
      </c>
      <c r="E962" s="45">
        <v>0.45628224794310418</v>
      </c>
    </row>
    <row r="963" spans="1:5" ht="14.4">
      <c r="A963">
        <v>48071710201</v>
      </c>
      <c r="B963" s="44" t="s">
        <v>3393</v>
      </c>
      <c r="C963" s="44">
        <v>6688</v>
      </c>
      <c r="D963" s="44">
        <v>2183</v>
      </c>
      <c r="E963" s="45">
        <v>0.3264055023923445</v>
      </c>
    </row>
    <row r="964" spans="1:5" ht="14.4">
      <c r="A964">
        <v>48071710202</v>
      </c>
      <c r="B964" s="44" t="s">
        <v>3394</v>
      </c>
      <c r="C964" s="44">
        <v>8149</v>
      </c>
      <c r="D964" s="44">
        <v>2876</v>
      </c>
      <c r="E964" s="45">
        <v>0.35292673947723646</v>
      </c>
    </row>
    <row r="965" spans="1:5" ht="14.4">
      <c r="A965">
        <v>48071710300</v>
      </c>
      <c r="B965" s="44" t="s">
        <v>3395</v>
      </c>
      <c r="C965" s="44">
        <v>2170</v>
      </c>
      <c r="D965" s="44">
        <v>537</v>
      </c>
      <c r="E965" s="45">
        <v>0.24746543778801844</v>
      </c>
    </row>
    <row r="966" spans="1:5" ht="14.4">
      <c r="A966">
        <v>48071710401</v>
      </c>
      <c r="B966" s="44" t="s">
        <v>3396</v>
      </c>
      <c r="C966" s="44">
        <v>4334</v>
      </c>
      <c r="D966" s="44">
        <v>1024</v>
      </c>
      <c r="E966" s="45">
        <v>0.23627134287032764</v>
      </c>
    </row>
    <row r="967" spans="1:5" ht="14.4">
      <c r="A967">
        <v>48071710500</v>
      </c>
      <c r="B967" s="44" t="s">
        <v>3397</v>
      </c>
      <c r="C967" s="44">
        <v>2790</v>
      </c>
      <c r="D967" s="44">
        <v>653</v>
      </c>
      <c r="E967" s="45">
        <v>0.23405017921146953</v>
      </c>
    </row>
    <row r="968" spans="1:5" ht="14.4">
      <c r="A968">
        <v>48071710600</v>
      </c>
      <c r="B968" s="44" t="s">
        <v>3398</v>
      </c>
      <c r="C968" s="44">
        <v>0</v>
      </c>
      <c r="D968" s="44">
        <v>0</v>
      </c>
      <c r="E968" s="45" t="e">
        <v>#DIV/0!</v>
      </c>
    </row>
    <row r="969" spans="1:5" ht="14.4">
      <c r="A969">
        <v>48071990000</v>
      </c>
      <c r="B969" s="44" t="s">
        <v>3399</v>
      </c>
      <c r="C969" s="44">
        <v>0</v>
      </c>
      <c r="D969" s="44">
        <v>0</v>
      </c>
      <c r="E969" s="45" t="e">
        <v>#DIV/0!</v>
      </c>
    </row>
    <row r="970" spans="1:5" ht="14.4">
      <c r="A970">
        <v>48073950100</v>
      </c>
      <c r="B970" s="44" t="s">
        <v>3400</v>
      </c>
      <c r="C970" s="44">
        <v>2801</v>
      </c>
      <c r="D970" s="44">
        <v>741</v>
      </c>
      <c r="E970" s="45">
        <v>0.26454837558014993</v>
      </c>
    </row>
    <row r="971" spans="1:5" ht="14.4">
      <c r="A971">
        <v>48073950201</v>
      </c>
      <c r="B971" s="44" t="s">
        <v>3401</v>
      </c>
      <c r="C971" s="44">
        <v>1956</v>
      </c>
      <c r="D971" s="44">
        <v>564</v>
      </c>
      <c r="E971" s="45">
        <v>0.28834355828220859</v>
      </c>
    </row>
    <row r="972" spans="1:5" ht="14.4">
      <c r="A972">
        <v>48073950202</v>
      </c>
      <c r="B972" s="44" t="s">
        <v>3402</v>
      </c>
      <c r="C972" s="44">
        <v>3086</v>
      </c>
      <c r="D972" s="44">
        <v>881</v>
      </c>
      <c r="E972" s="45">
        <v>0.28548282566429034</v>
      </c>
    </row>
    <row r="973" spans="1:5" ht="14.4">
      <c r="A973">
        <v>48073950301</v>
      </c>
      <c r="B973" s="44" t="s">
        <v>3403</v>
      </c>
      <c r="C973" s="44">
        <v>2616</v>
      </c>
      <c r="D973" s="44">
        <v>597</v>
      </c>
      <c r="E973" s="45">
        <v>0.22821100917431192</v>
      </c>
    </row>
    <row r="974" spans="1:5" ht="14.4">
      <c r="A974">
        <v>48073950302</v>
      </c>
      <c r="B974" s="44" t="s">
        <v>3404</v>
      </c>
      <c r="C974" s="44">
        <v>3354</v>
      </c>
      <c r="D974" s="44">
        <v>1042</v>
      </c>
      <c r="E974" s="45">
        <v>0.3106738223017293</v>
      </c>
    </row>
    <row r="975" spans="1:5" ht="14.4">
      <c r="A975">
        <v>48073950400</v>
      </c>
      <c r="B975" s="44" t="s">
        <v>3405</v>
      </c>
      <c r="C975" s="44">
        <v>940</v>
      </c>
      <c r="D975" s="44">
        <v>255</v>
      </c>
      <c r="E975" s="45">
        <v>0.27127659574468083</v>
      </c>
    </row>
    <row r="976" spans="1:5" ht="14.4">
      <c r="A976">
        <v>48073950500</v>
      </c>
      <c r="B976" s="44" t="s">
        <v>3406</v>
      </c>
      <c r="C976" s="44">
        <v>1747</v>
      </c>
      <c r="D976" s="44">
        <v>325</v>
      </c>
      <c r="E976" s="45">
        <v>0.18603319977103605</v>
      </c>
    </row>
    <row r="977" spans="1:5" ht="14.4">
      <c r="A977">
        <v>48073950600</v>
      </c>
      <c r="B977" s="44" t="s">
        <v>3407</v>
      </c>
      <c r="C977" s="44">
        <v>3434</v>
      </c>
      <c r="D977" s="44">
        <v>1373</v>
      </c>
      <c r="E977" s="45">
        <v>0.39982527664531159</v>
      </c>
    </row>
    <row r="978" spans="1:5" ht="14.4">
      <c r="A978">
        <v>48073950700</v>
      </c>
      <c r="B978" s="44" t="s">
        <v>3408</v>
      </c>
      <c r="C978" s="44">
        <v>2195</v>
      </c>
      <c r="D978" s="44">
        <v>535</v>
      </c>
      <c r="E978" s="45">
        <v>0.24373576309794989</v>
      </c>
    </row>
    <row r="979" spans="1:5" ht="14.4">
      <c r="A979">
        <v>48073950801</v>
      </c>
      <c r="B979" s="44" t="s">
        <v>3409</v>
      </c>
      <c r="C979" s="44">
        <v>2444</v>
      </c>
      <c r="D979" s="44">
        <v>402</v>
      </c>
      <c r="E979" s="45">
        <v>0.16448445171849427</v>
      </c>
    </row>
    <row r="980" spans="1:5" ht="14.4">
      <c r="A980">
        <v>48073950802</v>
      </c>
      <c r="B980" s="44" t="s">
        <v>3410</v>
      </c>
      <c r="C980" s="44">
        <v>2479</v>
      </c>
      <c r="D980" s="44">
        <v>629</v>
      </c>
      <c r="E980" s="45">
        <v>0.2537313432835821</v>
      </c>
    </row>
    <row r="981" spans="1:5" ht="14.4">
      <c r="A981">
        <v>48073950900</v>
      </c>
      <c r="B981" s="44" t="s">
        <v>3411</v>
      </c>
      <c r="C981" s="44">
        <v>3758</v>
      </c>
      <c r="D981" s="44">
        <v>498</v>
      </c>
      <c r="E981" s="45">
        <v>0.13251729643427354</v>
      </c>
    </row>
    <row r="982" spans="1:5" ht="14.4">
      <c r="A982">
        <v>48073951000</v>
      </c>
      <c r="B982" s="44" t="s">
        <v>3412</v>
      </c>
      <c r="C982" s="44">
        <v>2022</v>
      </c>
      <c r="D982" s="44">
        <v>626</v>
      </c>
      <c r="E982" s="45">
        <v>0.3095944609297725</v>
      </c>
    </row>
    <row r="983" spans="1:5" ht="14.4">
      <c r="A983">
        <v>48073951100</v>
      </c>
      <c r="B983" s="44" t="s">
        <v>3413</v>
      </c>
      <c r="C983" s="44">
        <v>1164</v>
      </c>
      <c r="D983" s="44">
        <v>246</v>
      </c>
      <c r="E983" s="45">
        <v>0.21134020618556701</v>
      </c>
    </row>
    <row r="984" spans="1:5" ht="14.4">
      <c r="A984">
        <v>48075950100</v>
      </c>
      <c r="B984" s="44" t="s">
        <v>3414</v>
      </c>
      <c r="C984" s="44">
        <v>1788</v>
      </c>
      <c r="D984" s="44">
        <v>344</v>
      </c>
      <c r="E984" s="45">
        <v>0.19239373601789708</v>
      </c>
    </row>
    <row r="985" spans="1:5" ht="14.4">
      <c r="A985">
        <v>48075950200</v>
      </c>
      <c r="B985" s="44" t="s">
        <v>3415</v>
      </c>
      <c r="C985" s="44">
        <v>3143</v>
      </c>
      <c r="D985" s="44">
        <v>480</v>
      </c>
      <c r="E985" s="45">
        <v>0.15272033089405027</v>
      </c>
    </row>
    <row r="986" spans="1:5" ht="14.4">
      <c r="A986">
        <v>48077030200</v>
      </c>
      <c r="B986" s="44" t="s">
        <v>3416</v>
      </c>
      <c r="C986" s="44">
        <v>2191</v>
      </c>
      <c r="D986" s="44">
        <v>732</v>
      </c>
      <c r="E986" s="45">
        <v>0.33409402099497948</v>
      </c>
    </row>
    <row r="987" spans="1:5" ht="14.4">
      <c r="A987">
        <v>48077030301</v>
      </c>
      <c r="B987" s="44" t="s">
        <v>3417</v>
      </c>
      <c r="C987" s="44">
        <v>3382</v>
      </c>
      <c r="D987" s="44">
        <v>1028</v>
      </c>
      <c r="E987" s="45">
        <v>0.30396215257244236</v>
      </c>
    </row>
    <row r="988" spans="1:5" ht="14.4">
      <c r="A988">
        <v>48077030302</v>
      </c>
      <c r="B988" s="44" t="s">
        <v>3418</v>
      </c>
      <c r="C988" s="44">
        <v>2099</v>
      </c>
      <c r="D988" s="44">
        <v>555</v>
      </c>
      <c r="E988" s="45">
        <v>0.26441162458313483</v>
      </c>
    </row>
    <row r="989" spans="1:5" ht="14.4">
      <c r="A989">
        <v>48079950100</v>
      </c>
      <c r="B989" s="44" t="s">
        <v>3419</v>
      </c>
      <c r="C989" s="44">
        <v>1651</v>
      </c>
      <c r="D989" s="44">
        <v>305</v>
      </c>
      <c r="E989" s="45">
        <v>0.18473652331920049</v>
      </c>
    </row>
    <row r="990" spans="1:5" ht="14.4">
      <c r="A990">
        <v>48081950100</v>
      </c>
      <c r="B990" s="44" t="s">
        <v>3420</v>
      </c>
      <c r="C990" s="44">
        <v>1135</v>
      </c>
      <c r="D990" s="44">
        <v>294</v>
      </c>
      <c r="E990" s="45">
        <v>0.25903083700440527</v>
      </c>
    </row>
    <row r="991" spans="1:5" ht="14.4">
      <c r="A991">
        <v>48081950200</v>
      </c>
      <c r="B991" s="44" t="s">
        <v>3421</v>
      </c>
      <c r="C991" s="44">
        <v>1316</v>
      </c>
      <c r="D991" s="44">
        <v>404</v>
      </c>
      <c r="E991" s="45">
        <v>0.30699088145896658</v>
      </c>
    </row>
    <row r="992" spans="1:5" ht="14.4">
      <c r="A992">
        <v>48083950300</v>
      </c>
      <c r="B992" s="44" t="s">
        <v>3422</v>
      </c>
      <c r="C992" s="44">
        <v>2899</v>
      </c>
      <c r="D992" s="44">
        <v>484</v>
      </c>
      <c r="E992" s="45">
        <v>0.16695412211107277</v>
      </c>
    </row>
    <row r="993" spans="1:5" ht="14.4">
      <c r="A993">
        <v>48083950600</v>
      </c>
      <c r="B993" s="44" t="s">
        <v>3423</v>
      </c>
      <c r="C993" s="44">
        <v>1009</v>
      </c>
      <c r="D993" s="44">
        <v>346</v>
      </c>
      <c r="E993" s="45">
        <v>0.34291377601585726</v>
      </c>
    </row>
    <row r="994" spans="1:5" ht="14.4">
      <c r="A994">
        <v>48083950700</v>
      </c>
      <c r="B994" s="44" t="s">
        <v>3424</v>
      </c>
      <c r="C994" s="44">
        <v>1799</v>
      </c>
      <c r="D994" s="44">
        <v>551</v>
      </c>
      <c r="E994" s="45">
        <v>0.30628126737076156</v>
      </c>
    </row>
    <row r="995" spans="1:5" ht="14.4">
      <c r="A995">
        <v>48085030101</v>
      </c>
      <c r="B995" s="44" t="s">
        <v>3425</v>
      </c>
      <c r="C995" s="44">
        <v>1957</v>
      </c>
      <c r="D995" s="44">
        <v>536</v>
      </c>
      <c r="E995" s="45">
        <v>0.27388860500766482</v>
      </c>
    </row>
    <row r="996" spans="1:5" ht="14.4">
      <c r="A996">
        <v>48085030102</v>
      </c>
      <c r="B996" s="44" t="s">
        <v>3426</v>
      </c>
      <c r="C996" s="44">
        <v>2797</v>
      </c>
      <c r="D996" s="44">
        <v>901</v>
      </c>
      <c r="E996" s="45">
        <v>0.32213085448695028</v>
      </c>
    </row>
    <row r="997" spans="1:5" ht="14.4">
      <c r="A997">
        <v>48085030201</v>
      </c>
      <c r="B997" s="44" t="s">
        <v>3427</v>
      </c>
      <c r="C997" s="44">
        <v>4696</v>
      </c>
      <c r="D997" s="44">
        <v>2797</v>
      </c>
      <c r="E997" s="45">
        <v>0.59561328790459966</v>
      </c>
    </row>
    <row r="998" spans="1:5" ht="14.4">
      <c r="A998">
        <v>48085030202</v>
      </c>
      <c r="B998" s="44" t="s">
        <v>3428</v>
      </c>
      <c r="C998" s="44">
        <v>4406</v>
      </c>
      <c r="D998" s="44">
        <v>2840</v>
      </c>
      <c r="E998" s="45">
        <v>0.6445755787562415</v>
      </c>
    </row>
    <row r="999" spans="1:5" ht="14.4">
      <c r="A999">
        <v>48085030204</v>
      </c>
      <c r="B999" s="44" t="s">
        <v>3429</v>
      </c>
      <c r="C999" s="44">
        <v>5455</v>
      </c>
      <c r="D999" s="44">
        <v>3529</v>
      </c>
      <c r="E999" s="45">
        <v>0.64692942254812102</v>
      </c>
    </row>
    <row r="1000" spans="1:5" ht="14.4">
      <c r="A1000">
        <v>48085030205</v>
      </c>
      <c r="B1000" s="44" t="s">
        <v>3430</v>
      </c>
      <c r="C1000" s="44">
        <v>4037</v>
      </c>
      <c r="D1000" s="44">
        <v>1418</v>
      </c>
      <c r="E1000" s="45">
        <v>0.35125092890760468</v>
      </c>
    </row>
    <row r="1001" spans="1:5" ht="14.4">
      <c r="A1001">
        <v>48085030206</v>
      </c>
      <c r="B1001" s="44" t="s">
        <v>3431</v>
      </c>
      <c r="C1001" s="44">
        <v>3610</v>
      </c>
      <c r="D1001" s="44">
        <v>2314</v>
      </c>
      <c r="E1001" s="45">
        <v>0.64099722991689756</v>
      </c>
    </row>
    <row r="1002" spans="1:5" ht="14.4">
      <c r="A1002">
        <v>48085030207</v>
      </c>
      <c r="B1002" s="44" t="s">
        <v>3432</v>
      </c>
      <c r="C1002" s="44">
        <v>10608</v>
      </c>
      <c r="D1002" s="44">
        <v>4887</v>
      </c>
      <c r="E1002" s="45">
        <v>0.46069004524886875</v>
      </c>
    </row>
    <row r="1003" spans="1:5" ht="14.4">
      <c r="A1003">
        <v>48085030301</v>
      </c>
      <c r="B1003" s="44" t="s">
        <v>3433</v>
      </c>
      <c r="C1003" s="44">
        <v>6592</v>
      </c>
      <c r="D1003" s="44">
        <v>4338</v>
      </c>
      <c r="E1003" s="45">
        <v>0.65807038834951459</v>
      </c>
    </row>
    <row r="1004" spans="1:5" ht="14.4">
      <c r="A1004">
        <v>48085030302</v>
      </c>
      <c r="B1004" s="44" t="s">
        <v>3434</v>
      </c>
      <c r="C1004" s="44">
        <v>3797</v>
      </c>
      <c r="D1004" s="44">
        <v>2796</v>
      </c>
      <c r="E1004" s="45">
        <v>0.73637081906768498</v>
      </c>
    </row>
    <row r="1005" spans="1:5" ht="14.4">
      <c r="A1005">
        <v>48085030303</v>
      </c>
      <c r="B1005" s="44" t="s">
        <v>3435</v>
      </c>
      <c r="C1005" s="44">
        <v>7036</v>
      </c>
      <c r="D1005" s="44">
        <v>5095</v>
      </c>
      <c r="E1005" s="45">
        <v>0.72413303013075614</v>
      </c>
    </row>
    <row r="1006" spans="1:5" ht="14.4">
      <c r="A1006">
        <v>48085030304</v>
      </c>
      <c r="B1006" s="44" t="s">
        <v>3436</v>
      </c>
      <c r="C1006" s="44">
        <v>5662</v>
      </c>
      <c r="D1006" s="44">
        <v>3811</v>
      </c>
      <c r="E1006" s="45">
        <v>0.67308371600141292</v>
      </c>
    </row>
    <row r="1007" spans="1:5" ht="14.4">
      <c r="A1007">
        <v>48085030306</v>
      </c>
      <c r="B1007" s="44" t="s">
        <v>3437</v>
      </c>
      <c r="C1007" s="44">
        <v>10421</v>
      </c>
      <c r="D1007" s="44">
        <v>7058</v>
      </c>
      <c r="E1007" s="45">
        <v>0.67728624892044909</v>
      </c>
    </row>
    <row r="1008" spans="1:5" ht="14.4">
      <c r="A1008">
        <v>48085030307</v>
      </c>
      <c r="B1008" s="44" t="s">
        <v>3438</v>
      </c>
      <c r="C1008" s="44">
        <v>12617</v>
      </c>
      <c r="D1008" s="44">
        <v>8145</v>
      </c>
      <c r="E1008" s="45">
        <v>0.645557581041452</v>
      </c>
    </row>
    <row r="1009" spans="1:5" ht="14.4">
      <c r="A1009">
        <v>48085030403</v>
      </c>
      <c r="B1009" s="44" t="s">
        <v>3439</v>
      </c>
      <c r="C1009" s="44">
        <v>4574</v>
      </c>
      <c r="D1009" s="44">
        <v>2819</v>
      </c>
      <c r="E1009" s="45">
        <v>0.61630957586357671</v>
      </c>
    </row>
    <row r="1010" spans="1:5" ht="14.4">
      <c r="A1010">
        <v>48085030404</v>
      </c>
      <c r="B1010" s="44" t="s">
        <v>3440</v>
      </c>
      <c r="C1010" s="44">
        <v>4072</v>
      </c>
      <c r="D1010" s="44">
        <v>2655</v>
      </c>
      <c r="E1010" s="45">
        <v>0.65201375245579563</v>
      </c>
    </row>
    <row r="1011" spans="1:5" ht="14.4">
      <c r="A1011">
        <v>48085030405</v>
      </c>
      <c r="B1011" s="44" t="s">
        <v>3441</v>
      </c>
      <c r="C1011" s="44">
        <v>3707</v>
      </c>
      <c r="D1011" s="44">
        <v>2245</v>
      </c>
      <c r="E1011" s="45">
        <v>0.60561100620447805</v>
      </c>
    </row>
    <row r="1012" spans="1:5" ht="14.4">
      <c r="A1012">
        <v>48085030406</v>
      </c>
      <c r="B1012" s="44" t="s">
        <v>3442</v>
      </c>
      <c r="C1012" s="44">
        <v>3554</v>
      </c>
      <c r="D1012" s="44">
        <v>2088</v>
      </c>
      <c r="E1012" s="45">
        <v>0.58750703432751827</v>
      </c>
    </row>
    <row r="1013" spans="1:5" ht="14.4">
      <c r="A1013">
        <v>48085030407</v>
      </c>
      <c r="B1013" s="44" t="s">
        <v>3443</v>
      </c>
      <c r="C1013" s="44">
        <v>2378</v>
      </c>
      <c r="D1013" s="44">
        <v>1886</v>
      </c>
      <c r="E1013" s="45">
        <v>0.7931034482758621</v>
      </c>
    </row>
    <row r="1014" spans="1:5" ht="14.4">
      <c r="A1014">
        <v>48085030409</v>
      </c>
      <c r="B1014" s="44" t="s">
        <v>3444</v>
      </c>
      <c r="C1014" s="44">
        <v>1919</v>
      </c>
      <c r="D1014" s="44">
        <v>928</v>
      </c>
      <c r="E1014" s="45">
        <v>0.48358520062532567</v>
      </c>
    </row>
    <row r="1015" spans="1:5" ht="14.4">
      <c r="A1015">
        <v>48085030410</v>
      </c>
      <c r="B1015" s="44" t="s">
        <v>3445</v>
      </c>
      <c r="C1015" s="44">
        <v>3255</v>
      </c>
      <c r="D1015" s="44">
        <v>1626</v>
      </c>
      <c r="E1015" s="45">
        <v>0.49953917050691243</v>
      </c>
    </row>
    <row r="1016" spans="1:5" ht="14.4">
      <c r="A1016">
        <v>48085030504</v>
      </c>
      <c r="B1016" s="44" t="s">
        <v>3446</v>
      </c>
      <c r="C1016" s="44">
        <v>3566</v>
      </c>
      <c r="D1016" s="44">
        <v>2412</v>
      </c>
      <c r="E1016" s="45">
        <v>0.6763881099270892</v>
      </c>
    </row>
    <row r="1017" spans="1:5" ht="14.4">
      <c r="A1017">
        <v>48085030505</v>
      </c>
      <c r="B1017" s="44" t="s">
        <v>3447</v>
      </c>
      <c r="C1017" s="44">
        <v>5052</v>
      </c>
      <c r="D1017" s="44">
        <v>3715</v>
      </c>
      <c r="E1017" s="45">
        <v>0.73535233570863023</v>
      </c>
    </row>
    <row r="1018" spans="1:5" ht="14.4">
      <c r="A1018">
        <v>48085030506</v>
      </c>
      <c r="B1018" s="44" t="s">
        <v>3448</v>
      </c>
      <c r="C1018" s="44">
        <v>3683</v>
      </c>
      <c r="D1018" s="44">
        <v>2772</v>
      </c>
      <c r="E1018" s="45">
        <v>0.75264729839804512</v>
      </c>
    </row>
    <row r="1019" spans="1:5" ht="14.4">
      <c r="A1019">
        <v>48085030507</v>
      </c>
      <c r="B1019" s="44" t="s">
        <v>3449</v>
      </c>
      <c r="C1019" s="44">
        <v>1161</v>
      </c>
      <c r="D1019" s="44">
        <v>833</v>
      </c>
      <c r="E1019" s="45">
        <v>0.7174849267872524</v>
      </c>
    </row>
    <row r="1020" spans="1:5" ht="14.4">
      <c r="A1020">
        <v>48085030509</v>
      </c>
      <c r="B1020" s="44" t="s">
        <v>3450</v>
      </c>
      <c r="C1020" s="44">
        <v>1894</v>
      </c>
      <c r="D1020" s="44">
        <v>1140</v>
      </c>
      <c r="E1020" s="45">
        <v>0.60190073917634634</v>
      </c>
    </row>
    <row r="1021" spans="1:5" ht="14.4">
      <c r="A1021">
        <v>48085030510</v>
      </c>
      <c r="B1021" s="44" t="s">
        <v>3451</v>
      </c>
      <c r="C1021" s="44">
        <v>2088</v>
      </c>
      <c r="D1021" s="44">
        <v>1583</v>
      </c>
      <c r="E1021" s="45">
        <v>0.75814176245210729</v>
      </c>
    </row>
    <row r="1022" spans="1:5" ht="14.4">
      <c r="A1022">
        <v>48085030511</v>
      </c>
      <c r="B1022" s="44" t="s">
        <v>3452</v>
      </c>
      <c r="C1022" s="44">
        <v>9081</v>
      </c>
      <c r="D1022" s="44">
        <v>6839</v>
      </c>
      <c r="E1022" s="45">
        <v>0.75311089087104943</v>
      </c>
    </row>
    <row r="1023" spans="1:5" ht="14.4">
      <c r="A1023">
        <v>48085030512</v>
      </c>
      <c r="B1023" s="44" t="s">
        <v>3453</v>
      </c>
      <c r="C1023" s="44">
        <v>3013</v>
      </c>
      <c r="D1023" s="44">
        <v>2466</v>
      </c>
      <c r="E1023" s="45">
        <v>0.81845336873547958</v>
      </c>
    </row>
    <row r="1024" spans="1:5" ht="14.4">
      <c r="A1024">
        <v>48085030515</v>
      </c>
      <c r="B1024" s="44" t="s">
        <v>3454</v>
      </c>
      <c r="C1024" s="44">
        <v>4579</v>
      </c>
      <c r="D1024" s="44">
        <v>3014</v>
      </c>
      <c r="E1024" s="45">
        <v>0.65822231928368635</v>
      </c>
    </row>
    <row r="1025" spans="1:5" ht="14.4">
      <c r="A1025">
        <v>48085030516</v>
      </c>
      <c r="B1025" s="44" t="s">
        <v>3455</v>
      </c>
      <c r="C1025" s="44">
        <v>4156</v>
      </c>
      <c r="D1025" s="44">
        <v>2892</v>
      </c>
      <c r="E1025" s="45">
        <v>0.69586140519730511</v>
      </c>
    </row>
    <row r="1026" spans="1:5" ht="14.4">
      <c r="A1026">
        <v>48085030517</v>
      </c>
      <c r="B1026" s="44" t="s">
        <v>3456</v>
      </c>
      <c r="C1026" s="44">
        <v>7045</v>
      </c>
      <c r="D1026" s="44">
        <v>4956</v>
      </c>
      <c r="E1026" s="45">
        <v>0.70347764371894961</v>
      </c>
    </row>
    <row r="1027" spans="1:5" ht="14.4">
      <c r="A1027">
        <v>48085030518</v>
      </c>
      <c r="B1027" s="44" t="s">
        <v>3457</v>
      </c>
      <c r="C1027" s="44">
        <v>6203</v>
      </c>
      <c r="D1027" s="44">
        <v>5216</v>
      </c>
      <c r="E1027" s="45">
        <v>0.84088344349508304</v>
      </c>
    </row>
    <row r="1028" spans="1:5" ht="14.4">
      <c r="A1028">
        <v>48085030519</v>
      </c>
      <c r="B1028" s="44" t="s">
        <v>3458</v>
      </c>
      <c r="C1028" s="44">
        <v>6294</v>
      </c>
      <c r="D1028" s="44">
        <v>4711</v>
      </c>
      <c r="E1028" s="45">
        <v>0.7484906259930092</v>
      </c>
    </row>
    <row r="1029" spans="1:5" ht="14.4">
      <c r="A1029">
        <v>48085030520</v>
      </c>
      <c r="B1029" s="44" t="s">
        <v>3459</v>
      </c>
      <c r="C1029" s="44">
        <v>3951</v>
      </c>
      <c r="D1029" s="44">
        <v>3135</v>
      </c>
      <c r="E1029" s="45">
        <v>0.79347000759301445</v>
      </c>
    </row>
    <row r="1030" spans="1:5" ht="14.4">
      <c r="A1030">
        <v>48085030521</v>
      </c>
      <c r="B1030" s="44" t="s">
        <v>3460</v>
      </c>
      <c r="C1030" s="44">
        <v>3069</v>
      </c>
      <c r="D1030" s="44">
        <v>2121</v>
      </c>
      <c r="E1030" s="45">
        <v>0.69110459433040083</v>
      </c>
    </row>
    <row r="1031" spans="1:5" ht="14.4">
      <c r="A1031">
        <v>48085030524</v>
      </c>
      <c r="B1031" s="44" t="s">
        <v>3461</v>
      </c>
      <c r="C1031" s="44">
        <v>5920</v>
      </c>
      <c r="D1031" s="44">
        <v>3856</v>
      </c>
      <c r="E1031" s="45">
        <v>0.65135135135135136</v>
      </c>
    </row>
    <row r="1032" spans="1:5" ht="14.4">
      <c r="A1032">
        <v>48085030525</v>
      </c>
      <c r="B1032" s="44" t="s">
        <v>3462</v>
      </c>
      <c r="C1032" s="44">
        <v>3669</v>
      </c>
      <c r="D1032" s="44">
        <v>2724</v>
      </c>
      <c r="E1032" s="45">
        <v>0.74243663123466885</v>
      </c>
    </row>
    <row r="1033" spans="1:5" ht="14.4">
      <c r="A1033">
        <v>48085030529</v>
      </c>
      <c r="B1033" s="44" t="s">
        <v>3463</v>
      </c>
      <c r="C1033" s="44">
        <v>2307</v>
      </c>
      <c r="D1033" s="44">
        <v>1532</v>
      </c>
      <c r="E1033" s="45">
        <v>0.66406588643259645</v>
      </c>
    </row>
    <row r="1034" spans="1:5" ht="14.4">
      <c r="A1034">
        <v>48085030531</v>
      </c>
      <c r="B1034" s="44" t="s">
        <v>3464</v>
      </c>
      <c r="C1034" s="44">
        <v>4505</v>
      </c>
      <c r="D1034" s="44">
        <v>3139</v>
      </c>
      <c r="E1034" s="45">
        <v>0.69678135405105435</v>
      </c>
    </row>
    <row r="1035" spans="1:5" ht="14.4">
      <c r="A1035">
        <v>48085030532</v>
      </c>
      <c r="B1035" s="44" t="s">
        <v>3465</v>
      </c>
      <c r="C1035" s="44">
        <v>1691</v>
      </c>
      <c r="D1035" s="44">
        <v>1249</v>
      </c>
      <c r="E1035" s="45">
        <v>0.73861620342992307</v>
      </c>
    </row>
    <row r="1036" spans="1:5" ht="14.4">
      <c r="A1036">
        <v>48085030533</v>
      </c>
      <c r="B1036" s="44" t="s">
        <v>3466</v>
      </c>
      <c r="C1036" s="44">
        <v>2079</v>
      </c>
      <c r="D1036" s="44">
        <v>1487</v>
      </c>
      <c r="E1036" s="45">
        <v>0.71524771524771524</v>
      </c>
    </row>
    <row r="1037" spans="1:5" ht="14.4">
      <c r="A1037">
        <v>48085030534</v>
      </c>
      <c r="B1037" s="44" t="s">
        <v>3467</v>
      </c>
      <c r="C1037" s="44">
        <v>2091</v>
      </c>
      <c r="D1037" s="44">
        <v>1663</v>
      </c>
      <c r="E1037" s="45">
        <v>0.79531324725011954</v>
      </c>
    </row>
    <row r="1038" spans="1:5" ht="14.4">
      <c r="A1038">
        <v>48085030535</v>
      </c>
      <c r="B1038" s="44" t="s">
        <v>3468</v>
      </c>
      <c r="C1038" s="44">
        <v>1909</v>
      </c>
      <c r="D1038" s="44">
        <v>1344</v>
      </c>
      <c r="E1038" s="45">
        <v>0.70403352540597175</v>
      </c>
    </row>
    <row r="1039" spans="1:5" ht="14.4">
      <c r="A1039">
        <v>48085030536</v>
      </c>
      <c r="B1039" s="44" t="s">
        <v>3469</v>
      </c>
      <c r="C1039" s="44">
        <v>3867</v>
      </c>
      <c r="D1039" s="44">
        <v>2711</v>
      </c>
      <c r="E1039" s="45">
        <v>0.70106025342642875</v>
      </c>
    </row>
    <row r="1040" spans="1:5" ht="14.4">
      <c r="A1040">
        <v>48085030537</v>
      </c>
      <c r="B1040" s="44" t="s">
        <v>3470</v>
      </c>
      <c r="C1040" s="44">
        <v>5070</v>
      </c>
      <c r="D1040" s="44">
        <v>4025</v>
      </c>
      <c r="E1040" s="45">
        <v>0.79388560157790922</v>
      </c>
    </row>
    <row r="1041" spans="1:5" ht="14.4">
      <c r="A1041">
        <v>48085030538</v>
      </c>
      <c r="B1041" s="44" t="s">
        <v>3471</v>
      </c>
      <c r="C1041" s="44">
        <v>3652</v>
      </c>
      <c r="D1041" s="44">
        <v>2450</v>
      </c>
      <c r="E1041" s="45">
        <v>0.67086527929901418</v>
      </c>
    </row>
    <row r="1042" spans="1:5" ht="14.4">
      <c r="A1042">
        <v>48085030539</v>
      </c>
      <c r="B1042" s="44" t="s">
        <v>3472</v>
      </c>
      <c r="C1042" s="44">
        <v>3792</v>
      </c>
      <c r="D1042" s="44">
        <v>2458</v>
      </c>
      <c r="E1042" s="45">
        <v>0.64820675105485237</v>
      </c>
    </row>
    <row r="1043" spans="1:5" ht="14.4">
      <c r="A1043">
        <v>48085030540</v>
      </c>
      <c r="B1043" s="44" t="s">
        <v>3473</v>
      </c>
      <c r="C1043" s="44">
        <v>2573</v>
      </c>
      <c r="D1043" s="44">
        <v>1303</v>
      </c>
      <c r="E1043" s="45">
        <v>0.50641274776525458</v>
      </c>
    </row>
    <row r="1044" spans="1:5" ht="14.4">
      <c r="A1044">
        <v>48085030541</v>
      </c>
      <c r="B1044" s="44" t="s">
        <v>3474</v>
      </c>
      <c r="C1044" s="44">
        <v>2500</v>
      </c>
      <c r="D1044" s="44">
        <v>1927</v>
      </c>
      <c r="E1044" s="45">
        <v>0.77080000000000004</v>
      </c>
    </row>
    <row r="1045" spans="1:5" ht="14.4">
      <c r="A1045">
        <v>48085030542</v>
      </c>
      <c r="B1045" s="44" t="s">
        <v>3475</v>
      </c>
      <c r="C1045" s="44">
        <v>5834</v>
      </c>
      <c r="D1045" s="44">
        <v>3999</v>
      </c>
      <c r="E1045" s="45">
        <v>0.68546451834076105</v>
      </c>
    </row>
    <row r="1046" spans="1:5" ht="14.4">
      <c r="A1046">
        <v>48085030543</v>
      </c>
      <c r="B1046" s="44" t="s">
        <v>3476</v>
      </c>
      <c r="C1046" s="44">
        <v>2953</v>
      </c>
      <c r="D1046" s="44">
        <v>2030</v>
      </c>
      <c r="E1046" s="45">
        <v>0.68743650524889943</v>
      </c>
    </row>
    <row r="1047" spans="1:5" ht="14.4">
      <c r="A1047">
        <v>48085030544</v>
      </c>
      <c r="B1047" s="44" t="s">
        <v>3477</v>
      </c>
      <c r="C1047" s="44">
        <v>3539</v>
      </c>
      <c r="D1047" s="44">
        <v>2750</v>
      </c>
      <c r="E1047" s="45">
        <v>0.77705566544221527</v>
      </c>
    </row>
    <row r="1048" spans="1:5" ht="14.4">
      <c r="A1048">
        <v>48085030545</v>
      </c>
      <c r="B1048" s="44" t="s">
        <v>3478</v>
      </c>
      <c r="C1048" s="44">
        <v>1966</v>
      </c>
      <c r="D1048" s="44">
        <v>1470</v>
      </c>
      <c r="E1048" s="45">
        <v>0.74771108850457779</v>
      </c>
    </row>
    <row r="1049" spans="1:5" ht="14.4">
      <c r="A1049">
        <v>48085030546</v>
      </c>
      <c r="B1049" s="44" t="s">
        <v>3479</v>
      </c>
      <c r="C1049" s="44">
        <v>3664</v>
      </c>
      <c r="D1049" s="44">
        <v>2727</v>
      </c>
      <c r="E1049" s="45">
        <v>0.74426855895196509</v>
      </c>
    </row>
    <row r="1050" spans="1:5" ht="14.4">
      <c r="A1050">
        <v>48085030547</v>
      </c>
      <c r="B1050" s="44" t="s">
        <v>3480</v>
      </c>
      <c r="C1050" s="44">
        <v>3766</v>
      </c>
      <c r="D1050" s="44">
        <v>2737</v>
      </c>
      <c r="E1050" s="45">
        <v>0.72676579925650553</v>
      </c>
    </row>
    <row r="1051" spans="1:5" ht="14.4">
      <c r="A1051">
        <v>48085030548</v>
      </c>
      <c r="B1051" s="44" t="s">
        <v>3481</v>
      </c>
      <c r="C1051" s="44">
        <v>3888</v>
      </c>
      <c r="D1051" s="44">
        <v>2433</v>
      </c>
      <c r="E1051" s="45">
        <v>0.62577160493827155</v>
      </c>
    </row>
    <row r="1052" spans="1:5" ht="14.4">
      <c r="A1052">
        <v>48085030549</v>
      </c>
      <c r="B1052" s="44" t="s">
        <v>3482</v>
      </c>
      <c r="C1052" s="44">
        <v>1912</v>
      </c>
      <c r="D1052" s="44">
        <v>1102</v>
      </c>
      <c r="E1052" s="45">
        <v>0.57635983263598323</v>
      </c>
    </row>
    <row r="1053" spans="1:5" ht="14.4">
      <c r="A1053">
        <v>48085030550</v>
      </c>
      <c r="B1053" s="44" t="s">
        <v>3483</v>
      </c>
      <c r="C1053" s="44">
        <v>2742</v>
      </c>
      <c r="D1053" s="44">
        <v>1888</v>
      </c>
      <c r="E1053" s="45">
        <v>0.68854850474106488</v>
      </c>
    </row>
    <row r="1054" spans="1:5" ht="14.4">
      <c r="A1054">
        <v>48085030604</v>
      </c>
      <c r="B1054" s="44" t="s">
        <v>3484</v>
      </c>
      <c r="C1054" s="44">
        <v>2799</v>
      </c>
      <c r="D1054" s="44">
        <v>1270</v>
      </c>
      <c r="E1054" s="45">
        <v>0.45373347624151483</v>
      </c>
    </row>
    <row r="1055" spans="1:5" ht="14.4">
      <c r="A1055">
        <v>48085030605</v>
      </c>
      <c r="B1055" s="44" t="s">
        <v>3485</v>
      </c>
      <c r="C1055" s="44">
        <v>4367</v>
      </c>
      <c r="D1055" s="44">
        <v>1628</v>
      </c>
      <c r="E1055" s="45">
        <v>0.37279596977329976</v>
      </c>
    </row>
    <row r="1056" spans="1:5" ht="14.4">
      <c r="A1056">
        <v>48085030606</v>
      </c>
      <c r="B1056" s="44" t="s">
        <v>3486</v>
      </c>
      <c r="C1056" s="44">
        <v>3946</v>
      </c>
      <c r="D1056" s="44">
        <v>2113</v>
      </c>
      <c r="E1056" s="45">
        <v>0.53547896604156109</v>
      </c>
    </row>
    <row r="1057" spans="1:5" ht="14.4">
      <c r="A1057">
        <v>48085030607</v>
      </c>
      <c r="B1057" s="44" t="s">
        <v>3487</v>
      </c>
      <c r="C1057" s="44">
        <v>4024</v>
      </c>
      <c r="D1057" s="44">
        <v>2927</v>
      </c>
      <c r="E1057" s="45">
        <v>0.72738568588469188</v>
      </c>
    </row>
    <row r="1058" spans="1:5" ht="14.4">
      <c r="A1058">
        <v>48085030608</v>
      </c>
      <c r="B1058" s="44" t="s">
        <v>3488</v>
      </c>
      <c r="C1058" s="44">
        <v>1476</v>
      </c>
      <c r="D1058" s="44">
        <v>684</v>
      </c>
      <c r="E1058" s="45">
        <v>0.46341463414634149</v>
      </c>
    </row>
    <row r="1059" spans="1:5" ht="14.4">
      <c r="A1059">
        <v>48085030609</v>
      </c>
      <c r="B1059" s="44" t="s">
        <v>3489</v>
      </c>
      <c r="C1059" s="44">
        <v>5215</v>
      </c>
      <c r="D1059" s="44">
        <v>2498</v>
      </c>
      <c r="E1059" s="45">
        <v>0.47900287631831256</v>
      </c>
    </row>
    <row r="1060" spans="1:5" ht="14.4">
      <c r="A1060">
        <v>48085030701</v>
      </c>
      <c r="B1060" s="44" t="s">
        <v>3490</v>
      </c>
      <c r="C1060" s="44">
        <v>2077</v>
      </c>
      <c r="D1060" s="44">
        <v>618</v>
      </c>
      <c r="E1060" s="45">
        <v>0.29754453538757825</v>
      </c>
    </row>
    <row r="1061" spans="1:5" ht="14.4">
      <c r="A1061">
        <v>48085030702</v>
      </c>
      <c r="B1061" s="44" t="s">
        <v>3491</v>
      </c>
      <c r="C1061" s="44">
        <v>3284</v>
      </c>
      <c r="D1061" s="44">
        <v>1408</v>
      </c>
      <c r="E1061" s="45">
        <v>0.42874543239951279</v>
      </c>
    </row>
    <row r="1062" spans="1:5" ht="14.4">
      <c r="A1062">
        <v>48085030801</v>
      </c>
      <c r="B1062" s="44" t="s">
        <v>3492</v>
      </c>
      <c r="C1062" s="44">
        <v>2676</v>
      </c>
      <c r="D1062" s="44">
        <v>1133</v>
      </c>
      <c r="E1062" s="45">
        <v>0.42339312406576979</v>
      </c>
    </row>
    <row r="1063" spans="1:5" ht="14.4">
      <c r="A1063">
        <v>48085030802</v>
      </c>
      <c r="B1063" s="44" t="s">
        <v>3493</v>
      </c>
      <c r="C1063" s="44">
        <v>4113</v>
      </c>
      <c r="D1063" s="44">
        <v>1489</v>
      </c>
      <c r="E1063" s="45">
        <v>0.36202285436421106</v>
      </c>
    </row>
    <row r="1064" spans="1:5" ht="14.4">
      <c r="A1064">
        <v>48085030901</v>
      </c>
      <c r="B1064" s="44" t="s">
        <v>3494</v>
      </c>
      <c r="C1064" s="44">
        <v>1556</v>
      </c>
      <c r="D1064" s="44">
        <v>241</v>
      </c>
      <c r="E1064" s="45">
        <v>0.15488431876606684</v>
      </c>
    </row>
    <row r="1065" spans="1:5" ht="14.4">
      <c r="A1065">
        <v>48085030902</v>
      </c>
      <c r="B1065" s="44" t="s">
        <v>3495</v>
      </c>
      <c r="C1065" s="44">
        <v>0</v>
      </c>
      <c r="D1065" s="44">
        <v>0</v>
      </c>
      <c r="E1065" s="45" t="e">
        <v>#DIV/0!</v>
      </c>
    </row>
    <row r="1066" spans="1:5" ht="14.4">
      <c r="A1066">
        <v>48085030903</v>
      </c>
      <c r="B1066" s="44" t="s">
        <v>3496</v>
      </c>
      <c r="C1066" s="44">
        <v>4730</v>
      </c>
      <c r="D1066" s="44">
        <v>1306</v>
      </c>
      <c r="E1066" s="45">
        <v>0.27610993657505284</v>
      </c>
    </row>
    <row r="1067" spans="1:5" ht="14.4">
      <c r="A1067">
        <v>48085031003</v>
      </c>
      <c r="B1067" s="44" t="s">
        <v>3497</v>
      </c>
      <c r="C1067" s="44">
        <v>7980</v>
      </c>
      <c r="D1067" s="44">
        <v>3037</v>
      </c>
      <c r="E1067" s="45">
        <v>0.3805764411027569</v>
      </c>
    </row>
    <row r="1068" spans="1:5" ht="14.4">
      <c r="A1068">
        <v>48085031005</v>
      </c>
      <c r="B1068" s="44" t="s">
        <v>3498</v>
      </c>
      <c r="C1068" s="44">
        <v>2113</v>
      </c>
      <c r="D1068" s="44">
        <v>559</v>
      </c>
      <c r="E1068" s="45">
        <v>0.2645527685754851</v>
      </c>
    </row>
    <row r="1069" spans="1:5" ht="14.4">
      <c r="A1069">
        <v>48085031006</v>
      </c>
      <c r="B1069" s="44" t="s">
        <v>3499</v>
      </c>
      <c r="C1069" s="44">
        <v>2606</v>
      </c>
      <c r="D1069" s="44">
        <v>830</v>
      </c>
      <c r="E1069" s="45">
        <v>0.31849577897160397</v>
      </c>
    </row>
    <row r="1070" spans="1:5" ht="14.4">
      <c r="A1070">
        <v>48085031007</v>
      </c>
      <c r="B1070" s="44" t="s">
        <v>3500</v>
      </c>
      <c r="C1070" s="44">
        <v>5175</v>
      </c>
      <c r="D1070" s="44">
        <v>2297</v>
      </c>
      <c r="E1070" s="45">
        <v>0.44386473429951689</v>
      </c>
    </row>
    <row r="1071" spans="1:5" ht="14.4">
      <c r="A1071">
        <v>48085031008</v>
      </c>
      <c r="B1071" s="44" t="s">
        <v>3501</v>
      </c>
      <c r="C1071" s="44">
        <v>1981</v>
      </c>
      <c r="D1071" s="44">
        <v>412</v>
      </c>
      <c r="E1071" s="45">
        <v>0.20797576981322563</v>
      </c>
    </row>
    <row r="1072" spans="1:5" ht="14.4">
      <c r="A1072">
        <v>48085031101</v>
      </c>
      <c r="B1072" s="44" t="s">
        <v>3502</v>
      </c>
      <c r="C1072" s="44">
        <v>3687</v>
      </c>
      <c r="D1072" s="44">
        <v>868</v>
      </c>
      <c r="E1072" s="45">
        <v>0.23542175210197994</v>
      </c>
    </row>
    <row r="1073" spans="1:5" ht="14.4">
      <c r="A1073">
        <v>48085031102</v>
      </c>
      <c r="B1073" s="44" t="s">
        <v>3503</v>
      </c>
      <c r="C1073" s="44">
        <v>4683</v>
      </c>
      <c r="D1073" s="44">
        <v>1112</v>
      </c>
      <c r="E1073" s="45">
        <v>0.23745462310484733</v>
      </c>
    </row>
    <row r="1074" spans="1:5" ht="14.4">
      <c r="A1074">
        <v>48085031201</v>
      </c>
      <c r="B1074" s="44" t="s">
        <v>3504</v>
      </c>
      <c r="C1074" s="44">
        <v>6706</v>
      </c>
      <c r="D1074" s="44">
        <v>2732</v>
      </c>
      <c r="E1074" s="45">
        <v>0.4073963614673427</v>
      </c>
    </row>
    <row r="1075" spans="1:5" ht="14.4">
      <c r="A1075">
        <v>48085031202</v>
      </c>
      <c r="B1075" s="44" t="s">
        <v>3505</v>
      </c>
      <c r="C1075" s="44">
        <v>5847</v>
      </c>
      <c r="D1075" s="44">
        <v>2230</v>
      </c>
      <c r="E1075" s="45">
        <v>0.38139216692320849</v>
      </c>
    </row>
    <row r="1076" spans="1:5" ht="14.4">
      <c r="A1076">
        <v>48085031308</v>
      </c>
      <c r="B1076" s="44" t="s">
        <v>3506</v>
      </c>
      <c r="C1076" s="44">
        <v>4256</v>
      </c>
      <c r="D1076" s="44">
        <v>1616</v>
      </c>
      <c r="E1076" s="45">
        <v>0.37969924812030076</v>
      </c>
    </row>
    <row r="1077" spans="1:5" ht="14.4">
      <c r="A1077">
        <v>48085031314</v>
      </c>
      <c r="B1077" s="44" t="s">
        <v>3507</v>
      </c>
      <c r="C1077" s="44">
        <v>3985</v>
      </c>
      <c r="D1077" s="44">
        <v>2390</v>
      </c>
      <c r="E1077" s="45">
        <v>0.59974905897114184</v>
      </c>
    </row>
    <row r="1078" spans="1:5" ht="14.4">
      <c r="A1078">
        <v>48085031318</v>
      </c>
      <c r="B1078" s="44" t="s">
        <v>3508</v>
      </c>
      <c r="C1078" s="44">
        <v>3057</v>
      </c>
      <c r="D1078" s="44">
        <v>1484</v>
      </c>
      <c r="E1078" s="45">
        <v>0.48544324501144914</v>
      </c>
    </row>
    <row r="1079" spans="1:5" ht="14.4">
      <c r="A1079">
        <v>48085031319</v>
      </c>
      <c r="B1079" s="44" t="s">
        <v>3509</v>
      </c>
      <c r="C1079" s="44">
        <v>3317</v>
      </c>
      <c r="D1079" s="44">
        <v>1794</v>
      </c>
      <c r="E1079" s="45">
        <v>0.54085016581248113</v>
      </c>
    </row>
    <row r="1080" spans="1:5" ht="14.4">
      <c r="A1080">
        <v>48085031320</v>
      </c>
      <c r="B1080" s="44" t="s">
        <v>3510</v>
      </c>
      <c r="C1080" s="44">
        <v>4463</v>
      </c>
      <c r="D1080" s="44">
        <v>1725</v>
      </c>
      <c r="E1080" s="45">
        <v>0.38651131525879451</v>
      </c>
    </row>
    <row r="1081" spans="1:5" ht="14.4">
      <c r="A1081">
        <v>48085031321</v>
      </c>
      <c r="B1081" s="44" t="s">
        <v>3511</v>
      </c>
      <c r="C1081" s="44">
        <v>4008</v>
      </c>
      <c r="D1081" s="44">
        <v>2877</v>
      </c>
      <c r="E1081" s="45">
        <v>0.71781437125748504</v>
      </c>
    </row>
    <row r="1082" spans="1:5" ht="14.4">
      <c r="A1082">
        <v>48085031322</v>
      </c>
      <c r="B1082" s="44" t="s">
        <v>3512</v>
      </c>
      <c r="C1082" s="44">
        <v>5388</v>
      </c>
      <c r="D1082" s="44">
        <v>3131</v>
      </c>
      <c r="E1082" s="45">
        <v>0.5811061618411284</v>
      </c>
    </row>
    <row r="1083" spans="1:5" ht="14.4">
      <c r="A1083">
        <v>48085031323</v>
      </c>
      <c r="B1083" s="44" t="s">
        <v>3513</v>
      </c>
      <c r="C1083" s="44">
        <v>3886</v>
      </c>
      <c r="D1083" s="44">
        <v>1933</v>
      </c>
      <c r="E1083" s="45">
        <v>0.49742665980442613</v>
      </c>
    </row>
    <row r="1084" spans="1:5" ht="14.4">
      <c r="A1084">
        <v>48085031324</v>
      </c>
      <c r="B1084" s="44" t="s">
        <v>3514</v>
      </c>
      <c r="C1084" s="44">
        <v>3088</v>
      </c>
      <c r="D1084" s="44">
        <v>2402</v>
      </c>
      <c r="E1084" s="45">
        <v>0.77784974093264247</v>
      </c>
    </row>
    <row r="1085" spans="1:5" ht="14.4">
      <c r="A1085">
        <v>48085031325</v>
      </c>
      <c r="B1085" s="44" t="s">
        <v>3515</v>
      </c>
      <c r="C1085" s="44">
        <v>1371</v>
      </c>
      <c r="D1085" s="44">
        <v>762</v>
      </c>
      <c r="E1085" s="45">
        <v>0.55579868708971558</v>
      </c>
    </row>
    <row r="1086" spans="1:5" ht="14.4">
      <c r="A1086">
        <v>48085031326</v>
      </c>
      <c r="B1086" s="44" t="s">
        <v>3516</v>
      </c>
      <c r="C1086" s="44">
        <v>4375</v>
      </c>
      <c r="D1086" s="44">
        <v>2835</v>
      </c>
      <c r="E1086" s="45">
        <v>0.64800000000000002</v>
      </c>
    </row>
    <row r="1087" spans="1:5" ht="14.4">
      <c r="A1087">
        <v>48085031327</v>
      </c>
      <c r="B1087" s="44" t="s">
        <v>3517</v>
      </c>
      <c r="C1087" s="44">
        <v>2345</v>
      </c>
      <c r="D1087" s="44">
        <v>1735</v>
      </c>
      <c r="E1087" s="45">
        <v>0.73987206823027718</v>
      </c>
    </row>
    <row r="1088" spans="1:5" ht="14.4">
      <c r="A1088">
        <v>48085031328</v>
      </c>
      <c r="B1088" s="44" t="s">
        <v>3518</v>
      </c>
      <c r="C1088" s="44">
        <v>2277</v>
      </c>
      <c r="D1088" s="44">
        <v>1506</v>
      </c>
      <c r="E1088" s="45">
        <v>0.66139657444005273</v>
      </c>
    </row>
    <row r="1089" spans="1:5" ht="14.4">
      <c r="A1089">
        <v>48085031329</v>
      </c>
      <c r="B1089" s="44" t="s">
        <v>3519</v>
      </c>
      <c r="C1089" s="44">
        <v>4597</v>
      </c>
      <c r="D1089" s="44">
        <v>2924</v>
      </c>
      <c r="E1089" s="45">
        <v>0.63606700021753315</v>
      </c>
    </row>
    <row r="1090" spans="1:5" ht="14.4">
      <c r="A1090">
        <v>48085031330</v>
      </c>
      <c r="B1090" s="44" t="s">
        <v>3520</v>
      </c>
      <c r="C1090" s="44">
        <v>3686</v>
      </c>
      <c r="D1090" s="44">
        <v>2347</v>
      </c>
      <c r="E1090" s="45">
        <v>0.63673358654367873</v>
      </c>
    </row>
    <row r="1091" spans="1:5" ht="14.4">
      <c r="A1091">
        <v>48085031331</v>
      </c>
      <c r="B1091" s="44" t="s">
        <v>3521</v>
      </c>
      <c r="C1091" s="44">
        <v>3095</v>
      </c>
      <c r="D1091" s="44">
        <v>1172</v>
      </c>
      <c r="E1091" s="45">
        <v>0.37867528271405493</v>
      </c>
    </row>
    <row r="1092" spans="1:5" ht="14.4">
      <c r="A1092">
        <v>48085031332</v>
      </c>
      <c r="B1092" s="44" t="s">
        <v>3522</v>
      </c>
      <c r="C1092" s="44">
        <v>2831</v>
      </c>
      <c r="D1092" s="44">
        <v>1430</v>
      </c>
      <c r="E1092" s="45">
        <v>0.50512186506534795</v>
      </c>
    </row>
    <row r="1093" spans="1:5" ht="14.4">
      <c r="A1093">
        <v>48085031333</v>
      </c>
      <c r="B1093" s="44" t="s">
        <v>3523</v>
      </c>
      <c r="C1093" s="44">
        <v>2910</v>
      </c>
      <c r="D1093" s="44">
        <v>1633</v>
      </c>
      <c r="E1093" s="45">
        <v>0.56116838487972509</v>
      </c>
    </row>
    <row r="1094" spans="1:5" ht="14.4">
      <c r="A1094">
        <v>48085031334</v>
      </c>
      <c r="B1094" s="44" t="s">
        <v>3524</v>
      </c>
      <c r="C1094" s="44">
        <v>2778</v>
      </c>
      <c r="D1094" s="44">
        <v>1966</v>
      </c>
      <c r="E1094" s="45">
        <v>0.70770338372930164</v>
      </c>
    </row>
    <row r="1095" spans="1:5" ht="14.4">
      <c r="A1095">
        <v>48085031335</v>
      </c>
      <c r="B1095" s="44" t="s">
        <v>3525</v>
      </c>
      <c r="C1095" s="44">
        <v>3587</v>
      </c>
      <c r="D1095" s="44">
        <v>2136</v>
      </c>
      <c r="E1095" s="45">
        <v>0.59548369110677446</v>
      </c>
    </row>
    <row r="1096" spans="1:5" ht="14.4">
      <c r="A1096">
        <v>48085031336</v>
      </c>
      <c r="B1096" s="44" t="s">
        <v>3526</v>
      </c>
      <c r="C1096" s="44">
        <v>4179</v>
      </c>
      <c r="D1096" s="44">
        <v>2710</v>
      </c>
      <c r="E1096" s="45">
        <v>0.64848049772672889</v>
      </c>
    </row>
    <row r="1097" spans="1:5" ht="14.4">
      <c r="A1097">
        <v>48085031408</v>
      </c>
      <c r="B1097" s="44" t="s">
        <v>3527</v>
      </c>
      <c r="C1097" s="44">
        <v>2407</v>
      </c>
      <c r="D1097" s="44">
        <v>1453</v>
      </c>
      <c r="E1097" s="45">
        <v>0.60365600332363933</v>
      </c>
    </row>
    <row r="1098" spans="1:5" ht="14.4">
      <c r="A1098">
        <v>48085031411</v>
      </c>
      <c r="B1098" s="44" t="s">
        <v>3528</v>
      </c>
      <c r="C1098" s="44">
        <v>4216</v>
      </c>
      <c r="D1098" s="44">
        <v>2963</v>
      </c>
      <c r="E1098" s="45">
        <v>0.70279886148007586</v>
      </c>
    </row>
    <row r="1099" spans="1:5" ht="14.4">
      <c r="A1099">
        <v>48085031412</v>
      </c>
      <c r="B1099" s="44" t="s">
        <v>3529</v>
      </c>
      <c r="C1099" s="44">
        <v>5030</v>
      </c>
      <c r="D1099" s="44">
        <v>3544</v>
      </c>
      <c r="E1099" s="45">
        <v>0.70457256461232609</v>
      </c>
    </row>
    <row r="1100" spans="1:5" ht="14.4">
      <c r="A1100">
        <v>48085031413</v>
      </c>
      <c r="B1100" s="44" t="s">
        <v>3530</v>
      </c>
      <c r="C1100" s="44">
        <v>5184</v>
      </c>
      <c r="D1100" s="44">
        <v>3511</v>
      </c>
      <c r="E1100" s="45">
        <v>0.6772762345679012</v>
      </c>
    </row>
    <row r="1101" spans="1:5" ht="14.4">
      <c r="A1101">
        <v>48085031414</v>
      </c>
      <c r="B1101" s="44" t="s">
        <v>3531</v>
      </c>
      <c r="C1101" s="44">
        <v>4263</v>
      </c>
      <c r="D1101" s="44">
        <v>3015</v>
      </c>
      <c r="E1101" s="45">
        <v>0.70724841660802251</v>
      </c>
    </row>
    <row r="1102" spans="1:5" ht="14.4">
      <c r="A1102">
        <v>48085031415</v>
      </c>
      <c r="B1102" s="44" t="s">
        <v>3532</v>
      </c>
      <c r="C1102" s="44">
        <v>4859</v>
      </c>
      <c r="D1102" s="44">
        <v>2628</v>
      </c>
      <c r="E1102" s="45">
        <v>0.5408520271660836</v>
      </c>
    </row>
    <row r="1103" spans="1:5" ht="14.4">
      <c r="A1103">
        <v>48085031416</v>
      </c>
      <c r="B1103" s="44" t="s">
        <v>3533</v>
      </c>
      <c r="C1103" s="44">
        <v>6952</v>
      </c>
      <c r="D1103" s="44">
        <v>5316</v>
      </c>
      <c r="E1103" s="45">
        <v>0.76467203682393559</v>
      </c>
    </row>
    <row r="1104" spans="1:5" ht="14.4">
      <c r="A1104">
        <v>48085031417</v>
      </c>
      <c r="B1104" s="44" t="s">
        <v>3534</v>
      </c>
      <c r="C1104" s="44">
        <v>3257</v>
      </c>
      <c r="D1104" s="44">
        <v>2622</v>
      </c>
      <c r="E1104" s="45">
        <v>0.80503530856616523</v>
      </c>
    </row>
    <row r="1105" spans="1:5" ht="14.4">
      <c r="A1105">
        <v>48085031418</v>
      </c>
      <c r="B1105" s="44" t="s">
        <v>3535</v>
      </c>
      <c r="C1105" s="44">
        <v>4102</v>
      </c>
      <c r="D1105" s="44">
        <v>3122</v>
      </c>
      <c r="E1105" s="45">
        <v>0.76109215017064846</v>
      </c>
    </row>
    <row r="1106" spans="1:5" ht="14.4">
      <c r="A1106">
        <v>48085031419</v>
      </c>
      <c r="B1106" s="44" t="s">
        <v>3536</v>
      </c>
      <c r="C1106" s="44">
        <v>3284</v>
      </c>
      <c r="D1106" s="44">
        <v>2470</v>
      </c>
      <c r="E1106" s="45">
        <v>0.75213154689403172</v>
      </c>
    </row>
    <row r="1107" spans="1:5" ht="14.4">
      <c r="A1107">
        <v>48085031420</v>
      </c>
      <c r="B1107" s="44" t="s">
        <v>3537</v>
      </c>
      <c r="C1107" s="44">
        <v>2888</v>
      </c>
      <c r="D1107" s="44">
        <v>1742</v>
      </c>
      <c r="E1107" s="45">
        <v>0.60318559556786699</v>
      </c>
    </row>
    <row r="1108" spans="1:5" ht="14.4">
      <c r="A1108">
        <v>48085031421</v>
      </c>
      <c r="B1108" s="44" t="s">
        <v>3538</v>
      </c>
      <c r="C1108" s="44">
        <v>2803</v>
      </c>
      <c r="D1108" s="44">
        <v>2080</v>
      </c>
      <c r="E1108" s="45">
        <v>0.74206207634677135</v>
      </c>
    </row>
    <row r="1109" spans="1:5" ht="14.4">
      <c r="A1109">
        <v>48085031422</v>
      </c>
      <c r="B1109" s="44" t="s">
        <v>3539</v>
      </c>
      <c r="C1109" s="44">
        <v>2799</v>
      </c>
      <c r="D1109" s="44">
        <v>1446</v>
      </c>
      <c r="E1109" s="45">
        <v>0.51661307609860663</v>
      </c>
    </row>
    <row r="1110" spans="1:5" ht="14.4">
      <c r="A1110">
        <v>48085031423</v>
      </c>
      <c r="B1110" s="44" t="s">
        <v>3540</v>
      </c>
      <c r="C1110" s="44">
        <v>2303</v>
      </c>
      <c r="D1110" s="44">
        <v>1432</v>
      </c>
      <c r="E1110" s="45">
        <v>0.62179765523230568</v>
      </c>
    </row>
    <row r="1111" spans="1:5" ht="14.4">
      <c r="A1111">
        <v>48085031424</v>
      </c>
      <c r="B1111" s="44" t="s">
        <v>3541</v>
      </c>
      <c r="C1111" s="44">
        <v>1958</v>
      </c>
      <c r="D1111" s="44">
        <v>1207</v>
      </c>
      <c r="E1111" s="45">
        <v>0.61644535240040854</v>
      </c>
    </row>
    <row r="1112" spans="1:5" ht="14.4">
      <c r="A1112">
        <v>48085031425</v>
      </c>
      <c r="B1112" s="44" t="s">
        <v>3542</v>
      </c>
      <c r="C1112" s="44">
        <v>3548</v>
      </c>
      <c r="D1112" s="44">
        <v>2115</v>
      </c>
      <c r="E1112" s="45">
        <v>0.59611048478015782</v>
      </c>
    </row>
    <row r="1113" spans="1:5" ht="14.4">
      <c r="A1113">
        <v>48085031504</v>
      </c>
      <c r="B1113" s="44" t="s">
        <v>3543</v>
      </c>
      <c r="C1113" s="44">
        <v>4166</v>
      </c>
      <c r="D1113" s="44">
        <v>2696</v>
      </c>
      <c r="E1113" s="45">
        <v>0.64714354296687471</v>
      </c>
    </row>
    <row r="1114" spans="1:5" ht="14.4">
      <c r="A1114">
        <v>48085031507</v>
      </c>
      <c r="B1114" s="44" t="s">
        <v>3544</v>
      </c>
      <c r="C1114" s="44">
        <v>5285</v>
      </c>
      <c r="D1114" s="44">
        <v>3362</v>
      </c>
      <c r="E1114" s="45">
        <v>0.63614001892147587</v>
      </c>
    </row>
    <row r="1115" spans="1:5" ht="14.4">
      <c r="A1115">
        <v>48085031508</v>
      </c>
      <c r="B1115" s="44" t="s">
        <v>3545</v>
      </c>
      <c r="C1115" s="44">
        <v>3925</v>
      </c>
      <c r="D1115" s="44">
        <v>1743</v>
      </c>
      <c r="E1115" s="45">
        <v>0.44407643312101913</v>
      </c>
    </row>
    <row r="1116" spans="1:5" ht="14.4">
      <c r="A1116">
        <v>48085031509</v>
      </c>
      <c r="B1116" s="44" t="s">
        <v>3546</v>
      </c>
      <c r="C1116" s="44">
        <v>2811</v>
      </c>
      <c r="D1116" s="44">
        <v>2041</v>
      </c>
      <c r="E1116" s="45">
        <v>0.72607612949128419</v>
      </c>
    </row>
    <row r="1117" spans="1:5" ht="14.4">
      <c r="A1117">
        <v>48085031510</v>
      </c>
      <c r="B1117" s="44" t="s">
        <v>3547</v>
      </c>
      <c r="C1117" s="44">
        <v>4931</v>
      </c>
      <c r="D1117" s="44">
        <v>3920</v>
      </c>
      <c r="E1117" s="45">
        <v>0.79497059419995941</v>
      </c>
    </row>
    <row r="1118" spans="1:5" ht="14.4">
      <c r="A1118">
        <v>48085031511</v>
      </c>
      <c r="B1118" s="44" t="s">
        <v>3548</v>
      </c>
      <c r="C1118" s="44">
        <v>3541</v>
      </c>
      <c r="D1118" s="44">
        <v>1282</v>
      </c>
      <c r="E1118" s="45">
        <v>0.36204462016379552</v>
      </c>
    </row>
    <row r="1119" spans="1:5" ht="14.4">
      <c r="A1119">
        <v>48085031512</v>
      </c>
      <c r="B1119" s="44" t="s">
        <v>3549</v>
      </c>
      <c r="C1119" s="44">
        <v>2049</v>
      </c>
      <c r="D1119" s="44">
        <v>750</v>
      </c>
      <c r="E1119" s="45">
        <v>0.36603221083455345</v>
      </c>
    </row>
    <row r="1120" spans="1:5" ht="14.4">
      <c r="A1120">
        <v>48085031611</v>
      </c>
      <c r="B1120" s="44" t="s">
        <v>3550</v>
      </c>
      <c r="C1120" s="44">
        <v>2657</v>
      </c>
      <c r="D1120" s="44">
        <v>1245</v>
      </c>
      <c r="E1120" s="45">
        <v>0.46857357922468951</v>
      </c>
    </row>
    <row r="1121" spans="1:5" ht="14.4">
      <c r="A1121">
        <v>48085031613</v>
      </c>
      <c r="B1121" s="44" t="s">
        <v>3551</v>
      </c>
      <c r="C1121" s="44">
        <v>3855</v>
      </c>
      <c r="D1121" s="44">
        <v>2645</v>
      </c>
      <c r="E1121" s="45">
        <v>0.68612191958495461</v>
      </c>
    </row>
    <row r="1122" spans="1:5" ht="14.4">
      <c r="A1122">
        <v>48085031621</v>
      </c>
      <c r="B1122" s="44" t="s">
        <v>3552</v>
      </c>
      <c r="C1122" s="44">
        <v>4441</v>
      </c>
      <c r="D1122" s="44">
        <v>2988</v>
      </c>
      <c r="E1122" s="45">
        <v>0.67282143661337535</v>
      </c>
    </row>
    <row r="1123" spans="1:5" ht="14.4">
      <c r="A1123">
        <v>48085031622</v>
      </c>
      <c r="B1123" s="44" t="s">
        <v>3553</v>
      </c>
      <c r="C1123" s="44">
        <v>4598</v>
      </c>
      <c r="D1123" s="44">
        <v>2831</v>
      </c>
      <c r="E1123" s="45">
        <v>0.61570247933884292</v>
      </c>
    </row>
    <row r="1124" spans="1:5" ht="14.4">
      <c r="A1124">
        <v>48085031623</v>
      </c>
      <c r="B1124" s="44" t="s">
        <v>3554</v>
      </c>
      <c r="C1124" s="44">
        <v>1947</v>
      </c>
      <c r="D1124" s="44">
        <v>1180</v>
      </c>
      <c r="E1124" s="45">
        <v>0.60606060606060608</v>
      </c>
    </row>
    <row r="1125" spans="1:5" ht="14.4">
      <c r="A1125">
        <v>48085031624</v>
      </c>
      <c r="B1125" s="44" t="s">
        <v>3555</v>
      </c>
      <c r="C1125" s="44">
        <v>1911</v>
      </c>
      <c r="D1125" s="44">
        <v>985</v>
      </c>
      <c r="E1125" s="45">
        <v>0.51543694400837259</v>
      </c>
    </row>
    <row r="1126" spans="1:5" ht="14.4">
      <c r="A1126">
        <v>48085031625</v>
      </c>
      <c r="B1126" s="44" t="s">
        <v>3556</v>
      </c>
      <c r="C1126" s="44">
        <v>3477</v>
      </c>
      <c r="D1126" s="44">
        <v>2236</v>
      </c>
      <c r="E1126" s="45">
        <v>0.64308311763014092</v>
      </c>
    </row>
    <row r="1127" spans="1:5" ht="14.4">
      <c r="A1127">
        <v>48085031626</v>
      </c>
      <c r="B1127" s="44" t="s">
        <v>3557</v>
      </c>
      <c r="C1127" s="44">
        <v>1737</v>
      </c>
      <c r="D1127" s="44">
        <v>992</v>
      </c>
      <c r="E1127" s="45">
        <v>0.57109959700633273</v>
      </c>
    </row>
    <row r="1128" spans="1:5" ht="14.4">
      <c r="A1128">
        <v>48085031627</v>
      </c>
      <c r="B1128" s="44" t="s">
        <v>3558</v>
      </c>
      <c r="C1128" s="44">
        <v>3573</v>
      </c>
      <c r="D1128" s="44">
        <v>1785</v>
      </c>
      <c r="E1128" s="45">
        <v>0.49958018471872379</v>
      </c>
    </row>
    <row r="1129" spans="1:5" ht="14.4">
      <c r="A1129">
        <v>48085031628</v>
      </c>
      <c r="B1129" s="44" t="s">
        <v>3559</v>
      </c>
      <c r="C1129" s="44">
        <v>3144</v>
      </c>
      <c r="D1129" s="44">
        <v>1867</v>
      </c>
      <c r="E1129" s="45">
        <v>0.59382951653944016</v>
      </c>
    </row>
    <row r="1130" spans="1:5" ht="14.4">
      <c r="A1130">
        <v>48085031629</v>
      </c>
      <c r="B1130" s="44" t="s">
        <v>3560</v>
      </c>
      <c r="C1130" s="44">
        <v>2362</v>
      </c>
      <c r="D1130" s="44">
        <v>1379</v>
      </c>
      <c r="E1130" s="45">
        <v>0.58382726502963589</v>
      </c>
    </row>
    <row r="1131" spans="1:5" ht="14.4">
      <c r="A1131">
        <v>48085031630</v>
      </c>
      <c r="B1131" s="44" t="s">
        <v>3561</v>
      </c>
      <c r="C1131" s="44">
        <v>3006</v>
      </c>
      <c r="D1131" s="44">
        <v>2317</v>
      </c>
      <c r="E1131" s="45">
        <v>0.77079174983366605</v>
      </c>
    </row>
    <row r="1132" spans="1:5" ht="14.4">
      <c r="A1132">
        <v>48085031631</v>
      </c>
      <c r="B1132" s="44" t="s">
        <v>3562</v>
      </c>
      <c r="C1132" s="44">
        <v>3443</v>
      </c>
      <c r="D1132" s="44">
        <v>1914</v>
      </c>
      <c r="E1132" s="45">
        <v>0.55591054313099042</v>
      </c>
    </row>
    <row r="1133" spans="1:5" ht="14.4">
      <c r="A1133">
        <v>48085031632</v>
      </c>
      <c r="B1133" s="44" t="s">
        <v>3563</v>
      </c>
      <c r="C1133" s="44">
        <v>4044</v>
      </c>
      <c r="D1133" s="44">
        <v>1891</v>
      </c>
      <c r="E1133" s="45">
        <v>0.46760633036597427</v>
      </c>
    </row>
    <row r="1134" spans="1:5" ht="14.4">
      <c r="A1134">
        <v>48085031633</v>
      </c>
      <c r="B1134" s="44" t="s">
        <v>3564</v>
      </c>
      <c r="C1134" s="44">
        <v>2681</v>
      </c>
      <c r="D1134" s="44">
        <v>1558</v>
      </c>
      <c r="E1134" s="45">
        <v>0.58112644535621039</v>
      </c>
    </row>
    <row r="1135" spans="1:5" ht="14.4">
      <c r="A1135">
        <v>48085031634</v>
      </c>
      <c r="B1135" s="44" t="s">
        <v>3565</v>
      </c>
      <c r="C1135" s="44">
        <v>2215</v>
      </c>
      <c r="D1135" s="44">
        <v>1364</v>
      </c>
      <c r="E1135" s="45">
        <v>0.61580135440180583</v>
      </c>
    </row>
    <row r="1136" spans="1:5" ht="14.4">
      <c r="A1136">
        <v>48085031635</v>
      </c>
      <c r="B1136" s="44" t="s">
        <v>3566</v>
      </c>
      <c r="C1136" s="44">
        <v>3283</v>
      </c>
      <c r="D1136" s="44">
        <v>1715</v>
      </c>
      <c r="E1136" s="45">
        <v>0.52238805970149249</v>
      </c>
    </row>
    <row r="1137" spans="1:5" ht="14.4">
      <c r="A1137">
        <v>48085031636</v>
      </c>
      <c r="B1137" s="44" t="s">
        <v>3567</v>
      </c>
      <c r="C1137" s="44">
        <v>5114</v>
      </c>
      <c r="D1137" s="44">
        <v>4094</v>
      </c>
      <c r="E1137" s="45">
        <v>0.80054751662104029</v>
      </c>
    </row>
    <row r="1138" spans="1:5" ht="14.4">
      <c r="A1138">
        <v>48085031639</v>
      </c>
      <c r="B1138" s="44" t="s">
        <v>3568</v>
      </c>
      <c r="C1138" s="44">
        <v>4845</v>
      </c>
      <c r="D1138" s="44">
        <v>3656</v>
      </c>
      <c r="E1138" s="45">
        <v>0.75459236326109391</v>
      </c>
    </row>
    <row r="1139" spans="1:5" ht="14.4">
      <c r="A1139">
        <v>48085031641</v>
      </c>
      <c r="B1139" s="44" t="s">
        <v>3569</v>
      </c>
      <c r="C1139" s="44">
        <v>4061</v>
      </c>
      <c r="D1139" s="44">
        <v>3335</v>
      </c>
      <c r="E1139" s="45">
        <v>0.82122629894114751</v>
      </c>
    </row>
    <row r="1140" spans="1:5" ht="14.4">
      <c r="A1140">
        <v>48085031642</v>
      </c>
      <c r="B1140" s="44" t="s">
        <v>3570</v>
      </c>
      <c r="C1140" s="44">
        <v>3686</v>
      </c>
      <c r="D1140" s="44">
        <v>2518</v>
      </c>
      <c r="E1140" s="45">
        <v>0.68312533912099838</v>
      </c>
    </row>
    <row r="1141" spans="1:5" ht="14.4">
      <c r="A1141">
        <v>48085031643</v>
      </c>
      <c r="B1141" s="44" t="s">
        <v>3571</v>
      </c>
      <c r="C1141" s="44">
        <v>3111</v>
      </c>
      <c r="D1141" s="44">
        <v>2177</v>
      </c>
      <c r="E1141" s="45">
        <v>0.69977499196399873</v>
      </c>
    </row>
    <row r="1142" spans="1:5" ht="14.4">
      <c r="A1142">
        <v>48085031645</v>
      </c>
      <c r="B1142" s="44" t="s">
        <v>3572</v>
      </c>
      <c r="C1142" s="44">
        <v>1238</v>
      </c>
      <c r="D1142" s="44">
        <v>1064</v>
      </c>
      <c r="E1142" s="45">
        <v>0.85945072697899838</v>
      </c>
    </row>
    <row r="1143" spans="1:5" ht="14.4">
      <c r="A1143">
        <v>48085031646</v>
      </c>
      <c r="B1143" s="44" t="s">
        <v>3573</v>
      </c>
      <c r="C1143" s="44">
        <v>3816</v>
      </c>
      <c r="D1143" s="44">
        <v>2908</v>
      </c>
      <c r="E1143" s="45">
        <v>0.76205450733752622</v>
      </c>
    </row>
    <row r="1144" spans="1:5" ht="14.4">
      <c r="A1144">
        <v>48085031647</v>
      </c>
      <c r="B1144" s="44" t="s">
        <v>3574</v>
      </c>
      <c r="C1144" s="44">
        <v>2234</v>
      </c>
      <c r="D1144" s="44">
        <v>1748</v>
      </c>
      <c r="E1144" s="45">
        <v>0.78245299910474486</v>
      </c>
    </row>
    <row r="1145" spans="1:5" ht="14.4">
      <c r="A1145">
        <v>48085031649</v>
      </c>
      <c r="B1145" s="44" t="s">
        <v>3575</v>
      </c>
      <c r="C1145" s="44">
        <v>4185</v>
      </c>
      <c r="D1145" s="44">
        <v>3409</v>
      </c>
      <c r="E1145" s="45">
        <v>0.81457586618876943</v>
      </c>
    </row>
    <row r="1146" spans="1:5" ht="14.4">
      <c r="A1146">
        <v>48085031654</v>
      </c>
      <c r="B1146" s="44" t="s">
        <v>3576</v>
      </c>
      <c r="C1146" s="44">
        <v>2986</v>
      </c>
      <c r="D1146" s="44">
        <v>2127</v>
      </c>
      <c r="E1146" s="45">
        <v>0.71232417950435367</v>
      </c>
    </row>
    <row r="1147" spans="1:5" ht="14.4">
      <c r="A1147">
        <v>48085031655</v>
      </c>
      <c r="B1147" s="44" t="s">
        <v>3577</v>
      </c>
      <c r="C1147" s="44">
        <v>3193</v>
      </c>
      <c r="D1147" s="44">
        <v>2150</v>
      </c>
      <c r="E1147" s="45">
        <v>0.6733479486376448</v>
      </c>
    </row>
    <row r="1148" spans="1:5" ht="14.4">
      <c r="A1148">
        <v>48085031657</v>
      </c>
      <c r="B1148" s="44" t="s">
        <v>3578</v>
      </c>
      <c r="C1148" s="44">
        <v>2494</v>
      </c>
      <c r="D1148" s="44">
        <v>1837</v>
      </c>
      <c r="E1148" s="45">
        <v>0.73656776263031276</v>
      </c>
    </row>
    <row r="1149" spans="1:5" ht="14.4">
      <c r="A1149">
        <v>48085031659</v>
      </c>
      <c r="B1149" s="44" t="s">
        <v>3579</v>
      </c>
      <c r="C1149" s="44">
        <v>1635</v>
      </c>
      <c r="D1149" s="44">
        <v>1149</v>
      </c>
      <c r="E1149" s="45">
        <v>0.70275229357798163</v>
      </c>
    </row>
    <row r="1150" spans="1:5" ht="14.4">
      <c r="A1150">
        <v>48085031660</v>
      </c>
      <c r="B1150" s="44" t="s">
        <v>3580</v>
      </c>
      <c r="C1150" s="44">
        <v>3370</v>
      </c>
      <c r="D1150" s="44">
        <v>2888</v>
      </c>
      <c r="E1150" s="45">
        <v>0.85697329376854603</v>
      </c>
    </row>
    <row r="1151" spans="1:5" ht="14.4">
      <c r="A1151">
        <v>48085031661</v>
      </c>
      <c r="B1151" s="44" t="s">
        <v>3581</v>
      </c>
      <c r="C1151" s="44">
        <v>2538</v>
      </c>
      <c r="D1151" s="44">
        <v>2012</v>
      </c>
      <c r="E1151" s="45">
        <v>0.79275019700551619</v>
      </c>
    </row>
    <row r="1152" spans="1:5" ht="14.4">
      <c r="A1152">
        <v>48085031662</v>
      </c>
      <c r="B1152" s="44" t="s">
        <v>3582</v>
      </c>
      <c r="C1152" s="44">
        <v>2724</v>
      </c>
      <c r="D1152" s="44">
        <v>1954</v>
      </c>
      <c r="E1152" s="45">
        <v>0.71732745961820854</v>
      </c>
    </row>
    <row r="1153" spans="1:5" ht="14.4">
      <c r="A1153">
        <v>48085031663</v>
      </c>
      <c r="B1153" s="44" t="s">
        <v>3583</v>
      </c>
      <c r="C1153" s="44">
        <v>2361</v>
      </c>
      <c r="D1153" s="44">
        <v>1841</v>
      </c>
      <c r="E1153" s="45">
        <v>0.77975434138077082</v>
      </c>
    </row>
    <row r="1154" spans="1:5" ht="14.4">
      <c r="A1154">
        <v>48085031664</v>
      </c>
      <c r="B1154" s="44" t="s">
        <v>3584</v>
      </c>
      <c r="C1154" s="44">
        <v>2460</v>
      </c>
      <c r="D1154" s="44">
        <v>2056</v>
      </c>
      <c r="E1154" s="45">
        <v>0.83577235772357727</v>
      </c>
    </row>
    <row r="1155" spans="1:5" ht="14.4">
      <c r="A1155">
        <v>48085031665</v>
      </c>
      <c r="B1155" s="44" t="s">
        <v>3585</v>
      </c>
      <c r="C1155" s="44">
        <v>2144</v>
      </c>
      <c r="D1155" s="44">
        <v>1490</v>
      </c>
      <c r="E1155" s="45">
        <v>0.6949626865671642</v>
      </c>
    </row>
    <row r="1156" spans="1:5" ht="14.4">
      <c r="A1156">
        <v>48085031666</v>
      </c>
      <c r="B1156" s="44" t="s">
        <v>3586</v>
      </c>
      <c r="C1156" s="44">
        <v>3447</v>
      </c>
      <c r="D1156" s="44">
        <v>2561</v>
      </c>
      <c r="E1156" s="45">
        <v>0.74296489701189439</v>
      </c>
    </row>
    <row r="1157" spans="1:5" ht="14.4">
      <c r="A1157">
        <v>48085031667</v>
      </c>
      <c r="B1157" s="44" t="s">
        <v>3587</v>
      </c>
      <c r="C1157" s="44">
        <v>2126</v>
      </c>
      <c r="D1157" s="44">
        <v>1509</v>
      </c>
      <c r="E1157" s="45">
        <v>0.70978363123236121</v>
      </c>
    </row>
    <row r="1158" spans="1:5" ht="14.4">
      <c r="A1158">
        <v>48085031668</v>
      </c>
      <c r="B1158" s="44" t="s">
        <v>3588</v>
      </c>
      <c r="C1158" s="44">
        <v>3020</v>
      </c>
      <c r="D1158" s="44">
        <v>2458</v>
      </c>
      <c r="E1158" s="45">
        <v>0.81390728476821195</v>
      </c>
    </row>
    <row r="1159" spans="1:5" ht="14.4">
      <c r="A1159">
        <v>48085031669</v>
      </c>
      <c r="B1159" s="44" t="s">
        <v>3589</v>
      </c>
      <c r="C1159" s="44">
        <v>1629</v>
      </c>
      <c r="D1159" s="44">
        <v>1351</v>
      </c>
      <c r="E1159" s="45">
        <v>0.82934315531000613</v>
      </c>
    </row>
    <row r="1160" spans="1:5" ht="14.4">
      <c r="A1160">
        <v>48085031670</v>
      </c>
      <c r="B1160" s="44" t="s">
        <v>3590</v>
      </c>
      <c r="C1160" s="44">
        <v>1275</v>
      </c>
      <c r="D1160" s="44">
        <v>926</v>
      </c>
      <c r="E1160" s="45">
        <v>0.72627450980392161</v>
      </c>
    </row>
    <row r="1161" spans="1:5" ht="14.4">
      <c r="A1161">
        <v>48085031671</v>
      </c>
      <c r="B1161" s="44" t="s">
        <v>3591</v>
      </c>
      <c r="C1161" s="44">
        <v>2167</v>
      </c>
      <c r="D1161" s="44">
        <v>1488</v>
      </c>
      <c r="E1161" s="45">
        <v>0.68666359021688972</v>
      </c>
    </row>
    <row r="1162" spans="1:5" ht="14.4">
      <c r="A1162">
        <v>48085031672</v>
      </c>
      <c r="B1162" s="44" t="s">
        <v>3592</v>
      </c>
      <c r="C1162" s="44">
        <v>1786</v>
      </c>
      <c r="D1162" s="44">
        <v>1129</v>
      </c>
      <c r="E1162" s="45">
        <v>0.6321388577827548</v>
      </c>
    </row>
    <row r="1163" spans="1:5" ht="14.4">
      <c r="A1163">
        <v>48085031673</v>
      </c>
      <c r="B1163" s="44" t="s">
        <v>3593</v>
      </c>
      <c r="C1163" s="44">
        <v>2077</v>
      </c>
      <c r="D1163" s="44">
        <v>1684</v>
      </c>
      <c r="E1163" s="45">
        <v>0.81078478574867596</v>
      </c>
    </row>
    <row r="1164" spans="1:5" ht="14.4">
      <c r="A1164">
        <v>48085031674</v>
      </c>
      <c r="B1164" s="44" t="s">
        <v>3594</v>
      </c>
      <c r="C1164" s="44">
        <v>3826</v>
      </c>
      <c r="D1164" s="44">
        <v>2866</v>
      </c>
      <c r="E1164" s="45">
        <v>0.74908520648196553</v>
      </c>
    </row>
    <row r="1165" spans="1:5" ht="14.4">
      <c r="A1165">
        <v>48085031675</v>
      </c>
      <c r="B1165" s="44" t="s">
        <v>3595</v>
      </c>
      <c r="C1165" s="44">
        <v>2046</v>
      </c>
      <c r="D1165" s="44">
        <v>1481</v>
      </c>
      <c r="E1165" s="45">
        <v>0.72385141739980452</v>
      </c>
    </row>
    <row r="1166" spans="1:5" ht="14.4">
      <c r="A1166">
        <v>48085031676</v>
      </c>
      <c r="B1166" s="44" t="s">
        <v>3596</v>
      </c>
      <c r="C1166" s="44">
        <v>2491</v>
      </c>
      <c r="D1166" s="44">
        <v>1769</v>
      </c>
      <c r="E1166" s="45">
        <v>0.71015656362906465</v>
      </c>
    </row>
    <row r="1167" spans="1:5" ht="14.4">
      <c r="A1167">
        <v>48085031677</v>
      </c>
      <c r="B1167" s="44" t="s">
        <v>3597</v>
      </c>
      <c r="C1167" s="44">
        <v>2293</v>
      </c>
      <c r="D1167" s="44">
        <v>1671</v>
      </c>
      <c r="E1167" s="45">
        <v>0.7287396423898822</v>
      </c>
    </row>
    <row r="1168" spans="1:5" ht="14.4">
      <c r="A1168">
        <v>48085031678</v>
      </c>
      <c r="B1168" s="44" t="s">
        <v>3598</v>
      </c>
      <c r="C1168" s="44">
        <v>2154</v>
      </c>
      <c r="D1168" s="44">
        <v>1410</v>
      </c>
      <c r="E1168" s="45">
        <v>0.65459610027855153</v>
      </c>
    </row>
    <row r="1169" spans="1:5" ht="14.4">
      <c r="A1169">
        <v>48085031679</v>
      </c>
      <c r="B1169" s="44" t="s">
        <v>3599</v>
      </c>
      <c r="C1169" s="44">
        <v>1567</v>
      </c>
      <c r="D1169" s="44">
        <v>1321</v>
      </c>
      <c r="E1169" s="45">
        <v>0.8430121250797703</v>
      </c>
    </row>
    <row r="1170" spans="1:5" ht="14.4">
      <c r="A1170">
        <v>48085031680</v>
      </c>
      <c r="B1170" s="44" t="s">
        <v>3600</v>
      </c>
      <c r="C1170" s="44">
        <v>2792</v>
      </c>
      <c r="D1170" s="44">
        <v>2430</v>
      </c>
      <c r="E1170" s="45">
        <v>0.87034383954154726</v>
      </c>
    </row>
    <row r="1171" spans="1:5" ht="14.4">
      <c r="A1171">
        <v>48085031681</v>
      </c>
      <c r="B1171" s="44" t="s">
        <v>3601</v>
      </c>
      <c r="C1171" s="44">
        <v>1865</v>
      </c>
      <c r="D1171" s="44">
        <v>1441</v>
      </c>
      <c r="E1171" s="45">
        <v>0.7726541554959786</v>
      </c>
    </row>
    <row r="1172" spans="1:5" ht="14.4">
      <c r="A1172">
        <v>48085031682</v>
      </c>
      <c r="B1172" s="44" t="s">
        <v>3602</v>
      </c>
      <c r="C1172" s="44">
        <v>3354</v>
      </c>
      <c r="D1172" s="44">
        <v>1921</v>
      </c>
      <c r="E1172" s="45">
        <v>0.57274895646988666</v>
      </c>
    </row>
    <row r="1173" spans="1:5" ht="14.4">
      <c r="A1173">
        <v>48085031704</v>
      </c>
      <c r="B1173" s="44" t="s">
        <v>3603</v>
      </c>
      <c r="C1173" s="44">
        <v>2743</v>
      </c>
      <c r="D1173" s="44">
        <v>1815</v>
      </c>
      <c r="E1173" s="45">
        <v>0.66168428727670436</v>
      </c>
    </row>
    <row r="1174" spans="1:5" ht="14.4">
      <c r="A1174">
        <v>48085031706</v>
      </c>
      <c r="B1174" s="44" t="s">
        <v>3604</v>
      </c>
      <c r="C1174" s="44">
        <v>1733</v>
      </c>
      <c r="D1174" s="44">
        <v>1389</v>
      </c>
      <c r="E1174" s="45">
        <v>0.80150028851702249</v>
      </c>
    </row>
    <row r="1175" spans="1:5" ht="14.4">
      <c r="A1175">
        <v>48085031708</v>
      </c>
      <c r="B1175" s="44" t="s">
        <v>3605</v>
      </c>
      <c r="C1175" s="44">
        <v>3136</v>
      </c>
      <c r="D1175" s="44">
        <v>2175</v>
      </c>
      <c r="E1175" s="45">
        <v>0.69355867346938771</v>
      </c>
    </row>
    <row r="1176" spans="1:5" ht="14.4">
      <c r="A1176">
        <v>48085031709</v>
      </c>
      <c r="B1176" s="44" t="s">
        <v>3606</v>
      </c>
      <c r="C1176" s="44">
        <v>4134</v>
      </c>
      <c r="D1176" s="44">
        <v>3200</v>
      </c>
      <c r="E1176" s="45">
        <v>0.77406869859700045</v>
      </c>
    </row>
    <row r="1177" spans="1:5" ht="14.4">
      <c r="A1177">
        <v>48085031711</v>
      </c>
      <c r="B1177" s="44" t="s">
        <v>3607</v>
      </c>
      <c r="C1177" s="44">
        <v>2746</v>
      </c>
      <c r="D1177" s="44">
        <v>1801</v>
      </c>
      <c r="E1177" s="45">
        <v>0.65586307356154405</v>
      </c>
    </row>
    <row r="1178" spans="1:5" ht="14.4">
      <c r="A1178">
        <v>48085031713</v>
      </c>
      <c r="B1178" s="44" t="s">
        <v>3608</v>
      </c>
      <c r="C1178" s="44">
        <v>3236</v>
      </c>
      <c r="D1178" s="44">
        <v>1753</v>
      </c>
      <c r="E1178" s="45">
        <v>0.54171817058096416</v>
      </c>
    </row>
    <row r="1179" spans="1:5" ht="14.4">
      <c r="A1179">
        <v>48085031715</v>
      </c>
      <c r="B1179" s="44" t="s">
        <v>3609</v>
      </c>
      <c r="C1179" s="44">
        <v>1976</v>
      </c>
      <c r="D1179" s="44">
        <v>1476</v>
      </c>
      <c r="E1179" s="45">
        <v>0.74696356275303644</v>
      </c>
    </row>
    <row r="1180" spans="1:5" ht="14.4">
      <c r="A1180">
        <v>48085031716</v>
      </c>
      <c r="B1180" s="44" t="s">
        <v>3610</v>
      </c>
      <c r="C1180" s="44">
        <v>2234</v>
      </c>
      <c r="D1180" s="44">
        <v>1656</v>
      </c>
      <c r="E1180" s="45">
        <v>0.74127126230975826</v>
      </c>
    </row>
    <row r="1181" spans="1:5" ht="14.4">
      <c r="A1181">
        <v>48085031717</v>
      </c>
      <c r="B1181" s="44" t="s">
        <v>3611</v>
      </c>
      <c r="C1181" s="44">
        <v>1464</v>
      </c>
      <c r="D1181" s="44">
        <v>885</v>
      </c>
      <c r="E1181" s="45">
        <v>0.60450819672131151</v>
      </c>
    </row>
    <row r="1182" spans="1:5" ht="14.4">
      <c r="A1182">
        <v>48085031718</v>
      </c>
      <c r="B1182" s="44" t="s">
        <v>3612</v>
      </c>
      <c r="C1182" s="44">
        <v>1699</v>
      </c>
      <c r="D1182" s="44">
        <v>1166</v>
      </c>
      <c r="E1182" s="45">
        <v>0.68628605061801062</v>
      </c>
    </row>
    <row r="1183" spans="1:5" ht="14.4">
      <c r="A1183">
        <v>48085031719</v>
      </c>
      <c r="B1183" s="44" t="s">
        <v>3613</v>
      </c>
      <c r="C1183" s="44">
        <v>1232</v>
      </c>
      <c r="D1183" s="44">
        <v>891</v>
      </c>
      <c r="E1183" s="45">
        <v>0.7232142857142857</v>
      </c>
    </row>
    <row r="1184" spans="1:5" ht="14.4">
      <c r="A1184">
        <v>48085031720</v>
      </c>
      <c r="B1184" s="44" t="s">
        <v>3614</v>
      </c>
      <c r="C1184" s="44">
        <v>2139</v>
      </c>
      <c r="D1184" s="44">
        <v>1163</v>
      </c>
      <c r="E1184" s="45">
        <v>0.54371201496026178</v>
      </c>
    </row>
    <row r="1185" spans="1:5" ht="14.4">
      <c r="A1185">
        <v>48085031721</v>
      </c>
      <c r="B1185" s="44" t="s">
        <v>3615</v>
      </c>
      <c r="C1185" s="44">
        <v>1450</v>
      </c>
      <c r="D1185" s="44">
        <v>1100</v>
      </c>
      <c r="E1185" s="45">
        <v>0.75862068965517238</v>
      </c>
    </row>
    <row r="1186" spans="1:5" ht="14.4">
      <c r="A1186">
        <v>48085031722</v>
      </c>
      <c r="B1186" s="44" t="s">
        <v>3616</v>
      </c>
      <c r="C1186" s="44">
        <v>2067</v>
      </c>
      <c r="D1186" s="44">
        <v>838</v>
      </c>
      <c r="E1186" s="45">
        <v>0.40541848089017901</v>
      </c>
    </row>
    <row r="1187" spans="1:5" ht="14.4">
      <c r="A1187">
        <v>48085031723</v>
      </c>
      <c r="B1187" s="44" t="s">
        <v>3617</v>
      </c>
      <c r="C1187" s="44">
        <v>2599</v>
      </c>
      <c r="D1187" s="44">
        <v>1475</v>
      </c>
      <c r="E1187" s="45">
        <v>0.56752597152751061</v>
      </c>
    </row>
    <row r="1188" spans="1:5" ht="14.4">
      <c r="A1188">
        <v>48085031724</v>
      </c>
      <c r="B1188" s="44" t="s">
        <v>3618</v>
      </c>
      <c r="C1188" s="44">
        <v>2136</v>
      </c>
      <c r="D1188" s="44">
        <v>1254</v>
      </c>
      <c r="E1188" s="45">
        <v>0.5870786516853933</v>
      </c>
    </row>
    <row r="1189" spans="1:5" ht="14.4">
      <c r="A1189">
        <v>48085031806</v>
      </c>
      <c r="B1189" s="44" t="s">
        <v>3619</v>
      </c>
      <c r="C1189" s="44">
        <v>2023</v>
      </c>
      <c r="D1189" s="44">
        <v>1409</v>
      </c>
      <c r="E1189" s="45">
        <v>0.69649036085022242</v>
      </c>
    </row>
    <row r="1190" spans="1:5" ht="14.4">
      <c r="A1190">
        <v>48085031807</v>
      </c>
      <c r="B1190" s="44" t="s">
        <v>3620</v>
      </c>
      <c r="C1190" s="44">
        <v>3767</v>
      </c>
      <c r="D1190" s="44">
        <v>2260</v>
      </c>
      <c r="E1190" s="45">
        <v>0.59994690735333156</v>
      </c>
    </row>
    <row r="1191" spans="1:5" ht="14.4">
      <c r="A1191">
        <v>48085031808</v>
      </c>
      <c r="B1191" s="44" t="s">
        <v>3621</v>
      </c>
      <c r="C1191" s="44">
        <v>2736</v>
      </c>
      <c r="D1191" s="44">
        <v>1660</v>
      </c>
      <c r="E1191" s="45">
        <v>0.60672514619883045</v>
      </c>
    </row>
    <row r="1192" spans="1:5" ht="14.4">
      <c r="A1192">
        <v>48085031809</v>
      </c>
      <c r="B1192" s="44" t="s">
        <v>3622</v>
      </c>
      <c r="C1192" s="44">
        <v>1975</v>
      </c>
      <c r="D1192" s="44">
        <v>762</v>
      </c>
      <c r="E1192" s="45">
        <v>0.38582278481012661</v>
      </c>
    </row>
    <row r="1193" spans="1:5" ht="14.4">
      <c r="A1193">
        <v>48085031810</v>
      </c>
      <c r="B1193" s="44" t="s">
        <v>3623</v>
      </c>
      <c r="C1193" s="44">
        <v>1308</v>
      </c>
      <c r="D1193" s="44">
        <v>1013</v>
      </c>
      <c r="E1193" s="45">
        <v>0.77446483180428138</v>
      </c>
    </row>
    <row r="1194" spans="1:5" ht="14.4">
      <c r="A1194">
        <v>48085031811</v>
      </c>
      <c r="B1194" s="44" t="s">
        <v>3624</v>
      </c>
      <c r="C1194" s="44">
        <v>1563</v>
      </c>
      <c r="D1194" s="44">
        <v>936</v>
      </c>
      <c r="E1194" s="45">
        <v>0.5988483685220729</v>
      </c>
    </row>
    <row r="1195" spans="1:5" ht="14.4">
      <c r="A1195">
        <v>48085031812</v>
      </c>
      <c r="B1195" s="44" t="s">
        <v>3625</v>
      </c>
      <c r="C1195" s="44">
        <v>2003</v>
      </c>
      <c r="D1195" s="44">
        <v>1600</v>
      </c>
      <c r="E1195" s="45">
        <v>0.79880179730404388</v>
      </c>
    </row>
    <row r="1196" spans="1:5" ht="14.4">
      <c r="A1196">
        <v>48085031813</v>
      </c>
      <c r="B1196" s="44" t="s">
        <v>3626</v>
      </c>
      <c r="C1196" s="44">
        <v>495</v>
      </c>
      <c r="D1196" s="44">
        <v>357</v>
      </c>
      <c r="E1196" s="45">
        <v>0.72121212121212119</v>
      </c>
    </row>
    <row r="1197" spans="1:5" ht="14.4">
      <c r="A1197">
        <v>48085031814</v>
      </c>
      <c r="B1197" s="44" t="s">
        <v>3627</v>
      </c>
      <c r="C1197" s="44">
        <v>1282</v>
      </c>
      <c r="D1197" s="44">
        <v>984</v>
      </c>
      <c r="E1197" s="45">
        <v>0.76755070202808118</v>
      </c>
    </row>
    <row r="1198" spans="1:5" ht="14.4">
      <c r="A1198">
        <v>48085031815</v>
      </c>
      <c r="B1198" s="44" t="s">
        <v>3628</v>
      </c>
      <c r="C1198" s="44">
        <v>3466</v>
      </c>
      <c r="D1198" s="44">
        <v>2582</v>
      </c>
      <c r="E1198" s="45">
        <v>0.74495095210617424</v>
      </c>
    </row>
    <row r="1199" spans="1:5" ht="14.4">
      <c r="A1199">
        <v>48085031816</v>
      </c>
      <c r="B1199" s="44" t="s">
        <v>3629</v>
      </c>
      <c r="C1199" s="44">
        <v>2358</v>
      </c>
      <c r="D1199" s="44">
        <v>1766</v>
      </c>
      <c r="E1199" s="45">
        <v>0.7489397794741306</v>
      </c>
    </row>
    <row r="1200" spans="1:5" ht="14.4">
      <c r="A1200">
        <v>48085031901</v>
      </c>
      <c r="B1200" s="44" t="s">
        <v>3630</v>
      </c>
      <c r="C1200" s="44">
        <v>1976</v>
      </c>
      <c r="D1200" s="44">
        <v>1079</v>
      </c>
      <c r="E1200" s="45">
        <v>0.54605263157894735</v>
      </c>
    </row>
    <row r="1201" spans="1:5" ht="14.4">
      <c r="A1201">
        <v>48085031902</v>
      </c>
      <c r="B1201" s="44" t="s">
        <v>3631</v>
      </c>
      <c r="C1201" s="44">
        <v>2802</v>
      </c>
      <c r="D1201" s="44">
        <v>980</v>
      </c>
      <c r="E1201" s="45">
        <v>0.34975017844396861</v>
      </c>
    </row>
    <row r="1202" spans="1:5" ht="14.4">
      <c r="A1202">
        <v>48085031903</v>
      </c>
      <c r="B1202" s="44" t="s">
        <v>3632</v>
      </c>
      <c r="C1202" s="44">
        <v>1073</v>
      </c>
      <c r="D1202" s="44">
        <v>823</v>
      </c>
      <c r="E1202" s="45">
        <v>0.76700838769804291</v>
      </c>
    </row>
    <row r="1203" spans="1:5" ht="14.4">
      <c r="A1203">
        <v>48085031904</v>
      </c>
      <c r="B1203" s="44" t="s">
        <v>3633</v>
      </c>
      <c r="C1203" s="44">
        <v>2546</v>
      </c>
      <c r="D1203" s="44">
        <v>1980</v>
      </c>
      <c r="E1203" s="45">
        <v>0.77769049489395126</v>
      </c>
    </row>
    <row r="1204" spans="1:5" ht="14.4">
      <c r="A1204">
        <v>48085032003</v>
      </c>
      <c r="B1204" s="44" t="s">
        <v>3634</v>
      </c>
      <c r="C1204" s="44">
        <v>4321</v>
      </c>
      <c r="D1204" s="44">
        <v>1577</v>
      </c>
      <c r="E1204" s="45">
        <v>0.36496181439481601</v>
      </c>
    </row>
    <row r="1205" spans="1:5" ht="14.4">
      <c r="A1205">
        <v>48085032008</v>
      </c>
      <c r="B1205" s="44" t="s">
        <v>3635</v>
      </c>
      <c r="C1205" s="44">
        <v>3007</v>
      </c>
      <c r="D1205" s="44">
        <v>1688</v>
      </c>
      <c r="E1205" s="45">
        <v>0.56135683405387427</v>
      </c>
    </row>
    <row r="1206" spans="1:5" ht="14.4">
      <c r="A1206">
        <v>48085032010</v>
      </c>
      <c r="B1206" s="44" t="s">
        <v>3636</v>
      </c>
      <c r="C1206" s="44">
        <v>4009</v>
      </c>
      <c r="D1206" s="44">
        <v>1888</v>
      </c>
      <c r="E1206" s="45">
        <v>0.47094038413569467</v>
      </c>
    </row>
    <row r="1207" spans="1:5" ht="14.4">
      <c r="A1207">
        <v>48085032012</v>
      </c>
      <c r="B1207" s="44" t="s">
        <v>3637</v>
      </c>
      <c r="C1207" s="44">
        <v>2233</v>
      </c>
      <c r="D1207" s="44">
        <v>762</v>
      </c>
      <c r="E1207" s="45">
        <v>0.34124496193461712</v>
      </c>
    </row>
    <row r="1208" spans="1:5" ht="14.4">
      <c r="A1208">
        <v>48085032013</v>
      </c>
      <c r="B1208" s="44" t="s">
        <v>3638</v>
      </c>
      <c r="C1208" s="44">
        <v>4292</v>
      </c>
      <c r="D1208" s="44">
        <v>2525</v>
      </c>
      <c r="E1208" s="45">
        <v>0.58830382106244172</v>
      </c>
    </row>
    <row r="1209" spans="1:5" ht="14.4">
      <c r="A1209">
        <v>48085032014</v>
      </c>
      <c r="B1209" s="44" t="s">
        <v>3639</v>
      </c>
      <c r="C1209" s="44">
        <v>2972</v>
      </c>
      <c r="D1209" s="44">
        <v>740</v>
      </c>
      <c r="E1209" s="45">
        <v>0.24899057873485869</v>
      </c>
    </row>
    <row r="1210" spans="1:5" ht="14.4">
      <c r="A1210">
        <v>48085032015</v>
      </c>
      <c r="B1210" s="44" t="s">
        <v>3640</v>
      </c>
      <c r="C1210" s="44">
        <v>1503</v>
      </c>
      <c r="D1210" s="44">
        <v>832</v>
      </c>
      <c r="E1210" s="45">
        <v>0.55355954757152359</v>
      </c>
    </row>
    <row r="1211" spans="1:5" ht="14.4">
      <c r="A1211">
        <v>48085032016</v>
      </c>
      <c r="B1211" s="44" t="s">
        <v>3641</v>
      </c>
      <c r="C1211" s="44">
        <v>1442</v>
      </c>
      <c r="D1211" s="44">
        <v>1109</v>
      </c>
      <c r="E1211" s="45">
        <v>0.76907073509015256</v>
      </c>
    </row>
    <row r="1212" spans="1:5" ht="14.4">
      <c r="A1212">
        <v>48085032017</v>
      </c>
      <c r="B1212" s="44" t="s">
        <v>3642</v>
      </c>
      <c r="C1212" s="44">
        <v>4079</v>
      </c>
      <c r="D1212" s="44">
        <v>3282</v>
      </c>
      <c r="E1212" s="45">
        <v>0.80460897278744792</v>
      </c>
    </row>
    <row r="1213" spans="1:5" ht="14.4">
      <c r="A1213">
        <v>48085032018</v>
      </c>
      <c r="B1213" s="44" t="s">
        <v>3643</v>
      </c>
      <c r="C1213" s="44">
        <v>2698</v>
      </c>
      <c r="D1213" s="44">
        <v>1685</v>
      </c>
      <c r="E1213" s="45">
        <v>0.62453669384729427</v>
      </c>
    </row>
    <row r="1214" spans="1:5" ht="14.4">
      <c r="A1214">
        <v>48085032019</v>
      </c>
      <c r="B1214" s="44" t="s">
        <v>3644</v>
      </c>
      <c r="C1214" s="44">
        <v>1926</v>
      </c>
      <c r="D1214" s="44">
        <v>1465</v>
      </c>
      <c r="E1214" s="45">
        <v>0.7606438213914849</v>
      </c>
    </row>
    <row r="1215" spans="1:5" ht="14.4">
      <c r="A1215">
        <v>48087950300</v>
      </c>
      <c r="B1215" s="44" t="s">
        <v>3645</v>
      </c>
      <c r="C1215" s="44">
        <v>1720</v>
      </c>
      <c r="D1215" s="44">
        <v>605</v>
      </c>
      <c r="E1215" s="45">
        <v>0.35174418604651164</v>
      </c>
    </row>
    <row r="1216" spans="1:5" ht="14.4">
      <c r="A1216">
        <v>48089750100</v>
      </c>
      <c r="B1216" s="44" t="s">
        <v>3646</v>
      </c>
      <c r="C1216" s="44">
        <v>2750</v>
      </c>
      <c r="D1216" s="44">
        <v>827</v>
      </c>
      <c r="E1216" s="45">
        <v>0.30072727272727273</v>
      </c>
    </row>
    <row r="1217" spans="1:5" ht="14.4">
      <c r="A1217">
        <v>48089750200</v>
      </c>
      <c r="B1217" s="44" t="s">
        <v>3647</v>
      </c>
      <c r="C1217" s="44">
        <v>1378</v>
      </c>
      <c r="D1217" s="44">
        <v>295</v>
      </c>
      <c r="E1217" s="45">
        <v>0.21407837445573294</v>
      </c>
    </row>
    <row r="1218" spans="1:5" ht="14.4">
      <c r="A1218">
        <v>48089750300</v>
      </c>
      <c r="B1218" s="44" t="s">
        <v>3648</v>
      </c>
      <c r="C1218" s="44">
        <v>3549</v>
      </c>
      <c r="D1218" s="44">
        <v>888</v>
      </c>
      <c r="E1218" s="45">
        <v>0.25021132713440408</v>
      </c>
    </row>
    <row r="1219" spans="1:5" ht="14.4">
      <c r="A1219">
        <v>48089750400</v>
      </c>
      <c r="B1219" s="44" t="s">
        <v>3649</v>
      </c>
      <c r="C1219" s="44">
        <v>3835</v>
      </c>
      <c r="D1219" s="44">
        <v>1452</v>
      </c>
      <c r="E1219" s="45">
        <v>0.37861799217731423</v>
      </c>
    </row>
    <row r="1220" spans="1:5" ht="14.4">
      <c r="A1220">
        <v>48089750500</v>
      </c>
      <c r="B1220" s="44" t="s">
        <v>3650</v>
      </c>
      <c r="C1220" s="44">
        <v>2709</v>
      </c>
      <c r="D1220" s="44">
        <v>905</v>
      </c>
      <c r="E1220" s="45">
        <v>0.33407161314138056</v>
      </c>
    </row>
    <row r="1221" spans="1:5" ht="14.4">
      <c r="A1221">
        <v>48091310100</v>
      </c>
      <c r="B1221" s="44" t="s">
        <v>3651</v>
      </c>
      <c r="C1221" s="44">
        <v>2257</v>
      </c>
      <c r="D1221" s="44">
        <v>1097</v>
      </c>
      <c r="E1221" s="45">
        <v>0.48604342046964999</v>
      </c>
    </row>
    <row r="1222" spans="1:5" ht="14.4">
      <c r="A1222">
        <v>48091310200</v>
      </c>
      <c r="B1222" s="44" t="s">
        <v>3652</v>
      </c>
      <c r="C1222" s="44">
        <v>2406</v>
      </c>
      <c r="D1222" s="44">
        <v>759</v>
      </c>
      <c r="E1222" s="45">
        <v>0.31546134663341646</v>
      </c>
    </row>
    <row r="1223" spans="1:5" ht="14.4">
      <c r="A1223">
        <v>48091310301</v>
      </c>
      <c r="B1223" s="44" t="s">
        <v>3653</v>
      </c>
      <c r="C1223" s="44">
        <v>2029</v>
      </c>
      <c r="D1223" s="44">
        <v>1095</v>
      </c>
      <c r="E1223" s="45">
        <v>0.5396747166091671</v>
      </c>
    </row>
    <row r="1224" spans="1:5" ht="14.4">
      <c r="A1224">
        <v>48091310302</v>
      </c>
      <c r="B1224" s="44" t="s">
        <v>3654</v>
      </c>
      <c r="C1224" s="44">
        <v>3721</v>
      </c>
      <c r="D1224" s="44">
        <v>1723</v>
      </c>
      <c r="E1224" s="45">
        <v>0.46304756785810264</v>
      </c>
    </row>
    <row r="1225" spans="1:5" ht="14.4">
      <c r="A1225">
        <v>48091310401</v>
      </c>
      <c r="B1225" s="44" t="s">
        <v>3655</v>
      </c>
      <c r="C1225" s="44">
        <v>4079</v>
      </c>
      <c r="D1225" s="44">
        <v>894</v>
      </c>
      <c r="E1225" s="45">
        <v>0.21917136553076735</v>
      </c>
    </row>
    <row r="1226" spans="1:5" ht="14.4">
      <c r="A1226">
        <v>48091310404</v>
      </c>
      <c r="B1226" s="44" t="s">
        <v>3656</v>
      </c>
      <c r="C1226" s="44">
        <v>3223</v>
      </c>
      <c r="D1226" s="44">
        <v>1246</v>
      </c>
      <c r="E1226" s="45">
        <v>0.38659633881476885</v>
      </c>
    </row>
    <row r="1227" spans="1:5" ht="14.4">
      <c r="A1227">
        <v>48091310405</v>
      </c>
      <c r="B1227" s="44" t="s">
        <v>3657</v>
      </c>
      <c r="C1227" s="44">
        <v>2673</v>
      </c>
      <c r="D1227" s="44">
        <v>1347</v>
      </c>
      <c r="E1227" s="45">
        <v>0.5039281705948373</v>
      </c>
    </row>
    <row r="1228" spans="1:5" ht="14.4">
      <c r="A1228">
        <v>48091310406</v>
      </c>
      <c r="B1228" s="44" t="s">
        <v>3658</v>
      </c>
      <c r="C1228" s="44">
        <v>4173</v>
      </c>
      <c r="D1228" s="44">
        <v>1745</v>
      </c>
      <c r="E1228" s="45">
        <v>0.41816439012700696</v>
      </c>
    </row>
    <row r="1229" spans="1:5" ht="14.4">
      <c r="A1229">
        <v>48091310501</v>
      </c>
      <c r="B1229" s="44" t="s">
        <v>3659</v>
      </c>
      <c r="C1229" s="44">
        <v>3192</v>
      </c>
      <c r="D1229" s="44">
        <v>1344</v>
      </c>
      <c r="E1229" s="45">
        <v>0.42105263157894735</v>
      </c>
    </row>
    <row r="1230" spans="1:5" ht="14.4">
      <c r="A1230">
        <v>48091310502</v>
      </c>
      <c r="B1230" s="44" t="s">
        <v>3660</v>
      </c>
      <c r="C1230" s="44">
        <v>5588</v>
      </c>
      <c r="D1230" s="44">
        <v>2373</v>
      </c>
      <c r="E1230" s="45">
        <v>0.42465998568360774</v>
      </c>
    </row>
    <row r="1231" spans="1:5" ht="14.4">
      <c r="A1231">
        <v>48091310503</v>
      </c>
      <c r="B1231" s="44" t="s">
        <v>3661</v>
      </c>
      <c r="C1231" s="44">
        <v>4568</v>
      </c>
      <c r="D1231" s="44">
        <v>2295</v>
      </c>
      <c r="E1231" s="45">
        <v>0.50240805604203154</v>
      </c>
    </row>
    <row r="1232" spans="1:5" ht="14.4">
      <c r="A1232">
        <v>48091310603</v>
      </c>
      <c r="B1232" s="44" t="s">
        <v>3662</v>
      </c>
      <c r="C1232" s="44">
        <v>3981</v>
      </c>
      <c r="D1232" s="44">
        <v>1830</v>
      </c>
      <c r="E1232" s="45">
        <v>0.45968349660889224</v>
      </c>
    </row>
    <row r="1233" spans="1:5" ht="14.4">
      <c r="A1233">
        <v>48091310604</v>
      </c>
      <c r="B1233" s="44" t="s">
        <v>3663</v>
      </c>
      <c r="C1233" s="44">
        <v>2906</v>
      </c>
      <c r="D1233" s="44">
        <v>1480</v>
      </c>
      <c r="E1233" s="45">
        <v>0.50929112181693048</v>
      </c>
    </row>
    <row r="1234" spans="1:5" ht="14.4">
      <c r="A1234">
        <v>48091310608</v>
      </c>
      <c r="B1234" s="44" t="s">
        <v>3664</v>
      </c>
      <c r="C1234" s="44">
        <v>3221</v>
      </c>
      <c r="D1234" s="44">
        <v>1094</v>
      </c>
      <c r="E1234" s="45">
        <v>0.33964607264824587</v>
      </c>
    </row>
    <row r="1235" spans="1:5" ht="14.4">
      <c r="A1235">
        <v>48091310609</v>
      </c>
      <c r="B1235" s="44" t="s">
        <v>3665</v>
      </c>
      <c r="C1235" s="44">
        <v>3531</v>
      </c>
      <c r="D1235" s="44">
        <v>1656</v>
      </c>
      <c r="E1235" s="45">
        <v>0.46898895497026338</v>
      </c>
    </row>
    <row r="1236" spans="1:5" ht="14.4">
      <c r="A1236">
        <v>48091310610</v>
      </c>
      <c r="B1236" s="44" t="s">
        <v>3666</v>
      </c>
      <c r="C1236" s="44">
        <v>1854</v>
      </c>
      <c r="D1236" s="44">
        <v>720</v>
      </c>
      <c r="E1236" s="45">
        <v>0.38834951456310679</v>
      </c>
    </row>
    <row r="1237" spans="1:5" ht="14.4">
      <c r="A1237">
        <v>48091310611</v>
      </c>
      <c r="B1237" s="44" t="s">
        <v>3667</v>
      </c>
      <c r="C1237" s="44">
        <v>3053</v>
      </c>
      <c r="D1237" s="44">
        <v>1117</v>
      </c>
      <c r="E1237" s="45">
        <v>0.36586963642319031</v>
      </c>
    </row>
    <row r="1238" spans="1:5" ht="14.4">
      <c r="A1238">
        <v>48091310612</v>
      </c>
      <c r="B1238" s="44" t="s">
        <v>3668</v>
      </c>
      <c r="C1238" s="44">
        <v>1522</v>
      </c>
      <c r="D1238" s="44">
        <v>574</v>
      </c>
      <c r="E1238" s="45">
        <v>0.37713534822601841</v>
      </c>
    </row>
    <row r="1239" spans="1:5" ht="14.4">
      <c r="A1239">
        <v>48091310613</v>
      </c>
      <c r="B1239" s="44" t="s">
        <v>3669</v>
      </c>
      <c r="C1239" s="44">
        <v>3450</v>
      </c>
      <c r="D1239" s="44">
        <v>1667</v>
      </c>
      <c r="E1239" s="45">
        <v>0.48318840579710143</v>
      </c>
    </row>
    <row r="1240" spans="1:5" ht="14.4">
      <c r="A1240">
        <v>48091310614</v>
      </c>
      <c r="B1240" s="44" t="s">
        <v>3670</v>
      </c>
      <c r="C1240" s="44">
        <v>1238</v>
      </c>
      <c r="D1240" s="44">
        <v>605</v>
      </c>
      <c r="E1240" s="45">
        <v>0.48869143780290791</v>
      </c>
    </row>
    <row r="1241" spans="1:5" ht="14.4">
      <c r="A1241">
        <v>48091310702</v>
      </c>
      <c r="B1241" s="44" t="s">
        <v>3671</v>
      </c>
      <c r="C1241" s="44">
        <v>5202</v>
      </c>
      <c r="D1241" s="44">
        <v>2931</v>
      </c>
      <c r="E1241" s="45">
        <v>0.56343713956170705</v>
      </c>
    </row>
    <row r="1242" spans="1:5" ht="14.4">
      <c r="A1242">
        <v>48091310703</v>
      </c>
      <c r="B1242" s="44" t="s">
        <v>3672</v>
      </c>
      <c r="C1242" s="44">
        <v>7387</v>
      </c>
      <c r="D1242" s="44">
        <v>4147</v>
      </c>
      <c r="E1242" s="45">
        <v>0.56139163395153646</v>
      </c>
    </row>
    <row r="1243" spans="1:5" ht="14.4">
      <c r="A1243">
        <v>48091310705</v>
      </c>
      <c r="B1243" s="44" t="s">
        <v>3673</v>
      </c>
      <c r="C1243" s="44">
        <v>2166</v>
      </c>
      <c r="D1243" s="44">
        <v>957</v>
      </c>
      <c r="E1243" s="45">
        <v>0.44182825484764543</v>
      </c>
    </row>
    <row r="1244" spans="1:5" ht="14.4">
      <c r="A1244">
        <v>48091310706</v>
      </c>
      <c r="B1244" s="44" t="s">
        <v>3674</v>
      </c>
      <c r="C1244" s="44">
        <v>4625</v>
      </c>
      <c r="D1244" s="44">
        <v>2593</v>
      </c>
      <c r="E1244" s="45">
        <v>0.56064864864864861</v>
      </c>
    </row>
    <row r="1245" spans="1:5" ht="14.4">
      <c r="A1245">
        <v>48091310707</v>
      </c>
      <c r="B1245" s="44" t="s">
        <v>3675</v>
      </c>
      <c r="C1245" s="44">
        <v>3035</v>
      </c>
      <c r="D1245" s="44">
        <v>1949</v>
      </c>
      <c r="E1245" s="45">
        <v>0.64217462932454694</v>
      </c>
    </row>
    <row r="1246" spans="1:5" ht="14.4">
      <c r="A1246">
        <v>48091310708</v>
      </c>
      <c r="B1246" s="44" t="s">
        <v>3676</v>
      </c>
      <c r="C1246" s="44">
        <v>2714</v>
      </c>
      <c r="D1246" s="44">
        <v>1338</v>
      </c>
      <c r="E1246" s="45">
        <v>0.49299926308032427</v>
      </c>
    </row>
    <row r="1247" spans="1:5" ht="14.4">
      <c r="A1247">
        <v>48091310801</v>
      </c>
      <c r="B1247" s="44" t="s">
        <v>3677</v>
      </c>
      <c r="C1247" s="44">
        <v>5208</v>
      </c>
      <c r="D1247" s="44">
        <v>3135</v>
      </c>
      <c r="E1247" s="45">
        <v>0.60195852534562211</v>
      </c>
    </row>
    <row r="1248" spans="1:5" ht="14.4">
      <c r="A1248">
        <v>48091310803</v>
      </c>
      <c r="B1248" s="44" t="s">
        <v>3678</v>
      </c>
      <c r="C1248" s="44">
        <v>4002</v>
      </c>
      <c r="D1248" s="44">
        <v>2818</v>
      </c>
      <c r="E1248" s="45">
        <v>0.70414792603698151</v>
      </c>
    </row>
    <row r="1249" spans="1:5" ht="14.4">
      <c r="A1249">
        <v>48091310804</v>
      </c>
      <c r="B1249" s="44" t="s">
        <v>3679</v>
      </c>
      <c r="C1249" s="44">
        <v>4146</v>
      </c>
      <c r="D1249" s="44">
        <v>2300</v>
      </c>
      <c r="E1249" s="45">
        <v>0.55475156777616985</v>
      </c>
    </row>
    <row r="1250" spans="1:5" ht="14.4">
      <c r="A1250">
        <v>48091310901</v>
      </c>
      <c r="B1250" s="44" t="s">
        <v>3680</v>
      </c>
      <c r="C1250" s="44">
        <v>8194</v>
      </c>
      <c r="D1250" s="44">
        <v>4812</v>
      </c>
      <c r="E1250" s="45">
        <v>0.58725896997803273</v>
      </c>
    </row>
    <row r="1251" spans="1:5" ht="14.4">
      <c r="A1251">
        <v>48091310903</v>
      </c>
      <c r="B1251" s="44" t="s">
        <v>3681</v>
      </c>
      <c r="C1251" s="44">
        <v>5063</v>
      </c>
      <c r="D1251" s="44">
        <v>3293</v>
      </c>
      <c r="E1251" s="45">
        <v>0.65040489828165116</v>
      </c>
    </row>
    <row r="1252" spans="1:5" ht="14.4">
      <c r="A1252">
        <v>48091310904</v>
      </c>
      <c r="B1252" s="44" t="s">
        <v>3682</v>
      </c>
      <c r="C1252" s="44">
        <v>6191</v>
      </c>
      <c r="D1252" s="44">
        <v>3458</v>
      </c>
      <c r="E1252" s="45">
        <v>0.55855273784525927</v>
      </c>
    </row>
    <row r="1253" spans="1:5" ht="14.4">
      <c r="A1253">
        <v>48091310905</v>
      </c>
      <c r="B1253" s="44" t="s">
        <v>3683</v>
      </c>
      <c r="C1253" s="44">
        <v>2316</v>
      </c>
      <c r="D1253" s="44">
        <v>1382</v>
      </c>
      <c r="E1253" s="45">
        <v>0.5967184801381693</v>
      </c>
    </row>
    <row r="1254" spans="1:5" ht="14.4">
      <c r="A1254">
        <v>48093950101</v>
      </c>
      <c r="B1254" s="44" t="s">
        <v>3684</v>
      </c>
      <c r="C1254" s="44">
        <v>1570</v>
      </c>
      <c r="D1254" s="44">
        <v>302</v>
      </c>
      <c r="E1254" s="45">
        <v>0.19235668789808918</v>
      </c>
    </row>
    <row r="1255" spans="1:5" ht="14.4">
      <c r="A1255">
        <v>48093950102</v>
      </c>
      <c r="B1255" s="44" t="s">
        <v>3685</v>
      </c>
      <c r="C1255" s="44">
        <v>1791</v>
      </c>
      <c r="D1255" s="44">
        <v>745</v>
      </c>
      <c r="E1255" s="45">
        <v>0.41596873255164712</v>
      </c>
    </row>
    <row r="1256" spans="1:5" ht="14.4">
      <c r="A1256">
        <v>48093950200</v>
      </c>
      <c r="B1256" s="44" t="s">
        <v>3686</v>
      </c>
      <c r="C1256" s="44">
        <v>2523</v>
      </c>
      <c r="D1256" s="44">
        <v>876</v>
      </c>
      <c r="E1256" s="45">
        <v>0.34720570749108204</v>
      </c>
    </row>
    <row r="1257" spans="1:5" ht="14.4">
      <c r="A1257">
        <v>48093950300</v>
      </c>
      <c r="B1257" s="44" t="s">
        <v>3687</v>
      </c>
      <c r="C1257" s="44">
        <v>2407</v>
      </c>
      <c r="D1257" s="44">
        <v>542</v>
      </c>
      <c r="E1257" s="45">
        <v>0.22517656834233485</v>
      </c>
    </row>
    <row r="1258" spans="1:5" ht="14.4">
      <c r="A1258">
        <v>48093950400</v>
      </c>
      <c r="B1258" s="44" t="s">
        <v>3688</v>
      </c>
      <c r="C1258" s="44">
        <v>1346</v>
      </c>
      <c r="D1258" s="44">
        <v>356</v>
      </c>
      <c r="E1258" s="45">
        <v>0.26448736998514116</v>
      </c>
    </row>
    <row r="1259" spans="1:5" ht="14.4">
      <c r="A1259">
        <v>48095950300</v>
      </c>
      <c r="B1259" s="44" t="s">
        <v>3689</v>
      </c>
      <c r="C1259" s="44">
        <v>2614</v>
      </c>
      <c r="D1259" s="44">
        <v>449</v>
      </c>
      <c r="E1259" s="45">
        <v>0.17176740627390971</v>
      </c>
    </row>
    <row r="1260" spans="1:5" ht="14.4">
      <c r="A1260">
        <v>48097000100</v>
      </c>
      <c r="B1260" s="44" t="s">
        <v>3690</v>
      </c>
      <c r="C1260" s="44">
        <v>4395</v>
      </c>
      <c r="D1260" s="44">
        <v>1105</v>
      </c>
      <c r="E1260" s="45">
        <v>0.25142207053469851</v>
      </c>
    </row>
    <row r="1261" spans="1:5" ht="14.4">
      <c r="A1261">
        <v>48097000200</v>
      </c>
      <c r="B1261" s="44" t="s">
        <v>3691</v>
      </c>
      <c r="C1261" s="44">
        <v>3541</v>
      </c>
      <c r="D1261" s="44">
        <v>1539</v>
      </c>
      <c r="E1261" s="45">
        <v>0.43462298785653769</v>
      </c>
    </row>
    <row r="1262" spans="1:5" ht="14.4">
      <c r="A1262">
        <v>48097000400</v>
      </c>
      <c r="B1262" s="44" t="s">
        <v>3692</v>
      </c>
      <c r="C1262" s="44">
        <v>1185</v>
      </c>
      <c r="D1262" s="44">
        <v>335</v>
      </c>
      <c r="E1262" s="45">
        <v>0.28270042194092826</v>
      </c>
    </row>
    <row r="1263" spans="1:5" ht="14.4">
      <c r="A1263">
        <v>48097000500</v>
      </c>
      <c r="B1263" s="44" t="s">
        <v>3693</v>
      </c>
      <c r="C1263" s="44">
        <v>1917</v>
      </c>
      <c r="D1263" s="44">
        <v>359</v>
      </c>
      <c r="E1263" s="45">
        <v>0.1872717788210746</v>
      </c>
    </row>
    <row r="1264" spans="1:5" ht="14.4">
      <c r="A1264">
        <v>48097000600</v>
      </c>
      <c r="B1264" s="44" t="s">
        <v>3694</v>
      </c>
      <c r="C1264" s="44">
        <v>3222</v>
      </c>
      <c r="D1264" s="44">
        <v>964</v>
      </c>
      <c r="E1264" s="45">
        <v>0.29919304779639977</v>
      </c>
    </row>
    <row r="1265" spans="1:5" ht="14.4">
      <c r="A1265">
        <v>48097000701</v>
      </c>
      <c r="B1265" s="44" t="s">
        <v>3695</v>
      </c>
      <c r="C1265" s="44">
        <v>3662</v>
      </c>
      <c r="D1265" s="44">
        <v>1791</v>
      </c>
      <c r="E1265" s="45">
        <v>0.48907700709994539</v>
      </c>
    </row>
    <row r="1266" spans="1:5" ht="14.4">
      <c r="A1266">
        <v>48097000702</v>
      </c>
      <c r="B1266" s="44" t="s">
        <v>3696</v>
      </c>
      <c r="C1266" s="44">
        <v>2050</v>
      </c>
      <c r="D1266" s="44">
        <v>633</v>
      </c>
      <c r="E1266" s="45">
        <v>0.30878048780487805</v>
      </c>
    </row>
    <row r="1267" spans="1:5" ht="14.4">
      <c r="A1267">
        <v>48097000900</v>
      </c>
      <c r="B1267" s="44" t="s">
        <v>3697</v>
      </c>
      <c r="C1267" s="44">
        <v>3751</v>
      </c>
      <c r="D1267" s="44">
        <v>1123</v>
      </c>
      <c r="E1267" s="45">
        <v>0.29938683017861906</v>
      </c>
    </row>
    <row r="1268" spans="1:5" ht="14.4">
      <c r="A1268">
        <v>48097001100</v>
      </c>
      <c r="B1268" s="44" t="s">
        <v>3698</v>
      </c>
      <c r="C1268" s="44">
        <v>5021</v>
      </c>
      <c r="D1268" s="44">
        <v>1551</v>
      </c>
      <c r="E1268" s="45">
        <v>0.30890260904202349</v>
      </c>
    </row>
    <row r="1269" spans="1:5" ht="14.4">
      <c r="A1269">
        <v>48099010101</v>
      </c>
      <c r="B1269" s="44" t="s">
        <v>3699</v>
      </c>
      <c r="C1269" s="44">
        <v>2853</v>
      </c>
      <c r="D1269" s="44">
        <v>929</v>
      </c>
      <c r="E1269" s="45">
        <v>0.32562215212057483</v>
      </c>
    </row>
    <row r="1270" spans="1:5" ht="14.4">
      <c r="A1270">
        <v>48099010102</v>
      </c>
      <c r="B1270" s="44" t="s">
        <v>3700</v>
      </c>
      <c r="C1270" s="44">
        <v>2727</v>
      </c>
      <c r="D1270" s="44">
        <v>919</v>
      </c>
      <c r="E1270" s="45">
        <v>0.337000366703337</v>
      </c>
    </row>
    <row r="1271" spans="1:5" ht="14.4">
      <c r="A1271">
        <v>48099010201</v>
      </c>
      <c r="B1271" s="44" t="s">
        <v>3701</v>
      </c>
      <c r="C1271" s="44">
        <v>8135</v>
      </c>
      <c r="D1271" s="44">
        <v>810</v>
      </c>
      <c r="E1271" s="45">
        <v>9.9569760295021514E-2</v>
      </c>
    </row>
    <row r="1272" spans="1:5" ht="14.4">
      <c r="A1272">
        <v>48099010202</v>
      </c>
      <c r="B1272" s="44" t="s">
        <v>3702</v>
      </c>
      <c r="C1272" s="44">
        <v>3765</v>
      </c>
      <c r="D1272" s="44">
        <v>1030</v>
      </c>
      <c r="E1272" s="45">
        <v>0.27357237715803451</v>
      </c>
    </row>
    <row r="1273" spans="1:5" ht="14.4">
      <c r="A1273">
        <v>48099010300</v>
      </c>
      <c r="B1273" s="44" t="s">
        <v>3703</v>
      </c>
      <c r="C1273" s="44">
        <v>1769</v>
      </c>
      <c r="D1273" s="44">
        <v>406</v>
      </c>
      <c r="E1273" s="45">
        <v>0.22950819672131148</v>
      </c>
    </row>
    <row r="1274" spans="1:5" ht="14.4">
      <c r="A1274">
        <v>48099010400</v>
      </c>
      <c r="B1274" s="44" t="s">
        <v>3704</v>
      </c>
      <c r="C1274" s="44">
        <v>3211</v>
      </c>
      <c r="D1274" s="44">
        <v>822</v>
      </c>
      <c r="E1274" s="45">
        <v>0.25599501712862038</v>
      </c>
    </row>
    <row r="1275" spans="1:5" ht="14.4">
      <c r="A1275">
        <v>48099010501</v>
      </c>
      <c r="B1275" s="44" t="s">
        <v>3705</v>
      </c>
      <c r="C1275" s="44">
        <v>1592</v>
      </c>
      <c r="D1275" s="44">
        <v>500</v>
      </c>
      <c r="E1275" s="45">
        <v>0.314070351758794</v>
      </c>
    </row>
    <row r="1276" spans="1:5" ht="14.4">
      <c r="A1276">
        <v>48099010502</v>
      </c>
      <c r="B1276" s="44" t="s">
        <v>3706</v>
      </c>
      <c r="C1276" s="44">
        <v>1488</v>
      </c>
      <c r="D1276" s="44">
        <v>618</v>
      </c>
      <c r="E1276" s="45">
        <v>0.41532258064516131</v>
      </c>
    </row>
    <row r="1277" spans="1:5" ht="14.4">
      <c r="A1277">
        <v>48099010503</v>
      </c>
      <c r="B1277" s="44" t="s">
        <v>3707</v>
      </c>
      <c r="C1277" s="44">
        <v>679</v>
      </c>
      <c r="D1277" s="44">
        <v>245</v>
      </c>
      <c r="E1277" s="45">
        <v>0.36082474226804123</v>
      </c>
    </row>
    <row r="1278" spans="1:5" ht="14.4">
      <c r="A1278">
        <v>48099010504</v>
      </c>
      <c r="B1278" s="44" t="s">
        <v>3708</v>
      </c>
      <c r="C1278" s="44">
        <v>917</v>
      </c>
      <c r="D1278" s="44">
        <v>402</v>
      </c>
      <c r="E1278" s="45">
        <v>0.43838604143947657</v>
      </c>
    </row>
    <row r="1279" spans="1:5" ht="14.4">
      <c r="A1279">
        <v>48099010601</v>
      </c>
      <c r="B1279" s="44" t="s">
        <v>3709</v>
      </c>
      <c r="C1279" s="44">
        <v>2840</v>
      </c>
      <c r="D1279" s="44">
        <v>861</v>
      </c>
      <c r="E1279" s="45">
        <v>0.30316901408450703</v>
      </c>
    </row>
    <row r="1280" spans="1:5" ht="14.4">
      <c r="A1280">
        <v>48099010603</v>
      </c>
      <c r="B1280" s="44" t="s">
        <v>3710</v>
      </c>
      <c r="C1280" s="44">
        <v>4188</v>
      </c>
      <c r="D1280" s="44">
        <v>1397</v>
      </c>
      <c r="E1280" s="45">
        <v>0.33357211079274118</v>
      </c>
    </row>
    <row r="1281" spans="1:5" ht="14.4">
      <c r="A1281">
        <v>48099010604</v>
      </c>
      <c r="B1281" s="44" t="s">
        <v>3711</v>
      </c>
      <c r="C1281" s="44">
        <v>4695</v>
      </c>
      <c r="D1281" s="44">
        <v>1548</v>
      </c>
      <c r="E1281" s="45">
        <v>0.32971246006389776</v>
      </c>
    </row>
    <row r="1282" spans="1:5" ht="14.4">
      <c r="A1282">
        <v>48099010701</v>
      </c>
      <c r="B1282" s="44" t="s">
        <v>3712</v>
      </c>
      <c r="C1282" s="44">
        <v>2908</v>
      </c>
      <c r="D1282" s="44">
        <v>810</v>
      </c>
      <c r="E1282" s="45">
        <v>0.27854195323246217</v>
      </c>
    </row>
    <row r="1283" spans="1:5" ht="14.4">
      <c r="A1283">
        <v>48099010702</v>
      </c>
      <c r="B1283" s="44" t="s">
        <v>3713</v>
      </c>
      <c r="C1283" s="44">
        <v>2022</v>
      </c>
      <c r="D1283" s="44">
        <v>466</v>
      </c>
      <c r="E1283" s="45">
        <v>0.2304648862512364</v>
      </c>
    </row>
    <row r="1284" spans="1:5" ht="14.4">
      <c r="A1284">
        <v>48099010802</v>
      </c>
      <c r="B1284" s="44" t="s">
        <v>3714</v>
      </c>
      <c r="C1284" s="44">
        <v>4367</v>
      </c>
      <c r="D1284" s="44">
        <v>2038</v>
      </c>
      <c r="E1284" s="45">
        <v>0.4666819326768949</v>
      </c>
    </row>
    <row r="1285" spans="1:5" ht="14.4">
      <c r="A1285">
        <v>48099010803</v>
      </c>
      <c r="B1285" s="44" t="s">
        <v>3715</v>
      </c>
      <c r="C1285" s="44">
        <v>1855</v>
      </c>
      <c r="D1285" s="44">
        <v>744</v>
      </c>
      <c r="E1285" s="45">
        <v>0.40107816711590294</v>
      </c>
    </row>
    <row r="1286" spans="1:5" ht="14.4">
      <c r="A1286">
        <v>48099010804</v>
      </c>
      <c r="B1286" s="44" t="s">
        <v>3716</v>
      </c>
      <c r="C1286" s="44">
        <v>3121</v>
      </c>
      <c r="D1286" s="44">
        <v>1017</v>
      </c>
      <c r="E1286" s="45">
        <v>0.32585709708426785</v>
      </c>
    </row>
    <row r="1287" spans="1:5" ht="14.4">
      <c r="A1287">
        <v>48099980000</v>
      </c>
      <c r="B1287" s="44" t="s">
        <v>3717</v>
      </c>
      <c r="C1287" s="44">
        <v>198</v>
      </c>
      <c r="D1287" s="44">
        <v>91</v>
      </c>
      <c r="E1287" s="45">
        <v>0.45959595959595961</v>
      </c>
    </row>
    <row r="1288" spans="1:5" ht="14.4">
      <c r="A1288">
        <v>48101950100</v>
      </c>
      <c r="B1288" s="44" t="s">
        <v>3718</v>
      </c>
      <c r="C1288" s="44">
        <v>936</v>
      </c>
      <c r="D1288" s="44">
        <v>255</v>
      </c>
      <c r="E1288" s="45">
        <v>0.27243589743589741</v>
      </c>
    </row>
    <row r="1289" spans="1:5" ht="14.4">
      <c r="A1289">
        <v>48103950100</v>
      </c>
      <c r="B1289" s="44" t="s">
        <v>3719</v>
      </c>
      <c r="C1289" s="44">
        <v>2900</v>
      </c>
      <c r="D1289" s="44">
        <v>504</v>
      </c>
      <c r="E1289" s="45">
        <v>0.17379310344827587</v>
      </c>
    </row>
    <row r="1290" spans="1:5" ht="14.4">
      <c r="A1290">
        <v>48105950100</v>
      </c>
      <c r="B1290" s="44" t="s">
        <v>3720</v>
      </c>
      <c r="C1290" s="44">
        <v>2209</v>
      </c>
      <c r="D1290" s="44">
        <v>288</v>
      </c>
      <c r="E1290" s="45">
        <v>0.13037573562698054</v>
      </c>
    </row>
    <row r="1291" spans="1:5" ht="14.4">
      <c r="A1291">
        <v>48107950100</v>
      </c>
      <c r="B1291" s="44" t="s">
        <v>3721</v>
      </c>
      <c r="C1291" s="44">
        <v>1318</v>
      </c>
      <c r="D1291" s="44">
        <v>274</v>
      </c>
      <c r="E1291" s="45">
        <v>0.20789074355083459</v>
      </c>
    </row>
    <row r="1292" spans="1:5" ht="14.4">
      <c r="A1292">
        <v>48107950200</v>
      </c>
      <c r="B1292" s="44" t="s">
        <v>3722</v>
      </c>
      <c r="C1292" s="44">
        <v>1155</v>
      </c>
      <c r="D1292" s="44">
        <v>239</v>
      </c>
      <c r="E1292" s="45">
        <v>0.20692640692640693</v>
      </c>
    </row>
    <row r="1293" spans="1:5" ht="14.4">
      <c r="A1293">
        <v>48107950300</v>
      </c>
      <c r="B1293" s="44" t="s">
        <v>3723</v>
      </c>
      <c r="C1293" s="44">
        <v>824</v>
      </c>
      <c r="D1293" s="44">
        <v>157</v>
      </c>
      <c r="E1293" s="45">
        <v>0.19053398058252427</v>
      </c>
    </row>
    <row r="1294" spans="1:5" ht="14.4">
      <c r="A1294">
        <v>48109950300</v>
      </c>
      <c r="B1294" s="44" t="s">
        <v>3724</v>
      </c>
      <c r="C1294" s="44">
        <v>1607</v>
      </c>
      <c r="D1294" s="44">
        <v>263</v>
      </c>
      <c r="E1294" s="45">
        <v>0.16365899191039204</v>
      </c>
    </row>
    <row r="1295" spans="1:5" ht="14.4">
      <c r="A1295">
        <v>48111950100</v>
      </c>
      <c r="B1295" s="44" t="s">
        <v>3725</v>
      </c>
      <c r="C1295" s="44">
        <v>1086</v>
      </c>
      <c r="D1295" s="44">
        <v>460</v>
      </c>
      <c r="E1295" s="45">
        <v>0.42357274401473294</v>
      </c>
    </row>
    <row r="1296" spans="1:5" ht="14.4">
      <c r="A1296">
        <v>48111950300</v>
      </c>
      <c r="B1296" s="44" t="s">
        <v>3726</v>
      </c>
      <c r="C1296" s="44">
        <v>3310</v>
      </c>
      <c r="D1296" s="44">
        <v>420</v>
      </c>
      <c r="E1296" s="45">
        <v>0.12688821752265861</v>
      </c>
    </row>
    <row r="1297" spans="1:5" ht="14.4">
      <c r="A1297">
        <v>48113000100</v>
      </c>
      <c r="B1297" s="44" t="s">
        <v>3727</v>
      </c>
      <c r="C1297" s="44">
        <v>2924</v>
      </c>
      <c r="D1297" s="44">
        <v>2625</v>
      </c>
      <c r="E1297" s="45">
        <v>0.89774281805745559</v>
      </c>
    </row>
    <row r="1298" spans="1:5" ht="14.4">
      <c r="A1298">
        <v>48113000201</v>
      </c>
      <c r="B1298" s="44" t="s">
        <v>3728</v>
      </c>
      <c r="C1298" s="44">
        <v>2159</v>
      </c>
      <c r="D1298" s="44">
        <v>1759</v>
      </c>
      <c r="E1298" s="45">
        <v>0.81472904122278833</v>
      </c>
    </row>
    <row r="1299" spans="1:5" ht="14.4">
      <c r="A1299">
        <v>48113000202</v>
      </c>
      <c r="B1299" s="44" t="s">
        <v>3729</v>
      </c>
      <c r="C1299" s="44">
        <v>2630</v>
      </c>
      <c r="D1299" s="44">
        <v>2180</v>
      </c>
      <c r="E1299" s="45">
        <v>0.82889733840304181</v>
      </c>
    </row>
    <row r="1300" spans="1:5" ht="14.4">
      <c r="A1300">
        <v>48113000300</v>
      </c>
      <c r="B1300" s="44" t="s">
        <v>3730</v>
      </c>
      <c r="C1300" s="44">
        <v>2963</v>
      </c>
      <c r="D1300" s="44">
        <v>2593</v>
      </c>
      <c r="E1300" s="45">
        <v>0.87512656091798857</v>
      </c>
    </row>
    <row r="1301" spans="1:5" ht="14.4">
      <c r="A1301">
        <v>48113000401</v>
      </c>
      <c r="B1301" s="44" t="s">
        <v>3731</v>
      </c>
      <c r="C1301" s="44">
        <v>3605</v>
      </c>
      <c r="D1301" s="44">
        <v>1562</v>
      </c>
      <c r="E1301" s="45">
        <v>0.4332871012482663</v>
      </c>
    </row>
    <row r="1302" spans="1:5" ht="14.4">
      <c r="A1302">
        <v>48113000405</v>
      </c>
      <c r="B1302" s="44" t="s">
        <v>3732</v>
      </c>
      <c r="C1302" s="44">
        <v>1460</v>
      </c>
      <c r="D1302" s="44">
        <v>719</v>
      </c>
      <c r="E1302" s="45">
        <v>0.49246575342465754</v>
      </c>
    </row>
    <row r="1303" spans="1:5" ht="14.4">
      <c r="A1303">
        <v>48113000407</v>
      </c>
      <c r="B1303" s="44" t="s">
        <v>3733</v>
      </c>
      <c r="C1303" s="44">
        <v>1500</v>
      </c>
      <c r="D1303" s="44">
        <v>803</v>
      </c>
      <c r="E1303" s="45">
        <v>0.53533333333333333</v>
      </c>
    </row>
    <row r="1304" spans="1:5" ht="14.4">
      <c r="A1304">
        <v>48113000408</v>
      </c>
      <c r="B1304" s="44" t="s">
        <v>3734</v>
      </c>
      <c r="C1304" s="44">
        <v>1968</v>
      </c>
      <c r="D1304" s="44">
        <v>1219</v>
      </c>
      <c r="E1304" s="45">
        <v>0.61941056910569103</v>
      </c>
    </row>
    <row r="1305" spans="1:5" ht="14.4">
      <c r="A1305">
        <v>48113000409</v>
      </c>
      <c r="B1305" s="44" t="s">
        <v>3735</v>
      </c>
      <c r="C1305" s="44">
        <v>3258</v>
      </c>
      <c r="D1305" s="44">
        <v>2864</v>
      </c>
      <c r="E1305" s="45">
        <v>0.87906691221608346</v>
      </c>
    </row>
    <row r="1306" spans="1:5" ht="14.4">
      <c r="A1306">
        <v>48113000410</v>
      </c>
      <c r="B1306" s="44" t="s">
        <v>3736</v>
      </c>
      <c r="C1306" s="44">
        <v>2748</v>
      </c>
      <c r="D1306" s="44">
        <v>76</v>
      </c>
      <c r="E1306" s="45">
        <v>2.7656477438136828E-2</v>
      </c>
    </row>
    <row r="1307" spans="1:5" ht="14.4">
      <c r="A1307">
        <v>48113000501</v>
      </c>
      <c r="B1307" s="44" t="s">
        <v>3737</v>
      </c>
      <c r="C1307" s="44">
        <v>1840</v>
      </c>
      <c r="D1307" s="44">
        <v>1714</v>
      </c>
      <c r="E1307" s="45">
        <v>0.93152173913043479</v>
      </c>
    </row>
    <row r="1308" spans="1:5" ht="14.4">
      <c r="A1308">
        <v>48113000502</v>
      </c>
      <c r="B1308" s="44" t="s">
        <v>3738</v>
      </c>
      <c r="C1308" s="44">
        <v>2102</v>
      </c>
      <c r="D1308" s="44">
        <v>1683</v>
      </c>
      <c r="E1308" s="45">
        <v>0.80066603235014278</v>
      </c>
    </row>
    <row r="1309" spans="1:5" ht="14.4">
      <c r="A1309">
        <v>48113000503</v>
      </c>
      <c r="B1309" s="44" t="s">
        <v>3739</v>
      </c>
      <c r="C1309" s="44">
        <v>1885</v>
      </c>
      <c r="D1309" s="44">
        <v>1460</v>
      </c>
      <c r="E1309" s="45">
        <v>0.77453580901856767</v>
      </c>
    </row>
    <row r="1310" spans="1:5" ht="14.4">
      <c r="A1310">
        <v>48113000605</v>
      </c>
      <c r="B1310" s="44" t="s">
        <v>3740</v>
      </c>
      <c r="C1310" s="44">
        <v>2067</v>
      </c>
      <c r="D1310" s="44">
        <v>1663</v>
      </c>
      <c r="E1310" s="45">
        <v>0.8045476536042574</v>
      </c>
    </row>
    <row r="1311" spans="1:5" ht="14.4">
      <c r="A1311">
        <v>48113000606</v>
      </c>
      <c r="B1311" s="44" t="s">
        <v>3741</v>
      </c>
      <c r="C1311" s="44">
        <v>2427</v>
      </c>
      <c r="D1311" s="44">
        <v>1986</v>
      </c>
      <c r="E1311" s="45">
        <v>0.81829419035846729</v>
      </c>
    </row>
    <row r="1312" spans="1:5" ht="14.4">
      <c r="A1312">
        <v>48113000607</v>
      </c>
      <c r="B1312" s="44" t="s">
        <v>3742</v>
      </c>
      <c r="C1312" s="44">
        <v>1623</v>
      </c>
      <c r="D1312" s="44">
        <v>1410</v>
      </c>
      <c r="E1312" s="45">
        <v>0.86876155268022182</v>
      </c>
    </row>
    <row r="1313" spans="1:5" ht="14.4">
      <c r="A1313">
        <v>48113000608</v>
      </c>
      <c r="B1313" s="44" t="s">
        <v>3743</v>
      </c>
      <c r="C1313" s="44">
        <v>2283</v>
      </c>
      <c r="D1313" s="44">
        <v>1898</v>
      </c>
      <c r="E1313" s="45">
        <v>0.8313622426631625</v>
      </c>
    </row>
    <row r="1314" spans="1:5" ht="14.4">
      <c r="A1314">
        <v>48113000609</v>
      </c>
      <c r="B1314" s="44" t="s">
        <v>3744</v>
      </c>
      <c r="C1314" s="44">
        <v>1327</v>
      </c>
      <c r="D1314" s="44">
        <v>965</v>
      </c>
      <c r="E1314" s="45">
        <v>0.72720422004521479</v>
      </c>
    </row>
    <row r="1315" spans="1:5" ht="14.4">
      <c r="A1315">
        <v>48113000610</v>
      </c>
      <c r="B1315" s="44" t="s">
        <v>3745</v>
      </c>
      <c r="C1315" s="44">
        <v>1320</v>
      </c>
      <c r="D1315" s="44">
        <v>540</v>
      </c>
      <c r="E1315" s="45">
        <v>0.40909090909090912</v>
      </c>
    </row>
    <row r="1316" spans="1:5" ht="14.4">
      <c r="A1316">
        <v>48113000611</v>
      </c>
      <c r="B1316" s="44" t="s">
        <v>3746</v>
      </c>
      <c r="C1316" s="44">
        <v>1670</v>
      </c>
      <c r="D1316" s="44">
        <v>1378</v>
      </c>
      <c r="E1316" s="45">
        <v>0.82514970059880244</v>
      </c>
    </row>
    <row r="1317" spans="1:5" ht="14.4">
      <c r="A1317">
        <v>48113000703</v>
      </c>
      <c r="B1317" s="44" t="s">
        <v>3747</v>
      </c>
      <c r="C1317" s="44">
        <v>2674</v>
      </c>
      <c r="D1317" s="44">
        <v>2483</v>
      </c>
      <c r="E1317" s="45">
        <v>0.9285714285714286</v>
      </c>
    </row>
    <row r="1318" spans="1:5" ht="14.4">
      <c r="A1318">
        <v>48113000704</v>
      </c>
      <c r="B1318" s="44" t="s">
        <v>3748</v>
      </c>
      <c r="C1318" s="44">
        <v>2926</v>
      </c>
      <c r="D1318" s="44">
        <v>2742</v>
      </c>
      <c r="E1318" s="45">
        <v>0.93711551606288446</v>
      </c>
    </row>
    <row r="1319" spans="1:5" ht="14.4">
      <c r="A1319">
        <v>48113000705</v>
      </c>
      <c r="B1319" s="44" t="s">
        <v>3749</v>
      </c>
      <c r="C1319" s="44">
        <v>2033</v>
      </c>
      <c r="D1319" s="44">
        <v>1772</v>
      </c>
      <c r="E1319" s="45">
        <v>0.8716182980816527</v>
      </c>
    </row>
    <row r="1320" spans="1:5" ht="14.4">
      <c r="A1320">
        <v>48113000706</v>
      </c>
      <c r="B1320" s="44" t="s">
        <v>3750</v>
      </c>
      <c r="C1320" s="44">
        <v>1865</v>
      </c>
      <c r="D1320" s="44">
        <v>1638</v>
      </c>
      <c r="E1320" s="45">
        <v>0.87828418230562999</v>
      </c>
    </row>
    <row r="1321" spans="1:5" ht="14.4">
      <c r="A1321">
        <v>48113000801</v>
      </c>
      <c r="B1321" s="44" t="s">
        <v>3751</v>
      </c>
      <c r="C1321" s="44">
        <v>2746</v>
      </c>
      <c r="D1321" s="44">
        <v>1375</v>
      </c>
      <c r="E1321" s="45">
        <v>0.50072833211944645</v>
      </c>
    </row>
    <row r="1322" spans="1:5" ht="14.4">
      <c r="A1322">
        <v>48113000802</v>
      </c>
      <c r="B1322" s="44" t="s">
        <v>3752</v>
      </c>
      <c r="C1322" s="44">
        <v>2103</v>
      </c>
      <c r="D1322" s="44">
        <v>1203</v>
      </c>
      <c r="E1322" s="45">
        <v>0.57203994293865901</v>
      </c>
    </row>
    <row r="1323" spans="1:5" ht="14.4">
      <c r="A1323">
        <v>48113000901</v>
      </c>
      <c r="B1323" s="44" t="s">
        <v>3753</v>
      </c>
      <c r="C1323" s="44">
        <v>1963</v>
      </c>
      <c r="D1323" s="44">
        <v>1918</v>
      </c>
      <c r="E1323" s="45">
        <v>0.9770759042282221</v>
      </c>
    </row>
    <row r="1324" spans="1:5" ht="14.4">
      <c r="A1324">
        <v>48113000902</v>
      </c>
      <c r="B1324" s="44" t="s">
        <v>3754</v>
      </c>
      <c r="C1324" s="44">
        <v>2043</v>
      </c>
      <c r="D1324" s="44">
        <v>1300</v>
      </c>
      <c r="E1324" s="45">
        <v>0.63631913852178168</v>
      </c>
    </row>
    <row r="1325" spans="1:5" ht="14.4">
      <c r="A1325">
        <v>48113001001</v>
      </c>
      <c r="B1325" s="44" t="s">
        <v>3755</v>
      </c>
      <c r="C1325" s="44">
        <v>1214</v>
      </c>
      <c r="D1325" s="44">
        <v>1034</v>
      </c>
      <c r="E1325" s="45">
        <v>0.8517298187808896</v>
      </c>
    </row>
    <row r="1326" spans="1:5" ht="14.4">
      <c r="A1326">
        <v>48113001002</v>
      </c>
      <c r="B1326" s="44" t="s">
        <v>3756</v>
      </c>
      <c r="C1326" s="44">
        <v>1641</v>
      </c>
      <c r="D1326" s="44">
        <v>1285</v>
      </c>
      <c r="E1326" s="45">
        <v>0.78305911029859843</v>
      </c>
    </row>
    <row r="1327" spans="1:5" ht="14.4">
      <c r="A1327">
        <v>48113001101</v>
      </c>
      <c r="B1327" s="44" t="s">
        <v>3757</v>
      </c>
      <c r="C1327" s="44">
        <v>3145</v>
      </c>
      <c r="D1327" s="44">
        <v>2521</v>
      </c>
      <c r="E1327" s="45">
        <v>0.80158982511923693</v>
      </c>
    </row>
    <row r="1328" spans="1:5" ht="14.4">
      <c r="A1328">
        <v>48113001102</v>
      </c>
      <c r="B1328" s="44" t="s">
        <v>3758</v>
      </c>
      <c r="C1328" s="44">
        <v>2059</v>
      </c>
      <c r="D1328" s="44">
        <v>1626</v>
      </c>
      <c r="E1328" s="45">
        <v>0.78970373967945606</v>
      </c>
    </row>
    <row r="1329" spans="1:5" ht="14.4">
      <c r="A1329">
        <v>48113001202</v>
      </c>
      <c r="B1329" s="44" t="s">
        <v>3759</v>
      </c>
      <c r="C1329" s="44">
        <v>2705</v>
      </c>
      <c r="D1329" s="44">
        <v>1642</v>
      </c>
      <c r="E1329" s="45">
        <v>0.60702402957486135</v>
      </c>
    </row>
    <row r="1330" spans="1:5" ht="14.4">
      <c r="A1330">
        <v>48113001203</v>
      </c>
      <c r="B1330" s="44" t="s">
        <v>3760</v>
      </c>
      <c r="C1330" s="44">
        <v>907</v>
      </c>
      <c r="D1330" s="44">
        <v>449</v>
      </c>
      <c r="E1330" s="45">
        <v>0.49503858875413453</v>
      </c>
    </row>
    <row r="1331" spans="1:5" ht="14.4">
      <c r="A1331">
        <v>48113001204</v>
      </c>
      <c r="B1331" s="44" t="s">
        <v>3761</v>
      </c>
      <c r="C1331" s="44">
        <v>1114</v>
      </c>
      <c r="D1331" s="44">
        <v>170</v>
      </c>
      <c r="E1331" s="45">
        <v>0.15260323159784561</v>
      </c>
    </row>
    <row r="1332" spans="1:5" ht="14.4">
      <c r="A1332">
        <v>48113001301</v>
      </c>
      <c r="B1332" s="44" t="s">
        <v>3762</v>
      </c>
      <c r="C1332" s="44">
        <v>2242</v>
      </c>
      <c r="D1332" s="44">
        <v>1304</v>
      </c>
      <c r="E1332" s="45">
        <v>0.58162355040142732</v>
      </c>
    </row>
    <row r="1333" spans="1:5" ht="14.4">
      <c r="A1333">
        <v>48113001302</v>
      </c>
      <c r="B1333" s="44" t="s">
        <v>3763</v>
      </c>
      <c r="C1333" s="44">
        <v>2112</v>
      </c>
      <c r="D1333" s="44">
        <v>1359</v>
      </c>
      <c r="E1333" s="45">
        <v>0.64346590909090906</v>
      </c>
    </row>
    <row r="1334" spans="1:5" ht="14.4">
      <c r="A1334">
        <v>48113001400</v>
      </c>
      <c r="B1334" s="44" t="s">
        <v>3764</v>
      </c>
      <c r="C1334" s="44">
        <v>2168</v>
      </c>
      <c r="D1334" s="44">
        <v>1045</v>
      </c>
      <c r="E1334" s="45">
        <v>0.4820110701107011</v>
      </c>
    </row>
    <row r="1335" spans="1:5" ht="14.4">
      <c r="A1335">
        <v>48113001502</v>
      </c>
      <c r="B1335" s="44" t="s">
        <v>3765</v>
      </c>
      <c r="C1335" s="44">
        <v>1797</v>
      </c>
      <c r="D1335" s="44">
        <v>469</v>
      </c>
      <c r="E1335" s="45">
        <v>0.26099053978853642</v>
      </c>
    </row>
    <row r="1336" spans="1:5" ht="14.4">
      <c r="A1336">
        <v>48113001503</v>
      </c>
      <c r="B1336" s="44" t="s">
        <v>3766</v>
      </c>
      <c r="C1336" s="44">
        <v>1688</v>
      </c>
      <c r="D1336" s="44">
        <v>879</v>
      </c>
      <c r="E1336" s="45">
        <v>0.52073459715639814</v>
      </c>
    </row>
    <row r="1337" spans="1:5" ht="14.4">
      <c r="A1337">
        <v>48113001504</v>
      </c>
      <c r="B1337" s="44" t="s">
        <v>3767</v>
      </c>
      <c r="C1337" s="44">
        <v>2200</v>
      </c>
      <c r="D1337" s="44">
        <v>1386</v>
      </c>
      <c r="E1337" s="45">
        <v>0.63</v>
      </c>
    </row>
    <row r="1338" spans="1:5" ht="14.4">
      <c r="A1338">
        <v>48113001601</v>
      </c>
      <c r="B1338" s="44" t="s">
        <v>3768</v>
      </c>
      <c r="C1338" s="44">
        <v>1843</v>
      </c>
      <c r="D1338" s="44">
        <v>1036</v>
      </c>
      <c r="E1338" s="45">
        <v>0.56212696690179054</v>
      </c>
    </row>
    <row r="1339" spans="1:5" ht="14.4">
      <c r="A1339">
        <v>48113001602</v>
      </c>
      <c r="B1339" s="44" t="s">
        <v>3769</v>
      </c>
      <c r="C1339" s="44">
        <v>2619</v>
      </c>
      <c r="D1339" s="44">
        <v>1897</v>
      </c>
      <c r="E1339" s="45">
        <v>0.72432226040473469</v>
      </c>
    </row>
    <row r="1340" spans="1:5" ht="14.4">
      <c r="A1340">
        <v>48113001703</v>
      </c>
      <c r="B1340" s="44" t="s">
        <v>3770</v>
      </c>
      <c r="C1340" s="44">
        <v>2767</v>
      </c>
      <c r="D1340" s="44">
        <v>2431</v>
      </c>
      <c r="E1340" s="45">
        <v>0.87856884712685224</v>
      </c>
    </row>
    <row r="1341" spans="1:5" ht="14.4">
      <c r="A1341">
        <v>48113001705</v>
      </c>
      <c r="B1341" s="44" t="s">
        <v>3771</v>
      </c>
      <c r="C1341" s="44">
        <v>2459</v>
      </c>
      <c r="D1341" s="44">
        <v>2205</v>
      </c>
      <c r="E1341" s="45">
        <v>0.89670597803985364</v>
      </c>
    </row>
    <row r="1342" spans="1:5" ht="14.4">
      <c r="A1342">
        <v>48113001801</v>
      </c>
      <c r="B1342" s="44" t="s">
        <v>3772</v>
      </c>
      <c r="C1342" s="44">
        <v>1845</v>
      </c>
      <c r="D1342" s="44">
        <v>1605</v>
      </c>
      <c r="E1342" s="45">
        <v>0.86991869918699183</v>
      </c>
    </row>
    <row r="1343" spans="1:5" ht="14.4">
      <c r="A1343">
        <v>48113001802</v>
      </c>
      <c r="B1343" s="44" t="s">
        <v>3773</v>
      </c>
      <c r="C1343" s="44">
        <v>2509</v>
      </c>
      <c r="D1343" s="44">
        <v>2114</v>
      </c>
      <c r="E1343" s="45">
        <v>0.84256675966520522</v>
      </c>
    </row>
    <row r="1344" spans="1:5" ht="14.4">
      <c r="A1344">
        <v>48113001901</v>
      </c>
      <c r="B1344" s="44" t="s">
        <v>3774</v>
      </c>
      <c r="C1344" s="44">
        <v>2865</v>
      </c>
      <c r="D1344" s="44">
        <v>2315</v>
      </c>
      <c r="E1344" s="45">
        <v>0.80802792321116923</v>
      </c>
    </row>
    <row r="1345" spans="1:5" ht="14.4">
      <c r="A1345">
        <v>48113001902</v>
      </c>
      <c r="B1345" s="44" t="s">
        <v>3775</v>
      </c>
      <c r="C1345" s="44">
        <v>3770</v>
      </c>
      <c r="D1345" s="44">
        <v>3330</v>
      </c>
      <c r="E1345" s="45">
        <v>0.88328912466843501</v>
      </c>
    </row>
    <row r="1346" spans="1:5" ht="14.4">
      <c r="A1346">
        <v>48113002001</v>
      </c>
      <c r="B1346" s="44" t="s">
        <v>3776</v>
      </c>
      <c r="C1346" s="44">
        <v>1993</v>
      </c>
      <c r="D1346" s="44">
        <v>1061</v>
      </c>
      <c r="E1346" s="45">
        <v>0.53236327145007523</v>
      </c>
    </row>
    <row r="1347" spans="1:5" ht="14.4">
      <c r="A1347">
        <v>48113002002</v>
      </c>
      <c r="B1347" s="44" t="s">
        <v>3777</v>
      </c>
      <c r="C1347" s="44">
        <v>1756</v>
      </c>
      <c r="D1347" s="44">
        <v>236</v>
      </c>
      <c r="E1347" s="45">
        <v>0.13439635535307518</v>
      </c>
    </row>
    <row r="1348" spans="1:5" ht="14.4">
      <c r="A1348">
        <v>48113002100</v>
      </c>
      <c r="B1348" s="44" t="s">
        <v>3778</v>
      </c>
      <c r="C1348" s="44">
        <v>2587</v>
      </c>
      <c r="D1348" s="44">
        <v>1783</v>
      </c>
      <c r="E1348" s="45">
        <v>0.68921530730575953</v>
      </c>
    </row>
    <row r="1349" spans="1:5" ht="14.4">
      <c r="A1349">
        <v>48113002200</v>
      </c>
      <c r="B1349" s="44" t="s">
        <v>3779</v>
      </c>
      <c r="C1349" s="44">
        <v>2351</v>
      </c>
      <c r="D1349" s="44">
        <v>1606</v>
      </c>
      <c r="E1349" s="45">
        <v>0.68311356869417272</v>
      </c>
    </row>
    <row r="1350" spans="1:5" ht="14.4">
      <c r="A1350">
        <v>48113002400</v>
      </c>
      <c r="B1350" s="44" t="s">
        <v>3780</v>
      </c>
      <c r="C1350" s="44">
        <v>2068</v>
      </c>
      <c r="D1350" s="44">
        <v>346</v>
      </c>
      <c r="E1350" s="45">
        <v>0.16731141199226304</v>
      </c>
    </row>
    <row r="1351" spans="1:5" ht="14.4">
      <c r="A1351">
        <v>48113002500</v>
      </c>
      <c r="B1351" s="44" t="s">
        <v>3781</v>
      </c>
      <c r="C1351" s="44">
        <v>3431</v>
      </c>
      <c r="D1351" s="44">
        <v>534</v>
      </c>
      <c r="E1351" s="45">
        <v>0.15563975517341883</v>
      </c>
    </row>
    <row r="1352" spans="1:5" ht="14.4">
      <c r="A1352">
        <v>48113002703</v>
      </c>
      <c r="B1352" s="44" t="s">
        <v>3782</v>
      </c>
      <c r="C1352" s="44">
        <v>3633</v>
      </c>
      <c r="D1352" s="44">
        <v>476</v>
      </c>
      <c r="E1352" s="45">
        <v>0.13102119460500963</v>
      </c>
    </row>
    <row r="1353" spans="1:5" ht="14.4">
      <c r="A1353">
        <v>48113003102</v>
      </c>
      <c r="B1353" s="44" t="s">
        <v>3783</v>
      </c>
      <c r="C1353" s="44">
        <v>1603</v>
      </c>
      <c r="D1353" s="44">
        <v>1105</v>
      </c>
      <c r="E1353" s="45">
        <v>0.68933250155957582</v>
      </c>
    </row>
    <row r="1354" spans="1:5" ht="14.4">
      <c r="A1354">
        <v>48113003103</v>
      </c>
      <c r="B1354" s="44" t="s">
        <v>3784</v>
      </c>
      <c r="C1354" s="44">
        <v>2098</v>
      </c>
      <c r="D1354" s="44">
        <v>1530</v>
      </c>
      <c r="E1354" s="45">
        <v>0.72926596758817919</v>
      </c>
    </row>
    <row r="1355" spans="1:5" ht="14.4">
      <c r="A1355">
        <v>48113003700</v>
      </c>
      <c r="B1355" s="44" t="s">
        <v>3785</v>
      </c>
      <c r="C1355" s="44">
        <v>2440</v>
      </c>
      <c r="D1355" s="44">
        <v>369</v>
      </c>
      <c r="E1355" s="45">
        <v>0.15122950819672132</v>
      </c>
    </row>
    <row r="1356" spans="1:5" ht="14.4">
      <c r="A1356">
        <v>48113004201</v>
      </c>
      <c r="B1356" s="44" t="s">
        <v>3786</v>
      </c>
      <c r="C1356" s="44">
        <v>3164</v>
      </c>
      <c r="D1356" s="44">
        <v>1735</v>
      </c>
      <c r="E1356" s="45">
        <v>0.54835651074589131</v>
      </c>
    </row>
    <row r="1357" spans="1:5" ht="14.4">
      <c r="A1357">
        <v>48113004202</v>
      </c>
      <c r="B1357" s="44" t="s">
        <v>3787</v>
      </c>
      <c r="C1357" s="44">
        <v>1545</v>
      </c>
      <c r="D1357" s="44">
        <v>930</v>
      </c>
      <c r="E1357" s="45">
        <v>0.60194174757281549</v>
      </c>
    </row>
    <row r="1358" spans="1:5" ht="14.4">
      <c r="A1358">
        <v>48113004300</v>
      </c>
      <c r="B1358" s="44" t="s">
        <v>3788</v>
      </c>
      <c r="C1358" s="44">
        <v>4321</v>
      </c>
      <c r="D1358" s="44">
        <v>2627</v>
      </c>
      <c r="E1358" s="45">
        <v>0.60796112011108538</v>
      </c>
    </row>
    <row r="1359" spans="1:5" ht="14.4">
      <c r="A1359">
        <v>48113004400</v>
      </c>
      <c r="B1359" s="44" t="s">
        <v>3789</v>
      </c>
      <c r="C1359" s="44">
        <v>2948</v>
      </c>
      <c r="D1359" s="44">
        <v>2188</v>
      </c>
      <c r="E1359" s="45">
        <v>0.74219810040705558</v>
      </c>
    </row>
    <row r="1360" spans="1:5" ht="14.4">
      <c r="A1360">
        <v>48113004500</v>
      </c>
      <c r="B1360" s="44" t="s">
        <v>3790</v>
      </c>
      <c r="C1360" s="44">
        <v>3168</v>
      </c>
      <c r="D1360" s="44">
        <v>1399</v>
      </c>
      <c r="E1360" s="45">
        <v>0.44160353535353536</v>
      </c>
    </row>
    <row r="1361" spans="1:5" ht="14.4">
      <c r="A1361">
        <v>48113004600</v>
      </c>
      <c r="B1361" s="44" t="s">
        <v>3791</v>
      </c>
      <c r="C1361" s="44">
        <v>1238</v>
      </c>
      <c r="D1361" s="44">
        <v>822</v>
      </c>
      <c r="E1361" s="45">
        <v>0.66397415185783526</v>
      </c>
    </row>
    <row r="1362" spans="1:5" ht="14.4">
      <c r="A1362">
        <v>48113004700</v>
      </c>
      <c r="B1362" s="44" t="s">
        <v>3792</v>
      </c>
      <c r="C1362" s="44">
        <v>2019</v>
      </c>
      <c r="D1362" s="44">
        <v>493</v>
      </c>
      <c r="E1362" s="45">
        <v>0.24418028727092619</v>
      </c>
    </row>
    <row r="1363" spans="1:5" ht="14.4">
      <c r="A1363">
        <v>48113004800</v>
      </c>
      <c r="B1363" s="44" t="s">
        <v>3793</v>
      </c>
      <c r="C1363" s="44">
        <v>1641</v>
      </c>
      <c r="D1363" s="44">
        <v>255</v>
      </c>
      <c r="E1363" s="45">
        <v>0.15539305301645337</v>
      </c>
    </row>
    <row r="1364" spans="1:5" ht="14.4">
      <c r="A1364">
        <v>48113005000</v>
      </c>
      <c r="B1364" s="44" t="s">
        <v>3794</v>
      </c>
      <c r="C1364" s="44">
        <v>2106</v>
      </c>
      <c r="D1364" s="44">
        <v>236</v>
      </c>
      <c r="E1364" s="45">
        <v>0.1120607787274454</v>
      </c>
    </row>
    <row r="1365" spans="1:5" ht="14.4">
      <c r="A1365">
        <v>48113005100</v>
      </c>
      <c r="B1365" s="44" t="s">
        <v>3795</v>
      </c>
      <c r="C1365" s="44">
        <v>1544</v>
      </c>
      <c r="D1365" s="44">
        <v>392</v>
      </c>
      <c r="E1365" s="45">
        <v>0.25388601036269431</v>
      </c>
    </row>
    <row r="1366" spans="1:5" ht="14.4">
      <c r="A1366">
        <v>48113005200</v>
      </c>
      <c r="B1366" s="44" t="s">
        <v>3796</v>
      </c>
      <c r="C1366" s="44">
        <v>2819</v>
      </c>
      <c r="D1366" s="44">
        <v>919</v>
      </c>
      <c r="E1366" s="45">
        <v>0.32600212841433135</v>
      </c>
    </row>
    <row r="1367" spans="1:5" ht="14.4">
      <c r="A1367">
        <v>48113005300</v>
      </c>
      <c r="B1367" s="44" t="s">
        <v>3797</v>
      </c>
      <c r="C1367" s="44">
        <v>3838</v>
      </c>
      <c r="D1367" s="44">
        <v>887</v>
      </c>
      <c r="E1367" s="45">
        <v>0.23110995310057322</v>
      </c>
    </row>
    <row r="1368" spans="1:5" ht="14.4">
      <c r="A1368">
        <v>48113005400</v>
      </c>
      <c r="B1368" s="44" t="s">
        <v>3798</v>
      </c>
      <c r="C1368" s="44">
        <v>2988</v>
      </c>
      <c r="D1368" s="44">
        <v>661</v>
      </c>
      <c r="E1368" s="45">
        <v>0.2212182061579652</v>
      </c>
    </row>
    <row r="1369" spans="1:5" ht="14.4">
      <c r="A1369">
        <v>48113005500</v>
      </c>
      <c r="B1369" s="44" t="s">
        <v>3799</v>
      </c>
      <c r="C1369" s="44">
        <v>2690</v>
      </c>
      <c r="D1369" s="44">
        <v>590</v>
      </c>
      <c r="E1369" s="45">
        <v>0.21933085501858737</v>
      </c>
    </row>
    <row r="1370" spans="1:5" ht="14.4">
      <c r="A1370">
        <v>48113005600</v>
      </c>
      <c r="B1370" s="44" t="s">
        <v>3800</v>
      </c>
      <c r="C1370" s="44">
        <v>4207</v>
      </c>
      <c r="D1370" s="44">
        <v>458</v>
      </c>
      <c r="E1370" s="45">
        <v>0.10886617542191586</v>
      </c>
    </row>
    <row r="1371" spans="1:5" ht="14.4">
      <c r="A1371">
        <v>48113005700</v>
      </c>
      <c r="B1371" s="44" t="s">
        <v>3801</v>
      </c>
      <c r="C1371" s="44">
        <v>2867</v>
      </c>
      <c r="D1371" s="44">
        <v>411</v>
      </c>
      <c r="E1371" s="45">
        <v>0.14335542378793165</v>
      </c>
    </row>
    <row r="1372" spans="1:5" ht="14.4">
      <c r="A1372">
        <v>48113005901</v>
      </c>
      <c r="B1372" s="44" t="s">
        <v>3802</v>
      </c>
      <c r="C1372" s="44">
        <v>3519</v>
      </c>
      <c r="D1372" s="44">
        <v>532</v>
      </c>
      <c r="E1372" s="45">
        <v>0.151179312304632</v>
      </c>
    </row>
    <row r="1373" spans="1:5" ht="14.4">
      <c r="A1373">
        <v>48113005902</v>
      </c>
      <c r="B1373" s="44" t="s">
        <v>3803</v>
      </c>
      <c r="C1373" s="44">
        <v>2704</v>
      </c>
      <c r="D1373" s="44">
        <v>336</v>
      </c>
      <c r="E1373" s="45">
        <v>0.1242603550295858</v>
      </c>
    </row>
    <row r="1374" spans="1:5" ht="14.4">
      <c r="A1374">
        <v>48113006001</v>
      </c>
      <c r="B1374" s="44" t="s">
        <v>3804</v>
      </c>
      <c r="C1374" s="44">
        <v>2270</v>
      </c>
      <c r="D1374" s="44">
        <v>226</v>
      </c>
      <c r="E1374" s="45">
        <v>9.9559471365638766E-2</v>
      </c>
    </row>
    <row r="1375" spans="1:5" ht="14.4">
      <c r="A1375">
        <v>48113006002</v>
      </c>
      <c r="B1375" s="44" t="s">
        <v>3805</v>
      </c>
      <c r="C1375" s="44">
        <v>3698</v>
      </c>
      <c r="D1375" s="44">
        <v>802</v>
      </c>
      <c r="E1375" s="45">
        <v>0.21687398593834506</v>
      </c>
    </row>
    <row r="1376" spans="1:5" ht="14.4">
      <c r="A1376">
        <v>48113006100</v>
      </c>
      <c r="B1376" s="44" t="s">
        <v>3806</v>
      </c>
      <c r="C1376" s="44">
        <v>3295</v>
      </c>
      <c r="D1376" s="44">
        <v>677</v>
      </c>
      <c r="E1376" s="45">
        <v>0.20546282245827011</v>
      </c>
    </row>
    <row r="1377" spans="1:5" ht="14.4">
      <c r="A1377">
        <v>48113006200</v>
      </c>
      <c r="B1377" s="44" t="s">
        <v>3807</v>
      </c>
      <c r="C1377" s="44">
        <v>3704</v>
      </c>
      <c r="D1377" s="44">
        <v>874</v>
      </c>
      <c r="E1377" s="45">
        <v>0.23596112311015119</v>
      </c>
    </row>
    <row r="1378" spans="1:5" ht="14.4">
      <c r="A1378">
        <v>48113006301</v>
      </c>
      <c r="B1378" s="44" t="s">
        <v>3808</v>
      </c>
      <c r="C1378" s="44">
        <v>3915</v>
      </c>
      <c r="D1378" s="44">
        <v>633</v>
      </c>
      <c r="E1378" s="45">
        <v>0.16168582375478927</v>
      </c>
    </row>
    <row r="1379" spans="1:5" ht="14.4">
      <c r="A1379">
        <v>48113006302</v>
      </c>
      <c r="B1379" s="44" t="s">
        <v>3809</v>
      </c>
      <c r="C1379" s="44">
        <v>2991</v>
      </c>
      <c r="D1379" s="44">
        <v>827</v>
      </c>
      <c r="E1379" s="45">
        <v>0.27649615513206288</v>
      </c>
    </row>
    <row r="1380" spans="1:5" ht="14.4">
      <c r="A1380">
        <v>48113006401</v>
      </c>
      <c r="B1380" s="44" t="s">
        <v>3810</v>
      </c>
      <c r="C1380" s="44">
        <v>1940</v>
      </c>
      <c r="D1380" s="44">
        <v>367</v>
      </c>
      <c r="E1380" s="45">
        <v>0.18917525773195876</v>
      </c>
    </row>
    <row r="1381" spans="1:5" ht="14.4">
      <c r="A1381">
        <v>48113006402</v>
      </c>
      <c r="B1381" s="44" t="s">
        <v>3811</v>
      </c>
      <c r="C1381" s="44">
        <v>2970</v>
      </c>
      <c r="D1381" s="44">
        <v>192</v>
      </c>
      <c r="E1381" s="45">
        <v>6.4646464646464646E-2</v>
      </c>
    </row>
    <row r="1382" spans="1:5" ht="14.4">
      <c r="A1382">
        <v>48113006501</v>
      </c>
      <c r="B1382" s="44" t="s">
        <v>3812</v>
      </c>
      <c r="C1382" s="44">
        <v>3565</v>
      </c>
      <c r="D1382" s="44">
        <v>410</v>
      </c>
      <c r="E1382" s="45">
        <v>0.11500701262272089</v>
      </c>
    </row>
    <row r="1383" spans="1:5" ht="14.4">
      <c r="A1383">
        <v>48113006502</v>
      </c>
      <c r="B1383" s="44" t="s">
        <v>3813</v>
      </c>
      <c r="C1383" s="44">
        <v>2495</v>
      </c>
      <c r="D1383" s="44">
        <v>365</v>
      </c>
      <c r="E1383" s="45">
        <v>0.14629258517034069</v>
      </c>
    </row>
    <row r="1384" spans="1:5" ht="14.4">
      <c r="A1384">
        <v>48113006701</v>
      </c>
      <c r="B1384" s="44" t="s">
        <v>3814</v>
      </c>
      <c r="C1384" s="44">
        <v>2407</v>
      </c>
      <c r="D1384" s="44">
        <v>29</v>
      </c>
      <c r="E1384" s="45">
        <v>1.2048192771084338E-2</v>
      </c>
    </row>
    <row r="1385" spans="1:5" ht="14.4">
      <c r="A1385">
        <v>48113006702</v>
      </c>
      <c r="B1385" s="44" t="s">
        <v>3815</v>
      </c>
      <c r="C1385" s="44">
        <v>1356</v>
      </c>
      <c r="D1385" s="44">
        <v>206</v>
      </c>
      <c r="E1385" s="45">
        <v>0.15191740412979352</v>
      </c>
    </row>
    <row r="1386" spans="1:5" ht="14.4">
      <c r="A1386">
        <v>48113006800</v>
      </c>
      <c r="B1386" s="44" t="s">
        <v>3816</v>
      </c>
      <c r="C1386" s="44">
        <v>3747</v>
      </c>
      <c r="D1386" s="44">
        <v>837</v>
      </c>
      <c r="E1386" s="45">
        <v>0.22337870296236989</v>
      </c>
    </row>
    <row r="1387" spans="1:5" ht="14.4">
      <c r="A1387">
        <v>48113006900</v>
      </c>
      <c r="B1387" s="44" t="s">
        <v>3817</v>
      </c>
      <c r="C1387" s="44">
        <v>2331</v>
      </c>
      <c r="D1387" s="44">
        <v>401</v>
      </c>
      <c r="E1387" s="45">
        <v>0.17202917202917203</v>
      </c>
    </row>
    <row r="1388" spans="1:5" ht="14.4">
      <c r="A1388">
        <v>48113007101</v>
      </c>
      <c r="B1388" s="44" t="s">
        <v>3818</v>
      </c>
      <c r="C1388" s="44">
        <v>1711</v>
      </c>
      <c r="D1388" s="44">
        <v>1563</v>
      </c>
      <c r="E1388" s="45">
        <v>0.91350087668030389</v>
      </c>
    </row>
    <row r="1389" spans="1:5" ht="14.4">
      <c r="A1389">
        <v>48113007102</v>
      </c>
      <c r="B1389" s="44" t="s">
        <v>3819</v>
      </c>
      <c r="C1389" s="44">
        <v>3650</v>
      </c>
      <c r="D1389" s="44">
        <v>2091</v>
      </c>
      <c r="E1389" s="45">
        <v>0.57287671232876713</v>
      </c>
    </row>
    <row r="1390" spans="1:5" ht="14.4">
      <c r="A1390">
        <v>48113007203</v>
      </c>
      <c r="B1390" s="44" t="s">
        <v>3820</v>
      </c>
      <c r="C1390" s="44">
        <v>1912</v>
      </c>
      <c r="D1390" s="44">
        <v>358</v>
      </c>
      <c r="E1390" s="45">
        <v>0.18723849372384938</v>
      </c>
    </row>
    <row r="1391" spans="1:5" ht="14.4">
      <c r="A1391">
        <v>48113007204</v>
      </c>
      <c r="B1391" s="44" t="s">
        <v>3821</v>
      </c>
      <c r="C1391" s="44">
        <v>2802</v>
      </c>
      <c r="D1391" s="44">
        <v>380</v>
      </c>
      <c r="E1391" s="45">
        <v>0.13561741613133477</v>
      </c>
    </row>
    <row r="1392" spans="1:5" ht="14.4">
      <c r="A1392">
        <v>48113007205</v>
      </c>
      <c r="B1392" s="44" t="s">
        <v>3822</v>
      </c>
      <c r="C1392" s="44">
        <v>2481</v>
      </c>
      <c r="D1392" s="44">
        <v>204</v>
      </c>
      <c r="E1392" s="45">
        <v>8.222490931076179E-2</v>
      </c>
    </row>
    <row r="1393" spans="1:5" ht="14.4">
      <c r="A1393">
        <v>48113007206</v>
      </c>
      <c r="B1393" s="44" t="s">
        <v>3823</v>
      </c>
      <c r="C1393" s="44">
        <v>1775</v>
      </c>
      <c r="D1393" s="44">
        <v>114</v>
      </c>
      <c r="E1393" s="45">
        <v>6.4225352112676062E-2</v>
      </c>
    </row>
    <row r="1394" spans="1:5" ht="14.4">
      <c r="A1394">
        <v>48113007301</v>
      </c>
      <c r="B1394" s="44" t="s">
        <v>3824</v>
      </c>
      <c r="C1394" s="44">
        <v>1411</v>
      </c>
      <c r="D1394" s="44">
        <v>1278</v>
      </c>
      <c r="E1394" s="45">
        <v>0.90574060949681079</v>
      </c>
    </row>
    <row r="1395" spans="1:5" ht="14.4">
      <c r="A1395">
        <v>48113007302</v>
      </c>
      <c r="B1395" s="44" t="s">
        <v>3825</v>
      </c>
      <c r="C1395" s="44">
        <v>2999</v>
      </c>
      <c r="D1395" s="44">
        <v>2508</v>
      </c>
      <c r="E1395" s="45">
        <v>0.83627875958652886</v>
      </c>
    </row>
    <row r="1396" spans="1:5" ht="14.4">
      <c r="A1396">
        <v>48113007601</v>
      </c>
      <c r="B1396" s="44" t="s">
        <v>3826</v>
      </c>
      <c r="C1396" s="44">
        <v>1391</v>
      </c>
      <c r="D1396" s="44">
        <v>1018</v>
      </c>
      <c r="E1396" s="45">
        <v>0.73184759166067581</v>
      </c>
    </row>
    <row r="1397" spans="1:5" ht="14.4">
      <c r="A1397">
        <v>48113007604</v>
      </c>
      <c r="B1397" s="44" t="s">
        <v>3827</v>
      </c>
      <c r="C1397" s="44">
        <v>2119</v>
      </c>
      <c r="D1397" s="44">
        <v>1814</v>
      </c>
      <c r="E1397" s="45">
        <v>0.85606418121755545</v>
      </c>
    </row>
    <row r="1398" spans="1:5" ht="14.4">
      <c r="A1398">
        <v>48113007605</v>
      </c>
      <c r="B1398" s="44" t="s">
        <v>3828</v>
      </c>
      <c r="C1398" s="44">
        <v>1306</v>
      </c>
      <c r="D1398" s="44">
        <v>1086</v>
      </c>
      <c r="E1398" s="45">
        <v>0.83154670750382853</v>
      </c>
    </row>
    <row r="1399" spans="1:5" ht="14.4">
      <c r="A1399">
        <v>48113007701</v>
      </c>
      <c r="B1399" s="44" t="s">
        <v>3829</v>
      </c>
      <c r="C1399" s="44">
        <v>1884</v>
      </c>
      <c r="D1399" s="44">
        <v>1474</v>
      </c>
      <c r="E1399" s="45">
        <v>0.78237791932059453</v>
      </c>
    </row>
    <row r="1400" spans="1:5" ht="14.4">
      <c r="A1400">
        <v>48113007702</v>
      </c>
      <c r="B1400" s="44" t="s">
        <v>3830</v>
      </c>
      <c r="C1400" s="44">
        <v>2771</v>
      </c>
      <c r="D1400" s="44">
        <v>2330</v>
      </c>
      <c r="E1400" s="45">
        <v>0.84085167809455075</v>
      </c>
    </row>
    <row r="1401" spans="1:5" ht="14.4">
      <c r="A1401">
        <v>48113007801</v>
      </c>
      <c r="B1401" s="44" t="s">
        <v>3831</v>
      </c>
      <c r="C1401" s="44">
        <v>2191</v>
      </c>
      <c r="D1401" s="44">
        <v>1438</v>
      </c>
      <c r="E1401" s="45">
        <v>0.65632131446827935</v>
      </c>
    </row>
    <row r="1402" spans="1:5" ht="14.4">
      <c r="A1402">
        <v>48113007805</v>
      </c>
      <c r="B1402" s="44" t="s">
        <v>3832</v>
      </c>
      <c r="C1402" s="44">
        <v>2124</v>
      </c>
      <c r="D1402" s="44">
        <v>1065</v>
      </c>
      <c r="E1402" s="45">
        <v>0.50141242937853103</v>
      </c>
    </row>
    <row r="1403" spans="1:5" ht="14.4">
      <c r="A1403">
        <v>48113007809</v>
      </c>
      <c r="B1403" s="44" t="s">
        <v>3833</v>
      </c>
      <c r="C1403" s="44">
        <v>2227</v>
      </c>
      <c r="D1403" s="44">
        <v>1201</v>
      </c>
      <c r="E1403" s="45">
        <v>0.53929052537045352</v>
      </c>
    </row>
    <row r="1404" spans="1:5" ht="14.4">
      <c r="A1404">
        <v>48113007810</v>
      </c>
      <c r="B1404" s="44" t="s">
        <v>3834</v>
      </c>
      <c r="C1404" s="44">
        <v>3068</v>
      </c>
      <c r="D1404" s="44">
        <v>1867</v>
      </c>
      <c r="E1404" s="45">
        <v>0.60853976531942633</v>
      </c>
    </row>
    <row r="1405" spans="1:5" ht="14.4">
      <c r="A1405">
        <v>48113007812</v>
      </c>
      <c r="B1405" s="44" t="s">
        <v>3835</v>
      </c>
      <c r="C1405" s="44">
        <v>1971</v>
      </c>
      <c r="D1405" s="44">
        <v>1644</v>
      </c>
      <c r="E1405" s="45">
        <v>0.83409436834094364</v>
      </c>
    </row>
    <row r="1406" spans="1:5" ht="14.4">
      <c r="A1406">
        <v>48113007815</v>
      </c>
      <c r="B1406" s="44" t="s">
        <v>3836</v>
      </c>
      <c r="C1406" s="44">
        <v>3086</v>
      </c>
      <c r="D1406" s="44">
        <v>480</v>
      </c>
      <c r="E1406" s="45">
        <v>0.15554115359688916</v>
      </c>
    </row>
    <row r="1407" spans="1:5" ht="14.4">
      <c r="A1407">
        <v>48113007819</v>
      </c>
      <c r="B1407" s="44" t="s">
        <v>3837</v>
      </c>
      <c r="C1407" s="44">
        <v>1672</v>
      </c>
      <c r="D1407" s="44">
        <v>731</v>
      </c>
      <c r="E1407" s="45">
        <v>0.43720095693779903</v>
      </c>
    </row>
    <row r="1408" spans="1:5" ht="14.4">
      <c r="A1408">
        <v>48113007821</v>
      </c>
      <c r="B1408" s="44" t="s">
        <v>3838</v>
      </c>
      <c r="C1408" s="44">
        <v>2184</v>
      </c>
      <c r="D1408" s="44">
        <v>792</v>
      </c>
      <c r="E1408" s="45">
        <v>0.36263736263736263</v>
      </c>
    </row>
    <row r="1409" spans="1:5" ht="14.4">
      <c r="A1409">
        <v>48113007822</v>
      </c>
      <c r="B1409" s="44" t="s">
        <v>3839</v>
      </c>
      <c r="C1409" s="44">
        <v>1459</v>
      </c>
      <c r="D1409" s="44">
        <v>1036</v>
      </c>
      <c r="E1409" s="45">
        <v>0.71007539410555176</v>
      </c>
    </row>
    <row r="1410" spans="1:5" ht="14.4">
      <c r="A1410">
        <v>48113007823</v>
      </c>
      <c r="B1410" s="44" t="s">
        <v>3840</v>
      </c>
      <c r="C1410" s="44">
        <v>2358</v>
      </c>
      <c r="D1410" s="44">
        <v>1541</v>
      </c>
      <c r="E1410" s="45">
        <v>0.65351993214588633</v>
      </c>
    </row>
    <row r="1411" spans="1:5" ht="14.4">
      <c r="A1411">
        <v>48113007824</v>
      </c>
      <c r="B1411" s="44" t="s">
        <v>3841</v>
      </c>
      <c r="C1411" s="44">
        <v>1362</v>
      </c>
      <c r="D1411" s="44">
        <v>1062</v>
      </c>
      <c r="E1411" s="45">
        <v>0.77973568281938321</v>
      </c>
    </row>
    <row r="1412" spans="1:5" ht="14.4">
      <c r="A1412">
        <v>48113007825</v>
      </c>
      <c r="B1412" s="44" t="s">
        <v>3842</v>
      </c>
      <c r="C1412" s="44">
        <v>3643</v>
      </c>
      <c r="D1412" s="44">
        <v>1848</v>
      </c>
      <c r="E1412" s="45">
        <v>0.50727422454021409</v>
      </c>
    </row>
    <row r="1413" spans="1:5" ht="14.4">
      <c r="A1413">
        <v>48113007826</v>
      </c>
      <c r="B1413" s="44" t="s">
        <v>3843</v>
      </c>
      <c r="C1413" s="44">
        <v>1153</v>
      </c>
      <c r="D1413" s="44">
        <v>840</v>
      </c>
      <c r="E1413" s="45">
        <v>0.72853425845620123</v>
      </c>
    </row>
    <row r="1414" spans="1:5" ht="14.4">
      <c r="A1414">
        <v>48113007827</v>
      </c>
      <c r="B1414" s="44" t="s">
        <v>3844</v>
      </c>
      <c r="C1414" s="44">
        <v>1660</v>
      </c>
      <c r="D1414" s="44">
        <v>660</v>
      </c>
      <c r="E1414" s="45">
        <v>0.39759036144578314</v>
      </c>
    </row>
    <row r="1415" spans="1:5" ht="14.4">
      <c r="A1415">
        <v>48113007828</v>
      </c>
      <c r="B1415" s="44" t="s">
        <v>3845</v>
      </c>
      <c r="C1415" s="44">
        <v>3191</v>
      </c>
      <c r="D1415" s="44">
        <v>1288</v>
      </c>
      <c r="E1415" s="45">
        <v>0.40363522406769037</v>
      </c>
    </row>
    <row r="1416" spans="1:5" ht="14.4">
      <c r="A1416">
        <v>48113007829</v>
      </c>
      <c r="B1416" s="44" t="s">
        <v>3846</v>
      </c>
      <c r="C1416" s="44">
        <v>1735</v>
      </c>
      <c r="D1416" s="44">
        <v>776</v>
      </c>
      <c r="E1416" s="45">
        <v>0.44726224783861673</v>
      </c>
    </row>
    <row r="1417" spans="1:5" ht="14.4">
      <c r="A1417">
        <v>48113007830</v>
      </c>
      <c r="B1417" s="44" t="s">
        <v>3847</v>
      </c>
      <c r="C1417" s="44">
        <v>1382</v>
      </c>
      <c r="D1417" s="44">
        <v>534</v>
      </c>
      <c r="E1417" s="45">
        <v>0.38639652677279307</v>
      </c>
    </row>
    <row r="1418" spans="1:5" ht="14.4">
      <c r="A1418">
        <v>48113007831</v>
      </c>
      <c r="B1418" s="44" t="s">
        <v>3848</v>
      </c>
      <c r="C1418" s="44">
        <v>1500</v>
      </c>
      <c r="D1418" s="44">
        <v>418</v>
      </c>
      <c r="E1418" s="45">
        <v>0.27866666666666667</v>
      </c>
    </row>
    <row r="1419" spans="1:5" ht="14.4">
      <c r="A1419">
        <v>48113007832</v>
      </c>
      <c r="B1419" s="44" t="s">
        <v>3849</v>
      </c>
      <c r="C1419" s="44">
        <v>1345</v>
      </c>
      <c r="D1419" s="44">
        <v>284</v>
      </c>
      <c r="E1419" s="45">
        <v>0.21115241635687731</v>
      </c>
    </row>
    <row r="1420" spans="1:5" ht="14.4">
      <c r="A1420">
        <v>48113007833</v>
      </c>
      <c r="B1420" s="44" t="s">
        <v>3850</v>
      </c>
      <c r="C1420" s="44">
        <v>1390</v>
      </c>
      <c r="D1420" s="44">
        <v>387</v>
      </c>
      <c r="E1420" s="45">
        <v>0.27841726618705037</v>
      </c>
    </row>
    <row r="1421" spans="1:5" ht="14.4">
      <c r="A1421">
        <v>48113007834</v>
      </c>
      <c r="B1421" s="44" t="s">
        <v>3851</v>
      </c>
      <c r="C1421" s="44">
        <v>1546</v>
      </c>
      <c r="D1421" s="44">
        <v>505</v>
      </c>
      <c r="E1421" s="45">
        <v>0.32664941785252266</v>
      </c>
    </row>
    <row r="1422" spans="1:5" ht="14.4">
      <c r="A1422">
        <v>48113007835</v>
      </c>
      <c r="B1422" s="44" t="s">
        <v>3852</v>
      </c>
      <c r="C1422" s="44">
        <v>2053</v>
      </c>
      <c r="D1422" s="44">
        <v>864</v>
      </c>
      <c r="E1422" s="45">
        <v>0.42084754018509496</v>
      </c>
    </row>
    <row r="1423" spans="1:5" ht="14.4">
      <c r="A1423">
        <v>48113007902</v>
      </c>
      <c r="B1423" s="44" t="s">
        <v>3853</v>
      </c>
      <c r="C1423" s="44">
        <v>3723</v>
      </c>
      <c r="D1423" s="44">
        <v>2915</v>
      </c>
      <c r="E1423" s="45">
        <v>0.78297072253558953</v>
      </c>
    </row>
    <row r="1424" spans="1:5" ht="14.4">
      <c r="A1424">
        <v>48113007903</v>
      </c>
      <c r="B1424" s="44" t="s">
        <v>3854</v>
      </c>
      <c r="C1424" s="44">
        <v>1756</v>
      </c>
      <c r="D1424" s="44">
        <v>1451</v>
      </c>
      <c r="E1424" s="45">
        <v>0.82630979498861046</v>
      </c>
    </row>
    <row r="1425" spans="1:5" ht="14.4">
      <c r="A1425">
        <v>48113007906</v>
      </c>
      <c r="B1425" s="44" t="s">
        <v>3855</v>
      </c>
      <c r="C1425" s="44">
        <v>1625</v>
      </c>
      <c r="D1425" s="44">
        <v>1304</v>
      </c>
      <c r="E1425" s="45">
        <v>0.80246153846153845</v>
      </c>
    </row>
    <row r="1426" spans="1:5" ht="14.4">
      <c r="A1426">
        <v>48113007909</v>
      </c>
      <c r="B1426" s="44" t="s">
        <v>3856</v>
      </c>
      <c r="C1426" s="44">
        <v>1854</v>
      </c>
      <c r="D1426" s="44">
        <v>1420</v>
      </c>
      <c r="E1426" s="45">
        <v>0.76591154261057171</v>
      </c>
    </row>
    <row r="1427" spans="1:5" ht="14.4">
      <c r="A1427">
        <v>48113007910</v>
      </c>
      <c r="B1427" s="44" t="s">
        <v>3857</v>
      </c>
      <c r="C1427" s="44">
        <v>2708</v>
      </c>
      <c r="D1427" s="44">
        <v>2166</v>
      </c>
      <c r="E1427" s="45">
        <v>0.79985228951255538</v>
      </c>
    </row>
    <row r="1428" spans="1:5" ht="14.4">
      <c r="A1428">
        <v>48113007912</v>
      </c>
      <c r="B1428" s="44" t="s">
        <v>3858</v>
      </c>
      <c r="C1428" s="44">
        <v>1603</v>
      </c>
      <c r="D1428" s="44">
        <v>1290</v>
      </c>
      <c r="E1428" s="45">
        <v>0.80474111041796637</v>
      </c>
    </row>
    <row r="1429" spans="1:5" ht="14.4">
      <c r="A1429">
        <v>48113007913</v>
      </c>
      <c r="B1429" s="44" t="s">
        <v>3859</v>
      </c>
      <c r="C1429" s="44">
        <v>2296</v>
      </c>
      <c r="D1429" s="44">
        <v>1975</v>
      </c>
      <c r="E1429" s="45">
        <v>0.86019163763066198</v>
      </c>
    </row>
    <row r="1430" spans="1:5" ht="14.4">
      <c r="A1430">
        <v>48113007914</v>
      </c>
      <c r="B1430" s="44" t="s">
        <v>3860</v>
      </c>
      <c r="C1430" s="44">
        <v>2026</v>
      </c>
      <c r="D1430" s="44">
        <v>1774</v>
      </c>
      <c r="E1430" s="45">
        <v>0.87561697926949655</v>
      </c>
    </row>
    <row r="1431" spans="1:5" ht="14.4">
      <c r="A1431">
        <v>48113007915</v>
      </c>
      <c r="B1431" s="44" t="s">
        <v>3861</v>
      </c>
      <c r="C1431" s="44">
        <v>1318</v>
      </c>
      <c r="D1431" s="44">
        <v>994</v>
      </c>
      <c r="E1431" s="45">
        <v>0.75417298937784527</v>
      </c>
    </row>
    <row r="1432" spans="1:5" ht="14.4">
      <c r="A1432">
        <v>48113007916</v>
      </c>
      <c r="B1432" s="44" t="s">
        <v>3862</v>
      </c>
      <c r="C1432" s="44">
        <v>1148</v>
      </c>
      <c r="D1432" s="44">
        <v>1023</v>
      </c>
      <c r="E1432" s="45">
        <v>0.89111498257839716</v>
      </c>
    </row>
    <row r="1433" spans="1:5" ht="14.4">
      <c r="A1433">
        <v>48113008000</v>
      </c>
      <c r="B1433" s="44" t="s">
        <v>3863</v>
      </c>
      <c r="C1433" s="44">
        <v>4770</v>
      </c>
      <c r="D1433" s="44">
        <v>4283</v>
      </c>
      <c r="E1433" s="45">
        <v>0.89790356394129978</v>
      </c>
    </row>
    <row r="1434" spans="1:5" ht="14.4">
      <c r="A1434">
        <v>48113008101</v>
      </c>
      <c r="B1434" s="44" t="s">
        <v>3864</v>
      </c>
      <c r="C1434" s="44">
        <v>1604</v>
      </c>
      <c r="D1434" s="44">
        <v>873</v>
      </c>
      <c r="E1434" s="45">
        <v>0.54426433915211969</v>
      </c>
    </row>
    <row r="1435" spans="1:5" ht="14.4">
      <c r="A1435">
        <v>48113008102</v>
      </c>
      <c r="B1435" s="44" t="s">
        <v>3865</v>
      </c>
      <c r="C1435" s="44">
        <v>3193</v>
      </c>
      <c r="D1435" s="44">
        <v>2660</v>
      </c>
      <c r="E1435" s="45">
        <v>0.83307234575634204</v>
      </c>
    </row>
    <row r="1436" spans="1:5" ht="14.4">
      <c r="A1436">
        <v>48113008200</v>
      </c>
      <c r="B1436" s="44" t="s">
        <v>3866</v>
      </c>
      <c r="C1436" s="44">
        <v>2924</v>
      </c>
      <c r="D1436" s="44">
        <v>1721</v>
      </c>
      <c r="E1436" s="45">
        <v>0.58857729138166892</v>
      </c>
    </row>
    <row r="1437" spans="1:5" ht="14.4">
      <c r="A1437">
        <v>48113008401</v>
      </c>
      <c r="B1437" s="44" t="s">
        <v>3867</v>
      </c>
      <c r="C1437" s="44">
        <v>2824</v>
      </c>
      <c r="D1437" s="44">
        <v>282</v>
      </c>
      <c r="E1437" s="45">
        <v>9.9858356940509915E-2</v>
      </c>
    </row>
    <row r="1438" spans="1:5" ht="14.4">
      <c r="A1438">
        <v>48113008402</v>
      </c>
      <c r="B1438" s="44" t="s">
        <v>3868</v>
      </c>
      <c r="C1438" s="44">
        <v>2014</v>
      </c>
      <c r="D1438" s="44">
        <v>88</v>
      </c>
      <c r="E1438" s="45">
        <v>4.3694141012909631E-2</v>
      </c>
    </row>
    <row r="1439" spans="1:5" ht="14.4">
      <c r="A1439">
        <v>48113008500</v>
      </c>
      <c r="B1439" s="44" t="s">
        <v>3869</v>
      </c>
      <c r="C1439" s="44">
        <v>2382</v>
      </c>
      <c r="D1439" s="44">
        <v>357</v>
      </c>
      <c r="E1439" s="45">
        <v>0.14987405541561713</v>
      </c>
    </row>
    <row r="1440" spans="1:5" ht="14.4">
      <c r="A1440">
        <v>48113008604</v>
      </c>
      <c r="B1440" s="44" t="s">
        <v>3870</v>
      </c>
      <c r="C1440" s="44">
        <v>1576</v>
      </c>
      <c r="D1440" s="44">
        <v>145</v>
      </c>
      <c r="E1440" s="45">
        <v>9.2005076142131978E-2</v>
      </c>
    </row>
    <row r="1441" spans="1:5" ht="14.4">
      <c r="A1441">
        <v>48113008701</v>
      </c>
      <c r="B1441" s="44" t="s">
        <v>3871</v>
      </c>
      <c r="C1441" s="44">
        <v>2806</v>
      </c>
      <c r="D1441" s="44">
        <v>277</v>
      </c>
      <c r="E1441" s="45">
        <v>9.8717034925160374E-2</v>
      </c>
    </row>
    <row r="1442" spans="1:5" ht="14.4">
      <c r="A1442">
        <v>48113008703</v>
      </c>
      <c r="B1442" s="44" t="s">
        <v>3872</v>
      </c>
      <c r="C1442" s="44">
        <v>1913</v>
      </c>
      <c r="D1442" s="44">
        <v>129</v>
      </c>
      <c r="E1442" s="45">
        <v>6.7433350757971772E-2</v>
      </c>
    </row>
    <row r="1443" spans="1:5" ht="14.4">
      <c r="A1443">
        <v>48113008704</v>
      </c>
      <c r="B1443" s="44" t="s">
        <v>3873</v>
      </c>
      <c r="C1443" s="44">
        <v>2591</v>
      </c>
      <c r="D1443" s="44">
        <v>342</v>
      </c>
      <c r="E1443" s="45">
        <v>0.13199536858355848</v>
      </c>
    </row>
    <row r="1444" spans="1:5" ht="14.4">
      <c r="A1444">
        <v>48113008705</v>
      </c>
      <c r="B1444" s="44" t="s">
        <v>3874</v>
      </c>
      <c r="C1444" s="44">
        <v>978</v>
      </c>
      <c r="D1444" s="44">
        <v>94</v>
      </c>
      <c r="E1444" s="45">
        <v>9.6114519427402859E-2</v>
      </c>
    </row>
    <row r="1445" spans="1:5" ht="14.4">
      <c r="A1445">
        <v>48113008801</v>
      </c>
      <c r="B1445" s="44" t="s">
        <v>3875</v>
      </c>
      <c r="C1445" s="44">
        <v>1939</v>
      </c>
      <c r="D1445" s="44">
        <v>439</v>
      </c>
      <c r="E1445" s="45">
        <v>0.2264053635894791</v>
      </c>
    </row>
    <row r="1446" spans="1:5" ht="14.4">
      <c r="A1446">
        <v>48113008802</v>
      </c>
      <c r="B1446" s="44" t="s">
        <v>3876</v>
      </c>
      <c r="C1446" s="44">
        <v>3253</v>
      </c>
      <c r="D1446" s="44">
        <v>322</v>
      </c>
      <c r="E1446" s="45">
        <v>9.8985551798339996E-2</v>
      </c>
    </row>
    <row r="1447" spans="1:5" ht="14.4">
      <c r="A1447">
        <v>48113009001</v>
      </c>
      <c r="B1447" s="44" t="s">
        <v>3877</v>
      </c>
      <c r="C1447" s="44">
        <v>2861</v>
      </c>
      <c r="D1447" s="44">
        <v>194</v>
      </c>
      <c r="E1447" s="45">
        <v>6.7808458580915762E-2</v>
      </c>
    </row>
    <row r="1448" spans="1:5" ht="14.4">
      <c r="A1448">
        <v>48113009002</v>
      </c>
      <c r="B1448" s="44" t="s">
        <v>3878</v>
      </c>
      <c r="C1448" s="44">
        <v>2694</v>
      </c>
      <c r="D1448" s="44">
        <v>434</v>
      </c>
      <c r="E1448" s="45">
        <v>0.16109873793615442</v>
      </c>
    </row>
    <row r="1449" spans="1:5" ht="14.4">
      <c r="A1449">
        <v>48113009101</v>
      </c>
      <c r="B1449" s="44" t="s">
        <v>3879</v>
      </c>
      <c r="C1449" s="44">
        <v>3471</v>
      </c>
      <c r="D1449" s="44">
        <v>496</v>
      </c>
      <c r="E1449" s="45">
        <v>0.14289830020167099</v>
      </c>
    </row>
    <row r="1450" spans="1:5" ht="14.4">
      <c r="A1450">
        <v>48113009103</v>
      </c>
      <c r="B1450" s="44" t="s">
        <v>3880</v>
      </c>
      <c r="C1450" s="44">
        <v>2010</v>
      </c>
      <c r="D1450" s="44">
        <v>223</v>
      </c>
      <c r="E1450" s="45">
        <v>0.1109452736318408</v>
      </c>
    </row>
    <row r="1451" spans="1:5" ht="14.4">
      <c r="A1451">
        <v>48113009104</v>
      </c>
      <c r="B1451" s="44" t="s">
        <v>3881</v>
      </c>
      <c r="C1451" s="44">
        <v>1969</v>
      </c>
      <c r="D1451" s="44">
        <v>184</v>
      </c>
      <c r="E1451" s="45">
        <v>9.3448450990350429E-2</v>
      </c>
    </row>
    <row r="1452" spans="1:5" ht="14.4">
      <c r="A1452">
        <v>48113009105</v>
      </c>
      <c r="B1452" s="44" t="s">
        <v>3882</v>
      </c>
      <c r="C1452" s="44">
        <v>2080</v>
      </c>
      <c r="D1452" s="44">
        <v>165</v>
      </c>
      <c r="E1452" s="45">
        <v>7.9326923076923073E-2</v>
      </c>
    </row>
    <row r="1453" spans="1:5" ht="14.4">
      <c r="A1453">
        <v>48113009202</v>
      </c>
      <c r="B1453" s="44" t="s">
        <v>3883</v>
      </c>
      <c r="C1453" s="44">
        <v>2951</v>
      </c>
      <c r="D1453" s="44">
        <v>170</v>
      </c>
      <c r="E1453" s="45">
        <v>5.7607590647238222E-2</v>
      </c>
    </row>
    <row r="1454" spans="1:5" ht="14.4">
      <c r="A1454">
        <v>48113009203</v>
      </c>
      <c r="B1454" s="44" t="s">
        <v>3884</v>
      </c>
      <c r="C1454" s="44">
        <v>2330</v>
      </c>
      <c r="D1454" s="44">
        <v>136</v>
      </c>
      <c r="E1454" s="45">
        <v>5.8369098712446353E-2</v>
      </c>
    </row>
    <row r="1455" spans="1:5" ht="14.4">
      <c r="A1455">
        <v>48113009204</v>
      </c>
      <c r="B1455" s="44" t="s">
        <v>3885</v>
      </c>
      <c r="C1455" s="44">
        <v>1678</v>
      </c>
      <c r="D1455" s="44">
        <v>164</v>
      </c>
      <c r="E1455" s="45">
        <v>9.7735399284862925E-2</v>
      </c>
    </row>
    <row r="1456" spans="1:5" ht="14.4">
      <c r="A1456">
        <v>48113009301</v>
      </c>
      <c r="B1456" s="44" t="s">
        <v>3886</v>
      </c>
      <c r="C1456" s="44">
        <v>2918</v>
      </c>
      <c r="D1456" s="44">
        <v>254</v>
      </c>
      <c r="E1456" s="45">
        <v>8.704592186429061E-2</v>
      </c>
    </row>
    <row r="1457" spans="1:5" ht="14.4">
      <c r="A1457">
        <v>48113009303</v>
      </c>
      <c r="B1457" s="44" t="s">
        <v>3887</v>
      </c>
      <c r="C1457" s="44">
        <v>2028</v>
      </c>
      <c r="D1457" s="44">
        <v>161</v>
      </c>
      <c r="E1457" s="45">
        <v>7.938856015779093E-2</v>
      </c>
    </row>
    <row r="1458" spans="1:5" ht="14.4">
      <c r="A1458">
        <v>48113009304</v>
      </c>
      <c r="B1458" s="44" t="s">
        <v>3888</v>
      </c>
      <c r="C1458" s="44">
        <v>3933</v>
      </c>
      <c r="D1458" s="44">
        <v>366</v>
      </c>
      <c r="E1458" s="45">
        <v>9.3058733790999243E-2</v>
      </c>
    </row>
    <row r="1459" spans="1:5" ht="14.4">
      <c r="A1459">
        <v>48113009401</v>
      </c>
      <c r="B1459" s="44" t="s">
        <v>3889</v>
      </c>
      <c r="C1459" s="44">
        <v>2413</v>
      </c>
      <c r="D1459" s="44">
        <v>1106</v>
      </c>
      <c r="E1459" s="45">
        <v>0.45835060091172813</v>
      </c>
    </row>
    <row r="1460" spans="1:5" ht="14.4">
      <c r="A1460">
        <v>48113009402</v>
      </c>
      <c r="B1460" s="44" t="s">
        <v>3890</v>
      </c>
      <c r="C1460" s="44">
        <v>1794</v>
      </c>
      <c r="D1460" s="44">
        <v>1504</v>
      </c>
      <c r="E1460" s="45">
        <v>0.83835005574136012</v>
      </c>
    </row>
    <row r="1461" spans="1:5" ht="14.4">
      <c r="A1461">
        <v>48113009500</v>
      </c>
      <c r="B1461" s="44" t="s">
        <v>3891</v>
      </c>
      <c r="C1461" s="44">
        <v>1705</v>
      </c>
      <c r="D1461" s="44">
        <v>1372</v>
      </c>
      <c r="E1461" s="45">
        <v>0.80469208211143695</v>
      </c>
    </row>
    <row r="1462" spans="1:5" ht="14.4">
      <c r="A1462">
        <v>48113009603</v>
      </c>
      <c r="B1462" s="44" t="s">
        <v>3892</v>
      </c>
      <c r="C1462" s="44">
        <v>3542</v>
      </c>
      <c r="D1462" s="44">
        <v>2668</v>
      </c>
      <c r="E1462" s="45">
        <v>0.75324675324675328</v>
      </c>
    </row>
    <row r="1463" spans="1:5" ht="14.4">
      <c r="A1463">
        <v>48113009604</v>
      </c>
      <c r="B1463" s="44" t="s">
        <v>3893</v>
      </c>
      <c r="C1463" s="44">
        <v>3364</v>
      </c>
      <c r="D1463" s="44">
        <v>1850</v>
      </c>
      <c r="E1463" s="45">
        <v>0.54994054696789541</v>
      </c>
    </row>
    <row r="1464" spans="1:5" ht="14.4">
      <c r="A1464">
        <v>48113009605</v>
      </c>
      <c r="B1464" s="44" t="s">
        <v>3894</v>
      </c>
      <c r="C1464" s="44">
        <v>1940</v>
      </c>
      <c r="D1464" s="44">
        <v>535</v>
      </c>
      <c r="E1464" s="45">
        <v>0.27577319587628868</v>
      </c>
    </row>
    <row r="1465" spans="1:5" ht="14.4">
      <c r="A1465">
        <v>48113009607</v>
      </c>
      <c r="B1465" s="44" t="s">
        <v>3895</v>
      </c>
      <c r="C1465" s="44">
        <v>2630</v>
      </c>
      <c r="D1465" s="44">
        <v>1560</v>
      </c>
      <c r="E1465" s="45">
        <v>0.59315589353612164</v>
      </c>
    </row>
    <row r="1466" spans="1:5" ht="14.4">
      <c r="A1466">
        <v>48113009608</v>
      </c>
      <c r="B1466" s="44" t="s">
        <v>3896</v>
      </c>
      <c r="C1466" s="44">
        <v>2066</v>
      </c>
      <c r="D1466" s="44">
        <v>1411</v>
      </c>
      <c r="E1466" s="45">
        <v>0.68296224588576959</v>
      </c>
    </row>
    <row r="1467" spans="1:5" ht="14.4">
      <c r="A1467">
        <v>48113009609</v>
      </c>
      <c r="B1467" s="44" t="s">
        <v>3897</v>
      </c>
      <c r="C1467" s="44">
        <v>2180</v>
      </c>
      <c r="D1467" s="44">
        <v>1712</v>
      </c>
      <c r="E1467" s="45">
        <v>0.78532110091743124</v>
      </c>
    </row>
    <row r="1468" spans="1:5" ht="14.4">
      <c r="A1468">
        <v>48113009610</v>
      </c>
      <c r="B1468" s="44" t="s">
        <v>3898</v>
      </c>
      <c r="C1468" s="44">
        <v>2607</v>
      </c>
      <c r="D1468" s="44">
        <v>211</v>
      </c>
      <c r="E1468" s="45">
        <v>8.0935941695435359E-2</v>
      </c>
    </row>
    <row r="1469" spans="1:5" ht="14.4">
      <c r="A1469">
        <v>48113009611</v>
      </c>
      <c r="B1469" s="44" t="s">
        <v>3899</v>
      </c>
      <c r="C1469" s="44">
        <v>2654</v>
      </c>
      <c r="D1469" s="44">
        <v>563</v>
      </c>
      <c r="E1469" s="45">
        <v>0.21213262999246421</v>
      </c>
    </row>
    <row r="1470" spans="1:5" ht="14.4">
      <c r="A1470">
        <v>48113009701</v>
      </c>
      <c r="B1470" s="44" t="s">
        <v>3900</v>
      </c>
      <c r="C1470" s="44">
        <v>2840</v>
      </c>
      <c r="D1470" s="44">
        <v>779</v>
      </c>
      <c r="E1470" s="45">
        <v>0.27429577464788735</v>
      </c>
    </row>
    <row r="1471" spans="1:5" ht="14.4">
      <c r="A1471">
        <v>48113009702</v>
      </c>
      <c r="B1471" s="44" t="s">
        <v>3901</v>
      </c>
      <c r="C1471" s="44">
        <v>2183</v>
      </c>
      <c r="D1471" s="44">
        <v>1518</v>
      </c>
      <c r="E1471" s="45">
        <v>0.69537333944113611</v>
      </c>
    </row>
    <row r="1472" spans="1:5" ht="14.4">
      <c r="A1472">
        <v>48113009802</v>
      </c>
      <c r="B1472" s="44" t="s">
        <v>3902</v>
      </c>
      <c r="C1472" s="44">
        <v>3607</v>
      </c>
      <c r="D1472" s="44">
        <v>308</v>
      </c>
      <c r="E1472" s="45">
        <v>8.5389520377044642E-2</v>
      </c>
    </row>
    <row r="1473" spans="1:5" ht="14.4">
      <c r="A1473">
        <v>48113009803</v>
      </c>
      <c r="B1473" s="44" t="s">
        <v>3903</v>
      </c>
      <c r="C1473" s="44">
        <v>1349</v>
      </c>
      <c r="D1473" s="44">
        <v>446</v>
      </c>
      <c r="E1473" s="45">
        <v>0.33061527057079321</v>
      </c>
    </row>
    <row r="1474" spans="1:5" ht="14.4">
      <c r="A1474">
        <v>48113009804</v>
      </c>
      <c r="B1474" s="44" t="s">
        <v>3904</v>
      </c>
      <c r="C1474" s="44">
        <v>3114</v>
      </c>
      <c r="D1474" s="44">
        <v>285</v>
      </c>
      <c r="E1474" s="45">
        <v>9.1522157996146436E-2</v>
      </c>
    </row>
    <row r="1475" spans="1:5" ht="14.4">
      <c r="A1475">
        <v>48113009900</v>
      </c>
      <c r="B1475" s="44" t="s">
        <v>3905</v>
      </c>
      <c r="C1475" s="44">
        <v>4820</v>
      </c>
      <c r="D1475" s="44">
        <v>3121</v>
      </c>
      <c r="E1475" s="45">
        <v>0.64751037344398343</v>
      </c>
    </row>
    <row r="1476" spans="1:5" ht="14.4">
      <c r="A1476">
        <v>48113010001</v>
      </c>
      <c r="B1476" s="44" t="s">
        <v>3906</v>
      </c>
      <c r="C1476" s="44">
        <v>1616</v>
      </c>
      <c r="D1476" s="44">
        <v>221</v>
      </c>
      <c r="E1476" s="45">
        <v>0.13675742574257427</v>
      </c>
    </row>
    <row r="1477" spans="1:5" ht="14.4">
      <c r="A1477">
        <v>48113010002</v>
      </c>
      <c r="B1477" s="44" t="s">
        <v>3907</v>
      </c>
      <c r="C1477" s="44">
        <v>4201</v>
      </c>
      <c r="D1477" s="44">
        <v>170</v>
      </c>
      <c r="E1477" s="45">
        <v>4.0466555582004286E-2</v>
      </c>
    </row>
    <row r="1478" spans="1:5" ht="14.4">
      <c r="A1478">
        <v>48113010003</v>
      </c>
      <c r="B1478" s="44" t="s">
        <v>3908</v>
      </c>
      <c r="C1478" s="44">
        <v>3173</v>
      </c>
      <c r="D1478" s="44">
        <v>2325</v>
      </c>
      <c r="E1478" s="45">
        <v>0.73274503624330289</v>
      </c>
    </row>
    <row r="1479" spans="1:5" ht="14.4">
      <c r="A1479">
        <v>48113010101</v>
      </c>
      <c r="B1479" s="44" t="s">
        <v>3909</v>
      </c>
      <c r="C1479" s="44">
        <v>2497</v>
      </c>
      <c r="D1479" s="44">
        <v>495</v>
      </c>
      <c r="E1479" s="45">
        <v>0.19823788546255505</v>
      </c>
    </row>
    <row r="1480" spans="1:5" ht="14.4">
      <c r="A1480">
        <v>48113010102</v>
      </c>
      <c r="B1480" s="44" t="s">
        <v>3910</v>
      </c>
      <c r="C1480" s="44">
        <v>2098</v>
      </c>
      <c r="D1480" s="44">
        <v>251</v>
      </c>
      <c r="E1480" s="45">
        <v>0.11963775023832221</v>
      </c>
    </row>
    <row r="1481" spans="1:5" ht="14.4">
      <c r="A1481">
        <v>48113010500</v>
      </c>
      <c r="B1481" s="44" t="s">
        <v>3911</v>
      </c>
      <c r="C1481" s="44">
        <v>1787</v>
      </c>
      <c r="D1481" s="44">
        <v>149</v>
      </c>
      <c r="E1481" s="45">
        <v>8.3379966424174598E-2</v>
      </c>
    </row>
    <row r="1482" spans="1:5" ht="14.4">
      <c r="A1482">
        <v>48113010601</v>
      </c>
      <c r="B1482" s="44" t="s">
        <v>3912</v>
      </c>
      <c r="C1482" s="44">
        <v>3878</v>
      </c>
      <c r="D1482" s="44">
        <v>542</v>
      </c>
      <c r="E1482" s="45">
        <v>0.13976276431150078</v>
      </c>
    </row>
    <row r="1483" spans="1:5" ht="14.4">
      <c r="A1483">
        <v>48113010602</v>
      </c>
      <c r="B1483" s="44" t="s">
        <v>3913</v>
      </c>
      <c r="C1483" s="44">
        <v>1518</v>
      </c>
      <c r="D1483" s="44">
        <v>168</v>
      </c>
      <c r="E1483" s="45">
        <v>0.11067193675889328</v>
      </c>
    </row>
    <row r="1484" spans="1:5" ht="14.4">
      <c r="A1484">
        <v>48113010701</v>
      </c>
      <c r="B1484" s="44" t="s">
        <v>3914</v>
      </c>
      <c r="C1484" s="44">
        <v>3450</v>
      </c>
      <c r="D1484" s="44">
        <v>709</v>
      </c>
      <c r="E1484" s="45">
        <v>0.20550724637681159</v>
      </c>
    </row>
    <row r="1485" spans="1:5" ht="14.4">
      <c r="A1485">
        <v>48113010704</v>
      </c>
      <c r="B1485" s="44" t="s">
        <v>3915</v>
      </c>
      <c r="C1485" s="44">
        <v>3273</v>
      </c>
      <c r="D1485" s="44">
        <v>221</v>
      </c>
      <c r="E1485" s="45">
        <v>6.7522150931866795E-2</v>
      </c>
    </row>
    <row r="1486" spans="1:5" ht="14.4">
      <c r="A1486">
        <v>48113010804</v>
      </c>
      <c r="B1486" s="44" t="s">
        <v>3916</v>
      </c>
      <c r="C1486" s="44">
        <v>2720</v>
      </c>
      <c r="D1486" s="44">
        <v>194</v>
      </c>
      <c r="E1486" s="45">
        <v>7.1323529411764702E-2</v>
      </c>
    </row>
    <row r="1487" spans="1:5" ht="14.4">
      <c r="A1487">
        <v>48113010805</v>
      </c>
      <c r="B1487" s="44" t="s">
        <v>3917</v>
      </c>
      <c r="C1487" s="44">
        <v>2758</v>
      </c>
      <c r="D1487" s="44">
        <v>471</v>
      </c>
      <c r="E1487" s="45">
        <v>0.17077592458303117</v>
      </c>
    </row>
    <row r="1488" spans="1:5" ht="14.4">
      <c r="A1488">
        <v>48113010806</v>
      </c>
      <c r="B1488" s="44" t="s">
        <v>3918</v>
      </c>
      <c r="C1488" s="44">
        <v>2470</v>
      </c>
      <c r="D1488" s="44">
        <v>1248</v>
      </c>
      <c r="E1488" s="45">
        <v>0.50526315789473686</v>
      </c>
    </row>
    <row r="1489" spans="1:5" ht="14.4">
      <c r="A1489">
        <v>48113010807</v>
      </c>
      <c r="B1489" s="44" t="s">
        <v>3919</v>
      </c>
      <c r="C1489" s="44">
        <v>2738</v>
      </c>
      <c r="D1489" s="44">
        <v>533</v>
      </c>
      <c r="E1489" s="45">
        <v>0.19466764061358657</v>
      </c>
    </row>
    <row r="1490" spans="1:5" ht="14.4">
      <c r="A1490">
        <v>48113010808</v>
      </c>
      <c r="B1490" s="44" t="s">
        <v>3920</v>
      </c>
      <c r="C1490" s="44">
        <v>2078</v>
      </c>
      <c r="D1490" s="44">
        <v>136</v>
      </c>
      <c r="E1490" s="45">
        <v>6.5447545717035607E-2</v>
      </c>
    </row>
    <row r="1491" spans="1:5" ht="14.4">
      <c r="A1491">
        <v>48113010809</v>
      </c>
      <c r="B1491" s="44" t="s">
        <v>3921</v>
      </c>
      <c r="C1491" s="44">
        <v>3209</v>
      </c>
      <c r="D1491" s="44">
        <v>913</v>
      </c>
      <c r="E1491" s="45">
        <v>0.2845123091305703</v>
      </c>
    </row>
    <row r="1492" spans="1:5" ht="14.4">
      <c r="A1492">
        <v>48113010903</v>
      </c>
      <c r="B1492" s="44" t="s">
        <v>3922</v>
      </c>
      <c r="C1492" s="44">
        <v>2450</v>
      </c>
      <c r="D1492" s="44">
        <v>395</v>
      </c>
      <c r="E1492" s="45">
        <v>0.16122448979591836</v>
      </c>
    </row>
    <row r="1493" spans="1:5" ht="14.4">
      <c r="A1493">
        <v>48113010904</v>
      </c>
      <c r="B1493" s="44" t="s">
        <v>3923</v>
      </c>
      <c r="C1493" s="44">
        <v>2270</v>
      </c>
      <c r="D1493" s="44">
        <v>656</v>
      </c>
      <c r="E1493" s="45">
        <v>0.28898678414096918</v>
      </c>
    </row>
    <row r="1494" spans="1:5" ht="14.4">
      <c r="A1494">
        <v>48113010905</v>
      </c>
      <c r="B1494" s="44" t="s">
        <v>3924</v>
      </c>
      <c r="C1494" s="44">
        <v>1625</v>
      </c>
      <c r="D1494" s="44">
        <v>253</v>
      </c>
      <c r="E1494" s="45">
        <v>0.15569230769230769</v>
      </c>
    </row>
    <row r="1495" spans="1:5" ht="14.4">
      <c r="A1495">
        <v>48113010906</v>
      </c>
      <c r="B1495" s="44" t="s">
        <v>3925</v>
      </c>
      <c r="C1495" s="44">
        <v>2511</v>
      </c>
      <c r="D1495" s="44">
        <v>700</v>
      </c>
      <c r="E1495" s="45">
        <v>0.27877339705296694</v>
      </c>
    </row>
    <row r="1496" spans="1:5" ht="14.4">
      <c r="A1496">
        <v>48113011002</v>
      </c>
      <c r="B1496" s="44" t="s">
        <v>3926</v>
      </c>
      <c r="C1496" s="44">
        <v>2747</v>
      </c>
      <c r="D1496" s="44">
        <v>1427</v>
      </c>
      <c r="E1496" s="45">
        <v>0.51947579177284309</v>
      </c>
    </row>
    <row r="1497" spans="1:5" ht="14.4">
      <c r="A1497">
        <v>48113011003</v>
      </c>
      <c r="B1497" s="44" t="s">
        <v>3927</v>
      </c>
      <c r="C1497" s="44">
        <v>3187</v>
      </c>
      <c r="D1497" s="44">
        <v>1115</v>
      </c>
      <c r="E1497" s="45">
        <v>0.34985880138060871</v>
      </c>
    </row>
    <row r="1498" spans="1:5" ht="14.4">
      <c r="A1498">
        <v>48113011004</v>
      </c>
      <c r="B1498" s="44" t="s">
        <v>3928</v>
      </c>
      <c r="C1498" s="44">
        <v>1695</v>
      </c>
      <c r="D1498" s="44">
        <v>305</v>
      </c>
      <c r="E1498" s="45">
        <v>0.17994100294985252</v>
      </c>
    </row>
    <row r="1499" spans="1:5" ht="14.4">
      <c r="A1499">
        <v>48113011101</v>
      </c>
      <c r="B1499" s="44" t="s">
        <v>3929</v>
      </c>
      <c r="C1499" s="44">
        <v>3386</v>
      </c>
      <c r="D1499" s="44">
        <v>1427</v>
      </c>
      <c r="E1499" s="45">
        <v>0.42144122858830479</v>
      </c>
    </row>
    <row r="1500" spans="1:5" ht="14.4">
      <c r="A1500">
        <v>48113011103</v>
      </c>
      <c r="B1500" s="44" t="s">
        <v>3930</v>
      </c>
      <c r="C1500" s="44">
        <v>2258</v>
      </c>
      <c r="D1500" s="44">
        <v>494</v>
      </c>
      <c r="E1500" s="45">
        <v>0.2187776793622675</v>
      </c>
    </row>
    <row r="1501" spans="1:5" ht="14.4">
      <c r="A1501">
        <v>48113011104</v>
      </c>
      <c r="B1501" s="44" t="s">
        <v>3931</v>
      </c>
      <c r="C1501" s="44">
        <v>3448</v>
      </c>
      <c r="D1501" s="44">
        <v>287</v>
      </c>
      <c r="E1501" s="45">
        <v>8.3236658932714619E-2</v>
      </c>
    </row>
    <row r="1502" spans="1:5" ht="14.4">
      <c r="A1502">
        <v>48113011105</v>
      </c>
      <c r="B1502" s="44" t="s">
        <v>3932</v>
      </c>
      <c r="C1502" s="44">
        <v>2901</v>
      </c>
      <c r="D1502" s="44">
        <v>291</v>
      </c>
      <c r="E1502" s="45">
        <v>0.10031023784901758</v>
      </c>
    </row>
    <row r="1503" spans="1:5" ht="14.4">
      <c r="A1503">
        <v>48113011201</v>
      </c>
      <c r="B1503" s="44" t="s">
        <v>3933</v>
      </c>
      <c r="C1503" s="44">
        <v>2473</v>
      </c>
      <c r="D1503" s="44">
        <v>307</v>
      </c>
      <c r="E1503" s="45">
        <v>0.12414071977355438</v>
      </c>
    </row>
    <row r="1504" spans="1:5" ht="14.4">
      <c r="A1504">
        <v>48113011202</v>
      </c>
      <c r="B1504" s="44" t="s">
        <v>3934</v>
      </c>
      <c r="C1504" s="44">
        <v>1561</v>
      </c>
      <c r="D1504" s="44">
        <v>530</v>
      </c>
      <c r="E1504" s="45">
        <v>0.3395259449071108</v>
      </c>
    </row>
    <row r="1505" spans="1:5" ht="14.4">
      <c r="A1505">
        <v>48113011300</v>
      </c>
      <c r="B1505" s="44" t="s">
        <v>3935</v>
      </c>
      <c r="C1505" s="44">
        <v>3752</v>
      </c>
      <c r="D1505" s="44">
        <v>1001</v>
      </c>
      <c r="E1505" s="45">
        <v>0.26679104477611942</v>
      </c>
    </row>
    <row r="1506" spans="1:5" ht="14.4">
      <c r="A1506">
        <v>48113011401</v>
      </c>
      <c r="B1506" s="44" t="s">
        <v>3936</v>
      </c>
      <c r="C1506" s="44">
        <v>2921</v>
      </c>
      <c r="D1506" s="44">
        <v>581</v>
      </c>
      <c r="E1506" s="45">
        <v>0.19890448476549127</v>
      </c>
    </row>
    <row r="1507" spans="1:5" ht="14.4">
      <c r="A1507">
        <v>48113011500</v>
      </c>
      <c r="B1507" s="44" t="s">
        <v>3937</v>
      </c>
      <c r="C1507" s="44">
        <v>2311</v>
      </c>
      <c r="D1507" s="44">
        <v>288</v>
      </c>
      <c r="E1507" s="45">
        <v>0.12462137602769364</v>
      </c>
    </row>
    <row r="1508" spans="1:5" ht="14.4">
      <c r="A1508">
        <v>48113011601</v>
      </c>
      <c r="B1508" s="44" t="s">
        <v>3938</v>
      </c>
      <c r="C1508" s="44">
        <v>2277</v>
      </c>
      <c r="D1508" s="44">
        <v>195</v>
      </c>
      <c r="E1508" s="45">
        <v>8.5638998682476944E-2</v>
      </c>
    </row>
    <row r="1509" spans="1:5" ht="14.4">
      <c r="A1509">
        <v>48113011603</v>
      </c>
      <c r="B1509" s="44" t="s">
        <v>3939</v>
      </c>
      <c r="C1509" s="44">
        <v>1831</v>
      </c>
      <c r="D1509" s="44">
        <v>256</v>
      </c>
      <c r="E1509" s="45">
        <v>0.13981430912069906</v>
      </c>
    </row>
    <row r="1510" spans="1:5" ht="14.4">
      <c r="A1510">
        <v>48113011604</v>
      </c>
      <c r="B1510" s="44" t="s">
        <v>3940</v>
      </c>
      <c r="C1510" s="44">
        <v>2057</v>
      </c>
      <c r="D1510" s="44">
        <v>294</v>
      </c>
      <c r="E1510" s="45">
        <v>0.14292659212445308</v>
      </c>
    </row>
    <row r="1511" spans="1:5" ht="14.4">
      <c r="A1511">
        <v>48113011701</v>
      </c>
      <c r="B1511" s="44" t="s">
        <v>3941</v>
      </c>
      <c r="C1511" s="44">
        <v>3502</v>
      </c>
      <c r="D1511" s="44">
        <v>410</v>
      </c>
      <c r="E1511" s="45">
        <v>0.11707595659623073</v>
      </c>
    </row>
    <row r="1512" spans="1:5" ht="14.4">
      <c r="A1512">
        <v>48113011702</v>
      </c>
      <c r="B1512" s="44" t="s">
        <v>3942</v>
      </c>
      <c r="C1512" s="44">
        <v>3257</v>
      </c>
      <c r="D1512" s="44">
        <v>389</v>
      </c>
      <c r="E1512" s="45">
        <v>0.11943506294135707</v>
      </c>
    </row>
    <row r="1513" spans="1:5" ht="14.4">
      <c r="A1513">
        <v>48113011801</v>
      </c>
      <c r="B1513" s="44" t="s">
        <v>3943</v>
      </c>
      <c r="C1513" s="44">
        <v>2891</v>
      </c>
      <c r="D1513" s="44">
        <v>328</v>
      </c>
      <c r="E1513" s="45">
        <v>0.11345555171221031</v>
      </c>
    </row>
    <row r="1514" spans="1:5" ht="14.4">
      <c r="A1514">
        <v>48113011802</v>
      </c>
      <c r="B1514" s="44" t="s">
        <v>3944</v>
      </c>
      <c r="C1514" s="44">
        <v>2018</v>
      </c>
      <c r="D1514" s="44">
        <v>172</v>
      </c>
      <c r="E1514" s="45">
        <v>8.523290386521308E-2</v>
      </c>
    </row>
    <row r="1515" spans="1:5" ht="14.4">
      <c r="A1515">
        <v>48113011901</v>
      </c>
      <c r="B1515" s="44" t="s">
        <v>3945</v>
      </c>
      <c r="C1515" s="44">
        <v>2096</v>
      </c>
      <c r="D1515" s="44">
        <v>277</v>
      </c>
      <c r="E1515" s="45">
        <v>0.13215648854961831</v>
      </c>
    </row>
    <row r="1516" spans="1:5" ht="14.4">
      <c r="A1516">
        <v>48113011902</v>
      </c>
      <c r="B1516" s="44" t="s">
        <v>3946</v>
      </c>
      <c r="C1516" s="44">
        <v>2470</v>
      </c>
      <c r="D1516" s="44">
        <v>407</v>
      </c>
      <c r="E1516" s="45">
        <v>0.16477732793522268</v>
      </c>
    </row>
    <row r="1517" spans="1:5" ht="14.4">
      <c r="A1517">
        <v>48113012000</v>
      </c>
      <c r="B1517" s="44" t="s">
        <v>3947</v>
      </c>
      <c r="C1517" s="44">
        <v>5055</v>
      </c>
      <c r="D1517" s="44">
        <v>826</v>
      </c>
      <c r="E1517" s="45">
        <v>0.16340257171117706</v>
      </c>
    </row>
    <row r="1518" spans="1:5" ht="14.4">
      <c r="A1518">
        <v>48113012101</v>
      </c>
      <c r="B1518" s="44" t="s">
        <v>3948</v>
      </c>
      <c r="C1518" s="44">
        <v>1857</v>
      </c>
      <c r="D1518" s="44">
        <v>308</v>
      </c>
      <c r="E1518" s="45">
        <v>0.16585891222401722</v>
      </c>
    </row>
    <row r="1519" spans="1:5" ht="14.4">
      <c r="A1519">
        <v>48113012102</v>
      </c>
      <c r="B1519" s="44" t="s">
        <v>3949</v>
      </c>
      <c r="C1519" s="44">
        <v>1887</v>
      </c>
      <c r="D1519" s="44">
        <v>470</v>
      </c>
      <c r="E1519" s="45">
        <v>0.24907260201377848</v>
      </c>
    </row>
    <row r="1520" spans="1:5" ht="14.4">
      <c r="A1520">
        <v>48113012206</v>
      </c>
      <c r="B1520" s="44" t="s">
        <v>3950</v>
      </c>
      <c r="C1520" s="44">
        <v>3878</v>
      </c>
      <c r="D1520" s="44">
        <v>1754</v>
      </c>
      <c r="E1520" s="45">
        <v>0.45229499742135121</v>
      </c>
    </row>
    <row r="1521" spans="1:5" ht="14.4">
      <c r="A1521">
        <v>48113012207</v>
      </c>
      <c r="B1521" s="44" t="s">
        <v>3951</v>
      </c>
      <c r="C1521" s="44">
        <v>4074</v>
      </c>
      <c r="D1521" s="44">
        <v>746</v>
      </c>
      <c r="E1521" s="45">
        <v>0.18311242022582228</v>
      </c>
    </row>
    <row r="1522" spans="1:5" ht="14.4">
      <c r="A1522">
        <v>48113012208</v>
      </c>
      <c r="B1522" s="44" t="s">
        <v>3952</v>
      </c>
      <c r="C1522" s="44">
        <v>1458</v>
      </c>
      <c r="D1522" s="44">
        <v>54</v>
      </c>
      <c r="E1522" s="45">
        <v>3.7037037037037035E-2</v>
      </c>
    </row>
    <row r="1523" spans="1:5" ht="14.4">
      <c r="A1523">
        <v>48113012209</v>
      </c>
      <c r="B1523" s="44" t="s">
        <v>3953</v>
      </c>
      <c r="C1523" s="44">
        <v>1675</v>
      </c>
      <c r="D1523" s="44">
        <v>1089</v>
      </c>
      <c r="E1523" s="45">
        <v>0.65014925373134325</v>
      </c>
    </row>
    <row r="1524" spans="1:5" ht="14.4">
      <c r="A1524">
        <v>48113012210</v>
      </c>
      <c r="B1524" s="44" t="s">
        <v>3954</v>
      </c>
      <c r="C1524" s="44">
        <v>2669</v>
      </c>
      <c r="D1524" s="44">
        <v>683</v>
      </c>
      <c r="E1524" s="45">
        <v>0.25590108654926941</v>
      </c>
    </row>
    <row r="1525" spans="1:5" ht="14.4">
      <c r="A1525">
        <v>48113012211</v>
      </c>
      <c r="B1525" s="44" t="s">
        <v>3955</v>
      </c>
      <c r="C1525" s="44">
        <v>3041</v>
      </c>
      <c r="D1525" s="44">
        <v>620</v>
      </c>
      <c r="E1525" s="45">
        <v>0.20388030253206182</v>
      </c>
    </row>
    <row r="1526" spans="1:5" ht="14.4">
      <c r="A1526">
        <v>48113012212</v>
      </c>
      <c r="B1526" s="44" t="s">
        <v>3956</v>
      </c>
      <c r="C1526" s="44">
        <v>2748</v>
      </c>
      <c r="D1526" s="44">
        <v>843</v>
      </c>
      <c r="E1526" s="45">
        <v>0.30676855895196509</v>
      </c>
    </row>
    <row r="1527" spans="1:5" ht="14.4">
      <c r="A1527">
        <v>48113012213</v>
      </c>
      <c r="B1527" s="44" t="s">
        <v>3957</v>
      </c>
      <c r="C1527" s="44">
        <v>1581</v>
      </c>
      <c r="D1527" s="44">
        <v>900</v>
      </c>
      <c r="E1527" s="45">
        <v>0.56925996204933582</v>
      </c>
    </row>
    <row r="1528" spans="1:5" ht="14.4">
      <c r="A1528">
        <v>48113012301</v>
      </c>
      <c r="B1528" s="44" t="s">
        <v>3958</v>
      </c>
      <c r="C1528" s="44">
        <v>2660</v>
      </c>
      <c r="D1528" s="44">
        <v>342</v>
      </c>
      <c r="E1528" s="45">
        <v>0.12857142857142856</v>
      </c>
    </row>
    <row r="1529" spans="1:5" ht="14.4">
      <c r="A1529">
        <v>48113012302</v>
      </c>
      <c r="B1529" s="44" t="s">
        <v>3959</v>
      </c>
      <c r="C1529" s="44">
        <v>4560</v>
      </c>
      <c r="D1529" s="44">
        <v>917</v>
      </c>
      <c r="E1529" s="45">
        <v>0.20109649122807016</v>
      </c>
    </row>
    <row r="1530" spans="1:5" ht="14.4">
      <c r="A1530">
        <v>48113012400</v>
      </c>
      <c r="B1530" s="44" t="s">
        <v>3960</v>
      </c>
      <c r="C1530" s="44">
        <v>3661</v>
      </c>
      <c r="D1530" s="44">
        <v>1665</v>
      </c>
      <c r="E1530" s="45">
        <v>0.45479377219338979</v>
      </c>
    </row>
    <row r="1531" spans="1:5" ht="14.4">
      <c r="A1531">
        <v>48113012501</v>
      </c>
      <c r="B1531" s="44" t="s">
        <v>3961</v>
      </c>
      <c r="C1531" s="44">
        <v>1910</v>
      </c>
      <c r="D1531" s="44">
        <v>535</v>
      </c>
      <c r="E1531" s="45">
        <v>0.28010471204188481</v>
      </c>
    </row>
    <row r="1532" spans="1:5" ht="14.4">
      <c r="A1532">
        <v>48113012502</v>
      </c>
      <c r="B1532" s="44" t="s">
        <v>3962</v>
      </c>
      <c r="C1532" s="44">
        <v>2112</v>
      </c>
      <c r="D1532" s="44">
        <v>411</v>
      </c>
      <c r="E1532" s="45">
        <v>0.19460227272727273</v>
      </c>
    </row>
    <row r="1533" spans="1:5" ht="14.4">
      <c r="A1533">
        <v>48113012601</v>
      </c>
      <c r="B1533" s="44" t="s">
        <v>3963</v>
      </c>
      <c r="C1533" s="44">
        <v>3502</v>
      </c>
      <c r="D1533" s="44">
        <v>440</v>
      </c>
      <c r="E1533" s="45">
        <v>0.12564249000571101</v>
      </c>
    </row>
    <row r="1534" spans="1:5" ht="14.4">
      <c r="A1534">
        <v>48113012603</v>
      </c>
      <c r="B1534" s="44" t="s">
        <v>3964</v>
      </c>
      <c r="C1534" s="44">
        <v>1289</v>
      </c>
      <c r="D1534" s="44">
        <v>394</v>
      </c>
      <c r="E1534" s="45">
        <v>0.3056633048875097</v>
      </c>
    </row>
    <row r="1535" spans="1:5" ht="14.4">
      <c r="A1535">
        <v>48113012604</v>
      </c>
      <c r="B1535" s="44" t="s">
        <v>3965</v>
      </c>
      <c r="C1535" s="44">
        <v>3562</v>
      </c>
      <c r="D1535" s="44">
        <v>658</v>
      </c>
      <c r="E1535" s="45">
        <v>0.18472768107804605</v>
      </c>
    </row>
    <row r="1536" spans="1:5" ht="14.4">
      <c r="A1536">
        <v>48113012701</v>
      </c>
      <c r="B1536" s="44" t="s">
        <v>3966</v>
      </c>
      <c r="C1536" s="44">
        <v>3765</v>
      </c>
      <c r="D1536" s="44">
        <v>510</v>
      </c>
      <c r="E1536" s="45">
        <v>0.13545816733067728</v>
      </c>
    </row>
    <row r="1537" spans="1:5" ht="14.4">
      <c r="A1537">
        <v>48113012702</v>
      </c>
      <c r="B1537" s="44" t="s">
        <v>3967</v>
      </c>
      <c r="C1537" s="44">
        <v>1883</v>
      </c>
      <c r="D1537" s="44">
        <v>443</v>
      </c>
      <c r="E1537" s="45">
        <v>0.23526287838555496</v>
      </c>
    </row>
    <row r="1538" spans="1:5" ht="14.4">
      <c r="A1538">
        <v>48113012801</v>
      </c>
      <c r="B1538" s="44" t="s">
        <v>3968</v>
      </c>
      <c r="C1538" s="44">
        <v>1948</v>
      </c>
      <c r="D1538" s="44">
        <v>764</v>
      </c>
      <c r="E1538" s="45">
        <v>0.3921971252566735</v>
      </c>
    </row>
    <row r="1539" spans="1:5" ht="14.4">
      <c r="A1539">
        <v>48113012802</v>
      </c>
      <c r="B1539" s="44" t="s">
        <v>3969</v>
      </c>
      <c r="C1539" s="44">
        <v>3760</v>
      </c>
      <c r="D1539" s="44">
        <v>2441</v>
      </c>
      <c r="E1539" s="45">
        <v>0.64920212765957441</v>
      </c>
    </row>
    <row r="1540" spans="1:5" ht="14.4">
      <c r="A1540">
        <v>48113012900</v>
      </c>
      <c r="B1540" s="44" t="s">
        <v>3970</v>
      </c>
      <c r="C1540" s="44">
        <v>3224</v>
      </c>
      <c r="D1540" s="44">
        <v>2428</v>
      </c>
      <c r="E1540" s="45">
        <v>0.75310173697270466</v>
      </c>
    </row>
    <row r="1541" spans="1:5" ht="14.4">
      <c r="A1541">
        <v>48113013005</v>
      </c>
      <c r="B1541" s="44" t="s">
        <v>3971</v>
      </c>
      <c r="C1541" s="44">
        <v>3222</v>
      </c>
      <c r="D1541" s="44">
        <v>2482</v>
      </c>
      <c r="E1541" s="45">
        <v>0.7703289882060832</v>
      </c>
    </row>
    <row r="1542" spans="1:5" ht="14.4">
      <c r="A1542">
        <v>48113013007</v>
      </c>
      <c r="B1542" s="44" t="s">
        <v>3972</v>
      </c>
      <c r="C1542" s="44">
        <v>2207</v>
      </c>
      <c r="D1542" s="44">
        <v>1255</v>
      </c>
      <c r="E1542" s="45">
        <v>0.56864521975532401</v>
      </c>
    </row>
    <row r="1543" spans="1:5" ht="14.4">
      <c r="A1543">
        <v>48113013008</v>
      </c>
      <c r="B1543" s="44" t="s">
        <v>3973</v>
      </c>
      <c r="C1543" s="44">
        <v>2027</v>
      </c>
      <c r="D1543" s="44">
        <v>1263</v>
      </c>
      <c r="E1543" s="45">
        <v>0.62308830784410463</v>
      </c>
    </row>
    <row r="1544" spans="1:5" ht="14.4">
      <c r="A1544">
        <v>48113013009</v>
      </c>
      <c r="B1544" s="44" t="s">
        <v>3974</v>
      </c>
      <c r="C1544" s="44">
        <v>2973</v>
      </c>
      <c r="D1544" s="44">
        <v>1876</v>
      </c>
      <c r="E1544" s="45">
        <v>0.63101244534140599</v>
      </c>
    </row>
    <row r="1545" spans="1:5" ht="14.4">
      <c r="A1545">
        <v>48113013010</v>
      </c>
      <c r="B1545" s="44" t="s">
        <v>3975</v>
      </c>
      <c r="C1545" s="44">
        <v>3383</v>
      </c>
      <c r="D1545" s="44">
        <v>1200</v>
      </c>
      <c r="E1545" s="45">
        <v>0.35471475022169674</v>
      </c>
    </row>
    <row r="1546" spans="1:5" ht="14.4">
      <c r="A1546">
        <v>48113013011</v>
      </c>
      <c r="B1546" s="44" t="s">
        <v>3976</v>
      </c>
      <c r="C1546" s="44">
        <v>2900</v>
      </c>
      <c r="D1546" s="44">
        <v>506</v>
      </c>
      <c r="E1546" s="45">
        <v>0.17448275862068965</v>
      </c>
    </row>
    <row r="1547" spans="1:5" ht="14.4">
      <c r="A1547">
        <v>48113013012</v>
      </c>
      <c r="B1547" s="44" t="s">
        <v>3977</v>
      </c>
      <c r="C1547" s="44">
        <v>1983</v>
      </c>
      <c r="D1547" s="44">
        <v>1559</v>
      </c>
      <c r="E1547" s="45">
        <v>0.78618255168935958</v>
      </c>
    </row>
    <row r="1548" spans="1:5" ht="14.4">
      <c r="A1548">
        <v>48113013013</v>
      </c>
      <c r="B1548" s="44" t="s">
        <v>3978</v>
      </c>
      <c r="C1548" s="44">
        <v>2857</v>
      </c>
      <c r="D1548" s="44">
        <v>2377</v>
      </c>
      <c r="E1548" s="45">
        <v>0.83199159957997904</v>
      </c>
    </row>
    <row r="1549" spans="1:5" ht="14.4">
      <c r="A1549">
        <v>48113013101</v>
      </c>
      <c r="B1549" s="44" t="s">
        <v>3979</v>
      </c>
      <c r="C1549" s="44">
        <v>2183</v>
      </c>
      <c r="D1549" s="44">
        <v>1449</v>
      </c>
      <c r="E1549" s="45">
        <v>0.66376546037562989</v>
      </c>
    </row>
    <row r="1550" spans="1:5" ht="14.4">
      <c r="A1550">
        <v>48113013102</v>
      </c>
      <c r="B1550" s="44" t="s">
        <v>3980</v>
      </c>
      <c r="C1550" s="44">
        <v>1459</v>
      </c>
      <c r="D1550" s="44">
        <v>1169</v>
      </c>
      <c r="E1550" s="45">
        <v>0.80123372172721041</v>
      </c>
    </row>
    <row r="1551" spans="1:5" ht="14.4">
      <c r="A1551">
        <v>48113013104</v>
      </c>
      <c r="B1551" s="44" t="s">
        <v>3981</v>
      </c>
      <c r="C1551" s="44">
        <v>1566</v>
      </c>
      <c r="D1551" s="44">
        <v>1270</v>
      </c>
      <c r="E1551" s="45">
        <v>0.81098339719029378</v>
      </c>
    </row>
    <row r="1552" spans="1:5" ht="14.4">
      <c r="A1552">
        <v>48113013106</v>
      </c>
      <c r="B1552" s="44" t="s">
        <v>3982</v>
      </c>
      <c r="C1552" s="44">
        <v>1243</v>
      </c>
      <c r="D1552" s="44">
        <v>640</v>
      </c>
      <c r="E1552" s="45">
        <v>0.51488334674175384</v>
      </c>
    </row>
    <row r="1553" spans="1:5" ht="14.4">
      <c r="A1553">
        <v>48113013107</v>
      </c>
      <c r="B1553" s="44" t="s">
        <v>3983</v>
      </c>
      <c r="C1553" s="44">
        <v>3499</v>
      </c>
      <c r="D1553" s="44">
        <v>2073</v>
      </c>
      <c r="E1553" s="45">
        <v>0.59245498713918265</v>
      </c>
    </row>
    <row r="1554" spans="1:5" ht="14.4">
      <c r="A1554">
        <v>48113013201</v>
      </c>
      <c r="B1554" s="44" t="s">
        <v>3984</v>
      </c>
      <c r="C1554" s="44">
        <v>1668</v>
      </c>
      <c r="D1554" s="44">
        <v>1272</v>
      </c>
      <c r="E1554" s="45">
        <v>0.76258992805755399</v>
      </c>
    </row>
    <row r="1555" spans="1:5" ht="14.4">
      <c r="A1555">
        <v>48113013202</v>
      </c>
      <c r="B1555" s="44" t="s">
        <v>3985</v>
      </c>
      <c r="C1555" s="44">
        <v>4184</v>
      </c>
      <c r="D1555" s="44">
        <v>3005</v>
      </c>
      <c r="E1555" s="45">
        <v>0.7182122370936902</v>
      </c>
    </row>
    <row r="1556" spans="1:5" ht="14.4">
      <c r="A1556">
        <v>48113013300</v>
      </c>
      <c r="B1556" s="44" t="s">
        <v>3986</v>
      </c>
      <c r="C1556" s="44">
        <v>1347</v>
      </c>
      <c r="D1556" s="44">
        <v>1187</v>
      </c>
      <c r="E1556" s="45">
        <v>0.88121752041573864</v>
      </c>
    </row>
    <row r="1557" spans="1:5" ht="14.4">
      <c r="A1557">
        <v>48113013400</v>
      </c>
      <c r="B1557" s="44" t="s">
        <v>3987</v>
      </c>
      <c r="C1557" s="44">
        <v>1203</v>
      </c>
      <c r="D1557" s="44">
        <v>1061</v>
      </c>
      <c r="E1557" s="45">
        <v>0.88196176226101408</v>
      </c>
    </row>
    <row r="1558" spans="1:5" ht="14.4">
      <c r="A1558">
        <v>48113013500</v>
      </c>
      <c r="B1558" s="44" t="s">
        <v>3988</v>
      </c>
      <c r="C1558" s="44">
        <v>1652</v>
      </c>
      <c r="D1558" s="44">
        <v>1474</v>
      </c>
      <c r="E1558" s="45">
        <v>0.89225181598062953</v>
      </c>
    </row>
    <row r="1559" spans="1:5" ht="14.4">
      <c r="A1559">
        <v>48113013605</v>
      </c>
      <c r="B1559" s="44" t="s">
        <v>3989</v>
      </c>
      <c r="C1559" s="44">
        <v>3566</v>
      </c>
      <c r="D1559" s="44">
        <v>2959</v>
      </c>
      <c r="E1559" s="45">
        <v>0.8297812675266405</v>
      </c>
    </row>
    <row r="1560" spans="1:5" ht="14.4">
      <c r="A1560">
        <v>48113013606</v>
      </c>
      <c r="B1560" s="44" t="s">
        <v>3990</v>
      </c>
      <c r="C1560" s="44">
        <v>3895</v>
      </c>
      <c r="D1560" s="44">
        <v>2456</v>
      </c>
      <c r="E1560" s="45">
        <v>0.63055198973042359</v>
      </c>
    </row>
    <row r="1561" spans="1:5" ht="14.4">
      <c r="A1561">
        <v>48113013607</v>
      </c>
      <c r="B1561" s="44" t="s">
        <v>3991</v>
      </c>
      <c r="C1561" s="44">
        <v>2323</v>
      </c>
      <c r="D1561" s="44">
        <v>1827</v>
      </c>
      <c r="E1561" s="45">
        <v>0.7864829961256995</v>
      </c>
    </row>
    <row r="1562" spans="1:5" ht="14.4">
      <c r="A1562">
        <v>48113013608</v>
      </c>
      <c r="B1562" s="44" t="s">
        <v>3992</v>
      </c>
      <c r="C1562" s="44">
        <v>1973</v>
      </c>
      <c r="D1562" s="44">
        <v>1618</v>
      </c>
      <c r="E1562" s="45">
        <v>0.82007095793208307</v>
      </c>
    </row>
    <row r="1563" spans="1:5" ht="14.4">
      <c r="A1563">
        <v>48113013609</v>
      </c>
      <c r="B1563" s="44" t="s">
        <v>3993</v>
      </c>
      <c r="C1563" s="44">
        <v>2069</v>
      </c>
      <c r="D1563" s="44">
        <v>1051</v>
      </c>
      <c r="E1563" s="45">
        <v>0.50797486708554862</v>
      </c>
    </row>
    <row r="1564" spans="1:5" ht="14.4">
      <c r="A1564">
        <v>48113013610</v>
      </c>
      <c r="B1564" s="44" t="s">
        <v>3994</v>
      </c>
      <c r="C1564" s="44">
        <v>2510</v>
      </c>
      <c r="D1564" s="44">
        <v>1351</v>
      </c>
      <c r="E1564" s="45">
        <v>0.53824701195219127</v>
      </c>
    </row>
    <row r="1565" spans="1:5" ht="14.4">
      <c r="A1565">
        <v>48113013611</v>
      </c>
      <c r="B1565" s="44" t="s">
        <v>3995</v>
      </c>
      <c r="C1565" s="44">
        <v>2220</v>
      </c>
      <c r="D1565" s="44">
        <v>1640</v>
      </c>
      <c r="E1565" s="45">
        <v>0.73873873873873874</v>
      </c>
    </row>
    <row r="1566" spans="1:5" ht="14.4">
      <c r="A1566">
        <v>48113013615</v>
      </c>
      <c r="B1566" s="44" t="s">
        <v>3996</v>
      </c>
      <c r="C1566" s="44">
        <v>3352</v>
      </c>
      <c r="D1566" s="44">
        <v>1152</v>
      </c>
      <c r="E1566" s="45">
        <v>0.34367541766109783</v>
      </c>
    </row>
    <row r="1567" spans="1:5" ht="14.4">
      <c r="A1567">
        <v>48113013617</v>
      </c>
      <c r="B1567" s="44" t="s">
        <v>3997</v>
      </c>
      <c r="C1567" s="44">
        <v>1944</v>
      </c>
      <c r="D1567" s="44">
        <v>1480</v>
      </c>
      <c r="E1567" s="45">
        <v>0.76131687242798352</v>
      </c>
    </row>
    <row r="1568" spans="1:5" ht="14.4">
      <c r="A1568">
        <v>48113013618</v>
      </c>
      <c r="B1568" s="44" t="s">
        <v>3998</v>
      </c>
      <c r="C1568" s="44">
        <v>2023</v>
      </c>
      <c r="D1568" s="44">
        <v>1360</v>
      </c>
      <c r="E1568" s="45">
        <v>0.67226890756302526</v>
      </c>
    </row>
    <row r="1569" spans="1:5" ht="14.4">
      <c r="A1569">
        <v>48113013619</v>
      </c>
      <c r="B1569" s="44" t="s">
        <v>3999</v>
      </c>
      <c r="C1569" s="44">
        <v>3536</v>
      </c>
      <c r="D1569" s="44">
        <v>2919</v>
      </c>
      <c r="E1569" s="45">
        <v>0.82550904977375561</v>
      </c>
    </row>
    <row r="1570" spans="1:5" ht="14.4">
      <c r="A1570">
        <v>48113013620</v>
      </c>
      <c r="B1570" s="44" t="s">
        <v>4000</v>
      </c>
      <c r="C1570" s="44">
        <v>5395</v>
      </c>
      <c r="D1570" s="44">
        <v>3649</v>
      </c>
      <c r="E1570" s="45">
        <v>0.67636700648748838</v>
      </c>
    </row>
    <row r="1571" spans="1:5" ht="14.4">
      <c r="A1571">
        <v>48113013621</v>
      </c>
      <c r="B1571" s="44" t="s">
        <v>4001</v>
      </c>
      <c r="C1571" s="44">
        <v>3572</v>
      </c>
      <c r="D1571" s="44">
        <v>1715</v>
      </c>
      <c r="E1571" s="45">
        <v>0.48012318029115342</v>
      </c>
    </row>
    <row r="1572" spans="1:5" ht="14.4">
      <c r="A1572">
        <v>48113013622</v>
      </c>
      <c r="B1572" s="44" t="s">
        <v>4002</v>
      </c>
      <c r="C1572" s="44">
        <v>2454</v>
      </c>
      <c r="D1572" s="44">
        <v>1588</v>
      </c>
      <c r="E1572" s="45">
        <v>0.64710676446617765</v>
      </c>
    </row>
    <row r="1573" spans="1:5" ht="14.4">
      <c r="A1573">
        <v>48113013624</v>
      </c>
      <c r="B1573" s="44" t="s">
        <v>4003</v>
      </c>
      <c r="C1573" s="44">
        <v>3290</v>
      </c>
      <c r="D1573" s="44">
        <v>1845</v>
      </c>
      <c r="E1573" s="45">
        <v>0.56079027355623101</v>
      </c>
    </row>
    <row r="1574" spans="1:5" ht="14.4">
      <c r="A1574">
        <v>48113013625</v>
      </c>
      <c r="B1574" s="44" t="s">
        <v>4004</v>
      </c>
      <c r="C1574" s="44">
        <v>2153</v>
      </c>
      <c r="D1574" s="44">
        <v>1094</v>
      </c>
      <c r="E1574" s="45">
        <v>0.50812819321876457</v>
      </c>
    </row>
    <row r="1575" spans="1:5" ht="14.4">
      <c r="A1575">
        <v>48113013626</v>
      </c>
      <c r="B1575" s="44" t="s">
        <v>4005</v>
      </c>
      <c r="C1575" s="44">
        <v>1909</v>
      </c>
      <c r="D1575" s="44">
        <v>1230</v>
      </c>
      <c r="E1575" s="45">
        <v>0.64431639601885804</v>
      </c>
    </row>
    <row r="1576" spans="1:5" ht="14.4">
      <c r="A1576">
        <v>48113013627</v>
      </c>
      <c r="B1576" s="44" t="s">
        <v>4006</v>
      </c>
      <c r="C1576" s="44">
        <v>1221</v>
      </c>
      <c r="D1576" s="44">
        <v>815</v>
      </c>
      <c r="E1576" s="45">
        <v>0.66748566748566751</v>
      </c>
    </row>
    <row r="1577" spans="1:5" ht="14.4">
      <c r="A1577">
        <v>48113013628</v>
      </c>
      <c r="B1577" s="44" t="s">
        <v>4007</v>
      </c>
      <c r="C1577" s="44">
        <v>5407</v>
      </c>
      <c r="D1577" s="44">
        <v>4036</v>
      </c>
      <c r="E1577" s="45">
        <v>0.74643980025892365</v>
      </c>
    </row>
    <row r="1578" spans="1:5" ht="14.4">
      <c r="A1578">
        <v>48113013629</v>
      </c>
      <c r="B1578" s="44" t="s">
        <v>4008</v>
      </c>
      <c r="C1578" s="44">
        <v>1690</v>
      </c>
      <c r="D1578" s="44">
        <v>541</v>
      </c>
      <c r="E1578" s="45">
        <v>0.32011834319526628</v>
      </c>
    </row>
    <row r="1579" spans="1:5" ht="14.4">
      <c r="A1579">
        <v>48113013630</v>
      </c>
      <c r="B1579" s="44" t="s">
        <v>4009</v>
      </c>
      <c r="C1579" s="44">
        <v>1695</v>
      </c>
      <c r="D1579" s="44">
        <v>1032</v>
      </c>
      <c r="E1579" s="45">
        <v>0.60884955752212389</v>
      </c>
    </row>
    <row r="1580" spans="1:5" ht="14.4">
      <c r="A1580">
        <v>48113013631</v>
      </c>
      <c r="B1580" s="44" t="s">
        <v>4010</v>
      </c>
      <c r="C1580" s="44">
        <v>1305</v>
      </c>
      <c r="D1580" s="44">
        <v>292</v>
      </c>
      <c r="E1580" s="45">
        <v>0.22375478927203066</v>
      </c>
    </row>
    <row r="1581" spans="1:5" ht="14.4">
      <c r="A1581">
        <v>48113013715</v>
      </c>
      <c r="B1581" s="44" t="s">
        <v>4011</v>
      </c>
      <c r="C1581" s="44">
        <v>1336</v>
      </c>
      <c r="D1581" s="44">
        <v>239</v>
      </c>
      <c r="E1581" s="45">
        <v>0.17889221556886228</v>
      </c>
    </row>
    <row r="1582" spans="1:5" ht="14.4">
      <c r="A1582">
        <v>48113013716</v>
      </c>
      <c r="B1582" s="44" t="s">
        <v>4012</v>
      </c>
      <c r="C1582" s="44">
        <v>3666</v>
      </c>
      <c r="D1582" s="44">
        <v>1581</v>
      </c>
      <c r="E1582" s="45">
        <v>0.43126022913256956</v>
      </c>
    </row>
    <row r="1583" spans="1:5" ht="14.4">
      <c r="A1583">
        <v>48113013717</v>
      </c>
      <c r="B1583" s="44" t="s">
        <v>4013</v>
      </c>
      <c r="C1583" s="44">
        <v>1786</v>
      </c>
      <c r="D1583" s="44">
        <v>307</v>
      </c>
      <c r="E1583" s="45">
        <v>0.17189249720044794</v>
      </c>
    </row>
    <row r="1584" spans="1:5" ht="14.4">
      <c r="A1584">
        <v>48113013718</v>
      </c>
      <c r="B1584" s="44" t="s">
        <v>4014</v>
      </c>
      <c r="C1584" s="44">
        <v>2363</v>
      </c>
      <c r="D1584" s="44">
        <v>463</v>
      </c>
      <c r="E1584" s="45">
        <v>0.19593736775285653</v>
      </c>
    </row>
    <row r="1585" spans="1:5" ht="14.4">
      <c r="A1585">
        <v>48113013719</v>
      </c>
      <c r="B1585" s="44" t="s">
        <v>4015</v>
      </c>
      <c r="C1585" s="44">
        <v>3387</v>
      </c>
      <c r="D1585" s="44">
        <v>1221</v>
      </c>
      <c r="E1585" s="45">
        <v>0.36049601417183347</v>
      </c>
    </row>
    <row r="1586" spans="1:5" ht="14.4">
      <c r="A1586">
        <v>48113013720</v>
      </c>
      <c r="B1586" s="44" t="s">
        <v>4016</v>
      </c>
      <c r="C1586" s="44">
        <v>3402</v>
      </c>
      <c r="D1586" s="44">
        <v>1114</v>
      </c>
      <c r="E1586" s="45">
        <v>0.32745443856554968</v>
      </c>
    </row>
    <row r="1587" spans="1:5" ht="14.4">
      <c r="A1587">
        <v>48113013721</v>
      </c>
      <c r="B1587" s="44" t="s">
        <v>4017</v>
      </c>
      <c r="C1587" s="44">
        <v>4259</v>
      </c>
      <c r="D1587" s="44">
        <v>2508</v>
      </c>
      <c r="E1587" s="45">
        <v>0.58887062690772485</v>
      </c>
    </row>
    <row r="1588" spans="1:5" ht="14.4">
      <c r="A1588">
        <v>48113013722</v>
      </c>
      <c r="B1588" s="44" t="s">
        <v>4018</v>
      </c>
      <c r="C1588" s="44">
        <v>3253</v>
      </c>
      <c r="D1588" s="44">
        <v>1537</v>
      </c>
      <c r="E1588" s="45">
        <v>0.47248693513679679</v>
      </c>
    </row>
    <row r="1589" spans="1:5" ht="14.4">
      <c r="A1589">
        <v>48113013725</v>
      </c>
      <c r="B1589" s="44" t="s">
        <v>4019</v>
      </c>
      <c r="C1589" s="44">
        <v>3080</v>
      </c>
      <c r="D1589" s="44">
        <v>1261</v>
      </c>
      <c r="E1589" s="45">
        <v>0.4094155844155844</v>
      </c>
    </row>
    <row r="1590" spans="1:5" ht="14.4">
      <c r="A1590">
        <v>48113013726</v>
      </c>
      <c r="B1590" s="44" t="s">
        <v>4020</v>
      </c>
      <c r="C1590" s="44">
        <v>1998</v>
      </c>
      <c r="D1590" s="44">
        <v>1229</v>
      </c>
      <c r="E1590" s="45">
        <v>0.61511511511511507</v>
      </c>
    </row>
    <row r="1591" spans="1:5" ht="14.4">
      <c r="A1591">
        <v>48113013727</v>
      </c>
      <c r="B1591" s="44" t="s">
        <v>4021</v>
      </c>
      <c r="C1591" s="44">
        <v>3144</v>
      </c>
      <c r="D1591" s="44">
        <v>1767</v>
      </c>
      <c r="E1591" s="45">
        <v>0.56202290076335881</v>
      </c>
    </row>
    <row r="1592" spans="1:5" ht="14.4">
      <c r="A1592">
        <v>48113013728</v>
      </c>
      <c r="B1592" s="44" t="s">
        <v>4022</v>
      </c>
      <c r="C1592" s="44">
        <v>2960</v>
      </c>
      <c r="D1592" s="44">
        <v>708</v>
      </c>
      <c r="E1592" s="45">
        <v>0.23918918918918919</v>
      </c>
    </row>
    <row r="1593" spans="1:5" ht="14.4">
      <c r="A1593">
        <v>48113013729</v>
      </c>
      <c r="B1593" s="44" t="s">
        <v>4023</v>
      </c>
      <c r="C1593" s="44">
        <v>4507</v>
      </c>
      <c r="D1593" s="44">
        <v>1304</v>
      </c>
      <c r="E1593" s="45">
        <v>0.28932771244730421</v>
      </c>
    </row>
    <row r="1594" spans="1:5" ht="14.4">
      <c r="A1594">
        <v>48113013804</v>
      </c>
      <c r="B1594" s="44" t="s">
        <v>4024</v>
      </c>
      <c r="C1594" s="44">
        <v>1937</v>
      </c>
      <c r="D1594" s="44">
        <v>927</v>
      </c>
      <c r="E1594" s="45">
        <v>0.47857511615900877</v>
      </c>
    </row>
    <row r="1595" spans="1:5" ht="14.4">
      <c r="A1595">
        <v>48113013805</v>
      </c>
      <c r="B1595" s="44" t="s">
        <v>4025</v>
      </c>
      <c r="C1595" s="44">
        <v>3117</v>
      </c>
      <c r="D1595" s="44">
        <v>2071</v>
      </c>
      <c r="E1595" s="45">
        <v>0.66442091754892529</v>
      </c>
    </row>
    <row r="1596" spans="1:5" ht="14.4">
      <c r="A1596">
        <v>48113013806</v>
      </c>
      <c r="B1596" s="44" t="s">
        <v>4026</v>
      </c>
      <c r="C1596" s="44">
        <v>2896</v>
      </c>
      <c r="D1596" s="44">
        <v>2199</v>
      </c>
      <c r="E1596" s="45">
        <v>0.75932320441988954</v>
      </c>
    </row>
    <row r="1597" spans="1:5" ht="14.4">
      <c r="A1597">
        <v>48113013807</v>
      </c>
      <c r="B1597" s="44" t="s">
        <v>4027</v>
      </c>
      <c r="C1597" s="44">
        <v>1818</v>
      </c>
      <c r="D1597" s="44">
        <v>874</v>
      </c>
      <c r="E1597" s="45">
        <v>0.48074807480748077</v>
      </c>
    </row>
    <row r="1598" spans="1:5" ht="14.4">
      <c r="A1598">
        <v>48113013808</v>
      </c>
      <c r="B1598" s="44" t="s">
        <v>4028</v>
      </c>
      <c r="C1598" s="44">
        <v>1976</v>
      </c>
      <c r="D1598" s="44">
        <v>1172</v>
      </c>
      <c r="E1598" s="45">
        <v>0.59311740890688258</v>
      </c>
    </row>
    <row r="1599" spans="1:5" ht="14.4">
      <c r="A1599">
        <v>48113013901</v>
      </c>
      <c r="B1599" s="44" t="s">
        <v>4029</v>
      </c>
      <c r="C1599" s="44">
        <v>2169</v>
      </c>
      <c r="D1599" s="44">
        <v>467</v>
      </c>
      <c r="E1599" s="45">
        <v>0.21530659289995391</v>
      </c>
    </row>
    <row r="1600" spans="1:5" ht="14.4">
      <c r="A1600">
        <v>48113013902</v>
      </c>
      <c r="B1600" s="44" t="s">
        <v>4030</v>
      </c>
      <c r="C1600" s="44">
        <v>2650</v>
      </c>
      <c r="D1600" s="44">
        <v>868</v>
      </c>
      <c r="E1600" s="45">
        <v>0.32754716981132076</v>
      </c>
    </row>
    <row r="1601" spans="1:5" ht="14.4">
      <c r="A1601">
        <v>48113014001</v>
      </c>
      <c r="B1601" s="44" t="s">
        <v>4031</v>
      </c>
      <c r="C1601" s="44">
        <v>3012</v>
      </c>
      <c r="D1601" s="44">
        <v>1684</v>
      </c>
      <c r="E1601" s="45">
        <v>0.55909694555112877</v>
      </c>
    </row>
    <row r="1602" spans="1:5" ht="14.4">
      <c r="A1602">
        <v>48113014002</v>
      </c>
      <c r="B1602" s="44" t="s">
        <v>4032</v>
      </c>
      <c r="C1602" s="44">
        <v>1982</v>
      </c>
      <c r="D1602" s="44">
        <v>1627</v>
      </c>
      <c r="E1602" s="45">
        <v>0.82088799192734607</v>
      </c>
    </row>
    <row r="1603" spans="1:5" ht="14.4">
      <c r="A1603">
        <v>48113014119</v>
      </c>
      <c r="B1603" s="44" t="s">
        <v>4033</v>
      </c>
      <c r="C1603" s="44">
        <v>2994</v>
      </c>
      <c r="D1603" s="44">
        <v>2182</v>
      </c>
      <c r="E1603" s="45">
        <v>0.72879091516366068</v>
      </c>
    </row>
    <row r="1604" spans="1:5" ht="14.4">
      <c r="A1604">
        <v>48113014120</v>
      </c>
      <c r="B1604" s="44" t="s">
        <v>4034</v>
      </c>
      <c r="C1604" s="44">
        <v>3523</v>
      </c>
      <c r="D1604" s="44">
        <v>2457</v>
      </c>
      <c r="E1604" s="45">
        <v>0.69741697416974169</v>
      </c>
    </row>
    <row r="1605" spans="1:5" ht="14.4">
      <c r="A1605">
        <v>48113014121</v>
      </c>
      <c r="B1605" s="44" t="s">
        <v>4035</v>
      </c>
      <c r="C1605" s="44">
        <v>3952</v>
      </c>
      <c r="D1605" s="44">
        <v>2135</v>
      </c>
      <c r="E1605" s="45">
        <v>0.54023279352226716</v>
      </c>
    </row>
    <row r="1606" spans="1:5" ht="14.4">
      <c r="A1606">
        <v>48113014123</v>
      </c>
      <c r="B1606" s="44" t="s">
        <v>4036</v>
      </c>
      <c r="C1606" s="44">
        <v>4076</v>
      </c>
      <c r="D1606" s="44">
        <v>3353</v>
      </c>
      <c r="E1606" s="45">
        <v>0.82262021589793921</v>
      </c>
    </row>
    <row r="1607" spans="1:5" ht="14.4">
      <c r="A1607">
        <v>48113014124</v>
      </c>
      <c r="B1607" s="44" t="s">
        <v>4037</v>
      </c>
      <c r="C1607" s="44">
        <v>3087</v>
      </c>
      <c r="D1607" s="44">
        <v>2460</v>
      </c>
      <c r="E1607" s="45">
        <v>0.79689018464528671</v>
      </c>
    </row>
    <row r="1608" spans="1:5" ht="14.4">
      <c r="A1608">
        <v>48113014126</v>
      </c>
      <c r="B1608" s="44" t="s">
        <v>4038</v>
      </c>
      <c r="C1608" s="44">
        <v>4827</v>
      </c>
      <c r="D1608" s="44">
        <v>3385</v>
      </c>
      <c r="E1608" s="45">
        <v>0.7012637248808784</v>
      </c>
    </row>
    <row r="1609" spans="1:5" ht="14.4">
      <c r="A1609">
        <v>48113014128</v>
      </c>
      <c r="B1609" s="44" t="s">
        <v>4039</v>
      </c>
      <c r="C1609" s="44">
        <v>2507</v>
      </c>
      <c r="D1609" s="44">
        <v>1992</v>
      </c>
      <c r="E1609" s="45">
        <v>0.79457518946948547</v>
      </c>
    </row>
    <row r="1610" spans="1:5" ht="14.4">
      <c r="A1610">
        <v>48113014130</v>
      </c>
      <c r="B1610" s="44" t="s">
        <v>4040</v>
      </c>
      <c r="C1610" s="44">
        <v>3133</v>
      </c>
      <c r="D1610" s="44">
        <v>2300</v>
      </c>
      <c r="E1610" s="45">
        <v>0.73412065113309921</v>
      </c>
    </row>
    <row r="1611" spans="1:5" ht="14.4">
      <c r="A1611">
        <v>48113014132</v>
      </c>
      <c r="B1611" s="44" t="s">
        <v>4041</v>
      </c>
      <c r="C1611" s="44">
        <v>1673</v>
      </c>
      <c r="D1611" s="44">
        <v>1164</v>
      </c>
      <c r="E1611" s="45">
        <v>0.69575612671846987</v>
      </c>
    </row>
    <row r="1612" spans="1:5" ht="14.4">
      <c r="A1612">
        <v>48113014134</v>
      </c>
      <c r="B1612" s="44" t="s">
        <v>4042</v>
      </c>
      <c r="C1612" s="44">
        <v>2683</v>
      </c>
      <c r="D1612" s="44">
        <v>2057</v>
      </c>
      <c r="E1612" s="45">
        <v>0.76667909057025718</v>
      </c>
    </row>
    <row r="1613" spans="1:5" ht="14.4">
      <c r="A1613">
        <v>48113014135</v>
      </c>
      <c r="B1613" s="44" t="s">
        <v>4043</v>
      </c>
      <c r="C1613" s="44">
        <v>2786</v>
      </c>
      <c r="D1613" s="44">
        <v>2173</v>
      </c>
      <c r="E1613" s="45">
        <v>0.77997128499641066</v>
      </c>
    </row>
    <row r="1614" spans="1:5" ht="14.4">
      <c r="A1614">
        <v>48113014138</v>
      </c>
      <c r="B1614" s="44" t="s">
        <v>4044</v>
      </c>
      <c r="C1614" s="44">
        <v>3209</v>
      </c>
      <c r="D1614" s="44">
        <v>2547</v>
      </c>
      <c r="E1614" s="45">
        <v>0.79370520411343093</v>
      </c>
    </row>
    <row r="1615" spans="1:5" ht="14.4">
      <c r="A1615">
        <v>48113014139</v>
      </c>
      <c r="B1615" s="44" t="s">
        <v>4045</v>
      </c>
      <c r="C1615" s="44">
        <v>1865</v>
      </c>
      <c r="D1615" s="44">
        <v>1196</v>
      </c>
      <c r="E1615" s="45">
        <v>0.64128686327077744</v>
      </c>
    </row>
    <row r="1616" spans="1:5" ht="14.4">
      <c r="A1616">
        <v>48113014140</v>
      </c>
      <c r="B1616" s="44" t="s">
        <v>4046</v>
      </c>
      <c r="C1616" s="44">
        <v>2117</v>
      </c>
      <c r="D1616" s="44">
        <v>967</v>
      </c>
      <c r="E1616" s="45">
        <v>0.45677846008502598</v>
      </c>
    </row>
    <row r="1617" spans="1:5" ht="14.4">
      <c r="A1617">
        <v>48113014141</v>
      </c>
      <c r="B1617" s="44" t="s">
        <v>4047</v>
      </c>
      <c r="C1617" s="44">
        <v>1630</v>
      </c>
      <c r="D1617" s="44">
        <v>1270</v>
      </c>
      <c r="E1617" s="45">
        <v>0.77914110429447858</v>
      </c>
    </row>
    <row r="1618" spans="1:5" ht="14.4">
      <c r="A1618">
        <v>48113014142</v>
      </c>
      <c r="B1618" s="44" t="s">
        <v>4048</v>
      </c>
      <c r="C1618" s="44">
        <v>1483</v>
      </c>
      <c r="D1618" s="44">
        <v>968</v>
      </c>
      <c r="E1618" s="45">
        <v>0.65273095077545518</v>
      </c>
    </row>
    <row r="1619" spans="1:5" ht="14.4">
      <c r="A1619">
        <v>48113014143</v>
      </c>
      <c r="B1619" s="44" t="s">
        <v>4049</v>
      </c>
      <c r="C1619" s="44">
        <v>3220</v>
      </c>
      <c r="D1619" s="44">
        <v>2962</v>
      </c>
      <c r="E1619" s="45">
        <v>0.9198757763975155</v>
      </c>
    </row>
    <row r="1620" spans="1:5" ht="14.4">
      <c r="A1620">
        <v>48113014144</v>
      </c>
      <c r="B1620" s="44" t="s">
        <v>4050</v>
      </c>
      <c r="C1620" s="44">
        <v>4131</v>
      </c>
      <c r="D1620" s="44">
        <v>3400</v>
      </c>
      <c r="E1620" s="45">
        <v>0.82304526748971196</v>
      </c>
    </row>
    <row r="1621" spans="1:5" ht="14.4">
      <c r="A1621">
        <v>48113014145</v>
      </c>
      <c r="B1621" s="44" t="s">
        <v>4051</v>
      </c>
      <c r="C1621" s="44">
        <v>989</v>
      </c>
      <c r="D1621" s="44">
        <v>379</v>
      </c>
      <c r="E1621" s="45">
        <v>0.3832153690596562</v>
      </c>
    </row>
    <row r="1622" spans="1:5" ht="14.4">
      <c r="A1622">
        <v>48113014146</v>
      </c>
      <c r="B1622" s="44" t="s">
        <v>4052</v>
      </c>
      <c r="C1622" s="44">
        <v>1367</v>
      </c>
      <c r="D1622" s="44">
        <v>638</v>
      </c>
      <c r="E1622" s="45">
        <v>0.46671543525969278</v>
      </c>
    </row>
    <row r="1623" spans="1:5" ht="14.4">
      <c r="A1623">
        <v>48113014147</v>
      </c>
      <c r="B1623" s="44" t="s">
        <v>4053</v>
      </c>
      <c r="C1623" s="44">
        <v>1397</v>
      </c>
      <c r="D1623" s="44">
        <v>769</v>
      </c>
      <c r="E1623" s="45">
        <v>0.55046528274874729</v>
      </c>
    </row>
    <row r="1624" spans="1:5" ht="14.4">
      <c r="A1624">
        <v>48113014148</v>
      </c>
      <c r="B1624" s="44" t="s">
        <v>4054</v>
      </c>
      <c r="C1624" s="44">
        <v>1864</v>
      </c>
      <c r="D1624" s="44">
        <v>997</v>
      </c>
      <c r="E1624" s="45">
        <v>0.53487124463519309</v>
      </c>
    </row>
    <row r="1625" spans="1:5" ht="14.4">
      <c r="A1625">
        <v>48113014149</v>
      </c>
      <c r="B1625" s="44" t="s">
        <v>4055</v>
      </c>
      <c r="C1625" s="44">
        <v>2611</v>
      </c>
      <c r="D1625" s="44">
        <v>1996</v>
      </c>
      <c r="E1625" s="45">
        <v>0.7644580620451934</v>
      </c>
    </row>
    <row r="1626" spans="1:5" ht="14.4">
      <c r="A1626">
        <v>48113014150</v>
      </c>
      <c r="B1626" s="44" t="s">
        <v>4056</v>
      </c>
      <c r="C1626" s="44">
        <v>872</v>
      </c>
      <c r="D1626" s="44">
        <v>736</v>
      </c>
      <c r="E1626" s="45">
        <v>0.84403669724770647</v>
      </c>
    </row>
    <row r="1627" spans="1:5" ht="14.4">
      <c r="A1627">
        <v>48113014151</v>
      </c>
      <c r="B1627" s="44" t="s">
        <v>4057</v>
      </c>
      <c r="C1627" s="44">
        <v>2692</v>
      </c>
      <c r="D1627" s="44">
        <v>2229</v>
      </c>
      <c r="E1627" s="45">
        <v>0.82800891530460619</v>
      </c>
    </row>
    <row r="1628" spans="1:5" ht="14.4">
      <c r="A1628">
        <v>48113014152</v>
      </c>
      <c r="B1628" s="44" t="s">
        <v>4058</v>
      </c>
      <c r="C1628" s="44">
        <v>2901</v>
      </c>
      <c r="D1628" s="44">
        <v>2312</v>
      </c>
      <c r="E1628" s="45">
        <v>0.79696656325405035</v>
      </c>
    </row>
    <row r="1629" spans="1:5" ht="14.4">
      <c r="A1629">
        <v>48113014153</v>
      </c>
      <c r="B1629" s="44" t="s">
        <v>4059</v>
      </c>
      <c r="C1629" s="44">
        <v>2677</v>
      </c>
      <c r="D1629" s="44">
        <v>768</v>
      </c>
      <c r="E1629" s="45">
        <v>0.28688830780724695</v>
      </c>
    </row>
    <row r="1630" spans="1:5" ht="14.4">
      <c r="A1630">
        <v>48113014154</v>
      </c>
      <c r="B1630" s="44" t="s">
        <v>4060</v>
      </c>
      <c r="C1630" s="44">
        <v>2336</v>
      </c>
      <c r="D1630" s="44">
        <v>1015</v>
      </c>
      <c r="E1630" s="45">
        <v>0.43450342465753422</v>
      </c>
    </row>
    <row r="1631" spans="1:5" ht="14.4">
      <c r="A1631">
        <v>48113014155</v>
      </c>
      <c r="B1631" s="44" t="s">
        <v>4061</v>
      </c>
      <c r="C1631" s="44">
        <v>3954</v>
      </c>
      <c r="D1631" s="44">
        <v>3288</v>
      </c>
      <c r="E1631" s="45">
        <v>0.83156297420333836</v>
      </c>
    </row>
    <row r="1632" spans="1:5" ht="14.4">
      <c r="A1632">
        <v>48113014156</v>
      </c>
      <c r="B1632" s="44" t="s">
        <v>4062</v>
      </c>
      <c r="C1632" s="44">
        <v>2617</v>
      </c>
      <c r="D1632" s="44">
        <v>2149</v>
      </c>
      <c r="E1632" s="45">
        <v>0.8211692777990065</v>
      </c>
    </row>
    <row r="1633" spans="1:5" ht="14.4">
      <c r="A1633">
        <v>48113014157</v>
      </c>
      <c r="B1633" s="44" t="s">
        <v>4063</v>
      </c>
      <c r="C1633" s="44">
        <v>2150</v>
      </c>
      <c r="D1633" s="44">
        <v>1427</v>
      </c>
      <c r="E1633" s="45">
        <v>0.66372093023255818</v>
      </c>
    </row>
    <row r="1634" spans="1:5" ht="14.4">
      <c r="A1634">
        <v>48113014158</v>
      </c>
      <c r="B1634" s="44" t="s">
        <v>4064</v>
      </c>
      <c r="C1634" s="44">
        <v>1977</v>
      </c>
      <c r="D1634" s="44">
        <v>714</v>
      </c>
      <c r="E1634" s="45">
        <v>0.36115326251896812</v>
      </c>
    </row>
    <row r="1635" spans="1:5" ht="14.4">
      <c r="A1635">
        <v>48113014159</v>
      </c>
      <c r="B1635" s="44" t="s">
        <v>4065</v>
      </c>
      <c r="C1635" s="44">
        <v>1857</v>
      </c>
      <c r="D1635" s="44">
        <v>1425</v>
      </c>
      <c r="E1635" s="45">
        <v>0.76736672051696286</v>
      </c>
    </row>
    <row r="1636" spans="1:5" ht="14.4">
      <c r="A1636">
        <v>48113014160</v>
      </c>
      <c r="B1636" s="44" t="s">
        <v>4066</v>
      </c>
      <c r="C1636" s="44">
        <v>2157</v>
      </c>
      <c r="D1636" s="44">
        <v>1562</v>
      </c>
      <c r="E1636" s="45">
        <v>0.72415391747797864</v>
      </c>
    </row>
    <row r="1637" spans="1:5" ht="14.4">
      <c r="A1637">
        <v>48113014161</v>
      </c>
      <c r="B1637" s="44" t="s">
        <v>4067</v>
      </c>
      <c r="C1637" s="44">
        <v>2768</v>
      </c>
      <c r="D1637" s="44">
        <v>1233</v>
      </c>
      <c r="E1637" s="45">
        <v>0.44544797687861271</v>
      </c>
    </row>
    <row r="1638" spans="1:5" ht="14.4">
      <c r="A1638">
        <v>48113014203</v>
      </c>
      <c r="B1638" s="44" t="s">
        <v>4068</v>
      </c>
      <c r="C1638" s="44">
        <v>2025</v>
      </c>
      <c r="D1638" s="44">
        <v>1135</v>
      </c>
      <c r="E1638" s="45">
        <v>0.56049382716049378</v>
      </c>
    </row>
    <row r="1639" spans="1:5" ht="14.4">
      <c r="A1639">
        <v>48113014204</v>
      </c>
      <c r="B1639" s="44" t="s">
        <v>4069</v>
      </c>
      <c r="C1639" s="44">
        <v>1306</v>
      </c>
      <c r="D1639" s="44">
        <v>595</v>
      </c>
      <c r="E1639" s="45">
        <v>0.4555895865237366</v>
      </c>
    </row>
    <row r="1640" spans="1:5" ht="14.4">
      <c r="A1640">
        <v>48113014205</v>
      </c>
      <c r="B1640" s="44" t="s">
        <v>4070</v>
      </c>
      <c r="C1640" s="44">
        <v>1448</v>
      </c>
      <c r="D1640" s="44">
        <v>1207</v>
      </c>
      <c r="E1640" s="45">
        <v>0.83356353591160226</v>
      </c>
    </row>
    <row r="1641" spans="1:5" ht="14.4">
      <c r="A1641">
        <v>48113014207</v>
      </c>
      <c r="B1641" s="44" t="s">
        <v>4071</v>
      </c>
      <c r="C1641" s="44">
        <v>1646</v>
      </c>
      <c r="D1641" s="44">
        <v>1311</v>
      </c>
      <c r="E1641" s="45">
        <v>0.79647630619684084</v>
      </c>
    </row>
    <row r="1642" spans="1:5" ht="14.4">
      <c r="A1642">
        <v>48113014208</v>
      </c>
      <c r="B1642" s="44" t="s">
        <v>4072</v>
      </c>
      <c r="C1642" s="44">
        <v>1741</v>
      </c>
      <c r="D1642" s="44">
        <v>1446</v>
      </c>
      <c r="E1642" s="45">
        <v>0.83055715106260775</v>
      </c>
    </row>
    <row r="1643" spans="1:5" ht="14.4">
      <c r="A1643">
        <v>48113014209</v>
      </c>
      <c r="B1643" s="44" t="s">
        <v>4073</v>
      </c>
      <c r="C1643" s="44">
        <v>3075</v>
      </c>
      <c r="D1643" s="44">
        <v>2377</v>
      </c>
      <c r="E1643" s="45">
        <v>0.77300813008130076</v>
      </c>
    </row>
    <row r="1644" spans="1:5" ht="14.4">
      <c r="A1644">
        <v>48113014306</v>
      </c>
      <c r="B1644" s="44" t="s">
        <v>4074</v>
      </c>
      <c r="C1644" s="44">
        <v>3886</v>
      </c>
      <c r="D1644" s="44">
        <v>770</v>
      </c>
      <c r="E1644" s="45">
        <v>0.19814719505918682</v>
      </c>
    </row>
    <row r="1645" spans="1:5" ht="14.4">
      <c r="A1645">
        <v>48113014308</v>
      </c>
      <c r="B1645" s="44" t="s">
        <v>4075</v>
      </c>
      <c r="C1645" s="44">
        <v>2358</v>
      </c>
      <c r="D1645" s="44">
        <v>853</v>
      </c>
      <c r="E1645" s="45">
        <v>0.36174724342663273</v>
      </c>
    </row>
    <row r="1646" spans="1:5" ht="14.4">
      <c r="A1646">
        <v>48113014309</v>
      </c>
      <c r="B1646" s="44" t="s">
        <v>4076</v>
      </c>
      <c r="C1646" s="44">
        <v>3380</v>
      </c>
      <c r="D1646" s="44">
        <v>620</v>
      </c>
      <c r="E1646" s="45">
        <v>0.18343195266272189</v>
      </c>
    </row>
    <row r="1647" spans="1:5" ht="14.4">
      <c r="A1647">
        <v>48113014310</v>
      </c>
      <c r="B1647" s="44" t="s">
        <v>4077</v>
      </c>
      <c r="C1647" s="44">
        <v>2845</v>
      </c>
      <c r="D1647" s="44">
        <v>1302</v>
      </c>
      <c r="E1647" s="45">
        <v>0.45764499121265378</v>
      </c>
    </row>
    <row r="1648" spans="1:5" ht="14.4">
      <c r="A1648">
        <v>48113014313</v>
      </c>
      <c r="B1648" s="44" t="s">
        <v>4078</v>
      </c>
      <c r="C1648" s="44">
        <v>2287</v>
      </c>
      <c r="D1648" s="44">
        <v>1868</v>
      </c>
      <c r="E1648" s="45">
        <v>0.81679055531263667</v>
      </c>
    </row>
    <row r="1649" spans="1:5" ht="14.4">
      <c r="A1649">
        <v>48113014314</v>
      </c>
      <c r="B1649" s="44" t="s">
        <v>4079</v>
      </c>
      <c r="C1649" s="44">
        <v>1879</v>
      </c>
      <c r="D1649" s="44">
        <v>1447</v>
      </c>
      <c r="E1649" s="45">
        <v>0.77009047365620009</v>
      </c>
    </row>
    <row r="1650" spans="1:5" ht="14.4">
      <c r="A1650">
        <v>48113014315</v>
      </c>
      <c r="B1650" s="44" t="s">
        <v>4080</v>
      </c>
      <c r="C1650" s="44">
        <v>1769</v>
      </c>
      <c r="D1650" s="44">
        <v>626</v>
      </c>
      <c r="E1650" s="45">
        <v>0.35387224420576596</v>
      </c>
    </row>
    <row r="1651" spans="1:5" ht="14.4">
      <c r="A1651">
        <v>48113014316</v>
      </c>
      <c r="B1651" s="44" t="s">
        <v>4081</v>
      </c>
      <c r="C1651" s="44">
        <v>2844</v>
      </c>
      <c r="D1651" s="44">
        <v>1123</v>
      </c>
      <c r="E1651" s="45">
        <v>0.39486638537271451</v>
      </c>
    </row>
    <row r="1652" spans="1:5" ht="14.4">
      <c r="A1652">
        <v>48113014317</v>
      </c>
      <c r="B1652" s="44" t="s">
        <v>4082</v>
      </c>
      <c r="C1652" s="44">
        <v>1708</v>
      </c>
      <c r="D1652" s="44">
        <v>1001</v>
      </c>
      <c r="E1652" s="45">
        <v>0.58606557377049184</v>
      </c>
    </row>
    <row r="1653" spans="1:5" ht="14.4">
      <c r="A1653">
        <v>48113014318</v>
      </c>
      <c r="B1653" s="44" t="s">
        <v>4083</v>
      </c>
      <c r="C1653" s="44">
        <v>1567</v>
      </c>
      <c r="D1653" s="44">
        <v>722</v>
      </c>
      <c r="E1653" s="45">
        <v>0.46075303126994255</v>
      </c>
    </row>
    <row r="1654" spans="1:5" ht="14.4">
      <c r="A1654">
        <v>48113014319</v>
      </c>
      <c r="B1654" s="44" t="s">
        <v>4084</v>
      </c>
      <c r="C1654" s="44">
        <v>1576</v>
      </c>
      <c r="D1654" s="44">
        <v>808</v>
      </c>
      <c r="E1654" s="45">
        <v>0.51269035532994922</v>
      </c>
    </row>
    <row r="1655" spans="1:5" ht="14.4">
      <c r="A1655">
        <v>48113014320</v>
      </c>
      <c r="B1655" s="44" t="s">
        <v>4085</v>
      </c>
      <c r="C1655" s="44">
        <v>1895</v>
      </c>
      <c r="D1655" s="44">
        <v>1136</v>
      </c>
      <c r="E1655" s="45">
        <v>0.59947229551451187</v>
      </c>
    </row>
    <row r="1656" spans="1:5" ht="14.4">
      <c r="A1656">
        <v>48113014405</v>
      </c>
      <c r="B1656" s="44" t="s">
        <v>4086</v>
      </c>
      <c r="C1656" s="44">
        <v>2234</v>
      </c>
      <c r="D1656" s="44">
        <v>546</v>
      </c>
      <c r="E1656" s="45">
        <v>0.24440465532676814</v>
      </c>
    </row>
    <row r="1657" spans="1:5" ht="14.4">
      <c r="A1657">
        <v>48113014406</v>
      </c>
      <c r="B1657" s="44" t="s">
        <v>4087</v>
      </c>
      <c r="C1657" s="44">
        <v>3183</v>
      </c>
      <c r="D1657" s="44">
        <v>381</v>
      </c>
      <c r="E1657" s="45">
        <v>0.11969839773798303</v>
      </c>
    </row>
    <row r="1658" spans="1:5" ht="14.4">
      <c r="A1658">
        <v>48113014407</v>
      </c>
      <c r="B1658" s="44" t="s">
        <v>4088</v>
      </c>
      <c r="C1658" s="44">
        <v>3210</v>
      </c>
      <c r="D1658" s="44">
        <v>547</v>
      </c>
      <c r="E1658" s="45">
        <v>0.17040498442367602</v>
      </c>
    </row>
    <row r="1659" spans="1:5" ht="14.4">
      <c r="A1659">
        <v>48113014408</v>
      </c>
      <c r="B1659" s="44" t="s">
        <v>4089</v>
      </c>
      <c r="C1659" s="44">
        <v>2597</v>
      </c>
      <c r="D1659" s="44">
        <v>1219</v>
      </c>
      <c r="E1659" s="45">
        <v>0.46938775510204084</v>
      </c>
    </row>
    <row r="1660" spans="1:5" ht="14.4">
      <c r="A1660">
        <v>48113014409</v>
      </c>
      <c r="B1660" s="44" t="s">
        <v>4090</v>
      </c>
      <c r="C1660" s="44">
        <v>1546</v>
      </c>
      <c r="D1660" s="44">
        <v>363</v>
      </c>
      <c r="E1660" s="45">
        <v>0.23479948253557567</v>
      </c>
    </row>
    <row r="1661" spans="1:5" ht="14.4">
      <c r="A1661">
        <v>48113014410</v>
      </c>
      <c r="B1661" s="44" t="s">
        <v>4091</v>
      </c>
      <c r="C1661" s="44">
        <v>1764</v>
      </c>
      <c r="D1661" s="44">
        <v>759</v>
      </c>
      <c r="E1661" s="45">
        <v>0.43027210884353739</v>
      </c>
    </row>
    <row r="1662" spans="1:5" ht="14.4">
      <c r="A1662">
        <v>48113014501</v>
      </c>
      <c r="B1662" s="44" t="s">
        <v>4092</v>
      </c>
      <c r="C1662" s="44">
        <v>2849</v>
      </c>
      <c r="D1662" s="44">
        <v>708</v>
      </c>
      <c r="E1662" s="45">
        <v>0.24850824850824851</v>
      </c>
    </row>
    <row r="1663" spans="1:5" ht="14.4">
      <c r="A1663">
        <v>48113014502</v>
      </c>
      <c r="B1663" s="44" t="s">
        <v>4093</v>
      </c>
      <c r="C1663" s="44">
        <v>2786</v>
      </c>
      <c r="D1663" s="44">
        <v>692</v>
      </c>
      <c r="E1663" s="45">
        <v>0.24838478104809764</v>
      </c>
    </row>
    <row r="1664" spans="1:5" ht="14.4">
      <c r="A1664">
        <v>48113014601</v>
      </c>
      <c r="B1664" s="44" t="s">
        <v>4094</v>
      </c>
      <c r="C1664" s="44">
        <v>1291</v>
      </c>
      <c r="D1664" s="44">
        <v>325</v>
      </c>
      <c r="E1664" s="45">
        <v>0.25174283501161893</v>
      </c>
    </row>
    <row r="1665" spans="1:5" ht="14.4">
      <c r="A1665">
        <v>48113014602</v>
      </c>
      <c r="B1665" s="44" t="s">
        <v>4095</v>
      </c>
      <c r="C1665" s="44">
        <v>2980</v>
      </c>
      <c r="D1665" s="44">
        <v>394</v>
      </c>
      <c r="E1665" s="45">
        <v>0.13221476510067115</v>
      </c>
    </row>
    <row r="1666" spans="1:5" ht="14.4">
      <c r="A1666">
        <v>48113014603</v>
      </c>
      <c r="B1666" s="44" t="s">
        <v>4096</v>
      </c>
      <c r="C1666" s="44">
        <v>1090</v>
      </c>
      <c r="D1666" s="44">
        <v>109</v>
      </c>
      <c r="E1666" s="45">
        <v>0.1</v>
      </c>
    </row>
    <row r="1667" spans="1:5" ht="14.4">
      <c r="A1667">
        <v>48113014701</v>
      </c>
      <c r="B1667" s="44" t="s">
        <v>4097</v>
      </c>
      <c r="C1667" s="44">
        <v>2853</v>
      </c>
      <c r="D1667" s="44">
        <v>374</v>
      </c>
      <c r="E1667" s="45">
        <v>0.13109008061689451</v>
      </c>
    </row>
    <row r="1668" spans="1:5" ht="14.4">
      <c r="A1668">
        <v>48113014704</v>
      </c>
      <c r="B1668" s="44" t="s">
        <v>4098</v>
      </c>
      <c r="C1668" s="44">
        <v>3025</v>
      </c>
      <c r="D1668" s="44">
        <v>699</v>
      </c>
      <c r="E1668" s="45">
        <v>0.23107438016528925</v>
      </c>
    </row>
    <row r="1669" spans="1:5" ht="14.4">
      <c r="A1669">
        <v>48113014903</v>
      </c>
      <c r="B1669" s="44" t="s">
        <v>4099</v>
      </c>
      <c r="C1669" s="44">
        <v>2371</v>
      </c>
      <c r="D1669" s="44">
        <v>369</v>
      </c>
      <c r="E1669" s="45">
        <v>0.15563053563897089</v>
      </c>
    </row>
    <row r="1670" spans="1:5" ht="14.4">
      <c r="A1670">
        <v>48113015001</v>
      </c>
      <c r="B1670" s="44" t="s">
        <v>4100</v>
      </c>
      <c r="C1670" s="44">
        <v>2978</v>
      </c>
      <c r="D1670" s="44">
        <v>579</v>
      </c>
      <c r="E1670" s="45">
        <v>0.19442578912021491</v>
      </c>
    </row>
    <row r="1671" spans="1:5" ht="14.4">
      <c r="A1671">
        <v>48113015002</v>
      </c>
      <c r="B1671" s="44" t="s">
        <v>4101</v>
      </c>
      <c r="C1671" s="44">
        <v>1585</v>
      </c>
      <c r="D1671" s="44">
        <v>543</v>
      </c>
      <c r="E1671" s="45">
        <v>0.34258675078864353</v>
      </c>
    </row>
    <row r="1672" spans="1:5" ht="14.4">
      <c r="A1672">
        <v>48113015101</v>
      </c>
      <c r="B1672" s="44" t="s">
        <v>4102</v>
      </c>
      <c r="C1672" s="44">
        <v>2462</v>
      </c>
      <c r="D1672" s="44">
        <v>249</v>
      </c>
      <c r="E1672" s="45">
        <v>0.10113728675873274</v>
      </c>
    </row>
    <row r="1673" spans="1:5" ht="14.4">
      <c r="A1673">
        <v>48113015102</v>
      </c>
      <c r="B1673" s="44" t="s">
        <v>4103</v>
      </c>
      <c r="C1673" s="44">
        <v>1791</v>
      </c>
      <c r="D1673" s="44">
        <v>250</v>
      </c>
      <c r="E1673" s="45">
        <v>0.13958682300390843</v>
      </c>
    </row>
    <row r="1674" spans="1:5" ht="14.4">
      <c r="A1674">
        <v>48113015202</v>
      </c>
      <c r="B1674" s="44" t="s">
        <v>4104</v>
      </c>
      <c r="C1674" s="44">
        <v>1877</v>
      </c>
      <c r="D1674" s="44">
        <v>518</v>
      </c>
      <c r="E1674" s="45">
        <v>0.27597229621736813</v>
      </c>
    </row>
    <row r="1675" spans="1:5" ht="14.4">
      <c r="A1675">
        <v>48113015205</v>
      </c>
      <c r="B1675" s="44" t="s">
        <v>4105</v>
      </c>
      <c r="C1675" s="44">
        <v>2132</v>
      </c>
      <c r="D1675" s="44">
        <v>278</v>
      </c>
      <c r="E1675" s="45">
        <v>0.1303939962476548</v>
      </c>
    </row>
    <row r="1676" spans="1:5" ht="14.4">
      <c r="A1676">
        <v>48113015206</v>
      </c>
      <c r="B1676" s="44" t="s">
        <v>4106</v>
      </c>
      <c r="C1676" s="44">
        <v>2726</v>
      </c>
      <c r="D1676" s="44">
        <v>633</v>
      </c>
      <c r="E1676" s="45">
        <v>0.2322083639031548</v>
      </c>
    </row>
    <row r="1677" spans="1:5" ht="14.4">
      <c r="A1677">
        <v>48113015207</v>
      </c>
      <c r="B1677" s="44" t="s">
        <v>4107</v>
      </c>
      <c r="C1677" s="44">
        <v>2171</v>
      </c>
      <c r="D1677" s="44">
        <v>845</v>
      </c>
      <c r="E1677" s="45">
        <v>0.38922155688622756</v>
      </c>
    </row>
    <row r="1678" spans="1:5" ht="14.4">
      <c r="A1678">
        <v>48113015208</v>
      </c>
      <c r="B1678" s="44" t="s">
        <v>4108</v>
      </c>
      <c r="C1678" s="44">
        <v>2401</v>
      </c>
      <c r="D1678" s="44">
        <v>345</v>
      </c>
      <c r="E1678" s="45">
        <v>0.14369012911286963</v>
      </c>
    </row>
    <row r="1679" spans="1:5" ht="14.4">
      <c r="A1679">
        <v>48113015303</v>
      </c>
      <c r="B1679" s="44" t="s">
        <v>4109</v>
      </c>
      <c r="C1679" s="44">
        <v>1016</v>
      </c>
      <c r="D1679" s="44">
        <v>99</v>
      </c>
      <c r="E1679" s="45">
        <v>9.7440944881889757E-2</v>
      </c>
    </row>
    <row r="1680" spans="1:5" ht="14.4">
      <c r="A1680">
        <v>48113015304</v>
      </c>
      <c r="B1680" s="44" t="s">
        <v>4110</v>
      </c>
      <c r="C1680" s="44">
        <v>2363</v>
      </c>
      <c r="D1680" s="44">
        <v>249</v>
      </c>
      <c r="E1680" s="45">
        <v>0.10537452391028354</v>
      </c>
    </row>
    <row r="1681" spans="1:5" ht="14.4">
      <c r="A1681">
        <v>48113015305</v>
      </c>
      <c r="B1681" s="44" t="s">
        <v>4111</v>
      </c>
      <c r="C1681" s="44">
        <v>2887</v>
      </c>
      <c r="D1681" s="44">
        <v>1065</v>
      </c>
      <c r="E1681" s="45">
        <v>0.36889504676134394</v>
      </c>
    </row>
    <row r="1682" spans="1:5" ht="14.4">
      <c r="A1682">
        <v>48113015306</v>
      </c>
      <c r="B1682" s="44" t="s">
        <v>4112</v>
      </c>
      <c r="C1682" s="44">
        <v>4096</v>
      </c>
      <c r="D1682" s="44">
        <v>1337</v>
      </c>
      <c r="E1682" s="45">
        <v>0.326416015625</v>
      </c>
    </row>
    <row r="1683" spans="1:5" ht="14.4">
      <c r="A1683">
        <v>48113015403</v>
      </c>
      <c r="B1683" s="44" t="s">
        <v>4113</v>
      </c>
      <c r="C1683" s="44">
        <v>2252</v>
      </c>
      <c r="D1683" s="44">
        <v>674</v>
      </c>
      <c r="E1683" s="45">
        <v>0.29928952042628776</v>
      </c>
    </row>
    <row r="1684" spans="1:5" ht="14.4">
      <c r="A1684">
        <v>48113015404</v>
      </c>
      <c r="B1684" s="44" t="s">
        <v>4114</v>
      </c>
      <c r="C1684" s="44">
        <v>2461</v>
      </c>
      <c r="D1684" s="44">
        <v>466</v>
      </c>
      <c r="E1684" s="45">
        <v>0.18935392117025598</v>
      </c>
    </row>
    <row r="1685" spans="1:5" ht="14.4">
      <c r="A1685">
        <v>48113015405</v>
      </c>
      <c r="B1685" s="44" t="s">
        <v>4115</v>
      </c>
      <c r="C1685" s="44">
        <v>1444</v>
      </c>
      <c r="D1685" s="44">
        <v>565</v>
      </c>
      <c r="E1685" s="45">
        <v>0.3912742382271468</v>
      </c>
    </row>
    <row r="1686" spans="1:5" ht="14.4">
      <c r="A1686">
        <v>48113015406</v>
      </c>
      <c r="B1686" s="44" t="s">
        <v>4116</v>
      </c>
      <c r="C1686" s="44">
        <v>2664</v>
      </c>
      <c r="D1686" s="44">
        <v>950</v>
      </c>
      <c r="E1686" s="45">
        <v>0.35660660660660659</v>
      </c>
    </row>
    <row r="1687" spans="1:5" ht="14.4">
      <c r="A1687">
        <v>48113015500</v>
      </c>
      <c r="B1687" s="44" t="s">
        <v>4117</v>
      </c>
      <c r="C1687" s="44">
        <v>2192</v>
      </c>
      <c r="D1687" s="44">
        <v>505</v>
      </c>
      <c r="E1687" s="45">
        <v>0.23038321167883211</v>
      </c>
    </row>
    <row r="1688" spans="1:5" ht="14.4">
      <c r="A1688">
        <v>48113015600</v>
      </c>
      <c r="B1688" s="44" t="s">
        <v>4118</v>
      </c>
      <c r="C1688" s="44">
        <v>3291</v>
      </c>
      <c r="D1688" s="44">
        <v>387</v>
      </c>
      <c r="E1688" s="45">
        <v>0.11759343664539654</v>
      </c>
    </row>
    <row r="1689" spans="1:5" ht="14.4">
      <c r="A1689">
        <v>48113015700</v>
      </c>
      <c r="B1689" s="44" t="s">
        <v>4119</v>
      </c>
      <c r="C1689" s="44">
        <v>1436</v>
      </c>
      <c r="D1689" s="44">
        <v>131</v>
      </c>
      <c r="E1689" s="45">
        <v>9.1225626740947072E-2</v>
      </c>
    </row>
    <row r="1690" spans="1:5" ht="14.4">
      <c r="A1690">
        <v>48113015900</v>
      </c>
      <c r="B1690" s="44" t="s">
        <v>4120</v>
      </c>
      <c r="C1690" s="44">
        <v>2042</v>
      </c>
      <c r="D1690" s="44">
        <v>213</v>
      </c>
      <c r="E1690" s="45">
        <v>0.10430950048971596</v>
      </c>
    </row>
    <row r="1691" spans="1:5" ht="14.4">
      <c r="A1691">
        <v>48113016001</v>
      </c>
      <c r="B1691" s="44" t="s">
        <v>4121</v>
      </c>
      <c r="C1691" s="44">
        <v>2156</v>
      </c>
      <c r="D1691" s="44">
        <v>177</v>
      </c>
      <c r="E1691" s="45">
        <v>8.2096474953617812E-2</v>
      </c>
    </row>
    <row r="1692" spans="1:5" ht="14.4">
      <c r="A1692">
        <v>48113016002</v>
      </c>
      <c r="B1692" s="44" t="s">
        <v>4122</v>
      </c>
      <c r="C1692" s="44">
        <v>1746</v>
      </c>
      <c r="D1692" s="44">
        <v>206</v>
      </c>
      <c r="E1692" s="45">
        <v>0.11798396334478808</v>
      </c>
    </row>
    <row r="1693" spans="1:5" ht="14.4">
      <c r="A1693">
        <v>48113016100</v>
      </c>
      <c r="B1693" s="44" t="s">
        <v>4123</v>
      </c>
      <c r="C1693" s="44">
        <v>2297</v>
      </c>
      <c r="D1693" s="44">
        <v>305</v>
      </c>
      <c r="E1693" s="45">
        <v>0.1327818894209839</v>
      </c>
    </row>
    <row r="1694" spans="1:5" ht="14.4">
      <c r="A1694">
        <v>48113016201</v>
      </c>
      <c r="B1694" s="44" t="s">
        <v>4124</v>
      </c>
      <c r="C1694" s="44">
        <v>2548</v>
      </c>
      <c r="D1694" s="44">
        <v>725</v>
      </c>
      <c r="E1694" s="45">
        <v>0.28453689167974883</v>
      </c>
    </row>
    <row r="1695" spans="1:5" ht="14.4">
      <c r="A1695">
        <v>48113016203</v>
      </c>
      <c r="B1695" s="44" t="s">
        <v>4125</v>
      </c>
      <c r="C1695" s="44">
        <v>1385</v>
      </c>
      <c r="D1695" s="44">
        <v>501</v>
      </c>
      <c r="E1695" s="45">
        <v>0.36173285198555954</v>
      </c>
    </row>
    <row r="1696" spans="1:5" ht="14.4">
      <c r="A1696">
        <v>48113016204</v>
      </c>
      <c r="B1696" s="44" t="s">
        <v>4126</v>
      </c>
      <c r="C1696" s="44">
        <v>3134</v>
      </c>
      <c r="D1696" s="44">
        <v>417</v>
      </c>
      <c r="E1696" s="45">
        <v>0.13305679642629228</v>
      </c>
    </row>
    <row r="1697" spans="1:5" ht="14.4">
      <c r="A1697">
        <v>48113016301</v>
      </c>
      <c r="B1697" s="44" t="s">
        <v>4127</v>
      </c>
      <c r="C1697" s="44">
        <v>4482</v>
      </c>
      <c r="D1697" s="44">
        <v>1262</v>
      </c>
      <c r="E1697" s="45">
        <v>0.28157072735385991</v>
      </c>
    </row>
    <row r="1698" spans="1:5" ht="14.4">
      <c r="A1698">
        <v>48113016302</v>
      </c>
      <c r="B1698" s="44" t="s">
        <v>4128</v>
      </c>
      <c r="C1698" s="44">
        <v>1093</v>
      </c>
      <c r="D1698" s="44">
        <v>104</v>
      </c>
      <c r="E1698" s="45">
        <v>9.5150960658737418E-2</v>
      </c>
    </row>
    <row r="1699" spans="1:5" ht="14.4">
      <c r="A1699">
        <v>48113016406</v>
      </c>
      <c r="B1699" s="44" t="s">
        <v>4129</v>
      </c>
      <c r="C1699" s="44">
        <v>2620</v>
      </c>
      <c r="D1699" s="44">
        <v>586</v>
      </c>
      <c r="E1699" s="45">
        <v>0.22366412213740458</v>
      </c>
    </row>
    <row r="1700" spans="1:5" ht="14.4">
      <c r="A1700">
        <v>48113016407</v>
      </c>
      <c r="B1700" s="44" t="s">
        <v>4130</v>
      </c>
      <c r="C1700" s="44">
        <v>3287</v>
      </c>
      <c r="D1700" s="44">
        <v>591</v>
      </c>
      <c r="E1700" s="45">
        <v>0.17979920900517188</v>
      </c>
    </row>
    <row r="1701" spans="1:5" ht="14.4">
      <c r="A1701">
        <v>48113016409</v>
      </c>
      <c r="B1701" s="44" t="s">
        <v>4131</v>
      </c>
      <c r="C1701" s="44">
        <v>2846</v>
      </c>
      <c r="D1701" s="44">
        <v>1247</v>
      </c>
      <c r="E1701" s="45">
        <v>0.438158819395643</v>
      </c>
    </row>
    <row r="1702" spans="1:5" ht="14.4">
      <c r="A1702">
        <v>48113016410</v>
      </c>
      <c r="B1702" s="44" t="s">
        <v>4132</v>
      </c>
      <c r="C1702" s="44">
        <v>3608</v>
      </c>
      <c r="D1702" s="44">
        <v>1854</v>
      </c>
      <c r="E1702" s="45">
        <v>0.51385809312638586</v>
      </c>
    </row>
    <row r="1703" spans="1:5" ht="14.4">
      <c r="A1703">
        <v>48113016412</v>
      </c>
      <c r="B1703" s="44" t="s">
        <v>4133</v>
      </c>
      <c r="C1703" s="44">
        <v>3417</v>
      </c>
      <c r="D1703" s="44">
        <v>1861</v>
      </c>
      <c r="E1703" s="45">
        <v>0.54462979221539365</v>
      </c>
    </row>
    <row r="1704" spans="1:5" ht="14.4">
      <c r="A1704">
        <v>48113016414</v>
      </c>
      <c r="B1704" s="44" t="s">
        <v>4134</v>
      </c>
      <c r="C1704" s="44">
        <v>1275</v>
      </c>
      <c r="D1704" s="44">
        <v>634</v>
      </c>
      <c r="E1704" s="45">
        <v>0.49725490196078431</v>
      </c>
    </row>
    <row r="1705" spans="1:5" ht="14.4">
      <c r="A1705">
        <v>48113016415</v>
      </c>
      <c r="B1705" s="44" t="s">
        <v>4135</v>
      </c>
      <c r="C1705" s="44">
        <v>3185</v>
      </c>
      <c r="D1705" s="44">
        <v>1794</v>
      </c>
      <c r="E1705" s="45">
        <v>0.56326530612244896</v>
      </c>
    </row>
    <row r="1706" spans="1:5" ht="14.4">
      <c r="A1706">
        <v>48113016416</v>
      </c>
      <c r="B1706" s="44" t="s">
        <v>4136</v>
      </c>
      <c r="C1706" s="44">
        <v>1962</v>
      </c>
      <c r="D1706" s="44">
        <v>901</v>
      </c>
      <c r="E1706" s="45">
        <v>0.45922528032619775</v>
      </c>
    </row>
    <row r="1707" spans="1:5" ht="14.4">
      <c r="A1707">
        <v>48113016417</v>
      </c>
      <c r="B1707" s="44" t="s">
        <v>4137</v>
      </c>
      <c r="C1707" s="44">
        <v>3229</v>
      </c>
      <c r="D1707" s="44">
        <v>1158</v>
      </c>
      <c r="E1707" s="45">
        <v>0.35862496128832455</v>
      </c>
    </row>
    <row r="1708" spans="1:5" ht="14.4">
      <c r="A1708">
        <v>48113016418</v>
      </c>
      <c r="B1708" s="44" t="s">
        <v>4138</v>
      </c>
      <c r="C1708" s="44">
        <v>3193</v>
      </c>
      <c r="D1708" s="44">
        <v>1423</v>
      </c>
      <c r="E1708" s="45">
        <v>0.44566238647040401</v>
      </c>
    </row>
    <row r="1709" spans="1:5" ht="14.4">
      <c r="A1709">
        <v>48113016419</v>
      </c>
      <c r="B1709" s="44" t="s">
        <v>4139</v>
      </c>
      <c r="C1709" s="44">
        <v>2751</v>
      </c>
      <c r="D1709" s="44">
        <v>1015</v>
      </c>
      <c r="E1709" s="45">
        <v>0.36895674300254455</v>
      </c>
    </row>
    <row r="1710" spans="1:5" ht="14.4">
      <c r="A1710">
        <v>48113016420</v>
      </c>
      <c r="B1710" s="44" t="s">
        <v>4140</v>
      </c>
      <c r="C1710" s="44">
        <v>2441</v>
      </c>
      <c r="D1710" s="44">
        <v>738</v>
      </c>
      <c r="E1710" s="45">
        <v>0.30233510856206475</v>
      </c>
    </row>
    <row r="1711" spans="1:5" ht="14.4">
      <c r="A1711">
        <v>48113016421</v>
      </c>
      <c r="B1711" s="44" t="s">
        <v>4141</v>
      </c>
      <c r="C1711" s="44">
        <v>2390</v>
      </c>
      <c r="D1711" s="44">
        <v>891</v>
      </c>
      <c r="E1711" s="45">
        <v>0.37280334728033471</v>
      </c>
    </row>
    <row r="1712" spans="1:5" ht="14.4">
      <c r="A1712">
        <v>48113016511</v>
      </c>
      <c r="B1712" s="44" t="s">
        <v>4142</v>
      </c>
      <c r="C1712" s="44">
        <v>3086</v>
      </c>
      <c r="D1712" s="44">
        <v>845</v>
      </c>
      <c r="E1712" s="45">
        <v>0.27381723914452366</v>
      </c>
    </row>
    <row r="1713" spans="1:5" ht="14.4">
      <c r="A1713">
        <v>48113016513</v>
      </c>
      <c r="B1713" s="44" t="s">
        <v>4143</v>
      </c>
      <c r="C1713" s="44">
        <v>4243</v>
      </c>
      <c r="D1713" s="44">
        <v>2313</v>
      </c>
      <c r="E1713" s="45">
        <v>0.54513316049964644</v>
      </c>
    </row>
    <row r="1714" spans="1:5" ht="14.4">
      <c r="A1714">
        <v>48113016516</v>
      </c>
      <c r="B1714" s="44" t="s">
        <v>4144</v>
      </c>
      <c r="C1714" s="44">
        <v>3486</v>
      </c>
      <c r="D1714" s="44">
        <v>888</v>
      </c>
      <c r="E1714" s="45">
        <v>0.25473321858864029</v>
      </c>
    </row>
    <row r="1715" spans="1:5" ht="14.4">
      <c r="A1715">
        <v>48113016517</v>
      </c>
      <c r="B1715" s="44" t="s">
        <v>4145</v>
      </c>
      <c r="C1715" s="44">
        <v>2886</v>
      </c>
      <c r="D1715" s="44">
        <v>647</v>
      </c>
      <c r="E1715" s="45">
        <v>0.22418572418572419</v>
      </c>
    </row>
    <row r="1716" spans="1:5" ht="14.4">
      <c r="A1716">
        <v>48113016518</v>
      </c>
      <c r="B1716" s="44" t="s">
        <v>4146</v>
      </c>
      <c r="C1716" s="44">
        <v>3625</v>
      </c>
      <c r="D1716" s="44">
        <v>674</v>
      </c>
      <c r="E1716" s="45">
        <v>0.18593103448275863</v>
      </c>
    </row>
    <row r="1717" spans="1:5" ht="14.4">
      <c r="A1717">
        <v>48113016519</v>
      </c>
      <c r="B1717" s="44" t="s">
        <v>4147</v>
      </c>
      <c r="C1717" s="44">
        <v>1516</v>
      </c>
      <c r="D1717" s="44">
        <v>480</v>
      </c>
      <c r="E1717" s="45">
        <v>0.31662269129287601</v>
      </c>
    </row>
    <row r="1718" spans="1:5" ht="14.4">
      <c r="A1718">
        <v>48113016521</v>
      </c>
      <c r="B1718" s="44" t="s">
        <v>4148</v>
      </c>
      <c r="C1718" s="44">
        <v>3187</v>
      </c>
      <c r="D1718" s="44">
        <v>1521</v>
      </c>
      <c r="E1718" s="45">
        <v>0.47725133354251648</v>
      </c>
    </row>
    <row r="1719" spans="1:5" ht="14.4">
      <c r="A1719">
        <v>48113016522</v>
      </c>
      <c r="B1719" s="44" t="s">
        <v>4149</v>
      </c>
      <c r="C1719" s="44">
        <v>3410</v>
      </c>
      <c r="D1719" s="44">
        <v>1324</v>
      </c>
      <c r="E1719" s="45">
        <v>0.3882697947214076</v>
      </c>
    </row>
    <row r="1720" spans="1:5" ht="14.4">
      <c r="A1720">
        <v>48113016524</v>
      </c>
      <c r="B1720" s="44" t="s">
        <v>4150</v>
      </c>
      <c r="C1720" s="44">
        <v>2102</v>
      </c>
      <c r="D1720" s="44">
        <v>1196</v>
      </c>
      <c r="E1720" s="45">
        <v>0.56898192197906761</v>
      </c>
    </row>
    <row r="1721" spans="1:5" ht="14.4">
      <c r="A1721">
        <v>48113016525</v>
      </c>
      <c r="B1721" s="44" t="s">
        <v>4151</v>
      </c>
      <c r="C1721" s="44">
        <v>1671</v>
      </c>
      <c r="D1721" s="44">
        <v>1004</v>
      </c>
      <c r="E1721" s="45">
        <v>0.6008378216636745</v>
      </c>
    </row>
    <row r="1722" spans="1:5" ht="14.4">
      <c r="A1722">
        <v>48113016526</v>
      </c>
      <c r="B1722" s="44" t="s">
        <v>4152</v>
      </c>
      <c r="C1722" s="44">
        <v>2285</v>
      </c>
      <c r="D1722" s="44">
        <v>954</v>
      </c>
      <c r="E1722" s="45">
        <v>0.41750547045951858</v>
      </c>
    </row>
    <row r="1723" spans="1:5" ht="14.4">
      <c r="A1723">
        <v>48113016527</v>
      </c>
      <c r="B1723" s="44" t="s">
        <v>4153</v>
      </c>
      <c r="C1723" s="44">
        <v>3425</v>
      </c>
      <c r="D1723" s="44">
        <v>941</v>
      </c>
      <c r="E1723" s="45">
        <v>0.27474452554744527</v>
      </c>
    </row>
    <row r="1724" spans="1:5" ht="14.4">
      <c r="A1724">
        <v>48113016528</v>
      </c>
      <c r="B1724" s="44" t="s">
        <v>4154</v>
      </c>
      <c r="C1724" s="44">
        <v>2908</v>
      </c>
      <c r="D1724" s="44">
        <v>1655</v>
      </c>
      <c r="E1724" s="45">
        <v>0.56911966987620355</v>
      </c>
    </row>
    <row r="1725" spans="1:5" ht="14.4">
      <c r="A1725">
        <v>48113016529</v>
      </c>
      <c r="B1725" s="44" t="s">
        <v>4155</v>
      </c>
      <c r="C1725" s="44">
        <v>2367</v>
      </c>
      <c r="D1725" s="44">
        <v>1073</v>
      </c>
      <c r="E1725" s="45">
        <v>0.45331643430502744</v>
      </c>
    </row>
    <row r="1726" spans="1:5" ht="14.4">
      <c r="A1726">
        <v>48113016530</v>
      </c>
      <c r="B1726" s="44" t="s">
        <v>4156</v>
      </c>
      <c r="C1726" s="44">
        <v>2325</v>
      </c>
      <c r="D1726" s="44">
        <v>883</v>
      </c>
      <c r="E1726" s="45">
        <v>0.37978494623655912</v>
      </c>
    </row>
    <row r="1727" spans="1:5" ht="14.4">
      <c r="A1727">
        <v>48113016531</v>
      </c>
      <c r="B1727" s="44" t="s">
        <v>4157</v>
      </c>
      <c r="C1727" s="44">
        <v>1808</v>
      </c>
      <c r="D1727" s="44">
        <v>796</v>
      </c>
      <c r="E1727" s="45">
        <v>0.44026548672566373</v>
      </c>
    </row>
    <row r="1728" spans="1:5" ht="14.4">
      <c r="A1728">
        <v>48113016532</v>
      </c>
      <c r="B1728" s="44" t="s">
        <v>4158</v>
      </c>
      <c r="C1728" s="44">
        <v>1375</v>
      </c>
      <c r="D1728" s="44">
        <v>496</v>
      </c>
      <c r="E1728" s="45">
        <v>0.36072727272727273</v>
      </c>
    </row>
    <row r="1729" spans="1:5" ht="14.4">
      <c r="A1729">
        <v>48113016533</v>
      </c>
      <c r="B1729" s="44" t="s">
        <v>4159</v>
      </c>
      <c r="C1729" s="44">
        <v>2202</v>
      </c>
      <c r="D1729" s="44">
        <v>566</v>
      </c>
      <c r="E1729" s="45">
        <v>0.25703905540417804</v>
      </c>
    </row>
    <row r="1730" spans="1:5" ht="14.4">
      <c r="A1730">
        <v>48113016534</v>
      </c>
      <c r="B1730" s="44" t="s">
        <v>4160</v>
      </c>
      <c r="C1730" s="44">
        <v>2086</v>
      </c>
      <c r="D1730" s="44">
        <v>299</v>
      </c>
      <c r="E1730" s="45">
        <v>0.14333652924256951</v>
      </c>
    </row>
    <row r="1731" spans="1:5" ht="14.4">
      <c r="A1731">
        <v>48113016535</v>
      </c>
      <c r="B1731" s="44" t="s">
        <v>4161</v>
      </c>
      <c r="C1731" s="44">
        <v>2301</v>
      </c>
      <c r="D1731" s="44">
        <v>786</v>
      </c>
      <c r="E1731" s="45">
        <v>0.34159061277705344</v>
      </c>
    </row>
    <row r="1732" spans="1:5" ht="14.4">
      <c r="A1732">
        <v>48113016536</v>
      </c>
      <c r="B1732" s="44" t="s">
        <v>4162</v>
      </c>
      <c r="C1732" s="44">
        <v>1553</v>
      </c>
      <c r="D1732" s="44">
        <v>317</v>
      </c>
      <c r="E1732" s="45">
        <v>0.20412105602060529</v>
      </c>
    </row>
    <row r="1733" spans="1:5" ht="14.4">
      <c r="A1733">
        <v>48113016607</v>
      </c>
      <c r="B1733" s="44" t="s">
        <v>4163</v>
      </c>
      <c r="C1733" s="44">
        <v>2166</v>
      </c>
      <c r="D1733" s="44">
        <v>520</v>
      </c>
      <c r="E1733" s="45">
        <v>0.24007386888273316</v>
      </c>
    </row>
    <row r="1734" spans="1:5" ht="14.4">
      <c r="A1734">
        <v>48113016610</v>
      </c>
      <c r="B1734" s="44" t="s">
        <v>4164</v>
      </c>
      <c r="C1734" s="44">
        <v>2620</v>
      </c>
      <c r="D1734" s="44">
        <v>903</v>
      </c>
      <c r="E1734" s="45">
        <v>0.34465648854961833</v>
      </c>
    </row>
    <row r="1735" spans="1:5" ht="14.4">
      <c r="A1735">
        <v>48113016615</v>
      </c>
      <c r="B1735" s="44" t="s">
        <v>4165</v>
      </c>
      <c r="C1735" s="44">
        <v>2677</v>
      </c>
      <c r="D1735" s="44">
        <v>981</v>
      </c>
      <c r="E1735" s="45">
        <v>0.36645498692566303</v>
      </c>
    </row>
    <row r="1736" spans="1:5" ht="14.4">
      <c r="A1736">
        <v>48113016616</v>
      </c>
      <c r="B1736" s="44" t="s">
        <v>4166</v>
      </c>
      <c r="C1736" s="44">
        <v>3553</v>
      </c>
      <c r="D1736" s="44">
        <v>1284</v>
      </c>
      <c r="E1736" s="45">
        <v>0.3613847452856741</v>
      </c>
    </row>
    <row r="1737" spans="1:5" ht="14.4">
      <c r="A1737">
        <v>48113016617</v>
      </c>
      <c r="B1737" s="44" t="s">
        <v>4167</v>
      </c>
      <c r="C1737" s="44">
        <v>3835</v>
      </c>
      <c r="D1737" s="44">
        <v>1793</v>
      </c>
      <c r="E1737" s="45">
        <v>0.46753585397653197</v>
      </c>
    </row>
    <row r="1738" spans="1:5" ht="14.4">
      <c r="A1738">
        <v>48113016618</v>
      </c>
      <c r="B1738" s="44" t="s">
        <v>4168</v>
      </c>
      <c r="C1738" s="44">
        <v>3247</v>
      </c>
      <c r="D1738" s="44">
        <v>1187</v>
      </c>
      <c r="E1738" s="45">
        <v>0.36556821681552204</v>
      </c>
    </row>
    <row r="1739" spans="1:5" ht="14.4">
      <c r="A1739">
        <v>48113016619</v>
      </c>
      <c r="B1739" s="44" t="s">
        <v>4169</v>
      </c>
      <c r="C1739" s="44">
        <v>2349</v>
      </c>
      <c r="D1739" s="44">
        <v>649</v>
      </c>
      <c r="E1739" s="45">
        <v>0.27628778203490845</v>
      </c>
    </row>
    <row r="1740" spans="1:5" ht="14.4">
      <c r="A1740">
        <v>48113016620</v>
      </c>
      <c r="B1740" s="44" t="s">
        <v>4170</v>
      </c>
      <c r="C1740" s="44">
        <v>4052</v>
      </c>
      <c r="D1740" s="44">
        <v>1743</v>
      </c>
      <c r="E1740" s="45">
        <v>0.43015794669299112</v>
      </c>
    </row>
    <row r="1741" spans="1:5" ht="14.4">
      <c r="A1741">
        <v>48113016621</v>
      </c>
      <c r="B1741" s="44" t="s">
        <v>4171</v>
      </c>
      <c r="C1741" s="44">
        <v>4291</v>
      </c>
      <c r="D1741" s="44">
        <v>1099</v>
      </c>
      <c r="E1741" s="45">
        <v>0.2561174551386623</v>
      </c>
    </row>
    <row r="1742" spans="1:5" ht="14.4">
      <c r="A1742">
        <v>48113016622</v>
      </c>
      <c r="B1742" s="44" t="s">
        <v>4172</v>
      </c>
      <c r="C1742" s="44">
        <v>2711</v>
      </c>
      <c r="D1742" s="44">
        <v>887</v>
      </c>
      <c r="E1742" s="45">
        <v>0.32718554039099962</v>
      </c>
    </row>
    <row r="1743" spans="1:5" ht="14.4">
      <c r="A1743">
        <v>48113016623</v>
      </c>
      <c r="B1743" s="44" t="s">
        <v>4173</v>
      </c>
      <c r="C1743" s="44">
        <v>5772</v>
      </c>
      <c r="D1743" s="44">
        <v>2496</v>
      </c>
      <c r="E1743" s="45">
        <v>0.43243243243243246</v>
      </c>
    </row>
    <row r="1744" spans="1:5" ht="14.4">
      <c r="A1744">
        <v>48113016624</v>
      </c>
      <c r="B1744" s="44" t="s">
        <v>4174</v>
      </c>
      <c r="C1744" s="44">
        <v>2393</v>
      </c>
      <c r="D1744" s="44">
        <v>902</v>
      </c>
      <c r="E1744" s="45">
        <v>0.37693272043460091</v>
      </c>
    </row>
    <row r="1745" spans="1:5" ht="14.4">
      <c r="A1745">
        <v>48113016626</v>
      </c>
      <c r="B1745" s="44" t="s">
        <v>4175</v>
      </c>
      <c r="C1745" s="44">
        <v>2576</v>
      </c>
      <c r="D1745" s="44">
        <v>694</v>
      </c>
      <c r="E1745" s="45">
        <v>0.26940993788819878</v>
      </c>
    </row>
    <row r="1746" spans="1:5" ht="14.4">
      <c r="A1746">
        <v>48113016627</v>
      </c>
      <c r="B1746" s="44" t="s">
        <v>4176</v>
      </c>
      <c r="C1746" s="44">
        <v>1591</v>
      </c>
      <c r="D1746" s="44">
        <v>274</v>
      </c>
      <c r="E1746" s="45">
        <v>0.17221873035826524</v>
      </c>
    </row>
    <row r="1747" spans="1:5" ht="14.4">
      <c r="A1747">
        <v>48113016628</v>
      </c>
      <c r="B1747" s="44" t="s">
        <v>4177</v>
      </c>
      <c r="C1747" s="44">
        <v>3404</v>
      </c>
      <c r="D1747" s="44">
        <v>1345</v>
      </c>
      <c r="E1747" s="45">
        <v>0.39512338425381904</v>
      </c>
    </row>
    <row r="1748" spans="1:5" ht="14.4">
      <c r="A1748">
        <v>48113016629</v>
      </c>
      <c r="B1748" s="44" t="s">
        <v>4178</v>
      </c>
      <c r="C1748" s="44">
        <v>1655</v>
      </c>
      <c r="D1748" s="44">
        <v>473</v>
      </c>
      <c r="E1748" s="45">
        <v>0.28580060422960724</v>
      </c>
    </row>
    <row r="1749" spans="1:5" ht="14.4">
      <c r="A1749">
        <v>48113016630</v>
      </c>
      <c r="B1749" s="44" t="s">
        <v>4179</v>
      </c>
      <c r="C1749" s="44">
        <v>3397</v>
      </c>
      <c r="D1749" s="44">
        <v>1247</v>
      </c>
      <c r="E1749" s="45">
        <v>0.36708860759493672</v>
      </c>
    </row>
    <row r="1750" spans="1:5" ht="14.4">
      <c r="A1750">
        <v>48113016631</v>
      </c>
      <c r="B1750" s="44" t="s">
        <v>4180</v>
      </c>
      <c r="C1750" s="44">
        <v>3987</v>
      </c>
      <c r="D1750" s="44">
        <v>2121</v>
      </c>
      <c r="E1750" s="45">
        <v>0.53197893152746423</v>
      </c>
    </row>
    <row r="1751" spans="1:5" ht="14.4">
      <c r="A1751">
        <v>48113016632</v>
      </c>
      <c r="B1751" s="44" t="s">
        <v>4181</v>
      </c>
      <c r="C1751" s="44">
        <v>2685</v>
      </c>
      <c r="D1751" s="44">
        <v>886</v>
      </c>
      <c r="E1751" s="45">
        <v>0.32998137802607075</v>
      </c>
    </row>
    <row r="1752" spans="1:5" ht="14.4">
      <c r="A1752">
        <v>48113016633</v>
      </c>
      <c r="B1752" s="44" t="s">
        <v>4182</v>
      </c>
      <c r="C1752" s="44">
        <v>4522</v>
      </c>
      <c r="D1752" s="44">
        <v>1653</v>
      </c>
      <c r="E1752" s="45">
        <v>0.36554621848739494</v>
      </c>
    </row>
    <row r="1753" spans="1:5" ht="14.4">
      <c r="A1753">
        <v>48113016634</v>
      </c>
      <c r="B1753" s="44" t="s">
        <v>4183</v>
      </c>
      <c r="C1753" s="44">
        <v>2646</v>
      </c>
      <c r="D1753" s="44">
        <v>510</v>
      </c>
      <c r="E1753" s="45">
        <v>0.1927437641723356</v>
      </c>
    </row>
    <row r="1754" spans="1:5" ht="14.4">
      <c r="A1754">
        <v>48113016635</v>
      </c>
      <c r="B1754" s="44" t="s">
        <v>4184</v>
      </c>
      <c r="C1754" s="44">
        <v>2304</v>
      </c>
      <c r="D1754" s="44">
        <v>431</v>
      </c>
      <c r="E1754" s="45">
        <v>0.18706597222222221</v>
      </c>
    </row>
    <row r="1755" spans="1:5" ht="14.4">
      <c r="A1755">
        <v>48113016636</v>
      </c>
      <c r="B1755" s="44" t="s">
        <v>4185</v>
      </c>
      <c r="C1755" s="44">
        <v>1933</v>
      </c>
      <c r="D1755" s="44">
        <v>517</v>
      </c>
      <c r="E1755" s="45">
        <v>0.26745990688049665</v>
      </c>
    </row>
    <row r="1756" spans="1:5" ht="14.4">
      <c r="A1756">
        <v>48113016637</v>
      </c>
      <c r="B1756" s="44" t="s">
        <v>4186</v>
      </c>
      <c r="C1756" s="44">
        <v>1789</v>
      </c>
      <c r="D1756" s="44">
        <v>871</v>
      </c>
      <c r="E1756" s="45">
        <v>0.48686416992733372</v>
      </c>
    </row>
    <row r="1757" spans="1:5" ht="14.4">
      <c r="A1757">
        <v>48113016638</v>
      </c>
      <c r="B1757" s="44" t="s">
        <v>4187</v>
      </c>
      <c r="C1757" s="44">
        <v>1480</v>
      </c>
      <c r="D1757" s="44">
        <v>657</v>
      </c>
      <c r="E1757" s="45">
        <v>0.44391891891891894</v>
      </c>
    </row>
    <row r="1758" spans="1:5" ht="14.4">
      <c r="A1758">
        <v>48113016704</v>
      </c>
      <c r="B1758" s="44" t="s">
        <v>4188</v>
      </c>
      <c r="C1758" s="44">
        <v>2812</v>
      </c>
      <c r="D1758" s="44">
        <v>715</v>
      </c>
      <c r="E1758" s="45">
        <v>0.25426742532005692</v>
      </c>
    </row>
    <row r="1759" spans="1:5" ht="14.4">
      <c r="A1759">
        <v>48113016706</v>
      </c>
      <c r="B1759" s="44" t="s">
        <v>4189</v>
      </c>
      <c r="C1759" s="44">
        <v>1601</v>
      </c>
      <c r="D1759" s="44">
        <v>236</v>
      </c>
      <c r="E1759" s="45">
        <v>0.14740787008119924</v>
      </c>
    </row>
    <row r="1760" spans="1:5" ht="14.4">
      <c r="A1760">
        <v>48113016707</v>
      </c>
      <c r="B1760" s="44" t="s">
        <v>4190</v>
      </c>
      <c r="C1760" s="44">
        <v>2901</v>
      </c>
      <c r="D1760" s="44">
        <v>1275</v>
      </c>
      <c r="E1760" s="45">
        <v>0.43950361944157185</v>
      </c>
    </row>
    <row r="1761" spans="1:5" ht="14.4">
      <c r="A1761">
        <v>48113016708</v>
      </c>
      <c r="B1761" s="44" t="s">
        <v>4191</v>
      </c>
      <c r="C1761" s="44">
        <v>3497</v>
      </c>
      <c r="D1761" s="44">
        <v>1453</v>
      </c>
      <c r="E1761" s="45">
        <v>0.41549899914212179</v>
      </c>
    </row>
    <row r="1762" spans="1:5" ht="14.4">
      <c r="A1762">
        <v>48113016709</v>
      </c>
      <c r="B1762" s="44" t="s">
        <v>4192</v>
      </c>
      <c r="C1762" s="44">
        <v>2442</v>
      </c>
      <c r="D1762" s="44">
        <v>400</v>
      </c>
      <c r="E1762" s="45">
        <v>0.16380016380016379</v>
      </c>
    </row>
    <row r="1763" spans="1:5" ht="14.4">
      <c r="A1763">
        <v>48113016710</v>
      </c>
      <c r="B1763" s="44" t="s">
        <v>4193</v>
      </c>
      <c r="C1763" s="44">
        <v>3976</v>
      </c>
      <c r="D1763" s="44">
        <v>469</v>
      </c>
      <c r="E1763" s="45">
        <v>0.11795774647887323</v>
      </c>
    </row>
    <row r="1764" spans="1:5" ht="14.4">
      <c r="A1764">
        <v>48113016711</v>
      </c>
      <c r="B1764" s="44" t="s">
        <v>4194</v>
      </c>
      <c r="C1764" s="44">
        <v>1406</v>
      </c>
      <c r="D1764" s="44">
        <v>316</v>
      </c>
      <c r="E1764" s="45">
        <v>0.22475106685633001</v>
      </c>
    </row>
    <row r="1765" spans="1:5" ht="14.4">
      <c r="A1765">
        <v>48113016802</v>
      </c>
      <c r="B1765" s="44" t="s">
        <v>4195</v>
      </c>
      <c r="C1765" s="44">
        <v>3672</v>
      </c>
      <c r="D1765" s="44">
        <v>1943</v>
      </c>
      <c r="E1765" s="45">
        <v>0.5291394335511983</v>
      </c>
    </row>
    <row r="1766" spans="1:5" ht="14.4">
      <c r="A1766">
        <v>48113016803</v>
      </c>
      <c r="B1766" s="44" t="s">
        <v>4196</v>
      </c>
      <c r="C1766" s="44">
        <v>3873</v>
      </c>
      <c r="D1766" s="44">
        <v>1295</v>
      </c>
      <c r="E1766" s="45">
        <v>0.33436612445132974</v>
      </c>
    </row>
    <row r="1767" spans="1:5" ht="14.4">
      <c r="A1767">
        <v>48113016805</v>
      </c>
      <c r="B1767" s="44" t="s">
        <v>4197</v>
      </c>
      <c r="C1767" s="44">
        <v>2533</v>
      </c>
      <c r="D1767" s="44">
        <v>1109</v>
      </c>
      <c r="E1767" s="45">
        <v>0.43782076589024871</v>
      </c>
    </row>
    <row r="1768" spans="1:5" ht="14.4">
      <c r="A1768">
        <v>48113016806</v>
      </c>
      <c r="B1768" s="44" t="s">
        <v>4198</v>
      </c>
      <c r="C1768" s="44">
        <v>3758</v>
      </c>
      <c r="D1768" s="44">
        <v>1198</v>
      </c>
      <c r="E1768" s="45">
        <v>0.31878658861096326</v>
      </c>
    </row>
    <row r="1769" spans="1:5" ht="14.4">
      <c r="A1769">
        <v>48113016902</v>
      </c>
      <c r="B1769" s="44" t="s">
        <v>4199</v>
      </c>
      <c r="C1769" s="44">
        <v>4244</v>
      </c>
      <c r="D1769" s="44">
        <v>390</v>
      </c>
      <c r="E1769" s="45">
        <v>9.1894439208294057E-2</v>
      </c>
    </row>
    <row r="1770" spans="1:5" ht="14.4">
      <c r="A1770">
        <v>48113016903</v>
      </c>
      <c r="B1770" s="44" t="s">
        <v>4200</v>
      </c>
      <c r="C1770" s="44">
        <v>4699</v>
      </c>
      <c r="D1770" s="44">
        <v>1030</v>
      </c>
      <c r="E1770" s="45">
        <v>0.21919557352628219</v>
      </c>
    </row>
    <row r="1771" spans="1:5" ht="14.4">
      <c r="A1771">
        <v>48113017005</v>
      </c>
      <c r="B1771" s="44" t="s">
        <v>4201</v>
      </c>
      <c r="C1771" s="44">
        <v>2580</v>
      </c>
      <c r="D1771" s="44">
        <v>351</v>
      </c>
      <c r="E1771" s="45">
        <v>0.13604651162790699</v>
      </c>
    </row>
    <row r="1772" spans="1:5" ht="14.4">
      <c r="A1772">
        <v>48113017006</v>
      </c>
      <c r="B1772" s="44" t="s">
        <v>4202</v>
      </c>
      <c r="C1772" s="44">
        <v>3991</v>
      </c>
      <c r="D1772" s="44">
        <v>336</v>
      </c>
      <c r="E1772" s="45">
        <v>8.4189426208970186E-2</v>
      </c>
    </row>
    <row r="1773" spans="1:5" ht="14.4">
      <c r="A1773">
        <v>48113017007</v>
      </c>
      <c r="B1773" s="44" t="s">
        <v>4203</v>
      </c>
      <c r="C1773" s="44">
        <v>2921</v>
      </c>
      <c r="D1773" s="44">
        <v>477</v>
      </c>
      <c r="E1773" s="45">
        <v>0.16330023964395754</v>
      </c>
    </row>
    <row r="1774" spans="1:5" ht="14.4">
      <c r="A1774">
        <v>48113017008</v>
      </c>
      <c r="B1774" s="44" t="s">
        <v>4204</v>
      </c>
      <c r="C1774" s="44">
        <v>4839</v>
      </c>
      <c r="D1774" s="44">
        <v>1049</v>
      </c>
      <c r="E1774" s="45">
        <v>0.21678032651374252</v>
      </c>
    </row>
    <row r="1775" spans="1:5" ht="14.4">
      <c r="A1775">
        <v>48113017009</v>
      </c>
      <c r="B1775" s="44" t="s">
        <v>4205</v>
      </c>
      <c r="C1775" s="44">
        <v>2852</v>
      </c>
      <c r="D1775" s="44">
        <v>347</v>
      </c>
      <c r="E1775" s="45">
        <v>0.12166900420757364</v>
      </c>
    </row>
    <row r="1776" spans="1:5" ht="14.4">
      <c r="A1776">
        <v>48113017010</v>
      </c>
      <c r="B1776" s="44" t="s">
        <v>4206</v>
      </c>
      <c r="C1776" s="44">
        <v>3096</v>
      </c>
      <c r="D1776" s="44">
        <v>674</v>
      </c>
      <c r="E1776" s="45">
        <v>0.21770025839793281</v>
      </c>
    </row>
    <row r="1777" spans="1:5" ht="14.4">
      <c r="A1777">
        <v>48113017101</v>
      </c>
      <c r="B1777" s="44" t="s">
        <v>4207</v>
      </c>
      <c r="C1777" s="44">
        <v>3489</v>
      </c>
      <c r="D1777" s="44">
        <v>370</v>
      </c>
      <c r="E1777" s="45">
        <v>0.1060475781026082</v>
      </c>
    </row>
    <row r="1778" spans="1:5" ht="14.4">
      <c r="A1778">
        <v>48113017102</v>
      </c>
      <c r="B1778" s="44" t="s">
        <v>4208</v>
      </c>
      <c r="C1778" s="44">
        <v>3524</v>
      </c>
      <c r="D1778" s="44">
        <v>532</v>
      </c>
      <c r="E1778" s="45">
        <v>0.15096481271282633</v>
      </c>
    </row>
    <row r="1779" spans="1:5" ht="14.4">
      <c r="A1779">
        <v>48113017201</v>
      </c>
      <c r="B1779" s="44" t="s">
        <v>4209</v>
      </c>
      <c r="C1779" s="44">
        <v>3370</v>
      </c>
      <c r="D1779" s="44">
        <v>289</v>
      </c>
      <c r="E1779" s="45">
        <v>8.5756676557863495E-2</v>
      </c>
    </row>
    <row r="1780" spans="1:5" ht="14.4">
      <c r="A1780">
        <v>48113017203</v>
      </c>
      <c r="B1780" s="44" t="s">
        <v>4210</v>
      </c>
      <c r="C1780" s="44">
        <v>3522</v>
      </c>
      <c r="D1780" s="44">
        <v>1121</v>
      </c>
      <c r="E1780" s="45">
        <v>0.31828506530380468</v>
      </c>
    </row>
    <row r="1781" spans="1:5" ht="14.4">
      <c r="A1781">
        <v>48113017204</v>
      </c>
      <c r="B1781" s="44" t="s">
        <v>4211</v>
      </c>
      <c r="C1781" s="44">
        <v>3301</v>
      </c>
      <c r="D1781" s="44">
        <v>591</v>
      </c>
      <c r="E1781" s="45">
        <v>0.17903665555892154</v>
      </c>
    </row>
    <row r="1782" spans="1:5" ht="14.4">
      <c r="A1782">
        <v>48113017307</v>
      </c>
      <c r="B1782" s="44" t="s">
        <v>4212</v>
      </c>
      <c r="C1782" s="44">
        <v>2598</v>
      </c>
      <c r="D1782" s="44">
        <v>951</v>
      </c>
      <c r="E1782" s="45">
        <v>0.36605080831408776</v>
      </c>
    </row>
    <row r="1783" spans="1:5" ht="14.4">
      <c r="A1783">
        <v>48113017308</v>
      </c>
      <c r="B1783" s="44" t="s">
        <v>4213</v>
      </c>
      <c r="C1783" s="44">
        <v>2832</v>
      </c>
      <c r="D1783" s="44">
        <v>1241</v>
      </c>
      <c r="E1783" s="45">
        <v>0.43820621468926552</v>
      </c>
    </row>
    <row r="1784" spans="1:5" ht="14.4">
      <c r="A1784">
        <v>48113017309</v>
      </c>
      <c r="B1784" s="44" t="s">
        <v>4214</v>
      </c>
      <c r="C1784" s="44">
        <v>1883</v>
      </c>
      <c r="D1784" s="44">
        <v>889</v>
      </c>
      <c r="E1784" s="45">
        <v>0.47211895910780671</v>
      </c>
    </row>
    <row r="1785" spans="1:5" ht="14.4">
      <c r="A1785">
        <v>48113017310</v>
      </c>
      <c r="B1785" s="44" t="s">
        <v>4215</v>
      </c>
      <c r="C1785" s="44">
        <v>2178</v>
      </c>
      <c r="D1785" s="44">
        <v>693</v>
      </c>
      <c r="E1785" s="45">
        <v>0.31818181818181818</v>
      </c>
    </row>
    <row r="1786" spans="1:5" ht="14.4">
      <c r="A1786">
        <v>48113017311</v>
      </c>
      <c r="B1786" s="44" t="s">
        <v>4216</v>
      </c>
      <c r="C1786" s="44">
        <v>1925</v>
      </c>
      <c r="D1786" s="44">
        <v>723</v>
      </c>
      <c r="E1786" s="45">
        <v>0.37558441558441558</v>
      </c>
    </row>
    <row r="1787" spans="1:5" ht="14.4">
      <c r="A1787">
        <v>48113017312</v>
      </c>
      <c r="B1787" s="44" t="s">
        <v>4217</v>
      </c>
      <c r="C1787" s="44">
        <v>2822</v>
      </c>
      <c r="D1787" s="44">
        <v>660</v>
      </c>
      <c r="E1787" s="45">
        <v>0.23387668320340185</v>
      </c>
    </row>
    <row r="1788" spans="1:5" ht="14.4">
      <c r="A1788">
        <v>48113017313</v>
      </c>
      <c r="B1788" s="44" t="s">
        <v>4218</v>
      </c>
      <c r="C1788" s="44">
        <v>2591</v>
      </c>
      <c r="D1788" s="44">
        <v>757</v>
      </c>
      <c r="E1788" s="45">
        <v>0.29216518718641449</v>
      </c>
    </row>
    <row r="1789" spans="1:5" ht="14.4">
      <c r="A1789">
        <v>48113017314</v>
      </c>
      <c r="B1789" s="44" t="s">
        <v>4219</v>
      </c>
      <c r="C1789" s="44">
        <v>4779</v>
      </c>
      <c r="D1789" s="44">
        <v>1203</v>
      </c>
      <c r="E1789" s="45">
        <v>0.25172630257376022</v>
      </c>
    </row>
    <row r="1790" spans="1:5" ht="14.4">
      <c r="A1790">
        <v>48113017315</v>
      </c>
      <c r="B1790" s="44" t="s">
        <v>4220</v>
      </c>
      <c r="C1790" s="44">
        <v>4435</v>
      </c>
      <c r="D1790" s="44">
        <v>1616</v>
      </c>
      <c r="E1790" s="45">
        <v>0.36437429537767757</v>
      </c>
    </row>
    <row r="1791" spans="1:5" ht="14.4">
      <c r="A1791">
        <v>48113017400</v>
      </c>
      <c r="B1791" s="44" t="s">
        <v>4221</v>
      </c>
      <c r="C1791" s="44">
        <v>3570</v>
      </c>
      <c r="D1791" s="44">
        <v>786</v>
      </c>
      <c r="E1791" s="45">
        <v>0.22016806722689075</v>
      </c>
    </row>
    <row r="1792" spans="1:5" ht="14.4">
      <c r="A1792">
        <v>48113017500</v>
      </c>
      <c r="B1792" s="44" t="s">
        <v>4222</v>
      </c>
      <c r="C1792" s="44">
        <v>2479</v>
      </c>
      <c r="D1792" s="44">
        <v>768</v>
      </c>
      <c r="E1792" s="45">
        <v>0.3098023396530859</v>
      </c>
    </row>
    <row r="1793" spans="1:5" ht="14.4">
      <c r="A1793">
        <v>48113017602</v>
      </c>
      <c r="B1793" s="44" t="s">
        <v>4223</v>
      </c>
      <c r="C1793" s="44">
        <v>2651</v>
      </c>
      <c r="D1793" s="44">
        <v>380</v>
      </c>
      <c r="E1793" s="45">
        <v>0.14334213504337986</v>
      </c>
    </row>
    <row r="1794" spans="1:5" ht="14.4">
      <c r="A1794">
        <v>48113017604</v>
      </c>
      <c r="B1794" s="44" t="s">
        <v>4224</v>
      </c>
      <c r="C1794" s="44">
        <v>2128</v>
      </c>
      <c r="D1794" s="44">
        <v>320</v>
      </c>
      <c r="E1794" s="45">
        <v>0.15037593984962405</v>
      </c>
    </row>
    <row r="1795" spans="1:5" ht="14.4">
      <c r="A1795">
        <v>48113017605</v>
      </c>
      <c r="B1795" s="44" t="s">
        <v>4225</v>
      </c>
      <c r="C1795" s="44">
        <v>2388</v>
      </c>
      <c r="D1795" s="44">
        <v>274</v>
      </c>
      <c r="E1795" s="45">
        <v>0.11474036850921274</v>
      </c>
    </row>
    <row r="1796" spans="1:5" ht="14.4">
      <c r="A1796">
        <v>48113017606</v>
      </c>
      <c r="B1796" s="44" t="s">
        <v>4226</v>
      </c>
      <c r="C1796" s="44">
        <v>2865</v>
      </c>
      <c r="D1796" s="44">
        <v>435</v>
      </c>
      <c r="E1796" s="45">
        <v>0.15183246073298429</v>
      </c>
    </row>
    <row r="1797" spans="1:5" ht="14.4">
      <c r="A1797">
        <v>48113017703</v>
      </c>
      <c r="B1797" s="44" t="s">
        <v>4227</v>
      </c>
      <c r="C1797" s="44">
        <v>3469</v>
      </c>
      <c r="D1797" s="44">
        <v>475</v>
      </c>
      <c r="E1797" s="45">
        <v>0.13692706831940041</v>
      </c>
    </row>
    <row r="1798" spans="1:5" ht="14.4">
      <c r="A1798">
        <v>48113017704</v>
      </c>
      <c r="B1798" s="44" t="s">
        <v>4228</v>
      </c>
      <c r="C1798" s="44">
        <v>4136</v>
      </c>
      <c r="D1798" s="44">
        <v>610</v>
      </c>
      <c r="E1798" s="45">
        <v>0.14748549323017407</v>
      </c>
    </row>
    <row r="1799" spans="1:5" ht="14.4">
      <c r="A1799">
        <v>48113017705</v>
      </c>
      <c r="B1799" s="44" t="s">
        <v>4229</v>
      </c>
      <c r="C1799" s="44">
        <v>2378</v>
      </c>
      <c r="D1799" s="44">
        <v>353</v>
      </c>
      <c r="E1799" s="45">
        <v>0.14844407064760304</v>
      </c>
    </row>
    <row r="1800" spans="1:5" ht="14.4">
      <c r="A1800">
        <v>48113017706</v>
      </c>
      <c r="B1800" s="44" t="s">
        <v>4230</v>
      </c>
      <c r="C1800" s="44">
        <v>3291</v>
      </c>
      <c r="D1800" s="44">
        <v>1250</v>
      </c>
      <c r="E1800" s="45">
        <v>0.37982376177453664</v>
      </c>
    </row>
    <row r="1801" spans="1:5" ht="14.4">
      <c r="A1801">
        <v>48113017805</v>
      </c>
      <c r="B1801" s="44" t="s">
        <v>4231</v>
      </c>
      <c r="C1801" s="44">
        <v>3934</v>
      </c>
      <c r="D1801" s="44">
        <v>1116</v>
      </c>
      <c r="E1801" s="45">
        <v>0.28368073207930861</v>
      </c>
    </row>
    <row r="1802" spans="1:5" ht="14.4">
      <c r="A1802">
        <v>48113017806</v>
      </c>
      <c r="B1802" s="44" t="s">
        <v>4232</v>
      </c>
      <c r="C1802" s="44">
        <v>2955</v>
      </c>
      <c r="D1802" s="44">
        <v>491</v>
      </c>
      <c r="E1802" s="45">
        <v>0.16615905245346871</v>
      </c>
    </row>
    <row r="1803" spans="1:5" ht="14.4">
      <c r="A1803">
        <v>48113017808</v>
      </c>
      <c r="B1803" s="44" t="s">
        <v>4233</v>
      </c>
      <c r="C1803" s="44">
        <v>3218</v>
      </c>
      <c r="D1803" s="44">
        <v>1276</v>
      </c>
      <c r="E1803" s="45">
        <v>0.39651957737725296</v>
      </c>
    </row>
    <row r="1804" spans="1:5" ht="14.4">
      <c r="A1804">
        <v>48113017811</v>
      </c>
      <c r="B1804" s="44" t="s">
        <v>4234</v>
      </c>
      <c r="C1804" s="44">
        <v>3416</v>
      </c>
      <c r="D1804" s="44">
        <v>1685</v>
      </c>
      <c r="E1804" s="45">
        <v>0.49326697892271665</v>
      </c>
    </row>
    <row r="1805" spans="1:5" ht="14.4">
      <c r="A1805">
        <v>48113017812</v>
      </c>
      <c r="B1805" s="44" t="s">
        <v>4235</v>
      </c>
      <c r="C1805" s="44">
        <v>1521</v>
      </c>
      <c r="D1805" s="44">
        <v>561</v>
      </c>
      <c r="E1805" s="45">
        <v>0.36883629191321499</v>
      </c>
    </row>
    <row r="1806" spans="1:5" ht="14.4">
      <c r="A1806">
        <v>48113017814</v>
      </c>
      <c r="B1806" s="44" t="s">
        <v>4236</v>
      </c>
      <c r="C1806" s="44">
        <v>3310</v>
      </c>
      <c r="D1806" s="44">
        <v>1298</v>
      </c>
      <c r="E1806" s="45">
        <v>0.39214501510574018</v>
      </c>
    </row>
    <row r="1807" spans="1:5" ht="14.4">
      <c r="A1807">
        <v>48113017815</v>
      </c>
      <c r="B1807" s="44" t="s">
        <v>4237</v>
      </c>
      <c r="C1807" s="44">
        <v>2322</v>
      </c>
      <c r="D1807" s="44">
        <v>897</v>
      </c>
      <c r="E1807" s="45">
        <v>0.3863049095607235</v>
      </c>
    </row>
    <row r="1808" spans="1:5" ht="14.4">
      <c r="A1808">
        <v>48113017816</v>
      </c>
      <c r="B1808" s="44" t="s">
        <v>4238</v>
      </c>
      <c r="C1808" s="44">
        <v>2682</v>
      </c>
      <c r="D1808" s="44">
        <v>708</v>
      </c>
      <c r="E1808" s="45">
        <v>0.26398210290827739</v>
      </c>
    </row>
    <row r="1809" spans="1:5" ht="14.4">
      <c r="A1809">
        <v>48113017817</v>
      </c>
      <c r="B1809" s="44" t="s">
        <v>4239</v>
      </c>
      <c r="C1809" s="44">
        <v>1712</v>
      </c>
      <c r="D1809" s="44">
        <v>285</v>
      </c>
      <c r="E1809" s="45">
        <v>0.16647196261682243</v>
      </c>
    </row>
    <row r="1810" spans="1:5" ht="14.4">
      <c r="A1810">
        <v>48113017818</v>
      </c>
      <c r="B1810" s="44" t="s">
        <v>4240</v>
      </c>
      <c r="C1810" s="44">
        <v>2261</v>
      </c>
      <c r="D1810" s="44">
        <v>471</v>
      </c>
      <c r="E1810" s="45">
        <v>0.20831490490933216</v>
      </c>
    </row>
    <row r="1811" spans="1:5" ht="14.4">
      <c r="A1811">
        <v>48113017819</v>
      </c>
      <c r="B1811" s="44" t="s">
        <v>4241</v>
      </c>
      <c r="C1811" s="44">
        <v>1117</v>
      </c>
      <c r="D1811" s="44">
        <v>279</v>
      </c>
      <c r="E1811" s="45">
        <v>0.24977618621307074</v>
      </c>
    </row>
    <row r="1812" spans="1:5" ht="14.4">
      <c r="A1812">
        <v>48113017820</v>
      </c>
      <c r="B1812" s="44" t="s">
        <v>4242</v>
      </c>
      <c r="C1812" s="44">
        <v>3130</v>
      </c>
      <c r="D1812" s="44">
        <v>404</v>
      </c>
      <c r="E1812" s="45">
        <v>0.12907348242811501</v>
      </c>
    </row>
    <row r="1813" spans="1:5" ht="14.4">
      <c r="A1813">
        <v>48113017900</v>
      </c>
      <c r="B1813" s="44" t="s">
        <v>4243</v>
      </c>
      <c r="C1813" s="44">
        <v>2897</v>
      </c>
      <c r="D1813" s="44">
        <v>298</v>
      </c>
      <c r="E1813" s="45">
        <v>0.10286503279254401</v>
      </c>
    </row>
    <row r="1814" spans="1:5" ht="14.4">
      <c r="A1814">
        <v>48113018001</v>
      </c>
      <c r="B1814" s="44" t="s">
        <v>4244</v>
      </c>
      <c r="C1814" s="44">
        <v>4036</v>
      </c>
      <c r="D1814" s="44">
        <v>759</v>
      </c>
      <c r="E1814" s="45">
        <v>0.18805748265609515</v>
      </c>
    </row>
    <row r="1815" spans="1:5" ht="14.4">
      <c r="A1815">
        <v>48113018002</v>
      </c>
      <c r="B1815" s="44" t="s">
        <v>4245</v>
      </c>
      <c r="C1815" s="44">
        <v>2067</v>
      </c>
      <c r="D1815" s="44">
        <v>308</v>
      </c>
      <c r="E1815" s="45">
        <v>0.1490082244799226</v>
      </c>
    </row>
    <row r="1816" spans="1:5" ht="14.4">
      <c r="A1816">
        <v>48113018105</v>
      </c>
      <c r="B1816" s="44" t="s">
        <v>4246</v>
      </c>
      <c r="C1816" s="44">
        <v>3646</v>
      </c>
      <c r="D1816" s="44">
        <v>300</v>
      </c>
      <c r="E1816" s="45">
        <v>8.2281952825013716E-2</v>
      </c>
    </row>
    <row r="1817" spans="1:5" ht="14.4">
      <c r="A1817">
        <v>48113018110</v>
      </c>
      <c r="B1817" s="44" t="s">
        <v>4247</v>
      </c>
      <c r="C1817" s="44">
        <v>3888</v>
      </c>
      <c r="D1817" s="44">
        <v>1757</v>
      </c>
      <c r="E1817" s="45">
        <v>0.45190329218106995</v>
      </c>
    </row>
    <row r="1818" spans="1:5" ht="14.4">
      <c r="A1818">
        <v>48113018111</v>
      </c>
      <c r="B1818" s="44" t="s">
        <v>4248</v>
      </c>
      <c r="C1818" s="44">
        <v>3654</v>
      </c>
      <c r="D1818" s="44">
        <v>1050</v>
      </c>
      <c r="E1818" s="45">
        <v>0.28735632183908044</v>
      </c>
    </row>
    <row r="1819" spans="1:5" ht="14.4">
      <c r="A1819">
        <v>48113018120</v>
      </c>
      <c r="B1819" s="44" t="s">
        <v>4249</v>
      </c>
      <c r="C1819" s="44">
        <v>3503</v>
      </c>
      <c r="D1819" s="44">
        <v>1283</v>
      </c>
      <c r="E1819" s="45">
        <v>0.36625749357693405</v>
      </c>
    </row>
    <row r="1820" spans="1:5" ht="14.4">
      <c r="A1820">
        <v>48113018121</v>
      </c>
      <c r="B1820" s="44" t="s">
        <v>4250</v>
      </c>
      <c r="C1820" s="44">
        <v>3041</v>
      </c>
      <c r="D1820" s="44">
        <v>997</v>
      </c>
      <c r="E1820" s="45">
        <v>0.32785268003946072</v>
      </c>
    </row>
    <row r="1821" spans="1:5" ht="14.4">
      <c r="A1821">
        <v>48113018126</v>
      </c>
      <c r="B1821" s="44" t="s">
        <v>4251</v>
      </c>
      <c r="C1821" s="44">
        <v>4555</v>
      </c>
      <c r="D1821" s="44">
        <v>1339</v>
      </c>
      <c r="E1821" s="45">
        <v>0.29396267837541162</v>
      </c>
    </row>
    <row r="1822" spans="1:5" ht="14.4">
      <c r="A1822">
        <v>48113018127</v>
      </c>
      <c r="B1822" s="44" t="s">
        <v>4252</v>
      </c>
      <c r="C1822" s="44">
        <v>1943</v>
      </c>
      <c r="D1822" s="44">
        <v>388</v>
      </c>
      <c r="E1822" s="45">
        <v>0.19969119917653114</v>
      </c>
    </row>
    <row r="1823" spans="1:5" ht="14.4">
      <c r="A1823">
        <v>48113018128</v>
      </c>
      <c r="B1823" s="44" t="s">
        <v>4253</v>
      </c>
      <c r="C1823" s="44">
        <v>3582</v>
      </c>
      <c r="D1823" s="44">
        <v>1413</v>
      </c>
      <c r="E1823" s="45">
        <v>0.39447236180904521</v>
      </c>
    </row>
    <row r="1824" spans="1:5" ht="14.4">
      <c r="A1824">
        <v>48113018129</v>
      </c>
      <c r="B1824" s="44" t="s">
        <v>4254</v>
      </c>
      <c r="C1824" s="44">
        <v>2807</v>
      </c>
      <c r="D1824" s="44">
        <v>944</v>
      </c>
      <c r="E1824" s="45">
        <v>0.33630210188813681</v>
      </c>
    </row>
    <row r="1825" spans="1:5" ht="14.4">
      <c r="A1825">
        <v>48113018130</v>
      </c>
      <c r="B1825" s="44" t="s">
        <v>4255</v>
      </c>
      <c r="C1825" s="44">
        <v>2645</v>
      </c>
      <c r="D1825" s="44">
        <v>617</v>
      </c>
      <c r="E1825" s="45">
        <v>0.2332703213610586</v>
      </c>
    </row>
    <row r="1826" spans="1:5" ht="14.4">
      <c r="A1826">
        <v>48113018132</v>
      </c>
      <c r="B1826" s="44" t="s">
        <v>4256</v>
      </c>
      <c r="C1826" s="44">
        <v>4300</v>
      </c>
      <c r="D1826" s="44">
        <v>1237</v>
      </c>
      <c r="E1826" s="45">
        <v>0.28767441860465115</v>
      </c>
    </row>
    <row r="1827" spans="1:5" ht="14.4">
      <c r="A1827">
        <v>48113018133</v>
      </c>
      <c r="B1827" s="44" t="s">
        <v>4257</v>
      </c>
      <c r="C1827" s="44">
        <v>2473</v>
      </c>
      <c r="D1827" s="44">
        <v>1193</v>
      </c>
      <c r="E1827" s="45">
        <v>0.48241002830570157</v>
      </c>
    </row>
    <row r="1828" spans="1:5" ht="14.4">
      <c r="A1828">
        <v>48113018134</v>
      </c>
      <c r="B1828" s="44" t="s">
        <v>4258</v>
      </c>
      <c r="C1828" s="44">
        <v>3677</v>
      </c>
      <c r="D1828" s="44">
        <v>1653</v>
      </c>
      <c r="E1828" s="45">
        <v>0.44955126461789502</v>
      </c>
    </row>
    <row r="1829" spans="1:5" ht="14.4">
      <c r="A1829">
        <v>48113018135</v>
      </c>
      <c r="B1829" s="44" t="s">
        <v>4259</v>
      </c>
      <c r="C1829" s="44">
        <v>3450</v>
      </c>
      <c r="D1829" s="44">
        <v>1589</v>
      </c>
      <c r="E1829" s="45">
        <v>0.46057971014492755</v>
      </c>
    </row>
    <row r="1830" spans="1:5" ht="14.4">
      <c r="A1830">
        <v>48113018137</v>
      </c>
      <c r="B1830" s="44" t="s">
        <v>4260</v>
      </c>
      <c r="C1830" s="44">
        <v>2816</v>
      </c>
      <c r="D1830" s="44">
        <v>1177</v>
      </c>
      <c r="E1830" s="45">
        <v>0.41796875</v>
      </c>
    </row>
    <row r="1831" spans="1:5" ht="14.4">
      <c r="A1831">
        <v>48113018138</v>
      </c>
      <c r="B1831" s="44" t="s">
        <v>4261</v>
      </c>
      <c r="C1831" s="44">
        <v>3212</v>
      </c>
      <c r="D1831" s="44">
        <v>1261</v>
      </c>
      <c r="E1831" s="45">
        <v>0.39259028642590288</v>
      </c>
    </row>
    <row r="1832" spans="1:5" ht="14.4">
      <c r="A1832">
        <v>48113018140</v>
      </c>
      <c r="B1832" s="44" t="s">
        <v>4262</v>
      </c>
      <c r="C1832" s="44">
        <v>4094</v>
      </c>
      <c r="D1832" s="44">
        <v>1909</v>
      </c>
      <c r="E1832" s="45">
        <v>0.46629213483146065</v>
      </c>
    </row>
    <row r="1833" spans="1:5" ht="14.4">
      <c r="A1833">
        <v>48113018141</v>
      </c>
      <c r="B1833" s="44" t="s">
        <v>4263</v>
      </c>
      <c r="C1833" s="44">
        <v>2124</v>
      </c>
      <c r="D1833" s="44">
        <v>503</v>
      </c>
      <c r="E1833" s="45">
        <v>0.23681732580037665</v>
      </c>
    </row>
    <row r="1834" spans="1:5" ht="14.4">
      <c r="A1834">
        <v>48113018142</v>
      </c>
      <c r="B1834" s="44" t="s">
        <v>4264</v>
      </c>
      <c r="C1834" s="44">
        <v>2718</v>
      </c>
      <c r="D1834" s="44">
        <v>1036</v>
      </c>
      <c r="E1834" s="45">
        <v>0.38116261957321562</v>
      </c>
    </row>
    <row r="1835" spans="1:5" ht="14.4">
      <c r="A1835">
        <v>48113018143</v>
      </c>
      <c r="B1835" s="44" t="s">
        <v>4265</v>
      </c>
      <c r="C1835" s="44">
        <v>4464</v>
      </c>
      <c r="D1835" s="44">
        <v>2500</v>
      </c>
      <c r="E1835" s="45">
        <v>0.56003584229390679</v>
      </c>
    </row>
    <row r="1836" spans="1:5" ht="14.4">
      <c r="A1836">
        <v>48113018144</v>
      </c>
      <c r="B1836" s="44" t="s">
        <v>4266</v>
      </c>
      <c r="C1836" s="44">
        <v>2713</v>
      </c>
      <c r="D1836" s="44">
        <v>1571</v>
      </c>
      <c r="E1836" s="45">
        <v>0.57906376704754881</v>
      </c>
    </row>
    <row r="1837" spans="1:5" ht="14.4">
      <c r="A1837">
        <v>48113018145</v>
      </c>
      <c r="B1837" s="44" t="s">
        <v>4267</v>
      </c>
      <c r="C1837" s="44">
        <v>3951</v>
      </c>
      <c r="D1837" s="44">
        <v>1760</v>
      </c>
      <c r="E1837" s="45">
        <v>0.44545684636800809</v>
      </c>
    </row>
    <row r="1838" spans="1:5" ht="14.4">
      <c r="A1838">
        <v>48113018146</v>
      </c>
      <c r="B1838" s="44" t="s">
        <v>4268</v>
      </c>
      <c r="C1838" s="44">
        <v>2334</v>
      </c>
      <c r="D1838" s="44">
        <v>1292</v>
      </c>
      <c r="E1838" s="45">
        <v>0.55355612682090827</v>
      </c>
    </row>
    <row r="1839" spans="1:5" ht="14.4">
      <c r="A1839">
        <v>48113018147</v>
      </c>
      <c r="B1839" s="44" t="s">
        <v>4269</v>
      </c>
      <c r="C1839" s="44">
        <v>3358</v>
      </c>
      <c r="D1839" s="44">
        <v>1241</v>
      </c>
      <c r="E1839" s="45">
        <v>0.36956521739130432</v>
      </c>
    </row>
    <row r="1840" spans="1:5" ht="14.4">
      <c r="A1840">
        <v>48113018148</v>
      </c>
      <c r="B1840" s="44" t="s">
        <v>4270</v>
      </c>
      <c r="C1840" s="44">
        <v>2577</v>
      </c>
      <c r="D1840" s="44">
        <v>648</v>
      </c>
      <c r="E1840" s="45">
        <v>0.25145518044237486</v>
      </c>
    </row>
    <row r="1841" spans="1:5" ht="14.4">
      <c r="A1841">
        <v>48113018149</v>
      </c>
      <c r="B1841" s="44" t="s">
        <v>4271</v>
      </c>
      <c r="C1841" s="44">
        <v>2313</v>
      </c>
      <c r="D1841" s="44">
        <v>983</v>
      </c>
      <c r="E1841" s="45">
        <v>0.4249891915261565</v>
      </c>
    </row>
    <row r="1842" spans="1:5" ht="14.4">
      <c r="A1842">
        <v>48113018150</v>
      </c>
      <c r="B1842" s="44" t="s">
        <v>4272</v>
      </c>
      <c r="C1842" s="44">
        <v>2497</v>
      </c>
      <c r="D1842" s="44">
        <v>1508</v>
      </c>
      <c r="E1842" s="45">
        <v>0.60392470965158185</v>
      </c>
    </row>
    <row r="1843" spans="1:5" ht="14.4">
      <c r="A1843">
        <v>48113018151</v>
      </c>
      <c r="B1843" s="44" t="s">
        <v>4273</v>
      </c>
      <c r="C1843" s="44">
        <v>2778</v>
      </c>
      <c r="D1843" s="44">
        <v>1374</v>
      </c>
      <c r="E1843" s="45">
        <v>0.49460043196544279</v>
      </c>
    </row>
    <row r="1844" spans="1:5" ht="14.4">
      <c r="A1844">
        <v>48113018152</v>
      </c>
      <c r="B1844" s="44" t="s">
        <v>4274</v>
      </c>
      <c r="C1844" s="44">
        <v>3681</v>
      </c>
      <c r="D1844" s="44">
        <v>1353</v>
      </c>
      <c r="E1844" s="45">
        <v>0.36756316218418905</v>
      </c>
    </row>
    <row r="1845" spans="1:5" ht="14.4">
      <c r="A1845">
        <v>48113018153</v>
      </c>
      <c r="B1845" s="44" t="s">
        <v>4275</v>
      </c>
      <c r="C1845" s="44">
        <v>4594</v>
      </c>
      <c r="D1845" s="44">
        <v>1661</v>
      </c>
      <c r="E1845" s="45">
        <v>0.36155855463648234</v>
      </c>
    </row>
    <row r="1846" spans="1:5" ht="14.4">
      <c r="A1846">
        <v>48113018154</v>
      </c>
      <c r="B1846" s="44" t="s">
        <v>4276</v>
      </c>
      <c r="C1846" s="44">
        <v>3497</v>
      </c>
      <c r="D1846" s="44">
        <v>1586</v>
      </c>
      <c r="E1846" s="45">
        <v>0.45353159851301117</v>
      </c>
    </row>
    <row r="1847" spans="1:5" ht="14.4">
      <c r="A1847">
        <v>48113018155</v>
      </c>
      <c r="B1847" s="44" t="s">
        <v>4277</v>
      </c>
      <c r="C1847" s="44">
        <v>4154</v>
      </c>
      <c r="D1847" s="44">
        <v>2091</v>
      </c>
      <c r="E1847" s="45">
        <v>0.50337024554646126</v>
      </c>
    </row>
    <row r="1848" spans="1:5" ht="14.4">
      <c r="A1848">
        <v>48113018156</v>
      </c>
      <c r="B1848" s="44" t="s">
        <v>4278</v>
      </c>
      <c r="C1848" s="44">
        <v>3522</v>
      </c>
      <c r="D1848" s="44">
        <v>1370</v>
      </c>
      <c r="E1848" s="45">
        <v>0.38898353208404318</v>
      </c>
    </row>
    <row r="1849" spans="1:5" ht="14.4">
      <c r="A1849">
        <v>48113018157</v>
      </c>
      <c r="B1849" s="44" t="s">
        <v>4279</v>
      </c>
      <c r="C1849" s="44">
        <v>2374</v>
      </c>
      <c r="D1849" s="44">
        <v>1091</v>
      </c>
      <c r="E1849" s="45">
        <v>0.45956192080876157</v>
      </c>
    </row>
    <row r="1850" spans="1:5" ht="14.4">
      <c r="A1850">
        <v>48113018158</v>
      </c>
      <c r="B1850" s="44" t="s">
        <v>4280</v>
      </c>
      <c r="C1850" s="44">
        <v>2629</v>
      </c>
      <c r="D1850" s="44">
        <v>1019</v>
      </c>
      <c r="E1850" s="45">
        <v>0.38759984785089385</v>
      </c>
    </row>
    <row r="1851" spans="1:5" ht="14.4">
      <c r="A1851">
        <v>48113018159</v>
      </c>
      <c r="B1851" s="44" t="s">
        <v>4281</v>
      </c>
      <c r="C1851" s="44">
        <v>3570</v>
      </c>
      <c r="D1851" s="44">
        <v>2595</v>
      </c>
      <c r="E1851" s="45">
        <v>0.72689075630252098</v>
      </c>
    </row>
    <row r="1852" spans="1:5" ht="14.4">
      <c r="A1852">
        <v>48113018203</v>
      </c>
      <c r="B1852" s="44" t="s">
        <v>4282</v>
      </c>
      <c r="C1852" s="44">
        <v>3826</v>
      </c>
      <c r="D1852" s="44">
        <v>1252</v>
      </c>
      <c r="E1852" s="45">
        <v>0.32723470987976999</v>
      </c>
    </row>
    <row r="1853" spans="1:5" ht="14.4">
      <c r="A1853">
        <v>48113018204</v>
      </c>
      <c r="B1853" s="44" t="s">
        <v>4283</v>
      </c>
      <c r="C1853" s="44">
        <v>2571</v>
      </c>
      <c r="D1853" s="44">
        <v>106</v>
      </c>
      <c r="E1853" s="45">
        <v>4.1229093737845196E-2</v>
      </c>
    </row>
    <row r="1854" spans="1:5" ht="14.4">
      <c r="A1854">
        <v>48113018205</v>
      </c>
      <c r="B1854" s="44" t="s">
        <v>4284</v>
      </c>
      <c r="C1854" s="44">
        <v>2151</v>
      </c>
      <c r="D1854" s="44">
        <v>357</v>
      </c>
      <c r="E1854" s="45">
        <v>0.16596931659693165</v>
      </c>
    </row>
    <row r="1855" spans="1:5" ht="14.4">
      <c r="A1855">
        <v>48113018206</v>
      </c>
      <c r="B1855" s="44" t="s">
        <v>4285</v>
      </c>
      <c r="C1855" s="44">
        <v>2317</v>
      </c>
      <c r="D1855" s="44">
        <v>315</v>
      </c>
      <c r="E1855" s="45">
        <v>0.13595166163141995</v>
      </c>
    </row>
    <row r="1856" spans="1:5" ht="14.4">
      <c r="A1856">
        <v>48113018300</v>
      </c>
      <c r="B1856" s="44" t="s">
        <v>4286</v>
      </c>
      <c r="C1856" s="44">
        <v>4310</v>
      </c>
      <c r="D1856" s="44">
        <v>849</v>
      </c>
      <c r="E1856" s="45">
        <v>0.19698375870069607</v>
      </c>
    </row>
    <row r="1857" spans="1:5" ht="14.4">
      <c r="A1857">
        <v>48113018401</v>
      </c>
      <c r="B1857" s="44" t="s">
        <v>4287</v>
      </c>
      <c r="C1857" s="44">
        <v>2956</v>
      </c>
      <c r="D1857" s="44">
        <v>860</v>
      </c>
      <c r="E1857" s="45">
        <v>0.29093369418132614</v>
      </c>
    </row>
    <row r="1858" spans="1:5" ht="14.4">
      <c r="A1858">
        <v>48113018402</v>
      </c>
      <c r="B1858" s="44" t="s">
        <v>4288</v>
      </c>
      <c r="C1858" s="44">
        <v>2819</v>
      </c>
      <c r="D1858" s="44">
        <v>1031</v>
      </c>
      <c r="E1858" s="45">
        <v>0.36573252926569705</v>
      </c>
    </row>
    <row r="1859" spans="1:5" ht="14.4">
      <c r="A1859">
        <v>48113018403</v>
      </c>
      <c r="B1859" s="44" t="s">
        <v>4289</v>
      </c>
      <c r="C1859" s="44">
        <v>879</v>
      </c>
      <c r="D1859" s="44">
        <v>182</v>
      </c>
      <c r="E1859" s="45">
        <v>0.20705346985210465</v>
      </c>
    </row>
    <row r="1860" spans="1:5" ht="14.4">
      <c r="A1860">
        <v>48113018501</v>
      </c>
      <c r="B1860" s="44" t="s">
        <v>4290</v>
      </c>
      <c r="C1860" s="44">
        <v>2363</v>
      </c>
      <c r="D1860" s="44">
        <v>376</v>
      </c>
      <c r="E1860" s="45">
        <v>0.15911976301311892</v>
      </c>
    </row>
    <row r="1861" spans="1:5" ht="14.4">
      <c r="A1861">
        <v>48113018505</v>
      </c>
      <c r="B1861" s="44" t="s">
        <v>4291</v>
      </c>
      <c r="C1861" s="44">
        <v>2259</v>
      </c>
      <c r="D1861" s="44">
        <v>509</v>
      </c>
      <c r="E1861" s="45">
        <v>0.22532093846834883</v>
      </c>
    </row>
    <row r="1862" spans="1:5" ht="14.4">
      <c r="A1862">
        <v>48113018506</v>
      </c>
      <c r="B1862" s="44" t="s">
        <v>4292</v>
      </c>
      <c r="C1862" s="44">
        <v>2084</v>
      </c>
      <c r="D1862" s="44">
        <v>829</v>
      </c>
      <c r="E1862" s="45">
        <v>0.39779270633397312</v>
      </c>
    </row>
    <row r="1863" spans="1:5" ht="14.4">
      <c r="A1863">
        <v>48113018507</v>
      </c>
      <c r="B1863" s="44" t="s">
        <v>4293</v>
      </c>
      <c r="C1863" s="44">
        <v>2622</v>
      </c>
      <c r="D1863" s="44">
        <v>921</v>
      </c>
      <c r="E1863" s="45">
        <v>0.35125858123569792</v>
      </c>
    </row>
    <row r="1864" spans="1:5" ht="14.4">
      <c r="A1864">
        <v>48113018508</v>
      </c>
      <c r="B1864" s="44" t="s">
        <v>4294</v>
      </c>
      <c r="C1864" s="44">
        <v>1052</v>
      </c>
      <c r="D1864" s="44">
        <v>479</v>
      </c>
      <c r="E1864" s="45">
        <v>0.45532319391634979</v>
      </c>
    </row>
    <row r="1865" spans="1:5" ht="14.4">
      <c r="A1865">
        <v>48113018600</v>
      </c>
      <c r="B1865" s="44" t="s">
        <v>4295</v>
      </c>
      <c r="C1865" s="44">
        <v>2637</v>
      </c>
      <c r="D1865" s="44">
        <v>809</v>
      </c>
      <c r="E1865" s="45">
        <v>0.30678801668562761</v>
      </c>
    </row>
    <row r="1866" spans="1:5" ht="14.4">
      <c r="A1866">
        <v>48113018700</v>
      </c>
      <c r="B1866" s="44" t="s">
        <v>4296</v>
      </c>
      <c r="C1866" s="44">
        <v>4080</v>
      </c>
      <c r="D1866" s="44">
        <v>764</v>
      </c>
      <c r="E1866" s="45">
        <v>0.18725490196078431</v>
      </c>
    </row>
    <row r="1867" spans="1:5" ht="14.4">
      <c r="A1867">
        <v>48113018801</v>
      </c>
      <c r="B1867" s="44" t="s">
        <v>4297</v>
      </c>
      <c r="C1867" s="44">
        <v>3013</v>
      </c>
      <c r="D1867" s="44">
        <v>841</v>
      </c>
      <c r="E1867" s="45">
        <v>0.27912379688018585</v>
      </c>
    </row>
    <row r="1868" spans="1:5" ht="14.4">
      <c r="A1868">
        <v>48113018802</v>
      </c>
      <c r="B1868" s="44" t="s">
        <v>4298</v>
      </c>
      <c r="C1868" s="44">
        <v>1057</v>
      </c>
      <c r="D1868" s="44">
        <v>411</v>
      </c>
      <c r="E1868" s="45">
        <v>0.38883632923368022</v>
      </c>
    </row>
    <row r="1869" spans="1:5" ht="14.4">
      <c r="A1869">
        <v>48113018900</v>
      </c>
      <c r="B1869" s="44" t="s">
        <v>4299</v>
      </c>
      <c r="C1869" s="44">
        <v>3715</v>
      </c>
      <c r="D1869" s="44">
        <v>1023</v>
      </c>
      <c r="E1869" s="45">
        <v>0.27537012113055181</v>
      </c>
    </row>
    <row r="1870" spans="1:5" ht="14.4">
      <c r="A1870">
        <v>48113019013</v>
      </c>
      <c r="B1870" s="44" t="s">
        <v>4300</v>
      </c>
      <c r="C1870" s="44">
        <v>2777</v>
      </c>
      <c r="D1870" s="44">
        <v>205</v>
      </c>
      <c r="E1870" s="45">
        <v>7.382066978754051E-2</v>
      </c>
    </row>
    <row r="1871" spans="1:5" ht="14.4">
      <c r="A1871">
        <v>48113019016</v>
      </c>
      <c r="B1871" s="44" t="s">
        <v>4301</v>
      </c>
      <c r="C1871" s="44">
        <v>1671</v>
      </c>
      <c r="D1871" s="44">
        <v>889</v>
      </c>
      <c r="E1871" s="45">
        <v>0.53201675643327351</v>
      </c>
    </row>
    <row r="1872" spans="1:5" ht="14.4">
      <c r="A1872">
        <v>48113019018</v>
      </c>
      <c r="B1872" s="44" t="s">
        <v>4302</v>
      </c>
      <c r="C1872" s="44">
        <v>3495</v>
      </c>
      <c r="D1872" s="44">
        <v>1640</v>
      </c>
      <c r="E1872" s="45">
        <v>0.46924177396280403</v>
      </c>
    </row>
    <row r="1873" spans="1:5" ht="14.4">
      <c r="A1873">
        <v>48113019019</v>
      </c>
      <c r="B1873" s="44" t="s">
        <v>4303</v>
      </c>
      <c r="C1873" s="44">
        <v>4539</v>
      </c>
      <c r="D1873" s="44">
        <v>1504</v>
      </c>
      <c r="E1873" s="45">
        <v>0.33135051773518398</v>
      </c>
    </row>
    <row r="1874" spans="1:5" ht="14.4">
      <c r="A1874">
        <v>48113019020</v>
      </c>
      <c r="B1874" s="44" t="s">
        <v>4304</v>
      </c>
      <c r="C1874" s="44">
        <v>4946</v>
      </c>
      <c r="D1874" s="44">
        <v>1924</v>
      </c>
      <c r="E1874" s="45">
        <v>0.38900121310149616</v>
      </c>
    </row>
    <row r="1875" spans="1:5" ht="14.4">
      <c r="A1875">
        <v>48113019023</v>
      </c>
      <c r="B1875" s="44" t="s">
        <v>4305</v>
      </c>
      <c r="C1875" s="44">
        <v>3808</v>
      </c>
      <c r="D1875" s="44">
        <v>2728</v>
      </c>
      <c r="E1875" s="45">
        <v>0.71638655462184875</v>
      </c>
    </row>
    <row r="1876" spans="1:5" ht="14.4">
      <c r="A1876">
        <v>48113019024</v>
      </c>
      <c r="B1876" s="44" t="s">
        <v>4306</v>
      </c>
      <c r="C1876" s="44">
        <v>2908</v>
      </c>
      <c r="D1876" s="44">
        <v>1287</v>
      </c>
      <c r="E1876" s="45">
        <v>0.44257221458046769</v>
      </c>
    </row>
    <row r="1877" spans="1:5" ht="14.4">
      <c r="A1877">
        <v>48113019025</v>
      </c>
      <c r="B1877" s="44" t="s">
        <v>4307</v>
      </c>
      <c r="C1877" s="44">
        <v>3489</v>
      </c>
      <c r="D1877" s="44">
        <v>1641</v>
      </c>
      <c r="E1877" s="45">
        <v>0.47033533963886498</v>
      </c>
    </row>
    <row r="1878" spans="1:5" ht="14.4">
      <c r="A1878">
        <v>48113019026</v>
      </c>
      <c r="B1878" s="44" t="s">
        <v>4308</v>
      </c>
      <c r="C1878" s="44">
        <v>4131</v>
      </c>
      <c r="D1878" s="44">
        <v>1801</v>
      </c>
      <c r="E1878" s="45">
        <v>0.43597191963205034</v>
      </c>
    </row>
    <row r="1879" spans="1:5" ht="14.4">
      <c r="A1879">
        <v>48113019027</v>
      </c>
      <c r="B1879" s="44" t="s">
        <v>4309</v>
      </c>
      <c r="C1879" s="44">
        <v>5008</v>
      </c>
      <c r="D1879" s="44">
        <v>1979</v>
      </c>
      <c r="E1879" s="45">
        <v>0.39516773162939295</v>
      </c>
    </row>
    <row r="1880" spans="1:5" ht="14.4">
      <c r="A1880">
        <v>48113019028</v>
      </c>
      <c r="B1880" s="44" t="s">
        <v>4310</v>
      </c>
      <c r="C1880" s="44">
        <v>2425</v>
      </c>
      <c r="D1880" s="44">
        <v>1001</v>
      </c>
      <c r="E1880" s="45">
        <v>0.41278350515463919</v>
      </c>
    </row>
    <row r="1881" spans="1:5" ht="14.4">
      <c r="A1881">
        <v>48113019029</v>
      </c>
      <c r="B1881" s="44" t="s">
        <v>4311</v>
      </c>
      <c r="C1881" s="44">
        <v>4405</v>
      </c>
      <c r="D1881" s="44">
        <v>1268</v>
      </c>
      <c r="E1881" s="45">
        <v>0.28785471055618617</v>
      </c>
    </row>
    <row r="1882" spans="1:5" ht="14.4">
      <c r="A1882">
        <v>48113019031</v>
      </c>
      <c r="B1882" s="44" t="s">
        <v>4312</v>
      </c>
      <c r="C1882" s="44">
        <v>3939</v>
      </c>
      <c r="D1882" s="44">
        <v>2489</v>
      </c>
      <c r="E1882" s="45">
        <v>0.6318862655496319</v>
      </c>
    </row>
    <row r="1883" spans="1:5" ht="14.4">
      <c r="A1883">
        <v>48113019032</v>
      </c>
      <c r="B1883" s="44" t="s">
        <v>4313</v>
      </c>
      <c r="C1883" s="44">
        <v>2664</v>
      </c>
      <c r="D1883" s="44">
        <v>459</v>
      </c>
      <c r="E1883" s="45">
        <v>0.17229729729729729</v>
      </c>
    </row>
    <row r="1884" spans="1:5" ht="14.4">
      <c r="A1884">
        <v>48113019033</v>
      </c>
      <c r="B1884" s="44" t="s">
        <v>4314</v>
      </c>
      <c r="C1884" s="44">
        <v>2922</v>
      </c>
      <c r="D1884" s="44">
        <v>440</v>
      </c>
      <c r="E1884" s="45">
        <v>0.15058179329226556</v>
      </c>
    </row>
    <row r="1885" spans="1:5" ht="14.4">
      <c r="A1885">
        <v>48113019034</v>
      </c>
      <c r="B1885" s="44" t="s">
        <v>4315</v>
      </c>
      <c r="C1885" s="44">
        <v>3227</v>
      </c>
      <c r="D1885" s="44">
        <v>1017</v>
      </c>
      <c r="E1885" s="45">
        <v>0.31515339324449954</v>
      </c>
    </row>
    <row r="1886" spans="1:5" ht="14.4">
      <c r="A1886">
        <v>48113019035</v>
      </c>
      <c r="B1886" s="44" t="s">
        <v>4316</v>
      </c>
      <c r="C1886" s="44">
        <v>3518</v>
      </c>
      <c r="D1886" s="44">
        <v>1212</v>
      </c>
      <c r="E1886" s="45">
        <v>0.34451392836839112</v>
      </c>
    </row>
    <row r="1887" spans="1:5" ht="14.4">
      <c r="A1887">
        <v>48113019036</v>
      </c>
      <c r="B1887" s="44" t="s">
        <v>4317</v>
      </c>
      <c r="C1887" s="44">
        <v>1956</v>
      </c>
      <c r="D1887" s="44">
        <v>1417</v>
      </c>
      <c r="E1887" s="45">
        <v>0.72443762781186094</v>
      </c>
    </row>
    <row r="1888" spans="1:5" ht="14.4">
      <c r="A1888">
        <v>48113019037</v>
      </c>
      <c r="B1888" s="44" t="s">
        <v>4318</v>
      </c>
      <c r="C1888" s="44">
        <v>2108</v>
      </c>
      <c r="D1888" s="44">
        <v>1112</v>
      </c>
      <c r="E1888" s="45">
        <v>0.52751423149905119</v>
      </c>
    </row>
    <row r="1889" spans="1:5" ht="14.4">
      <c r="A1889">
        <v>48113019039</v>
      </c>
      <c r="B1889" s="44" t="s">
        <v>4319</v>
      </c>
      <c r="C1889" s="44">
        <v>3773</v>
      </c>
      <c r="D1889" s="44">
        <v>1952</v>
      </c>
      <c r="E1889" s="45">
        <v>0.51736019082957863</v>
      </c>
    </row>
    <row r="1890" spans="1:5" ht="14.4">
      <c r="A1890">
        <v>48113019040</v>
      </c>
      <c r="B1890" s="44" t="s">
        <v>4320</v>
      </c>
      <c r="C1890" s="44">
        <v>4933</v>
      </c>
      <c r="D1890" s="44">
        <v>2891</v>
      </c>
      <c r="E1890" s="45">
        <v>0.58605311169673624</v>
      </c>
    </row>
    <row r="1891" spans="1:5" ht="14.4">
      <c r="A1891">
        <v>48113019041</v>
      </c>
      <c r="B1891" s="44" t="s">
        <v>4321</v>
      </c>
      <c r="C1891" s="44">
        <v>1776</v>
      </c>
      <c r="D1891" s="44">
        <v>1108</v>
      </c>
      <c r="E1891" s="45">
        <v>0.62387387387387383</v>
      </c>
    </row>
    <row r="1892" spans="1:5" ht="14.4">
      <c r="A1892">
        <v>48113019042</v>
      </c>
      <c r="B1892" s="44" t="s">
        <v>4322</v>
      </c>
      <c r="C1892" s="44">
        <v>6014</v>
      </c>
      <c r="D1892" s="44">
        <v>3496</v>
      </c>
      <c r="E1892" s="45">
        <v>0.58131027602261387</v>
      </c>
    </row>
    <row r="1893" spans="1:5" ht="14.4">
      <c r="A1893">
        <v>48113019044</v>
      </c>
      <c r="B1893" s="44" t="s">
        <v>4323</v>
      </c>
      <c r="C1893" s="44">
        <v>2232</v>
      </c>
      <c r="D1893" s="44">
        <v>537</v>
      </c>
      <c r="E1893" s="45">
        <v>0.24059139784946237</v>
      </c>
    </row>
    <row r="1894" spans="1:5" ht="14.4">
      <c r="A1894">
        <v>48113019045</v>
      </c>
      <c r="B1894" s="44" t="s">
        <v>4324</v>
      </c>
      <c r="C1894" s="44">
        <v>1715</v>
      </c>
      <c r="D1894" s="44">
        <v>406</v>
      </c>
      <c r="E1894" s="45">
        <v>0.23673469387755103</v>
      </c>
    </row>
    <row r="1895" spans="1:5" ht="14.4">
      <c r="A1895">
        <v>48113019046</v>
      </c>
      <c r="B1895" s="44" t="s">
        <v>4325</v>
      </c>
      <c r="C1895" s="44">
        <v>1892</v>
      </c>
      <c r="D1895" s="44">
        <v>420</v>
      </c>
      <c r="E1895" s="45">
        <v>0.22198731501057081</v>
      </c>
    </row>
    <row r="1896" spans="1:5" ht="14.4">
      <c r="A1896">
        <v>48113019047</v>
      </c>
      <c r="B1896" s="44" t="s">
        <v>4326</v>
      </c>
      <c r="C1896" s="44">
        <v>2698</v>
      </c>
      <c r="D1896" s="44">
        <v>816</v>
      </c>
      <c r="E1896" s="45">
        <v>0.30244625648628615</v>
      </c>
    </row>
    <row r="1897" spans="1:5" ht="14.4">
      <c r="A1897">
        <v>48113019048</v>
      </c>
      <c r="B1897" s="44" t="s">
        <v>4327</v>
      </c>
      <c r="C1897" s="44">
        <v>2083</v>
      </c>
      <c r="D1897" s="44">
        <v>632</v>
      </c>
      <c r="E1897" s="45">
        <v>0.30340854536725875</v>
      </c>
    </row>
    <row r="1898" spans="1:5" ht="14.4">
      <c r="A1898">
        <v>48113019049</v>
      </c>
      <c r="B1898" s="44" t="s">
        <v>4328</v>
      </c>
      <c r="C1898" s="44">
        <v>2446</v>
      </c>
      <c r="D1898" s="44">
        <v>713</v>
      </c>
      <c r="E1898" s="45">
        <v>0.29149632052330338</v>
      </c>
    </row>
    <row r="1899" spans="1:5" ht="14.4">
      <c r="A1899">
        <v>48113019050</v>
      </c>
      <c r="B1899" s="44" t="s">
        <v>4329</v>
      </c>
      <c r="C1899" s="44">
        <v>2209</v>
      </c>
      <c r="D1899" s="44">
        <v>1652</v>
      </c>
      <c r="E1899" s="45">
        <v>0.74784970574920784</v>
      </c>
    </row>
    <row r="1900" spans="1:5" ht="14.4">
      <c r="A1900">
        <v>48113019051</v>
      </c>
      <c r="B1900" s="44" t="s">
        <v>4330</v>
      </c>
      <c r="C1900" s="44">
        <v>3510</v>
      </c>
      <c r="D1900" s="44">
        <v>2369</v>
      </c>
      <c r="E1900" s="45">
        <v>0.6749287749287749</v>
      </c>
    </row>
    <row r="1901" spans="1:5" ht="14.4">
      <c r="A1901">
        <v>48113019052</v>
      </c>
      <c r="B1901" s="44" t="s">
        <v>4331</v>
      </c>
      <c r="C1901" s="44">
        <v>923</v>
      </c>
      <c r="D1901" s="44">
        <v>684</v>
      </c>
      <c r="E1901" s="45">
        <v>0.74106175514626216</v>
      </c>
    </row>
    <row r="1902" spans="1:5" ht="14.4">
      <c r="A1902">
        <v>48113019053</v>
      </c>
      <c r="B1902" s="44" t="s">
        <v>4332</v>
      </c>
      <c r="C1902" s="44">
        <v>1025</v>
      </c>
      <c r="D1902" s="44">
        <v>659</v>
      </c>
      <c r="E1902" s="45">
        <v>0.6429268292682927</v>
      </c>
    </row>
    <row r="1903" spans="1:5" ht="14.4">
      <c r="A1903">
        <v>48113019101</v>
      </c>
      <c r="B1903" s="44" t="s">
        <v>4333</v>
      </c>
      <c r="C1903" s="44">
        <v>822</v>
      </c>
      <c r="D1903" s="44">
        <v>619</v>
      </c>
      <c r="E1903" s="45">
        <v>0.75304136253041365</v>
      </c>
    </row>
    <row r="1904" spans="1:5" ht="14.4">
      <c r="A1904">
        <v>48113019102</v>
      </c>
      <c r="B1904" s="44" t="s">
        <v>4334</v>
      </c>
      <c r="C1904" s="44">
        <v>3162</v>
      </c>
      <c r="D1904" s="44">
        <v>1446</v>
      </c>
      <c r="E1904" s="45">
        <v>0.45730550284629978</v>
      </c>
    </row>
    <row r="1905" spans="1:5" ht="14.4">
      <c r="A1905">
        <v>48113019202</v>
      </c>
      <c r="B1905" s="44" t="s">
        <v>4335</v>
      </c>
      <c r="C1905" s="44">
        <v>3290</v>
      </c>
      <c r="D1905" s="44">
        <v>1672</v>
      </c>
      <c r="E1905" s="45">
        <v>0.50820668693009119</v>
      </c>
    </row>
    <row r="1906" spans="1:5" ht="14.4">
      <c r="A1906">
        <v>48113019203</v>
      </c>
      <c r="B1906" s="44" t="s">
        <v>4336</v>
      </c>
      <c r="C1906" s="44">
        <v>2682</v>
      </c>
      <c r="D1906" s="44">
        <v>2008</v>
      </c>
      <c r="E1906" s="45">
        <v>0.74869500372856079</v>
      </c>
    </row>
    <row r="1907" spans="1:5" ht="14.4">
      <c r="A1907">
        <v>48113019205</v>
      </c>
      <c r="B1907" s="44" t="s">
        <v>4337</v>
      </c>
      <c r="C1907" s="44">
        <v>3088</v>
      </c>
      <c r="D1907" s="44">
        <v>2701</v>
      </c>
      <c r="E1907" s="45">
        <v>0.87467616580310881</v>
      </c>
    </row>
    <row r="1908" spans="1:5" ht="14.4">
      <c r="A1908">
        <v>48113019208</v>
      </c>
      <c r="B1908" s="44" t="s">
        <v>4338</v>
      </c>
      <c r="C1908" s="44">
        <v>3363</v>
      </c>
      <c r="D1908" s="44">
        <v>1029</v>
      </c>
      <c r="E1908" s="45">
        <v>0.30597680642283676</v>
      </c>
    </row>
    <row r="1909" spans="1:5" ht="14.4">
      <c r="A1909">
        <v>48113019210</v>
      </c>
      <c r="B1909" s="44" t="s">
        <v>4339</v>
      </c>
      <c r="C1909" s="44">
        <v>3008</v>
      </c>
      <c r="D1909" s="44">
        <v>2506</v>
      </c>
      <c r="E1909" s="45">
        <v>0.83311170212765961</v>
      </c>
    </row>
    <row r="1910" spans="1:5" ht="14.4">
      <c r="A1910">
        <v>48113019211</v>
      </c>
      <c r="B1910" s="44" t="s">
        <v>4340</v>
      </c>
      <c r="C1910" s="44">
        <v>3995</v>
      </c>
      <c r="D1910" s="44">
        <v>2355</v>
      </c>
      <c r="E1910" s="45">
        <v>0.58948685857321648</v>
      </c>
    </row>
    <row r="1911" spans="1:5" ht="14.4">
      <c r="A1911">
        <v>48113019212</v>
      </c>
      <c r="B1911" s="44" t="s">
        <v>4341</v>
      </c>
      <c r="C1911" s="44">
        <v>1627</v>
      </c>
      <c r="D1911" s="44">
        <v>112</v>
      </c>
      <c r="E1911" s="45">
        <v>6.8838352796558089E-2</v>
      </c>
    </row>
    <row r="1912" spans="1:5" ht="14.4">
      <c r="A1912">
        <v>48113019213</v>
      </c>
      <c r="B1912" s="44" t="s">
        <v>4342</v>
      </c>
      <c r="C1912" s="44">
        <v>2131</v>
      </c>
      <c r="D1912" s="44">
        <v>628</v>
      </c>
      <c r="E1912" s="45">
        <v>0.29469732519943687</v>
      </c>
    </row>
    <row r="1913" spans="1:5" ht="14.4">
      <c r="A1913">
        <v>48113019214</v>
      </c>
      <c r="B1913" s="44" t="s">
        <v>4343</v>
      </c>
      <c r="C1913" s="44">
        <v>2633</v>
      </c>
      <c r="D1913" s="44">
        <v>585</v>
      </c>
      <c r="E1913" s="45">
        <v>0.22218002278769464</v>
      </c>
    </row>
    <row r="1914" spans="1:5" ht="14.4">
      <c r="A1914">
        <v>48113019215</v>
      </c>
      <c r="B1914" s="44" t="s">
        <v>4344</v>
      </c>
      <c r="C1914" s="44">
        <v>1821</v>
      </c>
      <c r="D1914" s="44">
        <v>981</v>
      </c>
      <c r="E1914" s="45">
        <v>0.53871499176276771</v>
      </c>
    </row>
    <row r="1915" spans="1:5" ht="14.4">
      <c r="A1915">
        <v>48113019216</v>
      </c>
      <c r="B1915" s="44" t="s">
        <v>4345</v>
      </c>
      <c r="C1915" s="44">
        <v>2443</v>
      </c>
      <c r="D1915" s="44">
        <v>1224</v>
      </c>
      <c r="E1915" s="45">
        <v>0.50102333196889071</v>
      </c>
    </row>
    <row r="1916" spans="1:5" ht="14.4">
      <c r="A1916">
        <v>48113019301</v>
      </c>
      <c r="B1916" s="44" t="s">
        <v>4346</v>
      </c>
      <c r="C1916" s="44">
        <v>1977</v>
      </c>
      <c r="D1916" s="44">
        <v>1821</v>
      </c>
      <c r="E1916" s="45">
        <v>0.921092564491654</v>
      </c>
    </row>
    <row r="1917" spans="1:5" ht="14.4">
      <c r="A1917">
        <v>48113019302</v>
      </c>
      <c r="B1917" s="44" t="s">
        <v>4347</v>
      </c>
      <c r="C1917" s="44">
        <v>1719</v>
      </c>
      <c r="D1917" s="44">
        <v>1546</v>
      </c>
      <c r="E1917" s="45">
        <v>0.89936009307737053</v>
      </c>
    </row>
    <row r="1918" spans="1:5" ht="14.4">
      <c r="A1918">
        <v>48113019400</v>
      </c>
      <c r="B1918" s="44" t="s">
        <v>4348</v>
      </c>
      <c r="C1918" s="44">
        <v>2539</v>
      </c>
      <c r="D1918" s="44">
        <v>2296</v>
      </c>
      <c r="E1918" s="45">
        <v>0.90429302875147699</v>
      </c>
    </row>
    <row r="1919" spans="1:5" ht="14.4">
      <c r="A1919">
        <v>48113019501</v>
      </c>
      <c r="B1919" s="44" t="s">
        <v>4349</v>
      </c>
      <c r="C1919" s="44">
        <v>4438</v>
      </c>
      <c r="D1919" s="44">
        <v>4213</v>
      </c>
      <c r="E1919" s="45">
        <v>0.94930148715637674</v>
      </c>
    </row>
    <row r="1920" spans="1:5" ht="14.4">
      <c r="A1920">
        <v>48113019502</v>
      </c>
      <c r="B1920" s="44" t="s">
        <v>4350</v>
      </c>
      <c r="C1920" s="44">
        <v>2621</v>
      </c>
      <c r="D1920" s="44">
        <v>2374</v>
      </c>
      <c r="E1920" s="45">
        <v>0.90576115986264782</v>
      </c>
    </row>
    <row r="1921" spans="1:5" ht="14.4">
      <c r="A1921">
        <v>48113019600</v>
      </c>
      <c r="B1921" s="44" t="s">
        <v>4351</v>
      </c>
      <c r="C1921" s="44">
        <v>1451</v>
      </c>
      <c r="D1921" s="44">
        <v>1245</v>
      </c>
      <c r="E1921" s="45">
        <v>0.85802894555478981</v>
      </c>
    </row>
    <row r="1922" spans="1:5" ht="14.4">
      <c r="A1922">
        <v>48113019700</v>
      </c>
      <c r="B1922" s="44" t="s">
        <v>4352</v>
      </c>
      <c r="C1922" s="44">
        <v>1206</v>
      </c>
      <c r="D1922" s="44">
        <v>1119</v>
      </c>
      <c r="E1922" s="45">
        <v>0.92786069651741299</v>
      </c>
    </row>
    <row r="1923" spans="1:5" ht="14.4">
      <c r="A1923">
        <v>48113019800</v>
      </c>
      <c r="B1923" s="44" t="s">
        <v>4353</v>
      </c>
      <c r="C1923" s="44">
        <v>3228</v>
      </c>
      <c r="D1923" s="44">
        <v>2935</v>
      </c>
      <c r="E1923" s="45">
        <v>0.9092317224287485</v>
      </c>
    </row>
    <row r="1924" spans="1:5" ht="14.4">
      <c r="A1924">
        <v>48113019900</v>
      </c>
      <c r="B1924" s="44" t="s">
        <v>4354</v>
      </c>
      <c r="C1924" s="44">
        <v>2374</v>
      </c>
      <c r="D1924" s="44">
        <v>417</v>
      </c>
      <c r="E1924" s="45">
        <v>0.17565290648694187</v>
      </c>
    </row>
    <row r="1925" spans="1:5" ht="14.4">
      <c r="A1925">
        <v>48113020000</v>
      </c>
      <c r="B1925" s="44" t="s">
        <v>4355</v>
      </c>
      <c r="C1925" s="44">
        <v>3595</v>
      </c>
      <c r="D1925" s="44">
        <v>2992</v>
      </c>
      <c r="E1925" s="45">
        <v>0.83226703755215581</v>
      </c>
    </row>
    <row r="1926" spans="1:5" ht="14.4">
      <c r="A1926">
        <v>48113020100</v>
      </c>
      <c r="B1926" s="44" t="s">
        <v>4356</v>
      </c>
      <c r="C1926" s="44">
        <v>1533</v>
      </c>
      <c r="D1926" s="44">
        <v>382</v>
      </c>
      <c r="E1926" s="45">
        <v>0.2491846053489889</v>
      </c>
    </row>
    <row r="1927" spans="1:5" ht="14.4">
      <c r="A1927">
        <v>48113020200</v>
      </c>
      <c r="B1927" s="44" t="s">
        <v>4357</v>
      </c>
      <c r="C1927" s="44">
        <v>2730</v>
      </c>
      <c r="D1927" s="44">
        <v>200</v>
      </c>
      <c r="E1927" s="45">
        <v>7.3260073260073263E-2</v>
      </c>
    </row>
    <row r="1928" spans="1:5" ht="14.4">
      <c r="A1928">
        <v>48113020300</v>
      </c>
      <c r="B1928" s="44" t="s">
        <v>4358</v>
      </c>
      <c r="C1928" s="44">
        <v>1987</v>
      </c>
      <c r="D1928" s="44">
        <v>434</v>
      </c>
      <c r="E1928" s="45">
        <v>0.21841972823351788</v>
      </c>
    </row>
    <row r="1929" spans="1:5" ht="14.4">
      <c r="A1929">
        <v>48113020401</v>
      </c>
      <c r="B1929" s="44" t="s">
        <v>4359</v>
      </c>
      <c r="C1929" s="44">
        <v>2296</v>
      </c>
      <c r="D1929" s="44">
        <v>1018</v>
      </c>
      <c r="E1929" s="45">
        <v>0.44337979094076657</v>
      </c>
    </row>
    <row r="1930" spans="1:5" ht="14.4">
      <c r="A1930">
        <v>48113020402</v>
      </c>
      <c r="B1930" s="44" t="s">
        <v>4360</v>
      </c>
      <c r="C1930" s="44">
        <v>5439</v>
      </c>
      <c r="D1930" s="44">
        <v>3516</v>
      </c>
      <c r="E1930" s="45">
        <v>0.64644236072807504</v>
      </c>
    </row>
    <row r="1931" spans="1:5" ht="14.4">
      <c r="A1931">
        <v>48113020500</v>
      </c>
      <c r="B1931" s="44" t="s">
        <v>4361</v>
      </c>
      <c r="C1931" s="44">
        <v>3506</v>
      </c>
      <c r="D1931" s="44">
        <v>858</v>
      </c>
      <c r="E1931" s="45">
        <v>0.24472333143183114</v>
      </c>
    </row>
    <row r="1932" spans="1:5" ht="14.4">
      <c r="A1932">
        <v>48113020600</v>
      </c>
      <c r="B1932" s="44" t="s">
        <v>4362</v>
      </c>
      <c r="C1932" s="44">
        <v>1543</v>
      </c>
      <c r="D1932" s="44">
        <v>1296</v>
      </c>
      <c r="E1932" s="45">
        <v>0.83992222942320161</v>
      </c>
    </row>
    <row r="1933" spans="1:5" ht="14.4">
      <c r="A1933">
        <v>48113020700</v>
      </c>
      <c r="B1933" s="44" t="s">
        <v>4363</v>
      </c>
      <c r="C1933" s="44">
        <v>4127</v>
      </c>
      <c r="D1933" s="44">
        <v>2026</v>
      </c>
      <c r="E1933" s="45">
        <v>0.49091349648655197</v>
      </c>
    </row>
    <row r="1934" spans="1:5" ht="14.4">
      <c r="A1934">
        <v>48113020800</v>
      </c>
      <c r="B1934" s="44" t="s">
        <v>4364</v>
      </c>
      <c r="C1934" s="44">
        <v>4382</v>
      </c>
      <c r="D1934" s="44">
        <v>595</v>
      </c>
      <c r="E1934" s="45">
        <v>0.13578274760383385</v>
      </c>
    </row>
    <row r="1935" spans="1:5" ht="14.4">
      <c r="A1935">
        <v>48113020900</v>
      </c>
      <c r="B1935" s="44" t="s">
        <v>4365</v>
      </c>
      <c r="C1935" s="44">
        <v>1722</v>
      </c>
      <c r="D1935" s="44">
        <v>262</v>
      </c>
      <c r="E1935" s="45">
        <v>0.15214866434378629</v>
      </c>
    </row>
    <row r="1936" spans="1:5" ht="14.4">
      <c r="A1936">
        <v>48113021000</v>
      </c>
      <c r="B1936" s="44" t="s">
        <v>4366</v>
      </c>
      <c r="C1936" s="44">
        <v>3488</v>
      </c>
      <c r="D1936" s="44">
        <v>426</v>
      </c>
      <c r="E1936" s="45">
        <v>0.12213302752293578</v>
      </c>
    </row>
    <row r="1937" spans="1:5" ht="14.4">
      <c r="A1937">
        <v>48113021100</v>
      </c>
      <c r="B1937" s="44" t="s">
        <v>4367</v>
      </c>
      <c r="C1937" s="44">
        <v>2651</v>
      </c>
      <c r="D1937" s="44">
        <v>520</v>
      </c>
      <c r="E1937" s="45">
        <v>0.1961523953225198</v>
      </c>
    </row>
    <row r="1938" spans="1:5" ht="14.4">
      <c r="A1938">
        <v>48113021200</v>
      </c>
      <c r="B1938" s="44" t="s">
        <v>4368</v>
      </c>
      <c r="C1938" s="44">
        <v>3050</v>
      </c>
      <c r="D1938" s="44">
        <v>599</v>
      </c>
      <c r="E1938" s="45">
        <v>0.19639344262295083</v>
      </c>
    </row>
    <row r="1939" spans="1:5" ht="14.4">
      <c r="A1939">
        <v>48113980000</v>
      </c>
      <c r="B1939" s="44" t="s">
        <v>4369</v>
      </c>
      <c r="C1939" s="44">
        <v>0</v>
      </c>
      <c r="D1939" s="44">
        <v>0</v>
      </c>
      <c r="E1939" s="45" t="e">
        <v>#DIV/0!</v>
      </c>
    </row>
    <row r="1940" spans="1:5" ht="14.4">
      <c r="A1940">
        <v>48113980100</v>
      </c>
      <c r="B1940" s="44" t="s">
        <v>4370</v>
      </c>
      <c r="C1940" s="44">
        <v>0</v>
      </c>
      <c r="D1940" s="44">
        <v>0</v>
      </c>
      <c r="E1940" s="45" t="e">
        <v>#DIV/0!</v>
      </c>
    </row>
    <row r="1941" spans="1:5" ht="14.4">
      <c r="A1941">
        <v>48113980200</v>
      </c>
      <c r="B1941" s="44" t="s">
        <v>4371</v>
      </c>
      <c r="C1941" s="44">
        <v>205</v>
      </c>
      <c r="D1941" s="44">
        <v>137</v>
      </c>
      <c r="E1941" s="45">
        <v>0.66829268292682931</v>
      </c>
    </row>
    <row r="1942" spans="1:5" ht="14.4">
      <c r="A1942">
        <v>48115950401</v>
      </c>
      <c r="B1942" s="44" t="s">
        <v>4372</v>
      </c>
      <c r="C1942" s="44">
        <v>2364</v>
      </c>
      <c r="D1942" s="44">
        <v>490</v>
      </c>
      <c r="E1942" s="45">
        <v>0.20727580372250423</v>
      </c>
    </row>
    <row r="1943" spans="1:5" ht="14.4">
      <c r="A1943">
        <v>48115950402</v>
      </c>
      <c r="B1943" s="44" t="s">
        <v>4373</v>
      </c>
      <c r="C1943" s="44">
        <v>2618</v>
      </c>
      <c r="D1943" s="44">
        <v>267</v>
      </c>
      <c r="E1943" s="45">
        <v>0.10198624904507257</v>
      </c>
    </row>
    <row r="1944" spans="1:5" ht="14.4">
      <c r="A1944">
        <v>48115950500</v>
      </c>
      <c r="B1944" s="44" t="s">
        <v>4374</v>
      </c>
      <c r="C1944" s="44">
        <v>2084</v>
      </c>
      <c r="D1944" s="44">
        <v>554</v>
      </c>
      <c r="E1944" s="45">
        <v>0.26583493282149712</v>
      </c>
    </row>
    <row r="1945" spans="1:5" ht="14.4">
      <c r="A1945">
        <v>48115950600</v>
      </c>
      <c r="B1945" s="44" t="s">
        <v>4375</v>
      </c>
      <c r="C1945" s="44">
        <v>971</v>
      </c>
      <c r="D1945" s="44">
        <v>320</v>
      </c>
      <c r="E1945" s="45">
        <v>0.32955715756951598</v>
      </c>
    </row>
    <row r="1946" spans="1:5" ht="14.4">
      <c r="A1946">
        <v>48117950300</v>
      </c>
      <c r="B1946" s="44" t="s">
        <v>4376</v>
      </c>
      <c r="C1946" s="44">
        <v>3343</v>
      </c>
      <c r="D1946" s="44">
        <v>514</v>
      </c>
      <c r="E1946" s="45">
        <v>0.15375411307209094</v>
      </c>
    </row>
    <row r="1947" spans="1:5" ht="14.4">
      <c r="A1947">
        <v>48117950400</v>
      </c>
      <c r="B1947" s="44" t="s">
        <v>4377</v>
      </c>
      <c r="C1947" s="44">
        <v>2866</v>
      </c>
      <c r="D1947" s="44">
        <v>483</v>
      </c>
      <c r="E1947" s="45">
        <v>0.16852756454989531</v>
      </c>
    </row>
    <row r="1948" spans="1:5" ht="14.4">
      <c r="A1948">
        <v>48117950500</v>
      </c>
      <c r="B1948" s="44" t="s">
        <v>4378</v>
      </c>
      <c r="C1948" s="44">
        <v>2270</v>
      </c>
      <c r="D1948" s="44">
        <v>146</v>
      </c>
      <c r="E1948" s="45">
        <v>6.4317180616740091E-2</v>
      </c>
    </row>
    <row r="1949" spans="1:5" ht="14.4">
      <c r="A1949">
        <v>48117950600</v>
      </c>
      <c r="B1949" s="44" t="s">
        <v>4379</v>
      </c>
      <c r="C1949" s="44">
        <v>2290</v>
      </c>
      <c r="D1949" s="44">
        <v>493</v>
      </c>
      <c r="E1949" s="45">
        <v>0.21528384279475982</v>
      </c>
    </row>
    <row r="1950" spans="1:5" ht="14.4">
      <c r="A1950">
        <v>48119950100</v>
      </c>
      <c r="B1950" s="44" t="s">
        <v>4380</v>
      </c>
      <c r="C1950" s="44">
        <v>2262</v>
      </c>
      <c r="D1950" s="44">
        <v>726</v>
      </c>
      <c r="E1950" s="45">
        <v>0.32095490716180369</v>
      </c>
    </row>
    <row r="1951" spans="1:5" ht="14.4">
      <c r="A1951">
        <v>48119950200</v>
      </c>
      <c r="B1951" s="44" t="s">
        <v>4381</v>
      </c>
      <c r="C1951" s="44">
        <v>1490</v>
      </c>
      <c r="D1951" s="44">
        <v>368</v>
      </c>
      <c r="E1951" s="45">
        <v>0.24697986577181208</v>
      </c>
    </row>
    <row r="1952" spans="1:5" ht="14.4">
      <c r="A1952">
        <v>48121020109</v>
      </c>
      <c r="B1952" s="44" t="s">
        <v>4382</v>
      </c>
      <c r="C1952" s="44">
        <v>6263</v>
      </c>
      <c r="D1952" s="44">
        <v>4875</v>
      </c>
      <c r="E1952" s="45">
        <v>0.77838096758741815</v>
      </c>
    </row>
    <row r="1953" spans="1:5" ht="14.4">
      <c r="A1953">
        <v>48121020110</v>
      </c>
      <c r="B1953" s="44" t="s">
        <v>4383</v>
      </c>
      <c r="C1953" s="44">
        <v>3890</v>
      </c>
      <c r="D1953" s="44">
        <v>2750</v>
      </c>
      <c r="E1953" s="45">
        <v>0.70694087403598971</v>
      </c>
    </row>
    <row r="1954" spans="1:5" ht="14.4">
      <c r="A1954">
        <v>48121020111</v>
      </c>
      <c r="B1954" s="44" t="s">
        <v>4384</v>
      </c>
      <c r="C1954" s="44">
        <v>2641</v>
      </c>
      <c r="D1954" s="44">
        <v>1991</v>
      </c>
      <c r="E1954" s="45">
        <v>0.75388110564180233</v>
      </c>
    </row>
    <row r="1955" spans="1:5" ht="14.4">
      <c r="A1955">
        <v>48121020112</v>
      </c>
      <c r="B1955" s="44" t="s">
        <v>4385</v>
      </c>
      <c r="C1955" s="44">
        <v>1844</v>
      </c>
      <c r="D1955" s="44">
        <v>1202</v>
      </c>
      <c r="E1955" s="45">
        <v>0.65184381778741862</v>
      </c>
    </row>
    <row r="1956" spans="1:5" ht="14.4">
      <c r="A1956">
        <v>48121020115</v>
      </c>
      <c r="B1956" s="44" t="s">
        <v>4386</v>
      </c>
      <c r="C1956" s="44">
        <v>4976</v>
      </c>
      <c r="D1956" s="44">
        <v>2361</v>
      </c>
      <c r="E1956" s="45">
        <v>0.47447749196141481</v>
      </c>
    </row>
    <row r="1957" spans="1:5" ht="14.4">
      <c r="A1957">
        <v>48121020116</v>
      </c>
      <c r="B1957" s="44" t="s">
        <v>4387</v>
      </c>
      <c r="C1957" s="44">
        <v>4967</v>
      </c>
      <c r="D1957" s="44">
        <v>2485</v>
      </c>
      <c r="E1957" s="45">
        <v>0.50030199315482182</v>
      </c>
    </row>
    <row r="1958" spans="1:5" ht="14.4">
      <c r="A1958">
        <v>48121020117</v>
      </c>
      <c r="B1958" s="44" t="s">
        <v>4388</v>
      </c>
      <c r="C1958" s="44">
        <v>1978</v>
      </c>
      <c r="D1958" s="44">
        <v>710</v>
      </c>
      <c r="E1958" s="45">
        <v>0.35894843276036398</v>
      </c>
    </row>
    <row r="1959" spans="1:5" ht="14.4">
      <c r="A1959">
        <v>48121020118</v>
      </c>
      <c r="B1959" s="44" t="s">
        <v>4389</v>
      </c>
      <c r="C1959" s="44">
        <v>3877</v>
      </c>
      <c r="D1959" s="44">
        <v>1387</v>
      </c>
      <c r="E1959" s="45">
        <v>0.35775083827701831</v>
      </c>
    </row>
    <row r="1960" spans="1:5" ht="14.4">
      <c r="A1960">
        <v>48121020119</v>
      </c>
      <c r="B1960" s="44" t="s">
        <v>4390</v>
      </c>
      <c r="C1960" s="44">
        <v>2947</v>
      </c>
      <c r="D1960" s="44">
        <v>1386</v>
      </c>
      <c r="E1960" s="45">
        <v>0.47030878859857483</v>
      </c>
    </row>
    <row r="1961" spans="1:5" ht="14.4">
      <c r="A1961">
        <v>48121020120</v>
      </c>
      <c r="B1961" s="44" t="s">
        <v>4391</v>
      </c>
      <c r="C1961" s="44">
        <v>4266</v>
      </c>
      <c r="D1961" s="44">
        <v>1814</v>
      </c>
      <c r="E1961" s="45">
        <v>0.42522269104547583</v>
      </c>
    </row>
    <row r="1962" spans="1:5" ht="14.4">
      <c r="A1962">
        <v>48121020121</v>
      </c>
      <c r="B1962" s="44" t="s">
        <v>4392</v>
      </c>
      <c r="C1962" s="44">
        <v>5009</v>
      </c>
      <c r="D1962" s="44">
        <v>2714</v>
      </c>
      <c r="E1962" s="45">
        <v>0.54182471551207823</v>
      </c>
    </row>
    <row r="1963" spans="1:5" ht="14.4">
      <c r="A1963">
        <v>48121020122</v>
      </c>
      <c r="B1963" s="44" t="s">
        <v>4393</v>
      </c>
      <c r="C1963" s="44">
        <v>2610</v>
      </c>
      <c r="D1963" s="44">
        <v>1471</v>
      </c>
      <c r="E1963" s="45">
        <v>0.56360153256704981</v>
      </c>
    </row>
    <row r="1964" spans="1:5" ht="14.4">
      <c r="A1964">
        <v>48121020123</v>
      </c>
      <c r="B1964" s="44" t="s">
        <v>4394</v>
      </c>
      <c r="C1964" s="44">
        <v>5212</v>
      </c>
      <c r="D1964" s="44">
        <v>2813</v>
      </c>
      <c r="E1964" s="45">
        <v>0.53971603990790484</v>
      </c>
    </row>
    <row r="1965" spans="1:5" ht="14.4">
      <c r="A1965">
        <v>48121020124</v>
      </c>
      <c r="B1965" s="44" t="s">
        <v>4395</v>
      </c>
      <c r="C1965" s="44">
        <v>3413</v>
      </c>
      <c r="D1965" s="44">
        <v>2154</v>
      </c>
      <c r="E1965" s="45">
        <v>0.63111631995312045</v>
      </c>
    </row>
    <row r="1966" spans="1:5" ht="14.4">
      <c r="A1966">
        <v>48121020125</v>
      </c>
      <c r="B1966" s="44" t="s">
        <v>4396</v>
      </c>
      <c r="C1966" s="44">
        <v>5331</v>
      </c>
      <c r="D1966" s="44">
        <v>2595</v>
      </c>
      <c r="E1966" s="45">
        <v>0.48677546426561619</v>
      </c>
    </row>
    <row r="1967" spans="1:5" ht="14.4">
      <c r="A1967">
        <v>48121020126</v>
      </c>
      <c r="B1967" s="44" t="s">
        <v>4397</v>
      </c>
      <c r="C1967" s="44">
        <v>2506</v>
      </c>
      <c r="D1967" s="44">
        <v>938</v>
      </c>
      <c r="E1967" s="45">
        <v>0.37430167597765363</v>
      </c>
    </row>
    <row r="1968" spans="1:5" ht="14.4">
      <c r="A1968">
        <v>48121020127</v>
      </c>
      <c r="B1968" s="44" t="s">
        <v>4398</v>
      </c>
      <c r="C1968" s="44">
        <v>4584</v>
      </c>
      <c r="D1968" s="44">
        <v>1981</v>
      </c>
      <c r="E1968" s="45">
        <v>0.43215532286212915</v>
      </c>
    </row>
    <row r="1969" spans="1:5" ht="14.4">
      <c r="A1969">
        <v>48121020128</v>
      </c>
      <c r="B1969" s="44" t="s">
        <v>4399</v>
      </c>
      <c r="C1969" s="44">
        <v>8245</v>
      </c>
      <c r="D1969" s="44">
        <v>5636</v>
      </c>
      <c r="E1969" s="45">
        <v>0.68356579745300183</v>
      </c>
    </row>
    <row r="1970" spans="1:5" ht="14.4">
      <c r="A1970">
        <v>48121020129</v>
      </c>
      <c r="B1970" s="44" t="s">
        <v>4400</v>
      </c>
      <c r="C1970" s="44">
        <v>3397</v>
      </c>
      <c r="D1970" s="44">
        <v>1655</v>
      </c>
      <c r="E1970" s="45">
        <v>0.48719458345599059</v>
      </c>
    </row>
    <row r="1971" spans="1:5" ht="14.4">
      <c r="A1971">
        <v>48121020130</v>
      </c>
      <c r="B1971" s="44" t="s">
        <v>4401</v>
      </c>
      <c r="C1971" s="44">
        <v>2415</v>
      </c>
      <c r="D1971" s="44">
        <v>1592</v>
      </c>
      <c r="E1971" s="45">
        <v>0.65921325051759838</v>
      </c>
    </row>
    <row r="1972" spans="1:5" ht="14.4">
      <c r="A1972">
        <v>48121020131</v>
      </c>
      <c r="B1972" s="44" t="s">
        <v>4402</v>
      </c>
      <c r="C1972" s="44">
        <v>5308</v>
      </c>
      <c r="D1972" s="44">
        <v>3006</v>
      </c>
      <c r="E1972" s="45">
        <v>0.56631499623210246</v>
      </c>
    </row>
    <row r="1973" spans="1:5" ht="14.4">
      <c r="A1973">
        <v>48121020132</v>
      </c>
      <c r="B1973" s="44" t="s">
        <v>4403</v>
      </c>
      <c r="C1973" s="44">
        <v>3478</v>
      </c>
      <c r="D1973" s="44">
        <v>1762</v>
      </c>
      <c r="E1973" s="45">
        <v>0.50661299597469811</v>
      </c>
    </row>
    <row r="1974" spans="1:5" ht="14.4">
      <c r="A1974">
        <v>48121020133</v>
      </c>
      <c r="B1974" s="44" t="s">
        <v>4404</v>
      </c>
      <c r="C1974" s="44">
        <v>4432</v>
      </c>
      <c r="D1974" s="44">
        <v>2580</v>
      </c>
      <c r="E1974" s="45">
        <v>0.58212996389891691</v>
      </c>
    </row>
    <row r="1975" spans="1:5" ht="14.4">
      <c r="A1975">
        <v>48121020134</v>
      </c>
      <c r="B1975" s="44" t="s">
        <v>4405</v>
      </c>
      <c r="C1975" s="44">
        <v>4720</v>
      </c>
      <c r="D1975" s="44">
        <v>3379</v>
      </c>
      <c r="E1975" s="45">
        <v>0.71588983050847455</v>
      </c>
    </row>
    <row r="1976" spans="1:5" ht="14.4">
      <c r="A1976">
        <v>48121020135</v>
      </c>
      <c r="B1976" s="44" t="s">
        <v>4406</v>
      </c>
      <c r="C1976" s="44">
        <v>4032</v>
      </c>
      <c r="D1976" s="44">
        <v>2404</v>
      </c>
      <c r="E1976" s="45">
        <v>0.59623015873015872</v>
      </c>
    </row>
    <row r="1977" spans="1:5" ht="14.4">
      <c r="A1977">
        <v>48121020136</v>
      </c>
      <c r="B1977" s="44" t="s">
        <v>4407</v>
      </c>
      <c r="C1977" s="44">
        <v>3294</v>
      </c>
      <c r="D1977" s="44">
        <v>1827</v>
      </c>
      <c r="E1977" s="45">
        <v>0.55464480874316935</v>
      </c>
    </row>
    <row r="1978" spans="1:5" ht="14.4">
      <c r="A1978">
        <v>48121020137</v>
      </c>
      <c r="B1978" s="44" t="s">
        <v>4408</v>
      </c>
      <c r="C1978" s="44">
        <v>2304</v>
      </c>
      <c r="D1978" s="44">
        <v>1496</v>
      </c>
      <c r="E1978" s="45">
        <v>0.64930555555555558</v>
      </c>
    </row>
    <row r="1979" spans="1:5" ht="14.4">
      <c r="A1979">
        <v>48121020203</v>
      </c>
      <c r="B1979" s="44" t="s">
        <v>4409</v>
      </c>
      <c r="C1979" s="44">
        <v>4304</v>
      </c>
      <c r="D1979" s="44">
        <v>1348</v>
      </c>
      <c r="E1979" s="45">
        <v>0.31319702602230481</v>
      </c>
    </row>
    <row r="1980" spans="1:5" ht="14.4">
      <c r="A1980">
        <v>48121020204</v>
      </c>
      <c r="B1980" s="44" t="s">
        <v>4410</v>
      </c>
      <c r="C1980" s="44">
        <v>4952</v>
      </c>
      <c r="D1980" s="44">
        <v>1884</v>
      </c>
      <c r="E1980" s="45">
        <v>0.38045234248788368</v>
      </c>
    </row>
    <row r="1981" spans="1:5" ht="14.4">
      <c r="A1981">
        <v>48121020205</v>
      </c>
      <c r="B1981" s="44" t="s">
        <v>4411</v>
      </c>
      <c r="C1981" s="44">
        <v>2527</v>
      </c>
      <c r="D1981" s="44">
        <v>1176</v>
      </c>
      <c r="E1981" s="45">
        <v>0.46537396121883656</v>
      </c>
    </row>
    <row r="1982" spans="1:5" ht="14.4">
      <c r="A1982">
        <v>48121020206</v>
      </c>
      <c r="B1982" s="44" t="s">
        <v>4412</v>
      </c>
      <c r="C1982" s="44">
        <v>2198</v>
      </c>
      <c r="D1982" s="44">
        <v>805</v>
      </c>
      <c r="E1982" s="45">
        <v>0.36624203821656048</v>
      </c>
    </row>
    <row r="1983" spans="1:5" ht="14.4">
      <c r="A1983">
        <v>48121020207</v>
      </c>
      <c r="B1983" s="44" t="s">
        <v>4413</v>
      </c>
      <c r="C1983" s="44">
        <v>2582</v>
      </c>
      <c r="D1983" s="44">
        <v>1112</v>
      </c>
      <c r="E1983" s="45">
        <v>0.43067389620449265</v>
      </c>
    </row>
    <row r="1984" spans="1:5" ht="14.4">
      <c r="A1984">
        <v>48121020208</v>
      </c>
      <c r="B1984" s="44" t="s">
        <v>4414</v>
      </c>
      <c r="C1984" s="44">
        <v>2360</v>
      </c>
      <c r="D1984" s="44">
        <v>855</v>
      </c>
      <c r="E1984" s="45">
        <v>0.36228813559322032</v>
      </c>
    </row>
    <row r="1985" spans="1:5" ht="14.4">
      <c r="A1985">
        <v>48121020305</v>
      </c>
      <c r="B1985" s="44" t="s">
        <v>4415</v>
      </c>
      <c r="C1985" s="44">
        <v>5078</v>
      </c>
      <c r="D1985" s="44">
        <v>3903</v>
      </c>
      <c r="E1985" s="45">
        <v>0.76860968885387948</v>
      </c>
    </row>
    <row r="1986" spans="1:5" ht="14.4">
      <c r="A1986">
        <v>48121020310</v>
      </c>
      <c r="B1986" s="44" t="s">
        <v>4416</v>
      </c>
      <c r="C1986" s="44">
        <v>4604</v>
      </c>
      <c r="D1986" s="44">
        <v>3003</v>
      </c>
      <c r="E1986" s="45">
        <v>0.6522589052997394</v>
      </c>
    </row>
    <row r="1987" spans="1:5" ht="14.4">
      <c r="A1987">
        <v>48121020311</v>
      </c>
      <c r="B1987" s="44" t="s">
        <v>4417</v>
      </c>
      <c r="C1987" s="44">
        <v>2544</v>
      </c>
      <c r="D1987" s="44">
        <v>1451</v>
      </c>
      <c r="E1987" s="45">
        <v>0.57036163522012584</v>
      </c>
    </row>
    <row r="1988" spans="1:5" ht="14.4">
      <c r="A1988">
        <v>48121020312</v>
      </c>
      <c r="B1988" s="44" t="s">
        <v>4418</v>
      </c>
      <c r="C1988" s="44">
        <v>5039</v>
      </c>
      <c r="D1988" s="44">
        <v>3528</v>
      </c>
      <c r="E1988" s="45">
        <v>0.70013891645167692</v>
      </c>
    </row>
    <row r="1989" spans="1:5" ht="14.4">
      <c r="A1989">
        <v>48121020313</v>
      </c>
      <c r="B1989" s="44" t="s">
        <v>4419</v>
      </c>
      <c r="C1989" s="44">
        <v>4207</v>
      </c>
      <c r="D1989" s="44">
        <v>1941</v>
      </c>
      <c r="E1989" s="45">
        <v>0.46137390064178752</v>
      </c>
    </row>
    <row r="1990" spans="1:5" ht="14.4">
      <c r="A1990">
        <v>48121020314</v>
      </c>
      <c r="B1990" s="44" t="s">
        <v>4420</v>
      </c>
      <c r="C1990" s="44">
        <v>9219</v>
      </c>
      <c r="D1990" s="44">
        <v>5354</v>
      </c>
      <c r="E1990" s="45">
        <v>0.58075713200997936</v>
      </c>
    </row>
    <row r="1991" spans="1:5" ht="14.4">
      <c r="A1991">
        <v>48121020315</v>
      </c>
      <c r="B1991" s="44" t="s">
        <v>4421</v>
      </c>
      <c r="C1991" s="44">
        <v>2379</v>
      </c>
      <c r="D1991" s="44">
        <v>1382</v>
      </c>
      <c r="E1991" s="45">
        <v>0.58091635140815467</v>
      </c>
    </row>
    <row r="1992" spans="1:5" ht="14.4">
      <c r="A1992">
        <v>48121020316</v>
      </c>
      <c r="B1992" s="44" t="s">
        <v>4422</v>
      </c>
      <c r="C1992" s="44">
        <v>2881</v>
      </c>
      <c r="D1992" s="44">
        <v>2035</v>
      </c>
      <c r="E1992" s="45">
        <v>0.70635196112460952</v>
      </c>
    </row>
    <row r="1993" spans="1:5" ht="14.4">
      <c r="A1993">
        <v>48121020317</v>
      </c>
      <c r="B1993" s="44" t="s">
        <v>4423</v>
      </c>
      <c r="C1993" s="44">
        <v>3767</v>
      </c>
      <c r="D1993" s="44">
        <v>2539</v>
      </c>
      <c r="E1993" s="45">
        <v>0.67401114945580032</v>
      </c>
    </row>
    <row r="1994" spans="1:5" ht="14.4">
      <c r="A1994">
        <v>48121020318</v>
      </c>
      <c r="B1994" s="44" t="s">
        <v>4424</v>
      </c>
      <c r="C1994" s="44">
        <v>4118</v>
      </c>
      <c r="D1994" s="44">
        <v>2459</v>
      </c>
      <c r="E1994" s="45">
        <v>0.59713453132588634</v>
      </c>
    </row>
    <row r="1995" spans="1:5" ht="14.4">
      <c r="A1995">
        <v>48121020319</v>
      </c>
      <c r="B1995" s="44" t="s">
        <v>4425</v>
      </c>
      <c r="C1995" s="44">
        <v>4360</v>
      </c>
      <c r="D1995" s="44">
        <v>1674</v>
      </c>
      <c r="E1995" s="45">
        <v>0.38394495412844037</v>
      </c>
    </row>
    <row r="1996" spans="1:5" ht="14.4">
      <c r="A1996">
        <v>48121020320</v>
      </c>
      <c r="B1996" s="44" t="s">
        <v>4426</v>
      </c>
      <c r="C1996" s="44">
        <v>7459</v>
      </c>
      <c r="D1996" s="44">
        <v>4737</v>
      </c>
      <c r="E1996" s="45">
        <v>0.63507172543236357</v>
      </c>
    </row>
    <row r="1997" spans="1:5" ht="14.4">
      <c r="A1997">
        <v>48121020321</v>
      </c>
      <c r="B1997" s="44" t="s">
        <v>4427</v>
      </c>
      <c r="C1997" s="44">
        <v>4235</v>
      </c>
      <c r="D1997" s="44">
        <v>2888</v>
      </c>
      <c r="E1997" s="45">
        <v>0.68193624557260923</v>
      </c>
    </row>
    <row r="1998" spans="1:5" ht="14.4">
      <c r="A1998">
        <v>48121020322</v>
      </c>
      <c r="B1998" s="44" t="s">
        <v>4428</v>
      </c>
      <c r="C1998" s="44">
        <v>5407</v>
      </c>
      <c r="D1998" s="44">
        <v>3001</v>
      </c>
      <c r="E1998" s="45">
        <v>0.55502126872572588</v>
      </c>
    </row>
    <row r="1999" spans="1:5" ht="14.4">
      <c r="A1999">
        <v>48121020402</v>
      </c>
      <c r="B1999" s="44" t="s">
        <v>4429</v>
      </c>
      <c r="C1999" s="44">
        <v>5584</v>
      </c>
      <c r="D1999" s="44">
        <v>2974</v>
      </c>
      <c r="E1999" s="45">
        <v>0.53259312320916907</v>
      </c>
    </row>
    <row r="2000" spans="1:5" ht="14.4">
      <c r="A2000">
        <v>48121020403</v>
      </c>
      <c r="B2000" s="44" t="s">
        <v>4430</v>
      </c>
      <c r="C2000" s="44">
        <v>2758</v>
      </c>
      <c r="D2000" s="44">
        <v>1642</v>
      </c>
      <c r="E2000" s="45">
        <v>0.59535895576504716</v>
      </c>
    </row>
    <row r="2001" spans="1:5" ht="14.4">
      <c r="A2001">
        <v>48121020404</v>
      </c>
      <c r="B2001" s="44" t="s">
        <v>4431</v>
      </c>
      <c r="C2001" s="44">
        <v>3583</v>
      </c>
      <c r="D2001" s="44">
        <v>1531</v>
      </c>
      <c r="E2001" s="45">
        <v>0.42729556237789562</v>
      </c>
    </row>
    <row r="2002" spans="1:5" ht="14.4">
      <c r="A2002">
        <v>48121020405</v>
      </c>
      <c r="B2002" s="44" t="s">
        <v>4432</v>
      </c>
      <c r="C2002" s="44">
        <v>3327</v>
      </c>
      <c r="D2002" s="44">
        <v>1249</v>
      </c>
      <c r="E2002" s="45">
        <v>0.37541328524195972</v>
      </c>
    </row>
    <row r="2003" spans="1:5" ht="14.4">
      <c r="A2003">
        <v>48121020504</v>
      </c>
      <c r="B2003" s="44" t="s">
        <v>4433</v>
      </c>
      <c r="C2003" s="44">
        <v>2841</v>
      </c>
      <c r="D2003" s="44">
        <v>1079</v>
      </c>
      <c r="E2003" s="45">
        <v>0.37979584653291093</v>
      </c>
    </row>
    <row r="2004" spans="1:5" ht="14.4">
      <c r="A2004">
        <v>48121020505</v>
      </c>
      <c r="B2004" s="44" t="s">
        <v>4434</v>
      </c>
      <c r="C2004" s="44">
        <v>5992</v>
      </c>
      <c r="D2004" s="44">
        <v>3388</v>
      </c>
      <c r="E2004" s="45">
        <v>0.56542056074766356</v>
      </c>
    </row>
    <row r="2005" spans="1:5" ht="14.4">
      <c r="A2005">
        <v>48121020506</v>
      </c>
      <c r="B2005" s="44" t="s">
        <v>4435</v>
      </c>
      <c r="C2005" s="44">
        <v>1121</v>
      </c>
      <c r="D2005" s="44">
        <v>505</v>
      </c>
      <c r="E2005" s="45">
        <v>0.45049063336306872</v>
      </c>
    </row>
    <row r="2006" spans="1:5" ht="14.4">
      <c r="A2006">
        <v>48121020507</v>
      </c>
      <c r="B2006" s="44" t="s">
        <v>4436</v>
      </c>
      <c r="C2006" s="44">
        <v>2112</v>
      </c>
      <c r="D2006" s="44">
        <v>990</v>
      </c>
      <c r="E2006" s="45">
        <v>0.46875</v>
      </c>
    </row>
    <row r="2007" spans="1:5" ht="14.4">
      <c r="A2007">
        <v>48121020508</v>
      </c>
      <c r="B2007" s="44" t="s">
        <v>4437</v>
      </c>
      <c r="C2007" s="44">
        <v>2111</v>
      </c>
      <c r="D2007" s="44">
        <v>922</v>
      </c>
      <c r="E2007" s="45">
        <v>0.43675982946470865</v>
      </c>
    </row>
    <row r="2008" spans="1:5" ht="14.4">
      <c r="A2008">
        <v>48121020601</v>
      </c>
      <c r="B2008" s="44" t="s">
        <v>4438</v>
      </c>
      <c r="C2008" s="44">
        <v>2064</v>
      </c>
      <c r="D2008" s="44">
        <v>932</v>
      </c>
      <c r="E2008" s="45">
        <v>0.45155038759689925</v>
      </c>
    </row>
    <row r="2009" spans="1:5" ht="14.4">
      <c r="A2009">
        <v>48121020603</v>
      </c>
      <c r="B2009" s="44" t="s">
        <v>4439</v>
      </c>
      <c r="C2009" s="44">
        <v>1960</v>
      </c>
      <c r="D2009" s="44">
        <v>420</v>
      </c>
      <c r="E2009" s="45">
        <v>0.21428571428571427</v>
      </c>
    </row>
    <row r="2010" spans="1:5" ht="14.4">
      <c r="A2010">
        <v>48121020604</v>
      </c>
      <c r="B2010" s="44" t="s">
        <v>4440</v>
      </c>
      <c r="C2010" s="44">
        <v>2003</v>
      </c>
      <c r="D2010" s="44">
        <v>1157</v>
      </c>
      <c r="E2010" s="45">
        <v>0.57763354967548675</v>
      </c>
    </row>
    <row r="2011" spans="1:5" ht="14.4">
      <c r="A2011">
        <v>48121020605</v>
      </c>
      <c r="B2011" s="44" t="s">
        <v>4441</v>
      </c>
      <c r="C2011" s="44">
        <v>1642</v>
      </c>
      <c r="D2011" s="44">
        <v>454</v>
      </c>
      <c r="E2011" s="45">
        <v>0.27649208282582216</v>
      </c>
    </row>
    <row r="2012" spans="1:5" ht="14.4">
      <c r="A2012">
        <v>48121020700</v>
      </c>
      <c r="B2012" s="44" t="s">
        <v>4442</v>
      </c>
      <c r="C2012" s="44">
        <v>1785</v>
      </c>
      <c r="D2012" s="44">
        <v>996</v>
      </c>
      <c r="E2012" s="45">
        <v>0.55798319327731094</v>
      </c>
    </row>
    <row r="2013" spans="1:5" ht="14.4">
      <c r="A2013">
        <v>48121020800</v>
      </c>
      <c r="B2013" s="44" t="s">
        <v>4443</v>
      </c>
      <c r="C2013" s="44">
        <v>3481</v>
      </c>
      <c r="D2013" s="44">
        <v>1295</v>
      </c>
      <c r="E2013" s="45">
        <v>0.37201953461648951</v>
      </c>
    </row>
    <row r="2014" spans="1:5" ht="14.4">
      <c r="A2014">
        <v>48121020900</v>
      </c>
      <c r="B2014" s="44" t="s">
        <v>4444</v>
      </c>
      <c r="C2014" s="44">
        <v>1290</v>
      </c>
      <c r="D2014" s="44">
        <v>755</v>
      </c>
      <c r="E2014" s="45">
        <v>0.5852713178294574</v>
      </c>
    </row>
    <row r="2015" spans="1:5" ht="14.4">
      <c r="A2015">
        <v>48121021000</v>
      </c>
      <c r="B2015" s="44" t="s">
        <v>4445</v>
      </c>
      <c r="C2015" s="44">
        <v>1690</v>
      </c>
      <c r="D2015" s="44">
        <v>839</v>
      </c>
      <c r="E2015" s="45">
        <v>0.49644970414201184</v>
      </c>
    </row>
    <row r="2016" spans="1:5" ht="14.4">
      <c r="A2016">
        <v>48121021100</v>
      </c>
      <c r="B2016" s="44" t="s">
        <v>4446</v>
      </c>
      <c r="C2016" s="44">
        <v>2287</v>
      </c>
      <c r="D2016" s="44">
        <v>1384</v>
      </c>
      <c r="E2016" s="45">
        <v>0.60515959772627892</v>
      </c>
    </row>
    <row r="2017" spans="1:5" ht="14.4">
      <c r="A2017">
        <v>48121021202</v>
      </c>
      <c r="B2017" s="44" t="s">
        <v>4447</v>
      </c>
      <c r="C2017" s="44">
        <v>2802</v>
      </c>
      <c r="D2017" s="44">
        <v>901</v>
      </c>
      <c r="E2017" s="45">
        <v>0.32155603140613848</v>
      </c>
    </row>
    <row r="2018" spans="1:5" ht="14.4">
      <c r="A2018">
        <v>48121021203</v>
      </c>
      <c r="B2018" s="44" t="s">
        <v>4448</v>
      </c>
      <c r="C2018" s="44">
        <v>2143</v>
      </c>
      <c r="D2018" s="44">
        <v>635</v>
      </c>
      <c r="E2018" s="45">
        <v>0.296313579094727</v>
      </c>
    </row>
    <row r="2019" spans="1:5" ht="14.4">
      <c r="A2019">
        <v>48121021204</v>
      </c>
      <c r="B2019" s="44" t="s">
        <v>4449</v>
      </c>
      <c r="C2019" s="44">
        <v>1925</v>
      </c>
      <c r="D2019" s="44">
        <v>541</v>
      </c>
      <c r="E2019" s="45">
        <v>0.28103896103896103</v>
      </c>
    </row>
    <row r="2020" spans="1:5" ht="14.4">
      <c r="A2020">
        <v>48121021301</v>
      </c>
      <c r="B2020" s="44" t="s">
        <v>4450</v>
      </c>
      <c r="C2020" s="44">
        <v>1235</v>
      </c>
      <c r="D2020" s="44">
        <v>602</v>
      </c>
      <c r="E2020" s="45">
        <v>0.48744939271255061</v>
      </c>
    </row>
    <row r="2021" spans="1:5" ht="14.4">
      <c r="A2021">
        <v>48121021304</v>
      </c>
      <c r="B2021" s="44" t="s">
        <v>4451</v>
      </c>
      <c r="C2021" s="44">
        <v>4623</v>
      </c>
      <c r="D2021" s="44">
        <v>2591</v>
      </c>
      <c r="E2021" s="45">
        <v>0.56045857668180832</v>
      </c>
    </row>
    <row r="2022" spans="1:5" ht="14.4">
      <c r="A2022">
        <v>48121021305</v>
      </c>
      <c r="B2022" s="44" t="s">
        <v>4452</v>
      </c>
      <c r="C2022" s="44">
        <v>2720</v>
      </c>
      <c r="D2022" s="44">
        <v>1536</v>
      </c>
      <c r="E2022" s="45">
        <v>0.56470588235294117</v>
      </c>
    </row>
    <row r="2023" spans="1:5" ht="14.4">
      <c r="A2023">
        <v>48121021306</v>
      </c>
      <c r="B2023" s="44" t="s">
        <v>4453</v>
      </c>
      <c r="C2023" s="44">
        <v>2280</v>
      </c>
      <c r="D2023" s="44">
        <v>1435</v>
      </c>
      <c r="E2023" s="45">
        <v>0.62938596491228072</v>
      </c>
    </row>
    <row r="2024" spans="1:5" ht="14.4">
      <c r="A2024">
        <v>48121021307</v>
      </c>
      <c r="B2024" s="44" t="s">
        <v>4454</v>
      </c>
      <c r="C2024" s="44">
        <v>3577</v>
      </c>
      <c r="D2024" s="44">
        <v>1732</v>
      </c>
      <c r="E2024" s="45">
        <v>0.48420464076041375</v>
      </c>
    </row>
    <row r="2025" spans="1:5" ht="14.4">
      <c r="A2025">
        <v>48121021410</v>
      </c>
      <c r="B2025" s="44" t="s">
        <v>4455</v>
      </c>
      <c r="C2025" s="44">
        <v>3566</v>
      </c>
      <c r="D2025" s="44">
        <v>2151</v>
      </c>
      <c r="E2025" s="45">
        <v>0.60319685922602351</v>
      </c>
    </row>
    <row r="2026" spans="1:5" ht="14.4">
      <c r="A2026">
        <v>48121021411</v>
      </c>
      <c r="B2026" s="44" t="s">
        <v>4456</v>
      </c>
      <c r="C2026" s="44">
        <v>4810</v>
      </c>
      <c r="D2026" s="44">
        <v>1662</v>
      </c>
      <c r="E2026" s="45">
        <v>0.34553014553014555</v>
      </c>
    </row>
    <row r="2027" spans="1:5" ht="14.4">
      <c r="A2027">
        <v>48121021412</v>
      </c>
      <c r="B2027" s="44" t="s">
        <v>4457</v>
      </c>
      <c r="C2027" s="44">
        <v>4157</v>
      </c>
      <c r="D2027" s="44">
        <v>2185</v>
      </c>
      <c r="E2027" s="45">
        <v>0.52561943709405823</v>
      </c>
    </row>
    <row r="2028" spans="1:5" ht="14.4">
      <c r="A2028">
        <v>48121021413</v>
      </c>
      <c r="B2028" s="44" t="s">
        <v>4458</v>
      </c>
      <c r="C2028" s="44">
        <v>1852</v>
      </c>
      <c r="D2028" s="44">
        <v>941</v>
      </c>
      <c r="E2028" s="45">
        <v>0.50809935205183587</v>
      </c>
    </row>
    <row r="2029" spans="1:5" ht="14.4">
      <c r="A2029">
        <v>48121021414</v>
      </c>
      <c r="B2029" s="44" t="s">
        <v>4459</v>
      </c>
      <c r="C2029" s="44">
        <v>3174</v>
      </c>
      <c r="D2029" s="44">
        <v>504</v>
      </c>
      <c r="E2029" s="45">
        <v>0.15879017013232513</v>
      </c>
    </row>
    <row r="2030" spans="1:5" ht="14.4">
      <c r="A2030">
        <v>48121021415</v>
      </c>
      <c r="B2030" s="44" t="s">
        <v>4460</v>
      </c>
      <c r="C2030" s="44">
        <v>5794</v>
      </c>
      <c r="D2030" s="44">
        <v>3083</v>
      </c>
      <c r="E2030" s="45">
        <v>0.53210217466344489</v>
      </c>
    </row>
    <row r="2031" spans="1:5" ht="14.4">
      <c r="A2031">
        <v>48121021416</v>
      </c>
      <c r="B2031" s="44" t="s">
        <v>4461</v>
      </c>
      <c r="C2031" s="44">
        <v>3062</v>
      </c>
      <c r="D2031" s="44">
        <v>1218</v>
      </c>
      <c r="E2031" s="45">
        <v>0.39777922926192033</v>
      </c>
    </row>
    <row r="2032" spans="1:5" ht="14.4">
      <c r="A2032">
        <v>48121021417</v>
      </c>
      <c r="B2032" s="44" t="s">
        <v>4462</v>
      </c>
      <c r="C2032" s="44">
        <v>1688</v>
      </c>
      <c r="D2032" s="44">
        <v>1077</v>
      </c>
      <c r="E2032" s="45">
        <v>0.63803317535545023</v>
      </c>
    </row>
    <row r="2033" spans="1:5" ht="14.4">
      <c r="A2033">
        <v>48121021418</v>
      </c>
      <c r="B2033" s="44" t="s">
        <v>4463</v>
      </c>
      <c r="C2033" s="44">
        <v>3575</v>
      </c>
      <c r="D2033" s="44">
        <v>2020</v>
      </c>
      <c r="E2033" s="45">
        <v>0.56503496503496509</v>
      </c>
    </row>
    <row r="2034" spans="1:5" ht="14.4">
      <c r="A2034">
        <v>48121021419</v>
      </c>
      <c r="B2034" s="44" t="s">
        <v>4464</v>
      </c>
      <c r="C2034" s="44">
        <v>3631</v>
      </c>
      <c r="D2034" s="44">
        <v>1725</v>
      </c>
      <c r="E2034" s="45">
        <v>0.47507573671164971</v>
      </c>
    </row>
    <row r="2035" spans="1:5" ht="14.4">
      <c r="A2035">
        <v>48121021420</v>
      </c>
      <c r="B2035" s="44" t="s">
        <v>4465</v>
      </c>
      <c r="C2035" s="44">
        <v>2126</v>
      </c>
      <c r="D2035" s="44">
        <v>1300</v>
      </c>
      <c r="E2035" s="45">
        <v>0.61147695202257757</v>
      </c>
    </row>
    <row r="2036" spans="1:5" ht="14.4">
      <c r="A2036">
        <v>48121021421</v>
      </c>
      <c r="B2036" s="44" t="s">
        <v>4466</v>
      </c>
      <c r="C2036" s="44">
        <v>2599</v>
      </c>
      <c r="D2036" s="44">
        <v>960</v>
      </c>
      <c r="E2036" s="45">
        <v>0.36937283570604079</v>
      </c>
    </row>
    <row r="2037" spans="1:5" ht="14.4">
      <c r="A2037">
        <v>48121021422</v>
      </c>
      <c r="B2037" s="44" t="s">
        <v>4467</v>
      </c>
      <c r="C2037" s="44">
        <v>3654</v>
      </c>
      <c r="D2037" s="44">
        <v>2112</v>
      </c>
      <c r="E2037" s="45">
        <v>0.57799671592775037</v>
      </c>
    </row>
    <row r="2038" spans="1:5" ht="14.4">
      <c r="A2038">
        <v>48121021423</v>
      </c>
      <c r="B2038" s="44" t="s">
        <v>4468</v>
      </c>
      <c r="C2038" s="44">
        <v>2105</v>
      </c>
      <c r="D2038" s="44">
        <v>1225</v>
      </c>
      <c r="E2038" s="45">
        <v>0.58194774346793354</v>
      </c>
    </row>
    <row r="2039" spans="1:5" ht="14.4">
      <c r="A2039">
        <v>48121021502</v>
      </c>
      <c r="B2039" s="44" t="s">
        <v>4469</v>
      </c>
      <c r="C2039" s="44">
        <v>3414</v>
      </c>
      <c r="D2039" s="44">
        <v>1188</v>
      </c>
      <c r="E2039" s="45">
        <v>0.34797891036906853</v>
      </c>
    </row>
    <row r="2040" spans="1:5" ht="14.4">
      <c r="A2040">
        <v>48121021505</v>
      </c>
      <c r="B2040" s="44" t="s">
        <v>4470</v>
      </c>
      <c r="C2040" s="44">
        <v>4806</v>
      </c>
      <c r="D2040" s="44">
        <v>2106</v>
      </c>
      <c r="E2040" s="45">
        <v>0.43820224719101125</v>
      </c>
    </row>
    <row r="2041" spans="1:5" ht="14.4">
      <c r="A2041">
        <v>48121021512</v>
      </c>
      <c r="B2041" s="44" t="s">
        <v>4471</v>
      </c>
      <c r="C2041" s="44">
        <v>3493</v>
      </c>
      <c r="D2041" s="44">
        <v>2458</v>
      </c>
      <c r="E2041" s="45">
        <v>0.70369310048668765</v>
      </c>
    </row>
    <row r="2042" spans="1:5" ht="14.4">
      <c r="A2042">
        <v>48121021513</v>
      </c>
      <c r="B2042" s="44" t="s">
        <v>4472</v>
      </c>
      <c r="C2042" s="44">
        <v>2504</v>
      </c>
      <c r="D2042" s="44">
        <v>1567</v>
      </c>
      <c r="E2042" s="45">
        <v>0.62579872204472842</v>
      </c>
    </row>
    <row r="2043" spans="1:5" ht="14.4">
      <c r="A2043">
        <v>48121021514</v>
      </c>
      <c r="B2043" s="44" t="s">
        <v>4473</v>
      </c>
      <c r="C2043" s="44">
        <v>2786</v>
      </c>
      <c r="D2043" s="44">
        <v>1755</v>
      </c>
      <c r="E2043" s="45">
        <v>0.62993539124192388</v>
      </c>
    </row>
    <row r="2044" spans="1:5" ht="14.4">
      <c r="A2044">
        <v>48121021516</v>
      </c>
      <c r="B2044" s="44" t="s">
        <v>4474</v>
      </c>
      <c r="C2044" s="44">
        <v>4719</v>
      </c>
      <c r="D2044" s="44">
        <v>2199</v>
      </c>
      <c r="E2044" s="45">
        <v>0.46598855689764779</v>
      </c>
    </row>
    <row r="2045" spans="1:5" ht="14.4">
      <c r="A2045">
        <v>48121021517</v>
      </c>
      <c r="B2045" s="44" t="s">
        <v>4475</v>
      </c>
      <c r="C2045" s="44">
        <v>3390</v>
      </c>
      <c r="D2045" s="44">
        <v>2498</v>
      </c>
      <c r="E2045" s="45">
        <v>0.73687315634218287</v>
      </c>
    </row>
    <row r="2046" spans="1:5" ht="14.4">
      <c r="A2046">
        <v>48121021518</v>
      </c>
      <c r="B2046" s="44" t="s">
        <v>4476</v>
      </c>
      <c r="C2046" s="44">
        <v>2115</v>
      </c>
      <c r="D2046" s="44">
        <v>1209</v>
      </c>
      <c r="E2046" s="45">
        <v>0.57163120567375891</v>
      </c>
    </row>
    <row r="2047" spans="1:5" ht="14.4">
      <c r="A2047">
        <v>48121021520</v>
      </c>
      <c r="B2047" s="44" t="s">
        <v>4477</v>
      </c>
      <c r="C2047" s="44">
        <v>2570</v>
      </c>
      <c r="D2047" s="44">
        <v>946</v>
      </c>
      <c r="E2047" s="45">
        <v>0.36809338521400781</v>
      </c>
    </row>
    <row r="2048" spans="1:5" ht="14.4">
      <c r="A2048">
        <v>48121021521</v>
      </c>
      <c r="B2048" s="44" t="s">
        <v>4478</v>
      </c>
      <c r="C2048" s="44">
        <v>2886</v>
      </c>
      <c r="D2048" s="44">
        <v>1030</v>
      </c>
      <c r="E2048" s="45">
        <v>0.3568953568953569</v>
      </c>
    </row>
    <row r="2049" spans="1:5" ht="14.4">
      <c r="A2049">
        <v>48121021522</v>
      </c>
      <c r="B2049" s="44" t="s">
        <v>4479</v>
      </c>
      <c r="C2049" s="44">
        <v>3329</v>
      </c>
      <c r="D2049" s="44">
        <v>2501</v>
      </c>
      <c r="E2049" s="45">
        <v>0.75127665965755486</v>
      </c>
    </row>
    <row r="2050" spans="1:5" ht="14.4">
      <c r="A2050">
        <v>48121021526</v>
      </c>
      <c r="B2050" s="44" t="s">
        <v>4480</v>
      </c>
      <c r="C2050" s="44">
        <v>5010</v>
      </c>
      <c r="D2050" s="44">
        <v>3897</v>
      </c>
      <c r="E2050" s="45">
        <v>0.77784431137724552</v>
      </c>
    </row>
    <row r="2051" spans="1:5" ht="14.4">
      <c r="A2051">
        <v>48121021528</v>
      </c>
      <c r="B2051" s="44" t="s">
        <v>4481</v>
      </c>
      <c r="C2051" s="44">
        <v>1605</v>
      </c>
      <c r="D2051" s="44">
        <v>1235</v>
      </c>
      <c r="E2051" s="45">
        <v>0.76947040498442365</v>
      </c>
    </row>
    <row r="2052" spans="1:5" ht="14.4">
      <c r="A2052">
        <v>48121021529</v>
      </c>
      <c r="B2052" s="44" t="s">
        <v>4482</v>
      </c>
      <c r="C2052" s="44">
        <v>2920</v>
      </c>
      <c r="D2052" s="44">
        <v>2216</v>
      </c>
      <c r="E2052" s="45">
        <v>0.75890410958904109</v>
      </c>
    </row>
    <row r="2053" spans="1:5" ht="14.4">
      <c r="A2053">
        <v>48121021530</v>
      </c>
      <c r="B2053" s="44" t="s">
        <v>4483</v>
      </c>
      <c r="C2053" s="44">
        <v>2247</v>
      </c>
      <c r="D2053" s="44">
        <v>1091</v>
      </c>
      <c r="E2053" s="45">
        <v>0.48553627058299953</v>
      </c>
    </row>
    <row r="2054" spans="1:5" ht="14.4">
      <c r="A2054">
        <v>48121021531</v>
      </c>
      <c r="B2054" s="44" t="s">
        <v>4484</v>
      </c>
      <c r="C2054" s="44">
        <v>3445</v>
      </c>
      <c r="D2054" s="44">
        <v>2176</v>
      </c>
      <c r="E2054" s="45">
        <v>0.63164005805515244</v>
      </c>
    </row>
    <row r="2055" spans="1:5" ht="14.4">
      <c r="A2055">
        <v>48121021532</v>
      </c>
      <c r="B2055" s="44" t="s">
        <v>4485</v>
      </c>
      <c r="C2055" s="44">
        <v>3306</v>
      </c>
      <c r="D2055" s="44">
        <v>2434</v>
      </c>
      <c r="E2055" s="45">
        <v>0.73623714458560197</v>
      </c>
    </row>
    <row r="2056" spans="1:5" ht="14.4">
      <c r="A2056">
        <v>48121021533</v>
      </c>
      <c r="B2056" s="44" t="s">
        <v>4486</v>
      </c>
      <c r="C2056" s="44">
        <v>4252</v>
      </c>
      <c r="D2056" s="44">
        <v>2731</v>
      </c>
      <c r="E2056" s="45">
        <v>0.64228598306679208</v>
      </c>
    </row>
    <row r="2057" spans="1:5" ht="14.4">
      <c r="A2057">
        <v>48121021534</v>
      </c>
      <c r="B2057" s="44" t="s">
        <v>4487</v>
      </c>
      <c r="C2057" s="44">
        <v>4858</v>
      </c>
      <c r="D2057" s="44">
        <v>3559</v>
      </c>
      <c r="E2057" s="45">
        <v>0.73260601070399345</v>
      </c>
    </row>
    <row r="2058" spans="1:5" ht="14.4">
      <c r="A2058">
        <v>48121021535</v>
      </c>
      <c r="B2058" s="44" t="s">
        <v>4488</v>
      </c>
      <c r="C2058" s="44">
        <v>3888</v>
      </c>
      <c r="D2058" s="44">
        <v>2242</v>
      </c>
      <c r="E2058" s="45">
        <v>0.57664609053497939</v>
      </c>
    </row>
    <row r="2059" spans="1:5" ht="14.4">
      <c r="A2059">
        <v>48121021536</v>
      </c>
      <c r="B2059" s="44" t="s">
        <v>4489</v>
      </c>
      <c r="C2059" s="44">
        <v>4909</v>
      </c>
      <c r="D2059" s="44">
        <v>2759</v>
      </c>
      <c r="E2059" s="45">
        <v>0.56202892646160119</v>
      </c>
    </row>
    <row r="2060" spans="1:5" ht="14.4">
      <c r="A2060">
        <v>48121021537</v>
      </c>
      <c r="B2060" s="44" t="s">
        <v>4490</v>
      </c>
      <c r="C2060" s="44">
        <v>3602</v>
      </c>
      <c r="D2060" s="44">
        <v>2002</v>
      </c>
      <c r="E2060" s="45">
        <v>0.55580233203775675</v>
      </c>
    </row>
    <row r="2061" spans="1:5" ht="14.4">
      <c r="A2061">
        <v>48121021538</v>
      </c>
      <c r="B2061" s="44" t="s">
        <v>4491</v>
      </c>
      <c r="C2061" s="44">
        <v>5037</v>
      </c>
      <c r="D2061" s="44">
        <v>3638</v>
      </c>
      <c r="E2061" s="45">
        <v>0.72225531070081395</v>
      </c>
    </row>
    <row r="2062" spans="1:5" ht="14.4">
      <c r="A2062">
        <v>48121021539</v>
      </c>
      <c r="B2062" s="44" t="s">
        <v>4492</v>
      </c>
      <c r="C2062" s="44">
        <v>5354</v>
      </c>
      <c r="D2062" s="44">
        <v>4291</v>
      </c>
      <c r="E2062" s="45">
        <v>0.8014568546880837</v>
      </c>
    </row>
    <row r="2063" spans="1:5" ht="14.4">
      <c r="A2063">
        <v>48121021540</v>
      </c>
      <c r="B2063" s="44" t="s">
        <v>4493</v>
      </c>
      <c r="C2063" s="44">
        <v>3599</v>
      </c>
      <c r="D2063" s="44">
        <v>2848</v>
      </c>
      <c r="E2063" s="45">
        <v>0.79133092525701587</v>
      </c>
    </row>
    <row r="2064" spans="1:5" ht="14.4">
      <c r="A2064">
        <v>48121021611</v>
      </c>
      <c r="B2064" s="44" t="s">
        <v>4494</v>
      </c>
      <c r="C2064" s="44">
        <v>2976</v>
      </c>
      <c r="D2064" s="44">
        <v>1749</v>
      </c>
      <c r="E2064" s="45">
        <v>0.58770161290322576</v>
      </c>
    </row>
    <row r="2065" spans="1:5" ht="14.4">
      <c r="A2065">
        <v>48121021612</v>
      </c>
      <c r="B2065" s="44" t="s">
        <v>4495</v>
      </c>
      <c r="C2065" s="44">
        <v>2539</v>
      </c>
      <c r="D2065" s="44">
        <v>1368</v>
      </c>
      <c r="E2065" s="45">
        <v>0.53879480110279643</v>
      </c>
    </row>
    <row r="2066" spans="1:5" ht="14.4">
      <c r="A2066">
        <v>48121021613</v>
      </c>
      <c r="B2066" s="44" t="s">
        <v>4496</v>
      </c>
      <c r="C2066" s="44">
        <v>3629</v>
      </c>
      <c r="D2066" s="44">
        <v>1464</v>
      </c>
      <c r="E2066" s="45">
        <v>0.40341691926150453</v>
      </c>
    </row>
    <row r="2067" spans="1:5" ht="14.4">
      <c r="A2067">
        <v>48121021614</v>
      </c>
      <c r="B2067" s="44" t="s">
        <v>4497</v>
      </c>
      <c r="C2067" s="44">
        <v>2999</v>
      </c>
      <c r="D2067" s="44">
        <v>1296</v>
      </c>
      <c r="E2067" s="45">
        <v>0.43214404801600531</v>
      </c>
    </row>
    <row r="2068" spans="1:5" ht="14.4">
      <c r="A2068">
        <v>48121021615</v>
      </c>
      <c r="B2068" s="44" t="s">
        <v>4498</v>
      </c>
      <c r="C2068" s="44">
        <v>3307</v>
      </c>
      <c r="D2068" s="44">
        <v>1337</v>
      </c>
      <c r="E2068" s="45">
        <v>0.40429392198367098</v>
      </c>
    </row>
    <row r="2069" spans="1:5" ht="14.4">
      <c r="A2069">
        <v>48121021616</v>
      </c>
      <c r="B2069" s="44" t="s">
        <v>4499</v>
      </c>
      <c r="C2069" s="44">
        <v>3732</v>
      </c>
      <c r="D2069" s="44">
        <v>1788</v>
      </c>
      <c r="E2069" s="45">
        <v>0.47909967845659163</v>
      </c>
    </row>
    <row r="2070" spans="1:5" ht="14.4">
      <c r="A2070">
        <v>48121021618</v>
      </c>
      <c r="B2070" s="44" t="s">
        <v>4500</v>
      </c>
      <c r="C2070" s="44">
        <v>3217</v>
      </c>
      <c r="D2070" s="44">
        <v>1276</v>
      </c>
      <c r="E2070" s="45">
        <v>0.39664283493938451</v>
      </c>
    </row>
    <row r="2071" spans="1:5" ht="14.4">
      <c r="A2071">
        <v>48121021619</v>
      </c>
      <c r="B2071" s="44" t="s">
        <v>4501</v>
      </c>
      <c r="C2071" s="44">
        <v>1826</v>
      </c>
      <c r="D2071" s="44">
        <v>385</v>
      </c>
      <c r="E2071" s="45">
        <v>0.21084337349397592</v>
      </c>
    </row>
    <row r="2072" spans="1:5" ht="14.4">
      <c r="A2072">
        <v>48121021620</v>
      </c>
      <c r="B2072" s="44" t="s">
        <v>4502</v>
      </c>
      <c r="C2072" s="44">
        <v>2528</v>
      </c>
      <c r="D2072" s="44">
        <v>1387</v>
      </c>
      <c r="E2072" s="45">
        <v>0.54865506329113922</v>
      </c>
    </row>
    <row r="2073" spans="1:5" ht="14.4">
      <c r="A2073">
        <v>48121021621</v>
      </c>
      <c r="B2073" s="44" t="s">
        <v>4503</v>
      </c>
      <c r="C2073" s="44">
        <v>2691</v>
      </c>
      <c r="D2073" s="44">
        <v>1697</v>
      </c>
      <c r="E2073" s="45">
        <v>0.63062058714232627</v>
      </c>
    </row>
    <row r="2074" spans="1:5" ht="14.4">
      <c r="A2074">
        <v>48121021622</v>
      </c>
      <c r="B2074" s="44" t="s">
        <v>4504</v>
      </c>
      <c r="C2074" s="44">
        <v>5007</v>
      </c>
      <c r="D2074" s="44">
        <v>3195</v>
      </c>
      <c r="E2074" s="45">
        <v>0.63810665068903538</v>
      </c>
    </row>
    <row r="2075" spans="1:5" ht="14.4">
      <c r="A2075">
        <v>48121021626</v>
      </c>
      <c r="B2075" s="44" t="s">
        <v>4505</v>
      </c>
      <c r="C2075" s="44">
        <v>1749</v>
      </c>
      <c r="D2075" s="44">
        <v>1411</v>
      </c>
      <c r="E2075" s="45">
        <v>0.80674671240708973</v>
      </c>
    </row>
    <row r="2076" spans="1:5" ht="14.4">
      <c r="A2076">
        <v>48121021630</v>
      </c>
      <c r="B2076" s="44" t="s">
        <v>4506</v>
      </c>
      <c r="C2076" s="44">
        <v>3728</v>
      </c>
      <c r="D2076" s="44">
        <v>1716</v>
      </c>
      <c r="E2076" s="45">
        <v>0.46030042918454933</v>
      </c>
    </row>
    <row r="2077" spans="1:5" ht="14.4">
      <c r="A2077">
        <v>48121021631</v>
      </c>
      <c r="B2077" s="44" t="s">
        <v>4507</v>
      </c>
      <c r="C2077" s="44">
        <v>4021</v>
      </c>
      <c r="D2077" s="44">
        <v>2431</v>
      </c>
      <c r="E2077" s="45">
        <v>0.60457597612534197</v>
      </c>
    </row>
    <row r="2078" spans="1:5" ht="14.4">
      <c r="A2078">
        <v>48121021632</v>
      </c>
      <c r="B2078" s="44" t="s">
        <v>4508</v>
      </c>
      <c r="C2078" s="44">
        <v>2575</v>
      </c>
      <c r="D2078" s="44">
        <v>1500</v>
      </c>
      <c r="E2078" s="45">
        <v>0.58252427184466016</v>
      </c>
    </row>
    <row r="2079" spans="1:5" ht="14.4">
      <c r="A2079">
        <v>48121021633</v>
      </c>
      <c r="B2079" s="44" t="s">
        <v>4509</v>
      </c>
      <c r="C2079" s="44">
        <v>3910</v>
      </c>
      <c r="D2079" s="44">
        <v>2103</v>
      </c>
      <c r="E2079" s="45">
        <v>0.5378516624040921</v>
      </c>
    </row>
    <row r="2080" spans="1:5" ht="14.4">
      <c r="A2080">
        <v>48121021634</v>
      </c>
      <c r="B2080" s="44" t="s">
        <v>4510</v>
      </c>
      <c r="C2080" s="44">
        <v>3525</v>
      </c>
      <c r="D2080" s="44">
        <v>1350</v>
      </c>
      <c r="E2080" s="45">
        <v>0.38297872340425532</v>
      </c>
    </row>
    <row r="2081" spans="1:5" ht="14.4">
      <c r="A2081">
        <v>48121021635</v>
      </c>
      <c r="B2081" s="44" t="s">
        <v>4511</v>
      </c>
      <c r="C2081" s="44">
        <v>3509</v>
      </c>
      <c r="D2081" s="44">
        <v>1712</v>
      </c>
      <c r="E2081" s="45">
        <v>0.48788828726132799</v>
      </c>
    </row>
    <row r="2082" spans="1:5" ht="14.4">
      <c r="A2082">
        <v>48121021637</v>
      </c>
      <c r="B2082" s="44" t="s">
        <v>4512</v>
      </c>
      <c r="C2082" s="44">
        <v>2968</v>
      </c>
      <c r="D2082" s="44">
        <v>1295</v>
      </c>
      <c r="E2082" s="45">
        <v>0.43632075471698112</v>
      </c>
    </row>
    <row r="2083" spans="1:5" ht="14.4">
      <c r="A2083">
        <v>48121021638</v>
      </c>
      <c r="B2083" s="44" t="s">
        <v>4513</v>
      </c>
      <c r="C2083" s="44">
        <v>2846</v>
      </c>
      <c r="D2083" s="44">
        <v>998</v>
      </c>
      <c r="E2083" s="45">
        <v>0.35066760365425159</v>
      </c>
    </row>
    <row r="2084" spans="1:5" ht="14.4">
      <c r="A2084">
        <v>48121021639</v>
      </c>
      <c r="B2084" s="44" t="s">
        <v>4514</v>
      </c>
      <c r="C2084" s="44">
        <v>2141</v>
      </c>
      <c r="D2084" s="44">
        <v>1105</v>
      </c>
      <c r="E2084" s="45">
        <v>0.51611396543671184</v>
      </c>
    </row>
    <row r="2085" spans="1:5" ht="14.4">
      <c r="A2085">
        <v>48121021640</v>
      </c>
      <c r="B2085" s="44" t="s">
        <v>4515</v>
      </c>
      <c r="C2085" s="44">
        <v>1904</v>
      </c>
      <c r="D2085" s="44">
        <v>1124</v>
      </c>
      <c r="E2085" s="45">
        <v>0.59033613445378152</v>
      </c>
    </row>
    <row r="2086" spans="1:5" ht="14.4">
      <c r="A2086">
        <v>48121021641</v>
      </c>
      <c r="B2086" s="44" t="s">
        <v>4516</v>
      </c>
      <c r="C2086" s="44">
        <v>3553</v>
      </c>
      <c r="D2086" s="44">
        <v>1913</v>
      </c>
      <c r="E2086" s="45">
        <v>0.53841823810864053</v>
      </c>
    </row>
    <row r="2087" spans="1:5" ht="14.4">
      <c r="A2087">
        <v>48121021642</v>
      </c>
      <c r="B2087" s="44" t="s">
        <v>4517</v>
      </c>
      <c r="C2087" s="44">
        <v>2768</v>
      </c>
      <c r="D2087" s="44">
        <v>1174</v>
      </c>
      <c r="E2087" s="45">
        <v>0.42413294797687862</v>
      </c>
    </row>
    <row r="2088" spans="1:5" ht="14.4">
      <c r="A2088">
        <v>48121021643</v>
      </c>
      <c r="B2088" s="44" t="s">
        <v>4518</v>
      </c>
      <c r="C2088" s="44">
        <v>3653</v>
      </c>
      <c r="D2088" s="44">
        <v>2554</v>
      </c>
      <c r="E2088" s="45">
        <v>0.69915138242540376</v>
      </c>
    </row>
    <row r="2089" spans="1:5" ht="14.4">
      <c r="A2089">
        <v>48121021644</v>
      </c>
      <c r="B2089" s="44" t="s">
        <v>4519</v>
      </c>
      <c r="C2089" s="44">
        <v>1435</v>
      </c>
      <c r="D2089" s="44">
        <v>1086</v>
      </c>
      <c r="E2089" s="45">
        <v>0.75679442508710804</v>
      </c>
    </row>
    <row r="2090" spans="1:5" ht="14.4">
      <c r="A2090">
        <v>48121021645</v>
      </c>
      <c r="B2090" s="44" t="s">
        <v>4520</v>
      </c>
      <c r="C2090" s="44">
        <v>777</v>
      </c>
      <c r="D2090" s="44">
        <v>225</v>
      </c>
      <c r="E2090" s="45">
        <v>0.28957528957528955</v>
      </c>
    </row>
    <row r="2091" spans="1:5" ht="14.4">
      <c r="A2091">
        <v>48121021646</v>
      </c>
      <c r="B2091" s="44" t="s">
        <v>4521</v>
      </c>
      <c r="C2091" s="44">
        <v>4685</v>
      </c>
      <c r="D2091" s="44">
        <v>2856</v>
      </c>
      <c r="E2091" s="45">
        <v>0.60960512273212375</v>
      </c>
    </row>
    <row r="2092" spans="1:5" ht="14.4">
      <c r="A2092">
        <v>48121021647</v>
      </c>
      <c r="B2092" s="44" t="s">
        <v>4522</v>
      </c>
      <c r="C2092" s="44">
        <v>3906</v>
      </c>
      <c r="D2092" s="44">
        <v>2700</v>
      </c>
      <c r="E2092" s="45">
        <v>0.69124423963133641</v>
      </c>
    </row>
    <row r="2093" spans="1:5" ht="14.4">
      <c r="A2093">
        <v>48121021648</v>
      </c>
      <c r="B2093" s="44" t="s">
        <v>4523</v>
      </c>
      <c r="C2093" s="44">
        <v>2890</v>
      </c>
      <c r="D2093" s="44">
        <v>2202</v>
      </c>
      <c r="E2093" s="45">
        <v>0.76193771626297579</v>
      </c>
    </row>
    <row r="2094" spans="1:5" ht="14.4">
      <c r="A2094">
        <v>48121021649</v>
      </c>
      <c r="B2094" s="44" t="s">
        <v>4524</v>
      </c>
      <c r="C2094" s="44">
        <v>2696</v>
      </c>
      <c r="D2094" s="44">
        <v>1691</v>
      </c>
      <c r="E2094" s="45">
        <v>0.62722551928783388</v>
      </c>
    </row>
    <row r="2095" spans="1:5" ht="14.4">
      <c r="A2095">
        <v>48121021650</v>
      </c>
      <c r="B2095" s="44" t="s">
        <v>4525</v>
      </c>
      <c r="C2095" s="44">
        <v>3472</v>
      </c>
      <c r="D2095" s="44">
        <v>2440</v>
      </c>
      <c r="E2095" s="45">
        <v>0.70276497695852536</v>
      </c>
    </row>
    <row r="2096" spans="1:5" ht="14.4">
      <c r="A2096">
        <v>48121021651</v>
      </c>
      <c r="B2096" s="44" t="s">
        <v>4526</v>
      </c>
      <c r="C2096" s="44">
        <v>5069</v>
      </c>
      <c r="D2096" s="44">
        <v>4075</v>
      </c>
      <c r="E2096" s="45">
        <v>0.80390609587689876</v>
      </c>
    </row>
    <row r="2097" spans="1:5" ht="14.4">
      <c r="A2097">
        <v>48121021652</v>
      </c>
      <c r="B2097" s="44" t="s">
        <v>4527</v>
      </c>
      <c r="C2097" s="44">
        <v>2520</v>
      </c>
      <c r="D2097" s="44">
        <v>2039</v>
      </c>
      <c r="E2097" s="45">
        <v>0.80912698412698414</v>
      </c>
    </row>
    <row r="2098" spans="1:5" ht="14.4">
      <c r="A2098">
        <v>48121021653</v>
      </c>
      <c r="B2098" s="44" t="s">
        <v>4528</v>
      </c>
      <c r="C2098" s="44">
        <v>2093</v>
      </c>
      <c r="D2098" s="44">
        <v>1226</v>
      </c>
      <c r="E2098" s="45">
        <v>0.58576206402293363</v>
      </c>
    </row>
    <row r="2099" spans="1:5" ht="14.4">
      <c r="A2099">
        <v>48121021654</v>
      </c>
      <c r="B2099" s="44" t="s">
        <v>4529</v>
      </c>
      <c r="C2099" s="44">
        <v>3012</v>
      </c>
      <c r="D2099" s="44">
        <v>2191</v>
      </c>
      <c r="E2099" s="45">
        <v>0.72742363877822047</v>
      </c>
    </row>
    <row r="2100" spans="1:5" ht="14.4">
      <c r="A2100">
        <v>48121021655</v>
      </c>
      <c r="B2100" s="44" t="s">
        <v>4530</v>
      </c>
      <c r="C2100" s="44">
        <v>1845</v>
      </c>
      <c r="D2100" s="44">
        <v>1575</v>
      </c>
      <c r="E2100" s="45">
        <v>0.85365853658536583</v>
      </c>
    </row>
    <row r="2101" spans="1:5" ht="14.4">
      <c r="A2101">
        <v>48121021715</v>
      </c>
      <c r="B2101" s="44" t="s">
        <v>4531</v>
      </c>
      <c r="C2101" s="44">
        <v>3625</v>
      </c>
      <c r="D2101" s="44">
        <v>1971</v>
      </c>
      <c r="E2101" s="45">
        <v>0.54372413793103447</v>
      </c>
    </row>
    <row r="2102" spans="1:5" ht="14.4">
      <c r="A2102">
        <v>48121021716</v>
      </c>
      <c r="B2102" s="44" t="s">
        <v>4532</v>
      </c>
      <c r="C2102" s="44">
        <v>3663</v>
      </c>
      <c r="D2102" s="44">
        <v>1825</v>
      </c>
      <c r="E2102" s="45">
        <v>0.49822549822549822</v>
      </c>
    </row>
    <row r="2103" spans="1:5" ht="14.4">
      <c r="A2103">
        <v>48121021717</v>
      </c>
      <c r="B2103" s="44" t="s">
        <v>4533</v>
      </c>
      <c r="C2103" s="44">
        <v>3979</v>
      </c>
      <c r="D2103" s="44">
        <v>1919</v>
      </c>
      <c r="E2103" s="45">
        <v>0.4822819803970847</v>
      </c>
    </row>
    <row r="2104" spans="1:5" ht="14.4">
      <c r="A2104">
        <v>48121021719</v>
      </c>
      <c r="B2104" s="44" t="s">
        <v>4534</v>
      </c>
      <c r="C2104" s="44">
        <v>3825</v>
      </c>
      <c r="D2104" s="44">
        <v>2290</v>
      </c>
      <c r="E2104" s="45">
        <v>0.59869281045751632</v>
      </c>
    </row>
    <row r="2105" spans="1:5" ht="14.4">
      <c r="A2105">
        <v>48121021720</v>
      </c>
      <c r="B2105" s="44" t="s">
        <v>4535</v>
      </c>
      <c r="C2105" s="44">
        <v>2083</v>
      </c>
      <c r="D2105" s="44">
        <v>1521</v>
      </c>
      <c r="E2105" s="45">
        <v>0.73019683149303893</v>
      </c>
    </row>
    <row r="2106" spans="1:5" ht="14.4">
      <c r="A2106">
        <v>48121021721</v>
      </c>
      <c r="B2106" s="44" t="s">
        <v>4536</v>
      </c>
      <c r="C2106" s="44">
        <v>2848</v>
      </c>
      <c r="D2106" s="44">
        <v>1669</v>
      </c>
      <c r="E2106" s="45">
        <v>0.5860252808988764</v>
      </c>
    </row>
    <row r="2107" spans="1:5" ht="14.4">
      <c r="A2107">
        <v>48121021722</v>
      </c>
      <c r="B2107" s="44" t="s">
        <v>4537</v>
      </c>
      <c r="C2107" s="44">
        <v>2561</v>
      </c>
      <c r="D2107" s="44">
        <v>1561</v>
      </c>
      <c r="E2107" s="45">
        <v>0.60952752830925416</v>
      </c>
    </row>
    <row r="2108" spans="1:5" ht="14.4">
      <c r="A2108">
        <v>48121021723</v>
      </c>
      <c r="B2108" s="44" t="s">
        <v>4538</v>
      </c>
      <c r="C2108" s="44">
        <v>1000</v>
      </c>
      <c r="D2108" s="44">
        <v>510</v>
      </c>
      <c r="E2108" s="45">
        <v>0.51</v>
      </c>
    </row>
    <row r="2109" spans="1:5" ht="14.4">
      <c r="A2109">
        <v>48121021724</v>
      </c>
      <c r="B2109" s="44" t="s">
        <v>4539</v>
      </c>
      <c r="C2109" s="44">
        <v>2918</v>
      </c>
      <c r="D2109" s="44">
        <v>2209</v>
      </c>
      <c r="E2109" s="45">
        <v>0.75702535983550379</v>
      </c>
    </row>
    <row r="2110" spans="1:5" ht="14.4">
      <c r="A2110">
        <v>48121021725</v>
      </c>
      <c r="B2110" s="44" t="s">
        <v>4540</v>
      </c>
      <c r="C2110" s="44">
        <v>2990</v>
      </c>
      <c r="D2110" s="44">
        <v>2239</v>
      </c>
      <c r="E2110" s="45">
        <v>0.74882943143812708</v>
      </c>
    </row>
    <row r="2111" spans="1:5" ht="14.4">
      <c r="A2111">
        <v>48121021726</v>
      </c>
      <c r="B2111" s="44" t="s">
        <v>4541</v>
      </c>
      <c r="C2111" s="44">
        <v>2361</v>
      </c>
      <c r="D2111" s="44">
        <v>1849</v>
      </c>
      <c r="E2111" s="45">
        <v>0.78314273612875895</v>
      </c>
    </row>
    <row r="2112" spans="1:5" ht="14.4">
      <c r="A2112">
        <v>48121021727</v>
      </c>
      <c r="B2112" s="44" t="s">
        <v>4542</v>
      </c>
      <c r="C2112" s="44">
        <v>3476</v>
      </c>
      <c r="D2112" s="44">
        <v>2577</v>
      </c>
      <c r="E2112" s="45">
        <v>0.74136939010356728</v>
      </c>
    </row>
    <row r="2113" spans="1:5" ht="14.4">
      <c r="A2113">
        <v>48121021728</v>
      </c>
      <c r="B2113" s="44" t="s">
        <v>4543</v>
      </c>
      <c r="C2113" s="44">
        <v>3003</v>
      </c>
      <c r="D2113" s="44">
        <v>1269</v>
      </c>
      <c r="E2113" s="45">
        <v>0.42257742257742259</v>
      </c>
    </row>
    <row r="2114" spans="1:5" ht="14.4">
      <c r="A2114">
        <v>48121021729</v>
      </c>
      <c r="B2114" s="44" t="s">
        <v>4544</v>
      </c>
      <c r="C2114" s="44">
        <v>2263</v>
      </c>
      <c r="D2114" s="44">
        <v>1360</v>
      </c>
      <c r="E2114" s="45">
        <v>0.6009721608484313</v>
      </c>
    </row>
    <row r="2115" spans="1:5" ht="14.4">
      <c r="A2115">
        <v>48121021730</v>
      </c>
      <c r="B2115" s="44" t="s">
        <v>4545</v>
      </c>
      <c r="C2115" s="44">
        <v>2244</v>
      </c>
      <c r="D2115" s="44">
        <v>1326</v>
      </c>
      <c r="E2115" s="45">
        <v>0.59090909090909094</v>
      </c>
    </row>
    <row r="2116" spans="1:5" ht="14.4">
      <c r="A2116">
        <v>48121021731</v>
      </c>
      <c r="B2116" s="44" t="s">
        <v>4546</v>
      </c>
      <c r="C2116" s="44">
        <v>2556</v>
      </c>
      <c r="D2116" s="44">
        <v>1452</v>
      </c>
      <c r="E2116" s="45">
        <v>0.568075117370892</v>
      </c>
    </row>
    <row r="2117" spans="1:5" ht="14.4">
      <c r="A2117">
        <v>48121021732</v>
      </c>
      <c r="B2117" s="44" t="s">
        <v>4547</v>
      </c>
      <c r="C2117" s="44">
        <v>1564</v>
      </c>
      <c r="D2117" s="44">
        <v>847</v>
      </c>
      <c r="E2117" s="45">
        <v>0.5415601023017903</v>
      </c>
    </row>
    <row r="2118" spans="1:5" ht="14.4">
      <c r="A2118">
        <v>48121021733</v>
      </c>
      <c r="B2118" s="44" t="s">
        <v>4548</v>
      </c>
      <c r="C2118" s="44">
        <v>2066</v>
      </c>
      <c r="D2118" s="44">
        <v>1098</v>
      </c>
      <c r="E2118" s="45">
        <v>0.53146176185866412</v>
      </c>
    </row>
    <row r="2119" spans="1:5" ht="14.4">
      <c r="A2119">
        <v>48121021734</v>
      </c>
      <c r="B2119" s="44" t="s">
        <v>4549</v>
      </c>
      <c r="C2119" s="44">
        <v>2437</v>
      </c>
      <c r="D2119" s="44">
        <v>982</v>
      </c>
      <c r="E2119" s="45">
        <v>0.40295445219532211</v>
      </c>
    </row>
    <row r="2120" spans="1:5" ht="14.4">
      <c r="A2120">
        <v>48121021735</v>
      </c>
      <c r="B2120" s="44" t="s">
        <v>4550</v>
      </c>
      <c r="C2120" s="44">
        <v>2644</v>
      </c>
      <c r="D2120" s="44">
        <v>1462</v>
      </c>
      <c r="E2120" s="45">
        <v>0.55295007564296517</v>
      </c>
    </row>
    <row r="2121" spans="1:5" ht="14.4">
      <c r="A2121">
        <v>48121021736</v>
      </c>
      <c r="B2121" s="44" t="s">
        <v>4551</v>
      </c>
      <c r="C2121" s="44">
        <v>1865</v>
      </c>
      <c r="D2121" s="44">
        <v>936</v>
      </c>
      <c r="E2121" s="45">
        <v>0.50187667560321714</v>
      </c>
    </row>
    <row r="2122" spans="1:5" ht="14.4">
      <c r="A2122">
        <v>48121021737</v>
      </c>
      <c r="B2122" s="44" t="s">
        <v>4552</v>
      </c>
      <c r="C2122" s="44">
        <v>4273</v>
      </c>
      <c r="D2122" s="44">
        <v>2155</v>
      </c>
      <c r="E2122" s="45">
        <v>0.50432951088228406</v>
      </c>
    </row>
    <row r="2123" spans="1:5" ht="14.4">
      <c r="A2123">
        <v>48121021738</v>
      </c>
      <c r="B2123" s="44" t="s">
        <v>4553</v>
      </c>
      <c r="C2123" s="44">
        <v>2376</v>
      </c>
      <c r="D2123" s="44">
        <v>1215</v>
      </c>
      <c r="E2123" s="45">
        <v>0.51136363636363635</v>
      </c>
    </row>
    <row r="2124" spans="1:5" ht="14.4">
      <c r="A2124">
        <v>48121021739</v>
      </c>
      <c r="B2124" s="44" t="s">
        <v>4554</v>
      </c>
      <c r="C2124" s="44">
        <v>2301</v>
      </c>
      <c r="D2124" s="44">
        <v>672</v>
      </c>
      <c r="E2124" s="45">
        <v>0.2920469361147327</v>
      </c>
    </row>
    <row r="2125" spans="1:5" ht="14.4">
      <c r="A2125">
        <v>48121021740</v>
      </c>
      <c r="B2125" s="44" t="s">
        <v>4555</v>
      </c>
      <c r="C2125" s="44">
        <v>3680</v>
      </c>
      <c r="D2125" s="44">
        <v>1154</v>
      </c>
      <c r="E2125" s="45">
        <v>0.31358695652173912</v>
      </c>
    </row>
    <row r="2126" spans="1:5" ht="14.4">
      <c r="A2126">
        <v>48121021741</v>
      </c>
      <c r="B2126" s="44" t="s">
        <v>4556</v>
      </c>
      <c r="C2126" s="44">
        <v>1348</v>
      </c>
      <c r="D2126" s="44">
        <v>540</v>
      </c>
      <c r="E2126" s="45">
        <v>0.40059347181008903</v>
      </c>
    </row>
    <row r="2127" spans="1:5" ht="14.4">
      <c r="A2127">
        <v>48121021742</v>
      </c>
      <c r="B2127" s="44" t="s">
        <v>4557</v>
      </c>
      <c r="C2127" s="44">
        <v>4777</v>
      </c>
      <c r="D2127" s="44">
        <v>2560</v>
      </c>
      <c r="E2127" s="45">
        <v>0.53590119321750052</v>
      </c>
    </row>
    <row r="2128" spans="1:5" ht="14.4">
      <c r="A2128">
        <v>48121021743</v>
      </c>
      <c r="B2128" s="44" t="s">
        <v>4558</v>
      </c>
      <c r="C2128" s="44">
        <v>2318</v>
      </c>
      <c r="D2128" s="44">
        <v>552</v>
      </c>
      <c r="E2128" s="45">
        <v>0.23813632441760138</v>
      </c>
    </row>
    <row r="2129" spans="1:5" ht="14.4">
      <c r="A2129">
        <v>48121021744</v>
      </c>
      <c r="B2129" s="44" t="s">
        <v>4559</v>
      </c>
      <c r="C2129" s="44">
        <v>2462</v>
      </c>
      <c r="D2129" s="44">
        <v>247</v>
      </c>
      <c r="E2129" s="45">
        <v>0.10032493907392363</v>
      </c>
    </row>
    <row r="2130" spans="1:5" ht="14.4">
      <c r="A2130">
        <v>48121021745</v>
      </c>
      <c r="B2130" s="44" t="s">
        <v>4560</v>
      </c>
      <c r="C2130" s="44">
        <v>3396</v>
      </c>
      <c r="D2130" s="44">
        <v>723</v>
      </c>
      <c r="E2130" s="45">
        <v>0.21289752650176677</v>
      </c>
    </row>
    <row r="2131" spans="1:5" ht="14.4">
      <c r="A2131">
        <v>48121021746</v>
      </c>
      <c r="B2131" s="44" t="s">
        <v>4561</v>
      </c>
      <c r="C2131" s="44">
        <v>2830</v>
      </c>
      <c r="D2131" s="44">
        <v>1977</v>
      </c>
      <c r="E2131" s="45">
        <v>0.69858657243816258</v>
      </c>
    </row>
    <row r="2132" spans="1:5" ht="14.4">
      <c r="A2132">
        <v>48121021748</v>
      </c>
      <c r="B2132" s="44" t="s">
        <v>4562</v>
      </c>
      <c r="C2132" s="44">
        <v>2811</v>
      </c>
      <c r="D2132" s="44">
        <v>1676</v>
      </c>
      <c r="E2132" s="45">
        <v>0.59622909996442552</v>
      </c>
    </row>
    <row r="2133" spans="1:5" ht="14.4">
      <c r="A2133">
        <v>48121021749</v>
      </c>
      <c r="B2133" s="44" t="s">
        <v>4563</v>
      </c>
      <c r="C2133" s="44">
        <v>2429</v>
      </c>
      <c r="D2133" s="44">
        <v>1859</v>
      </c>
      <c r="E2133" s="45">
        <v>0.76533552902428981</v>
      </c>
    </row>
    <row r="2134" spans="1:5" ht="14.4">
      <c r="A2134">
        <v>48121021750</v>
      </c>
      <c r="B2134" s="44" t="s">
        <v>4564</v>
      </c>
      <c r="C2134" s="44">
        <v>3237</v>
      </c>
      <c r="D2134" s="44">
        <v>2411</v>
      </c>
      <c r="E2134" s="45">
        <v>0.74482545566882918</v>
      </c>
    </row>
    <row r="2135" spans="1:5" ht="14.4">
      <c r="A2135">
        <v>48121021751</v>
      </c>
      <c r="B2135" s="44" t="s">
        <v>4565</v>
      </c>
      <c r="C2135" s="44">
        <v>2779</v>
      </c>
      <c r="D2135" s="44">
        <v>2432</v>
      </c>
      <c r="E2135" s="45">
        <v>0.87513494062612451</v>
      </c>
    </row>
    <row r="2136" spans="1:5" ht="14.4">
      <c r="A2136">
        <v>48121021752</v>
      </c>
      <c r="B2136" s="44" t="s">
        <v>4566</v>
      </c>
      <c r="C2136" s="44">
        <v>3278</v>
      </c>
      <c r="D2136" s="44">
        <v>2585</v>
      </c>
      <c r="E2136" s="45">
        <v>0.78859060402684567</v>
      </c>
    </row>
    <row r="2137" spans="1:5" ht="14.4">
      <c r="A2137">
        <v>48121021754</v>
      </c>
      <c r="B2137" s="44" t="s">
        <v>4567</v>
      </c>
      <c r="C2137" s="44">
        <v>3125</v>
      </c>
      <c r="D2137" s="44">
        <v>2622</v>
      </c>
      <c r="E2137" s="45">
        <v>0.83904000000000001</v>
      </c>
    </row>
    <row r="2138" spans="1:5" ht="14.4">
      <c r="A2138">
        <v>48121021755</v>
      </c>
      <c r="B2138" s="44" t="s">
        <v>4568</v>
      </c>
      <c r="C2138" s="44">
        <v>6555</v>
      </c>
      <c r="D2138" s="44">
        <v>5132</v>
      </c>
      <c r="E2138" s="45">
        <v>0.78291380625476736</v>
      </c>
    </row>
    <row r="2139" spans="1:5" ht="14.4">
      <c r="A2139">
        <v>48121021756</v>
      </c>
      <c r="B2139" s="44" t="s">
        <v>4569</v>
      </c>
      <c r="C2139" s="44">
        <v>2903</v>
      </c>
      <c r="D2139" s="44">
        <v>1918</v>
      </c>
      <c r="E2139" s="45">
        <v>0.66069583189803649</v>
      </c>
    </row>
    <row r="2140" spans="1:5" ht="14.4">
      <c r="A2140">
        <v>48121021757</v>
      </c>
      <c r="B2140" s="44" t="s">
        <v>4570</v>
      </c>
      <c r="C2140" s="44">
        <v>2314</v>
      </c>
      <c r="D2140" s="44">
        <v>1602</v>
      </c>
      <c r="E2140" s="45">
        <v>0.69230769230769229</v>
      </c>
    </row>
    <row r="2141" spans="1:5" ht="14.4">
      <c r="A2141">
        <v>48121021758</v>
      </c>
      <c r="B2141" s="44" t="s">
        <v>4571</v>
      </c>
      <c r="C2141" s="44">
        <v>2562</v>
      </c>
      <c r="D2141" s="44">
        <v>1511</v>
      </c>
      <c r="E2141" s="45">
        <v>0.58977361436377829</v>
      </c>
    </row>
    <row r="2142" spans="1:5" ht="14.4">
      <c r="A2142">
        <v>48121021759</v>
      </c>
      <c r="B2142" s="44" t="s">
        <v>4572</v>
      </c>
      <c r="C2142" s="44">
        <v>1899</v>
      </c>
      <c r="D2142" s="44">
        <v>1331</v>
      </c>
      <c r="E2142" s="45">
        <v>0.70089520800421279</v>
      </c>
    </row>
    <row r="2143" spans="1:5" ht="14.4">
      <c r="A2143">
        <v>48121021800</v>
      </c>
      <c r="B2143" s="44" t="s">
        <v>4573</v>
      </c>
      <c r="C2143" s="44">
        <v>3892</v>
      </c>
      <c r="D2143" s="44">
        <v>3052</v>
      </c>
      <c r="E2143" s="45">
        <v>0.78417266187050361</v>
      </c>
    </row>
    <row r="2144" spans="1:5" ht="14.4">
      <c r="A2144">
        <v>48121021900</v>
      </c>
      <c r="B2144" s="44" t="s">
        <v>4574</v>
      </c>
      <c r="C2144" s="44">
        <v>3782</v>
      </c>
      <c r="D2144" s="44">
        <v>3029</v>
      </c>
      <c r="E2144" s="45">
        <v>0.80089899524061348</v>
      </c>
    </row>
    <row r="2145" spans="1:5" ht="14.4">
      <c r="A2145">
        <v>48123970100</v>
      </c>
      <c r="B2145" s="44" t="s">
        <v>4575</v>
      </c>
      <c r="C2145" s="44">
        <v>2383</v>
      </c>
      <c r="D2145" s="44">
        <v>424</v>
      </c>
      <c r="E2145" s="45">
        <v>0.17792698279479646</v>
      </c>
    </row>
    <row r="2146" spans="1:5" ht="14.4">
      <c r="A2146">
        <v>48123970201</v>
      </c>
      <c r="B2146" s="44" t="s">
        <v>4576</v>
      </c>
      <c r="C2146" s="44">
        <v>1720</v>
      </c>
      <c r="D2146" s="44">
        <v>189</v>
      </c>
      <c r="E2146" s="45">
        <v>0.10988372093023256</v>
      </c>
    </row>
    <row r="2147" spans="1:5" ht="14.4">
      <c r="A2147">
        <v>48123970202</v>
      </c>
      <c r="B2147" s="44" t="s">
        <v>4577</v>
      </c>
      <c r="C2147" s="44">
        <v>2262</v>
      </c>
      <c r="D2147" s="44">
        <v>704</v>
      </c>
      <c r="E2147" s="45">
        <v>0.31122900088417332</v>
      </c>
    </row>
    <row r="2148" spans="1:5" ht="14.4">
      <c r="A2148">
        <v>48123970300</v>
      </c>
      <c r="B2148" s="44" t="s">
        <v>4578</v>
      </c>
      <c r="C2148" s="44">
        <v>3017</v>
      </c>
      <c r="D2148" s="44">
        <v>806</v>
      </c>
      <c r="E2148" s="45">
        <v>0.2671528007954922</v>
      </c>
    </row>
    <row r="2149" spans="1:5" ht="14.4">
      <c r="A2149">
        <v>48123970400</v>
      </c>
      <c r="B2149" s="44" t="s">
        <v>4579</v>
      </c>
      <c r="C2149" s="44">
        <v>2788</v>
      </c>
      <c r="D2149" s="44">
        <v>872</v>
      </c>
      <c r="E2149" s="45">
        <v>0.31276901004304158</v>
      </c>
    </row>
    <row r="2150" spans="1:5" ht="14.4">
      <c r="A2150">
        <v>48123970500</v>
      </c>
      <c r="B2150" s="44" t="s">
        <v>4580</v>
      </c>
      <c r="C2150" s="44">
        <v>1660</v>
      </c>
      <c r="D2150" s="44">
        <v>322</v>
      </c>
      <c r="E2150" s="45">
        <v>0.19397590361445782</v>
      </c>
    </row>
    <row r="2151" spans="1:5" ht="14.4">
      <c r="A2151">
        <v>48125950300</v>
      </c>
      <c r="B2151" s="44" t="s">
        <v>4581</v>
      </c>
      <c r="C2151" s="44">
        <v>1193</v>
      </c>
      <c r="D2151" s="44">
        <v>318</v>
      </c>
      <c r="E2151" s="45">
        <v>0.26655490360435874</v>
      </c>
    </row>
    <row r="2152" spans="1:5" ht="14.4">
      <c r="A2152">
        <v>48127950201</v>
      </c>
      <c r="B2152" s="44" t="s">
        <v>4582</v>
      </c>
      <c r="C2152" s="44">
        <v>2979</v>
      </c>
      <c r="D2152" s="44">
        <v>459</v>
      </c>
      <c r="E2152" s="45">
        <v>0.15407854984894259</v>
      </c>
    </row>
    <row r="2153" spans="1:5" ht="14.4">
      <c r="A2153">
        <v>48127950202</v>
      </c>
      <c r="B2153" s="44" t="s">
        <v>4583</v>
      </c>
      <c r="C2153" s="44">
        <v>1243</v>
      </c>
      <c r="D2153" s="44">
        <v>252</v>
      </c>
      <c r="E2153" s="45">
        <v>0.20273531777956558</v>
      </c>
    </row>
    <row r="2154" spans="1:5" ht="14.4">
      <c r="A2154">
        <v>48127950400</v>
      </c>
      <c r="B2154" s="44" t="s">
        <v>4584</v>
      </c>
      <c r="C2154" s="44">
        <v>948</v>
      </c>
      <c r="D2154" s="44">
        <v>92</v>
      </c>
      <c r="E2154" s="45">
        <v>9.7046413502109699E-2</v>
      </c>
    </row>
    <row r="2155" spans="1:5" ht="14.4">
      <c r="A2155">
        <v>48129950200</v>
      </c>
      <c r="B2155" s="44" t="s">
        <v>4585</v>
      </c>
      <c r="C2155" s="44">
        <v>1130</v>
      </c>
      <c r="D2155" s="44">
        <v>314</v>
      </c>
      <c r="E2155" s="45">
        <v>0.27787610619469028</v>
      </c>
    </row>
    <row r="2156" spans="1:5" ht="14.4">
      <c r="A2156">
        <v>48129950300</v>
      </c>
      <c r="B2156" s="44" t="s">
        <v>4586</v>
      </c>
      <c r="C2156" s="44">
        <v>1081</v>
      </c>
      <c r="D2156" s="44">
        <v>236</v>
      </c>
      <c r="E2156" s="45">
        <v>0.21831637372802959</v>
      </c>
    </row>
    <row r="2157" spans="1:5" ht="14.4">
      <c r="A2157">
        <v>48131950100</v>
      </c>
      <c r="B2157" s="44" t="s">
        <v>4587</v>
      </c>
      <c r="C2157" s="44">
        <v>3310</v>
      </c>
      <c r="D2157" s="44">
        <v>372</v>
      </c>
      <c r="E2157" s="45">
        <v>0.11238670694864049</v>
      </c>
    </row>
    <row r="2158" spans="1:5" ht="14.4">
      <c r="A2158">
        <v>48131950200</v>
      </c>
      <c r="B2158" s="44" t="s">
        <v>4588</v>
      </c>
      <c r="C2158" s="44">
        <v>1862</v>
      </c>
      <c r="D2158" s="44">
        <v>295</v>
      </c>
      <c r="E2158" s="45">
        <v>0.15843179377013963</v>
      </c>
    </row>
    <row r="2159" spans="1:5" ht="14.4">
      <c r="A2159">
        <v>48131950500</v>
      </c>
      <c r="B2159" s="44" t="s">
        <v>4589</v>
      </c>
      <c r="C2159" s="44">
        <v>1370</v>
      </c>
      <c r="D2159" s="44">
        <v>193</v>
      </c>
      <c r="E2159" s="45">
        <v>0.14087591240875913</v>
      </c>
    </row>
    <row r="2160" spans="1:5" ht="14.4">
      <c r="A2160">
        <v>48133950100</v>
      </c>
      <c r="B2160" s="44" t="s">
        <v>4590</v>
      </c>
      <c r="C2160" s="44">
        <v>1947</v>
      </c>
      <c r="D2160" s="44">
        <v>345</v>
      </c>
      <c r="E2160" s="45">
        <v>0.17719568567026195</v>
      </c>
    </row>
    <row r="2161" spans="1:5" ht="14.4">
      <c r="A2161">
        <v>48133950201</v>
      </c>
      <c r="B2161" s="44" t="s">
        <v>4591</v>
      </c>
      <c r="C2161" s="44">
        <v>630</v>
      </c>
      <c r="D2161" s="44">
        <v>222</v>
      </c>
      <c r="E2161" s="45">
        <v>0.35238095238095241</v>
      </c>
    </row>
    <row r="2162" spans="1:5" ht="14.4">
      <c r="A2162">
        <v>48133950202</v>
      </c>
      <c r="B2162" s="44" t="s">
        <v>4592</v>
      </c>
      <c r="C2162" s="44">
        <v>3401</v>
      </c>
      <c r="D2162" s="44">
        <v>1129</v>
      </c>
      <c r="E2162" s="45">
        <v>0.33196118788591589</v>
      </c>
    </row>
    <row r="2163" spans="1:5" ht="14.4">
      <c r="A2163">
        <v>48133950301</v>
      </c>
      <c r="B2163" s="44" t="s">
        <v>4593</v>
      </c>
      <c r="C2163" s="44">
        <v>2112</v>
      </c>
      <c r="D2163" s="44">
        <v>678</v>
      </c>
      <c r="E2163" s="45">
        <v>0.32102272727272729</v>
      </c>
    </row>
    <row r="2164" spans="1:5" ht="14.4">
      <c r="A2164">
        <v>48133950302</v>
      </c>
      <c r="B2164" s="44" t="s">
        <v>4594</v>
      </c>
      <c r="C2164" s="44">
        <v>1341</v>
      </c>
      <c r="D2164" s="44">
        <v>505</v>
      </c>
      <c r="E2164" s="45">
        <v>0.37658463832960476</v>
      </c>
    </row>
    <row r="2165" spans="1:5" ht="14.4">
      <c r="A2165">
        <v>48133950400</v>
      </c>
      <c r="B2165" s="44" t="s">
        <v>4595</v>
      </c>
      <c r="C2165" s="44">
        <v>1271</v>
      </c>
      <c r="D2165" s="44">
        <v>352</v>
      </c>
      <c r="E2165" s="45">
        <v>0.2769472856018883</v>
      </c>
    </row>
    <row r="2166" spans="1:5" ht="14.4">
      <c r="A2166">
        <v>48133950500</v>
      </c>
      <c r="B2166" s="44" t="s">
        <v>4596</v>
      </c>
      <c r="C2166" s="44">
        <v>1475</v>
      </c>
      <c r="D2166" s="44">
        <v>323</v>
      </c>
      <c r="E2166" s="45">
        <v>0.21898305084745762</v>
      </c>
    </row>
    <row r="2167" spans="1:5" ht="14.4">
      <c r="A2167">
        <v>48135000100</v>
      </c>
      <c r="B2167" s="44" t="s">
        <v>4597</v>
      </c>
      <c r="C2167" s="44">
        <v>2228</v>
      </c>
      <c r="D2167" s="44">
        <v>569</v>
      </c>
      <c r="E2167" s="45">
        <v>0.25538599640933574</v>
      </c>
    </row>
    <row r="2168" spans="1:5" ht="14.4">
      <c r="A2168">
        <v>48135000300</v>
      </c>
      <c r="B2168" s="44" t="s">
        <v>4598</v>
      </c>
      <c r="C2168" s="44">
        <v>1291</v>
      </c>
      <c r="D2168" s="44">
        <v>209</v>
      </c>
      <c r="E2168" s="45">
        <v>0.16189000774593337</v>
      </c>
    </row>
    <row r="2169" spans="1:5" ht="14.4">
      <c r="A2169">
        <v>48135000400</v>
      </c>
      <c r="B2169" s="44" t="s">
        <v>4599</v>
      </c>
      <c r="C2169" s="44">
        <v>2413</v>
      </c>
      <c r="D2169" s="44">
        <v>602</v>
      </c>
      <c r="E2169" s="45">
        <v>0.24948197264815583</v>
      </c>
    </row>
    <row r="2170" spans="1:5" ht="14.4">
      <c r="A2170">
        <v>48135000500</v>
      </c>
      <c r="B2170" s="44" t="s">
        <v>4600</v>
      </c>
      <c r="C2170" s="44">
        <v>2556</v>
      </c>
      <c r="D2170" s="44">
        <v>734</v>
      </c>
      <c r="E2170" s="45">
        <v>0.28716744913928011</v>
      </c>
    </row>
    <row r="2171" spans="1:5" ht="14.4">
      <c r="A2171">
        <v>48135000600</v>
      </c>
      <c r="B2171" s="44" t="s">
        <v>4601</v>
      </c>
      <c r="C2171" s="44">
        <v>2666</v>
      </c>
      <c r="D2171" s="44">
        <v>510</v>
      </c>
      <c r="E2171" s="45">
        <v>0.19129782445611404</v>
      </c>
    </row>
    <row r="2172" spans="1:5" ht="14.4">
      <c r="A2172">
        <v>48135000700</v>
      </c>
      <c r="B2172" s="44" t="s">
        <v>4602</v>
      </c>
      <c r="C2172" s="44">
        <v>2531</v>
      </c>
      <c r="D2172" s="44">
        <v>584</v>
      </c>
      <c r="E2172" s="45">
        <v>0.23073883840379297</v>
      </c>
    </row>
    <row r="2173" spans="1:5" ht="14.4">
      <c r="A2173">
        <v>48135000800</v>
      </c>
      <c r="B2173" s="44" t="s">
        <v>4603</v>
      </c>
      <c r="C2173" s="44">
        <v>1984</v>
      </c>
      <c r="D2173" s="44">
        <v>294</v>
      </c>
      <c r="E2173" s="45">
        <v>0.14818548387096775</v>
      </c>
    </row>
    <row r="2174" spans="1:5" ht="14.4">
      <c r="A2174">
        <v>48135001000</v>
      </c>
      <c r="B2174" s="44" t="s">
        <v>4604</v>
      </c>
      <c r="C2174" s="44">
        <v>2936</v>
      </c>
      <c r="D2174" s="44">
        <v>633</v>
      </c>
      <c r="E2174" s="45">
        <v>0.21559945504087194</v>
      </c>
    </row>
    <row r="2175" spans="1:5" ht="14.4">
      <c r="A2175">
        <v>48135001100</v>
      </c>
      <c r="B2175" s="44" t="s">
        <v>4605</v>
      </c>
      <c r="C2175" s="44">
        <v>3373</v>
      </c>
      <c r="D2175" s="44">
        <v>591</v>
      </c>
      <c r="E2175" s="45">
        <v>0.17521494218796324</v>
      </c>
    </row>
    <row r="2176" spans="1:5" ht="14.4">
      <c r="A2176">
        <v>48135001300</v>
      </c>
      <c r="B2176" s="44" t="s">
        <v>4606</v>
      </c>
      <c r="C2176" s="44">
        <v>2869</v>
      </c>
      <c r="D2176" s="44">
        <v>680</v>
      </c>
      <c r="E2176" s="45">
        <v>0.23701638201463926</v>
      </c>
    </row>
    <row r="2177" spans="1:5" ht="14.4">
      <c r="A2177">
        <v>48135001500</v>
      </c>
      <c r="B2177" s="44" t="s">
        <v>4607</v>
      </c>
      <c r="C2177" s="44">
        <v>2428</v>
      </c>
      <c r="D2177" s="44">
        <v>384</v>
      </c>
      <c r="E2177" s="45">
        <v>0.15815485996705106</v>
      </c>
    </row>
    <row r="2178" spans="1:5" ht="14.4">
      <c r="A2178">
        <v>48135001600</v>
      </c>
      <c r="B2178" s="44" t="s">
        <v>4608</v>
      </c>
      <c r="C2178" s="44">
        <v>3489</v>
      </c>
      <c r="D2178" s="44">
        <v>767</v>
      </c>
      <c r="E2178" s="45">
        <v>0.21983376325594725</v>
      </c>
    </row>
    <row r="2179" spans="1:5" ht="14.4">
      <c r="A2179">
        <v>48135001700</v>
      </c>
      <c r="B2179" s="44" t="s">
        <v>4609</v>
      </c>
      <c r="C2179" s="44">
        <v>3211</v>
      </c>
      <c r="D2179" s="44">
        <v>856</v>
      </c>
      <c r="E2179" s="45">
        <v>0.26658361881033948</v>
      </c>
    </row>
    <row r="2180" spans="1:5" ht="14.4">
      <c r="A2180">
        <v>48135001800</v>
      </c>
      <c r="B2180" s="44" t="s">
        <v>4610</v>
      </c>
      <c r="C2180" s="44">
        <v>2007</v>
      </c>
      <c r="D2180" s="44">
        <v>503</v>
      </c>
      <c r="E2180" s="45">
        <v>0.25062282012954656</v>
      </c>
    </row>
    <row r="2181" spans="1:5" ht="14.4">
      <c r="A2181">
        <v>48135001900</v>
      </c>
      <c r="B2181" s="44" t="s">
        <v>4611</v>
      </c>
      <c r="C2181" s="44">
        <v>3262</v>
      </c>
      <c r="D2181" s="44">
        <v>602</v>
      </c>
      <c r="E2181" s="45">
        <v>0.18454935622317598</v>
      </c>
    </row>
    <row r="2182" spans="1:5" ht="14.4">
      <c r="A2182">
        <v>48135002000</v>
      </c>
      <c r="B2182" s="44" t="s">
        <v>4612</v>
      </c>
      <c r="C2182" s="44">
        <v>1964</v>
      </c>
      <c r="D2182" s="44">
        <v>121</v>
      </c>
      <c r="E2182" s="45">
        <v>6.1608961303462322E-2</v>
      </c>
    </row>
    <row r="2183" spans="1:5" ht="14.4">
      <c r="A2183">
        <v>48135002200</v>
      </c>
      <c r="B2183" s="44" t="s">
        <v>4613</v>
      </c>
      <c r="C2183" s="44">
        <v>2875</v>
      </c>
      <c r="D2183" s="44">
        <v>623</v>
      </c>
      <c r="E2183" s="45">
        <v>0.21669565217391304</v>
      </c>
    </row>
    <row r="2184" spans="1:5" ht="14.4">
      <c r="A2184">
        <v>48135002300</v>
      </c>
      <c r="B2184" s="44" t="s">
        <v>4614</v>
      </c>
      <c r="C2184" s="44">
        <v>2304</v>
      </c>
      <c r="D2184" s="44">
        <v>930</v>
      </c>
      <c r="E2184" s="45">
        <v>0.40364583333333331</v>
      </c>
    </row>
    <row r="2185" spans="1:5" ht="14.4">
      <c r="A2185">
        <v>48135002400</v>
      </c>
      <c r="B2185" s="44" t="s">
        <v>4615</v>
      </c>
      <c r="C2185" s="44">
        <v>2856</v>
      </c>
      <c r="D2185" s="44">
        <v>1236</v>
      </c>
      <c r="E2185" s="45">
        <v>0.4327731092436975</v>
      </c>
    </row>
    <row r="2186" spans="1:5" ht="14.4">
      <c r="A2186">
        <v>48135002501</v>
      </c>
      <c r="B2186" s="44" t="s">
        <v>4616</v>
      </c>
      <c r="C2186" s="44">
        <v>6715</v>
      </c>
      <c r="D2186" s="44">
        <v>2475</v>
      </c>
      <c r="E2186" s="45">
        <v>0.36857781087118391</v>
      </c>
    </row>
    <row r="2187" spans="1:5" ht="14.4">
      <c r="A2187">
        <v>48135002502</v>
      </c>
      <c r="B2187" s="44" t="s">
        <v>4617</v>
      </c>
      <c r="C2187" s="44">
        <v>4136</v>
      </c>
      <c r="D2187" s="44">
        <v>1452</v>
      </c>
      <c r="E2187" s="45">
        <v>0.35106382978723405</v>
      </c>
    </row>
    <row r="2188" spans="1:5" ht="14.4">
      <c r="A2188">
        <v>48135002503</v>
      </c>
      <c r="B2188" s="44" t="s">
        <v>4618</v>
      </c>
      <c r="C2188" s="44">
        <v>3184</v>
      </c>
      <c r="D2188" s="44">
        <v>902</v>
      </c>
      <c r="E2188" s="45">
        <v>0.28329145728643218</v>
      </c>
    </row>
    <row r="2189" spans="1:5" ht="14.4">
      <c r="A2189">
        <v>48135002701</v>
      </c>
      <c r="B2189" s="44" t="s">
        <v>4619</v>
      </c>
      <c r="C2189" s="44">
        <v>4157</v>
      </c>
      <c r="D2189" s="44">
        <v>949</v>
      </c>
      <c r="E2189" s="45">
        <v>0.22828963194611498</v>
      </c>
    </row>
    <row r="2190" spans="1:5" ht="14.4">
      <c r="A2190">
        <v>48135002702</v>
      </c>
      <c r="B2190" s="44" t="s">
        <v>4620</v>
      </c>
      <c r="C2190" s="44">
        <v>5030</v>
      </c>
      <c r="D2190" s="44">
        <v>1972</v>
      </c>
      <c r="E2190" s="45">
        <v>0.39204771371769381</v>
      </c>
    </row>
    <row r="2191" spans="1:5" ht="14.4">
      <c r="A2191">
        <v>48135002801</v>
      </c>
      <c r="B2191" s="44" t="s">
        <v>4621</v>
      </c>
      <c r="C2191" s="44">
        <v>4131</v>
      </c>
      <c r="D2191" s="44">
        <v>250</v>
      </c>
      <c r="E2191" s="45">
        <v>6.0518034374243523E-2</v>
      </c>
    </row>
    <row r="2192" spans="1:5" ht="14.4">
      <c r="A2192">
        <v>48135002803</v>
      </c>
      <c r="B2192" s="44" t="s">
        <v>4622</v>
      </c>
      <c r="C2192" s="44">
        <v>2740</v>
      </c>
      <c r="D2192" s="44">
        <v>420</v>
      </c>
      <c r="E2192" s="45">
        <v>0.15328467153284672</v>
      </c>
    </row>
    <row r="2193" spans="1:5" ht="14.4">
      <c r="A2193">
        <v>48135002804</v>
      </c>
      <c r="B2193" s="44" t="s">
        <v>4623</v>
      </c>
      <c r="C2193" s="44">
        <v>3544</v>
      </c>
      <c r="D2193" s="44">
        <v>552</v>
      </c>
      <c r="E2193" s="45">
        <v>0.15575620767494355</v>
      </c>
    </row>
    <row r="2194" spans="1:5" ht="14.4">
      <c r="A2194">
        <v>48135002900</v>
      </c>
      <c r="B2194" s="44" t="s">
        <v>4624</v>
      </c>
      <c r="C2194" s="44">
        <v>2227</v>
      </c>
      <c r="D2194" s="44">
        <v>1005</v>
      </c>
      <c r="E2194" s="45">
        <v>0.45127974854063763</v>
      </c>
    </row>
    <row r="2195" spans="1:5" ht="14.4">
      <c r="A2195">
        <v>48135003001</v>
      </c>
      <c r="B2195" s="44" t="s">
        <v>4625</v>
      </c>
      <c r="C2195" s="44">
        <v>889</v>
      </c>
      <c r="D2195" s="44">
        <v>216</v>
      </c>
      <c r="E2195" s="45">
        <v>0.24296962879640044</v>
      </c>
    </row>
    <row r="2196" spans="1:5" ht="14.4">
      <c r="A2196">
        <v>48135003002</v>
      </c>
      <c r="B2196" s="44" t="s">
        <v>4626</v>
      </c>
      <c r="C2196" s="44">
        <v>2820</v>
      </c>
      <c r="D2196" s="44">
        <v>640</v>
      </c>
      <c r="E2196" s="45">
        <v>0.22695035460992907</v>
      </c>
    </row>
    <row r="2197" spans="1:5" ht="14.4">
      <c r="A2197">
        <v>48135003003</v>
      </c>
      <c r="B2197" s="44" t="s">
        <v>4627</v>
      </c>
      <c r="C2197" s="44">
        <v>3202</v>
      </c>
      <c r="D2197" s="44">
        <v>206</v>
      </c>
      <c r="E2197" s="45">
        <v>6.4334790755777638E-2</v>
      </c>
    </row>
    <row r="2198" spans="1:5" ht="14.4">
      <c r="A2198">
        <v>48135003004</v>
      </c>
      <c r="B2198" s="44" t="s">
        <v>4628</v>
      </c>
      <c r="C2198" s="44">
        <v>4003</v>
      </c>
      <c r="D2198" s="44">
        <v>1578</v>
      </c>
      <c r="E2198" s="45">
        <v>0.39420434673994503</v>
      </c>
    </row>
    <row r="2199" spans="1:5" ht="14.4">
      <c r="A2199">
        <v>48135003100</v>
      </c>
      <c r="B2199" s="44" t="s">
        <v>4629</v>
      </c>
      <c r="C2199" s="44">
        <v>2048</v>
      </c>
      <c r="D2199" s="44">
        <v>221</v>
      </c>
      <c r="E2199" s="45">
        <v>0.10791015625</v>
      </c>
    </row>
    <row r="2200" spans="1:5" ht="14.4">
      <c r="A2200">
        <v>48137950300</v>
      </c>
      <c r="B2200" s="44" t="s">
        <v>4630</v>
      </c>
      <c r="C2200" s="44">
        <v>922</v>
      </c>
      <c r="D2200" s="44">
        <v>287</v>
      </c>
      <c r="E2200" s="45">
        <v>0.31127982646420826</v>
      </c>
    </row>
    <row r="2201" spans="1:5" ht="14.4">
      <c r="A2201">
        <v>48139060103</v>
      </c>
      <c r="B2201" s="44" t="s">
        <v>4631</v>
      </c>
      <c r="C2201" s="44">
        <v>3169</v>
      </c>
      <c r="D2201" s="44">
        <v>951</v>
      </c>
      <c r="E2201" s="45">
        <v>0.30009466708740928</v>
      </c>
    </row>
    <row r="2202" spans="1:5" ht="14.4">
      <c r="A2202">
        <v>48139060104</v>
      </c>
      <c r="B2202" s="44" t="s">
        <v>4632</v>
      </c>
      <c r="C2202" s="44">
        <v>2223</v>
      </c>
      <c r="D2202" s="44">
        <v>297</v>
      </c>
      <c r="E2202" s="45">
        <v>0.13360323886639677</v>
      </c>
    </row>
    <row r="2203" spans="1:5" ht="14.4">
      <c r="A2203">
        <v>48139060105</v>
      </c>
      <c r="B2203" s="44" t="s">
        <v>4633</v>
      </c>
      <c r="C2203" s="44">
        <v>2763</v>
      </c>
      <c r="D2203" s="44">
        <v>700</v>
      </c>
      <c r="E2203" s="45">
        <v>0.25334781035106768</v>
      </c>
    </row>
    <row r="2204" spans="1:5" ht="14.4">
      <c r="A2204">
        <v>48139060106</v>
      </c>
      <c r="B2204" s="44" t="s">
        <v>4634</v>
      </c>
      <c r="C2204" s="44">
        <v>2070</v>
      </c>
      <c r="D2204" s="44">
        <v>354</v>
      </c>
      <c r="E2204" s="45">
        <v>0.17101449275362318</v>
      </c>
    </row>
    <row r="2205" spans="1:5" ht="14.4">
      <c r="A2205">
        <v>48139060206</v>
      </c>
      <c r="B2205" s="44" t="s">
        <v>4635</v>
      </c>
      <c r="C2205" s="44">
        <v>4692</v>
      </c>
      <c r="D2205" s="44">
        <v>1446</v>
      </c>
      <c r="E2205" s="45">
        <v>0.30818414322250637</v>
      </c>
    </row>
    <row r="2206" spans="1:5" ht="14.4">
      <c r="A2206">
        <v>48139060207</v>
      </c>
      <c r="B2206" s="44" t="s">
        <v>4636</v>
      </c>
      <c r="C2206" s="44">
        <v>5330</v>
      </c>
      <c r="D2206" s="44">
        <v>2417</v>
      </c>
      <c r="E2206" s="45">
        <v>0.45347091932457784</v>
      </c>
    </row>
    <row r="2207" spans="1:5" ht="14.4">
      <c r="A2207">
        <v>48139060209</v>
      </c>
      <c r="B2207" s="44" t="s">
        <v>4637</v>
      </c>
      <c r="C2207" s="44">
        <v>3887</v>
      </c>
      <c r="D2207" s="44">
        <v>2014</v>
      </c>
      <c r="E2207" s="45">
        <v>0.51813738101363516</v>
      </c>
    </row>
    <row r="2208" spans="1:5" ht="14.4">
      <c r="A2208">
        <v>48139060211</v>
      </c>
      <c r="B2208" s="44" t="s">
        <v>4638</v>
      </c>
      <c r="C2208" s="44">
        <v>3028</v>
      </c>
      <c r="D2208" s="44">
        <v>1222</v>
      </c>
      <c r="E2208" s="45">
        <v>0.40356671070013211</v>
      </c>
    </row>
    <row r="2209" spans="1:5" ht="14.4">
      <c r="A2209">
        <v>48139060212</v>
      </c>
      <c r="B2209" s="44" t="s">
        <v>4639</v>
      </c>
      <c r="C2209" s="44">
        <v>5159</v>
      </c>
      <c r="D2209" s="44">
        <v>2524</v>
      </c>
      <c r="E2209" s="45">
        <v>0.48924210118239969</v>
      </c>
    </row>
    <row r="2210" spans="1:5" ht="14.4">
      <c r="A2210">
        <v>48139060215</v>
      </c>
      <c r="B2210" s="44" t="s">
        <v>4640</v>
      </c>
      <c r="C2210" s="44">
        <v>2947</v>
      </c>
      <c r="D2210" s="44">
        <v>1236</v>
      </c>
      <c r="E2210" s="45">
        <v>0.41940956905327453</v>
      </c>
    </row>
    <row r="2211" spans="1:5" ht="14.4">
      <c r="A2211">
        <v>48139060216</v>
      </c>
      <c r="B2211" s="44" t="s">
        <v>4641</v>
      </c>
      <c r="C2211" s="44">
        <v>6165</v>
      </c>
      <c r="D2211" s="44">
        <v>2726</v>
      </c>
      <c r="E2211" s="45">
        <v>0.44217356042173561</v>
      </c>
    </row>
    <row r="2212" spans="1:5" ht="14.4">
      <c r="A2212">
        <v>48139060217</v>
      </c>
      <c r="B2212" s="44" t="s">
        <v>4642</v>
      </c>
      <c r="C2212" s="44">
        <v>5779</v>
      </c>
      <c r="D2212" s="44">
        <v>2720</v>
      </c>
      <c r="E2212" s="45">
        <v>0.47066966603218552</v>
      </c>
    </row>
    <row r="2213" spans="1:5" ht="14.4">
      <c r="A2213">
        <v>48139060218</v>
      </c>
      <c r="B2213" s="44" t="s">
        <v>4643</v>
      </c>
      <c r="C2213" s="44">
        <v>2047</v>
      </c>
      <c r="D2213" s="44">
        <v>661</v>
      </c>
      <c r="E2213" s="45">
        <v>0.32291157791890573</v>
      </c>
    </row>
    <row r="2214" spans="1:5" ht="14.4">
      <c r="A2214">
        <v>48139060219</v>
      </c>
      <c r="B2214" s="44" t="s">
        <v>4644</v>
      </c>
      <c r="C2214" s="44">
        <v>3445</v>
      </c>
      <c r="D2214" s="44">
        <v>1486</v>
      </c>
      <c r="E2214" s="45">
        <v>0.4313497822931785</v>
      </c>
    </row>
    <row r="2215" spans="1:5" ht="14.4">
      <c r="A2215">
        <v>48139060220</v>
      </c>
      <c r="B2215" s="44" t="s">
        <v>4645</v>
      </c>
      <c r="C2215" s="44">
        <v>2463</v>
      </c>
      <c r="D2215" s="44">
        <v>940</v>
      </c>
      <c r="E2215" s="45">
        <v>0.3816483962647178</v>
      </c>
    </row>
    <row r="2216" spans="1:5" ht="14.4">
      <c r="A2216">
        <v>48139060221</v>
      </c>
      <c r="B2216" s="44" t="s">
        <v>4646</v>
      </c>
      <c r="C2216" s="44">
        <v>4768</v>
      </c>
      <c r="D2216" s="44">
        <v>2799</v>
      </c>
      <c r="E2216" s="45">
        <v>0.58703859060402686</v>
      </c>
    </row>
    <row r="2217" spans="1:5" ht="14.4">
      <c r="A2217">
        <v>48139060300</v>
      </c>
      <c r="B2217" s="44" t="s">
        <v>4647</v>
      </c>
      <c r="C2217" s="44">
        <v>2639</v>
      </c>
      <c r="D2217" s="44">
        <v>1039</v>
      </c>
      <c r="E2217" s="45">
        <v>0.39370973853732477</v>
      </c>
    </row>
    <row r="2218" spans="1:5" ht="14.4">
      <c r="A2218">
        <v>48139060400</v>
      </c>
      <c r="B2218" s="44" t="s">
        <v>4648</v>
      </c>
      <c r="C2218" s="44">
        <v>3785</v>
      </c>
      <c r="D2218" s="44">
        <v>752</v>
      </c>
      <c r="E2218" s="45">
        <v>0.1986789960369881</v>
      </c>
    </row>
    <row r="2219" spans="1:5" ht="14.4">
      <c r="A2219">
        <v>48139060500</v>
      </c>
      <c r="B2219" s="44" t="s">
        <v>4649</v>
      </c>
      <c r="C2219" s="44">
        <v>1834</v>
      </c>
      <c r="D2219" s="44">
        <v>516</v>
      </c>
      <c r="E2219" s="45">
        <v>0.28135223555070882</v>
      </c>
    </row>
    <row r="2220" spans="1:5" ht="14.4">
      <c r="A2220">
        <v>48139060601</v>
      </c>
      <c r="B2220" s="44" t="s">
        <v>4650</v>
      </c>
      <c r="C2220" s="44">
        <v>4210</v>
      </c>
      <c r="D2220" s="44">
        <v>1245</v>
      </c>
      <c r="E2220" s="45">
        <v>0.29572446555819476</v>
      </c>
    </row>
    <row r="2221" spans="1:5" ht="14.4">
      <c r="A2221">
        <v>48139060602</v>
      </c>
      <c r="B2221" s="44" t="s">
        <v>4651</v>
      </c>
      <c r="C2221" s="44">
        <v>2766</v>
      </c>
      <c r="D2221" s="44">
        <v>1060</v>
      </c>
      <c r="E2221" s="45">
        <v>0.38322487346348516</v>
      </c>
    </row>
    <row r="2222" spans="1:5" ht="14.4">
      <c r="A2222">
        <v>48139060702</v>
      </c>
      <c r="B2222" s="44" t="s">
        <v>4652</v>
      </c>
      <c r="C2222" s="44">
        <v>3749</v>
      </c>
      <c r="D2222" s="44">
        <v>1577</v>
      </c>
      <c r="E2222" s="45">
        <v>0.42064550546812485</v>
      </c>
    </row>
    <row r="2223" spans="1:5" ht="14.4">
      <c r="A2223">
        <v>48139060704</v>
      </c>
      <c r="B2223" s="44" t="s">
        <v>4653</v>
      </c>
      <c r="C2223" s="44">
        <v>3360</v>
      </c>
      <c r="D2223" s="44">
        <v>1106</v>
      </c>
      <c r="E2223" s="45">
        <v>0.32916666666666666</v>
      </c>
    </row>
    <row r="2224" spans="1:5" ht="14.4">
      <c r="A2224">
        <v>48139060801</v>
      </c>
      <c r="B2224" s="44" t="s">
        <v>4654</v>
      </c>
      <c r="C2224" s="44">
        <v>7780</v>
      </c>
      <c r="D2224" s="44">
        <v>4029</v>
      </c>
      <c r="E2224" s="45">
        <v>0.51786632390745502</v>
      </c>
    </row>
    <row r="2225" spans="1:5" ht="14.4">
      <c r="A2225">
        <v>48139060802</v>
      </c>
      <c r="B2225" s="44" t="s">
        <v>4655</v>
      </c>
      <c r="C2225" s="44">
        <v>5654</v>
      </c>
      <c r="D2225" s="44">
        <v>2197</v>
      </c>
      <c r="E2225" s="45">
        <v>0.38857446055889638</v>
      </c>
    </row>
    <row r="2226" spans="1:5" ht="14.4">
      <c r="A2226">
        <v>48139060803</v>
      </c>
      <c r="B2226" s="44" t="s">
        <v>4656</v>
      </c>
      <c r="C2226" s="44">
        <v>1608</v>
      </c>
      <c r="D2226" s="44">
        <v>329</v>
      </c>
      <c r="E2226" s="45">
        <v>0.20460199004975124</v>
      </c>
    </row>
    <row r="2227" spans="1:5" ht="14.4">
      <c r="A2227">
        <v>48139060900</v>
      </c>
      <c r="B2227" s="44" t="s">
        <v>4657</v>
      </c>
      <c r="C2227" s="44">
        <v>5993</v>
      </c>
      <c r="D2227" s="44">
        <v>2078</v>
      </c>
      <c r="E2227" s="45">
        <v>0.34673786083764391</v>
      </c>
    </row>
    <row r="2228" spans="1:5" ht="14.4">
      <c r="A2228">
        <v>48139061000</v>
      </c>
      <c r="B2228" s="44" t="s">
        <v>4658</v>
      </c>
      <c r="C2228" s="44">
        <v>3143</v>
      </c>
      <c r="D2228" s="44">
        <v>857</v>
      </c>
      <c r="E2228" s="45">
        <v>0.27266942411708561</v>
      </c>
    </row>
    <row r="2229" spans="1:5" ht="14.4">
      <c r="A2229">
        <v>48139061100</v>
      </c>
      <c r="B2229" s="44" t="s">
        <v>4659</v>
      </c>
      <c r="C2229" s="44">
        <v>3916</v>
      </c>
      <c r="D2229" s="44">
        <v>1125</v>
      </c>
      <c r="E2229" s="45">
        <v>0.28728294177732377</v>
      </c>
    </row>
    <row r="2230" spans="1:5" ht="14.4">
      <c r="A2230">
        <v>48139061200</v>
      </c>
      <c r="B2230" s="44" t="s">
        <v>4660</v>
      </c>
      <c r="C2230" s="44">
        <v>1439</v>
      </c>
      <c r="D2230" s="44">
        <v>339</v>
      </c>
      <c r="E2230" s="45">
        <v>0.23558026407227242</v>
      </c>
    </row>
    <row r="2231" spans="1:5" ht="14.4">
      <c r="A2231">
        <v>48139061300</v>
      </c>
      <c r="B2231" s="44" t="s">
        <v>4661</v>
      </c>
      <c r="C2231" s="44">
        <v>2532</v>
      </c>
      <c r="D2231" s="44">
        <v>771</v>
      </c>
      <c r="E2231" s="45">
        <v>0.30450236966824645</v>
      </c>
    </row>
    <row r="2232" spans="1:5" ht="14.4">
      <c r="A2232">
        <v>48139061401</v>
      </c>
      <c r="B2232" s="44" t="s">
        <v>4662</v>
      </c>
      <c r="C2232" s="44">
        <v>1779</v>
      </c>
      <c r="D2232" s="44">
        <v>674</v>
      </c>
      <c r="E2232" s="45">
        <v>0.37886453063518832</v>
      </c>
    </row>
    <row r="2233" spans="1:5" ht="14.4">
      <c r="A2233">
        <v>48139061402</v>
      </c>
      <c r="B2233" s="44" t="s">
        <v>4663</v>
      </c>
      <c r="C2233" s="44">
        <v>3492</v>
      </c>
      <c r="D2233" s="44">
        <v>1469</v>
      </c>
      <c r="E2233" s="45">
        <v>0.42067583046964491</v>
      </c>
    </row>
    <row r="2234" spans="1:5" ht="14.4">
      <c r="A2234">
        <v>48139061500</v>
      </c>
      <c r="B2234" s="44" t="s">
        <v>4664</v>
      </c>
      <c r="C2234" s="44">
        <v>3876</v>
      </c>
      <c r="D2234" s="44">
        <v>882</v>
      </c>
      <c r="E2234" s="45">
        <v>0.22755417956656346</v>
      </c>
    </row>
    <row r="2235" spans="1:5" ht="14.4">
      <c r="A2235">
        <v>48139061600</v>
      </c>
      <c r="B2235" s="44" t="s">
        <v>4665</v>
      </c>
      <c r="C2235" s="44">
        <v>4594</v>
      </c>
      <c r="D2235" s="44">
        <v>1027</v>
      </c>
      <c r="E2235" s="45">
        <v>0.22355245973008273</v>
      </c>
    </row>
    <row r="2236" spans="1:5" ht="14.4">
      <c r="A2236">
        <v>48139061700</v>
      </c>
      <c r="B2236" s="44" t="s">
        <v>4666</v>
      </c>
      <c r="C2236" s="44">
        <v>3812</v>
      </c>
      <c r="D2236" s="44">
        <v>1240</v>
      </c>
      <c r="E2236" s="45">
        <v>0.32528856243441762</v>
      </c>
    </row>
    <row r="2237" spans="1:5" ht="14.4">
      <c r="A2237">
        <v>48141000106</v>
      </c>
      <c r="B2237" s="44" t="s">
        <v>4667</v>
      </c>
      <c r="C2237" s="44">
        <v>4208</v>
      </c>
      <c r="D2237" s="44">
        <v>1431</v>
      </c>
      <c r="E2237" s="45">
        <v>0.34006653992395436</v>
      </c>
    </row>
    <row r="2238" spans="1:5" ht="14.4">
      <c r="A2238">
        <v>48141000107</v>
      </c>
      <c r="B2238" s="44" t="s">
        <v>4668</v>
      </c>
      <c r="C2238" s="44">
        <v>3196</v>
      </c>
      <c r="D2238" s="44">
        <v>889</v>
      </c>
      <c r="E2238" s="45">
        <v>0.27816020025031291</v>
      </c>
    </row>
    <row r="2239" spans="1:5" ht="14.4">
      <c r="A2239">
        <v>48141000108</v>
      </c>
      <c r="B2239" s="44" t="s">
        <v>4669</v>
      </c>
      <c r="C2239" s="44">
        <v>2225</v>
      </c>
      <c r="D2239" s="44">
        <v>643</v>
      </c>
      <c r="E2239" s="45">
        <v>0.28898876404494384</v>
      </c>
    </row>
    <row r="2240" spans="1:5" ht="14.4">
      <c r="A2240">
        <v>48141000109</v>
      </c>
      <c r="B2240" s="44" t="s">
        <v>4670</v>
      </c>
      <c r="C2240" s="44">
        <v>2069</v>
      </c>
      <c r="D2240" s="44">
        <v>531</v>
      </c>
      <c r="E2240" s="45">
        <v>0.25664572257129048</v>
      </c>
    </row>
    <row r="2241" spans="1:5" ht="14.4">
      <c r="A2241">
        <v>48141000110</v>
      </c>
      <c r="B2241" s="44" t="s">
        <v>4671</v>
      </c>
      <c r="C2241" s="44">
        <v>2301</v>
      </c>
      <c r="D2241" s="44">
        <v>519</v>
      </c>
      <c r="E2241" s="45">
        <v>0.2255541069100391</v>
      </c>
    </row>
    <row r="2242" spans="1:5" ht="14.4">
      <c r="A2242">
        <v>48141000111</v>
      </c>
      <c r="B2242" s="44" t="s">
        <v>4672</v>
      </c>
      <c r="C2242" s="44">
        <v>1926</v>
      </c>
      <c r="D2242" s="44">
        <v>693</v>
      </c>
      <c r="E2242" s="45">
        <v>0.35981308411214952</v>
      </c>
    </row>
    <row r="2243" spans="1:5" ht="14.4">
      <c r="A2243">
        <v>48141000112</v>
      </c>
      <c r="B2243" s="44" t="s">
        <v>4673</v>
      </c>
      <c r="C2243" s="44">
        <v>3133</v>
      </c>
      <c r="D2243" s="44">
        <v>827</v>
      </c>
      <c r="E2243" s="45">
        <v>0.26396425151611874</v>
      </c>
    </row>
    <row r="2244" spans="1:5" ht="14.4">
      <c r="A2244">
        <v>48141000113</v>
      </c>
      <c r="B2244" s="44" t="s">
        <v>4674</v>
      </c>
      <c r="C2244" s="44">
        <v>2208</v>
      </c>
      <c r="D2244" s="44">
        <v>889</v>
      </c>
      <c r="E2244" s="45">
        <v>0.40262681159420288</v>
      </c>
    </row>
    <row r="2245" spans="1:5" ht="14.4">
      <c r="A2245">
        <v>48141000114</v>
      </c>
      <c r="B2245" s="44" t="s">
        <v>4675</v>
      </c>
      <c r="C2245" s="44">
        <v>2257</v>
      </c>
      <c r="D2245" s="44">
        <v>920</v>
      </c>
      <c r="E2245" s="45">
        <v>0.40762073548958794</v>
      </c>
    </row>
    <row r="2246" spans="1:5" ht="14.4">
      <c r="A2246">
        <v>48141000204</v>
      </c>
      <c r="B2246" s="44" t="s">
        <v>4676</v>
      </c>
      <c r="C2246" s="44">
        <v>3305</v>
      </c>
      <c r="D2246" s="44">
        <v>1043</v>
      </c>
      <c r="E2246" s="45">
        <v>0.31558245083207259</v>
      </c>
    </row>
    <row r="2247" spans="1:5" ht="14.4">
      <c r="A2247">
        <v>48141000205</v>
      </c>
      <c r="B2247" s="44" t="s">
        <v>4677</v>
      </c>
      <c r="C2247" s="44">
        <v>2884</v>
      </c>
      <c r="D2247" s="44">
        <v>739</v>
      </c>
      <c r="E2247" s="45">
        <v>0.25624133148404993</v>
      </c>
    </row>
    <row r="2248" spans="1:5" ht="14.4">
      <c r="A2248">
        <v>48141000206</v>
      </c>
      <c r="B2248" s="44" t="s">
        <v>4678</v>
      </c>
      <c r="C2248" s="44">
        <v>3410</v>
      </c>
      <c r="D2248" s="44">
        <v>780</v>
      </c>
      <c r="E2248" s="45">
        <v>0.22873900293255131</v>
      </c>
    </row>
    <row r="2249" spans="1:5" ht="14.4">
      <c r="A2249">
        <v>48141000207</v>
      </c>
      <c r="B2249" s="44" t="s">
        <v>4679</v>
      </c>
      <c r="C2249" s="44">
        <v>2761</v>
      </c>
      <c r="D2249" s="44">
        <v>759</v>
      </c>
      <c r="E2249" s="45">
        <v>0.27490039840637448</v>
      </c>
    </row>
    <row r="2250" spans="1:5" ht="14.4">
      <c r="A2250">
        <v>48141000208</v>
      </c>
      <c r="B2250" s="44" t="s">
        <v>4680</v>
      </c>
      <c r="C2250" s="44">
        <v>2973</v>
      </c>
      <c r="D2250" s="44">
        <v>624</v>
      </c>
      <c r="E2250" s="45">
        <v>0.20988900100908173</v>
      </c>
    </row>
    <row r="2251" spans="1:5" ht="14.4">
      <c r="A2251">
        <v>48141000301</v>
      </c>
      <c r="B2251" s="44" t="s">
        <v>4681</v>
      </c>
      <c r="C2251" s="44">
        <v>3644</v>
      </c>
      <c r="D2251" s="44">
        <v>417</v>
      </c>
      <c r="E2251" s="45">
        <v>0.11443468715697036</v>
      </c>
    </row>
    <row r="2252" spans="1:5" ht="14.4">
      <c r="A2252">
        <v>48141000302</v>
      </c>
      <c r="B2252" s="44" t="s">
        <v>4682</v>
      </c>
      <c r="C2252" s="44">
        <v>3490</v>
      </c>
      <c r="D2252" s="44">
        <v>466</v>
      </c>
      <c r="E2252" s="45">
        <v>0.1335243553008596</v>
      </c>
    </row>
    <row r="2253" spans="1:5" ht="14.4">
      <c r="A2253">
        <v>48141000401</v>
      </c>
      <c r="B2253" s="44" t="s">
        <v>4683</v>
      </c>
      <c r="C2253" s="44">
        <v>4067</v>
      </c>
      <c r="D2253" s="44">
        <v>1759</v>
      </c>
      <c r="E2253" s="45">
        <v>0.43250553233341532</v>
      </c>
    </row>
    <row r="2254" spans="1:5" ht="14.4">
      <c r="A2254">
        <v>48141000403</v>
      </c>
      <c r="B2254" s="44" t="s">
        <v>4684</v>
      </c>
      <c r="C2254" s="44">
        <v>2511</v>
      </c>
      <c r="D2254" s="44">
        <v>683</v>
      </c>
      <c r="E2254" s="45">
        <v>0.27200318598168061</v>
      </c>
    </row>
    <row r="2255" spans="1:5" ht="14.4">
      <c r="A2255">
        <v>48141000404</v>
      </c>
      <c r="B2255" s="44" t="s">
        <v>4685</v>
      </c>
      <c r="C2255" s="44">
        <v>2013</v>
      </c>
      <c r="D2255" s="44">
        <v>304</v>
      </c>
      <c r="E2255" s="45">
        <v>0.15101838052657726</v>
      </c>
    </row>
    <row r="2256" spans="1:5" ht="14.4">
      <c r="A2256">
        <v>48141000600</v>
      </c>
      <c r="B2256" s="44" t="s">
        <v>4686</v>
      </c>
      <c r="C2256" s="44">
        <v>2802</v>
      </c>
      <c r="D2256" s="44">
        <v>500</v>
      </c>
      <c r="E2256" s="45">
        <v>0.17844396859386152</v>
      </c>
    </row>
    <row r="2257" spans="1:5" ht="14.4">
      <c r="A2257">
        <v>48141000800</v>
      </c>
      <c r="B2257" s="44" t="s">
        <v>4687</v>
      </c>
      <c r="C2257" s="44">
        <v>2988</v>
      </c>
      <c r="D2257" s="44">
        <v>468</v>
      </c>
      <c r="E2257" s="45">
        <v>0.15662650602409639</v>
      </c>
    </row>
    <row r="2258" spans="1:5" ht="14.4">
      <c r="A2258">
        <v>48141000901</v>
      </c>
      <c r="B2258" s="44" t="s">
        <v>4688</v>
      </c>
      <c r="C2258" s="44">
        <v>3214</v>
      </c>
      <c r="D2258" s="44">
        <v>699</v>
      </c>
      <c r="E2258" s="45">
        <v>0.21748599875544491</v>
      </c>
    </row>
    <row r="2259" spans="1:5" ht="14.4">
      <c r="A2259">
        <v>48141000902</v>
      </c>
      <c r="B2259" s="44" t="s">
        <v>4689</v>
      </c>
      <c r="C2259" s="44">
        <v>1763</v>
      </c>
      <c r="D2259" s="44">
        <v>493</v>
      </c>
      <c r="E2259" s="45">
        <v>0.27963698241633578</v>
      </c>
    </row>
    <row r="2260" spans="1:5" ht="14.4">
      <c r="A2260">
        <v>48141001001</v>
      </c>
      <c r="B2260" s="44" t="s">
        <v>4690</v>
      </c>
      <c r="C2260" s="44">
        <v>2044</v>
      </c>
      <c r="D2260" s="44">
        <v>549</v>
      </c>
      <c r="E2260" s="45">
        <v>0.26859099804305286</v>
      </c>
    </row>
    <row r="2261" spans="1:5" ht="14.4">
      <c r="A2261">
        <v>48141001002</v>
      </c>
      <c r="B2261" s="44" t="s">
        <v>4691</v>
      </c>
      <c r="C2261" s="44">
        <v>2168</v>
      </c>
      <c r="D2261" s="44">
        <v>394</v>
      </c>
      <c r="E2261" s="45">
        <v>0.18173431734317344</v>
      </c>
    </row>
    <row r="2262" spans="1:5" ht="14.4">
      <c r="A2262">
        <v>48141001107</v>
      </c>
      <c r="B2262" s="44" t="s">
        <v>4692</v>
      </c>
      <c r="C2262" s="44">
        <v>3841</v>
      </c>
      <c r="D2262" s="44">
        <v>2467</v>
      </c>
      <c r="E2262" s="45">
        <v>0.64228065607914608</v>
      </c>
    </row>
    <row r="2263" spans="1:5" ht="14.4">
      <c r="A2263">
        <v>48141001109</v>
      </c>
      <c r="B2263" s="44" t="s">
        <v>4693</v>
      </c>
      <c r="C2263" s="44">
        <v>3947</v>
      </c>
      <c r="D2263" s="44">
        <v>2633</v>
      </c>
      <c r="E2263" s="45">
        <v>0.66708892829997468</v>
      </c>
    </row>
    <row r="2264" spans="1:5" ht="14.4">
      <c r="A2264">
        <v>48141001110</v>
      </c>
      <c r="B2264" s="44" t="s">
        <v>4694</v>
      </c>
      <c r="C2264" s="44">
        <v>3409</v>
      </c>
      <c r="D2264" s="44">
        <v>1943</v>
      </c>
      <c r="E2264" s="45">
        <v>0.56996186564975071</v>
      </c>
    </row>
    <row r="2265" spans="1:5" ht="14.4">
      <c r="A2265">
        <v>48141001111</v>
      </c>
      <c r="B2265" s="44" t="s">
        <v>4695</v>
      </c>
      <c r="C2265" s="44">
        <v>4235</v>
      </c>
      <c r="D2265" s="44">
        <v>1998</v>
      </c>
      <c r="E2265" s="45">
        <v>0.4717827626918536</v>
      </c>
    </row>
    <row r="2266" spans="1:5" ht="14.4">
      <c r="A2266">
        <v>48141001112</v>
      </c>
      <c r="B2266" s="44" t="s">
        <v>4696</v>
      </c>
      <c r="C2266" s="44">
        <v>3009</v>
      </c>
      <c r="D2266" s="44">
        <v>1611</v>
      </c>
      <c r="E2266" s="45">
        <v>0.53539381854436685</v>
      </c>
    </row>
    <row r="2267" spans="1:5" ht="14.4">
      <c r="A2267">
        <v>48141001114</v>
      </c>
      <c r="B2267" s="44" t="s">
        <v>4697</v>
      </c>
      <c r="C2267" s="44">
        <v>2812</v>
      </c>
      <c r="D2267" s="44">
        <v>920</v>
      </c>
      <c r="E2267" s="45">
        <v>0.32716927453769556</v>
      </c>
    </row>
    <row r="2268" spans="1:5" ht="14.4">
      <c r="A2268">
        <v>48141001115</v>
      </c>
      <c r="B2268" s="44" t="s">
        <v>4698</v>
      </c>
      <c r="C2268" s="44">
        <v>2576</v>
      </c>
      <c r="D2268" s="44">
        <v>1384</v>
      </c>
      <c r="E2268" s="45">
        <v>0.53726708074534157</v>
      </c>
    </row>
    <row r="2269" spans="1:5" ht="14.4">
      <c r="A2269">
        <v>48141001116</v>
      </c>
      <c r="B2269" s="44" t="s">
        <v>4699</v>
      </c>
      <c r="C2269" s="44">
        <v>1360</v>
      </c>
      <c r="D2269" s="44">
        <v>540</v>
      </c>
      <c r="E2269" s="45">
        <v>0.39705882352941174</v>
      </c>
    </row>
    <row r="2270" spans="1:5" ht="14.4">
      <c r="A2270">
        <v>48141001117</v>
      </c>
      <c r="B2270" s="44" t="s">
        <v>4700</v>
      </c>
      <c r="C2270" s="44">
        <v>3992</v>
      </c>
      <c r="D2270" s="44">
        <v>2193</v>
      </c>
      <c r="E2270" s="45">
        <v>0.54934869739478953</v>
      </c>
    </row>
    <row r="2271" spans="1:5" ht="14.4">
      <c r="A2271">
        <v>48141001118</v>
      </c>
      <c r="B2271" s="44" t="s">
        <v>4701</v>
      </c>
      <c r="C2271" s="44">
        <v>1930</v>
      </c>
      <c r="D2271" s="44">
        <v>1009</v>
      </c>
      <c r="E2271" s="45">
        <v>0.52279792746113984</v>
      </c>
    </row>
    <row r="2272" spans="1:5" ht="14.4">
      <c r="A2272">
        <v>48141001119</v>
      </c>
      <c r="B2272" s="44" t="s">
        <v>4702</v>
      </c>
      <c r="C2272" s="44">
        <v>2339</v>
      </c>
      <c r="D2272" s="44">
        <v>1242</v>
      </c>
      <c r="E2272" s="45">
        <v>0.53099615220179563</v>
      </c>
    </row>
    <row r="2273" spans="1:5" ht="14.4">
      <c r="A2273">
        <v>48141001202</v>
      </c>
      <c r="B2273" s="44" t="s">
        <v>4703</v>
      </c>
      <c r="C2273" s="44">
        <v>3550</v>
      </c>
      <c r="D2273" s="44">
        <v>1635</v>
      </c>
      <c r="E2273" s="45">
        <v>0.46056338028169014</v>
      </c>
    </row>
    <row r="2274" spans="1:5" ht="14.4">
      <c r="A2274">
        <v>48141001204</v>
      </c>
      <c r="B2274" s="44" t="s">
        <v>4704</v>
      </c>
      <c r="C2274" s="44">
        <v>3312</v>
      </c>
      <c r="D2274" s="44">
        <v>922</v>
      </c>
      <c r="E2274" s="45">
        <v>0.27838164251207731</v>
      </c>
    </row>
    <row r="2275" spans="1:5" ht="14.4">
      <c r="A2275">
        <v>48141001301</v>
      </c>
      <c r="B2275" s="44" t="s">
        <v>4705</v>
      </c>
      <c r="C2275" s="44">
        <v>2196</v>
      </c>
      <c r="D2275" s="44">
        <v>1419</v>
      </c>
      <c r="E2275" s="45">
        <v>0.64617486338797814</v>
      </c>
    </row>
    <row r="2276" spans="1:5" ht="14.4">
      <c r="A2276">
        <v>48141001302</v>
      </c>
      <c r="B2276" s="44" t="s">
        <v>4706</v>
      </c>
      <c r="C2276" s="44">
        <v>4116</v>
      </c>
      <c r="D2276" s="44">
        <v>2552</v>
      </c>
      <c r="E2276" s="45">
        <v>0.62001943634596701</v>
      </c>
    </row>
    <row r="2277" spans="1:5" ht="14.4">
      <c r="A2277">
        <v>48141001400</v>
      </c>
      <c r="B2277" s="44" t="s">
        <v>4707</v>
      </c>
      <c r="C2277" s="44">
        <v>1091</v>
      </c>
      <c r="D2277" s="44">
        <v>499</v>
      </c>
      <c r="E2277" s="45">
        <v>0.45737855178735104</v>
      </c>
    </row>
    <row r="2278" spans="1:5" ht="14.4">
      <c r="A2278">
        <v>48141001501</v>
      </c>
      <c r="B2278" s="44" t="s">
        <v>4708</v>
      </c>
      <c r="C2278" s="44">
        <v>3189</v>
      </c>
      <c r="D2278" s="44">
        <v>1882</v>
      </c>
      <c r="E2278" s="45">
        <v>0.59015365318281598</v>
      </c>
    </row>
    <row r="2279" spans="1:5" ht="14.4">
      <c r="A2279">
        <v>48141001502</v>
      </c>
      <c r="B2279" s="44" t="s">
        <v>4709</v>
      </c>
      <c r="C2279" s="44">
        <v>1723</v>
      </c>
      <c r="D2279" s="44">
        <v>1150</v>
      </c>
      <c r="E2279" s="45">
        <v>0.66744051073708643</v>
      </c>
    </row>
    <row r="2280" spans="1:5" ht="14.4">
      <c r="A2280">
        <v>48141001600</v>
      </c>
      <c r="B2280" s="44" t="s">
        <v>4710</v>
      </c>
      <c r="C2280" s="44">
        <v>3219</v>
      </c>
      <c r="D2280" s="44">
        <v>1137</v>
      </c>
      <c r="E2280" s="45">
        <v>0.353215284249767</v>
      </c>
    </row>
    <row r="2281" spans="1:5" ht="14.4">
      <c r="A2281">
        <v>48141001700</v>
      </c>
      <c r="B2281" s="44" t="s">
        <v>4711</v>
      </c>
      <c r="C2281" s="44">
        <v>829</v>
      </c>
      <c r="D2281" s="44">
        <v>129</v>
      </c>
      <c r="E2281" s="45">
        <v>0.15560916767189384</v>
      </c>
    </row>
    <row r="2282" spans="1:5" ht="14.4">
      <c r="A2282">
        <v>48141001800</v>
      </c>
      <c r="B2282" s="44" t="s">
        <v>4712</v>
      </c>
      <c r="C2282" s="44">
        <v>607</v>
      </c>
      <c r="D2282" s="44">
        <v>35</v>
      </c>
      <c r="E2282" s="45">
        <v>5.7660626029654036E-2</v>
      </c>
    </row>
    <row r="2283" spans="1:5" ht="14.4">
      <c r="A2283">
        <v>48141001900</v>
      </c>
      <c r="B2283" s="44" t="s">
        <v>4713</v>
      </c>
      <c r="C2283" s="44">
        <v>1470</v>
      </c>
      <c r="D2283" s="44">
        <v>190</v>
      </c>
      <c r="E2283" s="45">
        <v>0.12925170068027211</v>
      </c>
    </row>
    <row r="2284" spans="1:5" ht="14.4">
      <c r="A2284">
        <v>48141002000</v>
      </c>
      <c r="B2284" s="44" t="s">
        <v>4714</v>
      </c>
      <c r="C2284" s="44">
        <v>1167</v>
      </c>
      <c r="D2284" s="44">
        <v>146</v>
      </c>
      <c r="E2284" s="45">
        <v>0.12510711225364182</v>
      </c>
    </row>
    <row r="2285" spans="1:5" ht="14.4">
      <c r="A2285">
        <v>48141002100</v>
      </c>
      <c r="B2285" s="44" t="s">
        <v>4715</v>
      </c>
      <c r="C2285" s="44">
        <v>1599</v>
      </c>
      <c r="D2285" s="44">
        <v>193</v>
      </c>
      <c r="E2285" s="45">
        <v>0.1207004377736085</v>
      </c>
    </row>
    <row r="2286" spans="1:5" ht="14.4">
      <c r="A2286">
        <v>48141002201</v>
      </c>
      <c r="B2286" s="44" t="s">
        <v>4716</v>
      </c>
      <c r="C2286" s="44">
        <v>2054</v>
      </c>
      <c r="D2286" s="44">
        <v>538</v>
      </c>
      <c r="E2286" s="45">
        <v>0.26192794547224929</v>
      </c>
    </row>
    <row r="2287" spans="1:5" ht="14.4">
      <c r="A2287">
        <v>48141002202</v>
      </c>
      <c r="B2287" s="44" t="s">
        <v>4717</v>
      </c>
      <c r="C2287" s="44">
        <v>2520</v>
      </c>
      <c r="D2287" s="44">
        <v>867</v>
      </c>
      <c r="E2287" s="45">
        <v>0.34404761904761905</v>
      </c>
    </row>
    <row r="2288" spans="1:5" ht="14.4">
      <c r="A2288">
        <v>48141002300</v>
      </c>
      <c r="B2288" s="44" t="s">
        <v>4718</v>
      </c>
      <c r="C2288" s="44">
        <v>2464</v>
      </c>
      <c r="D2288" s="44">
        <v>645</v>
      </c>
      <c r="E2288" s="45">
        <v>0.26176948051948051</v>
      </c>
    </row>
    <row r="2289" spans="1:5" ht="14.4">
      <c r="A2289">
        <v>48141002400</v>
      </c>
      <c r="B2289" s="44" t="s">
        <v>4719</v>
      </c>
      <c r="C2289" s="44">
        <v>2113</v>
      </c>
      <c r="D2289" s="44">
        <v>553</v>
      </c>
      <c r="E2289" s="45">
        <v>0.26171320397539044</v>
      </c>
    </row>
    <row r="2290" spans="1:5" ht="14.4">
      <c r="A2290">
        <v>48141002500</v>
      </c>
      <c r="B2290" s="44" t="s">
        <v>4720</v>
      </c>
      <c r="C2290" s="44">
        <v>3643</v>
      </c>
      <c r="D2290" s="44">
        <v>1375</v>
      </c>
      <c r="E2290" s="45">
        <v>0.37743617897337361</v>
      </c>
    </row>
    <row r="2291" spans="1:5" ht="14.4">
      <c r="A2291">
        <v>48141002600</v>
      </c>
      <c r="B2291" s="44" t="s">
        <v>4721</v>
      </c>
      <c r="C2291" s="44">
        <v>1979</v>
      </c>
      <c r="D2291" s="44">
        <v>390</v>
      </c>
      <c r="E2291" s="45">
        <v>0.19706922688226378</v>
      </c>
    </row>
    <row r="2292" spans="1:5" ht="14.4">
      <c r="A2292">
        <v>48141002800</v>
      </c>
      <c r="B2292" s="44" t="s">
        <v>4722</v>
      </c>
      <c r="C2292" s="44">
        <v>2436</v>
      </c>
      <c r="D2292" s="44">
        <v>163</v>
      </c>
      <c r="E2292" s="45">
        <v>6.691297208538588E-2</v>
      </c>
    </row>
    <row r="2293" spans="1:5" ht="14.4">
      <c r="A2293">
        <v>48141002900</v>
      </c>
      <c r="B2293" s="44" t="s">
        <v>4723</v>
      </c>
      <c r="C2293" s="44">
        <v>836</v>
      </c>
      <c r="D2293" s="44">
        <v>117</v>
      </c>
      <c r="E2293" s="45">
        <v>0.13995215311004786</v>
      </c>
    </row>
    <row r="2294" spans="1:5" ht="14.4">
      <c r="A2294">
        <v>48141003000</v>
      </c>
      <c r="B2294" s="44" t="s">
        <v>4724</v>
      </c>
      <c r="C2294" s="44">
        <v>2259</v>
      </c>
      <c r="D2294" s="44">
        <v>348</v>
      </c>
      <c r="E2294" s="45">
        <v>0.15405046480743692</v>
      </c>
    </row>
    <row r="2295" spans="1:5" ht="14.4">
      <c r="A2295">
        <v>48141003100</v>
      </c>
      <c r="B2295" s="44" t="s">
        <v>4725</v>
      </c>
      <c r="C2295" s="44">
        <v>1823</v>
      </c>
      <c r="D2295" s="44">
        <v>440</v>
      </c>
      <c r="E2295" s="45">
        <v>0.24136039495337355</v>
      </c>
    </row>
    <row r="2296" spans="1:5" ht="14.4">
      <c r="A2296">
        <v>48141003200</v>
      </c>
      <c r="B2296" s="44" t="s">
        <v>4726</v>
      </c>
      <c r="C2296" s="44">
        <v>1436</v>
      </c>
      <c r="D2296" s="44">
        <v>297</v>
      </c>
      <c r="E2296" s="45">
        <v>0.20682451253481896</v>
      </c>
    </row>
    <row r="2297" spans="1:5" ht="14.4">
      <c r="A2297">
        <v>48141003300</v>
      </c>
      <c r="B2297" s="44" t="s">
        <v>4727</v>
      </c>
      <c r="C2297" s="44">
        <v>3625</v>
      </c>
      <c r="D2297" s="44">
        <v>538</v>
      </c>
      <c r="E2297" s="45">
        <v>0.14841379310344827</v>
      </c>
    </row>
    <row r="2298" spans="1:5" ht="14.4">
      <c r="A2298">
        <v>48141003402</v>
      </c>
      <c r="B2298" s="44" t="s">
        <v>4728</v>
      </c>
      <c r="C2298" s="44">
        <v>3883</v>
      </c>
      <c r="D2298" s="44">
        <v>700</v>
      </c>
      <c r="E2298" s="45">
        <v>0.1802729848055627</v>
      </c>
    </row>
    <row r="2299" spans="1:5" ht="14.4">
      <c r="A2299">
        <v>48141003403</v>
      </c>
      <c r="B2299" s="44" t="s">
        <v>4729</v>
      </c>
      <c r="C2299" s="44">
        <v>3515</v>
      </c>
      <c r="D2299" s="44">
        <v>1347</v>
      </c>
      <c r="E2299" s="45">
        <v>0.38321479374110951</v>
      </c>
    </row>
    <row r="2300" spans="1:5" ht="14.4">
      <c r="A2300">
        <v>48141003404</v>
      </c>
      <c r="B2300" s="44" t="s">
        <v>4730</v>
      </c>
      <c r="C2300" s="44">
        <v>4129</v>
      </c>
      <c r="D2300" s="44">
        <v>2328</v>
      </c>
      <c r="E2300" s="45">
        <v>0.56381690481956892</v>
      </c>
    </row>
    <row r="2301" spans="1:5" ht="14.4">
      <c r="A2301">
        <v>48141003501</v>
      </c>
      <c r="B2301" s="44" t="s">
        <v>4731</v>
      </c>
      <c r="C2301" s="44">
        <v>2131</v>
      </c>
      <c r="D2301" s="44">
        <v>480</v>
      </c>
      <c r="E2301" s="45">
        <v>0.22524636320976069</v>
      </c>
    </row>
    <row r="2302" spans="1:5" ht="14.4">
      <c r="A2302">
        <v>48141003502</v>
      </c>
      <c r="B2302" s="44" t="s">
        <v>4732</v>
      </c>
      <c r="C2302" s="44">
        <v>2339</v>
      </c>
      <c r="D2302" s="44">
        <v>385</v>
      </c>
      <c r="E2302" s="45">
        <v>0.16460025651988028</v>
      </c>
    </row>
    <row r="2303" spans="1:5" ht="14.4">
      <c r="A2303">
        <v>48141003601</v>
      </c>
      <c r="B2303" s="44" t="s">
        <v>4733</v>
      </c>
      <c r="C2303" s="44">
        <v>2386</v>
      </c>
      <c r="D2303" s="44">
        <v>453</v>
      </c>
      <c r="E2303" s="45">
        <v>0.18985750209555741</v>
      </c>
    </row>
    <row r="2304" spans="1:5" ht="14.4">
      <c r="A2304">
        <v>48141003602</v>
      </c>
      <c r="B2304" s="44" t="s">
        <v>4734</v>
      </c>
      <c r="C2304" s="44">
        <v>1757</v>
      </c>
      <c r="D2304" s="44">
        <v>115</v>
      </c>
      <c r="E2304" s="45">
        <v>6.5452475811041549E-2</v>
      </c>
    </row>
    <row r="2305" spans="1:5" ht="14.4">
      <c r="A2305">
        <v>48141003701</v>
      </c>
      <c r="B2305" s="44" t="s">
        <v>4735</v>
      </c>
      <c r="C2305" s="44">
        <v>2927</v>
      </c>
      <c r="D2305" s="44">
        <v>315</v>
      </c>
      <c r="E2305" s="45">
        <v>0.1076187222412026</v>
      </c>
    </row>
    <row r="2306" spans="1:5" ht="14.4">
      <c r="A2306">
        <v>48141003702</v>
      </c>
      <c r="B2306" s="44" t="s">
        <v>4736</v>
      </c>
      <c r="C2306" s="44">
        <v>2428</v>
      </c>
      <c r="D2306" s="44">
        <v>383</v>
      </c>
      <c r="E2306" s="45">
        <v>0.15774299835255354</v>
      </c>
    </row>
    <row r="2307" spans="1:5" ht="14.4">
      <c r="A2307">
        <v>48141003801</v>
      </c>
      <c r="B2307" s="44" t="s">
        <v>4737</v>
      </c>
      <c r="C2307" s="44">
        <v>3335</v>
      </c>
      <c r="D2307" s="44">
        <v>667</v>
      </c>
      <c r="E2307" s="45">
        <v>0.2</v>
      </c>
    </row>
    <row r="2308" spans="1:5" ht="14.4">
      <c r="A2308">
        <v>48141003803</v>
      </c>
      <c r="B2308" s="44" t="s">
        <v>4738</v>
      </c>
      <c r="C2308" s="44">
        <v>1896</v>
      </c>
      <c r="D2308" s="44">
        <v>535</v>
      </c>
      <c r="E2308" s="45">
        <v>0.28217299578059074</v>
      </c>
    </row>
    <row r="2309" spans="1:5" ht="14.4">
      <c r="A2309">
        <v>48141003804</v>
      </c>
      <c r="B2309" s="44" t="s">
        <v>4739</v>
      </c>
      <c r="C2309" s="44">
        <v>1859</v>
      </c>
      <c r="D2309" s="44">
        <v>475</v>
      </c>
      <c r="E2309" s="45">
        <v>0.25551371705217857</v>
      </c>
    </row>
    <row r="2310" spans="1:5" ht="14.4">
      <c r="A2310">
        <v>48141003901</v>
      </c>
      <c r="B2310" s="44" t="s">
        <v>4740</v>
      </c>
      <c r="C2310" s="44">
        <v>2095</v>
      </c>
      <c r="D2310" s="44">
        <v>507</v>
      </c>
      <c r="E2310" s="45">
        <v>0.24200477326968975</v>
      </c>
    </row>
    <row r="2311" spans="1:5" ht="14.4">
      <c r="A2311">
        <v>48141003902</v>
      </c>
      <c r="B2311" s="44" t="s">
        <v>4741</v>
      </c>
      <c r="C2311" s="44">
        <v>1792</v>
      </c>
      <c r="D2311" s="44">
        <v>575</v>
      </c>
      <c r="E2311" s="45">
        <v>0.3208705357142857</v>
      </c>
    </row>
    <row r="2312" spans="1:5" ht="14.4">
      <c r="A2312">
        <v>48141003904</v>
      </c>
      <c r="B2312" s="44" t="s">
        <v>4742</v>
      </c>
      <c r="C2312" s="44">
        <v>2068</v>
      </c>
      <c r="D2312" s="44">
        <v>490</v>
      </c>
      <c r="E2312" s="45">
        <v>0.2369439071566731</v>
      </c>
    </row>
    <row r="2313" spans="1:5" ht="14.4">
      <c r="A2313">
        <v>48141003905</v>
      </c>
      <c r="B2313" s="44" t="s">
        <v>4743</v>
      </c>
      <c r="C2313" s="44">
        <v>1550</v>
      </c>
      <c r="D2313" s="44">
        <v>174</v>
      </c>
      <c r="E2313" s="45">
        <v>0.11225806451612903</v>
      </c>
    </row>
    <row r="2314" spans="1:5" ht="14.4">
      <c r="A2314">
        <v>48141004004</v>
      </c>
      <c r="B2314" s="44" t="s">
        <v>4744</v>
      </c>
      <c r="C2314" s="44">
        <v>3982</v>
      </c>
      <c r="D2314" s="44">
        <v>957</v>
      </c>
      <c r="E2314" s="45">
        <v>0.24033149171270718</v>
      </c>
    </row>
    <row r="2315" spans="1:5" ht="14.4">
      <c r="A2315">
        <v>48141004005</v>
      </c>
      <c r="B2315" s="44" t="s">
        <v>4745</v>
      </c>
      <c r="C2315" s="44">
        <v>4016</v>
      </c>
      <c r="D2315" s="44">
        <v>653</v>
      </c>
      <c r="E2315" s="45">
        <v>0.16259960159362549</v>
      </c>
    </row>
    <row r="2316" spans="1:5" ht="14.4">
      <c r="A2316">
        <v>48141004006</v>
      </c>
      <c r="B2316" s="44" t="s">
        <v>4746</v>
      </c>
      <c r="C2316" s="44">
        <v>2185</v>
      </c>
      <c r="D2316" s="44">
        <v>386</v>
      </c>
      <c r="E2316" s="45">
        <v>0.17665903890160184</v>
      </c>
    </row>
    <row r="2317" spans="1:5" ht="14.4">
      <c r="A2317">
        <v>48141004007</v>
      </c>
      <c r="B2317" s="44" t="s">
        <v>4747</v>
      </c>
      <c r="C2317" s="44">
        <v>2192</v>
      </c>
      <c r="D2317" s="44">
        <v>518</v>
      </c>
      <c r="E2317" s="45">
        <v>0.23631386861313869</v>
      </c>
    </row>
    <row r="2318" spans="1:5" ht="14.4">
      <c r="A2318">
        <v>48141004008</v>
      </c>
      <c r="B2318" s="44" t="s">
        <v>4748</v>
      </c>
      <c r="C2318" s="44">
        <v>2112</v>
      </c>
      <c r="D2318" s="44">
        <v>506</v>
      </c>
      <c r="E2318" s="45">
        <v>0.23958333333333334</v>
      </c>
    </row>
    <row r="2319" spans="1:5" ht="14.4">
      <c r="A2319">
        <v>48141004103</v>
      </c>
      <c r="B2319" s="44" t="s">
        <v>4749</v>
      </c>
      <c r="C2319" s="44">
        <v>3576</v>
      </c>
      <c r="D2319" s="44">
        <v>758</v>
      </c>
      <c r="E2319" s="45">
        <v>0.21196868008948547</v>
      </c>
    </row>
    <row r="2320" spans="1:5" ht="14.4">
      <c r="A2320">
        <v>48141004104</v>
      </c>
      <c r="B2320" s="44" t="s">
        <v>4750</v>
      </c>
      <c r="C2320" s="44">
        <v>4606</v>
      </c>
      <c r="D2320" s="44">
        <v>621</v>
      </c>
      <c r="E2320" s="45">
        <v>0.13482414242292662</v>
      </c>
    </row>
    <row r="2321" spans="1:5" ht="14.4">
      <c r="A2321">
        <v>48141004105</v>
      </c>
      <c r="B2321" s="44" t="s">
        <v>4751</v>
      </c>
      <c r="C2321" s="44">
        <v>2063</v>
      </c>
      <c r="D2321" s="44">
        <v>252</v>
      </c>
      <c r="E2321" s="45">
        <v>0.1221522055259331</v>
      </c>
    </row>
    <row r="2322" spans="1:5" ht="14.4">
      <c r="A2322">
        <v>48141004106</v>
      </c>
      <c r="B2322" s="44" t="s">
        <v>4752</v>
      </c>
      <c r="C2322" s="44">
        <v>3223</v>
      </c>
      <c r="D2322" s="44">
        <v>754</v>
      </c>
      <c r="E2322" s="45">
        <v>0.23394353087185851</v>
      </c>
    </row>
    <row r="2323" spans="1:5" ht="14.4">
      <c r="A2323">
        <v>48141004107</v>
      </c>
      <c r="B2323" s="44" t="s">
        <v>4753</v>
      </c>
      <c r="C2323" s="44">
        <v>997</v>
      </c>
      <c r="D2323" s="44">
        <v>310</v>
      </c>
      <c r="E2323" s="45">
        <v>0.31093279839518556</v>
      </c>
    </row>
    <row r="2324" spans="1:5" ht="14.4">
      <c r="A2324">
        <v>48141004201</v>
      </c>
      <c r="B2324" s="44" t="s">
        <v>4754</v>
      </c>
      <c r="C2324" s="44">
        <v>3553</v>
      </c>
      <c r="D2324" s="44">
        <v>601</v>
      </c>
      <c r="E2324" s="45">
        <v>0.16915282859555306</v>
      </c>
    </row>
    <row r="2325" spans="1:5" ht="14.4">
      <c r="A2325">
        <v>48141004202</v>
      </c>
      <c r="B2325" s="44" t="s">
        <v>4755</v>
      </c>
      <c r="C2325" s="44">
        <v>3721</v>
      </c>
      <c r="D2325" s="44">
        <v>976</v>
      </c>
      <c r="E2325" s="45">
        <v>0.26229508196721313</v>
      </c>
    </row>
    <row r="2326" spans="1:5" ht="14.4">
      <c r="A2326">
        <v>48141004303</v>
      </c>
      <c r="B2326" s="44" t="s">
        <v>4756</v>
      </c>
      <c r="C2326" s="44">
        <v>3680</v>
      </c>
      <c r="D2326" s="44">
        <v>1331</v>
      </c>
      <c r="E2326" s="45">
        <v>0.36168478260869563</v>
      </c>
    </row>
    <row r="2327" spans="1:5" ht="14.4">
      <c r="A2327">
        <v>48141004307</v>
      </c>
      <c r="B2327" s="44" t="s">
        <v>4757</v>
      </c>
      <c r="C2327" s="44">
        <v>4233</v>
      </c>
      <c r="D2327" s="44">
        <v>2109</v>
      </c>
      <c r="E2327" s="45">
        <v>0.4982282069454288</v>
      </c>
    </row>
    <row r="2328" spans="1:5" ht="14.4">
      <c r="A2328">
        <v>48141004309</v>
      </c>
      <c r="B2328" s="44" t="s">
        <v>4758</v>
      </c>
      <c r="C2328" s="44">
        <v>3214</v>
      </c>
      <c r="D2328" s="44">
        <v>1202</v>
      </c>
      <c r="E2328" s="45">
        <v>0.37398879900435594</v>
      </c>
    </row>
    <row r="2329" spans="1:5" ht="14.4">
      <c r="A2329">
        <v>48141004310</v>
      </c>
      <c r="B2329" s="44" t="s">
        <v>4759</v>
      </c>
      <c r="C2329" s="44">
        <v>3170</v>
      </c>
      <c r="D2329" s="44">
        <v>894</v>
      </c>
      <c r="E2329" s="45">
        <v>0.28201892744479495</v>
      </c>
    </row>
    <row r="2330" spans="1:5" ht="14.4">
      <c r="A2330">
        <v>48141004311</v>
      </c>
      <c r="B2330" s="44" t="s">
        <v>4760</v>
      </c>
      <c r="C2330" s="44">
        <v>3287</v>
      </c>
      <c r="D2330" s="44">
        <v>1054</v>
      </c>
      <c r="E2330" s="45">
        <v>0.320657134164892</v>
      </c>
    </row>
    <row r="2331" spans="1:5" ht="14.4">
      <c r="A2331">
        <v>48141004312</v>
      </c>
      <c r="B2331" s="44" t="s">
        <v>4761</v>
      </c>
      <c r="C2331" s="44">
        <v>3762</v>
      </c>
      <c r="D2331" s="44">
        <v>1559</v>
      </c>
      <c r="E2331" s="45">
        <v>0.41440723019670389</v>
      </c>
    </row>
    <row r="2332" spans="1:5" ht="14.4">
      <c r="A2332">
        <v>48141004313</v>
      </c>
      <c r="B2332" s="44" t="s">
        <v>4762</v>
      </c>
      <c r="C2332" s="44">
        <v>2356</v>
      </c>
      <c r="D2332" s="44">
        <v>786</v>
      </c>
      <c r="E2332" s="45">
        <v>0.33361629881154498</v>
      </c>
    </row>
    <row r="2333" spans="1:5" ht="14.4">
      <c r="A2333">
        <v>48141004314</v>
      </c>
      <c r="B2333" s="44" t="s">
        <v>4763</v>
      </c>
      <c r="C2333" s="44">
        <v>3098</v>
      </c>
      <c r="D2333" s="44">
        <v>1264</v>
      </c>
      <c r="E2333" s="45">
        <v>0.40800516462233699</v>
      </c>
    </row>
    <row r="2334" spans="1:5" ht="14.4">
      <c r="A2334">
        <v>48141004316</v>
      </c>
      <c r="B2334" s="44" t="s">
        <v>4764</v>
      </c>
      <c r="C2334" s="44">
        <v>3752</v>
      </c>
      <c r="D2334" s="44">
        <v>769</v>
      </c>
      <c r="E2334" s="45">
        <v>0.20495735607675905</v>
      </c>
    </row>
    <row r="2335" spans="1:5" ht="14.4">
      <c r="A2335">
        <v>48141004317</v>
      </c>
      <c r="B2335" s="44" t="s">
        <v>4765</v>
      </c>
      <c r="C2335" s="44">
        <v>2851</v>
      </c>
      <c r="D2335" s="44">
        <v>769</v>
      </c>
      <c r="E2335" s="45">
        <v>0.2697299193265521</v>
      </c>
    </row>
    <row r="2336" spans="1:5" ht="14.4">
      <c r="A2336">
        <v>48141004318</v>
      </c>
      <c r="B2336" s="44" t="s">
        <v>4766</v>
      </c>
      <c r="C2336" s="44">
        <v>2413</v>
      </c>
      <c r="D2336" s="44">
        <v>1054</v>
      </c>
      <c r="E2336" s="45">
        <v>0.43680066307501036</v>
      </c>
    </row>
    <row r="2337" spans="1:5" ht="14.4">
      <c r="A2337">
        <v>48141004319</v>
      </c>
      <c r="B2337" s="44" t="s">
        <v>4767</v>
      </c>
      <c r="C2337" s="44">
        <v>3371</v>
      </c>
      <c r="D2337" s="44">
        <v>1346</v>
      </c>
      <c r="E2337" s="45">
        <v>0.39928804509047761</v>
      </c>
    </row>
    <row r="2338" spans="1:5" ht="14.4">
      <c r="A2338">
        <v>48141004320</v>
      </c>
      <c r="B2338" s="44" t="s">
        <v>4768</v>
      </c>
      <c r="C2338" s="44">
        <v>1944</v>
      </c>
      <c r="D2338" s="44">
        <v>532</v>
      </c>
      <c r="E2338" s="45">
        <v>0.27366255144032919</v>
      </c>
    </row>
    <row r="2339" spans="1:5" ht="14.4">
      <c r="A2339">
        <v>48141010101</v>
      </c>
      <c r="B2339" s="44" t="s">
        <v>4769</v>
      </c>
      <c r="C2339" s="44">
        <v>2625</v>
      </c>
      <c r="D2339" s="44">
        <v>1334</v>
      </c>
      <c r="E2339" s="45">
        <v>0.50819047619047619</v>
      </c>
    </row>
    <row r="2340" spans="1:5" ht="14.4">
      <c r="A2340">
        <v>48141010102</v>
      </c>
      <c r="B2340" s="44" t="s">
        <v>4770</v>
      </c>
      <c r="C2340" s="44">
        <v>801</v>
      </c>
      <c r="D2340" s="44">
        <v>315</v>
      </c>
      <c r="E2340" s="45">
        <v>0.39325842696629215</v>
      </c>
    </row>
    <row r="2341" spans="1:5" ht="14.4">
      <c r="A2341">
        <v>48141010103</v>
      </c>
      <c r="B2341" s="44" t="s">
        <v>4771</v>
      </c>
      <c r="C2341" s="44">
        <v>1807</v>
      </c>
      <c r="D2341" s="44">
        <v>854</v>
      </c>
      <c r="E2341" s="45">
        <v>0.47260653016048698</v>
      </c>
    </row>
    <row r="2342" spans="1:5" ht="14.4">
      <c r="A2342">
        <v>48141010203</v>
      </c>
      <c r="B2342" s="44" t="s">
        <v>4772</v>
      </c>
      <c r="C2342" s="44">
        <v>1777</v>
      </c>
      <c r="D2342" s="44">
        <v>518</v>
      </c>
      <c r="E2342" s="45">
        <v>0.29150253235790657</v>
      </c>
    </row>
    <row r="2343" spans="1:5" ht="14.4">
      <c r="A2343">
        <v>48141010210</v>
      </c>
      <c r="B2343" s="44" t="s">
        <v>4773</v>
      </c>
      <c r="C2343" s="44">
        <v>4636</v>
      </c>
      <c r="D2343" s="44">
        <v>2891</v>
      </c>
      <c r="E2343" s="45">
        <v>0.62359792924935287</v>
      </c>
    </row>
    <row r="2344" spans="1:5" ht="14.4">
      <c r="A2344">
        <v>48141010211</v>
      </c>
      <c r="B2344" s="44" t="s">
        <v>4774</v>
      </c>
      <c r="C2344" s="44">
        <v>2045</v>
      </c>
      <c r="D2344" s="44">
        <v>1083</v>
      </c>
      <c r="E2344" s="45">
        <v>0.52958435207823962</v>
      </c>
    </row>
    <row r="2345" spans="1:5" ht="14.4">
      <c r="A2345">
        <v>48141010212</v>
      </c>
      <c r="B2345" s="44" t="s">
        <v>4775</v>
      </c>
      <c r="C2345" s="44">
        <v>4266</v>
      </c>
      <c r="D2345" s="44">
        <v>2154</v>
      </c>
      <c r="E2345" s="45">
        <v>0.50492264416315047</v>
      </c>
    </row>
    <row r="2346" spans="1:5" ht="14.4">
      <c r="A2346">
        <v>48141010213</v>
      </c>
      <c r="B2346" s="44" t="s">
        <v>4776</v>
      </c>
      <c r="C2346" s="44">
        <v>5686</v>
      </c>
      <c r="D2346" s="44">
        <v>4218</v>
      </c>
      <c r="E2346" s="45">
        <v>0.74182201899402045</v>
      </c>
    </row>
    <row r="2347" spans="1:5" ht="14.4">
      <c r="A2347">
        <v>48141010214</v>
      </c>
      <c r="B2347" s="44" t="s">
        <v>4777</v>
      </c>
      <c r="C2347" s="44">
        <v>4303</v>
      </c>
      <c r="D2347" s="44">
        <v>3287</v>
      </c>
      <c r="E2347" s="45">
        <v>0.76388566116662793</v>
      </c>
    </row>
    <row r="2348" spans="1:5" ht="14.4">
      <c r="A2348">
        <v>48141010217</v>
      </c>
      <c r="B2348" s="44" t="s">
        <v>4778</v>
      </c>
      <c r="C2348" s="44">
        <v>2807</v>
      </c>
      <c r="D2348" s="44">
        <v>1750</v>
      </c>
      <c r="E2348" s="45">
        <v>0.62344139650872821</v>
      </c>
    </row>
    <row r="2349" spans="1:5" ht="14.4">
      <c r="A2349">
        <v>48141010218</v>
      </c>
      <c r="B2349" s="44" t="s">
        <v>4779</v>
      </c>
      <c r="C2349" s="44">
        <v>2639</v>
      </c>
      <c r="D2349" s="44">
        <v>1695</v>
      </c>
      <c r="E2349" s="45">
        <v>0.64228874573702155</v>
      </c>
    </row>
    <row r="2350" spans="1:5" ht="14.4">
      <c r="A2350">
        <v>48141010220</v>
      </c>
      <c r="B2350" s="44" t="s">
        <v>4780</v>
      </c>
      <c r="C2350" s="44">
        <v>4625</v>
      </c>
      <c r="D2350" s="44">
        <v>1427</v>
      </c>
      <c r="E2350" s="45">
        <v>0.30854054054054053</v>
      </c>
    </row>
    <row r="2351" spans="1:5" ht="14.4">
      <c r="A2351">
        <v>48141010222</v>
      </c>
      <c r="B2351" s="44" t="s">
        <v>4781</v>
      </c>
      <c r="C2351" s="44">
        <v>1260</v>
      </c>
      <c r="D2351" s="44">
        <v>282</v>
      </c>
      <c r="E2351" s="45">
        <v>0.22380952380952382</v>
      </c>
    </row>
    <row r="2352" spans="1:5" ht="14.4">
      <c r="A2352">
        <v>48141010223</v>
      </c>
      <c r="B2352" s="44" t="s">
        <v>4782</v>
      </c>
      <c r="C2352" s="44">
        <v>2568</v>
      </c>
      <c r="D2352" s="44">
        <v>1088</v>
      </c>
      <c r="E2352" s="45">
        <v>0.42367601246105918</v>
      </c>
    </row>
    <row r="2353" spans="1:5" ht="14.4">
      <c r="A2353">
        <v>48141010224</v>
      </c>
      <c r="B2353" s="44" t="s">
        <v>4783</v>
      </c>
      <c r="C2353" s="44">
        <v>2772</v>
      </c>
      <c r="D2353" s="44">
        <v>1151</v>
      </c>
      <c r="E2353" s="45">
        <v>0.41522366522366522</v>
      </c>
    </row>
    <row r="2354" spans="1:5" ht="14.4">
      <c r="A2354">
        <v>48141010225</v>
      </c>
      <c r="B2354" s="44" t="s">
        <v>4784</v>
      </c>
      <c r="C2354" s="44">
        <v>3155</v>
      </c>
      <c r="D2354" s="44">
        <v>1606</v>
      </c>
      <c r="E2354" s="45">
        <v>0.50903328050713159</v>
      </c>
    </row>
    <row r="2355" spans="1:5" ht="14.4">
      <c r="A2355">
        <v>48141010226</v>
      </c>
      <c r="B2355" s="44" t="s">
        <v>4785</v>
      </c>
      <c r="C2355" s="44">
        <v>3623</v>
      </c>
      <c r="D2355" s="44">
        <v>2357</v>
      </c>
      <c r="E2355" s="45">
        <v>0.65056582942313002</v>
      </c>
    </row>
    <row r="2356" spans="1:5" ht="14.4">
      <c r="A2356">
        <v>48141010227</v>
      </c>
      <c r="B2356" s="44" t="s">
        <v>4786</v>
      </c>
      <c r="C2356" s="44">
        <v>2520</v>
      </c>
      <c r="D2356" s="44">
        <v>1281</v>
      </c>
      <c r="E2356" s="45">
        <v>0.5083333333333333</v>
      </c>
    </row>
    <row r="2357" spans="1:5" ht="14.4">
      <c r="A2357">
        <v>48141010228</v>
      </c>
      <c r="B2357" s="44" t="s">
        <v>4787</v>
      </c>
      <c r="C2357" s="44">
        <v>3451</v>
      </c>
      <c r="D2357" s="44">
        <v>1240</v>
      </c>
      <c r="E2357" s="45">
        <v>0.35931614024920311</v>
      </c>
    </row>
    <row r="2358" spans="1:5" ht="14.4">
      <c r="A2358">
        <v>48141010229</v>
      </c>
      <c r="B2358" s="44" t="s">
        <v>4788</v>
      </c>
      <c r="C2358" s="44">
        <v>4741</v>
      </c>
      <c r="D2358" s="44">
        <v>2840</v>
      </c>
      <c r="E2358" s="45">
        <v>0.59902974056106306</v>
      </c>
    </row>
    <row r="2359" spans="1:5" ht="14.4">
      <c r="A2359">
        <v>48141010230</v>
      </c>
      <c r="B2359" s="44" t="s">
        <v>4789</v>
      </c>
      <c r="C2359" s="44">
        <v>1215</v>
      </c>
      <c r="D2359" s="44">
        <v>608</v>
      </c>
      <c r="E2359" s="45">
        <v>0.50041152263374489</v>
      </c>
    </row>
    <row r="2360" spans="1:5" ht="14.4">
      <c r="A2360">
        <v>48141010231</v>
      </c>
      <c r="B2360" s="44" t="s">
        <v>4790</v>
      </c>
      <c r="C2360" s="44">
        <v>3159</v>
      </c>
      <c r="D2360" s="44">
        <v>548</v>
      </c>
      <c r="E2360" s="45">
        <v>0.17347261791706237</v>
      </c>
    </row>
    <row r="2361" spans="1:5" ht="14.4">
      <c r="A2361">
        <v>48141010232</v>
      </c>
      <c r="B2361" s="44" t="s">
        <v>4791</v>
      </c>
      <c r="C2361" s="44">
        <v>2271</v>
      </c>
      <c r="D2361" s="44">
        <v>631</v>
      </c>
      <c r="E2361" s="45">
        <v>0.27785116688683398</v>
      </c>
    </row>
    <row r="2362" spans="1:5" ht="14.4">
      <c r="A2362">
        <v>48141010303</v>
      </c>
      <c r="B2362" s="44" t="s">
        <v>4792</v>
      </c>
      <c r="C2362" s="44">
        <v>2997</v>
      </c>
      <c r="D2362" s="44">
        <v>1114</v>
      </c>
      <c r="E2362" s="45">
        <v>0.37170503837170504</v>
      </c>
    </row>
    <row r="2363" spans="1:5" ht="14.4">
      <c r="A2363">
        <v>48141010307</v>
      </c>
      <c r="B2363" s="44" t="s">
        <v>4793</v>
      </c>
      <c r="C2363" s="44">
        <v>3355</v>
      </c>
      <c r="D2363" s="44">
        <v>1027</v>
      </c>
      <c r="E2363" s="45">
        <v>0.30611028315946348</v>
      </c>
    </row>
    <row r="2364" spans="1:5" ht="14.4">
      <c r="A2364">
        <v>48141010311</v>
      </c>
      <c r="B2364" s="44" t="s">
        <v>4794</v>
      </c>
      <c r="C2364" s="44">
        <v>3993</v>
      </c>
      <c r="D2364" s="44">
        <v>1027</v>
      </c>
      <c r="E2364" s="45">
        <v>0.25720010017530681</v>
      </c>
    </row>
    <row r="2365" spans="1:5" ht="14.4">
      <c r="A2365">
        <v>48141010312</v>
      </c>
      <c r="B2365" s="44" t="s">
        <v>4795</v>
      </c>
      <c r="C2365" s="44">
        <v>2655</v>
      </c>
      <c r="D2365" s="44">
        <v>1139</v>
      </c>
      <c r="E2365" s="45">
        <v>0.42900188323917138</v>
      </c>
    </row>
    <row r="2366" spans="1:5" ht="14.4">
      <c r="A2366">
        <v>48141010316</v>
      </c>
      <c r="B2366" s="44" t="s">
        <v>4796</v>
      </c>
      <c r="C2366" s="44">
        <v>2505</v>
      </c>
      <c r="D2366" s="44">
        <v>748</v>
      </c>
      <c r="E2366" s="45">
        <v>0.29860279441117765</v>
      </c>
    </row>
    <row r="2367" spans="1:5" ht="14.4">
      <c r="A2367">
        <v>48141010317</v>
      </c>
      <c r="B2367" s="44" t="s">
        <v>4797</v>
      </c>
      <c r="C2367" s="44">
        <v>2478</v>
      </c>
      <c r="D2367" s="44">
        <v>845</v>
      </c>
      <c r="E2367" s="45">
        <v>0.34100080710250202</v>
      </c>
    </row>
    <row r="2368" spans="1:5" ht="14.4">
      <c r="A2368">
        <v>48141010322</v>
      </c>
      <c r="B2368" s="44" t="s">
        <v>4798</v>
      </c>
      <c r="C2368" s="44">
        <v>3485</v>
      </c>
      <c r="D2368" s="44">
        <v>1012</v>
      </c>
      <c r="E2368" s="45">
        <v>0.29038737446197993</v>
      </c>
    </row>
    <row r="2369" spans="1:5" ht="14.4">
      <c r="A2369">
        <v>48141010323</v>
      </c>
      <c r="B2369" s="44" t="s">
        <v>4799</v>
      </c>
      <c r="C2369" s="44">
        <v>2470</v>
      </c>
      <c r="D2369" s="44">
        <v>1092</v>
      </c>
      <c r="E2369" s="45">
        <v>0.44210526315789472</v>
      </c>
    </row>
    <row r="2370" spans="1:5" ht="14.4">
      <c r="A2370">
        <v>48141010326</v>
      </c>
      <c r="B2370" s="44" t="s">
        <v>4800</v>
      </c>
      <c r="C2370" s="44">
        <v>3499</v>
      </c>
      <c r="D2370" s="44">
        <v>1561</v>
      </c>
      <c r="E2370" s="45">
        <v>0.44612746498999717</v>
      </c>
    </row>
    <row r="2371" spans="1:5" ht="14.4">
      <c r="A2371">
        <v>48141010327</v>
      </c>
      <c r="B2371" s="44" t="s">
        <v>4801</v>
      </c>
      <c r="C2371" s="44">
        <v>2100</v>
      </c>
      <c r="D2371" s="44">
        <v>587</v>
      </c>
      <c r="E2371" s="45">
        <v>0.27952380952380951</v>
      </c>
    </row>
    <row r="2372" spans="1:5" ht="14.4">
      <c r="A2372">
        <v>48141010328</v>
      </c>
      <c r="B2372" s="44" t="s">
        <v>4802</v>
      </c>
      <c r="C2372" s="44">
        <v>2795</v>
      </c>
      <c r="D2372" s="44">
        <v>1367</v>
      </c>
      <c r="E2372" s="45">
        <v>0.48908765652951697</v>
      </c>
    </row>
    <row r="2373" spans="1:5" ht="14.4">
      <c r="A2373">
        <v>48141010329</v>
      </c>
      <c r="B2373" s="44" t="s">
        <v>4803</v>
      </c>
      <c r="C2373" s="44">
        <v>3122</v>
      </c>
      <c r="D2373" s="44">
        <v>1001</v>
      </c>
      <c r="E2373" s="45">
        <v>0.32062780269058294</v>
      </c>
    </row>
    <row r="2374" spans="1:5" ht="14.4">
      <c r="A2374">
        <v>48141010333</v>
      </c>
      <c r="B2374" s="44" t="s">
        <v>4804</v>
      </c>
      <c r="C2374" s="44">
        <v>2607</v>
      </c>
      <c r="D2374" s="44">
        <v>562</v>
      </c>
      <c r="E2374" s="45">
        <v>0.2155734560797852</v>
      </c>
    </row>
    <row r="2375" spans="1:5" ht="14.4">
      <c r="A2375">
        <v>48141010334</v>
      </c>
      <c r="B2375" s="44" t="s">
        <v>4805</v>
      </c>
      <c r="C2375" s="44">
        <v>1978</v>
      </c>
      <c r="D2375" s="44">
        <v>413</v>
      </c>
      <c r="E2375" s="45">
        <v>0.20879676440849343</v>
      </c>
    </row>
    <row r="2376" spans="1:5" ht="14.4">
      <c r="A2376">
        <v>48141010335</v>
      </c>
      <c r="B2376" s="44" t="s">
        <v>4806</v>
      </c>
      <c r="C2376" s="44">
        <v>1853</v>
      </c>
      <c r="D2376" s="44">
        <v>454</v>
      </c>
      <c r="E2376" s="45">
        <v>0.2450080949811117</v>
      </c>
    </row>
    <row r="2377" spans="1:5" ht="14.4">
      <c r="A2377">
        <v>48141010336</v>
      </c>
      <c r="B2377" s="44" t="s">
        <v>4807</v>
      </c>
      <c r="C2377" s="44">
        <v>3538</v>
      </c>
      <c r="D2377" s="44">
        <v>1320</v>
      </c>
      <c r="E2377" s="45">
        <v>0.37309214245336347</v>
      </c>
    </row>
    <row r="2378" spans="1:5" ht="14.4">
      <c r="A2378">
        <v>48141010337</v>
      </c>
      <c r="B2378" s="44" t="s">
        <v>4808</v>
      </c>
      <c r="C2378" s="44">
        <v>5772</v>
      </c>
      <c r="D2378" s="44">
        <v>2505</v>
      </c>
      <c r="E2378" s="45">
        <v>0.43399168399168397</v>
      </c>
    </row>
    <row r="2379" spans="1:5" ht="14.4">
      <c r="A2379">
        <v>48141010338</v>
      </c>
      <c r="B2379" s="44" t="s">
        <v>4809</v>
      </c>
      <c r="C2379" s="44">
        <v>4750</v>
      </c>
      <c r="D2379" s="44">
        <v>2919</v>
      </c>
      <c r="E2379" s="45">
        <v>0.6145263157894737</v>
      </c>
    </row>
    <row r="2380" spans="1:5" ht="14.4">
      <c r="A2380">
        <v>48141010344</v>
      </c>
      <c r="B2380" s="44" t="s">
        <v>4810</v>
      </c>
      <c r="C2380" s="44">
        <v>2047</v>
      </c>
      <c r="D2380" s="44">
        <v>574</v>
      </c>
      <c r="E2380" s="45">
        <v>0.28041035661944308</v>
      </c>
    </row>
    <row r="2381" spans="1:5" ht="14.4">
      <c r="A2381">
        <v>48141010346</v>
      </c>
      <c r="B2381" s="44" t="s">
        <v>4811</v>
      </c>
      <c r="C2381" s="44">
        <v>3636</v>
      </c>
      <c r="D2381" s="44">
        <v>817</v>
      </c>
      <c r="E2381" s="45">
        <v>0.22469746974697469</v>
      </c>
    </row>
    <row r="2382" spans="1:5" ht="14.4">
      <c r="A2382">
        <v>48141010347</v>
      </c>
      <c r="B2382" s="44" t="s">
        <v>4812</v>
      </c>
      <c r="C2382" s="44">
        <v>2629</v>
      </c>
      <c r="D2382" s="44">
        <v>491</v>
      </c>
      <c r="E2382" s="45">
        <v>0.18676302776721188</v>
      </c>
    </row>
    <row r="2383" spans="1:5" ht="14.4">
      <c r="A2383">
        <v>48141010348</v>
      </c>
      <c r="B2383" s="44" t="s">
        <v>4813</v>
      </c>
      <c r="C2383" s="44">
        <v>2699</v>
      </c>
      <c r="D2383" s="44">
        <v>750</v>
      </c>
      <c r="E2383" s="45">
        <v>0.27788069655427938</v>
      </c>
    </row>
    <row r="2384" spans="1:5" ht="14.4">
      <c r="A2384">
        <v>48141010349</v>
      </c>
      <c r="B2384" s="44" t="s">
        <v>4814</v>
      </c>
      <c r="C2384" s="44">
        <v>1836</v>
      </c>
      <c r="D2384" s="44">
        <v>627</v>
      </c>
      <c r="E2384" s="45">
        <v>0.34150326797385622</v>
      </c>
    </row>
    <row r="2385" spans="1:5" ht="14.4">
      <c r="A2385">
        <v>48141010350</v>
      </c>
      <c r="B2385" s="44" t="s">
        <v>4815</v>
      </c>
      <c r="C2385" s="44">
        <v>2775</v>
      </c>
      <c r="D2385" s="44">
        <v>939</v>
      </c>
      <c r="E2385" s="45">
        <v>0.33837837837837836</v>
      </c>
    </row>
    <row r="2386" spans="1:5" ht="14.4">
      <c r="A2386">
        <v>48141010351</v>
      </c>
      <c r="B2386" s="44" t="s">
        <v>4816</v>
      </c>
      <c r="C2386" s="44">
        <v>1721</v>
      </c>
      <c r="D2386" s="44">
        <v>320</v>
      </c>
      <c r="E2386" s="45">
        <v>0.18593840790238234</v>
      </c>
    </row>
    <row r="2387" spans="1:5" ht="14.4">
      <c r="A2387">
        <v>48141010352</v>
      </c>
      <c r="B2387" s="44" t="s">
        <v>4817</v>
      </c>
      <c r="C2387" s="44">
        <v>3489</v>
      </c>
      <c r="D2387" s="44">
        <v>1532</v>
      </c>
      <c r="E2387" s="45">
        <v>0.43909429635998853</v>
      </c>
    </row>
    <row r="2388" spans="1:5" ht="14.4">
      <c r="A2388">
        <v>48141010353</v>
      </c>
      <c r="B2388" s="44" t="s">
        <v>4818</v>
      </c>
      <c r="C2388" s="44">
        <v>2947</v>
      </c>
      <c r="D2388" s="44">
        <v>1286</v>
      </c>
      <c r="E2388" s="45">
        <v>0.4363759755683746</v>
      </c>
    </row>
    <row r="2389" spans="1:5" ht="14.4">
      <c r="A2389">
        <v>48141010354</v>
      </c>
      <c r="B2389" s="44" t="s">
        <v>4819</v>
      </c>
      <c r="C2389" s="44">
        <v>4267</v>
      </c>
      <c r="D2389" s="44">
        <v>1175</v>
      </c>
      <c r="E2389" s="45">
        <v>0.27536911178814155</v>
      </c>
    </row>
    <row r="2390" spans="1:5" ht="14.4">
      <c r="A2390">
        <v>48141010355</v>
      </c>
      <c r="B2390" s="44" t="s">
        <v>4820</v>
      </c>
      <c r="C2390" s="44">
        <v>2560</v>
      </c>
      <c r="D2390" s="44">
        <v>733</v>
      </c>
      <c r="E2390" s="45">
        <v>0.28632812499999999</v>
      </c>
    </row>
    <row r="2391" spans="1:5" ht="14.4">
      <c r="A2391">
        <v>48141010356</v>
      </c>
      <c r="B2391" s="44" t="s">
        <v>4821</v>
      </c>
      <c r="C2391" s="44">
        <v>2847</v>
      </c>
      <c r="D2391" s="44">
        <v>1478</v>
      </c>
      <c r="E2391" s="45">
        <v>0.51914295749912187</v>
      </c>
    </row>
    <row r="2392" spans="1:5" ht="14.4">
      <c r="A2392">
        <v>48141010357</v>
      </c>
      <c r="B2392" s="44" t="s">
        <v>4822</v>
      </c>
      <c r="C2392" s="44">
        <v>4129</v>
      </c>
      <c r="D2392" s="44">
        <v>971</v>
      </c>
      <c r="E2392" s="45">
        <v>0.23516589973359167</v>
      </c>
    </row>
    <row r="2393" spans="1:5" ht="14.4">
      <c r="A2393">
        <v>48141010358</v>
      </c>
      <c r="B2393" s="44" t="s">
        <v>4823</v>
      </c>
      <c r="C2393" s="44">
        <v>6863</v>
      </c>
      <c r="D2393" s="44">
        <v>1807</v>
      </c>
      <c r="E2393" s="45">
        <v>0.26329593472242457</v>
      </c>
    </row>
    <row r="2394" spans="1:5" ht="14.4">
      <c r="A2394">
        <v>48141010359</v>
      </c>
      <c r="B2394" s="44" t="s">
        <v>4824</v>
      </c>
      <c r="C2394" s="44">
        <v>1702</v>
      </c>
      <c r="D2394" s="44">
        <v>338</v>
      </c>
      <c r="E2394" s="45">
        <v>0.19858989424206816</v>
      </c>
    </row>
    <row r="2395" spans="1:5" ht="14.4">
      <c r="A2395">
        <v>48141010360</v>
      </c>
      <c r="B2395" s="44" t="s">
        <v>4825</v>
      </c>
      <c r="C2395" s="44">
        <v>2272</v>
      </c>
      <c r="D2395" s="44">
        <v>931</v>
      </c>
      <c r="E2395" s="45">
        <v>0.40977112676056338</v>
      </c>
    </row>
    <row r="2396" spans="1:5" ht="14.4">
      <c r="A2396">
        <v>48141010361</v>
      </c>
      <c r="B2396" s="44" t="s">
        <v>4826</v>
      </c>
      <c r="C2396" s="44">
        <v>1853</v>
      </c>
      <c r="D2396" s="44">
        <v>806</v>
      </c>
      <c r="E2396" s="45">
        <v>0.43497031840259037</v>
      </c>
    </row>
    <row r="2397" spans="1:5" ht="14.4">
      <c r="A2397">
        <v>48141010362</v>
      </c>
      <c r="B2397" s="44" t="s">
        <v>4827</v>
      </c>
      <c r="C2397" s="44">
        <v>4550</v>
      </c>
      <c r="D2397" s="44">
        <v>1645</v>
      </c>
      <c r="E2397" s="45">
        <v>0.36153846153846153</v>
      </c>
    </row>
    <row r="2398" spans="1:5" ht="14.4">
      <c r="A2398">
        <v>48141010363</v>
      </c>
      <c r="B2398" s="44" t="s">
        <v>4828</v>
      </c>
      <c r="C2398" s="44">
        <v>3358</v>
      </c>
      <c r="D2398" s="44">
        <v>995</v>
      </c>
      <c r="E2398" s="45">
        <v>0.29630732578916019</v>
      </c>
    </row>
    <row r="2399" spans="1:5" ht="14.4">
      <c r="A2399">
        <v>48141010364</v>
      </c>
      <c r="B2399" s="44" t="s">
        <v>4829</v>
      </c>
      <c r="C2399" s="44">
        <v>1677</v>
      </c>
      <c r="D2399" s="44">
        <v>487</v>
      </c>
      <c r="E2399" s="45">
        <v>0.29039952295766247</v>
      </c>
    </row>
    <row r="2400" spans="1:5" ht="14.4">
      <c r="A2400">
        <v>48141010365</v>
      </c>
      <c r="B2400" s="44" t="s">
        <v>4830</v>
      </c>
      <c r="C2400" s="44">
        <v>2680</v>
      </c>
      <c r="D2400" s="44">
        <v>712</v>
      </c>
      <c r="E2400" s="45">
        <v>0.2656716417910448</v>
      </c>
    </row>
    <row r="2401" spans="1:5" ht="14.4">
      <c r="A2401">
        <v>48141010366</v>
      </c>
      <c r="B2401" s="44" t="s">
        <v>4831</v>
      </c>
      <c r="C2401" s="44">
        <v>4486</v>
      </c>
      <c r="D2401" s="44">
        <v>1473</v>
      </c>
      <c r="E2401" s="45">
        <v>0.32835488185465894</v>
      </c>
    </row>
    <row r="2402" spans="1:5" ht="14.4">
      <c r="A2402">
        <v>48141010367</v>
      </c>
      <c r="B2402" s="44" t="s">
        <v>4832</v>
      </c>
      <c r="C2402" s="44">
        <v>6319</v>
      </c>
      <c r="D2402" s="44">
        <v>3188</v>
      </c>
      <c r="E2402" s="45">
        <v>0.50451020731128338</v>
      </c>
    </row>
    <row r="2403" spans="1:5" ht="14.4">
      <c r="A2403">
        <v>48141010368</v>
      </c>
      <c r="B2403" s="44" t="s">
        <v>4833</v>
      </c>
      <c r="C2403" s="44">
        <v>6525</v>
      </c>
      <c r="D2403" s="44">
        <v>2923</v>
      </c>
      <c r="E2403" s="45">
        <v>0.44796934865900384</v>
      </c>
    </row>
    <row r="2404" spans="1:5" ht="14.4">
      <c r="A2404">
        <v>48141010369</v>
      </c>
      <c r="B2404" s="44" t="s">
        <v>4834</v>
      </c>
      <c r="C2404" s="44">
        <v>8692</v>
      </c>
      <c r="D2404" s="44">
        <v>4051</v>
      </c>
      <c r="E2404" s="45">
        <v>0.46606074551311549</v>
      </c>
    </row>
    <row r="2405" spans="1:5" ht="14.4">
      <c r="A2405">
        <v>48141010370</v>
      </c>
      <c r="B2405" s="44" t="s">
        <v>4835</v>
      </c>
      <c r="C2405" s="44">
        <v>12260</v>
      </c>
      <c r="D2405" s="44">
        <v>5335</v>
      </c>
      <c r="E2405" s="45">
        <v>0.43515497553017946</v>
      </c>
    </row>
    <row r="2406" spans="1:5" ht="14.4">
      <c r="A2406">
        <v>48141010371</v>
      </c>
      <c r="B2406" s="44" t="s">
        <v>4836</v>
      </c>
      <c r="C2406" s="44">
        <v>2827</v>
      </c>
      <c r="D2406" s="44">
        <v>671</v>
      </c>
      <c r="E2406" s="45">
        <v>0.23735408560311283</v>
      </c>
    </row>
    <row r="2407" spans="1:5" ht="14.4">
      <c r="A2407">
        <v>48141010372</v>
      </c>
      <c r="B2407" s="44" t="s">
        <v>4837</v>
      </c>
      <c r="C2407" s="44">
        <v>3426</v>
      </c>
      <c r="D2407" s="44">
        <v>1620</v>
      </c>
      <c r="E2407" s="45">
        <v>0.47285464098073554</v>
      </c>
    </row>
    <row r="2408" spans="1:5" ht="14.4">
      <c r="A2408">
        <v>48141010401</v>
      </c>
      <c r="B2408" s="44" t="s">
        <v>4838</v>
      </c>
      <c r="C2408" s="44">
        <v>4423</v>
      </c>
      <c r="D2408" s="44">
        <v>748</v>
      </c>
      <c r="E2408" s="45">
        <v>0.16911598462581959</v>
      </c>
    </row>
    <row r="2409" spans="1:5" ht="14.4">
      <c r="A2409">
        <v>48141010404</v>
      </c>
      <c r="B2409" s="44" t="s">
        <v>4839</v>
      </c>
      <c r="C2409" s="44">
        <v>3068</v>
      </c>
      <c r="D2409" s="44">
        <v>789</v>
      </c>
      <c r="E2409" s="45">
        <v>0.25717079530638853</v>
      </c>
    </row>
    <row r="2410" spans="1:5" ht="14.4">
      <c r="A2410">
        <v>48141010406</v>
      </c>
      <c r="B2410" s="44" t="s">
        <v>4840</v>
      </c>
      <c r="C2410" s="44">
        <v>1793</v>
      </c>
      <c r="D2410" s="44">
        <v>347</v>
      </c>
      <c r="E2410" s="45">
        <v>0.19353039598438371</v>
      </c>
    </row>
    <row r="2411" spans="1:5" ht="14.4">
      <c r="A2411">
        <v>48141010408</v>
      </c>
      <c r="B2411" s="44" t="s">
        <v>4841</v>
      </c>
      <c r="C2411" s="44">
        <v>1941</v>
      </c>
      <c r="D2411" s="44">
        <v>396</v>
      </c>
      <c r="E2411" s="45">
        <v>0.20401854714064915</v>
      </c>
    </row>
    <row r="2412" spans="1:5" ht="14.4">
      <c r="A2412">
        <v>48141010409</v>
      </c>
      <c r="B2412" s="44" t="s">
        <v>4842</v>
      </c>
      <c r="C2412" s="44">
        <v>4114</v>
      </c>
      <c r="D2412" s="44">
        <v>886</v>
      </c>
      <c r="E2412" s="45">
        <v>0.21536217792902285</v>
      </c>
    </row>
    <row r="2413" spans="1:5" ht="14.4">
      <c r="A2413">
        <v>48141010410</v>
      </c>
      <c r="B2413" s="44" t="s">
        <v>4843</v>
      </c>
      <c r="C2413" s="44">
        <v>2804</v>
      </c>
      <c r="D2413" s="44">
        <v>716</v>
      </c>
      <c r="E2413" s="45">
        <v>0.25534950071326679</v>
      </c>
    </row>
    <row r="2414" spans="1:5" ht="14.4">
      <c r="A2414">
        <v>48141010411</v>
      </c>
      <c r="B2414" s="44" t="s">
        <v>4844</v>
      </c>
      <c r="C2414" s="44">
        <v>2009</v>
      </c>
      <c r="D2414" s="44">
        <v>437</v>
      </c>
      <c r="E2414" s="45">
        <v>0.21752115480338477</v>
      </c>
    </row>
    <row r="2415" spans="1:5" ht="14.4">
      <c r="A2415">
        <v>48141010412</v>
      </c>
      <c r="B2415" s="44" t="s">
        <v>4845</v>
      </c>
      <c r="C2415" s="44">
        <v>2642</v>
      </c>
      <c r="D2415" s="44">
        <v>459</v>
      </c>
      <c r="E2415" s="45">
        <v>0.1737320211960636</v>
      </c>
    </row>
    <row r="2416" spans="1:5" ht="14.4">
      <c r="A2416">
        <v>48141010413</v>
      </c>
      <c r="B2416" s="44" t="s">
        <v>4846</v>
      </c>
      <c r="C2416" s="44">
        <v>1073</v>
      </c>
      <c r="D2416" s="44">
        <v>113</v>
      </c>
      <c r="E2416" s="45">
        <v>0.10531220876048462</v>
      </c>
    </row>
    <row r="2417" spans="1:5" ht="14.4">
      <c r="A2417">
        <v>48141010501</v>
      </c>
      <c r="B2417" s="44" t="s">
        <v>4847</v>
      </c>
      <c r="C2417" s="44">
        <v>3043</v>
      </c>
      <c r="D2417" s="44">
        <v>460</v>
      </c>
      <c r="E2417" s="45">
        <v>0.1511666118961551</v>
      </c>
    </row>
    <row r="2418" spans="1:5" ht="14.4">
      <c r="A2418">
        <v>48141010502</v>
      </c>
      <c r="B2418" s="44" t="s">
        <v>4848</v>
      </c>
      <c r="C2418" s="44">
        <v>1109</v>
      </c>
      <c r="D2418" s="44">
        <v>255</v>
      </c>
      <c r="E2418" s="45">
        <v>0.22993688007213706</v>
      </c>
    </row>
    <row r="2419" spans="1:5" ht="14.4">
      <c r="A2419">
        <v>48141010504</v>
      </c>
      <c r="B2419" s="44" t="s">
        <v>4849</v>
      </c>
      <c r="C2419" s="44">
        <v>1198</v>
      </c>
      <c r="D2419" s="44">
        <v>199</v>
      </c>
      <c r="E2419" s="45">
        <v>0.166110183639399</v>
      </c>
    </row>
    <row r="2420" spans="1:5" ht="14.4">
      <c r="A2420">
        <v>48141010505</v>
      </c>
      <c r="B2420" s="44" t="s">
        <v>4850</v>
      </c>
      <c r="C2420" s="44">
        <v>1765</v>
      </c>
      <c r="D2420" s="44">
        <v>529</v>
      </c>
      <c r="E2420" s="45">
        <v>0.29971671388101984</v>
      </c>
    </row>
    <row r="2421" spans="1:5" ht="14.4">
      <c r="A2421">
        <v>48141010506</v>
      </c>
      <c r="B2421" s="44" t="s">
        <v>4851</v>
      </c>
      <c r="C2421" s="44">
        <v>1386</v>
      </c>
      <c r="D2421" s="44">
        <v>263</v>
      </c>
      <c r="E2421" s="45">
        <v>0.18975468975468976</v>
      </c>
    </row>
    <row r="2422" spans="1:5" ht="14.4">
      <c r="A2422">
        <v>48141010601</v>
      </c>
      <c r="B2422" s="44" t="s">
        <v>4852</v>
      </c>
      <c r="C2422" s="44">
        <v>448</v>
      </c>
      <c r="D2422" s="44">
        <v>42</v>
      </c>
      <c r="E2422" s="45">
        <v>9.375E-2</v>
      </c>
    </row>
    <row r="2423" spans="1:5" ht="14.4">
      <c r="A2423">
        <v>48141010602</v>
      </c>
      <c r="B2423" s="44" t="s">
        <v>4853</v>
      </c>
      <c r="C2423" s="44">
        <v>2414</v>
      </c>
      <c r="D2423" s="44">
        <v>621</v>
      </c>
      <c r="E2423" s="45">
        <v>0.25724937862468933</v>
      </c>
    </row>
    <row r="2424" spans="1:5" ht="14.4">
      <c r="A2424">
        <v>48141980000</v>
      </c>
      <c r="B2424" s="44" t="s">
        <v>4854</v>
      </c>
      <c r="C2424" s="44">
        <v>0</v>
      </c>
      <c r="D2424" s="44">
        <v>0</v>
      </c>
      <c r="E2424" s="45" t="e">
        <v>#DIV/0!</v>
      </c>
    </row>
    <row r="2425" spans="1:5" ht="14.4">
      <c r="A2425">
        <v>48143950100</v>
      </c>
      <c r="B2425" s="44" t="s">
        <v>4855</v>
      </c>
      <c r="C2425" s="44">
        <v>3146</v>
      </c>
      <c r="D2425" s="44">
        <v>1417</v>
      </c>
      <c r="E2425" s="45">
        <v>0.45041322314049587</v>
      </c>
    </row>
    <row r="2426" spans="1:5" ht="14.4">
      <c r="A2426">
        <v>48143950201</v>
      </c>
      <c r="B2426" s="44" t="s">
        <v>4856</v>
      </c>
      <c r="C2426" s="44">
        <v>2652</v>
      </c>
      <c r="D2426" s="44">
        <v>1263</v>
      </c>
      <c r="E2426" s="45">
        <v>0.47624434389140269</v>
      </c>
    </row>
    <row r="2427" spans="1:5" ht="14.4">
      <c r="A2427">
        <v>48143950203</v>
      </c>
      <c r="B2427" s="44" t="s">
        <v>4857</v>
      </c>
      <c r="C2427" s="44">
        <v>3194</v>
      </c>
      <c r="D2427" s="44">
        <v>1548</v>
      </c>
      <c r="E2427" s="45">
        <v>0.48465873512836566</v>
      </c>
    </row>
    <row r="2428" spans="1:5" ht="14.4">
      <c r="A2428">
        <v>48143950204</v>
      </c>
      <c r="B2428" s="44" t="s">
        <v>4858</v>
      </c>
      <c r="C2428" s="44">
        <v>1700</v>
      </c>
      <c r="D2428" s="44">
        <v>786</v>
      </c>
      <c r="E2428" s="45">
        <v>0.46235294117647058</v>
      </c>
    </row>
    <row r="2429" spans="1:5" ht="14.4">
      <c r="A2429">
        <v>48143950301</v>
      </c>
      <c r="B2429" s="44" t="s">
        <v>4859</v>
      </c>
      <c r="C2429" s="44">
        <v>1335</v>
      </c>
      <c r="D2429" s="44">
        <v>522</v>
      </c>
      <c r="E2429" s="45">
        <v>0.39101123595505616</v>
      </c>
    </row>
    <row r="2430" spans="1:5" ht="14.4">
      <c r="A2430">
        <v>48143950302</v>
      </c>
      <c r="B2430" s="44" t="s">
        <v>4860</v>
      </c>
      <c r="C2430" s="44">
        <v>1850</v>
      </c>
      <c r="D2430" s="44">
        <v>330</v>
      </c>
      <c r="E2430" s="45">
        <v>0.17837837837837839</v>
      </c>
    </row>
    <row r="2431" spans="1:5" ht="14.4">
      <c r="A2431">
        <v>48143950401</v>
      </c>
      <c r="B2431" s="44" t="s">
        <v>4861</v>
      </c>
      <c r="C2431" s="44">
        <v>1310</v>
      </c>
      <c r="D2431" s="44">
        <v>515</v>
      </c>
      <c r="E2431" s="45">
        <v>0.3931297709923664</v>
      </c>
    </row>
    <row r="2432" spans="1:5" ht="14.4">
      <c r="A2432">
        <v>48143950402</v>
      </c>
      <c r="B2432" s="44" t="s">
        <v>4862</v>
      </c>
      <c r="C2432" s="44">
        <v>2649</v>
      </c>
      <c r="D2432" s="44">
        <v>1168</v>
      </c>
      <c r="E2432" s="45">
        <v>0.44092110230275577</v>
      </c>
    </row>
    <row r="2433" spans="1:5" ht="14.4">
      <c r="A2433">
        <v>48143950501</v>
      </c>
      <c r="B2433" s="44" t="s">
        <v>4863</v>
      </c>
      <c r="C2433" s="44">
        <v>2209</v>
      </c>
      <c r="D2433" s="44">
        <v>1087</v>
      </c>
      <c r="E2433" s="45">
        <v>0.49207786328655501</v>
      </c>
    </row>
    <row r="2434" spans="1:5" ht="14.4">
      <c r="A2434">
        <v>48143950502</v>
      </c>
      <c r="B2434" s="44" t="s">
        <v>4864</v>
      </c>
      <c r="C2434" s="44">
        <v>1927</v>
      </c>
      <c r="D2434" s="44">
        <v>619</v>
      </c>
      <c r="E2434" s="45">
        <v>0.32122470160871819</v>
      </c>
    </row>
    <row r="2435" spans="1:5" ht="14.4">
      <c r="A2435">
        <v>48143950600</v>
      </c>
      <c r="B2435" s="44" t="s">
        <v>4865</v>
      </c>
      <c r="C2435" s="44">
        <v>2010</v>
      </c>
      <c r="D2435" s="44">
        <v>631</v>
      </c>
      <c r="E2435" s="45">
        <v>0.31393034825870647</v>
      </c>
    </row>
    <row r="2436" spans="1:5" ht="14.4">
      <c r="A2436">
        <v>48143950700</v>
      </c>
      <c r="B2436" s="44" t="s">
        <v>4866</v>
      </c>
      <c r="C2436" s="44">
        <v>1668</v>
      </c>
      <c r="D2436" s="44">
        <v>626</v>
      </c>
      <c r="E2436" s="45">
        <v>0.37529976019184652</v>
      </c>
    </row>
    <row r="2437" spans="1:5" ht="14.4">
      <c r="A2437">
        <v>48145000200</v>
      </c>
      <c r="B2437" s="44" t="s">
        <v>4867</v>
      </c>
      <c r="C2437" s="44">
        <v>2160</v>
      </c>
      <c r="D2437" s="44">
        <v>541</v>
      </c>
      <c r="E2437" s="45">
        <v>0.25046296296296294</v>
      </c>
    </row>
    <row r="2438" spans="1:5" ht="14.4">
      <c r="A2438">
        <v>48145000300</v>
      </c>
      <c r="B2438" s="44" t="s">
        <v>4868</v>
      </c>
      <c r="C2438" s="44">
        <v>1897</v>
      </c>
      <c r="D2438" s="44">
        <v>330</v>
      </c>
      <c r="E2438" s="45">
        <v>0.17395888244596733</v>
      </c>
    </row>
    <row r="2439" spans="1:5" ht="14.4">
      <c r="A2439">
        <v>48145000400</v>
      </c>
      <c r="B2439" s="44" t="s">
        <v>4869</v>
      </c>
      <c r="C2439" s="44">
        <v>1691</v>
      </c>
      <c r="D2439" s="44">
        <v>185</v>
      </c>
      <c r="E2439" s="45">
        <v>0.10940272028385571</v>
      </c>
    </row>
    <row r="2440" spans="1:5" ht="14.4">
      <c r="A2440">
        <v>48145000500</v>
      </c>
      <c r="B2440" s="44" t="s">
        <v>4870</v>
      </c>
      <c r="C2440" s="44">
        <v>1669</v>
      </c>
      <c r="D2440" s="44">
        <v>574</v>
      </c>
      <c r="E2440" s="45">
        <v>0.34391851408028762</v>
      </c>
    </row>
    <row r="2441" spans="1:5" ht="14.4">
      <c r="A2441">
        <v>48145000700</v>
      </c>
      <c r="B2441" s="44" t="s">
        <v>4871</v>
      </c>
      <c r="C2441" s="44">
        <v>2044</v>
      </c>
      <c r="D2441" s="44">
        <v>439</v>
      </c>
      <c r="E2441" s="45">
        <v>0.21477495107632094</v>
      </c>
    </row>
    <row r="2442" spans="1:5" ht="14.4">
      <c r="A2442">
        <v>48145000800</v>
      </c>
      <c r="B2442" s="44" t="s">
        <v>4872</v>
      </c>
      <c r="C2442" s="44">
        <v>2696</v>
      </c>
      <c r="D2442" s="44">
        <v>559</v>
      </c>
      <c r="E2442" s="45">
        <v>0.20734421364985164</v>
      </c>
    </row>
    <row r="2443" spans="1:5" ht="14.4">
      <c r="A2443">
        <v>48147950100</v>
      </c>
      <c r="B2443" s="44" t="s">
        <v>4873</v>
      </c>
      <c r="C2443" s="44">
        <v>2291</v>
      </c>
      <c r="D2443" s="44">
        <v>754</v>
      </c>
      <c r="E2443" s="45">
        <v>0.32911392405063289</v>
      </c>
    </row>
    <row r="2444" spans="1:5" ht="14.4">
      <c r="A2444">
        <v>48147950300</v>
      </c>
      <c r="B2444" s="44" t="s">
        <v>4874</v>
      </c>
      <c r="C2444" s="44">
        <v>2633</v>
      </c>
      <c r="D2444" s="44">
        <v>731</v>
      </c>
      <c r="E2444" s="45">
        <v>0.27763007975693127</v>
      </c>
    </row>
    <row r="2445" spans="1:5" ht="14.4">
      <c r="A2445">
        <v>48147950401</v>
      </c>
      <c r="B2445" s="44" t="s">
        <v>4875</v>
      </c>
      <c r="C2445" s="44">
        <v>3804</v>
      </c>
      <c r="D2445" s="44">
        <v>528</v>
      </c>
      <c r="E2445" s="45">
        <v>0.13880126182965299</v>
      </c>
    </row>
    <row r="2446" spans="1:5" ht="14.4">
      <c r="A2446">
        <v>48147950402</v>
      </c>
      <c r="B2446" s="44" t="s">
        <v>4876</v>
      </c>
      <c r="C2446" s="44">
        <v>4692</v>
      </c>
      <c r="D2446" s="44">
        <v>1383</v>
      </c>
      <c r="E2446" s="45">
        <v>0.29475703324808183</v>
      </c>
    </row>
    <row r="2447" spans="1:5" ht="14.4">
      <c r="A2447">
        <v>48147950500</v>
      </c>
      <c r="B2447" s="44" t="s">
        <v>4877</v>
      </c>
      <c r="C2447" s="44">
        <v>1669</v>
      </c>
      <c r="D2447" s="44">
        <v>578</v>
      </c>
      <c r="E2447" s="45">
        <v>0.34631515877771119</v>
      </c>
    </row>
    <row r="2448" spans="1:5" ht="14.4">
      <c r="A2448">
        <v>48147950600</v>
      </c>
      <c r="B2448" s="44" t="s">
        <v>4878</v>
      </c>
      <c r="C2448" s="44">
        <v>1676</v>
      </c>
      <c r="D2448" s="44">
        <v>348</v>
      </c>
      <c r="E2448" s="45">
        <v>0.20763723150357996</v>
      </c>
    </row>
    <row r="2449" spans="1:5" ht="14.4">
      <c r="A2449">
        <v>48147950701</v>
      </c>
      <c r="B2449" s="44" t="s">
        <v>4879</v>
      </c>
      <c r="C2449" s="44">
        <v>3145</v>
      </c>
      <c r="D2449" s="44">
        <v>841</v>
      </c>
      <c r="E2449" s="45">
        <v>0.26740858505564385</v>
      </c>
    </row>
    <row r="2450" spans="1:5" ht="14.4">
      <c r="A2450">
        <v>48147950702</v>
      </c>
      <c r="B2450" s="44" t="s">
        <v>4880</v>
      </c>
      <c r="C2450" s="44">
        <v>2797</v>
      </c>
      <c r="D2450" s="44">
        <v>777</v>
      </c>
      <c r="E2450" s="45">
        <v>0.27779764032892384</v>
      </c>
    </row>
    <row r="2451" spans="1:5" ht="14.4">
      <c r="A2451">
        <v>48147950800</v>
      </c>
      <c r="B2451" s="44" t="s">
        <v>4881</v>
      </c>
      <c r="C2451" s="44">
        <v>3153</v>
      </c>
      <c r="D2451" s="44">
        <v>923</v>
      </c>
      <c r="E2451" s="45">
        <v>0.29273707580082459</v>
      </c>
    </row>
    <row r="2452" spans="1:5" ht="14.4">
      <c r="A2452">
        <v>48149970100</v>
      </c>
      <c r="B2452" s="44" t="s">
        <v>4882</v>
      </c>
      <c r="C2452" s="44">
        <v>1675</v>
      </c>
      <c r="D2452" s="44">
        <v>603</v>
      </c>
      <c r="E2452" s="45">
        <v>0.36</v>
      </c>
    </row>
    <row r="2453" spans="1:5" ht="14.4">
      <c r="A2453">
        <v>48149970200</v>
      </c>
      <c r="B2453" s="44" t="s">
        <v>4883</v>
      </c>
      <c r="C2453" s="44">
        <v>1862</v>
      </c>
      <c r="D2453" s="44">
        <v>565</v>
      </c>
      <c r="E2453" s="45">
        <v>0.30343716433941997</v>
      </c>
    </row>
    <row r="2454" spans="1:5" ht="14.4">
      <c r="A2454">
        <v>48149970301</v>
      </c>
      <c r="B2454" s="44" t="s">
        <v>4884</v>
      </c>
      <c r="C2454" s="44">
        <v>856</v>
      </c>
      <c r="D2454" s="44">
        <v>381</v>
      </c>
      <c r="E2454" s="45">
        <v>0.44509345794392524</v>
      </c>
    </row>
    <row r="2455" spans="1:5" ht="14.4">
      <c r="A2455">
        <v>48149970302</v>
      </c>
      <c r="B2455" s="44" t="s">
        <v>4885</v>
      </c>
      <c r="C2455" s="44">
        <v>3309</v>
      </c>
      <c r="D2455" s="44">
        <v>1235</v>
      </c>
      <c r="E2455" s="45">
        <v>0.37322453913569054</v>
      </c>
    </row>
    <row r="2456" spans="1:5" ht="14.4">
      <c r="A2456">
        <v>48149970400</v>
      </c>
      <c r="B2456" s="44" t="s">
        <v>4886</v>
      </c>
      <c r="C2456" s="44">
        <v>2536</v>
      </c>
      <c r="D2456" s="44">
        <v>997</v>
      </c>
      <c r="E2456" s="45">
        <v>0.39313880126182965</v>
      </c>
    </row>
    <row r="2457" spans="1:5" ht="14.4">
      <c r="A2457">
        <v>48149970500</v>
      </c>
      <c r="B2457" s="44" t="s">
        <v>4887</v>
      </c>
      <c r="C2457" s="44">
        <v>2906</v>
      </c>
      <c r="D2457" s="44">
        <v>901</v>
      </c>
      <c r="E2457" s="45">
        <v>0.31004817618719888</v>
      </c>
    </row>
    <row r="2458" spans="1:5" ht="14.4">
      <c r="A2458">
        <v>48149970601</v>
      </c>
      <c r="B2458" s="44" t="s">
        <v>4888</v>
      </c>
      <c r="C2458" s="44">
        <v>685</v>
      </c>
      <c r="D2458" s="44">
        <v>272</v>
      </c>
      <c r="E2458" s="45">
        <v>0.39708029197080291</v>
      </c>
    </row>
    <row r="2459" spans="1:5" ht="14.4">
      <c r="A2459">
        <v>48149970602</v>
      </c>
      <c r="B2459" s="44" t="s">
        <v>4889</v>
      </c>
      <c r="C2459" s="44">
        <v>2623</v>
      </c>
      <c r="D2459" s="44">
        <v>783</v>
      </c>
      <c r="E2459" s="45">
        <v>0.29851315287838354</v>
      </c>
    </row>
    <row r="2460" spans="1:5" ht="14.4">
      <c r="A2460">
        <v>48149970700</v>
      </c>
      <c r="B2460" s="44" t="s">
        <v>4890</v>
      </c>
      <c r="C2460" s="44">
        <v>1698</v>
      </c>
      <c r="D2460" s="44">
        <v>622</v>
      </c>
      <c r="E2460" s="45">
        <v>0.3663133097762073</v>
      </c>
    </row>
    <row r="2461" spans="1:5" ht="14.4">
      <c r="A2461">
        <v>48151950300</v>
      </c>
      <c r="B2461" s="44" t="s">
        <v>4891</v>
      </c>
      <c r="C2461" s="44">
        <v>1261</v>
      </c>
      <c r="D2461" s="44">
        <v>351</v>
      </c>
      <c r="E2461" s="45">
        <v>0.27835051546391754</v>
      </c>
    </row>
    <row r="2462" spans="1:5" ht="14.4">
      <c r="A2462">
        <v>48151950400</v>
      </c>
      <c r="B2462" s="44" t="s">
        <v>4892</v>
      </c>
      <c r="C2462" s="44">
        <v>1466</v>
      </c>
      <c r="D2462" s="44">
        <v>439</v>
      </c>
      <c r="E2462" s="45">
        <v>0.29945429740791268</v>
      </c>
    </row>
    <row r="2463" spans="1:5" ht="14.4">
      <c r="A2463">
        <v>48153950500</v>
      </c>
      <c r="B2463" s="44" t="s">
        <v>4893</v>
      </c>
      <c r="C2463" s="44">
        <v>1652</v>
      </c>
      <c r="D2463" s="44">
        <v>382</v>
      </c>
      <c r="E2463" s="45">
        <v>0.23123486682808717</v>
      </c>
    </row>
    <row r="2464" spans="1:5" ht="14.4">
      <c r="A2464">
        <v>48153950600</v>
      </c>
      <c r="B2464" s="44" t="s">
        <v>4894</v>
      </c>
      <c r="C2464" s="44">
        <v>1932</v>
      </c>
      <c r="D2464" s="44">
        <v>522</v>
      </c>
      <c r="E2464" s="45">
        <v>0.27018633540372672</v>
      </c>
    </row>
    <row r="2465" spans="1:5" ht="14.4">
      <c r="A2465">
        <v>48155950100</v>
      </c>
      <c r="B2465" s="44" t="s">
        <v>4895</v>
      </c>
      <c r="C2465" s="44">
        <v>677</v>
      </c>
      <c r="D2465" s="44">
        <v>161</v>
      </c>
      <c r="E2465" s="45">
        <v>0.2378138847858198</v>
      </c>
    </row>
    <row r="2466" spans="1:5" ht="14.4">
      <c r="A2466">
        <v>48157670101</v>
      </c>
      <c r="B2466" s="44" t="s">
        <v>4896</v>
      </c>
      <c r="C2466" s="44">
        <v>3829</v>
      </c>
      <c r="D2466" s="44">
        <v>729</v>
      </c>
      <c r="E2466" s="45">
        <v>0.1903891355445286</v>
      </c>
    </row>
    <row r="2467" spans="1:5" ht="14.4">
      <c r="A2467">
        <v>48157670102</v>
      </c>
      <c r="B2467" s="44" t="s">
        <v>4897</v>
      </c>
      <c r="C2467" s="44">
        <v>2228</v>
      </c>
      <c r="D2467" s="44">
        <v>416</v>
      </c>
      <c r="E2467" s="45">
        <v>0.1867145421903052</v>
      </c>
    </row>
    <row r="2468" spans="1:5" ht="14.4">
      <c r="A2468">
        <v>48157670201</v>
      </c>
      <c r="B2468" s="44" t="s">
        <v>4898</v>
      </c>
      <c r="C2468" s="44">
        <v>1280</v>
      </c>
      <c r="D2468" s="44">
        <v>298</v>
      </c>
      <c r="E2468" s="45">
        <v>0.23281250000000001</v>
      </c>
    </row>
    <row r="2469" spans="1:5" ht="14.4">
      <c r="A2469">
        <v>48157670202</v>
      </c>
      <c r="B2469" s="44" t="s">
        <v>4899</v>
      </c>
      <c r="C2469" s="44">
        <v>3716</v>
      </c>
      <c r="D2469" s="44">
        <v>566</v>
      </c>
      <c r="E2469" s="45">
        <v>0.15231431646932186</v>
      </c>
    </row>
    <row r="2470" spans="1:5" ht="14.4">
      <c r="A2470">
        <v>48157670300</v>
      </c>
      <c r="B2470" s="44" t="s">
        <v>4900</v>
      </c>
      <c r="C2470" s="44">
        <v>2306</v>
      </c>
      <c r="D2470" s="44">
        <v>516</v>
      </c>
      <c r="E2470" s="45">
        <v>0.22376409366869038</v>
      </c>
    </row>
    <row r="2471" spans="1:5" ht="14.4">
      <c r="A2471">
        <v>48157670400</v>
      </c>
      <c r="B2471" s="44" t="s">
        <v>4901</v>
      </c>
      <c r="C2471" s="44">
        <v>2977</v>
      </c>
      <c r="D2471" s="44">
        <v>881</v>
      </c>
      <c r="E2471" s="45">
        <v>0.29593550554249243</v>
      </c>
    </row>
    <row r="2472" spans="1:5" ht="14.4">
      <c r="A2472">
        <v>48157670500</v>
      </c>
      <c r="B2472" s="44" t="s">
        <v>4902</v>
      </c>
      <c r="C2472" s="44">
        <v>3567</v>
      </c>
      <c r="D2472" s="44">
        <v>1238</v>
      </c>
      <c r="E2472" s="45">
        <v>0.34707036725539669</v>
      </c>
    </row>
    <row r="2473" spans="1:5" ht="14.4">
      <c r="A2473">
        <v>48157670602</v>
      </c>
      <c r="B2473" s="44" t="s">
        <v>4903</v>
      </c>
      <c r="C2473" s="44">
        <v>1226</v>
      </c>
      <c r="D2473" s="44">
        <v>272</v>
      </c>
      <c r="E2473" s="45">
        <v>0.22185970636215335</v>
      </c>
    </row>
    <row r="2474" spans="1:5" ht="14.4">
      <c r="A2474">
        <v>48157670603</v>
      </c>
      <c r="B2474" s="44" t="s">
        <v>4904</v>
      </c>
      <c r="C2474" s="44">
        <v>3764</v>
      </c>
      <c r="D2474" s="44">
        <v>1333</v>
      </c>
      <c r="E2474" s="45">
        <v>0.35414452709883104</v>
      </c>
    </row>
    <row r="2475" spans="1:5" ht="14.4">
      <c r="A2475">
        <v>48157670604</v>
      </c>
      <c r="B2475" s="44" t="s">
        <v>4905</v>
      </c>
      <c r="C2475" s="44">
        <v>2907</v>
      </c>
      <c r="D2475" s="44">
        <v>840</v>
      </c>
      <c r="E2475" s="45">
        <v>0.28895768833849328</v>
      </c>
    </row>
    <row r="2476" spans="1:5" ht="14.4">
      <c r="A2476">
        <v>48157670700</v>
      </c>
      <c r="B2476" s="44" t="s">
        <v>4906</v>
      </c>
      <c r="C2476" s="44">
        <v>5804</v>
      </c>
      <c r="D2476" s="44">
        <v>3132</v>
      </c>
      <c r="E2476" s="45">
        <v>0.53962784286698828</v>
      </c>
    </row>
    <row r="2477" spans="1:5" ht="14.4">
      <c r="A2477">
        <v>48157670801</v>
      </c>
      <c r="B2477" s="44" t="s">
        <v>4907</v>
      </c>
      <c r="C2477" s="44">
        <v>2402</v>
      </c>
      <c r="D2477" s="44">
        <v>63</v>
      </c>
      <c r="E2477" s="45">
        <v>2.6228143213988343E-2</v>
      </c>
    </row>
    <row r="2478" spans="1:5" ht="14.4">
      <c r="A2478">
        <v>48157670802</v>
      </c>
      <c r="B2478" s="44" t="s">
        <v>4908</v>
      </c>
      <c r="C2478" s="44">
        <v>3008</v>
      </c>
      <c r="D2478" s="44">
        <v>1013</v>
      </c>
      <c r="E2478" s="45">
        <v>0.33676861702127658</v>
      </c>
    </row>
    <row r="2479" spans="1:5" ht="14.4">
      <c r="A2479">
        <v>48157670803</v>
      </c>
      <c r="B2479" s="44" t="s">
        <v>4909</v>
      </c>
      <c r="C2479" s="44">
        <v>1928</v>
      </c>
      <c r="D2479" s="44">
        <v>521</v>
      </c>
      <c r="E2479" s="45">
        <v>0.27022821576763484</v>
      </c>
    </row>
    <row r="2480" spans="1:5" ht="14.4">
      <c r="A2480">
        <v>48157670804</v>
      </c>
      <c r="B2480" s="44" t="s">
        <v>4910</v>
      </c>
      <c r="C2480" s="44">
        <v>2246</v>
      </c>
      <c r="D2480" s="44">
        <v>1024</v>
      </c>
      <c r="E2480" s="45">
        <v>0.45592163846838824</v>
      </c>
    </row>
    <row r="2481" spans="1:5" ht="14.4">
      <c r="A2481">
        <v>48157670902</v>
      </c>
      <c r="B2481" s="44" t="s">
        <v>4911</v>
      </c>
      <c r="C2481" s="44">
        <v>6665</v>
      </c>
      <c r="D2481" s="44">
        <v>2785</v>
      </c>
      <c r="E2481" s="45">
        <v>0.41785446361590395</v>
      </c>
    </row>
    <row r="2482" spans="1:5" ht="14.4">
      <c r="A2482">
        <v>48157670903</v>
      </c>
      <c r="B2482" s="44" t="s">
        <v>4912</v>
      </c>
      <c r="C2482" s="44">
        <v>6189</v>
      </c>
      <c r="D2482" s="44">
        <v>3551</v>
      </c>
      <c r="E2482" s="45">
        <v>0.57375989659072546</v>
      </c>
    </row>
    <row r="2483" spans="1:5" ht="14.4">
      <c r="A2483">
        <v>48157670904</v>
      </c>
      <c r="B2483" s="44" t="s">
        <v>4913</v>
      </c>
      <c r="C2483" s="44">
        <v>3548</v>
      </c>
      <c r="D2483" s="44">
        <v>2621</v>
      </c>
      <c r="E2483" s="45">
        <v>0.73872604284103716</v>
      </c>
    </row>
    <row r="2484" spans="1:5" ht="14.4">
      <c r="A2484">
        <v>48157671001</v>
      </c>
      <c r="B2484" s="44" t="s">
        <v>4914</v>
      </c>
      <c r="C2484" s="44">
        <v>4038</v>
      </c>
      <c r="D2484" s="44">
        <v>1831</v>
      </c>
      <c r="E2484" s="45">
        <v>0.45344229816740961</v>
      </c>
    </row>
    <row r="2485" spans="1:5" ht="14.4">
      <c r="A2485">
        <v>48157671002</v>
      </c>
      <c r="B2485" s="44" t="s">
        <v>4915</v>
      </c>
      <c r="C2485" s="44">
        <v>4149</v>
      </c>
      <c r="D2485" s="44">
        <v>2013</v>
      </c>
      <c r="E2485" s="45">
        <v>0.48517715112075199</v>
      </c>
    </row>
    <row r="2486" spans="1:5" ht="14.4">
      <c r="A2486">
        <v>48157671101</v>
      </c>
      <c r="B2486" s="44" t="s">
        <v>4916</v>
      </c>
      <c r="C2486" s="44">
        <v>1669</v>
      </c>
      <c r="D2486" s="44">
        <v>793</v>
      </c>
      <c r="E2486" s="45">
        <v>0.47513481126423007</v>
      </c>
    </row>
    <row r="2487" spans="1:5" ht="14.4">
      <c r="A2487">
        <v>48157671102</v>
      </c>
      <c r="B2487" s="44" t="s">
        <v>4917</v>
      </c>
      <c r="C2487" s="44">
        <v>3833</v>
      </c>
      <c r="D2487" s="44">
        <v>1286</v>
      </c>
      <c r="E2487" s="45">
        <v>0.33550743542916778</v>
      </c>
    </row>
    <row r="2488" spans="1:5" ht="14.4">
      <c r="A2488">
        <v>48157671200</v>
      </c>
      <c r="B2488" s="44" t="s">
        <v>4918</v>
      </c>
      <c r="C2488" s="44">
        <v>4043</v>
      </c>
      <c r="D2488" s="44">
        <v>1370</v>
      </c>
      <c r="E2488" s="45">
        <v>0.3388572841949048</v>
      </c>
    </row>
    <row r="2489" spans="1:5" ht="14.4">
      <c r="A2489">
        <v>48157671300</v>
      </c>
      <c r="B2489" s="44" t="s">
        <v>4919</v>
      </c>
      <c r="C2489" s="44">
        <v>2473</v>
      </c>
      <c r="D2489" s="44">
        <v>781</v>
      </c>
      <c r="E2489" s="45">
        <v>0.31581075616659926</v>
      </c>
    </row>
    <row r="2490" spans="1:5" ht="14.4">
      <c r="A2490">
        <v>48157671401</v>
      </c>
      <c r="B2490" s="44" t="s">
        <v>4920</v>
      </c>
      <c r="C2490" s="44">
        <v>1317</v>
      </c>
      <c r="D2490" s="44">
        <v>640</v>
      </c>
      <c r="E2490" s="45">
        <v>0.48595292331055429</v>
      </c>
    </row>
    <row r="2491" spans="1:5" ht="14.4">
      <c r="A2491">
        <v>48157671402</v>
      </c>
      <c r="B2491" s="44" t="s">
        <v>4921</v>
      </c>
      <c r="C2491" s="44">
        <v>4545</v>
      </c>
      <c r="D2491" s="44">
        <v>2457</v>
      </c>
      <c r="E2491" s="45">
        <v>0.54059405940594063</v>
      </c>
    </row>
    <row r="2492" spans="1:5" ht="14.4">
      <c r="A2492">
        <v>48157671501</v>
      </c>
      <c r="B2492" s="44" t="s">
        <v>4922</v>
      </c>
      <c r="C2492" s="44">
        <v>5298</v>
      </c>
      <c r="D2492" s="44">
        <v>3136</v>
      </c>
      <c r="E2492" s="45">
        <v>0.59192147980369947</v>
      </c>
    </row>
    <row r="2493" spans="1:5" ht="14.4">
      <c r="A2493">
        <v>48157671502</v>
      </c>
      <c r="B2493" s="44" t="s">
        <v>4923</v>
      </c>
      <c r="C2493" s="44">
        <v>1182</v>
      </c>
      <c r="D2493" s="44">
        <v>709</v>
      </c>
      <c r="E2493" s="45">
        <v>0.59983079526226735</v>
      </c>
    </row>
    <row r="2494" spans="1:5" ht="14.4">
      <c r="A2494">
        <v>48157671601</v>
      </c>
      <c r="B2494" s="44" t="s">
        <v>4924</v>
      </c>
      <c r="C2494" s="44">
        <v>4728</v>
      </c>
      <c r="D2494" s="44">
        <v>3245</v>
      </c>
      <c r="E2494" s="45">
        <v>0.68633671742808799</v>
      </c>
    </row>
    <row r="2495" spans="1:5" ht="14.4">
      <c r="A2495">
        <v>48157671602</v>
      </c>
      <c r="B2495" s="44" t="s">
        <v>4925</v>
      </c>
      <c r="C2495" s="44">
        <v>2254</v>
      </c>
      <c r="D2495" s="44">
        <v>1532</v>
      </c>
      <c r="E2495" s="45">
        <v>0.67968056787932563</v>
      </c>
    </row>
    <row r="2496" spans="1:5" ht="14.4">
      <c r="A2496">
        <v>48157671700</v>
      </c>
      <c r="B2496" s="44" t="s">
        <v>4926</v>
      </c>
      <c r="C2496" s="44">
        <v>3461</v>
      </c>
      <c r="D2496" s="44">
        <v>2405</v>
      </c>
      <c r="E2496" s="45">
        <v>0.69488587113550992</v>
      </c>
    </row>
    <row r="2497" spans="1:5" ht="14.4">
      <c r="A2497">
        <v>48157671800</v>
      </c>
      <c r="B2497" s="44" t="s">
        <v>4927</v>
      </c>
      <c r="C2497" s="44">
        <v>2898</v>
      </c>
      <c r="D2497" s="44">
        <v>1577</v>
      </c>
      <c r="E2497" s="45">
        <v>0.54416839199447897</v>
      </c>
    </row>
    <row r="2498" spans="1:5" ht="14.4">
      <c r="A2498">
        <v>48157671900</v>
      </c>
      <c r="B2498" s="44" t="s">
        <v>4928</v>
      </c>
      <c r="C2498" s="44">
        <v>3063</v>
      </c>
      <c r="D2498" s="44">
        <v>1860</v>
      </c>
      <c r="E2498" s="45">
        <v>0.60724779627815861</v>
      </c>
    </row>
    <row r="2499" spans="1:5" ht="14.4">
      <c r="A2499">
        <v>48157672002</v>
      </c>
      <c r="B2499" s="44" t="s">
        <v>4929</v>
      </c>
      <c r="C2499" s="44">
        <v>4161</v>
      </c>
      <c r="D2499" s="44">
        <v>1832</v>
      </c>
      <c r="E2499" s="45">
        <v>0.44027877913962987</v>
      </c>
    </row>
    <row r="2500" spans="1:5" ht="14.4">
      <c r="A2500">
        <v>48157672003</v>
      </c>
      <c r="B2500" s="44" t="s">
        <v>4930</v>
      </c>
      <c r="C2500" s="44">
        <v>984</v>
      </c>
      <c r="D2500" s="44">
        <v>531</v>
      </c>
      <c r="E2500" s="45">
        <v>0.53963414634146345</v>
      </c>
    </row>
    <row r="2501" spans="1:5" ht="14.4">
      <c r="A2501">
        <v>48157672004</v>
      </c>
      <c r="B2501" s="44" t="s">
        <v>4931</v>
      </c>
      <c r="C2501" s="44">
        <v>4326</v>
      </c>
      <c r="D2501" s="44">
        <v>2059</v>
      </c>
      <c r="E2501" s="45">
        <v>0.475959315765141</v>
      </c>
    </row>
    <row r="2502" spans="1:5" ht="14.4">
      <c r="A2502">
        <v>48157672100</v>
      </c>
      <c r="B2502" s="44" t="s">
        <v>4932</v>
      </c>
      <c r="C2502" s="44">
        <v>3179</v>
      </c>
      <c r="D2502" s="44">
        <v>2144</v>
      </c>
      <c r="E2502" s="45">
        <v>0.6744259201006606</v>
      </c>
    </row>
    <row r="2503" spans="1:5" ht="14.4">
      <c r="A2503">
        <v>48157672201</v>
      </c>
      <c r="B2503" s="44" t="s">
        <v>4933</v>
      </c>
      <c r="C2503" s="44">
        <v>1749</v>
      </c>
      <c r="D2503" s="44">
        <v>1230</v>
      </c>
      <c r="E2503" s="45">
        <v>0.70325900514579764</v>
      </c>
    </row>
    <row r="2504" spans="1:5" ht="14.4">
      <c r="A2504">
        <v>48157672202</v>
      </c>
      <c r="B2504" s="44" t="s">
        <v>4934</v>
      </c>
      <c r="C2504" s="44">
        <v>1850</v>
      </c>
      <c r="D2504" s="44">
        <v>781</v>
      </c>
      <c r="E2504" s="45">
        <v>0.42216216216216218</v>
      </c>
    </row>
    <row r="2505" spans="1:5" ht="14.4">
      <c r="A2505">
        <v>48157672303</v>
      </c>
      <c r="B2505" s="44" t="s">
        <v>4935</v>
      </c>
      <c r="C2505" s="44">
        <v>1919</v>
      </c>
      <c r="D2505" s="44">
        <v>1147</v>
      </c>
      <c r="E2505" s="45">
        <v>0.59770713913496609</v>
      </c>
    </row>
    <row r="2506" spans="1:5" ht="14.4">
      <c r="A2506">
        <v>48157672304</v>
      </c>
      <c r="B2506" s="44" t="s">
        <v>4936</v>
      </c>
      <c r="C2506" s="44">
        <v>3097</v>
      </c>
      <c r="D2506" s="44">
        <v>1185</v>
      </c>
      <c r="E2506" s="45">
        <v>0.38262835001614465</v>
      </c>
    </row>
    <row r="2507" spans="1:5" ht="14.4">
      <c r="A2507">
        <v>48157672305</v>
      </c>
      <c r="B2507" s="44" t="s">
        <v>4937</v>
      </c>
      <c r="C2507" s="44">
        <v>3482</v>
      </c>
      <c r="D2507" s="44">
        <v>2075</v>
      </c>
      <c r="E2507" s="45">
        <v>0.59592188397472712</v>
      </c>
    </row>
    <row r="2508" spans="1:5" ht="14.4">
      <c r="A2508">
        <v>48157672306</v>
      </c>
      <c r="B2508" s="44" t="s">
        <v>4938</v>
      </c>
      <c r="C2508" s="44">
        <v>2274</v>
      </c>
      <c r="D2508" s="44">
        <v>1302</v>
      </c>
      <c r="E2508" s="45">
        <v>0.57255936675461738</v>
      </c>
    </row>
    <row r="2509" spans="1:5" ht="14.4">
      <c r="A2509">
        <v>48157672401</v>
      </c>
      <c r="B2509" s="44" t="s">
        <v>4939</v>
      </c>
      <c r="C2509" s="44">
        <v>1954</v>
      </c>
      <c r="D2509" s="44">
        <v>928</v>
      </c>
      <c r="E2509" s="45">
        <v>0.47492323439099282</v>
      </c>
    </row>
    <row r="2510" spans="1:5" ht="14.4">
      <c r="A2510">
        <v>48157672402</v>
      </c>
      <c r="B2510" s="44" t="s">
        <v>4940</v>
      </c>
      <c r="C2510" s="44">
        <v>4022</v>
      </c>
      <c r="D2510" s="44">
        <v>1550</v>
      </c>
      <c r="E2510" s="45">
        <v>0.38538040775733468</v>
      </c>
    </row>
    <row r="2511" spans="1:5" ht="14.4">
      <c r="A2511">
        <v>48157672500</v>
      </c>
      <c r="B2511" s="44" t="s">
        <v>4941</v>
      </c>
      <c r="C2511" s="44">
        <v>4937</v>
      </c>
      <c r="D2511" s="44">
        <v>1976</v>
      </c>
      <c r="E2511" s="45">
        <v>0.40024306258861658</v>
      </c>
    </row>
    <row r="2512" spans="1:5" ht="14.4">
      <c r="A2512">
        <v>48157672602</v>
      </c>
      <c r="B2512" s="44" t="s">
        <v>4942</v>
      </c>
      <c r="C2512" s="44">
        <v>4315</v>
      </c>
      <c r="D2512" s="44">
        <v>1874</v>
      </c>
      <c r="E2512" s="45">
        <v>0.43429895712630362</v>
      </c>
    </row>
    <row r="2513" spans="1:5" ht="14.4">
      <c r="A2513">
        <v>48157672603</v>
      </c>
      <c r="B2513" s="44" t="s">
        <v>4943</v>
      </c>
      <c r="C2513" s="44">
        <v>1552</v>
      </c>
      <c r="D2513" s="44">
        <v>632</v>
      </c>
      <c r="E2513" s="45">
        <v>0.40721649484536082</v>
      </c>
    </row>
    <row r="2514" spans="1:5" ht="14.4">
      <c r="A2514">
        <v>48157672604</v>
      </c>
      <c r="B2514" s="44" t="s">
        <v>4944</v>
      </c>
      <c r="C2514" s="44">
        <v>4881</v>
      </c>
      <c r="D2514" s="44">
        <v>1072</v>
      </c>
      <c r="E2514" s="45">
        <v>0.21962712558901865</v>
      </c>
    </row>
    <row r="2515" spans="1:5" ht="14.4">
      <c r="A2515">
        <v>48157672701</v>
      </c>
      <c r="B2515" s="44" t="s">
        <v>4945</v>
      </c>
      <c r="C2515" s="44">
        <v>3532</v>
      </c>
      <c r="D2515" s="44">
        <v>1401</v>
      </c>
      <c r="E2515" s="45">
        <v>0.39665911664779163</v>
      </c>
    </row>
    <row r="2516" spans="1:5" ht="14.4">
      <c r="A2516">
        <v>48157672702</v>
      </c>
      <c r="B2516" s="44" t="s">
        <v>4946</v>
      </c>
      <c r="C2516" s="44">
        <v>4786</v>
      </c>
      <c r="D2516" s="44">
        <v>2514</v>
      </c>
      <c r="E2516" s="45">
        <v>0.52528207271207694</v>
      </c>
    </row>
    <row r="2517" spans="1:5" ht="14.4">
      <c r="A2517">
        <v>48157672703</v>
      </c>
      <c r="B2517" s="44" t="s">
        <v>4947</v>
      </c>
      <c r="C2517" s="44">
        <v>4793</v>
      </c>
      <c r="D2517" s="44">
        <v>1796</v>
      </c>
      <c r="E2517" s="45">
        <v>0.37471312330481954</v>
      </c>
    </row>
    <row r="2518" spans="1:5" ht="14.4">
      <c r="A2518">
        <v>48157672801</v>
      </c>
      <c r="B2518" s="44" t="s">
        <v>4948</v>
      </c>
      <c r="C2518" s="44">
        <v>3093</v>
      </c>
      <c r="D2518" s="44">
        <v>1943</v>
      </c>
      <c r="E2518" s="45">
        <v>0.62819269317814419</v>
      </c>
    </row>
    <row r="2519" spans="1:5" ht="14.4">
      <c r="A2519">
        <v>48157672802</v>
      </c>
      <c r="B2519" s="44" t="s">
        <v>4949</v>
      </c>
      <c r="C2519" s="44">
        <v>1398</v>
      </c>
      <c r="D2519" s="44">
        <v>880</v>
      </c>
      <c r="E2519" s="45">
        <v>0.62947067238912735</v>
      </c>
    </row>
    <row r="2520" spans="1:5" ht="14.4">
      <c r="A2520">
        <v>48157672901</v>
      </c>
      <c r="B2520" s="44" t="s">
        <v>4950</v>
      </c>
      <c r="C2520" s="44">
        <v>10993</v>
      </c>
      <c r="D2520" s="44">
        <v>7987</v>
      </c>
      <c r="E2520" s="45">
        <v>0.72655326116619667</v>
      </c>
    </row>
    <row r="2521" spans="1:5" ht="14.4">
      <c r="A2521">
        <v>48157672902</v>
      </c>
      <c r="B2521" s="44" t="s">
        <v>4951</v>
      </c>
      <c r="C2521" s="44">
        <v>5561</v>
      </c>
      <c r="D2521" s="44">
        <v>3562</v>
      </c>
      <c r="E2521" s="45">
        <v>0.64053227836720017</v>
      </c>
    </row>
    <row r="2522" spans="1:5" ht="14.4">
      <c r="A2522">
        <v>48157672903</v>
      </c>
      <c r="B2522" s="44" t="s">
        <v>4952</v>
      </c>
      <c r="C2522" s="44">
        <v>11453</v>
      </c>
      <c r="D2522" s="44">
        <v>6600</v>
      </c>
      <c r="E2522" s="45">
        <v>0.57626822666550248</v>
      </c>
    </row>
    <row r="2523" spans="1:5" ht="14.4">
      <c r="A2523">
        <v>48157672904</v>
      </c>
      <c r="B2523" s="44" t="s">
        <v>4953</v>
      </c>
      <c r="C2523" s="44">
        <v>5663</v>
      </c>
      <c r="D2523" s="44">
        <v>2222</v>
      </c>
      <c r="E2523" s="45">
        <v>0.39237153452233797</v>
      </c>
    </row>
    <row r="2524" spans="1:5" ht="14.4">
      <c r="A2524">
        <v>48157672905</v>
      </c>
      <c r="B2524" s="44" t="s">
        <v>4954</v>
      </c>
      <c r="C2524" s="44">
        <v>4810</v>
      </c>
      <c r="D2524" s="44">
        <v>2148</v>
      </c>
      <c r="E2524" s="45">
        <v>0.44656964656964659</v>
      </c>
    </row>
    <row r="2525" spans="1:5" ht="14.4">
      <c r="A2525">
        <v>48157672906</v>
      </c>
      <c r="B2525" s="44" t="s">
        <v>4955</v>
      </c>
      <c r="C2525" s="44">
        <v>4130</v>
      </c>
      <c r="D2525" s="44">
        <v>2509</v>
      </c>
      <c r="E2525" s="45">
        <v>0.60750605326876517</v>
      </c>
    </row>
    <row r="2526" spans="1:5" ht="14.4">
      <c r="A2526">
        <v>48157672907</v>
      </c>
      <c r="B2526" s="44" t="s">
        <v>4956</v>
      </c>
      <c r="C2526" s="44">
        <v>7863</v>
      </c>
      <c r="D2526" s="44">
        <v>5662</v>
      </c>
      <c r="E2526" s="45">
        <v>0.72008139387002412</v>
      </c>
    </row>
    <row r="2527" spans="1:5" ht="14.4">
      <c r="A2527">
        <v>48157673004</v>
      </c>
      <c r="B2527" s="44" t="s">
        <v>4957</v>
      </c>
      <c r="C2527" s="44">
        <v>1925</v>
      </c>
      <c r="D2527" s="44">
        <v>1664</v>
      </c>
      <c r="E2527" s="45">
        <v>0.86441558441558441</v>
      </c>
    </row>
    <row r="2528" spans="1:5" ht="14.4">
      <c r="A2528">
        <v>48157673005</v>
      </c>
      <c r="B2528" s="44" t="s">
        <v>4958</v>
      </c>
      <c r="C2528" s="44">
        <v>4131</v>
      </c>
      <c r="D2528" s="44">
        <v>3439</v>
      </c>
      <c r="E2528" s="45">
        <v>0.83248608085209397</v>
      </c>
    </row>
    <row r="2529" spans="1:5" ht="14.4">
      <c r="A2529">
        <v>48157673006</v>
      </c>
      <c r="B2529" s="44" t="s">
        <v>4959</v>
      </c>
      <c r="C2529" s="44">
        <v>3508</v>
      </c>
      <c r="D2529" s="44">
        <v>2583</v>
      </c>
      <c r="E2529" s="45">
        <v>0.73631698973774229</v>
      </c>
    </row>
    <row r="2530" spans="1:5" ht="14.4">
      <c r="A2530">
        <v>48157673007</v>
      </c>
      <c r="B2530" s="44" t="s">
        <v>4960</v>
      </c>
      <c r="C2530" s="44">
        <v>1782</v>
      </c>
      <c r="D2530" s="44">
        <v>1276</v>
      </c>
      <c r="E2530" s="45">
        <v>0.71604938271604934</v>
      </c>
    </row>
    <row r="2531" spans="1:5" ht="14.4">
      <c r="A2531">
        <v>48157673008</v>
      </c>
      <c r="B2531" s="44" t="s">
        <v>4961</v>
      </c>
      <c r="C2531" s="44">
        <v>2142</v>
      </c>
      <c r="D2531" s="44">
        <v>1710</v>
      </c>
      <c r="E2531" s="45">
        <v>0.79831932773109249</v>
      </c>
    </row>
    <row r="2532" spans="1:5" ht="14.4">
      <c r="A2532">
        <v>48157673009</v>
      </c>
      <c r="B2532" s="44" t="s">
        <v>4962</v>
      </c>
      <c r="C2532" s="44">
        <v>3613</v>
      </c>
      <c r="D2532" s="44">
        <v>2705</v>
      </c>
      <c r="E2532" s="45">
        <v>0.74868530307223913</v>
      </c>
    </row>
    <row r="2533" spans="1:5" ht="14.4">
      <c r="A2533">
        <v>48157673010</v>
      </c>
      <c r="B2533" s="44" t="s">
        <v>4963</v>
      </c>
      <c r="C2533" s="44">
        <v>2496</v>
      </c>
      <c r="D2533" s="44">
        <v>1743</v>
      </c>
      <c r="E2533" s="45">
        <v>0.69831730769230771</v>
      </c>
    </row>
    <row r="2534" spans="1:5" ht="14.4">
      <c r="A2534">
        <v>48157673103</v>
      </c>
      <c r="B2534" s="44" t="s">
        <v>4964</v>
      </c>
      <c r="C2534" s="44">
        <v>2410</v>
      </c>
      <c r="D2534" s="44">
        <v>1556</v>
      </c>
      <c r="E2534" s="45">
        <v>0.64564315352697099</v>
      </c>
    </row>
    <row r="2535" spans="1:5" ht="14.4">
      <c r="A2535">
        <v>48157673104</v>
      </c>
      <c r="B2535" s="44" t="s">
        <v>4965</v>
      </c>
      <c r="C2535" s="44">
        <v>5507</v>
      </c>
      <c r="D2535" s="44">
        <v>3687</v>
      </c>
      <c r="E2535" s="45">
        <v>0.66951153077900849</v>
      </c>
    </row>
    <row r="2536" spans="1:5" ht="14.4">
      <c r="A2536">
        <v>48157673105</v>
      </c>
      <c r="B2536" s="44" t="s">
        <v>4966</v>
      </c>
      <c r="C2536" s="44">
        <v>2652</v>
      </c>
      <c r="D2536" s="44">
        <v>1968</v>
      </c>
      <c r="E2536" s="45">
        <v>0.74208144796380093</v>
      </c>
    </row>
    <row r="2537" spans="1:5" ht="14.4">
      <c r="A2537">
        <v>48157673106</v>
      </c>
      <c r="B2537" s="44" t="s">
        <v>4967</v>
      </c>
      <c r="C2537" s="44">
        <v>4009</v>
      </c>
      <c r="D2537" s="44">
        <v>2999</v>
      </c>
      <c r="E2537" s="45">
        <v>0.74806684958842606</v>
      </c>
    </row>
    <row r="2538" spans="1:5" ht="14.4">
      <c r="A2538">
        <v>48157673107</v>
      </c>
      <c r="B2538" s="44" t="s">
        <v>4968</v>
      </c>
      <c r="C2538" s="44">
        <v>3993</v>
      </c>
      <c r="D2538" s="44">
        <v>3031</v>
      </c>
      <c r="E2538" s="45">
        <v>0.75907838717756071</v>
      </c>
    </row>
    <row r="2539" spans="1:5" ht="14.4">
      <c r="A2539">
        <v>48157673108</v>
      </c>
      <c r="B2539" s="44" t="s">
        <v>4969</v>
      </c>
      <c r="C2539" s="44">
        <v>10476</v>
      </c>
      <c r="D2539" s="44">
        <v>8198</v>
      </c>
      <c r="E2539" s="45">
        <v>0.78255059182894238</v>
      </c>
    </row>
    <row r="2540" spans="1:5" ht="14.4">
      <c r="A2540">
        <v>48157673109</v>
      </c>
      <c r="B2540" s="44" t="s">
        <v>4970</v>
      </c>
      <c r="C2540" s="44">
        <v>6629</v>
      </c>
      <c r="D2540" s="44">
        <v>4516</v>
      </c>
      <c r="E2540" s="45">
        <v>0.68124905717302764</v>
      </c>
    </row>
    <row r="2541" spans="1:5" ht="14.4">
      <c r="A2541">
        <v>48157673110</v>
      </c>
      <c r="B2541" s="44" t="s">
        <v>4971</v>
      </c>
      <c r="C2541" s="44">
        <v>4810</v>
      </c>
      <c r="D2541" s="44">
        <v>4159</v>
      </c>
      <c r="E2541" s="45">
        <v>0.86465696465696462</v>
      </c>
    </row>
    <row r="2542" spans="1:5" ht="14.4">
      <c r="A2542">
        <v>48157673111</v>
      </c>
      <c r="B2542" s="44" t="s">
        <v>4972</v>
      </c>
      <c r="C2542" s="44">
        <v>6520</v>
      </c>
      <c r="D2542" s="44">
        <v>5105</v>
      </c>
      <c r="E2542" s="45">
        <v>0.78297546012269936</v>
      </c>
    </row>
    <row r="2543" spans="1:5" ht="14.4">
      <c r="A2543">
        <v>48157673112</v>
      </c>
      <c r="B2543" s="44" t="s">
        <v>4973</v>
      </c>
      <c r="C2543" s="44">
        <v>5340</v>
      </c>
      <c r="D2543" s="44">
        <v>4436</v>
      </c>
      <c r="E2543" s="45">
        <v>0.83071161048689135</v>
      </c>
    </row>
    <row r="2544" spans="1:5" ht="14.4">
      <c r="A2544">
        <v>48157673113</v>
      </c>
      <c r="B2544" s="44" t="s">
        <v>4974</v>
      </c>
      <c r="C2544" s="44">
        <v>4382</v>
      </c>
      <c r="D2544" s="44">
        <v>3537</v>
      </c>
      <c r="E2544" s="45">
        <v>0.80716567777270654</v>
      </c>
    </row>
    <row r="2545" spans="1:5" ht="14.4">
      <c r="A2545">
        <v>48157673201</v>
      </c>
      <c r="B2545" s="44" t="s">
        <v>4975</v>
      </c>
      <c r="C2545" s="44">
        <v>8043</v>
      </c>
      <c r="D2545" s="44">
        <v>5671</v>
      </c>
      <c r="E2545" s="45">
        <v>0.70508516722615944</v>
      </c>
    </row>
    <row r="2546" spans="1:5" ht="14.4">
      <c r="A2546">
        <v>48157673202</v>
      </c>
      <c r="B2546" s="44" t="s">
        <v>4976</v>
      </c>
      <c r="C2546" s="44">
        <v>21395</v>
      </c>
      <c r="D2546" s="44">
        <v>14731</v>
      </c>
      <c r="E2546" s="45">
        <v>0.68852535639168033</v>
      </c>
    </row>
    <row r="2547" spans="1:5" ht="14.4">
      <c r="A2547">
        <v>48157673300</v>
      </c>
      <c r="B2547" s="44" t="s">
        <v>4977</v>
      </c>
      <c r="C2547" s="44">
        <v>6477</v>
      </c>
      <c r="D2547" s="44">
        <v>4104</v>
      </c>
      <c r="E2547" s="45">
        <v>0.63362667901806391</v>
      </c>
    </row>
    <row r="2548" spans="1:5" ht="14.4">
      <c r="A2548">
        <v>48157673401</v>
      </c>
      <c r="B2548" s="44" t="s">
        <v>4978</v>
      </c>
      <c r="C2548" s="44">
        <v>5822</v>
      </c>
      <c r="D2548" s="44">
        <v>3107</v>
      </c>
      <c r="E2548" s="45">
        <v>0.53366540707660592</v>
      </c>
    </row>
    <row r="2549" spans="1:5" ht="14.4">
      <c r="A2549">
        <v>48157673402</v>
      </c>
      <c r="B2549" s="44" t="s">
        <v>4979</v>
      </c>
      <c r="C2549" s="44">
        <v>5602</v>
      </c>
      <c r="D2549" s="44">
        <v>3289</v>
      </c>
      <c r="E2549" s="45">
        <v>0.58711174580506964</v>
      </c>
    </row>
    <row r="2550" spans="1:5" ht="14.4">
      <c r="A2550">
        <v>48157673403</v>
      </c>
      <c r="B2550" s="44" t="s">
        <v>4980</v>
      </c>
      <c r="C2550" s="44">
        <v>6518</v>
      </c>
      <c r="D2550" s="44">
        <v>5100</v>
      </c>
      <c r="E2550" s="45">
        <v>0.78244860386621662</v>
      </c>
    </row>
    <row r="2551" spans="1:5" ht="14.4">
      <c r="A2551">
        <v>48157673404</v>
      </c>
      <c r="B2551" s="44" t="s">
        <v>4981</v>
      </c>
      <c r="C2551" s="44">
        <v>6719</v>
      </c>
      <c r="D2551" s="44">
        <v>3871</v>
      </c>
      <c r="E2551" s="45">
        <v>0.57612739991070094</v>
      </c>
    </row>
    <row r="2552" spans="1:5" ht="14.4">
      <c r="A2552">
        <v>48157673501</v>
      </c>
      <c r="B2552" s="44" t="s">
        <v>4982</v>
      </c>
      <c r="C2552" s="44">
        <v>7120</v>
      </c>
      <c r="D2552" s="44">
        <v>3887</v>
      </c>
      <c r="E2552" s="45">
        <v>0.54592696629213489</v>
      </c>
    </row>
    <row r="2553" spans="1:5" ht="14.4">
      <c r="A2553">
        <v>48157673502</v>
      </c>
      <c r="B2553" s="44" t="s">
        <v>4983</v>
      </c>
      <c r="C2553" s="44">
        <v>3842</v>
      </c>
      <c r="D2553" s="44">
        <v>2533</v>
      </c>
      <c r="E2553" s="45">
        <v>0.65929203539823011</v>
      </c>
    </row>
    <row r="2554" spans="1:5" ht="14.4">
      <c r="A2554">
        <v>48157673600</v>
      </c>
      <c r="B2554" s="44" t="s">
        <v>4984</v>
      </c>
      <c r="C2554" s="44">
        <v>5518</v>
      </c>
      <c r="D2554" s="44">
        <v>2684</v>
      </c>
      <c r="E2554" s="45">
        <v>0.48640811888365348</v>
      </c>
    </row>
    <row r="2555" spans="1:5" ht="14.4">
      <c r="A2555">
        <v>48157673700</v>
      </c>
      <c r="B2555" s="44" t="s">
        <v>4985</v>
      </c>
      <c r="C2555" s="44">
        <v>2828</v>
      </c>
      <c r="D2555" s="44">
        <v>307</v>
      </c>
      <c r="E2555" s="45">
        <v>0.10855728429985856</v>
      </c>
    </row>
    <row r="2556" spans="1:5" ht="14.4">
      <c r="A2556">
        <v>48157673801</v>
      </c>
      <c r="B2556" s="44" t="s">
        <v>4986</v>
      </c>
      <c r="C2556" s="44">
        <v>1847</v>
      </c>
      <c r="D2556" s="44">
        <v>1202</v>
      </c>
      <c r="E2556" s="45">
        <v>0.65078505684894428</v>
      </c>
    </row>
    <row r="2557" spans="1:5" ht="14.4">
      <c r="A2557">
        <v>48157673802</v>
      </c>
      <c r="B2557" s="44" t="s">
        <v>4987</v>
      </c>
      <c r="C2557" s="44">
        <v>3839</v>
      </c>
      <c r="D2557" s="44">
        <v>2207</v>
      </c>
      <c r="E2557" s="45">
        <v>0.57488929408700185</v>
      </c>
    </row>
    <row r="2558" spans="1:5" ht="14.4">
      <c r="A2558">
        <v>48157673902</v>
      </c>
      <c r="B2558" s="44" t="s">
        <v>4988</v>
      </c>
      <c r="C2558" s="44">
        <v>7834</v>
      </c>
      <c r="D2558" s="44">
        <v>5712</v>
      </c>
      <c r="E2558" s="45">
        <v>0.72912943579269851</v>
      </c>
    </row>
    <row r="2559" spans="1:5" ht="14.4">
      <c r="A2559">
        <v>48157673903</v>
      </c>
      <c r="B2559" s="44" t="s">
        <v>4989</v>
      </c>
      <c r="C2559" s="44">
        <v>2276</v>
      </c>
      <c r="D2559" s="44">
        <v>1621</v>
      </c>
      <c r="E2559" s="45">
        <v>0.71221441124780316</v>
      </c>
    </row>
    <row r="2560" spans="1:5" ht="14.4">
      <c r="A2560">
        <v>48157673904</v>
      </c>
      <c r="B2560" s="44" t="s">
        <v>4990</v>
      </c>
      <c r="C2560" s="44">
        <v>3804</v>
      </c>
      <c r="D2560" s="44">
        <v>2856</v>
      </c>
      <c r="E2560" s="45">
        <v>0.75078864353312302</v>
      </c>
    </row>
    <row r="2561" spans="1:5" ht="14.4">
      <c r="A2561">
        <v>48157674001</v>
      </c>
      <c r="B2561" s="44" t="s">
        <v>4991</v>
      </c>
      <c r="C2561" s="44">
        <v>1831</v>
      </c>
      <c r="D2561" s="44">
        <v>1302</v>
      </c>
      <c r="E2561" s="45">
        <v>0.71108683779355542</v>
      </c>
    </row>
    <row r="2562" spans="1:5" ht="14.4">
      <c r="A2562">
        <v>48157674002</v>
      </c>
      <c r="B2562" s="44" t="s">
        <v>4992</v>
      </c>
      <c r="C2562" s="44">
        <v>3292</v>
      </c>
      <c r="D2562" s="44">
        <v>2258</v>
      </c>
      <c r="E2562" s="45">
        <v>0.68590522478736327</v>
      </c>
    </row>
    <row r="2563" spans="1:5" ht="14.4">
      <c r="A2563">
        <v>48157674100</v>
      </c>
      <c r="B2563" s="44" t="s">
        <v>4993</v>
      </c>
      <c r="C2563" s="44">
        <v>4349</v>
      </c>
      <c r="D2563" s="44">
        <v>2746</v>
      </c>
      <c r="E2563" s="45">
        <v>0.63140951942975398</v>
      </c>
    </row>
    <row r="2564" spans="1:5" ht="14.4">
      <c r="A2564">
        <v>48157674200</v>
      </c>
      <c r="B2564" s="44" t="s">
        <v>4994</v>
      </c>
      <c r="C2564" s="44">
        <v>3554</v>
      </c>
      <c r="D2564" s="44">
        <v>3107</v>
      </c>
      <c r="E2564" s="45">
        <v>0.87422622397298821</v>
      </c>
    </row>
    <row r="2565" spans="1:5" ht="14.4">
      <c r="A2565">
        <v>48157674301</v>
      </c>
      <c r="B2565" s="44" t="s">
        <v>4995</v>
      </c>
      <c r="C2565" s="44">
        <v>2118</v>
      </c>
      <c r="D2565" s="44">
        <v>1497</v>
      </c>
      <c r="E2565" s="45">
        <v>0.70679886685552407</v>
      </c>
    </row>
    <row r="2566" spans="1:5" ht="14.4">
      <c r="A2566">
        <v>48157674302</v>
      </c>
      <c r="B2566" s="44" t="s">
        <v>4996</v>
      </c>
      <c r="C2566" s="44">
        <v>4226</v>
      </c>
      <c r="D2566" s="44">
        <v>3429</v>
      </c>
      <c r="E2566" s="45">
        <v>0.8114055844770468</v>
      </c>
    </row>
    <row r="2567" spans="1:5" ht="14.4">
      <c r="A2567">
        <v>48157674401</v>
      </c>
      <c r="B2567" s="44" t="s">
        <v>4997</v>
      </c>
      <c r="C2567" s="44">
        <v>5411</v>
      </c>
      <c r="D2567" s="44">
        <v>4023</v>
      </c>
      <c r="E2567" s="45">
        <v>0.74348549251524676</v>
      </c>
    </row>
    <row r="2568" spans="1:5" ht="14.4">
      <c r="A2568">
        <v>48157674402</v>
      </c>
      <c r="B2568" s="44" t="s">
        <v>4998</v>
      </c>
      <c r="C2568" s="44">
        <v>3083</v>
      </c>
      <c r="D2568" s="44">
        <v>2551</v>
      </c>
      <c r="E2568" s="45">
        <v>0.82744080441128776</v>
      </c>
    </row>
    <row r="2569" spans="1:5" ht="14.4">
      <c r="A2569">
        <v>48157674403</v>
      </c>
      <c r="B2569" s="44" t="s">
        <v>4999</v>
      </c>
      <c r="C2569" s="44">
        <v>2928</v>
      </c>
      <c r="D2569" s="44">
        <v>2593</v>
      </c>
      <c r="E2569" s="45">
        <v>0.88558743169398912</v>
      </c>
    </row>
    <row r="2570" spans="1:5" ht="14.4">
      <c r="A2570">
        <v>48157674404</v>
      </c>
      <c r="B2570" s="44" t="s">
        <v>5000</v>
      </c>
      <c r="C2570" s="44">
        <v>4144</v>
      </c>
      <c r="D2570" s="44">
        <v>3181</v>
      </c>
      <c r="E2570" s="45">
        <v>0.76761583011583012</v>
      </c>
    </row>
    <row r="2571" spans="1:5" ht="14.4">
      <c r="A2571">
        <v>48157674503</v>
      </c>
      <c r="B2571" s="44" t="s">
        <v>5001</v>
      </c>
      <c r="C2571" s="44">
        <v>2563</v>
      </c>
      <c r="D2571" s="44">
        <v>1908</v>
      </c>
      <c r="E2571" s="45">
        <v>0.74444010924697623</v>
      </c>
    </row>
    <row r="2572" spans="1:5" ht="14.4">
      <c r="A2572">
        <v>48157674504</v>
      </c>
      <c r="B2572" s="44" t="s">
        <v>5002</v>
      </c>
      <c r="C2572" s="44">
        <v>5791</v>
      </c>
      <c r="D2572" s="44">
        <v>4139</v>
      </c>
      <c r="E2572" s="45">
        <v>0.714729753065101</v>
      </c>
    </row>
    <row r="2573" spans="1:5" ht="14.4">
      <c r="A2573">
        <v>48157674505</v>
      </c>
      <c r="B2573" s="44" t="s">
        <v>5003</v>
      </c>
      <c r="C2573" s="44">
        <v>5781</v>
      </c>
      <c r="D2573" s="44">
        <v>4420</v>
      </c>
      <c r="E2573" s="45">
        <v>0.76457360318284029</v>
      </c>
    </row>
    <row r="2574" spans="1:5" ht="14.4">
      <c r="A2574">
        <v>48157674506</v>
      </c>
      <c r="B2574" s="44" t="s">
        <v>5004</v>
      </c>
      <c r="C2574" s="44">
        <v>3708</v>
      </c>
      <c r="D2574" s="44">
        <v>1366</v>
      </c>
      <c r="E2574" s="45">
        <v>0.36839266450916935</v>
      </c>
    </row>
    <row r="2575" spans="1:5" ht="14.4">
      <c r="A2575">
        <v>48157674507</v>
      </c>
      <c r="B2575" s="44" t="s">
        <v>5005</v>
      </c>
      <c r="C2575" s="44">
        <v>7414</v>
      </c>
      <c r="D2575" s="44">
        <v>5212</v>
      </c>
      <c r="E2575" s="45">
        <v>0.70299433504181275</v>
      </c>
    </row>
    <row r="2576" spans="1:5" ht="14.4">
      <c r="A2576">
        <v>48157674508</v>
      </c>
      <c r="B2576" s="44" t="s">
        <v>5006</v>
      </c>
      <c r="C2576" s="44">
        <v>3446</v>
      </c>
      <c r="D2576" s="44">
        <v>1820</v>
      </c>
      <c r="E2576" s="45">
        <v>0.5281485780615206</v>
      </c>
    </row>
    <row r="2577" spans="1:5" ht="14.4">
      <c r="A2577">
        <v>48157674601</v>
      </c>
      <c r="B2577" s="44" t="s">
        <v>5007</v>
      </c>
      <c r="C2577" s="44">
        <v>2285</v>
      </c>
      <c r="D2577" s="44">
        <v>1673</v>
      </c>
      <c r="E2577" s="45">
        <v>0.73216630196936539</v>
      </c>
    </row>
    <row r="2578" spans="1:5" ht="14.4">
      <c r="A2578">
        <v>48157674602</v>
      </c>
      <c r="B2578" s="44" t="s">
        <v>5008</v>
      </c>
      <c r="C2578" s="44">
        <v>5044</v>
      </c>
      <c r="D2578" s="44">
        <v>3833</v>
      </c>
      <c r="E2578" s="45">
        <v>0.75991276764472637</v>
      </c>
    </row>
    <row r="2579" spans="1:5" ht="14.4">
      <c r="A2579">
        <v>48157674603</v>
      </c>
      <c r="B2579" s="44" t="s">
        <v>5009</v>
      </c>
      <c r="C2579" s="44">
        <v>3931</v>
      </c>
      <c r="D2579" s="44">
        <v>1755</v>
      </c>
      <c r="E2579" s="45">
        <v>0.44645128466039175</v>
      </c>
    </row>
    <row r="2580" spans="1:5" ht="14.4">
      <c r="A2580">
        <v>48157674604</v>
      </c>
      <c r="B2580" s="44" t="s">
        <v>5010</v>
      </c>
      <c r="C2580" s="44">
        <v>3231</v>
      </c>
      <c r="D2580" s="44">
        <v>1559</v>
      </c>
      <c r="E2580" s="45">
        <v>0.482513153822346</v>
      </c>
    </row>
    <row r="2581" spans="1:5" ht="14.4">
      <c r="A2581">
        <v>48157674701</v>
      </c>
      <c r="B2581" s="44" t="s">
        <v>5011</v>
      </c>
      <c r="C2581" s="44">
        <v>2494</v>
      </c>
      <c r="D2581" s="44">
        <v>1892</v>
      </c>
      <c r="E2581" s="45">
        <v>0.75862068965517238</v>
      </c>
    </row>
    <row r="2582" spans="1:5" ht="14.4">
      <c r="A2582">
        <v>48157674702</v>
      </c>
      <c r="B2582" s="44" t="s">
        <v>5012</v>
      </c>
      <c r="C2582" s="44">
        <v>11029</v>
      </c>
      <c r="D2582" s="44">
        <v>6353</v>
      </c>
      <c r="E2582" s="45">
        <v>0.57602683833529789</v>
      </c>
    </row>
    <row r="2583" spans="1:5" ht="14.4">
      <c r="A2583">
        <v>48157674800</v>
      </c>
      <c r="B2583" s="44" t="s">
        <v>5013</v>
      </c>
      <c r="C2583" s="44">
        <v>3825</v>
      </c>
      <c r="D2583" s="44">
        <v>909</v>
      </c>
      <c r="E2583" s="45">
        <v>0.23764705882352941</v>
      </c>
    </row>
    <row r="2584" spans="1:5" ht="14.4">
      <c r="A2584">
        <v>48157674900</v>
      </c>
      <c r="B2584" s="44" t="s">
        <v>5014</v>
      </c>
      <c r="C2584" s="44">
        <v>3394</v>
      </c>
      <c r="D2584" s="44">
        <v>496</v>
      </c>
      <c r="E2584" s="45">
        <v>0.14614024749558044</v>
      </c>
    </row>
    <row r="2585" spans="1:5" ht="14.4">
      <c r="A2585">
        <v>48157675000</v>
      </c>
      <c r="B2585" s="44" t="s">
        <v>5015</v>
      </c>
      <c r="C2585" s="44">
        <v>2022</v>
      </c>
      <c r="D2585" s="44">
        <v>330</v>
      </c>
      <c r="E2585" s="45">
        <v>0.16320474777448071</v>
      </c>
    </row>
    <row r="2586" spans="1:5" ht="14.4">
      <c r="A2586">
        <v>48157675101</v>
      </c>
      <c r="B2586" s="44" t="s">
        <v>5016</v>
      </c>
      <c r="C2586" s="44">
        <v>4322</v>
      </c>
      <c r="D2586" s="44">
        <v>1941</v>
      </c>
      <c r="E2586" s="45">
        <v>0.44909763998149005</v>
      </c>
    </row>
    <row r="2587" spans="1:5" ht="14.4">
      <c r="A2587">
        <v>48157675102</v>
      </c>
      <c r="B2587" s="44" t="s">
        <v>5017</v>
      </c>
      <c r="C2587" s="44">
        <v>3004</v>
      </c>
      <c r="D2587" s="44">
        <v>520</v>
      </c>
      <c r="E2587" s="45">
        <v>0.17310252996005326</v>
      </c>
    </row>
    <row r="2588" spans="1:5" ht="14.4">
      <c r="A2588">
        <v>48157675200</v>
      </c>
      <c r="B2588" s="44" t="s">
        <v>5018</v>
      </c>
      <c r="C2588" s="44">
        <v>3425</v>
      </c>
      <c r="D2588" s="44">
        <v>535</v>
      </c>
      <c r="E2588" s="45">
        <v>0.1562043795620438</v>
      </c>
    </row>
    <row r="2589" spans="1:5" ht="14.4">
      <c r="A2589">
        <v>48157675300</v>
      </c>
      <c r="B2589" s="44" t="s">
        <v>5019</v>
      </c>
      <c r="C2589" s="44">
        <v>3635</v>
      </c>
      <c r="D2589" s="44">
        <v>459</v>
      </c>
      <c r="E2589" s="45">
        <v>0.12627235213204951</v>
      </c>
    </row>
    <row r="2590" spans="1:5" ht="14.4">
      <c r="A2590">
        <v>48157675401</v>
      </c>
      <c r="B2590" s="44" t="s">
        <v>5020</v>
      </c>
      <c r="C2590" s="44">
        <v>5150</v>
      </c>
      <c r="D2590" s="44">
        <v>1803</v>
      </c>
      <c r="E2590" s="45">
        <v>0.35009708737864076</v>
      </c>
    </row>
    <row r="2591" spans="1:5" ht="14.4">
      <c r="A2591">
        <v>48157675402</v>
      </c>
      <c r="B2591" s="44" t="s">
        <v>5021</v>
      </c>
      <c r="C2591" s="44">
        <v>1785</v>
      </c>
      <c r="D2591" s="44">
        <v>308</v>
      </c>
      <c r="E2591" s="45">
        <v>0.17254901960784313</v>
      </c>
    </row>
    <row r="2592" spans="1:5" ht="14.4">
      <c r="A2592">
        <v>48157675501</v>
      </c>
      <c r="B2592" s="44" t="s">
        <v>5022</v>
      </c>
      <c r="C2592" s="44">
        <v>4858</v>
      </c>
      <c r="D2592" s="44">
        <v>663</v>
      </c>
      <c r="E2592" s="45">
        <v>0.13647591601482092</v>
      </c>
    </row>
    <row r="2593" spans="1:5" ht="14.4">
      <c r="A2593">
        <v>48157675502</v>
      </c>
      <c r="B2593" s="44" t="s">
        <v>5023</v>
      </c>
      <c r="C2593" s="44">
        <v>11989</v>
      </c>
      <c r="D2593" s="44">
        <v>7673</v>
      </c>
      <c r="E2593" s="45">
        <v>0.64000333639169238</v>
      </c>
    </row>
    <row r="2594" spans="1:5" ht="14.4">
      <c r="A2594">
        <v>48157675503</v>
      </c>
      <c r="B2594" s="44" t="s">
        <v>5024</v>
      </c>
      <c r="C2594" s="44">
        <v>4636</v>
      </c>
      <c r="D2594" s="44">
        <v>3107</v>
      </c>
      <c r="E2594" s="45">
        <v>0.67018981880931838</v>
      </c>
    </row>
    <row r="2595" spans="1:5" ht="14.4">
      <c r="A2595">
        <v>48157675600</v>
      </c>
      <c r="B2595" s="44" t="s">
        <v>5025</v>
      </c>
      <c r="C2595" s="44">
        <v>4935</v>
      </c>
      <c r="D2595" s="44">
        <v>2050</v>
      </c>
      <c r="E2595" s="45">
        <v>0.41540020263424521</v>
      </c>
    </row>
    <row r="2596" spans="1:5" ht="14.4">
      <c r="A2596">
        <v>48157675701</v>
      </c>
      <c r="B2596" s="44" t="s">
        <v>5026</v>
      </c>
      <c r="C2596" s="44">
        <v>2051</v>
      </c>
      <c r="D2596" s="44">
        <v>577</v>
      </c>
      <c r="E2596" s="45">
        <v>0.28132618235007312</v>
      </c>
    </row>
    <row r="2597" spans="1:5" ht="14.4">
      <c r="A2597">
        <v>48157675702</v>
      </c>
      <c r="B2597" s="44" t="s">
        <v>5027</v>
      </c>
      <c r="C2597" s="44">
        <v>2488</v>
      </c>
      <c r="D2597" s="44">
        <v>737</v>
      </c>
      <c r="E2597" s="45">
        <v>0.2962218649517685</v>
      </c>
    </row>
    <row r="2598" spans="1:5" ht="14.4">
      <c r="A2598">
        <v>48157675800</v>
      </c>
      <c r="B2598" s="44" t="s">
        <v>5028</v>
      </c>
      <c r="C2598" s="44">
        <v>2373</v>
      </c>
      <c r="D2598" s="44">
        <v>436</v>
      </c>
      <c r="E2598" s="45">
        <v>0.18373367045933417</v>
      </c>
    </row>
    <row r="2599" spans="1:5" ht="14.4">
      <c r="A2599">
        <v>48159950101</v>
      </c>
      <c r="B2599" s="44" t="s">
        <v>5029</v>
      </c>
      <c r="C2599" s="44">
        <v>2360</v>
      </c>
      <c r="D2599" s="44">
        <v>943</v>
      </c>
      <c r="E2599" s="45">
        <v>0.39957627118644068</v>
      </c>
    </row>
    <row r="2600" spans="1:5" ht="14.4">
      <c r="A2600">
        <v>48159950102</v>
      </c>
      <c r="B2600" s="44" t="s">
        <v>5030</v>
      </c>
      <c r="C2600" s="44">
        <v>1440</v>
      </c>
      <c r="D2600" s="44">
        <v>586</v>
      </c>
      <c r="E2600" s="45">
        <v>0.40694444444444444</v>
      </c>
    </row>
    <row r="2601" spans="1:5" ht="14.4">
      <c r="A2601">
        <v>48159950200</v>
      </c>
      <c r="B2601" s="44" t="s">
        <v>5031</v>
      </c>
      <c r="C2601" s="44">
        <v>1483</v>
      </c>
      <c r="D2601" s="44">
        <v>386</v>
      </c>
      <c r="E2601" s="45">
        <v>0.2602832097100472</v>
      </c>
    </row>
    <row r="2602" spans="1:5" ht="14.4">
      <c r="A2602">
        <v>48159950300</v>
      </c>
      <c r="B2602" s="44" t="s">
        <v>5032</v>
      </c>
      <c r="C2602" s="44">
        <v>2144</v>
      </c>
      <c r="D2602" s="44">
        <v>808</v>
      </c>
      <c r="E2602" s="45">
        <v>0.37686567164179102</v>
      </c>
    </row>
    <row r="2603" spans="1:5" ht="14.4">
      <c r="A2603">
        <v>48161000101</v>
      </c>
      <c r="B2603" s="44" t="s">
        <v>5033</v>
      </c>
      <c r="C2603" s="44">
        <v>2213</v>
      </c>
      <c r="D2603" s="44">
        <v>693</v>
      </c>
      <c r="E2603" s="45">
        <v>0.31314957071848171</v>
      </c>
    </row>
    <row r="2604" spans="1:5" ht="14.4">
      <c r="A2604">
        <v>48161000102</v>
      </c>
      <c r="B2604" s="44" t="s">
        <v>5034</v>
      </c>
      <c r="C2604" s="44">
        <v>1226</v>
      </c>
      <c r="D2604" s="44">
        <v>323</v>
      </c>
      <c r="E2604" s="45">
        <v>0.2634584013050571</v>
      </c>
    </row>
    <row r="2605" spans="1:5" ht="14.4">
      <c r="A2605">
        <v>48161000200</v>
      </c>
      <c r="B2605" s="44" t="s">
        <v>5035</v>
      </c>
      <c r="C2605" s="44">
        <v>1088</v>
      </c>
      <c r="D2605" s="44">
        <v>322</v>
      </c>
      <c r="E2605" s="45">
        <v>0.29595588235294118</v>
      </c>
    </row>
    <row r="2606" spans="1:5" ht="14.4">
      <c r="A2606">
        <v>48161000300</v>
      </c>
      <c r="B2606" s="44" t="s">
        <v>5036</v>
      </c>
      <c r="C2606" s="44">
        <v>659</v>
      </c>
      <c r="D2606" s="44">
        <v>234</v>
      </c>
      <c r="E2606" s="45">
        <v>0.3550834597875569</v>
      </c>
    </row>
    <row r="2607" spans="1:5" ht="14.4">
      <c r="A2607">
        <v>48161000400</v>
      </c>
      <c r="B2607" s="44" t="s">
        <v>5037</v>
      </c>
      <c r="C2607" s="44">
        <v>1909</v>
      </c>
      <c r="D2607" s="44">
        <v>550</v>
      </c>
      <c r="E2607" s="45">
        <v>0.28810895756940808</v>
      </c>
    </row>
    <row r="2608" spans="1:5" ht="14.4">
      <c r="A2608">
        <v>48161000600</v>
      </c>
      <c r="B2608" s="44" t="s">
        <v>5038</v>
      </c>
      <c r="C2608" s="44">
        <v>3584</v>
      </c>
      <c r="D2608" s="44">
        <v>752</v>
      </c>
      <c r="E2608" s="45">
        <v>0.20982142857142858</v>
      </c>
    </row>
    <row r="2609" spans="1:5" ht="14.4">
      <c r="A2609">
        <v>48161000700</v>
      </c>
      <c r="B2609" s="44" t="s">
        <v>5039</v>
      </c>
      <c r="C2609" s="44">
        <v>1675</v>
      </c>
      <c r="D2609" s="44">
        <v>496</v>
      </c>
      <c r="E2609" s="45">
        <v>0.29611940298507461</v>
      </c>
    </row>
    <row r="2610" spans="1:5" ht="14.4">
      <c r="A2610">
        <v>48161000900</v>
      </c>
      <c r="B2610" s="44" t="s">
        <v>5040</v>
      </c>
      <c r="C2610" s="44">
        <v>1588</v>
      </c>
      <c r="D2610" s="44">
        <v>316</v>
      </c>
      <c r="E2610" s="45">
        <v>0.19899244332493704</v>
      </c>
    </row>
    <row r="2611" spans="1:5" ht="14.4">
      <c r="A2611">
        <v>48163950101</v>
      </c>
      <c r="B2611" s="44" t="s">
        <v>5041</v>
      </c>
      <c r="C2611" s="44">
        <v>1866</v>
      </c>
      <c r="D2611" s="44">
        <v>449</v>
      </c>
      <c r="E2611" s="45">
        <v>0.24062165058949625</v>
      </c>
    </row>
    <row r="2612" spans="1:5" ht="14.4">
      <c r="A2612">
        <v>48163950102</v>
      </c>
      <c r="B2612" s="44" t="s">
        <v>5042</v>
      </c>
      <c r="C2612" s="44">
        <v>2234</v>
      </c>
      <c r="D2612" s="44">
        <v>185</v>
      </c>
      <c r="E2612" s="45">
        <v>8.2811101163831696E-2</v>
      </c>
    </row>
    <row r="2613" spans="1:5" ht="14.4">
      <c r="A2613">
        <v>48163950201</v>
      </c>
      <c r="B2613" s="44" t="s">
        <v>5043</v>
      </c>
      <c r="C2613" s="44">
        <v>1187</v>
      </c>
      <c r="D2613" s="44">
        <v>174</v>
      </c>
      <c r="E2613" s="45">
        <v>0.14658803706823925</v>
      </c>
    </row>
    <row r="2614" spans="1:5" ht="14.4">
      <c r="A2614">
        <v>48163950202</v>
      </c>
      <c r="B2614" s="44" t="s">
        <v>5044</v>
      </c>
      <c r="C2614" s="44">
        <v>2494</v>
      </c>
      <c r="D2614" s="44">
        <v>205</v>
      </c>
      <c r="E2614" s="45">
        <v>8.2197273456295114E-2</v>
      </c>
    </row>
    <row r="2615" spans="1:5" ht="14.4">
      <c r="A2615">
        <v>48163950301</v>
      </c>
      <c r="B2615" s="44" t="s">
        <v>5045</v>
      </c>
      <c r="C2615" s="44">
        <v>2677</v>
      </c>
      <c r="D2615" s="44">
        <v>566</v>
      </c>
      <c r="E2615" s="45">
        <v>0.211430706014195</v>
      </c>
    </row>
    <row r="2616" spans="1:5" ht="14.4">
      <c r="A2616">
        <v>48163950302</v>
      </c>
      <c r="B2616" s="44" t="s">
        <v>5046</v>
      </c>
      <c r="C2616" s="44">
        <v>857</v>
      </c>
      <c r="D2616" s="44">
        <v>117</v>
      </c>
      <c r="E2616" s="45">
        <v>0.13652275379229872</v>
      </c>
    </row>
    <row r="2617" spans="1:5" ht="14.4">
      <c r="A2617">
        <v>48165950100</v>
      </c>
      <c r="B2617" s="44" t="s">
        <v>5047</v>
      </c>
      <c r="C2617" s="44">
        <v>2414</v>
      </c>
      <c r="D2617" s="44">
        <v>424</v>
      </c>
      <c r="E2617" s="45">
        <v>0.1756420878210439</v>
      </c>
    </row>
    <row r="2618" spans="1:5" ht="14.4">
      <c r="A2618">
        <v>48165950201</v>
      </c>
      <c r="B2618" s="44" t="s">
        <v>5048</v>
      </c>
      <c r="C2618" s="44">
        <v>3221</v>
      </c>
      <c r="D2618" s="44">
        <v>206</v>
      </c>
      <c r="E2618" s="45">
        <v>6.3955293387146853E-2</v>
      </c>
    </row>
    <row r="2619" spans="1:5" ht="14.4">
      <c r="A2619">
        <v>48165950202</v>
      </c>
      <c r="B2619" s="44" t="s">
        <v>5049</v>
      </c>
      <c r="C2619" s="44">
        <v>2780</v>
      </c>
      <c r="D2619" s="44">
        <v>295</v>
      </c>
      <c r="E2619" s="45">
        <v>0.10611510791366907</v>
      </c>
    </row>
    <row r="2620" spans="1:5" ht="14.4">
      <c r="A2620">
        <v>48165950300</v>
      </c>
      <c r="B2620" s="44" t="s">
        <v>5050</v>
      </c>
      <c r="C2620" s="44">
        <v>3379</v>
      </c>
      <c r="D2620" s="44">
        <v>681</v>
      </c>
      <c r="E2620" s="45">
        <v>0.20153891683930156</v>
      </c>
    </row>
    <row r="2621" spans="1:5" ht="14.4">
      <c r="A2621">
        <v>48167720100</v>
      </c>
      <c r="B2621" s="44" t="s">
        <v>5051</v>
      </c>
      <c r="C2621" s="44">
        <v>3904</v>
      </c>
      <c r="D2621" s="44">
        <v>1718</v>
      </c>
      <c r="E2621" s="45">
        <v>0.44006147540983609</v>
      </c>
    </row>
    <row r="2622" spans="1:5" ht="14.4">
      <c r="A2622">
        <v>48167720200</v>
      </c>
      <c r="B2622" s="44" t="s">
        <v>5052</v>
      </c>
      <c r="C2622" s="44">
        <v>3448</v>
      </c>
      <c r="D2622" s="44">
        <v>2501</v>
      </c>
      <c r="E2622" s="45">
        <v>0.72534802784222741</v>
      </c>
    </row>
    <row r="2623" spans="1:5" ht="14.4">
      <c r="A2623">
        <v>48167720301</v>
      </c>
      <c r="B2623" s="44" t="s">
        <v>5053</v>
      </c>
      <c r="C2623" s="44">
        <v>1528</v>
      </c>
      <c r="D2623" s="44">
        <v>808</v>
      </c>
      <c r="E2623" s="45">
        <v>0.52879581151832455</v>
      </c>
    </row>
    <row r="2624" spans="1:5" ht="14.4">
      <c r="A2624">
        <v>48167720302</v>
      </c>
      <c r="B2624" s="44" t="s">
        <v>5054</v>
      </c>
      <c r="C2624" s="44">
        <v>4429</v>
      </c>
      <c r="D2624" s="44">
        <v>2665</v>
      </c>
      <c r="E2624" s="45">
        <v>0.60171596297132535</v>
      </c>
    </row>
    <row r="2625" spans="1:5" ht="14.4">
      <c r="A2625">
        <v>48167720400</v>
      </c>
      <c r="B2625" s="44" t="s">
        <v>5055</v>
      </c>
      <c r="C2625" s="44">
        <v>6152</v>
      </c>
      <c r="D2625" s="44">
        <v>4506</v>
      </c>
      <c r="E2625" s="45">
        <v>0.73244473342002603</v>
      </c>
    </row>
    <row r="2626" spans="1:5" ht="14.4">
      <c r="A2626">
        <v>48167720501</v>
      </c>
      <c r="B2626" s="44" t="s">
        <v>5056</v>
      </c>
      <c r="C2626" s="44">
        <v>2905</v>
      </c>
      <c r="D2626" s="44">
        <v>1694</v>
      </c>
      <c r="E2626" s="45">
        <v>0.58313253012048194</v>
      </c>
    </row>
    <row r="2627" spans="1:5" ht="14.4">
      <c r="A2627">
        <v>48167720504</v>
      </c>
      <c r="B2627" s="44" t="s">
        <v>5057</v>
      </c>
      <c r="C2627" s="44">
        <v>1323</v>
      </c>
      <c r="D2627" s="44">
        <v>709</v>
      </c>
      <c r="E2627" s="45">
        <v>0.53590325018896445</v>
      </c>
    </row>
    <row r="2628" spans="1:5" ht="14.4">
      <c r="A2628">
        <v>48167720505</v>
      </c>
      <c r="B2628" s="44" t="s">
        <v>5058</v>
      </c>
      <c r="C2628" s="44">
        <v>2694</v>
      </c>
      <c r="D2628" s="44">
        <v>1405</v>
      </c>
      <c r="E2628" s="45">
        <v>0.52152932442464739</v>
      </c>
    </row>
    <row r="2629" spans="1:5" ht="14.4">
      <c r="A2629">
        <v>48167720506</v>
      </c>
      <c r="B2629" s="44" t="s">
        <v>5059</v>
      </c>
      <c r="C2629" s="44">
        <v>3687</v>
      </c>
      <c r="D2629" s="44">
        <v>2595</v>
      </c>
      <c r="E2629" s="45">
        <v>0.70382424735557358</v>
      </c>
    </row>
    <row r="2630" spans="1:5" ht="14.4">
      <c r="A2630">
        <v>48167720507</v>
      </c>
      <c r="B2630" s="44" t="s">
        <v>5060</v>
      </c>
      <c r="C2630" s="44">
        <v>3366</v>
      </c>
      <c r="D2630" s="44">
        <v>1934</v>
      </c>
      <c r="E2630" s="45">
        <v>0.57456922162804513</v>
      </c>
    </row>
    <row r="2631" spans="1:5" ht="14.4">
      <c r="A2631">
        <v>48167720508</v>
      </c>
      <c r="B2631" s="44" t="s">
        <v>5061</v>
      </c>
      <c r="C2631" s="44">
        <v>1839</v>
      </c>
      <c r="D2631" s="44">
        <v>936</v>
      </c>
      <c r="E2631" s="45">
        <v>0.50897226753670477</v>
      </c>
    </row>
    <row r="2632" spans="1:5" ht="14.4">
      <c r="A2632">
        <v>48167720509</v>
      </c>
      <c r="B2632" s="44" t="s">
        <v>5062</v>
      </c>
      <c r="C2632" s="44">
        <v>1593</v>
      </c>
      <c r="D2632" s="44">
        <v>730</v>
      </c>
      <c r="E2632" s="45">
        <v>0.45825486503452606</v>
      </c>
    </row>
    <row r="2633" spans="1:5" ht="14.4">
      <c r="A2633">
        <v>48167720510</v>
      </c>
      <c r="B2633" s="44" t="s">
        <v>5063</v>
      </c>
      <c r="C2633" s="44">
        <v>2631</v>
      </c>
      <c r="D2633" s="44">
        <v>1322</v>
      </c>
      <c r="E2633" s="45">
        <v>0.50247054351957432</v>
      </c>
    </row>
    <row r="2634" spans="1:5" ht="14.4">
      <c r="A2634">
        <v>48167720511</v>
      </c>
      <c r="B2634" s="44" t="s">
        <v>5064</v>
      </c>
      <c r="C2634" s="44">
        <v>1897</v>
      </c>
      <c r="D2634" s="44">
        <v>736</v>
      </c>
      <c r="E2634" s="45">
        <v>0.38798102266736956</v>
      </c>
    </row>
    <row r="2635" spans="1:5" ht="14.4">
      <c r="A2635">
        <v>48167720512</v>
      </c>
      <c r="B2635" s="44" t="s">
        <v>5065</v>
      </c>
      <c r="C2635" s="44">
        <v>1817</v>
      </c>
      <c r="D2635" s="44">
        <v>993</v>
      </c>
      <c r="E2635" s="45">
        <v>0.54650522839845905</v>
      </c>
    </row>
    <row r="2636" spans="1:5" ht="14.4">
      <c r="A2636">
        <v>48167720601</v>
      </c>
      <c r="B2636" s="44" t="s">
        <v>5066</v>
      </c>
      <c r="C2636" s="44">
        <v>2146</v>
      </c>
      <c r="D2636" s="44">
        <v>903</v>
      </c>
      <c r="E2636" s="45">
        <v>0.4207828518173346</v>
      </c>
    </row>
    <row r="2637" spans="1:5" ht="14.4">
      <c r="A2637">
        <v>48167720602</v>
      </c>
      <c r="B2637" s="44" t="s">
        <v>5067</v>
      </c>
      <c r="C2637" s="44">
        <v>2125</v>
      </c>
      <c r="D2637" s="44">
        <v>1033</v>
      </c>
      <c r="E2637" s="45">
        <v>0.48611764705882354</v>
      </c>
    </row>
    <row r="2638" spans="1:5" ht="14.4">
      <c r="A2638">
        <v>48167720603</v>
      </c>
      <c r="B2638" s="44" t="s">
        <v>5068</v>
      </c>
      <c r="C2638" s="44">
        <v>2863</v>
      </c>
      <c r="D2638" s="44">
        <v>1595</v>
      </c>
      <c r="E2638" s="45">
        <v>0.55710792874607051</v>
      </c>
    </row>
    <row r="2639" spans="1:5" ht="14.4">
      <c r="A2639">
        <v>48167720604</v>
      </c>
      <c r="B2639" s="44" t="s">
        <v>5069</v>
      </c>
      <c r="C2639" s="44">
        <v>2127</v>
      </c>
      <c r="D2639" s="44">
        <v>898</v>
      </c>
      <c r="E2639" s="45">
        <v>0.4221908791725435</v>
      </c>
    </row>
    <row r="2640" spans="1:5" ht="14.4">
      <c r="A2640">
        <v>48167720605</v>
      </c>
      <c r="B2640" s="44" t="s">
        <v>5070</v>
      </c>
      <c r="C2640" s="44">
        <v>1016</v>
      </c>
      <c r="D2640" s="44">
        <v>496</v>
      </c>
      <c r="E2640" s="45">
        <v>0.48818897637795278</v>
      </c>
    </row>
    <row r="2641" spans="1:5" ht="14.4">
      <c r="A2641">
        <v>48167720701</v>
      </c>
      <c r="B2641" s="44" t="s">
        <v>5071</v>
      </c>
      <c r="C2641" s="44">
        <v>1824</v>
      </c>
      <c r="D2641" s="44">
        <v>908</v>
      </c>
      <c r="E2641" s="45">
        <v>0.49780701754385964</v>
      </c>
    </row>
    <row r="2642" spans="1:5" ht="14.4">
      <c r="A2642">
        <v>48167720702</v>
      </c>
      <c r="B2642" s="44" t="s">
        <v>5072</v>
      </c>
      <c r="C2642" s="44">
        <v>2709</v>
      </c>
      <c r="D2642" s="44">
        <v>1355</v>
      </c>
      <c r="E2642" s="45">
        <v>0.50018456995201177</v>
      </c>
    </row>
    <row r="2643" spans="1:5" ht="14.4">
      <c r="A2643">
        <v>48167720703</v>
      </c>
      <c r="B2643" s="44" t="s">
        <v>5073</v>
      </c>
      <c r="C2643" s="44">
        <v>3199</v>
      </c>
      <c r="D2643" s="44">
        <v>2222</v>
      </c>
      <c r="E2643" s="45">
        <v>0.69459206001875584</v>
      </c>
    </row>
    <row r="2644" spans="1:5" ht="14.4">
      <c r="A2644">
        <v>48167720800</v>
      </c>
      <c r="B2644" s="44" t="s">
        <v>5074</v>
      </c>
      <c r="C2644" s="44">
        <v>2548</v>
      </c>
      <c r="D2644" s="44">
        <v>987</v>
      </c>
      <c r="E2644" s="45">
        <v>0.38736263736263737</v>
      </c>
    </row>
    <row r="2645" spans="1:5" ht="14.4">
      <c r="A2645">
        <v>48167720900</v>
      </c>
      <c r="B2645" s="44" t="s">
        <v>5075</v>
      </c>
      <c r="C2645" s="44">
        <v>2921</v>
      </c>
      <c r="D2645" s="44">
        <v>862</v>
      </c>
      <c r="E2645" s="45">
        <v>0.2951044162957891</v>
      </c>
    </row>
    <row r="2646" spans="1:5" ht="14.4">
      <c r="A2646">
        <v>48167721000</v>
      </c>
      <c r="B2646" s="44" t="s">
        <v>5076</v>
      </c>
      <c r="C2646" s="44">
        <v>1358</v>
      </c>
      <c r="D2646" s="44">
        <v>494</v>
      </c>
      <c r="E2646" s="45">
        <v>0.3637702503681885</v>
      </c>
    </row>
    <row r="2647" spans="1:5" ht="14.4">
      <c r="A2647">
        <v>48167721101</v>
      </c>
      <c r="B2647" s="44" t="s">
        <v>5077</v>
      </c>
      <c r="C2647" s="44">
        <v>1684</v>
      </c>
      <c r="D2647" s="44">
        <v>308</v>
      </c>
      <c r="E2647" s="45">
        <v>0.1828978622327791</v>
      </c>
    </row>
    <row r="2648" spans="1:5" ht="14.4">
      <c r="A2648">
        <v>48167721102</v>
      </c>
      <c r="B2648" s="44" t="s">
        <v>5078</v>
      </c>
      <c r="C2648" s="44">
        <v>3369</v>
      </c>
      <c r="D2648" s="44">
        <v>664</v>
      </c>
      <c r="E2648" s="45">
        <v>0.19709112496289699</v>
      </c>
    </row>
    <row r="2649" spans="1:5" ht="14.4">
      <c r="A2649">
        <v>48167721103</v>
      </c>
      <c r="B2649" s="44" t="s">
        <v>5079</v>
      </c>
      <c r="C2649" s="44">
        <v>2064</v>
      </c>
      <c r="D2649" s="44">
        <v>608</v>
      </c>
      <c r="E2649" s="45">
        <v>0.29457364341085274</v>
      </c>
    </row>
    <row r="2650" spans="1:5" ht="14.4">
      <c r="A2650">
        <v>48167721203</v>
      </c>
      <c r="B2650" s="44" t="s">
        <v>5080</v>
      </c>
      <c r="C2650" s="44">
        <v>2478</v>
      </c>
      <c r="D2650" s="44">
        <v>1665</v>
      </c>
      <c r="E2650" s="45">
        <v>0.6719128329297821</v>
      </c>
    </row>
    <row r="2651" spans="1:5" ht="14.4">
      <c r="A2651">
        <v>48167721204</v>
      </c>
      <c r="B2651" s="44" t="s">
        <v>5081</v>
      </c>
      <c r="C2651" s="44">
        <v>2361</v>
      </c>
      <c r="D2651" s="44">
        <v>1371</v>
      </c>
      <c r="E2651" s="45">
        <v>0.58068614993646761</v>
      </c>
    </row>
    <row r="2652" spans="1:5" ht="14.4">
      <c r="A2652">
        <v>48167721205</v>
      </c>
      <c r="B2652" s="44" t="s">
        <v>5082</v>
      </c>
      <c r="C2652" s="44">
        <v>3408</v>
      </c>
      <c r="D2652" s="44">
        <v>2113</v>
      </c>
      <c r="E2652" s="45">
        <v>0.62001173708920188</v>
      </c>
    </row>
    <row r="2653" spans="1:5" ht="14.4">
      <c r="A2653">
        <v>48167721206</v>
      </c>
      <c r="B2653" s="44" t="s">
        <v>5083</v>
      </c>
      <c r="C2653" s="44">
        <v>2971</v>
      </c>
      <c r="D2653" s="44">
        <v>2454</v>
      </c>
      <c r="E2653" s="45">
        <v>0.82598451699764386</v>
      </c>
    </row>
    <row r="2654" spans="1:5" ht="14.4">
      <c r="A2654">
        <v>48167721207</v>
      </c>
      <c r="B2654" s="44" t="s">
        <v>5084</v>
      </c>
      <c r="C2654" s="44">
        <v>2874</v>
      </c>
      <c r="D2654" s="44">
        <v>1465</v>
      </c>
      <c r="E2654" s="45">
        <v>0.50974251913709112</v>
      </c>
    </row>
    <row r="2655" spans="1:5" ht="14.4">
      <c r="A2655">
        <v>48167721208</v>
      </c>
      <c r="B2655" s="44" t="s">
        <v>5085</v>
      </c>
      <c r="C2655" s="44">
        <v>804</v>
      </c>
      <c r="D2655" s="44">
        <v>303</v>
      </c>
      <c r="E2655" s="45">
        <v>0.37686567164179102</v>
      </c>
    </row>
    <row r="2656" spans="1:5" ht="14.4">
      <c r="A2656">
        <v>48167721209</v>
      </c>
      <c r="B2656" s="44" t="s">
        <v>5086</v>
      </c>
      <c r="C2656" s="44">
        <v>1959</v>
      </c>
      <c r="D2656" s="44">
        <v>935</v>
      </c>
      <c r="E2656" s="45">
        <v>0.47728432873915261</v>
      </c>
    </row>
    <row r="2657" spans="1:5" ht="14.4">
      <c r="A2657">
        <v>48167721210</v>
      </c>
      <c r="B2657" s="44" t="s">
        <v>5087</v>
      </c>
      <c r="C2657" s="44">
        <v>4054</v>
      </c>
      <c r="D2657" s="44">
        <v>2604</v>
      </c>
      <c r="E2657" s="45">
        <v>0.64232856438085839</v>
      </c>
    </row>
    <row r="2658" spans="1:5" ht="14.4">
      <c r="A2658">
        <v>48167721211</v>
      </c>
      <c r="B2658" s="44" t="s">
        <v>5088</v>
      </c>
      <c r="C2658" s="44">
        <v>1816</v>
      </c>
      <c r="D2658" s="44">
        <v>1294</v>
      </c>
      <c r="E2658" s="45">
        <v>0.7125550660792952</v>
      </c>
    </row>
    <row r="2659" spans="1:5" ht="14.4">
      <c r="A2659">
        <v>48167721301</v>
      </c>
      <c r="B2659" s="44" t="s">
        <v>5089</v>
      </c>
      <c r="C2659" s="44">
        <v>2716</v>
      </c>
      <c r="D2659" s="44">
        <v>1009</v>
      </c>
      <c r="E2659" s="45">
        <v>0.37150220913107512</v>
      </c>
    </row>
    <row r="2660" spans="1:5" ht="14.4">
      <c r="A2660">
        <v>48167721302</v>
      </c>
      <c r="B2660" s="44" t="s">
        <v>5090</v>
      </c>
      <c r="C2660" s="44">
        <v>1294</v>
      </c>
      <c r="D2660" s="44">
        <v>817</v>
      </c>
      <c r="E2660" s="45">
        <v>0.63137557959814528</v>
      </c>
    </row>
    <row r="2661" spans="1:5" ht="14.4">
      <c r="A2661">
        <v>48167721401</v>
      </c>
      <c r="B2661" s="44" t="s">
        <v>5091</v>
      </c>
      <c r="C2661" s="44">
        <v>1905</v>
      </c>
      <c r="D2661" s="44">
        <v>1334</v>
      </c>
      <c r="E2661" s="45">
        <v>0.70026246719160101</v>
      </c>
    </row>
    <row r="2662" spans="1:5" ht="14.4">
      <c r="A2662">
        <v>48167721402</v>
      </c>
      <c r="B2662" s="44" t="s">
        <v>5092</v>
      </c>
      <c r="C2662" s="44">
        <v>437</v>
      </c>
      <c r="D2662" s="44">
        <v>196</v>
      </c>
      <c r="E2662" s="45">
        <v>0.44851258581235698</v>
      </c>
    </row>
    <row r="2663" spans="1:5" ht="14.4">
      <c r="A2663">
        <v>48167721403</v>
      </c>
      <c r="B2663" s="44" t="s">
        <v>5093</v>
      </c>
      <c r="C2663" s="44">
        <v>3399</v>
      </c>
      <c r="D2663" s="44">
        <v>2330</v>
      </c>
      <c r="E2663" s="45">
        <v>0.68549573403942332</v>
      </c>
    </row>
    <row r="2664" spans="1:5" ht="14.4">
      <c r="A2664">
        <v>48167721501</v>
      </c>
      <c r="B2664" s="44" t="s">
        <v>5094</v>
      </c>
      <c r="C2664" s="44">
        <v>2728</v>
      </c>
      <c r="D2664" s="44">
        <v>1618</v>
      </c>
      <c r="E2664" s="45">
        <v>0.59310850439882701</v>
      </c>
    </row>
    <row r="2665" spans="1:5" ht="14.4">
      <c r="A2665">
        <v>48167721502</v>
      </c>
      <c r="B2665" s="44" t="s">
        <v>5095</v>
      </c>
      <c r="C2665" s="44">
        <v>1930</v>
      </c>
      <c r="D2665" s="44">
        <v>1035</v>
      </c>
      <c r="E2665" s="45">
        <v>0.53626943005181349</v>
      </c>
    </row>
    <row r="2666" spans="1:5" ht="14.4">
      <c r="A2666">
        <v>48167721503</v>
      </c>
      <c r="B2666" s="44" t="s">
        <v>5096</v>
      </c>
      <c r="C2666" s="44">
        <v>1124</v>
      </c>
      <c r="D2666" s="44">
        <v>655</v>
      </c>
      <c r="E2666" s="45">
        <v>0.58274021352313166</v>
      </c>
    </row>
    <row r="2667" spans="1:5" ht="14.4">
      <c r="A2667">
        <v>48167721600</v>
      </c>
      <c r="B2667" s="44" t="s">
        <v>5097</v>
      </c>
      <c r="C2667" s="44">
        <v>1330</v>
      </c>
      <c r="D2667" s="44">
        <v>560</v>
      </c>
      <c r="E2667" s="45">
        <v>0.42105263157894735</v>
      </c>
    </row>
    <row r="2668" spans="1:5" ht="14.4">
      <c r="A2668">
        <v>48167721701</v>
      </c>
      <c r="B2668" s="44" t="s">
        <v>5098</v>
      </c>
      <c r="C2668" s="44">
        <v>1731</v>
      </c>
      <c r="D2668" s="44">
        <v>461</v>
      </c>
      <c r="E2668" s="45">
        <v>0.26632004621606009</v>
      </c>
    </row>
    <row r="2669" spans="1:5" ht="14.4">
      <c r="A2669">
        <v>48167721702</v>
      </c>
      <c r="B2669" s="44" t="s">
        <v>5099</v>
      </c>
      <c r="C2669" s="44">
        <v>1506</v>
      </c>
      <c r="D2669" s="44">
        <v>231</v>
      </c>
      <c r="E2669" s="45">
        <v>0.15338645418326693</v>
      </c>
    </row>
    <row r="2670" spans="1:5" ht="14.4">
      <c r="A2670">
        <v>48167721703</v>
      </c>
      <c r="B2670" s="44" t="s">
        <v>5100</v>
      </c>
      <c r="C2670" s="44">
        <v>2598</v>
      </c>
      <c r="D2670" s="44">
        <v>1079</v>
      </c>
      <c r="E2670" s="45">
        <v>0.4153194765204003</v>
      </c>
    </row>
    <row r="2671" spans="1:5" ht="14.4">
      <c r="A2671">
        <v>48167721800</v>
      </c>
      <c r="B2671" s="44" t="s">
        <v>5101</v>
      </c>
      <c r="C2671" s="44">
        <v>4024</v>
      </c>
      <c r="D2671" s="44">
        <v>767</v>
      </c>
      <c r="E2671" s="45">
        <v>0.19060636182902585</v>
      </c>
    </row>
    <row r="2672" spans="1:5" ht="14.4">
      <c r="A2672">
        <v>48167721901</v>
      </c>
      <c r="B2672" s="44" t="s">
        <v>5102</v>
      </c>
      <c r="C2672" s="44">
        <v>3662</v>
      </c>
      <c r="D2672" s="44">
        <v>1623</v>
      </c>
      <c r="E2672" s="45">
        <v>0.443200436919716</v>
      </c>
    </row>
    <row r="2673" spans="1:5" ht="14.4">
      <c r="A2673">
        <v>48167721902</v>
      </c>
      <c r="B2673" s="44" t="s">
        <v>5103</v>
      </c>
      <c r="C2673" s="44">
        <v>4442</v>
      </c>
      <c r="D2673" s="44">
        <v>804</v>
      </c>
      <c r="E2673" s="45">
        <v>0.18099954975236379</v>
      </c>
    </row>
    <row r="2674" spans="1:5" ht="14.4">
      <c r="A2674">
        <v>48167722001</v>
      </c>
      <c r="B2674" s="44" t="s">
        <v>5104</v>
      </c>
      <c r="C2674" s="44">
        <v>4678</v>
      </c>
      <c r="D2674" s="44">
        <v>1823</v>
      </c>
      <c r="E2674" s="45">
        <v>0.38969645147498932</v>
      </c>
    </row>
    <row r="2675" spans="1:5" ht="14.4">
      <c r="A2675">
        <v>48167722002</v>
      </c>
      <c r="B2675" s="44" t="s">
        <v>5105</v>
      </c>
      <c r="C2675" s="44">
        <v>2314</v>
      </c>
      <c r="D2675" s="44">
        <v>498</v>
      </c>
      <c r="E2675" s="45">
        <v>0.21521175453759722</v>
      </c>
    </row>
    <row r="2676" spans="1:5" ht="14.4">
      <c r="A2676">
        <v>48167722100</v>
      </c>
      <c r="B2676" s="44" t="s">
        <v>5106</v>
      </c>
      <c r="C2676" s="44">
        <v>4470</v>
      </c>
      <c r="D2676" s="44">
        <v>1367</v>
      </c>
      <c r="E2676" s="45">
        <v>0.30581655480984338</v>
      </c>
    </row>
    <row r="2677" spans="1:5" ht="14.4">
      <c r="A2677">
        <v>48167722200</v>
      </c>
      <c r="B2677" s="44" t="s">
        <v>5107</v>
      </c>
      <c r="C2677" s="44">
        <v>2009</v>
      </c>
      <c r="D2677" s="44">
        <v>502</v>
      </c>
      <c r="E2677" s="45">
        <v>0.24987555998008959</v>
      </c>
    </row>
    <row r="2678" spans="1:5" ht="14.4">
      <c r="A2678">
        <v>48167722300</v>
      </c>
      <c r="B2678" s="44" t="s">
        <v>5108</v>
      </c>
      <c r="C2678" s="44">
        <v>4524</v>
      </c>
      <c r="D2678" s="44">
        <v>733</v>
      </c>
      <c r="E2678" s="45">
        <v>0.16202475685234305</v>
      </c>
    </row>
    <row r="2679" spans="1:5" ht="14.4">
      <c r="A2679">
        <v>48167722600</v>
      </c>
      <c r="B2679" s="44" t="s">
        <v>5109</v>
      </c>
      <c r="C2679" s="44">
        <v>1706</v>
      </c>
      <c r="D2679" s="44">
        <v>427</v>
      </c>
      <c r="E2679" s="45">
        <v>0.25029308323563892</v>
      </c>
    </row>
    <row r="2680" spans="1:5" ht="14.4">
      <c r="A2680">
        <v>48167722700</v>
      </c>
      <c r="B2680" s="44" t="s">
        <v>5110</v>
      </c>
      <c r="C2680" s="44">
        <v>3543</v>
      </c>
      <c r="D2680" s="44">
        <v>1058</v>
      </c>
      <c r="E2680" s="45">
        <v>0.29861699125035279</v>
      </c>
    </row>
    <row r="2681" spans="1:5" ht="14.4">
      <c r="A2681">
        <v>48167722800</v>
      </c>
      <c r="B2681" s="44" t="s">
        <v>5111</v>
      </c>
      <c r="C2681" s="44">
        <v>1819</v>
      </c>
      <c r="D2681" s="44">
        <v>442</v>
      </c>
      <c r="E2681" s="45">
        <v>0.24299065420560748</v>
      </c>
    </row>
    <row r="2682" spans="1:5" ht="14.4">
      <c r="A2682">
        <v>48167722900</v>
      </c>
      <c r="B2682" s="44" t="s">
        <v>5112</v>
      </c>
      <c r="C2682" s="44">
        <v>1944</v>
      </c>
      <c r="D2682" s="44">
        <v>512</v>
      </c>
      <c r="E2682" s="45">
        <v>0.26337448559670784</v>
      </c>
    </row>
    <row r="2683" spans="1:5" ht="14.4">
      <c r="A2683">
        <v>48167723000</v>
      </c>
      <c r="B2683" s="44" t="s">
        <v>5113</v>
      </c>
      <c r="C2683" s="44">
        <v>2862</v>
      </c>
      <c r="D2683" s="44">
        <v>822</v>
      </c>
      <c r="E2683" s="45">
        <v>0.28721174004192873</v>
      </c>
    </row>
    <row r="2684" spans="1:5" ht="14.4">
      <c r="A2684">
        <v>48167723100</v>
      </c>
      <c r="B2684" s="44" t="s">
        <v>5114</v>
      </c>
      <c r="C2684" s="44">
        <v>2604</v>
      </c>
      <c r="D2684" s="44">
        <v>991</v>
      </c>
      <c r="E2684" s="45">
        <v>0.38056835637480801</v>
      </c>
    </row>
    <row r="2685" spans="1:5" ht="14.4">
      <c r="A2685">
        <v>48167723200</v>
      </c>
      <c r="B2685" s="44" t="s">
        <v>5115</v>
      </c>
      <c r="C2685" s="44">
        <v>4213</v>
      </c>
      <c r="D2685" s="44">
        <v>1595</v>
      </c>
      <c r="E2685" s="45">
        <v>0.37859007832898173</v>
      </c>
    </row>
    <row r="2686" spans="1:5" ht="14.4">
      <c r="A2686">
        <v>48167723300</v>
      </c>
      <c r="B2686" s="44" t="s">
        <v>5116</v>
      </c>
      <c r="C2686" s="44">
        <v>7009</v>
      </c>
      <c r="D2686" s="44">
        <v>2987</v>
      </c>
      <c r="E2686" s="45">
        <v>0.4261663575403053</v>
      </c>
    </row>
    <row r="2687" spans="1:5" ht="14.4">
      <c r="A2687">
        <v>48167723401</v>
      </c>
      <c r="B2687" s="44" t="s">
        <v>5117</v>
      </c>
      <c r="C2687" s="44">
        <v>1405</v>
      </c>
      <c r="D2687" s="44">
        <v>276</v>
      </c>
      <c r="E2687" s="45">
        <v>0.19644128113879003</v>
      </c>
    </row>
    <row r="2688" spans="1:5" ht="14.4">
      <c r="A2688">
        <v>48167723402</v>
      </c>
      <c r="B2688" s="44" t="s">
        <v>5118</v>
      </c>
      <c r="C2688" s="44">
        <v>1159</v>
      </c>
      <c r="D2688" s="44">
        <v>662</v>
      </c>
      <c r="E2688" s="45">
        <v>0.57118205349439166</v>
      </c>
    </row>
    <row r="2689" spans="1:5" ht="14.4">
      <c r="A2689">
        <v>48167723403</v>
      </c>
      <c r="B2689" s="44" t="s">
        <v>5119</v>
      </c>
      <c r="C2689" s="44">
        <v>2267</v>
      </c>
      <c r="D2689" s="44">
        <v>645</v>
      </c>
      <c r="E2689" s="45">
        <v>0.28451698279664756</v>
      </c>
    </row>
    <row r="2690" spans="1:5" ht="14.4">
      <c r="A2690">
        <v>48167723501</v>
      </c>
      <c r="B2690" s="44" t="s">
        <v>5120</v>
      </c>
      <c r="C2690" s="44">
        <v>1399</v>
      </c>
      <c r="D2690" s="44">
        <v>343</v>
      </c>
      <c r="E2690" s="45">
        <v>0.24517512508934952</v>
      </c>
    </row>
    <row r="2691" spans="1:5" ht="14.4">
      <c r="A2691">
        <v>48167723503</v>
      </c>
      <c r="B2691" s="44" t="s">
        <v>5121</v>
      </c>
      <c r="C2691" s="44">
        <v>2135</v>
      </c>
      <c r="D2691" s="44">
        <v>275</v>
      </c>
      <c r="E2691" s="45">
        <v>0.1288056206088993</v>
      </c>
    </row>
    <row r="2692" spans="1:5" ht="14.4">
      <c r="A2692">
        <v>48167723504</v>
      </c>
      <c r="B2692" s="44" t="s">
        <v>5122</v>
      </c>
      <c r="C2692" s="44">
        <v>1573</v>
      </c>
      <c r="D2692" s="44">
        <v>302</v>
      </c>
      <c r="E2692" s="45">
        <v>0.19198982835346473</v>
      </c>
    </row>
    <row r="2693" spans="1:5" ht="14.4">
      <c r="A2693">
        <v>48167723505</v>
      </c>
      <c r="B2693" s="44" t="s">
        <v>5123</v>
      </c>
      <c r="C2693" s="44">
        <v>1755</v>
      </c>
      <c r="D2693" s="44">
        <v>644</v>
      </c>
      <c r="E2693" s="45">
        <v>0.36695156695156694</v>
      </c>
    </row>
    <row r="2694" spans="1:5" ht="14.4">
      <c r="A2694">
        <v>48167723600</v>
      </c>
      <c r="B2694" s="44" t="s">
        <v>5124</v>
      </c>
      <c r="C2694" s="44">
        <v>3232</v>
      </c>
      <c r="D2694" s="44">
        <v>1169</v>
      </c>
      <c r="E2694" s="45">
        <v>0.36169554455445546</v>
      </c>
    </row>
    <row r="2695" spans="1:5" ht="14.4">
      <c r="A2695">
        <v>48167723700</v>
      </c>
      <c r="B2695" s="44" t="s">
        <v>5125</v>
      </c>
      <c r="C2695" s="44">
        <v>1778</v>
      </c>
      <c r="D2695" s="44">
        <v>420</v>
      </c>
      <c r="E2695" s="45">
        <v>0.23622047244094488</v>
      </c>
    </row>
    <row r="2696" spans="1:5" ht="14.4">
      <c r="A2696">
        <v>48167723800</v>
      </c>
      <c r="B2696" s="44" t="s">
        <v>5126</v>
      </c>
      <c r="C2696" s="44">
        <v>3552</v>
      </c>
      <c r="D2696" s="44">
        <v>1475</v>
      </c>
      <c r="E2696" s="45">
        <v>0.41525900900900903</v>
      </c>
    </row>
    <row r="2697" spans="1:5" ht="14.4">
      <c r="A2697">
        <v>48167723900</v>
      </c>
      <c r="B2697" s="44" t="s">
        <v>5127</v>
      </c>
      <c r="C2697" s="44">
        <v>2675</v>
      </c>
      <c r="D2697" s="44">
        <v>749</v>
      </c>
      <c r="E2697" s="45">
        <v>0.28000000000000003</v>
      </c>
    </row>
    <row r="2698" spans="1:5" ht="14.4">
      <c r="A2698">
        <v>48167724000</v>
      </c>
      <c r="B2698" s="44" t="s">
        <v>5128</v>
      </c>
      <c r="C2698" s="44">
        <v>1933</v>
      </c>
      <c r="D2698" s="44">
        <v>261</v>
      </c>
      <c r="E2698" s="45">
        <v>0.13502327987584067</v>
      </c>
    </row>
    <row r="2699" spans="1:5" ht="14.4">
      <c r="A2699">
        <v>48167724101</v>
      </c>
      <c r="B2699" s="44" t="s">
        <v>5129</v>
      </c>
      <c r="C2699" s="44">
        <v>888</v>
      </c>
      <c r="D2699" s="44">
        <v>384</v>
      </c>
      <c r="E2699" s="45">
        <v>0.43243243243243246</v>
      </c>
    </row>
    <row r="2700" spans="1:5" ht="14.4">
      <c r="A2700">
        <v>48167724200</v>
      </c>
      <c r="B2700" s="44" t="s">
        <v>5130</v>
      </c>
      <c r="C2700" s="44">
        <v>2147</v>
      </c>
      <c r="D2700" s="44">
        <v>1171</v>
      </c>
      <c r="E2700" s="45">
        <v>0.5454122030740568</v>
      </c>
    </row>
    <row r="2701" spans="1:5" ht="14.4">
      <c r="A2701">
        <v>48167724300</v>
      </c>
      <c r="B2701" s="44" t="s">
        <v>5131</v>
      </c>
      <c r="C2701" s="44">
        <v>2539</v>
      </c>
      <c r="D2701" s="44">
        <v>1331</v>
      </c>
      <c r="E2701" s="45">
        <v>0.52422213469870027</v>
      </c>
    </row>
    <row r="2702" spans="1:5" ht="14.4">
      <c r="A2702">
        <v>48167724400</v>
      </c>
      <c r="B2702" s="44" t="s">
        <v>5132</v>
      </c>
      <c r="C2702" s="44">
        <v>2704</v>
      </c>
      <c r="D2702" s="44">
        <v>1207</v>
      </c>
      <c r="E2702" s="45">
        <v>0.4463757396449704</v>
      </c>
    </row>
    <row r="2703" spans="1:5" ht="14.4">
      <c r="A2703">
        <v>48167724500</v>
      </c>
      <c r="B2703" s="44" t="s">
        <v>5133</v>
      </c>
      <c r="C2703" s="44">
        <v>749</v>
      </c>
      <c r="D2703" s="44">
        <v>409</v>
      </c>
      <c r="E2703" s="45">
        <v>0.54606141522029372</v>
      </c>
    </row>
    <row r="2704" spans="1:5" ht="14.4">
      <c r="A2704">
        <v>48167724600</v>
      </c>
      <c r="B2704" s="44" t="s">
        <v>5134</v>
      </c>
      <c r="C2704" s="44">
        <v>1074</v>
      </c>
      <c r="D2704" s="44">
        <v>267</v>
      </c>
      <c r="E2704" s="45">
        <v>0.24860335195530725</v>
      </c>
    </row>
    <row r="2705" spans="1:5" ht="14.4">
      <c r="A2705">
        <v>48167724700</v>
      </c>
      <c r="B2705" s="44" t="s">
        <v>5135</v>
      </c>
      <c r="C2705" s="44">
        <v>1418</v>
      </c>
      <c r="D2705" s="44">
        <v>239</v>
      </c>
      <c r="E2705" s="45">
        <v>0.16854724964739068</v>
      </c>
    </row>
    <row r="2706" spans="1:5" ht="14.4">
      <c r="A2706">
        <v>48167724800</v>
      </c>
      <c r="B2706" s="44" t="s">
        <v>5136</v>
      </c>
      <c r="C2706" s="44">
        <v>1096</v>
      </c>
      <c r="D2706" s="44">
        <v>492</v>
      </c>
      <c r="E2706" s="45">
        <v>0.4489051094890511</v>
      </c>
    </row>
    <row r="2707" spans="1:5" ht="14.4">
      <c r="A2707">
        <v>48167724900</v>
      </c>
      <c r="B2707" s="44" t="s">
        <v>5137</v>
      </c>
      <c r="C2707" s="44">
        <v>1015</v>
      </c>
      <c r="D2707" s="44">
        <v>452</v>
      </c>
      <c r="E2707" s="45">
        <v>0.44532019704433495</v>
      </c>
    </row>
    <row r="2708" spans="1:5" ht="14.4">
      <c r="A2708">
        <v>48167725000</v>
      </c>
      <c r="B2708" s="44" t="s">
        <v>5138</v>
      </c>
      <c r="C2708" s="44">
        <v>1302</v>
      </c>
      <c r="D2708" s="44">
        <v>297</v>
      </c>
      <c r="E2708" s="45">
        <v>0.22811059907834103</v>
      </c>
    </row>
    <row r="2709" spans="1:5" ht="14.4">
      <c r="A2709">
        <v>48167725100</v>
      </c>
      <c r="B2709" s="44" t="s">
        <v>5139</v>
      </c>
      <c r="C2709" s="44">
        <v>1291</v>
      </c>
      <c r="D2709" s="44">
        <v>253</v>
      </c>
      <c r="E2709" s="45">
        <v>0.19597211463981409</v>
      </c>
    </row>
    <row r="2710" spans="1:5" ht="14.4">
      <c r="A2710">
        <v>48167725200</v>
      </c>
      <c r="B2710" s="44" t="s">
        <v>5140</v>
      </c>
      <c r="C2710" s="44">
        <v>1106</v>
      </c>
      <c r="D2710" s="44">
        <v>280</v>
      </c>
      <c r="E2710" s="45">
        <v>0.25316455696202533</v>
      </c>
    </row>
    <row r="2711" spans="1:5" ht="14.4">
      <c r="A2711">
        <v>48167725300</v>
      </c>
      <c r="B2711" s="44" t="s">
        <v>5141</v>
      </c>
      <c r="C2711" s="44">
        <v>1439</v>
      </c>
      <c r="D2711" s="44">
        <v>674</v>
      </c>
      <c r="E2711" s="45">
        <v>0.46838082001389852</v>
      </c>
    </row>
    <row r="2712" spans="1:5" ht="14.4">
      <c r="A2712">
        <v>48167725400</v>
      </c>
      <c r="B2712" s="44" t="s">
        <v>5142</v>
      </c>
      <c r="C2712" s="44">
        <v>2829</v>
      </c>
      <c r="D2712" s="44">
        <v>919</v>
      </c>
      <c r="E2712" s="45">
        <v>0.32484977023683281</v>
      </c>
    </row>
    <row r="2713" spans="1:5" ht="14.4">
      <c r="A2713">
        <v>48167725500</v>
      </c>
      <c r="B2713" s="44" t="s">
        <v>5143</v>
      </c>
      <c r="C2713" s="44">
        <v>886</v>
      </c>
      <c r="D2713" s="44">
        <v>537</v>
      </c>
      <c r="E2713" s="45">
        <v>0.60609480812641081</v>
      </c>
    </row>
    <row r="2714" spans="1:5" ht="14.4">
      <c r="A2714">
        <v>48167725600</v>
      </c>
      <c r="B2714" s="44" t="s">
        <v>5144</v>
      </c>
      <c r="C2714" s="44">
        <v>2917</v>
      </c>
      <c r="D2714" s="44">
        <v>1214</v>
      </c>
      <c r="E2714" s="45">
        <v>0.41618100788481316</v>
      </c>
    </row>
    <row r="2715" spans="1:5" ht="14.4">
      <c r="A2715">
        <v>48167725700</v>
      </c>
      <c r="B2715" s="44" t="s">
        <v>5145</v>
      </c>
      <c r="C2715" s="44">
        <v>1710</v>
      </c>
      <c r="D2715" s="44">
        <v>1045</v>
      </c>
      <c r="E2715" s="45">
        <v>0.61111111111111116</v>
      </c>
    </row>
    <row r="2716" spans="1:5" ht="14.4">
      <c r="A2716">
        <v>48167725800</v>
      </c>
      <c r="B2716" s="44" t="s">
        <v>5146</v>
      </c>
      <c r="C2716" s="44">
        <v>3629</v>
      </c>
      <c r="D2716" s="44">
        <v>1539</v>
      </c>
      <c r="E2716" s="45">
        <v>0.42408376963350786</v>
      </c>
    </row>
    <row r="2717" spans="1:5" ht="14.4">
      <c r="A2717">
        <v>48167725900</v>
      </c>
      <c r="B2717" s="44" t="s">
        <v>5147</v>
      </c>
      <c r="C2717" s="44">
        <v>2293</v>
      </c>
      <c r="D2717" s="44">
        <v>1102</v>
      </c>
      <c r="E2717" s="45">
        <v>0.4805931094635848</v>
      </c>
    </row>
    <row r="2718" spans="1:5" ht="14.4">
      <c r="A2718">
        <v>48167726000</v>
      </c>
      <c r="B2718" s="44" t="s">
        <v>5148</v>
      </c>
      <c r="C2718" s="44">
        <v>1256</v>
      </c>
      <c r="D2718" s="44">
        <v>682</v>
      </c>
      <c r="E2718" s="45">
        <v>0.54299363057324845</v>
      </c>
    </row>
    <row r="2719" spans="1:5" ht="14.4">
      <c r="A2719">
        <v>48167726101</v>
      </c>
      <c r="B2719" s="44" t="s">
        <v>5149</v>
      </c>
      <c r="C2719" s="44">
        <v>1702</v>
      </c>
      <c r="D2719" s="44">
        <v>1093</v>
      </c>
      <c r="E2719" s="45">
        <v>0.64218566392479437</v>
      </c>
    </row>
    <row r="2720" spans="1:5" ht="14.4">
      <c r="A2720">
        <v>48167726102</v>
      </c>
      <c r="B2720" s="44" t="s">
        <v>5150</v>
      </c>
      <c r="C2720" s="44">
        <v>1421</v>
      </c>
      <c r="D2720" s="44">
        <v>844</v>
      </c>
      <c r="E2720" s="45">
        <v>0.5939479239971851</v>
      </c>
    </row>
    <row r="2721" spans="1:5" ht="14.4">
      <c r="A2721">
        <v>48167726200</v>
      </c>
      <c r="B2721" s="44" t="s">
        <v>5151</v>
      </c>
      <c r="C2721" s="44">
        <v>1910</v>
      </c>
      <c r="D2721" s="44">
        <v>398</v>
      </c>
      <c r="E2721" s="45">
        <v>0.20837696335078534</v>
      </c>
    </row>
    <row r="2722" spans="1:5" ht="14.4">
      <c r="A2722">
        <v>48167990000</v>
      </c>
      <c r="B2722" s="44" t="s">
        <v>5152</v>
      </c>
      <c r="C2722" s="44">
        <v>0</v>
      </c>
      <c r="D2722" s="44">
        <v>0</v>
      </c>
      <c r="E2722" s="45" t="e">
        <v>#DIV/0!</v>
      </c>
    </row>
    <row r="2723" spans="1:5" ht="14.4">
      <c r="A2723">
        <v>48167990100</v>
      </c>
      <c r="B2723" s="44" t="s">
        <v>5153</v>
      </c>
      <c r="C2723" s="44">
        <v>0</v>
      </c>
      <c r="D2723" s="44">
        <v>0</v>
      </c>
      <c r="E2723" s="45" t="e">
        <v>#DIV/0!</v>
      </c>
    </row>
    <row r="2724" spans="1:5" ht="14.4">
      <c r="A2724">
        <v>48169950101</v>
      </c>
      <c r="B2724" s="44" t="s">
        <v>5154</v>
      </c>
      <c r="C2724" s="44">
        <v>789</v>
      </c>
      <c r="D2724" s="44">
        <v>44</v>
      </c>
      <c r="E2724" s="45">
        <v>5.5766793409378963E-2</v>
      </c>
    </row>
    <row r="2725" spans="1:5" ht="14.4">
      <c r="A2725">
        <v>48169950102</v>
      </c>
      <c r="B2725" s="44" t="s">
        <v>5155</v>
      </c>
      <c r="C2725" s="44">
        <v>1866</v>
      </c>
      <c r="D2725" s="44">
        <v>349</v>
      </c>
      <c r="E2725" s="45">
        <v>0.18703108252947481</v>
      </c>
    </row>
    <row r="2726" spans="1:5" ht="14.4">
      <c r="A2726">
        <v>48169980000</v>
      </c>
      <c r="B2726" s="44" t="s">
        <v>5156</v>
      </c>
      <c r="C2726" s="44">
        <v>1093</v>
      </c>
      <c r="D2726" s="44">
        <v>85</v>
      </c>
      <c r="E2726" s="45">
        <v>7.7767612076852705E-2</v>
      </c>
    </row>
    <row r="2727" spans="1:5" ht="14.4">
      <c r="A2727">
        <v>48171950100</v>
      </c>
      <c r="B2727" s="44" t="s">
        <v>5157</v>
      </c>
      <c r="C2727" s="44">
        <v>3103</v>
      </c>
      <c r="D2727" s="44">
        <v>1220</v>
      </c>
      <c r="E2727" s="45">
        <v>0.39316790203029328</v>
      </c>
    </row>
    <row r="2728" spans="1:5" ht="14.4">
      <c r="A2728">
        <v>48171950200</v>
      </c>
      <c r="B2728" s="44" t="s">
        <v>5158</v>
      </c>
      <c r="C2728" s="44">
        <v>3212</v>
      </c>
      <c r="D2728" s="44">
        <v>1304</v>
      </c>
      <c r="E2728" s="45">
        <v>0.40597758405977585</v>
      </c>
    </row>
    <row r="2729" spans="1:5" ht="14.4">
      <c r="A2729">
        <v>48171950301</v>
      </c>
      <c r="B2729" s="44" t="s">
        <v>5159</v>
      </c>
      <c r="C2729" s="44">
        <v>1591</v>
      </c>
      <c r="D2729" s="44">
        <v>662</v>
      </c>
      <c r="E2729" s="45">
        <v>0.41609050911376494</v>
      </c>
    </row>
    <row r="2730" spans="1:5" ht="14.4">
      <c r="A2730">
        <v>48171950302</v>
      </c>
      <c r="B2730" s="44" t="s">
        <v>5160</v>
      </c>
      <c r="C2730" s="44">
        <v>3827</v>
      </c>
      <c r="D2730" s="44">
        <v>1727</v>
      </c>
      <c r="E2730" s="45">
        <v>0.45126731120982494</v>
      </c>
    </row>
    <row r="2731" spans="1:5" ht="14.4">
      <c r="A2731">
        <v>48171950401</v>
      </c>
      <c r="B2731" s="44" t="s">
        <v>5161</v>
      </c>
      <c r="C2731" s="44">
        <v>2199</v>
      </c>
      <c r="D2731" s="44">
        <v>1101</v>
      </c>
      <c r="E2731" s="45">
        <v>0.50068212824010916</v>
      </c>
    </row>
    <row r="2732" spans="1:5" ht="14.4">
      <c r="A2732">
        <v>48171950402</v>
      </c>
      <c r="B2732" s="44" t="s">
        <v>5162</v>
      </c>
      <c r="C2732" s="44">
        <v>2969</v>
      </c>
      <c r="D2732" s="44">
        <v>1440</v>
      </c>
      <c r="E2732" s="45">
        <v>0.48501178848097004</v>
      </c>
    </row>
    <row r="2733" spans="1:5" ht="14.4">
      <c r="A2733">
        <v>48171950500</v>
      </c>
      <c r="B2733" s="44" t="s">
        <v>5163</v>
      </c>
      <c r="C2733" s="44">
        <v>3427</v>
      </c>
      <c r="D2733" s="44">
        <v>1352</v>
      </c>
      <c r="E2733" s="45">
        <v>0.39451415231981324</v>
      </c>
    </row>
    <row r="2734" spans="1:5" ht="14.4">
      <c r="A2734">
        <v>48173950100</v>
      </c>
      <c r="B2734" s="44" t="s">
        <v>5164</v>
      </c>
      <c r="C2734" s="44">
        <v>780</v>
      </c>
      <c r="D2734" s="44">
        <v>341</v>
      </c>
      <c r="E2734" s="45">
        <v>0.43717948717948718</v>
      </c>
    </row>
    <row r="2735" spans="1:5" ht="14.4">
      <c r="A2735">
        <v>48175960100</v>
      </c>
      <c r="B2735" s="44" t="s">
        <v>5165</v>
      </c>
      <c r="C2735" s="44">
        <v>3188</v>
      </c>
      <c r="D2735" s="44">
        <v>968</v>
      </c>
      <c r="E2735" s="45">
        <v>0.30363864491844417</v>
      </c>
    </row>
    <row r="2736" spans="1:5" ht="14.4">
      <c r="A2736">
        <v>48175960200</v>
      </c>
      <c r="B2736" s="44" t="s">
        <v>5166</v>
      </c>
      <c r="C2736" s="44">
        <v>2012</v>
      </c>
      <c r="D2736" s="44">
        <v>705</v>
      </c>
      <c r="E2736" s="45">
        <v>0.35039761431411531</v>
      </c>
    </row>
    <row r="2737" spans="1:5" ht="14.4">
      <c r="A2737">
        <v>48177000100</v>
      </c>
      <c r="B2737" s="44" t="s">
        <v>5167</v>
      </c>
      <c r="C2737" s="44">
        <v>2278</v>
      </c>
      <c r="D2737" s="44">
        <v>417</v>
      </c>
      <c r="E2737" s="45">
        <v>0.18305531167690958</v>
      </c>
    </row>
    <row r="2738" spans="1:5" ht="14.4">
      <c r="A2738">
        <v>48177000200</v>
      </c>
      <c r="B2738" s="44" t="s">
        <v>5168</v>
      </c>
      <c r="C2738" s="44">
        <v>3652</v>
      </c>
      <c r="D2738" s="44">
        <v>914</v>
      </c>
      <c r="E2738" s="45">
        <v>0.2502738225629792</v>
      </c>
    </row>
    <row r="2739" spans="1:5" ht="14.4">
      <c r="A2739">
        <v>48177000300</v>
      </c>
      <c r="B2739" s="44" t="s">
        <v>5169</v>
      </c>
      <c r="C2739" s="44">
        <v>2044</v>
      </c>
      <c r="D2739" s="44">
        <v>358</v>
      </c>
      <c r="E2739" s="45">
        <v>0.17514677103718199</v>
      </c>
    </row>
    <row r="2740" spans="1:5" ht="14.4">
      <c r="A2740">
        <v>48177000400</v>
      </c>
      <c r="B2740" s="44" t="s">
        <v>5170</v>
      </c>
      <c r="C2740" s="44">
        <v>1196</v>
      </c>
      <c r="D2740" s="44">
        <v>131</v>
      </c>
      <c r="E2740" s="45">
        <v>0.10953177257525083</v>
      </c>
    </row>
    <row r="2741" spans="1:5" ht="14.4">
      <c r="A2741">
        <v>48177000500</v>
      </c>
      <c r="B2741" s="44" t="s">
        <v>5171</v>
      </c>
      <c r="C2741" s="44">
        <v>2317</v>
      </c>
      <c r="D2741" s="44">
        <v>276</v>
      </c>
      <c r="E2741" s="45">
        <v>0.11911955114372033</v>
      </c>
    </row>
    <row r="2742" spans="1:5" ht="14.4">
      <c r="A2742">
        <v>48177000600</v>
      </c>
      <c r="B2742" s="44" t="s">
        <v>5172</v>
      </c>
      <c r="C2742" s="44">
        <v>1517</v>
      </c>
      <c r="D2742" s="44">
        <v>453</v>
      </c>
      <c r="E2742" s="45">
        <v>0.29861568885959128</v>
      </c>
    </row>
    <row r="2743" spans="1:5" ht="14.4">
      <c r="A2743">
        <v>48179950100</v>
      </c>
      <c r="B2743" s="44" t="s">
        <v>5173</v>
      </c>
      <c r="C2743" s="44">
        <v>3340</v>
      </c>
      <c r="D2743" s="44">
        <v>809</v>
      </c>
      <c r="E2743" s="45">
        <v>0.24221556886227544</v>
      </c>
    </row>
    <row r="2744" spans="1:5" ht="14.4">
      <c r="A2744">
        <v>48179950300</v>
      </c>
      <c r="B2744" s="44" t="s">
        <v>5174</v>
      </c>
      <c r="C2744" s="44">
        <v>2894</v>
      </c>
      <c r="D2744" s="44">
        <v>877</v>
      </c>
      <c r="E2744" s="45">
        <v>0.30304077401520385</v>
      </c>
    </row>
    <row r="2745" spans="1:5" ht="14.4">
      <c r="A2745">
        <v>48179950400</v>
      </c>
      <c r="B2745" s="44" t="s">
        <v>5175</v>
      </c>
      <c r="C2745" s="44">
        <v>3045</v>
      </c>
      <c r="D2745" s="44">
        <v>986</v>
      </c>
      <c r="E2745" s="45">
        <v>0.32380952380952382</v>
      </c>
    </row>
    <row r="2746" spans="1:5" ht="14.4">
      <c r="A2746">
        <v>48179950500</v>
      </c>
      <c r="B2746" s="44" t="s">
        <v>5176</v>
      </c>
      <c r="C2746" s="44">
        <v>1386</v>
      </c>
      <c r="D2746" s="44">
        <v>239</v>
      </c>
      <c r="E2746" s="45">
        <v>0.17243867243867245</v>
      </c>
    </row>
    <row r="2747" spans="1:5" ht="14.4">
      <c r="A2747">
        <v>48179950600</v>
      </c>
      <c r="B2747" s="44" t="s">
        <v>5177</v>
      </c>
      <c r="C2747" s="44">
        <v>1092</v>
      </c>
      <c r="D2747" s="44">
        <v>278</v>
      </c>
      <c r="E2747" s="45">
        <v>0.25457875457875456</v>
      </c>
    </row>
    <row r="2748" spans="1:5" ht="14.4">
      <c r="A2748">
        <v>48179950700</v>
      </c>
      <c r="B2748" s="44" t="s">
        <v>5178</v>
      </c>
      <c r="C2748" s="44">
        <v>1126</v>
      </c>
      <c r="D2748" s="44">
        <v>85</v>
      </c>
      <c r="E2748" s="45">
        <v>7.548845470692718E-2</v>
      </c>
    </row>
    <row r="2749" spans="1:5" ht="14.4">
      <c r="A2749">
        <v>48179950800</v>
      </c>
      <c r="B2749" s="44" t="s">
        <v>5179</v>
      </c>
      <c r="C2749" s="44">
        <v>1046</v>
      </c>
      <c r="D2749" s="44">
        <v>125</v>
      </c>
      <c r="E2749" s="45">
        <v>0.11950286806883365</v>
      </c>
    </row>
    <row r="2750" spans="1:5" ht="14.4">
      <c r="A2750">
        <v>48181000101</v>
      </c>
      <c r="B2750" s="44" t="s">
        <v>5180</v>
      </c>
      <c r="C2750" s="44">
        <v>3516</v>
      </c>
      <c r="D2750" s="44">
        <v>1236</v>
      </c>
      <c r="E2750" s="45">
        <v>0.35153583617747441</v>
      </c>
    </row>
    <row r="2751" spans="1:5" ht="14.4">
      <c r="A2751">
        <v>48181000102</v>
      </c>
      <c r="B2751" s="44" t="s">
        <v>5181</v>
      </c>
      <c r="C2751" s="44">
        <v>2191</v>
      </c>
      <c r="D2751" s="44">
        <v>846</v>
      </c>
      <c r="E2751" s="45">
        <v>0.38612505705157463</v>
      </c>
    </row>
    <row r="2752" spans="1:5" ht="14.4">
      <c r="A2752">
        <v>48181000200</v>
      </c>
      <c r="B2752" s="44" t="s">
        <v>5182</v>
      </c>
      <c r="C2752" s="44">
        <v>1679</v>
      </c>
      <c r="D2752" s="44">
        <v>382</v>
      </c>
      <c r="E2752" s="45">
        <v>0.22751637879690292</v>
      </c>
    </row>
    <row r="2753" spans="1:5" ht="14.4">
      <c r="A2753">
        <v>48181000302</v>
      </c>
      <c r="B2753" s="44" t="s">
        <v>5183</v>
      </c>
      <c r="C2753" s="44">
        <v>3815</v>
      </c>
      <c r="D2753" s="44">
        <v>1136</v>
      </c>
      <c r="E2753" s="45">
        <v>0.29777195281782437</v>
      </c>
    </row>
    <row r="2754" spans="1:5" ht="14.4">
      <c r="A2754">
        <v>48181000304</v>
      </c>
      <c r="B2754" s="44" t="s">
        <v>5184</v>
      </c>
      <c r="C2754" s="44">
        <v>2615</v>
      </c>
      <c r="D2754" s="44">
        <v>955</v>
      </c>
      <c r="E2754" s="45">
        <v>0.36520076481835562</v>
      </c>
    </row>
    <row r="2755" spans="1:5" ht="14.4">
      <c r="A2755">
        <v>48181000305</v>
      </c>
      <c r="B2755" s="44" t="s">
        <v>5185</v>
      </c>
      <c r="C2755" s="44">
        <v>1354</v>
      </c>
      <c r="D2755" s="44">
        <v>659</v>
      </c>
      <c r="E2755" s="45">
        <v>0.48670605612998524</v>
      </c>
    </row>
    <row r="2756" spans="1:5" ht="14.4">
      <c r="A2756">
        <v>48181000306</v>
      </c>
      <c r="B2756" s="44" t="s">
        <v>5186</v>
      </c>
      <c r="C2756" s="44">
        <v>1981</v>
      </c>
      <c r="D2756" s="44">
        <v>586</v>
      </c>
      <c r="E2756" s="45">
        <v>0.29581019687026755</v>
      </c>
    </row>
    <row r="2757" spans="1:5" ht="14.4">
      <c r="A2757">
        <v>48181000400</v>
      </c>
      <c r="B2757" s="44" t="s">
        <v>5187</v>
      </c>
      <c r="C2757" s="44">
        <v>2235</v>
      </c>
      <c r="D2757" s="44">
        <v>584</v>
      </c>
      <c r="E2757" s="45">
        <v>0.26129753914988813</v>
      </c>
    </row>
    <row r="2758" spans="1:5" ht="14.4">
      <c r="A2758">
        <v>48181000501</v>
      </c>
      <c r="B2758" s="44" t="s">
        <v>5188</v>
      </c>
      <c r="C2758" s="44">
        <v>2359</v>
      </c>
      <c r="D2758" s="44">
        <v>607</v>
      </c>
      <c r="E2758" s="45">
        <v>0.25731242051716829</v>
      </c>
    </row>
    <row r="2759" spans="1:5" ht="14.4">
      <c r="A2759">
        <v>48181000502</v>
      </c>
      <c r="B2759" s="44" t="s">
        <v>5189</v>
      </c>
      <c r="C2759" s="44">
        <v>761</v>
      </c>
      <c r="D2759" s="44">
        <v>236</v>
      </c>
      <c r="E2759" s="45">
        <v>0.31011826544021026</v>
      </c>
    </row>
    <row r="2760" spans="1:5" ht="14.4">
      <c r="A2760">
        <v>48181000600</v>
      </c>
      <c r="B2760" s="44" t="s">
        <v>5190</v>
      </c>
      <c r="C2760" s="44">
        <v>2660</v>
      </c>
      <c r="D2760" s="44">
        <v>689</v>
      </c>
      <c r="E2760" s="45">
        <v>0.25902255639097743</v>
      </c>
    </row>
    <row r="2761" spans="1:5" ht="14.4">
      <c r="A2761">
        <v>48181000700</v>
      </c>
      <c r="B2761" s="44" t="s">
        <v>5191</v>
      </c>
      <c r="C2761" s="44">
        <v>3057</v>
      </c>
      <c r="D2761" s="44">
        <v>730</v>
      </c>
      <c r="E2761" s="45">
        <v>0.23879620543016028</v>
      </c>
    </row>
    <row r="2762" spans="1:5" ht="14.4">
      <c r="A2762">
        <v>48181000800</v>
      </c>
      <c r="B2762" s="44" t="s">
        <v>5192</v>
      </c>
      <c r="C2762" s="44">
        <v>4251</v>
      </c>
      <c r="D2762" s="44">
        <v>1482</v>
      </c>
      <c r="E2762" s="45">
        <v>0.34862385321100919</v>
      </c>
    </row>
    <row r="2763" spans="1:5" ht="14.4">
      <c r="A2763">
        <v>48181000901</v>
      </c>
      <c r="B2763" s="44" t="s">
        <v>5193</v>
      </c>
      <c r="C2763" s="44">
        <v>3492</v>
      </c>
      <c r="D2763" s="44">
        <v>1362</v>
      </c>
      <c r="E2763" s="45">
        <v>0.39003436426116839</v>
      </c>
    </row>
    <row r="2764" spans="1:5" ht="14.4">
      <c r="A2764">
        <v>48181000903</v>
      </c>
      <c r="B2764" s="44" t="s">
        <v>5194</v>
      </c>
      <c r="C2764" s="44">
        <v>2249</v>
      </c>
      <c r="D2764" s="44">
        <v>1014</v>
      </c>
      <c r="E2764" s="45">
        <v>0.45086705202312138</v>
      </c>
    </row>
    <row r="2765" spans="1:5" ht="14.4">
      <c r="A2765">
        <v>48181000904</v>
      </c>
      <c r="B2765" s="44" t="s">
        <v>5195</v>
      </c>
      <c r="C2765" s="44">
        <v>3841</v>
      </c>
      <c r="D2765" s="44">
        <v>1548</v>
      </c>
      <c r="E2765" s="45">
        <v>0.40302004686279613</v>
      </c>
    </row>
    <row r="2766" spans="1:5" ht="14.4">
      <c r="A2766">
        <v>48181001101</v>
      </c>
      <c r="B2766" s="44" t="s">
        <v>5196</v>
      </c>
      <c r="C2766" s="44">
        <v>3312</v>
      </c>
      <c r="D2766" s="44">
        <v>1401</v>
      </c>
      <c r="E2766" s="45">
        <v>0.42300724637681159</v>
      </c>
    </row>
    <row r="2767" spans="1:5" ht="14.4">
      <c r="A2767">
        <v>48181001103</v>
      </c>
      <c r="B2767" s="44" t="s">
        <v>5197</v>
      </c>
      <c r="C2767" s="44">
        <v>3269</v>
      </c>
      <c r="D2767" s="44">
        <v>1001</v>
      </c>
      <c r="E2767" s="45">
        <v>0.30620985010706636</v>
      </c>
    </row>
    <row r="2768" spans="1:5" ht="14.4">
      <c r="A2768">
        <v>48181001104</v>
      </c>
      <c r="B2768" s="44" t="s">
        <v>5198</v>
      </c>
      <c r="C2768" s="44">
        <v>2127</v>
      </c>
      <c r="D2768" s="44">
        <v>705</v>
      </c>
      <c r="E2768" s="45">
        <v>0.33145275035260929</v>
      </c>
    </row>
    <row r="2769" spans="1:5" ht="14.4">
      <c r="A2769">
        <v>48181001200</v>
      </c>
      <c r="B2769" s="44" t="s">
        <v>5199</v>
      </c>
      <c r="C2769" s="44">
        <v>4696</v>
      </c>
      <c r="D2769" s="44">
        <v>2113</v>
      </c>
      <c r="E2769" s="45">
        <v>0.44995741056218058</v>
      </c>
    </row>
    <row r="2770" spans="1:5" ht="14.4">
      <c r="A2770">
        <v>48181001300</v>
      </c>
      <c r="B2770" s="44" t="s">
        <v>5200</v>
      </c>
      <c r="C2770" s="44">
        <v>3231</v>
      </c>
      <c r="D2770" s="44">
        <v>925</v>
      </c>
      <c r="E2770" s="45">
        <v>0.28628907458991026</v>
      </c>
    </row>
    <row r="2771" spans="1:5" ht="14.4">
      <c r="A2771">
        <v>48181001400</v>
      </c>
      <c r="B2771" s="44" t="s">
        <v>5201</v>
      </c>
      <c r="C2771" s="44">
        <v>3078</v>
      </c>
      <c r="D2771" s="44">
        <v>573</v>
      </c>
      <c r="E2771" s="45">
        <v>0.18615984405458089</v>
      </c>
    </row>
    <row r="2772" spans="1:5" ht="14.4">
      <c r="A2772">
        <v>48181001500</v>
      </c>
      <c r="B2772" s="44" t="s">
        <v>5202</v>
      </c>
      <c r="C2772" s="44">
        <v>4378</v>
      </c>
      <c r="D2772" s="44">
        <v>537</v>
      </c>
      <c r="E2772" s="45">
        <v>0.122658748286889</v>
      </c>
    </row>
    <row r="2773" spans="1:5" ht="14.4">
      <c r="A2773">
        <v>48181001700</v>
      </c>
      <c r="B2773" s="44" t="s">
        <v>5203</v>
      </c>
      <c r="C2773" s="44">
        <v>3824</v>
      </c>
      <c r="D2773" s="44">
        <v>1423</v>
      </c>
      <c r="E2773" s="45">
        <v>0.37212343096234307</v>
      </c>
    </row>
    <row r="2774" spans="1:5" ht="14.4">
      <c r="A2774">
        <v>48181001801</v>
      </c>
      <c r="B2774" s="44" t="s">
        <v>5204</v>
      </c>
      <c r="C2774" s="44">
        <v>4626</v>
      </c>
      <c r="D2774" s="44">
        <v>1800</v>
      </c>
      <c r="E2774" s="45">
        <v>0.38910505836575876</v>
      </c>
    </row>
    <row r="2775" spans="1:5" ht="14.4">
      <c r="A2775">
        <v>48181001802</v>
      </c>
      <c r="B2775" s="44" t="s">
        <v>5205</v>
      </c>
      <c r="C2775" s="44">
        <v>3463</v>
      </c>
      <c r="D2775" s="44">
        <v>1168</v>
      </c>
      <c r="E2775" s="45">
        <v>0.33727981518914235</v>
      </c>
    </row>
    <row r="2776" spans="1:5" ht="14.4">
      <c r="A2776">
        <v>48181001803</v>
      </c>
      <c r="B2776" s="44" t="s">
        <v>5206</v>
      </c>
      <c r="C2776" s="44">
        <v>5433</v>
      </c>
      <c r="D2776" s="44">
        <v>2757</v>
      </c>
      <c r="E2776" s="45">
        <v>0.50745444505797899</v>
      </c>
    </row>
    <row r="2777" spans="1:5" ht="14.4">
      <c r="A2777">
        <v>48181001901</v>
      </c>
      <c r="B2777" s="44" t="s">
        <v>5207</v>
      </c>
      <c r="C2777" s="44">
        <v>4841</v>
      </c>
      <c r="D2777" s="44">
        <v>2355</v>
      </c>
      <c r="E2777" s="45">
        <v>0.48646973765750878</v>
      </c>
    </row>
    <row r="2778" spans="1:5" ht="14.4">
      <c r="A2778">
        <v>48181001902</v>
      </c>
      <c r="B2778" s="44" t="s">
        <v>5208</v>
      </c>
      <c r="C2778" s="44">
        <v>3775</v>
      </c>
      <c r="D2778" s="44">
        <v>1135</v>
      </c>
      <c r="E2778" s="45">
        <v>0.30066225165562915</v>
      </c>
    </row>
    <row r="2779" spans="1:5" ht="14.4">
      <c r="A2779">
        <v>48181002000</v>
      </c>
      <c r="B2779" s="44" t="s">
        <v>5209</v>
      </c>
      <c r="C2779" s="44">
        <v>2425</v>
      </c>
      <c r="D2779" s="44">
        <v>564</v>
      </c>
      <c r="E2779" s="45">
        <v>0.23257731958762887</v>
      </c>
    </row>
    <row r="2780" spans="1:5" ht="14.4">
      <c r="A2780">
        <v>48183000201</v>
      </c>
      <c r="B2780" s="44" t="s">
        <v>5210</v>
      </c>
      <c r="C2780" s="44">
        <v>2091</v>
      </c>
      <c r="D2780" s="44">
        <v>698</v>
      </c>
      <c r="E2780" s="45">
        <v>0.33381157340985174</v>
      </c>
    </row>
    <row r="2781" spans="1:5" ht="14.4">
      <c r="A2781">
        <v>48183000202</v>
      </c>
      <c r="B2781" s="44" t="s">
        <v>5211</v>
      </c>
      <c r="C2781" s="44">
        <v>2928</v>
      </c>
      <c r="D2781" s="44">
        <v>1357</v>
      </c>
      <c r="E2781" s="45">
        <v>0.46345628415300544</v>
      </c>
    </row>
    <row r="2782" spans="1:5" ht="14.4">
      <c r="A2782">
        <v>48183000300</v>
      </c>
      <c r="B2782" s="44" t="s">
        <v>5212</v>
      </c>
      <c r="C2782" s="44">
        <v>4138</v>
      </c>
      <c r="D2782" s="44">
        <v>1641</v>
      </c>
      <c r="E2782" s="45">
        <v>0.39656839052682458</v>
      </c>
    </row>
    <row r="2783" spans="1:5" ht="14.4">
      <c r="A2783">
        <v>48183000401</v>
      </c>
      <c r="B2783" s="44" t="s">
        <v>5213</v>
      </c>
      <c r="C2783" s="44">
        <v>3021</v>
      </c>
      <c r="D2783" s="44">
        <v>701</v>
      </c>
      <c r="E2783" s="45">
        <v>0.23204237007613374</v>
      </c>
    </row>
    <row r="2784" spans="1:5" ht="14.4">
      <c r="A2784">
        <v>48183000402</v>
      </c>
      <c r="B2784" s="44" t="s">
        <v>5214</v>
      </c>
      <c r="C2784" s="44">
        <v>2547</v>
      </c>
      <c r="D2784" s="44">
        <v>828</v>
      </c>
      <c r="E2784" s="45">
        <v>0.32508833922261482</v>
      </c>
    </row>
    <row r="2785" spans="1:5" ht="14.4">
      <c r="A2785">
        <v>48183000501</v>
      </c>
      <c r="B2785" s="44" t="s">
        <v>5215</v>
      </c>
      <c r="C2785" s="44">
        <v>3905</v>
      </c>
      <c r="D2785" s="44">
        <v>1635</v>
      </c>
      <c r="E2785" s="45">
        <v>0.41869398207426378</v>
      </c>
    </row>
    <row r="2786" spans="1:5" ht="14.4">
      <c r="A2786">
        <v>48183000502</v>
      </c>
      <c r="B2786" s="44" t="s">
        <v>5216</v>
      </c>
      <c r="C2786" s="44">
        <v>2751</v>
      </c>
      <c r="D2786" s="44">
        <v>1172</v>
      </c>
      <c r="E2786" s="45">
        <v>0.42602689930934207</v>
      </c>
    </row>
    <row r="2787" spans="1:5" ht="14.4">
      <c r="A2787">
        <v>48183000601</v>
      </c>
      <c r="B2787" s="44" t="s">
        <v>5217</v>
      </c>
      <c r="C2787" s="44">
        <v>3623</v>
      </c>
      <c r="D2787" s="44">
        <v>1498</v>
      </c>
      <c r="E2787" s="45">
        <v>0.41346950041402153</v>
      </c>
    </row>
    <row r="2788" spans="1:5" ht="14.4">
      <c r="A2788">
        <v>48183000602</v>
      </c>
      <c r="B2788" s="44" t="s">
        <v>5218</v>
      </c>
      <c r="C2788" s="44">
        <v>2540</v>
      </c>
      <c r="D2788" s="44">
        <v>1233</v>
      </c>
      <c r="E2788" s="45">
        <v>0.48543307086614174</v>
      </c>
    </row>
    <row r="2789" spans="1:5" ht="14.4">
      <c r="A2789">
        <v>48183000700</v>
      </c>
      <c r="B2789" s="44" t="s">
        <v>5219</v>
      </c>
      <c r="C2789" s="44">
        <v>3825</v>
      </c>
      <c r="D2789" s="44">
        <v>1272</v>
      </c>
      <c r="E2789" s="45">
        <v>0.33254901960784311</v>
      </c>
    </row>
    <row r="2790" spans="1:5" ht="14.4">
      <c r="A2790">
        <v>48183000800</v>
      </c>
      <c r="B2790" s="44" t="s">
        <v>5220</v>
      </c>
      <c r="C2790" s="44">
        <v>4056</v>
      </c>
      <c r="D2790" s="44">
        <v>1185</v>
      </c>
      <c r="E2790" s="45">
        <v>0.29215976331360949</v>
      </c>
    </row>
    <row r="2791" spans="1:5" ht="14.4">
      <c r="A2791">
        <v>48183000900</v>
      </c>
      <c r="B2791" s="44" t="s">
        <v>5221</v>
      </c>
      <c r="C2791" s="44">
        <v>2029</v>
      </c>
      <c r="D2791" s="44">
        <v>382</v>
      </c>
      <c r="E2791" s="45">
        <v>0.18827008378511581</v>
      </c>
    </row>
    <row r="2792" spans="1:5" ht="14.4">
      <c r="A2792">
        <v>48183001000</v>
      </c>
      <c r="B2792" s="44" t="s">
        <v>5222</v>
      </c>
      <c r="C2792" s="44">
        <v>1299</v>
      </c>
      <c r="D2792" s="44">
        <v>226</v>
      </c>
      <c r="E2792" s="45">
        <v>0.17397998460354119</v>
      </c>
    </row>
    <row r="2793" spans="1:5" ht="14.4">
      <c r="A2793">
        <v>48183001100</v>
      </c>
      <c r="B2793" s="44" t="s">
        <v>5223</v>
      </c>
      <c r="C2793" s="44">
        <v>2615</v>
      </c>
      <c r="D2793" s="44">
        <v>319</v>
      </c>
      <c r="E2793" s="45">
        <v>0.1219885277246654</v>
      </c>
    </row>
    <row r="2794" spans="1:5" ht="14.4">
      <c r="A2794">
        <v>48183001200</v>
      </c>
      <c r="B2794" s="44" t="s">
        <v>5224</v>
      </c>
      <c r="C2794" s="44">
        <v>1399</v>
      </c>
      <c r="D2794" s="44">
        <v>124</v>
      </c>
      <c r="E2794" s="45">
        <v>8.863473909935668E-2</v>
      </c>
    </row>
    <row r="2795" spans="1:5" ht="14.4">
      <c r="A2795">
        <v>48183001300</v>
      </c>
      <c r="B2795" s="44" t="s">
        <v>5225</v>
      </c>
      <c r="C2795" s="44">
        <v>2349</v>
      </c>
      <c r="D2795" s="44">
        <v>416</v>
      </c>
      <c r="E2795" s="45">
        <v>0.17709663686675181</v>
      </c>
    </row>
    <row r="2796" spans="1:5" ht="14.4">
      <c r="A2796">
        <v>48183001400</v>
      </c>
      <c r="B2796" s="44" t="s">
        <v>5226</v>
      </c>
      <c r="C2796" s="44">
        <v>1785</v>
      </c>
      <c r="D2796" s="44">
        <v>124</v>
      </c>
      <c r="E2796" s="45">
        <v>6.9467787114845941E-2</v>
      </c>
    </row>
    <row r="2797" spans="1:5" ht="14.4">
      <c r="A2797">
        <v>48183001500</v>
      </c>
      <c r="B2797" s="44" t="s">
        <v>5227</v>
      </c>
      <c r="C2797" s="44">
        <v>2205</v>
      </c>
      <c r="D2797" s="44">
        <v>386</v>
      </c>
      <c r="E2797" s="45">
        <v>0.17505668934240362</v>
      </c>
    </row>
    <row r="2798" spans="1:5" ht="14.4">
      <c r="A2798">
        <v>48183010100</v>
      </c>
      <c r="B2798" s="44" t="s">
        <v>5228</v>
      </c>
      <c r="C2798" s="44">
        <v>4368</v>
      </c>
      <c r="D2798" s="44">
        <v>2130</v>
      </c>
      <c r="E2798" s="45">
        <v>0.48763736263736263</v>
      </c>
    </row>
    <row r="2799" spans="1:5" ht="14.4">
      <c r="A2799">
        <v>48183010201</v>
      </c>
      <c r="B2799" s="44" t="s">
        <v>5229</v>
      </c>
      <c r="C2799" s="44">
        <v>2719</v>
      </c>
      <c r="D2799" s="44">
        <v>506</v>
      </c>
      <c r="E2799" s="45">
        <v>0.18609783008458991</v>
      </c>
    </row>
    <row r="2800" spans="1:5" ht="14.4">
      <c r="A2800">
        <v>48183010202</v>
      </c>
      <c r="B2800" s="44" t="s">
        <v>5230</v>
      </c>
      <c r="C2800" s="44">
        <v>2154</v>
      </c>
      <c r="D2800" s="44">
        <v>616</v>
      </c>
      <c r="E2800" s="45">
        <v>0.28597957288765086</v>
      </c>
    </row>
    <row r="2801" spans="1:5" ht="14.4">
      <c r="A2801">
        <v>48183010301</v>
      </c>
      <c r="B2801" s="44" t="s">
        <v>5231</v>
      </c>
      <c r="C2801" s="44">
        <v>3452</v>
      </c>
      <c r="D2801" s="44">
        <v>1380</v>
      </c>
      <c r="E2801" s="45">
        <v>0.39976825028968715</v>
      </c>
    </row>
    <row r="2802" spans="1:5" ht="14.4">
      <c r="A2802">
        <v>48183010302</v>
      </c>
      <c r="B2802" s="44" t="s">
        <v>5232</v>
      </c>
      <c r="C2802" s="44">
        <v>3418</v>
      </c>
      <c r="D2802" s="44">
        <v>814</v>
      </c>
      <c r="E2802" s="45">
        <v>0.23815096547688708</v>
      </c>
    </row>
    <row r="2803" spans="1:5" ht="14.4">
      <c r="A2803">
        <v>48183010401</v>
      </c>
      <c r="B2803" s="44" t="s">
        <v>5233</v>
      </c>
      <c r="C2803" s="44">
        <v>2061</v>
      </c>
      <c r="D2803" s="44">
        <v>497</v>
      </c>
      <c r="E2803" s="45">
        <v>0.24114507520621059</v>
      </c>
    </row>
    <row r="2804" spans="1:5" ht="14.4">
      <c r="A2804">
        <v>48183010402</v>
      </c>
      <c r="B2804" s="44" t="s">
        <v>5234</v>
      </c>
      <c r="C2804" s="44">
        <v>3615</v>
      </c>
      <c r="D2804" s="44">
        <v>1141</v>
      </c>
      <c r="E2804" s="45">
        <v>0.31562932226832641</v>
      </c>
    </row>
    <row r="2805" spans="1:5" ht="14.4">
      <c r="A2805">
        <v>48183010501</v>
      </c>
      <c r="B2805" s="44" t="s">
        <v>5235</v>
      </c>
      <c r="C2805" s="44">
        <v>1628</v>
      </c>
      <c r="D2805" s="44">
        <v>582</v>
      </c>
      <c r="E2805" s="45">
        <v>0.35749385749385748</v>
      </c>
    </row>
    <row r="2806" spans="1:5" ht="14.4">
      <c r="A2806">
        <v>48183010502</v>
      </c>
      <c r="B2806" s="44" t="s">
        <v>5236</v>
      </c>
      <c r="C2806" s="44">
        <v>1759</v>
      </c>
      <c r="D2806" s="44">
        <v>599</v>
      </c>
      <c r="E2806" s="45">
        <v>0.34053439454235362</v>
      </c>
    </row>
    <row r="2807" spans="1:5" ht="14.4">
      <c r="A2807">
        <v>48183010600</v>
      </c>
      <c r="B2807" s="44" t="s">
        <v>5237</v>
      </c>
      <c r="C2807" s="44">
        <v>4099</v>
      </c>
      <c r="D2807" s="44">
        <v>1687</v>
      </c>
      <c r="E2807" s="45">
        <v>0.41156379604781657</v>
      </c>
    </row>
    <row r="2808" spans="1:5" ht="14.4">
      <c r="A2808">
        <v>48183010700</v>
      </c>
      <c r="B2808" s="44" t="s">
        <v>5238</v>
      </c>
      <c r="C2808" s="44">
        <v>2229</v>
      </c>
      <c r="D2808" s="44">
        <v>472</v>
      </c>
      <c r="E2808" s="45">
        <v>0.21175414984297891</v>
      </c>
    </row>
    <row r="2809" spans="1:5" ht="14.4">
      <c r="A2809">
        <v>48183980000</v>
      </c>
      <c r="B2809" s="44" t="s">
        <v>5239</v>
      </c>
      <c r="C2809" s="44">
        <v>16</v>
      </c>
      <c r="D2809" s="44">
        <v>10</v>
      </c>
      <c r="E2809" s="45">
        <v>0.625</v>
      </c>
    </row>
    <row r="2810" spans="1:5" ht="14.4">
      <c r="A2810">
        <v>48185180101</v>
      </c>
      <c r="B2810" s="44" t="s">
        <v>5240</v>
      </c>
      <c r="C2810" s="44">
        <v>2737</v>
      </c>
      <c r="D2810" s="44">
        <v>657</v>
      </c>
      <c r="E2810" s="45">
        <v>0.24004384362440628</v>
      </c>
    </row>
    <row r="2811" spans="1:5" ht="14.4">
      <c r="A2811">
        <v>48185180102</v>
      </c>
      <c r="B2811" s="44" t="s">
        <v>5241</v>
      </c>
      <c r="C2811" s="44">
        <v>3899</v>
      </c>
      <c r="D2811" s="44">
        <v>988</v>
      </c>
      <c r="E2811" s="45">
        <v>0.25339830725827134</v>
      </c>
    </row>
    <row r="2812" spans="1:5" ht="14.4">
      <c r="A2812">
        <v>48185180201</v>
      </c>
      <c r="B2812" s="44" t="s">
        <v>5242</v>
      </c>
      <c r="C2812" s="44">
        <v>2739</v>
      </c>
      <c r="D2812" s="44">
        <v>948</v>
      </c>
      <c r="E2812" s="45">
        <v>0.34611171960569553</v>
      </c>
    </row>
    <row r="2813" spans="1:5" ht="14.4">
      <c r="A2813">
        <v>48185180202</v>
      </c>
      <c r="B2813" s="44" t="s">
        <v>5243</v>
      </c>
      <c r="C2813" s="44">
        <v>2524</v>
      </c>
      <c r="D2813" s="44">
        <v>682</v>
      </c>
      <c r="E2813" s="45">
        <v>0.27020602218700474</v>
      </c>
    </row>
    <row r="2814" spans="1:5" ht="14.4">
      <c r="A2814">
        <v>48185180302</v>
      </c>
      <c r="B2814" s="44" t="s">
        <v>5244</v>
      </c>
      <c r="C2814" s="44">
        <v>2078</v>
      </c>
      <c r="D2814" s="44">
        <v>769</v>
      </c>
      <c r="E2814" s="45">
        <v>0.37006737247353222</v>
      </c>
    </row>
    <row r="2815" spans="1:5" ht="14.4">
      <c r="A2815">
        <v>48185180303</v>
      </c>
      <c r="B2815" s="44" t="s">
        <v>5245</v>
      </c>
      <c r="C2815" s="44">
        <v>2095</v>
      </c>
      <c r="D2815" s="44">
        <v>969</v>
      </c>
      <c r="E2815" s="45">
        <v>0.46252983293556088</v>
      </c>
    </row>
    <row r="2816" spans="1:5" ht="14.4">
      <c r="A2816">
        <v>48185180304</v>
      </c>
      <c r="B2816" s="44" t="s">
        <v>5246</v>
      </c>
      <c r="C2816" s="44">
        <v>1827</v>
      </c>
      <c r="D2816" s="44">
        <v>575</v>
      </c>
      <c r="E2816" s="45">
        <v>0.31472359058565957</v>
      </c>
    </row>
    <row r="2817" spans="1:5" ht="14.4">
      <c r="A2817">
        <v>48185180400</v>
      </c>
      <c r="B2817" s="44" t="s">
        <v>5247</v>
      </c>
      <c r="C2817" s="44">
        <v>3097</v>
      </c>
      <c r="D2817" s="44">
        <v>280</v>
      </c>
      <c r="E2817" s="45">
        <v>9.0410074265418153E-2</v>
      </c>
    </row>
    <row r="2818" spans="1:5" ht="14.4">
      <c r="A2818">
        <v>48187210100</v>
      </c>
      <c r="B2818" s="44" t="s">
        <v>5248</v>
      </c>
      <c r="C2818" s="44">
        <v>3004</v>
      </c>
      <c r="D2818" s="44">
        <v>793</v>
      </c>
      <c r="E2818" s="45">
        <v>0.26398135818908125</v>
      </c>
    </row>
    <row r="2819" spans="1:5" ht="14.4">
      <c r="A2819">
        <v>48187210200</v>
      </c>
      <c r="B2819" s="44" t="s">
        <v>5249</v>
      </c>
      <c r="C2819" s="44">
        <v>3227</v>
      </c>
      <c r="D2819" s="44">
        <v>186</v>
      </c>
      <c r="E2819" s="45">
        <v>5.7638673690734429E-2</v>
      </c>
    </row>
    <row r="2820" spans="1:5" ht="14.4">
      <c r="A2820">
        <v>48187210300</v>
      </c>
      <c r="B2820" s="44" t="s">
        <v>5250</v>
      </c>
      <c r="C2820" s="44">
        <v>3605</v>
      </c>
      <c r="D2820" s="44">
        <v>875</v>
      </c>
      <c r="E2820" s="45">
        <v>0.24271844660194175</v>
      </c>
    </row>
    <row r="2821" spans="1:5" ht="14.4">
      <c r="A2821">
        <v>48187210400</v>
      </c>
      <c r="B2821" s="44" t="s">
        <v>5251</v>
      </c>
      <c r="C2821" s="44">
        <v>3610</v>
      </c>
      <c r="D2821" s="44">
        <v>1055</v>
      </c>
      <c r="E2821" s="45">
        <v>0.29224376731301938</v>
      </c>
    </row>
    <row r="2822" spans="1:5" ht="14.4">
      <c r="A2822">
        <v>48187210505</v>
      </c>
      <c r="B2822" s="44" t="s">
        <v>5252</v>
      </c>
      <c r="C2822" s="44">
        <v>2971</v>
      </c>
      <c r="D2822" s="44">
        <v>618</v>
      </c>
      <c r="E2822" s="45">
        <v>0.20801077078424773</v>
      </c>
    </row>
    <row r="2823" spans="1:5" ht="14.4">
      <c r="A2823">
        <v>48187210506</v>
      </c>
      <c r="B2823" s="44" t="s">
        <v>5253</v>
      </c>
      <c r="C2823" s="44">
        <v>2251</v>
      </c>
      <c r="D2823" s="44">
        <v>718</v>
      </c>
      <c r="E2823" s="45">
        <v>0.31896934695690804</v>
      </c>
    </row>
    <row r="2824" spans="1:5" ht="14.4">
      <c r="A2824">
        <v>48187210508</v>
      </c>
      <c r="B2824" s="44" t="s">
        <v>5254</v>
      </c>
      <c r="C2824" s="44">
        <v>2411</v>
      </c>
      <c r="D2824" s="44">
        <v>758</v>
      </c>
      <c r="E2824" s="45">
        <v>0.31439236831190376</v>
      </c>
    </row>
    <row r="2825" spans="1:5" ht="14.4">
      <c r="A2825">
        <v>48187210509</v>
      </c>
      <c r="B2825" s="44" t="s">
        <v>5255</v>
      </c>
      <c r="C2825" s="44">
        <v>4083</v>
      </c>
      <c r="D2825" s="44">
        <v>1549</v>
      </c>
      <c r="E2825" s="45">
        <v>0.37937790840068575</v>
      </c>
    </row>
    <row r="2826" spans="1:5" ht="14.4">
      <c r="A2826">
        <v>48187210510</v>
      </c>
      <c r="B2826" s="44" t="s">
        <v>5256</v>
      </c>
      <c r="C2826" s="44">
        <v>3206</v>
      </c>
      <c r="D2826" s="44">
        <v>1169</v>
      </c>
      <c r="E2826" s="45">
        <v>0.36462882096069871</v>
      </c>
    </row>
    <row r="2827" spans="1:5" ht="14.4">
      <c r="A2827">
        <v>48187210511</v>
      </c>
      <c r="B2827" s="44" t="s">
        <v>5257</v>
      </c>
      <c r="C2827" s="44">
        <v>1879</v>
      </c>
      <c r="D2827" s="44">
        <v>675</v>
      </c>
      <c r="E2827" s="45">
        <v>0.35923363491218735</v>
      </c>
    </row>
    <row r="2828" spans="1:5" ht="14.4">
      <c r="A2828">
        <v>48187210512</v>
      </c>
      <c r="B2828" s="44" t="s">
        <v>5258</v>
      </c>
      <c r="C2828" s="44">
        <v>2613</v>
      </c>
      <c r="D2828" s="44">
        <v>940</v>
      </c>
      <c r="E2828" s="45">
        <v>0.35973976272483738</v>
      </c>
    </row>
    <row r="2829" spans="1:5" ht="14.4">
      <c r="A2829">
        <v>48187210513</v>
      </c>
      <c r="B2829" s="44" t="s">
        <v>5259</v>
      </c>
      <c r="C2829" s="44">
        <v>1294</v>
      </c>
      <c r="D2829" s="44">
        <v>493</v>
      </c>
      <c r="E2829" s="45">
        <v>0.38098918083462135</v>
      </c>
    </row>
    <row r="2830" spans="1:5" ht="14.4">
      <c r="A2830">
        <v>48187210603</v>
      </c>
      <c r="B2830" s="44" t="s">
        <v>5260</v>
      </c>
      <c r="C2830" s="44">
        <v>1719</v>
      </c>
      <c r="D2830" s="44">
        <v>578</v>
      </c>
      <c r="E2830" s="45">
        <v>0.33624200116346714</v>
      </c>
    </row>
    <row r="2831" spans="1:5" ht="14.4">
      <c r="A2831">
        <v>48187210606</v>
      </c>
      <c r="B2831" s="44" t="s">
        <v>5261</v>
      </c>
      <c r="C2831" s="44">
        <v>2210</v>
      </c>
      <c r="D2831" s="44">
        <v>684</v>
      </c>
      <c r="E2831" s="45">
        <v>0.30950226244343892</v>
      </c>
    </row>
    <row r="2832" spans="1:5" ht="14.4">
      <c r="A2832">
        <v>48187210608</v>
      </c>
      <c r="B2832" s="44" t="s">
        <v>5262</v>
      </c>
      <c r="C2832" s="44">
        <v>5426</v>
      </c>
      <c r="D2832" s="44">
        <v>1498</v>
      </c>
      <c r="E2832" s="45">
        <v>0.2760781422779211</v>
      </c>
    </row>
    <row r="2833" spans="1:5" ht="14.4">
      <c r="A2833">
        <v>48187210609</v>
      </c>
      <c r="B2833" s="44" t="s">
        <v>5263</v>
      </c>
      <c r="C2833" s="44">
        <v>2292</v>
      </c>
      <c r="D2833" s="44">
        <v>1522</v>
      </c>
      <c r="E2833" s="45">
        <v>0.66404886561954624</v>
      </c>
    </row>
    <row r="2834" spans="1:5" ht="14.4">
      <c r="A2834">
        <v>48187210610</v>
      </c>
      <c r="B2834" s="44" t="s">
        <v>5264</v>
      </c>
      <c r="C2834" s="44">
        <v>3198</v>
      </c>
      <c r="D2834" s="44">
        <v>1597</v>
      </c>
      <c r="E2834" s="45">
        <v>0.49937460913070669</v>
      </c>
    </row>
    <row r="2835" spans="1:5" ht="14.4">
      <c r="A2835">
        <v>48187210611</v>
      </c>
      <c r="B2835" s="44" t="s">
        <v>5265</v>
      </c>
      <c r="C2835" s="44">
        <v>3633</v>
      </c>
      <c r="D2835" s="44">
        <v>1625</v>
      </c>
      <c r="E2835" s="45">
        <v>0.44728874208642994</v>
      </c>
    </row>
    <row r="2836" spans="1:5" ht="14.4">
      <c r="A2836">
        <v>48187210612</v>
      </c>
      <c r="B2836" s="44" t="s">
        <v>5266</v>
      </c>
      <c r="C2836" s="44">
        <v>4960</v>
      </c>
      <c r="D2836" s="44">
        <v>2350</v>
      </c>
      <c r="E2836" s="45">
        <v>0.47379032258064518</v>
      </c>
    </row>
    <row r="2837" spans="1:5" ht="14.4">
      <c r="A2837">
        <v>48187210613</v>
      </c>
      <c r="B2837" s="44" t="s">
        <v>5267</v>
      </c>
      <c r="C2837" s="44">
        <v>3305</v>
      </c>
      <c r="D2837" s="44">
        <v>1295</v>
      </c>
      <c r="E2837" s="45">
        <v>0.39183055975794251</v>
      </c>
    </row>
    <row r="2838" spans="1:5" ht="14.4">
      <c r="A2838">
        <v>48187210614</v>
      </c>
      <c r="B2838" s="44" t="s">
        <v>5268</v>
      </c>
      <c r="C2838" s="44">
        <v>2103</v>
      </c>
      <c r="D2838" s="44">
        <v>1049</v>
      </c>
      <c r="E2838" s="45">
        <v>0.49881122206371847</v>
      </c>
    </row>
    <row r="2839" spans="1:5" ht="14.4">
      <c r="A2839">
        <v>48187210705</v>
      </c>
      <c r="B2839" s="44" t="s">
        <v>5269</v>
      </c>
      <c r="C2839" s="44">
        <v>1991</v>
      </c>
      <c r="D2839" s="44">
        <v>851</v>
      </c>
      <c r="E2839" s="45">
        <v>0.42742340532395778</v>
      </c>
    </row>
    <row r="2840" spans="1:5" ht="14.4">
      <c r="A2840">
        <v>48187210706</v>
      </c>
      <c r="B2840" s="44" t="s">
        <v>5270</v>
      </c>
      <c r="C2840" s="44">
        <v>3540</v>
      </c>
      <c r="D2840" s="44">
        <v>1215</v>
      </c>
      <c r="E2840" s="45">
        <v>0.34322033898305082</v>
      </c>
    </row>
    <row r="2841" spans="1:5" ht="14.4">
      <c r="A2841">
        <v>48187210707</v>
      </c>
      <c r="B2841" s="44" t="s">
        <v>5271</v>
      </c>
      <c r="C2841" s="44">
        <v>4532</v>
      </c>
      <c r="D2841" s="44">
        <v>2993</v>
      </c>
      <c r="E2841" s="45">
        <v>0.66041482789055606</v>
      </c>
    </row>
    <row r="2842" spans="1:5" ht="14.4">
      <c r="A2842">
        <v>48187210709</v>
      </c>
      <c r="B2842" s="44" t="s">
        <v>5272</v>
      </c>
      <c r="C2842" s="44">
        <v>3061</v>
      </c>
      <c r="D2842" s="44">
        <v>1576</v>
      </c>
      <c r="E2842" s="45">
        <v>0.51486442339104865</v>
      </c>
    </row>
    <row r="2843" spans="1:5" ht="14.4">
      <c r="A2843">
        <v>48187210710</v>
      </c>
      <c r="B2843" s="44" t="s">
        <v>5273</v>
      </c>
      <c r="C2843" s="44">
        <v>2609</v>
      </c>
      <c r="D2843" s="44">
        <v>1382</v>
      </c>
      <c r="E2843" s="45">
        <v>0.52970486776542736</v>
      </c>
    </row>
    <row r="2844" spans="1:5" ht="14.4">
      <c r="A2844">
        <v>48187210711</v>
      </c>
      <c r="B2844" s="44" t="s">
        <v>5274</v>
      </c>
      <c r="C2844" s="44">
        <v>2431</v>
      </c>
      <c r="D2844" s="44">
        <v>1463</v>
      </c>
      <c r="E2844" s="45">
        <v>0.60180995475113119</v>
      </c>
    </row>
    <row r="2845" spans="1:5" ht="14.4">
      <c r="A2845">
        <v>48187210712</v>
      </c>
      <c r="B2845" s="44" t="s">
        <v>5275</v>
      </c>
      <c r="C2845" s="44">
        <v>3123</v>
      </c>
      <c r="D2845" s="44">
        <v>1835</v>
      </c>
      <c r="E2845" s="45">
        <v>0.58757604867114954</v>
      </c>
    </row>
    <row r="2846" spans="1:5" ht="14.4">
      <c r="A2846">
        <v>48187210713</v>
      </c>
      <c r="B2846" s="44" t="s">
        <v>5276</v>
      </c>
      <c r="C2846" s="44">
        <v>6132</v>
      </c>
      <c r="D2846" s="44">
        <v>3515</v>
      </c>
      <c r="E2846" s="45">
        <v>0.57322243966079578</v>
      </c>
    </row>
    <row r="2847" spans="1:5" ht="14.4">
      <c r="A2847">
        <v>48187210715</v>
      </c>
      <c r="B2847" s="44" t="s">
        <v>5277</v>
      </c>
      <c r="C2847" s="44">
        <v>2077</v>
      </c>
      <c r="D2847" s="44">
        <v>838</v>
      </c>
      <c r="E2847" s="45">
        <v>0.40346653827636014</v>
      </c>
    </row>
    <row r="2848" spans="1:5" ht="14.4">
      <c r="A2848">
        <v>48187210716</v>
      </c>
      <c r="B2848" s="44" t="s">
        <v>5278</v>
      </c>
      <c r="C2848" s="44">
        <v>2484</v>
      </c>
      <c r="D2848" s="44">
        <v>1441</v>
      </c>
      <c r="E2848" s="45">
        <v>0.58011272141706927</v>
      </c>
    </row>
    <row r="2849" spans="1:5" ht="14.4">
      <c r="A2849">
        <v>48187210717</v>
      </c>
      <c r="B2849" s="44" t="s">
        <v>5279</v>
      </c>
      <c r="C2849" s="44">
        <v>1486</v>
      </c>
      <c r="D2849" s="44">
        <v>622</v>
      </c>
      <c r="E2849" s="45">
        <v>0.41857335127860029</v>
      </c>
    </row>
    <row r="2850" spans="1:5" ht="14.4">
      <c r="A2850">
        <v>48187210718</v>
      </c>
      <c r="B2850" s="44" t="s">
        <v>5280</v>
      </c>
      <c r="C2850" s="44">
        <v>4605</v>
      </c>
      <c r="D2850" s="44">
        <v>2260</v>
      </c>
      <c r="E2850" s="45">
        <v>0.49077090119435396</v>
      </c>
    </row>
    <row r="2851" spans="1:5" ht="14.4">
      <c r="A2851">
        <v>48187210803</v>
      </c>
      <c r="B2851" s="44" t="s">
        <v>5281</v>
      </c>
      <c r="C2851" s="44">
        <v>3069</v>
      </c>
      <c r="D2851" s="44">
        <v>1185</v>
      </c>
      <c r="E2851" s="45">
        <v>0.38611925708699901</v>
      </c>
    </row>
    <row r="2852" spans="1:5" ht="14.4">
      <c r="A2852">
        <v>48187210804</v>
      </c>
      <c r="B2852" s="44" t="s">
        <v>5282</v>
      </c>
      <c r="C2852" s="44">
        <v>3265</v>
      </c>
      <c r="D2852" s="44">
        <v>1128</v>
      </c>
      <c r="E2852" s="45">
        <v>0.34548238897396633</v>
      </c>
    </row>
    <row r="2853" spans="1:5" ht="14.4">
      <c r="A2853">
        <v>48187210805</v>
      </c>
      <c r="B2853" s="44" t="s">
        <v>5283</v>
      </c>
      <c r="C2853" s="44">
        <v>2067</v>
      </c>
      <c r="D2853" s="44">
        <v>611</v>
      </c>
      <c r="E2853" s="45">
        <v>0.29559748427672955</v>
      </c>
    </row>
    <row r="2854" spans="1:5" ht="14.4">
      <c r="A2854">
        <v>48187210806</v>
      </c>
      <c r="B2854" s="44" t="s">
        <v>5284</v>
      </c>
      <c r="C2854" s="44">
        <v>2151</v>
      </c>
      <c r="D2854" s="44">
        <v>669</v>
      </c>
      <c r="E2854" s="45">
        <v>0.31101813110181309</v>
      </c>
    </row>
    <row r="2855" spans="1:5" ht="14.4">
      <c r="A2855">
        <v>48187210902</v>
      </c>
      <c r="B2855" s="44" t="s">
        <v>5285</v>
      </c>
      <c r="C2855" s="44">
        <v>3560</v>
      </c>
      <c r="D2855" s="44">
        <v>1274</v>
      </c>
      <c r="E2855" s="45">
        <v>0.35786516853932582</v>
      </c>
    </row>
    <row r="2856" spans="1:5" ht="14.4">
      <c r="A2856">
        <v>48187210903</v>
      </c>
      <c r="B2856" s="44" t="s">
        <v>5286</v>
      </c>
      <c r="C2856" s="44">
        <v>1194</v>
      </c>
      <c r="D2856" s="44">
        <v>245</v>
      </c>
      <c r="E2856" s="45">
        <v>0.2051926298157454</v>
      </c>
    </row>
    <row r="2857" spans="1:5" ht="14.4">
      <c r="A2857">
        <v>48187210904</v>
      </c>
      <c r="B2857" s="44" t="s">
        <v>5287</v>
      </c>
      <c r="C2857" s="44">
        <v>875</v>
      </c>
      <c r="D2857" s="44">
        <v>273</v>
      </c>
      <c r="E2857" s="45">
        <v>0.312</v>
      </c>
    </row>
    <row r="2858" spans="1:5" ht="14.4">
      <c r="A2858">
        <v>48187210905</v>
      </c>
      <c r="B2858" s="44" t="s">
        <v>5288</v>
      </c>
      <c r="C2858" s="44">
        <v>2430</v>
      </c>
      <c r="D2858" s="44">
        <v>677</v>
      </c>
      <c r="E2858" s="45">
        <v>0.27860082304526751</v>
      </c>
    </row>
    <row r="2859" spans="1:5" ht="14.4">
      <c r="A2859">
        <v>48189950100</v>
      </c>
      <c r="B2859" s="44" t="s">
        <v>5289</v>
      </c>
      <c r="C2859" s="44">
        <v>2489</v>
      </c>
      <c r="D2859" s="44">
        <v>276</v>
      </c>
      <c r="E2859" s="45">
        <v>0.11088790678987545</v>
      </c>
    </row>
    <row r="2860" spans="1:5" ht="14.4">
      <c r="A2860">
        <v>48189950200</v>
      </c>
      <c r="B2860" s="44" t="s">
        <v>5290</v>
      </c>
      <c r="C2860" s="44">
        <v>2217</v>
      </c>
      <c r="D2860" s="44">
        <v>289</v>
      </c>
      <c r="E2860" s="45">
        <v>0.13035633739287325</v>
      </c>
    </row>
    <row r="2861" spans="1:5" ht="14.4">
      <c r="A2861">
        <v>48189950300</v>
      </c>
      <c r="B2861" s="44" t="s">
        <v>5291</v>
      </c>
      <c r="C2861" s="44">
        <v>4115</v>
      </c>
      <c r="D2861" s="44">
        <v>1437</v>
      </c>
      <c r="E2861" s="45">
        <v>0.34921020656136087</v>
      </c>
    </row>
    <row r="2862" spans="1:5" ht="14.4">
      <c r="A2862">
        <v>48189950400</v>
      </c>
      <c r="B2862" s="44" t="s">
        <v>5292</v>
      </c>
      <c r="C2862" s="44">
        <v>2192</v>
      </c>
      <c r="D2862" s="44">
        <v>461</v>
      </c>
      <c r="E2862" s="45">
        <v>0.2103102189781022</v>
      </c>
    </row>
    <row r="2863" spans="1:5" ht="14.4">
      <c r="A2863">
        <v>48189950500</v>
      </c>
      <c r="B2863" s="44" t="s">
        <v>5293</v>
      </c>
      <c r="C2863" s="44">
        <v>1711</v>
      </c>
      <c r="D2863" s="44">
        <v>269</v>
      </c>
      <c r="E2863" s="45">
        <v>0.15721800116890708</v>
      </c>
    </row>
    <row r="2864" spans="1:5" ht="14.4">
      <c r="A2864">
        <v>48189950600</v>
      </c>
      <c r="B2864" s="44" t="s">
        <v>5294</v>
      </c>
      <c r="C2864" s="44">
        <v>2948</v>
      </c>
      <c r="D2864" s="44">
        <v>748</v>
      </c>
      <c r="E2864" s="45">
        <v>0.2537313432835821</v>
      </c>
    </row>
    <row r="2865" spans="1:5" ht="14.4">
      <c r="A2865">
        <v>48189950700</v>
      </c>
      <c r="B2865" s="44" t="s">
        <v>5295</v>
      </c>
      <c r="C2865" s="44">
        <v>1786</v>
      </c>
      <c r="D2865" s="44">
        <v>303</v>
      </c>
      <c r="E2865" s="45">
        <v>0.1696528555431131</v>
      </c>
    </row>
    <row r="2866" spans="1:5" ht="14.4">
      <c r="A2866">
        <v>48189950800</v>
      </c>
      <c r="B2866" s="44" t="s">
        <v>5296</v>
      </c>
      <c r="C2866" s="44">
        <v>802</v>
      </c>
      <c r="D2866" s="44">
        <v>156</v>
      </c>
      <c r="E2866" s="45">
        <v>0.19451371571072318</v>
      </c>
    </row>
    <row r="2867" spans="1:5" ht="14.4">
      <c r="A2867">
        <v>48189950900</v>
      </c>
      <c r="B2867" s="44" t="s">
        <v>5297</v>
      </c>
      <c r="C2867" s="44">
        <v>1712</v>
      </c>
      <c r="D2867" s="44">
        <v>563</v>
      </c>
      <c r="E2867" s="45">
        <v>0.32885514018691586</v>
      </c>
    </row>
    <row r="2868" spans="1:5" ht="14.4">
      <c r="A2868">
        <v>48191950500</v>
      </c>
      <c r="B2868" s="44" t="s">
        <v>5298</v>
      </c>
      <c r="C2868" s="44">
        <v>2054</v>
      </c>
      <c r="D2868" s="44">
        <v>565</v>
      </c>
      <c r="E2868" s="45">
        <v>0.27507302823758523</v>
      </c>
    </row>
    <row r="2869" spans="1:5" ht="14.4">
      <c r="A2869">
        <v>48193950100</v>
      </c>
      <c r="B2869" s="44" t="s">
        <v>5299</v>
      </c>
      <c r="C2869" s="44">
        <v>1874</v>
      </c>
      <c r="D2869" s="44">
        <v>578</v>
      </c>
      <c r="E2869" s="45">
        <v>0.30843116328708642</v>
      </c>
    </row>
    <row r="2870" spans="1:5" ht="14.4">
      <c r="A2870">
        <v>48193950200</v>
      </c>
      <c r="B2870" s="44" t="s">
        <v>5300</v>
      </c>
      <c r="C2870" s="44">
        <v>1651</v>
      </c>
      <c r="D2870" s="44">
        <v>707</v>
      </c>
      <c r="E2870" s="45">
        <v>0.42822531798909752</v>
      </c>
    </row>
    <row r="2871" spans="1:5" ht="14.4">
      <c r="A2871">
        <v>48193950300</v>
      </c>
      <c r="B2871" s="44" t="s">
        <v>5301</v>
      </c>
      <c r="C2871" s="44">
        <v>2320</v>
      </c>
      <c r="D2871" s="44">
        <v>612</v>
      </c>
      <c r="E2871" s="45">
        <v>0.26379310344827589</v>
      </c>
    </row>
    <row r="2872" spans="1:5" ht="14.4">
      <c r="A2872">
        <v>48195950100</v>
      </c>
      <c r="B2872" s="44" t="s">
        <v>5302</v>
      </c>
      <c r="C2872" s="44">
        <v>1148</v>
      </c>
      <c r="D2872" s="44">
        <v>441</v>
      </c>
      <c r="E2872" s="45">
        <v>0.38414634146341464</v>
      </c>
    </row>
    <row r="2873" spans="1:5" ht="14.4">
      <c r="A2873">
        <v>48195950300</v>
      </c>
      <c r="B2873" s="44" t="s">
        <v>5303</v>
      </c>
      <c r="C2873" s="44">
        <v>2079</v>
      </c>
      <c r="D2873" s="44">
        <v>745</v>
      </c>
      <c r="E2873" s="45">
        <v>0.35834535834535836</v>
      </c>
    </row>
    <row r="2874" spans="1:5" ht="14.4">
      <c r="A2874">
        <v>48197950100</v>
      </c>
      <c r="B2874" s="44" t="s">
        <v>5304</v>
      </c>
      <c r="C2874" s="44">
        <v>2489</v>
      </c>
      <c r="D2874" s="44">
        <v>598</v>
      </c>
      <c r="E2874" s="45">
        <v>0.24025713137806348</v>
      </c>
    </row>
    <row r="2875" spans="1:5" ht="14.4">
      <c r="A2875">
        <v>48199030100</v>
      </c>
      <c r="B2875" s="44" t="s">
        <v>5305</v>
      </c>
      <c r="C2875" s="44">
        <v>2373</v>
      </c>
      <c r="D2875" s="44">
        <v>307</v>
      </c>
      <c r="E2875" s="45">
        <v>0.12937210282343026</v>
      </c>
    </row>
    <row r="2876" spans="1:5" ht="14.4">
      <c r="A2876">
        <v>48199030200</v>
      </c>
      <c r="B2876" s="44" t="s">
        <v>5306</v>
      </c>
      <c r="C2876" s="44">
        <v>3927</v>
      </c>
      <c r="D2876" s="44">
        <v>1236</v>
      </c>
      <c r="E2876" s="45">
        <v>0.3147440794499618</v>
      </c>
    </row>
    <row r="2877" spans="1:5" ht="14.4">
      <c r="A2877">
        <v>48199030301</v>
      </c>
      <c r="B2877" s="44" t="s">
        <v>5307</v>
      </c>
      <c r="C2877" s="44">
        <v>2473</v>
      </c>
      <c r="D2877" s="44">
        <v>518</v>
      </c>
      <c r="E2877" s="45">
        <v>0.20946219167003638</v>
      </c>
    </row>
    <row r="2878" spans="1:5" ht="14.4">
      <c r="A2878">
        <v>48199030302</v>
      </c>
      <c r="B2878" s="44" t="s">
        <v>5308</v>
      </c>
      <c r="C2878" s="44">
        <v>4797</v>
      </c>
      <c r="D2878" s="44">
        <v>1988</v>
      </c>
      <c r="E2878" s="45">
        <v>0.41442568271836566</v>
      </c>
    </row>
    <row r="2879" spans="1:5" ht="14.4">
      <c r="A2879">
        <v>48199030400</v>
      </c>
      <c r="B2879" s="44" t="s">
        <v>5309</v>
      </c>
      <c r="C2879" s="44">
        <v>1564</v>
      </c>
      <c r="D2879" s="44">
        <v>344</v>
      </c>
      <c r="E2879" s="45">
        <v>0.21994884910485935</v>
      </c>
    </row>
    <row r="2880" spans="1:5" ht="14.4">
      <c r="A2880">
        <v>48199030501</v>
      </c>
      <c r="B2880" s="44" t="s">
        <v>5310</v>
      </c>
      <c r="C2880" s="44">
        <v>3069</v>
      </c>
      <c r="D2880" s="44">
        <v>1206</v>
      </c>
      <c r="E2880" s="45">
        <v>0.39296187683284456</v>
      </c>
    </row>
    <row r="2881" spans="1:5" ht="14.4">
      <c r="A2881">
        <v>48199030503</v>
      </c>
      <c r="B2881" s="44" t="s">
        <v>5311</v>
      </c>
      <c r="C2881" s="44">
        <v>2310</v>
      </c>
      <c r="D2881" s="44">
        <v>1037</v>
      </c>
      <c r="E2881" s="45">
        <v>0.44891774891774894</v>
      </c>
    </row>
    <row r="2882" spans="1:5" ht="14.4">
      <c r="A2882">
        <v>48199030504</v>
      </c>
      <c r="B2882" s="44" t="s">
        <v>5312</v>
      </c>
      <c r="C2882" s="44">
        <v>3653</v>
      </c>
      <c r="D2882" s="44">
        <v>1125</v>
      </c>
      <c r="E2882" s="45">
        <v>0.30796605529701615</v>
      </c>
    </row>
    <row r="2883" spans="1:5" ht="14.4">
      <c r="A2883">
        <v>48199030600</v>
      </c>
      <c r="B2883" s="44" t="s">
        <v>5313</v>
      </c>
      <c r="C2883" s="44">
        <v>2780</v>
      </c>
      <c r="D2883" s="44">
        <v>755</v>
      </c>
      <c r="E2883" s="45">
        <v>0.27158273381294962</v>
      </c>
    </row>
    <row r="2884" spans="1:5" ht="14.4">
      <c r="A2884">
        <v>48199030700</v>
      </c>
      <c r="B2884" s="44" t="s">
        <v>5314</v>
      </c>
      <c r="C2884" s="44">
        <v>2694</v>
      </c>
      <c r="D2884" s="44">
        <v>717</v>
      </c>
      <c r="E2884" s="45">
        <v>0.26614699331848551</v>
      </c>
    </row>
    <row r="2885" spans="1:5" ht="14.4">
      <c r="A2885">
        <v>48199030800</v>
      </c>
      <c r="B2885" s="44" t="s">
        <v>5315</v>
      </c>
      <c r="C2885" s="44">
        <v>3046</v>
      </c>
      <c r="D2885" s="44">
        <v>616</v>
      </c>
      <c r="E2885" s="45">
        <v>0.20223243598161522</v>
      </c>
    </row>
    <row r="2886" spans="1:5" ht="14.4">
      <c r="A2886">
        <v>48199030900</v>
      </c>
      <c r="B2886" s="44" t="s">
        <v>5316</v>
      </c>
      <c r="C2886" s="44">
        <v>3116</v>
      </c>
      <c r="D2886" s="44">
        <v>819</v>
      </c>
      <c r="E2886" s="45">
        <v>0.2628369704749679</v>
      </c>
    </row>
    <row r="2887" spans="1:5" ht="14.4">
      <c r="A2887">
        <v>48199031000</v>
      </c>
      <c r="B2887" s="44" t="s">
        <v>5317</v>
      </c>
      <c r="C2887" s="44">
        <v>2881</v>
      </c>
      <c r="D2887" s="44">
        <v>737</v>
      </c>
      <c r="E2887" s="45">
        <v>0.2558139534883721</v>
      </c>
    </row>
    <row r="2888" spans="1:5" ht="14.4">
      <c r="A2888">
        <v>48201100001</v>
      </c>
      <c r="B2888" s="44" t="s">
        <v>5318</v>
      </c>
      <c r="C2888" s="44">
        <v>4800</v>
      </c>
      <c r="D2888" s="44">
        <v>2916</v>
      </c>
      <c r="E2888" s="45">
        <v>0.60750000000000004</v>
      </c>
    </row>
    <row r="2889" spans="1:5" ht="14.4">
      <c r="A2889">
        <v>48201210400</v>
      </c>
      <c r="B2889" s="44" t="s">
        <v>5319</v>
      </c>
      <c r="C2889" s="44">
        <v>2641</v>
      </c>
      <c r="D2889" s="44">
        <v>392</v>
      </c>
      <c r="E2889" s="45">
        <v>0.14842862552063613</v>
      </c>
    </row>
    <row r="2890" spans="1:5" ht="14.4">
      <c r="A2890">
        <v>48201210500</v>
      </c>
      <c r="B2890" s="44" t="s">
        <v>5320</v>
      </c>
      <c r="C2890" s="44">
        <v>3134</v>
      </c>
      <c r="D2890" s="44">
        <v>603</v>
      </c>
      <c r="E2890" s="45">
        <v>0.19240587109125717</v>
      </c>
    </row>
    <row r="2891" spans="1:5" ht="14.4">
      <c r="A2891">
        <v>48201210600</v>
      </c>
      <c r="B2891" s="44" t="s">
        <v>5321</v>
      </c>
      <c r="C2891" s="44">
        <v>4122</v>
      </c>
      <c r="D2891" s="44">
        <v>1912</v>
      </c>
      <c r="E2891" s="45">
        <v>0.46385249878699658</v>
      </c>
    </row>
    <row r="2892" spans="1:5" ht="14.4">
      <c r="A2892">
        <v>48201210700</v>
      </c>
      <c r="B2892" s="44" t="s">
        <v>5322</v>
      </c>
      <c r="C2892" s="44">
        <v>1675</v>
      </c>
      <c r="D2892" s="44">
        <v>220</v>
      </c>
      <c r="E2892" s="45">
        <v>0.13134328358208955</v>
      </c>
    </row>
    <row r="2893" spans="1:5" ht="14.4">
      <c r="A2893">
        <v>48201210800</v>
      </c>
      <c r="B2893" s="44" t="s">
        <v>5323</v>
      </c>
      <c r="C2893" s="44">
        <v>1470</v>
      </c>
      <c r="D2893" s="44">
        <v>291</v>
      </c>
      <c r="E2893" s="45">
        <v>0.19795918367346937</v>
      </c>
    </row>
    <row r="2894" spans="1:5" ht="14.4">
      <c r="A2894">
        <v>48201210900</v>
      </c>
      <c r="B2894" s="44" t="s">
        <v>5324</v>
      </c>
      <c r="C2894" s="44">
        <v>1149</v>
      </c>
      <c r="D2894" s="44">
        <v>334</v>
      </c>
      <c r="E2894" s="45">
        <v>0.29068755439512622</v>
      </c>
    </row>
    <row r="2895" spans="1:5" ht="14.4">
      <c r="A2895">
        <v>48201211000</v>
      </c>
      <c r="B2895" s="44" t="s">
        <v>5325</v>
      </c>
      <c r="C2895" s="44">
        <v>1312</v>
      </c>
      <c r="D2895" s="44">
        <v>152</v>
      </c>
      <c r="E2895" s="45">
        <v>0.11585365853658537</v>
      </c>
    </row>
    <row r="2896" spans="1:5" ht="14.4">
      <c r="A2896">
        <v>48201211101</v>
      </c>
      <c r="B2896" s="44" t="s">
        <v>5326</v>
      </c>
      <c r="C2896" s="44">
        <v>1969</v>
      </c>
      <c r="D2896" s="44">
        <v>183</v>
      </c>
      <c r="E2896" s="45">
        <v>9.2940578974098534E-2</v>
      </c>
    </row>
    <row r="2897" spans="1:5" ht="14.4">
      <c r="A2897">
        <v>48201211102</v>
      </c>
      <c r="B2897" s="44" t="s">
        <v>5327</v>
      </c>
      <c r="C2897" s="44">
        <v>1230</v>
      </c>
      <c r="D2897" s="44">
        <v>118</v>
      </c>
      <c r="E2897" s="45">
        <v>9.5934959349593493E-2</v>
      </c>
    </row>
    <row r="2898" spans="1:5" ht="14.4">
      <c r="A2898">
        <v>48201211200</v>
      </c>
      <c r="B2898" s="44" t="s">
        <v>5328</v>
      </c>
      <c r="C2898" s="44">
        <v>1678</v>
      </c>
      <c r="D2898" s="44">
        <v>406</v>
      </c>
      <c r="E2898" s="45">
        <v>0.24195470798569726</v>
      </c>
    </row>
    <row r="2899" spans="1:5" ht="14.4">
      <c r="A2899">
        <v>48201211301</v>
      </c>
      <c r="B2899" s="44" t="s">
        <v>5329</v>
      </c>
      <c r="C2899" s="44">
        <v>1643</v>
      </c>
      <c r="D2899" s="44">
        <v>179</v>
      </c>
      <c r="E2899" s="45">
        <v>0.10894704808277542</v>
      </c>
    </row>
    <row r="2900" spans="1:5" ht="14.4">
      <c r="A2900">
        <v>48201211302</v>
      </c>
      <c r="B2900" s="44" t="s">
        <v>5330</v>
      </c>
      <c r="C2900" s="44">
        <v>2155</v>
      </c>
      <c r="D2900" s="44">
        <v>531</v>
      </c>
      <c r="E2900" s="45">
        <v>0.24640371229698377</v>
      </c>
    </row>
    <row r="2901" spans="1:5" ht="14.4">
      <c r="A2901">
        <v>48201211400</v>
      </c>
      <c r="B2901" s="44" t="s">
        <v>5331</v>
      </c>
      <c r="C2901" s="44">
        <v>2803</v>
      </c>
      <c r="D2901" s="44">
        <v>1448</v>
      </c>
      <c r="E2901" s="45">
        <v>0.51658936853371384</v>
      </c>
    </row>
    <row r="2902" spans="1:5" ht="14.4">
      <c r="A2902">
        <v>48201211501</v>
      </c>
      <c r="B2902" s="44" t="s">
        <v>5332</v>
      </c>
      <c r="C2902" s="44">
        <v>2121</v>
      </c>
      <c r="D2902" s="44">
        <v>88</v>
      </c>
      <c r="E2902" s="45">
        <v>4.1489863272041488E-2</v>
      </c>
    </row>
    <row r="2903" spans="1:5" ht="14.4">
      <c r="A2903">
        <v>48201211502</v>
      </c>
      <c r="B2903" s="44" t="s">
        <v>5333</v>
      </c>
      <c r="C2903" s="44">
        <v>1656</v>
      </c>
      <c r="D2903" s="44">
        <v>152</v>
      </c>
      <c r="E2903" s="45">
        <v>9.1787439613526575E-2</v>
      </c>
    </row>
    <row r="2904" spans="1:5" ht="14.4">
      <c r="A2904">
        <v>48201211600</v>
      </c>
      <c r="B2904" s="44" t="s">
        <v>5334</v>
      </c>
      <c r="C2904" s="44">
        <v>2085</v>
      </c>
      <c r="D2904" s="44">
        <v>332</v>
      </c>
      <c r="E2904" s="45">
        <v>0.15923261390887289</v>
      </c>
    </row>
    <row r="2905" spans="1:5" ht="14.4">
      <c r="A2905">
        <v>48201211700</v>
      </c>
      <c r="B2905" s="44" t="s">
        <v>5335</v>
      </c>
      <c r="C2905" s="44">
        <v>2152</v>
      </c>
      <c r="D2905" s="44">
        <v>78</v>
      </c>
      <c r="E2905" s="45">
        <v>3.62453531598513E-2</v>
      </c>
    </row>
    <row r="2906" spans="1:5" ht="14.4">
      <c r="A2906">
        <v>48201211900</v>
      </c>
      <c r="B2906" s="44" t="s">
        <v>5336</v>
      </c>
      <c r="C2906" s="44">
        <v>3195</v>
      </c>
      <c r="D2906" s="44">
        <v>285</v>
      </c>
      <c r="E2906" s="45">
        <v>8.9201877934272297E-2</v>
      </c>
    </row>
    <row r="2907" spans="1:5" ht="14.4">
      <c r="A2907">
        <v>48201212300</v>
      </c>
      <c r="B2907" s="44" t="s">
        <v>5337</v>
      </c>
      <c r="C2907" s="44">
        <v>3765</v>
      </c>
      <c r="D2907" s="44">
        <v>702</v>
      </c>
      <c r="E2907" s="45">
        <v>0.18645418326693228</v>
      </c>
    </row>
    <row r="2908" spans="1:5" ht="14.4">
      <c r="A2908">
        <v>48201212400</v>
      </c>
      <c r="B2908" s="44" t="s">
        <v>5338</v>
      </c>
      <c r="C2908" s="44">
        <v>1765</v>
      </c>
      <c r="D2908" s="44">
        <v>227</v>
      </c>
      <c r="E2908" s="45">
        <v>0.12861189801699716</v>
      </c>
    </row>
    <row r="2909" spans="1:5" ht="14.4">
      <c r="A2909">
        <v>48201212500</v>
      </c>
      <c r="B2909" s="44" t="s">
        <v>5339</v>
      </c>
      <c r="C2909" s="44">
        <v>2284</v>
      </c>
      <c r="D2909" s="44">
        <v>312</v>
      </c>
      <c r="E2909" s="45">
        <v>0.13660245183887915</v>
      </c>
    </row>
    <row r="2910" spans="1:5" ht="14.4">
      <c r="A2910">
        <v>48201220100</v>
      </c>
      <c r="B2910" s="44" t="s">
        <v>5340</v>
      </c>
      <c r="C2910" s="44">
        <v>1002</v>
      </c>
      <c r="D2910" s="44">
        <v>193</v>
      </c>
      <c r="E2910" s="45">
        <v>0.19261477045908185</v>
      </c>
    </row>
    <row r="2911" spans="1:5" ht="14.4">
      <c r="A2911">
        <v>48201220200</v>
      </c>
      <c r="B2911" s="44" t="s">
        <v>5341</v>
      </c>
      <c r="C2911" s="44">
        <v>1416</v>
      </c>
      <c r="D2911" s="44">
        <v>146</v>
      </c>
      <c r="E2911" s="45">
        <v>0.10310734463276836</v>
      </c>
    </row>
    <row r="2912" spans="1:5" ht="14.4">
      <c r="A2912">
        <v>48201220300</v>
      </c>
      <c r="B2912" s="44" t="s">
        <v>5342</v>
      </c>
      <c r="C2912" s="44">
        <v>2582</v>
      </c>
      <c r="D2912" s="44">
        <v>617</v>
      </c>
      <c r="E2912" s="45">
        <v>0.23896204492641362</v>
      </c>
    </row>
    <row r="2913" spans="1:5" ht="14.4">
      <c r="A2913">
        <v>48201220400</v>
      </c>
      <c r="B2913" s="44" t="s">
        <v>5343</v>
      </c>
      <c r="C2913" s="44">
        <v>2816</v>
      </c>
      <c r="D2913" s="44">
        <v>239</v>
      </c>
      <c r="E2913" s="45">
        <v>8.4872159090909088E-2</v>
      </c>
    </row>
    <row r="2914" spans="1:5" ht="14.4">
      <c r="A2914">
        <v>48201220500</v>
      </c>
      <c r="B2914" s="44" t="s">
        <v>5344</v>
      </c>
      <c r="C2914" s="44">
        <v>2398</v>
      </c>
      <c r="D2914" s="44">
        <v>189</v>
      </c>
      <c r="E2914" s="45">
        <v>7.8815679733110933E-2</v>
      </c>
    </row>
    <row r="2915" spans="1:5" ht="14.4">
      <c r="A2915">
        <v>48201220600</v>
      </c>
      <c r="B2915" s="44" t="s">
        <v>5345</v>
      </c>
      <c r="C2915" s="44">
        <v>2013</v>
      </c>
      <c r="D2915" s="44">
        <v>350</v>
      </c>
      <c r="E2915" s="45">
        <v>0.17386984600099353</v>
      </c>
    </row>
    <row r="2916" spans="1:5" ht="14.4">
      <c r="A2916">
        <v>48201220701</v>
      </c>
      <c r="B2916" s="44" t="s">
        <v>5346</v>
      </c>
      <c r="C2916" s="44">
        <v>1596</v>
      </c>
      <c r="D2916" s="44">
        <v>141</v>
      </c>
      <c r="E2916" s="45">
        <v>8.834586466165413E-2</v>
      </c>
    </row>
    <row r="2917" spans="1:5" ht="14.4">
      <c r="A2917">
        <v>48201220702</v>
      </c>
      <c r="B2917" s="44" t="s">
        <v>5347</v>
      </c>
      <c r="C2917" s="44">
        <v>2396</v>
      </c>
      <c r="D2917" s="44">
        <v>246</v>
      </c>
      <c r="E2917" s="45">
        <v>0.10267111853088481</v>
      </c>
    </row>
    <row r="2918" spans="1:5" ht="14.4">
      <c r="A2918">
        <v>48201220800</v>
      </c>
      <c r="B2918" s="44" t="s">
        <v>5348</v>
      </c>
      <c r="C2918" s="44">
        <v>2122</v>
      </c>
      <c r="D2918" s="44">
        <v>234</v>
      </c>
      <c r="E2918" s="45">
        <v>0.11027332704995288</v>
      </c>
    </row>
    <row r="2919" spans="1:5" ht="14.4">
      <c r="A2919">
        <v>48201220900</v>
      </c>
      <c r="B2919" s="44" t="s">
        <v>5349</v>
      </c>
      <c r="C2919" s="44">
        <v>1252</v>
      </c>
      <c r="D2919" s="44">
        <v>190</v>
      </c>
      <c r="E2919" s="45">
        <v>0.15175718849840256</v>
      </c>
    </row>
    <row r="2920" spans="1:5" ht="14.4">
      <c r="A2920">
        <v>48201221000</v>
      </c>
      <c r="B2920" s="44" t="s">
        <v>5350</v>
      </c>
      <c r="C2920" s="44">
        <v>1963</v>
      </c>
      <c r="D2920" s="44">
        <v>148</v>
      </c>
      <c r="E2920" s="45">
        <v>7.539480387162506E-2</v>
      </c>
    </row>
    <row r="2921" spans="1:5" ht="14.4">
      <c r="A2921">
        <v>48201221100</v>
      </c>
      <c r="B2921" s="44" t="s">
        <v>5351</v>
      </c>
      <c r="C2921" s="44">
        <v>1904</v>
      </c>
      <c r="D2921" s="44">
        <v>282</v>
      </c>
      <c r="E2921" s="45">
        <v>0.14810924369747899</v>
      </c>
    </row>
    <row r="2922" spans="1:5" ht="14.4">
      <c r="A2922">
        <v>48201221200</v>
      </c>
      <c r="B2922" s="44" t="s">
        <v>5352</v>
      </c>
      <c r="C2922" s="44">
        <v>3153</v>
      </c>
      <c r="D2922" s="44">
        <v>131</v>
      </c>
      <c r="E2922" s="45">
        <v>4.1547732318426893E-2</v>
      </c>
    </row>
    <row r="2923" spans="1:5" ht="14.4">
      <c r="A2923">
        <v>48201221301</v>
      </c>
      <c r="B2923" s="44" t="s">
        <v>5353</v>
      </c>
      <c r="C2923" s="44">
        <v>2542</v>
      </c>
      <c r="D2923" s="44">
        <v>415</v>
      </c>
      <c r="E2923" s="45">
        <v>0.16325727773406767</v>
      </c>
    </row>
    <row r="2924" spans="1:5" ht="14.4">
      <c r="A2924">
        <v>48201221302</v>
      </c>
      <c r="B2924" s="44" t="s">
        <v>5354</v>
      </c>
      <c r="C2924" s="44">
        <v>1809</v>
      </c>
      <c r="D2924" s="44">
        <v>261</v>
      </c>
      <c r="E2924" s="45">
        <v>0.14427860696517414</v>
      </c>
    </row>
    <row r="2925" spans="1:5" ht="14.4">
      <c r="A2925">
        <v>48201221400</v>
      </c>
      <c r="B2925" s="44" t="s">
        <v>5355</v>
      </c>
      <c r="C2925" s="44">
        <v>3173</v>
      </c>
      <c r="D2925" s="44">
        <v>131</v>
      </c>
      <c r="E2925" s="45">
        <v>4.128584935392373E-2</v>
      </c>
    </row>
    <row r="2926" spans="1:5" ht="14.4">
      <c r="A2926">
        <v>48201221501</v>
      </c>
      <c r="B2926" s="44" t="s">
        <v>5356</v>
      </c>
      <c r="C2926" s="44">
        <v>3253</v>
      </c>
      <c r="D2926" s="44">
        <v>262</v>
      </c>
      <c r="E2926" s="45">
        <v>8.0541039040885332E-2</v>
      </c>
    </row>
    <row r="2927" spans="1:5" ht="14.4">
      <c r="A2927">
        <v>48201221502</v>
      </c>
      <c r="B2927" s="44" t="s">
        <v>5357</v>
      </c>
      <c r="C2927" s="44">
        <v>1629</v>
      </c>
      <c r="D2927" s="44">
        <v>107</v>
      </c>
      <c r="E2927" s="45">
        <v>6.5684468999386125E-2</v>
      </c>
    </row>
    <row r="2928" spans="1:5" ht="14.4">
      <c r="A2928">
        <v>48201221601</v>
      </c>
      <c r="B2928" s="44" t="s">
        <v>5358</v>
      </c>
      <c r="C2928" s="44">
        <v>1823</v>
      </c>
      <c r="D2928" s="44">
        <v>63</v>
      </c>
      <c r="E2928" s="45">
        <v>3.4558420186505762E-2</v>
      </c>
    </row>
    <row r="2929" spans="1:5" ht="14.4">
      <c r="A2929">
        <v>48201221602</v>
      </c>
      <c r="B2929" s="44" t="s">
        <v>5359</v>
      </c>
      <c r="C2929" s="44">
        <v>3641</v>
      </c>
      <c r="D2929" s="44">
        <v>420</v>
      </c>
      <c r="E2929" s="45">
        <v>0.11535292502059874</v>
      </c>
    </row>
    <row r="2930" spans="1:5" ht="14.4">
      <c r="A2930">
        <v>48201221701</v>
      </c>
      <c r="B2930" s="44" t="s">
        <v>5360</v>
      </c>
      <c r="C2930" s="44">
        <v>3017</v>
      </c>
      <c r="D2930" s="44">
        <v>270</v>
      </c>
      <c r="E2930" s="45">
        <v>8.9492873715611529E-2</v>
      </c>
    </row>
    <row r="2931" spans="1:5" ht="14.4">
      <c r="A2931">
        <v>48201221702</v>
      </c>
      <c r="B2931" s="44" t="s">
        <v>5361</v>
      </c>
      <c r="C2931" s="44">
        <v>1823</v>
      </c>
      <c r="D2931" s="44">
        <v>97</v>
      </c>
      <c r="E2931" s="45">
        <v>5.3208996160175534E-2</v>
      </c>
    </row>
    <row r="2932" spans="1:5" ht="14.4">
      <c r="A2932">
        <v>48201221800</v>
      </c>
      <c r="B2932" s="44" t="s">
        <v>5362</v>
      </c>
      <c r="C2932" s="44">
        <v>2103</v>
      </c>
      <c r="D2932" s="44">
        <v>208</v>
      </c>
      <c r="E2932" s="45">
        <v>9.8906324298621021E-2</v>
      </c>
    </row>
    <row r="2933" spans="1:5" ht="14.4">
      <c r="A2933">
        <v>48201221900</v>
      </c>
      <c r="B2933" s="44" t="s">
        <v>5363</v>
      </c>
      <c r="C2933" s="44">
        <v>3077</v>
      </c>
      <c r="D2933" s="44">
        <v>72</v>
      </c>
      <c r="E2933" s="45">
        <v>2.3399415014624635E-2</v>
      </c>
    </row>
    <row r="2934" spans="1:5" ht="14.4">
      <c r="A2934">
        <v>48201222000</v>
      </c>
      <c r="B2934" s="44" t="s">
        <v>5364</v>
      </c>
      <c r="C2934" s="44">
        <v>1477</v>
      </c>
      <c r="D2934" s="44">
        <v>96</v>
      </c>
      <c r="E2934" s="45">
        <v>6.4996614759647936E-2</v>
      </c>
    </row>
    <row r="2935" spans="1:5" ht="14.4">
      <c r="A2935">
        <v>48201222100</v>
      </c>
      <c r="B2935" s="44" t="s">
        <v>5365</v>
      </c>
      <c r="C2935" s="44">
        <v>2661</v>
      </c>
      <c r="D2935" s="44">
        <v>159</v>
      </c>
      <c r="E2935" s="45">
        <v>5.9751972942502819E-2</v>
      </c>
    </row>
    <row r="2936" spans="1:5" ht="14.4">
      <c r="A2936">
        <v>48201222200</v>
      </c>
      <c r="B2936" s="44" t="s">
        <v>5366</v>
      </c>
      <c r="C2936" s="44">
        <v>2291</v>
      </c>
      <c r="D2936" s="44">
        <v>274</v>
      </c>
      <c r="E2936" s="45">
        <v>0.11959842863378438</v>
      </c>
    </row>
    <row r="2937" spans="1:5" ht="14.4">
      <c r="A2937">
        <v>48201222300</v>
      </c>
      <c r="B2937" s="44" t="s">
        <v>5367</v>
      </c>
      <c r="C2937" s="44">
        <v>3027</v>
      </c>
      <c r="D2937" s="44">
        <v>189</v>
      </c>
      <c r="E2937" s="45">
        <v>6.2438057482656094E-2</v>
      </c>
    </row>
    <row r="2938" spans="1:5" ht="14.4">
      <c r="A2938">
        <v>48201222401</v>
      </c>
      <c r="B2938" s="44" t="s">
        <v>5368</v>
      </c>
      <c r="C2938" s="44">
        <v>1809</v>
      </c>
      <c r="D2938" s="44">
        <v>241</v>
      </c>
      <c r="E2938" s="45">
        <v>0.13322277501381979</v>
      </c>
    </row>
    <row r="2939" spans="1:5" ht="14.4">
      <c r="A2939">
        <v>48201222402</v>
      </c>
      <c r="B2939" s="44" t="s">
        <v>5369</v>
      </c>
      <c r="C2939" s="44">
        <v>3835</v>
      </c>
      <c r="D2939" s="44">
        <v>158</v>
      </c>
      <c r="E2939" s="45">
        <v>4.1199478487614079E-2</v>
      </c>
    </row>
    <row r="2940" spans="1:5" ht="14.4">
      <c r="A2940">
        <v>48201222501</v>
      </c>
      <c r="B2940" s="44" t="s">
        <v>5370</v>
      </c>
      <c r="C2940" s="44">
        <v>1555</v>
      </c>
      <c r="D2940" s="44">
        <v>84</v>
      </c>
      <c r="E2940" s="45">
        <v>5.4019292604501605E-2</v>
      </c>
    </row>
    <row r="2941" spans="1:5" ht="14.4">
      <c r="A2941">
        <v>48201222502</v>
      </c>
      <c r="B2941" s="44" t="s">
        <v>5371</v>
      </c>
      <c r="C2941" s="44">
        <v>2421</v>
      </c>
      <c r="D2941" s="44">
        <v>237</v>
      </c>
      <c r="E2941" s="45">
        <v>9.7893432465923177E-2</v>
      </c>
    </row>
    <row r="2942" spans="1:5" ht="14.4">
      <c r="A2942">
        <v>48201222504</v>
      </c>
      <c r="B2942" s="44" t="s">
        <v>5372</v>
      </c>
      <c r="C2942" s="44">
        <v>1717</v>
      </c>
      <c r="D2942" s="44">
        <v>110</v>
      </c>
      <c r="E2942" s="45">
        <v>6.4065230052417002E-2</v>
      </c>
    </row>
    <row r="2943" spans="1:5" ht="14.4">
      <c r="A2943">
        <v>48201222505</v>
      </c>
      <c r="B2943" s="44" t="s">
        <v>5373</v>
      </c>
      <c r="C2943" s="44">
        <v>2215</v>
      </c>
      <c r="D2943" s="44">
        <v>373</v>
      </c>
      <c r="E2943" s="45">
        <v>0.16839729119638827</v>
      </c>
    </row>
    <row r="2944" spans="1:5" ht="14.4">
      <c r="A2944">
        <v>48201222601</v>
      </c>
      <c r="B2944" s="44" t="s">
        <v>5374</v>
      </c>
      <c r="C2944" s="44">
        <v>1013</v>
      </c>
      <c r="D2944" s="44">
        <v>18</v>
      </c>
      <c r="E2944" s="45">
        <v>1.7769002961500493E-2</v>
      </c>
    </row>
    <row r="2945" spans="1:5" ht="14.4">
      <c r="A2945">
        <v>48201222602</v>
      </c>
      <c r="B2945" s="44" t="s">
        <v>5375</v>
      </c>
      <c r="C2945" s="44">
        <v>1518</v>
      </c>
      <c r="D2945" s="44">
        <v>193</v>
      </c>
      <c r="E2945" s="45">
        <v>0.12714097496706192</v>
      </c>
    </row>
    <row r="2946" spans="1:5" ht="14.4">
      <c r="A2946">
        <v>48201222701</v>
      </c>
      <c r="B2946" s="44" t="s">
        <v>5376</v>
      </c>
      <c r="C2946" s="44">
        <v>1249</v>
      </c>
      <c r="D2946" s="44">
        <v>100</v>
      </c>
      <c r="E2946" s="45">
        <v>8.0064051240992792E-2</v>
      </c>
    </row>
    <row r="2947" spans="1:5" ht="14.4">
      <c r="A2947">
        <v>48201222702</v>
      </c>
      <c r="B2947" s="44" t="s">
        <v>5377</v>
      </c>
      <c r="C2947" s="44">
        <v>2145</v>
      </c>
      <c r="D2947" s="44">
        <v>452</v>
      </c>
      <c r="E2947" s="45">
        <v>0.21072261072261073</v>
      </c>
    </row>
    <row r="2948" spans="1:5" ht="14.4">
      <c r="A2948">
        <v>48201222800</v>
      </c>
      <c r="B2948" s="44" t="s">
        <v>5378</v>
      </c>
      <c r="C2948" s="44">
        <v>2361</v>
      </c>
      <c r="D2948" s="44">
        <v>136</v>
      </c>
      <c r="E2948" s="45">
        <v>5.7602710715798387E-2</v>
      </c>
    </row>
    <row r="2949" spans="1:5" ht="14.4">
      <c r="A2949">
        <v>48201222900</v>
      </c>
      <c r="B2949" s="44" t="s">
        <v>5379</v>
      </c>
      <c r="C2949" s="44">
        <v>4404</v>
      </c>
      <c r="D2949" s="44">
        <v>611</v>
      </c>
      <c r="E2949" s="45">
        <v>0.13873751135331516</v>
      </c>
    </row>
    <row r="2950" spans="1:5" ht="14.4">
      <c r="A2950">
        <v>48201223001</v>
      </c>
      <c r="B2950" s="44" t="s">
        <v>5380</v>
      </c>
      <c r="C2950" s="44">
        <v>2412</v>
      </c>
      <c r="D2950" s="44">
        <v>133</v>
      </c>
      <c r="E2950" s="45">
        <v>5.5140961857379767E-2</v>
      </c>
    </row>
    <row r="2951" spans="1:5" ht="14.4">
      <c r="A2951">
        <v>48201223002</v>
      </c>
      <c r="B2951" s="44" t="s">
        <v>5381</v>
      </c>
      <c r="C2951" s="44">
        <v>1821</v>
      </c>
      <c r="D2951" s="44">
        <v>81</v>
      </c>
      <c r="E2951" s="45">
        <v>4.4481054365733116E-2</v>
      </c>
    </row>
    <row r="2952" spans="1:5" ht="14.4">
      <c r="A2952">
        <v>48201223100</v>
      </c>
      <c r="B2952" s="44" t="s">
        <v>5382</v>
      </c>
      <c r="C2952" s="44">
        <v>1379</v>
      </c>
      <c r="D2952" s="44">
        <v>36</v>
      </c>
      <c r="E2952" s="45">
        <v>2.6105873821609862E-2</v>
      </c>
    </row>
    <row r="2953" spans="1:5" ht="14.4">
      <c r="A2953">
        <v>48201230100</v>
      </c>
      <c r="B2953" s="44" t="s">
        <v>5383</v>
      </c>
      <c r="C2953" s="44">
        <v>1094</v>
      </c>
      <c r="D2953" s="44">
        <v>114</v>
      </c>
      <c r="E2953" s="45">
        <v>0.10420475319926874</v>
      </c>
    </row>
    <row r="2954" spans="1:5" ht="14.4">
      <c r="A2954">
        <v>48201230200</v>
      </c>
      <c r="B2954" s="44" t="s">
        <v>5384</v>
      </c>
      <c r="C2954" s="44">
        <v>3329</v>
      </c>
      <c r="D2954" s="44">
        <v>478</v>
      </c>
      <c r="E2954" s="45">
        <v>0.14358666266145989</v>
      </c>
    </row>
    <row r="2955" spans="1:5" ht="14.4">
      <c r="A2955">
        <v>48201230300</v>
      </c>
      <c r="B2955" s="44" t="s">
        <v>5385</v>
      </c>
      <c r="C2955" s="44">
        <v>1351</v>
      </c>
      <c r="D2955" s="44">
        <v>162</v>
      </c>
      <c r="E2955" s="45">
        <v>0.11991117690599556</v>
      </c>
    </row>
    <row r="2956" spans="1:5" ht="14.4">
      <c r="A2956">
        <v>48201230400</v>
      </c>
      <c r="B2956" s="44" t="s">
        <v>5386</v>
      </c>
      <c r="C2956" s="44">
        <v>2380</v>
      </c>
      <c r="D2956" s="44">
        <v>411</v>
      </c>
      <c r="E2956" s="45">
        <v>0.1726890756302521</v>
      </c>
    </row>
    <row r="2957" spans="1:5" ht="14.4">
      <c r="A2957">
        <v>48201230500</v>
      </c>
      <c r="B2957" s="44" t="s">
        <v>5387</v>
      </c>
      <c r="C2957" s="44">
        <v>2455</v>
      </c>
      <c r="D2957" s="44">
        <v>564</v>
      </c>
      <c r="E2957" s="45">
        <v>0.22973523421588596</v>
      </c>
    </row>
    <row r="2958" spans="1:5" ht="14.4">
      <c r="A2958">
        <v>48201230600</v>
      </c>
      <c r="B2958" s="44" t="s">
        <v>5388</v>
      </c>
      <c r="C2958" s="44">
        <v>1828</v>
      </c>
      <c r="D2958" s="44">
        <v>278</v>
      </c>
      <c r="E2958" s="45">
        <v>0.15207877461706784</v>
      </c>
    </row>
    <row r="2959" spans="1:5" ht="14.4">
      <c r="A2959">
        <v>48201230700</v>
      </c>
      <c r="B2959" s="44" t="s">
        <v>5389</v>
      </c>
      <c r="C2959" s="44">
        <v>1807</v>
      </c>
      <c r="D2959" s="44">
        <v>198</v>
      </c>
      <c r="E2959" s="45">
        <v>0.10957387935805202</v>
      </c>
    </row>
    <row r="2960" spans="1:5" ht="14.4">
      <c r="A2960">
        <v>48201230800</v>
      </c>
      <c r="B2960" s="44" t="s">
        <v>5390</v>
      </c>
      <c r="C2960" s="44">
        <v>1530</v>
      </c>
      <c r="D2960" s="44">
        <v>215</v>
      </c>
      <c r="E2960" s="45">
        <v>0.14052287581699346</v>
      </c>
    </row>
    <row r="2961" spans="1:5" ht="14.4">
      <c r="A2961">
        <v>48201230900</v>
      </c>
      <c r="B2961" s="44" t="s">
        <v>5391</v>
      </c>
      <c r="C2961" s="44">
        <v>2257</v>
      </c>
      <c r="D2961" s="44">
        <v>400</v>
      </c>
      <c r="E2961" s="45">
        <v>0.17722640673460346</v>
      </c>
    </row>
    <row r="2962" spans="1:5" ht="14.4">
      <c r="A2962">
        <v>48201231000</v>
      </c>
      <c r="B2962" s="44" t="s">
        <v>5392</v>
      </c>
      <c r="C2962" s="44">
        <v>3106</v>
      </c>
      <c r="D2962" s="44">
        <v>279</v>
      </c>
      <c r="E2962" s="45">
        <v>8.9826142949130716E-2</v>
      </c>
    </row>
    <row r="2963" spans="1:5" ht="14.4">
      <c r="A2963">
        <v>48201231100</v>
      </c>
      <c r="B2963" s="44" t="s">
        <v>5393</v>
      </c>
      <c r="C2963" s="44">
        <v>2726</v>
      </c>
      <c r="D2963" s="44">
        <v>379</v>
      </c>
      <c r="E2963" s="45">
        <v>0.13903154805575935</v>
      </c>
    </row>
    <row r="2964" spans="1:5" ht="14.4">
      <c r="A2964">
        <v>48201231200</v>
      </c>
      <c r="B2964" s="44" t="s">
        <v>5394</v>
      </c>
      <c r="C2964" s="44">
        <v>4170</v>
      </c>
      <c r="D2964" s="44">
        <v>1011</v>
      </c>
      <c r="E2964" s="45">
        <v>0.24244604316546764</v>
      </c>
    </row>
    <row r="2965" spans="1:5" ht="14.4">
      <c r="A2965">
        <v>48201231300</v>
      </c>
      <c r="B2965" s="44" t="s">
        <v>5395</v>
      </c>
      <c r="C2965" s="44">
        <v>3409</v>
      </c>
      <c r="D2965" s="44">
        <v>660</v>
      </c>
      <c r="E2965" s="45">
        <v>0.19360516280434145</v>
      </c>
    </row>
    <row r="2966" spans="1:5" ht="14.4">
      <c r="A2966">
        <v>48201231400</v>
      </c>
      <c r="B2966" s="44" t="s">
        <v>5396</v>
      </c>
      <c r="C2966" s="44">
        <v>2132</v>
      </c>
      <c r="D2966" s="44">
        <v>426</v>
      </c>
      <c r="E2966" s="45">
        <v>0.19981238273921201</v>
      </c>
    </row>
    <row r="2967" spans="1:5" ht="14.4">
      <c r="A2967">
        <v>48201231500</v>
      </c>
      <c r="B2967" s="44" t="s">
        <v>5397</v>
      </c>
      <c r="C2967" s="44">
        <v>1970</v>
      </c>
      <c r="D2967" s="44">
        <v>302</v>
      </c>
      <c r="E2967" s="45">
        <v>0.1532994923857868</v>
      </c>
    </row>
    <row r="2968" spans="1:5" ht="14.4">
      <c r="A2968">
        <v>48201231600</v>
      </c>
      <c r="B2968" s="44" t="s">
        <v>5398</v>
      </c>
      <c r="C2968" s="44">
        <v>2090</v>
      </c>
      <c r="D2968" s="44">
        <v>332</v>
      </c>
      <c r="E2968" s="45">
        <v>0.15885167464114833</v>
      </c>
    </row>
    <row r="2969" spans="1:5" ht="14.4">
      <c r="A2969">
        <v>48201231700</v>
      </c>
      <c r="B2969" s="44" t="s">
        <v>5399</v>
      </c>
      <c r="C2969" s="44">
        <v>2348</v>
      </c>
      <c r="D2969" s="44">
        <v>163</v>
      </c>
      <c r="E2969" s="45">
        <v>6.9420783645655876E-2</v>
      </c>
    </row>
    <row r="2970" spans="1:5" ht="14.4">
      <c r="A2970">
        <v>48201231800</v>
      </c>
      <c r="B2970" s="44" t="s">
        <v>5400</v>
      </c>
      <c r="C2970" s="44">
        <v>1790</v>
      </c>
      <c r="D2970" s="44">
        <v>184</v>
      </c>
      <c r="E2970" s="45">
        <v>0.10279329608938548</v>
      </c>
    </row>
    <row r="2971" spans="1:5" ht="14.4">
      <c r="A2971">
        <v>48201231900</v>
      </c>
      <c r="B2971" s="44" t="s">
        <v>5401</v>
      </c>
      <c r="C2971" s="44">
        <v>3749</v>
      </c>
      <c r="D2971" s="44">
        <v>781</v>
      </c>
      <c r="E2971" s="45">
        <v>0.20832221925846892</v>
      </c>
    </row>
    <row r="2972" spans="1:5" ht="14.4">
      <c r="A2972">
        <v>48201232000</v>
      </c>
      <c r="B2972" s="44" t="s">
        <v>5402</v>
      </c>
      <c r="C2972" s="44">
        <v>2836</v>
      </c>
      <c r="D2972" s="44">
        <v>435</v>
      </c>
      <c r="E2972" s="45">
        <v>0.15338504936530326</v>
      </c>
    </row>
    <row r="2973" spans="1:5" ht="14.4">
      <c r="A2973">
        <v>48201232100</v>
      </c>
      <c r="B2973" s="44" t="s">
        <v>5403</v>
      </c>
      <c r="C2973" s="44">
        <v>2110</v>
      </c>
      <c r="D2973" s="44">
        <v>215</v>
      </c>
      <c r="E2973" s="45">
        <v>0.1018957345971564</v>
      </c>
    </row>
    <row r="2974" spans="1:5" ht="14.4">
      <c r="A2974">
        <v>48201232201</v>
      </c>
      <c r="B2974" s="44" t="s">
        <v>5404</v>
      </c>
      <c r="C2974" s="44">
        <v>4312</v>
      </c>
      <c r="D2974" s="44">
        <v>1272</v>
      </c>
      <c r="E2974" s="45">
        <v>0.29499072356215211</v>
      </c>
    </row>
    <row r="2975" spans="1:5" ht="14.4">
      <c r="A2975">
        <v>48201232202</v>
      </c>
      <c r="B2975" s="44" t="s">
        <v>5405</v>
      </c>
      <c r="C2975" s="44">
        <v>3218</v>
      </c>
      <c r="D2975" s="44">
        <v>2099</v>
      </c>
      <c r="E2975" s="45">
        <v>0.65226848974518337</v>
      </c>
    </row>
    <row r="2976" spans="1:5" ht="14.4">
      <c r="A2976">
        <v>48201232203</v>
      </c>
      <c r="B2976" s="44" t="s">
        <v>5406</v>
      </c>
      <c r="C2976" s="44">
        <v>3799</v>
      </c>
      <c r="D2976" s="44">
        <v>1863</v>
      </c>
      <c r="E2976" s="45">
        <v>0.49039220847591469</v>
      </c>
    </row>
    <row r="2977" spans="1:5" ht="14.4">
      <c r="A2977">
        <v>48201232303</v>
      </c>
      <c r="B2977" s="44" t="s">
        <v>5407</v>
      </c>
      <c r="C2977" s="44">
        <v>3072</v>
      </c>
      <c r="D2977" s="44">
        <v>912</v>
      </c>
      <c r="E2977" s="45">
        <v>0.296875</v>
      </c>
    </row>
    <row r="2978" spans="1:5" ht="14.4">
      <c r="A2978">
        <v>48201232304</v>
      </c>
      <c r="B2978" s="44" t="s">
        <v>5408</v>
      </c>
      <c r="C2978" s="44">
        <v>4362</v>
      </c>
      <c r="D2978" s="44">
        <v>814</v>
      </c>
      <c r="E2978" s="45">
        <v>0.18661164603392938</v>
      </c>
    </row>
    <row r="2979" spans="1:5" ht="14.4">
      <c r="A2979">
        <v>48201232305</v>
      </c>
      <c r="B2979" s="44" t="s">
        <v>5409</v>
      </c>
      <c r="C2979" s="44">
        <v>6750</v>
      </c>
      <c r="D2979" s="44">
        <v>1733</v>
      </c>
      <c r="E2979" s="45">
        <v>0.25674074074074071</v>
      </c>
    </row>
    <row r="2980" spans="1:5" ht="14.4">
      <c r="A2980">
        <v>48201232306</v>
      </c>
      <c r="B2980" s="44" t="s">
        <v>5410</v>
      </c>
      <c r="C2980" s="44">
        <v>2090</v>
      </c>
      <c r="D2980" s="44">
        <v>367</v>
      </c>
      <c r="E2980" s="45">
        <v>0.17559808612440192</v>
      </c>
    </row>
    <row r="2981" spans="1:5" ht="14.4">
      <c r="A2981">
        <v>48201232402</v>
      </c>
      <c r="B2981" s="44" t="s">
        <v>5411</v>
      </c>
      <c r="C2981" s="44">
        <v>2411</v>
      </c>
      <c r="D2981" s="44">
        <v>401</v>
      </c>
      <c r="E2981" s="45">
        <v>0.16632102861883036</v>
      </c>
    </row>
    <row r="2982" spans="1:5" ht="14.4">
      <c r="A2982">
        <v>48201232403</v>
      </c>
      <c r="B2982" s="44" t="s">
        <v>5412</v>
      </c>
      <c r="C2982" s="44">
        <v>2636</v>
      </c>
      <c r="D2982" s="44">
        <v>391</v>
      </c>
      <c r="E2982" s="45">
        <v>0.14833080424886191</v>
      </c>
    </row>
    <row r="2983" spans="1:5" ht="14.4">
      <c r="A2983">
        <v>48201232404</v>
      </c>
      <c r="B2983" s="44" t="s">
        <v>5413</v>
      </c>
      <c r="C2983" s="44">
        <v>1901</v>
      </c>
      <c r="D2983" s="44">
        <v>593</v>
      </c>
      <c r="E2983" s="45">
        <v>0.31194108364018935</v>
      </c>
    </row>
    <row r="2984" spans="1:5" ht="14.4">
      <c r="A2984">
        <v>48201232405</v>
      </c>
      <c r="B2984" s="44" t="s">
        <v>5414</v>
      </c>
      <c r="C2984" s="44">
        <v>3588</v>
      </c>
      <c r="D2984" s="44">
        <v>1651</v>
      </c>
      <c r="E2984" s="45">
        <v>0.46014492753623187</v>
      </c>
    </row>
    <row r="2985" spans="1:5" ht="14.4">
      <c r="A2985">
        <v>48201232500</v>
      </c>
      <c r="B2985" s="44" t="s">
        <v>5415</v>
      </c>
      <c r="C2985" s="44">
        <v>3300</v>
      </c>
      <c r="D2985" s="44">
        <v>387</v>
      </c>
      <c r="E2985" s="45">
        <v>0.11727272727272728</v>
      </c>
    </row>
    <row r="2986" spans="1:5" ht="14.4">
      <c r="A2986">
        <v>48201232600</v>
      </c>
      <c r="B2986" s="44" t="s">
        <v>5416</v>
      </c>
      <c r="C2986" s="44">
        <v>1698</v>
      </c>
      <c r="D2986" s="44">
        <v>352</v>
      </c>
      <c r="E2986" s="45">
        <v>0.20730270906949352</v>
      </c>
    </row>
    <row r="2987" spans="1:5" ht="14.4">
      <c r="A2987">
        <v>48201232701</v>
      </c>
      <c r="B2987" s="44" t="s">
        <v>5417</v>
      </c>
      <c r="C2987" s="44">
        <v>4228</v>
      </c>
      <c r="D2987" s="44">
        <v>762</v>
      </c>
      <c r="E2987" s="45">
        <v>0.18022705771050143</v>
      </c>
    </row>
    <row r="2988" spans="1:5" ht="14.4">
      <c r="A2988">
        <v>48201232703</v>
      </c>
      <c r="B2988" s="44" t="s">
        <v>5418</v>
      </c>
      <c r="C2988" s="44">
        <v>1209</v>
      </c>
      <c r="D2988" s="44">
        <v>198</v>
      </c>
      <c r="E2988" s="45">
        <v>0.16377171215880892</v>
      </c>
    </row>
    <row r="2989" spans="1:5" ht="14.4">
      <c r="A2989">
        <v>48201232704</v>
      </c>
      <c r="B2989" s="44" t="s">
        <v>5419</v>
      </c>
      <c r="C2989" s="44">
        <v>1230</v>
      </c>
      <c r="D2989" s="44">
        <v>195</v>
      </c>
      <c r="E2989" s="45">
        <v>0.15853658536585366</v>
      </c>
    </row>
    <row r="2990" spans="1:5" ht="14.4">
      <c r="A2990">
        <v>48201232801</v>
      </c>
      <c r="B2990" s="44" t="s">
        <v>5420</v>
      </c>
      <c r="C2990" s="44">
        <v>1772</v>
      </c>
      <c r="D2990" s="44">
        <v>536</v>
      </c>
      <c r="E2990" s="45">
        <v>0.30248306997742663</v>
      </c>
    </row>
    <row r="2991" spans="1:5" ht="14.4">
      <c r="A2991">
        <v>48201232802</v>
      </c>
      <c r="B2991" s="44" t="s">
        <v>5421</v>
      </c>
      <c r="C2991" s="44">
        <v>1653</v>
      </c>
      <c r="D2991" s="44">
        <v>464</v>
      </c>
      <c r="E2991" s="45">
        <v>0.2807017543859649</v>
      </c>
    </row>
    <row r="2992" spans="1:5" ht="14.4">
      <c r="A2992">
        <v>48201232901</v>
      </c>
      <c r="B2992" s="44" t="s">
        <v>5422</v>
      </c>
      <c r="C2992" s="44">
        <v>2835</v>
      </c>
      <c r="D2992" s="44">
        <v>517</v>
      </c>
      <c r="E2992" s="45">
        <v>0.18236331569664904</v>
      </c>
    </row>
    <row r="2993" spans="1:5" ht="14.4">
      <c r="A2993">
        <v>48201232902</v>
      </c>
      <c r="B2993" s="44" t="s">
        <v>5423</v>
      </c>
      <c r="C2993" s="44">
        <v>2346</v>
      </c>
      <c r="D2993" s="44">
        <v>518</v>
      </c>
      <c r="E2993" s="45">
        <v>0.22080136402387041</v>
      </c>
    </row>
    <row r="2994" spans="1:5" ht="14.4">
      <c r="A2994">
        <v>48201233001</v>
      </c>
      <c r="B2994" s="44" t="s">
        <v>5424</v>
      </c>
      <c r="C2994" s="44">
        <v>2116</v>
      </c>
      <c r="D2994" s="44">
        <v>355</v>
      </c>
      <c r="E2994" s="45">
        <v>0.16776937618147447</v>
      </c>
    </row>
    <row r="2995" spans="1:5" ht="14.4">
      <c r="A2995">
        <v>48201233002</v>
      </c>
      <c r="B2995" s="44" t="s">
        <v>5425</v>
      </c>
      <c r="C2995" s="44">
        <v>2851</v>
      </c>
      <c r="D2995" s="44">
        <v>785</v>
      </c>
      <c r="E2995" s="45">
        <v>0.27534198526832693</v>
      </c>
    </row>
    <row r="2996" spans="1:5" ht="14.4">
      <c r="A2996">
        <v>48201233003</v>
      </c>
      <c r="B2996" s="44" t="s">
        <v>5426</v>
      </c>
      <c r="C2996" s="44">
        <v>1631</v>
      </c>
      <c r="D2996" s="44">
        <v>364</v>
      </c>
      <c r="E2996" s="45">
        <v>0.22317596566523606</v>
      </c>
    </row>
    <row r="2997" spans="1:5" ht="14.4">
      <c r="A2997">
        <v>48201233101</v>
      </c>
      <c r="B2997" s="44" t="s">
        <v>5427</v>
      </c>
      <c r="C2997" s="44">
        <v>2431</v>
      </c>
      <c r="D2997" s="44">
        <v>318</v>
      </c>
      <c r="E2997" s="45">
        <v>0.13081036610448374</v>
      </c>
    </row>
    <row r="2998" spans="1:5" ht="14.4">
      <c r="A2998">
        <v>48201233103</v>
      </c>
      <c r="B2998" s="44" t="s">
        <v>5428</v>
      </c>
      <c r="C2998" s="44">
        <v>2709</v>
      </c>
      <c r="D2998" s="44">
        <v>268</v>
      </c>
      <c r="E2998" s="45">
        <v>9.892949427833149E-2</v>
      </c>
    </row>
    <row r="2999" spans="1:5" ht="14.4">
      <c r="A2999">
        <v>48201233104</v>
      </c>
      <c r="B2999" s="44" t="s">
        <v>5429</v>
      </c>
      <c r="C2999" s="44">
        <v>1400</v>
      </c>
      <c r="D2999" s="44">
        <v>155</v>
      </c>
      <c r="E2999" s="45">
        <v>0.11071428571428571</v>
      </c>
    </row>
    <row r="3000" spans="1:5" ht="14.4">
      <c r="A3000">
        <v>48201233105</v>
      </c>
      <c r="B3000" s="44" t="s">
        <v>5430</v>
      </c>
      <c r="C3000" s="44">
        <v>2540</v>
      </c>
      <c r="D3000" s="44">
        <v>160</v>
      </c>
      <c r="E3000" s="45">
        <v>6.2992125984251968E-2</v>
      </c>
    </row>
    <row r="3001" spans="1:5" ht="14.4">
      <c r="A3001">
        <v>48201233200</v>
      </c>
      <c r="B3001" s="44" t="s">
        <v>5431</v>
      </c>
      <c r="C3001" s="44">
        <v>3759</v>
      </c>
      <c r="D3001" s="44">
        <v>846</v>
      </c>
      <c r="E3001" s="45">
        <v>0.22505985634477255</v>
      </c>
    </row>
    <row r="3002" spans="1:5" ht="14.4">
      <c r="A3002">
        <v>48201233300</v>
      </c>
      <c r="B3002" s="44" t="s">
        <v>5432</v>
      </c>
      <c r="C3002" s="44">
        <v>2843</v>
      </c>
      <c r="D3002" s="44">
        <v>288</v>
      </c>
      <c r="E3002" s="45">
        <v>0.101301442138586</v>
      </c>
    </row>
    <row r="3003" spans="1:5" ht="14.4">
      <c r="A3003">
        <v>48201233400</v>
      </c>
      <c r="B3003" s="44" t="s">
        <v>5433</v>
      </c>
      <c r="C3003" s="44">
        <v>1635</v>
      </c>
      <c r="D3003" s="44">
        <v>218</v>
      </c>
      <c r="E3003" s="45">
        <v>0.13333333333333333</v>
      </c>
    </row>
    <row r="3004" spans="1:5" ht="14.4">
      <c r="A3004">
        <v>48201233501</v>
      </c>
      <c r="B3004" s="44" t="s">
        <v>5434</v>
      </c>
      <c r="C3004" s="44">
        <v>2388</v>
      </c>
      <c r="D3004" s="44">
        <v>288</v>
      </c>
      <c r="E3004" s="45">
        <v>0.12060301507537688</v>
      </c>
    </row>
    <row r="3005" spans="1:5" ht="14.4">
      <c r="A3005">
        <v>48201233502</v>
      </c>
      <c r="B3005" s="44" t="s">
        <v>5435</v>
      </c>
      <c r="C3005" s="44">
        <v>2082</v>
      </c>
      <c r="D3005" s="44">
        <v>266</v>
      </c>
      <c r="E3005" s="45">
        <v>0.12776176753121998</v>
      </c>
    </row>
    <row r="3006" spans="1:5" ht="14.4">
      <c r="A3006">
        <v>48201233600</v>
      </c>
      <c r="B3006" s="44" t="s">
        <v>5436</v>
      </c>
      <c r="C3006" s="44">
        <v>1329</v>
      </c>
      <c r="D3006" s="44">
        <v>223</v>
      </c>
      <c r="E3006" s="45">
        <v>0.16779533483822423</v>
      </c>
    </row>
    <row r="3007" spans="1:5" ht="14.4">
      <c r="A3007">
        <v>48201233701</v>
      </c>
      <c r="B3007" s="44" t="s">
        <v>5437</v>
      </c>
      <c r="C3007" s="44">
        <v>2689</v>
      </c>
      <c r="D3007" s="44">
        <v>334</v>
      </c>
      <c r="E3007" s="45">
        <v>0.1242097433990331</v>
      </c>
    </row>
    <row r="3008" spans="1:5" ht="14.4">
      <c r="A3008">
        <v>48201233702</v>
      </c>
      <c r="B3008" s="44" t="s">
        <v>5438</v>
      </c>
      <c r="C3008" s="44">
        <v>1484</v>
      </c>
      <c r="D3008" s="44">
        <v>221</v>
      </c>
      <c r="E3008" s="45">
        <v>0.14892183288409702</v>
      </c>
    </row>
    <row r="3009" spans="1:5" ht="14.4">
      <c r="A3009">
        <v>48201233703</v>
      </c>
      <c r="B3009" s="44" t="s">
        <v>5439</v>
      </c>
      <c r="C3009" s="44">
        <v>1773</v>
      </c>
      <c r="D3009" s="44">
        <v>123</v>
      </c>
      <c r="E3009" s="45">
        <v>6.9373942470389166E-2</v>
      </c>
    </row>
    <row r="3010" spans="1:5" ht="14.4">
      <c r="A3010">
        <v>48201240101</v>
      </c>
      <c r="B3010" s="44" t="s">
        <v>5440</v>
      </c>
      <c r="C3010" s="44">
        <v>1062</v>
      </c>
      <c r="D3010" s="44">
        <v>162</v>
      </c>
      <c r="E3010" s="45">
        <v>0.15254237288135594</v>
      </c>
    </row>
    <row r="3011" spans="1:5" ht="14.4">
      <c r="A3011">
        <v>48201240102</v>
      </c>
      <c r="B3011" s="44" t="s">
        <v>5441</v>
      </c>
      <c r="C3011" s="44">
        <v>1076</v>
      </c>
      <c r="D3011" s="44">
        <v>85</v>
      </c>
      <c r="E3011" s="45">
        <v>7.8996282527881045E-2</v>
      </c>
    </row>
    <row r="3012" spans="1:5" ht="14.4">
      <c r="A3012">
        <v>48201240400</v>
      </c>
      <c r="B3012" s="44" t="s">
        <v>5442</v>
      </c>
      <c r="C3012" s="44">
        <v>4912</v>
      </c>
      <c r="D3012" s="44">
        <v>1618</v>
      </c>
      <c r="E3012" s="45">
        <v>0.3293973941368078</v>
      </c>
    </row>
    <row r="3013" spans="1:5" ht="14.4">
      <c r="A3013">
        <v>48201240503</v>
      </c>
      <c r="B3013" s="44" t="s">
        <v>5443</v>
      </c>
      <c r="C3013" s="44">
        <v>1674</v>
      </c>
      <c r="D3013" s="44">
        <v>167</v>
      </c>
      <c r="E3013" s="45">
        <v>9.9761051373954593E-2</v>
      </c>
    </row>
    <row r="3014" spans="1:5" ht="14.4">
      <c r="A3014">
        <v>48201240504</v>
      </c>
      <c r="B3014" s="44" t="s">
        <v>5444</v>
      </c>
      <c r="C3014" s="44">
        <v>1906</v>
      </c>
      <c r="D3014" s="44">
        <v>274</v>
      </c>
      <c r="E3014" s="45">
        <v>0.14375655823714587</v>
      </c>
    </row>
    <row r="3015" spans="1:5" ht="14.4">
      <c r="A3015">
        <v>48201240505</v>
      </c>
      <c r="B3015" s="44" t="s">
        <v>5445</v>
      </c>
      <c r="C3015" s="44">
        <v>650</v>
      </c>
      <c r="D3015" s="44">
        <v>50</v>
      </c>
      <c r="E3015" s="45">
        <v>7.6923076923076927E-2</v>
      </c>
    </row>
    <row r="3016" spans="1:5" ht="14.4">
      <c r="A3016">
        <v>48201240506</v>
      </c>
      <c r="B3016" s="44" t="s">
        <v>5446</v>
      </c>
      <c r="C3016" s="44">
        <v>3047</v>
      </c>
      <c r="D3016" s="44">
        <v>405</v>
      </c>
      <c r="E3016" s="45">
        <v>0.13291762389235312</v>
      </c>
    </row>
    <row r="3017" spans="1:5" ht="14.4">
      <c r="A3017">
        <v>48201240600</v>
      </c>
      <c r="B3017" s="44" t="s">
        <v>5447</v>
      </c>
      <c r="C3017" s="44">
        <v>1869</v>
      </c>
      <c r="D3017" s="44">
        <v>242</v>
      </c>
      <c r="E3017" s="45">
        <v>0.12948100588550027</v>
      </c>
    </row>
    <row r="3018" spans="1:5" ht="14.4">
      <c r="A3018">
        <v>48201240703</v>
      </c>
      <c r="B3018" s="44" t="s">
        <v>5448</v>
      </c>
      <c r="C3018" s="44">
        <v>3301</v>
      </c>
      <c r="D3018" s="44">
        <v>846</v>
      </c>
      <c r="E3018" s="45">
        <v>0.25628597394728869</v>
      </c>
    </row>
    <row r="3019" spans="1:5" ht="14.4">
      <c r="A3019">
        <v>48201240704</v>
      </c>
      <c r="B3019" s="44" t="s">
        <v>5449</v>
      </c>
      <c r="C3019" s="44">
        <v>2614</v>
      </c>
      <c r="D3019" s="44">
        <v>732</v>
      </c>
      <c r="E3019" s="45">
        <v>0.28003060443764344</v>
      </c>
    </row>
    <row r="3020" spans="1:5" ht="14.4">
      <c r="A3020">
        <v>48201240705</v>
      </c>
      <c r="B3020" s="44" t="s">
        <v>5450</v>
      </c>
      <c r="C3020" s="44">
        <v>2954</v>
      </c>
      <c r="D3020" s="44">
        <v>727</v>
      </c>
      <c r="E3020" s="45">
        <v>0.24610697359512526</v>
      </c>
    </row>
    <row r="3021" spans="1:5" ht="14.4">
      <c r="A3021">
        <v>48201240706</v>
      </c>
      <c r="B3021" s="44" t="s">
        <v>5451</v>
      </c>
      <c r="C3021" s="44">
        <v>6036</v>
      </c>
      <c r="D3021" s="44">
        <v>709</v>
      </c>
      <c r="E3021" s="45">
        <v>0.11746189529489728</v>
      </c>
    </row>
    <row r="3022" spans="1:5" ht="14.4">
      <c r="A3022">
        <v>48201240707</v>
      </c>
      <c r="B3022" s="44" t="s">
        <v>5452</v>
      </c>
      <c r="C3022" s="44">
        <v>3163</v>
      </c>
      <c r="D3022" s="44">
        <v>753</v>
      </c>
      <c r="E3022" s="45">
        <v>0.23806512804299715</v>
      </c>
    </row>
    <row r="3023" spans="1:5" ht="14.4">
      <c r="A3023">
        <v>48201240802</v>
      </c>
      <c r="B3023" s="44" t="s">
        <v>5453</v>
      </c>
      <c r="C3023" s="44">
        <v>5059</v>
      </c>
      <c r="D3023" s="44">
        <v>1289</v>
      </c>
      <c r="E3023" s="45">
        <v>0.25479343743822891</v>
      </c>
    </row>
    <row r="3024" spans="1:5" ht="14.4">
      <c r="A3024">
        <v>48201240803</v>
      </c>
      <c r="B3024" s="44" t="s">
        <v>5454</v>
      </c>
      <c r="C3024" s="44">
        <v>1860</v>
      </c>
      <c r="D3024" s="44">
        <v>450</v>
      </c>
      <c r="E3024" s="45">
        <v>0.24193548387096775</v>
      </c>
    </row>
    <row r="3025" spans="1:5" ht="14.4">
      <c r="A3025">
        <v>48201240804</v>
      </c>
      <c r="B3025" s="44" t="s">
        <v>5455</v>
      </c>
      <c r="C3025" s="44">
        <v>1726</v>
      </c>
      <c r="D3025" s="44">
        <v>496</v>
      </c>
      <c r="E3025" s="45">
        <v>0.28736964078794902</v>
      </c>
    </row>
    <row r="3026" spans="1:5" ht="14.4">
      <c r="A3026">
        <v>48201240903</v>
      </c>
      <c r="B3026" s="44" t="s">
        <v>5456</v>
      </c>
      <c r="C3026" s="44">
        <v>4196</v>
      </c>
      <c r="D3026" s="44">
        <v>1237</v>
      </c>
      <c r="E3026" s="45">
        <v>0.2948045757864633</v>
      </c>
    </row>
    <row r="3027" spans="1:5" ht="14.4">
      <c r="A3027">
        <v>48201240904</v>
      </c>
      <c r="B3027" s="44" t="s">
        <v>5457</v>
      </c>
      <c r="C3027" s="44">
        <v>6224</v>
      </c>
      <c r="D3027" s="44">
        <v>1674</v>
      </c>
      <c r="E3027" s="45">
        <v>0.26895886889460152</v>
      </c>
    </row>
    <row r="3028" spans="1:5" ht="14.4">
      <c r="A3028">
        <v>48201240905</v>
      </c>
      <c r="B3028" s="44" t="s">
        <v>5458</v>
      </c>
      <c r="C3028" s="44">
        <v>3585</v>
      </c>
      <c r="D3028" s="44">
        <v>858</v>
      </c>
      <c r="E3028" s="45">
        <v>0.23933054393305439</v>
      </c>
    </row>
    <row r="3029" spans="1:5" ht="14.4">
      <c r="A3029">
        <v>48201240906</v>
      </c>
      <c r="B3029" s="44" t="s">
        <v>5459</v>
      </c>
      <c r="C3029" s="44">
        <v>4928</v>
      </c>
      <c r="D3029" s="44">
        <v>1381</v>
      </c>
      <c r="E3029" s="45">
        <v>0.28023538961038963</v>
      </c>
    </row>
    <row r="3030" spans="1:5" ht="14.4">
      <c r="A3030">
        <v>48201241001</v>
      </c>
      <c r="B3030" s="44" t="s">
        <v>5460</v>
      </c>
      <c r="C3030" s="44">
        <v>2975</v>
      </c>
      <c r="D3030" s="44">
        <v>915</v>
      </c>
      <c r="E3030" s="45">
        <v>0.30756302521008405</v>
      </c>
    </row>
    <row r="3031" spans="1:5" ht="14.4">
      <c r="A3031">
        <v>48201241002</v>
      </c>
      <c r="B3031" s="44" t="s">
        <v>5461</v>
      </c>
      <c r="C3031" s="44">
        <v>3300</v>
      </c>
      <c r="D3031" s="44">
        <v>765</v>
      </c>
      <c r="E3031" s="45">
        <v>0.23181818181818181</v>
      </c>
    </row>
    <row r="3032" spans="1:5" ht="14.4">
      <c r="A3032">
        <v>48201241101</v>
      </c>
      <c r="B3032" s="44" t="s">
        <v>5462</v>
      </c>
      <c r="C3032" s="44">
        <v>3041</v>
      </c>
      <c r="D3032" s="44">
        <v>850</v>
      </c>
      <c r="E3032" s="45">
        <v>0.27951331798750412</v>
      </c>
    </row>
    <row r="3033" spans="1:5" ht="14.4">
      <c r="A3033">
        <v>48201241103</v>
      </c>
      <c r="B3033" s="44" t="s">
        <v>5463</v>
      </c>
      <c r="C3033" s="44">
        <v>3453</v>
      </c>
      <c r="D3033" s="44">
        <v>1116</v>
      </c>
      <c r="E3033" s="45">
        <v>0.32319721980886185</v>
      </c>
    </row>
    <row r="3034" spans="1:5" ht="14.4">
      <c r="A3034">
        <v>48201241104</v>
      </c>
      <c r="B3034" s="44" t="s">
        <v>5464</v>
      </c>
      <c r="C3034" s="44">
        <v>5945</v>
      </c>
      <c r="D3034" s="44">
        <v>2013</v>
      </c>
      <c r="E3034" s="45">
        <v>0.33860386879730864</v>
      </c>
    </row>
    <row r="3035" spans="1:5" ht="14.4">
      <c r="A3035">
        <v>48201241105</v>
      </c>
      <c r="B3035" s="44" t="s">
        <v>5465</v>
      </c>
      <c r="C3035" s="44">
        <v>3435</v>
      </c>
      <c r="D3035" s="44">
        <v>918</v>
      </c>
      <c r="E3035" s="45">
        <v>0.26724890829694326</v>
      </c>
    </row>
    <row r="3036" spans="1:5" ht="14.4">
      <c r="A3036">
        <v>48201241201</v>
      </c>
      <c r="B3036" s="44" t="s">
        <v>5466</v>
      </c>
      <c r="C3036" s="44">
        <v>1864</v>
      </c>
      <c r="D3036" s="44">
        <v>300</v>
      </c>
      <c r="E3036" s="45">
        <v>0.1609442060085837</v>
      </c>
    </row>
    <row r="3037" spans="1:5" ht="14.4">
      <c r="A3037">
        <v>48201241202</v>
      </c>
      <c r="B3037" s="44" t="s">
        <v>5467</v>
      </c>
      <c r="C3037" s="44">
        <v>3961</v>
      </c>
      <c r="D3037" s="44">
        <v>1480</v>
      </c>
      <c r="E3037" s="45">
        <v>0.37364301943953548</v>
      </c>
    </row>
    <row r="3038" spans="1:5" ht="14.4">
      <c r="A3038">
        <v>48201241301</v>
      </c>
      <c r="B3038" s="44" t="s">
        <v>5468</v>
      </c>
      <c r="C3038" s="44">
        <v>3602</v>
      </c>
      <c r="D3038" s="44">
        <v>1213</v>
      </c>
      <c r="E3038" s="45">
        <v>0.3367573570238756</v>
      </c>
    </row>
    <row r="3039" spans="1:5" ht="14.4">
      <c r="A3039">
        <v>48201241302</v>
      </c>
      <c r="B3039" s="44" t="s">
        <v>5469</v>
      </c>
      <c r="C3039" s="44">
        <v>5453</v>
      </c>
      <c r="D3039" s="44">
        <v>2676</v>
      </c>
      <c r="E3039" s="45">
        <v>0.49073904272877317</v>
      </c>
    </row>
    <row r="3040" spans="1:5" ht="14.4">
      <c r="A3040">
        <v>48201241400</v>
      </c>
      <c r="B3040" s="44" t="s">
        <v>5470</v>
      </c>
      <c r="C3040" s="44">
        <v>7392</v>
      </c>
      <c r="D3040" s="44">
        <v>3540</v>
      </c>
      <c r="E3040" s="45">
        <v>0.47889610389610388</v>
      </c>
    </row>
    <row r="3041" spans="1:5" ht="14.4">
      <c r="A3041">
        <v>48201241501</v>
      </c>
      <c r="B3041" s="44" t="s">
        <v>5471</v>
      </c>
      <c r="C3041" s="44">
        <v>2675</v>
      </c>
      <c r="D3041" s="44">
        <v>638</v>
      </c>
      <c r="E3041" s="45">
        <v>0.23850467289719626</v>
      </c>
    </row>
    <row r="3042" spans="1:5" ht="14.4">
      <c r="A3042">
        <v>48201241502</v>
      </c>
      <c r="B3042" s="44" t="s">
        <v>5472</v>
      </c>
      <c r="C3042" s="44">
        <v>1131</v>
      </c>
      <c r="D3042" s="44">
        <v>289</v>
      </c>
      <c r="E3042" s="45">
        <v>0.25552608311229003</v>
      </c>
    </row>
    <row r="3043" spans="1:5" ht="14.4">
      <c r="A3043">
        <v>48201241503</v>
      </c>
      <c r="B3043" s="44" t="s">
        <v>5473</v>
      </c>
      <c r="C3043" s="44">
        <v>1556</v>
      </c>
      <c r="D3043" s="44">
        <v>213</v>
      </c>
      <c r="E3043" s="45">
        <v>0.13688946015424164</v>
      </c>
    </row>
    <row r="3044" spans="1:5" ht="14.4">
      <c r="A3044">
        <v>48201250101</v>
      </c>
      <c r="B3044" s="44" t="s">
        <v>5474</v>
      </c>
      <c r="C3044" s="44">
        <v>2969</v>
      </c>
      <c r="D3044" s="44">
        <v>516</v>
      </c>
      <c r="E3044" s="45">
        <v>0.17379589087234759</v>
      </c>
    </row>
    <row r="3045" spans="1:5" ht="14.4">
      <c r="A3045">
        <v>48201250102</v>
      </c>
      <c r="B3045" s="44" t="s">
        <v>5475</v>
      </c>
      <c r="C3045" s="44">
        <v>3260</v>
      </c>
      <c r="D3045" s="44">
        <v>791</v>
      </c>
      <c r="E3045" s="45">
        <v>0.24263803680981594</v>
      </c>
    </row>
    <row r="3046" spans="1:5" ht="14.4">
      <c r="A3046">
        <v>48201250201</v>
      </c>
      <c r="B3046" s="44" t="s">
        <v>5476</v>
      </c>
      <c r="C3046" s="44">
        <v>4105</v>
      </c>
      <c r="D3046" s="44">
        <v>1053</v>
      </c>
      <c r="E3046" s="45">
        <v>0.25651644336175394</v>
      </c>
    </row>
    <row r="3047" spans="1:5" ht="14.4">
      <c r="A3047">
        <v>48201250202</v>
      </c>
      <c r="B3047" s="44" t="s">
        <v>5477</v>
      </c>
      <c r="C3047" s="44">
        <v>1365</v>
      </c>
      <c r="D3047" s="44">
        <v>244</v>
      </c>
      <c r="E3047" s="45">
        <v>0.17875457875457876</v>
      </c>
    </row>
    <row r="3048" spans="1:5" ht="14.4">
      <c r="A3048">
        <v>48201250303</v>
      </c>
      <c r="B3048" s="44" t="s">
        <v>5478</v>
      </c>
      <c r="C3048" s="44">
        <v>2126</v>
      </c>
      <c r="D3048" s="44">
        <v>1082</v>
      </c>
      <c r="E3048" s="45">
        <v>0.50893697083725309</v>
      </c>
    </row>
    <row r="3049" spans="1:5" ht="14.4">
      <c r="A3049">
        <v>48201250304</v>
      </c>
      <c r="B3049" s="44" t="s">
        <v>5479</v>
      </c>
      <c r="C3049" s="44">
        <v>6832</v>
      </c>
      <c r="D3049" s="44">
        <v>1011</v>
      </c>
      <c r="E3049" s="45">
        <v>0.147980093676815</v>
      </c>
    </row>
    <row r="3050" spans="1:5" ht="14.4">
      <c r="A3050">
        <v>48201250305</v>
      </c>
      <c r="B3050" s="44" t="s">
        <v>5480</v>
      </c>
      <c r="C3050" s="44">
        <v>3843</v>
      </c>
      <c r="D3050" s="44">
        <v>1827</v>
      </c>
      <c r="E3050" s="45">
        <v>0.47540983606557374</v>
      </c>
    </row>
    <row r="3051" spans="1:5" ht="14.4">
      <c r="A3051">
        <v>48201250306</v>
      </c>
      <c r="B3051" s="44" t="s">
        <v>5481</v>
      </c>
      <c r="C3051" s="44">
        <v>2135</v>
      </c>
      <c r="D3051" s="44">
        <v>699</v>
      </c>
      <c r="E3051" s="45">
        <v>0.32740046838407494</v>
      </c>
    </row>
    <row r="3052" spans="1:5" ht="14.4">
      <c r="A3052">
        <v>48201250403</v>
      </c>
      <c r="B3052" s="44" t="s">
        <v>5482</v>
      </c>
      <c r="C3052" s="44">
        <v>2605</v>
      </c>
      <c r="D3052" s="44">
        <v>1174</v>
      </c>
      <c r="E3052" s="45">
        <v>0.45067178502879079</v>
      </c>
    </row>
    <row r="3053" spans="1:5" ht="14.4">
      <c r="A3053">
        <v>48201250404</v>
      </c>
      <c r="B3053" s="44" t="s">
        <v>5483</v>
      </c>
      <c r="C3053" s="44">
        <v>3410</v>
      </c>
      <c r="D3053" s="44">
        <v>1722</v>
      </c>
      <c r="E3053" s="45">
        <v>0.50498533724340178</v>
      </c>
    </row>
    <row r="3054" spans="1:5" ht="14.4">
      <c r="A3054">
        <v>48201250405</v>
      </c>
      <c r="B3054" s="44" t="s">
        <v>5484</v>
      </c>
      <c r="C3054" s="44">
        <v>5903</v>
      </c>
      <c r="D3054" s="44">
        <v>2804</v>
      </c>
      <c r="E3054" s="45">
        <v>0.47501270540403184</v>
      </c>
    </row>
    <row r="3055" spans="1:5" ht="14.4">
      <c r="A3055">
        <v>48201250406</v>
      </c>
      <c r="B3055" s="44" t="s">
        <v>5485</v>
      </c>
      <c r="C3055" s="44">
        <v>2884</v>
      </c>
      <c r="D3055" s="44">
        <v>1713</v>
      </c>
      <c r="E3055" s="45">
        <v>0.59396671289875169</v>
      </c>
    </row>
    <row r="3056" spans="1:5" ht="14.4">
      <c r="A3056">
        <v>48201250407</v>
      </c>
      <c r="B3056" s="44" t="s">
        <v>5486</v>
      </c>
      <c r="C3056" s="44">
        <v>6483</v>
      </c>
      <c r="D3056" s="44">
        <v>4298</v>
      </c>
      <c r="E3056" s="45">
        <v>0.66296467684713867</v>
      </c>
    </row>
    <row r="3057" spans="1:5" ht="14.4">
      <c r="A3057">
        <v>48201250408</v>
      </c>
      <c r="B3057" s="44" t="s">
        <v>5487</v>
      </c>
      <c r="C3057" s="44">
        <v>8905</v>
      </c>
      <c r="D3057" s="44">
        <v>5177</v>
      </c>
      <c r="E3057" s="45">
        <v>0.58135878719820322</v>
      </c>
    </row>
    <row r="3058" spans="1:5" ht="14.4">
      <c r="A3058">
        <v>48201250500</v>
      </c>
      <c r="B3058" s="44" t="s">
        <v>5488</v>
      </c>
      <c r="C3058" s="44">
        <v>3872</v>
      </c>
      <c r="D3058" s="44">
        <v>1528</v>
      </c>
      <c r="E3058" s="45">
        <v>0.39462809917355374</v>
      </c>
    </row>
    <row r="3059" spans="1:5" ht="14.4">
      <c r="A3059">
        <v>48201250601</v>
      </c>
      <c r="B3059" s="44" t="s">
        <v>5489</v>
      </c>
      <c r="C3059" s="44">
        <v>2141</v>
      </c>
      <c r="D3059" s="44">
        <v>481</v>
      </c>
      <c r="E3059" s="45">
        <v>0.22466137319009807</v>
      </c>
    </row>
    <row r="3060" spans="1:5" ht="14.4">
      <c r="A3060">
        <v>48201250602</v>
      </c>
      <c r="B3060" s="44" t="s">
        <v>5490</v>
      </c>
      <c r="C3060" s="44">
        <v>2368</v>
      </c>
      <c r="D3060" s="44">
        <v>600</v>
      </c>
      <c r="E3060" s="45">
        <v>0.2533783783783784</v>
      </c>
    </row>
    <row r="3061" spans="1:5" ht="14.4">
      <c r="A3061">
        <v>48201250701</v>
      </c>
      <c r="B3061" s="44" t="s">
        <v>5491</v>
      </c>
      <c r="C3061" s="44">
        <v>4442</v>
      </c>
      <c r="D3061" s="44">
        <v>1959</v>
      </c>
      <c r="E3061" s="45">
        <v>0.44101755965781181</v>
      </c>
    </row>
    <row r="3062" spans="1:5" ht="14.4">
      <c r="A3062">
        <v>48201250702</v>
      </c>
      <c r="B3062" s="44" t="s">
        <v>5492</v>
      </c>
      <c r="C3062" s="44">
        <v>2917</v>
      </c>
      <c r="D3062" s="44">
        <v>1218</v>
      </c>
      <c r="E3062" s="45">
        <v>0.41755227973945835</v>
      </c>
    </row>
    <row r="3063" spans="1:5" ht="14.4">
      <c r="A3063">
        <v>48201250801</v>
      </c>
      <c r="B3063" s="44" t="s">
        <v>5493</v>
      </c>
      <c r="C3063" s="44">
        <v>2463</v>
      </c>
      <c r="D3063" s="44">
        <v>1348</v>
      </c>
      <c r="E3063" s="45">
        <v>0.54730004060089321</v>
      </c>
    </row>
    <row r="3064" spans="1:5" ht="14.4">
      <c r="A3064">
        <v>48201250802</v>
      </c>
      <c r="B3064" s="44" t="s">
        <v>5494</v>
      </c>
      <c r="C3064" s="44">
        <v>2974</v>
      </c>
      <c r="D3064" s="44">
        <v>1794</v>
      </c>
      <c r="E3064" s="45">
        <v>0.60322797579018161</v>
      </c>
    </row>
    <row r="3065" spans="1:5" ht="14.4">
      <c r="A3065">
        <v>48201250901</v>
      </c>
      <c r="B3065" s="44" t="s">
        <v>5495</v>
      </c>
      <c r="C3065" s="44">
        <v>2581</v>
      </c>
      <c r="D3065" s="44">
        <v>1696</v>
      </c>
      <c r="E3065" s="45">
        <v>0.65710964742347933</v>
      </c>
    </row>
    <row r="3066" spans="1:5" ht="14.4">
      <c r="A3066">
        <v>48201250902</v>
      </c>
      <c r="B3066" s="44" t="s">
        <v>5496</v>
      </c>
      <c r="C3066" s="44">
        <v>3723</v>
      </c>
      <c r="D3066" s="44">
        <v>3097</v>
      </c>
      <c r="E3066" s="45">
        <v>0.83185603008326614</v>
      </c>
    </row>
    <row r="3067" spans="1:5" ht="14.4">
      <c r="A3067">
        <v>48201251000</v>
      </c>
      <c r="B3067" s="44" t="s">
        <v>5497</v>
      </c>
      <c r="C3067" s="44">
        <v>1934</v>
      </c>
      <c r="D3067" s="44">
        <v>1308</v>
      </c>
      <c r="E3067" s="45">
        <v>0.67631851085832473</v>
      </c>
    </row>
    <row r="3068" spans="1:5" ht="14.4">
      <c r="A3068">
        <v>48201251100</v>
      </c>
      <c r="B3068" s="44" t="s">
        <v>5498</v>
      </c>
      <c r="C3068" s="44">
        <v>4642</v>
      </c>
      <c r="D3068" s="44">
        <v>2791</v>
      </c>
      <c r="E3068" s="45">
        <v>0.6012494614390349</v>
      </c>
    </row>
    <row r="3069" spans="1:5" ht="14.4">
      <c r="A3069">
        <v>48201251200</v>
      </c>
      <c r="B3069" s="44" t="s">
        <v>5499</v>
      </c>
      <c r="C3069" s="44">
        <v>4229</v>
      </c>
      <c r="D3069" s="44">
        <v>2296</v>
      </c>
      <c r="E3069" s="45">
        <v>0.54291794750532041</v>
      </c>
    </row>
    <row r="3070" spans="1:5" ht="14.4">
      <c r="A3070">
        <v>48201251300</v>
      </c>
      <c r="B3070" s="44" t="s">
        <v>5500</v>
      </c>
      <c r="C3070" s="44">
        <v>4831</v>
      </c>
      <c r="D3070" s="44">
        <v>2871</v>
      </c>
      <c r="E3070" s="45">
        <v>0.59428689712274896</v>
      </c>
    </row>
    <row r="3071" spans="1:5" ht="14.4">
      <c r="A3071">
        <v>48201251401</v>
      </c>
      <c r="B3071" s="44" t="s">
        <v>5501</v>
      </c>
      <c r="C3071" s="44">
        <v>1741</v>
      </c>
      <c r="D3071" s="44">
        <v>939</v>
      </c>
      <c r="E3071" s="45">
        <v>0.53934520390580132</v>
      </c>
    </row>
    <row r="3072" spans="1:5" ht="14.4">
      <c r="A3072">
        <v>48201251402</v>
      </c>
      <c r="B3072" s="44" t="s">
        <v>5502</v>
      </c>
      <c r="C3072" s="44">
        <v>4152</v>
      </c>
      <c r="D3072" s="44">
        <v>1511</v>
      </c>
      <c r="E3072" s="45">
        <v>0.36392100192678228</v>
      </c>
    </row>
    <row r="3073" spans="1:5" ht="14.4">
      <c r="A3073">
        <v>48201251501</v>
      </c>
      <c r="B3073" s="44" t="s">
        <v>5503</v>
      </c>
      <c r="C3073" s="44">
        <v>3701</v>
      </c>
      <c r="D3073" s="44">
        <v>2606</v>
      </c>
      <c r="E3073" s="45">
        <v>0.7041340178330181</v>
      </c>
    </row>
    <row r="3074" spans="1:5" ht="14.4">
      <c r="A3074">
        <v>48201251503</v>
      </c>
      <c r="B3074" s="44" t="s">
        <v>5504</v>
      </c>
      <c r="C3074" s="44">
        <v>1722</v>
      </c>
      <c r="D3074" s="44">
        <v>1187</v>
      </c>
      <c r="E3074" s="45">
        <v>0.68931475029036005</v>
      </c>
    </row>
    <row r="3075" spans="1:5" ht="14.4">
      <c r="A3075">
        <v>48201251504</v>
      </c>
      <c r="B3075" s="44" t="s">
        <v>5505</v>
      </c>
      <c r="C3075" s="44">
        <v>3469</v>
      </c>
      <c r="D3075" s="44">
        <v>2466</v>
      </c>
      <c r="E3075" s="45">
        <v>0.7108676852118766</v>
      </c>
    </row>
    <row r="3076" spans="1:5" ht="14.4">
      <c r="A3076">
        <v>48201251505</v>
      </c>
      <c r="B3076" s="44" t="s">
        <v>5506</v>
      </c>
      <c r="C3076" s="44">
        <v>2852</v>
      </c>
      <c r="D3076" s="44">
        <v>2285</v>
      </c>
      <c r="E3076" s="45">
        <v>0.80119214586255261</v>
      </c>
    </row>
    <row r="3077" spans="1:5" ht="14.4">
      <c r="A3077">
        <v>48201251600</v>
      </c>
      <c r="B3077" s="44" t="s">
        <v>5507</v>
      </c>
      <c r="C3077" s="44">
        <v>4575</v>
      </c>
      <c r="D3077" s="44">
        <v>1817</v>
      </c>
      <c r="E3077" s="45">
        <v>0.3971584699453552</v>
      </c>
    </row>
    <row r="3078" spans="1:5" ht="14.4">
      <c r="A3078">
        <v>48201251701</v>
      </c>
      <c r="B3078" s="44" t="s">
        <v>5508</v>
      </c>
      <c r="C3078" s="44">
        <v>2242</v>
      </c>
      <c r="D3078" s="44">
        <v>676</v>
      </c>
      <c r="E3078" s="45">
        <v>0.30151650312221229</v>
      </c>
    </row>
    <row r="3079" spans="1:5" ht="14.4">
      <c r="A3079">
        <v>48201251702</v>
      </c>
      <c r="B3079" s="44" t="s">
        <v>5509</v>
      </c>
      <c r="C3079" s="44">
        <v>2281</v>
      </c>
      <c r="D3079" s="44">
        <v>804</v>
      </c>
      <c r="E3079" s="45">
        <v>0.3524769837790443</v>
      </c>
    </row>
    <row r="3080" spans="1:5" ht="14.4">
      <c r="A3080">
        <v>48201251800</v>
      </c>
      <c r="B3080" s="44" t="s">
        <v>5510</v>
      </c>
      <c r="C3080" s="44">
        <v>1185</v>
      </c>
      <c r="D3080" s="44">
        <v>353</v>
      </c>
      <c r="E3080" s="45">
        <v>0.2978902953586498</v>
      </c>
    </row>
    <row r="3081" spans="1:5" ht="14.4">
      <c r="A3081">
        <v>48201251902</v>
      </c>
      <c r="B3081" s="44" t="s">
        <v>5511</v>
      </c>
      <c r="C3081" s="44">
        <v>4672</v>
      </c>
      <c r="D3081" s="44">
        <v>1371</v>
      </c>
      <c r="E3081" s="45">
        <v>0.29345034246575341</v>
      </c>
    </row>
    <row r="3082" spans="1:5" ht="14.4">
      <c r="A3082">
        <v>48201251903</v>
      </c>
      <c r="B3082" s="44" t="s">
        <v>5512</v>
      </c>
      <c r="C3082" s="44">
        <v>2696</v>
      </c>
      <c r="D3082" s="44">
        <v>1003</v>
      </c>
      <c r="E3082" s="45">
        <v>0.3720326409495549</v>
      </c>
    </row>
    <row r="3083" spans="1:5" ht="14.4">
      <c r="A3083">
        <v>48201251904</v>
      </c>
      <c r="B3083" s="44" t="s">
        <v>5513</v>
      </c>
      <c r="C3083" s="44">
        <v>3966</v>
      </c>
      <c r="D3083" s="44">
        <v>1502</v>
      </c>
      <c r="E3083" s="45">
        <v>0.37871911245587492</v>
      </c>
    </row>
    <row r="3084" spans="1:5" ht="14.4">
      <c r="A3084">
        <v>48201252001</v>
      </c>
      <c r="B3084" s="44" t="s">
        <v>5514</v>
      </c>
      <c r="C3084" s="44">
        <v>5743</v>
      </c>
      <c r="D3084" s="44">
        <v>3314</v>
      </c>
      <c r="E3084" s="45">
        <v>0.57705032213129026</v>
      </c>
    </row>
    <row r="3085" spans="1:5" ht="14.4">
      <c r="A3085">
        <v>48201252002</v>
      </c>
      <c r="B3085" s="44" t="s">
        <v>5515</v>
      </c>
      <c r="C3085" s="44">
        <v>3117</v>
      </c>
      <c r="D3085" s="44">
        <v>1529</v>
      </c>
      <c r="E3085" s="45">
        <v>0.49053577157523259</v>
      </c>
    </row>
    <row r="3086" spans="1:5" ht="14.4">
      <c r="A3086">
        <v>48201252003</v>
      </c>
      <c r="B3086" s="44" t="s">
        <v>5516</v>
      </c>
      <c r="C3086" s="44">
        <v>6595</v>
      </c>
      <c r="D3086" s="44">
        <v>4619</v>
      </c>
      <c r="E3086" s="45">
        <v>0.70037907505686126</v>
      </c>
    </row>
    <row r="3087" spans="1:5" ht="14.4">
      <c r="A3087">
        <v>48201252100</v>
      </c>
      <c r="B3087" s="44" t="s">
        <v>5517</v>
      </c>
      <c r="C3087" s="44">
        <v>1788</v>
      </c>
      <c r="D3087" s="44">
        <v>349</v>
      </c>
      <c r="E3087" s="45">
        <v>0.19519015659955258</v>
      </c>
    </row>
    <row r="3088" spans="1:5" ht="14.4">
      <c r="A3088">
        <v>48201252201</v>
      </c>
      <c r="B3088" s="44" t="s">
        <v>5518</v>
      </c>
      <c r="C3088" s="44">
        <v>2941</v>
      </c>
      <c r="D3088" s="44">
        <v>891</v>
      </c>
      <c r="E3088" s="45">
        <v>0.30295817749064946</v>
      </c>
    </row>
    <row r="3089" spans="1:5" ht="14.4">
      <c r="A3089">
        <v>48201252202</v>
      </c>
      <c r="B3089" s="44" t="s">
        <v>5519</v>
      </c>
      <c r="C3089" s="44">
        <v>4112</v>
      </c>
      <c r="D3089" s="44">
        <v>1005</v>
      </c>
      <c r="E3089" s="45">
        <v>0.24440661478599221</v>
      </c>
    </row>
    <row r="3090" spans="1:5" ht="14.4">
      <c r="A3090">
        <v>48201252303</v>
      </c>
      <c r="B3090" s="44" t="s">
        <v>5520</v>
      </c>
      <c r="C3090" s="44">
        <v>2885</v>
      </c>
      <c r="D3090" s="44">
        <v>928</v>
      </c>
      <c r="E3090" s="45">
        <v>0.32166377816291158</v>
      </c>
    </row>
    <row r="3091" spans="1:5" ht="14.4">
      <c r="A3091">
        <v>48201252304</v>
      </c>
      <c r="B3091" s="44" t="s">
        <v>5521</v>
      </c>
      <c r="C3091" s="44">
        <v>2287</v>
      </c>
      <c r="D3091" s="44">
        <v>868</v>
      </c>
      <c r="E3091" s="45">
        <v>0.3795365107127241</v>
      </c>
    </row>
    <row r="3092" spans="1:5" ht="14.4">
      <c r="A3092">
        <v>48201252305</v>
      </c>
      <c r="B3092" s="44" t="s">
        <v>5522</v>
      </c>
      <c r="C3092" s="44">
        <v>3952</v>
      </c>
      <c r="D3092" s="44">
        <v>1018</v>
      </c>
      <c r="E3092" s="45">
        <v>0.25759109311740891</v>
      </c>
    </row>
    <row r="3093" spans="1:5" ht="14.4">
      <c r="A3093">
        <v>48201252306</v>
      </c>
      <c r="B3093" s="44" t="s">
        <v>5523</v>
      </c>
      <c r="C3093" s="44">
        <v>5229</v>
      </c>
      <c r="D3093" s="44">
        <v>1107</v>
      </c>
      <c r="E3093" s="45">
        <v>0.2117039586919105</v>
      </c>
    </row>
    <row r="3094" spans="1:5" ht="14.4">
      <c r="A3094">
        <v>48201252400</v>
      </c>
      <c r="B3094" s="44" t="s">
        <v>5524</v>
      </c>
      <c r="C3094" s="44">
        <v>4001</v>
      </c>
      <c r="D3094" s="44">
        <v>612</v>
      </c>
      <c r="E3094" s="45">
        <v>0.15296175956010996</v>
      </c>
    </row>
    <row r="3095" spans="1:5" ht="14.4">
      <c r="A3095">
        <v>48201252500</v>
      </c>
      <c r="B3095" s="44" t="s">
        <v>5525</v>
      </c>
      <c r="C3095" s="44">
        <v>2865</v>
      </c>
      <c r="D3095" s="44">
        <v>315</v>
      </c>
      <c r="E3095" s="45">
        <v>0.1099476439790576</v>
      </c>
    </row>
    <row r="3096" spans="1:5" ht="14.4">
      <c r="A3096">
        <v>48201252601</v>
      </c>
      <c r="B3096" s="44" t="s">
        <v>5526</v>
      </c>
      <c r="C3096" s="44">
        <v>2038</v>
      </c>
      <c r="D3096" s="44">
        <v>447</v>
      </c>
      <c r="E3096" s="45">
        <v>0.21933267909715407</v>
      </c>
    </row>
    <row r="3097" spans="1:5" ht="14.4">
      <c r="A3097">
        <v>48201252602</v>
      </c>
      <c r="B3097" s="44" t="s">
        <v>5527</v>
      </c>
      <c r="C3097" s="44">
        <v>2059</v>
      </c>
      <c r="D3097" s="44">
        <v>147</v>
      </c>
      <c r="E3097" s="45">
        <v>7.1393880524526471E-2</v>
      </c>
    </row>
    <row r="3098" spans="1:5" ht="14.4">
      <c r="A3098">
        <v>48201252700</v>
      </c>
      <c r="B3098" s="44" t="s">
        <v>5528</v>
      </c>
      <c r="C3098" s="44">
        <v>3233</v>
      </c>
      <c r="D3098" s="44">
        <v>743</v>
      </c>
      <c r="E3098" s="45">
        <v>0.22981750695948036</v>
      </c>
    </row>
    <row r="3099" spans="1:5" ht="14.4">
      <c r="A3099">
        <v>48201252800</v>
      </c>
      <c r="B3099" s="44" t="s">
        <v>5529</v>
      </c>
      <c r="C3099" s="44">
        <v>4161</v>
      </c>
      <c r="D3099" s="44">
        <v>639</v>
      </c>
      <c r="E3099" s="45">
        <v>0.15356885364095169</v>
      </c>
    </row>
    <row r="3100" spans="1:5" ht="14.4">
      <c r="A3100">
        <v>48201252901</v>
      </c>
      <c r="B3100" s="44" t="s">
        <v>5530</v>
      </c>
      <c r="C3100" s="44">
        <v>1469</v>
      </c>
      <c r="D3100" s="44">
        <v>391</v>
      </c>
      <c r="E3100" s="45">
        <v>0.26616746085772636</v>
      </c>
    </row>
    <row r="3101" spans="1:5" ht="14.4">
      <c r="A3101">
        <v>48201252902</v>
      </c>
      <c r="B3101" s="44" t="s">
        <v>5531</v>
      </c>
      <c r="C3101" s="44">
        <v>4258</v>
      </c>
      <c r="D3101" s="44">
        <v>1056</v>
      </c>
      <c r="E3101" s="45">
        <v>0.24800375763269139</v>
      </c>
    </row>
    <row r="3102" spans="1:5" ht="14.4">
      <c r="A3102">
        <v>48201253000</v>
      </c>
      <c r="B3102" s="44" t="s">
        <v>5532</v>
      </c>
      <c r="C3102" s="44">
        <v>3130</v>
      </c>
      <c r="D3102" s="44">
        <v>704</v>
      </c>
      <c r="E3102" s="45">
        <v>0.22492012779552717</v>
      </c>
    </row>
    <row r="3103" spans="1:5" ht="14.4">
      <c r="A3103">
        <v>48201253101</v>
      </c>
      <c r="B3103" s="44" t="s">
        <v>5533</v>
      </c>
      <c r="C3103" s="44">
        <v>3533</v>
      </c>
      <c r="D3103" s="44">
        <v>980</v>
      </c>
      <c r="E3103" s="45">
        <v>0.27738465893008774</v>
      </c>
    </row>
    <row r="3104" spans="1:5" ht="14.4">
      <c r="A3104">
        <v>48201253102</v>
      </c>
      <c r="B3104" s="44" t="s">
        <v>5534</v>
      </c>
      <c r="C3104" s="44">
        <v>3932</v>
      </c>
      <c r="D3104" s="44">
        <v>1531</v>
      </c>
      <c r="E3104" s="45">
        <v>0.38936927772126145</v>
      </c>
    </row>
    <row r="3105" spans="1:5" ht="14.4">
      <c r="A3105">
        <v>48201253201</v>
      </c>
      <c r="B3105" s="44" t="s">
        <v>5535</v>
      </c>
      <c r="C3105" s="44">
        <v>4643</v>
      </c>
      <c r="D3105" s="44">
        <v>1838</v>
      </c>
      <c r="E3105" s="45">
        <v>0.3958647426233039</v>
      </c>
    </row>
    <row r="3106" spans="1:5" ht="14.4">
      <c r="A3106">
        <v>48201253202</v>
      </c>
      <c r="B3106" s="44" t="s">
        <v>5536</v>
      </c>
      <c r="C3106" s="44">
        <v>3690</v>
      </c>
      <c r="D3106" s="44">
        <v>993</v>
      </c>
      <c r="E3106" s="45">
        <v>0.26910569105691057</v>
      </c>
    </row>
    <row r="3107" spans="1:5" ht="14.4">
      <c r="A3107">
        <v>48201253300</v>
      </c>
      <c r="B3107" s="44" t="s">
        <v>5537</v>
      </c>
      <c r="C3107" s="44">
        <v>2669</v>
      </c>
      <c r="D3107" s="44">
        <v>732</v>
      </c>
      <c r="E3107" s="45">
        <v>0.27426002248032971</v>
      </c>
    </row>
    <row r="3108" spans="1:5" ht="14.4">
      <c r="A3108">
        <v>48201253501</v>
      </c>
      <c r="B3108" s="44" t="s">
        <v>5538</v>
      </c>
      <c r="C3108" s="44">
        <v>5229</v>
      </c>
      <c r="D3108" s="44">
        <v>1372</v>
      </c>
      <c r="E3108" s="45">
        <v>0.26238286479250333</v>
      </c>
    </row>
    <row r="3109" spans="1:5" ht="14.4">
      <c r="A3109">
        <v>48201253502</v>
      </c>
      <c r="B3109" s="44" t="s">
        <v>5539</v>
      </c>
      <c r="C3109" s="44">
        <v>1711</v>
      </c>
      <c r="D3109" s="44">
        <v>381</v>
      </c>
      <c r="E3109" s="45">
        <v>0.22267679719462302</v>
      </c>
    </row>
    <row r="3110" spans="1:5" ht="14.4">
      <c r="A3110">
        <v>48201253601</v>
      </c>
      <c r="B3110" s="44" t="s">
        <v>5540</v>
      </c>
      <c r="C3110" s="44">
        <v>3010</v>
      </c>
      <c r="D3110" s="44">
        <v>1158</v>
      </c>
      <c r="E3110" s="45">
        <v>0.38471760797342192</v>
      </c>
    </row>
    <row r="3111" spans="1:5" ht="14.4">
      <c r="A3111">
        <v>48201253602</v>
      </c>
      <c r="B3111" s="44" t="s">
        <v>5541</v>
      </c>
      <c r="C3111" s="44">
        <v>2165</v>
      </c>
      <c r="D3111" s="44">
        <v>530</v>
      </c>
      <c r="E3111" s="45">
        <v>0.24480369515011546</v>
      </c>
    </row>
    <row r="3112" spans="1:5" ht="14.4">
      <c r="A3112">
        <v>48201253700</v>
      </c>
      <c r="B3112" s="44" t="s">
        <v>5542</v>
      </c>
      <c r="C3112" s="44">
        <v>3726</v>
      </c>
      <c r="D3112" s="44">
        <v>848</v>
      </c>
      <c r="E3112" s="45">
        <v>0.22758990874932905</v>
      </c>
    </row>
    <row r="3113" spans="1:5" ht="14.4">
      <c r="A3113">
        <v>48201253800</v>
      </c>
      <c r="B3113" s="44" t="s">
        <v>5543</v>
      </c>
      <c r="C3113" s="44">
        <v>5154</v>
      </c>
      <c r="D3113" s="44">
        <v>1171</v>
      </c>
      <c r="E3113" s="45">
        <v>0.22720217306946061</v>
      </c>
    </row>
    <row r="3114" spans="1:5" ht="14.4">
      <c r="A3114">
        <v>48201253900</v>
      </c>
      <c r="B3114" s="44" t="s">
        <v>5544</v>
      </c>
      <c r="C3114" s="44">
        <v>2744</v>
      </c>
      <c r="D3114" s="44">
        <v>813</v>
      </c>
      <c r="E3114" s="45">
        <v>0.29628279883381925</v>
      </c>
    </row>
    <row r="3115" spans="1:5" ht="14.4">
      <c r="A3115">
        <v>48201254000</v>
      </c>
      <c r="B3115" s="44" t="s">
        <v>5545</v>
      </c>
      <c r="C3115" s="44">
        <v>2365</v>
      </c>
      <c r="D3115" s="44">
        <v>580</v>
      </c>
      <c r="E3115" s="45">
        <v>0.2452431289640592</v>
      </c>
    </row>
    <row r="3116" spans="1:5" ht="14.4">
      <c r="A3116">
        <v>48201254100</v>
      </c>
      <c r="B3116" s="44" t="s">
        <v>5546</v>
      </c>
      <c r="C3116" s="44">
        <v>4017</v>
      </c>
      <c r="D3116" s="44">
        <v>694</v>
      </c>
      <c r="E3116" s="45">
        <v>0.17276574558127955</v>
      </c>
    </row>
    <row r="3117" spans="1:5" ht="14.4">
      <c r="A3117">
        <v>48201254200</v>
      </c>
      <c r="B3117" s="44" t="s">
        <v>5547</v>
      </c>
      <c r="C3117" s="44">
        <v>1706</v>
      </c>
      <c r="D3117" s="44">
        <v>330</v>
      </c>
      <c r="E3117" s="45">
        <v>0.19343493552168817</v>
      </c>
    </row>
    <row r="3118" spans="1:5" ht="14.4">
      <c r="A3118">
        <v>48201254300</v>
      </c>
      <c r="B3118" s="44" t="s">
        <v>5548</v>
      </c>
      <c r="C3118" s="44">
        <v>3294</v>
      </c>
      <c r="D3118" s="44">
        <v>568</v>
      </c>
      <c r="E3118" s="45">
        <v>0.17243472981177899</v>
      </c>
    </row>
    <row r="3119" spans="1:5" ht="14.4">
      <c r="A3119">
        <v>48201254400</v>
      </c>
      <c r="B3119" s="44" t="s">
        <v>5549</v>
      </c>
      <c r="C3119" s="44">
        <v>1729</v>
      </c>
      <c r="D3119" s="44">
        <v>180</v>
      </c>
      <c r="E3119" s="45">
        <v>0.10410641989589357</v>
      </c>
    </row>
    <row r="3120" spans="1:5" ht="14.4">
      <c r="A3120">
        <v>48201254600</v>
      </c>
      <c r="B3120" s="44" t="s">
        <v>5550</v>
      </c>
      <c r="C3120" s="44">
        <v>2236</v>
      </c>
      <c r="D3120" s="44">
        <v>424</v>
      </c>
      <c r="E3120" s="45">
        <v>0.18962432915921287</v>
      </c>
    </row>
    <row r="3121" spans="1:5" ht="14.4">
      <c r="A3121">
        <v>48201254700</v>
      </c>
      <c r="B3121" s="44" t="s">
        <v>5551</v>
      </c>
      <c r="C3121" s="44">
        <v>1651</v>
      </c>
      <c r="D3121" s="44">
        <v>585</v>
      </c>
      <c r="E3121" s="45">
        <v>0.3543307086614173</v>
      </c>
    </row>
    <row r="3122" spans="1:5" ht="14.4">
      <c r="A3122">
        <v>48201254800</v>
      </c>
      <c r="B3122" s="44" t="s">
        <v>5552</v>
      </c>
      <c r="C3122" s="44">
        <v>1629</v>
      </c>
      <c r="D3122" s="44">
        <v>298</v>
      </c>
      <c r="E3122" s="45">
        <v>0.18293431553100062</v>
      </c>
    </row>
    <row r="3123" spans="1:5" ht="14.4">
      <c r="A3123">
        <v>48201310101</v>
      </c>
      <c r="B3123" s="44" t="s">
        <v>5553</v>
      </c>
      <c r="C3123" s="44">
        <v>2351</v>
      </c>
      <c r="D3123" s="44">
        <v>1418</v>
      </c>
      <c r="E3123" s="45">
        <v>0.60314759676733309</v>
      </c>
    </row>
    <row r="3124" spans="1:5" ht="14.4">
      <c r="A3124">
        <v>48201310102</v>
      </c>
      <c r="B3124" s="44" t="s">
        <v>5554</v>
      </c>
      <c r="C3124" s="44">
        <v>1800</v>
      </c>
      <c r="D3124" s="44">
        <v>769</v>
      </c>
      <c r="E3124" s="45">
        <v>0.42722222222222223</v>
      </c>
    </row>
    <row r="3125" spans="1:5" ht="14.4">
      <c r="A3125">
        <v>48201310200</v>
      </c>
      <c r="B3125" s="44" t="s">
        <v>5555</v>
      </c>
      <c r="C3125" s="44">
        <v>1791</v>
      </c>
      <c r="D3125" s="44">
        <v>1395</v>
      </c>
      <c r="E3125" s="45">
        <v>0.77889447236180909</v>
      </c>
    </row>
    <row r="3126" spans="1:5" ht="14.4">
      <c r="A3126">
        <v>48201310300</v>
      </c>
      <c r="B3126" s="44" t="s">
        <v>5556</v>
      </c>
      <c r="C3126" s="44">
        <v>3194</v>
      </c>
      <c r="D3126" s="44">
        <v>1175</v>
      </c>
      <c r="E3126" s="45">
        <v>0.36787726988102692</v>
      </c>
    </row>
    <row r="3127" spans="1:5" ht="14.4">
      <c r="A3127">
        <v>48201310400</v>
      </c>
      <c r="B3127" s="44" t="s">
        <v>5557</v>
      </c>
      <c r="C3127" s="44">
        <v>2385</v>
      </c>
      <c r="D3127" s="44">
        <v>698</v>
      </c>
      <c r="E3127" s="45">
        <v>0.29266247379454929</v>
      </c>
    </row>
    <row r="3128" spans="1:5" ht="14.4">
      <c r="A3128">
        <v>48201310500</v>
      </c>
      <c r="B3128" s="44" t="s">
        <v>5558</v>
      </c>
      <c r="C3128" s="44">
        <v>2488</v>
      </c>
      <c r="D3128" s="44">
        <v>533</v>
      </c>
      <c r="E3128" s="45">
        <v>0.21422829581993569</v>
      </c>
    </row>
    <row r="3129" spans="1:5" ht="14.4">
      <c r="A3129">
        <v>48201310600</v>
      </c>
      <c r="B3129" s="44" t="s">
        <v>5559</v>
      </c>
      <c r="C3129" s="44">
        <v>3445</v>
      </c>
      <c r="D3129" s="44">
        <v>1234</v>
      </c>
      <c r="E3129" s="45">
        <v>0.358200290275762</v>
      </c>
    </row>
    <row r="3130" spans="1:5" ht="14.4">
      <c r="A3130">
        <v>48201310700</v>
      </c>
      <c r="B3130" s="44" t="s">
        <v>5560</v>
      </c>
      <c r="C3130" s="44">
        <v>2651</v>
      </c>
      <c r="D3130" s="44">
        <v>1017</v>
      </c>
      <c r="E3130" s="45">
        <v>0.3836288193134666</v>
      </c>
    </row>
    <row r="3131" spans="1:5" ht="14.4">
      <c r="A3131">
        <v>48201310800</v>
      </c>
      <c r="B3131" s="44" t="s">
        <v>5561</v>
      </c>
      <c r="C3131" s="44">
        <v>2012</v>
      </c>
      <c r="D3131" s="44">
        <v>577</v>
      </c>
      <c r="E3131" s="45">
        <v>0.28677932405566603</v>
      </c>
    </row>
    <row r="3132" spans="1:5" ht="14.4">
      <c r="A3132">
        <v>48201310900</v>
      </c>
      <c r="B3132" s="44" t="s">
        <v>5562</v>
      </c>
      <c r="C3132" s="44">
        <v>3363</v>
      </c>
      <c r="D3132" s="44">
        <v>353</v>
      </c>
      <c r="E3132" s="45">
        <v>0.10496580434136188</v>
      </c>
    </row>
    <row r="3133" spans="1:5" ht="14.4">
      <c r="A3133">
        <v>48201311001</v>
      </c>
      <c r="B3133" s="44" t="s">
        <v>5563</v>
      </c>
      <c r="C3133" s="44">
        <v>2136</v>
      </c>
      <c r="D3133" s="44">
        <v>291</v>
      </c>
      <c r="E3133" s="45">
        <v>0.13623595505617977</v>
      </c>
    </row>
    <row r="3134" spans="1:5" ht="14.4">
      <c r="A3134">
        <v>48201311002</v>
      </c>
      <c r="B3134" s="44" t="s">
        <v>5564</v>
      </c>
      <c r="C3134" s="44">
        <v>2132</v>
      </c>
      <c r="D3134" s="44">
        <v>259</v>
      </c>
      <c r="E3134" s="45">
        <v>0.12148217636022514</v>
      </c>
    </row>
    <row r="3135" spans="1:5" ht="14.4">
      <c r="A3135">
        <v>48201311100</v>
      </c>
      <c r="B3135" s="44" t="s">
        <v>5565</v>
      </c>
      <c r="C3135" s="44">
        <v>3164</v>
      </c>
      <c r="D3135" s="44">
        <v>415</v>
      </c>
      <c r="E3135" s="45">
        <v>0.13116308470290772</v>
      </c>
    </row>
    <row r="3136" spans="1:5" ht="14.4">
      <c r="A3136">
        <v>48201311200</v>
      </c>
      <c r="B3136" s="44" t="s">
        <v>5566</v>
      </c>
      <c r="C3136" s="44">
        <v>2640</v>
      </c>
      <c r="D3136" s="44">
        <v>442</v>
      </c>
      <c r="E3136" s="45">
        <v>0.16742424242424242</v>
      </c>
    </row>
    <row r="3137" spans="1:5" ht="14.4">
      <c r="A3137">
        <v>48201311300</v>
      </c>
      <c r="B3137" s="44" t="s">
        <v>5567</v>
      </c>
      <c r="C3137" s="44">
        <v>2753</v>
      </c>
      <c r="D3137" s="44">
        <v>504</v>
      </c>
      <c r="E3137" s="45">
        <v>0.18307301126044315</v>
      </c>
    </row>
    <row r="3138" spans="1:5" ht="14.4">
      <c r="A3138">
        <v>48201311400</v>
      </c>
      <c r="B3138" s="44" t="s">
        <v>5568</v>
      </c>
      <c r="C3138" s="44">
        <v>1001</v>
      </c>
      <c r="D3138" s="44">
        <v>106</v>
      </c>
      <c r="E3138" s="45">
        <v>0.10589410589410589</v>
      </c>
    </row>
    <row r="3139" spans="1:5" ht="14.4">
      <c r="A3139">
        <v>48201311501</v>
      </c>
      <c r="B3139" s="44" t="s">
        <v>5569</v>
      </c>
      <c r="C3139" s="44">
        <v>1478</v>
      </c>
      <c r="D3139" s="44">
        <v>371</v>
      </c>
      <c r="E3139" s="45">
        <v>0.25101488497970231</v>
      </c>
    </row>
    <row r="3140" spans="1:5" ht="14.4">
      <c r="A3140">
        <v>48201311502</v>
      </c>
      <c r="B3140" s="44" t="s">
        <v>5570</v>
      </c>
      <c r="C3140" s="44">
        <v>1828</v>
      </c>
      <c r="D3140" s="44">
        <v>174</v>
      </c>
      <c r="E3140" s="45">
        <v>9.5185995623632391E-2</v>
      </c>
    </row>
    <row r="3141" spans="1:5" ht="14.4">
      <c r="A3141">
        <v>48201311600</v>
      </c>
      <c r="B3141" s="44" t="s">
        <v>5571</v>
      </c>
      <c r="C3141" s="44">
        <v>2377</v>
      </c>
      <c r="D3141" s="44">
        <v>475</v>
      </c>
      <c r="E3141" s="45">
        <v>0.19983172065628943</v>
      </c>
    </row>
    <row r="3142" spans="1:5" ht="14.4">
      <c r="A3142">
        <v>48201311701</v>
      </c>
      <c r="B3142" s="44" t="s">
        <v>5572</v>
      </c>
      <c r="C3142" s="44">
        <v>2279</v>
      </c>
      <c r="D3142" s="44">
        <v>190</v>
      </c>
      <c r="E3142" s="45">
        <v>8.3369899078543225E-2</v>
      </c>
    </row>
    <row r="3143" spans="1:5" ht="14.4">
      <c r="A3143">
        <v>48201311702</v>
      </c>
      <c r="B3143" s="44" t="s">
        <v>5573</v>
      </c>
      <c r="C3143" s="44">
        <v>986</v>
      </c>
      <c r="D3143" s="44">
        <v>329</v>
      </c>
      <c r="E3143" s="45">
        <v>0.33367139959432046</v>
      </c>
    </row>
    <row r="3144" spans="1:5" ht="14.4">
      <c r="A3144">
        <v>48201311800</v>
      </c>
      <c r="B3144" s="44" t="s">
        <v>5574</v>
      </c>
      <c r="C3144" s="44">
        <v>2233</v>
      </c>
      <c r="D3144" s="44">
        <v>446</v>
      </c>
      <c r="E3144" s="45">
        <v>0.19973130317957905</v>
      </c>
    </row>
    <row r="3145" spans="1:5" ht="14.4">
      <c r="A3145">
        <v>48201311900</v>
      </c>
      <c r="B3145" s="44" t="s">
        <v>5575</v>
      </c>
      <c r="C3145" s="44">
        <v>1119</v>
      </c>
      <c r="D3145" s="44">
        <v>203</v>
      </c>
      <c r="E3145" s="45">
        <v>0.18141197497765862</v>
      </c>
    </row>
    <row r="3146" spans="1:5" ht="14.4">
      <c r="A3146">
        <v>48201312000</v>
      </c>
      <c r="B3146" s="44" t="s">
        <v>5576</v>
      </c>
      <c r="C3146" s="44">
        <v>1261</v>
      </c>
      <c r="D3146" s="44">
        <v>887</v>
      </c>
      <c r="E3146" s="45">
        <v>0.70340999206978594</v>
      </c>
    </row>
    <row r="3147" spans="1:5" ht="14.4">
      <c r="A3147">
        <v>48201312200</v>
      </c>
      <c r="B3147" s="44" t="s">
        <v>5577</v>
      </c>
      <c r="C3147" s="44">
        <v>1164</v>
      </c>
      <c r="D3147" s="44">
        <v>182</v>
      </c>
      <c r="E3147" s="45">
        <v>0.1563573883161512</v>
      </c>
    </row>
    <row r="3148" spans="1:5" ht="14.4">
      <c r="A3148">
        <v>48201312300</v>
      </c>
      <c r="B3148" s="44" t="s">
        <v>5578</v>
      </c>
      <c r="C3148" s="44">
        <v>1823</v>
      </c>
      <c r="D3148" s="44">
        <v>1088</v>
      </c>
      <c r="E3148" s="45">
        <v>0.59681843115743283</v>
      </c>
    </row>
    <row r="3149" spans="1:5" ht="14.4">
      <c r="A3149">
        <v>48201312400</v>
      </c>
      <c r="B3149" s="44" t="s">
        <v>5579</v>
      </c>
      <c r="C3149" s="44">
        <v>1175</v>
      </c>
      <c r="D3149" s="44">
        <v>562</v>
      </c>
      <c r="E3149" s="45">
        <v>0.47829787234042553</v>
      </c>
    </row>
    <row r="3150" spans="1:5" ht="14.4">
      <c r="A3150">
        <v>48201312501</v>
      </c>
      <c r="B3150" s="44" t="s">
        <v>5580</v>
      </c>
      <c r="C3150" s="44">
        <v>2507</v>
      </c>
      <c r="D3150" s="44">
        <v>2033</v>
      </c>
      <c r="E3150" s="45">
        <v>0.81092939768647787</v>
      </c>
    </row>
    <row r="3151" spans="1:5" ht="14.4">
      <c r="A3151">
        <v>48201312502</v>
      </c>
      <c r="B3151" s="44" t="s">
        <v>5581</v>
      </c>
      <c r="C3151" s="44">
        <v>2043</v>
      </c>
      <c r="D3151" s="44">
        <v>1047</v>
      </c>
      <c r="E3151" s="45">
        <v>0.51248164464023493</v>
      </c>
    </row>
    <row r="3152" spans="1:5" ht="14.4">
      <c r="A3152">
        <v>48201312601</v>
      </c>
      <c r="B3152" s="44" t="s">
        <v>5582</v>
      </c>
      <c r="C3152" s="44">
        <v>2769</v>
      </c>
      <c r="D3152" s="44">
        <v>2361</v>
      </c>
      <c r="E3152" s="45">
        <v>0.85265438786565551</v>
      </c>
    </row>
    <row r="3153" spans="1:5" ht="14.4">
      <c r="A3153">
        <v>48201312602</v>
      </c>
      <c r="B3153" s="44" t="s">
        <v>5583</v>
      </c>
      <c r="C3153" s="44">
        <v>1881</v>
      </c>
      <c r="D3153" s="44">
        <v>1734</v>
      </c>
      <c r="E3153" s="45">
        <v>0.92185007974481659</v>
      </c>
    </row>
    <row r="3154" spans="1:5" ht="14.4">
      <c r="A3154">
        <v>48201312603</v>
      </c>
      <c r="B3154" s="44" t="s">
        <v>5584</v>
      </c>
      <c r="C3154" s="44">
        <v>2851</v>
      </c>
      <c r="D3154" s="44">
        <v>2335</v>
      </c>
      <c r="E3154" s="45">
        <v>0.81901087337776224</v>
      </c>
    </row>
    <row r="3155" spans="1:5" ht="14.4">
      <c r="A3155">
        <v>48201312700</v>
      </c>
      <c r="B3155" s="44" t="s">
        <v>5585</v>
      </c>
      <c r="C3155" s="44">
        <v>1674</v>
      </c>
      <c r="D3155" s="44">
        <v>907</v>
      </c>
      <c r="E3155" s="45">
        <v>0.54181600955794507</v>
      </c>
    </row>
    <row r="3156" spans="1:5" ht="14.4">
      <c r="A3156">
        <v>48201312800</v>
      </c>
      <c r="B3156" s="44" t="s">
        <v>5586</v>
      </c>
      <c r="C3156" s="44">
        <v>1048</v>
      </c>
      <c r="D3156" s="44">
        <v>201</v>
      </c>
      <c r="E3156" s="45">
        <v>0.19179389312977099</v>
      </c>
    </row>
    <row r="3157" spans="1:5" ht="14.4">
      <c r="A3157">
        <v>48201312901</v>
      </c>
      <c r="B3157" s="44" t="s">
        <v>5587</v>
      </c>
      <c r="C3157" s="44">
        <v>1084</v>
      </c>
      <c r="D3157" s="44">
        <v>442</v>
      </c>
      <c r="E3157" s="45">
        <v>0.40774907749077488</v>
      </c>
    </row>
    <row r="3158" spans="1:5" ht="14.4">
      <c r="A3158">
        <v>48201312902</v>
      </c>
      <c r="B3158" s="44" t="s">
        <v>5588</v>
      </c>
      <c r="C3158" s="44">
        <v>1712</v>
      </c>
      <c r="D3158" s="44">
        <v>1234</v>
      </c>
      <c r="E3158" s="45">
        <v>0.72079439252336452</v>
      </c>
    </row>
    <row r="3159" spans="1:5" ht="14.4">
      <c r="A3159">
        <v>48201313000</v>
      </c>
      <c r="B3159" s="44" t="s">
        <v>5589</v>
      </c>
      <c r="C3159" s="44">
        <v>2367</v>
      </c>
      <c r="D3159" s="44">
        <v>1330</v>
      </c>
      <c r="E3159" s="45">
        <v>0.56189269117025775</v>
      </c>
    </row>
    <row r="3160" spans="1:5" ht="14.4">
      <c r="A3160">
        <v>48201313101</v>
      </c>
      <c r="B3160" s="44" t="s">
        <v>5590</v>
      </c>
      <c r="C3160" s="44">
        <v>1855</v>
      </c>
      <c r="D3160" s="44">
        <v>1401</v>
      </c>
      <c r="E3160" s="45">
        <v>0.75525606469002693</v>
      </c>
    </row>
    <row r="3161" spans="1:5" ht="14.4">
      <c r="A3161">
        <v>48201313102</v>
      </c>
      <c r="B3161" s="44" t="s">
        <v>5591</v>
      </c>
      <c r="C3161" s="44">
        <v>1507</v>
      </c>
      <c r="D3161" s="44">
        <v>1170</v>
      </c>
      <c r="E3161" s="45">
        <v>0.77637690776376911</v>
      </c>
    </row>
    <row r="3162" spans="1:5" ht="14.4">
      <c r="A3162">
        <v>48201313201</v>
      </c>
      <c r="B3162" s="44" t="s">
        <v>5592</v>
      </c>
      <c r="C3162" s="44">
        <v>1302</v>
      </c>
      <c r="D3162" s="44">
        <v>747</v>
      </c>
      <c r="E3162" s="45">
        <v>0.57373271889400923</v>
      </c>
    </row>
    <row r="3163" spans="1:5" ht="14.4">
      <c r="A3163">
        <v>48201313202</v>
      </c>
      <c r="B3163" s="44" t="s">
        <v>5593</v>
      </c>
      <c r="C3163" s="44">
        <v>1855</v>
      </c>
      <c r="D3163" s="44">
        <v>1152</v>
      </c>
      <c r="E3163" s="45">
        <v>0.62102425876010781</v>
      </c>
    </row>
    <row r="3164" spans="1:5" ht="14.4">
      <c r="A3164">
        <v>48201313300</v>
      </c>
      <c r="B3164" s="44" t="s">
        <v>5594</v>
      </c>
      <c r="C3164" s="44">
        <v>1563</v>
      </c>
      <c r="D3164" s="44">
        <v>726</v>
      </c>
      <c r="E3164" s="45">
        <v>0.46449136276391556</v>
      </c>
    </row>
    <row r="3165" spans="1:5" ht="14.4">
      <c r="A3165">
        <v>48201313400</v>
      </c>
      <c r="B3165" s="44" t="s">
        <v>5595</v>
      </c>
      <c r="C3165" s="44">
        <v>2441</v>
      </c>
      <c r="D3165" s="44">
        <v>624</v>
      </c>
      <c r="E3165" s="45">
        <v>0.25563293732077019</v>
      </c>
    </row>
    <row r="3166" spans="1:5" ht="14.4">
      <c r="A3166">
        <v>48201313500</v>
      </c>
      <c r="B3166" s="44" t="s">
        <v>5596</v>
      </c>
      <c r="C3166" s="44">
        <v>1533</v>
      </c>
      <c r="D3166" s="44">
        <v>263</v>
      </c>
      <c r="E3166" s="45">
        <v>0.17155903457273319</v>
      </c>
    </row>
    <row r="3167" spans="1:5" ht="14.4">
      <c r="A3167">
        <v>48201313600</v>
      </c>
      <c r="B3167" s="44" t="s">
        <v>5597</v>
      </c>
      <c r="C3167" s="44">
        <v>2646</v>
      </c>
      <c r="D3167" s="44">
        <v>388</v>
      </c>
      <c r="E3167" s="45">
        <v>0.14663643235071808</v>
      </c>
    </row>
    <row r="3168" spans="1:5" ht="14.4">
      <c r="A3168">
        <v>48201313700</v>
      </c>
      <c r="B3168" s="44" t="s">
        <v>5598</v>
      </c>
      <c r="C3168" s="44">
        <v>1577</v>
      </c>
      <c r="D3168" s="44">
        <v>498</v>
      </c>
      <c r="E3168" s="45">
        <v>0.31578947368421051</v>
      </c>
    </row>
    <row r="3169" spans="1:5" ht="14.4">
      <c r="A3169">
        <v>48201313801</v>
      </c>
      <c r="B3169" s="44" t="s">
        <v>5599</v>
      </c>
      <c r="C3169" s="44">
        <v>951</v>
      </c>
      <c r="D3169" s="44">
        <v>138</v>
      </c>
      <c r="E3169" s="45">
        <v>0.14511041009463724</v>
      </c>
    </row>
    <row r="3170" spans="1:5" ht="14.4">
      <c r="A3170">
        <v>48201313802</v>
      </c>
      <c r="B3170" s="44" t="s">
        <v>5600</v>
      </c>
      <c r="C3170" s="44">
        <v>1364</v>
      </c>
      <c r="D3170" s="44">
        <v>442</v>
      </c>
      <c r="E3170" s="45">
        <v>0.32404692082111436</v>
      </c>
    </row>
    <row r="3171" spans="1:5" ht="14.4">
      <c r="A3171">
        <v>48201313901</v>
      </c>
      <c r="B3171" s="44" t="s">
        <v>5601</v>
      </c>
      <c r="C3171" s="44">
        <v>1941</v>
      </c>
      <c r="D3171" s="44">
        <v>1470</v>
      </c>
      <c r="E3171" s="45">
        <v>0.75734157650695522</v>
      </c>
    </row>
    <row r="3172" spans="1:5" ht="14.4">
      <c r="A3172">
        <v>48201313902</v>
      </c>
      <c r="B3172" s="44" t="s">
        <v>5602</v>
      </c>
      <c r="C3172" s="44">
        <v>2315</v>
      </c>
      <c r="D3172" s="44">
        <v>1930</v>
      </c>
      <c r="E3172" s="45">
        <v>0.83369330453563717</v>
      </c>
    </row>
    <row r="3173" spans="1:5" ht="14.4">
      <c r="A3173">
        <v>48201314001</v>
      </c>
      <c r="B3173" s="44" t="s">
        <v>5603</v>
      </c>
      <c r="C3173" s="44">
        <v>2261</v>
      </c>
      <c r="D3173" s="44">
        <v>1714</v>
      </c>
      <c r="E3173" s="45">
        <v>0.75807164971251662</v>
      </c>
    </row>
    <row r="3174" spans="1:5" ht="14.4">
      <c r="A3174">
        <v>48201314003</v>
      </c>
      <c r="B3174" s="44" t="s">
        <v>5604</v>
      </c>
      <c r="C3174" s="44">
        <v>1762</v>
      </c>
      <c r="D3174" s="44">
        <v>1662</v>
      </c>
      <c r="E3174" s="45">
        <v>0.94324631101021561</v>
      </c>
    </row>
    <row r="3175" spans="1:5" ht="14.4">
      <c r="A3175">
        <v>48201314004</v>
      </c>
      <c r="B3175" s="44" t="s">
        <v>5605</v>
      </c>
      <c r="C3175" s="44">
        <v>1534</v>
      </c>
      <c r="D3175" s="44">
        <v>1288</v>
      </c>
      <c r="E3175" s="45">
        <v>0.83963494132985661</v>
      </c>
    </row>
    <row r="3176" spans="1:5" ht="14.4">
      <c r="A3176">
        <v>48201314005</v>
      </c>
      <c r="B3176" s="44" t="s">
        <v>5606</v>
      </c>
      <c r="C3176" s="44">
        <v>1887</v>
      </c>
      <c r="D3176" s="44">
        <v>1389</v>
      </c>
      <c r="E3176" s="45">
        <v>0.73608903020667726</v>
      </c>
    </row>
    <row r="3177" spans="1:5" ht="14.4">
      <c r="A3177">
        <v>48201314301</v>
      </c>
      <c r="B3177" s="44" t="s">
        <v>5607</v>
      </c>
      <c r="C3177" s="44">
        <v>1489</v>
      </c>
      <c r="D3177" s="44">
        <v>695</v>
      </c>
      <c r="E3177" s="45">
        <v>0.46675621222296843</v>
      </c>
    </row>
    <row r="3178" spans="1:5" ht="14.4">
      <c r="A3178">
        <v>48201314302</v>
      </c>
      <c r="B3178" s="44" t="s">
        <v>5608</v>
      </c>
      <c r="C3178" s="44">
        <v>1181</v>
      </c>
      <c r="D3178" s="44">
        <v>490</v>
      </c>
      <c r="E3178" s="45">
        <v>0.41490262489415747</v>
      </c>
    </row>
    <row r="3179" spans="1:5" ht="14.4">
      <c r="A3179">
        <v>48201314401</v>
      </c>
      <c r="B3179" s="44" t="s">
        <v>5609</v>
      </c>
      <c r="C3179" s="44">
        <v>771</v>
      </c>
      <c r="D3179" s="44">
        <v>717</v>
      </c>
      <c r="E3179" s="45">
        <v>0.92996108949416345</v>
      </c>
    </row>
    <row r="3180" spans="1:5" ht="14.4">
      <c r="A3180">
        <v>48201314402</v>
      </c>
      <c r="B3180" s="44" t="s">
        <v>5610</v>
      </c>
      <c r="C3180" s="44">
        <v>1751</v>
      </c>
      <c r="D3180" s="44">
        <v>1485</v>
      </c>
      <c r="E3180" s="45">
        <v>0.84808680753854937</v>
      </c>
    </row>
    <row r="3181" spans="1:5" ht="14.4">
      <c r="A3181">
        <v>48201320100</v>
      </c>
      <c r="B3181" s="44" t="s">
        <v>5611</v>
      </c>
      <c r="C3181" s="44">
        <v>1776</v>
      </c>
      <c r="D3181" s="44">
        <v>229</v>
      </c>
      <c r="E3181" s="45">
        <v>0.12894144144144143</v>
      </c>
    </row>
    <row r="3182" spans="1:5" ht="14.4">
      <c r="A3182">
        <v>48201320201</v>
      </c>
      <c r="B3182" s="44" t="s">
        <v>5612</v>
      </c>
      <c r="C3182" s="44">
        <v>1600</v>
      </c>
      <c r="D3182" s="44">
        <v>33</v>
      </c>
      <c r="E3182" s="45">
        <v>2.0625000000000001E-2</v>
      </c>
    </row>
    <row r="3183" spans="1:5" ht="14.4">
      <c r="A3183">
        <v>48201320202</v>
      </c>
      <c r="B3183" s="44" t="s">
        <v>5613</v>
      </c>
      <c r="C3183" s="44">
        <v>2147</v>
      </c>
      <c r="D3183" s="44">
        <v>405</v>
      </c>
      <c r="E3183" s="45">
        <v>0.18863530507685142</v>
      </c>
    </row>
    <row r="3184" spans="1:5" ht="14.4">
      <c r="A3184">
        <v>48201320500</v>
      </c>
      <c r="B3184" s="44" t="s">
        <v>5614</v>
      </c>
      <c r="C3184" s="44">
        <v>2720</v>
      </c>
      <c r="D3184" s="44">
        <v>263</v>
      </c>
      <c r="E3184" s="45">
        <v>9.6691176470588239E-2</v>
      </c>
    </row>
    <row r="3185" spans="1:5" ht="14.4">
      <c r="A3185">
        <v>48201320601</v>
      </c>
      <c r="B3185" s="44" t="s">
        <v>5615</v>
      </c>
      <c r="C3185" s="44">
        <v>1323</v>
      </c>
      <c r="D3185" s="44">
        <v>282</v>
      </c>
      <c r="E3185" s="45">
        <v>0.21315192743764172</v>
      </c>
    </row>
    <row r="3186" spans="1:5" ht="14.4">
      <c r="A3186">
        <v>48201320602</v>
      </c>
      <c r="B3186" s="44" t="s">
        <v>5616</v>
      </c>
      <c r="C3186" s="44">
        <v>2959</v>
      </c>
      <c r="D3186" s="44">
        <v>436</v>
      </c>
      <c r="E3186" s="45">
        <v>0.14734707671510647</v>
      </c>
    </row>
    <row r="3187" spans="1:5" ht="14.4">
      <c r="A3187">
        <v>48201320700</v>
      </c>
      <c r="B3187" s="44" t="s">
        <v>5617</v>
      </c>
      <c r="C3187" s="44">
        <v>2292</v>
      </c>
      <c r="D3187" s="44">
        <v>512</v>
      </c>
      <c r="E3187" s="45">
        <v>0.22338568935427575</v>
      </c>
    </row>
    <row r="3188" spans="1:5" ht="14.4">
      <c r="A3188">
        <v>48201320800</v>
      </c>
      <c r="B3188" s="44" t="s">
        <v>5618</v>
      </c>
      <c r="C3188" s="44">
        <v>2779</v>
      </c>
      <c r="D3188" s="44">
        <v>366</v>
      </c>
      <c r="E3188" s="45">
        <v>0.13170205109751709</v>
      </c>
    </row>
    <row r="3189" spans="1:5" ht="14.4">
      <c r="A3189">
        <v>48201320901</v>
      </c>
      <c r="B3189" s="44" t="s">
        <v>5619</v>
      </c>
      <c r="C3189" s="44">
        <v>2125</v>
      </c>
      <c r="D3189" s="44">
        <v>620</v>
      </c>
      <c r="E3189" s="45">
        <v>0.29176470588235293</v>
      </c>
    </row>
    <row r="3190" spans="1:5" ht="14.4">
      <c r="A3190">
        <v>48201320902</v>
      </c>
      <c r="B3190" s="44" t="s">
        <v>5620</v>
      </c>
      <c r="C3190" s="44">
        <v>2536</v>
      </c>
      <c r="D3190" s="44">
        <v>246</v>
      </c>
      <c r="E3190" s="45">
        <v>9.7003154574132486E-2</v>
      </c>
    </row>
    <row r="3191" spans="1:5" ht="14.4">
      <c r="A3191">
        <v>48201321001</v>
      </c>
      <c r="B3191" s="44" t="s">
        <v>5621</v>
      </c>
      <c r="C3191" s="44">
        <v>1770</v>
      </c>
      <c r="D3191" s="44">
        <v>118</v>
      </c>
      <c r="E3191" s="45">
        <v>6.6666666666666666E-2</v>
      </c>
    </row>
    <row r="3192" spans="1:5" ht="14.4">
      <c r="A3192">
        <v>48201321002</v>
      </c>
      <c r="B3192" s="44" t="s">
        <v>5622</v>
      </c>
      <c r="C3192" s="44">
        <v>3595</v>
      </c>
      <c r="D3192" s="44">
        <v>381</v>
      </c>
      <c r="E3192" s="45">
        <v>0.10598052851182198</v>
      </c>
    </row>
    <row r="3193" spans="1:5" ht="14.4">
      <c r="A3193">
        <v>48201321101</v>
      </c>
      <c r="B3193" s="44" t="s">
        <v>5623</v>
      </c>
      <c r="C3193" s="44">
        <v>2430</v>
      </c>
      <c r="D3193" s="44">
        <v>757</v>
      </c>
      <c r="E3193" s="45">
        <v>0.31152263374485595</v>
      </c>
    </row>
    <row r="3194" spans="1:5" ht="14.4">
      <c r="A3194">
        <v>48201321102</v>
      </c>
      <c r="B3194" s="44" t="s">
        <v>5624</v>
      </c>
      <c r="C3194" s="44">
        <v>2078</v>
      </c>
      <c r="D3194" s="44">
        <v>411</v>
      </c>
      <c r="E3194" s="45">
        <v>0.19778633301251203</v>
      </c>
    </row>
    <row r="3195" spans="1:5" ht="14.4">
      <c r="A3195">
        <v>48201321200</v>
      </c>
      <c r="B3195" s="44" t="s">
        <v>5625</v>
      </c>
      <c r="C3195" s="44">
        <v>2535</v>
      </c>
      <c r="D3195" s="44">
        <v>176</v>
      </c>
      <c r="E3195" s="45">
        <v>6.9428007889546353E-2</v>
      </c>
    </row>
    <row r="3196" spans="1:5" ht="14.4">
      <c r="A3196">
        <v>48201321301</v>
      </c>
      <c r="B3196" s="44" t="s">
        <v>5626</v>
      </c>
      <c r="C3196" s="44">
        <v>2071</v>
      </c>
      <c r="D3196" s="44">
        <v>273</v>
      </c>
      <c r="E3196" s="45">
        <v>0.13182037662964752</v>
      </c>
    </row>
    <row r="3197" spans="1:5" ht="14.4">
      <c r="A3197">
        <v>48201321302</v>
      </c>
      <c r="B3197" s="44" t="s">
        <v>5627</v>
      </c>
      <c r="C3197" s="44">
        <v>1274</v>
      </c>
      <c r="D3197" s="44">
        <v>257</v>
      </c>
      <c r="E3197" s="45">
        <v>0.20172684458398743</v>
      </c>
    </row>
    <row r="3198" spans="1:5" ht="14.4">
      <c r="A3198">
        <v>48201321401</v>
      </c>
      <c r="B3198" s="44" t="s">
        <v>5628</v>
      </c>
      <c r="C3198" s="44">
        <v>2020</v>
      </c>
      <c r="D3198" s="44">
        <v>353</v>
      </c>
      <c r="E3198" s="45">
        <v>0.17475247524752474</v>
      </c>
    </row>
    <row r="3199" spans="1:5" ht="14.4">
      <c r="A3199">
        <v>48201321402</v>
      </c>
      <c r="B3199" s="44" t="s">
        <v>5629</v>
      </c>
      <c r="C3199" s="44">
        <v>2750</v>
      </c>
      <c r="D3199" s="44">
        <v>335</v>
      </c>
      <c r="E3199" s="45">
        <v>0.12181818181818181</v>
      </c>
    </row>
    <row r="3200" spans="1:5" ht="14.4">
      <c r="A3200">
        <v>48201321500</v>
      </c>
      <c r="B3200" s="44" t="s">
        <v>5630</v>
      </c>
      <c r="C3200" s="44">
        <v>1270</v>
      </c>
      <c r="D3200" s="44">
        <v>220</v>
      </c>
      <c r="E3200" s="45">
        <v>0.17322834645669291</v>
      </c>
    </row>
    <row r="3201" spans="1:5" ht="14.4">
      <c r="A3201">
        <v>48201321600</v>
      </c>
      <c r="B3201" s="44" t="s">
        <v>5631</v>
      </c>
      <c r="C3201" s="44">
        <v>4377</v>
      </c>
      <c r="D3201" s="44">
        <v>690</v>
      </c>
      <c r="E3201" s="45">
        <v>0.15764222069910899</v>
      </c>
    </row>
    <row r="3202" spans="1:5" ht="14.4">
      <c r="A3202">
        <v>48201321700</v>
      </c>
      <c r="B3202" s="44" t="s">
        <v>5632</v>
      </c>
      <c r="C3202" s="44">
        <v>1976</v>
      </c>
      <c r="D3202" s="44">
        <v>528</v>
      </c>
      <c r="E3202" s="45">
        <v>0.26720647773279355</v>
      </c>
    </row>
    <row r="3203" spans="1:5" ht="14.4">
      <c r="A3203">
        <v>48201321800</v>
      </c>
      <c r="B3203" s="44" t="s">
        <v>5633</v>
      </c>
      <c r="C3203" s="44">
        <v>2311</v>
      </c>
      <c r="D3203" s="44">
        <v>329</v>
      </c>
      <c r="E3203" s="45">
        <v>0.14236261358719168</v>
      </c>
    </row>
    <row r="3204" spans="1:5" ht="14.4">
      <c r="A3204">
        <v>48201321900</v>
      </c>
      <c r="B3204" s="44" t="s">
        <v>5634</v>
      </c>
      <c r="C3204" s="44">
        <v>3488</v>
      </c>
      <c r="D3204" s="44">
        <v>436</v>
      </c>
      <c r="E3204" s="45">
        <v>0.125</v>
      </c>
    </row>
    <row r="3205" spans="1:5" ht="14.4">
      <c r="A3205">
        <v>48201322000</v>
      </c>
      <c r="B3205" s="44" t="s">
        <v>5635</v>
      </c>
      <c r="C3205" s="44">
        <v>1994</v>
      </c>
      <c r="D3205" s="44">
        <v>90</v>
      </c>
      <c r="E3205" s="45">
        <v>4.5135406218655971E-2</v>
      </c>
    </row>
    <row r="3206" spans="1:5" ht="14.4">
      <c r="A3206">
        <v>48201322100</v>
      </c>
      <c r="B3206" s="44" t="s">
        <v>5636</v>
      </c>
      <c r="C3206" s="44">
        <v>2400</v>
      </c>
      <c r="D3206" s="44">
        <v>318</v>
      </c>
      <c r="E3206" s="45">
        <v>0.13250000000000001</v>
      </c>
    </row>
    <row r="3207" spans="1:5" ht="14.4">
      <c r="A3207">
        <v>48201322200</v>
      </c>
      <c r="B3207" s="44" t="s">
        <v>5637</v>
      </c>
      <c r="C3207" s="44">
        <v>858</v>
      </c>
      <c r="D3207" s="44">
        <v>125</v>
      </c>
      <c r="E3207" s="45">
        <v>0.14568764568764569</v>
      </c>
    </row>
    <row r="3208" spans="1:5" ht="14.4">
      <c r="A3208">
        <v>48201322600</v>
      </c>
      <c r="B3208" s="44" t="s">
        <v>5638</v>
      </c>
      <c r="C3208" s="44">
        <v>3068</v>
      </c>
      <c r="D3208" s="44">
        <v>570</v>
      </c>
      <c r="E3208" s="45">
        <v>0.18578878748370273</v>
      </c>
    </row>
    <row r="3209" spans="1:5" ht="14.4">
      <c r="A3209">
        <v>48201322701</v>
      </c>
      <c r="B3209" s="44" t="s">
        <v>5639</v>
      </c>
      <c r="C3209" s="44">
        <v>1352</v>
      </c>
      <c r="D3209" s="44">
        <v>189</v>
      </c>
      <c r="E3209" s="45">
        <v>0.13979289940828402</v>
      </c>
    </row>
    <row r="3210" spans="1:5" ht="14.4">
      <c r="A3210">
        <v>48201322702</v>
      </c>
      <c r="B3210" s="44" t="s">
        <v>5640</v>
      </c>
      <c r="C3210" s="44">
        <v>2601</v>
      </c>
      <c r="D3210" s="44">
        <v>430</v>
      </c>
      <c r="E3210" s="45">
        <v>0.1653210303729335</v>
      </c>
    </row>
    <row r="3211" spans="1:5" ht="14.4">
      <c r="A3211">
        <v>48201322800</v>
      </c>
      <c r="B3211" s="44" t="s">
        <v>5641</v>
      </c>
      <c r="C3211" s="44">
        <v>3366</v>
      </c>
      <c r="D3211" s="44">
        <v>258</v>
      </c>
      <c r="E3211" s="45">
        <v>7.6648841354723704E-2</v>
      </c>
    </row>
    <row r="3212" spans="1:5" ht="14.4">
      <c r="A3212">
        <v>48201322900</v>
      </c>
      <c r="B3212" s="44" t="s">
        <v>5642</v>
      </c>
      <c r="C3212" s="44">
        <v>1982</v>
      </c>
      <c r="D3212" s="44">
        <v>162</v>
      </c>
      <c r="E3212" s="45">
        <v>8.1735620585267413E-2</v>
      </c>
    </row>
    <row r="3213" spans="1:5" ht="14.4">
      <c r="A3213">
        <v>48201323000</v>
      </c>
      <c r="B3213" s="44" t="s">
        <v>5643</v>
      </c>
      <c r="C3213" s="44">
        <v>4015</v>
      </c>
      <c r="D3213" s="44">
        <v>478</v>
      </c>
      <c r="E3213" s="45">
        <v>0.1190535491905355</v>
      </c>
    </row>
    <row r="3214" spans="1:5" ht="14.4">
      <c r="A3214">
        <v>48201323100</v>
      </c>
      <c r="B3214" s="44" t="s">
        <v>5644</v>
      </c>
      <c r="C3214" s="44">
        <v>1781</v>
      </c>
      <c r="D3214" s="44">
        <v>191</v>
      </c>
      <c r="E3214" s="45">
        <v>0.10724312184166199</v>
      </c>
    </row>
    <row r="3215" spans="1:5" ht="14.4">
      <c r="A3215">
        <v>48201323200</v>
      </c>
      <c r="B3215" s="44" t="s">
        <v>5645</v>
      </c>
      <c r="C3215" s="44">
        <v>3542</v>
      </c>
      <c r="D3215" s="44">
        <v>493</v>
      </c>
      <c r="E3215" s="45">
        <v>0.13918690005646528</v>
      </c>
    </row>
    <row r="3216" spans="1:5" ht="14.4">
      <c r="A3216">
        <v>48201323300</v>
      </c>
      <c r="B3216" s="44" t="s">
        <v>5646</v>
      </c>
      <c r="C3216" s="44">
        <v>1802</v>
      </c>
      <c r="D3216" s="44">
        <v>43</v>
      </c>
      <c r="E3216" s="45">
        <v>2.3862375138734741E-2</v>
      </c>
    </row>
    <row r="3217" spans="1:5" ht="14.4">
      <c r="A3217">
        <v>48201323400</v>
      </c>
      <c r="B3217" s="44" t="s">
        <v>5647</v>
      </c>
      <c r="C3217" s="44">
        <v>4310</v>
      </c>
      <c r="D3217" s="44">
        <v>376</v>
      </c>
      <c r="E3217" s="45">
        <v>8.7238979118329466E-2</v>
      </c>
    </row>
    <row r="3218" spans="1:5" ht="14.4">
      <c r="A3218">
        <v>48201323500</v>
      </c>
      <c r="B3218" s="44" t="s">
        <v>5648</v>
      </c>
      <c r="C3218" s="44">
        <v>2876</v>
      </c>
      <c r="D3218" s="44">
        <v>576</v>
      </c>
      <c r="E3218" s="45">
        <v>0.20027816411682892</v>
      </c>
    </row>
    <row r="3219" spans="1:5" ht="14.4">
      <c r="A3219">
        <v>48201323601</v>
      </c>
      <c r="B3219" s="44" t="s">
        <v>5649</v>
      </c>
      <c r="C3219" s="44">
        <v>2537</v>
      </c>
      <c r="D3219" s="44">
        <v>491</v>
      </c>
      <c r="E3219" s="45">
        <v>0.19353567205360661</v>
      </c>
    </row>
    <row r="3220" spans="1:5" ht="14.4">
      <c r="A3220">
        <v>48201323602</v>
      </c>
      <c r="B3220" s="44" t="s">
        <v>5650</v>
      </c>
      <c r="C3220" s="44">
        <v>3337</v>
      </c>
      <c r="D3220" s="44">
        <v>1111</v>
      </c>
      <c r="E3220" s="45">
        <v>0.33293377284986514</v>
      </c>
    </row>
    <row r="3221" spans="1:5" ht="14.4">
      <c r="A3221">
        <v>48201323701</v>
      </c>
      <c r="B3221" s="44" t="s">
        <v>5651</v>
      </c>
      <c r="C3221" s="44">
        <v>2845</v>
      </c>
      <c r="D3221" s="44">
        <v>851</v>
      </c>
      <c r="E3221" s="45">
        <v>0.29912126537785588</v>
      </c>
    </row>
    <row r="3222" spans="1:5" ht="14.4">
      <c r="A3222">
        <v>48201323702</v>
      </c>
      <c r="B3222" s="44" t="s">
        <v>5652</v>
      </c>
      <c r="C3222" s="44">
        <v>1790</v>
      </c>
      <c r="D3222" s="44">
        <v>578</v>
      </c>
      <c r="E3222" s="45">
        <v>0.32290502793296089</v>
      </c>
    </row>
    <row r="3223" spans="1:5" ht="14.4">
      <c r="A3223">
        <v>48201323801</v>
      </c>
      <c r="B3223" s="44" t="s">
        <v>5653</v>
      </c>
      <c r="C3223" s="44">
        <v>2136</v>
      </c>
      <c r="D3223" s="44">
        <v>467</v>
      </c>
      <c r="E3223" s="45">
        <v>0.21863295880149813</v>
      </c>
    </row>
    <row r="3224" spans="1:5" ht="14.4">
      <c r="A3224">
        <v>48201323802</v>
      </c>
      <c r="B3224" s="44" t="s">
        <v>5654</v>
      </c>
      <c r="C3224" s="44">
        <v>2745</v>
      </c>
      <c r="D3224" s="44">
        <v>553</v>
      </c>
      <c r="E3224" s="45">
        <v>0.20145719489981784</v>
      </c>
    </row>
    <row r="3225" spans="1:5" ht="14.4">
      <c r="A3225">
        <v>48201323900</v>
      </c>
      <c r="B3225" s="44" t="s">
        <v>5655</v>
      </c>
      <c r="C3225" s="44">
        <v>2105</v>
      </c>
      <c r="D3225" s="44">
        <v>365</v>
      </c>
      <c r="E3225" s="45">
        <v>0.17339667458432304</v>
      </c>
    </row>
    <row r="3226" spans="1:5" ht="14.4">
      <c r="A3226">
        <v>48201324000</v>
      </c>
      <c r="B3226" s="44" t="s">
        <v>5656</v>
      </c>
      <c r="C3226" s="44">
        <v>3974</v>
      </c>
      <c r="D3226" s="44">
        <v>1337</v>
      </c>
      <c r="E3226" s="45">
        <v>0.33643683945646702</v>
      </c>
    </row>
    <row r="3227" spans="1:5" ht="14.4">
      <c r="A3227">
        <v>48201324101</v>
      </c>
      <c r="B3227" s="44" t="s">
        <v>5657</v>
      </c>
      <c r="C3227" s="44">
        <v>3352</v>
      </c>
      <c r="D3227" s="44">
        <v>349</v>
      </c>
      <c r="E3227" s="45">
        <v>0.10411694510739856</v>
      </c>
    </row>
    <row r="3228" spans="1:5" ht="14.4">
      <c r="A3228">
        <v>48201324102</v>
      </c>
      <c r="B3228" s="44" t="s">
        <v>5658</v>
      </c>
      <c r="C3228" s="44">
        <v>0</v>
      </c>
      <c r="D3228" s="44">
        <v>0</v>
      </c>
      <c r="E3228" s="45" t="e">
        <v>#DIV/0!</v>
      </c>
    </row>
    <row r="3229" spans="1:5" ht="14.4">
      <c r="A3229">
        <v>48201324200</v>
      </c>
      <c r="B3229" s="44" t="s">
        <v>5659</v>
      </c>
      <c r="C3229" s="44">
        <v>632</v>
      </c>
      <c r="D3229" s="44">
        <v>40</v>
      </c>
      <c r="E3229" s="45">
        <v>6.3291139240506333E-2</v>
      </c>
    </row>
    <row r="3230" spans="1:5" ht="14.4">
      <c r="A3230">
        <v>48201330101</v>
      </c>
      <c r="B3230" s="44" t="s">
        <v>5660</v>
      </c>
      <c r="C3230" s="44">
        <v>3769</v>
      </c>
      <c r="D3230" s="44">
        <v>382</v>
      </c>
      <c r="E3230" s="45">
        <v>0.1013531440700451</v>
      </c>
    </row>
    <row r="3231" spans="1:5" ht="14.4">
      <c r="A3231">
        <v>48201330102</v>
      </c>
      <c r="B3231" s="44" t="s">
        <v>5661</v>
      </c>
      <c r="C3231" s="44">
        <v>1412</v>
      </c>
      <c r="D3231" s="44">
        <v>197</v>
      </c>
      <c r="E3231" s="45">
        <v>0.1395184135977337</v>
      </c>
    </row>
    <row r="3232" spans="1:5" ht="14.4">
      <c r="A3232">
        <v>48201330200</v>
      </c>
      <c r="B3232" s="44" t="s">
        <v>5662</v>
      </c>
      <c r="C3232" s="44">
        <v>3509</v>
      </c>
      <c r="D3232" s="44">
        <v>891</v>
      </c>
      <c r="E3232" s="45">
        <v>0.25391849529780564</v>
      </c>
    </row>
    <row r="3233" spans="1:5" ht="14.4">
      <c r="A3233">
        <v>48201330301</v>
      </c>
      <c r="B3233" s="44" t="s">
        <v>5663</v>
      </c>
      <c r="C3233" s="44">
        <v>5356</v>
      </c>
      <c r="D3233" s="44">
        <v>909</v>
      </c>
      <c r="E3233" s="45">
        <v>0.16971620612397312</v>
      </c>
    </row>
    <row r="3234" spans="1:5" ht="14.4">
      <c r="A3234">
        <v>48201330302</v>
      </c>
      <c r="B3234" s="44" t="s">
        <v>5664</v>
      </c>
      <c r="C3234" s="44">
        <v>3300</v>
      </c>
      <c r="D3234" s="44">
        <v>400</v>
      </c>
      <c r="E3234" s="45">
        <v>0.12121212121212122</v>
      </c>
    </row>
    <row r="3235" spans="1:5" ht="14.4">
      <c r="A3235">
        <v>48201330303</v>
      </c>
      <c r="B3235" s="44" t="s">
        <v>5665</v>
      </c>
      <c r="C3235" s="44">
        <v>3369</v>
      </c>
      <c r="D3235" s="44">
        <v>1017</v>
      </c>
      <c r="E3235" s="45">
        <v>0.30186999109528051</v>
      </c>
    </row>
    <row r="3236" spans="1:5" ht="14.4">
      <c r="A3236">
        <v>48201330400</v>
      </c>
      <c r="B3236" s="44" t="s">
        <v>5666</v>
      </c>
      <c r="C3236" s="44">
        <v>2801</v>
      </c>
      <c r="D3236" s="44">
        <v>370</v>
      </c>
      <c r="E3236" s="45">
        <v>0.13209568011424491</v>
      </c>
    </row>
    <row r="3237" spans="1:5" ht="14.4">
      <c r="A3237">
        <v>48201330500</v>
      </c>
      <c r="B3237" s="44" t="s">
        <v>5667</v>
      </c>
      <c r="C3237" s="44">
        <v>2950</v>
      </c>
      <c r="D3237" s="44">
        <v>561</v>
      </c>
      <c r="E3237" s="45">
        <v>0.19016949152542373</v>
      </c>
    </row>
    <row r="3238" spans="1:5" ht="14.4">
      <c r="A3238">
        <v>48201330600</v>
      </c>
      <c r="B3238" s="44" t="s">
        <v>5668</v>
      </c>
      <c r="C3238" s="44">
        <v>5350</v>
      </c>
      <c r="D3238" s="44">
        <v>1615</v>
      </c>
      <c r="E3238" s="45">
        <v>0.30186915887850468</v>
      </c>
    </row>
    <row r="3239" spans="1:5" ht="14.4">
      <c r="A3239">
        <v>48201330700</v>
      </c>
      <c r="B3239" s="44" t="s">
        <v>5669</v>
      </c>
      <c r="C3239" s="44">
        <v>5390</v>
      </c>
      <c r="D3239" s="44">
        <v>916</v>
      </c>
      <c r="E3239" s="45">
        <v>0.16994434137291281</v>
      </c>
    </row>
    <row r="3240" spans="1:5" ht="14.4">
      <c r="A3240">
        <v>48201330801</v>
      </c>
      <c r="B3240" s="44" t="s">
        <v>5670</v>
      </c>
      <c r="C3240" s="44">
        <v>3698</v>
      </c>
      <c r="D3240" s="44">
        <v>1738</v>
      </c>
      <c r="E3240" s="45">
        <v>0.46998377501352084</v>
      </c>
    </row>
    <row r="3241" spans="1:5" ht="14.4">
      <c r="A3241">
        <v>48201330802</v>
      </c>
      <c r="B3241" s="44" t="s">
        <v>5671</v>
      </c>
      <c r="C3241" s="44">
        <v>6894</v>
      </c>
      <c r="D3241" s="44">
        <v>4054</v>
      </c>
      <c r="E3241" s="45">
        <v>0.5880475776037134</v>
      </c>
    </row>
    <row r="3242" spans="1:5" ht="14.4">
      <c r="A3242">
        <v>48201330901</v>
      </c>
      <c r="B3242" s="44" t="s">
        <v>5672</v>
      </c>
      <c r="C3242" s="44">
        <v>7065</v>
      </c>
      <c r="D3242" s="44">
        <v>4007</v>
      </c>
      <c r="E3242" s="45">
        <v>0.5671620665251238</v>
      </c>
    </row>
    <row r="3243" spans="1:5" ht="14.4">
      <c r="A3243">
        <v>48201330902</v>
      </c>
      <c r="B3243" s="44" t="s">
        <v>5673</v>
      </c>
      <c r="C3243" s="44">
        <v>2010</v>
      </c>
      <c r="D3243" s="44">
        <v>297</v>
      </c>
      <c r="E3243" s="45">
        <v>0.14776119402985075</v>
      </c>
    </row>
    <row r="3244" spans="1:5" ht="14.4">
      <c r="A3244">
        <v>48201331100</v>
      </c>
      <c r="B3244" s="44" t="s">
        <v>5674</v>
      </c>
      <c r="C3244" s="44">
        <v>2442</v>
      </c>
      <c r="D3244" s="44">
        <v>545</v>
      </c>
      <c r="E3244" s="45">
        <v>0.22317772317772316</v>
      </c>
    </row>
    <row r="3245" spans="1:5" ht="14.4">
      <c r="A3245">
        <v>48201331200</v>
      </c>
      <c r="B3245" s="44" t="s">
        <v>5675</v>
      </c>
      <c r="C3245" s="44">
        <v>2767</v>
      </c>
      <c r="D3245" s="44">
        <v>557</v>
      </c>
      <c r="E3245" s="45">
        <v>0.20130104806649801</v>
      </c>
    </row>
    <row r="3246" spans="1:5" ht="14.4">
      <c r="A3246">
        <v>48201331300</v>
      </c>
      <c r="B3246" s="44" t="s">
        <v>5676</v>
      </c>
      <c r="C3246" s="44">
        <v>3295</v>
      </c>
      <c r="D3246" s="44">
        <v>668</v>
      </c>
      <c r="E3246" s="45">
        <v>0.20273141122913504</v>
      </c>
    </row>
    <row r="3247" spans="1:5" ht="14.4">
      <c r="A3247">
        <v>48201331400</v>
      </c>
      <c r="B3247" s="44" t="s">
        <v>5677</v>
      </c>
      <c r="C3247" s="44">
        <v>1372</v>
      </c>
      <c r="D3247" s="44">
        <v>68</v>
      </c>
      <c r="E3247" s="45">
        <v>4.9562682215743441E-2</v>
      </c>
    </row>
    <row r="3248" spans="1:5" ht="14.4">
      <c r="A3248">
        <v>48201331501</v>
      </c>
      <c r="B3248" s="44" t="s">
        <v>5678</v>
      </c>
      <c r="C3248" s="44">
        <v>2947</v>
      </c>
      <c r="D3248" s="44">
        <v>892</v>
      </c>
      <c r="E3248" s="45">
        <v>0.30268069222938582</v>
      </c>
    </row>
    <row r="3249" spans="1:5" ht="14.4">
      <c r="A3249">
        <v>48201331502</v>
      </c>
      <c r="B3249" s="44" t="s">
        <v>5679</v>
      </c>
      <c r="C3249" s="44">
        <v>3526</v>
      </c>
      <c r="D3249" s="44">
        <v>1230</v>
      </c>
      <c r="E3249" s="45">
        <v>0.34883720930232559</v>
      </c>
    </row>
    <row r="3250" spans="1:5" ht="14.4">
      <c r="A3250">
        <v>48201331602</v>
      </c>
      <c r="B3250" s="44" t="s">
        <v>5680</v>
      </c>
      <c r="C3250" s="44">
        <v>1887</v>
      </c>
      <c r="D3250" s="44">
        <v>603</v>
      </c>
      <c r="E3250" s="45">
        <v>0.31955484896661368</v>
      </c>
    </row>
    <row r="3251" spans="1:5" ht="14.4">
      <c r="A3251">
        <v>48201331603</v>
      </c>
      <c r="B3251" s="44" t="s">
        <v>5681</v>
      </c>
      <c r="C3251" s="44">
        <v>3152</v>
      </c>
      <c r="D3251" s="44">
        <v>550</v>
      </c>
      <c r="E3251" s="45">
        <v>0.17449238578680204</v>
      </c>
    </row>
    <row r="3252" spans="1:5" ht="14.4">
      <c r="A3252">
        <v>48201331604</v>
      </c>
      <c r="B3252" s="44" t="s">
        <v>5682</v>
      </c>
      <c r="C3252" s="44">
        <v>1514</v>
      </c>
      <c r="D3252" s="44">
        <v>307</v>
      </c>
      <c r="E3252" s="45">
        <v>0.20277410832232498</v>
      </c>
    </row>
    <row r="3253" spans="1:5" ht="14.4">
      <c r="A3253">
        <v>48201331700</v>
      </c>
      <c r="B3253" s="44" t="s">
        <v>5683</v>
      </c>
      <c r="C3253" s="44">
        <v>2676</v>
      </c>
      <c r="D3253" s="44">
        <v>360</v>
      </c>
      <c r="E3253" s="45">
        <v>0.13452914798206278</v>
      </c>
    </row>
    <row r="3254" spans="1:5" ht="14.4">
      <c r="A3254">
        <v>48201331800</v>
      </c>
      <c r="B3254" s="44" t="s">
        <v>5684</v>
      </c>
      <c r="C3254" s="44">
        <v>2162</v>
      </c>
      <c r="D3254" s="44">
        <v>135</v>
      </c>
      <c r="E3254" s="45">
        <v>6.2442183163737279E-2</v>
      </c>
    </row>
    <row r="3255" spans="1:5" ht="14.4">
      <c r="A3255">
        <v>48201331900</v>
      </c>
      <c r="B3255" s="44" t="s">
        <v>5685</v>
      </c>
      <c r="C3255" s="44">
        <v>2365</v>
      </c>
      <c r="D3255" s="44">
        <v>463</v>
      </c>
      <c r="E3255" s="45">
        <v>0.19577167019027483</v>
      </c>
    </row>
    <row r="3256" spans="1:5" ht="14.4">
      <c r="A3256">
        <v>48201332000</v>
      </c>
      <c r="B3256" s="44" t="s">
        <v>5686</v>
      </c>
      <c r="C3256" s="44">
        <v>3227</v>
      </c>
      <c r="D3256" s="44">
        <v>436</v>
      </c>
      <c r="E3256" s="45">
        <v>0.13511000929656028</v>
      </c>
    </row>
    <row r="3257" spans="1:5" ht="14.4">
      <c r="A3257">
        <v>48201332100</v>
      </c>
      <c r="B3257" s="44" t="s">
        <v>5687</v>
      </c>
      <c r="C3257" s="44">
        <v>1586</v>
      </c>
      <c r="D3257" s="44">
        <v>172</v>
      </c>
      <c r="E3257" s="45">
        <v>0.10844892812105927</v>
      </c>
    </row>
    <row r="3258" spans="1:5" ht="14.4">
      <c r="A3258">
        <v>48201332200</v>
      </c>
      <c r="B3258" s="44" t="s">
        <v>5688</v>
      </c>
      <c r="C3258" s="44">
        <v>2993</v>
      </c>
      <c r="D3258" s="44">
        <v>143</v>
      </c>
      <c r="E3258" s="45">
        <v>4.7778149014366854E-2</v>
      </c>
    </row>
    <row r="3259" spans="1:5" ht="14.4">
      <c r="A3259">
        <v>48201332300</v>
      </c>
      <c r="B3259" s="44" t="s">
        <v>5689</v>
      </c>
      <c r="C3259" s="44">
        <v>1868</v>
      </c>
      <c r="D3259" s="44">
        <v>351</v>
      </c>
      <c r="E3259" s="45">
        <v>0.18790149892933619</v>
      </c>
    </row>
    <row r="3260" spans="1:5" ht="14.4">
      <c r="A3260">
        <v>48201332400</v>
      </c>
      <c r="B3260" s="44" t="s">
        <v>5690</v>
      </c>
      <c r="C3260" s="44">
        <v>2486</v>
      </c>
      <c r="D3260" s="44">
        <v>367</v>
      </c>
      <c r="E3260" s="45">
        <v>0.14762670957361224</v>
      </c>
    </row>
    <row r="3261" spans="1:5" ht="14.4">
      <c r="A3261">
        <v>48201332500</v>
      </c>
      <c r="B3261" s="44" t="s">
        <v>5691</v>
      </c>
      <c r="C3261" s="44">
        <v>2670</v>
      </c>
      <c r="D3261" s="44">
        <v>745</v>
      </c>
      <c r="E3261" s="45">
        <v>0.27902621722846443</v>
      </c>
    </row>
    <row r="3262" spans="1:5" ht="14.4">
      <c r="A3262">
        <v>48201332600</v>
      </c>
      <c r="B3262" s="44" t="s">
        <v>5692</v>
      </c>
      <c r="C3262" s="44">
        <v>3711</v>
      </c>
      <c r="D3262" s="44">
        <v>606</v>
      </c>
      <c r="E3262" s="45">
        <v>0.16329830234438156</v>
      </c>
    </row>
    <row r="3263" spans="1:5" ht="14.4">
      <c r="A3263">
        <v>48201332700</v>
      </c>
      <c r="B3263" s="44" t="s">
        <v>5693</v>
      </c>
      <c r="C3263" s="44">
        <v>1678</v>
      </c>
      <c r="D3263" s="44">
        <v>317</v>
      </c>
      <c r="E3263" s="45">
        <v>0.18891537544696066</v>
      </c>
    </row>
    <row r="3264" spans="1:5" ht="14.4">
      <c r="A3264">
        <v>48201332800</v>
      </c>
      <c r="B3264" s="44" t="s">
        <v>5694</v>
      </c>
      <c r="C3264" s="44">
        <v>2419</v>
      </c>
      <c r="D3264" s="44">
        <v>285</v>
      </c>
      <c r="E3264" s="45">
        <v>0.11781727986771393</v>
      </c>
    </row>
    <row r="3265" spans="1:5" ht="14.4">
      <c r="A3265">
        <v>48201332900</v>
      </c>
      <c r="B3265" s="44" t="s">
        <v>5695</v>
      </c>
      <c r="C3265" s="44">
        <v>2907</v>
      </c>
      <c r="D3265" s="44">
        <v>145</v>
      </c>
      <c r="E3265" s="45">
        <v>4.9879600963192293E-2</v>
      </c>
    </row>
    <row r="3266" spans="1:5" ht="14.4">
      <c r="A3266">
        <v>48201333000</v>
      </c>
      <c r="B3266" s="44" t="s">
        <v>5696</v>
      </c>
      <c r="C3266" s="44">
        <v>2193</v>
      </c>
      <c r="D3266" s="44">
        <v>584</v>
      </c>
      <c r="E3266" s="45">
        <v>0.26630186958504332</v>
      </c>
    </row>
    <row r="3267" spans="1:5" ht="14.4">
      <c r="A3267">
        <v>48201333100</v>
      </c>
      <c r="B3267" s="44" t="s">
        <v>5697</v>
      </c>
      <c r="C3267" s="44">
        <v>2702</v>
      </c>
      <c r="D3267" s="44">
        <v>603</v>
      </c>
      <c r="E3267" s="45">
        <v>0.2231680236861584</v>
      </c>
    </row>
    <row r="3268" spans="1:5" ht="14.4">
      <c r="A3268">
        <v>48201333201</v>
      </c>
      <c r="B3268" s="44" t="s">
        <v>5698</v>
      </c>
      <c r="C3268" s="44">
        <v>3007</v>
      </c>
      <c r="D3268" s="44">
        <v>604</v>
      </c>
      <c r="E3268" s="45">
        <v>0.20086464915197871</v>
      </c>
    </row>
    <row r="3269" spans="1:5" ht="14.4">
      <c r="A3269">
        <v>48201333203</v>
      </c>
      <c r="B3269" s="44" t="s">
        <v>5699</v>
      </c>
      <c r="C3269" s="44">
        <v>1449</v>
      </c>
      <c r="D3269" s="44">
        <v>202</v>
      </c>
      <c r="E3269" s="45">
        <v>0.13940648723257418</v>
      </c>
    </row>
    <row r="3270" spans="1:5" ht="14.4">
      <c r="A3270">
        <v>48201333204</v>
      </c>
      <c r="B3270" s="44" t="s">
        <v>5700</v>
      </c>
      <c r="C3270" s="44">
        <v>1130</v>
      </c>
      <c r="D3270" s="44">
        <v>160</v>
      </c>
      <c r="E3270" s="45">
        <v>0.1415929203539823</v>
      </c>
    </row>
    <row r="3271" spans="1:5" ht="14.4">
      <c r="A3271">
        <v>48201333205</v>
      </c>
      <c r="B3271" s="44" t="s">
        <v>5701</v>
      </c>
      <c r="C3271" s="44">
        <v>868</v>
      </c>
      <c r="D3271" s="44">
        <v>179</v>
      </c>
      <c r="E3271" s="45">
        <v>0.20622119815668202</v>
      </c>
    </row>
    <row r="3272" spans="1:5" ht="14.4">
      <c r="A3272">
        <v>48201333301</v>
      </c>
      <c r="B3272" s="44" t="s">
        <v>5702</v>
      </c>
      <c r="C3272" s="44">
        <v>2243</v>
      </c>
      <c r="D3272" s="44">
        <v>396</v>
      </c>
      <c r="E3272" s="45">
        <v>0.17654926437806509</v>
      </c>
    </row>
    <row r="3273" spans="1:5" ht="14.4">
      <c r="A3273">
        <v>48201333302</v>
      </c>
      <c r="B3273" s="44" t="s">
        <v>5703</v>
      </c>
      <c r="C3273" s="44">
        <v>1815</v>
      </c>
      <c r="D3273" s="44">
        <v>384</v>
      </c>
      <c r="E3273" s="45">
        <v>0.21157024793388429</v>
      </c>
    </row>
    <row r="3274" spans="1:5" ht="14.4">
      <c r="A3274">
        <v>48201333501</v>
      </c>
      <c r="B3274" s="44" t="s">
        <v>5704</v>
      </c>
      <c r="C3274" s="44">
        <v>1687</v>
      </c>
      <c r="D3274" s="44">
        <v>244</v>
      </c>
      <c r="E3274" s="45">
        <v>0.14463544754001187</v>
      </c>
    </row>
    <row r="3275" spans="1:5" ht="14.4">
      <c r="A3275">
        <v>48201333502</v>
      </c>
      <c r="B3275" s="44" t="s">
        <v>5705</v>
      </c>
      <c r="C3275" s="44">
        <v>1559</v>
      </c>
      <c r="D3275" s="44">
        <v>405</v>
      </c>
      <c r="E3275" s="45">
        <v>0.25978191148171903</v>
      </c>
    </row>
    <row r="3276" spans="1:5" ht="14.4">
      <c r="A3276">
        <v>48201333600</v>
      </c>
      <c r="B3276" s="44" t="s">
        <v>5706</v>
      </c>
      <c r="C3276" s="44">
        <v>2238</v>
      </c>
      <c r="D3276" s="44">
        <v>551</v>
      </c>
      <c r="E3276" s="45">
        <v>0.24620196604110814</v>
      </c>
    </row>
    <row r="3277" spans="1:5" ht="14.4">
      <c r="A3277">
        <v>48201333700</v>
      </c>
      <c r="B3277" s="44" t="s">
        <v>5707</v>
      </c>
      <c r="C3277" s="44">
        <v>2119</v>
      </c>
      <c r="D3277" s="44">
        <v>399</v>
      </c>
      <c r="E3277" s="45">
        <v>0.18829636621047663</v>
      </c>
    </row>
    <row r="3278" spans="1:5" ht="14.4">
      <c r="A3278">
        <v>48201333801</v>
      </c>
      <c r="B3278" s="44" t="s">
        <v>5708</v>
      </c>
      <c r="C3278" s="44">
        <v>2321</v>
      </c>
      <c r="D3278" s="44">
        <v>130</v>
      </c>
      <c r="E3278" s="45">
        <v>5.6010340370529946E-2</v>
      </c>
    </row>
    <row r="3279" spans="1:5" ht="14.4">
      <c r="A3279">
        <v>48201333802</v>
      </c>
      <c r="B3279" s="44" t="s">
        <v>5709</v>
      </c>
      <c r="C3279" s="44">
        <v>4120</v>
      </c>
      <c r="D3279" s="44">
        <v>858</v>
      </c>
      <c r="E3279" s="45">
        <v>0.20825242718446602</v>
      </c>
    </row>
    <row r="3280" spans="1:5" ht="14.4">
      <c r="A3280">
        <v>48201333903</v>
      </c>
      <c r="B3280" s="44" t="s">
        <v>5710</v>
      </c>
      <c r="C3280" s="44">
        <v>2792</v>
      </c>
      <c r="D3280" s="44">
        <v>587</v>
      </c>
      <c r="E3280" s="45">
        <v>0.21024355300859598</v>
      </c>
    </row>
    <row r="3281" spans="1:5" ht="14.4">
      <c r="A3281">
        <v>48201333904</v>
      </c>
      <c r="B3281" s="44" t="s">
        <v>5711</v>
      </c>
      <c r="C3281" s="44">
        <v>4093</v>
      </c>
      <c r="D3281" s="44">
        <v>1286</v>
      </c>
      <c r="E3281" s="45">
        <v>0.31419496701685806</v>
      </c>
    </row>
    <row r="3282" spans="1:5" ht="14.4">
      <c r="A3282">
        <v>48201333905</v>
      </c>
      <c r="B3282" s="44" t="s">
        <v>5712</v>
      </c>
      <c r="C3282" s="44">
        <v>1948</v>
      </c>
      <c r="D3282" s="44">
        <v>412</v>
      </c>
      <c r="E3282" s="45">
        <v>0.21149897330595482</v>
      </c>
    </row>
    <row r="3283" spans="1:5" ht="14.4">
      <c r="A3283">
        <v>48201333906</v>
      </c>
      <c r="B3283" s="44" t="s">
        <v>5713</v>
      </c>
      <c r="C3283" s="44">
        <v>3669</v>
      </c>
      <c r="D3283" s="44">
        <v>1012</v>
      </c>
      <c r="E3283" s="45">
        <v>0.27582447533387844</v>
      </c>
    </row>
    <row r="3284" spans="1:5" ht="14.4">
      <c r="A3284">
        <v>48201334001</v>
      </c>
      <c r="B3284" s="44" t="s">
        <v>5714</v>
      </c>
      <c r="C3284" s="44">
        <v>1768</v>
      </c>
      <c r="D3284" s="44">
        <v>348</v>
      </c>
      <c r="E3284" s="45">
        <v>0.19683257918552036</v>
      </c>
    </row>
    <row r="3285" spans="1:5" ht="14.4">
      <c r="A3285">
        <v>48201334002</v>
      </c>
      <c r="B3285" s="44" t="s">
        <v>5715</v>
      </c>
      <c r="C3285" s="44">
        <v>1557</v>
      </c>
      <c r="D3285" s="44">
        <v>532</v>
      </c>
      <c r="E3285" s="45">
        <v>0.34168272318561338</v>
      </c>
    </row>
    <row r="3286" spans="1:5" ht="14.4">
      <c r="A3286">
        <v>48201334003</v>
      </c>
      <c r="B3286" s="44" t="s">
        <v>5716</v>
      </c>
      <c r="C3286" s="44">
        <v>3648</v>
      </c>
      <c r="D3286" s="44">
        <v>1002</v>
      </c>
      <c r="E3286" s="45">
        <v>0.27467105263157893</v>
      </c>
    </row>
    <row r="3287" spans="1:5" ht="14.4">
      <c r="A3287">
        <v>48201334101</v>
      </c>
      <c r="B3287" s="44" t="s">
        <v>5717</v>
      </c>
      <c r="C3287" s="44">
        <v>6165</v>
      </c>
      <c r="D3287" s="44">
        <v>4342</v>
      </c>
      <c r="E3287" s="45">
        <v>0.7042984590429846</v>
      </c>
    </row>
    <row r="3288" spans="1:5" ht="14.4">
      <c r="A3288">
        <v>48201334102</v>
      </c>
      <c r="B3288" s="44" t="s">
        <v>5718</v>
      </c>
      <c r="C3288" s="44">
        <v>4518</v>
      </c>
      <c r="D3288" s="44">
        <v>1795</v>
      </c>
      <c r="E3288" s="45">
        <v>0.3972996901283754</v>
      </c>
    </row>
    <row r="3289" spans="1:5" ht="14.4">
      <c r="A3289">
        <v>48201340101</v>
      </c>
      <c r="B3289" s="44" t="s">
        <v>5719</v>
      </c>
      <c r="C3289" s="44">
        <v>1019</v>
      </c>
      <c r="D3289" s="44">
        <v>329</v>
      </c>
      <c r="E3289" s="45">
        <v>0.32286555446516191</v>
      </c>
    </row>
    <row r="3290" spans="1:5" ht="14.4">
      <c r="A3290">
        <v>48201340102</v>
      </c>
      <c r="B3290" s="44" t="s">
        <v>5720</v>
      </c>
      <c r="C3290" s="44">
        <v>3566</v>
      </c>
      <c r="D3290" s="44">
        <v>1299</v>
      </c>
      <c r="E3290" s="45">
        <v>0.36427369601794729</v>
      </c>
    </row>
    <row r="3291" spans="1:5" ht="14.4">
      <c r="A3291">
        <v>48201340201</v>
      </c>
      <c r="B3291" s="44" t="s">
        <v>5721</v>
      </c>
      <c r="C3291" s="44">
        <v>0</v>
      </c>
      <c r="D3291" s="44">
        <v>0</v>
      </c>
      <c r="E3291" s="45" t="e">
        <v>#DIV/0!</v>
      </c>
    </row>
    <row r="3292" spans="1:5" ht="14.4">
      <c r="A3292">
        <v>48201340202</v>
      </c>
      <c r="B3292" s="44" t="s">
        <v>5722</v>
      </c>
      <c r="C3292" s="44">
        <v>5609</v>
      </c>
      <c r="D3292" s="44">
        <v>4054</v>
      </c>
      <c r="E3292" s="45">
        <v>0.72276698163665543</v>
      </c>
    </row>
    <row r="3293" spans="1:5" ht="14.4">
      <c r="A3293">
        <v>48201340203</v>
      </c>
      <c r="B3293" s="44" t="s">
        <v>5723</v>
      </c>
      <c r="C3293" s="44">
        <v>3271</v>
      </c>
      <c r="D3293" s="44">
        <v>2354</v>
      </c>
      <c r="E3293" s="45">
        <v>0.71965759706511767</v>
      </c>
    </row>
    <row r="3294" spans="1:5" ht="14.4">
      <c r="A3294">
        <v>48201340301</v>
      </c>
      <c r="B3294" s="44" t="s">
        <v>5724</v>
      </c>
      <c r="C3294" s="44">
        <v>2703</v>
      </c>
      <c r="D3294" s="44">
        <v>2306</v>
      </c>
      <c r="E3294" s="45">
        <v>0.8531261561228265</v>
      </c>
    </row>
    <row r="3295" spans="1:5" ht="14.4">
      <c r="A3295">
        <v>48201340302</v>
      </c>
      <c r="B3295" s="44" t="s">
        <v>5725</v>
      </c>
      <c r="C3295" s="44">
        <v>4912</v>
      </c>
      <c r="D3295" s="44">
        <v>3656</v>
      </c>
      <c r="E3295" s="45">
        <v>0.74429967426710097</v>
      </c>
    </row>
    <row r="3296" spans="1:5" ht="14.4">
      <c r="A3296">
        <v>48201340400</v>
      </c>
      <c r="B3296" s="44" t="s">
        <v>5726</v>
      </c>
      <c r="C3296" s="44">
        <v>842</v>
      </c>
      <c r="D3296" s="44">
        <v>702</v>
      </c>
      <c r="E3296" s="45">
        <v>0.833729216152019</v>
      </c>
    </row>
    <row r="3297" spans="1:5" ht="14.4">
      <c r="A3297">
        <v>48201340501</v>
      </c>
      <c r="B3297" s="44" t="s">
        <v>5727</v>
      </c>
      <c r="C3297" s="44">
        <v>2458</v>
      </c>
      <c r="D3297" s="44">
        <v>1344</v>
      </c>
      <c r="E3297" s="45">
        <v>0.5467860048820179</v>
      </c>
    </row>
    <row r="3298" spans="1:5" ht="14.4">
      <c r="A3298">
        <v>48201340502</v>
      </c>
      <c r="B3298" s="44" t="s">
        <v>5728</v>
      </c>
      <c r="C3298" s="44">
        <v>1360</v>
      </c>
      <c r="D3298" s="44">
        <v>436</v>
      </c>
      <c r="E3298" s="45">
        <v>0.32058823529411767</v>
      </c>
    </row>
    <row r="3299" spans="1:5" ht="14.4">
      <c r="A3299">
        <v>48201340600</v>
      </c>
      <c r="B3299" s="44" t="s">
        <v>5729</v>
      </c>
      <c r="C3299" s="44">
        <v>1738</v>
      </c>
      <c r="D3299" s="44">
        <v>1030</v>
      </c>
      <c r="E3299" s="45">
        <v>0.59263521288837739</v>
      </c>
    </row>
    <row r="3300" spans="1:5" ht="14.4">
      <c r="A3300">
        <v>48201340701</v>
      </c>
      <c r="B3300" s="44" t="s">
        <v>5730</v>
      </c>
      <c r="C3300" s="44">
        <v>2426</v>
      </c>
      <c r="D3300" s="44">
        <v>1451</v>
      </c>
      <c r="E3300" s="45">
        <v>0.59810387469084914</v>
      </c>
    </row>
    <row r="3301" spans="1:5" ht="14.4">
      <c r="A3301">
        <v>48201340702</v>
      </c>
      <c r="B3301" s="44" t="s">
        <v>5731</v>
      </c>
      <c r="C3301" s="44">
        <v>2647</v>
      </c>
      <c r="D3301" s="44">
        <v>1074</v>
      </c>
      <c r="E3301" s="45">
        <v>0.40574234982999624</v>
      </c>
    </row>
    <row r="3302" spans="1:5" ht="14.4">
      <c r="A3302">
        <v>48201340800</v>
      </c>
      <c r="B3302" s="44" t="s">
        <v>5732</v>
      </c>
      <c r="C3302" s="44">
        <v>4058</v>
      </c>
      <c r="D3302" s="44">
        <v>2699</v>
      </c>
      <c r="E3302" s="45">
        <v>0.66510596352883189</v>
      </c>
    </row>
    <row r="3303" spans="1:5" ht="14.4">
      <c r="A3303">
        <v>48201340900</v>
      </c>
      <c r="B3303" s="44" t="s">
        <v>5733</v>
      </c>
      <c r="C3303" s="44">
        <v>2992</v>
      </c>
      <c r="D3303" s="44">
        <v>1246</v>
      </c>
      <c r="E3303" s="45">
        <v>0.41644385026737968</v>
      </c>
    </row>
    <row r="3304" spans="1:5" ht="14.4">
      <c r="A3304">
        <v>48201341001</v>
      </c>
      <c r="B3304" s="44" t="s">
        <v>5734</v>
      </c>
      <c r="C3304" s="44">
        <v>3612</v>
      </c>
      <c r="D3304" s="44">
        <v>1304</v>
      </c>
      <c r="E3304" s="45">
        <v>0.36101882613510522</v>
      </c>
    </row>
    <row r="3305" spans="1:5" ht="14.4">
      <c r="A3305">
        <v>48201341002</v>
      </c>
      <c r="B3305" s="44" t="s">
        <v>5735</v>
      </c>
      <c r="C3305" s="44">
        <v>2656</v>
      </c>
      <c r="D3305" s="44">
        <v>1097</v>
      </c>
      <c r="E3305" s="45">
        <v>0.41302710843373491</v>
      </c>
    </row>
    <row r="3306" spans="1:5" ht="14.4">
      <c r="A3306">
        <v>48201341101</v>
      </c>
      <c r="B3306" s="44" t="s">
        <v>5736</v>
      </c>
      <c r="C3306" s="44">
        <v>1292</v>
      </c>
      <c r="D3306" s="44">
        <v>377</v>
      </c>
      <c r="E3306" s="45">
        <v>0.29179566563467491</v>
      </c>
    </row>
    <row r="3307" spans="1:5" ht="14.4">
      <c r="A3307">
        <v>48201341102</v>
      </c>
      <c r="B3307" s="44" t="s">
        <v>5737</v>
      </c>
      <c r="C3307" s="44">
        <v>1766</v>
      </c>
      <c r="D3307" s="44">
        <v>1008</v>
      </c>
      <c r="E3307" s="45">
        <v>0.57078142695356737</v>
      </c>
    </row>
    <row r="3308" spans="1:5" ht="14.4">
      <c r="A3308">
        <v>48201341201</v>
      </c>
      <c r="B3308" s="44" t="s">
        <v>5738</v>
      </c>
      <c r="C3308" s="44">
        <v>3242</v>
      </c>
      <c r="D3308" s="44">
        <v>1678</v>
      </c>
      <c r="E3308" s="45">
        <v>0.51758173966687226</v>
      </c>
    </row>
    <row r="3309" spans="1:5" ht="14.4">
      <c r="A3309">
        <v>48201341203</v>
      </c>
      <c r="B3309" s="44" t="s">
        <v>5739</v>
      </c>
      <c r="C3309" s="44">
        <v>1933</v>
      </c>
      <c r="D3309" s="44">
        <v>1014</v>
      </c>
      <c r="E3309" s="45">
        <v>0.52457320227625448</v>
      </c>
    </row>
    <row r="3310" spans="1:5" ht="14.4">
      <c r="A3310">
        <v>48201341204</v>
      </c>
      <c r="B3310" s="44" t="s">
        <v>5740</v>
      </c>
      <c r="C3310" s="44">
        <v>2802</v>
      </c>
      <c r="D3310" s="44">
        <v>1643</v>
      </c>
      <c r="E3310" s="45">
        <v>0.586366880799429</v>
      </c>
    </row>
    <row r="3311" spans="1:5" ht="14.4">
      <c r="A3311">
        <v>48201341302</v>
      </c>
      <c r="B3311" s="44" t="s">
        <v>5741</v>
      </c>
      <c r="C3311" s="44">
        <v>2741</v>
      </c>
      <c r="D3311" s="44">
        <v>1176</v>
      </c>
      <c r="E3311" s="45">
        <v>0.4290404961692813</v>
      </c>
    </row>
    <row r="3312" spans="1:5" ht="14.4">
      <c r="A3312">
        <v>48201341303</v>
      </c>
      <c r="B3312" s="44" t="s">
        <v>5742</v>
      </c>
      <c r="C3312" s="44">
        <v>2229</v>
      </c>
      <c r="D3312" s="44">
        <v>1179</v>
      </c>
      <c r="E3312" s="45">
        <v>0.52893674293405113</v>
      </c>
    </row>
    <row r="3313" spans="1:5" ht="14.4">
      <c r="A3313">
        <v>48201341304</v>
      </c>
      <c r="B3313" s="44" t="s">
        <v>5743</v>
      </c>
      <c r="C3313" s="44">
        <v>1083</v>
      </c>
      <c r="D3313" s="44">
        <v>715</v>
      </c>
      <c r="E3313" s="45">
        <v>0.66020313942751618</v>
      </c>
    </row>
    <row r="3314" spans="1:5" ht="14.4">
      <c r="A3314">
        <v>48201341400</v>
      </c>
      <c r="B3314" s="44" t="s">
        <v>5744</v>
      </c>
      <c r="C3314" s="44">
        <v>4319</v>
      </c>
      <c r="D3314" s="44">
        <v>2838</v>
      </c>
      <c r="E3314" s="45">
        <v>0.65709655012734425</v>
      </c>
    </row>
    <row r="3315" spans="1:5" ht="14.4">
      <c r="A3315">
        <v>48201341501</v>
      </c>
      <c r="B3315" s="44" t="s">
        <v>5745</v>
      </c>
      <c r="C3315" s="44">
        <v>4206</v>
      </c>
      <c r="D3315" s="44">
        <v>2451</v>
      </c>
      <c r="E3315" s="45">
        <v>0.58273894436519258</v>
      </c>
    </row>
    <row r="3316" spans="1:5" ht="14.4">
      <c r="A3316">
        <v>48201341502</v>
      </c>
      <c r="B3316" s="44" t="s">
        <v>5746</v>
      </c>
      <c r="C3316" s="44">
        <v>3676</v>
      </c>
      <c r="D3316" s="44">
        <v>1831</v>
      </c>
      <c r="E3316" s="45">
        <v>0.49809575625680086</v>
      </c>
    </row>
    <row r="3317" spans="1:5" ht="14.4">
      <c r="A3317">
        <v>48201341600</v>
      </c>
      <c r="B3317" s="44" t="s">
        <v>5747</v>
      </c>
      <c r="C3317" s="44">
        <v>4701</v>
      </c>
      <c r="D3317" s="44">
        <v>2380</v>
      </c>
      <c r="E3317" s="45">
        <v>0.50627526058285466</v>
      </c>
    </row>
    <row r="3318" spans="1:5" ht="14.4">
      <c r="A3318">
        <v>48201341700</v>
      </c>
      <c r="B3318" s="44" t="s">
        <v>5748</v>
      </c>
      <c r="C3318" s="44">
        <v>2146</v>
      </c>
      <c r="D3318" s="44">
        <v>730</v>
      </c>
      <c r="E3318" s="45">
        <v>0.34016775396085741</v>
      </c>
    </row>
    <row r="3319" spans="1:5" ht="14.4">
      <c r="A3319">
        <v>48201341800</v>
      </c>
      <c r="B3319" s="44" t="s">
        <v>5749</v>
      </c>
      <c r="C3319" s="44">
        <v>1520</v>
      </c>
      <c r="D3319" s="44">
        <v>671</v>
      </c>
      <c r="E3319" s="45">
        <v>0.44144736842105264</v>
      </c>
    </row>
    <row r="3320" spans="1:5" ht="14.4">
      <c r="A3320">
        <v>48201342001</v>
      </c>
      <c r="B3320" s="44" t="s">
        <v>5750</v>
      </c>
      <c r="C3320" s="44">
        <v>4043</v>
      </c>
      <c r="D3320" s="44">
        <v>2013</v>
      </c>
      <c r="E3320" s="45">
        <v>0.49789760079149148</v>
      </c>
    </row>
    <row r="3321" spans="1:5" ht="14.4">
      <c r="A3321">
        <v>48201342002</v>
      </c>
      <c r="B3321" s="44" t="s">
        <v>5751</v>
      </c>
      <c r="C3321" s="44">
        <v>2639</v>
      </c>
      <c r="D3321" s="44">
        <v>1368</v>
      </c>
      <c r="E3321" s="45">
        <v>0.51837817355058735</v>
      </c>
    </row>
    <row r="3322" spans="1:5" ht="14.4">
      <c r="A3322">
        <v>48201342100</v>
      </c>
      <c r="B3322" s="44" t="s">
        <v>5752</v>
      </c>
      <c r="C3322" s="44">
        <v>2762</v>
      </c>
      <c r="D3322" s="44">
        <v>875</v>
      </c>
      <c r="E3322" s="45">
        <v>0.31679942070963069</v>
      </c>
    </row>
    <row r="3323" spans="1:5" ht="14.4">
      <c r="A3323">
        <v>48201342200</v>
      </c>
      <c r="B3323" s="44" t="s">
        <v>5753</v>
      </c>
      <c r="C3323" s="44">
        <v>2563</v>
      </c>
      <c r="D3323" s="44">
        <v>385</v>
      </c>
      <c r="E3323" s="45">
        <v>0.15021459227467812</v>
      </c>
    </row>
    <row r="3324" spans="1:5" ht="14.4">
      <c r="A3324">
        <v>48201342300</v>
      </c>
      <c r="B3324" s="44" t="s">
        <v>5754</v>
      </c>
      <c r="C3324" s="44">
        <v>4556</v>
      </c>
      <c r="D3324" s="44">
        <v>1051</v>
      </c>
      <c r="E3324" s="45">
        <v>0.230684811237928</v>
      </c>
    </row>
    <row r="3325" spans="1:5" ht="14.4">
      <c r="A3325">
        <v>48201342400</v>
      </c>
      <c r="B3325" s="44" t="s">
        <v>5755</v>
      </c>
      <c r="C3325" s="44">
        <v>2304</v>
      </c>
      <c r="D3325" s="44">
        <v>457</v>
      </c>
      <c r="E3325" s="45">
        <v>0.19835069444444445</v>
      </c>
    </row>
    <row r="3326" spans="1:5" ht="14.4">
      <c r="A3326">
        <v>48201342500</v>
      </c>
      <c r="B3326" s="44" t="s">
        <v>5756</v>
      </c>
      <c r="C3326" s="44">
        <v>4112</v>
      </c>
      <c r="D3326" s="44">
        <v>1361</v>
      </c>
      <c r="E3326" s="45">
        <v>0.33098249027237353</v>
      </c>
    </row>
    <row r="3327" spans="1:5" ht="14.4">
      <c r="A3327">
        <v>48201342700</v>
      </c>
      <c r="B3327" s="44" t="s">
        <v>5757</v>
      </c>
      <c r="C3327" s="44">
        <v>3065</v>
      </c>
      <c r="D3327" s="44">
        <v>1144</v>
      </c>
      <c r="E3327" s="45">
        <v>0.37324632952691678</v>
      </c>
    </row>
    <row r="3328" spans="1:5" ht="14.4">
      <c r="A3328">
        <v>48201342801</v>
      </c>
      <c r="B3328" s="44" t="s">
        <v>5758</v>
      </c>
      <c r="C3328" s="44">
        <v>3587</v>
      </c>
      <c r="D3328" s="44">
        <v>1746</v>
      </c>
      <c r="E3328" s="45">
        <v>0.48675773626986341</v>
      </c>
    </row>
    <row r="3329" spans="1:5" ht="14.4">
      <c r="A3329">
        <v>48201342802</v>
      </c>
      <c r="B3329" s="44" t="s">
        <v>5759</v>
      </c>
      <c r="C3329" s="44">
        <v>2108</v>
      </c>
      <c r="D3329" s="44">
        <v>577</v>
      </c>
      <c r="E3329" s="45">
        <v>0.27371916508538902</v>
      </c>
    </row>
    <row r="3330" spans="1:5" ht="14.4">
      <c r="A3330">
        <v>48201342900</v>
      </c>
      <c r="B3330" s="44" t="s">
        <v>5760</v>
      </c>
      <c r="C3330" s="44">
        <v>4340</v>
      </c>
      <c r="D3330" s="44">
        <v>1585</v>
      </c>
      <c r="E3330" s="45">
        <v>0.3652073732718894</v>
      </c>
    </row>
    <row r="3331" spans="1:5" ht="14.4">
      <c r="A3331">
        <v>48201343000</v>
      </c>
      <c r="B3331" s="44" t="s">
        <v>5761</v>
      </c>
      <c r="C3331" s="44">
        <v>4997</v>
      </c>
      <c r="D3331" s="44">
        <v>1472</v>
      </c>
      <c r="E3331" s="45">
        <v>0.29457674604762857</v>
      </c>
    </row>
    <row r="3332" spans="1:5" ht="14.4">
      <c r="A3332">
        <v>48201343100</v>
      </c>
      <c r="B3332" s="44" t="s">
        <v>5762</v>
      </c>
      <c r="C3332" s="44">
        <v>2643</v>
      </c>
      <c r="D3332" s="44">
        <v>603</v>
      </c>
      <c r="E3332" s="45">
        <v>0.22814982973893302</v>
      </c>
    </row>
    <row r="3333" spans="1:5" ht="14.4">
      <c r="A3333">
        <v>48201343200</v>
      </c>
      <c r="B3333" s="44" t="s">
        <v>5763</v>
      </c>
      <c r="C3333" s="44">
        <v>3587</v>
      </c>
      <c r="D3333" s="44">
        <v>1351</v>
      </c>
      <c r="E3333" s="45">
        <v>0.3766378589350432</v>
      </c>
    </row>
    <row r="3334" spans="1:5" ht="14.4">
      <c r="A3334">
        <v>48201343301</v>
      </c>
      <c r="B3334" s="44" t="s">
        <v>5764</v>
      </c>
      <c r="C3334" s="44">
        <v>3329</v>
      </c>
      <c r="D3334" s="44">
        <v>599</v>
      </c>
      <c r="E3334" s="45">
        <v>0.1799339140883148</v>
      </c>
    </row>
    <row r="3335" spans="1:5" ht="14.4">
      <c r="A3335">
        <v>48201343302</v>
      </c>
      <c r="B3335" s="44" t="s">
        <v>5765</v>
      </c>
      <c r="C3335" s="44">
        <v>3251</v>
      </c>
      <c r="D3335" s="44">
        <v>1197</v>
      </c>
      <c r="E3335" s="45">
        <v>0.36819440172254692</v>
      </c>
    </row>
    <row r="3336" spans="1:5" ht="14.4">
      <c r="A3336">
        <v>48201343601</v>
      </c>
      <c r="B3336" s="44" t="s">
        <v>5766</v>
      </c>
      <c r="C3336" s="44">
        <v>1</v>
      </c>
      <c r="D3336" s="44">
        <v>1</v>
      </c>
      <c r="E3336" s="45">
        <v>1</v>
      </c>
    </row>
    <row r="3337" spans="1:5" ht="14.4">
      <c r="A3337">
        <v>48201343602</v>
      </c>
      <c r="B3337" s="44" t="s">
        <v>5767</v>
      </c>
      <c r="C3337" s="44">
        <v>2020</v>
      </c>
      <c r="D3337" s="44">
        <v>623</v>
      </c>
      <c r="E3337" s="45">
        <v>0.30841584158415841</v>
      </c>
    </row>
    <row r="3338" spans="1:5" ht="14.4">
      <c r="A3338">
        <v>48201343700</v>
      </c>
      <c r="B3338" s="44" t="s">
        <v>5768</v>
      </c>
      <c r="C3338" s="44">
        <v>2461</v>
      </c>
      <c r="D3338" s="44">
        <v>571</v>
      </c>
      <c r="E3338" s="45">
        <v>0.23201950426655832</v>
      </c>
    </row>
    <row r="3339" spans="1:5" ht="14.4">
      <c r="A3339">
        <v>48201350101</v>
      </c>
      <c r="B3339" s="44" t="s">
        <v>5769</v>
      </c>
      <c r="C3339" s="44">
        <v>2841</v>
      </c>
      <c r="D3339" s="44">
        <v>1039</v>
      </c>
      <c r="E3339" s="45">
        <v>0.36571629707849351</v>
      </c>
    </row>
    <row r="3340" spans="1:5" ht="14.4">
      <c r="A3340">
        <v>48201350102</v>
      </c>
      <c r="B3340" s="44" t="s">
        <v>5770</v>
      </c>
      <c r="C3340" s="44">
        <v>3375</v>
      </c>
      <c r="D3340" s="44">
        <v>1567</v>
      </c>
      <c r="E3340" s="45">
        <v>0.46429629629629632</v>
      </c>
    </row>
    <row r="3341" spans="1:5" ht="14.4">
      <c r="A3341">
        <v>48201350103</v>
      </c>
      <c r="B3341" s="44" t="s">
        <v>5771</v>
      </c>
      <c r="C3341" s="44">
        <v>5196</v>
      </c>
      <c r="D3341" s="44">
        <v>2486</v>
      </c>
      <c r="E3341" s="45">
        <v>0.47844495765973827</v>
      </c>
    </row>
    <row r="3342" spans="1:5" ht="14.4">
      <c r="A3342">
        <v>48201350104</v>
      </c>
      <c r="B3342" s="44" t="s">
        <v>5772</v>
      </c>
      <c r="C3342" s="44">
        <v>2892</v>
      </c>
      <c r="D3342" s="44">
        <v>1371</v>
      </c>
      <c r="E3342" s="45">
        <v>0.47406639004149376</v>
      </c>
    </row>
    <row r="3343" spans="1:5" ht="14.4">
      <c r="A3343">
        <v>48201350201</v>
      </c>
      <c r="B3343" s="44" t="s">
        <v>5773</v>
      </c>
      <c r="C3343" s="44">
        <v>2341</v>
      </c>
      <c r="D3343" s="44">
        <v>868</v>
      </c>
      <c r="E3343" s="45">
        <v>0.37078171721486547</v>
      </c>
    </row>
    <row r="3344" spans="1:5" ht="14.4">
      <c r="A3344">
        <v>48201350202</v>
      </c>
      <c r="B3344" s="44" t="s">
        <v>5774</v>
      </c>
      <c r="C3344" s="44">
        <v>3075</v>
      </c>
      <c r="D3344" s="44">
        <v>952</v>
      </c>
      <c r="E3344" s="45">
        <v>0.30959349593495933</v>
      </c>
    </row>
    <row r="3345" spans="1:5" ht="14.4">
      <c r="A3345">
        <v>48201350300</v>
      </c>
      <c r="B3345" s="44" t="s">
        <v>5775</v>
      </c>
      <c r="C3345" s="44">
        <v>4149</v>
      </c>
      <c r="D3345" s="44">
        <v>1965</v>
      </c>
      <c r="E3345" s="45">
        <v>0.47360809833694867</v>
      </c>
    </row>
    <row r="3346" spans="1:5" ht="14.4">
      <c r="A3346">
        <v>48201350400</v>
      </c>
      <c r="B3346" s="44" t="s">
        <v>5776</v>
      </c>
      <c r="C3346" s="44">
        <v>3693</v>
      </c>
      <c r="D3346" s="44">
        <v>662</v>
      </c>
      <c r="E3346" s="45">
        <v>0.17925805578120768</v>
      </c>
    </row>
    <row r="3347" spans="1:5" ht="14.4">
      <c r="A3347">
        <v>48201350500</v>
      </c>
      <c r="B3347" s="44" t="s">
        <v>5777</v>
      </c>
      <c r="C3347" s="44">
        <v>4420</v>
      </c>
      <c r="D3347" s="44">
        <v>1945</v>
      </c>
      <c r="E3347" s="45">
        <v>0.44004524886877827</v>
      </c>
    </row>
    <row r="3348" spans="1:5" ht="14.4">
      <c r="A3348">
        <v>48201350601</v>
      </c>
      <c r="B3348" s="44" t="s">
        <v>5778</v>
      </c>
      <c r="C3348" s="44">
        <v>2796</v>
      </c>
      <c r="D3348" s="44">
        <v>1511</v>
      </c>
      <c r="E3348" s="45">
        <v>0.54041487839771096</v>
      </c>
    </row>
    <row r="3349" spans="1:5" ht="14.4">
      <c r="A3349">
        <v>48201350603</v>
      </c>
      <c r="B3349" s="44" t="s">
        <v>5779</v>
      </c>
      <c r="C3349" s="44">
        <v>2994</v>
      </c>
      <c r="D3349" s="44">
        <v>1484</v>
      </c>
      <c r="E3349" s="45">
        <v>0.4956579826319305</v>
      </c>
    </row>
    <row r="3350" spans="1:5" ht="14.4">
      <c r="A3350">
        <v>48201350604</v>
      </c>
      <c r="B3350" s="44" t="s">
        <v>5780</v>
      </c>
      <c r="C3350" s="44">
        <v>2538</v>
      </c>
      <c r="D3350" s="44">
        <v>1646</v>
      </c>
      <c r="E3350" s="45">
        <v>0.6485421591804571</v>
      </c>
    </row>
    <row r="3351" spans="1:5" ht="14.4">
      <c r="A3351">
        <v>48201350700</v>
      </c>
      <c r="B3351" s="44" t="s">
        <v>5781</v>
      </c>
      <c r="C3351" s="44">
        <v>1571</v>
      </c>
      <c r="D3351" s="44">
        <v>762</v>
      </c>
      <c r="E3351" s="45">
        <v>0.48504137492043287</v>
      </c>
    </row>
    <row r="3352" spans="1:5" ht="14.4">
      <c r="A3352">
        <v>48201350801</v>
      </c>
      <c r="B3352" s="44" t="s">
        <v>5782</v>
      </c>
      <c r="C3352" s="44">
        <v>3137</v>
      </c>
      <c r="D3352" s="44">
        <v>1235</v>
      </c>
      <c r="E3352" s="45">
        <v>0.39368823716926998</v>
      </c>
    </row>
    <row r="3353" spans="1:5" ht="14.4">
      <c r="A3353">
        <v>48201350803</v>
      </c>
      <c r="B3353" s="44" t="s">
        <v>5783</v>
      </c>
      <c r="C3353" s="44">
        <v>2033</v>
      </c>
      <c r="D3353" s="44">
        <v>864</v>
      </c>
      <c r="E3353" s="45">
        <v>0.42498770290211513</v>
      </c>
    </row>
    <row r="3354" spans="1:5" ht="14.4">
      <c r="A3354">
        <v>48201350804</v>
      </c>
      <c r="B3354" s="44" t="s">
        <v>5784</v>
      </c>
      <c r="C3354" s="44">
        <v>4286</v>
      </c>
      <c r="D3354" s="44">
        <v>2425</v>
      </c>
      <c r="E3354" s="45">
        <v>0.56579561362575825</v>
      </c>
    </row>
    <row r="3355" spans="1:5" ht="14.4">
      <c r="A3355">
        <v>48201410101</v>
      </c>
      <c r="B3355" s="44" t="s">
        <v>5785</v>
      </c>
      <c r="C3355" s="44">
        <v>1292</v>
      </c>
      <c r="D3355" s="44">
        <v>1076</v>
      </c>
      <c r="E3355" s="45">
        <v>0.83281733746130027</v>
      </c>
    </row>
    <row r="3356" spans="1:5" ht="14.4">
      <c r="A3356">
        <v>48201410102</v>
      </c>
      <c r="B3356" s="44" t="s">
        <v>5786</v>
      </c>
      <c r="C3356" s="44">
        <v>2717</v>
      </c>
      <c r="D3356" s="44">
        <v>2005</v>
      </c>
      <c r="E3356" s="45">
        <v>0.73794626426205379</v>
      </c>
    </row>
    <row r="3357" spans="1:5" ht="14.4">
      <c r="A3357">
        <v>48201410201</v>
      </c>
      <c r="B3357" s="44" t="s">
        <v>5787</v>
      </c>
      <c r="C3357" s="44">
        <v>1480</v>
      </c>
      <c r="D3357" s="44">
        <v>997</v>
      </c>
      <c r="E3357" s="45">
        <v>0.6736486486486486</v>
      </c>
    </row>
    <row r="3358" spans="1:5" ht="14.4">
      <c r="A3358">
        <v>48201410202</v>
      </c>
      <c r="B3358" s="44" t="s">
        <v>5788</v>
      </c>
      <c r="C3358" s="44">
        <v>3522</v>
      </c>
      <c r="D3358" s="44">
        <v>2918</v>
      </c>
      <c r="E3358" s="45">
        <v>0.82850653038046562</v>
      </c>
    </row>
    <row r="3359" spans="1:5" ht="14.4">
      <c r="A3359">
        <v>48201410300</v>
      </c>
      <c r="B3359" s="44" t="s">
        <v>5789</v>
      </c>
      <c r="C3359" s="44">
        <v>3419</v>
      </c>
      <c r="D3359" s="44">
        <v>2716</v>
      </c>
      <c r="E3359" s="45">
        <v>0.79438432290143313</v>
      </c>
    </row>
    <row r="3360" spans="1:5" ht="14.4">
      <c r="A3360">
        <v>48201410401</v>
      </c>
      <c r="B3360" s="44" t="s">
        <v>5790</v>
      </c>
      <c r="C3360" s="44">
        <v>3114</v>
      </c>
      <c r="D3360" s="44">
        <v>2726</v>
      </c>
      <c r="E3360" s="45">
        <v>0.87540141297366736</v>
      </c>
    </row>
    <row r="3361" spans="1:5" ht="14.4">
      <c r="A3361">
        <v>48201410402</v>
      </c>
      <c r="B3361" s="44" t="s">
        <v>5791</v>
      </c>
      <c r="C3361" s="44">
        <v>2358</v>
      </c>
      <c r="D3361" s="44">
        <v>1973</v>
      </c>
      <c r="E3361" s="45">
        <v>0.83672603901611531</v>
      </c>
    </row>
    <row r="3362" spans="1:5" ht="14.4">
      <c r="A3362">
        <v>48201410501</v>
      </c>
      <c r="B3362" s="44" t="s">
        <v>5792</v>
      </c>
      <c r="C3362" s="44">
        <v>1583</v>
      </c>
      <c r="D3362" s="44">
        <v>1176</v>
      </c>
      <c r="E3362" s="45">
        <v>0.74289324068224893</v>
      </c>
    </row>
    <row r="3363" spans="1:5" ht="14.4">
      <c r="A3363">
        <v>48201410502</v>
      </c>
      <c r="B3363" s="44" t="s">
        <v>5793</v>
      </c>
      <c r="C3363" s="44">
        <v>2646</v>
      </c>
      <c r="D3363" s="44">
        <v>2227</v>
      </c>
      <c r="E3363" s="45">
        <v>0.84164777021919879</v>
      </c>
    </row>
    <row r="3364" spans="1:5" ht="14.4">
      <c r="A3364">
        <v>48201410601</v>
      </c>
      <c r="B3364" s="44" t="s">
        <v>5794</v>
      </c>
      <c r="C3364" s="44">
        <v>2503</v>
      </c>
      <c r="D3364" s="44">
        <v>2105</v>
      </c>
      <c r="E3364" s="45">
        <v>0.84099081102676787</v>
      </c>
    </row>
    <row r="3365" spans="1:5" ht="14.4">
      <c r="A3365">
        <v>48201410602</v>
      </c>
      <c r="B3365" s="44" t="s">
        <v>5795</v>
      </c>
      <c r="C3365" s="44">
        <v>2055</v>
      </c>
      <c r="D3365" s="44">
        <v>1685</v>
      </c>
      <c r="E3365" s="45">
        <v>0.81995133819951338</v>
      </c>
    </row>
    <row r="3366" spans="1:5" ht="14.4">
      <c r="A3366">
        <v>48201410703</v>
      </c>
      <c r="B3366" s="44" t="s">
        <v>5796</v>
      </c>
      <c r="C3366" s="44">
        <v>1944</v>
      </c>
      <c r="D3366" s="44">
        <v>1517</v>
      </c>
      <c r="E3366" s="45">
        <v>0.78034979423868311</v>
      </c>
    </row>
    <row r="3367" spans="1:5" ht="14.4">
      <c r="A3367">
        <v>48201410704</v>
      </c>
      <c r="B3367" s="44" t="s">
        <v>5797</v>
      </c>
      <c r="C3367" s="44">
        <v>1559</v>
      </c>
      <c r="D3367" s="44">
        <v>1361</v>
      </c>
      <c r="E3367" s="45">
        <v>0.87299550994227071</v>
      </c>
    </row>
    <row r="3368" spans="1:5" ht="14.4">
      <c r="A3368">
        <v>48201410705</v>
      </c>
      <c r="B3368" s="44" t="s">
        <v>5798</v>
      </c>
      <c r="C3368" s="44">
        <v>555</v>
      </c>
      <c r="D3368" s="44">
        <v>440</v>
      </c>
      <c r="E3368" s="45">
        <v>0.7927927927927928</v>
      </c>
    </row>
    <row r="3369" spans="1:5" ht="14.4">
      <c r="A3369">
        <v>48201410706</v>
      </c>
      <c r="B3369" s="44" t="s">
        <v>5799</v>
      </c>
      <c r="C3369" s="44">
        <v>1260</v>
      </c>
      <c r="D3369" s="44">
        <v>846</v>
      </c>
      <c r="E3369" s="45">
        <v>0.67142857142857137</v>
      </c>
    </row>
    <row r="3370" spans="1:5" ht="14.4">
      <c r="A3370">
        <v>48201410801</v>
      </c>
      <c r="B3370" s="44" t="s">
        <v>5800</v>
      </c>
      <c r="C3370" s="44">
        <v>2007</v>
      </c>
      <c r="D3370" s="44">
        <v>1496</v>
      </c>
      <c r="E3370" s="45">
        <v>0.74539113104135524</v>
      </c>
    </row>
    <row r="3371" spans="1:5" ht="14.4">
      <c r="A3371">
        <v>48201410802</v>
      </c>
      <c r="B3371" s="44" t="s">
        <v>5801</v>
      </c>
      <c r="C3371" s="44">
        <v>1088</v>
      </c>
      <c r="D3371" s="44">
        <v>1008</v>
      </c>
      <c r="E3371" s="45">
        <v>0.92647058823529416</v>
      </c>
    </row>
    <row r="3372" spans="1:5" ht="14.4">
      <c r="A3372">
        <v>48201410900</v>
      </c>
      <c r="B3372" s="44" t="s">
        <v>5802</v>
      </c>
      <c r="C3372" s="44">
        <v>2927</v>
      </c>
      <c r="D3372" s="44">
        <v>2536</v>
      </c>
      <c r="E3372" s="45">
        <v>0.86641612572599935</v>
      </c>
    </row>
    <row r="3373" spans="1:5" ht="14.4">
      <c r="A3373">
        <v>48201411001</v>
      </c>
      <c r="B3373" s="44" t="s">
        <v>5803</v>
      </c>
      <c r="C3373" s="44">
        <v>2292</v>
      </c>
      <c r="D3373" s="44">
        <v>1889</v>
      </c>
      <c r="E3373" s="45">
        <v>0.82417102966841183</v>
      </c>
    </row>
    <row r="3374" spans="1:5" ht="14.4">
      <c r="A3374">
        <v>48201411002</v>
      </c>
      <c r="B3374" s="44" t="s">
        <v>5804</v>
      </c>
      <c r="C3374" s="44">
        <v>1572</v>
      </c>
      <c r="D3374" s="44">
        <v>1326</v>
      </c>
      <c r="E3374" s="45">
        <v>0.84351145038167941</v>
      </c>
    </row>
    <row r="3375" spans="1:5" ht="14.4">
      <c r="A3375">
        <v>48201411003</v>
      </c>
      <c r="B3375" s="44" t="s">
        <v>5805</v>
      </c>
      <c r="C3375" s="44">
        <v>1110</v>
      </c>
      <c r="D3375" s="44">
        <v>988</v>
      </c>
      <c r="E3375" s="45">
        <v>0.8900900900900901</v>
      </c>
    </row>
    <row r="3376" spans="1:5" ht="14.4">
      <c r="A3376">
        <v>48201411100</v>
      </c>
      <c r="B3376" s="44" t="s">
        <v>5806</v>
      </c>
      <c r="C3376" s="44">
        <v>2552</v>
      </c>
      <c r="D3376" s="44">
        <v>2103</v>
      </c>
      <c r="E3376" s="45">
        <v>0.82405956112852663</v>
      </c>
    </row>
    <row r="3377" spans="1:5" ht="14.4">
      <c r="A3377">
        <v>48201411200</v>
      </c>
      <c r="B3377" s="44" t="s">
        <v>5807</v>
      </c>
      <c r="C3377" s="44">
        <v>1289</v>
      </c>
      <c r="D3377" s="44">
        <v>1170</v>
      </c>
      <c r="E3377" s="45">
        <v>0.90768037238169119</v>
      </c>
    </row>
    <row r="3378" spans="1:5" ht="14.4">
      <c r="A3378">
        <v>48201411301</v>
      </c>
      <c r="B3378" s="44" t="s">
        <v>5808</v>
      </c>
      <c r="C3378" s="44">
        <v>1769</v>
      </c>
      <c r="D3378" s="44">
        <v>1246</v>
      </c>
      <c r="E3378" s="45">
        <v>0.70435274166195594</v>
      </c>
    </row>
    <row r="3379" spans="1:5" ht="14.4">
      <c r="A3379">
        <v>48201411302</v>
      </c>
      <c r="B3379" s="44" t="s">
        <v>5809</v>
      </c>
      <c r="C3379" s="44">
        <v>2043</v>
      </c>
      <c r="D3379" s="44">
        <v>1630</v>
      </c>
      <c r="E3379" s="45">
        <v>0.79784630445423399</v>
      </c>
    </row>
    <row r="3380" spans="1:5" ht="14.4">
      <c r="A3380">
        <v>48201411400</v>
      </c>
      <c r="B3380" s="44" t="s">
        <v>5810</v>
      </c>
      <c r="C3380" s="44">
        <v>2018</v>
      </c>
      <c r="D3380" s="44">
        <v>1750</v>
      </c>
      <c r="E3380" s="45">
        <v>0.86719524281466798</v>
      </c>
    </row>
    <row r="3381" spans="1:5" ht="14.4">
      <c r="A3381">
        <v>48201411503</v>
      </c>
      <c r="B3381" s="44" t="s">
        <v>5811</v>
      </c>
      <c r="C3381" s="44">
        <v>2548</v>
      </c>
      <c r="D3381" s="44">
        <v>2347</v>
      </c>
      <c r="E3381" s="45">
        <v>0.92111459968602827</v>
      </c>
    </row>
    <row r="3382" spans="1:5" ht="14.4">
      <c r="A3382">
        <v>48201411504</v>
      </c>
      <c r="B3382" s="44" t="s">
        <v>5812</v>
      </c>
      <c r="C3382" s="44">
        <v>2155</v>
      </c>
      <c r="D3382" s="44">
        <v>1757</v>
      </c>
      <c r="E3382" s="45">
        <v>0.81531322505800463</v>
      </c>
    </row>
    <row r="3383" spans="1:5" ht="14.4">
      <c r="A3383">
        <v>48201411505</v>
      </c>
      <c r="B3383" s="44" t="s">
        <v>5813</v>
      </c>
      <c r="C3383" s="44">
        <v>2619</v>
      </c>
      <c r="D3383" s="44">
        <v>1974</v>
      </c>
      <c r="E3383" s="45">
        <v>0.75372279495990835</v>
      </c>
    </row>
    <row r="3384" spans="1:5" ht="14.4">
      <c r="A3384">
        <v>48201411506</v>
      </c>
      <c r="B3384" s="44" t="s">
        <v>5814</v>
      </c>
      <c r="C3384" s="44">
        <v>2604</v>
      </c>
      <c r="D3384" s="44">
        <v>1842</v>
      </c>
      <c r="E3384" s="45">
        <v>0.70737327188940091</v>
      </c>
    </row>
    <row r="3385" spans="1:5" ht="14.4">
      <c r="A3385">
        <v>48201411507</v>
      </c>
      <c r="B3385" s="44" t="s">
        <v>5815</v>
      </c>
      <c r="C3385" s="44">
        <v>1460</v>
      </c>
      <c r="D3385" s="44">
        <v>1191</v>
      </c>
      <c r="E3385" s="45">
        <v>0.8157534246575342</v>
      </c>
    </row>
    <row r="3386" spans="1:5" ht="14.4">
      <c r="A3386">
        <v>48201411600</v>
      </c>
      <c r="B3386" s="44" t="s">
        <v>5816</v>
      </c>
      <c r="C3386" s="44">
        <v>2387</v>
      </c>
      <c r="D3386" s="44">
        <v>1862</v>
      </c>
      <c r="E3386" s="45">
        <v>0.78005865102639294</v>
      </c>
    </row>
    <row r="3387" spans="1:5" ht="14.4">
      <c r="A3387">
        <v>48201411700</v>
      </c>
      <c r="B3387" s="44" t="s">
        <v>5817</v>
      </c>
      <c r="C3387" s="44">
        <v>2750</v>
      </c>
      <c r="D3387" s="44">
        <v>1858</v>
      </c>
      <c r="E3387" s="45">
        <v>0.67563636363636359</v>
      </c>
    </row>
    <row r="3388" spans="1:5" ht="14.4">
      <c r="A3388">
        <v>48201411801</v>
      </c>
      <c r="B3388" s="44" t="s">
        <v>5818</v>
      </c>
      <c r="C3388" s="44">
        <v>2426</v>
      </c>
      <c r="D3388" s="44">
        <v>2087</v>
      </c>
      <c r="E3388" s="45">
        <v>0.86026380873866448</v>
      </c>
    </row>
    <row r="3389" spans="1:5" ht="14.4">
      <c r="A3389">
        <v>48201411802</v>
      </c>
      <c r="B3389" s="44" t="s">
        <v>5819</v>
      </c>
      <c r="C3389" s="44">
        <v>1849</v>
      </c>
      <c r="D3389" s="44">
        <v>1446</v>
      </c>
      <c r="E3389" s="45">
        <v>0.78204434829637637</v>
      </c>
    </row>
    <row r="3390" spans="1:5" ht="14.4">
      <c r="A3390">
        <v>48201411901</v>
      </c>
      <c r="B3390" s="44" t="s">
        <v>5820</v>
      </c>
      <c r="C3390" s="44">
        <v>1529</v>
      </c>
      <c r="D3390" s="44">
        <v>1426</v>
      </c>
      <c r="E3390" s="45">
        <v>0.9326357096141269</v>
      </c>
    </row>
    <row r="3391" spans="1:5" ht="14.4">
      <c r="A3391">
        <v>48201411902</v>
      </c>
      <c r="B3391" s="44" t="s">
        <v>5821</v>
      </c>
      <c r="C3391" s="44">
        <v>1587</v>
      </c>
      <c r="D3391" s="44">
        <v>1371</v>
      </c>
      <c r="E3391" s="45">
        <v>0.86389413988657848</v>
      </c>
    </row>
    <row r="3392" spans="1:5" ht="14.4">
      <c r="A3392">
        <v>48201412000</v>
      </c>
      <c r="B3392" s="44" t="s">
        <v>5822</v>
      </c>
      <c r="C3392" s="44">
        <v>2739</v>
      </c>
      <c r="D3392" s="44">
        <v>2536</v>
      </c>
      <c r="E3392" s="45">
        <v>0.92588535962029939</v>
      </c>
    </row>
    <row r="3393" spans="1:5" ht="14.4">
      <c r="A3393">
        <v>48201412201</v>
      </c>
      <c r="B3393" s="44" t="s">
        <v>5823</v>
      </c>
      <c r="C3393" s="44">
        <v>1537</v>
      </c>
      <c r="D3393" s="44">
        <v>1432</v>
      </c>
      <c r="E3393" s="45">
        <v>0.93168510084580347</v>
      </c>
    </row>
    <row r="3394" spans="1:5" ht="14.4">
      <c r="A3394">
        <v>48201412202</v>
      </c>
      <c r="B3394" s="44" t="s">
        <v>5824</v>
      </c>
      <c r="C3394" s="44">
        <v>2300</v>
      </c>
      <c r="D3394" s="44">
        <v>2153</v>
      </c>
      <c r="E3394" s="45">
        <v>0.93608695652173912</v>
      </c>
    </row>
    <row r="3395" spans="1:5" ht="14.4">
      <c r="A3395">
        <v>48201412300</v>
      </c>
      <c r="B3395" s="44" t="s">
        <v>5825</v>
      </c>
      <c r="C3395" s="44">
        <v>4368</v>
      </c>
      <c r="D3395" s="44">
        <v>4065</v>
      </c>
      <c r="E3395" s="45">
        <v>0.93063186813186816</v>
      </c>
    </row>
    <row r="3396" spans="1:5" ht="14.4">
      <c r="A3396">
        <v>48201412400</v>
      </c>
      <c r="B3396" s="44" t="s">
        <v>5826</v>
      </c>
      <c r="C3396" s="44">
        <v>3005</v>
      </c>
      <c r="D3396" s="44">
        <v>2678</v>
      </c>
      <c r="E3396" s="45">
        <v>0.89118136439267892</v>
      </c>
    </row>
    <row r="3397" spans="1:5" ht="14.4">
      <c r="A3397">
        <v>48201412500</v>
      </c>
      <c r="B3397" s="44" t="s">
        <v>5827</v>
      </c>
      <c r="C3397" s="44">
        <v>1141</v>
      </c>
      <c r="D3397" s="44">
        <v>1040</v>
      </c>
      <c r="E3397" s="45">
        <v>0.91148115687992992</v>
      </c>
    </row>
    <row r="3398" spans="1:5" ht="14.4">
      <c r="A3398">
        <v>48201412600</v>
      </c>
      <c r="B3398" s="44" t="s">
        <v>5828</v>
      </c>
      <c r="C3398" s="44">
        <v>2405</v>
      </c>
      <c r="D3398" s="44">
        <v>2233</v>
      </c>
      <c r="E3398" s="45">
        <v>0.92848232848232848</v>
      </c>
    </row>
    <row r="3399" spans="1:5" ht="14.4">
      <c r="A3399">
        <v>48201412700</v>
      </c>
      <c r="B3399" s="44" t="s">
        <v>5829</v>
      </c>
      <c r="C3399" s="44">
        <v>2091</v>
      </c>
      <c r="D3399" s="44">
        <v>1752</v>
      </c>
      <c r="E3399" s="45">
        <v>0.83787661406025826</v>
      </c>
    </row>
    <row r="3400" spans="1:5" ht="14.4">
      <c r="A3400">
        <v>48201412800</v>
      </c>
      <c r="B3400" s="44" t="s">
        <v>5830</v>
      </c>
      <c r="C3400" s="44">
        <v>3350</v>
      </c>
      <c r="D3400" s="44">
        <v>2839</v>
      </c>
      <c r="E3400" s="45">
        <v>0.84746268656716417</v>
      </c>
    </row>
    <row r="3401" spans="1:5" ht="14.4">
      <c r="A3401">
        <v>48201412901</v>
      </c>
      <c r="B3401" s="44" t="s">
        <v>5831</v>
      </c>
      <c r="C3401" s="44">
        <v>1516</v>
      </c>
      <c r="D3401" s="44">
        <v>1309</v>
      </c>
      <c r="E3401" s="45">
        <v>0.86345646437994727</v>
      </c>
    </row>
    <row r="3402" spans="1:5" ht="14.4">
      <c r="A3402">
        <v>48201412902</v>
      </c>
      <c r="B3402" s="44" t="s">
        <v>5832</v>
      </c>
      <c r="C3402" s="44">
        <v>2074</v>
      </c>
      <c r="D3402" s="44">
        <v>1321</v>
      </c>
      <c r="E3402" s="45">
        <v>0.63693346190935396</v>
      </c>
    </row>
    <row r="3403" spans="1:5" ht="14.4">
      <c r="A3403">
        <v>48201413000</v>
      </c>
      <c r="B3403" s="44" t="s">
        <v>5833</v>
      </c>
      <c r="C3403" s="44">
        <v>2164</v>
      </c>
      <c r="D3403" s="44">
        <v>1759</v>
      </c>
      <c r="E3403" s="45">
        <v>0.81284658040665436</v>
      </c>
    </row>
    <row r="3404" spans="1:5" ht="14.4">
      <c r="A3404">
        <v>48201413100</v>
      </c>
      <c r="B3404" s="44" t="s">
        <v>5834</v>
      </c>
      <c r="C3404" s="44">
        <v>2019</v>
      </c>
      <c r="D3404" s="44">
        <v>1716</v>
      </c>
      <c r="E3404" s="45">
        <v>0.84992570579494797</v>
      </c>
    </row>
    <row r="3405" spans="1:5" ht="14.4">
      <c r="A3405">
        <v>48201413203</v>
      </c>
      <c r="B3405" s="44" t="s">
        <v>5835</v>
      </c>
      <c r="C3405" s="44">
        <v>1657</v>
      </c>
      <c r="D3405" s="44">
        <v>1382</v>
      </c>
      <c r="E3405" s="45">
        <v>0.83403741701870848</v>
      </c>
    </row>
    <row r="3406" spans="1:5" ht="14.4">
      <c r="A3406">
        <v>48201413204</v>
      </c>
      <c r="B3406" s="44" t="s">
        <v>5836</v>
      </c>
      <c r="C3406" s="44">
        <v>799</v>
      </c>
      <c r="D3406" s="44">
        <v>527</v>
      </c>
      <c r="E3406" s="45">
        <v>0.65957446808510634</v>
      </c>
    </row>
    <row r="3407" spans="1:5" ht="14.4">
      <c r="A3407">
        <v>48201413205</v>
      </c>
      <c r="B3407" s="44" t="s">
        <v>5837</v>
      </c>
      <c r="C3407" s="44">
        <v>1174</v>
      </c>
      <c r="D3407" s="44">
        <v>965</v>
      </c>
      <c r="E3407" s="45">
        <v>0.82197614991482115</v>
      </c>
    </row>
    <row r="3408" spans="1:5" ht="14.4">
      <c r="A3408">
        <v>48201413206</v>
      </c>
      <c r="B3408" s="44" t="s">
        <v>5838</v>
      </c>
      <c r="C3408" s="44">
        <v>2074</v>
      </c>
      <c r="D3408" s="44">
        <v>1828</v>
      </c>
      <c r="E3408" s="45">
        <v>0.88138862102217941</v>
      </c>
    </row>
    <row r="3409" spans="1:5" ht="14.4">
      <c r="A3409">
        <v>48201413301</v>
      </c>
      <c r="B3409" s="44" t="s">
        <v>5839</v>
      </c>
      <c r="C3409" s="44">
        <v>3704</v>
      </c>
      <c r="D3409" s="44">
        <v>2920</v>
      </c>
      <c r="E3409" s="45">
        <v>0.78833693304535635</v>
      </c>
    </row>
    <row r="3410" spans="1:5" ht="14.4">
      <c r="A3410">
        <v>48201413302</v>
      </c>
      <c r="B3410" s="44" t="s">
        <v>5840</v>
      </c>
      <c r="C3410" s="44">
        <v>2902</v>
      </c>
      <c r="D3410" s="44">
        <v>2613</v>
      </c>
      <c r="E3410" s="45">
        <v>0.90041350792556862</v>
      </c>
    </row>
    <row r="3411" spans="1:5" ht="14.4">
      <c r="A3411">
        <v>48201420100</v>
      </c>
      <c r="B3411" s="44" t="s">
        <v>5841</v>
      </c>
      <c r="C3411" s="44">
        <v>2175</v>
      </c>
      <c r="D3411" s="44">
        <v>1142</v>
      </c>
      <c r="E3411" s="45">
        <v>0.52505747126436786</v>
      </c>
    </row>
    <row r="3412" spans="1:5" ht="14.4">
      <c r="A3412">
        <v>48201420200</v>
      </c>
      <c r="B3412" s="44" t="s">
        <v>5842</v>
      </c>
      <c r="C3412" s="44">
        <v>1737</v>
      </c>
      <c r="D3412" s="44">
        <v>923</v>
      </c>
      <c r="E3412" s="45">
        <v>0.53137593552101325</v>
      </c>
    </row>
    <row r="3413" spans="1:5" ht="14.4">
      <c r="A3413">
        <v>48201420300</v>
      </c>
      <c r="B3413" s="44" t="s">
        <v>5843</v>
      </c>
      <c r="C3413" s="44">
        <v>2613</v>
      </c>
      <c r="D3413" s="44">
        <v>1730</v>
      </c>
      <c r="E3413" s="45">
        <v>0.66207424416379645</v>
      </c>
    </row>
    <row r="3414" spans="1:5" ht="14.4">
      <c r="A3414">
        <v>48201420400</v>
      </c>
      <c r="B3414" s="44" t="s">
        <v>5844</v>
      </c>
      <c r="C3414" s="44">
        <v>2512</v>
      </c>
      <c r="D3414" s="44">
        <v>1497</v>
      </c>
      <c r="E3414" s="45">
        <v>0.59593949044585992</v>
      </c>
    </row>
    <row r="3415" spans="1:5" ht="14.4">
      <c r="A3415">
        <v>48201420500</v>
      </c>
      <c r="B3415" s="44" t="s">
        <v>5845</v>
      </c>
      <c r="C3415" s="44">
        <v>2258</v>
      </c>
      <c r="D3415" s="44">
        <v>512</v>
      </c>
      <c r="E3415" s="45">
        <v>0.22674933569530559</v>
      </c>
    </row>
    <row r="3416" spans="1:5" ht="14.4">
      <c r="A3416">
        <v>48201420600</v>
      </c>
      <c r="B3416" s="44" t="s">
        <v>5846</v>
      </c>
      <c r="C3416" s="44">
        <v>1573</v>
      </c>
      <c r="D3416" s="44">
        <v>1019</v>
      </c>
      <c r="E3416" s="45">
        <v>0.64780673871582961</v>
      </c>
    </row>
    <row r="3417" spans="1:5" ht="14.4">
      <c r="A3417">
        <v>48201420700</v>
      </c>
      <c r="B3417" s="44" t="s">
        <v>5847</v>
      </c>
      <c r="C3417" s="44">
        <v>1686</v>
      </c>
      <c r="D3417" s="44">
        <v>1358</v>
      </c>
      <c r="E3417" s="45">
        <v>0.80545670225385524</v>
      </c>
    </row>
    <row r="3418" spans="1:5" ht="14.4">
      <c r="A3418">
        <v>48201420800</v>
      </c>
      <c r="B3418" s="44" t="s">
        <v>5848</v>
      </c>
      <c r="C3418" s="44">
        <v>1844</v>
      </c>
      <c r="D3418" s="44">
        <v>1496</v>
      </c>
      <c r="E3418" s="45">
        <v>0.81127982646420826</v>
      </c>
    </row>
    <row r="3419" spans="1:5" ht="14.4">
      <c r="A3419">
        <v>48201420900</v>
      </c>
      <c r="B3419" s="44" t="s">
        <v>5849</v>
      </c>
      <c r="C3419" s="44">
        <v>4404</v>
      </c>
      <c r="D3419" s="44">
        <v>3764</v>
      </c>
      <c r="E3419" s="45">
        <v>0.85467756584922794</v>
      </c>
    </row>
    <row r="3420" spans="1:5" ht="14.4">
      <c r="A3420">
        <v>48201421000</v>
      </c>
      <c r="B3420" s="44" t="s">
        <v>5850</v>
      </c>
      <c r="C3420" s="44">
        <v>1934</v>
      </c>
      <c r="D3420" s="44">
        <v>1474</v>
      </c>
      <c r="E3420" s="45">
        <v>0.76215098241985524</v>
      </c>
    </row>
    <row r="3421" spans="1:5" ht="14.4">
      <c r="A3421">
        <v>48201421101</v>
      </c>
      <c r="B3421" s="44" t="s">
        <v>5851</v>
      </c>
      <c r="C3421" s="44">
        <v>1800</v>
      </c>
      <c r="D3421" s="44">
        <v>868</v>
      </c>
      <c r="E3421" s="45">
        <v>0.48222222222222222</v>
      </c>
    </row>
    <row r="3422" spans="1:5" ht="14.4">
      <c r="A3422">
        <v>48201421103</v>
      </c>
      <c r="B3422" s="44" t="s">
        <v>5852</v>
      </c>
      <c r="C3422" s="44">
        <v>888</v>
      </c>
      <c r="D3422" s="44">
        <v>203</v>
      </c>
      <c r="E3422" s="45">
        <v>0.2286036036036036</v>
      </c>
    </row>
    <row r="3423" spans="1:5" ht="14.4">
      <c r="A3423">
        <v>48201421104</v>
      </c>
      <c r="B3423" s="44" t="s">
        <v>5853</v>
      </c>
      <c r="C3423" s="44">
        <v>2599</v>
      </c>
      <c r="D3423" s="44">
        <v>250</v>
      </c>
      <c r="E3423" s="45">
        <v>9.6190842631781459E-2</v>
      </c>
    </row>
    <row r="3424" spans="1:5" ht="14.4">
      <c r="A3424">
        <v>48201421203</v>
      </c>
      <c r="B3424" s="44" t="s">
        <v>5854</v>
      </c>
      <c r="C3424" s="44">
        <v>1407</v>
      </c>
      <c r="D3424" s="44">
        <v>314</v>
      </c>
      <c r="E3424" s="45">
        <v>0.22316986496090974</v>
      </c>
    </row>
    <row r="3425" spans="1:5" ht="14.4">
      <c r="A3425">
        <v>48201421204</v>
      </c>
      <c r="B3425" s="44" t="s">
        <v>5855</v>
      </c>
      <c r="C3425" s="44">
        <v>2022</v>
      </c>
      <c r="D3425" s="44">
        <v>405</v>
      </c>
      <c r="E3425" s="45">
        <v>0.20029673590504452</v>
      </c>
    </row>
    <row r="3426" spans="1:5" ht="14.4">
      <c r="A3426">
        <v>48201421205</v>
      </c>
      <c r="B3426" s="44" t="s">
        <v>5856</v>
      </c>
      <c r="C3426" s="44">
        <v>1454</v>
      </c>
      <c r="D3426" s="44">
        <v>128</v>
      </c>
      <c r="E3426" s="45">
        <v>8.8033012379642367E-2</v>
      </c>
    </row>
    <row r="3427" spans="1:5" ht="14.4">
      <c r="A3427">
        <v>48201421206</v>
      </c>
      <c r="B3427" s="44" t="s">
        <v>5857</v>
      </c>
      <c r="C3427" s="44">
        <v>1328</v>
      </c>
      <c r="D3427" s="44">
        <v>74</v>
      </c>
      <c r="E3427" s="45">
        <v>5.5722891566265059E-2</v>
      </c>
    </row>
    <row r="3428" spans="1:5" ht="14.4">
      <c r="A3428">
        <v>48201421301</v>
      </c>
      <c r="B3428" s="44" t="s">
        <v>5858</v>
      </c>
      <c r="C3428" s="44">
        <v>2056</v>
      </c>
      <c r="D3428" s="44">
        <v>196</v>
      </c>
      <c r="E3428" s="45">
        <v>9.5330739299610889E-2</v>
      </c>
    </row>
    <row r="3429" spans="1:5" ht="14.4">
      <c r="A3429">
        <v>48201421302</v>
      </c>
      <c r="B3429" s="44" t="s">
        <v>5859</v>
      </c>
      <c r="C3429" s="44">
        <v>2918</v>
      </c>
      <c r="D3429" s="44">
        <v>989</v>
      </c>
      <c r="E3429" s="45">
        <v>0.33893077450308429</v>
      </c>
    </row>
    <row r="3430" spans="1:5" ht="14.4">
      <c r="A3430">
        <v>48201421401</v>
      </c>
      <c r="B3430" s="44" t="s">
        <v>5860</v>
      </c>
      <c r="C3430" s="44">
        <v>1645</v>
      </c>
      <c r="D3430" s="44">
        <v>300</v>
      </c>
      <c r="E3430" s="45">
        <v>0.18237082066869301</v>
      </c>
    </row>
    <row r="3431" spans="1:5" ht="14.4">
      <c r="A3431">
        <v>48201421402</v>
      </c>
      <c r="B3431" s="44" t="s">
        <v>5861</v>
      </c>
      <c r="C3431" s="44">
        <v>2267</v>
      </c>
      <c r="D3431" s="44">
        <v>221</v>
      </c>
      <c r="E3431" s="45">
        <v>9.7485663872959857E-2</v>
      </c>
    </row>
    <row r="3432" spans="1:5" ht="14.4">
      <c r="A3432">
        <v>48201421403</v>
      </c>
      <c r="B3432" s="44" t="s">
        <v>5862</v>
      </c>
      <c r="C3432" s="44">
        <v>2508</v>
      </c>
      <c r="D3432" s="44">
        <v>224</v>
      </c>
      <c r="E3432" s="45">
        <v>8.9314194577352471E-2</v>
      </c>
    </row>
    <row r="3433" spans="1:5" ht="14.4">
      <c r="A3433">
        <v>48201421501</v>
      </c>
      <c r="B3433" s="44" t="s">
        <v>5863</v>
      </c>
      <c r="C3433" s="44">
        <v>2293</v>
      </c>
      <c r="D3433" s="44">
        <v>549</v>
      </c>
      <c r="E3433" s="45">
        <v>0.23942433493240298</v>
      </c>
    </row>
    <row r="3434" spans="1:5" ht="14.4">
      <c r="A3434">
        <v>48201421502</v>
      </c>
      <c r="B3434" s="44" t="s">
        <v>5864</v>
      </c>
      <c r="C3434" s="44">
        <v>1785</v>
      </c>
      <c r="D3434" s="44">
        <v>468</v>
      </c>
      <c r="E3434" s="45">
        <v>0.26218487394957984</v>
      </c>
    </row>
    <row r="3435" spans="1:5" ht="14.4">
      <c r="A3435">
        <v>48201421601</v>
      </c>
      <c r="B3435" s="44" t="s">
        <v>5865</v>
      </c>
      <c r="C3435" s="44">
        <v>1518</v>
      </c>
      <c r="D3435" s="44">
        <v>111</v>
      </c>
      <c r="E3435" s="45">
        <v>7.3122529644268769E-2</v>
      </c>
    </row>
    <row r="3436" spans="1:5" ht="14.4">
      <c r="A3436">
        <v>48201421602</v>
      </c>
      <c r="B3436" s="44" t="s">
        <v>5866</v>
      </c>
      <c r="C3436" s="44">
        <v>1949</v>
      </c>
      <c r="D3436" s="44">
        <v>539</v>
      </c>
      <c r="E3436" s="45">
        <v>0.27655207798871217</v>
      </c>
    </row>
    <row r="3437" spans="1:5" ht="14.4">
      <c r="A3437">
        <v>48201421700</v>
      </c>
      <c r="B3437" s="44" t="s">
        <v>5867</v>
      </c>
      <c r="C3437" s="44">
        <v>3197</v>
      </c>
      <c r="D3437" s="44">
        <v>1857</v>
      </c>
      <c r="E3437" s="45">
        <v>0.58085705348764471</v>
      </c>
    </row>
    <row r="3438" spans="1:5" ht="14.4">
      <c r="A3438">
        <v>48201421801</v>
      </c>
      <c r="B3438" s="44" t="s">
        <v>5868</v>
      </c>
      <c r="C3438" s="44">
        <v>1362</v>
      </c>
      <c r="D3438" s="44">
        <v>352</v>
      </c>
      <c r="E3438" s="45">
        <v>0.25844346549192365</v>
      </c>
    </row>
    <row r="3439" spans="1:5" ht="14.4">
      <c r="A3439">
        <v>48201421802</v>
      </c>
      <c r="B3439" s="44" t="s">
        <v>5869</v>
      </c>
      <c r="C3439" s="44">
        <v>1611</v>
      </c>
      <c r="D3439" s="44">
        <v>1015</v>
      </c>
      <c r="E3439" s="45">
        <v>0.6300434512725015</v>
      </c>
    </row>
    <row r="3440" spans="1:5" ht="14.4">
      <c r="A3440">
        <v>48201421900</v>
      </c>
      <c r="B3440" s="44" t="s">
        <v>5870</v>
      </c>
      <c r="C3440" s="44">
        <v>1935</v>
      </c>
      <c r="D3440" s="44">
        <v>1567</v>
      </c>
      <c r="E3440" s="45">
        <v>0.80981912144702839</v>
      </c>
    </row>
    <row r="3441" spans="1:5" ht="14.4">
      <c r="A3441">
        <v>48201422000</v>
      </c>
      <c r="B3441" s="44" t="s">
        <v>5871</v>
      </c>
      <c r="C3441" s="44">
        <v>1623</v>
      </c>
      <c r="D3441" s="44">
        <v>1163</v>
      </c>
      <c r="E3441" s="45">
        <v>0.71657424522489221</v>
      </c>
    </row>
    <row r="3442" spans="1:5" ht="14.4">
      <c r="A3442">
        <v>48201422100</v>
      </c>
      <c r="B3442" s="44" t="s">
        <v>5872</v>
      </c>
      <c r="C3442" s="44">
        <v>3747</v>
      </c>
      <c r="D3442" s="44">
        <v>1900</v>
      </c>
      <c r="E3442" s="45">
        <v>0.5070723245262877</v>
      </c>
    </row>
    <row r="3443" spans="1:5" ht="14.4">
      <c r="A3443">
        <v>48201422200</v>
      </c>
      <c r="B3443" s="44" t="s">
        <v>5873</v>
      </c>
      <c r="C3443" s="44">
        <v>3384</v>
      </c>
      <c r="D3443" s="44">
        <v>722</v>
      </c>
      <c r="E3443" s="45">
        <v>0.21335697399527187</v>
      </c>
    </row>
    <row r="3444" spans="1:5" ht="14.4">
      <c r="A3444">
        <v>48201422302</v>
      </c>
      <c r="B3444" s="44" t="s">
        <v>5874</v>
      </c>
      <c r="C3444" s="44">
        <v>1456</v>
      </c>
      <c r="D3444" s="44">
        <v>646</v>
      </c>
      <c r="E3444" s="45">
        <v>0.44368131868131866</v>
      </c>
    </row>
    <row r="3445" spans="1:5" ht="14.4">
      <c r="A3445">
        <v>48201422303</v>
      </c>
      <c r="B3445" s="44" t="s">
        <v>5875</v>
      </c>
      <c r="C3445" s="44">
        <v>1797</v>
      </c>
      <c r="D3445" s="44">
        <v>176</v>
      </c>
      <c r="E3445" s="45">
        <v>9.7941012799109634E-2</v>
      </c>
    </row>
    <row r="3446" spans="1:5" ht="14.4">
      <c r="A3446">
        <v>48201422304</v>
      </c>
      <c r="B3446" s="44" t="s">
        <v>5876</v>
      </c>
      <c r="C3446" s="44">
        <v>2313</v>
      </c>
      <c r="D3446" s="44">
        <v>414</v>
      </c>
      <c r="E3446" s="45">
        <v>0.17898832684824903</v>
      </c>
    </row>
    <row r="3447" spans="1:5" ht="14.4">
      <c r="A3447">
        <v>48201422403</v>
      </c>
      <c r="B3447" s="44" t="s">
        <v>5877</v>
      </c>
      <c r="C3447" s="44">
        <v>1625</v>
      </c>
      <c r="D3447" s="44">
        <v>699</v>
      </c>
      <c r="E3447" s="45">
        <v>0.43015384615384616</v>
      </c>
    </row>
    <row r="3448" spans="1:5" ht="14.4">
      <c r="A3448">
        <v>48201422404</v>
      </c>
      <c r="B3448" s="44" t="s">
        <v>5878</v>
      </c>
      <c r="C3448" s="44">
        <v>1453</v>
      </c>
      <c r="D3448" s="44">
        <v>471</v>
      </c>
      <c r="E3448" s="45">
        <v>0.32415691672401925</v>
      </c>
    </row>
    <row r="3449" spans="1:5" ht="14.4">
      <c r="A3449">
        <v>48201422405</v>
      </c>
      <c r="B3449" s="44" t="s">
        <v>5879</v>
      </c>
      <c r="C3449" s="44">
        <v>1296</v>
      </c>
      <c r="D3449" s="44">
        <v>283</v>
      </c>
      <c r="E3449" s="45">
        <v>0.2183641975308642</v>
      </c>
    </row>
    <row r="3450" spans="1:5" ht="14.4">
      <c r="A3450">
        <v>48201422406</v>
      </c>
      <c r="B3450" s="44" t="s">
        <v>5880</v>
      </c>
      <c r="C3450" s="44">
        <v>1735</v>
      </c>
      <c r="D3450" s="44">
        <v>479</v>
      </c>
      <c r="E3450" s="45">
        <v>0.27608069164265131</v>
      </c>
    </row>
    <row r="3451" spans="1:5" ht="14.4">
      <c r="A3451">
        <v>48201422501</v>
      </c>
      <c r="B3451" s="44" t="s">
        <v>5881</v>
      </c>
      <c r="C3451" s="44">
        <v>2308</v>
      </c>
      <c r="D3451" s="44">
        <v>772</v>
      </c>
      <c r="E3451" s="45">
        <v>0.33448873483535529</v>
      </c>
    </row>
    <row r="3452" spans="1:5" ht="14.4">
      <c r="A3452">
        <v>48201422502</v>
      </c>
      <c r="B3452" s="44" t="s">
        <v>5882</v>
      </c>
      <c r="C3452" s="44">
        <v>2513</v>
      </c>
      <c r="D3452" s="44">
        <v>1288</v>
      </c>
      <c r="E3452" s="45">
        <v>0.51253481894150421</v>
      </c>
    </row>
    <row r="3453" spans="1:5" ht="14.4">
      <c r="A3453">
        <v>48201422601</v>
      </c>
      <c r="B3453" s="44" t="s">
        <v>5883</v>
      </c>
      <c r="C3453" s="44">
        <v>2111</v>
      </c>
      <c r="D3453" s="44">
        <v>620</v>
      </c>
      <c r="E3453" s="45">
        <v>0.29369966840360018</v>
      </c>
    </row>
    <row r="3454" spans="1:5" ht="14.4">
      <c r="A3454">
        <v>48201422602</v>
      </c>
      <c r="B3454" s="44" t="s">
        <v>5884</v>
      </c>
      <c r="C3454" s="44">
        <v>1626</v>
      </c>
      <c r="D3454" s="44">
        <v>794</v>
      </c>
      <c r="E3454" s="45">
        <v>0.48831488314883148</v>
      </c>
    </row>
    <row r="3455" spans="1:5" ht="14.4">
      <c r="A3455">
        <v>48201422701</v>
      </c>
      <c r="B3455" s="44" t="s">
        <v>5885</v>
      </c>
      <c r="C3455" s="44">
        <v>3184</v>
      </c>
      <c r="D3455" s="44">
        <v>701</v>
      </c>
      <c r="E3455" s="45">
        <v>0.22016331658291458</v>
      </c>
    </row>
    <row r="3456" spans="1:5" ht="14.4">
      <c r="A3456">
        <v>48201422702</v>
      </c>
      <c r="B3456" s="44" t="s">
        <v>5886</v>
      </c>
      <c r="C3456" s="44">
        <v>2326</v>
      </c>
      <c r="D3456" s="44">
        <v>505</v>
      </c>
      <c r="E3456" s="45">
        <v>0.21711092003439381</v>
      </c>
    </row>
    <row r="3457" spans="1:5" ht="14.4">
      <c r="A3457">
        <v>48201422800</v>
      </c>
      <c r="B3457" s="44" t="s">
        <v>5887</v>
      </c>
      <c r="C3457" s="44">
        <v>3128</v>
      </c>
      <c r="D3457" s="44">
        <v>838</v>
      </c>
      <c r="E3457" s="45">
        <v>0.26790281329923271</v>
      </c>
    </row>
    <row r="3458" spans="1:5" ht="14.4">
      <c r="A3458">
        <v>48201422900</v>
      </c>
      <c r="B3458" s="44" t="s">
        <v>5888</v>
      </c>
      <c r="C3458" s="44">
        <v>1936</v>
      </c>
      <c r="D3458" s="44">
        <v>408</v>
      </c>
      <c r="E3458" s="45">
        <v>0.21074380165289255</v>
      </c>
    </row>
    <row r="3459" spans="1:5" ht="14.4">
      <c r="A3459">
        <v>48201423001</v>
      </c>
      <c r="B3459" s="44" t="s">
        <v>5889</v>
      </c>
      <c r="C3459" s="44">
        <v>1805</v>
      </c>
      <c r="D3459" s="44">
        <v>454</v>
      </c>
      <c r="E3459" s="45">
        <v>0.2515235457063712</v>
      </c>
    </row>
    <row r="3460" spans="1:5" ht="14.4">
      <c r="A3460">
        <v>48201423002</v>
      </c>
      <c r="B3460" s="44" t="s">
        <v>5890</v>
      </c>
      <c r="C3460" s="44">
        <v>1884</v>
      </c>
      <c r="D3460" s="44">
        <v>523</v>
      </c>
      <c r="E3460" s="45">
        <v>0.27760084925690021</v>
      </c>
    </row>
    <row r="3461" spans="1:5" ht="14.4">
      <c r="A3461">
        <v>48201423100</v>
      </c>
      <c r="B3461" s="44" t="s">
        <v>5891</v>
      </c>
      <c r="C3461" s="44">
        <v>1583</v>
      </c>
      <c r="D3461" s="44">
        <v>127</v>
      </c>
      <c r="E3461" s="45">
        <v>8.0227416298168042E-2</v>
      </c>
    </row>
    <row r="3462" spans="1:5" ht="14.4">
      <c r="A3462">
        <v>48201423201</v>
      </c>
      <c r="B3462" s="44" t="s">
        <v>5892</v>
      </c>
      <c r="C3462" s="44">
        <v>1753</v>
      </c>
      <c r="D3462" s="44">
        <v>642</v>
      </c>
      <c r="E3462" s="45">
        <v>0.36622932116371931</v>
      </c>
    </row>
    <row r="3463" spans="1:5" ht="14.4">
      <c r="A3463">
        <v>48201423203</v>
      </c>
      <c r="B3463" s="44" t="s">
        <v>5893</v>
      </c>
      <c r="C3463" s="44">
        <v>1760</v>
      </c>
      <c r="D3463" s="44">
        <v>640</v>
      </c>
      <c r="E3463" s="45">
        <v>0.36363636363636365</v>
      </c>
    </row>
    <row r="3464" spans="1:5" ht="14.4">
      <c r="A3464">
        <v>48201423204</v>
      </c>
      <c r="B3464" s="44" t="s">
        <v>5894</v>
      </c>
      <c r="C3464" s="44">
        <v>2230</v>
      </c>
      <c r="D3464" s="44">
        <v>230</v>
      </c>
      <c r="E3464" s="45">
        <v>0.1031390134529148</v>
      </c>
    </row>
    <row r="3465" spans="1:5" ht="14.4">
      <c r="A3465">
        <v>48201423301</v>
      </c>
      <c r="B3465" s="44" t="s">
        <v>5895</v>
      </c>
      <c r="C3465" s="44">
        <v>3411</v>
      </c>
      <c r="D3465" s="44">
        <v>1456</v>
      </c>
      <c r="E3465" s="45">
        <v>0.42685429492817356</v>
      </c>
    </row>
    <row r="3466" spans="1:5" ht="14.4">
      <c r="A3466">
        <v>48201423303</v>
      </c>
      <c r="B3466" s="44" t="s">
        <v>5896</v>
      </c>
      <c r="C3466" s="44">
        <v>1032</v>
      </c>
      <c r="D3466" s="44">
        <v>209</v>
      </c>
      <c r="E3466" s="45">
        <v>0.20251937984496124</v>
      </c>
    </row>
    <row r="3467" spans="1:5" ht="14.4">
      <c r="A3467">
        <v>48201423304</v>
      </c>
      <c r="B3467" s="44" t="s">
        <v>5897</v>
      </c>
      <c r="C3467" s="44">
        <v>2407</v>
      </c>
      <c r="D3467" s="44">
        <v>1226</v>
      </c>
      <c r="E3467" s="45">
        <v>0.50934773577066883</v>
      </c>
    </row>
    <row r="3468" spans="1:5" ht="14.4">
      <c r="A3468">
        <v>48201423401</v>
      </c>
      <c r="B3468" s="44" t="s">
        <v>5898</v>
      </c>
      <c r="C3468" s="44">
        <v>3019</v>
      </c>
      <c r="D3468" s="44">
        <v>1383</v>
      </c>
      <c r="E3468" s="45">
        <v>0.45809870818151704</v>
      </c>
    </row>
    <row r="3469" spans="1:5" ht="14.4">
      <c r="A3469">
        <v>48201423402</v>
      </c>
      <c r="B3469" s="44" t="s">
        <v>5899</v>
      </c>
      <c r="C3469" s="44">
        <v>3096</v>
      </c>
      <c r="D3469" s="44">
        <v>1472</v>
      </c>
      <c r="E3469" s="45">
        <v>0.47545219638242892</v>
      </c>
    </row>
    <row r="3470" spans="1:5" ht="14.4">
      <c r="A3470">
        <v>48201423500</v>
      </c>
      <c r="B3470" s="44" t="s">
        <v>5900</v>
      </c>
      <c r="C3470" s="44">
        <v>1541</v>
      </c>
      <c r="D3470" s="44">
        <v>781</v>
      </c>
      <c r="E3470" s="45">
        <v>0.5068137573004543</v>
      </c>
    </row>
    <row r="3471" spans="1:5" ht="14.4">
      <c r="A3471">
        <v>48201423600</v>
      </c>
      <c r="B3471" s="44" t="s">
        <v>5901</v>
      </c>
      <c r="C3471" s="44">
        <v>4995</v>
      </c>
      <c r="D3471" s="44">
        <v>1379</v>
      </c>
      <c r="E3471" s="45">
        <v>0.27607607607607609</v>
      </c>
    </row>
    <row r="3472" spans="1:5" ht="14.4">
      <c r="A3472">
        <v>48201430101</v>
      </c>
      <c r="B3472" s="44" t="s">
        <v>5902</v>
      </c>
      <c r="C3472" s="44">
        <v>2409</v>
      </c>
      <c r="D3472" s="44">
        <v>1615</v>
      </c>
      <c r="E3472" s="45">
        <v>0.67040265670402654</v>
      </c>
    </row>
    <row r="3473" spans="1:5" ht="14.4">
      <c r="A3473">
        <v>48201430102</v>
      </c>
      <c r="B3473" s="44" t="s">
        <v>5903</v>
      </c>
      <c r="C3473" s="44">
        <v>2171</v>
      </c>
      <c r="D3473" s="44">
        <v>1600</v>
      </c>
      <c r="E3473" s="45">
        <v>0.7369875633348687</v>
      </c>
    </row>
    <row r="3474" spans="1:5" ht="14.4">
      <c r="A3474">
        <v>48201430200</v>
      </c>
      <c r="B3474" s="44" t="s">
        <v>5904</v>
      </c>
      <c r="C3474" s="44">
        <v>1062</v>
      </c>
      <c r="D3474" s="44">
        <v>668</v>
      </c>
      <c r="E3474" s="45">
        <v>0.62900188323917139</v>
      </c>
    </row>
    <row r="3475" spans="1:5" ht="14.4">
      <c r="A3475">
        <v>48201430300</v>
      </c>
      <c r="B3475" s="44" t="s">
        <v>5905</v>
      </c>
      <c r="C3475" s="44">
        <v>2851</v>
      </c>
      <c r="D3475" s="44">
        <v>2522</v>
      </c>
      <c r="E3475" s="45">
        <v>0.88460189407225531</v>
      </c>
    </row>
    <row r="3476" spans="1:5" ht="14.4">
      <c r="A3476">
        <v>48201430400</v>
      </c>
      <c r="B3476" s="44" t="s">
        <v>5906</v>
      </c>
      <c r="C3476" s="44">
        <v>2323</v>
      </c>
      <c r="D3476" s="44">
        <v>2028</v>
      </c>
      <c r="E3476" s="45">
        <v>0.87300904003443824</v>
      </c>
    </row>
    <row r="3477" spans="1:5" ht="14.4">
      <c r="A3477">
        <v>48201430500</v>
      </c>
      <c r="B3477" s="44" t="s">
        <v>5907</v>
      </c>
      <c r="C3477" s="44">
        <v>1474</v>
      </c>
      <c r="D3477" s="44">
        <v>1102</v>
      </c>
      <c r="E3477" s="45">
        <v>0.74762550881953871</v>
      </c>
    </row>
    <row r="3478" spans="1:5" ht="14.4">
      <c r="A3478">
        <v>48201430600</v>
      </c>
      <c r="B3478" s="44" t="s">
        <v>5908</v>
      </c>
      <c r="C3478" s="44">
        <v>2274</v>
      </c>
      <c r="D3478" s="44">
        <v>2083</v>
      </c>
      <c r="E3478" s="45">
        <v>0.91600703605980649</v>
      </c>
    </row>
    <row r="3479" spans="1:5" ht="14.4">
      <c r="A3479">
        <v>48201430700</v>
      </c>
      <c r="B3479" s="44" t="s">
        <v>5909</v>
      </c>
      <c r="C3479" s="44">
        <v>2822</v>
      </c>
      <c r="D3479" s="44">
        <v>1865</v>
      </c>
      <c r="E3479" s="45">
        <v>0.66087880935506738</v>
      </c>
    </row>
    <row r="3480" spans="1:5" ht="14.4">
      <c r="A3480">
        <v>48201430800</v>
      </c>
      <c r="B3480" s="44" t="s">
        <v>5910</v>
      </c>
      <c r="C3480" s="44">
        <v>4207</v>
      </c>
      <c r="D3480" s="44">
        <v>3641</v>
      </c>
      <c r="E3480" s="45">
        <v>0.86546232469693363</v>
      </c>
    </row>
    <row r="3481" spans="1:5" ht="14.4">
      <c r="A3481">
        <v>48201430900</v>
      </c>
      <c r="B3481" s="44" t="s">
        <v>5911</v>
      </c>
      <c r="C3481" s="44">
        <v>4276</v>
      </c>
      <c r="D3481" s="44">
        <v>3392</v>
      </c>
      <c r="E3481" s="45">
        <v>0.79326473339569692</v>
      </c>
    </row>
    <row r="3482" spans="1:5" ht="14.4">
      <c r="A3482">
        <v>48201431001</v>
      </c>
      <c r="B3482" s="44" t="s">
        <v>5912</v>
      </c>
      <c r="C3482" s="44">
        <v>1847</v>
      </c>
      <c r="D3482" s="44">
        <v>1405</v>
      </c>
      <c r="E3482" s="45">
        <v>0.76069301570113701</v>
      </c>
    </row>
    <row r="3483" spans="1:5" ht="14.4">
      <c r="A3483">
        <v>48201431002</v>
      </c>
      <c r="B3483" s="44" t="s">
        <v>5913</v>
      </c>
      <c r="C3483" s="44">
        <v>2123</v>
      </c>
      <c r="D3483" s="44">
        <v>1649</v>
      </c>
      <c r="E3483" s="45">
        <v>0.77673104097974566</v>
      </c>
    </row>
    <row r="3484" spans="1:5" ht="14.4">
      <c r="A3484">
        <v>48201431101</v>
      </c>
      <c r="B3484" s="44" t="s">
        <v>5914</v>
      </c>
      <c r="C3484" s="44">
        <v>3871</v>
      </c>
      <c r="D3484" s="44">
        <v>2566</v>
      </c>
      <c r="E3484" s="45">
        <v>0.66287780935158869</v>
      </c>
    </row>
    <row r="3485" spans="1:5" ht="14.4">
      <c r="A3485">
        <v>48201431102</v>
      </c>
      <c r="B3485" s="44" t="s">
        <v>5915</v>
      </c>
      <c r="C3485" s="44">
        <v>3035</v>
      </c>
      <c r="D3485" s="44">
        <v>1677</v>
      </c>
      <c r="E3485" s="45">
        <v>0.55255354200988471</v>
      </c>
    </row>
    <row r="3486" spans="1:5" ht="14.4">
      <c r="A3486">
        <v>48201431203</v>
      </c>
      <c r="B3486" s="44" t="s">
        <v>5916</v>
      </c>
      <c r="C3486" s="44">
        <v>1458</v>
      </c>
      <c r="D3486" s="44">
        <v>775</v>
      </c>
      <c r="E3486" s="45">
        <v>0.53155006858710563</v>
      </c>
    </row>
    <row r="3487" spans="1:5" ht="14.4">
      <c r="A3487">
        <v>48201431204</v>
      </c>
      <c r="B3487" s="44" t="s">
        <v>5917</v>
      </c>
      <c r="C3487" s="44">
        <v>2338</v>
      </c>
      <c r="D3487" s="44">
        <v>1843</v>
      </c>
      <c r="E3487" s="45">
        <v>0.78828058169375537</v>
      </c>
    </row>
    <row r="3488" spans="1:5" ht="14.4">
      <c r="A3488">
        <v>48201431205</v>
      </c>
      <c r="B3488" s="44" t="s">
        <v>5918</v>
      </c>
      <c r="C3488" s="44">
        <v>2270</v>
      </c>
      <c r="D3488" s="44">
        <v>1170</v>
      </c>
      <c r="E3488" s="45">
        <v>0.51541850220264318</v>
      </c>
    </row>
    <row r="3489" spans="1:5" ht="14.4">
      <c r="A3489">
        <v>48201431206</v>
      </c>
      <c r="B3489" s="44" t="s">
        <v>5919</v>
      </c>
      <c r="C3489" s="44">
        <v>1497</v>
      </c>
      <c r="D3489" s="44">
        <v>889</v>
      </c>
      <c r="E3489" s="45">
        <v>0.59385437541750163</v>
      </c>
    </row>
    <row r="3490" spans="1:5" ht="14.4">
      <c r="A3490">
        <v>48201431302</v>
      </c>
      <c r="B3490" s="44" t="s">
        <v>5920</v>
      </c>
      <c r="C3490" s="44">
        <v>3479</v>
      </c>
      <c r="D3490" s="44">
        <v>2637</v>
      </c>
      <c r="E3490" s="45">
        <v>0.75797643000862314</v>
      </c>
    </row>
    <row r="3491" spans="1:5" ht="14.4">
      <c r="A3491">
        <v>48201431303</v>
      </c>
      <c r="B3491" s="44" t="s">
        <v>5921</v>
      </c>
      <c r="C3491" s="44">
        <v>1137</v>
      </c>
      <c r="D3491" s="44">
        <v>758</v>
      </c>
      <c r="E3491" s="45">
        <v>0.66666666666666663</v>
      </c>
    </row>
    <row r="3492" spans="1:5" ht="14.4">
      <c r="A3492">
        <v>48201431304</v>
      </c>
      <c r="B3492" s="44" t="s">
        <v>5922</v>
      </c>
      <c r="C3492" s="44">
        <v>2133</v>
      </c>
      <c r="D3492" s="44">
        <v>1268</v>
      </c>
      <c r="E3492" s="45">
        <v>0.59446788560712616</v>
      </c>
    </row>
    <row r="3493" spans="1:5" ht="14.4">
      <c r="A3493">
        <v>48201431401</v>
      </c>
      <c r="B3493" s="44" t="s">
        <v>5923</v>
      </c>
      <c r="C3493" s="44">
        <v>2027</v>
      </c>
      <c r="D3493" s="44">
        <v>1393</v>
      </c>
      <c r="E3493" s="45">
        <v>0.68722249629995069</v>
      </c>
    </row>
    <row r="3494" spans="1:5" ht="14.4">
      <c r="A3494">
        <v>48201431403</v>
      </c>
      <c r="B3494" s="44" t="s">
        <v>5924</v>
      </c>
      <c r="C3494" s="44">
        <v>1184</v>
      </c>
      <c r="D3494" s="44">
        <v>909</v>
      </c>
      <c r="E3494" s="45">
        <v>0.76773648648648651</v>
      </c>
    </row>
    <row r="3495" spans="1:5" ht="14.4">
      <c r="A3495">
        <v>48201431404</v>
      </c>
      <c r="B3495" s="44" t="s">
        <v>5925</v>
      </c>
      <c r="C3495" s="44">
        <v>1674</v>
      </c>
      <c r="D3495" s="44">
        <v>954</v>
      </c>
      <c r="E3495" s="45">
        <v>0.56989247311827962</v>
      </c>
    </row>
    <row r="3496" spans="1:5" ht="14.4">
      <c r="A3496">
        <v>48201431503</v>
      </c>
      <c r="B3496" s="44" t="s">
        <v>5926</v>
      </c>
      <c r="C3496" s="44">
        <v>2009</v>
      </c>
      <c r="D3496" s="44">
        <v>1448</v>
      </c>
      <c r="E3496" s="45">
        <v>0.72075659532105529</v>
      </c>
    </row>
    <row r="3497" spans="1:5" ht="14.4">
      <c r="A3497">
        <v>48201431504</v>
      </c>
      <c r="B3497" s="44" t="s">
        <v>5927</v>
      </c>
      <c r="C3497" s="44">
        <v>1862</v>
      </c>
      <c r="D3497" s="44">
        <v>1592</v>
      </c>
      <c r="E3497" s="45">
        <v>0.85499462943071969</v>
      </c>
    </row>
    <row r="3498" spans="1:5" ht="14.4">
      <c r="A3498">
        <v>48201431505</v>
      </c>
      <c r="B3498" s="44" t="s">
        <v>5928</v>
      </c>
      <c r="C3498" s="44">
        <v>1233</v>
      </c>
      <c r="D3498" s="44">
        <v>729</v>
      </c>
      <c r="E3498" s="45">
        <v>0.59124087591240881</v>
      </c>
    </row>
    <row r="3499" spans="1:5" ht="14.4">
      <c r="A3499">
        <v>48201431506</v>
      </c>
      <c r="B3499" s="44" t="s">
        <v>5929</v>
      </c>
      <c r="C3499" s="44">
        <v>2287</v>
      </c>
      <c r="D3499" s="44">
        <v>1721</v>
      </c>
      <c r="E3499" s="45">
        <v>0.75251421075644953</v>
      </c>
    </row>
    <row r="3500" spans="1:5" ht="14.4">
      <c r="A3500">
        <v>48201431600</v>
      </c>
      <c r="B3500" s="44" t="s">
        <v>5930</v>
      </c>
      <c r="C3500" s="44">
        <v>2829</v>
      </c>
      <c r="D3500" s="44">
        <v>2086</v>
      </c>
      <c r="E3500" s="45">
        <v>0.73736302580417112</v>
      </c>
    </row>
    <row r="3501" spans="1:5" ht="14.4">
      <c r="A3501">
        <v>48201431701</v>
      </c>
      <c r="B3501" s="44" t="s">
        <v>5931</v>
      </c>
      <c r="C3501" s="44">
        <v>1785</v>
      </c>
      <c r="D3501" s="44">
        <v>1414</v>
      </c>
      <c r="E3501" s="45">
        <v>0.792156862745098</v>
      </c>
    </row>
    <row r="3502" spans="1:5" ht="14.4">
      <c r="A3502">
        <v>48201431702</v>
      </c>
      <c r="B3502" s="44" t="s">
        <v>5932</v>
      </c>
      <c r="C3502" s="44">
        <v>2325</v>
      </c>
      <c r="D3502" s="44">
        <v>1933</v>
      </c>
      <c r="E3502" s="45">
        <v>0.83139784946236561</v>
      </c>
    </row>
    <row r="3503" spans="1:5" ht="14.4">
      <c r="A3503">
        <v>48201431801</v>
      </c>
      <c r="B3503" s="44" t="s">
        <v>5933</v>
      </c>
      <c r="C3503" s="44">
        <v>2890</v>
      </c>
      <c r="D3503" s="44">
        <v>2453</v>
      </c>
      <c r="E3503" s="45">
        <v>0.84878892733564015</v>
      </c>
    </row>
    <row r="3504" spans="1:5" ht="14.4">
      <c r="A3504">
        <v>48201431803</v>
      </c>
      <c r="B3504" s="44" t="s">
        <v>5934</v>
      </c>
      <c r="C3504" s="44">
        <v>2194</v>
      </c>
      <c r="D3504" s="44">
        <v>1773</v>
      </c>
      <c r="E3504" s="45">
        <v>0.80811303555150416</v>
      </c>
    </row>
    <row r="3505" spans="1:5" ht="14.4">
      <c r="A3505">
        <v>48201431804</v>
      </c>
      <c r="B3505" s="44" t="s">
        <v>5935</v>
      </c>
      <c r="C3505" s="44">
        <v>1792</v>
      </c>
      <c r="D3505" s="44">
        <v>1362</v>
      </c>
      <c r="E3505" s="45">
        <v>0.7600446428571429</v>
      </c>
    </row>
    <row r="3506" spans="1:5" ht="14.4">
      <c r="A3506">
        <v>48201431901</v>
      </c>
      <c r="B3506" s="44" t="s">
        <v>5936</v>
      </c>
      <c r="C3506" s="44">
        <v>2187</v>
      </c>
      <c r="D3506" s="44">
        <v>1708</v>
      </c>
      <c r="E3506" s="45">
        <v>0.78097850937357105</v>
      </c>
    </row>
    <row r="3507" spans="1:5" ht="14.4">
      <c r="A3507">
        <v>48201431902</v>
      </c>
      <c r="B3507" s="44" t="s">
        <v>5937</v>
      </c>
      <c r="C3507" s="44">
        <v>2329</v>
      </c>
      <c r="D3507" s="44">
        <v>1914</v>
      </c>
      <c r="E3507" s="45">
        <v>0.82181193645341344</v>
      </c>
    </row>
    <row r="3508" spans="1:5" ht="14.4">
      <c r="A3508">
        <v>48201432003</v>
      </c>
      <c r="B3508" s="44" t="s">
        <v>5938</v>
      </c>
      <c r="C3508" s="44">
        <v>1251</v>
      </c>
      <c r="D3508" s="44">
        <v>811</v>
      </c>
      <c r="E3508" s="45">
        <v>0.64828137490007998</v>
      </c>
    </row>
    <row r="3509" spans="1:5" ht="14.4">
      <c r="A3509">
        <v>48201432004</v>
      </c>
      <c r="B3509" s="44" t="s">
        <v>5939</v>
      </c>
      <c r="C3509" s="44">
        <v>1407</v>
      </c>
      <c r="D3509" s="44">
        <v>1220</v>
      </c>
      <c r="E3509" s="45">
        <v>0.86709310589907607</v>
      </c>
    </row>
    <row r="3510" spans="1:5" ht="14.4">
      <c r="A3510">
        <v>48201432005</v>
      </c>
      <c r="B3510" s="44" t="s">
        <v>5940</v>
      </c>
      <c r="C3510" s="44">
        <v>2519</v>
      </c>
      <c r="D3510" s="44">
        <v>749</v>
      </c>
      <c r="E3510" s="45">
        <v>0.29734021437078206</v>
      </c>
    </row>
    <row r="3511" spans="1:5" ht="14.4">
      <c r="A3511">
        <v>48201432006</v>
      </c>
      <c r="B3511" s="44" t="s">
        <v>5941</v>
      </c>
      <c r="C3511" s="44">
        <v>1453</v>
      </c>
      <c r="D3511" s="44">
        <v>602</v>
      </c>
      <c r="E3511" s="45">
        <v>0.41431520991052995</v>
      </c>
    </row>
    <row r="3512" spans="1:5" ht="14.4">
      <c r="A3512">
        <v>48201432101</v>
      </c>
      <c r="B3512" s="44" t="s">
        <v>5942</v>
      </c>
      <c r="C3512" s="44">
        <v>2075</v>
      </c>
      <c r="D3512" s="44">
        <v>833</v>
      </c>
      <c r="E3512" s="45">
        <v>0.4014457831325301</v>
      </c>
    </row>
    <row r="3513" spans="1:5" ht="14.4">
      <c r="A3513">
        <v>48201432102</v>
      </c>
      <c r="B3513" s="44" t="s">
        <v>5943</v>
      </c>
      <c r="C3513" s="44">
        <v>3580</v>
      </c>
      <c r="D3513" s="44">
        <v>2342</v>
      </c>
      <c r="E3513" s="45">
        <v>0.65418994413407816</v>
      </c>
    </row>
    <row r="3514" spans="1:5" ht="14.4">
      <c r="A3514">
        <v>48201432200</v>
      </c>
      <c r="B3514" s="44" t="s">
        <v>5944</v>
      </c>
      <c r="C3514" s="44">
        <v>2491</v>
      </c>
      <c r="D3514" s="44">
        <v>1174</v>
      </c>
      <c r="E3514" s="45">
        <v>0.47129666800481734</v>
      </c>
    </row>
    <row r="3515" spans="1:5" ht="14.4">
      <c r="A3515">
        <v>48201432301</v>
      </c>
      <c r="B3515" s="44" t="s">
        <v>5945</v>
      </c>
      <c r="C3515" s="44">
        <v>2517</v>
      </c>
      <c r="D3515" s="44">
        <v>1001</v>
      </c>
      <c r="E3515" s="45">
        <v>0.39769566944775525</v>
      </c>
    </row>
    <row r="3516" spans="1:5" ht="14.4">
      <c r="A3516">
        <v>48201432302</v>
      </c>
      <c r="B3516" s="44" t="s">
        <v>5946</v>
      </c>
      <c r="C3516" s="44">
        <v>1441</v>
      </c>
      <c r="D3516" s="44">
        <v>616</v>
      </c>
      <c r="E3516" s="45">
        <v>0.42748091603053434</v>
      </c>
    </row>
    <row r="3517" spans="1:5" ht="14.4">
      <c r="A3517">
        <v>48201432303</v>
      </c>
      <c r="B3517" s="44" t="s">
        <v>5947</v>
      </c>
      <c r="C3517" s="44">
        <v>2125</v>
      </c>
      <c r="D3517" s="44">
        <v>911</v>
      </c>
      <c r="E3517" s="45">
        <v>0.42870588235294116</v>
      </c>
    </row>
    <row r="3518" spans="1:5" ht="14.4">
      <c r="A3518">
        <v>48201432401</v>
      </c>
      <c r="B3518" s="44" t="s">
        <v>5948</v>
      </c>
      <c r="C3518" s="44">
        <v>3224</v>
      </c>
      <c r="D3518" s="44">
        <v>1114</v>
      </c>
      <c r="E3518" s="45">
        <v>0.34553349875930522</v>
      </c>
    </row>
    <row r="3519" spans="1:5" ht="14.4">
      <c r="A3519">
        <v>48201432402</v>
      </c>
      <c r="B3519" s="44" t="s">
        <v>5949</v>
      </c>
      <c r="C3519" s="44">
        <v>1851</v>
      </c>
      <c r="D3519" s="44">
        <v>671</v>
      </c>
      <c r="E3519" s="45">
        <v>0.36250675310642894</v>
      </c>
    </row>
    <row r="3520" spans="1:5" ht="14.4">
      <c r="A3520">
        <v>48201432501</v>
      </c>
      <c r="B3520" s="44" t="s">
        <v>5950</v>
      </c>
      <c r="C3520" s="44">
        <v>2078</v>
      </c>
      <c r="D3520" s="44">
        <v>757</v>
      </c>
      <c r="E3520" s="45">
        <v>0.36429258902791145</v>
      </c>
    </row>
    <row r="3521" spans="1:5" ht="14.4">
      <c r="A3521">
        <v>48201432502</v>
      </c>
      <c r="B3521" s="44" t="s">
        <v>5951</v>
      </c>
      <c r="C3521" s="44">
        <v>1378</v>
      </c>
      <c r="D3521" s="44">
        <v>653</v>
      </c>
      <c r="E3521" s="45">
        <v>0.47387518142235124</v>
      </c>
    </row>
    <row r="3522" spans="1:5" ht="14.4">
      <c r="A3522">
        <v>48201432600</v>
      </c>
      <c r="B3522" s="44" t="s">
        <v>5952</v>
      </c>
      <c r="C3522" s="44">
        <v>1247</v>
      </c>
      <c r="D3522" s="44">
        <v>814</v>
      </c>
      <c r="E3522" s="45">
        <v>0.65276663993584605</v>
      </c>
    </row>
    <row r="3523" spans="1:5" ht="14.4">
      <c r="A3523">
        <v>48201432703</v>
      </c>
      <c r="B3523" s="44" t="s">
        <v>5953</v>
      </c>
      <c r="C3523" s="44">
        <v>1562</v>
      </c>
      <c r="D3523" s="44">
        <v>837</v>
      </c>
      <c r="E3523" s="45">
        <v>0.5358514724711908</v>
      </c>
    </row>
    <row r="3524" spans="1:5" ht="14.4">
      <c r="A3524">
        <v>48201432704</v>
      </c>
      <c r="B3524" s="44" t="s">
        <v>5954</v>
      </c>
      <c r="C3524" s="44">
        <v>977</v>
      </c>
      <c r="D3524" s="44">
        <v>211</v>
      </c>
      <c r="E3524" s="45">
        <v>0.21596724667349027</v>
      </c>
    </row>
    <row r="3525" spans="1:5" ht="14.4">
      <c r="A3525">
        <v>48201432705</v>
      </c>
      <c r="B3525" s="44" t="s">
        <v>5955</v>
      </c>
      <c r="C3525" s="44">
        <v>2887</v>
      </c>
      <c r="D3525" s="44">
        <v>361</v>
      </c>
      <c r="E3525" s="45">
        <v>0.12504329754069968</v>
      </c>
    </row>
    <row r="3526" spans="1:5" ht="14.4">
      <c r="A3526">
        <v>48201432706</v>
      </c>
      <c r="B3526" s="44" t="s">
        <v>5956</v>
      </c>
      <c r="C3526" s="44">
        <v>1138</v>
      </c>
      <c r="D3526" s="44">
        <v>159</v>
      </c>
      <c r="E3526" s="45">
        <v>0.13971880492091387</v>
      </c>
    </row>
    <row r="3527" spans="1:5" ht="14.4">
      <c r="A3527">
        <v>48201432803</v>
      </c>
      <c r="B3527" s="44" t="s">
        <v>5957</v>
      </c>
      <c r="C3527" s="44">
        <v>1737</v>
      </c>
      <c r="D3527" s="44">
        <v>250</v>
      </c>
      <c r="E3527" s="45">
        <v>0.14392630972941853</v>
      </c>
    </row>
    <row r="3528" spans="1:5" ht="14.4">
      <c r="A3528">
        <v>48201432804</v>
      </c>
      <c r="B3528" s="44" t="s">
        <v>5958</v>
      </c>
      <c r="C3528" s="44">
        <v>1410</v>
      </c>
      <c r="D3528" s="44">
        <v>382</v>
      </c>
      <c r="E3528" s="45">
        <v>0.27092198581560284</v>
      </c>
    </row>
    <row r="3529" spans="1:5" ht="14.4">
      <c r="A3529">
        <v>48201432805</v>
      </c>
      <c r="B3529" s="44" t="s">
        <v>5959</v>
      </c>
      <c r="C3529" s="44">
        <v>1171</v>
      </c>
      <c r="D3529" s="44">
        <v>135</v>
      </c>
      <c r="E3529" s="45">
        <v>0.11528608027327071</v>
      </c>
    </row>
    <row r="3530" spans="1:5" ht="14.4">
      <c r="A3530">
        <v>48201432806</v>
      </c>
      <c r="B3530" s="44" t="s">
        <v>5960</v>
      </c>
      <c r="C3530" s="44">
        <v>2890</v>
      </c>
      <c r="D3530" s="44">
        <v>559</v>
      </c>
      <c r="E3530" s="45">
        <v>0.19342560553633217</v>
      </c>
    </row>
    <row r="3531" spans="1:5" ht="14.4">
      <c r="A3531">
        <v>48201432901</v>
      </c>
      <c r="B3531" s="44" t="s">
        <v>5961</v>
      </c>
      <c r="C3531" s="44">
        <v>2216</v>
      </c>
      <c r="D3531" s="44">
        <v>384</v>
      </c>
      <c r="E3531" s="45">
        <v>0.17328519855595667</v>
      </c>
    </row>
    <row r="3532" spans="1:5" ht="14.4">
      <c r="A3532">
        <v>48201432903</v>
      </c>
      <c r="B3532" s="44" t="s">
        <v>5962</v>
      </c>
      <c r="C3532" s="44">
        <v>1177</v>
      </c>
      <c r="D3532" s="44">
        <v>284</v>
      </c>
      <c r="E3532" s="45">
        <v>0.24129141886151231</v>
      </c>
    </row>
    <row r="3533" spans="1:5" ht="14.4">
      <c r="A3533">
        <v>48201432904</v>
      </c>
      <c r="B3533" s="44" t="s">
        <v>5963</v>
      </c>
      <c r="C3533" s="44">
        <v>2748</v>
      </c>
      <c r="D3533" s="44">
        <v>785</v>
      </c>
      <c r="E3533" s="45">
        <v>0.28566229985443958</v>
      </c>
    </row>
    <row r="3534" spans="1:5" ht="14.4">
      <c r="A3534">
        <v>48201433003</v>
      </c>
      <c r="B3534" s="44" t="s">
        <v>5964</v>
      </c>
      <c r="C3534" s="44">
        <v>3117</v>
      </c>
      <c r="D3534" s="44">
        <v>428</v>
      </c>
      <c r="E3534" s="45">
        <v>0.13731151748476098</v>
      </c>
    </row>
    <row r="3535" spans="1:5" ht="14.4">
      <c r="A3535">
        <v>48201433004</v>
      </c>
      <c r="B3535" s="44" t="s">
        <v>5965</v>
      </c>
      <c r="C3535" s="44">
        <v>1495</v>
      </c>
      <c r="D3535" s="44">
        <v>196</v>
      </c>
      <c r="E3535" s="45">
        <v>0.13110367892976588</v>
      </c>
    </row>
    <row r="3536" spans="1:5" ht="14.4">
      <c r="A3536">
        <v>48201433005</v>
      </c>
      <c r="B3536" s="44" t="s">
        <v>5966</v>
      </c>
      <c r="C3536" s="44">
        <v>1440</v>
      </c>
      <c r="D3536" s="44">
        <v>233</v>
      </c>
      <c r="E3536" s="45">
        <v>0.16180555555555556</v>
      </c>
    </row>
    <row r="3537" spans="1:5" ht="14.4">
      <c r="A3537">
        <v>48201433006</v>
      </c>
      <c r="B3537" s="44" t="s">
        <v>5967</v>
      </c>
      <c r="C3537" s="44">
        <v>1341</v>
      </c>
      <c r="D3537" s="44">
        <v>127</v>
      </c>
      <c r="E3537" s="45">
        <v>9.4705443698732295E-2</v>
      </c>
    </row>
    <row r="3538" spans="1:5" ht="14.4">
      <c r="A3538">
        <v>48201433007</v>
      </c>
      <c r="B3538" s="44" t="s">
        <v>5968</v>
      </c>
      <c r="C3538" s="44">
        <v>1056</v>
      </c>
      <c r="D3538" s="44">
        <v>142</v>
      </c>
      <c r="E3538" s="45">
        <v>0.13446969696969696</v>
      </c>
    </row>
    <row r="3539" spans="1:5" ht="14.4">
      <c r="A3539">
        <v>48201433100</v>
      </c>
      <c r="B3539" s="44" t="s">
        <v>5969</v>
      </c>
      <c r="C3539" s="44">
        <v>1708</v>
      </c>
      <c r="D3539" s="44">
        <v>236</v>
      </c>
      <c r="E3539" s="45">
        <v>0.13817330210772832</v>
      </c>
    </row>
    <row r="3540" spans="1:5" ht="14.4">
      <c r="A3540">
        <v>48201433201</v>
      </c>
      <c r="B3540" s="44" t="s">
        <v>5970</v>
      </c>
      <c r="C3540" s="44">
        <v>2691</v>
      </c>
      <c r="D3540" s="44">
        <v>521</v>
      </c>
      <c r="E3540" s="45">
        <v>0.19360832404310666</v>
      </c>
    </row>
    <row r="3541" spans="1:5" ht="14.4">
      <c r="A3541">
        <v>48201433202</v>
      </c>
      <c r="B3541" s="44" t="s">
        <v>5971</v>
      </c>
      <c r="C3541" s="44">
        <v>2294</v>
      </c>
      <c r="D3541" s="44">
        <v>608</v>
      </c>
      <c r="E3541" s="45">
        <v>0.26503923278116825</v>
      </c>
    </row>
    <row r="3542" spans="1:5" ht="14.4">
      <c r="A3542">
        <v>48201433300</v>
      </c>
      <c r="B3542" s="44" t="s">
        <v>5972</v>
      </c>
      <c r="C3542" s="44">
        <v>3402</v>
      </c>
      <c r="D3542" s="44">
        <v>1326</v>
      </c>
      <c r="E3542" s="45">
        <v>0.38977072310405642</v>
      </c>
    </row>
    <row r="3543" spans="1:5" ht="14.4">
      <c r="A3543">
        <v>48201433400</v>
      </c>
      <c r="B3543" s="44" t="s">
        <v>5973</v>
      </c>
      <c r="C3543" s="44">
        <v>3006</v>
      </c>
      <c r="D3543" s="44">
        <v>446</v>
      </c>
      <c r="E3543" s="45">
        <v>0.14836992681304059</v>
      </c>
    </row>
    <row r="3544" spans="1:5" ht="14.4">
      <c r="A3544">
        <v>48201433503</v>
      </c>
      <c r="B3544" s="44" t="s">
        <v>5974</v>
      </c>
      <c r="C3544" s="44">
        <v>1201</v>
      </c>
      <c r="D3544" s="44">
        <v>124</v>
      </c>
      <c r="E3544" s="45">
        <v>0.10324729392173189</v>
      </c>
    </row>
    <row r="3545" spans="1:5" ht="14.4">
      <c r="A3545">
        <v>48201433504</v>
      </c>
      <c r="B3545" s="44" t="s">
        <v>5975</v>
      </c>
      <c r="C3545" s="44">
        <v>1733</v>
      </c>
      <c r="D3545" s="44">
        <v>95</v>
      </c>
      <c r="E3545" s="45">
        <v>5.4818234275822275E-2</v>
      </c>
    </row>
    <row r="3546" spans="1:5" ht="14.4">
      <c r="A3546">
        <v>48201433505</v>
      </c>
      <c r="B3546" s="44" t="s">
        <v>5976</v>
      </c>
      <c r="C3546" s="44">
        <v>1243</v>
      </c>
      <c r="D3546" s="44">
        <v>164</v>
      </c>
      <c r="E3546" s="45">
        <v>0.13193885760257443</v>
      </c>
    </row>
    <row r="3547" spans="1:5" ht="14.4">
      <c r="A3547">
        <v>48201433506</v>
      </c>
      <c r="B3547" s="44" t="s">
        <v>5977</v>
      </c>
      <c r="C3547" s="44">
        <v>898</v>
      </c>
      <c r="D3547" s="44">
        <v>195</v>
      </c>
      <c r="E3547" s="45">
        <v>0.21714922048997773</v>
      </c>
    </row>
    <row r="3548" spans="1:5" ht="14.4">
      <c r="A3548">
        <v>48201433507</v>
      </c>
      <c r="B3548" s="44" t="s">
        <v>5978</v>
      </c>
      <c r="C3548" s="44">
        <v>2073</v>
      </c>
      <c r="D3548" s="44">
        <v>498</v>
      </c>
      <c r="E3548" s="45">
        <v>0.2402315484804631</v>
      </c>
    </row>
    <row r="3549" spans="1:5" ht="14.4">
      <c r="A3549">
        <v>48201433601</v>
      </c>
      <c r="B3549" s="44" t="s">
        <v>5979</v>
      </c>
      <c r="C3549" s="44">
        <v>1726</v>
      </c>
      <c r="D3549" s="44">
        <v>155</v>
      </c>
      <c r="E3549" s="45">
        <v>8.9803012746234062E-2</v>
      </c>
    </row>
    <row r="3550" spans="1:5" ht="14.4">
      <c r="A3550">
        <v>48201433602</v>
      </c>
      <c r="B3550" s="44" t="s">
        <v>5980</v>
      </c>
      <c r="C3550" s="44">
        <v>2640</v>
      </c>
      <c r="D3550" s="44">
        <v>351</v>
      </c>
      <c r="E3550" s="45">
        <v>0.13295454545454546</v>
      </c>
    </row>
    <row r="3551" spans="1:5" ht="14.4">
      <c r="A3551">
        <v>48201440101</v>
      </c>
      <c r="B3551" s="44" t="s">
        <v>5981</v>
      </c>
      <c r="C3551" s="44">
        <v>1402</v>
      </c>
      <c r="D3551" s="44">
        <v>30</v>
      </c>
      <c r="E3551" s="45">
        <v>2.1398002853067047E-2</v>
      </c>
    </row>
    <row r="3552" spans="1:5" ht="14.4">
      <c r="A3552">
        <v>48201440102</v>
      </c>
      <c r="B3552" s="44" t="s">
        <v>5982</v>
      </c>
      <c r="C3552" s="44">
        <v>3437</v>
      </c>
      <c r="D3552" s="44">
        <v>1587</v>
      </c>
      <c r="E3552" s="45">
        <v>0.46173988943846378</v>
      </c>
    </row>
    <row r="3553" spans="1:5" ht="14.4">
      <c r="A3553">
        <v>48201450100</v>
      </c>
      <c r="B3553" s="44" t="s">
        <v>5983</v>
      </c>
      <c r="C3553" s="44">
        <v>1232</v>
      </c>
      <c r="D3553" s="44">
        <v>982</v>
      </c>
      <c r="E3553" s="45">
        <v>0.79707792207792205</v>
      </c>
    </row>
    <row r="3554" spans="1:5" ht="14.4">
      <c r="A3554">
        <v>48201450200</v>
      </c>
      <c r="B3554" s="44" t="s">
        <v>5984</v>
      </c>
      <c r="C3554" s="44">
        <v>3809</v>
      </c>
      <c r="D3554" s="44">
        <v>2902</v>
      </c>
      <c r="E3554" s="45">
        <v>0.76187975846678924</v>
      </c>
    </row>
    <row r="3555" spans="1:5" ht="14.4">
      <c r="A3555">
        <v>48201450301</v>
      </c>
      <c r="B3555" s="44" t="s">
        <v>5985</v>
      </c>
      <c r="C3555" s="44">
        <v>1585</v>
      </c>
      <c r="D3555" s="44">
        <v>857</v>
      </c>
      <c r="E3555" s="45">
        <v>0.54069400630914821</v>
      </c>
    </row>
    <row r="3556" spans="1:5" ht="14.4">
      <c r="A3556">
        <v>48201450302</v>
      </c>
      <c r="B3556" s="44" t="s">
        <v>5986</v>
      </c>
      <c r="C3556" s="44">
        <v>4054</v>
      </c>
      <c r="D3556" s="44">
        <v>2456</v>
      </c>
      <c r="E3556" s="45">
        <v>0.60582141095214603</v>
      </c>
    </row>
    <row r="3557" spans="1:5" ht="14.4">
      <c r="A3557">
        <v>48201450401</v>
      </c>
      <c r="B3557" s="44" t="s">
        <v>5987</v>
      </c>
      <c r="C3557" s="44">
        <v>1582</v>
      </c>
      <c r="D3557" s="44">
        <v>888</v>
      </c>
      <c r="E3557" s="45">
        <v>0.56131479140328699</v>
      </c>
    </row>
    <row r="3558" spans="1:5" ht="14.4">
      <c r="A3558">
        <v>48201450402</v>
      </c>
      <c r="B3558" s="44" t="s">
        <v>5988</v>
      </c>
      <c r="C3558" s="44">
        <v>1521</v>
      </c>
      <c r="D3558" s="44">
        <v>1142</v>
      </c>
      <c r="E3558" s="45">
        <v>0.75082182774490469</v>
      </c>
    </row>
    <row r="3559" spans="1:5" ht="14.4">
      <c r="A3559">
        <v>48201450500</v>
      </c>
      <c r="B3559" s="44" t="s">
        <v>5989</v>
      </c>
      <c r="C3559" s="44">
        <v>2486</v>
      </c>
      <c r="D3559" s="44">
        <v>1965</v>
      </c>
      <c r="E3559" s="45">
        <v>0.79042638777152052</v>
      </c>
    </row>
    <row r="3560" spans="1:5" ht="14.4">
      <c r="A3560">
        <v>48201450600</v>
      </c>
      <c r="B3560" s="44" t="s">
        <v>5990</v>
      </c>
      <c r="C3560" s="44">
        <v>3525</v>
      </c>
      <c r="D3560" s="44">
        <v>2644</v>
      </c>
      <c r="E3560" s="45">
        <v>0.7500709219858156</v>
      </c>
    </row>
    <row r="3561" spans="1:5" ht="14.4">
      <c r="A3561">
        <v>48201450700</v>
      </c>
      <c r="B3561" s="44" t="s">
        <v>5991</v>
      </c>
      <c r="C3561" s="44">
        <v>4120</v>
      </c>
      <c r="D3561" s="44">
        <v>3660</v>
      </c>
      <c r="E3561" s="45">
        <v>0.88834951456310685</v>
      </c>
    </row>
    <row r="3562" spans="1:5" ht="14.4">
      <c r="A3562">
        <v>48201450801</v>
      </c>
      <c r="B3562" s="44" t="s">
        <v>5992</v>
      </c>
      <c r="C3562" s="44">
        <v>1427</v>
      </c>
      <c r="D3562" s="44">
        <v>914</v>
      </c>
      <c r="E3562" s="45">
        <v>0.64050455501051151</v>
      </c>
    </row>
    <row r="3563" spans="1:5" ht="14.4">
      <c r="A3563">
        <v>48201450803</v>
      </c>
      <c r="B3563" s="44" t="s">
        <v>5993</v>
      </c>
      <c r="C3563" s="44">
        <v>3023</v>
      </c>
      <c r="D3563" s="44">
        <v>1737</v>
      </c>
      <c r="E3563" s="45">
        <v>0.57459477340390341</v>
      </c>
    </row>
    <row r="3564" spans="1:5" ht="14.4">
      <c r="A3564">
        <v>48201450804</v>
      </c>
      <c r="B3564" s="44" t="s">
        <v>5994</v>
      </c>
      <c r="C3564" s="44">
        <v>1977</v>
      </c>
      <c r="D3564" s="44">
        <v>986</v>
      </c>
      <c r="E3564" s="45">
        <v>0.49873545776428935</v>
      </c>
    </row>
    <row r="3565" spans="1:5" ht="14.4">
      <c r="A3565">
        <v>48201450900</v>
      </c>
      <c r="B3565" s="44" t="s">
        <v>5995</v>
      </c>
      <c r="C3565" s="44">
        <v>2198</v>
      </c>
      <c r="D3565" s="44">
        <v>1416</v>
      </c>
      <c r="E3565" s="45">
        <v>0.64422202001819839</v>
      </c>
    </row>
    <row r="3566" spans="1:5" ht="14.4">
      <c r="A3566">
        <v>48201451003</v>
      </c>
      <c r="B3566" s="44" t="s">
        <v>5996</v>
      </c>
      <c r="C3566" s="44">
        <v>2793</v>
      </c>
      <c r="D3566" s="44">
        <v>1184</v>
      </c>
      <c r="E3566" s="45">
        <v>0.42391693519513068</v>
      </c>
    </row>
    <row r="3567" spans="1:5" ht="14.4">
      <c r="A3567">
        <v>48201451004</v>
      </c>
      <c r="B3567" s="44" t="s">
        <v>5997</v>
      </c>
      <c r="C3567" s="44">
        <v>1266</v>
      </c>
      <c r="D3567" s="44">
        <v>432</v>
      </c>
      <c r="E3567" s="45">
        <v>0.34123222748815168</v>
      </c>
    </row>
    <row r="3568" spans="1:5" ht="14.4">
      <c r="A3568">
        <v>48201451005</v>
      </c>
      <c r="B3568" s="44" t="s">
        <v>5998</v>
      </c>
      <c r="C3568" s="44">
        <v>1492</v>
      </c>
      <c r="D3568" s="44">
        <v>453</v>
      </c>
      <c r="E3568" s="45">
        <v>0.30361930294906164</v>
      </c>
    </row>
    <row r="3569" spans="1:5" ht="14.4">
      <c r="A3569">
        <v>48201451006</v>
      </c>
      <c r="B3569" s="44" t="s">
        <v>5999</v>
      </c>
      <c r="C3569" s="44">
        <v>1936</v>
      </c>
      <c r="D3569" s="44">
        <v>1198</v>
      </c>
      <c r="E3569" s="45">
        <v>0.61880165289256195</v>
      </c>
    </row>
    <row r="3570" spans="1:5" ht="14.4">
      <c r="A3570">
        <v>48201451100</v>
      </c>
      <c r="B3570" s="44" t="s">
        <v>6000</v>
      </c>
      <c r="C3570" s="44">
        <v>3140</v>
      </c>
      <c r="D3570" s="44">
        <v>2163</v>
      </c>
      <c r="E3570" s="45">
        <v>0.68885350318471339</v>
      </c>
    </row>
    <row r="3571" spans="1:5" ht="14.4">
      <c r="A3571">
        <v>48201451200</v>
      </c>
      <c r="B3571" s="44" t="s">
        <v>6001</v>
      </c>
      <c r="C3571" s="44">
        <v>1823</v>
      </c>
      <c r="D3571" s="44">
        <v>1596</v>
      </c>
      <c r="E3571" s="45">
        <v>0.87547997805814592</v>
      </c>
    </row>
    <row r="3572" spans="1:5" ht="14.4">
      <c r="A3572">
        <v>48201451301</v>
      </c>
      <c r="B3572" s="44" t="s">
        <v>6002</v>
      </c>
      <c r="C3572" s="44">
        <v>3163</v>
      </c>
      <c r="D3572" s="44">
        <v>1590</v>
      </c>
      <c r="E3572" s="45">
        <v>0.502687322162504</v>
      </c>
    </row>
    <row r="3573" spans="1:5" ht="14.4">
      <c r="A3573">
        <v>48201451302</v>
      </c>
      <c r="B3573" s="44" t="s">
        <v>6003</v>
      </c>
      <c r="C3573" s="44">
        <v>2233</v>
      </c>
      <c r="D3573" s="44">
        <v>1483</v>
      </c>
      <c r="E3573" s="45">
        <v>0.66412897447380204</v>
      </c>
    </row>
    <row r="3574" spans="1:5" ht="14.4">
      <c r="A3574">
        <v>48201451401</v>
      </c>
      <c r="B3574" s="44" t="s">
        <v>6004</v>
      </c>
      <c r="C3574" s="44">
        <v>2686</v>
      </c>
      <c r="D3574" s="44">
        <v>1536</v>
      </c>
      <c r="E3574" s="45">
        <v>0.57185405807892775</v>
      </c>
    </row>
    <row r="3575" spans="1:5" ht="14.4">
      <c r="A3575">
        <v>48201451404</v>
      </c>
      <c r="B3575" s="44" t="s">
        <v>6005</v>
      </c>
      <c r="C3575" s="44">
        <v>2651</v>
      </c>
      <c r="D3575" s="44">
        <v>1650</v>
      </c>
      <c r="E3575" s="45">
        <v>0.62240663900414939</v>
      </c>
    </row>
    <row r="3576" spans="1:5" ht="14.4">
      <c r="A3576">
        <v>48201451405</v>
      </c>
      <c r="B3576" s="44" t="s">
        <v>6006</v>
      </c>
      <c r="C3576" s="44">
        <v>1976</v>
      </c>
      <c r="D3576" s="44">
        <v>1394</v>
      </c>
      <c r="E3576" s="45">
        <v>0.70546558704453444</v>
      </c>
    </row>
    <row r="3577" spans="1:5" ht="14.4">
      <c r="A3577">
        <v>48201451406</v>
      </c>
      <c r="B3577" s="44" t="s">
        <v>6007</v>
      </c>
      <c r="C3577" s="44">
        <v>1981</v>
      </c>
      <c r="D3577" s="44">
        <v>1313</v>
      </c>
      <c r="E3577" s="45">
        <v>0.66279656739020698</v>
      </c>
    </row>
    <row r="3578" spans="1:5" ht="14.4">
      <c r="A3578">
        <v>48201451407</v>
      </c>
      <c r="B3578" s="44" t="s">
        <v>6008</v>
      </c>
      <c r="C3578" s="44">
        <v>1320</v>
      </c>
      <c r="D3578" s="44">
        <v>651</v>
      </c>
      <c r="E3578" s="45">
        <v>0.49318181818181817</v>
      </c>
    </row>
    <row r="3579" spans="1:5" ht="14.4">
      <c r="A3579">
        <v>48201451501</v>
      </c>
      <c r="B3579" s="44" t="s">
        <v>6009</v>
      </c>
      <c r="C3579" s="44">
        <v>2692</v>
      </c>
      <c r="D3579" s="44">
        <v>1832</v>
      </c>
      <c r="E3579" s="45">
        <v>0.68053491827637447</v>
      </c>
    </row>
    <row r="3580" spans="1:5" ht="14.4">
      <c r="A3580">
        <v>48201451502</v>
      </c>
      <c r="B3580" s="44" t="s">
        <v>6010</v>
      </c>
      <c r="C3580" s="44">
        <v>1834</v>
      </c>
      <c r="D3580" s="44">
        <v>1087</v>
      </c>
      <c r="E3580" s="45">
        <v>0.59269356597600875</v>
      </c>
    </row>
    <row r="3581" spans="1:5" ht="14.4">
      <c r="A3581">
        <v>48201451603</v>
      </c>
      <c r="B3581" s="44" t="s">
        <v>6011</v>
      </c>
      <c r="C3581" s="44">
        <v>2388</v>
      </c>
      <c r="D3581" s="44">
        <v>1877</v>
      </c>
      <c r="E3581" s="45">
        <v>0.78601340033500833</v>
      </c>
    </row>
    <row r="3582" spans="1:5" ht="14.4">
      <c r="A3582">
        <v>48201451604</v>
      </c>
      <c r="B3582" s="44" t="s">
        <v>6012</v>
      </c>
      <c r="C3582" s="44">
        <v>2849</v>
      </c>
      <c r="D3582" s="44">
        <v>2291</v>
      </c>
      <c r="E3582" s="45">
        <v>0.80414180414180414</v>
      </c>
    </row>
    <row r="3583" spans="1:5" ht="14.4">
      <c r="A3583">
        <v>48201451605</v>
      </c>
      <c r="B3583" s="44" t="s">
        <v>6013</v>
      </c>
      <c r="C3583" s="44">
        <v>2181</v>
      </c>
      <c r="D3583" s="44">
        <v>1547</v>
      </c>
      <c r="E3583" s="45">
        <v>0.70930765703805598</v>
      </c>
    </row>
    <row r="3584" spans="1:5" ht="14.4">
      <c r="A3584">
        <v>48201451606</v>
      </c>
      <c r="B3584" s="44" t="s">
        <v>6014</v>
      </c>
      <c r="C3584" s="44">
        <v>4861</v>
      </c>
      <c r="D3584" s="44">
        <v>3746</v>
      </c>
      <c r="E3584" s="45">
        <v>0.77062332853322357</v>
      </c>
    </row>
    <row r="3585" spans="1:5" ht="14.4">
      <c r="A3585">
        <v>48201451700</v>
      </c>
      <c r="B3585" s="44" t="s">
        <v>6015</v>
      </c>
      <c r="C3585" s="44">
        <v>2931</v>
      </c>
      <c r="D3585" s="44">
        <v>1211</v>
      </c>
      <c r="E3585" s="45">
        <v>0.4131695667007847</v>
      </c>
    </row>
    <row r="3586" spans="1:5" ht="14.4">
      <c r="A3586">
        <v>48201451800</v>
      </c>
      <c r="B3586" s="44" t="s">
        <v>6016</v>
      </c>
      <c r="C3586" s="44">
        <v>4287</v>
      </c>
      <c r="D3586" s="44">
        <v>1632</v>
      </c>
      <c r="E3586" s="45">
        <v>0.3806857942617215</v>
      </c>
    </row>
    <row r="3587" spans="1:5" ht="14.4">
      <c r="A3587">
        <v>48201451902</v>
      </c>
      <c r="B3587" s="44" t="s">
        <v>6017</v>
      </c>
      <c r="C3587" s="44">
        <v>2057</v>
      </c>
      <c r="D3587" s="44">
        <v>1376</v>
      </c>
      <c r="E3587" s="45">
        <v>0.66893534273213417</v>
      </c>
    </row>
    <row r="3588" spans="1:5" ht="14.4">
      <c r="A3588">
        <v>48201451903</v>
      </c>
      <c r="B3588" s="44" t="s">
        <v>6018</v>
      </c>
      <c r="C3588" s="44">
        <v>2320</v>
      </c>
      <c r="D3588" s="44">
        <v>759</v>
      </c>
      <c r="E3588" s="45">
        <v>0.3271551724137931</v>
      </c>
    </row>
    <row r="3589" spans="1:5" ht="14.4">
      <c r="A3589">
        <v>48201451904</v>
      </c>
      <c r="B3589" s="44" t="s">
        <v>6019</v>
      </c>
      <c r="C3589" s="44">
        <v>2561</v>
      </c>
      <c r="D3589" s="44">
        <v>1280</v>
      </c>
      <c r="E3589" s="45">
        <v>0.49980476376415461</v>
      </c>
    </row>
    <row r="3590" spans="1:5" ht="14.4">
      <c r="A3590">
        <v>48201452001</v>
      </c>
      <c r="B3590" s="44" t="s">
        <v>6020</v>
      </c>
      <c r="C3590" s="44">
        <v>3258</v>
      </c>
      <c r="D3590" s="44">
        <v>1856</v>
      </c>
      <c r="E3590" s="45">
        <v>0.56967464702271331</v>
      </c>
    </row>
    <row r="3591" spans="1:5" ht="14.4">
      <c r="A3591">
        <v>48201452002</v>
      </c>
      <c r="B3591" s="44" t="s">
        <v>6021</v>
      </c>
      <c r="C3591" s="44">
        <v>2605</v>
      </c>
      <c r="D3591" s="44">
        <v>1046</v>
      </c>
      <c r="E3591" s="45">
        <v>0.40153550863723608</v>
      </c>
    </row>
    <row r="3592" spans="1:5" ht="14.4">
      <c r="A3592">
        <v>48201452101</v>
      </c>
      <c r="B3592" s="44" t="s">
        <v>6022</v>
      </c>
      <c r="C3592" s="44">
        <v>4953</v>
      </c>
      <c r="D3592" s="44">
        <v>3278</v>
      </c>
      <c r="E3592" s="45">
        <v>0.66182111851403191</v>
      </c>
    </row>
    <row r="3593" spans="1:5" ht="14.4">
      <c r="A3593">
        <v>48201452102</v>
      </c>
      <c r="B3593" s="44" t="s">
        <v>6023</v>
      </c>
      <c r="C3593" s="44">
        <v>1113</v>
      </c>
      <c r="D3593" s="44">
        <v>603</v>
      </c>
      <c r="E3593" s="45">
        <v>0.5417789757412399</v>
      </c>
    </row>
    <row r="3594" spans="1:5" ht="14.4">
      <c r="A3594">
        <v>48201452103</v>
      </c>
      <c r="B3594" s="44" t="s">
        <v>6024</v>
      </c>
      <c r="C3594" s="44">
        <v>1491</v>
      </c>
      <c r="D3594" s="44">
        <v>1086</v>
      </c>
      <c r="E3594" s="45">
        <v>0.7283702213279678</v>
      </c>
    </row>
    <row r="3595" spans="1:5" ht="14.4">
      <c r="A3595">
        <v>48201452202</v>
      </c>
      <c r="B3595" s="44" t="s">
        <v>6025</v>
      </c>
      <c r="C3595" s="44">
        <v>2343</v>
      </c>
      <c r="D3595" s="44">
        <v>1230</v>
      </c>
      <c r="E3595" s="45">
        <v>0.5249679897567221</v>
      </c>
    </row>
    <row r="3596" spans="1:5" ht="14.4">
      <c r="A3596">
        <v>48201452203</v>
      </c>
      <c r="B3596" s="44" t="s">
        <v>6026</v>
      </c>
      <c r="C3596" s="44">
        <v>2021</v>
      </c>
      <c r="D3596" s="44">
        <v>641</v>
      </c>
      <c r="E3596" s="45">
        <v>0.31716971796140525</v>
      </c>
    </row>
    <row r="3597" spans="1:5" ht="14.4">
      <c r="A3597">
        <v>48201452204</v>
      </c>
      <c r="B3597" s="44" t="s">
        <v>6027</v>
      </c>
      <c r="C3597" s="44">
        <v>1644</v>
      </c>
      <c r="D3597" s="44">
        <v>706</v>
      </c>
      <c r="E3597" s="45">
        <v>0.42944038929440387</v>
      </c>
    </row>
    <row r="3598" spans="1:5" ht="14.4">
      <c r="A3598">
        <v>48201452300</v>
      </c>
      <c r="B3598" s="44" t="s">
        <v>6028</v>
      </c>
      <c r="C3598" s="44">
        <v>1791</v>
      </c>
      <c r="D3598" s="44">
        <v>544</v>
      </c>
      <c r="E3598" s="45">
        <v>0.30374092685650472</v>
      </c>
    </row>
    <row r="3599" spans="1:5" ht="14.4">
      <c r="A3599">
        <v>48201452401</v>
      </c>
      <c r="B3599" s="44" t="s">
        <v>6029</v>
      </c>
      <c r="C3599" s="44">
        <v>2071</v>
      </c>
      <c r="D3599" s="44">
        <v>607</v>
      </c>
      <c r="E3599" s="45">
        <v>0.29309512312892322</v>
      </c>
    </row>
    <row r="3600" spans="1:5" ht="14.4">
      <c r="A3600">
        <v>48201452402</v>
      </c>
      <c r="B3600" s="44" t="s">
        <v>6030</v>
      </c>
      <c r="C3600" s="44">
        <v>2556</v>
      </c>
      <c r="D3600" s="44">
        <v>1169</v>
      </c>
      <c r="E3600" s="45">
        <v>0.45735524256651017</v>
      </c>
    </row>
    <row r="3601" spans="1:5" ht="14.4">
      <c r="A3601">
        <v>48201452501</v>
      </c>
      <c r="B3601" s="44" t="s">
        <v>6031</v>
      </c>
      <c r="C3601" s="44">
        <v>1459</v>
      </c>
      <c r="D3601" s="44">
        <v>388</v>
      </c>
      <c r="E3601" s="45">
        <v>0.26593557230980125</v>
      </c>
    </row>
    <row r="3602" spans="1:5" ht="14.4">
      <c r="A3602">
        <v>48201452502</v>
      </c>
      <c r="B3602" s="44" t="s">
        <v>6032</v>
      </c>
      <c r="C3602" s="44">
        <v>3168</v>
      </c>
      <c r="D3602" s="44">
        <v>526</v>
      </c>
      <c r="E3602" s="45">
        <v>0.16603535353535354</v>
      </c>
    </row>
    <row r="3603" spans="1:5" ht="14.4">
      <c r="A3603">
        <v>48201452601</v>
      </c>
      <c r="B3603" s="44" t="s">
        <v>6033</v>
      </c>
      <c r="C3603" s="44">
        <v>2765</v>
      </c>
      <c r="D3603" s="44">
        <v>700</v>
      </c>
      <c r="E3603" s="45">
        <v>0.25316455696202533</v>
      </c>
    </row>
    <row r="3604" spans="1:5" ht="14.4">
      <c r="A3604">
        <v>48201452602</v>
      </c>
      <c r="B3604" s="44" t="s">
        <v>6034</v>
      </c>
      <c r="C3604" s="44">
        <v>2309</v>
      </c>
      <c r="D3604" s="44">
        <v>865</v>
      </c>
      <c r="E3604" s="45">
        <v>0.37462104807275876</v>
      </c>
    </row>
    <row r="3605" spans="1:5" ht="14.4">
      <c r="A3605">
        <v>48201452701</v>
      </c>
      <c r="B3605" s="44" t="s">
        <v>6035</v>
      </c>
      <c r="C3605" s="44">
        <v>2730</v>
      </c>
      <c r="D3605" s="44">
        <v>676</v>
      </c>
      <c r="E3605" s="45">
        <v>0.24761904761904763</v>
      </c>
    </row>
    <row r="3606" spans="1:5" ht="14.4">
      <c r="A3606">
        <v>48201452702</v>
      </c>
      <c r="B3606" s="44" t="s">
        <v>6036</v>
      </c>
      <c r="C3606" s="44">
        <v>3130</v>
      </c>
      <c r="D3606" s="44">
        <v>1043</v>
      </c>
      <c r="E3606" s="45">
        <v>0.33322683706070289</v>
      </c>
    </row>
    <row r="3607" spans="1:5" ht="14.4">
      <c r="A3607">
        <v>48201452703</v>
      </c>
      <c r="B3607" s="44" t="s">
        <v>6037</v>
      </c>
      <c r="C3607" s="44">
        <v>2362</v>
      </c>
      <c r="D3607" s="44">
        <v>950</v>
      </c>
      <c r="E3607" s="45">
        <v>0.40220152413209143</v>
      </c>
    </row>
    <row r="3608" spans="1:5" ht="14.4">
      <c r="A3608">
        <v>48201452801</v>
      </c>
      <c r="B3608" s="44" t="s">
        <v>6038</v>
      </c>
      <c r="C3608" s="44">
        <v>3576</v>
      </c>
      <c r="D3608" s="44">
        <v>817</v>
      </c>
      <c r="E3608" s="45">
        <v>0.2284675615212528</v>
      </c>
    </row>
    <row r="3609" spans="1:5" ht="14.4">
      <c r="A3609">
        <v>48201452802</v>
      </c>
      <c r="B3609" s="44" t="s">
        <v>6039</v>
      </c>
      <c r="C3609" s="44">
        <v>3776</v>
      </c>
      <c r="D3609" s="44">
        <v>1446</v>
      </c>
      <c r="E3609" s="45">
        <v>0.38294491525423729</v>
      </c>
    </row>
    <row r="3610" spans="1:5" ht="14.4">
      <c r="A3610">
        <v>48201452900</v>
      </c>
      <c r="B3610" s="44" t="s">
        <v>6040</v>
      </c>
      <c r="C3610" s="44">
        <v>2914</v>
      </c>
      <c r="D3610" s="44">
        <v>583</v>
      </c>
      <c r="E3610" s="45">
        <v>0.20006863417982154</v>
      </c>
    </row>
    <row r="3611" spans="1:5" ht="14.4">
      <c r="A3611">
        <v>48201453001</v>
      </c>
      <c r="B3611" s="44" t="s">
        <v>6041</v>
      </c>
      <c r="C3611" s="44">
        <v>1992</v>
      </c>
      <c r="D3611" s="44">
        <v>537</v>
      </c>
      <c r="E3611" s="45">
        <v>0.26957831325301207</v>
      </c>
    </row>
    <row r="3612" spans="1:5" ht="14.4">
      <c r="A3612">
        <v>48201453002</v>
      </c>
      <c r="B3612" s="44" t="s">
        <v>6042</v>
      </c>
      <c r="C3612" s="44">
        <v>3240</v>
      </c>
      <c r="D3612" s="44">
        <v>439</v>
      </c>
      <c r="E3612" s="45">
        <v>0.13549382716049382</v>
      </c>
    </row>
    <row r="3613" spans="1:5" ht="14.4">
      <c r="A3613">
        <v>48201453100</v>
      </c>
      <c r="B3613" s="44" t="s">
        <v>6043</v>
      </c>
      <c r="C3613" s="44">
        <v>2359</v>
      </c>
      <c r="D3613" s="44">
        <v>710</v>
      </c>
      <c r="E3613" s="45">
        <v>0.30097498940228912</v>
      </c>
    </row>
    <row r="3614" spans="1:5" ht="14.4">
      <c r="A3614">
        <v>48201453201</v>
      </c>
      <c r="B3614" s="44" t="s">
        <v>6044</v>
      </c>
      <c r="C3614" s="44">
        <v>2132</v>
      </c>
      <c r="D3614" s="44">
        <v>620</v>
      </c>
      <c r="E3614" s="45">
        <v>0.29080675422138835</v>
      </c>
    </row>
    <row r="3615" spans="1:5" ht="14.4">
      <c r="A3615">
        <v>48201453202</v>
      </c>
      <c r="B3615" s="44" t="s">
        <v>6045</v>
      </c>
      <c r="C3615" s="44">
        <v>2654</v>
      </c>
      <c r="D3615" s="44">
        <v>734</v>
      </c>
      <c r="E3615" s="45">
        <v>0.27656367746797289</v>
      </c>
    </row>
    <row r="3616" spans="1:5" ht="14.4">
      <c r="A3616">
        <v>48201453300</v>
      </c>
      <c r="B3616" s="44" t="s">
        <v>6046</v>
      </c>
      <c r="C3616" s="44">
        <v>2615</v>
      </c>
      <c r="D3616" s="44">
        <v>630</v>
      </c>
      <c r="E3616" s="45">
        <v>0.24091778202676864</v>
      </c>
    </row>
    <row r="3617" spans="1:5" ht="14.4">
      <c r="A3617">
        <v>48201453401</v>
      </c>
      <c r="B3617" s="44" t="s">
        <v>6047</v>
      </c>
      <c r="C3617" s="44">
        <v>1824</v>
      </c>
      <c r="D3617" s="44">
        <v>308</v>
      </c>
      <c r="E3617" s="45">
        <v>0.16885964912280702</v>
      </c>
    </row>
    <row r="3618" spans="1:5" ht="14.4">
      <c r="A3618">
        <v>48201453403</v>
      </c>
      <c r="B3618" s="44" t="s">
        <v>6048</v>
      </c>
      <c r="C3618" s="44">
        <v>2583</v>
      </c>
      <c r="D3618" s="44">
        <v>708</v>
      </c>
      <c r="E3618" s="45">
        <v>0.27409988385598144</v>
      </c>
    </row>
    <row r="3619" spans="1:5" ht="14.4">
      <c r="A3619">
        <v>48201453404</v>
      </c>
      <c r="B3619" s="44" t="s">
        <v>6049</v>
      </c>
      <c r="C3619" s="44">
        <v>2595</v>
      </c>
      <c r="D3619" s="44">
        <v>813</v>
      </c>
      <c r="E3619" s="45">
        <v>0.31329479768786128</v>
      </c>
    </row>
    <row r="3620" spans="1:5" ht="14.4">
      <c r="A3620">
        <v>48201453405</v>
      </c>
      <c r="B3620" s="44" t="s">
        <v>6050</v>
      </c>
      <c r="C3620" s="44">
        <v>2420</v>
      </c>
      <c r="D3620" s="44">
        <v>843</v>
      </c>
      <c r="E3620" s="45">
        <v>0.34834710743801656</v>
      </c>
    </row>
    <row r="3621" spans="1:5" ht="14.4">
      <c r="A3621">
        <v>48201453501</v>
      </c>
      <c r="B3621" s="44" t="s">
        <v>6051</v>
      </c>
      <c r="C3621" s="44">
        <v>4276</v>
      </c>
      <c r="D3621" s="44">
        <v>1188</v>
      </c>
      <c r="E3621" s="45">
        <v>0.27782974742750233</v>
      </c>
    </row>
    <row r="3622" spans="1:5" ht="14.4">
      <c r="A3622">
        <v>48201453502</v>
      </c>
      <c r="B3622" s="44" t="s">
        <v>6052</v>
      </c>
      <c r="C3622" s="44">
        <v>2234</v>
      </c>
      <c r="D3622" s="44">
        <v>515</v>
      </c>
      <c r="E3622" s="45">
        <v>0.23052820053715309</v>
      </c>
    </row>
    <row r="3623" spans="1:5" ht="14.4">
      <c r="A3623">
        <v>48201453601</v>
      </c>
      <c r="B3623" s="44" t="s">
        <v>6053</v>
      </c>
      <c r="C3623" s="44">
        <v>996</v>
      </c>
      <c r="D3623" s="44">
        <v>174</v>
      </c>
      <c r="E3623" s="45">
        <v>0.1746987951807229</v>
      </c>
    </row>
    <row r="3624" spans="1:5" ht="14.4">
      <c r="A3624">
        <v>48201453603</v>
      </c>
      <c r="B3624" s="44" t="s">
        <v>6054</v>
      </c>
      <c r="C3624" s="44">
        <v>2307</v>
      </c>
      <c r="D3624" s="44">
        <v>477</v>
      </c>
      <c r="E3624" s="45">
        <v>0.20676202860858259</v>
      </c>
    </row>
    <row r="3625" spans="1:5" ht="14.4">
      <c r="A3625">
        <v>48201453604</v>
      </c>
      <c r="B3625" s="44" t="s">
        <v>6055</v>
      </c>
      <c r="C3625" s="44">
        <v>2573</v>
      </c>
      <c r="D3625" s="44">
        <v>659</v>
      </c>
      <c r="E3625" s="45">
        <v>0.25612125923047024</v>
      </c>
    </row>
    <row r="3626" spans="1:5" ht="14.4">
      <c r="A3626">
        <v>48201453701</v>
      </c>
      <c r="B3626" s="44" t="s">
        <v>6056</v>
      </c>
      <c r="C3626" s="44">
        <v>3056</v>
      </c>
      <c r="D3626" s="44">
        <v>688</v>
      </c>
      <c r="E3626" s="45">
        <v>0.22513089005235601</v>
      </c>
    </row>
    <row r="3627" spans="1:5" ht="14.4">
      <c r="A3627">
        <v>48201453702</v>
      </c>
      <c r="B3627" s="44" t="s">
        <v>6057</v>
      </c>
      <c r="C3627" s="44">
        <v>2203</v>
      </c>
      <c r="D3627" s="44">
        <v>679</v>
      </c>
      <c r="E3627" s="45">
        <v>0.30821606899682252</v>
      </c>
    </row>
    <row r="3628" spans="1:5" ht="14.4">
      <c r="A3628">
        <v>48201453800</v>
      </c>
      <c r="B3628" s="44" t="s">
        <v>6058</v>
      </c>
      <c r="C3628" s="44">
        <v>2172</v>
      </c>
      <c r="D3628" s="44">
        <v>787</v>
      </c>
      <c r="E3628" s="45">
        <v>0.36233885819521178</v>
      </c>
    </row>
    <row r="3629" spans="1:5" ht="14.4">
      <c r="A3629">
        <v>48201453901</v>
      </c>
      <c r="B3629" s="44" t="s">
        <v>6059</v>
      </c>
      <c r="C3629" s="44">
        <v>4136</v>
      </c>
      <c r="D3629" s="44">
        <v>1527</v>
      </c>
      <c r="E3629" s="45">
        <v>0.36919729206963248</v>
      </c>
    </row>
    <row r="3630" spans="1:5" ht="14.4">
      <c r="A3630">
        <v>48201453902</v>
      </c>
      <c r="B3630" s="44" t="s">
        <v>6060</v>
      </c>
      <c r="C3630" s="44">
        <v>2579</v>
      </c>
      <c r="D3630" s="44">
        <v>495</v>
      </c>
      <c r="E3630" s="45">
        <v>0.19193485847227607</v>
      </c>
    </row>
    <row r="3631" spans="1:5" ht="14.4">
      <c r="A3631">
        <v>48201454000</v>
      </c>
      <c r="B3631" s="44" t="s">
        <v>6061</v>
      </c>
      <c r="C3631" s="44">
        <v>3105</v>
      </c>
      <c r="D3631" s="44">
        <v>854</v>
      </c>
      <c r="E3631" s="45">
        <v>0.27504025764895329</v>
      </c>
    </row>
    <row r="3632" spans="1:5" ht="14.4">
      <c r="A3632">
        <v>48201454100</v>
      </c>
      <c r="B3632" s="44" t="s">
        <v>6062</v>
      </c>
      <c r="C3632" s="44">
        <v>2535</v>
      </c>
      <c r="D3632" s="44">
        <v>733</v>
      </c>
      <c r="E3632" s="45">
        <v>0.28915187376725837</v>
      </c>
    </row>
    <row r="3633" spans="1:5" ht="14.4">
      <c r="A3633">
        <v>48201454200</v>
      </c>
      <c r="B3633" s="44" t="s">
        <v>6063</v>
      </c>
      <c r="C3633" s="44">
        <v>2561</v>
      </c>
      <c r="D3633" s="44">
        <v>798</v>
      </c>
      <c r="E3633" s="45">
        <v>0.31159703240921516</v>
      </c>
    </row>
    <row r="3634" spans="1:5" ht="14.4">
      <c r="A3634">
        <v>48201454302</v>
      </c>
      <c r="B3634" s="44" t="s">
        <v>6064</v>
      </c>
      <c r="C3634" s="44">
        <v>3874</v>
      </c>
      <c r="D3634" s="44">
        <v>1382</v>
      </c>
      <c r="E3634" s="45">
        <v>0.35673722250903461</v>
      </c>
    </row>
    <row r="3635" spans="1:5" ht="14.4">
      <c r="A3635">
        <v>48201454303</v>
      </c>
      <c r="B3635" s="44" t="s">
        <v>6065</v>
      </c>
      <c r="C3635" s="44">
        <v>2756</v>
      </c>
      <c r="D3635" s="44">
        <v>788</v>
      </c>
      <c r="E3635" s="45">
        <v>0.28592162554426703</v>
      </c>
    </row>
    <row r="3636" spans="1:5" ht="14.4">
      <c r="A3636">
        <v>48201454304</v>
      </c>
      <c r="B3636" s="44" t="s">
        <v>6066</v>
      </c>
      <c r="C3636" s="44">
        <v>3630</v>
      </c>
      <c r="D3636" s="44">
        <v>1669</v>
      </c>
      <c r="E3636" s="45">
        <v>0.45977961432506886</v>
      </c>
    </row>
    <row r="3637" spans="1:5" ht="14.4">
      <c r="A3637">
        <v>48201454305</v>
      </c>
      <c r="B3637" s="44" t="s">
        <v>6067</v>
      </c>
      <c r="C3637" s="44">
        <v>2180</v>
      </c>
      <c r="D3637" s="44">
        <v>1016</v>
      </c>
      <c r="E3637" s="45">
        <v>0.46605504587155966</v>
      </c>
    </row>
    <row r="3638" spans="1:5" ht="14.4">
      <c r="A3638">
        <v>48201454400</v>
      </c>
      <c r="B3638" s="44" t="s">
        <v>6068</v>
      </c>
      <c r="C3638" s="44">
        <v>778</v>
      </c>
      <c r="D3638" s="44">
        <v>520</v>
      </c>
      <c r="E3638" s="45">
        <v>0.66838046272493579</v>
      </c>
    </row>
    <row r="3639" spans="1:5" ht="14.4">
      <c r="A3639">
        <v>48201454502</v>
      </c>
      <c r="B3639" s="44" t="s">
        <v>6069</v>
      </c>
      <c r="C3639" s="44">
        <v>1450</v>
      </c>
      <c r="D3639" s="44">
        <v>1101</v>
      </c>
      <c r="E3639" s="45">
        <v>0.75931034482758619</v>
      </c>
    </row>
    <row r="3640" spans="1:5" ht="14.4">
      <c r="A3640">
        <v>48201454503</v>
      </c>
      <c r="B3640" s="44" t="s">
        <v>6070</v>
      </c>
      <c r="C3640" s="44">
        <v>2166</v>
      </c>
      <c r="D3640" s="44">
        <v>1481</v>
      </c>
      <c r="E3640" s="45">
        <v>0.68374884579870732</v>
      </c>
    </row>
    <row r="3641" spans="1:5" ht="14.4">
      <c r="A3641">
        <v>48201454504</v>
      </c>
      <c r="B3641" s="44" t="s">
        <v>6071</v>
      </c>
      <c r="C3641" s="44">
        <v>3782</v>
      </c>
      <c r="D3641" s="44">
        <v>2438</v>
      </c>
      <c r="E3641" s="45">
        <v>0.64463246959280807</v>
      </c>
    </row>
    <row r="3642" spans="1:5" ht="14.4">
      <c r="A3642">
        <v>48201454505</v>
      </c>
      <c r="B3642" s="44" t="s">
        <v>6072</v>
      </c>
      <c r="C3642" s="44">
        <v>1755</v>
      </c>
      <c r="D3642" s="44">
        <v>1427</v>
      </c>
      <c r="E3642" s="45">
        <v>0.81310541310541307</v>
      </c>
    </row>
    <row r="3643" spans="1:5" ht="14.4">
      <c r="A3643">
        <v>48201454600</v>
      </c>
      <c r="B3643" s="44" t="s">
        <v>6073</v>
      </c>
      <c r="C3643" s="44">
        <v>3851</v>
      </c>
      <c r="D3643" s="44">
        <v>1986</v>
      </c>
      <c r="E3643" s="45">
        <v>0.51571020514152166</v>
      </c>
    </row>
    <row r="3644" spans="1:5" ht="14.4">
      <c r="A3644">
        <v>48201454700</v>
      </c>
      <c r="B3644" s="44" t="s">
        <v>6074</v>
      </c>
      <c r="C3644" s="44">
        <v>4859</v>
      </c>
      <c r="D3644" s="44">
        <v>3015</v>
      </c>
      <c r="E3644" s="45">
        <v>0.62049804486519855</v>
      </c>
    </row>
    <row r="3645" spans="1:5" ht="14.4">
      <c r="A3645">
        <v>48201454801</v>
      </c>
      <c r="B3645" s="44" t="s">
        <v>6075</v>
      </c>
      <c r="C3645" s="44">
        <v>2964</v>
      </c>
      <c r="D3645" s="44">
        <v>1802</v>
      </c>
      <c r="E3645" s="45">
        <v>0.60796221322537114</v>
      </c>
    </row>
    <row r="3646" spans="1:5" ht="14.4">
      <c r="A3646">
        <v>48201454802</v>
      </c>
      <c r="B3646" s="44" t="s">
        <v>6076</v>
      </c>
      <c r="C3646" s="44">
        <v>3381</v>
      </c>
      <c r="D3646" s="44">
        <v>1731</v>
      </c>
      <c r="E3646" s="45">
        <v>0.51197870452528838</v>
      </c>
    </row>
    <row r="3647" spans="1:5" ht="14.4">
      <c r="A3647">
        <v>48201454901</v>
      </c>
      <c r="B3647" s="44" t="s">
        <v>6077</v>
      </c>
      <c r="C3647" s="44">
        <v>1603</v>
      </c>
      <c r="D3647" s="44">
        <v>1119</v>
      </c>
      <c r="E3647" s="45">
        <v>0.69806612601372431</v>
      </c>
    </row>
    <row r="3648" spans="1:5" ht="14.4">
      <c r="A3648">
        <v>48201454902</v>
      </c>
      <c r="B3648" s="44" t="s">
        <v>6078</v>
      </c>
      <c r="C3648" s="44">
        <v>5681</v>
      </c>
      <c r="D3648" s="44">
        <v>2820</v>
      </c>
      <c r="E3648" s="45">
        <v>0.49639148037317371</v>
      </c>
    </row>
    <row r="3649" spans="1:5" ht="14.4">
      <c r="A3649">
        <v>48201455000</v>
      </c>
      <c r="B3649" s="44" t="s">
        <v>6079</v>
      </c>
      <c r="C3649" s="44">
        <v>2219</v>
      </c>
      <c r="D3649" s="44">
        <v>1379</v>
      </c>
      <c r="E3649" s="45">
        <v>0.62145110410094639</v>
      </c>
    </row>
    <row r="3650" spans="1:5" ht="14.4">
      <c r="A3650">
        <v>48201455102</v>
      </c>
      <c r="B3650" s="44" t="s">
        <v>6080</v>
      </c>
      <c r="C3650" s="44">
        <v>1958</v>
      </c>
      <c r="D3650" s="44">
        <v>1025</v>
      </c>
      <c r="E3650" s="45">
        <v>0.52349336057201223</v>
      </c>
    </row>
    <row r="3651" spans="1:5" ht="14.4">
      <c r="A3651">
        <v>48201455103</v>
      </c>
      <c r="B3651" s="44" t="s">
        <v>6081</v>
      </c>
      <c r="C3651" s="44">
        <v>2395</v>
      </c>
      <c r="D3651" s="44">
        <v>1027</v>
      </c>
      <c r="E3651" s="45">
        <v>0.42881002087682674</v>
      </c>
    </row>
    <row r="3652" spans="1:5" ht="14.4">
      <c r="A3652">
        <v>48201455104</v>
      </c>
      <c r="B3652" s="44" t="s">
        <v>6082</v>
      </c>
      <c r="C3652" s="44">
        <v>2050</v>
      </c>
      <c r="D3652" s="44">
        <v>1004</v>
      </c>
      <c r="E3652" s="45">
        <v>0.4897560975609756</v>
      </c>
    </row>
    <row r="3653" spans="1:5" ht="14.4">
      <c r="A3653">
        <v>48201455200</v>
      </c>
      <c r="B3653" s="44" t="s">
        <v>6083</v>
      </c>
      <c r="C3653" s="44">
        <v>2822</v>
      </c>
      <c r="D3653" s="44">
        <v>1305</v>
      </c>
      <c r="E3653" s="45">
        <v>0.46243798724308999</v>
      </c>
    </row>
    <row r="3654" spans="1:5" ht="14.4">
      <c r="A3654">
        <v>48201455300</v>
      </c>
      <c r="B3654" s="44" t="s">
        <v>6084</v>
      </c>
      <c r="C3654" s="44">
        <v>9018</v>
      </c>
      <c r="D3654" s="44">
        <v>5314</v>
      </c>
      <c r="E3654" s="45">
        <v>0.58926591261920602</v>
      </c>
    </row>
    <row r="3655" spans="1:5" ht="14.4">
      <c r="A3655">
        <v>48201510100</v>
      </c>
      <c r="B3655" s="44" t="s">
        <v>6085</v>
      </c>
      <c r="C3655" s="44">
        <v>2243</v>
      </c>
      <c r="D3655" s="44">
        <v>1757</v>
      </c>
      <c r="E3655" s="45">
        <v>0.78332590280873826</v>
      </c>
    </row>
    <row r="3656" spans="1:5" ht="14.4">
      <c r="A3656">
        <v>48201510201</v>
      </c>
      <c r="B3656" s="44" t="s">
        <v>6086</v>
      </c>
      <c r="C3656" s="44">
        <v>1969</v>
      </c>
      <c r="D3656" s="44">
        <v>1507</v>
      </c>
      <c r="E3656" s="45">
        <v>0.76536312849162014</v>
      </c>
    </row>
    <row r="3657" spans="1:5" ht="14.4">
      <c r="A3657">
        <v>48201510202</v>
      </c>
      <c r="B3657" s="44" t="s">
        <v>6087</v>
      </c>
      <c r="C3657" s="44">
        <v>4718</v>
      </c>
      <c r="D3657" s="44">
        <v>3471</v>
      </c>
      <c r="E3657" s="45">
        <v>0.73569309029249685</v>
      </c>
    </row>
    <row r="3658" spans="1:5" ht="14.4">
      <c r="A3658">
        <v>48201510301</v>
      </c>
      <c r="B3658" s="44" t="s">
        <v>6088</v>
      </c>
      <c r="C3658" s="44">
        <v>2440</v>
      </c>
      <c r="D3658" s="44">
        <v>2080</v>
      </c>
      <c r="E3658" s="45">
        <v>0.85245901639344257</v>
      </c>
    </row>
    <row r="3659" spans="1:5" ht="14.4">
      <c r="A3659">
        <v>48201510302</v>
      </c>
      <c r="B3659" s="44" t="s">
        <v>6089</v>
      </c>
      <c r="C3659" s="44">
        <v>2361</v>
      </c>
      <c r="D3659" s="44">
        <v>1755</v>
      </c>
      <c r="E3659" s="45">
        <v>0.74332909783989831</v>
      </c>
    </row>
    <row r="3660" spans="1:5" ht="14.4">
      <c r="A3660">
        <v>48201510400</v>
      </c>
      <c r="B3660" s="44" t="s">
        <v>6090</v>
      </c>
      <c r="C3660" s="44">
        <v>2762</v>
      </c>
      <c r="D3660" s="44">
        <v>2186</v>
      </c>
      <c r="E3660" s="45">
        <v>0.7914554670528603</v>
      </c>
    </row>
    <row r="3661" spans="1:5" ht="14.4">
      <c r="A3661">
        <v>48201510500</v>
      </c>
      <c r="B3661" s="44" t="s">
        <v>6091</v>
      </c>
      <c r="C3661" s="44">
        <v>4014</v>
      </c>
      <c r="D3661" s="44">
        <v>3332</v>
      </c>
      <c r="E3661" s="45">
        <v>0.83009466865969106</v>
      </c>
    </row>
    <row r="3662" spans="1:5" ht="14.4">
      <c r="A3662">
        <v>48201510601</v>
      </c>
      <c r="B3662" s="44" t="s">
        <v>6092</v>
      </c>
      <c r="C3662" s="44">
        <v>2553</v>
      </c>
      <c r="D3662" s="44">
        <v>2431</v>
      </c>
      <c r="E3662" s="45">
        <v>0.95221308264786531</v>
      </c>
    </row>
    <row r="3663" spans="1:5" ht="14.4">
      <c r="A3663">
        <v>48201510602</v>
      </c>
      <c r="B3663" s="44" t="s">
        <v>6093</v>
      </c>
      <c r="C3663" s="44">
        <v>3330</v>
      </c>
      <c r="D3663" s="44">
        <v>2615</v>
      </c>
      <c r="E3663" s="45">
        <v>0.78528528528528529</v>
      </c>
    </row>
    <row r="3664" spans="1:5" ht="14.4">
      <c r="A3664">
        <v>48201510701</v>
      </c>
      <c r="B3664" s="44" t="s">
        <v>6094</v>
      </c>
      <c r="C3664" s="44">
        <v>1669</v>
      </c>
      <c r="D3664" s="44">
        <v>1329</v>
      </c>
      <c r="E3664" s="45">
        <v>0.79628520071899345</v>
      </c>
    </row>
    <row r="3665" spans="1:5" ht="14.4">
      <c r="A3665">
        <v>48201510702</v>
      </c>
      <c r="B3665" s="44" t="s">
        <v>6095</v>
      </c>
      <c r="C3665" s="44">
        <v>1634</v>
      </c>
      <c r="D3665" s="44">
        <v>1387</v>
      </c>
      <c r="E3665" s="45">
        <v>0.84883720930232553</v>
      </c>
    </row>
    <row r="3666" spans="1:5" ht="14.4">
      <c r="A3666">
        <v>48201510801</v>
      </c>
      <c r="B3666" s="44" t="s">
        <v>6096</v>
      </c>
      <c r="C3666" s="44">
        <v>3566</v>
      </c>
      <c r="D3666" s="44">
        <v>2850</v>
      </c>
      <c r="E3666" s="45">
        <v>0.79921480650588894</v>
      </c>
    </row>
    <row r="3667" spans="1:5" ht="14.4">
      <c r="A3667">
        <v>48201510802</v>
      </c>
      <c r="B3667" s="44" t="s">
        <v>6097</v>
      </c>
      <c r="C3667" s="44">
        <v>2438</v>
      </c>
      <c r="D3667" s="44">
        <v>2205</v>
      </c>
      <c r="E3667" s="45">
        <v>0.90442986054142738</v>
      </c>
    </row>
    <row r="3668" spans="1:5" ht="14.4">
      <c r="A3668">
        <v>48201510803</v>
      </c>
      <c r="B3668" s="44" t="s">
        <v>6098</v>
      </c>
      <c r="C3668" s="44">
        <v>1916</v>
      </c>
      <c r="D3668" s="44">
        <v>1674</v>
      </c>
      <c r="E3668" s="45">
        <v>0.87369519832985387</v>
      </c>
    </row>
    <row r="3669" spans="1:5" ht="14.4">
      <c r="A3669">
        <v>48201510901</v>
      </c>
      <c r="B3669" s="44" t="s">
        <v>6099</v>
      </c>
      <c r="C3669" s="44">
        <v>4508</v>
      </c>
      <c r="D3669" s="44">
        <v>3977</v>
      </c>
      <c r="E3669" s="45">
        <v>0.88220940550133098</v>
      </c>
    </row>
    <row r="3670" spans="1:5" ht="14.4">
      <c r="A3670">
        <v>48201510902</v>
      </c>
      <c r="B3670" s="44" t="s">
        <v>6100</v>
      </c>
      <c r="C3670" s="44">
        <v>3568</v>
      </c>
      <c r="D3670" s="44">
        <v>2845</v>
      </c>
      <c r="E3670" s="45">
        <v>0.79736547085201792</v>
      </c>
    </row>
    <row r="3671" spans="1:5" ht="14.4">
      <c r="A3671">
        <v>48201511001</v>
      </c>
      <c r="B3671" s="44" t="s">
        <v>6101</v>
      </c>
      <c r="C3671" s="44">
        <v>2230</v>
      </c>
      <c r="D3671" s="44">
        <v>1479</v>
      </c>
      <c r="E3671" s="45">
        <v>0.66322869955156949</v>
      </c>
    </row>
    <row r="3672" spans="1:5" ht="14.4">
      <c r="A3672">
        <v>48201511003</v>
      </c>
      <c r="B3672" s="44" t="s">
        <v>6102</v>
      </c>
      <c r="C3672" s="44">
        <v>1584</v>
      </c>
      <c r="D3672" s="44">
        <v>999</v>
      </c>
      <c r="E3672" s="45">
        <v>0.63068181818181823</v>
      </c>
    </row>
    <row r="3673" spans="1:5" ht="14.4">
      <c r="A3673">
        <v>48201511004</v>
      </c>
      <c r="B3673" s="44" t="s">
        <v>6103</v>
      </c>
      <c r="C3673" s="44">
        <v>1397</v>
      </c>
      <c r="D3673" s="44">
        <v>830</v>
      </c>
      <c r="E3673" s="45">
        <v>0.59413027916964922</v>
      </c>
    </row>
    <row r="3674" spans="1:5" ht="14.4">
      <c r="A3674">
        <v>48201511100</v>
      </c>
      <c r="B3674" s="44" t="s">
        <v>6104</v>
      </c>
      <c r="C3674" s="44">
        <v>3353</v>
      </c>
      <c r="D3674" s="44">
        <v>2560</v>
      </c>
      <c r="E3674" s="45">
        <v>0.7634953772740829</v>
      </c>
    </row>
    <row r="3675" spans="1:5" ht="14.4">
      <c r="A3675">
        <v>48201511201</v>
      </c>
      <c r="B3675" s="44" t="s">
        <v>6105</v>
      </c>
      <c r="C3675" s="44">
        <v>2363</v>
      </c>
      <c r="D3675" s="44">
        <v>2070</v>
      </c>
      <c r="E3675" s="45">
        <v>0.87600507829030894</v>
      </c>
    </row>
    <row r="3676" spans="1:5" ht="14.4">
      <c r="A3676">
        <v>48201511202</v>
      </c>
      <c r="B3676" s="44" t="s">
        <v>6106</v>
      </c>
      <c r="C3676" s="44">
        <v>2942</v>
      </c>
      <c r="D3676" s="44">
        <v>2319</v>
      </c>
      <c r="E3676" s="45">
        <v>0.78823929299796058</v>
      </c>
    </row>
    <row r="3677" spans="1:5" ht="14.4">
      <c r="A3677">
        <v>48201511301</v>
      </c>
      <c r="B3677" s="44" t="s">
        <v>6107</v>
      </c>
      <c r="C3677" s="44">
        <v>3725</v>
      </c>
      <c r="D3677" s="44">
        <v>2949</v>
      </c>
      <c r="E3677" s="45">
        <v>0.79167785234899324</v>
      </c>
    </row>
    <row r="3678" spans="1:5" ht="14.4">
      <c r="A3678">
        <v>48201511302</v>
      </c>
      <c r="B3678" s="44" t="s">
        <v>6108</v>
      </c>
      <c r="C3678" s="44">
        <v>3840</v>
      </c>
      <c r="D3678" s="44">
        <v>3087</v>
      </c>
      <c r="E3678" s="45">
        <v>0.80390625000000004</v>
      </c>
    </row>
    <row r="3679" spans="1:5" ht="14.4">
      <c r="A3679">
        <v>48201511400</v>
      </c>
      <c r="B3679" s="44" t="s">
        <v>6109</v>
      </c>
      <c r="C3679" s="44">
        <v>2060</v>
      </c>
      <c r="D3679" s="44">
        <v>1615</v>
      </c>
      <c r="E3679" s="45">
        <v>0.78398058252427183</v>
      </c>
    </row>
    <row r="3680" spans="1:5" ht="14.4">
      <c r="A3680">
        <v>48201511501</v>
      </c>
      <c r="B3680" s="44" t="s">
        <v>6110</v>
      </c>
      <c r="C3680" s="44">
        <v>2887</v>
      </c>
      <c r="D3680" s="44">
        <v>2296</v>
      </c>
      <c r="E3680" s="45">
        <v>0.79528922757187392</v>
      </c>
    </row>
    <row r="3681" spans="1:5" ht="14.4">
      <c r="A3681">
        <v>48201511502</v>
      </c>
      <c r="B3681" s="44" t="s">
        <v>6111</v>
      </c>
      <c r="C3681" s="44">
        <v>3808</v>
      </c>
      <c r="D3681" s="44">
        <v>2636</v>
      </c>
      <c r="E3681" s="45">
        <v>0.6922268907563025</v>
      </c>
    </row>
    <row r="3682" spans="1:5" ht="14.4">
      <c r="A3682">
        <v>48201511600</v>
      </c>
      <c r="B3682" s="44" t="s">
        <v>6112</v>
      </c>
      <c r="C3682" s="44">
        <v>2642</v>
      </c>
      <c r="D3682" s="44">
        <v>1189</v>
      </c>
      <c r="E3682" s="45">
        <v>0.45003785011355035</v>
      </c>
    </row>
    <row r="3683" spans="1:5" ht="14.4">
      <c r="A3683">
        <v>48201520100</v>
      </c>
      <c r="B3683" s="44" t="s">
        <v>6113</v>
      </c>
      <c r="C3683" s="44">
        <v>2269</v>
      </c>
      <c r="D3683" s="44">
        <v>1600</v>
      </c>
      <c r="E3683" s="45">
        <v>0.70515645658880566</v>
      </c>
    </row>
    <row r="3684" spans="1:5" ht="14.4">
      <c r="A3684">
        <v>48201520200</v>
      </c>
      <c r="B3684" s="44" t="s">
        <v>6114</v>
      </c>
      <c r="C3684" s="44">
        <v>2132</v>
      </c>
      <c r="D3684" s="44">
        <v>1507</v>
      </c>
      <c r="E3684" s="45">
        <v>0.70684803001876173</v>
      </c>
    </row>
    <row r="3685" spans="1:5" ht="14.4">
      <c r="A3685">
        <v>48201520301</v>
      </c>
      <c r="B3685" s="44" t="s">
        <v>6115</v>
      </c>
      <c r="C3685" s="44">
        <v>1656</v>
      </c>
      <c r="D3685" s="44">
        <v>524</v>
      </c>
      <c r="E3685" s="45">
        <v>0.31642512077294688</v>
      </c>
    </row>
    <row r="3686" spans="1:5" ht="14.4">
      <c r="A3686">
        <v>48201520302</v>
      </c>
      <c r="B3686" s="44" t="s">
        <v>6116</v>
      </c>
      <c r="C3686" s="44">
        <v>1842</v>
      </c>
      <c r="D3686" s="44">
        <v>757</v>
      </c>
      <c r="E3686" s="45">
        <v>0.41096634093376766</v>
      </c>
    </row>
    <row r="3687" spans="1:5" ht="14.4">
      <c r="A3687">
        <v>48201520400</v>
      </c>
      <c r="B3687" s="44" t="s">
        <v>6117</v>
      </c>
      <c r="C3687" s="44">
        <v>2354</v>
      </c>
      <c r="D3687" s="44">
        <v>364</v>
      </c>
      <c r="E3687" s="45">
        <v>0.15463041631265931</v>
      </c>
    </row>
    <row r="3688" spans="1:5" ht="14.4">
      <c r="A3688">
        <v>48201520501</v>
      </c>
      <c r="B3688" s="44" t="s">
        <v>6118</v>
      </c>
      <c r="C3688" s="44">
        <v>2652</v>
      </c>
      <c r="D3688" s="44">
        <v>268</v>
      </c>
      <c r="E3688" s="45">
        <v>0.10105580693815988</v>
      </c>
    </row>
    <row r="3689" spans="1:5" ht="14.4">
      <c r="A3689">
        <v>48201520502</v>
      </c>
      <c r="B3689" s="44" t="s">
        <v>6119</v>
      </c>
      <c r="C3689" s="44">
        <v>2607</v>
      </c>
      <c r="D3689" s="44">
        <v>569</v>
      </c>
      <c r="E3689" s="45">
        <v>0.21825853471423093</v>
      </c>
    </row>
    <row r="3690" spans="1:5" ht="14.4">
      <c r="A3690">
        <v>48201520601</v>
      </c>
      <c r="B3690" s="44" t="s">
        <v>6120</v>
      </c>
      <c r="C3690" s="44">
        <v>1670</v>
      </c>
      <c r="D3690" s="44">
        <v>380</v>
      </c>
      <c r="E3690" s="45">
        <v>0.22754491017964071</v>
      </c>
    </row>
    <row r="3691" spans="1:5" ht="14.4">
      <c r="A3691">
        <v>48201520603</v>
      </c>
      <c r="B3691" s="44" t="s">
        <v>6121</v>
      </c>
      <c r="C3691" s="44">
        <v>1288</v>
      </c>
      <c r="D3691" s="44">
        <v>6</v>
      </c>
      <c r="E3691" s="45">
        <v>4.658385093167702E-3</v>
      </c>
    </row>
    <row r="3692" spans="1:5" ht="14.4">
      <c r="A3692">
        <v>48201520604</v>
      </c>
      <c r="B3692" s="44" t="s">
        <v>6122</v>
      </c>
      <c r="C3692" s="44">
        <v>2249</v>
      </c>
      <c r="D3692" s="44">
        <v>783</v>
      </c>
      <c r="E3692" s="45">
        <v>0.34815473543797243</v>
      </c>
    </row>
    <row r="3693" spans="1:5" ht="14.4">
      <c r="A3693">
        <v>48201520700</v>
      </c>
      <c r="B3693" s="44" t="s">
        <v>6123</v>
      </c>
      <c r="C3693" s="44">
        <v>2941</v>
      </c>
      <c r="D3693" s="44">
        <v>1905</v>
      </c>
      <c r="E3693" s="45">
        <v>0.6477388643318599</v>
      </c>
    </row>
    <row r="3694" spans="1:5" ht="14.4">
      <c r="A3694">
        <v>48201521000</v>
      </c>
      <c r="B3694" s="44" t="s">
        <v>6124</v>
      </c>
      <c r="C3694" s="44">
        <v>1405</v>
      </c>
      <c r="D3694" s="44">
        <v>537</v>
      </c>
      <c r="E3694" s="45">
        <v>0.3822064056939502</v>
      </c>
    </row>
    <row r="3695" spans="1:5" ht="14.4">
      <c r="A3695">
        <v>48201521100</v>
      </c>
      <c r="B3695" s="44" t="s">
        <v>6125</v>
      </c>
      <c r="C3695" s="44">
        <v>1416</v>
      </c>
      <c r="D3695" s="44">
        <v>299</v>
      </c>
      <c r="E3695" s="45">
        <v>0.21115819209039549</v>
      </c>
    </row>
    <row r="3696" spans="1:5" ht="14.4">
      <c r="A3696">
        <v>48201521201</v>
      </c>
      <c r="B3696" s="44" t="s">
        <v>6126</v>
      </c>
      <c r="C3696" s="44">
        <v>1087</v>
      </c>
      <c r="D3696" s="44">
        <v>375</v>
      </c>
      <c r="E3696" s="45">
        <v>0.34498620055197793</v>
      </c>
    </row>
    <row r="3697" spans="1:5" ht="14.4">
      <c r="A3697">
        <v>48201521202</v>
      </c>
      <c r="B3697" s="44" t="s">
        <v>6127</v>
      </c>
      <c r="C3697" s="44">
        <v>2469</v>
      </c>
      <c r="D3697" s="44">
        <v>1166</v>
      </c>
      <c r="E3697" s="45">
        <v>0.47225597407857434</v>
      </c>
    </row>
    <row r="3698" spans="1:5" ht="14.4">
      <c r="A3698">
        <v>48201521300</v>
      </c>
      <c r="B3698" s="44" t="s">
        <v>6128</v>
      </c>
      <c r="C3698" s="44">
        <v>4532</v>
      </c>
      <c r="D3698" s="44">
        <v>1815</v>
      </c>
      <c r="E3698" s="45">
        <v>0.40048543689320387</v>
      </c>
    </row>
    <row r="3699" spans="1:5" ht="14.4">
      <c r="A3699">
        <v>48201521401</v>
      </c>
      <c r="B3699" s="44" t="s">
        <v>6129</v>
      </c>
      <c r="C3699" s="44">
        <v>1913</v>
      </c>
      <c r="D3699" s="44">
        <v>182</v>
      </c>
      <c r="E3699" s="45">
        <v>9.5138525875588076E-2</v>
      </c>
    </row>
    <row r="3700" spans="1:5" ht="14.4">
      <c r="A3700">
        <v>48201521402</v>
      </c>
      <c r="B3700" s="44" t="s">
        <v>6130</v>
      </c>
      <c r="C3700" s="44">
        <v>1628</v>
      </c>
      <c r="D3700" s="44">
        <v>165</v>
      </c>
      <c r="E3700" s="45">
        <v>0.10135135135135136</v>
      </c>
    </row>
    <row r="3701" spans="1:5" ht="14.4">
      <c r="A3701">
        <v>48201521501</v>
      </c>
      <c r="B3701" s="44" t="s">
        <v>6131</v>
      </c>
      <c r="C3701" s="44">
        <v>1680</v>
      </c>
      <c r="D3701" s="44">
        <v>354</v>
      </c>
      <c r="E3701" s="45">
        <v>0.21071428571428572</v>
      </c>
    </row>
    <row r="3702" spans="1:5" ht="14.4">
      <c r="A3702">
        <v>48201521502</v>
      </c>
      <c r="B3702" s="44" t="s">
        <v>6132</v>
      </c>
      <c r="C3702" s="44">
        <v>2075</v>
      </c>
      <c r="D3702" s="44">
        <v>682</v>
      </c>
      <c r="E3702" s="45">
        <v>0.32867469879518074</v>
      </c>
    </row>
    <row r="3703" spans="1:5" ht="14.4">
      <c r="A3703">
        <v>48201521600</v>
      </c>
      <c r="B3703" s="44" t="s">
        <v>6133</v>
      </c>
      <c r="C3703" s="44">
        <v>2074</v>
      </c>
      <c r="D3703" s="44">
        <v>461</v>
      </c>
      <c r="E3703" s="45">
        <v>0.2222757955641273</v>
      </c>
    </row>
    <row r="3704" spans="1:5" ht="14.4">
      <c r="A3704">
        <v>48201521701</v>
      </c>
      <c r="B3704" s="44" t="s">
        <v>6134</v>
      </c>
      <c r="C3704" s="44">
        <v>3079</v>
      </c>
      <c r="D3704" s="44">
        <v>1095</v>
      </c>
      <c r="E3704" s="45">
        <v>0.35563494641117244</v>
      </c>
    </row>
    <row r="3705" spans="1:5" ht="14.4">
      <c r="A3705">
        <v>48201521702</v>
      </c>
      <c r="B3705" s="44" t="s">
        <v>6135</v>
      </c>
      <c r="C3705" s="44">
        <v>1807</v>
      </c>
      <c r="D3705" s="44">
        <v>73</v>
      </c>
      <c r="E3705" s="45">
        <v>4.0398450470392915E-2</v>
      </c>
    </row>
    <row r="3706" spans="1:5" ht="14.4">
      <c r="A3706">
        <v>48201521800</v>
      </c>
      <c r="B3706" s="44" t="s">
        <v>6136</v>
      </c>
      <c r="C3706" s="44">
        <v>3543</v>
      </c>
      <c r="D3706" s="44">
        <v>1052</v>
      </c>
      <c r="E3706" s="45">
        <v>0.29692351114874399</v>
      </c>
    </row>
    <row r="3707" spans="1:5" ht="14.4">
      <c r="A3707">
        <v>48201521900</v>
      </c>
      <c r="B3707" s="44" t="s">
        <v>6137</v>
      </c>
      <c r="C3707" s="44">
        <v>4341</v>
      </c>
      <c r="D3707" s="44">
        <v>2033</v>
      </c>
      <c r="E3707" s="45">
        <v>0.46832527067495966</v>
      </c>
    </row>
    <row r="3708" spans="1:5" ht="14.4">
      <c r="A3708">
        <v>48201522001</v>
      </c>
      <c r="B3708" s="44" t="s">
        <v>6138</v>
      </c>
      <c r="C3708" s="44">
        <v>1380</v>
      </c>
      <c r="D3708" s="44">
        <v>936</v>
      </c>
      <c r="E3708" s="45">
        <v>0.67826086956521736</v>
      </c>
    </row>
    <row r="3709" spans="1:5" ht="14.4">
      <c r="A3709">
        <v>48201522002</v>
      </c>
      <c r="B3709" s="44" t="s">
        <v>6139</v>
      </c>
      <c r="C3709" s="44">
        <v>1857</v>
      </c>
      <c r="D3709" s="44">
        <v>390</v>
      </c>
      <c r="E3709" s="45">
        <v>0.21001615508885299</v>
      </c>
    </row>
    <row r="3710" spans="1:5" ht="14.4">
      <c r="A3710">
        <v>48201522101</v>
      </c>
      <c r="B3710" s="44" t="s">
        <v>6140</v>
      </c>
      <c r="C3710" s="44">
        <v>2215</v>
      </c>
      <c r="D3710" s="44">
        <v>992</v>
      </c>
      <c r="E3710" s="45">
        <v>0.44785553047404064</v>
      </c>
    </row>
    <row r="3711" spans="1:5" ht="14.4">
      <c r="A3711">
        <v>48201522102</v>
      </c>
      <c r="B3711" s="44" t="s">
        <v>6141</v>
      </c>
      <c r="C3711" s="44">
        <v>2885</v>
      </c>
      <c r="D3711" s="44">
        <v>916</v>
      </c>
      <c r="E3711" s="45">
        <v>0.31750433275563256</v>
      </c>
    </row>
    <row r="3712" spans="1:5" ht="14.4">
      <c r="A3712">
        <v>48201522201</v>
      </c>
      <c r="B3712" s="44" t="s">
        <v>6142</v>
      </c>
      <c r="C3712" s="44">
        <v>2791</v>
      </c>
      <c r="D3712" s="44">
        <v>840</v>
      </c>
      <c r="E3712" s="45">
        <v>0.30096739519885346</v>
      </c>
    </row>
    <row r="3713" spans="1:5" ht="14.4">
      <c r="A3713">
        <v>48201522202</v>
      </c>
      <c r="B3713" s="44" t="s">
        <v>6143</v>
      </c>
      <c r="C3713" s="44">
        <v>2424</v>
      </c>
      <c r="D3713" s="44">
        <v>623</v>
      </c>
      <c r="E3713" s="45">
        <v>0.257013201320132</v>
      </c>
    </row>
    <row r="3714" spans="1:5" ht="14.4">
      <c r="A3714">
        <v>48201522301</v>
      </c>
      <c r="B3714" s="44" t="s">
        <v>6144</v>
      </c>
      <c r="C3714" s="44">
        <v>2766</v>
      </c>
      <c r="D3714" s="44">
        <v>1049</v>
      </c>
      <c r="E3714" s="45">
        <v>0.3792480115690528</v>
      </c>
    </row>
    <row r="3715" spans="1:5" ht="14.4">
      <c r="A3715">
        <v>48201522302</v>
      </c>
      <c r="B3715" s="44" t="s">
        <v>6145</v>
      </c>
      <c r="C3715" s="44">
        <v>2213</v>
      </c>
      <c r="D3715" s="44">
        <v>910</v>
      </c>
      <c r="E3715" s="45">
        <v>0.41120650700406686</v>
      </c>
    </row>
    <row r="3716" spans="1:5" ht="14.4">
      <c r="A3716">
        <v>48201522401</v>
      </c>
      <c r="B3716" s="44" t="s">
        <v>6146</v>
      </c>
      <c r="C3716" s="44">
        <v>3983</v>
      </c>
      <c r="D3716" s="44">
        <v>1942</v>
      </c>
      <c r="E3716" s="45">
        <v>0.48757218177253325</v>
      </c>
    </row>
    <row r="3717" spans="1:5" ht="14.4">
      <c r="A3717">
        <v>48201522402</v>
      </c>
      <c r="B3717" s="44" t="s">
        <v>6147</v>
      </c>
      <c r="C3717" s="44">
        <v>2186</v>
      </c>
      <c r="D3717" s="44">
        <v>806</v>
      </c>
      <c r="E3717" s="45">
        <v>0.36870997255260751</v>
      </c>
    </row>
    <row r="3718" spans="1:5" ht="14.4">
      <c r="A3718">
        <v>48201522500</v>
      </c>
      <c r="B3718" s="44" t="s">
        <v>6148</v>
      </c>
      <c r="C3718" s="44">
        <v>3280</v>
      </c>
      <c r="D3718" s="44">
        <v>2854</v>
      </c>
      <c r="E3718" s="45">
        <v>0.87012195121951219</v>
      </c>
    </row>
    <row r="3719" spans="1:5" ht="14.4">
      <c r="A3719">
        <v>48201530101</v>
      </c>
      <c r="B3719" s="44" t="s">
        <v>6149</v>
      </c>
      <c r="C3719" s="44">
        <v>2265</v>
      </c>
      <c r="D3719" s="44">
        <v>730</v>
      </c>
      <c r="E3719" s="45">
        <v>0.32229580573951433</v>
      </c>
    </row>
    <row r="3720" spans="1:5" ht="14.4">
      <c r="A3720">
        <v>48201530102</v>
      </c>
      <c r="B3720" s="44" t="s">
        <v>6150</v>
      </c>
      <c r="C3720" s="44">
        <v>2093</v>
      </c>
      <c r="D3720" s="44">
        <v>810</v>
      </c>
      <c r="E3720" s="45">
        <v>0.3870043000477783</v>
      </c>
    </row>
    <row r="3721" spans="1:5" ht="14.4">
      <c r="A3721">
        <v>48201530200</v>
      </c>
      <c r="B3721" s="44" t="s">
        <v>6151</v>
      </c>
      <c r="C3721" s="44">
        <v>2615</v>
      </c>
      <c r="D3721" s="44">
        <v>1715</v>
      </c>
      <c r="E3721" s="45">
        <v>0.65583173996175903</v>
      </c>
    </row>
    <row r="3722" spans="1:5" ht="14.4">
      <c r="A3722">
        <v>48201530300</v>
      </c>
      <c r="B3722" s="44" t="s">
        <v>6152</v>
      </c>
      <c r="C3722" s="44">
        <v>1599</v>
      </c>
      <c r="D3722" s="44">
        <v>703</v>
      </c>
      <c r="E3722" s="45">
        <v>0.43964978111319575</v>
      </c>
    </row>
    <row r="3723" spans="1:5" ht="14.4">
      <c r="A3723">
        <v>48201530400</v>
      </c>
      <c r="B3723" s="44" t="s">
        <v>6153</v>
      </c>
      <c r="C3723" s="44">
        <v>2240</v>
      </c>
      <c r="D3723" s="44">
        <v>593</v>
      </c>
      <c r="E3723" s="45">
        <v>0.26473214285714286</v>
      </c>
    </row>
    <row r="3724" spans="1:5" ht="14.4">
      <c r="A3724">
        <v>48201530501</v>
      </c>
      <c r="B3724" s="44" t="s">
        <v>6154</v>
      </c>
      <c r="C3724" s="44">
        <v>1219</v>
      </c>
      <c r="D3724" s="44">
        <v>488</v>
      </c>
      <c r="E3724" s="45">
        <v>0.40032813781788351</v>
      </c>
    </row>
    <row r="3725" spans="1:5" ht="14.4">
      <c r="A3725">
        <v>48201530502</v>
      </c>
      <c r="B3725" s="44" t="s">
        <v>6155</v>
      </c>
      <c r="C3725" s="44">
        <v>1773</v>
      </c>
      <c r="D3725" s="44">
        <v>303</v>
      </c>
      <c r="E3725" s="45">
        <v>0.17089678510998307</v>
      </c>
    </row>
    <row r="3726" spans="1:5" ht="14.4">
      <c r="A3726">
        <v>48201530600</v>
      </c>
      <c r="B3726" s="44" t="s">
        <v>6156</v>
      </c>
      <c r="C3726" s="44">
        <v>2142</v>
      </c>
      <c r="D3726" s="44">
        <v>889</v>
      </c>
      <c r="E3726" s="45">
        <v>0.41503267973856212</v>
      </c>
    </row>
    <row r="3727" spans="1:5" ht="14.4">
      <c r="A3727">
        <v>48201530701</v>
      </c>
      <c r="B3727" s="44" t="s">
        <v>6157</v>
      </c>
      <c r="C3727" s="44">
        <v>964</v>
      </c>
      <c r="D3727" s="44">
        <v>159</v>
      </c>
      <c r="E3727" s="45">
        <v>0.16493775933609958</v>
      </c>
    </row>
    <row r="3728" spans="1:5" ht="14.4">
      <c r="A3728">
        <v>48201530702</v>
      </c>
      <c r="B3728" s="44" t="s">
        <v>6158</v>
      </c>
      <c r="C3728" s="44">
        <v>3073</v>
      </c>
      <c r="D3728" s="44">
        <v>562</v>
      </c>
      <c r="E3728" s="45">
        <v>0.18288317604946305</v>
      </c>
    </row>
    <row r="3729" spans="1:5" ht="14.4">
      <c r="A3729">
        <v>48201530800</v>
      </c>
      <c r="B3729" s="44" t="s">
        <v>6159</v>
      </c>
      <c r="C3729" s="44">
        <v>2954</v>
      </c>
      <c r="D3729" s="44">
        <v>1045</v>
      </c>
      <c r="E3729" s="45">
        <v>0.35375761679079215</v>
      </c>
    </row>
    <row r="3730" spans="1:5" ht="14.4">
      <c r="A3730">
        <v>48201530900</v>
      </c>
      <c r="B3730" s="44" t="s">
        <v>6160</v>
      </c>
      <c r="C3730" s="44">
        <v>2994</v>
      </c>
      <c r="D3730" s="44">
        <v>1757</v>
      </c>
      <c r="E3730" s="45">
        <v>0.58684034736138946</v>
      </c>
    </row>
    <row r="3731" spans="1:5" ht="14.4">
      <c r="A3731">
        <v>48201531000</v>
      </c>
      <c r="B3731" s="44" t="s">
        <v>6161</v>
      </c>
      <c r="C3731" s="44">
        <v>3664</v>
      </c>
      <c r="D3731" s="44">
        <v>2740</v>
      </c>
      <c r="E3731" s="45">
        <v>0.74781659388646293</v>
      </c>
    </row>
    <row r="3732" spans="1:5" ht="14.4">
      <c r="A3732">
        <v>48201531100</v>
      </c>
      <c r="B3732" s="44" t="s">
        <v>6162</v>
      </c>
      <c r="C3732" s="44">
        <v>2371</v>
      </c>
      <c r="D3732" s="44">
        <v>1643</v>
      </c>
      <c r="E3732" s="45">
        <v>0.69295655841417125</v>
      </c>
    </row>
    <row r="3733" spans="1:5" ht="14.4">
      <c r="A3733">
        <v>48201531200</v>
      </c>
      <c r="B3733" s="44" t="s">
        <v>6163</v>
      </c>
      <c r="C3733" s="44">
        <v>2544</v>
      </c>
      <c r="D3733" s="44">
        <v>1433</v>
      </c>
      <c r="E3733" s="45">
        <v>0.56328616352201255</v>
      </c>
    </row>
    <row r="3734" spans="1:5" ht="14.4">
      <c r="A3734">
        <v>48201531300</v>
      </c>
      <c r="B3734" s="44" t="s">
        <v>6164</v>
      </c>
      <c r="C3734" s="44">
        <v>3503</v>
      </c>
      <c r="D3734" s="44">
        <v>1130</v>
      </c>
      <c r="E3734" s="45">
        <v>0.32258064516129031</v>
      </c>
    </row>
    <row r="3735" spans="1:5" ht="14.4">
      <c r="A3735">
        <v>48201531400</v>
      </c>
      <c r="B3735" s="44" t="s">
        <v>6165</v>
      </c>
      <c r="C3735" s="44">
        <v>1676</v>
      </c>
      <c r="D3735" s="44">
        <v>739</v>
      </c>
      <c r="E3735" s="45">
        <v>0.44093078758949883</v>
      </c>
    </row>
    <row r="3736" spans="1:5" ht="14.4">
      <c r="A3736">
        <v>48201531500</v>
      </c>
      <c r="B3736" s="44" t="s">
        <v>6166</v>
      </c>
      <c r="C3736" s="44">
        <v>1945</v>
      </c>
      <c r="D3736" s="44">
        <v>817</v>
      </c>
      <c r="E3736" s="45">
        <v>0.42005141388174805</v>
      </c>
    </row>
    <row r="3737" spans="1:5" ht="14.4">
      <c r="A3737">
        <v>48201531600</v>
      </c>
      <c r="B3737" s="44" t="s">
        <v>6167</v>
      </c>
      <c r="C3737" s="44">
        <v>2097</v>
      </c>
      <c r="D3737" s="44">
        <v>1335</v>
      </c>
      <c r="E3737" s="45">
        <v>0.63662374821173107</v>
      </c>
    </row>
    <row r="3738" spans="1:5" ht="14.4">
      <c r="A3738">
        <v>48201531700</v>
      </c>
      <c r="B3738" s="44" t="s">
        <v>6168</v>
      </c>
      <c r="C3738" s="44">
        <v>2602</v>
      </c>
      <c r="D3738" s="44">
        <v>2080</v>
      </c>
      <c r="E3738" s="45">
        <v>0.79938508839354339</v>
      </c>
    </row>
    <row r="3739" spans="1:5" ht="14.4">
      <c r="A3739">
        <v>48201531800</v>
      </c>
      <c r="B3739" s="44" t="s">
        <v>6169</v>
      </c>
      <c r="C3739" s="44">
        <v>2067</v>
      </c>
      <c r="D3739" s="44">
        <v>313</v>
      </c>
      <c r="E3739" s="45">
        <v>0.15142718916303821</v>
      </c>
    </row>
    <row r="3740" spans="1:5" ht="14.4">
      <c r="A3740">
        <v>48201531900</v>
      </c>
      <c r="B3740" s="44" t="s">
        <v>6170</v>
      </c>
      <c r="C3740" s="44">
        <v>3999</v>
      </c>
      <c r="D3740" s="44">
        <v>1321</v>
      </c>
      <c r="E3740" s="45">
        <v>0.33033258314578645</v>
      </c>
    </row>
    <row r="3741" spans="1:5" ht="14.4">
      <c r="A3741">
        <v>48201532003</v>
      </c>
      <c r="B3741" s="44" t="s">
        <v>6171</v>
      </c>
      <c r="C3741" s="44">
        <v>2086</v>
      </c>
      <c r="D3741" s="44">
        <v>555</v>
      </c>
      <c r="E3741" s="45">
        <v>0.26605944391179293</v>
      </c>
    </row>
    <row r="3742" spans="1:5" ht="14.4">
      <c r="A3742">
        <v>48201532004</v>
      </c>
      <c r="B3742" s="44" t="s">
        <v>6172</v>
      </c>
      <c r="C3742" s="44">
        <v>3384</v>
      </c>
      <c r="D3742" s="44">
        <v>703</v>
      </c>
      <c r="E3742" s="45">
        <v>0.20774231678486998</v>
      </c>
    </row>
    <row r="3743" spans="1:5" ht="14.4">
      <c r="A3743">
        <v>48201532101</v>
      </c>
      <c r="B3743" s="44" t="s">
        <v>6173</v>
      </c>
      <c r="C3743" s="44">
        <v>2893</v>
      </c>
      <c r="D3743" s="44">
        <v>1453</v>
      </c>
      <c r="E3743" s="45">
        <v>0.50224680262703081</v>
      </c>
    </row>
    <row r="3744" spans="1:5" ht="14.4">
      <c r="A3744">
        <v>48201532102</v>
      </c>
      <c r="B3744" s="44" t="s">
        <v>6174</v>
      </c>
      <c r="C3744" s="44">
        <v>2001</v>
      </c>
      <c r="D3744" s="44">
        <v>750</v>
      </c>
      <c r="E3744" s="45">
        <v>0.3748125937031484</v>
      </c>
    </row>
    <row r="3745" spans="1:5" ht="14.4">
      <c r="A3745">
        <v>48201532200</v>
      </c>
      <c r="B3745" s="44" t="s">
        <v>6175</v>
      </c>
      <c r="C3745" s="44">
        <v>1929</v>
      </c>
      <c r="D3745" s="44">
        <v>399</v>
      </c>
      <c r="E3745" s="45">
        <v>0.20684292379471228</v>
      </c>
    </row>
    <row r="3746" spans="1:5" ht="14.4">
      <c r="A3746">
        <v>48201532301</v>
      </c>
      <c r="B3746" s="44" t="s">
        <v>6176</v>
      </c>
      <c r="C3746" s="44">
        <v>2732</v>
      </c>
      <c r="D3746" s="44">
        <v>1107</v>
      </c>
      <c r="E3746" s="45">
        <v>0.40519765739385066</v>
      </c>
    </row>
    <row r="3747" spans="1:5" ht="14.4">
      <c r="A3747">
        <v>48201532302</v>
      </c>
      <c r="B3747" s="44" t="s">
        <v>6177</v>
      </c>
      <c r="C3747" s="44">
        <v>2311</v>
      </c>
      <c r="D3747" s="44">
        <v>964</v>
      </c>
      <c r="E3747" s="45">
        <v>0.41713543920380786</v>
      </c>
    </row>
    <row r="3748" spans="1:5" ht="14.4">
      <c r="A3748">
        <v>48201532400</v>
      </c>
      <c r="B3748" s="44" t="s">
        <v>6178</v>
      </c>
      <c r="C3748" s="44">
        <v>4337</v>
      </c>
      <c r="D3748" s="44">
        <v>1652</v>
      </c>
      <c r="E3748" s="45">
        <v>0.38090846207055568</v>
      </c>
    </row>
    <row r="3749" spans="1:5" ht="14.4">
      <c r="A3749">
        <v>48201532502</v>
      </c>
      <c r="B3749" s="44" t="s">
        <v>6179</v>
      </c>
      <c r="C3749" s="44">
        <v>3271</v>
      </c>
      <c r="D3749" s="44">
        <v>487</v>
      </c>
      <c r="E3749" s="45">
        <v>0.14888413329257108</v>
      </c>
    </row>
    <row r="3750" spans="1:5" ht="14.4">
      <c r="A3750">
        <v>48201532503</v>
      </c>
      <c r="B3750" s="44" t="s">
        <v>6180</v>
      </c>
      <c r="C3750" s="44">
        <v>3710</v>
      </c>
      <c r="D3750" s="44">
        <v>826</v>
      </c>
      <c r="E3750" s="45">
        <v>0.22264150943396227</v>
      </c>
    </row>
    <row r="3751" spans="1:5" ht="14.4">
      <c r="A3751">
        <v>48201532504</v>
      </c>
      <c r="B3751" s="44" t="s">
        <v>6181</v>
      </c>
      <c r="C3751" s="44">
        <v>2992</v>
      </c>
      <c r="D3751" s="44">
        <v>416</v>
      </c>
      <c r="E3751" s="45">
        <v>0.13903743315508021</v>
      </c>
    </row>
    <row r="3752" spans="1:5" ht="14.4">
      <c r="A3752">
        <v>48201532600</v>
      </c>
      <c r="B3752" s="44" t="s">
        <v>6182</v>
      </c>
      <c r="C3752" s="44">
        <v>4345</v>
      </c>
      <c r="D3752" s="44">
        <v>1057</v>
      </c>
      <c r="E3752" s="45">
        <v>0.24326812428078251</v>
      </c>
    </row>
    <row r="3753" spans="1:5" ht="14.4">
      <c r="A3753">
        <v>48201532700</v>
      </c>
      <c r="B3753" s="44" t="s">
        <v>6183</v>
      </c>
      <c r="C3753" s="44">
        <v>3662</v>
      </c>
      <c r="D3753" s="44">
        <v>839</v>
      </c>
      <c r="E3753" s="45">
        <v>0.22910977607864555</v>
      </c>
    </row>
    <row r="3754" spans="1:5" ht="14.4">
      <c r="A3754">
        <v>48201532800</v>
      </c>
      <c r="B3754" s="44" t="s">
        <v>6184</v>
      </c>
      <c r="C3754" s="44">
        <v>1307</v>
      </c>
      <c r="D3754" s="44">
        <v>420</v>
      </c>
      <c r="E3754" s="45">
        <v>0.32134659525631215</v>
      </c>
    </row>
    <row r="3755" spans="1:5" ht="14.4">
      <c r="A3755">
        <v>48201532900</v>
      </c>
      <c r="B3755" s="44" t="s">
        <v>6185</v>
      </c>
      <c r="C3755" s="44">
        <v>2900</v>
      </c>
      <c r="D3755" s="44">
        <v>662</v>
      </c>
      <c r="E3755" s="45">
        <v>0.22827586206896552</v>
      </c>
    </row>
    <row r="3756" spans="1:5" ht="14.4">
      <c r="A3756">
        <v>48201533000</v>
      </c>
      <c r="B3756" s="44" t="s">
        <v>6186</v>
      </c>
      <c r="C3756" s="44">
        <v>1522</v>
      </c>
      <c r="D3756" s="44">
        <v>222</v>
      </c>
      <c r="E3756" s="45">
        <v>0.14586070959264127</v>
      </c>
    </row>
    <row r="3757" spans="1:5" ht="14.4">
      <c r="A3757">
        <v>48201533100</v>
      </c>
      <c r="B3757" s="44" t="s">
        <v>6187</v>
      </c>
      <c r="C3757" s="44">
        <v>4118</v>
      </c>
      <c r="D3757" s="44">
        <v>827</v>
      </c>
      <c r="E3757" s="45">
        <v>0.20082564351627002</v>
      </c>
    </row>
    <row r="3758" spans="1:5" ht="14.4">
      <c r="A3758">
        <v>48201533200</v>
      </c>
      <c r="B3758" s="44" t="s">
        <v>6188</v>
      </c>
      <c r="C3758" s="44">
        <v>2577</v>
      </c>
      <c r="D3758" s="44">
        <v>559</v>
      </c>
      <c r="E3758" s="45">
        <v>0.21691889794334498</v>
      </c>
    </row>
    <row r="3759" spans="1:5" ht="14.4">
      <c r="A3759">
        <v>48201533301</v>
      </c>
      <c r="B3759" s="44" t="s">
        <v>6189</v>
      </c>
      <c r="C3759" s="44">
        <v>2021</v>
      </c>
      <c r="D3759" s="44">
        <v>351</v>
      </c>
      <c r="E3759" s="45">
        <v>0.17367639782285996</v>
      </c>
    </row>
    <row r="3760" spans="1:5" ht="14.4">
      <c r="A3760">
        <v>48201533302</v>
      </c>
      <c r="B3760" s="44" t="s">
        <v>6190</v>
      </c>
      <c r="C3760" s="44">
        <v>2515</v>
      </c>
      <c r="D3760" s="44">
        <v>425</v>
      </c>
      <c r="E3760" s="45">
        <v>0.16898608349900596</v>
      </c>
    </row>
    <row r="3761" spans="1:5" ht="14.4">
      <c r="A3761">
        <v>48201533401</v>
      </c>
      <c r="B3761" s="44" t="s">
        <v>6191</v>
      </c>
      <c r="C3761" s="44">
        <v>2563</v>
      </c>
      <c r="D3761" s="44">
        <v>308</v>
      </c>
      <c r="E3761" s="45">
        <v>0.12017167381974249</v>
      </c>
    </row>
    <row r="3762" spans="1:5" ht="14.4">
      <c r="A3762">
        <v>48201533402</v>
      </c>
      <c r="B3762" s="44" t="s">
        <v>6192</v>
      </c>
      <c r="C3762" s="44">
        <v>3707</v>
      </c>
      <c r="D3762" s="44">
        <v>386</v>
      </c>
      <c r="E3762" s="45">
        <v>0.10412732667925546</v>
      </c>
    </row>
    <row r="3763" spans="1:5" ht="14.4">
      <c r="A3763">
        <v>48201533500</v>
      </c>
      <c r="B3763" s="44" t="s">
        <v>6193</v>
      </c>
      <c r="C3763" s="44">
        <v>2688</v>
      </c>
      <c r="D3763" s="44">
        <v>444</v>
      </c>
      <c r="E3763" s="45">
        <v>0.16517857142857142</v>
      </c>
    </row>
    <row r="3764" spans="1:5" ht="14.4">
      <c r="A3764">
        <v>48201533600</v>
      </c>
      <c r="B3764" s="44" t="s">
        <v>6194</v>
      </c>
      <c r="C3764" s="44">
        <v>3063</v>
      </c>
      <c r="D3764" s="44">
        <v>362</v>
      </c>
      <c r="E3764" s="45">
        <v>0.11818478615736207</v>
      </c>
    </row>
    <row r="3765" spans="1:5" ht="14.4">
      <c r="A3765">
        <v>48201533701</v>
      </c>
      <c r="B3765" s="44" t="s">
        <v>6195</v>
      </c>
      <c r="C3765" s="44">
        <v>3515</v>
      </c>
      <c r="D3765" s="44">
        <v>412</v>
      </c>
      <c r="E3765" s="45">
        <v>0.11721194879089616</v>
      </c>
    </row>
    <row r="3766" spans="1:5" ht="14.4">
      <c r="A3766">
        <v>48201533702</v>
      </c>
      <c r="B3766" s="44" t="s">
        <v>6196</v>
      </c>
      <c r="C3766" s="44">
        <v>1971</v>
      </c>
      <c r="D3766" s="44">
        <v>193</v>
      </c>
      <c r="E3766" s="45">
        <v>9.7919837645865038E-2</v>
      </c>
    </row>
    <row r="3767" spans="1:5" ht="14.4">
      <c r="A3767">
        <v>48201533802</v>
      </c>
      <c r="B3767" s="44" t="s">
        <v>6197</v>
      </c>
      <c r="C3767" s="44">
        <v>3778</v>
      </c>
      <c r="D3767" s="44">
        <v>515</v>
      </c>
      <c r="E3767" s="45">
        <v>0.13631551085230281</v>
      </c>
    </row>
    <row r="3768" spans="1:5" ht="14.4">
      <c r="A3768">
        <v>48201533803</v>
      </c>
      <c r="B3768" s="44" t="s">
        <v>6198</v>
      </c>
      <c r="C3768" s="44">
        <v>3609</v>
      </c>
      <c r="D3768" s="44">
        <v>871</v>
      </c>
      <c r="E3768" s="45">
        <v>0.24134109171515655</v>
      </c>
    </row>
    <row r="3769" spans="1:5" ht="14.4">
      <c r="A3769">
        <v>48201533804</v>
      </c>
      <c r="B3769" s="44" t="s">
        <v>6199</v>
      </c>
      <c r="C3769" s="44">
        <v>3700</v>
      </c>
      <c r="D3769" s="44">
        <v>929</v>
      </c>
      <c r="E3769" s="45">
        <v>0.25108108108108107</v>
      </c>
    </row>
    <row r="3770" spans="1:5" ht="14.4">
      <c r="A3770">
        <v>48201533902</v>
      </c>
      <c r="B3770" s="44" t="s">
        <v>6200</v>
      </c>
      <c r="C3770" s="44">
        <v>3113</v>
      </c>
      <c r="D3770" s="44">
        <v>427</v>
      </c>
      <c r="E3770" s="45">
        <v>0.13716672020558945</v>
      </c>
    </row>
    <row r="3771" spans="1:5" ht="14.4">
      <c r="A3771">
        <v>48201533903</v>
      </c>
      <c r="B3771" s="44" t="s">
        <v>6201</v>
      </c>
      <c r="C3771" s="44">
        <v>2687</v>
      </c>
      <c r="D3771" s="44">
        <v>500</v>
      </c>
      <c r="E3771" s="45">
        <v>0.18608113137327875</v>
      </c>
    </row>
    <row r="3772" spans="1:5" ht="14.4">
      <c r="A3772">
        <v>48201533904</v>
      </c>
      <c r="B3772" s="44" t="s">
        <v>6202</v>
      </c>
      <c r="C3772" s="44">
        <v>2810</v>
      </c>
      <c r="D3772" s="44">
        <v>345</v>
      </c>
      <c r="E3772" s="45">
        <v>0.12277580071174377</v>
      </c>
    </row>
    <row r="3773" spans="1:5" ht="14.4">
      <c r="A3773">
        <v>48201534001</v>
      </c>
      <c r="B3773" s="44" t="s">
        <v>6203</v>
      </c>
      <c r="C3773" s="44">
        <v>1943</v>
      </c>
      <c r="D3773" s="44">
        <v>270</v>
      </c>
      <c r="E3773" s="45">
        <v>0.13896037056098817</v>
      </c>
    </row>
    <row r="3774" spans="1:5" ht="14.4">
      <c r="A3774">
        <v>48201534002</v>
      </c>
      <c r="B3774" s="44" t="s">
        <v>6204</v>
      </c>
      <c r="C3774" s="44">
        <v>3129</v>
      </c>
      <c r="D3774" s="44">
        <v>496</v>
      </c>
      <c r="E3774" s="45">
        <v>0.15851709811441356</v>
      </c>
    </row>
    <row r="3775" spans="1:5" ht="14.4">
      <c r="A3775">
        <v>48201534003</v>
      </c>
      <c r="B3775" s="44" t="s">
        <v>6205</v>
      </c>
      <c r="C3775" s="44">
        <v>1342</v>
      </c>
      <c r="D3775" s="44">
        <v>245</v>
      </c>
      <c r="E3775" s="45">
        <v>0.18256333830104321</v>
      </c>
    </row>
    <row r="3776" spans="1:5" ht="14.4">
      <c r="A3776">
        <v>48201534101</v>
      </c>
      <c r="B3776" s="44" t="s">
        <v>6206</v>
      </c>
      <c r="C3776" s="44">
        <v>1846</v>
      </c>
      <c r="D3776" s="44">
        <v>699</v>
      </c>
      <c r="E3776" s="45">
        <v>0.37865655471289272</v>
      </c>
    </row>
    <row r="3777" spans="1:5" ht="14.4">
      <c r="A3777">
        <v>48201534102</v>
      </c>
      <c r="B3777" s="44" t="s">
        <v>6207</v>
      </c>
      <c r="C3777" s="44">
        <v>2957</v>
      </c>
      <c r="D3777" s="44">
        <v>650</v>
      </c>
      <c r="E3777" s="45">
        <v>0.21981738248224553</v>
      </c>
    </row>
    <row r="3778" spans="1:5" ht="14.4">
      <c r="A3778">
        <v>48201534201</v>
      </c>
      <c r="B3778" s="44" t="s">
        <v>6208</v>
      </c>
      <c r="C3778" s="44">
        <v>2067</v>
      </c>
      <c r="D3778" s="44">
        <v>369</v>
      </c>
      <c r="E3778" s="45">
        <v>0.17851959361393324</v>
      </c>
    </row>
    <row r="3779" spans="1:5" ht="14.4">
      <c r="A3779">
        <v>48201534203</v>
      </c>
      <c r="B3779" s="44" t="s">
        <v>6209</v>
      </c>
      <c r="C3779" s="44">
        <v>1271</v>
      </c>
      <c r="D3779" s="44">
        <v>358</v>
      </c>
      <c r="E3779" s="45">
        <v>0.28166797797010229</v>
      </c>
    </row>
    <row r="3780" spans="1:5" ht="14.4">
      <c r="A3780">
        <v>48201534204</v>
      </c>
      <c r="B3780" s="44" t="s">
        <v>6210</v>
      </c>
      <c r="C3780" s="44">
        <v>3211</v>
      </c>
      <c r="D3780" s="44">
        <v>1525</v>
      </c>
      <c r="E3780" s="45">
        <v>0.47492992837122394</v>
      </c>
    </row>
    <row r="3781" spans="1:5" ht="14.4">
      <c r="A3781">
        <v>48201534205</v>
      </c>
      <c r="B3781" s="44" t="s">
        <v>6211</v>
      </c>
      <c r="C3781" s="44">
        <v>2739</v>
      </c>
      <c r="D3781" s="44">
        <v>1447</v>
      </c>
      <c r="E3781" s="45">
        <v>0.52829499817451619</v>
      </c>
    </row>
    <row r="3782" spans="1:5" ht="14.4">
      <c r="A3782">
        <v>48201540101</v>
      </c>
      <c r="B3782" s="44" t="s">
        <v>6212</v>
      </c>
      <c r="C3782" s="44">
        <v>4892</v>
      </c>
      <c r="D3782" s="44">
        <v>3680</v>
      </c>
      <c r="E3782" s="45">
        <v>0.75224856909239579</v>
      </c>
    </row>
    <row r="3783" spans="1:5" ht="14.4">
      <c r="A3783">
        <v>48201540102</v>
      </c>
      <c r="B3783" s="44" t="s">
        <v>6213</v>
      </c>
      <c r="C3783" s="44">
        <v>3689</v>
      </c>
      <c r="D3783" s="44">
        <v>1109</v>
      </c>
      <c r="E3783" s="45">
        <v>0.30062347519653021</v>
      </c>
    </row>
    <row r="3784" spans="1:5" ht="14.4">
      <c r="A3784">
        <v>48201540200</v>
      </c>
      <c r="B3784" s="44" t="s">
        <v>6214</v>
      </c>
      <c r="C3784" s="44">
        <v>1425</v>
      </c>
      <c r="D3784" s="44">
        <v>402</v>
      </c>
      <c r="E3784" s="45">
        <v>0.28210526315789475</v>
      </c>
    </row>
    <row r="3785" spans="1:5" ht="14.4">
      <c r="A3785">
        <v>48201540502</v>
      </c>
      <c r="B3785" s="44" t="s">
        <v>6215</v>
      </c>
      <c r="C3785" s="44">
        <v>3431</v>
      </c>
      <c r="D3785" s="44">
        <v>1563</v>
      </c>
      <c r="E3785" s="45">
        <v>0.45555231710871463</v>
      </c>
    </row>
    <row r="3786" spans="1:5" ht="14.4">
      <c r="A3786">
        <v>48201540503</v>
      </c>
      <c r="B3786" s="44" t="s">
        <v>6216</v>
      </c>
      <c r="C3786" s="44">
        <v>2551</v>
      </c>
      <c r="D3786" s="44">
        <v>275</v>
      </c>
      <c r="E3786" s="45">
        <v>0.10780086240689926</v>
      </c>
    </row>
    <row r="3787" spans="1:5" ht="14.4">
      <c r="A3787">
        <v>48201540504</v>
      </c>
      <c r="B3787" s="44" t="s">
        <v>6217</v>
      </c>
      <c r="C3787" s="44">
        <v>1996</v>
      </c>
      <c r="D3787" s="44">
        <v>759</v>
      </c>
      <c r="E3787" s="45">
        <v>0.38026052104208419</v>
      </c>
    </row>
    <row r="3788" spans="1:5" ht="14.4">
      <c r="A3788">
        <v>48201540601</v>
      </c>
      <c r="B3788" s="44" t="s">
        <v>6218</v>
      </c>
      <c r="C3788" s="44">
        <v>2762</v>
      </c>
      <c r="D3788" s="44">
        <v>1205</v>
      </c>
      <c r="E3788" s="45">
        <v>0.43627805937726283</v>
      </c>
    </row>
    <row r="3789" spans="1:5" ht="14.4">
      <c r="A3789">
        <v>48201540602</v>
      </c>
      <c r="B3789" s="44" t="s">
        <v>6219</v>
      </c>
      <c r="C3789" s="44">
        <v>4607</v>
      </c>
      <c r="D3789" s="44">
        <v>1126</v>
      </c>
      <c r="E3789" s="45">
        <v>0.24441067940091166</v>
      </c>
    </row>
    <row r="3790" spans="1:5" ht="14.4">
      <c r="A3790">
        <v>48201540700</v>
      </c>
      <c r="B3790" s="44" t="s">
        <v>6220</v>
      </c>
      <c r="C3790" s="44">
        <v>3898</v>
      </c>
      <c r="D3790" s="44">
        <v>1816</v>
      </c>
      <c r="E3790" s="45">
        <v>0.46587993842996406</v>
      </c>
    </row>
    <row r="3791" spans="1:5" ht="14.4">
      <c r="A3791">
        <v>48201540800</v>
      </c>
      <c r="B3791" s="44" t="s">
        <v>6221</v>
      </c>
      <c r="C3791" s="44">
        <v>4185</v>
      </c>
      <c r="D3791" s="44">
        <v>2001</v>
      </c>
      <c r="E3791" s="45">
        <v>0.47813620071684587</v>
      </c>
    </row>
    <row r="3792" spans="1:5" ht="14.4">
      <c r="A3792">
        <v>48201540901</v>
      </c>
      <c r="B3792" s="44" t="s">
        <v>6222</v>
      </c>
      <c r="C3792" s="44">
        <v>2525</v>
      </c>
      <c r="D3792" s="44">
        <v>1444</v>
      </c>
      <c r="E3792" s="45">
        <v>0.57188118811881183</v>
      </c>
    </row>
    <row r="3793" spans="1:5" ht="14.4">
      <c r="A3793">
        <v>48201540903</v>
      </c>
      <c r="B3793" s="44" t="s">
        <v>6223</v>
      </c>
      <c r="C3793" s="44">
        <v>2567</v>
      </c>
      <c r="D3793" s="44">
        <v>592</v>
      </c>
      <c r="E3793" s="45">
        <v>0.23061940007791196</v>
      </c>
    </row>
    <row r="3794" spans="1:5" ht="14.4">
      <c r="A3794">
        <v>48201540904</v>
      </c>
      <c r="B3794" s="44" t="s">
        <v>6224</v>
      </c>
      <c r="C3794" s="44">
        <v>3363</v>
      </c>
      <c r="D3794" s="44">
        <v>1651</v>
      </c>
      <c r="E3794" s="45">
        <v>0.49093071662206361</v>
      </c>
    </row>
    <row r="3795" spans="1:5" ht="14.4">
      <c r="A3795">
        <v>48201541004</v>
      </c>
      <c r="B3795" s="44" t="s">
        <v>6225</v>
      </c>
      <c r="C3795" s="44">
        <v>3442</v>
      </c>
      <c r="D3795" s="44">
        <v>2113</v>
      </c>
      <c r="E3795" s="45">
        <v>0.61388727484020922</v>
      </c>
    </row>
    <row r="3796" spans="1:5" ht="14.4">
      <c r="A3796">
        <v>48201541005</v>
      </c>
      <c r="B3796" s="44" t="s">
        <v>6226</v>
      </c>
      <c r="C3796" s="44">
        <v>3520</v>
      </c>
      <c r="D3796" s="44">
        <v>2355</v>
      </c>
      <c r="E3796" s="45">
        <v>0.66903409090909094</v>
      </c>
    </row>
    <row r="3797" spans="1:5" ht="14.4">
      <c r="A3797">
        <v>48201541006</v>
      </c>
      <c r="B3797" s="44" t="s">
        <v>6227</v>
      </c>
      <c r="C3797" s="44">
        <v>4443</v>
      </c>
      <c r="D3797" s="44">
        <v>1914</v>
      </c>
      <c r="E3797" s="45">
        <v>0.43079000675219448</v>
      </c>
    </row>
    <row r="3798" spans="1:5" ht="14.4">
      <c r="A3798">
        <v>48201541007</v>
      </c>
      <c r="B3798" s="44" t="s">
        <v>6228</v>
      </c>
      <c r="C3798" s="44">
        <v>4723</v>
      </c>
      <c r="D3798" s="44">
        <v>2609</v>
      </c>
      <c r="E3798" s="45">
        <v>0.55240313360152449</v>
      </c>
    </row>
    <row r="3799" spans="1:5" ht="14.4">
      <c r="A3799">
        <v>48201541008</v>
      </c>
      <c r="B3799" s="44" t="s">
        <v>6229</v>
      </c>
      <c r="C3799" s="44">
        <v>1934</v>
      </c>
      <c r="D3799" s="44">
        <v>1130</v>
      </c>
      <c r="E3799" s="45">
        <v>0.58428128231644261</v>
      </c>
    </row>
    <row r="3800" spans="1:5" ht="14.4">
      <c r="A3800">
        <v>48201541009</v>
      </c>
      <c r="B3800" s="44" t="s">
        <v>6230</v>
      </c>
      <c r="C3800" s="44">
        <v>3112</v>
      </c>
      <c r="D3800" s="44">
        <v>1598</v>
      </c>
      <c r="E3800" s="45">
        <v>0.51349614395886889</v>
      </c>
    </row>
    <row r="3801" spans="1:5" ht="14.4">
      <c r="A3801">
        <v>48201541100</v>
      </c>
      <c r="B3801" s="44" t="s">
        <v>6231</v>
      </c>
      <c r="C3801" s="44">
        <v>5552</v>
      </c>
      <c r="D3801" s="44">
        <v>2833</v>
      </c>
      <c r="E3801" s="45">
        <v>0.51026657060518732</v>
      </c>
    </row>
    <row r="3802" spans="1:5" ht="14.4">
      <c r="A3802">
        <v>48201541203</v>
      </c>
      <c r="B3802" s="44" t="s">
        <v>6232</v>
      </c>
      <c r="C3802" s="44">
        <v>1909</v>
      </c>
      <c r="D3802" s="44">
        <v>1151</v>
      </c>
      <c r="E3802" s="45">
        <v>0.60293347302252487</v>
      </c>
    </row>
    <row r="3803" spans="1:5" ht="14.4">
      <c r="A3803">
        <v>48201541204</v>
      </c>
      <c r="B3803" s="44" t="s">
        <v>6233</v>
      </c>
      <c r="C3803" s="44">
        <v>3979</v>
      </c>
      <c r="D3803" s="44">
        <v>1498</v>
      </c>
      <c r="E3803" s="45">
        <v>0.37647650163357627</v>
      </c>
    </row>
    <row r="3804" spans="1:5" ht="14.4">
      <c r="A3804">
        <v>48201541205</v>
      </c>
      <c r="B3804" s="44" t="s">
        <v>6234</v>
      </c>
      <c r="C3804" s="44">
        <v>2053</v>
      </c>
      <c r="D3804" s="44">
        <v>1169</v>
      </c>
      <c r="E3804" s="45">
        <v>0.56941061860691666</v>
      </c>
    </row>
    <row r="3805" spans="1:5" ht="14.4">
      <c r="A3805">
        <v>48201541206</v>
      </c>
      <c r="B3805" s="44" t="s">
        <v>6235</v>
      </c>
      <c r="C3805" s="44">
        <v>3294</v>
      </c>
      <c r="D3805" s="44">
        <v>1476</v>
      </c>
      <c r="E3805" s="45">
        <v>0.44808743169398907</v>
      </c>
    </row>
    <row r="3806" spans="1:5" ht="14.4">
      <c r="A3806">
        <v>48201541207</v>
      </c>
      <c r="B3806" s="44" t="s">
        <v>6236</v>
      </c>
      <c r="C3806" s="44">
        <v>3343</v>
      </c>
      <c r="D3806" s="44">
        <v>1996</v>
      </c>
      <c r="E3806" s="45">
        <v>0.59706850134609635</v>
      </c>
    </row>
    <row r="3807" spans="1:5" ht="14.4">
      <c r="A3807">
        <v>48201541301</v>
      </c>
      <c r="B3807" s="44" t="s">
        <v>6237</v>
      </c>
      <c r="C3807" s="44">
        <v>3486</v>
      </c>
      <c r="D3807" s="44">
        <v>1693</v>
      </c>
      <c r="E3807" s="45">
        <v>0.48565691336775674</v>
      </c>
    </row>
    <row r="3808" spans="1:5" ht="14.4">
      <c r="A3808">
        <v>48201541302</v>
      </c>
      <c r="B3808" s="44" t="s">
        <v>6238</v>
      </c>
      <c r="C3808" s="44">
        <v>4597</v>
      </c>
      <c r="D3808" s="44">
        <v>988</v>
      </c>
      <c r="E3808" s="45">
        <v>0.21492277572329779</v>
      </c>
    </row>
    <row r="3809" spans="1:5" ht="14.4">
      <c r="A3809">
        <v>48201541401</v>
      </c>
      <c r="B3809" s="44" t="s">
        <v>6239</v>
      </c>
      <c r="C3809" s="44">
        <v>2897</v>
      </c>
      <c r="D3809" s="44">
        <v>1429</v>
      </c>
      <c r="E3809" s="45">
        <v>0.49326889886089059</v>
      </c>
    </row>
    <row r="3810" spans="1:5" ht="14.4">
      <c r="A3810">
        <v>48201541402</v>
      </c>
      <c r="B3810" s="44" t="s">
        <v>6240</v>
      </c>
      <c r="C3810" s="44">
        <v>1699</v>
      </c>
      <c r="D3810" s="44">
        <v>504</v>
      </c>
      <c r="E3810" s="45">
        <v>0.29664508534432021</v>
      </c>
    </row>
    <row r="3811" spans="1:5" ht="14.4">
      <c r="A3811">
        <v>48201541403</v>
      </c>
      <c r="B3811" s="44" t="s">
        <v>6241</v>
      </c>
      <c r="C3811" s="44">
        <v>1767</v>
      </c>
      <c r="D3811" s="44">
        <v>733</v>
      </c>
      <c r="E3811" s="45">
        <v>0.41482739105829086</v>
      </c>
    </row>
    <row r="3812" spans="1:5" ht="14.4">
      <c r="A3812">
        <v>48201541404</v>
      </c>
      <c r="B3812" s="44" t="s">
        <v>6242</v>
      </c>
      <c r="C3812" s="44">
        <v>1911</v>
      </c>
      <c r="D3812" s="44">
        <v>839</v>
      </c>
      <c r="E3812" s="45">
        <v>0.43903715332286763</v>
      </c>
    </row>
    <row r="3813" spans="1:5" ht="14.4">
      <c r="A3813">
        <v>48201541500</v>
      </c>
      <c r="B3813" s="44" t="s">
        <v>6243</v>
      </c>
      <c r="C3813" s="44">
        <v>3222</v>
      </c>
      <c r="D3813" s="44">
        <v>1516</v>
      </c>
      <c r="E3813" s="45">
        <v>0.47051520794537555</v>
      </c>
    </row>
    <row r="3814" spans="1:5" ht="14.4">
      <c r="A3814">
        <v>48201541603</v>
      </c>
      <c r="B3814" s="44" t="s">
        <v>6244</v>
      </c>
      <c r="C3814" s="44">
        <v>4091</v>
      </c>
      <c r="D3814" s="44">
        <v>1133</v>
      </c>
      <c r="E3814" s="45">
        <v>0.27694940112441946</v>
      </c>
    </row>
    <row r="3815" spans="1:5" ht="14.4">
      <c r="A3815">
        <v>48201541604</v>
      </c>
      <c r="B3815" s="44" t="s">
        <v>6245</v>
      </c>
      <c r="C3815" s="44">
        <v>6842</v>
      </c>
      <c r="D3815" s="44">
        <v>3411</v>
      </c>
      <c r="E3815" s="45">
        <v>0.49853843905290851</v>
      </c>
    </row>
    <row r="3816" spans="1:5" ht="14.4">
      <c r="A3816">
        <v>48201541701</v>
      </c>
      <c r="B3816" s="44" t="s">
        <v>6246</v>
      </c>
      <c r="C3816" s="44">
        <v>3980</v>
      </c>
      <c r="D3816" s="44">
        <v>1623</v>
      </c>
      <c r="E3816" s="45">
        <v>0.4077889447236181</v>
      </c>
    </row>
    <row r="3817" spans="1:5" ht="14.4">
      <c r="A3817">
        <v>48201541702</v>
      </c>
      <c r="B3817" s="44" t="s">
        <v>6247</v>
      </c>
      <c r="C3817" s="44">
        <v>1525</v>
      </c>
      <c r="D3817" s="44">
        <v>712</v>
      </c>
      <c r="E3817" s="45">
        <v>0.46688524590163932</v>
      </c>
    </row>
    <row r="3818" spans="1:5" ht="14.4">
      <c r="A3818">
        <v>48201541703</v>
      </c>
      <c r="B3818" s="44" t="s">
        <v>6248</v>
      </c>
      <c r="C3818" s="44">
        <v>2501</v>
      </c>
      <c r="D3818" s="44">
        <v>1189</v>
      </c>
      <c r="E3818" s="45">
        <v>0.47540983606557374</v>
      </c>
    </row>
    <row r="3819" spans="1:5" ht="14.4">
      <c r="A3819">
        <v>48201541801</v>
      </c>
      <c r="B3819" s="44" t="s">
        <v>6249</v>
      </c>
      <c r="C3819" s="44">
        <v>2777</v>
      </c>
      <c r="D3819" s="44">
        <v>689</v>
      </c>
      <c r="E3819" s="45">
        <v>0.24810947065178249</v>
      </c>
    </row>
    <row r="3820" spans="1:5" ht="14.4">
      <c r="A3820">
        <v>48201541802</v>
      </c>
      <c r="B3820" s="44" t="s">
        <v>6250</v>
      </c>
      <c r="C3820" s="44">
        <v>2599</v>
      </c>
      <c r="D3820" s="44">
        <v>1182</v>
      </c>
      <c r="E3820" s="45">
        <v>0.45479030396306269</v>
      </c>
    </row>
    <row r="3821" spans="1:5" ht="14.4">
      <c r="A3821">
        <v>48201541901</v>
      </c>
      <c r="B3821" s="44" t="s">
        <v>6251</v>
      </c>
      <c r="C3821" s="44">
        <v>1918</v>
      </c>
      <c r="D3821" s="44">
        <v>972</v>
      </c>
      <c r="E3821" s="45">
        <v>0.50677789363920756</v>
      </c>
    </row>
    <row r="3822" spans="1:5" ht="14.4">
      <c r="A3822">
        <v>48201541902</v>
      </c>
      <c r="B3822" s="44" t="s">
        <v>6252</v>
      </c>
      <c r="C3822" s="44">
        <v>3071</v>
      </c>
      <c r="D3822" s="44">
        <v>1312</v>
      </c>
      <c r="E3822" s="45">
        <v>0.42722240312601756</v>
      </c>
    </row>
    <row r="3823" spans="1:5" ht="14.4">
      <c r="A3823">
        <v>48201542001</v>
      </c>
      <c r="B3823" s="44" t="s">
        <v>6253</v>
      </c>
      <c r="C3823" s="44">
        <v>2687</v>
      </c>
      <c r="D3823" s="44">
        <v>1065</v>
      </c>
      <c r="E3823" s="45">
        <v>0.39635280982508375</v>
      </c>
    </row>
    <row r="3824" spans="1:5" ht="14.4">
      <c r="A3824">
        <v>48201542002</v>
      </c>
      <c r="B3824" s="44" t="s">
        <v>6254</v>
      </c>
      <c r="C3824" s="44">
        <v>1599</v>
      </c>
      <c r="D3824" s="44">
        <v>678</v>
      </c>
      <c r="E3824" s="45">
        <v>0.42401500938086306</v>
      </c>
    </row>
    <row r="3825" spans="1:5" ht="14.4">
      <c r="A3825">
        <v>48201542003</v>
      </c>
      <c r="B3825" s="44" t="s">
        <v>6255</v>
      </c>
      <c r="C3825" s="44">
        <v>2168</v>
      </c>
      <c r="D3825" s="44">
        <v>977</v>
      </c>
      <c r="E3825" s="45">
        <v>0.45064575645756455</v>
      </c>
    </row>
    <row r="3826" spans="1:5" ht="14.4">
      <c r="A3826">
        <v>48201542004</v>
      </c>
      <c r="B3826" s="44" t="s">
        <v>6256</v>
      </c>
      <c r="C3826" s="44">
        <v>1999</v>
      </c>
      <c r="D3826" s="44">
        <v>603</v>
      </c>
      <c r="E3826" s="45">
        <v>0.30165082541270638</v>
      </c>
    </row>
    <row r="3827" spans="1:5" ht="14.4">
      <c r="A3827">
        <v>48201542103</v>
      </c>
      <c r="B3827" s="44" t="s">
        <v>6257</v>
      </c>
      <c r="C3827" s="44">
        <v>5331</v>
      </c>
      <c r="D3827" s="44">
        <v>1781</v>
      </c>
      <c r="E3827" s="45">
        <v>0.33408366160195085</v>
      </c>
    </row>
    <row r="3828" spans="1:5" ht="14.4">
      <c r="A3828">
        <v>48201542104</v>
      </c>
      <c r="B3828" s="44" t="s">
        <v>6258</v>
      </c>
      <c r="C3828" s="44">
        <v>5106</v>
      </c>
      <c r="D3828" s="44">
        <v>1699</v>
      </c>
      <c r="E3828" s="45">
        <v>0.3327457892675284</v>
      </c>
    </row>
    <row r="3829" spans="1:5" ht="14.4">
      <c r="A3829">
        <v>48201542105</v>
      </c>
      <c r="B3829" s="44" t="s">
        <v>6259</v>
      </c>
      <c r="C3829" s="44">
        <v>6441</v>
      </c>
      <c r="D3829" s="44">
        <v>2616</v>
      </c>
      <c r="E3829" s="45">
        <v>0.40614811364694925</v>
      </c>
    </row>
    <row r="3830" spans="1:5" ht="14.4">
      <c r="A3830">
        <v>48201542106</v>
      </c>
      <c r="B3830" s="44" t="s">
        <v>6260</v>
      </c>
      <c r="C3830" s="44">
        <v>5550</v>
      </c>
      <c r="D3830" s="44">
        <v>1687</v>
      </c>
      <c r="E3830" s="45">
        <v>0.30396396396396397</v>
      </c>
    </row>
    <row r="3831" spans="1:5" ht="14.4">
      <c r="A3831">
        <v>48201542107</v>
      </c>
      <c r="B3831" s="44" t="s">
        <v>6261</v>
      </c>
      <c r="C3831" s="44">
        <v>2055</v>
      </c>
      <c r="D3831" s="44">
        <v>395</v>
      </c>
      <c r="E3831" s="45">
        <v>0.19221411192214111</v>
      </c>
    </row>
    <row r="3832" spans="1:5" ht="14.4">
      <c r="A3832">
        <v>48201542108</v>
      </c>
      <c r="B3832" s="44" t="s">
        <v>6262</v>
      </c>
      <c r="C3832" s="44">
        <v>3213</v>
      </c>
      <c r="D3832" s="44">
        <v>956</v>
      </c>
      <c r="E3832" s="45">
        <v>0.29754123871770932</v>
      </c>
    </row>
    <row r="3833" spans="1:5" ht="14.4">
      <c r="A3833">
        <v>48201542201</v>
      </c>
      <c r="B3833" s="44" t="s">
        <v>6263</v>
      </c>
      <c r="C3833" s="44">
        <v>4157</v>
      </c>
      <c r="D3833" s="44">
        <v>1709</v>
      </c>
      <c r="E3833" s="45">
        <v>0.41111378397883086</v>
      </c>
    </row>
    <row r="3834" spans="1:5" ht="14.4">
      <c r="A3834">
        <v>48201542202</v>
      </c>
      <c r="B3834" s="44" t="s">
        <v>6264</v>
      </c>
      <c r="C3834" s="44">
        <v>4540</v>
      </c>
      <c r="D3834" s="44">
        <v>2118</v>
      </c>
      <c r="E3834" s="45">
        <v>0.46651982378854623</v>
      </c>
    </row>
    <row r="3835" spans="1:5" ht="14.4">
      <c r="A3835">
        <v>48201542203</v>
      </c>
      <c r="B3835" s="44" t="s">
        <v>6265</v>
      </c>
      <c r="C3835" s="44">
        <v>7031</v>
      </c>
      <c r="D3835" s="44">
        <v>2382</v>
      </c>
      <c r="E3835" s="45">
        <v>0.33878537903569905</v>
      </c>
    </row>
    <row r="3836" spans="1:5" ht="14.4">
      <c r="A3836">
        <v>48201542302</v>
      </c>
      <c r="B3836" s="44" t="s">
        <v>6266</v>
      </c>
      <c r="C3836" s="44">
        <v>4993</v>
      </c>
      <c r="D3836" s="44">
        <v>2123</v>
      </c>
      <c r="E3836" s="45">
        <v>0.42519527338273583</v>
      </c>
    </row>
    <row r="3837" spans="1:5" ht="14.4">
      <c r="A3837">
        <v>48201542303</v>
      </c>
      <c r="B3837" s="44" t="s">
        <v>6267</v>
      </c>
      <c r="C3837" s="44">
        <v>2910</v>
      </c>
      <c r="D3837" s="44">
        <v>817</v>
      </c>
      <c r="E3837" s="45">
        <v>0.28075601374570447</v>
      </c>
    </row>
    <row r="3838" spans="1:5" ht="14.4">
      <c r="A3838">
        <v>48201542304</v>
      </c>
      <c r="B3838" s="44" t="s">
        <v>6268</v>
      </c>
      <c r="C3838" s="44">
        <v>3430</v>
      </c>
      <c r="D3838" s="44">
        <v>1343</v>
      </c>
      <c r="E3838" s="45">
        <v>0.39154518950437317</v>
      </c>
    </row>
    <row r="3839" spans="1:5" ht="14.4">
      <c r="A3839">
        <v>48201542305</v>
      </c>
      <c r="B3839" s="44" t="s">
        <v>6269</v>
      </c>
      <c r="C3839" s="44">
        <v>3055</v>
      </c>
      <c r="D3839" s="44">
        <v>1452</v>
      </c>
      <c r="E3839" s="45">
        <v>0.47528641571194763</v>
      </c>
    </row>
    <row r="3840" spans="1:5" ht="14.4">
      <c r="A3840">
        <v>48201542401</v>
      </c>
      <c r="B3840" s="44" t="s">
        <v>6270</v>
      </c>
      <c r="C3840" s="44">
        <v>2682</v>
      </c>
      <c r="D3840" s="44">
        <v>933</v>
      </c>
      <c r="E3840" s="45">
        <v>0.34787472035794181</v>
      </c>
    </row>
    <row r="3841" spans="1:5" ht="14.4">
      <c r="A3841">
        <v>48201542402</v>
      </c>
      <c r="B3841" s="44" t="s">
        <v>6271</v>
      </c>
      <c r="C3841" s="44">
        <v>3815</v>
      </c>
      <c r="D3841" s="44">
        <v>1600</v>
      </c>
      <c r="E3841" s="45">
        <v>0.41939711664482304</v>
      </c>
    </row>
    <row r="3842" spans="1:5" ht="14.4">
      <c r="A3842">
        <v>48201542500</v>
      </c>
      <c r="B3842" s="44" t="s">
        <v>6272</v>
      </c>
      <c r="C3842" s="44">
        <v>3193</v>
      </c>
      <c r="D3842" s="44">
        <v>1915</v>
      </c>
      <c r="E3842" s="45">
        <v>0.59974945192608831</v>
      </c>
    </row>
    <row r="3843" spans="1:5" ht="14.4">
      <c r="A3843">
        <v>48201542600</v>
      </c>
      <c r="B3843" s="44" t="s">
        <v>6273</v>
      </c>
      <c r="C3843" s="44">
        <v>5248</v>
      </c>
      <c r="D3843" s="44">
        <v>2401</v>
      </c>
      <c r="E3843" s="45">
        <v>0.45750762195121952</v>
      </c>
    </row>
    <row r="3844" spans="1:5" ht="14.4">
      <c r="A3844">
        <v>48201542700</v>
      </c>
      <c r="B3844" s="44" t="s">
        <v>6274</v>
      </c>
      <c r="C3844" s="44">
        <v>3207</v>
      </c>
      <c r="D3844" s="44">
        <v>1130</v>
      </c>
      <c r="E3844" s="45">
        <v>0.35235422513252262</v>
      </c>
    </row>
    <row r="3845" spans="1:5" ht="14.4">
      <c r="A3845">
        <v>48201542800</v>
      </c>
      <c r="B3845" s="44" t="s">
        <v>6275</v>
      </c>
      <c r="C3845" s="44">
        <v>5457</v>
      </c>
      <c r="D3845" s="44">
        <v>2977</v>
      </c>
      <c r="E3845" s="45">
        <v>0.54553784130474625</v>
      </c>
    </row>
    <row r="3846" spans="1:5" ht="14.4">
      <c r="A3846">
        <v>48201542901</v>
      </c>
      <c r="B3846" s="44" t="s">
        <v>6276</v>
      </c>
      <c r="C3846" s="44">
        <v>6083</v>
      </c>
      <c r="D3846" s="44">
        <v>2894</v>
      </c>
      <c r="E3846" s="45">
        <v>0.47575209600526058</v>
      </c>
    </row>
    <row r="3847" spans="1:5" ht="14.4">
      <c r="A3847">
        <v>48201542902</v>
      </c>
      <c r="B3847" s="44" t="s">
        <v>6277</v>
      </c>
      <c r="C3847" s="44">
        <v>19444</v>
      </c>
      <c r="D3847" s="44">
        <v>10506</v>
      </c>
      <c r="E3847" s="45">
        <v>0.5403209216210656</v>
      </c>
    </row>
    <row r="3848" spans="1:5" ht="14.4">
      <c r="A3848">
        <v>48201543004</v>
      </c>
      <c r="B3848" s="44" t="s">
        <v>6278</v>
      </c>
      <c r="C3848" s="44">
        <v>9444</v>
      </c>
      <c r="D3848" s="44">
        <v>6539</v>
      </c>
      <c r="E3848" s="45">
        <v>0.69239728928420163</v>
      </c>
    </row>
    <row r="3849" spans="1:5" ht="14.4">
      <c r="A3849">
        <v>48201543005</v>
      </c>
      <c r="B3849" s="44" t="s">
        <v>6279</v>
      </c>
      <c r="C3849" s="44">
        <v>5848</v>
      </c>
      <c r="D3849" s="44">
        <v>2037</v>
      </c>
      <c r="E3849" s="45">
        <v>0.34832421340629277</v>
      </c>
    </row>
    <row r="3850" spans="1:5" ht="14.4">
      <c r="A3850">
        <v>48201543006</v>
      </c>
      <c r="B3850" s="44" t="s">
        <v>6280</v>
      </c>
      <c r="C3850" s="44">
        <v>10739</v>
      </c>
      <c r="D3850" s="44">
        <v>7042</v>
      </c>
      <c r="E3850" s="45">
        <v>0.65574075798491482</v>
      </c>
    </row>
    <row r="3851" spans="1:5" ht="14.4">
      <c r="A3851">
        <v>48201543007</v>
      </c>
      <c r="B3851" s="44" t="s">
        <v>6281</v>
      </c>
      <c r="C3851" s="44">
        <v>13213</v>
      </c>
      <c r="D3851" s="44">
        <v>8883</v>
      </c>
      <c r="E3851" s="45">
        <v>0.67229243926436089</v>
      </c>
    </row>
    <row r="3852" spans="1:5" ht="14.4">
      <c r="A3852">
        <v>48201543008</v>
      </c>
      <c r="B3852" s="44" t="s">
        <v>6282</v>
      </c>
      <c r="C3852" s="44">
        <v>3135</v>
      </c>
      <c r="D3852" s="44">
        <v>1318</v>
      </c>
      <c r="E3852" s="45">
        <v>0.42041467304625202</v>
      </c>
    </row>
    <row r="3853" spans="1:5" ht="14.4">
      <c r="A3853">
        <v>48201543009</v>
      </c>
      <c r="B3853" s="44" t="s">
        <v>6283</v>
      </c>
      <c r="C3853" s="44">
        <v>2132</v>
      </c>
      <c r="D3853" s="44">
        <v>601</v>
      </c>
      <c r="E3853" s="45">
        <v>0.28189493433395874</v>
      </c>
    </row>
    <row r="3854" spans="1:5" ht="14.4">
      <c r="A3854">
        <v>48201543010</v>
      </c>
      <c r="B3854" s="44" t="s">
        <v>6284</v>
      </c>
      <c r="C3854" s="44">
        <v>3009</v>
      </c>
      <c r="D3854" s="44">
        <v>1169</v>
      </c>
      <c r="E3854" s="45">
        <v>0.38850116317713523</v>
      </c>
    </row>
    <row r="3855" spans="1:5" ht="14.4">
      <c r="A3855">
        <v>48201543011</v>
      </c>
      <c r="B3855" s="44" t="s">
        <v>6285</v>
      </c>
      <c r="C3855" s="44">
        <v>2734</v>
      </c>
      <c r="D3855" s="44">
        <v>1243</v>
      </c>
      <c r="E3855" s="45">
        <v>0.4546452084857352</v>
      </c>
    </row>
    <row r="3856" spans="1:5" ht="14.4">
      <c r="A3856">
        <v>48201543100</v>
      </c>
      <c r="B3856" s="44" t="s">
        <v>6286</v>
      </c>
      <c r="C3856" s="44">
        <v>2344</v>
      </c>
      <c r="D3856" s="44">
        <v>865</v>
      </c>
      <c r="E3856" s="45">
        <v>0.36902730375426623</v>
      </c>
    </row>
    <row r="3857" spans="1:5" ht="14.4">
      <c r="A3857">
        <v>48201543201</v>
      </c>
      <c r="B3857" s="44" t="s">
        <v>6287</v>
      </c>
      <c r="C3857" s="44">
        <v>3998</v>
      </c>
      <c r="D3857" s="44">
        <v>2530</v>
      </c>
      <c r="E3857" s="45">
        <v>0.63281640820410201</v>
      </c>
    </row>
    <row r="3858" spans="1:5" ht="14.4">
      <c r="A3858">
        <v>48201543202</v>
      </c>
      <c r="B3858" s="44" t="s">
        <v>6288</v>
      </c>
      <c r="C3858" s="44">
        <v>2816</v>
      </c>
      <c r="D3858" s="44">
        <v>1634</v>
      </c>
      <c r="E3858" s="45">
        <v>0.58025568181818177</v>
      </c>
    </row>
    <row r="3859" spans="1:5" ht="14.4">
      <c r="A3859">
        <v>48201550101</v>
      </c>
      <c r="B3859" s="44" t="s">
        <v>6289</v>
      </c>
      <c r="C3859" s="44">
        <v>1410</v>
      </c>
      <c r="D3859" s="44">
        <v>157</v>
      </c>
      <c r="E3859" s="45">
        <v>0.11134751773049645</v>
      </c>
    </row>
    <row r="3860" spans="1:5" ht="14.4">
      <c r="A3860">
        <v>48201550102</v>
      </c>
      <c r="B3860" s="44" t="s">
        <v>6290</v>
      </c>
      <c r="C3860" s="44">
        <v>1575</v>
      </c>
      <c r="D3860" s="44">
        <v>422</v>
      </c>
      <c r="E3860" s="45">
        <v>0.26793650793650792</v>
      </c>
    </row>
    <row r="3861" spans="1:5" ht="14.4">
      <c r="A3861">
        <v>48201550201</v>
      </c>
      <c r="B3861" s="44" t="s">
        <v>6291</v>
      </c>
      <c r="C3861" s="44">
        <v>788</v>
      </c>
      <c r="D3861" s="44">
        <v>205</v>
      </c>
      <c r="E3861" s="45">
        <v>0.26015228426395937</v>
      </c>
    </row>
    <row r="3862" spans="1:5" ht="14.4">
      <c r="A3862">
        <v>48201550202</v>
      </c>
      <c r="B3862" s="44" t="s">
        <v>6292</v>
      </c>
      <c r="C3862" s="44">
        <v>1167</v>
      </c>
      <c r="D3862" s="44">
        <v>187</v>
      </c>
      <c r="E3862" s="45">
        <v>0.16023993144815768</v>
      </c>
    </row>
    <row r="3863" spans="1:5" ht="14.4">
      <c r="A3863">
        <v>48201550303</v>
      </c>
      <c r="B3863" s="44" t="s">
        <v>6293</v>
      </c>
      <c r="C3863" s="44">
        <v>2288</v>
      </c>
      <c r="D3863" s="44">
        <v>468</v>
      </c>
      <c r="E3863" s="45">
        <v>0.20454545454545456</v>
      </c>
    </row>
    <row r="3864" spans="1:5" ht="14.4">
      <c r="A3864">
        <v>48201550304</v>
      </c>
      <c r="B3864" s="44" t="s">
        <v>6294</v>
      </c>
      <c r="C3864" s="44">
        <v>1124</v>
      </c>
      <c r="D3864" s="44">
        <v>425</v>
      </c>
      <c r="E3864" s="45">
        <v>0.37811387900355869</v>
      </c>
    </row>
    <row r="3865" spans="1:5" ht="14.4">
      <c r="A3865">
        <v>48201550305</v>
      </c>
      <c r="B3865" s="44" t="s">
        <v>6295</v>
      </c>
      <c r="C3865" s="44">
        <v>2383</v>
      </c>
      <c r="D3865" s="44">
        <v>611</v>
      </c>
      <c r="E3865" s="45">
        <v>0.25639949643306759</v>
      </c>
    </row>
    <row r="3866" spans="1:5" ht="14.4">
      <c r="A3866">
        <v>48201550306</v>
      </c>
      <c r="B3866" s="44" t="s">
        <v>6296</v>
      </c>
      <c r="C3866" s="44">
        <v>2701</v>
      </c>
      <c r="D3866" s="44">
        <v>1458</v>
      </c>
      <c r="E3866" s="45">
        <v>0.53980007404664943</v>
      </c>
    </row>
    <row r="3867" spans="1:5" ht="14.4">
      <c r="A3867">
        <v>48201550307</v>
      </c>
      <c r="B3867" s="44" t="s">
        <v>6297</v>
      </c>
      <c r="C3867" s="44">
        <v>1746</v>
      </c>
      <c r="D3867" s="44">
        <v>310</v>
      </c>
      <c r="E3867" s="45">
        <v>0.17754868270332189</v>
      </c>
    </row>
    <row r="3868" spans="1:5" ht="14.4">
      <c r="A3868">
        <v>48201550308</v>
      </c>
      <c r="B3868" s="44" t="s">
        <v>6298</v>
      </c>
      <c r="C3868" s="44">
        <v>1574</v>
      </c>
      <c r="D3868" s="44">
        <v>495</v>
      </c>
      <c r="E3868" s="45">
        <v>0.31448538754764932</v>
      </c>
    </row>
    <row r="3869" spans="1:5" ht="14.4">
      <c r="A3869">
        <v>48201550403</v>
      </c>
      <c r="B3869" s="44" t="s">
        <v>6299</v>
      </c>
      <c r="C3869" s="44">
        <v>1276</v>
      </c>
      <c r="D3869" s="44">
        <v>415</v>
      </c>
      <c r="E3869" s="45">
        <v>0.32523510971786834</v>
      </c>
    </row>
    <row r="3870" spans="1:5" ht="14.4">
      <c r="A3870">
        <v>48201550404</v>
      </c>
      <c r="B3870" s="44" t="s">
        <v>6300</v>
      </c>
      <c r="C3870" s="44">
        <v>4169</v>
      </c>
      <c r="D3870" s="44">
        <v>1510</v>
      </c>
      <c r="E3870" s="45">
        <v>0.3621971695850324</v>
      </c>
    </row>
    <row r="3871" spans="1:5" ht="14.4">
      <c r="A3871">
        <v>48201550405</v>
      </c>
      <c r="B3871" s="44" t="s">
        <v>6301</v>
      </c>
      <c r="C3871" s="44">
        <v>4787</v>
      </c>
      <c r="D3871" s="44">
        <v>1248</v>
      </c>
      <c r="E3871" s="45">
        <v>0.26070607896386044</v>
      </c>
    </row>
    <row r="3872" spans="1:5" ht="14.4">
      <c r="A3872">
        <v>48201550406</v>
      </c>
      <c r="B3872" s="44" t="s">
        <v>6302</v>
      </c>
      <c r="C3872" s="44">
        <v>2191</v>
      </c>
      <c r="D3872" s="44">
        <v>637</v>
      </c>
      <c r="E3872" s="45">
        <v>0.29073482428115016</v>
      </c>
    </row>
    <row r="3873" spans="1:5" ht="14.4">
      <c r="A3873">
        <v>48201550407</v>
      </c>
      <c r="B3873" s="44" t="s">
        <v>6303</v>
      </c>
      <c r="C3873" s="44">
        <v>3472</v>
      </c>
      <c r="D3873" s="44">
        <v>1275</v>
      </c>
      <c r="E3873" s="45">
        <v>0.36722350230414746</v>
      </c>
    </row>
    <row r="3874" spans="1:5" ht="14.4">
      <c r="A3874">
        <v>48201550500</v>
      </c>
      <c r="B3874" s="44" t="s">
        <v>6304</v>
      </c>
      <c r="C3874" s="44">
        <v>4189</v>
      </c>
      <c r="D3874" s="44">
        <v>1004</v>
      </c>
      <c r="E3874" s="45">
        <v>0.23967534017665315</v>
      </c>
    </row>
    <row r="3875" spans="1:5" ht="14.4">
      <c r="A3875">
        <v>48201550601</v>
      </c>
      <c r="B3875" s="44" t="s">
        <v>6305</v>
      </c>
      <c r="C3875" s="44">
        <v>4758</v>
      </c>
      <c r="D3875" s="44">
        <v>1525</v>
      </c>
      <c r="E3875" s="45">
        <v>0.32051282051282054</v>
      </c>
    </row>
    <row r="3876" spans="1:5" ht="14.4">
      <c r="A3876">
        <v>48201550602</v>
      </c>
      <c r="B3876" s="44" t="s">
        <v>6306</v>
      </c>
      <c r="C3876" s="44">
        <v>1615</v>
      </c>
      <c r="D3876" s="44">
        <v>181</v>
      </c>
      <c r="E3876" s="45">
        <v>0.11207430340557276</v>
      </c>
    </row>
    <row r="3877" spans="1:5" ht="14.4">
      <c r="A3877">
        <v>48201550603</v>
      </c>
      <c r="B3877" s="44" t="s">
        <v>6307</v>
      </c>
      <c r="C3877" s="44">
        <v>3115</v>
      </c>
      <c r="D3877" s="44">
        <v>480</v>
      </c>
      <c r="E3877" s="45">
        <v>0.15409309791332262</v>
      </c>
    </row>
    <row r="3878" spans="1:5" ht="14.4">
      <c r="A3878">
        <v>48201550700</v>
      </c>
      <c r="B3878" s="44" t="s">
        <v>6308</v>
      </c>
      <c r="C3878" s="44">
        <v>2858</v>
      </c>
      <c r="D3878" s="44">
        <v>504</v>
      </c>
      <c r="E3878" s="45">
        <v>0.17634709587123862</v>
      </c>
    </row>
    <row r="3879" spans="1:5" ht="14.4">
      <c r="A3879">
        <v>48201550800</v>
      </c>
      <c r="B3879" s="44" t="s">
        <v>6309</v>
      </c>
      <c r="C3879" s="44">
        <v>2078</v>
      </c>
      <c r="D3879" s="44">
        <v>430</v>
      </c>
      <c r="E3879" s="45">
        <v>0.20692974013474494</v>
      </c>
    </row>
    <row r="3880" spans="1:5" ht="14.4">
      <c r="A3880">
        <v>48201550901</v>
      </c>
      <c r="B3880" s="44" t="s">
        <v>6310</v>
      </c>
      <c r="C3880" s="44">
        <v>3280</v>
      </c>
      <c r="D3880" s="44">
        <v>757</v>
      </c>
      <c r="E3880" s="45">
        <v>0.23079268292682928</v>
      </c>
    </row>
    <row r="3881" spans="1:5" ht="14.4">
      <c r="A3881">
        <v>48201550902</v>
      </c>
      <c r="B3881" s="44" t="s">
        <v>6311</v>
      </c>
      <c r="C3881" s="44">
        <v>2351</v>
      </c>
      <c r="D3881" s="44">
        <v>821</v>
      </c>
      <c r="E3881" s="45">
        <v>0.34921310080816675</v>
      </c>
    </row>
    <row r="3882" spans="1:5" ht="14.4">
      <c r="A3882">
        <v>48201551000</v>
      </c>
      <c r="B3882" s="44" t="s">
        <v>6312</v>
      </c>
      <c r="C3882" s="44">
        <v>2185</v>
      </c>
      <c r="D3882" s="44">
        <v>213</v>
      </c>
      <c r="E3882" s="45">
        <v>9.7482837528604122E-2</v>
      </c>
    </row>
    <row r="3883" spans="1:5" ht="14.4">
      <c r="A3883">
        <v>48201551101</v>
      </c>
      <c r="B3883" s="44" t="s">
        <v>6313</v>
      </c>
      <c r="C3883" s="44">
        <v>2478</v>
      </c>
      <c r="D3883" s="44">
        <v>668</v>
      </c>
      <c r="E3883" s="45">
        <v>0.26957223567393057</v>
      </c>
    </row>
    <row r="3884" spans="1:5" ht="14.4">
      <c r="A3884">
        <v>48201551102</v>
      </c>
      <c r="B3884" s="44" t="s">
        <v>6314</v>
      </c>
      <c r="C3884" s="44">
        <v>4178</v>
      </c>
      <c r="D3884" s="44">
        <v>1207</v>
      </c>
      <c r="E3884" s="45">
        <v>0.28889420775490665</v>
      </c>
    </row>
    <row r="3885" spans="1:5" ht="14.4">
      <c r="A3885">
        <v>48201551201</v>
      </c>
      <c r="B3885" s="44" t="s">
        <v>6315</v>
      </c>
      <c r="C3885" s="44">
        <v>3292</v>
      </c>
      <c r="D3885" s="44">
        <v>1159</v>
      </c>
      <c r="E3885" s="45">
        <v>0.3520656136087485</v>
      </c>
    </row>
    <row r="3886" spans="1:5" ht="14.4">
      <c r="A3886">
        <v>48201551202</v>
      </c>
      <c r="B3886" s="44" t="s">
        <v>6316</v>
      </c>
      <c r="C3886" s="44">
        <v>2416</v>
      </c>
      <c r="D3886" s="44">
        <v>1151</v>
      </c>
      <c r="E3886" s="45">
        <v>0.47640728476821192</v>
      </c>
    </row>
    <row r="3887" spans="1:5" ht="14.4">
      <c r="A3887">
        <v>48201551300</v>
      </c>
      <c r="B3887" s="44" t="s">
        <v>6317</v>
      </c>
      <c r="C3887" s="44">
        <v>2543</v>
      </c>
      <c r="D3887" s="44">
        <v>1103</v>
      </c>
      <c r="E3887" s="45">
        <v>0.43373967754620529</v>
      </c>
    </row>
    <row r="3888" spans="1:5" ht="14.4">
      <c r="A3888">
        <v>48201551400</v>
      </c>
      <c r="B3888" s="44" t="s">
        <v>6318</v>
      </c>
      <c r="C3888" s="44">
        <v>4341</v>
      </c>
      <c r="D3888" s="44">
        <v>1664</v>
      </c>
      <c r="E3888" s="45">
        <v>0.38332181524994241</v>
      </c>
    </row>
    <row r="3889" spans="1:5" ht="14.4">
      <c r="A3889">
        <v>48201551501</v>
      </c>
      <c r="B3889" s="44" t="s">
        <v>6319</v>
      </c>
      <c r="C3889" s="44">
        <v>2091</v>
      </c>
      <c r="D3889" s="44">
        <v>484</v>
      </c>
      <c r="E3889" s="45">
        <v>0.23146819703491153</v>
      </c>
    </row>
    <row r="3890" spans="1:5" ht="14.4">
      <c r="A3890">
        <v>48201551502</v>
      </c>
      <c r="B3890" s="44" t="s">
        <v>6320</v>
      </c>
      <c r="C3890" s="44">
        <v>2392</v>
      </c>
      <c r="D3890" s="44">
        <v>980</v>
      </c>
      <c r="E3890" s="45">
        <v>0.4096989966555184</v>
      </c>
    </row>
    <row r="3891" spans="1:5" ht="14.4">
      <c r="A3891">
        <v>48201551601</v>
      </c>
      <c r="B3891" s="44" t="s">
        <v>6321</v>
      </c>
      <c r="C3891" s="44">
        <v>1672</v>
      </c>
      <c r="D3891" s="44">
        <v>492</v>
      </c>
      <c r="E3891" s="45">
        <v>0.29425837320574161</v>
      </c>
    </row>
    <row r="3892" spans="1:5" ht="14.4">
      <c r="A3892">
        <v>48201551602</v>
      </c>
      <c r="B3892" s="44" t="s">
        <v>6322</v>
      </c>
      <c r="C3892" s="44">
        <v>2918</v>
      </c>
      <c r="D3892" s="44">
        <v>856</v>
      </c>
      <c r="E3892" s="45">
        <v>0.29335161069225496</v>
      </c>
    </row>
    <row r="3893" spans="1:5" ht="14.4">
      <c r="A3893">
        <v>48201551702</v>
      </c>
      <c r="B3893" s="44" t="s">
        <v>6323</v>
      </c>
      <c r="C3893" s="44">
        <v>2879</v>
      </c>
      <c r="D3893" s="44">
        <v>1797</v>
      </c>
      <c r="E3893" s="45">
        <v>0.62417506078499474</v>
      </c>
    </row>
    <row r="3894" spans="1:5" ht="14.4">
      <c r="A3894">
        <v>48201551703</v>
      </c>
      <c r="B3894" s="44" t="s">
        <v>6324</v>
      </c>
      <c r="C3894" s="44">
        <v>5979</v>
      </c>
      <c r="D3894" s="44">
        <v>2486</v>
      </c>
      <c r="E3894" s="45">
        <v>0.4157885934102693</v>
      </c>
    </row>
    <row r="3895" spans="1:5" ht="14.4">
      <c r="A3895">
        <v>48201551704</v>
      </c>
      <c r="B3895" s="44" t="s">
        <v>6325</v>
      </c>
      <c r="C3895" s="44">
        <v>2706</v>
      </c>
      <c r="D3895" s="44">
        <v>1361</v>
      </c>
      <c r="E3895" s="45">
        <v>0.50295639320029562</v>
      </c>
    </row>
    <row r="3896" spans="1:5" ht="14.4">
      <c r="A3896">
        <v>48201551705</v>
      </c>
      <c r="B3896" s="44" t="s">
        <v>6326</v>
      </c>
      <c r="C3896" s="44">
        <v>3371</v>
      </c>
      <c r="D3896" s="44">
        <v>1529</v>
      </c>
      <c r="E3896" s="45">
        <v>0.45357460694156038</v>
      </c>
    </row>
    <row r="3897" spans="1:5" ht="14.4">
      <c r="A3897">
        <v>48201551800</v>
      </c>
      <c r="B3897" s="44" t="s">
        <v>6327</v>
      </c>
      <c r="C3897" s="44">
        <v>2919</v>
      </c>
      <c r="D3897" s="44">
        <v>1683</v>
      </c>
      <c r="E3897" s="45">
        <v>0.57656731757451185</v>
      </c>
    </row>
    <row r="3898" spans="1:5" ht="14.4">
      <c r="A3898">
        <v>48201551901</v>
      </c>
      <c r="B3898" s="44" t="s">
        <v>6328</v>
      </c>
      <c r="C3898" s="44">
        <v>1506</v>
      </c>
      <c r="D3898" s="44">
        <v>740</v>
      </c>
      <c r="E3898" s="45">
        <v>0.49136786188579018</v>
      </c>
    </row>
    <row r="3899" spans="1:5" ht="14.4">
      <c r="A3899">
        <v>48201551902</v>
      </c>
      <c r="B3899" s="44" t="s">
        <v>6329</v>
      </c>
      <c r="C3899" s="44">
        <v>3091</v>
      </c>
      <c r="D3899" s="44">
        <v>1586</v>
      </c>
      <c r="E3899" s="45">
        <v>0.51310255580718211</v>
      </c>
    </row>
    <row r="3900" spans="1:5" ht="14.4">
      <c r="A3900">
        <v>48201552002</v>
      </c>
      <c r="B3900" s="44" t="s">
        <v>6330</v>
      </c>
      <c r="C3900" s="44">
        <v>1020</v>
      </c>
      <c r="D3900" s="44">
        <v>568</v>
      </c>
      <c r="E3900" s="45">
        <v>0.55686274509803924</v>
      </c>
    </row>
    <row r="3901" spans="1:5" ht="14.4">
      <c r="A3901">
        <v>48201552003</v>
      </c>
      <c r="B3901" s="44" t="s">
        <v>6331</v>
      </c>
      <c r="C3901" s="44">
        <v>3531</v>
      </c>
      <c r="D3901" s="44">
        <v>1716</v>
      </c>
      <c r="E3901" s="45">
        <v>0.48598130841121495</v>
      </c>
    </row>
    <row r="3902" spans="1:5" ht="14.4">
      <c r="A3902">
        <v>48201552004</v>
      </c>
      <c r="B3902" s="44" t="s">
        <v>6332</v>
      </c>
      <c r="C3902" s="44">
        <v>2436</v>
      </c>
      <c r="D3902" s="44">
        <v>898</v>
      </c>
      <c r="E3902" s="45">
        <v>0.36863711001642036</v>
      </c>
    </row>
    <row r="3903" spans="1:5" ht="14.4">
      <c r="A3903">
        <v>48201552101</v>
      </c>
      <c r="B3903" s="44" t="s">
        <v>6333</v>
      </c>
      <c r="C3903" s="44">
        <v>3136</v>
      </c>
      <c r="D3903" s="44">
        <v>1206</v>
      </c>
      <c r="E3903" s="45">
        <v>0.38456632653061223</v>
      </c>
    </row>
    <row r="3904" spans="1:5" ht="14.4">
      <c r="A3904">
        <v>48201552102</v>
      </c>
      <c r="B3904" s="44" t="s">
        <v>6334</v>
      </c>
      <c r="C3904" s="44">
        <v>4362</v>
      </c>
      <c r="D3904" s="44">
        <v>1761</v>
      </c>
      <c r="E3904" s="45">
        <v>0.40371389270976615</v>
      </c>
    </row>
    <row r="3905" spans="1:5" ht="14.4">
      <c r="A3905">
        <v>48201552103</v>
      </c>
      <c r="B3905" s="44" t="s">
        <v>6335</v>
      </c>
      <c r="C3905" s="44">
        <v>2326</v>
      </c>
      <c r="D3905" s="44">
        <v>922</v>
      </c>
      <c r="E3905" s="45">
        <v>0.39638865004299229</v>
      </c>
    </row>
    <row r="3906" spans="1:5" ht="14.4">
      <c r="A3906">
        <v>48201552200</v>
      </c>
      <c r="B3906" s="44" t="s">
        <v>6336</v>
      </c>
      <c r="C3906" s="44">
        <v>5434</v>
      </c>
      <c r="D3906" s="44">
        <v>2450</v>
      </c>
      <c r="E3906" s="45">
        <v>0.45086492454913507</v>
      </c>
    </row>
    <row r="3907" spans="1:5" ht="14.4">
      <c r="A3907">
        <v>48201552301</v>
      </c>
      <c r="B3907" s="44" t="s">
        <v>6337</v>
      </c>
      <c r="C3907" s="44">
        <v>2997</v>
      </c>
      <c r="D3907" s="44">
        <v>1336</v>
      </c>
      <c r="E3907" s="45">
        <v>0.44577911244577911</v>
      </c>
    </row>
    <row r="3908" spans="1:5" ht="14.4">
      <c r="A3908">
        <v>48201552303</v>
      </c>
      <c r="B3908" s="44" t="s">
        <v>6338</v>
      </c>
      <c r="C3908" s="44">
        <v>1832</v>
      </c>
      <c r="D3908" s="44">
        <v>1098</v>
      </c>
      <c r="E3908" s="45">
        <v>0.5993449781659389</v>
      </c>
    </row>
    <row r="3909" spans="1:5" ht="14.4">
      <c r="A3909">
        <v>48201552304</v>
      </c>
      <c r="B3909" s="44" t="s">
        <v>6339</v>
      </c>
      <c r="C3909" s="44">
        <v>1419</v>
      </c>
      <c r="D3909" s="44">
        <v>677</v>
      </c>
      <c r="E3909" s="45">
        <v>0.47709654686398872</v>
      </c>
    </row>
    <row r="3910" spans="1:5" ht="14.4">
      <c r="A3910">
        <v>48201552401</v>
      </c>
      <c r="B3910" s="44" t="s">
        <v>6340</v>
      </c>
      <c r="C3910" s="44">
        <v>3412</v>
      </c>
      <c r="D3910" s="44">
        <v>868</v>
      </c>
      <c r="E3910" s="45">
        <v>0.25439624853458381</v>
      </c>
    </row>
    <row r="3911" spans="1:5" ht="14.4">
      <c r="A3911">
        <v>48201552402</v>
      </c>
      <c r="B3911" s="44" t="s">
        <v>6341</v>
      </c>
      <c r="C3911" s="44">
        <v>1957</v>
      </c>
      <c r="D3911" s="44">
        <v>638</v>
      </c>
      <c r="E3911" s="45">
        <v>0.32600919775166071</v>
      </c>
    </row>
    <row r="3912" spans="1:5" ht="14.4">
      <c r="A3912">
        <v>48201552501</v>
      </c>
      <c r="B3912" s="44" t="s">
        <v>6342</v>
      </c>
      <c r="C3912" s="44">
        <v>2802</v>
      </c>
      <c r="D3912" s="44">
        <v>792</v>
      </c>
      <c r="E3912" s="45">
        <v>0.28265524625267668</v>
      </c>
    </row>
    <row r="3913" spans="1:5" ht="14.4">
      <c r="A3913">
        <v>48201552502</v>
      </c>
      <c r="B3913" s="44" t="s">
        <v>6343</v>
      </c>
      <c r="C3913" s="44">
        <v>3846</v>
      </c>
      <c r="D3913" s="44">
        <v>1540</v>
      </c>
      <c r="E3913" s="45">
        <v>0.40041601664066562</v>
      </c>
    </row>
    <row r="3914" spans="1:5" ht="14.4">
      <c r="A3914">
        <v>48201552602</v>
      </c>
      <c r="B3914" s="44" t="s">
        <v>6344</v>
      </c>
      <c r="C3914" s="44">
        <v>4746</v>
      </c>
      <c r="D3914" s="44">
        <v>2129</v>
      </c>
      <c r="E3914" s="45">
        <v>0.44858828487147073</v>
      </c>
    </row>
    <row r="3915" spans="1:5" ht="14.4">
      <c r="A3915">
        <v>48201552603</v>
      </c>
      <c r="B3915" s="44" t="s">
        <v>6345</v>
      </c>
      <c r="C3915" s="44">
        <v>2716</v>
      </c>
      <c r="D3915" s="44">
        <v>1025</v>
      </c>
      <c r="E3915" s="45">
        <v>0.37739322533136965</v>
      </c>
    </row>
    <row r="3916" spans="1:5" ht="14.4">
      <c r="A3916">
        <v>48201552604</v>
      </c>
      <c r="B3916" s="44" t="s">
        <v>6346</v>
      </c>
      <c r="C3916" s="44">
        <v>2407</v>
      </c>
      <c r="D3916" s="44">
        <v>730</v>
      </c>
      <c r="E3916" s="45">
        <v>0.30328209389281263</v>
      </c>
    </row>
    <row r="3917" spans="1:5" ht="14.4">
      <c r="A3917">
        <v>48201552701</v>
      </c>
      <c r="B3917" s="44" t="s">
        <v>6347</v>
      </c>
      <c r="C3917" s="44">
        <v>2448</v>
      </c>
      <c r="D3917" s="44">
        <v>1269</v>
      </c>
      <c r="E3917" s="45">
        <v>0.51838235294117652</v>
      </c>
    </row>
    <row r="3918" spans="1:5" ht="14.4">
      <c r="A3918">
        <v>48201552702</v>
      </c>
      <c r="B3918" s="44" t="s">
        <v>6348</v>
      </c>
      <c r="C3918" s="44">
        <v>3779</v>
      </c>
      <c r="D3918" s="44">
        <v>1594</v>
      </c>
      <c r="E3918" s="45">
        <v>0.42180471024080446</v>
      </c>
    </row>
    <row r="3919" spans="1:5" ht="14.4">
      <c r="A3919">
        <v>48201552801</v>
      </c>
      <c r="B3919" s="44" t="s">
        <v>6349</v>
      </c>
      <c r="C3919" s="44">
        <v>3922</v>
      </c>
      <c r="D3919" s="44">
        <v>2003</v>
      </c>
      <c r="E3919" s="45">
        <v>0.51070882202957679</v>
      </c>
    </row>
    <row r="3920" spans="1:5" ht="14.4">
      <c r="A3920">
        <v>48201552802</v>
      </c>
      <c r="B3920" s="44" t="s">
        <v>6350</v>
      </c>
      <c r="C3920" s="44">
        <v>2439</v>
      </c>
      <c r="D3920" s="44">
        <v>1277</v>
      </c>
      <c r="E3920" s="45">
        <v>0.52357523575235754</v>
      </c>
    </row>
    <row r="3921" spans="1:5" ht="14.4">
      <c r="A3921">
        <v>48201552901</v>
      </c>
      <c r="B3921" s="44" t="s">
        <v>6351</v>
      </c>
      <c r="C3921" s="44">
        <v>3733</v>
      </c>
      <c r="D3921" s="44">
        <v>2050</v>
      </c>
      <c r="E3921" s="45">
        <v>0.54915617465845168</v>
      </c>
    </row>
    <row r="3922" spans="1:5" ht="14.4">
      <c r="A3922">
        <v>48201552902</v>
      </c>
      <c r="B3922" s="44" t="s">
        <v>6352</v>
      </c>
      <c r="C3922" s="44">
        <v>3219</v>
      </c>
      <c r="D3922" s="44">
        <v>2149</v>
      </c>
      <c r="E3922" s="45">
        <v>0.66759863311587453</v>
      </c>
    </row>
    <row r="3923" spans="1:5" ht="14.4">
      <c r="A3923">
        <v>48201553001</v>
      </c>
      <c r="B3923" s="44" t="s">
        <v>6353</v>
      </c>
      <c r="C3923" s="44">
        <v>4193</v>
      </c>
      <c r="D3923" s="44">
        <v>1857</v>
      </c>
      <c r="E3923" s="45">
        <v>0.44288099212974003</v>
      </c>
    </row>
    <row r="3924" spans="1:5" ht="14.4">
      <c r="A3924">
        <v>48201553002</v>
      </c>
      <c r="B3924" s="44" t="s">
        <v>6354</v>
      </c>
      <c r="C3924" s="44">
        <v>3215</v>
      </c>
      <c r="D3924" s="44">
        <v>1457</v>
      </c>
      <c r="E3924" s="45">
        <v>0.4531881804043546</v>
      </c>
    </row>
    <row r="3925" spans="1:5" ht="14.4">
      <c r="A3925">
        <v>48201553101</v>
      </c>
      <c r="B3925" s="44" t="s">
        <v>6355</v>
      </c>
      <c r="C3925" s="44">
        <v>2577</v>
      </c>
      <c r="D3925" s="44">
        <v>1510</v>
      </c>
      <c r="E3925" s="45">
        <v>0.58595265812960806</v>
      </c>
    </row>
    <row r="3926" spans="1:5" ht="14.4">
      <c r="A3926">
        <v>48201553102</v>
      </c>
      <c r="B3926" s="44" t="s">
        <v>6356</v>
      </c>
      <c r="C3926" s="44">
        <v>2565</v>
      </c>
      <c r="D3926" s="44">
        <v>972</v>
      </c>
      <c r="E3926" s="45">
        <v>0.37894736842105264</v>
      </c>
    </row>
    <row r="3927" spans="1:5" ht="14.4">
      <c r="A3927">
        <v>48201553201</v>
      </c>
      <c r="B3927" s="44" t="s">
        <v>6357</v>
      </c>
      <c r="C3927" s="44">
        <v>1784</v>
      </c>
      <c r="D3927" s="44">
        <v>810</v>
      </c>
      <c r="E3927" s="45">
        <v>0.45403587443946186</v>
      </c>
    </row>
    <row r="3928" spans="1:5" ht="14.4">
      <c r="A3928">
        <v>48201553202</v>
      </c>
      <c r="B3928" s="44" t="s">
        <v>6358</v>
      </c>
      <c r="C3928" s="44">
        <v>2533</v>
      </c>
      <c r="D3928" s="44">
        <v>436</v>
      </c>
      <c r="E3928" s="45">
        <v>0.1721279115673115</v>
      </c>
    </row>
    <row r="3929" spans="1:5" ht="14.4">
      <c r="A3929">
        <v>48201553300</v>
      </c>
      <c r="B3929" s="44" t="s">
        <v>6359</v>
      </c>
      <c r="C3929" s="44">
        <v>2876</v>
      </c>
      <c r="D3929" s="44">
        <v>962</v>
      </c>
      <c r="E3929" s="45">
        <v>0.33449235048678722</v>
      </c>
    </row>
    <row r="3930" spans="1:5" ht="14.4">
      <c r="A3930">
        <v>48201553401</v>
      </c>
      <c r="B3930" s="44" t="s">
        <v>6360</v>
      </c>
      <c r="C3930" s="44">
        <v>2774</v>
      </c>
      <c r="D3930" s="44">
        <v>1402</v>
      </c>
      <c r="E3930" s="45">
        <v>0.50540735400144199</v>
      </c>
    </row>
    <row r="3931" spans="1:5" ht="14.4">
      <c r="A3931">
        <v>48201553403</v>
      </c>
      <c r="B3931" s="44" t="s">
        <v>6361</v>
      </c>
      <c r="C3931" s="44">
        <v>5792</v>
      </c>
      <c r="D3931" s="44">
        <v>2458</v>
      </c>
      <c r="E3931" s="45">
        <v>0.42437845303867405</v>
      </c>
    </row>
    <row r="3932" spans="1:5" ht="14.4">
      <c r="A3932">
        <v>48201553404</v>
      </c>
      <c r="B3932" s="44" t="s">
        <v>6362</v>
      </c>
      <c r="C3932" s="44">
        <v>2285</v>
      </c>
      <c r="D3932" s="44">
        <v>1253</v>
      </c>
      <c r="E3932" s="45">
        <v>0.54835886214442009</v>
      </c>
    </row>
    <row r="3933" spans="1:5" ht="14.4">
      <c r="A3933">
        <v>48201553405</v>
      </c>
      <c r="B3933" s="44" t="s">
        <v>6363</v>
      </c>
      <c r="C3933" s="44">
        <v>4156</v>
      </c>
      <c r="D3933" s="44">
        <v>2188</v>
      </c>
      <c r="E3933" s="45">
        <v>0.52646775745909524</v>
      </c>
    </row>
    <row r="3934" spans="1:5" ht="14.4">
      <c r="A3934">
        <v>48201553500</v>
      </c>
      <c r="B3934" s="44" t="s">
        <v>6364</v>
      </c>
      <c r="C3934" s="44">
        <v>4074</v>
      </c>
      <c r="D3934" s="44">
        <v>1974</v>
      </c>
      <c r="E3934" s="45">
        <v>0.4845360824742268</v>
      </c>
    </row>
    <row r="3935" spans="1:5" ht="14.4">
      <c r="A3935">
        <v>48201553601</v>
      </c>
      <c r="B3935" s="44" t="s">
        <v>6365</v>
      </c>
      <c r="C3935" s="44">
        <v>3497</v>
      </c>
      <c r="D3935" s="44">
        <v>1871</v>
      </c>
      <c r="E3935" s="45">
        <v>0.53503002573634539</v>
      </c>
    </row>
    <row r="3936" spans="1:5" ht="14.4">
      <c r="A3936">
        <v>48201553602</v>
      </c>
      <c r="B3936" s="44" t="s">
        <v>6366</v>
      </c>
      <c r="C3936" s="44">
        <v>1419</v>
      </c>
      <c r="D3936" s="44">
        <v>575</v>
      </c>
      <c r="E3936" s="45">
        <v>0.40521494009866105</v>
      </c>
    </row>
    <row r="3937" spans="1:5" ht="14.4">
      <c r="A3937">
        <v>48201553700</v>
      </c>
      <c r="B3937" s="44" t="s">
        <v>6367</v>
      </c>
      <c r="C3937" s="44">
        <v>3016</v>
      </c>
      <c r="D3937" s="44">
        <v>1550</v>
      </c>
      <c r="E3937" s="45">
        <v>0.51392572944297077</v>
      </c>
    </row>
    <row r="3938" spans="1:5" ht="14.4">
      <c r="A3938">
        <v>48201553801</v>
      </c>
      <c r="B3938" s="44" t="s">
        <v>6368</v>
      </c>
      <c r="C3938" s="44">
        <v>1719</v>
      </c>
      <c r="D3938" s="44">
        <v>1180</v>
      </c>
      <c r="E3938" s="45">
        <v>0.68644560791157649</v>
      </c>
    </row>
    <row r="3939" spans="1:5" ht="14.4">
      <c r="A3939">
        <v>48201553803</v>
      </c>
      <c r="B3939" s="44" t="s">
        <v>6369</v>
      </c>
      <c r="C3939" s="44">
        <v>2739</v>
      </c>
      <c r="D3939" s="44">
        <v>1786</v>
      </c>
      <c r="E3939" s="45">
        <v>0.65206279664110989</v>
      </c>
    </row>
    <row r="3940" spans="1:5" ht="14.4">
      <c r="A3940">
        <v>48201553804</v>
      </c>
      <c r="B3940" s="44" t="s">
        <v>6370</v>
      </c>
      <c r="C3940" s="44">
        <v>3362</v>
      </c>
      <c r="D3940" s="44">
        <v>1403</v>
      </c>
      <c r="E3940" s="45">
        <v>0.41731112433075551</v>
      </c>
    </row>
    <row r="3941" spans="1:5" ht="14.4">
      <c r="A3941">
        <v>48201553901</v>
      </c>
      <c r="B3941" s="44" t="s">
        <v>6371</v>
      </c>
      <c r="C3941" s="44">
        <v>4219</v>
      </c>
      <c r="D3941" s="44">
        <v>2681</v>
      </c>
      <c r="E3941" s="45">
        <v>0.63545863948803039</v>
      </c>
    </row>
    <row r="3942" spans="1:5" ht="14.4">
      <c r="A3942">
        <v>48201554001</v>
      </c>
      <c r="B3942" s="44" t="s">
        <v>6372</v>
      </c>
      <c r="C3942" s="44">
        <v>2354</v>
      </c>
      <c r="D3942" s="44">
        <v>1049</v>
      </c>
      <c r="E3942" s="45">
        <v>0.44562446898895497</v>
      </c>
    </row>
    <row r="3943" spans="1:5" ht="14.4">
      <c r="A3943">
        <v>48201554002</v>
      </c>
      <c r="B3943" s="44" t="s">
        <v>6373</v>
      </c>
      <c r="C3943" s="44">
        <v>3069</v>
      </c>
      <c r="D3943" s="44">
        <v>2271</v>
      </c>
      <c r="E3943" s="45">
        <v>0.73998044965786902</v>
      </c>
    </row>
    <row r="3944" spans="1:5" ht="14.4">
      <c r="A3944">
        <v>48201554103</v>
      </c>
      <c r="B3944" s="44" t="s">
        <v>6374</v>
      </c>
      <c r="C3944" s="44">
        <v>3376</v>
      </c>
      <c r="D3944" s="44">
        <v>1504</v>
      </c>
      <c r="E3944" s="45">
        <v>0.44549763033175355</v>
      </c>
    </row>
    <row r="3945" spans="1:5" ht="14.4">
      <c r="A3945">
        <v>48201554104</v>
      </c>
      <c r="B3945" s="44" t="s">
        <v>6375</v>
      </c>
      <c r="C3945" s="44">
        <v>2446</v>
      </c>
      <c r="D3945" s="44">
        <v>1301</v>
      </c>
      <c r="E3945" s="45">
        <v>0.53188879803761246</v>
      </c>
    </row>
    <row r="3946" spans="1:5" ht="14.4">
      <c r="A3946">
        <v>48201554201</v>
      </c>
      <c r="B3946" s="44" t="s">
        <v>6376</v>
      </c>
      <c r="C3946" s="44">
        <v>4018</v>
      </c>
      <c r="D3946" s="44">
        <v>2403</v>
      </c>
      <c r="E3946" s="45">
        <v>0.59805873568939771</v>
      </c>
    </row>
    <row r="3947" spans="1:5" ht="14.4">
      <c r="A3947">
        <v>48201554202</v>
      </c>
      <c r="B3947" s="44" t="s">
        <v>6377</v>
      </c>
      <c r="C3947" s="44">
        <v>2343</v>
      </c>
      <c r="D3947" s="44">
        <v>1143</v>
      </c>
      <c r="E3947" s="45">
        <v>0.48783610755441742</v>
      </c>
    </row>
    <row r="3948" spans="1:5" ht="14.4">
      <c r="A3948">
        <v>48201554301</v>
      </c>
      <c r="B3948" s="44" t="s">
        <v>6378</v>
      </c>
      <c r="C3948" s="44">
        <v>5733</v>
      </c>
      <c r="D3948" s="44">
        <v>3510</v>
      </c>
      <c r="E3948" s="45">
        <v>0.61224489795918369</v>
      </c>
    </row>
    <row r="3949" spans="1:5" ht="14.4">
      <c r="A3949">
        <v>48201554302</v>
      </c>
      <c r="B3949" s="44" t="s">
        <v>6379</v>
      </c>
      <c r="C3949" s="44">
        <v>2907</v>
      </c>
      <c r="D3949" s="44">
        <v>1788</v>
      </c>
      <c r="E3949" s="45">
        <v>0.61506707946336425</v>
      </c>
    </row>
    <row r="3950" spans="1:5" ht="14.4">
      <c r="A3950">
        <v>48201554404</v>
      </c>
      <c r="B3950" s="44" t="s">
        <v>6380</v>
      </c>
      <c r="C3950" s="44">
        <v>3087</v>
      </c>
      <c r="D3950" s="44">
        <v>2263</v>
      </c>
      <c r="E3950" s="45">
        <v>0.73307418205377384</v>
      </c>
    </row>
    <row r="3951" spans="1:5" ht="14.4">
      <c r="A3951">
        <v>48201554405</v>
      </c>
      <c r="B3951" s="44" t="s">
        <v>6381</v>
      </c>
      <c r="C3951" s="44">
        <v>5712</v>
      </c>
      <c r="D3951" s="44">
        <v>2965</v>
      </c>
      <c r="E3951" s="45">
        <v>0.51908263305322133</v>
      </c>
    </row>
    <row r="3952" spans="1:5" ht="14.4">
      <c r="A3952">
        <v>48201554406</v>
      </c>
      <c r="B3952" s="44" t="s">
        <v>6382</v>
      </c>
      <c r="C3952" s="44">
        <v>3122</v>
      </c>
      <c r="D3952" s="44">
        <v>2058</v>
      </c>
      <c r="E3952" s="45">
        <v>0.65919282511210764</v>
      </c>
    </row>
    <row r="3953" spans="1:5" ht="14.4">
      <c r="A3953">
        <v>48201554407</v>
      </c>
      <c r="B3953" s="44" t="s">
        <v>6383</v>
      </c>
      <c r="C3953" s="44">
        <v>4628</v>
      </c>
      <c r="D3953" s="44">
        <v>2445</v>
      </c>
      <c r="E3953" s="45">
        <v>0.52830596369922211</v>
      </c>
    </row>
    <row r="3954" spans="1:5" ht="14.4">
      <c r="A3954">
        <v>48201554408</v>
      </c>
      <c r="B3954" s="44" t="s">
        <v>6384</v>
      </c>
      <c r="C3954" s="44">
        <v>5889</v>
      </c>
      <c r="D3954" s="44">
        <v>3166</v>
      </c>
      <c r="E3954" s="45">
        <v>0.53761249787739851</v>
      </c>
    </row>
    <row r="3955" spans="1:5" ht="14.4">
      <c r="A3955">
        <v>48201554409</v>
      </c>
      <c r="B3955" s="44" t="s">
        <v>6385</v>
      </c>
      <c r="C3955" s="44">
        <v>4683</v>
      </c>
      <c r="D3955" s="44">
        <v>2971</v>
      </c>
      <c r="E3955" s="45">
        <v>0.6344223788169977</v>
      </c>
    </row>
    <row r="3956" spans="1:5" ht="14.4">
      <c r="A3956">
        <v>48201554410</v>
      </c>
      <c r="B3956" s="44" t="s">
        <v>6386</v>
      </c>
      <c r="C3956" s="44">
        <v>2613</v>
      </c>
      <c r="D3956" s="44">
        <v>1473</v>
      </c>
      <c r="E3956" s="45">
        <v>0.56371986222732495</v>
      </c>
    </row>
    <row r="3957" spans="1:5" ht="14.4">
      <c r="A3957">
        <v>48201554501</v>
      </c>
      <c r="B3957" s="44" t="s">
        <v>6387</v>
      </c>
      <c r="C3957" s="44">
        <v>4257</v>
      </c>
      <c r="D3957" s="44">
        <v>2523</v>
      </c>
      <c r="E3957" s="45">
        <v>0.59267089499647641</v>
      </c>
    </row>
    <row r="3958" spans="1:5" ht="14.4">
      <c r="A3958">
        <v>48201554502</v>
      </c>
      <c r="B3958" s="44" t="s">
        <v>6388</v>
      </c>
      <c r="C3958" s="44">
        <v>4284</v>
      </c>
      <c r="D3958" s="44">
        <v>2836</v>
      </c>
      <c r="E3958" s="45">
        <v>0.66199813258636786</v>
      </c>
    </row>
    <row r="3959" spans="1:5" ht="14.4">
      <c r="A3959">
        <v>48201554600</v>
      </c>
      <c r="B3959" s="44" t="s">
        <v>6389</v>
      </c>
      <c r="C3959" s="44">
        <v>3321</v>
      </c>
      <c r="D3959" s="44">
        <v>1828</v>
      </c>
      <c r="E3959" s="45">
        <v>0.55043661547726586</v>
      </c>
    </row>
    <row r="3960" spans="1:5" ht="14.4">
      <c r="A3960">
        <v>48201554701</v>
      </c>
      <c r="B3960" s="44" t="s">
        <v>6390</v>
      </c>
      <c r="C3960" s="44">
        <v>2067</v>
      </c>
      <c r="D3960" s="44">
        <v>867</v>
      </c>
      <c r="E3960" s="45">
        <v>0.41944847605224966</v>
      </c>
    </row>
    <row r="3961" spans="1:5" ht="14.4">
      <c r="A3961">
        <v>48201554702</v>
      </c>
      <c r="B3961" s="44" t="s">
        <v>6391</v>
      </c>
      <c r="C3961" s="44">
        <v>3251</v>
      </c>
      <c r="D3961" s="44">
        <v>1853</v>
      </c>
      <c r="E3961" s="45">
        <v>0.56997846816364195</v>
      </c>
    </row>
    <row r="3962" spans="1:5" ht="14.4">
      <c r="A3962">
        <v>48201554803</v>
      </c>
      <c r="B3962" s="44" t="s">
        <v>6392</v>
      </c>
      <c r="C3962" s="44">
        <v>4907</v>
      </c>
      <c r="D3962" s="44">
        <v>2759</v>
      </c>
      <c r="E3962" s="45">
        <v>0.56225799877725702</v>
      </c>
    </row>
    <row r="3963" spans="1:5" ht="14.4">
      <c r="A3963">
        <v>48201554804</v>
      </c>
      <c r="B3963" s="44" t="s">
        <v>6393</v>
      </c>
      <c r="C3963" s="44">
        <v>3111</v>
      </c>
      <c r="D3963" s="44">
        <v>2477</v>
      </c>
      <c r="E3963" s="45">
        <v>0.79620700739312122</v>
      </c>
    </row>
    <row r="3964" spans="1:5" ht="14.4">
      <c r="A3964">
        <v>48201554805</v>
      </c>
      <c r="B3964" s="44" t="s">
        <v>6394</v>
      </c>
      <c r="C3964" s="44">
        <v>4907</v>
      </c>
      <c r="D3964" s="44">
        <v>1805</v>
      </c>
      <c r="E3964" s="45">
        <v>0.36784185856939067</v>
      </c>
    </row>
    <row r="3965" spans="1:5" ht="14.4">
      <c r="A3965">
        <v>48201554806</v>
      </c>
      <c r="B3965" s="44" t="s">
        <v>6395</v>
      </c>
      <c r="C3965" s="44">
        <v>1490</v>
      </c>
      <c r="D3965" s="44">
        <v>809</v>
      </c>
      <c r="E3965" s="45">
        <v>0.54295302013422819</v>
      </c>
    </row>
    <row r="3966" spans="1:5" ht="14.4">
      <c r="A3966">
        <v>48201554807</v>
      </c>
      <c r="B3966" s="44" t="s">
        <v>6396</v>
      </c>
      <c r="C3966" s="44">
        <v>3953</v>
      </c>
      <c r="D3966" s="44">
        <v>1483</v>
      </c>
      <c r="E3966" s="45">
        <v>0.37515810776625347</v>
      </c>
    </row>
    <row r="3967" spans="1:5" ht="14.4">
      <c r="A3967">
        <v>48201554808</v>
      </c>
      <c r="B3967" s="44" t="s">
        <v>6397</v>
      </c>
      <c r="C3967" s="44">
        <v>2017</v>
      </c>
      <c r="D3967" s="44">
        <v>1425</v>
      </c>
      <c r="E3967" s="45">
        <v>0.70649479424888451</v>
      </c>
    </row>
    <row r="3968" spans="1:5" ht="14.4">
      <c r="A3968">
        <v>48201554809</v>
      </c>
      <c r="B3968" s="44" t="s">
        <v>6398</v>
      </c>
      <c r="C3968" s="44">
        <v>6656</v>
      </c>
      <c r="D3968" s="44">
        <v>3788</v>
      </c>
      <c r="E3968" s="45">
        <v>0.56911057692307687</v>
      </c>
    </row>
    <row r="3969" spans="1:5" ht="14.4">
      <c r="A3969">
        <v>48201554902</v>
      </c>
      <c r="B3969" s="44" t="s">
        <v>6399</v>
      </c>
      <c r="C3969" s="44">
        <v>7325</v>
      </c>
      <c r="D3969" s="44">
        <v>3904</v>
      </c>
      <c r="E3969" s="45">
        <v>0.53296928327645055</v>
      </c>
    </row>
    <row r="3970" spans="1:5" ht="14.4">
      <c r="A3970">
        <v>48201554904</v>
      </c>
      <c r="B3970" s="44" t="s">
        <v>6400</v>
      </c>
      <c r="C3970" s="44">
        <v>2282</v>
      </c>
      <c r="D3970" s="44">
        <v>1489</v>
      </c>
      <c r="E3970" s="45">
        <v>0.65249780893952669</v>
      </c>
    </row>
    <row r="3971" spans="1:5" ht="14.4">
      <c r="A3971">
        <v>48201554905</v>
      </c>
      <c r="B3971" s="44" t="s">
        <v>6401</v>
      </c>
      <c r="C3971" s="44">
        <v>5073</v>
      </c>
      <c r="D3971" s="44">
        <v>3415</v>
      </c>
      <c r="E3971" s="45">
        <v>0.67317169327813919</v>
      </c>
    </row>
    <row r="3972" spans="1:5" ht="14.4">
      <c r="A3972">
        <v>48201554906</v>
      </c>
      <c r="B3972" s="44" t="s">
        <v>6402</v>
      </c>
      <c r="C3972" s="44">
        <v>2726</v>
      </c>
      <c r="D3972" s="44">
        <v>1283</v>
      </c>
      <c r="E3972" s="45">
        <v>0.47065297138664708</v>
      </c>
    </row>
    <row r="3973" spans="1:5" ht="14.4">
      <c r="A3973">
        <v>48201554907</v>
      </c>
      <c r="B3973" s="44" t="s">
        <v>6403</v>
      </c>
      <c r="C3973" s="44">
        <v>2340</v>
      </c>
      <c r="D3973" s="44">
        <v>1217</v>
      </c>
      <c r="E3973" s="45">
        <v>0.52008547008547013</v>
      </c>
    </row>
    <row r="3974" spans="1:5" ht="14.4">
      <c r="A3974">
        <v>48201554908</v>
      </c>
      <c r="B3974" s="44" t="s">
        <v>6404</v>
      </c>
      <c r="C3974" s="44">
        <v>4945</v>
      </c>
      <c r="D3974" s="44">
        <v>1774</v>
      </c>
      <c r="E3974" s="45">
        <v>0.35874620829120324</v>
      </c>
    </row>
    <row r="3975" spans="1:5" ht="14.4">
      <c r="A3975">
        <v>48201555001</v>
      </c>
      <c r="B3975" s="44" t="s">
        <v>6405</v>
      </c>
      <c r="C3975" s="44">
        <v>1478</v>
      </c>
      <c r="D3975" s="44">
        <v>847</v>
      </c>
      <c r="E3975" s="45">
        <v>0.57307171853856564</v>
      </c>
    </row>
    <row r="3976" spans="1:5" ht="14.4">
      <c r="A3976">
        <v>48201555002</v>
      </c>
      <c r="B3976" s="44" t="s">
        <v>6406</v>
      </c>
      <c r="C3976" s="44">
        <v>3575</v>
      </c>
      <c r="D3976" s="44">
        <v>993</v>
      </c>
      <c r="E3976" s="45">
        <v>0.27776223776223774</v>
      </c>
    </row>
    <row r="3977" spans="1:5" ht="14.4">
      <c r="A3977">
        <v>48201555101</v>
      </c>
      <c r="B3977" s="44" t="s">
        <v>6407</v>
      </c>
      <c r="C3977" s="44">
        <v>3434</v>
      </c>
      <c r="D3977" s="44">
        <v>1030</v>
      </c>
      <c r="E3977" s="45">
        <v>0.29994175888177055</v>
      </c>
    </row>
    <row r="3978" spans="1:5" ht="14.4">
      <c r="A3978">
        <v>48201555102</v>
      </c>
      <c r="B3978" s="44" t="s">
        <v>6408</v>
      </c>
      <c r="C3978" s="44">
        <v>3971</v>
      </c>
      <c r="D3978" s="44">
        <v>1748</v>
      </c>
      <c r="E3978" s="45">
        <v>0.44019138755980863</v>
      </c>
    </row>
    <row r="3979" spans="1:5" ht="14.4">
      <c r="A3979">
        <v>48201555200</v>
      </c>
      <c r="B3979" s="44" t="s">
        <v>6409</v>
      </c>
      <c r="C3979" s="44">
        <v>7262</v>
      </c>
      <c r="D3979" s="44">
        <v>3711</v>
      </c>
      <c r="E3979" s="45">
        <v>0.51101624896722664</v>
      </c>
    </row>
    <row r="3980" spans="1:5" ht="14.4">
      <c r="A3980">
        <v>48201555301</v>
      </c>
      <c r="B3980" s="44" t="s">
        <v>6410</v>
      </c>
      <c r="C3980" s="44">
        <v>3208</v>
      </c>
      <c r="D3980" s="44">
        <v>1836</v>
      </c>
      <c r="E3980" s="45">
        <v>0.57231920199501252</v>
      </c>
    </row>
    <row r="3981" spans="1:5" ht="14.4">
      <c r="A3981">
        <v>48201555303</v>
      </c>
      <c r="B3981" s="44" t="s">
        <v>6411</v>
      </c>
      <c r="C3981" s="44">
        <v>8850</v>
      </c>
      <c r="D3981" s="44">
        <v>6001</v>
      </c>
      <c r="E3981" s="45">
        <v>0.67807909604519778</v>
      </c>
    </row>
    <row r="3982" spans="1:5" ht="14.4">
      <c r="A3982">
        <v>48201555304</v>
      </c>
      <c r="B3982" s="44" t="s">
        <v>6412</v>
      </c>
      <c r="C3982" s="44">
        <v>6170</v>
      </c>
      <c r="D3982" s="44">
        <v>3627</v>
      </c>
      <c r="E3982" s="45">
        <v>0.58784440842787677</v>
      </c>
    </row>
    <row r="3983" spans="1:5" ht="14.4">
      <c r="A3983">
        <v>48201555305</v>
      </c>
      <c r="B3983" s="44" t="s">
        <v>6413</v>
      </c>
      <c r="C3983" s="44">
        <v>7036</v>
      </c>
      <c r="D3983" s="44">
        <v>5548</v>
      </c>
      <c r="E3983" s="45">
        <v>0.78851620238772024</v>
      </c>
    </row>
    <row r="3984" spans="1:5" ht="14.4">
      <c r="A3984">
        <v>48201555401</v>
      </c>
      <c r="B3984" s="44" t="s">
        <v>6414</v>
      </c>
      <c r="C3984" s="44">
        <v>1924</v>
      </c>
      <c r="D3984" s="44">
        <v>982</v>
      </c>
      <c r="E3984" s="45">
        <v>0.51039501039501034</v>
      </c>
    </row>
    <row r="3985" spans="1:5" ht="14.4">
      <c r="A3985">
        <v>48201555403</v>
      </c>
      <c r="B3985" s="44" t="s">
        <v>6415</v>
      </c>
      <c r="C3985" s="44">
        <v>3408</v>
      </c>
      <c r="D3985" s="44">
        <v>1377</v>
      </c>
      <c r="E3985" s="45">
        <v>0.40404929577464788</v>
      </c>
    </row>
    <row r="3986" spans="1:5" ht="14.4">
      <c r="A3986">
        <v>48201555404</v>
      </c>
      <c r="B3986" s="44" t="s">
        <v>6416</v>
      </c>
      <c r="C3986" s="44">
        <v>3145</v>
      </c>
      <c r="D3986" s="44">
        <v>1096</v>
      </c>
      <c r="E3986" s="45">
        <v>0.34848966613672494</v>
      </c>
    </row>
    <row r="3987" spans="1:5" ht="14.4">
      <c r="A3987">
        <v>48201555501</v>
      </c>
      <c r="B3987" s="44" t="s">
        <v>6417</v>
      </c>
      <c r="C3987" s="44">
        <v>4400</v>
      </c>
      <c r="D3987" s="44">
        <v>1923</v>
      </c>
      <c r="E3987" s="45">
        <v>0.43704545454545457</v>
      </c>
    </row>
    <row r="3988" spans="1:5" ht="14.4">
      <c r="A3988">
        <v>48201555503</v>
      </c>
      <c r="B3988" s="44" t="s">
        <v>6418</v>
      </c>
      <c r="C3988" s="44">
        <v>8357</v>
      </c>
      <c r="D3988" s="44">
        <v>5125</v>
      </c>
      <c r="E3988" s="45">
        <v>0.61325834629651788</v>
      </c>
    </row>
    <row r="3989" spans="1:5" ht="14.4">
      <c r="A3989">
        <v>48201555504</v>
      </c>
      <c r="B3989" s="44" t="s">
        <v>6419</v>
      </c>
      <c r="C3989" s="44">
        <v>4418</v>
      </c>
      <c r="D3989" s="44">
        <v>2508</v>
      </c>
      <c r="E3989" s="45">
        <v>0.56767768220914439</v>
      </c>
    </row>
    <row r="3990" spans="1:5" ht="14.4">
      <c r="A3990">
        <v>48201555505</v>
      </c>
      <c r="B3990" s="44" t="s">
        <v>6420</v>
      </c>
      <c r="C3990" s="44">
        <v>6898</v>
      </c>
      <c r="D3990" s="44">
        <v>3798</v>
      </c>
      <c r="E3990" s="45">
        <v>0.5505943751812119</v>
      </c>
    </row>
    <row r="3991" spans="1:5" ht="14.4">
      <c r="A3991">
        <v>48201555600</v>
      </c>
      <c r="B3991" s="44" t="s">
        <v>6421</v>
      </c>
      <c r="C3991" s="44">
        <v>4758</v>
      </c>
      <c r="D3991" s="44">
        <v>2504</v>
      </c>
      <c r="E3991" s="45">
        <v>0.52627154266498533</v>
      </c>
    </row>
    <row r="3992" spans="1:5" ht="14.4">
      <c r="A3992">
        <v>48201555701</v>
      </c>
      <c r="B3992" s="44" t="s">
        <v>6422</v>
      </c>
      <c r="C3992" s="44">
        <v>7340</v>
      </c>
      <c r="D3992" s="44">
        <v>3880</v>
      </c>
      <c r="E3992" s="45">
        <v>0.52861035422343328</v>
      </c>
    </row>
    <row r="3993" spans="1:5" ht="14.4">
      <c r="A3993">
        <v>48201555703</v>
      </c>
      <c r="B3993" s="44" t="s">
        <v>6423</v>
      </c>
      <c r="C3993" s="44">
        <v>3938</v>
      </c>
      <c r="D3993" s="44">
        <v>2686</v>
      </c>
      <c r="E3993" s="45">
        <v>0.68207211782630772</v>
      </c>
    </row>
    <row r="3994" spans="1:5" ht="14.4">
      <c r="A3994">
        <v>48201555704</v>
      </c>
      <c r="B3994" s="44" t="s">
        <v>6424</v>
      </c>
      <c r="C3994" s="44">
        <v>4939</v>
      </c>
      <c r="D3994" s="44">
        <v>3006</v>
      </c>
      <c r="E3994" s="45">
        <v>0.6086252277789026</v>
      </c>
    </row>
    <row r="3995" spans="1:5" ht="14.4">
      <c r="A3995">
        <v>48201556000</v>
      </c>
      <c r="B3995" s="44" t="s">
        <v>6425</v>
      </c>
      <c r="C3995" s="44">
        <v>7556</v>
      </c>
      <c r="D3995" s="44">
        <v>2508</v>
      </c>
      <c r="E3995" s="45">
        <v>0.33192165166754894</v>
      </c>
    </row>
    <row r="3996" spans="1:5" ht="14.4">
      <c r="A3996">
        <v>48201556100</v>
      </c>
      <c r="B3996" s="44" t="s">
        <v>6426</v>
      </c>
      <c r="C3996" s="44">
        <v>2343</v>
      </c>
      <c r="D3996" s="44">
        <v>1295</v>
      </c>
      <c r="E3996" s="45">
        <v>0.55271020059752451</v>
      </c>
    </row>
    <row r="3997" spans="1:5" ht="14.4">
      <c r="A3997">
        <v>48201980000</v>
      </c>
      <c r="B3997" s="44" t="s">
        <v>6427</v>
      </c>
      <c r="C3997" s="44">
        <v>14</v>
      </c>
      <c r="D3997" s="44">
        <v>0</v>
      </c>
      <c r="E3997" s="45">
        <v>0</v>
      </c>
    </row>
    <row r="3998" spans="1:5" ht="14.4">
      <c r="A3998">
        <v>48201980100</v>
      </c>
      <c r="B3998" s="44" t="s">
        <v>6428</v>
      </c>
      <c r="C3998" s="44">
        <v>0</v>
      </c>
      <c r="D3998" s="44">
        <v>0</v>
      </c>
      <c r="E3998" s="45" t="e">
        <v>#DIV/0!</v>
      </c>
    </row>
    <row r="3999" spans="1:5" ht="14.4">
      <c r="A3999">
        <v>48201980200</v>
      </c>
      <c r="B3999" s="44" t="s">
        <v>6429</v>
      </c>
      <c r="C3999" s="44">
        <v>8064</v>
      </c>
      <c r="D3999" s="44">
        <v>753</v>
      </c>
      <c r="E3999" s="45">
        <v>9.3377976190476192E-2</v>
      </c>
    </row>
    <row r="4000" spans="1:5" ht="14.4">
      <c r="A4000">
        <v>48201980300</v>
      </c>
      <c r="B4000" s="44" t="s">
        <v>6430</v>
      </c>
      <c r="C4000" s="44">
        <v>139</v>
      </c>
      <c r="D4000" s="44">
        <v>87</v>
      </c>
      <c r="E4000" s="45">
        <v>0.62589928057553956</v>
      </c>
    </row>
    <row r="4001" spans="1:5" ht="14.4">
      <c r="A4001">
        <v>48201980400</v>
      </c>
      <c r="B4001" s="44" t="s">
        <v>6431</v>
      </c>
      <c r="C4001" s="44">
        <v>131</v>
      </c>
      <c r="D4001" s="44">
        <v>89</v>
      </c>
      <c r="E4001" s="45">
        <v>0.67938931297709926</v>
      </c>
    </row>
    <row r="4002" spans="1:5" ht="14.4">
      <c r="A4002">
        <v>48201980700</v>
      </c>
      <c r="B4002" s="44" t="s">
        <v>6432</v>
      </c>
      <c r="C4002" s="44">
        <v>1351</v>
      </c>
      <c r="D4002" s="44">
        <v>1167</v>
      </c>
      <c r="E4002" s="45">
        <v>0.86380458919319025</v>
      </c>
    </row>
    <row r="4003" spans="1:5" ht="14.4">
      <c r="A4003">
        <v>48203020103</v>
      </c>
      <c r="B4003" s="44" t="s">
        <v>6433</v>
      </c>
      <c r="C4003" s="44">
        <v>3288</v>
      </c>
      <c r="D4003" s="44">
        <v>1017</v>
      </c>
      <c r="E4003" s="45">
        <v>0.30930656934306572</v>
      </c>
    </row>
    <row r="4004" spans="1:5" ht="14.4">
      <c r="A4004">
        <v>48203020104</v>
      </c>
      <c r="B4004" s="44" t="s">
        <v>6434</v>
      </c>
      <c r="C4004" s="44">
        <v>2743</v>
      </c>
      <c r="D4004" s="44">
        <v>879</v>
      </c>
      <c r="E4004" s="45">
        <v>0.32045205978855268</v>
      </c>
    </row>
    <row r="4005" spans="1:5" ht="14.4">
      <c r="A4005">
        <v>48203020105</v>
      </c>
      <c r="B4005" s="44" t="s">
        <v>6435</v>
      </c>
      <c r="C4005" s="44">
        <v>1156</v>
      </c>
      <c r="D4005" s="44">
        <v>248</v>
      </c>
      <c r="E4005" s="45">
        <v>0.21453287197231835</v>
      </c>
    </row>
    <row r="4006" spans="1:5" ht="14.4">
      <c r="A4006">
        <v>48203020106</v>
      </c>
      <c r="B4006" s="44" t="s">
        <v>6436</v>
      </c>
      <c r="C4006" s="44">
        <v>2731</v>
      </c>
      <c r="D4006" s="44">
        <v>577</v>
      </c>
      <c r="E4006" s="45">
        <v>0.2112779201757598</v>
      </c>
    </row>
    <row r="4007" spans="1:5" ht="14.4">
      <c r="A4007">
        <v>48203020201</v>
      </c>
      <c r="B4007" s="44" t="s">
        <v>6437</v>
      </c>
      <c r="C4007" s="44">
        <v>2484</v>
      </c>
      <c r="D4007" s="44">
        <v>588</v>
      </c>
      <c r="E4007" s="45">
        <v>0.23671497584541062</v>
      </c>
    </row>
    <row r="4008" spans="1:5" ht="14.4">
      <c r="A4008">
        <v>48203020202</v>
      </c>
      <c r="B4008" s="44" t="s">
        <v>6438</v>
      </c>
      <c r="C4008" s="44">
        <v>2201</v>
      </c>
      <c r="D4008" s="44">
        <v>609</v>
      </c>
      <c r="E4008" s="45">
        <v>0.27669241253975468</v>
      </c>
    </row>
    <row r="4009" spans="1:5" ht="14.4">
      <c r="A4009">
        <v>48203020301</v>
      </c>
      <c r="B4009" s="44" t="s">
        <v>6439</v>
      </c>
      <c r="C4009" s="44">
        <v>3105</v>
      </c>
      <c r="D4009" s="44">
        <v>1153</v>
      </c>
      <c r="E4009" s="45">
        <v>0.37133655394524961</v>
      </c>
    </row>
    <row r="4010" spans="1:5" ht="14.4">
      <c r="A4010">
        <v>48203020302</v>
      </c>
      <c r="B4010" s="44" t="s">
        <v>6440</v>
      </c>
      <c r="C4010" s="44">
        <v>1796</v>
      </c>
      <c r="D4010" s="44">
        <v>369</v>
      </c>
      <c r="E4010" s="45">
        <v>0.20545657015590199</v>
      </c>
    </row>
    <row r="4011" spans="1:5" ht="14.4">
      <c r="A4011">
        <v>48203020401</v>
      </c>
      <c r="B4011" s="44" t="s">
        <v>6441</v>
      </c>
      <c r="C4011" s="44">
        <v>2239</v>
      </c>
      <c r="D4011" s="44">
        <v>429</v>
      </c>
      <c r="E4011" s="45">
        <v>0.19160339437248772</v>
      </c>
    </row>
    <row r="4012" spans="1:5" ht="14.4">
      <c r="A4012">
        <v>48203020402</v>
      </c>
      <c r="B4012" s="44" t="s">
        <v>6442</v>
      </c>
      <c r="C4012" s="44">
        <v>3667</v>
      </c>
      <c r="D4012" s="44">
        <v>786</v>
      </c>
      <c r="E4012" s="45">
        <v>0.21434415053176983</v>
      </c>
    </row>
    <row r="4013" spans="1:5" ht="14.4">
      <c r="A4013">
        <v>48203020501</v>
      </c>
      <c r="B4013" s="44" t="s">
        <v>6443</v>
      </c>
      <c r="C4013" s="44">
        <v>1720</v>
      </c>
      <c r="D4013" s="44">
        <v>582</v>
      </c>
      <c r="E4013" s="45">
        <v>0.33837209302325583</v>
      </c>
    </row>
    <row r="4014" spans="1:5" ht="14.4">
      <c r="A4014">
        <v>48203020502</v>
      </c>
      <c r="B4014" s="44" t="s">
        <v>6444</v>
      </c>
      <c r="C4014" s="44">
        <v>3174</v>
      </c>
      <c r="D4014" s="44">
        <v>1156</v>
      </c>
      <c r="E4014" s="45">
        <v>0.36420919974795213</v>
      </c>
    </row>
    <row r="4015" spans="1:5" ht="14.4">
      <c r="A4015">
        <v>48203020603</v>
      </c>
      <c r="B4015" s="44" t="s">
        <v>6445</v>
      </c>
      <c r="C4015" s="44">
        <v>4456</v>
      </c>
      <c r="D4015" s="44">
        <v>1764</v>
      </c>
      <c r="E4015" s="45">
        <v>0.39587073608617596</v>
      </c>
    </row>
    <row r="4016" spans="1:5" ht="14.4">
      <c r="A4016">
        <v>48203020604</v>
      </c>
      <c r="B4016" s="44" t="s">
        <v>6446</v>
      </c>
      <c r="C4016" s="44">
        <v>3121</v>
      </c>
      <c r="D4016" s="44">
        <v>773</v>
      </c>
      <c r="E4016" s="45">
        <v>0.24767702659404037</v>
      </c>
    </row>
    <row r="4017" spans="1:5" ht="14.4">
      <c r="A4017">
        <v>48203020605</v>
      </c>
      <c r="B4017" s="44" t="s">
        <v>6447</v>
      </c>
      <c r="C4017" s="44">
        <v>4182</v>
      </c>
      <c r="D4017" s="44">
        <v>1580</v>
      </c>
      <c r="E4017" s="45">
        <v>0.37780966044954567</v>
      </c>
    </row>
    <row r="4018" spans="1:5" ht="14.4">
      <c r="A4018">
        <v>48203020606</v>
      </c>
      <c r="B4018" s="44" t="s">
        <v>6448</v>
      </c>
      <c r="C4018" s="44">
        <v>3942</v>
      </c>
      <c r="D4018" s="44">
        <v>2056</v>
      </c>
      <c r="E4018" s="45">
        <v>0.52156265854895989</v>
      </c>
    </row>
    <row r="4019" spans="1:5" ht="14.4">
      <c r="A4019">
        <v>48205950200</v>
      </c>
      <c r="B4019" s="44" t="s">
        <v>6449</v>
      </c>
      <c r="C4019" s="44">
        <v>4000</v>
      </c>
      <c r="D4019" s="44">
        <v>1165</v>
      </c>
      <c r="E4019" s="45">
        <v>0.29125000000000001</v>
      </c>
    </row>
    <row r="4020" spans="1:5" ht="14.4">
      <c r="A4020">
        <v>48207950300</v>
      </c>
      <c r="B4020" s="44" t="s">
        <v>6450</v>
      </c>
      <c r="C4020" s="44">
        <v>2481</v>
      </c>
      <c r="D4020" s="44">
        <v>702</v>
      </c>
      <c r="E4020" s="45">
        <v>0.28295042321644498</v>
      </c>
    </row>
    <row r="4021" spans="1:5" ht="14.4">
      <c r="A4021">
        <v>48207950400</v>
      </c>
      <c r="B4021" s="44" t="s">
        <v>6451</v>
      </c>
      <c r="C4021" s="44">
        <v>1426</v>
      </c>
      <c r="D4021" s="44">
        <v>365</v>
      </c>
      <c r="E4021" s="45">
        <v>0.25596072931276298</v>
      </c>
    </row>
    <row r="4022" spans="1:5" ht="14.4">
      <c r="A4022">
        <v>48209010100</v>
      </c>
      <c r="B4022" s="44" t="s">
        <v>6452</v>
      </c>
      <c r="C4022" s="44">
        <v>1640</v>
      </c>
      <c r="D4022" s="44">
        <v>1133</v>
      </c>
      <c r="E4022" s="45">
        <v>0.69085365853658531</v>
      </c>
    </row>
    <row r="4023" spans="1:5" ht="14.4">
      <c r="A4023">
        <v>48209010200</v>
      </c>
      <c r="B4023" s="44" t="s">
        <v>6453</v>
      </c>
      <c r="C4023" s="44">
        <v>590</v>
      </c>
      <c r="D4023" s="44">
        <v>430</v>
      </c>
      <c r="E4023" s="45">
        <v>0.72881355932203384</v>
      </c>
    </row>
    <row r="4024" spans="1:5" ht="14.4">
      <c r="A4024">
        <v>48209010302</v>
      </c>
      <c r="B4024" s="44" t="s">
        <v>6454</v>
      </c>
      <c r="C4024" s="44">
        <v>3234</v>
      </c>
      <c r="D4024" s="44">
        <v>1548</v>
      </c>
      <c r="E4024" s="45">
        <v>0.47866419294990725</v>
      </c>
    </row>
    <row r="4025" spans="1:5" ht="14.4">
      <c r="A4025">
        <v>48209010305</v>
      </c>
      <c r="B4025" s="44" t="s">
        <v>6455</v>
      </c>
      <c r="C4025" s="44">
        <v>2927</v>
      </c>
      <c r="D4025" s="44">
        <v>1205</v>
      </c>
      <c r="E4025" s="45">
        <v>0.41168431841475916</v>
      </c>
    </row>
    <row r="4026" spans="1:5" ht="14.4">
      <c r="A4026">
        <v>48209010306</v>
      </c>
      <c r="B4026" s="44" t="s">
        <v>6456</v>
      </c>
      <c r="C4026" s="44">
        <v>2625</v>
      </c>
      <c r="D4026" s="44">
        <v>539</v>
      </c>
      <c r="E4026" s="45">
        <v>0.20533333333333334</v>
      </c>
    </row>
    <row r="4027" spans="1:5" ht="14.4">
      <c r="A4027">
        <v>48209010307</v>
      </c>
      <c r="B4027" s="44" t="s">
        <v>6457</v>
      </c>
      <c r="C4027" s="44">
        <v>1084</v>
      </c>
      <c r="D4027" s="44">
        <v>343</v>
      </c>
      <c r="E4027" s="45">
        <v>0.31642066420664205</v>
      </c>
    </row>
    <row r="4028" spans="1:5" ht="14.4">
      <c r="A4028">
        <v>48209010308</v>
      </c>
      <c r="B4028" s="44" t="s">
        <v>6458</v>
      </c>
      <c r="C4028" s="44">
        <v>746</v>
      </c>
      <c r="D4028" s="44">
        <v>256</v>
      </c>
      <c r="E4028" s="45">
        <v>0.34316353887399464</v>
      </c>
    </row>
    <row r="4029" spans="1:5" ht="14.4">
      <c r="A4029">
        <v>48209010309</v>
      </c>
      <c r="B4029" s="44" t="s">
        <v>6459</v>
      </c>
      <c r="C4029" s="44">
        <v>2104</v>
      </c>
      <c r="D4029" s="44">
        <v>544</v>
      </c>
      <c r="E4029" s="45">
        <v>0.2585551330798479</v>
      </c>
    </row>
    <row r="4030" spans="1:5" ht="14.4">
      <c r="A4030">
        <v>48209010401</v>
      </c>
      <c r="B4030" s="44" t="s">
        <v>6460</v>
      </c>
      <c r="C4030" s="44">
        <v>3177</v>
      </c>
      <c r="D4030" s="44">
        <v>860</v>
      </c>
      <c r="E4030" s="45">
        <v>0.27069562480327353</v>
      </c>
    </row>
    <row r="4031" spans="1:5" ht="14.4">
      <c r="A4031">
        <v>48209010402</v>
      </c>
      <c r="B4031" s="44" t="s">
        <v>6461</v>
      </c>
      <c r="C4031" s="44">
        <v>4615</v>
      </c>
      <c r="D4031" s="44">
        <v>1768</v>
      </c>
      <c r="E4031" s="45">
        <v>0.38309859154929576</v>
      </c>
    </row>
    <row r="4032" spans="1:5" ht="14.4">
      <c r="A4032">
        <v>48209010500</v>
      </c>
      <c r="B4032" s="44" t="s">
        <v>6462</v>
      </c>
      <c r="C4032" s="44">
        <v>3526</v>
      </c>
      <c r="D4032" s="44">
        <v>1429</v>
      </c>
      <c r="E4032" s="45">
        <v>0.40527509926262051</v>
      </c>
    </row>
    <row r="4033" spans="1:5" ht="14.4">
      <c r="A4033">
        <v>48209010601</v>
      </c>
      <c r="B4033" s="44" t="s">
        <v>6463</v>
      </c>
      <c r="C4033" s="44">
        <v>2202</v>
      </c>
      <c r="D4033" s="44">
        <v>1075</v>
      </c>
      <c r="E4033" s="45">
        <v>0.48819255222524977</v>
      </c>
    </row>
    <row r="4034" spans="1:5" ht="14.4">
      <c r="A4034">
        <v>48209010602</v>
      </c>
      <c r="B4034" s="44" t="s">
        <v>6464</v>
      </c>
      <c r="C4034" s="44">
        <v>4428</v>
      </c>
      <c r="D4034" s="44">
        <v>2087</v>
      </c>
      <c r="E4034" s="45">
        <v>0.47131887985546522</v>
      </c>
    </row>
    <row r="4035" spans="1:5" ht="14.4">
      <c r="A4035">
        <v>48209010603</v>
      </c>
      <c r="B4035" s="44" t="s">
        <v>6465</v>
      </c>
      <c r="C4035" s="44">
        <v>2906</v>
      </c>
      <c r="D4035" s="44">
        <v>1641</v>
      </c>
      <c r="E4035" s="45">
        <v>0.56469373709566417</v>
      </c>
    </row>
    <row r="4036" spans="1:5" ht="14.4">
      <c r="A4036">
        <v>48209010702</v>
      </c>
      <c r="B4036" s="44" t="s">
        <v>6466</v>
      </c>
      <c r="C4036" s="44">
        <v>1720</v>
      </c>
      <c r="D4036" s="44">
        <v>774</v>
      </c>
      <c r="E4036" s="45">
        <v>0.45</v>
      </c>
    </row>
    <row r="4037" spans="1:5" ht="14.4">
      <c r="A4037">
        <v>48209010703</v>
      </c>
      <c r="B4037" s="44" t="s">
        <v>6467</v>
      </c>
      <c r="C4037" s="44">
        <v>2763</v>
      </c>
      <c r="D4037" s="44">
        <v>1688</v>
      </c>
      <c r="E4037" s="45">
        <v>0.61093014838943183</v>
      </c>
    </row>
    <row r="4038" spans="1:5" ht="14.4">
      <c r="A4038">
        <v>48209010704</v>
      </c>
      <c r="B4038" s="44" t="s">
        <v>6468</v>
      </c>
      <c r="C4038" s="44">
        <v>1281</v>
      </c>
      <c r="D4038" s="44">
        <v>528</v>
      </c>
      <c r="E4038" s="45">
        <v>0.41217798594847777</v>
      </c>
    </row>
    <row r="4039" spans="1:5" ht="14.4">
      <c r="A4039">
        <v>48209010806</v>
      </c>
      <c r="B4039" s="44" t="s">
        <v>6469</v>
      </c>
      <c r="C4039" s="44">
        <v>3884</v>
      </c>
      <c r="D4039" s="44">
        <v>2446</v>
      </c>
      <c r="E4039" s="45">
        <v>0.62976313079299695</v>
      </c>
    </row>
    <row r="4040" spans="1:5" ht="14.4">
      <c r="A4040">
        <v>48209010807</v>
      </c>
      <c r="B4040" s="44" t="s">
        <v>6470</v>
      </c>
      <c r="C4040" s="44">
        <v>2894</v>
      </c>
      <c r="D4040" s="44">
        <v>1922</v>
      </c>
      <c r="E4040" s="45">
        <v>0.66413268832066341</v>
      </c>
    </row>
    <row r="4041" spans="1:5" ht="14.4">
      <c r="A4041">
        <v>48209010809</v>
      </c>
      <c r="B4041" s="44" t="s">
        <v>6471</v>
      </c>
      <c r="C4041" s="44">
        <v>5573</v>
      </c>
      <c r="D4041" s="44">
        <v>3835</v>
      </c>
      <c r="E4041" s="45">
        <v>0.68813924277767813</v>
      </c>
    </row>
    <row r="4042" spans="1:5" ht="14.4">
      <c r="A4042">
        <v>48209010810</v>
      </c>
      <c r="B4042" s="44" t="s">
        <v>6472</v>
      </c>
      <c r="C4042" s="44">
        <v>2059</v>
      </c>
      <c r="D4042" s="44">
        <v>998</v>
      </c>
      <c r="E4042" s="45">
        <v>0.48470131131617289</v>
      </c>
    </row>
    <row r="4043" spans="1:5" ht="14.4">
      <c r="A4043">
        <v>48209010811</v>
      </c>
      <c r="B4043" s="44" t="s">
        <v>6473</v>
      </c>
      <c r="C4043" s="44">
        <v>2167</v>
      </c>
      <c r="D4043" s="44">
        <v>984</v>
      </c>
      <c r="E4043" s="45">
        <v>0.45408398707891096</v>
      </c>
    </row>
    <row r="4044" spans="1:5" ht="14.4">
      <c r="A4044">
        <v>48209010812</v>
      </c>
      <c r="B4044" s="44" t="s">
        <v>6474</v>
      </c>
      <c r="C4044" s="44">
        <v>4210</v>
      </c>
      <c r="D4044" s="44">
        <v>2637</v>
      </c>
      <c r="E4044" s="45">
        <v>0.6263657957244656</v>
      </c>
    </row>
    <row r="4045" spans="1:5" ht="14.4">
      <c r="A4045">
        <v>48209010813</v>
      </c>
      <c r="B4045" s="44" t="s">
        <v>6475</v>
      </c>
      <c r="C4045" s="44">
        <v>1860</v>
      </c>
      <c r="D4045" s="44">
        <v>942</v>
      </c>
      <c r="E4045" s="45">
        <v>0.50645161290322582</v>
      </c>
    </row>
    <row r="4046" spans="1:5" ht="14.4">
      <c r="A4046">
        <v>48209010814</v>
      </c>
      <c r="B4046" s="44" t="s">
        <v>6476</v>
      </c>
      <c r="C4046" s="44">
        <v>2465</v>
      </c>
      <c r="D4046" s="44">
        <v>1285</v>
      </c>
      <c r="E4046" s="45">
        <v>0.52129817444219062</v>
      </c>
    </row>
    <row r="4047" spans="1:5" ht="14.4">
      <c r="A4047">
        <v>48209010815</v>
      </c>
      <c r="B4047" s="44" t="s">
        <v>6477</v>
      </c>
      <c r="C4047" s="44">
        <v>1524</v>
      </c>
      <c r="D4047" s="44">
        <v>1040</v>
      </c>
      <c r="E4047" s="45">
        <v>0.6824146981627297</v>
      </c>
    </row>
    <row r="4048" spans="1:5" ht="14.4">
      <c r="A4048">
        <v>48209010816</v>
      </c>
      <c r="B4048" s="44" t="s">
        <v>6478</v>
      </c>
      <c r="C4048" s="44">
        <v>7271</v>
      </c>
      <c r="D4048" s="44">
        <v>5199</v>
      </c>
      <c r="E4048" s="45">
        <v>0.71503232017604179</v>
      </c>
    </row>
    <row r="4049" spans="1:5" ht="14.4">
      <c r="A4049">
        <v>48209010817</v>
      </c>
      <c r="B4049" s="44" t="s">
        <v>6479</v>
      </c>
      <c r="C4049" s="44">
        <v>2954</v>
      </c>
      <c r="D4049" s="44">
        <v>1635</v>
      </c>
      <c r="E4049" s="45">
        <v>0.55348679756262698</v>
      </c>
    </row>
    <row r="4050" spans="1:5" ht="14.4">
      <c r="A4050">
        <v>48209010818</v>
      </c>
      <c r="B4050" s="44" t="s">
        <v>6480</v>
      </c>
      <c r="C4050" s="44">
        <v>1424</v>
      </c>
      <c r="D4050" s="44">
        <v>911</v>
      </c>
      <c r="E4050" s="45">
        <v>0.639747191011236</v>
      </c>
    </row>
    <row r="4051" spans="1:5" ht="14.4">
      <c r="A4051">
        <v>48209010905</v>
      </c>
      <c r="B4051" s="44" t="s">
        <v>6481</v>
      </c>
      <c r="C4051" s="44">
        <v>7366</v>
      </c>
      <c r="D4051" s="44">
        <v>3814</v>
      </c>
      <c r="E4051" s="45">
        <v>0.51778441487917459</v>
      </c>
    </row>
    <row r="4052" spans="1:5" ht="14.4">
      <c r="A4052">
        <v>48209010909</v>
      </c>
      <c r="B4052" s="44" t="s">
        <v>6482</v>
      </c>
      <c r="C4052" s="44">
        <v>6253</v>
      </c>
      <c r="D4052" s="44">
        <v>3153</v>
      </c>
      <c r="E4052" s="45">
        <v>0.50423796577642732</v>
      </c>
    </row>
    <row r="4053" spans="1:5" ht="14.4">
      <c r="A4053">
        <v>48209010911</v>
      </c>
      <c r="B4053" s="44" t="s">
        <v>6483</v>
      </c>
      <c r="C4053" s="44">
        <v>2568</v>
      </c>
      <c r="D4053" s="44">
        <v>1487</v>
      </c>
      <c r="E4053" s="45">
        <v>0.57904984423676009</v>
      </c>
    </row>
    <row r="4054" spans="1:5" ht="14.4">
      <c r="A4054">
        <v>48209010912</v>
      </c>
      <c r="B4054" s="44" t="s">
        <v>6484</v>
      </c>
      <c r="C4054" s="44">
        <v>5876</v>
      </c>
      <c r="D4054" s="44">
        <v>4282</v>
      </c>
      <c r="E4054" s="45">
        <v>0.72872702518720223</v>
      </c>
    </row>
    <row r="4055" spans="1:5" ht="14.4">
      <c r="A4055">
        <v>48209010913</v>
      </c>
      <c r="B4055" s="44" t="s">
        <v>6485</v>
      </c>
      <c r="C4055" s="44">
        <v>4639</v>
      </c>
      <c r="D4055" s="44">
        <v>2028</v>
      </c>
      <c r="E4055" s="45">
        <v>0.4371631817201983</v>
      </c>
    </row>
    <row r="4056" spans="1:5" ht="14.4">
      <c r="A4056">
        <v>48209010914</v>
      </c>
      <c r="B4056" s="44" t="s">
        <v>6486</v>
      </c>
      <c r="C4056" s="44">
        <v>2366</v>
      </c>
      <c r="D4056" s="44">
        <v>1339</v>
      </c>
      <c r="E4056" s="45">
        <v>0.56593406593406592</v>
      </c>
    </row>
    <row r="4057" spans="1:5" ht="14.4">
      <c r="A4057">
        <v>48209010915</v>
      </c>
      <c r="B4057" s="44" t="s">
        <v>6487</v>
      </c>
      <c r="C4057" s="44">
        <v>4920</v>
      </c>
      <c r="D4057" s="44">
        <v>2943</v>
      </c>
      <c r="E4057" s="45">
        <v>0.59817073170731705</v>
      </c>
    </row>
    <row r="4058" spans="1:5" ht="14.4">
      <c r="A4058">
        <v>48209010916</v>
      </c>
      <c r="B4058" s="44" t="s">
        <v>6488</v>
      </c>
      <c r="C4058" s="44">
        <v>5927</v>
      </c>
      <c r="D4058" s="44">
        <v>2570</v>
      </c>
      <c r="E4058" s="45">
        <v>0.43360890838535515</v>
      </c>
    </row>
    <row r="4059" spans="1:5" ht="14.4">
      <c r="A4059">
        <v>48209010917</v>
      </c>
      <c r="B4059" s="44" t="s">
        <v>6489</v>
      </c>
      <c r="C4059" s="44">
        <v>4001</v>
      </c>
      <c r="D4059" s="44">
        <v>1177</v>
      </c>
      <c r="E4059" s="45">
        <v>0.29417645588602848</v>
      </c>
    </row>
    <row r="4060" spans="1:5" ht="14.4">
      <c r="A4060">
        <v>48209010918</v>
      </c>
      <c r="B4060" s="44" t="s">
        <v>6490</v>
      </c>
      <c r="C4060" s="44">
        <v>3352</v>
      </c>
      <c r="D4060" s="44">
        <v>1122</v>
      </c>
      <c r="E4060" s="45">
        <v>0.33472553699284008</v>
      </c>
    </row>
    <row r="4061" spans="1:5" ht="14.4">
      <c r="A4061">
        <v>48209010919</v>
      </c>
      <c r="B4061" s="44" t="s">
        <v>6491</v>
      </c>
      <c r="C4061" s="44">
        <v>4873</v>
      </c>
      <c r="D4061" s="44">
        <v>1924</v>
      </c>
      <c r="E4061" s="45">
        <v>0.39482864765031805</v>
      </c>
    </row>
    <row r="4062" spans="1:5" ht="14.4">
      <c r="A4062">
        <v>48209010920</v>
      </c>
      <c r="B4062" s="44" t="s">
        <v>6492</v>
      </c>
      <c r="C4062" s="44">
        <v>1718</v>
      </c>
      <c r="D4062" s="44">
        <v>322</v>
      </c>
      <c r="E4062" s="45">
        <v>0.18742724097788127</v>
      </c>
    </row>
    <row r="4063" spans="1:5" ht="14.4">
      <c r="A4063">
        <v>48209010921</v>
      </c>
      <c r="B4063" s="44" t="s">
        <v>6493</v>
      </c>
      <c r="C4063" s="44">
        <v>2840</v>
      </c>
      <c r="D4063" s="44">
        <v>482</v>
      </c>
      <c r="E4063" s="45">
        <v>0.16971830985915493</v>
      </c>
    </row>
    <row r="4064" spans="1:5" ht="14.4">
      <c r="A4064">
        <v>48209010922</v>
      </c>
      <c r="B4064" s="44" t="s">
        <v>6494</v>
      </c>
      <c r="C4064" s="44">
        <v>8178</v>
      </c>
      <c r="D4064" s="44">
        <v>3451</v>
      </c>
      <c r="E4064" s="45">
        <v>0.42198581560283688</v>
      </c>
    </row>
    <row r="4065" spans="1:5" ht="14.4">
      <c r="A4065">
        <v>48209010923</v>
      </c>
      <c r="B4065" s="44" t="s">
        <v>6495</v>
      </c>
      <c r="C4065" s="44">
        <v>6987</v>
      </c>
      <c r="D4065" s="44">
        <v>3221</v>
      </c>
      <c r="E4065" s="45">
        <v>0.46099899813940176</v>
      </c>
    </row>
    <row r="4066" spans="1:5" ht="14.4">
      <c r="A4066">
        <v>48209010924</v>
      </c>
      <c r="B4066" s="44" t="s">
        <v>6496</v>
      </c>
      <c r="C4066" s="44">
        <v>2931</v>
      </c>
      <c r="D4066" s="44">
        <v>1376</v>
      </c>
      <c r="E4066" s="45">
        <v>0.46946434663937225</v>
      </c>
    </row>
    <row r="4067" spans="1:5" ht="14.4">
      <c r="A4067">
        <v>48209010925</v>
      </c>
      <c r="B4067" s="44" t="s">
        <v>6497</v>
      </c>
      <c r="C4067" s="44">
        <v>4526</v>
      </c>
      <c r="D4067" s="44">
        <v>1436</v>
      </c>
      <c r="E4067" s="45">
        <v>0.31727794962439237</v>
      </c>
    </row>
    <row r="4068" spans="1:5" ht="14.4">
      <c r="A4068">
        <v>48211950300</v>
      </c>
      <c r="B4068" s="44" t="s">
        <v>6498</v>
      </c>
      <c r="C4068" s="44">
        <v>2209</v>
      </c>
      <c r="D4068" s="44">
        <v>756</v>
      </c>
      <c r="E4068" s="45">
        <v>0.34223630602082389</v>
      </c>
    </row>
    <row r="4069" spans="1:5" ht="14.4">
      <c r="A4069">
        <v>48213950101</v>
      </c>
      <c r="B4069" s="44" t="s">
        <v>6499</v>
      </c>
      <c r="C4069" s="44">
        <v>2900</v>
      </c>
      <c r="D4069" s="44">
        <v>1117</v>
      </c>
      <c r="E4069" s="45">
        <v>0.38517241379310346</v>
      </c>
    </row>
    <row r="4070" spans="1:5" ht="14.4">
      <c r="A4070">
        <v>48213950102</v>
      </c>
      <c r="B4070" s="44" t="s">
        <v>6500</v>
      </c>
      <c r="C4070" s="44">
        <v>2633</v>
      </c>
      <c r="D4070" s="44">
        <v>976</v>
      </c>
      <c r="E4070" s="45">
        <v>0.37067983289023926</v>
      </c>
    </row>
    <row r="4071" spans="1:5" ht="14.4">
      <c r="A4071">
        <v>48213950201</v>
      </c>
      <c r="B4071" s="44" t="s">
        <v>6501</v>
      </c>
      <c r="C4071" s="44">
        <v>1637</v>
      </c>
      <c r="D4071" s="44">
        <v>334</v>
      </c>
      <c r="E4071" s="45">
        <v>0.20403176542455712</v>
      </c>
    </row>
    <row r="4072" spans="1:5" ht="14.4">
      <c r="A4072">
        <v>48213950202</v>
      </c>
      <c r="B4072" s="44" t="s">
        <v>6502</v>
      </c>
      <c r="C4072" s="44">
        <v>2170</v>
      </c>
      <c r="D4072" s="44">
        <v>864</v>
      </c>
      <c r="E4072" s="45">
        <v>0.39815668202764976</v>
      </c>
    </row>
    <row r="4073" spans="1:5" ht="14.4">
      <c r="A4073">
        <v>48213950301</v>
      </c>
      <c r="B4073" s="44" t="s">
        <v>6503</v>
      </c>
      <c r="C4073" s="44">
        <v>2154</v>
      </c>
      <c r="D4073" s="44">
        <v>482</v>
      </c>
      <c r="E4073" s="45">
        <v>0.22376973073351902</v>
      </c>
    </row>
    <row r="4074" spans="1:5" ht="14.4">
      <c r="A4074">
        <v>48213950302</v>
      </c>
      <c r="B4074" s="44" t="s">
        <v>6504</v>
      </c>
      <c r="C4074" s="44">
        <v>1595</v>
      </c>
      <c r="D4074" s="44">
        <v>447</v>
      </c>
      <c r="E4074" s="45">
        <v>0.28025078369905954</v>
      </c>
    </row>
    <row r="4075" spans="1:5" ht="14.4">
      <c r="A4075">
        <v>48213950303</v>
      </c>
      <c r="B4075" s="44" t="s">
        <v>6505</v>
      </c>
      <c r="C4075" s="44">
        <v>1564</v>
      </c>
      <c r="D4075" s="44">
        <v>592</v>
      </c>
      <c r="E4075" s="45">
        <v>0.37851662404092073</v>
      </c>
    </row>
    <row r="4076" spans="1:5" ht="14.4">
      <c r="A4076">
        <v>48213950400</v>
      </c>
      <c r="B4076" s="44" t="s">
        <v>6506</v>
      </c>
      <c r="C4076" s="44">
        <v>3649</v>
      </c>
      <c r="D4076" s="44">
        <v>927</v>
      </c>
      <c r="E4076" s="45">
        <v>0.25404220334338173</v>
      </c>
    </row>
    <row r="4077" spans="1:5" ht="14.4">
      <c r="A4077">
        <v>48213950500</v>
      </c>
      <c r="B4077" s="44" t="s">
        <v>6507</v>
      </c>
      <c r="C4077" s="44">
        <v>2148</v>
      </c>
      <c r="D4077" s="44">
        <v>592</v>
      </c>
      <c r="E4077" s="45">
        <v>0.27560521415270017</v>
      </c>
    </row>
    <row r="4078" spans="1:5" ht="14.4">
      <c r="A4078">
        <v>48213950601</v>
      </c>
      <c r="B4078" s="44" t="s">
        <v>6508</v>
      </c>
      <c r="C4078" s="44">
        <v>2908</v>
      </c>
      <c r="D4078" s="44">
        <v>587</v>
      </c>
      <c r="E4078" s="45">
        <v>0.20185694635488308</v>
      </c>
    </row>
    <row r="4079" spans="1:5" ht="14.4">
      <c r="A4079">
        <v>48213950603</v>
      </c>
      <c r="B4079" s="44" t="s">
        <v>6509</v>
      </c>
      <c r="C4079" s="44">
        <v>1611</v>
      </c>
      <c r="D4079" s="44">
        <v>520</v>
      </c>
      <c r="E4079" s="45">
        <v>0.32278088144009931</v>
      </c>
    </row>
    <row r="4080" spans="1:5" ht="14.4">
      <c r="A4080">
        <v>48213950604</v>
      </c>
      <c r="B4080" s="44" t="s">
        <v>6510</v>
      </c>
      <c r="C4080" s="44">
        <v>2409</v>
      </c>
      <c r="D4080" s="44">
        <v>802</v>
      </c>
      <c r="E4080" s="45">
        <v>0.33291822332918225</v>
      </c>
    </row>
    <row r="4081" spans="1:5" ht="14.4">
      <c r="A4081">
        <v>48213950700</v>
      </c>
      <c r="B4081" s="44" t="s">
        <v>6511</v>
      </c>
      <c r="C4081" s="44">
        <v>2795</v>
      </c>
      <c r="D4081" s="44">
        <v>724</v>
      </c>
      <c r="E4081" s="45">
        <v>0.25903398926654742</v>
      </c>
    </row>
    <row r="4082" spans="1:5" ht="14.4">
      <c r="A4082">
        <v>48213950801</v>
      </c>
      <c r="B4082" s="44" t="s">
        <v>6512</v>
      </c>
      <c r="C4082" s="44">
        <v>1829</v>
      </c>
      <c r="D4082" s="44">
        <v>399</v>
      </c>
      <c r="E4082" s="45">
        <v>0.21815199562602516</v>
      </c>
    </row>
    <row r="4083" spans="1:5" ht="14.4">
      <c r="A4083">
        <v>48213950802</v>
      </c>
      <c r="B4083" s="44" t="s">
        <v>6513</v>
      </c>
      <c r="C4083" s="44">
        <v>2042</v>
      </c>
      <c r="D4083" s="44">
        <v>585</v>
      </c>
      <c r="E4083" s="45">
        <v>0.28648383937316357</v>
      </c>
    </row>
    <row r="4084" spans="1:5" ht="14.4">
      <c r="A4084">
        <v>48213950902</v>
      </c>
      <c r="B4084" s="44" t="s">
        <v>6514</v>
      </c>
      <c r="C4084" s="44">
        <v>1509</v>
      </c>
      <c r="D4084" s="44">
        <v>653</v>
      </c>
      <c r="E4084" s="45">
        <v>0.43273691186216034</v>
      </c>
    </row>
    <row r="4085" spans="1:5" ht="14.4">
      <c r="A4085">
        <v>48213950903</v>
      </c>
      <c r="B4085" s="44" t="s">
        <v>6515</v>
      </c>
      <c r="C4085" s="44">
        <v>1776</v>
      </c>
      <c r="D4085" s="44">
        <v>755</v>
      </c>
      <c r="E4085" s="45">
        <v>0.42511261261261263</v>
      </c>
    </row>
    <row r="4086" spans="1:5" ht="14.4">
      <c r="A4086">
        <v>48213950904</v>
      </c>
      <c r="B4086" s="44" t="s">
        <v>6516</v>
      </c>
      <c r="C4086" s="44">
        <v>2757</v>
      </c>
      <c r="D4086" s="44">
        <v>517</v>
      </c>
      <c r="E4086" s="45">
        <v>0.18752266956837141</v>
      </c>
    </row>
    <row r="4087" spans="1:5" ht="14.4">
      <c r="A4087">
        <v>48213950905</v>
      </c>
      <c r="B4087" s="44" t="s">
        <v>6517</v>
      </c>
      <c r="C4087" s="44">
        <v>1709</v>
      </c>
      <c r="D4087" s="44">
        <v>398</v>
      </c>
      <c r="E4087" s="45">
        <v>0.2328847279110591</v>
      </c>
    </row>
    <row r="4088" spans="1:5" ht="14.4">
      <c r="A4088">
        <v>48213951000</v>
      </c>
      <c r="B4088" s="44" t="s">
        <v>6518</v>
      </c>
      <c r="C4088" s="44">
        <v>1304</v>
      </c>
      <c r="D4088" s="44">
        <v>288</v>
      </c>
      <c r="E4088" s="45">
        <v>0.22085889570552147</v>
      </c>
    </row>
    <row r="4089" spans="1:5" ht="14.4">
      <c r="A4089">
        <v>48213951101</v>
      </c>
      <c r="B4089" s="44" t="s">
        <v>6519</v>
      </c>
      <c r="C4089" s="44">
        <v>1116</v>
      </c>
      <c r="D4089" s="44">
        <v>352</v>
      </c>
      <c r="E4089" s="45">
        <v>0.31541218637992829</v>
      </c>
    </row>
    <row r="4090" spans="1:5" ht="14.4">
      <c r="A4090">
        <v>48213951102</v>
      </c>
      <c r="B4090" s="44" t="s">
        <v>6520</v>
      </c>
      <c r="C4090" s="44">
        <v>2040</v>
      </c>
      <c r="D4090" s="44">
        <v>746</v>
      </c>
      <c r="E4090" s="45">
        <v>0.3656862745098039</v>
      </c>
    </row>
    <row r="4091" spans="1:5" ht="14.4">
      <c r="A4091">
        <v>48213951201</v>
      </c>
      <c r="B4091" s="44" t="s">
        <v>6521</v>
      </c>
      <c r="C4091" s="44">
        <v>2215</v>
      </c>
      <c r="D4091" s="44">
        <v>454</v>
      </c>
      <c r="E4091" s="45">
        <v>0.20496613995485327</v>
      </c>
    </row>
    <row r="4092" spans="1:5" ht="14.4">
      <c r="A4092">
        <v>48213951202</v>
      </c>
      <c r="B4092" s="44" t="s">
        <v>6522</v>
      </c>
      <c r="C4092" s="44">
        <v>1460</v>
      </c>
      <c r="D4092" s="44">
        <v>122</v>
      </c>
      <c r="E4092" s="45">
        <v>8.3561643835616442E-2</v>
      </c>
    </row>
    <row r="4093" spans="1:5" ht="14.4">
      <c r="A4093">
        <v>48213951300</v>
      </c>
      <c r="B4093" s="44" t="s">
        <v>6523</v>
      </c>
      <c r="C4093" s="44">
        <v>4088</v>
      </c>
      <c r="D4093" s="44">
        <v>1546</v>
      </c>
      <c r="E4093" s="45">
        <v>0.37818003913894327</v>
      </c>
    </row>
    <row r="4094" spans="1:5" ht="14.4">
      <c r="A4094">
        <v>48213951401</v>
      </c>
      <c r="B4094" s="44" t="s">
        <v>6524</v>
      </c>
      <c r="C4094" s="44">
        <v>1987</v>
      </c>
      <c r="D4094" s="44">
        <v>535</v>
      </c>
      <c r="E4094" s="45">
        <v>0.26925012581781582</v>
      </c>
    </row>
    <row r="4095" spans="1:5" ht="14.4">
      <c r="A4095">
        <v>48213951402</v>
      </c>
      <c r="B4095" s="44" t="s">
        <v>6525</v>
      </c>
      <c r="C4095" s="44">
        <v>1696</v>
      </c>
      <c r="D4095" s="44">
        <v>692</v>
      </c>
      <c r="E4095" s="45">
        <v>0.40801886792452829</v>
      </c>
    </row>
    <row r="4096" spans="1:5" ht="14.4">
      <c r="A4096">
        <v>48213951403</v>
      </c>
      <c r="B4096" s="44" t="s">
        <v>6526</v>
      </c>
      <c r="C4096" s="44">
        <v>1511</v>
      </c>
      <c r="D4096" s="44">
        <v>410</v>
      </c>
      <c r="E4096" s="45">
        <v>0.27134348113831902</v>
      </c>
    </row>
    <row r="4097" spans="1:5" ht="14.4">
      <c r="A4097">
        <v>48215020103</v>
      </c>
      <c r="B4097" s="44" t="s">
        <v>6527</v>
      </c>
      <c r="C4097" s="44">
        <v>1529</v>
      </c>
      <c r="D4097" s="44">
        <v>182</v>
      </c>
      <c r="E4097" s="45">
        <v>0.11903204708960105</v>
      </c>
    </row>
    <row r="4098" spans="1:5" ht="14.4">
      <c r="A4098">
        <v>48215020104</v>
      </c>
      <c r="B4098" s="44" t="s">
        <v>6528</v>
      </c>
      <c r="C4098" s="44">
        <v>732</v>
      </c>
      <c r="D4098" s="44">
        <v>207</v>
      </c>
      <c r="E4098" s="45">
        <v>0.28278688524590162</v>
      </c>
    </row>
    <row r="4099" spans="1:5" ht="14.4">
      <c r="A4099">
        <v>48215020105</v>
      </c>
      <c r="B4099" s="44" t="s">
        <v>6529</v>
      </c>
      <c r="C4099" s="44">
        <v>1068</v>
      </c>
      <c r="D4099" s="44">
        <v>174</v>
      </c>
      <c r="E4099" s="45">
        <v>0.16292134831460675</v>
      </c>
    </row>
    <row r="4100" spans="1:5" ht="14.4">
      <c r="A4100">
        <v>48215020106</v>
      </c>
      <c r="B4100" s="44" t="s">
        <v>6530</v>
      </c>
      <c r="C4100" s="44">
        <v>1489</v>
      </c>
      <c r="D4100" s="44">
        <v>261</v>
      </c>
      <c r="E4100" s="45">
        <v>0.17528542646071188</v>
      </c>
    </row>
    <row r="4101" spans="1:5" ht="14.4">
      <c r="A4101">
        <v>48215020107</v>
      </c>
      <c r="B4101" s="44" t="s">
        <v>6531</v>
      </c>
      <c r="C4101" s="44">
        <v>2372</v>
      </c>
      <c r="D4101" s="44">
        <v>349</v>
      </c>
      <c r="E4101" s="45">
        <v>0.14713322091062395</v>
      </c>
    </row>
    <row r="4102" spans="1:5" ht="14.4">
      <c r="A4102">
        <v>48215020108</v>
      </c>
      <c r="B4102" s="44" t="s">
        <v>6532</v>
      </c>
      <c r="C4102" s="44">
        <v>2019</v>
      </c>
      <c r="D4102" s="44">
        <v>712</v>
      </c>
      <c r="E4102" s="45">
        <v>0.3526498266468549</v>
      </c>
    </row>
    <row r="4103" spans="1:5" ht="14.4">
      <c r="A4103">
        <v>48215020205</v>
      </c>
      <c r="B4103" s="44" t="s">
        <v>6533</v>
      </c>
      <c r="C4103" s="44">
        <v>3228</v>
      </c>
      <c r="D4103" s="44">
        <v>688</v>
      </c>
      <c r="E4103" s="45">
        <v>0.21313506815365552</v>
      </c>
    </row>
    <row r="4104" spans="1:5" ht="14.4">
      <c r="A4104">
        <v>48215020206</v>
      </c>
      <c r="B4104" s="44" t="s">
        <v>6534</v>
      </c>
      <c r="C4104" s="44">
        <v>2488</v>
      </c>
      <c r="D4104" s="44">
        <v>258</v>
      </c>
      <c r="E4104" s="45">
        <v>0.10369774919614148</v>
      </c>
    </row>
    <row r="4105" spans="1:5" ht="14.4">
      <c r="A4105">
        <v>48215020207</v>
      </c>
      <c r="B4105" s="44" t="s">
        <v>6535</v>
      </c>
      <c r="C4105" s="44">
        <v>1920</v>
      </c>
      <c r="D4105" s="44">
        <v>405</v>
      </c>
      <c r="E4105" s="45">
        <v>0.2109375</v>
      </c>
    </row>
    <row r="4106" spans="1:5" ht="14.4">
      <c r="A4106">
        <v>48215020208</v>
      </c>
      <c r="B4106" s="44" t="s">
        <v>6536</v>
      </c>
      <c r="C4106" s="44">
        <v>2582</v>
      </c>
      <c r="D4106" s="44">
        <v>511</v>
      </c>
      <c r="E4106" s="45">
        <v>0.19790859798605731</v>
      </c>
    </row>
    <row r="4107" spans="1:5" ht="14.4">
      <c r="A4107">
        <v>48215020209</v>
      </c>
      <c r="B4107" s="44" t="s">
        <v>6537</v>
      </c>
      <c r="C4107" s="44">
        <v>2138</v>
      </c>
      <c r="D4107" s="44">
        <v>517</v>
      </c>
      <c r="E4107" s="45">
        <v>0.24181478016838168</v>
      </c>
    </row>
    <row r="4108" spans="1:5" ht="14.4">
      <c r="A4108">
        <v>48215020210</v>
      </c>
      <c r="B4108" s="44" t="s">
        <v>6538</v>
      </c>
      <c r="C4108" s="44">
        <v>3121</v>
      </c>
      <c r="D4108" s="44">
        <v>593</v>
      </c>
      <c r="E4108" s="45">
        <v>0.1900032041012496</v>
      </c>
    </row>
    <row r="4109" spans="1:5" ht="14.4">
      <c r="A4109">
        <v>48215020211</v>
      </c>
      <c r="B4109" s="44" t="s">
        <v>6539</v>
      </c>
      <c r="C4109" s="44">
        <v>3116</v>
      </c>
      <c r="D4109" s="44">
        <v>722</v>
      </c>
      <c r="E4109" s="45">
        <v>0.23170731707317074</v>
      </c>
    </row>
    <row r="4110" spans="1:5" ht="14.4">
      <c r="A4110">
        <v>48215020303</v>
      </c>
      <c r="B4110" s="44" t="s">
        <v>6540</v>
      </c>
      <c r="C4110" s="44">
        <v>2513</v>
      </c>
      <c r="D4110" s="44">
        <v>1449</v>
      </c>
      <c r="E4110" s="45">
        <v>0.57660167130919215</v>
      </c>
    </row>
    <row r="4111" spans="1:5" ht="14.4">
      <c r="A4111">
        <v>48215020304</v>
      </c>
      <c r="B4111" s="44" t="s">
        <v>6541</v>
      </c>
      <c r="C4111" s="44">
        <v>1874</v>
      </c>
      <c r="D4111" s="44">
        <v>896</v>
      </c>
      <c r="E4111" s="45">
        <v>0.47812166488794022</v>
      </c>
    </row>
    <row r="4112" spans="1:5" ht="14.4">
      <c r="A4112">
        <v>48215020305</v>
      </c>
      <c r="B4112" s="44" t="s">
        <v>6542</v>
      </c>
      <c r="C4112" s="44">
        <v>2157</v>
      </c>
      <c r="D4112" s="44">
        <v>1140</v>
      </c>
      <c r="E4112" s="45">
        <v>0.52851182197496527</v>
      </c>
    </row>
    <row r="4113" spans="1:5" ht="14.4">
      <c r="A4113">
        <v>48215020306</v>
      </c>
      <c r="B4113" s="44" t="s">
        <v>6543</v>
      </c>
      <c r="C4113" s="44">
        <v>2872</v>
      </c>
      <c r="D4113" s="44">
        <v>1483</v>
      </c>
      <c r="E4113" s="45">
        <v>0.51636490250696376</v>
      </c>
    </row>
    <row r="4114" spans="1:5" ht="14.4">
      <c r="A4114">
        <v>48215020307</v>
      </c>
      <c r="B4114" s="44" t="s">
        <v>6544</v>
      </c>
      <c r="C4114" s="44">
        <v>3968</v>
      </c>
      <c r="D4114" s="44">
        <v>1845</v>
      </c>
      <c r="E4114" s="45">
        <v>0.46496975806451613</v>
      </c>
    </row>
    <row r="4115" spans="1:5" ht="14.4">
      <c r="A4115">
        <v>48215020403</v>
      </c>
      <c r="B4115" s="44" t="s">
        <v>6545</v>
      </c>
      <c r="C4115" s="44">
        <v>2706</v>
      </c>
      <c r="D4115" s="44">
        <v>512</v>
      </c>
      <c r="E4115" s="45">
        <v>0.18920916481892092</v>
      </c>
    </row>
    <row r="4116" spans="1:5" ht="14.4">
      <c r="A4116">
        <v>48215020405</v>
      </c>
      <c r="B4116" s="44" t="s">
        <v>6546</v>
      </c>
      <c r="C4116" s="44">
        <v>2021</v>
      </c>
      <c r="D4116" s="44">
        <v>1146</v>
      </c>
      <c r="E4116" s="45">
        <v>0.56704601682335476</v>
      </c>
    </row>
    <row r="4117" spans="1:5" ht="14.4">
      <c r="A4117">
        <v>48215020406</v>
      </c>
      <c r="B4117" s="44" t="s">
        <v>6547</v>
      </c>
      <c r="C4117" s="44">
        <v>4107</v>
      </c>
      <c r="D4117" s="44">
        <v>2530</v>
      </c>
      <c r="E4117" s="45">
        <v>0.6160214268322376</v>
      </c>
    </row>
    <row r="4118" spans="1:5" ht="14.4">
      <c r="A4118">
        <v>48215020407</v>
      </c>
      <c r="B4118" s="44" t="s">
        <v>6548</v>
      </c>
      <c r="C4118" s="44">
        <v>1731</v>
      </c>
      <c r="D4118" s="44">
        <v>658</v>
      </c>
      <c r="E4118" s="45">
        <v>0.38012709416522239</v>
      </c>
    </row>
    <row r="4119" spans="1:5" ht="14.4">
      <c r="A4119">
        <v>48215020408</v>
      </c>
      <c r="B4119" s="44" t="s">
        <v>6549</v>
      </c>
      <c r="C4119" s="44">
        <v>1558</v>
      </c>
      <c r="D4119" s="44">
        <v>433</v>
      </c>
      <c r="E4119" s="45">
        <v>0.27792041078305518</v>
      </c>
    </row>
    <row r="4120" spans="1:5" ht="14.4">
      <c r="A4120">
        <v>48215020409</v>
      </c>
      <c r="B4120" s="44" t="s">
        <v>6550</v>
      </c>
      <c r="C4120" s="44">
        <v>1175</v>
      </c>
      <c r="D4120" s="44">
        <v>424</v>
      </c>
      <c r="E4120" s="45">
        <v>0.36085106382978721</v>
      </c>
    </row>
    <row r="4121" spans="1:5" ht="14.4">
      <c r="A4121">
        <v>48215020505</v>
      </c>
      <c r="B4121" s="44" t="s">
        <v>6551</v>
      </c>
      <c r="C4121" s="44">
        <v>1503</v>
      </c>
      <c r="D4121" s="44">
        <v>266</v>
      </c>
      <c r="E4121" s="45">
        <v>0.17697937458416502</v>
      </c>
    </row>
    <row r="4122" spans="1:5" ht="14.4">
      <c r="A4122">
        <v>48215020506</v>
      </c>
      <c r="B4122" s="44" t="s">
        <v>6552</v>
      </c>
      <c r="C4122" s="44">
        <v>1100</v>
      </c>
      <c r="D4122" s="44">
        <v>235</v>
      </c>
      <c r="E4122" s="45">
        <v>0.21363636363636362</v>
      </c>
    </row>
    <row r="4123" spans="1:5" ht="14.4">
      <c r="A4123">
        <v>48215020507</v>
      </c>
      <c r="B4123" s="44" t="s">
        <v>6553</v>
      </c>
      <c r="C4123" s="44">
        <v>1270</v>
      </c>
      <c r="D4123" s="44">
        <v>79</v>
      </c>
      <c r="E4123" s="45">
        <v>6.2204724409448818E-2</v>
      </c>
    </row>
    <row r="4124" spans="1:5" ht="14.4">
      <c r="A4124">
        <v>48215020508</v>
      </c>
      <c r="B4124" s="44" t="s">
        <v>6554</v>
      </c>
      <c r="C4124" s="44">
        <v>1406</v>
      </c>
      <c r="D4124" s="44">
        <v>225</v>
      </c>
      <c r="E4124" s="45">
        <v>0.16002844950213371</v>
      </c>
    </row>
    <row r="4125" spans="1:5" ht="14.4">
      <c r="A4125">
        <v>48215020509</v>
      </c>
      <c r="B4125" s="44" t="s">
        <v>6555</v>
      </c>
      <c r="C4125" s="44">
        <v>1726</v>
      </c>
      <c r="D4125" s="44">
        <v>424</v>
      </c>
      <c r="E4125" s="45">
        <v>0.24565469293163383</v>
      </c>
    </row>
    <row r="4126" spans="1:5" ht="14.4">
      <c r="A4126">
        <v>48215020510</v>
      </c>
      <c r="B4126" s="44" t="s">
        <v>6556</v>
      </c>
      <c r="C4126" s="44">
        <v>2042</v>
      </c>
      <c r="D4126" s="44">
        <v>888</v>
      </c>
      <c r="E4126" s="45">
        <v>0.43486777668952009</v>
      </c>
    </row>
    <row r="4127" spans="1:5" ht="14.4">
      <c r="A4127">
        <v>48215020511</v>
      </c>
      <c r="B4127" s="44" t="s">
        <v>6557</v>
      </c>
      <c r="C4127" s="44">
        <v>2287</v>
      </c>
      <c r="D4127" s="44">
        <v>1151</v>
      </c>
      <c r="E4127" s="45">
        <v>0.50327940533449933</v>
      </c>
    </row>
    <row r="4128" spans="1:5" ht="14.4">
      <c r="A4128">
        <v>48215020512</v>
      </c>
      <c r="B4128" s="44" t="s">
        <v>6558</v>
      </c>
      <c r="C4128" s="44">
        <v>1234</v>
      </c>
      <c r="D4128" s="44">
        <v>461</v>
      </c>
      <c r="E4128" s="45">
        <v>0.37358184764991897</v>
      </c>
    </row>
    <row r="4129" spans="1:5" ht="14.4">
      <c r="A4129">
        <v>48215020513</v>
      </c>
      <c r="B4129" s="44" t="s">
        <v>6559</v>
      </c>
      <c r="C4129" s="44">
        <v>2196</v>
      </c>
      <c r="D4129" s="44">
        <v>156</v>
      </c>
      <c r="E4129" s="45">
        <v>7.1038251366120214E-2</v>
      </c>
    </row>
    <row r="4130" spans="1:5" ht="14.4">
      <c r="A4130">
        <v>48215020600</v>
      </c>
      <c r="B4130" s="44" t="s">
        <v>6560</v>
      </c>
      <c r="C4130" s="44">
        <v>1230</v>
      </c>
      <c r="D4130" s="44">
        <v>186</v>
      </c>
      <c r="E4130" s="45">
        <v>0.15121951219512195</v>
      </c>
    </row>
    <row r="4131" spans="1:5" ht="14.4">
      <c r="A4131">
        <v>48215020724</v>
      </c>
      <c r="B4131" s="44" t="s">
        <v>6561</v>
      </c>
      <c r="C4131" s="44">
        <v>2670</v>
      </c>
      <c r="D4131" s="44">
        <v>1192</v>
      </c>
      <c r="E4131" s="45">
        <v>0.44644194756554306</v>
      </c>
    </row>
    <row r="4132" spans="1:5" ht="14.4">
      <c r="A4132">
        <v>48215020725</v>
      </c>
      <c r="B4132" s="44" t="s">
        <v>6562</v>
      </c>
      <c r="C4132" s="44">
        <v>2403</v>
      </c>
      <c r="D4132" s="44">
        <v>571</v>
      </c>
      <c r="E4132" s="45">
        <v>0.23761964211402414</v>
      </c>
    </row>
    <row r="4133" spans="1:5" ht="14.4">
      <c r="A4133">
        <v>48215020727</v>
      </c>
      <c r="B4133" s="44" t="s">
        <v>6563</v>
      </c>
      <c r="C4133" s="44">
        <v>2489</v>
      </c>
      <c r="D4133" s="44">
        <v>1043</v>
      </c>
      <c r="E4133" s="45">
        <v>0.41904379268782643</v>
      </c>
    </row>
    <row r="4134" spans="1:5" ht="14.4">
      <c r="A4134">
        <v>48215020728</v>
      </c>
      <c r="B4134" s="44" t="s">
        <v>6564</v>
      </c>
      <c r="C4134" s="44">
        <v>1273</v>
      </c>
      <c r="D4134" s="44">
        <v>419</v>
      </c>
      <c r="E4134" s="45">
        <v>0.32914375490966219</v>
      </c>
    </row>
    <row r="4135" spans="1:5" ht="14.4">
      <c r="A4135">
        <v>48215020729</v>
      </c>
      <c r="B4135" s="44" t="s">
        <v>6565</v>
      </c>
      <c r="C4135" s="44">
        <v>1348</v>
      </c>
      <c r="D4135" s="44">
        <v>165</v>
      </c>
      <c r="E4135" s="45">
        <v>0.12240356083086053</v>
      </c>
    </row>
    <row r="4136" spans="1:5" ht="14.4">
      <c r="A4136">
        <v>48215020730</v>
      </c>
      <c r="B4136" s="44" t="s">
        <v>6566</v>
      </c>
      <c r="C4136" s="44">
        <v>1604</v>
      </c>
      <c r="D4136" s="44">
        <v>268</v>
      </c>
      <c r="E4136" s="45">
        <v>0.16708229426433915</v>
      </c>
    </row>
    <row r="4137" spans="1:5" ht="14.4">
      <c r="A4137">
        <v>48215020731</v>
      </c>
      <c r="B4137" s="44" t="s">
        <v>6567</v>
      </c>
      <c r="C4137" s="44">
        <v>1624</v>
      </c>
      <c r="D4137" s="44">
        <v>372</v>
      </c>
      <c r="E4137" s="45">
        <v>0.22906403940886699</v>
      </c>
    </row>
    <row r="4138" spans="1:5" ht="14.4">
      <c r="A4138">
        <v>48215020732</v>
      </c>
      <c r="B4138" s="44" t="s">
        <v>6568</v>
      </c>
      <c r="C4138" s="44">
        <v>2484</v>
      </c>
      <c r="D4138" s="44">
        <v>722</v>
      </c>
      <c r="E4138" s="45">
        <v>0.29066022544283415</v>
      </c>
    </row>
    <row r="4139" spans="1:5" ht="14.4">
      <c r="A4139">
        <v>48215020733</v>
      </c>
      <c r="B4139" s="44" t="s">
        <v>6569</v>
      </c>
      <c r="C4139" s="44">
        <v>1850</v>
      </c>
      <c r="D4139" s="44">
        <v>788</v>
      </c>
      <c r="E4139" s="45">
        <v>0.42594594594594593</v>
      </c>
    </row>
    <row r="4140" spans="1:5" ht="14.4">
      <c r="A4140">
        <v>48215020734</v>
      </c>
      <c r="B4140" s="44" t="s">
        <v>6570</v>
      </c>
      <c r="C4140" s="44">
        <v>1813</v>
      </c>
      <c r="D4140" s="44">
        <v>763</v>
      </c>
      <c r="E4140" s="45">
        <v>0.42084942084942084</v>
      </c>
    </row>
    <row r="4141" spans="1:5" ht="14.4">
      <c r="A4141">
        <v>48215020735</v>
      </c>
      <c r="B4141" s="44" t="s">
        <v>6571</v>
      </c>
      <c r="C4141" s="44">
        <v>1981</v>
      </c>
      <c r="D4141" s="44">
        <v>431</v>
      </c>
      <c r="E4141" s="45">
        <v>0.21756688541140837</v>
      </c>
    </row>
    <row r="4142" spans="1:5" ht="14.4">
      <c r="A4142">
        <v>48215020736</v>
      </c>
      <c r="B4142" s="44" t="s">
        <v>6572</v>
      </c>
      <c r="C4142" s="44">
        <v>1155</v>
      </c>
      <c r="D4142" s="44">
        <v>367</v>
      </c>
      <c r="E4142" s="45">
        <v>0.31774891774891773</v>
      </c>
    </row>
    <row r="4143" spans="1:5" ht="14.4">
      <c r="A4143">
        <v>48215020804</v>
      </c>
      <c r="B4143" s="44" t="s">
        <v>6573</v>
      </c>
      <c r="C4143" s="44">
        <v>2812</v>
      </c>
      <c r="D4143" s="44">
        <v>1166</v>
      </c>
      <c r="E4143" s="45">
        <v>0.414651493598862</v>
      </c>
    </row>
    <row r="4144" spans="1:5" ht="14.4">
      <c r="A4144">
        <v>48215020805</v>
      </c>
      <c r="B4144" s="44" t="s">
        <v>6574</v>
      </c>
      <c r="C4144" s="44">
        <v>2301</v>
      </c>
      <c r="D4144" s="44">
        <v>808</v>
      </c>
      <c r="E4144" s="45">
        <v>0.3511516731855715</v>
      </c>
    </row>
    <row r="4145" spans="1:5" ht="14.4">
      <c r="A4145">
        <v>48215020806</v>
      </c>
      <c r="B4145" s="44" t="s">
        <v>6575</v>
      </c>
      <c r="C4145" s="44">
        <v>2807</v>
      </c>
      <c r="D4145" s="44">
        <v>1075</v>
      </c>
      <c r="E4145" s="45">
        <v>0.38297114356964729</v>
      </c>
    </row>
    <row r="4146" spans="1:5" ht="14.4">
      <c r="A4146">
        <v>48215020807</v>
      </c>
      <c r="B4146" s="44" t="s">
        <v>6576</v>
      </c>
      <c r="C4146" s="44">
        <v>1679</v>
      </c>
      <c r="D4146" s="44">
        <v>1052</v>
      </c>
      <c r="E4146" s="45">
        <v>0.62656343061346043</v>
      </c>
    </row>
    <row r="4147" spans="1:5" ht="14.4">
      <c r="A4147">
        <v>48215020808</v>
      </c>
      <c r="B4147" s="44" t="s">
        <v>6577</v>
      </c>
      <c r="C4147" s="44">
        <v>1615</v>
      </c>
      <c r="D4147" s="44">
        <v>660</v>
      </c>
      <c r="E4147" s="45">
        <v>0.4086687306501548</v>
      </c>
    </row>
    <row r="4148" spans="1:5" ht="14.4">
      <c r="A4148">
        <v>48215020905</v>
      </c>
      <c r="B4148" s="44" t="s">
        <v>6578</v>
      </c>
      <c r="C4148" s="44">
        <v>2823</v>
      </c>
      <c r="D4148" s="44">
        <v>1376</v>
      </c>
      <c r="E4148" s="45">
        <v>0.48742472546935883</v>
      </c>
    </row>
    <row r="4149" spans="1:5" ht="14.4">
      <c r="A4149">
        <v>48215020906</v>
      </c>
      <c r="B4149" s="44" t="s">
        <v>6579</v>
      </c>
      <c r="C4149" s="44">
        <v>1929</v>
      </c>
      <c r="D4149" s="44">
        <v>1259</v>
      </c>
      <c r="E4149" s="45">
        <v>0.65266977708657337</v>
      </c>
    </row>
    <row r="4150" spans="1:5" ht="14.4">
      <c r="A4150">
        <v>48215020907</v>
      </c>
      <c r="B4150" s="44" t="s">
        <v>6580</v>
      </c>
      <c r="C4150" s="44">
        <v>1934</v>
      </c>
      <c r="D4150" s="44">
        <v>742</v>
      </c>
      <c r="E4150" s="45">
        <v>0.38366080661840746</v>
      </c>
    </row>
    <row r="4151" spans="1:5" ht="14.4">
      <c r="A4151">
        <v>48215020908</v>
      </c>
      <c r="B4151" s="44" t="s">
        <v>6581</v>
      </c>
      <c r="C4151" s="44">
        <v>1919</v>
      </c>
      <c r="D4151" s="44">
        <v>521</v>
      </c>
      <c r="E4151" s="45">
        <v>0.27149557060969254</v>
      </c>
    </row>
    <row r="4152" spans="1:5" ht="14.4">
      <c r="A4152">
        <v>48215020909</v>
      </c>
      <c r="B4152" s="44" t="s">
        <v>6582</v>
      </c>
      <c r="C4152" s="44">
        <v>1580</v>
      </c>
      <c r="D4152" s="44">
        <v>700</v>
      </c>
      <c r="E4152" s="45">
        <v>0.44303797468354428</v>
      </c>
    </row>
    <row r="4153" spans="1:5" ht="14.4">
      <c r="A4153">
        <v>48215020910</v>
      </c>
      <c r="B4153" s="44" t="s">
        <v>6583</v>
      </c>
      <c r="C4153" s="44">
        <v>1732</v>
      </c>
      <c r="D4153" s="44">
        <v>825</v>
      </c>
      <c r="E4153" s="45">
        <v>0.47632794457274824</v>
      </c>
    </row>
    <row r="4154" spans="1:5" ht="14.4">
      <c r="A4154">
        <v>48215021001</v>
      </c>
      <c r="B4154" s="44" t="s">
        <v>6584</v>
      </c>
      <c r="C4154" s="44">
        <v>790</v>
      </c>
      <c r="D4154" s="44">
        <v>183</v>
      </c>
      <c r="E4154" s="45">
        <v>0.23164556962025318</v>
      </c>
    </row>
    <row r="4155" spans="1:5" ht="14.4">
      <c r="A4155">
        <v>48215021002</v>
      </c>
      <c r="B4155" s="44" t="s">
        <v>6585</v>
      </c>
      <c r="C4155" s="44">
        <v>1431</v>
      </c>
      <c r="D4155" s="44">
        <v>429</v>
      </c>
      <c r="E4155" s="45">
        <v>0.29979035639412999</v>
      </c>
    </row>
    <row r="4156" spans="1:5" ht="14.4">
      <c r="A4156">
        <v>48215021003</v>
      </c>
      <c r="B4156" s="44" t="s">
        <v>6586</v>
      </c>
      <c r="C4156" s="44">
        <v>1406</v>
      </c>
      <c r="D4156" s="44">
        <v>757</v>
      </c>
      <c r="E4156" s="45">
        <v>0.53840682788051208</v>
      </c>
    </row>
    <row r="4157" spans="1:5" ht="14.4">
      <c r="A4157">
        <v>48215021100</v>
      </c>
      <c r="B4157" s="44" t="s">
        <v>6587</v>
      </c>
      <c r="C4157" s="44">
        <v>1985</v>
      </c>
      <c r="D4157" s="44">
        <v>434</v>
      </c>
      <c r="E4157" s="45">
        <v>0.21863979848866499</v>
      </c>
    </row>
    <row r="4158" spans="1:5" ht="14.4">
      <c r="A4158">
        <v>48215021201</v>
      </c>
      <c r="B4158" s="44" t="s">
        <v>6588</v>
      </c>
      <c r="C4158" s="44">
        <v>2168</v>
      </c>
      <c r="D4158" s="44">
        <v>1122</v>
      </c>
      <c r="E4158" s="45">
        <v>0.51752767527675281</v>
      </c>
    </row>
    <row r="4159" spans="1:5" ht="14.4">
      <c r="A4159">
        <v>48215021203</v>
      </c>
      <c r="B4159" s="44" t="s">
        <v>6589</v>
      </c>
      <c r="C4159" s="44">
        <v>2354</v>
      </c>
      <c r="D4159" s="44">
        <v>1350</v>
      </c>
      <c r="E4159" s="45">
        <v>0.57349192863211551</v>
      </c>
    </row>
    <row r="4160" spans="1:5" ht="14.4">
      <c r="A4160">
        <v>48215021204</v>
      </c>
      <c r="B4160" s="44" t="s">
        <v>6590</v>
      </c>
      <c r="C4160" s="44">
        <v>1787</v>
      </c>
      <c r="D4160" s="44">
        <v>734</v>
      </c>
      <c r="E4160" s="45">
        <v>0.41074426412982651</v>
      </c>
    </row>
    <row r="4161" spans="1:5" ht="14.4">
      <c r="A4161">
        <v>48215021306</v>
      </c>
      <c r="B4161" s="44" t="s">
        <v>6591</v>
      </c>
      <c r="C4161" s="44">
        <v>1877</v>
      </c>
      <c r="D4161" s="44">
        <v>195</v>
      </c>
      <c r="E4161" s="45">
        <v>0.10388918486947256</v>
      </c>
    </row>
    <row r="4162" spans="1:5" ht="14.4">
      <c r="A4162">
        <v>48215021307</v>
      </c>
      <c r="B4162" s="44" t="s">
        <v>6592</v>
      </c>
      <c r="C4162" s="44">
        <v>3216</v>
      </c>
      <c r="D4162" s="44">
        <v>813</v>
      </c>
      <c r="E4162" s="45">
        <v>0.25279850746268656</v>
      </c>
    </row>
    <row r="4163" spans="1:5" ht="14.4">
      <c r="A4163">
        <v>48215021308</v>
      </c>
      <c r="B4163" s="44" t="s">
        <v>6593</v>
      </c>
      <c r="C4163" s="44">
        <v>1269</v>
      </c>
      <c r="D4163" s="44">
        <v>333</v>
      </c>
      <c r="E4163" s="45">
        <v>0.26241134751773049</v>
      </c>
    </row>
    <row r="4164" spans="1:5" ht="14.4">
      <c r="A4164">
        <v>48215021309</v>
      </c>
      <c r="B4164" s="44" t="s">
        <v>6594</v>
      </c>
      <c r="C4164" s="44">
        <v>1869</v>
      </c>
      <c r="D4164" s="44">
        <v>662</v>
      </c>
      <c r="E4164" s="45">
        <v>0.35420010700909577</v>
      </c>
    </row>
    <row r="4165" spans="1:5" ht="14.4">
      <c r="A4165">
        <v>48215021310</v>
      </c>
      <c r="B4165" s="44" t="s">
        <v>6595</v>
      </c>
      <c r="C4165" s="44">
        <v>2167</v>
      </c>
      <c r="D4165" s="44">
        <v>526</v>
      </c>
      <c r="E4165" s="45">
        <v>0.24273188740193816</v>
      </c>
    </row>
    <row r="4166" spans="1:5" ht="14.4">
      <c r="A4166">
        <v>48215021311</v>
      </c>
      <c r="B4166" s="44" t="s">
        <v>6596</v>
      </c>
      <c r="C4166" s="44">
        <v>3563</v>
      </c>
      <c r="D4166" s="44">
        <v>1202</v>
      </c>
      <c r="E4166" s="45">
        <v>0.33735616053887174</v>
      </c>
    </row>
    <row r="4167" spans="1:5" ht="14.4">
      <c r="A4167">
        <v>48215021312</v>
      </c>
      <c r="B4167" s="44" t="s">
        <v>6597</v>
      </c>
      <c r="C4167" s="44">
        <v>2319</v>
      </c>
      <c r="D4167" s="44">
        <v>354</v>
      </c>
      <c r="E4167" s="45">
        <v>0.15265200517464425</v>
      </c>
    </row>
    <row r="4168" spans="1:5" ht="14.4">
      <c r="A4168">
        <v>48215021313</v>
      </c>
      <c r="B4168" s="44" t="s">
        <v>6598</v>
      </c>
      <c r="C4168" s="44">
        <v>2077</v>
      </c>
      <c r="D4168" s="44">
        <v>261</v>
      </c>
      <c r="E4168" s="45">
        <v>0.12566201251805489</v>
      </c>
    </row>
    <row r="4169" spans="1:5" ht="14.4">
      <c r="A4169">
        <v>48215021314</v>
      </c>
      <c r="B4169" s="44" t="s">
        <v>6599</v>
      </c>
      <c r="C4169" s="44">
        <v>1751</v>
      </c>
      <c r="D4169" s="44">
        <v>332</v>
      </c>
      <c r="E4169" s="45">
        <v>0.1896059394631639</v>
      </c>
    </row>
    <row r="4170" spans="1:5" ht="14.4">
      <c r="A4170">
        <v>48215021315</v>
      </c>
      <c r="B4170" s="44" t="s">
        <v>6600</v>
      </c>
      <c r="C4170" s="44">
        <v>2531</v>
      </c>
      <c r="D4170" s="44">
        <v>306</v>
      </c>
      <c r="E4170" s="45">
        <v>0.12090082971157645</v>
      </c>
    </row>
    <row r="4171" spans="1:5" ht="14.4">
      <c r="A4171">
        <v>48215021401</v>
      </c>
      <c r="B4171" s="44" t="s">
        <v>6601</v>
      </c>
      <c r="C4171" s="44">
        <v>3207</v>
      </c>
      <c r="D4171" s="44">
        <v>697</v>
      </c>
      <c r="E4171" s="45">
        <v>0.21733707514811351</v>
      </c>
    </row>
    <row r="4172" spans="1:5" ht="14.4">
      <c r="A4172">
        <v>48215021405</v>
      </c>
      <c r="B4172" s="44" t="s">
        <v>6602</v>
      </c>
      <c r="C4172" s="44">
        <v>1954</v>
      </c>
      <c r="D4172" s="44">
        <v>491</v>
      </c>
      <c r="E4172" s="45">
        <v>0.25127942681678606</v>
      </c>
    </row>
    <row r="4173" spans="1:5" ht="14.4">
      <c r="A4173">
        <v>48215021406</v>
      </c>
      <c r="B4173" s="44" t="s">
        <v>6603</v>
      </c>
      <c r="C4173" s="44">
        <v>2318</v>
      </c>
      <c r="D4173" s="44">
        <v>1160</v>
      </c>
      <c r="E4173" s="45">
        <v>0.50043140638481454</v>
      </c>
    </row>
    <row r="4174" spans="1:5" ht="14.4">
      <c r="A4174">
        <v>48215021407</v>
      </c>
      <c r="B4174" s="44" t="s">
        <v>6604</v>
      </c>
      <c r="C4174" s="44">
        <v>1760</v>
      </c>
      <c r="D4174" s="44">
        <v>559</v>
      </c>
      <c r="E4174" s="45">
        <v>0.31761363636363638</v>
      </c>
    </row>
    <row r="4175" spans="1:5" ht="14.4">
      <c r="A4175">
        <v>48215021408</v>
      </c>
      <c r="B4175" s="44" t="s">
        <v>6605</v>
      </c>
      <c r="C4175" s="44">
        <v>2375</v>
      </c>
      <c r="D4175" s="44">
        <v>1108</v>
      </c>
      <c r="E4175" s="45">
        <v>0.46652631578947368</v>
      </c>
    </row>
    <row r="4176" spans="1:5" ht="14.4">
      <c r="A4176">
        <v>48215021409</v>
      </c>
      <c r="B4176" s="44" t="s">
        <v>6606</v>
      </c>
      <c r="C4176" s="44">
        <v>1855</v>
      </c>
      <c r="D4176" s="44">
        <v>549</v>
      </c>
      <c r="E4176" s="45">
        <v>0.29595687331536386</v>
      </c>
    </row>
    <row r="4177" spans="1:5" ht="14.4">
      <c r="A4177">
        <v>48215021500</v>
      </c>
      <c r="B4177" s="44" t="s">
        <v>6607</v>
      </c>
      <c r="C4177" s="44">
        <v>1867</v>
      </c>
      <c r="D4177" s="44">
        <v>246</v>
      </c>
      <c r="E4177" s="45">
        <v>0.13176218532404926</v>
      </c>
    </row>
    <row r="4178" spans="1:5" ht="14.4">
      <c r="A4178">
        <v>48215021600</v>
      </c>
      <c r="B4178" s="44" t="s">
        <v>6608</v>
      </c>
      <c r="C4178" s="44">
        <v>2181</v>
      </c>
      <c r="D4178" s="44">
        <v>211</v>
      </c>
      <c r="E4178" s="45">
        <v>9.674461256304448E-2</v>
      </c>
    </row>
    <row r="4179" spans="1:5" ht="14.4">
      <c r="A4179">
        <v>48215021703</v>
      </c>
      <c r="B4179" s="44" t="s">
        <v>6609</v>
      </c>
      <c r="C4179" s="44">
        <v>2995</v>
      </c>
      <c r="D4179" s="44">
        <v>567</v>
      </c>
      <c r="E4179" s="45">
        <v>0.18931552587646078</v>
      </c>
    </row>
    <row r="4180" spans="1:5" ht="14.4">
      <c r="A4180">
        <v>48215021704</v>
      </c>
      <c r="B4180" s="44" t="s">
        <v>6610</v>
      </c>
      <c r="C4180" s="44">
        <v>3865</v>
      </c>
      <c r="D4180" s="44">
        <v>1125</v>
      </c>
      <c r="E4180" s="45">
        <v>0.29107373868046571</v>
      </c>
    </row>
    <row r="4181" spans="1:5" ht="14.4">
      <c r="A4181">
        <v>48215021705</v>
      </c>
      <c r="B4181" s="44" t="s">
        <v>6611</v>
      </c>
      <c r="C4181" s="44">
        <v>3328</v>
      </c>
      <c r="D4181" s="44">
        <v>512</v>
      </c>
      <c r="E4181" s="45">
        <v>0.15384615384615385</v>
      </c>
    </row>
    <row r="4182" spans="1:5" ht="14.4">
      <c r="A4182">
        <v>48215021706</v>
      </c>
      <c r="B4182" s="44" t="s">
        <v>6612</v>
      </c>
      <c r="C4182" s="44">
        <v>2338</v>
      </c>
      <c r="D4182" s="44">
        <v>924</v>
      </c>
      <c r="E4182" s="45">
        <v>0.39520958083832336</v>
      </c>
    </row>
    <row r="4183" spans="1:5" ht="14.4">
      <c r="A4183">
        <v>48215021707</v>
      </c>
      <c r="B4183" s="44" t="s">
        <v>6613</v>
      </c>
      <c r="C4183" s="44">
        <v>1018</v>
      </c>
      <c r="D4183" s="44">
        <v>187</v>
      </c>
      <c r="E4183" s="45">
        <v>0.18369351669941061</v>
      </c>
    </row>
    <row r="4184" spans="1:5" ht="14.4">
      <c r="A4184">
        <v>48215021803</v>
      </c>
      <c r="B4184" s="44" t="s">
        <v>6614</v>
      </c>
      <c r="C4184" s="44">
        <v>2847</v>
      </c>
      <c r="D4184" s="44">
        <v>331</v>
      </c>
      <c r="E4184" s="45">
        <v>0.11626273270108886</v>
      </c>
    </row>
    <row r="4185" spans="1:5" ht="14.4">
      <c r="A4185">
        <v>48215021804</v>
      </c>
      <c r="B4185" s="44" t="s">
        <v>6615</v>
      </c>
      <c r="C4185" s="44">
        <v>2581</v>
      </c>
      <c r="D4185" s="44">
        <v>387</v>
      </c>
      <c r="E4185" s="45">
        <v>0.14994188299108874</v>
      </c>
    </row>
    <row r="4186" spans="1:5" ht="14.4">
      <c r="A4186">
        <v>48215021807</v>
      </c>
      <c r="B4186" s="44" t="s">
        <v>6616</v>
      </c>
      <c r="C4186" s="44">
        <v>2908</v>
      </c>
      <c r="D4186" s="44">
        <v>444</v>
      </c>
      <c r="E4186" s="45">
        <v>0.15268225584594222</v>
      </c>
    </row>
    <row r="4187" spans="1:5" ht="14.4">
      <c r="A4187">
        <v>48215021808</v>
      </c>
      <c r="B4187" s="44" t="s">
        <v>6617</v>
      </c>
      <c r="C4187" s="44">
        <v>2767</v>
      </c>
      <c r="D4187" s="44">
        <v>550</v>
      </c>
      <c r="E4187" s="45">
        <v>0.19877123238164077</v>
      </c>
    </row>
    <row r="4188" spans="1:5" ht="14.4">
      <c r="A4188">
        <v>48215021809</v>
      </c>
      <c r="B4188" s="44" t="s">
        <v>6618</v>
      </c>
      <c r="C4188" s="44">
        <v>2360</v>
      </c>
      <c r="D4188" s="44">
        <v>318</v>
      </c>
      <c r="E4188" s="45">
        <v>0.13474576271186442</v>
      </c>
    </row>
    <row r="4189" spans="1:5" ht="14.4">
      <c r="A4189">
        <v>48215021810</v>
      </c>
      <c r="B4189" s="44" t="s">
        <v>6619</v>
      </c>
      <c r="C4189" s="44">
        <v>2304</v>
      </c>
      <c r="D4189" s="44">
        <v>322</v>
      </c>
      <c r="E4189" s="45">
        <v>0.13975694444444445</v>
      </c>
    </row>
    <row r="4190" spans="1:5" ht="14.4">
      <c r="A4190">
        <v>48215021903</v>
      </c>
      <c r="B4190" s="44" t="s">
        <v>6620</v>
      </c>
      <c r="C4190" s="44">
        <v>2734</v>
      </c>
      <c r="D4190" s="44">
        <v>548</v>
      </c>
      <c r="E4190" s="45">
        <v>0.20043891733723482</v>
      </c>
    </row>
    <row r="4191" spans="1:5" ht="14.4">
      <c r="A4191">
        <v>48215021904</v>
      </c>
      <c r="B4191" s="44" t="s">
        <v>6621</v>
      </c>
      <c r="C4191" s="44">
        <v>2644</v>
      </c>
      <c r="D4191" s="44">
        <v>754</v>
      </c>
      <c r="E4191" s="45">
        <v>0.28517397881996975</v>
      </c>
    </row>
    <row r="4192" spans="1:5" ht="14.4">
      <c r="A4192">
        <v>48215021905</v>
      </c>
      <c r="B4192" s="44" t="s">
        <v>6622</v>
      </c>
      <c r="C4192" s="44">
        <v>3325</v>
      </c>
      <c r="D4192" s="44">
        <v>324</v>
      </c>
      <c r="E4192" s="45">
        <v>9.7443609022556388E-2</v>
      </c>
    </row>
    <row r="4193" spans="1:5" ht="14.4">
      <c r="A4193">
        <v>48215021906</v>
      </c>
      <c r="B4193" s="44" t="s">
        <v>6623</v>
      </c>
      <c r="C4193" s="44">
        <v>2700</v>
      </c>
      <c r="D4193" s="44">
        <v>519</v>
      </c>
      <c r="E4193" s="45">
        <v>0.19222222222222221</v>
      </c>
    </row>
    <row r="4194" spans="1:5" ht="14.4">
      <c r="A4194">
        <v>48215022005</v>
      </c>
      <c r="B4194" s="44" t="s">
        <v>6624</v>
      </c>
      <c r="C4194" s="44">
        <v>2531</v>
      </c>
      <c r="D4194" s="44">
        <v>358</v>
      </c>
      <c r="E4194" s="45">
        <v>0.14144606874753063</v>
      </c>
    </row>
    <row r="4195" spans="1:5" ht="14.4">
      <c r="A4195">
        <v>48215022006</v>
      </c>
      <c r="B4195" s="44" t="s">
        <v>6625</v>
      </c>
      <c r="C4195" s="44">
        <v>3413</v>
      </c>
      <c r="D4195" s="44">
        <v>1186</v>
      </c>
      <c r="E4195" s="45">
        <v>0.34749487254614708</v>
      </c>
    </row>
    <row r="4196" spans="1:5" ht="14.4">
      <c r="A4196">
        <v>48215022007</v>
      </c>
      <c r="B4196" s="44" t="s">
        <v>6626</v>
      </c>
      <c r="C4196" s="44">
        <v>1748</v>
      </c>
      <c r="D4196" s="44">
        <v>575</v>
      </c>
      <c r="E4196" s="45">
        <v>0.32894736842105265</v>
      </c>
    </row>
    <row r="4197" spans="1:5" ht="14.4">
      <c r="A4197">
        <v>48215022008</v>
      </c>
      <c r="B4197" s="44" t="s">
        <v>6627</v>
      </c>
      <c r="C4197" s="44">
        <v>2013</v>
      </c>
      <c r="D4197" s="44">
        <v>260</v>
      </c>
      <c r="E4197" s="45">
        <v>0.12916045702930948</v>
      </c>
    </row>
    <row r="4198" spans="1:5" ht="14.4">
      <c r="A4198">
        <v>48215022009</v>
      </c>
      <c r="B4198" s="44" t="s">
        <v>6628</v>
      </c>
      <c r="C4198" s="44">
        <v>2256</v>
      </c>
      <c r="D4198" s="44">
        <v>486</v>
      </c>
      <c r="E4198" s="45">
        <v>0.21542553191489361</v>
      </c>
    </row>
    <row r="4199" spans="1:5" ht="14.4">
      <c r="A4199">
        <v>48215022010</v>
      </c>
      <c r="B4199" s="44" t="s">
        <v>6629</v>
      </c>
      <c r="C4199" s="44">
        <v>2874</v>
      </c>
      <c r="D4199" s="44">
        <v>524</v>
      </c>
      <c r="E4199" s="45">
        <v>0.18232428670842032</v>
      </c>
    </row>
    <row r="4200" spans="1:5" ht="14.4">
      <c r="A4200">
        <v>48215022011</v>
      </c>
      <c r="B4200" s="44" t="s">
        <v>6630</v>
      </c>
      <c r="C4200" s="44">
        <v>1717</v>
      </c>
      <c r="D4200" s="44">
        <v>109</v>
      </c>
      <c r="E4200" s="45">
        <v>6.3482818870122304E-2</v>
      </c>
    </row>
    <row r="4201" spans="1:5" ht="14.4">
      <c r="A4201">
        <v>48215022105</v>
      </c>
      <c r="B4201" s="44" t="s">
        <v>6631</v>
      </c>
      <c r="C4201" s="44">
        <v>1953</v>
      </c>
      <c r="D4201" s="44">
        <v>220</v>
      </c>
      <c r="E4201" s="45">
        <v>0.11264720942140297</v>
      </c>
    </row>
    <row r="4202" spans="1:5" ht="14.4">
      <c r="A4202">
        <v>48215022107</v>
      </c>
      <c r="B4202" s="44" t="s">
        <v>6632</v>
      </c>
      <c r="C4202" s="44">
        <v>2478</v>
      </c>
      <c r="D4202" s="44">
        <v>400</v>
      </c>
      <c r="E4202" s="45">
        <v>0.16142050040355124</v>
      </c>
    </row>
    <row r="4203" spans="1:5" ht="14.4">
      <c r="A4203">
        <v>48215022108</v>
      </c>
      <c r="B4203" s="44" t="s">
        <v>6633</v>
      </c>
      <c r="C4203" s="44">
        <v>698</v>
      </c>
      <c r="D4203" s="44">
        <v>248</v>
      </c>
      <c r="E4203" s="45">
        <v>0.35530085959885388</v>
      </c>
    </row>
    <row r="4204" spans="1:5" ht="14.4">
      <c r="A4204">
        <v>48215022109</v>
      </c>
      <c r="B4204" s="44" t="s">
        <v>6634</v>
      </c>
      <c r="C4204" s="44">
        <v>1841</v>
      </c>
      <c r="D4204" s="44">
        <v>462</v>
      </c>
      <c r="E4204" s="45">
        <v>0.2509505703422053</v>
      </c>
    </row>
    <row r="4205" spans="1:5" ht="14.4">
      <c r="A4205">
        <v>48215022110</v>
      </c>
      <c r="B4205" s="44" t="s">
        <v>6635</v>
      </c>
      <c r="C4205" s="44">
        <v>1735</v>
      </c>
      <c r="D4205" s="44">
        <v>216</v>
      </c>
      <c r="E4205" s="45">
        <v>0.1244956772334294</v>
      </c>
    </row>
    <row r="4206" spans="1:5" ht="14.4">
      <c r="A4206">
        <v>48215022111</v>
      </c>
      <c r="B4206" s="44" t="s">
        <v>6636</v>
      </c>
      <c r="C4206" s="44">
        <v>3391</v>
      </c>
      <c r="D4206" s="44">
        <v>264</v>
      </c>
      <c r="E4206" s="45">
        <v>7.7853140666470061E-2</v>
      </c>
    </row>
    <row r="4207" spans="1:5" ht="14.4">
      <c r="A4207">
        <v>48215022112</v>
      </c>
      <c r="B4207" s="44" t="s">
        <v>6637</v>
      </c>
      <c r="C4207" s="44">
        <v>1799</v>
      </c>
      <c r="D4207" s="44">
        <v>150</v>
      </c>
      <c r="E4207" s="45">
        <v>8.3379655364091157E-2</v>
      </c>
    </row>
    <row r="4208" spans="1:5" ht="14.4">
      <c r="A4208">
        <v>48215022113</v>
      </c>
      <c r="B4208" s="44" t="s">
        <v>6638</v>
      </c>
      <c r="C4208" s="44">
        <v>1531</v>
      </c>
      <c r="D4208" s="44">
        <v>164</v>
      </c>
      <c r="E4208" s="45">
        <v>0.10711952971913782</v>
      </c>
    </row>
    <row r="4209" spans="1:5" ht="14.4">
      <c r="A4209">
        <v>48215022203</v>
      </c>
      <c r="B4209" s="44" t="s">
        <v>6639</v>
      </c>
      <c r="C4209" s="44">
        <v>2803</v>
      </c>
      <c r="D4209" s="44">
        <v>327</v>
      </c>
      <c r="E4209" s="45">
        <v>0.11666072065643952</v>
      </c>
    </row>
    <row r="4210" spans="1:5" ht="14.4">
      <c r="A4210">
        <v>48215022204</v>
      </c>
      <c r="B4210" s="44" t="s">
        <v>6640</v>
      </c>
      <c r="C4210" s="44">
        <v>3234</v>
      </c>
      <c r="D4210" s="44">
        <v>517</v>
      </c>
      <c r="E4210" s="45">
        <v>0.1598639455782313</v>
      </c>
    </row>
    <row r="4211" spans="1:5" ht="14.4">
      <c r="A4211">
        <v>48215022205</v>
      </c>
      <c r="B4211" s="44" t="s">
        <v>6641</v>
      </c>
      <c r="C4211" s="44">
        <v>2363</v>
      </c>
      <c r="D4211" s="44">
        <v>504</v>
      </c>
      <c r="E4211" s="45">
        <v>0.21328819297503174</v>
      </c>
    </row>
    <row r="4212" spans="1:5" ht="14.4">
      <c r="A4212">
        <v>48215022206</v>
      </c>
      <c r="B4212" s="44" t="s">
        <v>6642</v>
      </c>
      <c r="C4212" s="44">
        <v>1537</v>
      </c>
      <c r="D4212" s="44">
        <v>339</v>
      </c>
      <c r="E4212" s="45">
        <v>0.22055953155497723</v>
      </c>
    </row>
    <row r="4213" spans="1:5" ht="14.4">
      <c r="A4213">
        <v>48215022301</v>
      </c>
      <c r="B4213" s="44" t="s">
        <v>6643</v>
      </c>
      <c r="C4213" s="44">
        <v>3515</v>
      </c>
      <c r="D4213" s="44">
        <v>1334</v>
      </c>
      <c r="E4213" s="45">
        <v>0.37951635846372689</v>
      </c>
    </row>
    <row r="4214" spans="1:5" ht="14.4">
      <c r="A4214">
        <v>48215022302</v>
      </c>
      <c r="B4214" s="44" t="s">
        <v>6644</v>
      </c>
      <c r="C4214" s="44">
        <v>3192</v>
      </c>
      <c r="D4214" s="44">
        <v>1425</v>
      </c>
      <c r="E4214" s="45">
        <v>0.44642857142857145</v>
      </c>
    </row>
    <row r="4215" spans="1:5" ht="14.4">
      <c r="A4215">
        <v>48215022401</v>
      </c>
      <c r="B4215" s="44" t="s">
        <v>6645</v>
      </c>
      <c r="C4215" s="44">
        <v>2367</v>
      </c>
      <c r="D4215" s="44">
        <v>485</v>
      </c>
      <c r="E4215" s="45">
        <v>0.20490071820870301</v>
      </c>
    </row>
    <row r="4216" spans="1:5" ht="14.4">
      <c r="A4216">
        <v>48215022402</v>
      </c>
      <c r="B4216" s="44" t="s">
        <v>6646</v>
      </c>
      <c r="C4216" s="44">
        <v>4315</v>
      </c>
      <c r="D4216" s="44">
        <v>1244</v>
      </c>
      <c r="E4216" s="45">
        <v>0.28829663962920049</v>
      </c>
    </row>
    <row r="4217" spans="1:5" ht="14.4">
      <c r="A4217">
        <v>48215022502</v>
      </c>
      <c r="B4217" s="44" t="s">
        <v>6647</v>
      </c>
      <c r="C4217" s="44">
        <v>3336</v>
      </c>
      <c r="D4217" s="44">
        <v>847</v>
      </c>
      <c r="E4217" s="45">
        <v>0.25389688249400477</v>
      </c>
    </row>
    <row r="4218" spans="1:5" ht="14.4">
      <c r="A4218">
        <v>48215022503</v>
      </c>
      <c r="B4218" s="44" t="s">
        <v>6648</v>
      </c>
      <c r="C4218" s="44">
        <v>2011</v>
      </c>
      <c r="D4218" s="44">
        <v>235</v>
      </c>
      <c r="E4218" s="45">
        <v>0.11685728493286922</v>
      </c>
    </row>
    <row r="4219" spans="1:5" ht="14.4">
      <c r="A4219">
        <v>48215022504</v>
      </c>
      <c r="B4219" s="44" t="s">
        <v>6649</v>
      </c>
      <c r="C4219" s="44">
        <v>1977</v>
      </c>
      <c r="D4219" s="44">
        <v>200</v>
      </c>
      <c r="E4219" s="45">
        <v>0.10116337885685382</v>
      </c>
    </row>
    <row r="4220" spans="1:5" ht="14.4">
      <c r="A4220">
        <v>48215022600</v>
      </c>
      <c r="B4220" s="44" t="s">
        <v>6650</v>
      </c>
      <c r="C4220" s="44">
        <v>1405</v>
      </c>
      <c r="D4220" s="44">
        <v>222</v>
      </c>
      <c r="E4220" s="45">
        <v>0.15800711743772242</v>
      </c>
    </row>
    <row r="4221" spans="1:5" ht="14.4">
      <c r="A4221">
        <v>48215022703</v>
      </c>
      <c r="B4221" s="44" t="s">
        <v>6651</v>
      </c>
      <c r="C4221" s="44">
        <v>1417</v>
      </c>
      <c r="D4221" s="44">
        <v>208</v>
      </c>
      <c r="E4221" s="45">
        <v>0.14678899082568808</v>
      </c>
    </row>
    <row r="4222" spans="1:5" ht="14.4">
      <c r="A4222">
        <v>48215022704</v>
      </c>
      <c r="B4222" s="44" t="s">
        <v>6652</v>
      </c>
      <c r="C4222" s="44">
        <v>2380</v>
      </c>
      <c r="D4222" s="44">
        <v>745</v>
      </c>
      <c r="E4222" s="45">
        <v>0.31302521008403361</v>
      </c>
    </row>
    <row r="4223" spans="1:5" ht="14.4">
      <c r="A4223">
        <v>48215022705</v>
      </c>
      <c r="B4223" s="44" t="s">
        <v>6653</v>
      </c>
      <c r="C4223" s="44">
        <v>1491</v>
      </c>
      <c r="D4223" s="44">
        <v>355</v>
      </c>
      <c r="E4223" s="45">
        <v>0.23809523809523808</v>
      </c>
    </row>
    <row r="4224" spans="1:5" ht="14.4">
      <c r="A4224">
        <v>48215022706</v>
      </c>
      <c r="B4224" s="44" t="s">
        <v>6654</v>
      </c>
      <c r="C4224" s="44">
        <v>2318</v>
      </c>
      <c r="D4224" s="44">
        <v>504</v>
      </c>
      <c r="E4224" s="45">
        <v>0.21742881794650562</v>
      </c>
    </row>
    <row r="4225" spans="1:5" ht="14.4">
      <c r="A4225">
        <v>48215022801</v>
      </c>
      <c r="B4225" s="44" t="s">
        <v>6655</v>
      </c>
      <c r="C4225" s="44">
        <v>2924</v>
      </c>
      <c r="D4225" s="44">
        <v>243</v>
      </c>
      <c r="E4225" s="45">
        <v>8.3105335157318744E-2</v>
      </c>
    </row>
    <row r="4226" spans="1:5" ht="14.4">
      <c r="A4226">
        <v>48215022802</v>
      </c>
      <c r="B4226" s="44" t="s">
        <v>6656</v>
      </c>
      <c r="C4226" s="44">
        <v>2056</v>
      </c>
      <c r="D4226" s="44">
        <v>564</v>
      </c>
      <c r="E4226" s="45">
        <v>0.27431906614785995</v>
      </c>
    </row>
    <row r="4227" spans="1:5" ht="14.4">
      <c r="A4227">
        <v>48215022900</v>
      </c>
      <c r="B4227" s="44" t="s">
        <v>6657</v>
      </c>
      <c r="C4227" s="44">
        <v>2428</v>
      </c>
      <c r="D4227" s="44">
        <v>686</v>
      </c>
      <c r="E4227" s="45">
        <v>0.28253706754530478</v>
      </c>
    </row>
    <row r="4228" spans="1:5" ht="14.4">
      <c r="A4228">
        <v>48215023000</v>
      </c>
      <c r="B4228" s="44" t="s">
        <v>6658</v>
      </c>
      <c r="C4228" s="44">
        <v>3571</v>
      </c>
      <c r="D4228" s="44">
        <v>852</v>
      </c>
      <c r="E4228" s="45">
        <v>0.23858863063567629</v>
      </c>
    </row>
    <row r="4229" spans="1:5" ht="14.4">
      <c r="A4229">
        <v>48215023103</v>
      </c>
      <c r="B4229" s="44" t="s">
        <v>6659</v>
      </c>
      <c r="C4229" s="44">
        <v>3925</v>
      </c>
      <c r="D4229" s="44">
        <v>683</v>
      </c>
      <c r="E4229" s="45">
        <v>0.17401273885350318</v>
      </c>
    </row>
    <row r="4230" spans="1:5" ht="14.4">
      <c r="A4230">
        <v>48215023104</v>
      </c>
      <c r="B4230" s="44" t="s">
        <v>6660</v>
      </c>
      <c r="C4230" s="44">
        <v>2571</v>
      </c>
      <c r="D4230" s="44">
        <v>333</v>
      </c>
      <c r="E4230" s="45">
        <v>0.1295215869311552</v>
      </c>
    </row>
    <row r="4231" spans="1:5" ht="14.4">
      <c r="A4231">
        <v>48215023105</v>
      </c>
      <c r="B4231" s="44" t="s">
        <v>6661</v>
      </c>
      <c r="C4231" s="44">
        <v>3130</v>
      </c>
      <c r="D4231" s="44">
        <v>850</v>
      </c>
      <c r="E4231" s="45">
        <v>0.27156549520766771</v>
      </c>
    </row>
    <row r="4232" spans="1:5" ht="14.4">
      <c r="A4232">
        <v>48215023106</v>
      </c>
      <c r="B4232" s="44" t="s">
        <v>6662</v>
      </c>
      <c r="C4232" s="44">
        <v>1922</v>
      </c>
      <c r="D4232" s="44">
        <v>78</v>
      </c>
      <c r="E4232" s="45">
        <v>4.0582726326742979E-2</v>
      </c>
    </row>
    <row r="4233" spans="1:5" ht="14.4">
      <c r="A4233">
        <v>48215023516</v>
      </c>
      <c r="B4233" s="44" t="s">
        <v>6663</v>
      </c>
      <c r="C4233" s="44">
        <v>2643</v>
      </c>
      <c r="D4233" s="44">
        <v>338</v>
      </c>
      <c r="E4233" s="45">
        <v>0.12788497919031402</v>
      </c>
    </row>
    <row r="4234" spans="1:5" ht="14.4">
      <c r="A4234">
        <v>48215023517</v>
      </c>
      <c r="B4234" s="44" t="s">
        <v>6664</v>
      </c>
      <c r="C4234" s="44">
        <v>2321</v>
      </c>
      <c r="D4234" s="44">
        <v>558</v>
      </c>
      <c r="E4234" s="45">
        <v>0.24041361482119775</v>
      </c>
    </row>
    <row r="4235" spans="1:5" ht="14.4">
      <c r="A4235">
        <v>48215023518</v>
      </c>
      <c r="B4235" s="44" t="s">
        <v>6665</v>
      </c>
      <c r="C4235" s="44">
        <v>4780</v>
      </c>
      <c r="D4235" s="44">
        <v>1866</v>
      </c>
      <c r="E4235" s="45">
        <v>0.39037656903765688</v>
      </c>
    </row>
    <row r="4236" spans="1:5" ht="14.4">
      <c r="A4236">
        <v>48215023519</v>
      </c>
      <c r="B4236" s="44" t="s">
        <v>6666</v>
      </c>
      <c r="C4236" s="44">
        <v>1242</v>
      </c>
      <c r="D4236" s="44">
        <v>559</v>
      </c>
      <c r="E4236" s="45">
        <v>0.4500805152979066</v>
      </c>
    </row>
    <row r="4237" spans="1:5" ht="14.4">
      <c r="A4237">
        <v>48215023520</v>
      </c>
      <c r="B4237" s="44" t="s">
        <v>6667</v>
      </c>
      <c r="C4237" s="44">
        <v>1860</v>
      </c>
      <c r="D4237" s="44">
        <v>299</v>
      </c>
      <c r="E4237" s="45">
        <v>0.16075268817204302</v>
      </c>
    </row>
    <row r="4238" spans="1:5" ht="14.4">
      <c r="A4238">
        <v>48215023521</v>
      </c>
      <c r="B4238" s="44" t="s">
        <v>6668</v>
      </c>
      <c r="C4238" s="44">
        <v>3034</v>
      </c>
      <c r="D4238" s="44">
        <v>591</v>
      </c>
      <c r="E4238" s="45">
        <v>0.19479235332893868</v>
      </c>
    </row>
    <row r="4239" spans="1:5" ht="14.4">
      <c r="A4239">
        <v>48215023522</v>
      </c>
      <c r="B4239" s="44" t="s">
        <v>6669</v>
      </c>
      <c r="C4239" s="44">
        <v>2593</v>
      </c>
      <c r="D4239" s="44">
        <v>1331</v>
      </c>
      <c r="E4239" s="45">
        <v>0.51330505206324717</v>
      </c>
    </row>
    <row r="4240" spans="1:5" ht="14.4">
      <c r="A4240">
        <v>48215023523</v>
      </c>
      <c r="B4240" s="44" t="s">
        <v>6670</v>
      </c>
      <c r="C4240" s="44">
        <v>4383</v>
      </c>
      <c r="D4240" s="44">
        <v>163</v>
      </c>
      <c r="E4240" s="45">
        <v>3.7189139858544377E-2</v>
      </c>
    </row>
    <row r="4241" spans="1:5" ht="14.4">
      <c r="A4241">
        <v>48215023524</v>
      </c>
      <c r="B4241" s="44" t="s">
        <v>6671</v>
      </c>
      <c r="C4241" s="44">
        <v>3934</v>
      </c>
      <c r="D4241" s="44">
        <v>713</v>
      </c>
      <c r="E4241" s="45">
        <v>0.18124046771733604</v>
      </c>
    </row>
    <row r="4242" spans="1:5" ht="14.4">
      <c r="A4242">
        <v>48215023525</v>
      </c>
      <c r="B4242" s="44" t="s">
        <v>6672</v>
      </c>
      <c r="C4242" s="44">
        <v>1626</v>
      </c>
      <c r="D4242" s="44">
        <v>333</v>
      </c>
      <c r="E4242" s="45">
        <v>0.20479704797047971</v>
      </c>
    </row>
    <row r="4243" spans="1:5" ht="14.4">
      <c r="A4243">
        <v>48215023526</v>
      </c>
      <c r="B4243" s="44" t="s">
        <v>6673</v>
      </c>
      <c r="C4243" s="44">
        <v>2457</v>
      </c>
      <c r="D4243" s="44">
        <v>324</v>
      </c>
      <c r="E4243" s="45">
        <v>0.13186813186813187</v>
      </c>
    </row>
    <row r="4244" spans="1:5" ht="14.4">
      <c r="A4244">
        <v>48215023527</v>
      </c>
      <c r="B4244" s="44" t="s">
        <v>6674</v>
      </c>
      <c r="C4244" s="44">
        <v>2479</v>
      </c>
      <c r="D4244" s="44">
        <v>216</v>
      </c>
      <c r="E4244" s="45">
        <v>8.7131908027430413E-2</v>
      </c>
    </row>
    <row r="4245" spans="1:5" ht="14.4">
      <c r="A4245">
        <v>48215023528</v>
      </c>
      <c r="B4245" s="44" t="s">
        <v>6675</v>
      </c>
      <c r="C4245" s="44">
        <v>2950</v>
      </c>
      <c r="D4245" s="44">
        <v>599</v>
      </c>
      <c r="E4245" s="45">
        <v>0.20305084745762711</v>
      </c>
    </row>
    <row r="4246" spans="1:5" ht="14.4">
      <c r="A4246">
        <v>48215023529</v>
      </c>
      <c r="B4246" s="44" t="s">
        <v>6676</v>
      </c>
      <c r="C4246" s="44">
        <v>4299</v>
      </c>
      <c r="D4246" s="44">
        <v>567</v>
      </c>
      <c r="E4246" s="45">
        <v>0.13189113747383113</v>
      </c>
    </row>
    <row r="4247" spans="1:5" ht="14.4">
      <c r="A4247">
        <v>48215023530</v>
      </c>
      <c r="B4247" s="44" t="s">
        <v>6677</v>
      </c>
      <c r="C4247" s="44">
        <v>6125</v>
      </c>
      <c r="D4247" s="44">
        <v>714</v>
      </c>
      <c r="E4247" s="45">
        <v>0.11657142857142858</v>
      </c>
    </row>
    <row r="4248" spans="1:5" ht="14.4">
      <c r="A4248">
        <v>48215023531</v>
      </c>
      <c r="B4248" s="44" t="s">
        <v>6678</v>
      </c>
      <c r="C4248" s="44">
        <v>1580</v>
      </c>
      <c r="D4248" s="44">
        <v>763</v>
      </c>
      <c r="E4248" s="45">
        <v>0.48291139240506331</v>
      </c>
    </row>
    <row r="4249" spans="1:5" ht="14.4">
      <c r="A4249">
        <v>48215023532</v>
      </c>
      <c r="B4249" s="44" t="s">
        <v>6679</v>
      </c>
      <c r="C4249" s="44">
        <v>1512</v>
      </c>
      <c r="D4249" s="44">
        <v>703</v>
      </c>
      <c r="E4249" s="45">
        <v>0.46494708994708994</v>
      </c>
    </row>
    <row r="4250" spans="1:5" ht="14.4">
      <c r="A4250">
        <v>48215023533</v>
      </c>
      <c r="B4250" s="44" t="s">
        <v>6680</v>
      </c>
      <c r="C4250" s="44">
        <v>1677</v>
      </c>
      <c r="D4250" s="44">
        <v>785</v>
      </c>
      <c r="E4250" s="45">
        <v>0.46809779367918902</v>
      </c>
    </row>
    <row r="4251" spans="1:5" ht="14.4">
      <c r="A4251">
        <v>48215023534</v>
      </c>
      <c r="B4251" s="44" t="s">
        <v>6681</v>
      </c>
      <c r="C4251" s="44">
        <v>3202</v>
      </c>
      <c r="D4251" s="44">
        <v>1150</v>
      </c>
      <c r="E4251" s="45">
        <v>0.35915053091817611</v>
      </c>
    </row>
    <row r="4252" spans="1:5" ht="14.4">
      <c r="A4252">
        <v>48215023535</v>
      </c>
      <c r="B4252" s="44" t="s">
        <v>6682</v>
      </c>
      <c r="C4252" s="44">
        <v>2633</v>
      </c>
      <c r="D4252" s="44">
        <v>1745</v>
      </c>
      <c r="E4252" s="45">
        <v>0.662742119255602</v>
      </c>
    </row>
    <row r="4253" spans="1:5" ht="14.4">
      <c r="A4253">
        <v>48215023536</v>
      </c>
      <c r="B4253" s="44" t="s">
        <v>6683</v>
      </c>
      <c r="C4253" s="44">
        <v>2066</v>
      </c>
      <c r="D4253" s="44">
        <v>1269</v>
      </c>
      <c r="E4253" s="45">
        <v>0.61423039690222647</v>
      </c>
    </row>
    <row r="4254" spans="1:5" ht="14.4">
      <c r="A4254">
        <v>48215023601</v>
      </c>
      <c r="B4254" s="44" t="s">
        <v>6684</v>
      </c>
      <c r="C4254" s="44">
        <v>2211</v>
      </c>
      <c r="D4254" s="44">
        <v>531</v>
      </c>
      <c r="E4254" s="45">
        <v>0.24016282225237448</v>
      </c>
    </row>
    <row r="4255" spans="1:5" ht="14.4">
      <c r="A4255">
        <v>48215023602</v>
      </c>
      <c r="B4255" s="44" t="s">
        <v>6685</v>
      </c>
      <c r="C4255" s="44">
        <v>3795</v>
      </c>
      <c r="D4255" s="44">
        <v>868</v>
      </c>
      <c r="E4255" s="45">
        <v>0.22872200263504611</v>
      </c>
    </row>
    <row r="4256" spans="1:5" ht="14.4">
      <c r="A4256">
        <v>48215023700</v>
      </c>
      <c r="B4256" s="44" t="s">
        <v>6686</v>
      </c>
      <c r="C4256" s="44">
        <v>2558</v>
      </c>
      <c r="D4256" s="44">
        <v>302</v>
      </c>
      <c r="E4256" s="45">
        <v>0.11806098514464425</v>
      </c>
    </row>
    <row r="4257" spans="1:5" ht="14.4">
      <c r="A4257">
        <v>48215023803</v>
      </c>
      <c r="B4257" s="44" t="s">
        <v>6687</v>
      </c>
      <c r="C4257" s="44">
        <v>5210</v>
      </c>
      <c r="D4257" s="44">
        <v>1423</v>
      </c>
      <c r="E4257" s="45">
        <v>0.27312859884836854</v>
      </c>
    </row>
    <row r="4258" spans="1:5" ht="14.4">
      <c r="A4258">
        <v>48215023804</v>
      </c>
      <c r="B4258" s="44" t="s">
        <v>6688</v>
      </c>
      <c r="C4258" s="44">
        <v>1775</v>
      </c>
      <c r="D4258" s="44">
        <v>531</v>
      </c>
      <c r="E4258" s="45">
        <v>0.29915492957746481</v>
      </c>
    </row>
    <row r="4259" spans="1:5" ht="14.4">
      <c r="A4259">
        <v>48215023805</v>
      </c>
      <c r="B4259" s="44" t="s">
        <v>6689</v>
      </c>
      <c r="C4259" s="44">
        <v>2380</v>
      </c>
      <c r="D4259" s="44">
        <v>803</v>
      </c>
      <c r="E4259" s="45">
        <v>0.3373949579831933</v>
      </c>
    </row>
    <row r="4260" spans="1:5" ht="14.4">
      <c r="A4260">
        <v>48215023806</v>
      </c>
      <c r="B4260" s="44" t="s">
        <v>6690</v>
      </c>
      <c r="C4260" s="44">
        <v>4301</v>
      </c>
      <c r="D4260" s="44">
        <v>1525</v>
      </c>
      <c r="E4260" s="45">
        <v>0.35456870495233667</v>
      </c>
    </row>
    <row r="4261" spans="1:5" ht="14.4">
      <c r="A4261">
        <v>48215023903</v>
      </c>
      <c r="B4261" s="44" t="s">
        <v>6691</v>
      </c>
      <c r="C4261" s="44">
        <v>2716</v>
      </c>
      <c r="D4261" s="44">
        <v>556</v>
      </c>
      <c r="E4261" s="45">
        <v>0.20471281296023564</v>
      </c>
    </row>
    <row r="4262" spans="1:5" ht="14.4">
      <c r="A4262">
        <v>48215023905</v>
      </c>
      <c r="B4262" s="44" t="s">
        <v>6692</v>
      </c>
      <c r="C4262" s="44">
        <v>3992</v>
      </c>
      <c r="D4262" s="44">
        <v>2550</v>
      </c>
      <c r="E4262" s="45">
        <v>0.6387775551102205</v>
      </c>
    </row>
    <row r="4263" spans="1:5" ht="14.4">
      <c r="A4263">
        <v>48215023906</v>
      </c>
      <c r="B4263" s="44" t="s">
        <v>6693</v>
      </c>
      <c r="C4263" s="44">
        <v>7095</v>
      </c>
      <c r="D4263" s="44">
        <v>2938</v>
      </c>
      <c r="E4263" s="45">
        <v>0.41409443269908386</v>
      </c>
    </row>
    <row r="4264" spans="1:5" ht="14.4">
      <c r="A4264">
        <v>48215023907</v>
      </c>
      <c r="B4264" s="44" t="s">
        <v>6694</v>
      </c>
      <c r="C4264" s="44">
        <v>2151</v>
      </c>
      <c r="D4264" s="44">
        <v>1034</v>
      </c>
      <c r="E4264" s="45">
        <v>0.48070664807066482</v>
      </c>
    </row>
    <row r="4265" spans="1:5" ht="14.4">
      <c r="A4265">
        <v>48215023908</v>
      </c>
      <c r="B4265" s="44" t="s">
        <v>6695</v>
      </c>
      <c r="C4265" s="44">
        <v>4115</v>
      </c>
      <c r="D4265" s="44">
        <v>2239</v>
      </c>
      <c r="E4265" s="45">
        <v>0.54410692588092346</v>
      </c>
    </row>
    <row r="4266" spans="1:5" ht="14.4">
      <c r="A4266">
        <v>48215024001</v>
      </c>
      <c r="B4266" s="44" t="s">
        <v>6696</v>
      </c>
      <c r="C4266" s="44">
        <v>1240</v>
      </c>
      <c r="D4266" s="44">
        <v>278</v>
      </c>
      <c r="E4266" s="45">
        <v>0.22419354838709676</v>
      </c>
    </row>
    <row r="4267" spans="1:5" ht="14.4">
      <c r="A4267">
        <v>48215024002</v>
      </c>
      <c r="B4267" s="44" t="s">
        <v>6697</v>
      </c>
      <c r="C4267" s="44">
        <v>3087</v>
      </c>
      <c r="D4267" s="44">
        <v>1116</v>
      </c>
      <c r="E4267" s="45">
        <v>0.36151603498542273</v>
      </c>
    </row>
    <row r="4268" spans="1:5" ht="14.4">
      <c r="A4268">
        <v>48215024003</v>
      </c>
      <c r="B4268" s="44" t="s">
        <v>6698</v>
      </c>
      <c r="C4268" s="44">
        <v>2215</v>
      </c>
      <c r="D4268" s="44">
        <v>648</v>
      </c>
      <c r="E4268" s="45">
        <v>0.29255079006772011</v>
      </c>
    </row>
    <row r="4269" spans="1:5" ht="14.4">
      <c r="A4269">
        <v>48215024004</v>
      </c>
      <c r="B4269" s="44" t="s">
        <v>6699</v>
      </c>
      <c r="C4269" s="44">
        <v>3213</v>
      </c>
      <c r="D4269" s="44">
        <v>1461</v>
      </c>
      <c r="E4269" s="45">
        <v>0.45471521942110177</v>
      </c>
    </row>
    <row r="4270" spans="1:5" ht="14.4">
      <c r="A4270">
        <v>48215024107</v>
      </c>
      <c r="B4270" s="44" t="s">
        <v>6700</v>
      </c>
      <c r="C4270" s="44">
        <v>2413</v>
      </c>
      <c r="D4270" s="44">
        <v>318</v>
      </c>
      <c r="E4270" s="45">
        <v>0.13178615830915871</v>
      </c>
    </row>
    <row r="4271" spans="1:5" ht="14.4">
      <c r="A4271">
        <v>48215024108</v>
      </c>
      <c r="B4271" s="44" t="s">
        <v>6701</v>
      </c>
      <c r="C4271" s="44">
        <v>3160</v>
      </c>
      <c r="D4271" s="44">
        <v>403</v>
      </c>
      <c r="E4271" s="45">
        <v>0.12753164556962027</v>
      </c>
    </row>
    <row r="4272" spans="1:5" ht="14.4">
      <c r="A4272">
        <v>48215024109</v>
      </c>
      <c r="B4272" s="44" t="s">
        <v>6702</v>
      </c>
      <c r="C4272" s="44">
        <v>3838</v>
      </c>
      <c r="D4272" s="44">
        <v>597</v>
      </c>
      <c r="E4272" s="45">
        <v>0.15554976550286609</v>
      </c>
    </row>
    <row r="4273" spans="1:5" ht="14.4">
      <c r="A4273">
        <v>48215024115</v>
      </c>
      <c r="B4273" s="44" t="s">
        <v>6703</v>
      </c>
      <c r="C4273" s="44">
        <v>3001</v>
      </c>
      <c r="D4273" s="44">
        <v>1164</v>
      </c>
      <c r="E4273" s="45">
        <v>0.3878707097634122</v>
      </c>
    </row>
    <row r="4274" spans="1:5" ht="14.4">
      <c r="A4274">
        <v>48215024116</v>
      </c>
      <c r="B4274" s="44" t="s">
        <v>6704</v>
      </c>
      <c r="C4274" s="44">
        <v>2307</v>
      </c>
      <c r="D4274" s="44">
        <v>1195</v>
      </c>
      <c r="E4274" s="45">
        <v>0.51798872995231904</v>
      </c>
    </row>
    <row r="4275" spans="1:5" ht="14.4">
      <c r="A4275">
        <v>48215024117</v>
      </c>
      <c r="B4275" s="44" t="s">
        <v>6705</v>
      </c>
      <c r="C4275" s="44">
        <v>1672</v>
      </c>
      <c r="D4275" s="44">
        <v>329</v>
      </c>
      <c r="E4275" s="45">
        <v>0.19677033492822968</v>
      </c>
    </row>
    <row r="4276" spans="1:5" ht="14.4">
      <c r="A4276">
        <v>48215024118</v>
      </c>
      <c r="B4276" s="44" t="s">
        <v>6706</v>
      </c>
      <c r="C4276" s="44">
        <v>2272</v>
      </c>
      <c r="D4276" s="44">
        <v>132</v>
      </c>
      <c r="E4276" s="45">
        <v>5.8098591549295774E-2</v>
      </c>
    </row>
    <row r="4277" spans="1:5" ht="14.4">
      <c r="A4277">
        <v>48215024119</v>
      </c>
      <c r="B4277" s="44" t="s">
        <v>6707</v>
      </c>
      <c r="C4277" s="44">
        <v>3376</v>
      </c>
      <c r="D4277" s="44">
        <v>308</v>
      </c>
      <c r="E4277" s="45">
        <v>9.1232227488151657E-2</v>
      </c>
    </row>
    <row r="4278" spans="1:5" ht="14.4">
      <c r="A4278">
        <v>48215024120</v>
      </c>
      <c r="B4278" s="44" t="s">
        <v>6708</v>
      </c>
      <c r="C4278" s="44">
        <v>2011</v>
      </c>
      <c r="D4278" s="44">
        <v>159</v>
      </c>
      <c r="E4278" s="45">
        <v>7.9065141720537052E-2</v>
      </c>
    </row>
    <row r="4279" spans="1:5" ht="14.4">
      <c r="A4279">
        <v>48215024121</v>
      </c>
      <c r="B4279" s="44" t="s">
        <v>6709</v>
      </c>
      <c r="C4279" s="44">
        <v>1443</v>
      </c>
      <c r="D4279" s="44">
        <v>167</v>
      </c>
      <c r="E4279" s="45">
        <v>0.11573111573111573</v>
      </c>
    </row>
    <row r="4280" spans="1:5" ht="14.4">
      <c r="A4280">
        <v>48215024122</v>
      </c>
      <c r="B4280" s="44" t="s">
        <v>6710</v>
      </c>
      <c r="C4280" s="44">
        <v>2393</v>
      </c>
      <c r="D4280" s="44">
        <v>34</v>
      </c>
      <c r="E4280" s="45">
        <v>1.4208106978687839E-2</v>
      </c>
    </row>
    <row r="4281" spans="1:5" ht="14.4">
      <c r="A4281">
        <v>48215024123</v>
      </c>
      <c r="B4281" s="44" t="s">
        <v>6711</v>
      </c>
      <c r="C4281" s="44">
        <v>1976</v>
      </c>
      <c r="D4281" s="44">
        <v>150</v>
      </c>
      <c r="E4281" s="45">
        <v>7.5910931174089064E-2</v>
      </c>
    </row>
    <row r="4282" spans="1:5" ht="14.4">
      <c r="A4282">
        <v>48215024124</v>
      </c>
      <c r="B4282" s="44" t="s">
        <v>6712</v>
      </c>
      <c r="C4282" s="44">
        <v>2077</v>
      </c>
      <c r="D4282" s="44">
        <v>219</v>
      </c>
      <c r="E4282" s="45">
        <v>0.10544053923928744</v>
      </c>
    </row>
    <row r="4283" spans="1:5" ht="14.4">
      <c r="A4283">
        <v>48215024125</v>
      </c>
      <c r="B4283" s="44" t="s">
        <v>6713</v>
      </c>
      <c r="C4283" s="44">
        <v>1366</v>
      </c>
      <c r="D4283" s="44">
        <v>142</v>
      </c>
      <c r="E4283" s="45">
        <v>0.10395314787701318</v>
      </c>
    </row>
    <row r="4284" spans="1:5" ht="14.4">
      <c r="A4284">
        <v>48215024126</v>
      </c>
      <c r="B4284" s="44" t="s">
        <v>6714</v>
      </c>
      <c r="C4284" s="44">
        <v>2475</v>
      </c>
      <c r="D4284" s="44">
        <v>200</v>
      </c>
      <c r="E4284" s="45">
        <v>8.0808080808080815E-2</v>
      </c>
    </row>
    <row r="4285" spans="1:5" ht="14.4">
      <c r="A4285">
        <v>48215024127</v>
      </c>
      <c r="B4285" s="44" t="s">
        <v>6715</v>
      </c>
      <c r="C4285" s="44">
        <v>2599</v>
      </c>
      <c r="D4285" s="44">
        <v>392</v>
      </c>
      <c r="E4285" s="45">
        <v>0.15082724124663333</v>
      </c>
    </row>
    <row r="4286" spans="1:5" ht="14.4">
      <c r="A4286">
        <v>48215024128</v>
      </c>
      <c r="B4286" s="44" t="s">
        <v>6716</v>
      </c>
      <c r="C4286" s="44">
        <v>5165</v>
      </c>
      <c r="D4286" s="44">
        <v>1064</v>
      </c>
      <c r="E4286" s="45">
        <v>0.20600193610842207</v>
      </c>
    </row>
    <row r="4287" spans="1:5" ht="14.4">
      <c r="A4287">
        <v>48215024129</v>
      </c>
      <c r="B4287" s="44" t="s">
        <v>6717</v>
      </c>
      <c r="C4287" s="44">
        <v>2960</v>
      </c>
      <c r="D4287" s="44">
        <v>899</v>
      </c>
      <c r="E4287" s="45">
        <v>0.30371621621621619</v>
      </c>
    </row>
    <row r="4288" spans="1:5" ht="14.4">
      <c r="A4288">
        <v>48215024130</v>
      </c>
      <c r="B4288" s="44" t="s">
        <v>6718</v>
      </c>
      <c r="C4288" s="44">
        <v>941</v>
      </c>
      <c r="D4288" s="44">
        <v>116</v>
      </c>
      <c r="E4288" s="45">
        <v>0.12327311370882041</v>
      </c>
    </row>
    <row r="4289" spans="1:5" ht="14.4">
      <c r="A4289">
        <v>48215024131</v>
      </c>
      <c r="B4289" s="44" t="s">
        <v>6719</v>
      </c>
      <c r="C4289" s="44">
        <v>698</v>
      </c>
      <c r="D4289" s="44">
        <v>448</v>
      </c>
      <c r="E4289" s="45">
        <v>0.6418338108882522</v>
      </c>
    </row>
    <row r="4290" spans="1:5" ht="14.4">
      <c r="A4290">
        <v>48215024132</v>
      </c>
      <c r="B4290" s="44" t="s">
        <v>6720</v>
      </c>
      <c r="C4290" s="44">
        <v>1701</v>
      </c>
      <c r="D4290" s="44">
        <v>417</v>
      </c>
      <c r="E4290" s="45">
        <v>0.24514991181657847</v>
      </c>
    </row>
    <row r="4291" spans="1:5" ht="14.4">
      <c r="A4291">
        <v>48215024204</v>
      </c>
      <c r="B4291" s="44" t="s">
        <v>6721</v>
      </c>
      <c r="C4291" s="44">
        <v>2402</v>
      </c>
      <c r="D4291" s="44">
        <v>347</v>
      </c>
      <c r="E4291" s="45">
        <v>0.14446294754371358</v>
      </c>
    </row>
    <row r="4292" spans="1:5" ht="14.4">
      <c r="A4292">
        <v>48215024206</v>
      </c>
      <c r="B4292" s="44" t="s">
        <v>6722</v>
      </c>
      <c r="C4292" s="44">
        <v>2374</v>
      </c>
      <c r="D4292" s="44">
        <v>323</v>
      </c>
      <c r="E4292" s="45">
        <v>0.13605728727885424</v>
      </c>
    </row>
    <row r="4293" spans="1:5" ht="14.4">
      <c r="A4293">
        <v>48215024207</v>
      </c>
      <c r="B4293" s="44" t="s">
        <v>6723</v>
      </c>
      <c r="C4293" s="44">
        <v>2067</v>
      </c>
      <c r="D4293" s="44">
        <v>461</v>
      </c>
      <c r="E4293" s="45">
        <v>0.22302854378326076</v>
      </c>
    </row>
    <row r="4294" spans="1:5" ht="14.4">
      <c r="A4294">
        <v>48215024208</v>
      </c>
      <c r="B4294" s="44" t="s">
        <v>6724</v>
      </c>
      <c r="C4294" s="44">
        <v>2554</v>
      </c>
      <c r="D4294" s="44">
        <v>385</v>
      </c>
      <c r="E4294" s="45">
        <v>0.15074393108848866</v>
      </c>
    </row>
    <row r="4295" spans="1:5" ht="14.4">
      <c r="A4295">
        <v>48215024209</v>
      </c>
      <c r="B4295" s="44" t="s">
        <v>6725</v>
      </c>
      <c r="C4295" s="44">
        <v>2256</v>
      </c>
      <c r="D4295" s="44">
        <v>418</v>
      </c>
      <c r="E4295" s="45">
        <v>0.18528368794326242</v>
      </c>
    </row>
    <row r="4296" spans="1:5" ht="14.4">
      <c r="A4296">
        <v>48215024210</v>
      </c>
      <c r="B4296" s="44" t="s">
        <v>6726</v>
      </c>
      <c r="C4296" s="44">
        <v>3042</v>
      </c>
      <c r="D4296" s="44">
        <v>654</v>
      </c>
      <c r="E4296" s="45">
        <v>0.21499013806706113</v>
      </c>
    </row>
    <row r="4297" spans="1:5" ht="14.4">
      <c r="A4297">
        <v>48215024211</v>
      </c>
      <c r="B4297" s="44" t="s">
        <v>6727</v>
      </c>
      <c r="C4297" s="44">
        <v>3060</v>
      </c>
      <c r="D4297" s="44">
        <v>289</v>
      </c>
      <c r="E4297" s="45">
        <v>9.4444444444444442E-2</v>
      </c>
    </row>
    <row r="4298" spans="1:5" ht="14.4">
      <c r="A4298">
        <v>48215024212</v>
      </c>
      <c r="B4298" s="44" t="s">
        <v>6728</v>
      </c>
      <c r="C4298" s="44">
        <v>2416</v>
      </c>
      <c r="D4298" s="44">
        <v>124</v>
      </c>
      <c r="E4298" s="45">
        <v>5.1324503311258277E-2</v>
      </c>
    </row>
    <row r="4299" spans="1:5" ht="14.4">
      <c r="A4299">
        <v>48215024301</v>
      </c>
      <c r="B4299" s="44" t="s">
        <v>6729</v>
      </c>
      <c r="C4299" s="44">
        <v>942</v>
      </c>
      <c r="D4299" s="44">
        <v>252</v>
      </c>
      <c r="E4299" s="45">
        <v>0.26751592356687898</v>
      </c>
    </row>
    <row r="4300" spans="1:5" ht="14.4">
      <c r="A4300">
        <v>48215024302</v>
      </c>
      <c r="B4300" s="44" t="s">
        <v>6730</v>
      </c>
      <c r="C4300" s="44">
        <v>1477</v>
      </c>
      <c r="D4300" s="44">
        <v>138</v>
      </c>
      <c r="E4300" s="45">
        <v>9.343263371699391E-2</v>
      </c>
    </row>
    <row r="4301" spans="1:5" ht="14.4">
      <c r="A4301">
        <v>48215024403</v>
      </c>
      <c r="B4301" s="44" t="s">
        <v>6731</v>
      </c>
      <c r="C4301" s="44">
        <v>3294</v>
      </c>
      <c r="D4301" s="44">
        <v>529</v>
      </c>
      <c r="E4301" s="45">
        <v>0.16059502125075895</v>
      </c>
    </row>
    <row r="4302" spans="1:5" ht="14.4">
      <c r="A4302">
        <v>48215024404</v>
      </c>
      <c r="B4302" s="44" t="s">
        <v>6732</v>
      </c>
      <c r="C4302" s="44">
        <v>2343</v>
      </c>
      <c r="D4302" s="44">
        <v>176</v>
      </c>
      <c r="E4302" s="45">
        <v>7.5117370892018781E-2</v>
      </c>
    </row>
    <row r="4303" spans="1:5" ht="14.4">
      <c r="A4303">
        <v>48215024405</v>
      </c>
      <c r="B4303" s="44" t="s">
        <v>6733</v>
      </c>
      <c r="C4303" s="44">
        <v>2626</v>
      </c>
      <c r="D4303" s="44">
        <v>653</v>
      </c>
      <c r="E4303" s="45">
        <v>0.24866717440974867</v>
      </c>
    </row>
    <row r="4304" spans="1:5" ht="14.4">
      <c r="A4304">
        <v>48215024406</v>
      </c>
      <c r="B4304" s="44" t="s">
        <v>6734</v>
      </c>
      <c r="C4304" s="44">
        <v>3014</v>
      </c>
      <c r="D4304" s="44">
        <v>496</v>
      </c>
      <c r="E4304" s="45">
        <v>0.16456536164565361</v>
      </c>
    </row>
    <row r="4305" spans="1:5" ht="14.4">
      <c r="A4305">
        <v>48215024501</v>
      </c>
      <c r="B4305" s="44" t="s">
        <v>6735</v>
      </c>
      <c r="C4305" s="44">
        <v>1993</v>
      </c>
      <c r="D4305" s="44">
        <v>238</v>
      </c>
      <c r="E4305" s="45">
        <v>0.11941796287004516</v>
      </c>
    </row>
    <row r="4306" spans="1:5" ht="14.4">
      <c r="A4306">
        <v>48215024502</v>
      </c>
      <c r="B4306" s="44" t="s">
        <v>6736</v>
      </c>
      <c r="C4306" s="44">
        <v>2209</v>
      </c>
      <c r="D4306" s="44">
        <v>251</v>
      </c>
      <c r="E4306" s="45">
        <v>0.1136260751471254</v>
      </c>
    </row>
    <row r="4307" spans="1:5" ht="14.4">
      <c r="A4307">
        <v>48215024600</v>
      </c>
      <c r="B4307" s="44" t="s">
        <v>6737</v>
      </c>
      <c r="C4307" s="44">
        <v>3948</v>
      </c>
      <c r="D4307" s="44">
        <v>683</v>
      </c>
      <c r="E4307" s="45">
        <v>0.17299898682877407</v>
      </c>
    </row>
    <row r="4308" spans="1:5" ht="14.4">
      <c r="A4308">
        <v>48215980000</v>
      </c>
      <c r="B4308" s="44" t="s">
        <v>6738</v>
      </c>
      <c r="C4308" s="44">
        <v>0</v>
      </c>
      <c r="D4308" s="44">
        <v>0</v>
      </c>
      <c r="E4308" s="45" t="e">
        <v>#DIV/0!</v>
      </c>
    </row>
    <row r="4309" spans="1:5" ht="14.4">
      <c r="A4309">
        <v>48217960100</v>
      </c>
      <c r="B4309" s="44" t="s">
        <v>6739</v>
      </c>
      <c r="C4309" s="44">
        <v>3118</v>
      </c>
      <c r="D4309" s="44">
        <v>795</v>
      </c>
      <c r="E4309" s="45">
        <v>0.25497113534316868</v>
      </c>
    </row>
    <row r="4310" spans="1:5" ht="14.4">
      <c r="A4310">
        <v>48217960200</v>
      </c>
      <c r="B4310" s="44" t="s">
        <v>6740</v>
      </c>
      <c r="C4310" s="44">
        <v>3242</v>
      </c>
      <c r="D4310" s="44">
        <v>1013</v>
      </c>
      <c r="E4310" s="45">
        <v>0.31246144355336214</v>
      </c>
    </row>
    <row r="4311" spans="1:5" ht="14.4">
      <c r="A4311">
        <v>48217960400</v>
      </c>
      <c r="B4311" s="44" t="s">
        <v>6741</v>
      </c>
      <c r="C4311" s="44">
        <v>1913</v>
      </c>
      <c r="D4311" s="44">
        <v>421</v>
      </c>
      <c r="E4311" s="45">
        <v>0.22007318348144275</v>
      </c>
    </row>
    <row r="4312" spans="1:5" ht="14.4">
      <c r="A4312">
        <v>48217960501</v>
      </c>
      <c r="B4312" s="44" t="s">
        <v>6742</v>
      </c>
      <c r="C4312" s="44">
        <v>2351</v>
      </c>
      <c r="D4312" s="44">
        <v>689</v>
      </c>
      <c r="E4312" s="45">
        <v>0.29306678009357723</v>
      </c>
    </row>
    <row r="4313" spans="1:5" ht="14.4">
      <c r="A4313">
        <v>48217960502</v>
      </c>
      <c r="B4313" s="44" t="s">
        <v>6743</v>
      </c>
      <c r="C4313" s="44">
        <v>1631</v>
      </c>
      <c r="D4313" s="44">
        <v>634</v>
      </c>
      <c r="E4313" s="45">
        <v>0.38871857755977929</v>
      </c>
    </row>
    <row r="4314" spans="1:5" ht="14.4">
      <c r="A4314">
        <v>48217960600</v>
      </c>
      <c r="B4314" s="44" t="s">
        <v>6744</v>
      </c>
      <c r="C4314" s="44">
        <v>798</v>
      </c>
      <c r="D4314" s="44">
        <v>156</v>
      </c>
      <c r="E4314" s="45">
        <v>0.19548872180451127</v>
      </c>
    </row>
    <row r="4315" spans="1:5" ht="14.4">
      <c r="A4315">
        <v>48217960700</v>
      </c>
      <c r="B4315" s="44" t="s">
        <v>6745</v>
      </c>
      <c r="C4315" s="44">
        <v>1500</v>
      </c>
      <c r="D4315" s="44">
        <v>415</v>
      </c>
      <c r="E4315" s="45">
        <v>0.27666666666666667</v>
      </c>
    </row>
    <row r="4316" spans="1:5" ht="14.4">
      <c r="A4316">
        <v>48217960800</v>
      </c>
      <c r="B4316" s="44" t="s">
        <v>6746</v>
      </c>
      <c r="C4316" s="44">
        <v>2078</v>
      </c>
      <c r="D4316" s="44">
        <v>788</v>
      </c>
      <c r="E4316" s="45">
        <v>0.37921077959576516</v>
      </c>
    </row>
    <row r="4317" spans="1:5" ht="14.4">
      <c r="A4317">
        <v>48217960900</v>
      </c>
      <c r="B4317" s="44" t="s">
        <v>6747</v>
      </c>
      <c r="C4317" s="44">
        <v>1366</v>
      </c>
      <c r="D4317" s="44">
        <v>175</v>
      </c>
      <c r="E4317" s="45">
        <v>0.12811127379209369</v>
      </c>
    </row>
    <row r="4318" spans="1:5" ht="14.4">
      <c r="A4318">
        <v>48217961000</v>
      </c>
      <c r="B4318" s="44" t="s">
        <v>6748</v>
      </c>
      <c r="C4318" s="44">
        <v>1434</v>
      </c>
      <c r="D4318" s="44">
        <v>327</v>
      </c>
      <c r="E4318" s="45">
        <v>0.22803347280334729</v>
      </c>
    </row>
    <row r="4319" spans="1:5" ht="14.4">
      <c r="A4319">
        <v>48217961100</v>
      </c>
      <c r="B4319" s="44" t="s">
        <v>6749</v>
      </c>
      <c r="C4319" s="44">
        <v>2779</v>
      </c>
      <c r="D4319" s="44">
        <v>1029</v>
      </c>
      <c r="E4319" s="45">
        <v>0.37027707808564231</v>
      </c>
    </row>
    <row r="4320" spans="1:5" ht="14.4">
      <c r="A4320">
        <v>48217961400</v>
      </c>
      <c r="B4320" s="44" t="s">
        <v>6750</v>
      </c>
      <c r="C4320" s="44">
        <v>2887</v>
      </c>
      <c r="D4320" s="44">
        <v>858</v>
      </c>
      <c r="E4320" s="45">
        <v>0.29719431936266022</v>
      </c>
    </row>
    <row r="4321" spans="1:5" ht="14.4">
      <c r="A4321">
        <v>48219950100</v>
      </c>
      <c r="B4321" s="44" t="s">
        <v>6751</v>
      </c>
      <c r="C4321" s="44">
        <v>979</v>
      </c>
      <c r="D4321" s="44">
        <v>293</v>
      </c>
      <c r="E4321" s="45">
        <v>0.2992849846782431</v>
      </c>
    </row>
    <row r="4322" spans="1:5" ht="14.4">
      <c r="A4322">
        <v>48219950200</v>
      </c>
      <c r="B4322" s="44" t="s">
        <v>6752</v>
      </c>
      <c r="C4322" s="44">
        <v>2575</v>
      </c>
      <c r="D4322" s="44">
        <v>671</v>
      </c>
      <c r="E4322" s="45">
        <v>0.26058252427184464</v>
      </c>
    </row>
    <row r="4323" spans="1:5" ht="14.4">
      <c r="A4323">
        <v>48219950300</v>
      </c>
      <c r="B4323" s="44" t="s">
        <v>6753</v>
      </c>
      <c r="C4323" s="44">
        <v>2729</v>
      </c>
      <c r="D4323" s="44">
        <v>670</v>
      </c>
      <c r="E4323" s="45">
        <v>0.24551117625503849</v>
      </c>
    </row>
    <row r="4324" spans="1:5" ht="14.4">
      <c r="A4324">
        <v>48219950400</v>
      </c>
      <c r="B4324" s="44" t="s">
        <v>6754</v>
      </c>
      <c r="C4324" s="44">
        <v>2273</v>
      </c>
      <c r="D4324" s="44">
        <v>339</v>
      </c>
      <c r="E4324" s="45">
        <v>0.14914210294764629</v>
      </c>
    </row>
    <row r="4325" spans="1:5" ht="14.4">
      <c r="A4325">
        <v>48219950500</v>
      </c>
      <c r="B4325" s="44" t="s">
        <v>6755</v>
      </c>
      <c r="C4325" s="44">
        <v>2918</v>
      </c>
      <c r="D4325" s="44">
        <v>1067</v>
      </c>
      <c r="E4325" s="45">
        <v>0.36566141192597668</v>
      </c>
    </row>
    <row r="4326" spans="1:5" ht="14.4">
      <c r="A4326">
        <v>48219950600</v>
      </c>
      <c r="B4326" s="44" t="s">
        <v>6756</v>
      </c>
      <c r="C4326" s="44">
        <v>1015</v>
      </c>
      <c r="D4326" s="44">
        <v>349</v>
      </c>
      <c r="E4326" s="45">
        <v>0.34384236453201972</v>
      </c>
    </row>
    <row r="4327" spans="1:5" ht="14.4">
      <c r="A4327">
        <v>48219950700</v>
      </c>
      <c r="B4327" s="44" t="s">
        <v>6757</v>
      </c>
      <c r="C4327" s="44">
        <v>1206</v>
      </c>
      <c r="D4327" s="44">
        <v>387</v>
      </c>
      <c r="E4327" s="45">
        <v>0.32089552238805968</v>
      </c>
    </row>
    <row r="4328" spans="1:5" ht="14.4">
      <c r="A4328">
        <v>48221160100</v>
      </c>
      <c r="B4328" s="44" t="s">
        <v>6758</v>
      </c>
      <c r="C4328" s="44">
        <v>4139</v>
      </c>
      <c r="D4328" s="44">
        <v>1482</v>
      </c>
      <c r="E4328" s="45">
        <v>0.35805750181203189</v>
      </c>
    </row>
    <row r="4329" spans="1:5" ht="14.4">
      <c r="A4329">
        <v>48221160204</v>
      </c>
      <c r="B4329" s="44" t="s">
        <v>6759</v>
      </c>
      <c r="C4329" s="44">
        <v>2559</v>
      </c>
      <c r="D4329" s="44">
        <v>989</v>
      </c>
      <c r="E4329" s="45">
        <v>0.38647909339585773</v>
      </c>
    </row>
    <row r="4330" spans="1:5" ht="14.4">
      <c r="A4330">
        <v>48221160206</v>
      </c>
      <c r="B4330" s="44" t="s">
        <v>6760</v>
      </c>
      <c r="C4330" s="44">
        <v>3750</v>
      </c>
      <c r="D4330" s="44">
        <v>1399</v>
      </c>
      <c r="E4330" s="45">
        <v>0.37306666666666666</v>
      </c>
    </row>
    <row r="4331" spans="1:5" ht="14.4">
      <c r="A4331">
        <v>48221160210</v>
      </c>
      <c r="B4331" s="44" t="s">
        <v>6761</v>
      </c>
      <c r="C4331" s="44">
        <v>5724</v>
      </c>
      <c r="D4331" s="44">
        <v>3095</v>
      </c>
      <c r="E4331" s="45">
        <v>0.54070580013976244</v>
      </c>
    </row>
    <row r="4332" spans="1:5" ht="14.4">
      <c r="A4332">
        <v>48221160211</v>
      </c>
      <c r="B4332" s="44" t="s">
        <v>6762</v>
      </c>
      <c r="C4332" s="44">
        <v>3109</v>
      </c>
      <c r="D4332" s="44">
        <v>1106</v>
      </c>
      <c r="E4332" s="45">
        <v>0.35574139594724991</v>
      </c>
    </row>
    <row r="4333" spans="1:5" ht="14.4">
      <c r="A4333">
        <v>48221160212</v>
      </c>
      <c r="B4333" s="44" t="s">
        <v>6763</v>
      </c>
      <c r="C4333" s="44">
        <v>2367</v>
      </c>
      <c r="D4333" s="44">
        <v>939</v>
      </c>
      <c r="E4333" s="45">
        <v>0.39670468948035487</v>
      </c>
    </row>
    <row r="4334" spans="1:5" ht="14.4">
      <c r="A4334">
        <v>48221160213</v>
      </c>
      <c r="B4334" s="44" t="s">
        <v>6764</v>
      </c>
      <c r="C4334" s="44">
        <v>3128</v>
      </c>
      <c r="D4334" s="44">
        <v>1826</v>
      </c>
      <c r="E4334" s="45">
        <v>0.5837595907928389</v>
      </c>
    </row>
    <row r="4335" spans="1:5" ht="14.4">
      <c r="A4335">
        <v>48221160214</v>
      </c>
      <c r="B4335" s="44" t="s">
        <v>6765</v>
      </c>
      <c r="C4335" s="44">
        <v>3169</v>
      </c>
      <c r="D4335" s="44">
        <v>1324</v>
      </c>
      <c r="E4335" s="45">
        <v>0.41779741243294416</v>
      </c>
    </row>
    <row r="4336" spans="1:5" ht="14.4">
      <c r="A4336">
        <v>48221160215</v>
      </c>
      <c r="B4336" s="44" t="s">
        <v>6766</v>
      </c>
      <c r="C4336" s="44">
        <v>1997</v>
      </c>
      <c r="D4336" s="44">
        <v>438</v>
      </c>
      <c r="E4336" s="45">
        <v>0.21932899349023535</v>
      </c>
    </row>
    <row r="4337" spans="1:5" ht="14.4">
      <c r="A4337">
        <v>48221160216</v>
      </c>
      <c r="B4337" s="44" t="s">
        <v>6767</v>
      </c>
      <c r="C4337" s="44">
        <v>2331</v>
      </c>
      <c r="D4337" s="44">
        <v>1090</v>
      </c>
      <c r="E4337" s="45">
        <v>0.4676104676104676</v>
      </c>
    </row>
    <row r="4338" spans="1:5" ht="14.4">
      <c r="A4338">
        <v>48221160217</v>
      </c>
      <c r="B4338" s="44" t="s">
        <v>6768</v>
      </c>
      <c r="C4338" s="44">
        <v>3351</v>
      </c>
      <c r="D4338" s="44">
        <v>1073</v>
      </c>
      <c r="E4338" s="45">
        <v>0.3202029245001492</v>
      </c>
    </row>
    <row r="4339" spans="1:5" ht="14.4">
      <c r="A4339">
        <v>48221160218</v>
      </c>
      <c r="B4339" s="44" t="s">
        <v>6769</v>
      </c>
      <c r="C4339" s="44">
        <v>3441</v>
      </c>
      <c r="D4339" s="44">
        <v>1630</v>
      </c>
      <c r="E4339" s="45">
        <v>0.47369950595757049</v>
      </c>
    </row>
    <row r="4340" spans="1:5" ht="14.4">
      <c r="A4340">
        <v>48221160302</v>
      </c>
      <c r="B4340" s="44" t="s">
        <v>6770</v>
      </c>
      <c r="C4340" s="44">
        <v>3516</v>
      </c>
      <c r="D4340" s="44">
        <v>1082</v>
      </c>
      <c r="E4340" s="45">
        <v>0.30773606370875994</v>
      </c>
    </row>
    <row r="4341" spans="1:5" ht="14.4">
      <c r="A4341">
        <v>48221160303</v>
      </c>
      <c r="B4341" s="44" t="s">
        <v>6771</v>
      </c>
      <c r="C4341" s="44">
        <v>4085</v>
      </c>
      <c r="D4341" s="44">
        <v>1078</v>
      </c>
      <c r="E4341" s="45">
        <v>0.26389228886168908</v>
      </c>
    </row>
    <row r="4342" spans="1:5" ht="14.4">
      <c r="A4342">
        <v>48223950100</v>
      </c>
      <c r="B4342" s="44" t="s">
        <v>6772</v>
      </c>
      <c r="C4342" s="44">
        <v>2161</v>
      </c>
      <c r="D4342" s="44">
        <v>420</v>
      </c>
      <c r="E4342" s="45">
        <v>0.19435446552521982</v>
      </c>
    </row>
    <row r="4343" spans="1:5" ht="14.4">
      <c r="A4343">
        <v>48223950200</v>
      </c>
      <c r="B4343" s="44" t="s">
        <v>6773</v>
      </c>
      <c r="C4343" s="44">
        <v>3446</v>
      </c>
      <c r="D4343" s="44">
        <v>1109</v>
      </c>
      <c r="E4343" s="45">
        <v>0.32182240278583868</v>
      </c>
    </row>
    <row r="4344" spans="1:5" ht="14.4">
      <c r="A4344">
        <v>48223950301</v>
      </c>
      <c r="B4344" s="44" t="s">
        <v>6774</v>
      </c>
      <c r="C4344" s="44">
        <v>1751</v>
      </c>
      <c r="D4344" s="44">
        <v>601</v>
      </c>
      <c r="E4344" s="45">
        <v>0.34323243860651059</v>
      </c>
    </row>
    <row r="4345" spans="1:5" ht="14.4">
      <c r="A4345">
        <v>48223950302</v>
      </c>
      <c r="B4345" s="44" t="s">
        <v>6775</v>
      </c>
      <c r="C4345" s="44">
        <v>2330</v>
      </c>
      <c r="D4345" s="44">
        <v>995</v>
      </c>
      <c r="E4345" s="45">
        <v>0.42703862660944208</v>
      </c>
    </row>
    <row r="4346" spans="1:5" ht="14.4">
      <c r="A4346">
        <v>48223950401</v>
      </c>
      <c r="B4346" s="44" t="s">
        <v>6776</v>
      </c>
      <c r="C4346" s="44">
        <v>2686</v>
      </c>
      <c r="D4346" s="44">
        <v>667</v>
      </c>
      <c r="E4346" s="45">
        <v>0.24832464631422188</v>
      </c>
    </row>
    <row r="4347" spans="1:5" ht="14.4">
      <c r="A4347">
        <v>48223950402</v>
      </c>
      <c r="B4347" s="44" t="s">
        <v>6777</v>
      </c>
      <c r="C4347" s="44">
        <v>2722</v>
      </c>
      <c r="D4347" s="44">
        <v>972</v>
      </c>
      <c r="E4347" s="45">
        <v>0.35709037472446731</v>
      </c>
    </row>
    <row r="4348" spans="1:5" ht="14.4">
      <c r="A4348">
        <v>48223950500</v>
      </c>
      <c r="B4348" s="44" t="s">
        <v>6778</v>
      </c>
      <c r="C4348" s="44">
        <v>2109</v>
      </c>
      <c r="D4348" s="44">
        <v>382</v>
      </c>
      <c r="E4348" s="45">
        <v>0.18112849691797059</v>
      </c>
    </row>
    <row r="4349" spans="1:5" ht="14.4">
      <c r="A4349">
        <v>48223950600</v>
      </c>
      <c r="B4349" s="44" t="s">
        <v>6779</v>
      </c>
      <c r="C4349" s="44">
        <v>2609</v>
      </c>
      <c r="D4349" s="44">
        <v>604</v>
      </c>
      <c r="E4349" s="45">
        <v>0.23150632426216941</v>
      </c>
    </row>
    <row r="4350" spans="1:5" ht="14.4">
      <c r="A4350">
        <v>48223950700</v>
      </c>
      <c r="B4350" s="44" t="s">
        <v>6780</v>
      </c>
      <c r="C4350" s="44">
        <v>3084</v>
      </c>
      <c r="D4350" s="44">
        <v>762</v>
      </c>
      <c r="E4350" s="45">
        <v>0.24708171206225682</v>
      </c>
    </row>
    <row r="4351" spans="1:5" ht="14.4">
      <c r="A4351">
        <v>48223950800</v>
      </c>
      <c r="B4351" s="44" t="s">
        <v>6781</v>
      </c>
      <c r="C4351" s="44">
        <v>2321</v>
      </c>
      <c r="D4351" s="44">
        <v>452</v>
      </c>
      <c r="E4351" s="45">
        <v>0.19474364498061181</v>
      </c>
    </row>
    <row r="4352" spans="1:5" ht="14.4">
      <c r="A4352">
        <v>48225950101</v>
      </c>
      <c r="B4352" s="44" t="s">
        <v>6782</v>
      </c>
      <c r="C4352" s="44">
        <v>1457</v>
      </c>
      <c r="D4352" s="44">
        <v>421</v>
      </c>
      <c r="E4352" s="45">
        <v>0.28894989704873025</v>
      </c>
    </row>
    <row r="4353" spans="1:5" ht="14.4">
      <c r="A4353">
        <v>48225950102</v>
      </c>
      <c r="B4353" s="44" t="s">
        <v>6783</v>
      </c>
      <c r="C4353" s="44">
        <v>2007</v>
      </c>
      <c r="D4353" s="44">
        <v>391</v>
      </c>
      <c r="E4353" s="45">
        <v>0.19481813652217239</v>
      </c>
    </row>
    <row r="4354" spans="1:5" ht="14.4">
      <c r="A4354">
        <v>48225950200</v>
      </c>
      <c r="B4354" s="44" t="s">
        <v>6784</v>
      </c>
      <c r="C4354" s="44">
        <v>931</v>
      </c>
      <c r="D4354" s="44">
        <v>211</v>
      </c>
      <c r="E4354" s="45">
        <v>0.22663802363050484</v>
      </c>
    </row>
    <row r="4355" spans="1:5" ht="14.4">
      <c r="A4355">
        <v>48225950300</v>
      </c>
      <c r="B4355" s="44" t="s">
        <v>6785</v>
      </c>
      <c r="C4355" s="44">
        <v>2045</v>
      </c>
      <c r="D4355" s="44">
        <v>410</v>
      </c>
      <c r="E4355" s="45">
        <v>0.20048899755501223</v>
      </c>
    </row>
    <row r="4356" spans="1:5" ht="14.4">
      <c r="A4356">
        <v>48225950400</v>
      </c>
      <c r="B4356" s="44" t="s">
        <v>6786</v>
      </c>
      <c r="C4356" s="44">
        <v>1933</v>
      </c>
      <c r="D4356" s="44">
        <v>315</v>
      </c>
      <c r="E4356" s="45">
        <v>0.16295913088463529</v>
      </c>
    </row>
    <row r="4357" spans="1:5" ht="14.4">
      <c r="A4357">
        <v>48225950500</v>
      </c>
      <c r="B4357" s="44" t="s">
        <v>6787</v>
      </c>
      <c r="C4357" s="44">
        <v>3044</v>
      </c>
      <c r="D4357" s="44">
        <v>923</v>
      </c>
      <c r="E4357" s="45">
        <v>0.30321944809461238</v>
      </c>
    </row>
    <row r="4358" spans="1:5" ht="14.4">
      <c r="A4358">
        <v>48225950600</v>
      </c>
      <c r="B4358" s="44" t="s">
        <v>6788</v>
      </c>
      <c r="C4358" s="44">
        <v>933</v>
      </c>
      <c r="D4358" s="44">
        <v>259</v>
      </c>
      <c r="E4358" s="45">
        <v>0.27759914255091106</v>
      </c>
    </row>
    <row r="4359" spans="1:5" ht="14.4">
      <c r="A4359">
        <v>48225950700</v>
      </c>
      <c r="B4359" s="44" t="s">
        <v>6789</v>
      </c>
      <c r="C4359" s="44">
        <v>3954</v>
      </c>
      <c r="D4359" s="44">
        <v>743</v>
      </c>
      <c r="E4359" s="45">
        <v>0.18791097622660596</v>
      </c>
    </row>
    <row r="4360" spans="1:5" ht="14.4">
      <c r="A4360">
        <v>48227950100</v>
      </c>
      <c r="B4360" s="44" t="s">
        <v>6790</v>
      </c>
      <c r="C4360" s="44">
        <v>1408</v>
      </c>
      <c r="D4360" s="44">
        <v>399</v>
      </c>
      <c r="E4360" s="45">
        <v>0.28338068181818182</v>
      </c>
    </row>
    <row r="4361" spans="1:5" ht="14.4">
      <c r="A4361">
        <v>48227950200</v>
      </c>
      <c r="B4361" s="44" t="s">
        <v>6791</v>
      </c>
      <c r="C4361" s="44">
        <v>1444</v>
      </c>
      <c r="D4361" s="44">
        <v>456</v>
      </c>
      <c r="E4361" s="45">
        <v>0.31578947368421051</v>
      </c>
    </row>
    <row r="4362" spans="1:5" ht="14.4">
      <c r="A4362">
        <v>48227950300</v>
      </c>
      <c r="B4362" s="44" t="s">
        <v>6792</v>
      </c>
      <c r="C4362" s="44">
        <v>1552</v>
      </c>
      <c r="D4362" s="44">
        <v>197</v>
      </c>
      <c r="E4362" s="45">
        <v>0.12693298969072164</v>
      </c>
    </row>
    <row r="4363" spans="1:5" ht="14.4">
      <c r="A4363">
        <v>48227950400</v>
      </c>
      <c r="B4363" s="44" t="s">
        <v>6793</v>
      </c>
      <c r="C4363" s="44">
        <v>2496</v>
      </c>
      <c r="D4363" s="44">
        <v>397</v>
      </c>
      <c r="E4363" s="45">
        <v>0.15905448717948717</v>
      </c>
    </row>
    <row r="4364" spans="1:5" ht="14.4">
      <c r="A4364">
        <v>48227950500</v>
      </c>
      <c r="B4364" s="44" t="s">
        <v>6794</v>
      </c>
      <c r="C4364" s="44">
        <v>1814</v>
      </c>
      <c r="D4364" s="44">
        <v>412</v>
      </c>
      <c r="E4364" s="45">
        <v>0.22712238147739802</v>
      </c>
    </row>
    <row r="4365" spans="1:5" ht="14.4">
      <c r="A4365">
        <v>48227950600</v>
      </c>
      <c r="B4365" s="44" t="s">
        <v>6795</v>
      </c>
      <c r="C4365" s="44">
        <v>2936</v>
      </c>
      <c r="D4365" s="44">
        <v>944</v>
      </c>
      <c r="E4365" s="45">
        <v>0.32152588555858308</v>
      </c>
    </row>
    <row r="4366" spans="1:5" ht="14.4">
      <c r="A4366">
        <v>48227950700</v>
      </c>
      <c r="B4366" s="44" t="s">
        <v>6796</v>
      </c>
      <c r="C4366" s="44">
        <v>2084</v>
      </c>
      <c r="D4366" s="44">
        <v>523</v>
      </c>
      <c r="E4366" s="45">
        <v>0.25095969289827258</v>
      </c>
    </row>
    <row r="4367" spans="1:5" ht="14.4">
      <c r="A4367">
        <v>48227950801</v>
      </c>
      <c r="B4367" s="44" t="s">
        <v>6797</v>
      </c>
      <c r="C4367" s="44">
        <v>2432</v>
      </c>
      <c r="D4367" s="44">
        <v>796</v>
      </c>
      <c r="E4367" s="45">
        <v>0.32730263157894735</v>
      </c>
    </row>
    <row r="4368" spans="1:5" ht="14.4">
      <c r="A4368">
        <v>48227950802</v>
      </c>
      <c r="B4368" s="44" t="s">
        <v>6798</v>
      </c>
      <c r="C4368" s="44">
        <v>3656</v>
      </c>
      <c r="D4368" s="44">
        <v>280</v>
      </c>
      <c r="E4368" s="45">
        <v>7.6586433260393869E-2</v>
      </c>
    </row>
    <row r="4369" spans="1:5" ht="14.4">
      <c r="A4369">
        <v>48227950900</v>
      </c>
      <c r="B4369" s="44" t="s">
        <v>6799</v>
      </c>
      <c r="C4369" s="44">
        <v>2941</v>
      </c>
      <c r="D4369" s="44">
        <v>1043</v>
      </c>
      <c r="E4369" s="45">
        <v>0.35464127847670862</v>
      </c>
    </row>
    <row r="4370" spans="1:5" ht="14.4">
      <c r="A4370">
        <v>48229950300</v>
      </c>
      <c r="B4370" s="44" t="s">
        <v>6800</v>
      </c>
      <c r="C4370" s="44">
        <v>2188</v>
      </c>
      <c r="D4370" s="44">
        <v>395</v>
      </c>
      <c r="E4370" s="45">
        <v>0.18053016453382084</v>
      </c>
    </row>
    <row r="4371" spans="1:5" ht="14.4">
      <c r="A4371">
        <v>48231960100</v>
      </c>
      <c r="B4371" s="44" t="s">
        <v>6801</v>
      </c>
      <c r="C4371" s="44">
        <v>1677</v>
      </c>
      <c r="D4371" s="44">
        <v>412</v>
      </c>
      <c r="E4371" s="45">
        <v>0.24567680381633869</v>
      </c>
    </row>
    <row r="4372" spans="1:5" ht="14.4">
      <c r="A4372">
        <v>48231960200</v>
      </c>
      <c r="B4372" s="44" t="s">
        <v>6802</v>
      </c>
      <c r="C4372" s="44">
        <v>1588</v>
      </c>
      <c r="D4372" s="44">
        <v>323</v>
      </c>
      <c r="E4372" s="45">
        <v>0.20340050377833754</v>
      </c>
    </row>
    <row r="4373" spans="1:5" ht="14.4">
      <c r="A4373">
        <v>48231960300</v>
      </c>
      <c r="B4373" s="44" t="s">
        <v>6803</v>
      </c>
      <c r="C4373" s="44">
        <v>3171</v>
      </c>
      <c r="D4373" s="44">
        <v>813</v>
      </c>
      <c r="E4373" s="45">
        <v>0.2563859981078524</v>
      </c>
    </row>
    <row r="4374" spans="1:5" ht="14.4">
      <c r="A4374">
        <v>48231960400</v>
      </c>
      <c r="B4374" s="44" t="s">
        <v>6804</v>
      </c>
      <c r="C4374" s="44">
        <v>4024</v>
      </c>
      <c r="D4374" s="44">
        <v>810</v>
      </c>
      <c r="E4374" s="45">
        <v>0.20129224652087474</v>
      </c>
    </row>
    <row r="4375" spans="1:5" ht="14.4">
      <c r="A4375">
        <v>48231960500</v>
      </c>
      <c r="B4375" s="44" t="s">
        <v>6805</v>
      </c>
      <c r="C4375" s="44">
        <v>2782</v>
      </c>
      <c r="D4375" s="44">
        <v>935</v>
      </c>
      <c r="E4375" s="45">
        <v>0.33608914450035943</v>
      </c>
    </row>
    <row r="4376" spans="1:5" ht="14.4">
      <c r="A4376">
        <v>48231960600</v>
      </c>
      <c r="B4376" s="44" t="s">
        <v>6806</v>
      </c>
      <c r="C4376" s="44">
        <v>1581</v>
      </c>
      <c r="D4376" s="44">
        <v>592</v>
      </c>
      <c r="E4376" s="45">
        <v>0.37444655281467426</v>
      </c>
    </row>
    <row r="4377" spans="1:5" ht="14.4">
      <c r="A4377">
        <v>48231960700</v>
      </c>
      <c r="B4377" s="44" t="s">
        <v>6807</v>
      </c>
      <c r="C4377" s="44">
        <v>4376</v>
      </c>
      <c r="D4377" s="44">
        <v>976</v>
      </c>
      <c r="E4377" s="45">
        <v>0.2230347349177331</v>
      </c>
    </row>
    <row r="4378" spans="1:5" ht="14.4">
      <c r="A4378">
        <v>48231960800</v>
      </c>
      <c r="B4378" s="44" t="s">
        <v>6808</v>
      </c>
      <c r="C4378" s="44">
        <v>2517</v>
      </c>
      <c r="D4378" s="44">
        <v>357</v>
      </c>
      <c r="E4378" s="45">
        <v>0.14183551847437426</v>
      </c>
    </row>
    <row r="4379" spans="1:5" ht="14.4">
      <c r="A4379">
        <v>48231960900</v>
      </c>
      <c r="B4379" s="44" t="s">
        <v>6809</v>
      </c>
      <c r="C4379" s="44">
        <v>3518</v>
      </c>
      <c r="D4379" s="44">
        <v>705</v>
      </c>
      <c r="E4379" s="45">
        <v>0.20039795338260374</v>
      </c>
    </row>
    <row r="4380" spans="1:5" ht="14.4">
      <c r="A4380">
        <v>48231961000</v>
      </c>
      <c r="B4380" s="44" t="s">
        <v>6810</v>
      </c>
      <c r="C4380" s="44">
        <v>3177</v>
      </c>
      <c r="D4380" s="44">
        <v>785</v>
      </c>
      <c r="E4380" s="45">
        <v>0.2470884482215927</v>
      </c>
    </row>
    <row r="4381" spans="1:5" ht="14.4">
      <c r="A4381">
        <v>48231961101</v>
      </c>
      <c r="B4381" s="44" t="s">
        <v>6811</v>
      </c>
      <c r="C4381" s="44">
        <v>3664</v>
      </c>
      <c r="D4381" s="44">
        <v>1935</v>
      </c>
      <c r="E4381" s="45">
        <v>0.52811135371179041</v>
      </c>
    </row>
    <row r="4382" spans="1:5" ht="14.4">
      <c r="A4382">
        <v>48231961102</v>
      </c>
      <c r="B4382" s="44" t="s">
        <v>6812</v>
      </c>
      <c r="C4382" s="44">
        <v>2411</v>
      </c>
      <c r="D4382" s="44">
        <v>744</v>
      </c>
      <c r="E4382" s="45">
        <v>0.30858564910825381</v>
      </c>
    </row>
    <row r="4383" spans="1:5" ht="14.4">
      <c r="A4383">
        <v>48231961200</v>
      </c>
      <c r="B4383" s="44" t="s">
        <v>6813</v>
      </c>
      <c r="C4383" s="44">
        <v>4074</v>
      </c>
      <c r="D4383" s="44">
        <v>1449</v>
      </c>
      <c r="E4383" s="45">
        <v>0.35567010309278352</v>
      </c>
    </row>
    <row r="4384" spans="1:5" ht="14.4">
      <c r="A4384">
        <v>48231961300</v>
      </c>
      <c r="B4384" s="44" t="s">
        <v>6814</v>
      </c>
      <c r="C4384" s="44">
        <v>5256</v>
      </c>
      <c r="D4384" s="44">
        <v>1516</v>
      </c>
      <c r="E4384" s="45">
        <v>0.28843226788432269</v>
      </c>
    </row>
    <row r="4385" spans="1:5" ht="14.4">
      <c r="A4385">
        <v>48231961401</v>
      </c>
      <c r="B4385" s="44" t="s">
        <v>6815</v>
      </c>
      <c r="C4385" s="44">
        <v>4977</v>
      </c>
      <c r="D4385" s="44">
        <v>1632</v>
      </c>
      <c r="E4385" s="45">
        <v>0.32790837854128996</v>
      </c>
    </row>
    <row r="4386" spans="1:5" ht="14.4">
      <c r="A4386">
        <v>48231961402</v>
      </c>
      <c r="B4386" s="44" t="s">
        <v>6816</v>
      </c>
      <c r="C4386" s="44">
        <v>3602</v>
      </c>
      <c r="D4386" s="44">
        <v>1383</v>
      </c>
      <c r="E4386" s="45">
        <v>0.38395335924486396</v>
      </c>
    </row>
    <row r="4387" spans="1:5" ht="14.4">
      <c r="A4387">
        <v>48231961501</v>
      </c>
      <c r="B4387" s="44" t="s">
        <v>6817</v>
      </c>
      <c r="C4387" s="44">
        <v>2307</v>
      </c>
      <c r="D4387" s="44">
        <v>793</v>
      </c>
      <c r="E4387" s="45">
        <v>0.34373645426961424</v>
      </c>
    </row>
    <row r="4388" spans="1:5" ht="14.4">
      <c r="A4388">
        <v>48231961502</v>
      </c>
      <c r="B4388" s="44" t="s">
        <v>6818</v>
      </c>
      <c r="C4388" s="44">
        <v>4374</v>
      </c>
      <c r="D4388" s="44">
        <v>1525</v>
      </c>
      <c r="E4388" s="45">
        <v>0.34865112025605854</v>
      </c>
    </row>
    <row r="4389" spans="1:5" ht="14.4">
      <c r="A4389">
        <v>48231961503</v>
      </c>
      <c r="B4389" s="44" t="s">
        <v>6819</v>
      </c>
      <c r="C4389" s="44">
        <v>3286</v>
      </c>
      <c r="D4389" s="44">
        <v>745</v>
      </c>
      <c r="E4389" s="45">
        <v>0.22671941570298235</v>
      </c>
    </row>
    <row r="4390" spans="1:5" ht="14.4">
      <c r="A4390">
        <v>48231961600</v>
      </c>
      <c r="B4390" s="44" t="s">
        <v>6820</v>
      </c>
      <c r="C4390" s="44">
        <v>4765</v>
      </c>
      <c r="D4390" s="44">
        <v>1186</v>
      </c>
      <c r="E4390" s="45">
        <v>0.24889821615949634</v>
      </c>
    </row>
    <row r="4391" spans="1:5" ht="14.4">
      <c r="A4391">
        <v>48231961700</v>
      </c>
      <c r="B4391" s="44" t="s">
        <v>6821</v>
      </c>
      <c r="C4391" s="44">
        <v>2050</v>
      </c>
      <c r="D4391" s="44">
        <v>403</v>
      </c>
      <c r="E4391" s="45">
        <v>0.19658536585365854</v>
      </c>
    </row>
    <row r="4392" spans="1:5" ht="14.4">
      <c r="A4392">
        <v>48233950200</v>
      </c>
      <c r="B4392" s="44" t="s">
        <v>6822</v>
      </c>
      <c r="C4392" s="44">
        <v>1275</v>
      </c>
      <c r="D4392" s="44">
        <v>358</v>
      </c>
      <c r="E4392" s="45">
        <v>0.28078431372549018</v>
      </c>
    </row>
    <row r="4393" spans="1:5" ht="14.4">
      <c r="A4393">
        <v>48233950501</v>
      </c>
      <c r="B4393" s="44" t="s">
        <v>6823</v>
      </c>
      <c r="C4393" s="44">
        <v>2455</v>
      </c>
      <c r="D4393" s="44">
        <v>686</v>
      </c>
      <c r="E4393" s="45">
        <v>0.27942973523421588</v>
      </c>
    </row>
    <row r="4394" spans="1:5" ht="14.4">
      <c r="A4394">
        <v>48233950502</v>
      </c>
      <c r="B4394" s="44" t="s">
        <v>6824</v>
      </c>
      <c r="C4394" s="44">
        <v>639</v>
      </c>
      <c r="D4394" s="44">
        <v>167</v>
      </c>
      <c r="E4394" s="45">
        <v>0.26134585289514867</v>
      </c>
    </row>
    <row r="4395" spans="1:5" ht="14.4">
      <c r="A4395">
        <v>48233950600</v>
      </c>
      <c r="B4395" s="44" t="s">
        <v>6825</v>
      </c>
      <c r="C4395" s="44">
        <v>2162</v>
      </c>
      <c r="D4395" s="44">
        <v>459</v>
      </c>
      <c r="E4395" s="45">
        <v>0.21230342275670674</v>
      </c>
    </row>
    <row r="4396" spans="1:5" ht="14.4">
      <c r="A4396">
        <v>48233950700</v>
      </c>
      <c r="B4396" s="44" t="s">
        <v>6826</v>
      </c>
      <c r="C4396" s="44">
        <v>1065</v>
      </c>
      <c r="D4396" s="44">
        <v>248</v>
      </c>
      <c r="E4396" s="45">
        <v>0.23286384976525823</v>
      </c>
    </row>
    <row r="4397" spans="1:5" ht="14.4">
      <c r="A4397">
        <v>48233950800</v>
      </c>
      <c r="B4397" s="44" t="s">
        <v>6827</v>
      </c>
      <c r="C4397" s="44">
        <v>359</v>
      </c>
      <c r="D4397" s="44">
        <v>63</v>
      </c>
      <c r="E4397" s="45">
        <v>0.17548746518105848</v>
      </c>
    </row>
    <row r="4398" spans="1:5" ht="14.4">
      <c r="A4398">
        <v>48233950900</v>
      </c>
      <c r="B4398" s="44" t="s">
        <v>6828</v>
      </c>
      <c r="C4398" s="44">
        <v>3003</v>
      </c>
      <c r="D4398" s="44">
        <v>633</v>
      </c>
      <c r="E4398" s="45">
        <v>0.21078921078921078</v>
      </c>
    </row>
    <row r="4399" spans="1:5" ht="14.4">
      <c r="A4399">
        <v>48233951000</v>
      </c>
      <c r="B4399" s="44" t="s">
        <v>6829</v>
      </c>
      <c r="C4399" s="44">
        <v>2443</v>
      </c>
      <c r="D4399" s="44">
        <v>736</v>
      </c>
      <c r="E4399" s="45">
        <v>0.30126893164142449</v>
      </c>
    </row>
    <row r="4400" spans="1:5" ht="14.4">
      <c r="A4400">
        <v>48235950100</v>
      </c>
      <c r="B4400" s="44" t="s">
        <v>6830</v>
      </c>
      <c r="C4400" s="44">
        <v>1067</v>
      </c>
      <c r="D4400" s="44">
        <v>327</v>
      </c>
      <c r="E4400" s="45">
        <v>0.30646672914714151</v>
      </c>
    </row>
    <row r="4401" spans="1:5" ht="14.4">
      <c r="A4401">
        <v>48237950100</v>
      </c>
      <c r="B4401" s="44" t="s">
        <v>6831</v>
      </c>
      <c r="C4401" s="44">
        <v>2009</v>
      </c>
      <c r="D4401" s="44">
        <v>419</v>
      </c>
      <c r="E4401" s="45">
        <v>0.20856147336983574</v>
      </c>
    </row>
    <row r="4402" spans="1:5" ht="14.4">
      <c r="A4402">
        <v>48237950300</v>
      </c>
      <c r="B4402" s="44" t="s">
        <v>6832</v>
      </c>
      <c r="C4402" s="44">
        <v>2004</v>
      </c>
      <c r="D4402" s="44">
        <v>465</v>
      </c>
      <c r="E4402" s="45">
        <v>0.23203592814371257</v>
      </c>
    </row>
    <row r="4403" spans="1:5" ht="14.4">
      <c r="A4403">
        <v>48237950500</v>
      </c>
      <c r="B4403" s="44" t="s">
        <v>6833</v>
      </c>
      <c r="C4403" s="44">
        <v>1860</v>
      </c>
      <c r="D4403" s="44">
        <v>442</v>
      </c>
      <c r="E4403" s="45">
        <v>0.23763440860215054</v>
      </c>
    </row>
    <row r="4404" spans="1:5" ht="14.4">
      <c r="A4404">
        <v>48239950100</v>
      </c>
      <c r="B4404" s="44" t="s">
        <v>6834</v>
      </c>
      <c r="C4404" s="44">
        <v>3582</v>
      </c>
      <c r="D4404" s="44">
        <v>912</v>
      </c>
      <c r="E4404" s="45">
        <v>0.25460636515912899</v>
      </c>
    </row>
    <row r="4405" spans="1:5" ht="14.4">
      <c r="A4405">
        <v>48239950200</v>
      </c>
      <c r="B4405" s="44" t="s">
        <v>6835</v>
      </c>
      <c r="C4405" s="44">
        <v>3320</v>
      </c>
      <c r="D4405" s="44">
        <v>622</v>
      </c>
      <c r="E4405" s="45">
        <v>0.18734939759036146</v>
      </c>
    </row>
    <row r="4406" spans="1:5" ht="14.4">
      <c r="A4406">
        <v>48239950300</v>
      </c>
      <c r="B4406" s="44" t="s">
        <v>6836</v>
      </c>
      <c r="C4406" s="44">
        <v>3410</v>
      </c>
      <c r="D4406" s="44">
        <v>1003</v>
      </c>
      <c r="E4406" s="45">
        <v>0.29413489736070381</v>
      </c>
    </row>
    <row r="4407" spans="1:5" ht="14.4">
      <c r="A4407">
        <v>48241950101</v>
      </c>
      <c r="B4407" s="44" t="s">
        <v>6837</v>
      </c>
      <c r="C4407" s="44">
        <v>1907</v>
      </c>
      <c r="D4407" s="44">
        <v>558</v>
      </c>
      <c r="E4407" s="45">
        <v>0.29260618772941793</v>
      </c>
    </row>
    <row r="4408" spans="1:5" ht="14.4">
      <c r="A4408">
        <v>48241950102</v>
      </c>
      <c r="B4408" s="44" t="s">
        <v>6838</v>
      </c>
      <c r="C4408" s="44">
        <v>2050</v>
      </c>
      <c r="D4408" s="44">
        <v>576</v>
      </c>
      <c r="E4408" s="45">
        <v>0.28097560975609759</v>
      </c>
    </row>
    <row r="4409" spans="1:5" ht="14.4">
      <c r="A4409">
        <v>48241950200</v>
      </c>
      <c r="B4409" s="44" t="s">
        <v>6839</v>
      </c>
      <c r="C4409" s="44">
        <v>2318</v>
      </c>
      <c r="D4409" s="44">
        <v>647</v>
      </c>
      <c r="E4409" s="45">
        <v>0.27911993097497845</v>
      </c>
    </row>
    <row r="4410" spans="1:5" ht="14.4">
      <c r="A4410">
        <v>48241950300</v>
      </c>
      <c r="B4410" s="44" t="s">
        <v>6840</v>
      </c>
      <c r="C4410" s="44">
        <v>1767</v>
      </c>
      <c r="D4410" s="44">
        <v>252</v>
      </c>
      <c r="E4410" s="45">
        <v>0.14261460101867574</v>
      </c>
    </row>
    <row r="4411" spans="1:5" ht="14.4">
      <c r="A4411">
        <v>48241950400</v>
      </c>
      <c r="B4411" s="44" t="s">
        <v>6841</v>
      </c>
      <c r="C4411" s="44">
        <v>3512</v>
      </c>
      <c r="D4411" s="44">
        <v>408</v>
      </c>
      <c r="E4411" s="45">
        <v>0.11617312072892938</v>
      </c>
    </row>
    <row r="4412" spans="1:5" ht="14.4">
      <c r="A4412">
        <v>48241950500</v>
      </c>
      <c r="B4412" s="44" t="s">
        <v>6842</v>
      </c>
      <c r="C4412" s="44">
        <v>2994</v>
      </c>
      <c r="D4412" s="44">
        <v>418</v>
      </c>
      <c r="E4412" s="45">
        <v>0.13961255845023379</v>
      </c>
    </row>
    <row r="4413" spans="1:5" ht="14.4">
      <c r="A4413">
        <v>48241950600</v>
      </c>
      <c r="B4413" s="44" t="s">
        <v>6843</v>
      </c>
      <c r="C4413" s="44">
        <v>1357</v>
      </c>
      <c r="D4413" s="44">
        <v>222</v>
      </c>
      <c r="E4413" s="45">
        <v>0.16359616801768606</v>
      </c>
    </row>
    <row r="4414" spans="1:5" ht="14.4">
      <c r="A4414">
        <v>48241950701</v>
      </c>
      <c r="B4414" s="44" t="s">
        <v>6844</v>
      </c>
      <c r="C4414" s="44">
        <v>2425</v>
      </c>
      <c r="D4414" s="44">
        <v>615</v>
      </c>
      <c r="E4414" s="45">
        <v>0.2536082474226804</v>
      </c>
    </row>
    <row r="4415" spans="1:5" ht="14.4">
      <c r="A4415">
        <v>48241950702</v>
      </c>
      <c r="B4415" s="44" t="s">
        <v>6845</v>
      </c>
      <c r="C4415" s="44">
        <v>2908</v>
      </c>
      <c r="D4415" s="44">
        <v>410</v>
      </c>
      <c r="E4415" s="45">
        <v>0.14099037138927098</v>
      </c>
    </row>
    <row r="4416" spans="1:5" ht="14.4">
      <c r="A4416">
        <v>48241950800</v>
      </c>
      <c r="B4416" s="44" t="s">
        <v>6846</v>
      </c>
      <c r="C4416" s="44">
        <v>1529</v>
      </c>
      <c r="D4416" s="44">
        <v>419</v>
      </c>
      <c r="E4416" s="45">
        <v>0.27403531720078483</v>
      </c>
    </row>
    <row r="4417" spans="1:5" ht="14.4">
      <c r="A4417">
        <v>48243950100</v>
      </c>
      <c r="B4417" s="44" t="s">
        <v>6847</v>
      </c>
      <c r="C4417" s="44">
        <v>1403</v>
      </c>
      <c r="D4417" s="44">
        <v>520</v>
      </c>
      <c r="E4417" s="45">
        <v>0.3706343549536707</v>
      </c>
    </row>
    <row r="4418" spans="1:5" ht="14.4">
      <c r="A4418">
        <v>48245000101</v>
      </c>
      <c r="B4418" s="44" t="s">
        <v>6848</v>
      </c>
      <c r="C4418" s="44">
        <v>4025</v>
      </c>
      <c r="D4418" s="44">
        <v>1298</v>
      </c>
      <c r="E4418" s="45">
        <v>0.32248447204968944</v>
      </c>
    </row>
    <row r="4419" spans="1:5" ht="14.4">
      <c r="A4419">
        <v>48245000102</v>
      </c>
      <c r="B4419" s="44" t="s">
        <v>6849</v>
      </c>
      <c r="C4419" s="44">
        <v>1617</v>
      </c>
      <c r="D4419" s="44">
        <v>349</v>
      </c>
      <c r="E4419" s="45">
        <v>0.21583178726035868</v>
      </c>
    </row>
    <row r="4420" spans="1:5" ht="14.4">
      <c r="A4420">
        <v>48245000103</v>
      </c>
      <c r="B4420" s="44" t="s">
        <v>6850</v>
      </c>
      <c r="C4420" s="44">
        <v>1567</v>
      </c>
      <c r="D4420" s="44">
        <v>178</v>
      </c>
      <c r="E4420" s="45">
        <v>0.11359285258455648</v>
      </c>
    </row>
    <row r="4421" spans="1:5" ht="14.4">
      <c r="A4421">
        <v>48245000200</v>
      </c>
      <c r="B4421" s="44" t="s">
        <v>6851</v>
      </c>
      <c r="C4421" s="44">
        <v>3334</v>
      </c>
      <c r="D4421" s="44">
        <v>1045</v>
      </c>
      <c r="E4421" s="45">
        <v>0.31343731253749252</v>
      </c>
    </row>
    <row r="4422" spans="1:5" ht="14.4">
      <c r="A4422">
        <v>48245000304</v>
      </c>
      <c r="B4422" s="44" t="s">
        <v>6852</v>
      </c>
      <c r="C4422" s="44">
        <v>3576</v>
      </c>
      <c r="D4422" s="44">
        <v>1155</v>
      </c>
      <c r="E4422" s="45">
        <v>0.32298657718120805</v>
      </c>
    </row>
    <row r="4423" spans="1:5" ht="14.4">
      <c r="A4423">
        <v>48245000306</v>
      </c>
      <c r="B4423" s="44" t="s">
        <v>6853</v>
      </c>
      <c r="C4423" s="44">
        <v>2554</v>
      </c>
      <c r="D4423" s="44">
        <v>1555</v>
      </c>
      <c r="E4423" s="45">
        <v>0.60884886452623332</v>
      </c>
    </row>
    <row r="4424" spans="1:5" ht="14.4">
      <c r="A4424">
        <v>48245000307</v>
      </c>
      <c r="B4424" s="44" t="s">
        <v>6854</v>
      </c>
      <c r="C4424" s="44">
        <v>2957</v>
      </c>
      <c r="D4424" s="44">
        <v>1694</v>
      </c>
      <c r="E4424" s="45">
        <v>0.57287791680757527</v>
      </c>
    </row>
    <row r="4425" spans="1:5" ht="14.4">
      <c r="A4425">
        <v>48245000309</v>
      </c>
      <c r="B4425" s="44" t="s">
        <v>6855</v>
      </c>
      <c r="C4425" s="44">
        <v>2103</v>
      </c>
      <c r="D4425" s="44">
        <v>753</v>
      </c>
      <c r="E4425" s="45">
        <v>0.35805991440798857</v>
      </c>
    </row>
    <row r="4426" spans="1:5" ht="14.4">
      <c r="A4426">
        <v>48245000310</v>
      </c>
      <c r="B4426" s="44" t="s">
        <v>6856</v>
      </c>
      <c r="C4426" s="44">
        <v>3677</v>
      </c>
      <c r="D4426" s="44">
        <v>1930</v>
      </c>
      <c r="E4426" s="45">
        <v>0.52488441664400332</v>
      </c>
    </row>
    <row r="4427" spans="1:5" ht="14.4">
      <c r="A4427">
        <v>48245000311</v>
      </c>
      <c r="B4427" s="44" t="s">
        <v>6857</v>
      </c>
      <c r="C4427" s="44">
        <v>2768</v>
      </c>
      <c r="D4427" s="44">
        <v>2193</v>
      </c>
      <c r="E4427" s="45">
        <v>0.79226878612716767</v>
      </c>
    </row>
    <row r="4428" spans="1:5" ht="14.4">
      <c r="A4428">
        <v>48245000312</v>
      </c>
      <c r="B4428" s="44" t="s">
        <v>6858</v>
      </c>
      <c r="C4428" s="44">
        <v>2304</v>
      </c>
      <c r="D4428" s="44">
        <v>1513</v>
      </c>
      <c r="E4428" s="45">
        <v>0.65668402777777779</v>
      </c>
    </row>
    <row r="4429" spans="1:5" ht="14.4">
      <c r="A4429">
        <v>48245000313</v>
      </c>
      <c r="B4429" s="44" t="s">
        <v>6859</v>
      </c>
      <c r="C4429" s="44">
        <v>2962</v>
      </c>
      <c r="D4429" s="44">
        <v>1042</v>
      </c>
      <c r="E4429" s="45">
        <v>0.35178933153274816</v>
      </c>
    </row>
    <row r="4430" spans="1:5" ht="14.4">
      <c r="A4430">
        <v>48245000314</v>
      </c>
      <c r="B4430" s="44" t="s">
        <v>6860</v>
      </c>
      <c r="C4430" s="44">
        <v>1712</v>
      </c>
      <c r="D4430" s="44">
        <v>1450</v>
      </c>
      <c r="E4430" s="45">
        <v>0.8469626168224299</v>
      </c>
    </row>
    <row r="4431" spans="1:5" ht="14.4">
      <c r="A4431">
        <v>48245000400</v>
      </c>
      <c r="B4431" s="44" t="s">
        <v>6861</v>
      </c>
      <c r="C4431" s="44">
        <v>2836</v>
      </c>
      <c r="D4431" s="44">
        <v>1528</v>
      </c>
      <c r="E4431" s="45">
        <v>0.53878702397743305</v>
      </c>
    </row>
    <row r="4432" spans="1:5" ht="14.4">
      <c r="A4432">
        <v>48245000500</v>
      </c>
      <c r="B4432" s="44" t="s">
        <v>6862</v>
      </c>
      <c r="C4432" s="44">
        <v>1269</v>
      </c>
      <c r="D4432" s="44">
        <v>198</v>
      </c>
      <c r="E4432" s="45">
        <v>0.15602836879432624</v>
      </c>
    </row>
    <row r="4433" spans="1:5" ht="14.4">
      <c r="A4433">
        <v>48245000600</v>
      </c>
      <c r="B4433" s="44" t="s">
        <v>6863</v>
      </c>
      <c r="C4433" s="44">
        <v>3126</v>
      </c>
      <c r="D4433" s="44">
        <v>399</v>
      </c>
      <c r="E4433" s="45">
        <v>0.12763915547024951</v>
      </c>
    </row>
    <row r="4434" spans="1:5" ht="14.4">
      <c r="A4434">
        <v>48245000700</v>
      </c>
      <c r="B4434" s="44" t="s">
        <v>6864</v>
      </c>
      <c r="C4434" s="44">
        <v>1449</v>
      </c>
      <c r="D4434" s="44">
        <v>162</v>
      </c>
      <c r="E4434" s="45">
        <v>0.11180124223602485</v>
      </c>
    </row>
    <row r="4435" spans="1:5" ht="14.4">
      <c r="A4435">
        <v>48245000900</v>
      </c>
      <c r="B4435" s="44" t="s">
        <v>6865</v>
      </c>
      <c r="C4435" s="44">
        <v>929</v>
      </c>
      <c r="D4435" s="44">
        <v>143</v>
      </c>
      <c r="E4435" s="45">
        <v>0.15392895586652314</v>
      </c>
    </row>
    <row r="4436" spans="1:5" ht="14.4">
      <c r="A4436">
        <v>48245001100</v>
      </c>
      <c r="B4436" s="44" t="s">
        <v>6866</v>
      </c>
      <c r="C4436" s="44">
        <v>1923</v>
      </c>
      <c r="D4436" s="44">
        <v>704</v>
      </c>
      <c r="E4436" s="45">
        <v>0.36609464378575141</v>
      </c>
    </row>
    <row r="4437" spans="1:5" ht="14.4">
      <c r="A4437">
        <v>48245001200</v>
      </c>
      <c r="B4437" s="44" t="s">
        <v>6867</v>
      </c>
      <c r="C4437" s="44">
        <v>1450</v>
      </c>
      <c r="D4437" s="44">
        <v>283</v>
      </c>
      <c r="E4437" s="45">
        <v>0.19517241379310346</v>
      </c>
    </row>
    <row r="4438" spans="1:5" ht="14.4">
      <c r="A4438">
        <v>48245001301</v>
      </c>
      <c r="B4438" s="44" t="s">
        <v>6868</v>
      </c>
      <c r="C4438" s="44">
        <v>3912</v>
      </c>
      <c r="D4438" s="44">
        <v>856</v>
      </c>
      <c r="E4438" s="45">
        <v>0.21881390593047034</v>
      </c>
    </row>
    <row r="4439" spans="1:5" ht="14.4">
      <c r="A4439">
        <v>48245001302</v>
      </c>
      <c r="B4439" s="44" t="s">
        <v>6869</v>
      </c>
      <c r="C4439" s="44">
        <v>2396</v>
      </c>
      <c r="D4439" s="44">
        <v>639</v>
      </c>
      <c r="E4439" s="45">
        <v>0.26669449081803004</v>
      </c>
    </row>
    <row r="4440" spans="1:5" ht="14.4">
      <c r="A4440">
        <v>48245001303</v>
      </c>
      <c r="B4440" s="44" t="s">
        <v>6870</v>
      </c>
      <c r="C4440" s="44">
        <v>2256</v>
      </c>
      <c r="D4440" s="44">
        <v>1303</v>
      </c>
      <c r="E4440" s="45">
        <v>0.57757092198581561</v>
      </c>
    </row>
    <row r="4441" spans="1:5" ht="14.4">
      <c r="A4441">
        <v>48245001700</v>
      </c>
      <c r="B4441" s="44" t="s">
        <v>6871</v>
      </c>
      <c r="C4441" s="44">
        <v>1130</v>
      </c>
      <c r="D4441" s="44">
        <v>122</v>
      </c>
      <c r="E4441" s="45">
        <v>0.1079646017699115</v>
      </c>
    </row>
    <row r="4442" spans="1:5" ht="14.4">
      <c r="A4442">
        <v>48245001900</v>
      </c>
      <c r="B4442" s="44" t="s">
        <v>6872</v>
      </c>
      <c r="C4442" s="44">
        <v>1678</v>
      </c>
      <c r="D4442" s="44">
        <v>228</v>
      </c>
      <c r="E4442" s="45">
        <v>0.13587604290822408</v>
      </c>
    </row>
    <row r="4443" spans="1:5" ht="14.4">
      <c r="A4443">
        <v>48245002000</v>
      </c>
      <c r="B4443" s="44" t="s">
        <v>6873</v>
      </c>
      <c r="C4443" s="44">
        <v>1533</v>
      </c>
      <c r="D4443" s="44">
        <v>245</v>
      </c>
      <c r="E4443" s="45">
        <v>0.15981735159817351</v>
      </c>
    </row>
    <row r="4444" spans="1:5" ht="14.4">
      <c r="A4444">
        <v>48245002100</v>
      </c>
      <c r="B4444" s="44" t="s">
        <v>6874</v>
      </c>
      <c r="C4444" s="44">
        <v>1814</v>
      </c>
      <c r="D4444" s="44">
        <v>204</v>
      </c>
      <c r="E4444" s="45">
        <v>0.11245865490628446</v>
      </c>
    </row>
    <row r="4445" spans="1:5" ht="14.4">
      <c r="A4445">
        <v>48245002200</v>
      </c>
      <c r="B4445" s="44" t="s">
        <v>6875</v>
      </c>
      <c r="C4445" s="44">
        <v>1748</v>
      </c>
      <c r="D4445" s="44">
        <v>305</v>
      </c>
      <c r="E4445" s="45">
        <v>0.17448512585812356</v>
      </c>
    </row>
    <row r="4446" spans="1:5" ht="14.4">
      <c r="A4446">
        <v>48245002300</v>
      </c>
      <c r="B4446" s="44" t="s">
        <v>6876</v>
      </c>
      <c r="C4446" s="44">
        <v>2020</v>
      </c>
      <c r="D4446" s="44">
        <v>354</v>
      </c>
      <c r="E4446" s="45">
        <v>0.17524752475247524</v>
      </c>
    </row>
    <row r="4447" spans="1:5" ht="14.4">
      <c r="A4447">
        <v>48245002400</v>
      </c>
      <c r="B4447" s="44" t="s">
        <v>6877</v>
      </c>
      <c r="C4447" s="44">
        <v>1522</v>
      </c>
      <c r="D4447" s="44">
        <v>165</v>
      </c>
      <c r="E4447" s="45">
        <v>0.10840998685939553</v>
      </c>
    </row>
    <row r="4448" spans="1:5" ht="14.4">
      <c r="A4448">
        <v>48245002500</v>
      </c>
      <c r="B4448" s="44" t="s">
        <v>6878</v>
      </c>
      <c r="C4448" s="44">
        <v>1991</v>
      </c>
      <c r="D4448" s="44">
        <v>121</v>
      </c>
      <c r="E4448" s="45">
        <v>6.0773480662983423E-2</v>
      </c>
    </row>
    <row r="4449" spans="1:5" ht="14.4">
      <c r="A4449">
        <v>48245002600</v>
      </c>
      <c r="B4449" s="44" t="s">
        <v>6879</v>
      </c>
      <c r="C4449" s="44">
        <v>2354</v>
      </c>
      <c r="D4449" s="44">
        <v>523</v>
      </c>
      <c r="E4449" s="45">
        <v>0.22217502124044181</v>
      </c>
    </row>
    <row r="4450" spans="1:5" ht="14.4">
      <c r="A4450">
        <v>48245005100</v>
      </c>
      <c r="B4450" s="44" t="s">
        <v>6880</v>
      </c>
      <c r="C4450" s="44">
        <v>759</v>
      </c>
      <c r="D4450" s="44">
        <v>178</v>
      </c>
      <c r="E4450" s="45">
        <v>0.23451910408432147</v>
      </c>
    </row>
    <row r="4451" spans="1:5" ht="14.4">
      <c r="A4451">
        <v>48245005400</v>
      </c>
      <c r="B4451" s="44" t="s">
        <v>6881</v>
      </c>
      <c r="C4451" s="44">
        <v>858</v>
      </c>
      <c r="D4451" s="44">
        <v>130</v>
      </c>
      <c r="E4451" s="45">
        <v>0.15151515151515152</v>
      </c>
    </row>
    <row r="4452" spans="1:5" ht="14.4">
      <c r="A4452">
        <v>48245005500</v>
      </c>
      <c r="B4452" s="44" t="s">
        <v>6882</v>
      </c>
      <c r="C4452" s="44">
        <v>1745</v>
      </c>
      <c r="D4452" s="44">
        <v>356</v>
      </c>
      <c r="E4452" s="45">
        <v>0.20401146131805156</v>
      </c>
    </row>
    <row r="4453" spans="1:5" ht="14.4">
      <c r="A4453">
        <v>48245005600</v>
      </c>
      <c r="B4453" s="44" t="s">
        <v>6883</v>
      </c>
      <c r="C4453" s="44">
        <v>1577</v>
      </c>
      <c r="D4453" s="44">
        <v>147</v>
      </c>
      <c r="E4453" s="45">
        <v>9.3214965123652502E-2</v>
      </c>
    </row>
    <row r="4454" spans="1:5" ht="14.4">
      <c r="A4454">
        <v>48245005900</v>
      </c>
      <c r="B4454" s="44" t="s">
        <v>6884</v>
      </c>
      <c r="C4454" s="44">
        <v>770</v>
      </c>
      <c r="D4454" s="44">
        <v>152</v>
      </c>
      <c r="E4454" s="45">
        <v>0.19740259740259741</v>
      </c>
    </row>
    <row r="4455" spans="1:5" ht="14.4">
      <c r="A4455">
        <v>48245006100</v>
      </c>
      <c r="B4455" s="44" t="s">
        <v>6885</v>
      </c>
      <c r="C4455" s="44">
        <v>787</v>
      </c>
      <c r="D4455" s="44">
        <v>114</v>
      </c>
      <c r="E4455" s="45">
        <v>0.144853875476493</v>
      </c>
    </row>
    <row r="4456" spans="1:5" ht="14.4">
      <c r="A4456">
        <v>48245006300</v>
      </c>
      <c r="B4456" s="44" t="s">
        <v>6886</v>
      </c>
      <c r="C4456" s="44">
        <v>972</v>
      </c>
      <c r="D4456" s="44">
        <v>175</v>
      </c>
      <c r="E4456" s="45">
        <v>0.1800411522633745</v>
      </c>
    </row>
    <row r="4457" spans="1:5" ht="14.4">
      <c r="A4457">
        <v>48245006400</v>
      </c>
      <c r="B4457" s="44" t="s">
        <v>6887</v>
      </c>
      <c r="C4457" s="44">
        <v>689</v>
      </c>
      <c r="D4457" s="44">
        <v>76</v>
      </c>
      <c r="E4457" s="45">
        <v>0.11030478955007257</v>
      </c>
    </row>
    <row r="4458" spans="1:5" ht="14.4">
      <c r="A4458">
        <v>48245006500</v>
      </c>
      <c r="B4458" s="44" t="s">
        <v>6888</v>
      </c>
      <c r="C4458" s="44">
        <v>1883</v>
      </c>
      <c r="D4458" s="44">
        <v>198</v>
      </c>
      <c r="E4458" s="45">
        <v>0.1051513542219862</v>
      </c>
    </row>
    <row r="4459" spans="1:5" ht="14.4">
      <c r="A4459">
        <v>48245006600</v>
      </c>
      <c r="B4459" s="44" t="s">
        <v>6889</v>
      </c>
      <c r="C4459" s="44">
        <v>2528</v>
      </c>
      <c r="D4459" s="44">
        <v>365</v>
      </c>
      <c r="E4459" s="45">
        <v>0.14438291139240506</v>
      </c>
    </row>
    <row r="4460" spans="1:5" ht="14.4">
      <c r="A4460">
        <v>48245006700</v>
      </c>
      <c r="B4460" s="44" t="s">
        <v>6890</v>
      </c>
      <c r="C4460" s="44">
        <v>1364</v>
      </c>
      <c r="D4460" s="44">
        <v>217</v>
      </c>
      <c r="E4460" s="45">
        <v>0.15909090909090909</v>
      </c>
    </row>
    <row r="4461" spans="1:5" ht="14.4">
      <c r="A4461">
        <v>48245006800</v>
      </c>
      <c r="B4461" s="44" t="s">
        <v>6891</v>
      </c>
      <c r="C4461" s="44">
        <v>1354</v>
      </c>
      <c r="D4461" s="44">
        <v>326</v>
      </c>
      <c r="E4461" s="45">
        <v>0.24076809453471196</v>
      </c>
    </row>
    <row r="4462" spans="1:5" ht="14.4">
      <c r="A4462">
        <v>48245006900</v>
      </c>
      <c r="B4462" s="44" t="s">
        <v>6892</v>
      </c>
      <c r="C4462" s="44">
        <v>2782</v>
      </c>
      <c r="D4462" s="44">
        <v>922</v>
      </c>
      <c r="E4462" s="45">
        <v>0.33141624730409774</v>
      </c>
    </row>
    <row r="4463" spans="1:5" ht="14.4">
      <c r="A4463">
        <v>48245007002</v>
      </c>
      <c r="B4463" s="44" t="s">
        <v>6893</v>
      </c>
      <c r="C4463" s="44">
        <v>3308</v>
      </c>
      <c r="D4463" s="44">
        <v>996</v>
      </c>
      <c r="E4463" s="45">
        <v>0.3010882708585248</v>
      </c>
    </row>
    <row r="4464" spans="1:5" ht="14.4">
      <c r="A4464">
        <v>48245007003</v>
      </c>
      <c r="B4464" s="44" t="s">
        <v>6894</v>
      </c>
      <c r="C4464" s="44">
        <v>1980</v>
      </c>
      <c r="D4464" s="44">
        <v>310</v>
      </c>
      <c r="E4464" s="45">
        <v>0.15656565656565657</v>
      </c>
    </row>
    <row r="4465" spans="1:5" ht="14.4">
      <c r="A4465">
        <v>48245007004</v>
      </c>
      <c r="B4465" s="44" t="s">
        <v>6895</v>
      </c>
      <c r="C4465" s="44">
        <v>1964</v>
      </c>
      <c r="D4465" s="44">
        <v>552</v>
      </c>
      <c r="E4465" s="45">
        <v>0.28105906313645623</v>
      </c>
    </row>
    <row r="4466" spans="1:5" ht="14.4">
      <c r="A4466">
        <v>48245007100</v>
      </c>
      <c r="B4466" s="44" t="s">
        <v>6896</v>
      </c>
      <c r="C4466" s="44">
        <v>3015</v>
      </c>
      <c r="D4466" s="44">
        <v>272</v>
      </c>
      <c r="E4466" s="45">
        <v>9.021558872305141E-2</v>
      </c>
    </row>
    <row r="4467" spans="1:5" ht="14.4">
      <c r="A4467">
        <v>48245010100</v>
      </c>
      <c r="B4467" s="44" t="s">
        <v>6897</v>
      </c>
      <c r="C4467" s="44">
        <v>1735</v>
      </c>
      <c r="D4467" s="44">
        <v>163</v>
      </c>
      <c r="E4467" s="45">
        <v>9.3948126801152734E-2</v>
      </c>
    </row>
    <row r="4468" spans="1:5" ht="14.4">
      <c r="A4468">
        <v>48245010200</v>
      </c>
      <c r="B4468" s="44" t="s">
        <v>6898</v>
      </c>
      <c r="C4468" s="44">
        <v>1326</v>
      </c>
      <c r="D4468" s="44">
        <v>452</v>
      </c>
      <c r="E4468" s="45">
        <v>0.34087481146304677</v>
      </c>
    </row>
    <row r="4469" spans="1:5" ht="14.4">
      <c r="A4469">
        <v>48245010300</v>
      </c>
      <c r="B4469" s="44" t="s">
        <v>6899</v>
      </c>
      <c r="C4469" s="44">
        <v>2051</v>
      </c>
      <c r="D4469" s="44">
        <v>598</v>
      </c>
      <c r="E4469" s="45">
        <v>0.29156509019990251</v>
      </c>
    </row>
    <row r="4470" spans="1:5" ht="14.4">
      <c r="A4470">
        <v>48245010400</v>
      </c>
      <c r="B4470" s="44" t="s">
        <v>6900</v>
      </c>
      <c r="C4470" s="44">
        <v>2381</v>
      </c>
      <c r="D4470" s="44">
        <v>751</v>
      </c>
      <c r="E4470" s="45">
        <v>0.31541369172616546</v>
      </c>
    </row>
    <row r="4471" spans="1:5" ht="14.4">
      <c r="A4471">
        <v>48245010500</v>
      </c>
      <c r="B4471" s="44" t="s">
        <v>6901</v>
      </c>
      <c r="C4471" s="44">
        <v>3068</v>
      </c>
      <c r="D4471" s="44">
        <v>730</v>
      </c>
      <c r="E4471" s="45">
        <v>0.23794002607561929</v>
      </c>
    </row>
    <row r="4472" spans="1:5" ht="14.4">
      <c r="A4472">
        <v>48245010600</v>
      </c>
      <c r="B4472" s="44" t="s">
        <v>6902</v>
      </c>
      <c r="C4472" s="44">
        <v>4473</v>
      </c>
      <c r="D4472" s="44">
        <v>1483</v>
      </c>
      <c r="E4472" s="45">
        <v>0.331544824502571</v>
      </c>
    </row>
    <row r="4473" spans="1:5" ht="14.4">
      <c r="A4473">
        <v>48245010700</v>
      </c>
      <c r="B4473" s="44" t="s">
        <v>6903</v>
      </c>
      <c r="C4473" s="44">
        <v>2263</v>
      </c>
      <c r="D4473" s="44">
        <v>898</v>
      </c>
      <c r="E4473" s="45">
        <v>0.39681838267786124</v>
      </c>
    </row>
    <row r="4474" spans="1:5" ht="14.4">
      <c r="A4474">
        <v>48245010800</v>
      </c>
      <c r="B4474" s="44" t="s">
        <v>6904</v>
      </c>
      <c r="C4474" s="44">
        <v>4143</v>
      </c>
      <c r="D4474" s="44">
        <v>1318</v>
      </c>
      <c r="E4474" s="45">
        <v>0.31812696113927108</v>
      </c>
    </row>
    <row r="4475" spans="1:5" ht="14.4">
      <c r="A4475">
        <v>48245010901</v>
      </c>
      <c r="B4475" s="44" t="s">
        <v>6905</v>
      </c>
      <c r="C4475" s="44">
        <v>2284</v>
      </c>
      <c r="D4475" s="44">
        <v>1066</v>
      </c>
      <c r="E4475" s="45">
        <v>0.46672504378283713</v>
      </c>
    </row>
    <row r="4476" spans="1:5" ht="14.4">
      <c r="A4476">
        <v>48245010902</v>
      </c>
      <c r="B4476" s="44" t="s">
        <v>6906</v>
      </c>
      <c r="C4476" s="44">
        <v>2990</v>
      </c>
      <c r="D4476" s="44">
        <v>1631</v>
      </c>
      <c r="E4476" s="45">
        <v>0.54548494983277596</v>
      </c>
    </row>
    <row r="4477" spans="1:5" ht="14.4">
      <c r="A4477">
        <v>48245011001</v>
      </c>
      <c r="B4477" s="44" t="s">
        <v>6907</v>
      </c>
      <c r="C4477" s="44">
        <v>3658</v>
      </c>
      <c r="D4477" s="44">
        <v>1348</v>
      </c>
      <c r="E4477" s="45">
        <v>0.36850738108255876</v>
      </c>
    </row>
    <row r="4478" spans="1:5" ht="14.4">
      <c r="A4478">
        <v>48245011002</v>
      </c>
      <c r="B4478" s="44" t="s">
        <v>6908</v>
      </c>
      <c r="C4478" s="44">
        <v>2748</v>
      </c>
      <c r="D4478" s="44">
        <v>964</v>
      </c>
      <c r="E4478" s="45">
        <v>0.3508005822416303</v>
      </c>
    </row>
    <row r="4479" spans="1:5" ht="14.4">
      <c r="A4479">
        <v>48245011101</v>
      </c>
      <c r="B4479" s="44" t="s">
        <v>6909</v>
      </c>
      <c r="C4479" s="44">
        <v>3355</v>
      </c>
      <c r="D4479" s="44">
        <v>1359</v>
      </c>
      <c r="E4479" s="45">
        <v>0.40506706408345755</v>
      </c>
    </row>
    <row r="4480" spans="1:5" ht="14.4">
      <c r="A4480">
        <v>48245011102</v>
      </c>
      <c r="B4480" s="44" t="s">
        <v>6910</v>
      </c>
      <c r="C4480" s="44">
        <v>1625</v>
      </c>
      <c r="D4480" s="44">
        <v>546</v>
      </c>
      <c r="E4480" s="45">
        <v>0.33600000000000002</v>
      </c>
    </row>
    <row r="4481" spans="1:5" ht="14.4">
      <c r="A4481">
        <v>48245011204</v>
      </c>
      <c r="B4481" s="44" t="s">
        <v>6911</v>
      </c>
      <c r="C4481" s="44">
        <v>3582</v>
      </c>
      <c r="D4481" s="44">
        <v>1506</v>
      </c>
      <c r="E4481" s="45">
        <v>0.4204355108877722</v>
      </c>
    </row>
    <row r="4482" spans="1:5" ht="14.4">
      <c r="A4482">
        <v>48245011205</v>
      </c>
      <c r="B4482" s="44" t="s">
        <v>6912</v>
      </c>
      <c r="C4482" s="44">
        <v>1236</v>
      </c>
      <c r="D4482" s="44">
        <v>320</v>
      </c>
      <c r="E4482" s="45">
        <v>0.25889967637540451</v>
      </c>
    </row>
    <row r="4483" spans="1:5" ht="14.4">
      <c r="A4483">
        <v>48245011303</v>
      </c>
      <c r="B4483" s="44" t="s">
        <v>6913</v>
      </c>
      <c r="C4483" s="44">
        <v>2195</v>
      </c>
      <c r="D4483" s="44">
        <v>555</v>
      </c>
      <c r="E4483" s="45">
        <v>0.2528473804100228</v>
      </c>
    </row>
    <row r="4484" spans="1:5" ht="14.4">
      <c r="A4484">
        <v>48245011304</v>
      </c>
      <c r="B4484" s="44" t="s">
        <v>6914</v>
      </c>
      <c r="C4484" s="44">
        <v>2475</v>
      </c>
      <c r="D4484" s="44">
        <v>691</v>
      </c>
      <c r="E4484" s="45">
        <v>0.27919191919191921</v>
      </c>
    </row>
    <row r="4485" spans="1:5" ht="14.4">
      <c r="A4485">
        <v>48245011401</v>
      </c>
      <c r="B4485" s="44" t="s">
        <v>6915</v>
      </c>
      <c r="C4485" s="44">
        <v>2206</v>
      </c>
      <c r="D4485" s="44">
        <v>767</v>
      </c>
      <c r="E4485" s="45">
        <v>0.34768812330009063</v>
      </c>
    </row>
    <row r="4486" spans="1:5" ht="14.4">
      <c r="A4486">
        <v>48245011402</v>
      </c>
      <c r="B4486" s="44" t="s">
        <v>6916</v>
      </c>
      <c r="C4486" s="44">
        <v>2925</v>
      </c>
      <c r="D4486" s="44">
        <v>741</v>
      </c>
      <c r="E4486" s="45">
        <v>0.25333333333333335</v>
      </c>
    </row>
    <row r="4487" spans="1:5" ht="14.4">
      <c r="A4487">
        <v>48245011500</v>
      </c>
      <c r="B4487" s="44" t="s">
        <v>6917</v>
      </c>
      <c r="C4487" s="44">
        <v>1547</v>
      </c>
      <c r="D4487" s="44">
        <v>509</v>
      </c>
      <c r="E4487" s="45">
        <v>0.32902391725921137</v>
      </c>
    </row>
    <row r="4488" spans="1:5" ht="14.4">
      <c r="A4488">
        <v>48245011600</v>
      </c>
      <c r="B4488" s="44" t="s">
        <v>6918</v>
      </c>
      <c r="C4488" s="44">
        <v>1501</v>
      </c>
      <c r="D4488" s="44">
        <v>414</v>
      </c>
      <c r="E4488" s="45">
        <v>0.27581612258494337</v>
      </c>
    </row>
    <row r="4489" spans="1:5" ht="14.4">
      <c r="A4489">
        <v>48245011700</v>
      </c>
      <c r="B4489" s="44" t="s">
        <v>6919</v>
      </c>
      <c r="C4489" s="44">
        <v>1155</v>
      </c>
      <c r="D4489" s="44">
        <v>273</v>
      </c>
      <c r="E4489" s="45">
        <v>0.23636363636363636</v>
      </c>
    </row>
    <row r="4490" spans="1:5" ht="14.4">
      <c r="A4490">
        <v>48245011800</v>
      </c>
      <c r="B4490" s="44" t="s">
        <v>6920</v>
      </c>
      <c r="C4490" s="44">
        <v>1040</v>
      </c>
      <c r="D4490" s="44">
        <v>126</v>
      </c>
      <c r="E4490" s="45">
        <v>0.12115384615384615</v>
      </c>
    </row>
    <row r="4491" spans="1:5" ht="14.4">
      <c r="A4491">
        <v>48245980000</v>
      </c>
      <c r="B4491" s="44" t="s">
        <v>6921</v>
      </c>
      <c r="C4491" s="44">
        <v>0</v>
      </c>
      <c r="D4491" s="44">
        <v>0</v>
      </c>
      <c r="E4491" s="45" t="e">
        <v>#DIV/0!</v>
      </c>
    </row>
    <row r="4492" spans="1:5" ht="14.4">
      <c r="A4492">
        <v>48245980200</v>
      </c>
      <c r="B4492" s="44" t="s">
        <v>6922</v>
      </c>
      <c r="C4492" s="44">
        <v>5794</v>
      </c>
      <c r="D4492" s="44">
        <v>338</v>
      </c>
      <c r="E4492" s="45">
        <v>5.833620987228167E-2</v>
      </c>
    </row>
    <row r="4493" spans="1:5" ht="14.4">
      <c r="A4493">
        <v>48245980300</v>
      </c>
      <c r="B4493" s="44" t="s">
        <v>6923</v>
      </c>
      <c r="C4493" s="44">
        <v>4899</v>
      </c>
      <c r="D4493" s="44">
        <v>167</v>
      </c>
      <c r="E4493" s="45">
        <v>3.4088589508062872E-2</v>
      </c>
    </row>
    <row r="4494" spans="1:5" ht="14.4">
      <c r="A4494">
        <v>48245990000</v>
      </c>
      <c r="B4494" s="44" t="s">
        <v>6924</v>
      </c>
      <c r="C4494" s="44">
        <v>0</v>
      </c>
      <c r="D4494" s="44">
        <v>0</v>
      </c>
      <c r="E4494" s="45" t="e">
        <v>#DIV/0!</v>
      </c>
    </row>
    <row r="4495" spans="1:5" ht="14.4">
      <c r="A4495">
        <v>48247950200</v>
      </c>
      <c r="B4495" s="44" t="s">
        <v>6925</v>
      </c>
      <c r="C4495" s="44">
        <v>866</v>
      </c>
      <c r="D4495" s="44">
        <v>230</v>
      </c>
      <c r="E4495" s="45">
        <v>0.26558891454965355</v>
      </c>
    </row>
    <row r="4496" spans="1:5" ht="14.4">
      <c r="A4496">
        <v>48247950400</v>
      </c>
      <c r="B4496" s="44" t="s">
        <v>6926</v>
      </c>
      <c r="C4496" s="44">
        <v>1540</v>
      </c>
      <c r="D4496" s="44">
        <v>259</v>
      </c>
      <c r="E4496" s="45">
        <v>0.16818181818181818</v>
      </c>
    </row>
    <row r="4497" spans="1:5" ht="14.4">
      <c r="A4497">
        <v>48249950101</v>
      </c>
      <c r="B4497" s="44" t="s">
        <v>6927</v>
      </c>
      <c r="C4497" s="44">
        <v>2186</v>
      </c>
      <c r="D4497" s="44">
        <v>494</v>
      </c>
      <c r="E4497" s="45">
        <v>0.22598353156450138</v>
      </c>
    </row>
    <row r="4498" spans="1:5" ht="14.4">
      <c r="A4498">
        <v>48249950102</v>
      </c>
      <c r="B4498" s="44" t="s">
        <v>6928</v>
      </c>
      <c r="C4498" s="44">
        <v>3774</v>
      </c>
      <c r="D4498" s="44">
        <v>1081</v>
      </c>
      <c r="E4498" s="45">
        <v>0.28643349231584525</v>
      </c>
    </row>
    <row r="4499" spans="1:5" ht="14.4">
      <c r="A4499">
        <v>48249950201</v>
      </c>
      <c r="B4499" s="44" t="s">
        <v>6929</v>
      </c>
      <c r="C4499" s="44">
        <v>2685</v>
      </c>
      <c r="D4499" s="44">
        <v>445</v>
      </c>
      <c r="E4499" s="45">
        <v>0.16573556797020483</v>
      </c>
    </row>
    <row r="4500" spans="1:5" ht="14.4">
      <c r="A4500">
        <v>48249950202</v>
      </c>
      <c r="B4500" s="44" t="s">
        <v>6930</v>
      </c>
      <c r="C4500" s="44">
        <v>2396</v>
      </c>
      <c r="D4500" s="44">
        <v>562</v>
      </c>
      <c r="E4500" s="45">
        <v>0.23455759599332221</v>
      </c>
    </row>
    <row r="4501" spans="1:5" ht="14.4">
      <c r="A4501">
        <v>48249950301</v>
      </c>
      <c r="B4501" s="44" t="s">
        <v>6931</v>
      </c>
      <c r="C4501" s="44">
        <v>1795</v>
      </c>
      <c r="D4501" s="44">
        <v>418</v>
      </c>
      <c r="E4501" s="45">
        <v>0.23286908077994428</v>
      </c>
    </row>
    <row r="4502" spans="1:5" ht="14.4">
      <c r="A4502">
        <v>48249950302</v>
      </c>
      <c r="B4502" s="44" t="s">
        <v>6932</v>
      </c>
      <c r="C4502" s="44">
        <v>1652</v>
      </c>
      <c r="D4502" s="44">
        <v>233</v>
      </c>
      <c r="E4502" s="45">
        <v>0.14104116222760291</v>
      </c>
    </row>
    <row r="4503" spans="1:5" ht="14.4">
      <c r="A4503">
        <v>48249950303</v>
      </c>
      <c r="B4503" s="44" t="s">
        <v>6933</v>
      </c>
      <c r="C4503" s="44">
        <v>1086</v>
      </c>
      <c r="D4503" s="44">
        <v>440</v>
      </c>
      <c r="E4503" s="45">
        <v>0.40515653775322286</v>
      </c>
    </row>
    <row r="4504" spans="1:5" ht="14.4">
      <c r="A4504">
        <v>48249950400</v>
      </c>
      <c r="B4504" s="44" t="s">
        <v>6934</v>
      </c>
      <c r="C4504" s="44">
        <v>1984</v>
      </c>
      <c r="D4504" s="44">
        <v>334</v>
      </c>
      <c r="E4504" s="45">
        <v>0.16834677419354838</v>
      </c>
    </row>
    <row r="4505" spans="1:5" ht="14.4">
      <c r="A4505">
        <v>48249950500</v>
      </c>
      <c r="B4505" s="44" t="s">
        <v>6935</v>
      </c>
      <c r="C4505" s="44">
        <v>3056</v>
      </c>
      <c r="D4505" s="44">
        <v>443</v>
      </c>
      <c r="E4505" s="45">
        <v>0.14496073298429318</v>
      </c>
    </row>
    <row r="4506" spans="1:5" ht="14.4">
      <c r="A4506">
        <v>48249950600</v>
      </c>
      <c r="B4506" s="44" t="s">
        <v>6936</v>
      </c>
      <c r="C4506" s="44">
        <v>2161</v>
      </c>
      <c r="D4506" s="44">
        <v>388</v>
      </c>
      <c r="E4506" s="45">
        <v>0.17954650624710783</v>
      </c>
    </row>
    <row r="4507" spans="1:5" ht="14.4">
      <c r="A4507">
        <v>48249950700</v>
      </c>
      <c r="B4507" s="44" t="s">
        <v>6937</v>
      </c>
      <c r="C4507" s="44">
        <v>1933</v>
      </c>
      <c r="D4507" s="44">
        <v>383</v>
      </c>
      <c r="E4507" s="45">
        <v>0.19813760993274704</v>
      </c>
    </row>
    <row r="4508" spans="1:5" ht="14.4">
      <c r="A4508">
        <v>48251130100</v>
      </c>
      <c r="B4508" s="44" t="s">
        <v>6938</v>
      </c>
      <c r="C4508" s="44">
        <v>5380</v>
      </c>
      <c r="D4508" s="44">
        <v>1915</v>
      </c>
      <c r="E4508" s="45">
        <v>0.35594795539033458</v>
      </c>
    </row>
    <row r="4509" spans="1:5" ht="14.4">
      <c r="A4509">
        <v>48251130205</v>
      </c>
      <c r="B4509" s="44" t="s">
        <v>6939</v>
      </c>
      <c r="C4509" s="44">
        <v>3090</v>
      </c>
      <c r="D4509" s="44">
        <v>947</v>
      </c>
      <c r="E4509" s="45">
        <v>0.30647249190938514</v>
      </c>
    </row>
    <row r="4510" spans="1:5" ht="14.4">
      <c r="A4510">
        <v>48251130210</v>
      </c>
      <c r="B4510" s="44" t="s">
        <v>6940</v>
      </c>
      <c r="C4510" s="44">
        <v>4240</v>
      </c>
      <c r="D4510" s="44">
        <v>1211</v>
      </c>
      <c r="E4510" s="45">
        <v>0.28561320754716979</v>
      </c>
    </row>
    <row r="4511" spans="1:5" ht="14.4">
      <c r="A4511">
        <v>48251130211</v>
      </c>
      <c r="B4511" s="44" t="s">
        <v>6941</v>
      </c>
      <c r="C4511" s="44">
        <v>4541</v>
      </c>
      <c r="D4511" s="44">
        <v>1956</v>
      </c>
      <c r="E4511" s="45">
        <v>0.43074212728473904</v>
      </c>
    </row>
    <row r="4512" spans="1:5" ht="14.4">
      <c r="A4512">
        <v>48251130212</v>
      </c>
      <c r="B4512" s="44" t="s">
        <v>6942</v>
      </c>
      <c r="C4512" s="44">
        <v>3644</v>
      </c>
      <c r="D4512" s="44">
        <v>541</v>
      </c>
      <c r="E4512" s="45">
        <v>0.14846322722283206</v>
      </c>
    </row>
    <row r="4513" spans="1:5" ht="14.4">
      <c r="A4513">
        <v>48251130213</v>
      </c>
      <c r="B4513" s="44" t="s">
        <v>6943</v>
      </c>
      <c r="C4513" s="44">
        <v>3703</v>
      </c>
      <c r="D4513" s="44">
        <v>878</v>
      </c>
      <c r="E4513" s="45">
        <v>0.2371050499594923</v>
      </c>
    </row>
    <row r="4514" spans="1:5" ht="14.4">
      <c r="A4514">
        <v>48251130214</v>
      </c>
      <c r="B4514" s="44" t="s">
        <v>6944</v>
      </c>
      <c r="C4514" s="44">
        <v>4231</v>
      </c>
      <c r="D4514" s="44">
        <v>1839</v>
      </c>
      <c r="E4514" s="45">
        <v>0.43464901914441029</v>
      </c>
    </row>
    <row r="4515" spans="1:5" ht="14.4">
      <c r="A4515">
        <v>48251130215</v>
      </c>
      <c r="B4515" s="44" t="s">
        <v>6945</v>
      </c>
      <c r="C4515" s="44">
        <v>4587</v>
      </c>
      <c r="D4515" s="44">
        <v>1983</v>
      </c>
      <c r="E4515" s="45">
        <v>0.43230869849574888</v>
      </c>
    </row>
    <row r="4516" spans="1:5" ht="14.4">
      <c r="A4516">
        <v>48251130216</v>
      </c>
      <c r="B4516" s="44" t="s">
        <v>6946</v>
      </c>
      <c r="C4516" s="44">
        <v>2961</v>
      </c>
      <c r="D4516" s="44">
        <v>1211</v>
      </c>
      <c r="E4516" s="45">
        <v>0.40898345153664301</v>
      </c>
    </row>
    <row r="4517" spans="1:5" ht="14.4">
      <c r="A4517">
        <v>48251130217</v>
      </c>
      <c r="B4517" s="44" t="s">
        <v>6947</v>
      </c>
      <c r="C4517" s="44">
        <v>1896</v>
      </c>
      <c r="D4517" s="44">
        <v>607</v>
      </c>
      <c r="E4517" s="45">
        <v>0.32014767932489452</v>
      </c>
    </row>
    <row r="4518" spans="1:5" ht="14.4">
      <c r="A4518">
        <v>48251130218</v>
      </c>
      <c r="B4518" s="44" t="s">
        <v>6948</v>
      </c>
      <c r="C4518" s="44">
        <v>2531</v>
      </c>
      <c r="D4518" s="44">
        <v>645</v>
      </c>
      <c r="E4518" s="45">
        <v>0.25483998419596998</v>
      </c>
    </row>
    <row r="4519" spans="1:5" ht="14.4">
      <c r="A4519">
        <v>48251130219</v>
      </c>
      <c r="B4519" s="44" t="s">
        <v>6949</v>
      </c>
      <c r="C4519" s="44">
        <v>2158</v>
      </c>
      <c r="D4519" s="44">
        <v>753</v>
      </c>
      <c r="E4519" s="45">
        <v>0.34893419833178868</v>
      </c>
    </row>
    <row r="4520" spans="1:5" ht="14.4">
      <c r="A4520">
        <v>48251130220</v>
      </c>
      <c r="B4520" s="44" t="s">
        <v>6950</v>
      </c>
      <c r="C4520" s="44">
        <v>3937</v>
      </c>
      <c r="D4520" s="44">
        <v>1847</v>
      </c>
      <c r="E4520" s="45">
        <v>0.46913893827787656</v>
      </c>
    </row>
    <row r="4521" spans="1:5" ht="14.4">
      <c r="A4521">
        <v>48251130221</v>
      </c>
      <c r="B4521" s="44" t="s">
        <v>6951</v>
      </c>
      <c r="C4521" s="44">
        <v>2145</v>
      </c>
      <c r="D4521" s="44">
        <v>864</v>
      </c>
      <c r="E4521" s="45">
        <v>0.40279720279720282</v>
      </c>
    </row>
    <row r="4522" spans="1:5" ht="14.4">
      <c r="A4522">
        <v>48251130222</v>
      </c>
      <c r="B4522" s="44" t="s">
        <v>6952</v>
      </c>
      <c r="C4522" s="44">
        <v>2263</v>
      </c>
      <c r="D4522" s="44">
        <v>768</v>
      </c>
      <c r="E4522" s="45">
        <v>0.33937251436146709</v>
      </c>
    </row>
    <row r="4523" spans="1:5" ht="14.4">
      <c r="A4523">
        <v>48251130302</v>
      </c>
      <c r="B4523" s="44" t="s">
        <v>6953</v>
      </c>
      <c r="C4523" s="44">
        <v>3891</v>
      </c>
      <c r="D4523" s="44">
        <v>702</v>
      </c>
      <c r="E4523" s="45">
        <v>0.18041634541249035</v>
      </c>
    </row>
    <row r="4524" spans="1:5" ht="14.4">
      <c r="A4524">
        <v>48251130303</v>
      </c>
      <c r="B4524" s="44" t="s">
        <v>6954</v>
      </c>
      <c r="C4524" s="44">
        <v>2716</v>
      </c>
      <c r="D4524" s="44">
        <v>836</v>
      </c>
      <c r="E4524" s="45">
        <v>0.3078055964653903</v>
      </c>
    </row>
    <row r="4525" spans="1:5" ht="14.4">
      <c r="A4525">
        <v>48251130304</v>
      </c>
      <c r="B4525" s="44" t="s">
        <v>6955</v>
      </c>
      <c r="C4525" s="44">
        <v>3851</v>
      </c>
      <c r="D4525" s="44">
        <v>1291</v>
      </c>
      <c r="E4525" s="45">
        <v>0.33523760062321473</v>
      </c>
    </row>
    <row r="4526" spans="1:5" ht="14.4">
      <c r="A4526">
        <v>48251130405</v>
      </c>
      <c r="B4526" s="44" t="s">
        <v>6956</v>
      </c>
      <c r="C4526" s="44">
        <v>5149</v>
      </c>
      <c r="D4526" s="44">
        <v>2591</v>
      </c>
      <c r="E4526" s="45">
        <v>0.50320450572926778</v>
      </c>
    </row>
    <row r="4527" spans="1:5" ht="14.4">
      <c r="A4527">
        <v>48251130406</v>
      </c>
      <c r="B4527" s="44" t="s">
        <v>6957</v>
      </c>
      <c r="C4527" s="44">
        <v>4305</v>
      </c>
      <c r="D4527" s="44">
        <v>1394</v>
      </c>
      <c r="E4527" s="45">
        <v>0.32380952380952382</v>
      </c>
    </row>
    <row r="4528" spans="1:5" ht="14.4">
      <c r="A4528">
        <v>48251130411</v>
      </c>
      <c r="B4528" s="44" t="s">
        <v>6958</v>
      </c>
      <c r="C4528" s="44">
        <v>2574</v>
      </c>
      <c r="D4528" s="44">
        <v>528</v>
      </c>
      <c r="E4528" s="45">
        <v>0.20512820512820512</v>
      </c>
    </row>
    <row r="4529" spans="1:5" ht="14.4">
      <c r="A4529">
        <v>48251130412</v>
      </c>
      <c r="B4529" s="44" t="s">
        <v>6959</v>
      </c>
      <c r="C4529" s="44">
        <v>3937</v>
      </c>
      <c r="D4529" s="44">
        <v>1147</v>
      </c>
      <c r="E4529" s="45">
        <v>0.29133858267716534</v>
      </c>
    </row>
    <row r="4530" spans="1:5" ht="14.4">
      <c r="A4530">
        <v>48251130413</v>
      </c>
      <c r="B4530" s="44" t="s">
        <v>6960</v>
      </c>
      <c r="C4530" s="44">
        <v>2880</v>
      </c>
      <c r="D4530" s="44">
        <v>452</v>
      </c>
      <c r="E4530" s="45">
        <v>0.15694444444444444</v>
      </c>
    </row>
    <row r="4531" spans="1:5" ht="14.4">
      <c r="A4531">
        <v>48251130414</v>
      </c>
      <c r="B4531" s="44" t="s">
        <v>6961</v>
      </c>
      <c r="C4531" s="44">
        <v>1958</v>
      </c>
      <c r="D4531" s="44">
        <v>346</v>
      </c>
      <c r="E4531" s="45">
        <v>0.17671092951991829</v>
      </c>
    </row>
    <row r="4532" spans="1:5" ht="14.4">
      <c r="A4532">
        <v>48251130415</v>
      </c>
      <c r="B4532" s="44" t="s">
        <v>6962</v>
      </c>
      <c r="C4532" s="44">
        <v>2457</v>
      </c>
      <c r="D4532" s="44">
        <v>626</v>
      </c>
      <c r="E4532" s="45">
        <v>0.2547822547822548</v>
      </c>
    </row>
    <row r="4533" spans="1:5" ht="14.4">
      <c r="A4533">
        <v>48251130416</v>
      </c>
      <c r="B4533" s="44" t="s">
        <v>6963</v>
      </c>
      <c r="C4533" s="44">
        <v>1973</v>
      </c>
      <c r="D4533" s="44">
        <v>471</v>
      </c>
      <c r="E4533" s="45">
        <v>0.2387227572225038</v>
      </c>
    </row>
    <row r="4534" spans="1:5" ht="14.4">
      <c r="A4534">
        <v>48251130417</v>
      </c>
      <c r="B4534" s="44" t="s">
        <v>6964</v>
      </c>
      <c r="C4534" s="44">
        <v>3502</v>
      </c>
      <c r="D4534" s="44">
        <v>615</v>
      </c>
      <c r="E4534" s="45">
        <v>0.1756139348943461</v>
      </c>
    </row>
    <row r="4535" spans="1:5" ht="14.4">
      <c r="A4535">
        <v>48251130418</v>
      </c>
      <c r="B4535" s="44" t="s">
        <v>6965</v>
      </c>
      <c r="C4535" s="44">
        <v>1776</v>
      </c>
      <c r="D4535" s="44">
        <v>1113</v>
      </c>
      <c r="E4535" s="45">
        <v>0.62668918918918914</v>
      </c>
    </row>
    <row r="4536" spans="1:5" ht="14.4">
      <c r="A4536">
        <v>48251130419</v>
      </c>
      <c r="B4536" s="44" t="s">
        <v>6966</v>
      </c>
      <c r="C4536" s="44">
        <v>1779</v>
      </c>
      <c r="D4536" s="44">
        <v>884</v>
      </c>
      <c r="E4536" s="45">
        <v>0.49690837549184935</v>
      </c>
    </row>
    <row r="4537" spans="1:5" ht="14.4">
      <c r="A4537">
        <v>48251130501</v>
      </c>
      <c r="B4537" s="44" t="s">
        <v>6967</v>
      </c>
      <c r="C4537" s="44">
        <v>2917</v>
      </c>
      <c r="D4537" s="44">
        <v>800</v>
      </c>
      <c r="E4537" s="45">
        <v>0.27425437092903671</v>
      </c>
    </row>
    <row r="4538" spans="1:5" ht="14.4">
      <c r="A4538">
        <v>48251130502</v>
      </c>
      <c r="B4538" s="44" t="s">
        <v>6968</v>
      </c>
      <c r="C4538" s="44">
        <v>3026</v>
      </c>
      <c r="D4538" s="44">
        <v>579</v>
      </c>
      <c r="E4538" s="45">
        <v>0.19134170522141442</v>
      </c>
    </row>
    <row r="4539" spans="1:5" ht="14.4">
      <c r="A4539">
        <v>48251130602</v>
      </c>
      <c r="B4539" s="44" t="s">
        <v>6969</v>
      </c>
      <c r="C4539" s="44">
        <v>2476</v>
      </c>
      <c r="D4539" s="44">
        <v>802</v>
      </c>
      <c r="E4539" s="45">
        <v>0.32390953150242324</v>
      </c>
    </row>
    <row r="4540" spans="1:5" ht="14.4">
      <c r="A4540">
        <v>48251130603</v>
      </c>
      <c r="B4540" s="44" t="s">
        <v>6970</v>
      </c>
      <c r="C4540" s="44">
        <v>3870</v>
      </c>
      <c r="D4540" s="44">
        <v>602</v>
      </c>
      <c r="E4540" s="45">
        <v>0.15555555555555556</v>
      </c>
    </row>
    <row r="4541" spans="1:5" ht="14.4">
      <c r="A4541">
        <v>48251130604</v>
      </c>
      <c r="B4541" s="44" t="s">
        <v>6971</v>
      </c>
      <c r="C4541" s="44">
        <v>2246</v>
      </c>
      <c r="D4541" s="44">
        <v>779</v>
      </c>
      <c r="E4541" s="45">
        <v>0.34683882457702581</v>
      </c>
    </row>
    <row r="4542" spans="1:5" ht="14.4">
      <c r="A4542">
        <v>48251130700</v>
      </c>
      <c r="B4542" s="44" t="s">
        <v>6972</v>
      </c>
      <c r="C4542" s="44">
        <v>2864</v>
      </c>
      <c r="D4542" s="44">
        <v>578</v>
      </c>
      <c r="E4542" s="45">
        <v>0.20181564245810055</v>
      </c>
    </row>
    <row r="4543" spans="1:5" ht="14.4">
      <c r="A4543">
        <v>48251130800</v>
      </c>
      <c r="B4543" s="44" t="s">
        <v>6973</v>
      </c>
      <c r="C4543" s="44">
        <v>2827</v>
      </c>
      <c r="D4543" s="44">
        <v>285</v>
      </c>
      <c r="E4543" s="45">
        <v>0.10081358330385568</v>
      </c>
    </row>
    <row r="4544" spans="1:5" ht="14.4">
      <c r="A4544">
        <v>48251130900</v>
      </c>
      <c r="B4544" s="44" t="s">
        <v>6974</v>
      </c>
      <c r="C4544" s="44">
        <v>1605</v>
      </c>
      <c r="D4544" s="44">
        <v>183</v>
      </c>
      <c r="E4544" s="45">
        <v>0.11401869158878504</v>
      </c>
    </row>
    <row r="4545" spans="1:5" ht="14.4">
      <c r="A4545">
        <v>48251131000</v>
      </c>
      <c r="B4545" s="44" t="s">
        <v>6975</v>
      </c>
      <c r="C4545" s="44">
        <v>3750</v>
      </c>
      <c r="D4545" s="44">
        <v>1517</v>
      </c>
      <c r="E4545" s="45">
        <v>0.40453333333333336</v>
      </c>
    </row>
    <row r="4546" spans="1:5" ht="14.4">
      <c r="A4546">
        <v>48251131100</v>
      </c>
      <c r="B4546" s="44" t="s">
        <v>6976</v>
      </c>
      <c r="C4546" s="44">
        <v>3843</v>
      </c>
      <c r="D4546" s="44">
        <v>1074</v>
      </c>
      <c r="E4546" s="45">
        <v>0.27946916471506633</v>
      </c>
    </row>
    <row r="4547" spans="1:5" ht="14.4">
      <c r="A4547">
        <v>48253020101</v>
      </c>
      <c r="B4547" s="44" t="s">
        <v>6977</v>
      </c>
      <c r="C4547" s="44">
        <v>1195</v>
      </c>
      <c r="D4547" s="44">
        <v>460</v>
      </c>
      <c r="E4547" s="45">
        <v>0.38493723849372385</v>
      </c>
    </row>
    <row r="4548" spans="1:5" ht="14.4">
      <c r="A4548">
        <v>48253020102</v>
      </c>
      <c r="B4548" s="44" t="s">
        <v>6978</v>
      </c>
      <c r="C4548" s="44">
        <v>5014</v>
      </c>
      <c r="D4548" s="44">
        <v>328</v>
      </c>
      <c r="E4548" s="45">
        <v>6.541683286796969E-2</v>
      </c>
    </row>
    <row r="4549" spans="1:5" ht="14.4">
      <c r="A4549">
        <v>48253020200</v>
      </c>
      <c r="B4549" s="44" t="s">
        <v>6979</v>
      </c>
      <c r="C4549" s="44">
        <v>1532</v>
      </c>
      <c r="D4549" s="44">
        <v>524</v>
      </c>
      <c r="E4549" s="45">
        <v>0.34203655352480417</v>
      </c>
    </row>
    <row r="4550" spans="1:5" ht="14.4">
      <c r="A4550">
        <v>48253020300</v>
      </c>
      <c r="B4550" s="44" t="s">
        <v>6980</v>
      </c>
      <c r="C4550" s="44">
        <v>1532</v>
      </c>
      <c r="D4550" s="44">
        <v>464</v>
      </c>
      <c r="E4550" s="45">
        <v>0.30287206266318539</v>
      </c>
    </row>
    <row r="4551" spans="1:5" ht="14.4">
      <c r="A4551">
        <v>48253020400</v>
      </c>
      <c r="B4551" s="44" t="s">
        <v>6981</v>
      </c>
      <c r="C4551" s="44">
        <v>1967</v>
      </c>
      <c r="D4551" s="44">
        <v>463</v>
      </c>
      <c r="E4551" s="45">
        <v>0.23538383324860193</v>
      </c>
    </row>
    <row r="4552" spans="1:5" ht="14.4">
      <c r="A4552">
        <v>48253020500</v>
      </c>
      <c r="B4552" s="44" t="s">
        <v>6982</v>
      </c>
      <c r="C4552" s="44">
        <v>3543</v>
      </c>
      <c r="D4552" s="44">
        <v>842</v>
      </c>
      <c r="E4552" s="45">
        <v>0.23765170759243578</v>
      </c>
    </row>
    <row r="4553" spans="1:5" ht="14.4">
      <c r="A4553">
        <v>48255970100</v>
      </c>
      <c r="B4553" s="44" t="s">
        <v>6983</v>
      </c>
      <c r="C4553" s="44">
        <v>1697</v>
      </c>
      <c r="D4553" s="44">
        <v>581</v>
      </c>
      <c r="E4553" s="45">
        <v>0.34236888626988804</v>
      </c>
    </row>
    <row r="4554" spans="1:5" ht="14.4">
      <c r="A4554">
        <v>48255970200</v>
      </c>
      <c r="B4554" s="44" t="s">
        <v>6984</v>
      </c>
      <c r="C4554" s="44">
        <v>2787</v>
      </c>
      <c r="D4554" s="44">
        <v>548</v>
      </c>
      <c r="E4554" s="45">
        <v>0.19662719770362397</v>
      </c>
    </row>
    <row r="4555" spans="1:5" ht="14.4">
      <c r="A4555">
        <v>48255970301</v>
      </c>
      <c r="B4555" s="44" t="s">
        <v>6985</v>
      </c>
      <c r="C4555" s="44">
        <v>2932</v>
      </c>
      <c r="D4555" s="44">
        <v>504</v>
      </c>
      <c r="E4555" s="45">
        <v>0.17189631650750342</v>
      </c>
    </row>
    <row r="4556" spans="1:5" ht="14.4">
      <c r="A4556">
        <v>48255970302</v>
      </c>
      <c r="B4556" s="44" t="s">
        <v>6986</v>
      </c>
      <c r="C4556" s="44">
        <v>2116</v>
      </c>
      <c r="D4556" s="44">
        <v>523</v>
      </c>
      <c r="E4556" s="45">
        <v>0.24716446124763705</v>
      </c>
    </row>
    <row r="4557" spans="1:5" ht="14.4">
      <c r="A4557">
        <v>48255970400</v>
      </c>
      <c r="B4557" s="44" t="s">
        <v>6987</v>
      </c>
      <c r="C4557" s="44">
        <v>964</v>
      </c>
      <c r="D4557" s="44">
        <v>332</v>
      </c>
      <c r="E4557" s="45">
        <v>0.34439834024896265</v>
      </c>
    </row>
    <row r="4558" spans="1:5" ht="14.4">
      <c r="A4558">
        <v>48257050204</v>
      </c>
      <c r="B4558" s="44" t="s">
        <v>6988</v>
      </c>
      <c r="C4558" s="44">
        <v>6270</v>
      </c>
      <c r="D4558" s="44">
        <v>2635</v>
      </c>
      <c r="E4558" s="45">
        <v>0.42025518341307816</v>
      </c>
    </row>
    <row r="4559" spans="1:5" ht="14.4">
      <c r="A4559">
        <v>48257050207</v>
      </c>
      <c r="B4559" s="44" t="s">
        <v>6989</v>
      </c>
      <c r="C4559" s="44">
        <v>6768</v>
      </c>
      <c r="D4559" s="44">
        <v>3069</v>
      </c>
      <c r="E4559" s="45">
        <v>0.45345744680851063</v>
      </c>
    </row>
    <row r="4560" spans="1:5" ht="14.4">
      <c r="A4560">
        <v>48257050208</v>
      </c>
      <c r="B4560" s="44" t="s">
        <v>6990</v>
      </c>
      <c r="C4560" s="44">
        <v>3146</v>
      </c>
      <c r="D4560" s="44">
        <v>731</v>
      </c>
      <c r="E4560" s="45">
        <v>0.23235855054036872</v>
      </c>
    </row>
    <row r="4561" spans="1:5" ht="14.4">
      <c r="A4561">
        <v>48257050209</v>
      </c>
      <c r="B4561" s="44" t="s">
        <v>6991</v>
      </c>
      <c r="C4561" s="44">
        <v>7706</v>
      </c>
      <c r="D4561" s="44">
        <v>3698</v>
      </c>
      <c r="E4561" s="45">
        <v>0.4798858032701791</v>
      </c>
    </row>
    <row r="4562" spans="1:5" ht="14.4">
      <c r="A4562">
        <v>48257050210</v>
      </c>
      <c r="B4562" s="44" t="s">
        <v>6992</v>
      </c>
      <c r="C4562" s="44">
        <v>1331</v>
      </c>
      <c r="D4562" s="44">
        <v>617</v>
      </c>
      <c r="E4562" s="45">
        <v>0.46356123215627348</v>
      </c>
    </row>
    <row r="4563" spans="1:5" ht="14.4">
      <c r="A4563">
        <v>48257050211</v>
      </c>
      <c r="B4563" s="44" t="s">
        <v>6993</v>
      </c>
      <c r="C4563" s="44">
        <v>7313</v>
      </c>
      <c r="D4563" s="44">
        <v>3257</v>
      </c>
      <c r="E4563" s="45">
        <v>0.44537125666621086</v>
      </c>
    </row>
    <row r="4564" spans="1:5" ht="14.4">
      <c r="A4564">
        <v>48257050212</v>
      </c>
      <c r="B4564" s="44" t="s">
        <v>6994</v>
      </c>
      <c r="C4564" s="44">
        <v>3399</v>
      </c>
      <c r="D4564" s="44">
        <v>1500</v>
      </c>
      <c r="E4564" s="45">
        <v>0.44130626654898497</v>
      </c>
    </row>
    <row r="4565" spans="1:5" ht="14.4">
      <c r="A4565">
        <v>48257050213</v>
      </c>
      <c r="B4565" s="44" t="s">
        <v>6995</v>
      </c>
      <c r="C4565" s="44">
        <v>4059</v>
      </c>
      <c r="D4565" s="44">
        <v>2376</v>
      </c>
      <c r="E4565" s="45">
        <v>0.58536585365853655</v>
      </c>
    </row>
    <row r="4566" spans="1:5" ht="14.4">
      <c r="A4566">
        <v>48257050214</v>
      </c>
      <c r="B4566" s="44" t="s">
        <v>6996</v>
      </c>
      <c r="C4566" s="44">
        <v>2265</v>
      </c>
      <c r="D4566" s="44">
        <v>599</v>
      </c>
      <c r="E4566" s="45">
        <v>0.26445916114790285</v>
      </c>
    </row>
    <row r="4567" spans="1:5" ht="14.4">
      <c r="A4567">
        <v>48257050215</v>
      </c>
      <c r="B4567" s="44" t="s">
        <v>6997</v>
      </c>
      <c r="C4567" s="44">
        <v>5052</v>
      </c>
      <c r="D4567" s="44">
        <v>2970</v>
      </c>
      <c r="E4567" s="45">
        <v>0.58788598574821849</v>
      </c>
    </row>
    <row r="4568" spans="1:5" ht="14.4">
      <c r="A4568">
        <v>48257050300</v>
      </c>
      <c r="B4568" s="44" t="s">
        <v>6998</v>
      </c>
      <c r="C4568" s="44">
        <v>2969</v>
      </c>
      <c r="D4568" s="44">
        <v>835</v>
      </c>
      <c r="E4568" s="45">
        <v>0.28123947457056248</v>
      </c>
    </row>
    <row r="4569" spans="1:5" ht="14.4">
      <c r="A4569">
        <v>48257050401</v>
      </c>
      <c r="B4569" s="44" t="s">
        <v>6999</v>
      </c>
      <c r="C4569" s="44">
        <v>2019</v>
      </c>
      <c r="D4569" s="44">
        <v>449</v>
      </c>
      <c r="E4569" s="45">
        <v>0.22238732045567111</v>
      </c>
    </row>
    <row r="4570" spans="1:5" ht="14.4">
      <c r="A4570">
        <v>48257050402</v>
      </c>
      <c r="B4570" s="44" t="s">
        <v>7000</v>
      </c>
      <c r="C4570" s="44">
        <v>3499</v>
      </c>
      <c r="D4570" s="44">
        <v>984</v>
      </c>
      <c r="E4570" s="45">
        <v>0.28122320663046585</v>
      </c>
    </row>
    <row r="4571" spans="1:5" ht="14.4">
      <c r="A4571">
        <v>48257050500</v>
      </c>
      <c r="B4571" s="44" t="s">
        <v>7001</v>
      </c>
      <c r="C4571" s="44">
        <v>3412</v>
      </c>
      <c r="D4571" s="44">
        <v>469</v>
      </c>
      <c r="E4571" s="45">
        <v>0.13745603751465416</v>
      </c>
    </row>
    <row r="4572" spans="1:5" ht="14.4">
      <c r="A4572">
        <v>48257050601</v>
      </c>
      <c r="B4572" s="44" t="s">
        <v>7002</v>
      </c>
      <c r="C4572" s="44">
        <v>2595</v>
      </c>
      <c r="D4572" s="44">
        <v>820</v>
      </c>
      <c r="E4572" s="45">
        <v>0.31599229287090558</v>
      </c>
    </row>
    <row r="4573" spans="1:5" ht="14.4">
      <c r="A4573">
        <v>48257050602</v>
      </c>
      <c r="B4573" s="44" t="s">
        <v>7003</v>
      </c>
      <c r="C4573" s="44">
        <v>3354</v>
      </c>
      <c r="D4573" s="44">
        <v>886</v>
      </c>
      <c r="E4573" s="45">
        <v>0.26416219439475253</v>
      </c>
    </row>
    <row r="4574" spans="1:5" ht="14.4">
      <c r="A4574">
        <v>48257050701</v>
      </c>
      <c r="B4574" s="44" t="s">
        <v>7004</v>
      </c>
      <c r="C4574" s="44">
        <v>3329</v>
      </c>
      <c r="D4574" s="44">
        <v>1133</v>
      </c>
      <c r="E4574" s="45">
        <v>0.34034244517873236</v>
      </c>
    </row>
    <row r="4575" spans="1:5" ht="14.4">
      <c r="A4575">
        <v>48257050703</v>
      </c>
      <c r="B4575" s="44" t="s">
        <v>7005</v>
      </c>
      <c r="C4575" s="44">
        <v>2626</v>
      </c>
      <c r="D4575" s="44">
        <v>465</v>
      </c>
      <c r="E4575" s="45">
        <v>0.17707539984767706</v>
      </c>
    </row>
    <row r="4576" spans="1:5" ht="14.4">
      <c r="A4576">
        <v>48257050704</v>
      </c>
      <c r="B4576" s="44" t="s">
        <v>7006</v>
      </c>
      <c r="C4576" s="44">
        <v>4131</v>
      </c>
      <c r="D4576" s="44">
        <v>705</v>
      </c>
      <c r="E4576" s="45">
        <v>0.17066085693536673</v>
      </c>
    </row>
    <row r="4577" spans="1:5" ht="14.4">
      <c r="A4577">
        <v>48257050801</v>
      </c>
      <c r="B4577" s="44" t="s">
        <v>7007</v>
      </c>
      <c r="C4577" s="44">
        <v>2802</v>
      </c>
      <c r="D4577" s="44">
        <v>793</v>
      </c>
      <c r="E4577" s="45">
        <v>0.28301213418986437</v>
      </c>
    </row>
    <row r="4578" spans="1:5" ht="14.4">
      <c r="A4578">
        <v>48257050802</v>
      </c>
      <c r="B4578" s="44" t="s">
        <v>7008</v>
      </c>
      <c r="C4578" s="44">
        <v>5437</v>
      </c>
      <c r="D4578" s="44">
        <v>1946</v>
      </c>
      <c r="E4578" s="45">
        <v>0.35791796946845689</v>
      </c>
    </row>
    <row r="4579" spans="1:5" ht="14.4">
      <c r="A4579">
        <v>48257051000</v>
      </c>
      <c r="B4579" s="44" t="s">
        <v>7009</v>
      </c>
      <c r="C4579" s="44">
        <v>852</v>
      </c>
      <c r="D4579" s="44">
        <v>191</v>
      </c>
      <c r="E4579" s="45">
        <v>0.22417840375586853</v>
      </c>
    </row>
    <row r="4580" spans="1:5" ht="14.4">
      <c r="A4580">
        <v>48257051100</v>
      </c>
      <c r="B4580" s="44" t="s">
        <v>7010</v>
      </c>
      <c r="C4580" s="44">
        <v>3619</v>
      </c>
      <c r="D4580" s="44">
        <v>624</v>
      </c>
      <c r="E4580" s="45">
        <v>0.17242332135949157</v>
      </c>
    </row>
    <row r="4581" spans="1:5" ht="14.4">
      <c r="A4581">
        <v>48257051201</v>
      </c>
      <c r="B4581" s="44" t="s">
        <v>7011</v>
      </c>
      <c r="C4581" s="44">
        <v>2518</v>
      </c>
      <c r="D4581" s="44">
        <v>385</v>
      </c>
      <c r="E4581" s="45">
        <v>0.1528991262907069</v>
      </c>
    </row>
    <row r="4582" spans="1:5" ht="14.4">
      <c r="A4582">
        <v>48257051202</v>
      </c>
      <c r="B4582" s="44" t="s">
        <v>7012</v>
      </c>
      <c r="C4582" s="44">
        <v>4006</v>
      </c>
      <c r="D4582" s="44">
        <v>1123</v>
      </c>
      <c r="E4582" s="45">
        <v>0.28032950574138793</v>
      </c>
    </row>
    <row r="4583" spans="1:5" ht="14.4">
      <c r="A4583">
        <v>48257051301</v>
      </c>
      <c r="B4583" s="44" t="s">
        <v>7013</v>
      </c>
      <c r="C4583" s="44">
        <v>4754</v>
      </c>
      <c r="D4583" s="44">
        <v>1176</v>
      </c>
      <c r="E4583" s="45">
        <v>0.24737063525452252</v>
      </c>
    </row>
    <row r="4584" spans="1:5" ht="14.4">
      <c r="A4584">
        <v>48257051302</v>
      </c>
      <c r="B4584" s="44" t="s">
        <v>7014</v>
      </c>
      <c r="C4584" s="44">
        <v>2128</v>
      </c>
      <c r="D4584" s="44">
        <v>429</v>
      </c>
      <c r="E4584" s="45">
        <v>0.20159774436090225</v>
      </c>
    </row>
    <row r="4585" spans="1:5" ht="14.4">
      <c r="A4585">
        <v>48259970101</v>
      </c>
      <c r="B4585" s="44" t="s">
        <v>7015</v>
      </c>
      <c r="C4585" s="44">
        <v>1197</v>
      </c>
      <c r="D4585" s="44">
        <v>504</v>
      </c>
      <c r="E4585" s="45">
        <v>0.42105263157894735</v>
      </c>
    </row>
    <row r="4586" spans="1:5" ht="14.4">
      <c r="A4586">
        <v>48259970102</v>
      </c>
      <c r="B4586" s="44" t="s">
        <v>7016</v>
      </c>
      <c r="C4586" s="44">
        <v>3650</v>
      </c>
      <c r="D4586" s="44">
        <v>1564</v>
      </c>
      <c r="E4586" s="45">
        <v>0.42849315068493149</v>
      </c>
    </row>
    <row r="4587" spans="1:5" ht="14.4">
      <c r="A4587">
        <v>48259970301</v>
      </c>
      <c r="B4587" s="44" t="s">
        <v>7017</v>
      </c>
      <c r="C4587" s="44">
        <v>4310</v>
      </c>
      <c r="D4587" s="44">
        <v>2313</v>
      </c>
      <c r="E4587" s="45">
        <v>0.53665893271461718</v>
      </c>
    </row>
    <row r="4588" spans="1:5" ht="14.4">
      <c r="A4588">
        <v>48259970302</v>
      </c>
      <c r="B4588" s="44" t="s">
        <v>7018</v>
      </c>
      <c r="C4588" s="44">
        <v>3394</v>
      </c>
      <c r="D4588" s="44">
        <v>1994</v>
      </c>
      <c r="E4588" s="45">
        <v>0.58750736593989394</v>
      </c>
    </row>
    <row r="4589" spans="1:5" ht="14.4">
      <c r="A4589">
        <v>48259970403</v>
      </c>
      <c r="B4589" s="44" t="s">
        <v>7019</v>
      </c>
      <c r="C4589" s="44">
        <v>3949</v>
      </c>
      <c r="D4589" s="44">
        <v>2696</v>
      </c>
      <c r="E4589" s="45">
        <v>0.68270448214737911</v>
      </c>
    </row>
    <row r="4590" spans="1:5" ht="14.4">
      <c r="A4590">
        <v>48259970404</v>
      </c>
      <c r="B4590" s="44" t="s">
        <v>7020</v>
      </c>
      <c r="C4590" s="44">
        <v>3416</v>
      </c>
      <c r="D4590" s="44">
        <v>1971</v>
      </c>
      <c r="E4590" s="45">
        <v>0.57699063231850112</v>
      </c>
    </row>
    <row r="4591" spans="1:5" ht="14.4">
      <c r="A4591">
        <v>48259970405</v>
      </c>
      <c r="B4591" s="44" t="s">
        <v>7021</v>
      </c>
      <c r="C4591" s="44">
        <v>1860</v>
      </c>
      <c r="D4591" s="44">
        <v>1191</v>
      </c>
      <c r="E4591" s="45">
        <v>0.64032258064516134</v>
      </c>
    </row>
    <row r="4592" spans="1:5" ht="14.4">
      <c r="A4592">
        <v>48259970406</v>
      </c>
      <c r="B4592" s="44" t="s">
        <v>7022</v>
      </c>
      <c r="C4592" s="44">
        <v>6441</v>
      </c>
      <c r="D4592" s="44">
        <v>4278</v>
      </c>
      <c r="E4592" s="45">
        <v>0.66418258034466693</v>
      </c>
    </row>
    <row r="4593" spans="1:5" ht="14.4">
      <c r="A4593">
        <v>48259970500</v>
      </c>
      <c r="B4593" s="44" t="s">
        <v>7023</v>
      </c>
      <c r="C4593" s="44">
        <v>4334</v>
      </c>
      <c r="D4593" s="44">
        <v>1929</v>
      </c>
      <c r="E4593" s="45">
        <v>0.44508537148131055</v>
      </c>
    </row>
    <row r="4594" spans="1:5" ht="14.4">
      <c r="A4594">
        <v>48261950100</v>
      </c>
      <c r="B4594" s="44" t="s">
        <v>7024</v>
      </c>
      <c r="C4594" s="44">
        <v>47</v>
      </c>
      <c r="D4594" s="44">
        <v>5</v>
      </c>
      <c r="E4594" s="45">
        <v>0.10638297872340426</v>
      </c>
    </row>
    <row r="4595" spans="1:5" ht="14.4">
      <c r="A4595">
        <v>48261990000</v>
      </c>
      <c r="B4595" s="44" t="s">
        <v>7025</v>
      </c>
      <c r="C4595" s="44">
        <v>0</v>
      </c>
      <c r="D4595" s="44">
        <v>0</v>
      </c>
      <c r="E4595" s="45" t="e">
        <v>#DIV/0!</v>
      </c>
    </row>
    <row r="4596" spans="1:5" ht="14.4">
      <c r="A4596">
        <v>48263950100</v>
      </c>
      <c r="B4596" s="44" t="s">
        <v>7026</v>
      </c>
      <c r="C4596" s="44">
        <v>565</v>
      </c>
      <c r="D4596" s="44">
        <v>212</v>
      </c>
      <c r="E4596" s="45">
        <v>0.37522123893805309</v>
      </c>
    </row>
    <row r="4597" spans="1:5" ht="14.4">
      <c r="A4597">
        <v>48265960101</v>
      </c>
      <c r="B4597" s="44" t="s">
        <v>7027</v>
      </c>
      <c r="C4597" s="44">
        <v>1571</v>
      </c>
      <c r="D4597" s="44">
        <v>800</v>
      </c>
      <c r="E4597" s="45">
        <v>0.50922978994271162</v>
      </c>
    </row>
    <row r="4598" spans="1:5" ht="14.4">
      <c r="A4598">
        <v>48265960102</v>
      </c>
      <c r="B4598" s="44" t="s">
        <v>7028</v>
      </c>
      <c r="C4598" s="44">
        <v>2754</v>
      </c>
      <c r="D4598" s="44">
        <v>1201</v>
      </c>
      <c r="E4598" s="45">
        <v>0.43609295570079881</v>
      </c>
    </row>
    <row r="4599" spans="1:5" ht="14.4">
      <c r="A4599">
        <v>48265960200</v>
      </c>
      <c r="B4599" s="44" t="s">
        <v>7029</v>
      </c>
      <c r="C4599" s="44">
        <v>3004</v>
      </c>
      <c r="D4599" s="44">
        <v>1618</v>
      </c>
      <c r="E4599" s="45">
        <v>0.53861517976031958</v>
      </c>
    </row>
    <row r="4600" spans="1:5" ht="14.4">
      <c r="A4600">
        <v>48265960301</v>
      </c>
      <c r="B4600" s="44" t="s">
        <v>7030</v>
      </c>
      <c r="C4600" s="44">
        <v>3017</v>
      </c>
      <c r="D4600" s="44">
        <v>1187</v>
      </c>
      <c r="E4600" s="45">
        <v>0.39343718926085514</v>
      </c>
    </row>
    <row r="4601" spans="1:5" ht="14.4">
      <c r="A4601">
        <v>48265960303</v>
      </c>
      <c r="B4601" s="44" t="s">
        <v>7031</v>
      </c>
      <c r="C4601" s="44">
        <v>3145</v>
      </c>
      <c r="D4601" s="44">
        <v>896</v>
      </c>
      <c r="E4601" s="45">
        <v>0.28489666136724962</v>
      </c>
    </row>
    <row r="4602" spans="1:5" ht="14.4">
      <c r="A4602">
        <v>48265960304</v>
      </c>
      <c r="B4602" s="44" t="s">
        <v>7032</v>
      </c>
      <c r="C4602" s="44">
        <v>3093</v>
      </c>
      <c r="D4602" s="44">
        <v>1639</v>
      </c>
      <c r="E4602" s="45">
        <v>0.52990623989654062</v>
      </c>
    </row>
    <row r="4603" spans="1:5" ht="14.4">
      <c r="A4603">
        <v>48265960401</v>
      </c>
      <c r="B4603" s="44" t="s">
        <v>7033</v>
      </c>
      <c r="C4603" s="44">
        <v>1547</v>
      </c>
      <c r="D4603" s="44">
        <v>566</v>
      </c>
      <c r="E4603" s="45">
        <v>0.36586942469295408</v>
      </c>
    </row>
    <row r="4604" spans="1:5" ht="14.4">
      <c r="A4604">
        <v>48265960403</v>
      </c>
      <c r="B4604" s="44" t="s">
        <v>7034</v>
      </c>
      <c r="C4604" s="44">
        <v>3188</v>
      </c>
      <c r="D4604" s="44">
        <v>1030</v>
      </c>
      <c r="E4604" s="45">
        <v>0.3230865746549561</v>
      </c>
    </row>
    <row r="4605" spans="1:5" ht="14.4">
      <c r="A4605">
        <v>48265960404</v>
      </c>
      <c r="B4605" s="44" t="s">
        <v>7035</v>
      </c>
      <c r="C4605" s="44">
        <v>2243</v>
      </c>
      <c r="D4605" s="44">
        <v>854</v>
      </c>
      <c r="E4605" s="45">
        <v>0.3807400802496656</v>
      </c>
    </row>
    <row r="4606" spans="1:5" ht="14.4">
      <c r="A4606">
        <v>48265960500</v>
      </c>
      <c r="B4606" s="44" t="s">
        <v>7036</v>
      </c>
      <c r="C4606" s="44">
        <v>3288</v>
      </c>
      <c r="D4606" s="44">
        <v>1237</v>
      </c>
      <c r="E4606" s="45">
        <v>0.37621654501216545</v>
      </c>
    </row>
    <row r="4607" spans="1:5" ht="14.4">
      <c r="A4607">
        <v>48265960601</v>
      </c>
      <c r="B4607" s="44" t="s">
        <v>7037</v>
      </c>
      <c r="C4607" s="44">
        <v>2857</v>
      </c>
      <c r="D4607" s="44">
        <v>743</v>
      </c>
      <c r="E4607" s="45">
        <v>0.26006300315015751</v>
      </c>
    </row>
    <row r="4608" spans="1:5" ht="14.4">
      <c r="A4608">
        <v>48265960602</v>
      </c>
      <c r="B4608" s="44" t="s">
        <v>7038</v>
      </c>
      <c r="C4608" s="44">
        <v>1589</v>
      </c>
      <c r="D4608" s="44">
        <v>377</v>
      </c>
      <c r="E4608" s="45">
        <v>0.23725613593455003</v>
      </c>
    </row>
    <row r="4609" spans="1:5" ht="14.4">
      <c r="A4609">
        <v>48265960700</v>
      </c>
      <c r="B4609" s="44" t="s">
        <v>7039</v>
      </c>
      <c r="C4609" s="44">
        <v>4715</v>
      </c>
      <c r="D4609" s="44">
        <v>2316</v>
      </c>
      <c r="E4609" s="45">
        <v>0.49119830328738068</v>
      </c>
    </row>
    <row r="4610" spans="1:5" ht="14.4">
      <c r="A4610">
        <v>48265960800</v>
      </c>
      <c r="B4610" s="44" t="s">
        <v>7040</v>
      </c>
      <c r="C4610" s="44">
        <v>3059</v>
      </c>
      <c r="D4610" s="44">
        <v>1064</v>
      </c>
      <c r="E4610" s="45">
        <v>0.34782608695652173</v>
      </c>
    </row>
    <row r="4611" spans="1:5" ht="14.4">
      <c r="A4611">
        <v>48267950100</v>
      </c>
      <c r="B4611" s="44" t="s">
        <v>7041</v>
      </c>
      <c r="C4611" s="44">
        <v>1929</v>
      </c>
      <c r="D4611" s="44">
        <v>693</v>
      </c>
      <c r="E4611" s="45">
        <v>0.35925349922239502</v>
      </c>
    </row>
    <row r="4612" spans="1:5" ht="14.4">
      <c r="A4612">
        <v>48267950200</v>
      </c>
      <c r="B4612" s="44" t="s">
        <v>7042</v>
      </c>
      <c r="C4612" s="44">
        <v>1432</v>
      </c>
      <c r="D4612" s="44">
        <v>360</v>
      </c>
      <c r="E4612" s="45">
        <v>0.25139664804469275</v>
      </c>
    </row>
    <row r="4613" spans="1:5" ht="14.4">
      <c r="A4613">
        <v>48269950100</v>
      </c>
      <c r="B4613" s="44" t="s">
        <v>7043</v>
      </c>
      <c r="C4613" s="44">
        <v>154</v>
      </c>
      <c r="D4613" s="44">
        <v>56</v>
      </c>
      <c r="E4613" s="45">
        <v>0.36363636363636365</v>
      </c>
    </row>
    <row r="4614" spans="1:5" ht="14.4">
      <c r="A4614">
        <v>48271950100</v>
      </c>
      <c r="B4614" s="44" t="s">
        <v>7044</v>
      </c>
      <c r="C4614" s="44">
        <v>2551</v>
      </c>
      <c r="D4614" s="44">
        <v>761</v>
      </c>
      <c r="E4614" s="45">
        <v>0.29831438651509212</v>
      </c>
    </row>
    <row r="4615" spans="1:5" ht="14.4">
      <c r="A4615">
        <v>48273020101</v>
      </c>
      <c r="B4615" s="44" t="s">
        <v>7045</v>
      </c>
      <c r="C4615" s="44">
        <v>2283</v>
      </c>
      <c r="D4615" s="44">
        <v>901</v>
      </c>
      <c r="E4615" s="45">
        <v>0.39465615418309241</v>
      </c>
    </row>
    <row r="4616" spans="1:5" ht="14.4">
      <c r="A4616">
        <v>48273020102</v>
      </c>
      <c r="B4616" s="44" t="s">
        <v>7046</v>
      </c>
      <c r="C4616" s="44">
        <v>1347</v>
      </c>
      <c r="D4616" s="44">
        <v>459</v>
      </c>
      <c r="E4616" s="45">
        <v>0.34075723830734966</v>
      </c>
    </row>
    <row r="4617" spans="1:5" ht="14.4">
      <c r="A4617">
        <v>48273020200</v>
      </c>
      <c r="B4617" s="44" t="s">
        <v>7047</v>
      </c>
      <c r="C4617" s="44">
        <v>3090</v>
      </c>
      <c r="D4617" s="44">
        <v>424</v>
      </c>
      <c r="E4617" s="45">
        <v>0.13721682847896441</v>
      </c>
    </row>
    <row r="4618" spans="1:5" ht="14.4">
      <c r="A4618">
        <v>48273020301</v>
      </c>
      <c r="B4618" s="44" t="s">
        <v>7048</v>
      </c>
      <c r="C4618" s="44">
        <v>1379</v>
      </c>
      <c r="D4618" s="44">
        <v>211</v>
      </c>
      <c r="E4618" s="45">
        <v>0.15300942712110224</v>
      </c>
    </row>
    <row r="4619" spans="1:5" ht="14.4">
      <c r="A4619">
        <v>48273020302</v>
      </c>
      <c r="B4619" s="44" t="s">
        <v>7049</v>
      </c>
      <c r="C4619" s="44">
        <v>1732</v>
      </c>
      <c r="D4619" s="44">
        <v>813</v>
      </c>
      <c r="E4619" s="45">
        <v>0.46939953810623558</v>
      </c>
    </row>
    <row r="4620" spans="1:5" ht="14.4">
      <c r="A4620">
        <v>48273020401</v>
      </c>
      <c r="B4620" s="44" t="s">
        <v>7050</v>
      </c>
      <c r="C4620" s="44">
        <v>2014</v>
      </c>
      <c r="D4620" s="44">
        <v>791</v>
      </c>
      <c r="E4620" s="45">
        <v>0.39275074478649452</v>
      </c>
    </row>
    <row r="4621" spans="1:5" ht="14.4">
      <c r="A4621">
        <v>48273020402</v>
      </c>
      <c r="B4621" s="44" t="s">
        <v>7051</v>
      </c>
      <c r="C4621" s="44">
        <v>1355</v>
      </c>
      <c r="D4621" s="44">
        <v>385</v>
      </c>
      <c r="E4621" s="45">
        <v>0.28413284132841327</v>
      </c>
    </row>
    <row r="4622" spans="1:5" ht="14.4">
      <c r="A4622">
        <v>48273020501</v>
      </c>
      <c r="B4622" s="44" t="s">
        <v>7052</v>
      </c>
      <c r="C4622" s="44">
        <v>2409</v>
      </c>
      <c r="D4622" s="44">
        <v>861</v>
      </c>
      <c r="E4622" s="45">
        <v>0.35740971357409712</v>
      </c>
    </row>
    <row r="4623" spans="1:5" ht="14.4">
      <c r="A4623">
        <v>48273020502</v>
      </c>
      <c r="B4623" s="44" t="s">
        <v>7053</v>
      </c>
      <c r="C4623" s="44">
        <v>1748</v>
      </c>
      <c r="D4623" s="44">
        <v>304</v>
      </c>
      <c r="E4623" s="45">
        <v>0.17391304347826086</v>
      </c>
    </row>
    <row r="4624" spans="1:5" ht="14.4">
      <c r="A4624">
        <v>48273990000</v>
      </c>
      <c r="B4624" s="44" t="s">
        <v>7054</v>
      </c>
      <c r="C4624" s="44">
        <v>0</v>
      </c>
      <c r="D4624" s="44">
        <v>0</v>
      </c>
      <c r="E4624" s="45" t="e">
        <v>#DIV/0!</v>
      </c>
    </row>
    <row r="4625" spans="1:5" ht="14.4">
      <c r="A4625">
        <v>48275950100</v>
      </c>
      <c r="B4625" s="44" t="s">
        <v>7055</v>
      </c>
      <c r="C4625" s="44">
        <v>1043</v>
      </c>
      <c r="D4625" s="44">
        <v>245</v>
      </c>
      <c r="E4625" s="45">
        <v>0.2348993288590604</v>
      </c>
    </row>
    <row r="4626" spans="1:5" ht="14.4">
      <c r="A4626">
        <v>48275950200</v>
      </c>
      <c r="B4626" s="44" t="s">
        <v>7056</v>
      </c>
      <c r="C4626" s="44">
        <v>1265</v>
      </c>
      <c r="D4626" s="44">
        <v>265</v>
      </c>
      <c r="E4626" s="45">
        <v>0.20948616600790515</v>
      </c>
    </row>
    <row r="4627" spans="1:5" ht="14.4">
      <c r="A4627">
        <v>48277000101</v>
      </c>
      <c r="B4627" s="44" t="s">
        <v>7057</v>
      </c>
      <c r="C4627" s="44">
        <v>3639</v>
      </c>
      <c r="D4627" s="44">
        <v>872</v>
      </c>
      <c r="E4627" s="45">
        <v>0.23962627095355868</v>
      </c>
    </row>
    <row r="4628" spans="1:5" ht="14.4">
      <c r="A4628">
        <v>48277000102</v>
      </c>
      <c r="B4628" s="44" t="s">
        <v>7058</v>
      </c>
      <c r="C4628" s="44">
        <v>3176</v>
      </c>
      <c r="D4628" s="44">
        <v>899</v>
      </c>
      <c r="E4628" s="45">
        <v>0.28306045340050379</v>
      </c>
    </row>
    <row r="4629" spans="1:5" ht="14.4">
      <c r="A4629">
        <v>48277000200</v>
      </c>
      <c r="B4629" s="44" t="s">
        <v>7059</v>
      </c>
      <c r="C4629" s="44">
        <v>2434</v>
      </c>
      <c r="D4629" s="44">
        <v>884</v>
      </c>
      <c r="E4629" s="45">
        <v>0.36318816762530814</v>
      </c>
    </row>
    <row r="4630" spans="1:5" ht="14.4">
      <c r="A4630">
        <v>48277000301</v>
      </c>
      <c r="B4630" s="44" t="s">
        <v>7060</v>
      </c>
      <c r="C4630" s="44">
        <v>2300</v>
      </c>
      <c r="D4630" s="44">
        <v>530</v>
      </c>
      <c r="E4630" s="45">
        <v>0.23043478260869565</v>
      </c>
    </row>
    <row r="4631" spans="1:5" ht="14.4">
      <c r="A4631">
        <v>48277000302</v>
      </c>
      <c r="B4631" s="44" t="s">
        <v>7061</v>
      </c>
      <c r="C4631" s="44">
        <v>2375</v>
      </c>
      <c r="D4631" s="44">
        <v>1037</v>
      </c>
      <c r="E4631" s="45">
        <v>0.43663157894736843</v>
      </c>
    </row>
    <row r="4632" spans="1:5" ht="14.4">
      <c r="A4632">
        <v>48277000401</v>
      </c>
      <c r="B4632" s="44" t="s">
        <v>7062</v>
      </c>
      <c r="C4632" s="44">
        <v>2573</v>
      </c>
      <c r="D4632" s="44">
        <v>1001</v>
      </c>
      <c r="E4632" s="45">
        <v>0.38904003109211038</v>
      </c>
    </row>
    <row r="4633" spans="1:5" ht="14.4">
      <c r="A4633">
        <v>48277000402</v>
      </c>
      <c r="B4633" s="44" t="s">
        <v>7063</v>
      </c>
      <c r="C4633" s="44">
        <v>4614</v>
      </c>
      <c r="D4633" s="44">
        <v>1769</v>
      </c>
      <c r="E4633" s="45">
        <v>0.38339835283918511</v>
      </c>
    </row>
    <row r="4634" spans="1:5" ht="14.4">
      <c r="A4634">
        <v>48277000500</v>
      </c>
      <c r="B4634" s="44" t="s">
        <v>7064</v>
      </c>
      <c r="C4634" s="44">
        <v>2896</v>
      </c>
      <c r="D4634" s="44">
        <v>586</v>
      </c>
      <c r="E4634" s="45">
        <v>0.20234806629834254</v>
      </c>
    </row>
    <row r="4635" spans="1:5" ht="14.4">
      <c r="A4635">
        <v>48277000600</v>
      </c>
      <c r="B4635" s="44" t="s">
        <v>7065</v>
      </c>
      <c r="C4635" s="44">
        <v>1634</v>
      </c>
      <c r="D4635" s="44">
        <v>307</v>
      </c>
      <c r="E4635" s="45">
        <v>0.18788249694002448</v>
      </c>
    </row>
    <row r="4636" spans="1:5" ht="14.4">
      <c r="A4636">
        <v>48277000700</v>
      </c>
      <c r="B4636" s="44" t="s">
        <v>7066</v>
      </c>
      <c r="C4636" s="44">
        <v>1866</v>
      </c>
      <c r="D4636" s="44">
        <v>528</v>
      </c>
      <c r="E4636" s="45">
        <v>0.28295819935691319</v>
      </c>
    </row>
    <row r="4637" spans="1:5" ht="14.4">
      <c r="A4637">
        <v>48277000800</v>
      </c>
      <c r="B4637" s="44" t="s">
        <v>7067</v>
      </c>
      <c r="C4637" s="44">
        <v>1918</v>
      </c>
      <c r="D4637" s="44">
        <v>401</v>
      </c>
      <c r="E4637" s="45">
        <v>0.20907194994786235</v>
      </c>
    </row>
    <row r="4638" spans="1:5" ht="14.4">
      <c r="A4638">
        <v>48277000900</v>
      </c>
      <c r="B4638" s="44" t="s">
        <v>7068</v>
      </c>
      <c r="C4638" s="44">
        <v>2761</v>
      </c>
      <c r="D4638" s="44">
        <v>1164</v>
      </c>
      <c r="E4638" s="45">
        <v>0.42158638174574431</v>
      </c>
    </row>
    <row r="4639" spans="1:5" ht="14.4">
      <c r="A4639">
        <v>48277001000</v>
      </c>
      <c r="B4639" s="44" t="s">
        <v>7069</v>
      </c>
      <c r="C4639" s="44">
        <v>2153</v>
      </c>
      <c r="D4639" s="44">
        <v>560</v>
      </c>
      <c r="E4639" s="45">
        <v>0.26010218300046445</v>
      </c>
    </row>
    <row r="4640" spans="1:5" ht="14.4">
      <c r="A4640">
        <v>48279950100</v>
      </c>
      <c r="B4640" s="44" t="s">
        <v>7070</v>
      </c>
      <c r="C4640" s="44">
        <v>1578</v>
      </c>
      <c r="D4640" s="44">
        <v>400</v>
      </c>
      <c r="E4640" s="45">
        <v>0.25348542458808621</v>
      </c>
    </row>
    <row r="4641" spans="1:5" ht="14.4">
      <c r="A4641">
        <v>48279950200</v>
      </c>
      <c r="B4641" s="44" t="s">
        <v>7071</v>
      </c>
      <c r="C4641" s="44">
        <v>918</v>
      </c>
      <c r="D4641" s="44">
        <v>107</v>
      </c>
      <c r="E4641" s="45">
        <v>0.11655773420479303</v>
      </c>
    </row>
    <row r="4642" spans="1:5" ht="14.4">
      <c r="A4642">
        <v>48279950300</v>
      </c>
      <c r="B4642" s="44" t="s">
        <v>7072</v>
      </c>
      <c r="C4642" s="44">
        <v>1456</v>
      </c>
      <c r="D4642" s="44">
        <v>326</v>
      </c>
      <c r="E4642" s="45">
        <v>0.22390109890109891</v>
      </c>
    </row>
    <row r="4643" spans="1:5" ht="14.4">
      <c r="A4643">
        <v>48279950500</v>
      </c>
      <c r="B4643" s="44" t="s">
        <v>7073</v>
      </c>
      <c r="C4643" s="44">
        <v>1637</v>
      </c>
      <c r="D4643" s="44">
        <v>233</v>
      </c>
      <c r="E4643" s="45">
        <v>0.14233353695784973</v>
      </c>
    </row>
    <row r="4644" spans="1:5" ht="14.4">
      <c r="A4644">
        <v>48279950600</v>
      </c>
      <c r="B4644" s="44" t="s">
        <v>7074</v>
      </c>
      <c r="C4644" s="44">
        <v>2502</v>
      </c>
      <c r="D4644" s="44">
        <v>835</v>
      </c>
      <c r="E4644" s="45">
        <v>0.33373301358912871</v>
      </c>
    </row>
    <row r="4645" spans="1:5" ht="14.4">
      <c r="A4645">
        <v>48281950100</v>
      </c>
      <c r="B4645" s="44" t="s">
        <v>7075</v>
      </c>
      <c r="C4645" s="44">
        <v>2313</v>
      </c>
      <c r="D4645" s="44">
        <v>889</v>
      </c>
      <c r="E4645" s="45">
        <v>0.38434932987462173</v>
      </c>
    </row>
    <row r="4646" spans="1:5" ht="14.4">
      <c r="A4646">
        <v>48281950302</v>
      </c>
      <c r="B4646" s="44" t="s">
        <v>7076</v>
      </c>
      <c r="C4646" s="44">
        <v>2680</v>
      </c>
      <c r="D4646" s="44">
        <v>833</v>
      </c>
      <c r="E4646" s="45">
        <v>0.31082089552238806</v>
      </c>
    </row>
    <row r="4647" spans="1:5" ht="14.4">
      <c r="A4647">
        <v>48281950303</v>
      </c>
      <c r="B4647" s="44" t="s">
        <v>7077</v>
      </c>
      <c r="C4647" s="44">
        <v>2951</v>
      </c>
      <c r="D4647" s="44">
        <v>990</v>
      </c>
      <c r="E4647" s="45">
        <v>0.33547949847509317</v>
      </c>
    </row>
    <row r="4648" spans="1:5" ht="14.4">
      <c r="A4648">
        <v>48281950304</v>
      </c>
      <c r="B4648" s="44" t="s">
        <v>7078</v>
      </c>
      <c r="C4648" s="44">
        <v>2013</v>
      </c>
      <c r="D4648" s="44">
        <v>685</v>
      </c>
      <c r="E4648" s="45">
        <v>0.34028812717337309</v>
      </c>
    </row>
    <row r="4649" spans="1:5" ht="14.4">
      <c r="A4649">
        <v>48281950400</v>
      </c>
      <c r="B4649" s="44" t="s">
        <v>7079</v>
      </c>
      <c r="C4649" s="44">
        <v>2620</v>
      </c>
      <c r="D4649" s="44">
        <v>640</v>
      </c>
      <c r="E4649" s="45">
        <v>0.24427480916030533</v>
      </c>
    </row>
    <row r="4650" spans="1:5" ht="14.4">
      <c r="A4650">
        <v>48281950500</v>
      </c>
      <c r="B4650" s="44" t="s">
        <v>7080</v>
      </c>
      <c r="C4650" s="44">
        <v>3107</v>
      </c>
      <c r="D4650" s="44">
        <v>912</v>
      </c>
      <c r="E4650" s="45">
        <v>0.29353073704538141</v>
      </c>
    </row>
    <row r="4651" spans="1:5" ht="14.4">
      <c r="A4651">
        <v>48283950301</v>
      </c>
      <c r="B4651" s="44" t="s">
        <v>7081</v>
      </c>
      <c r="C4651" s="44">
        <v>1956</v>
      </c>
      <c r="D4651" s="44">
        <v>256</v>
      </c>
      <c r="E4651" s="45">
        <v>0.130879345603272</v>
      </c>
    </row>
    <row r="4652" spans="1:5" ht="14.4">
      <c r="A4652">
        <v>48283950302</v>
      </c>
      <c r="B4652" s="44" t="s">
        <v>7082</v>
      </c>
      <c r="C4652" s="44">
        <v>2540</v>
      </c>
      <c r="D4652" s="44">
        <v>207</v>
      </c>
      <c r="E4652" s="45">
        <v>8.1496062992125987E-2</v>
      </c>
    </row>
    <row r="4653" spans="1:5" ht="14.4">
      <c r="A4653">
        <v>48285000100</v>
      </c>
      <c r="B4653" s="44" t="s">
        <v>7083</v>
      </c>
      <c r="C4653" s="44">
        <v>2668</v>
      </c>
      <c r="D4653" s="44">
        <v>774</v>
      </c>
      <c r="E4653" s="45">
        <v>0.29010494752623689</v>
      </c>
    </row>
    <row r="4654" spans="1:5" ht="14.4">
      <c r="A4654">
        <v>48285000200</v>
      </c>
      <c r="B4654" s="44" t="s">
        <v>7084</v>
      </c>
      <c r="C4654" s="44">
        <v>2541</v>
      </c>
      <c r="D4654" s="44">
        <v>861</v>
      </c>
      <c r="E4654" s="45">
        <v>0.33884297520661155</v>
      </c>
    </row>
    <row r="4655" spans="1:5" ht="14.4">
      <c r="A4655">
        <v>48285000300</v>
      </c>
      <c r="B4655" s="44" t="s">
        <v>7085</v>
      </c>
      <c r="C4655" s="44">
        <v>1715</v>
      </c>
      <c r="D4655" s="44">
        <v>593</v>
      </c>
      <c r="E4655" s="45">
        <v>0.34577259475218658</v>
      </c>
    </row>
    <row r="4656" spans="1:5" ht="14.4">
      <c r="A4656">
        <v>48285000400</v>
      </c>
      <c r="B4656" s="44" t="s">
        <v>7086</v>
      </c>
      <c r="C4656" s="44">
        <v>2586</v>
      </c>
      <c r="D4656" s="44">
        <v>900</v>
      </c>
      <c r="E4656" s="45">
        <v>0.3480278422273782</v>
      </c>
    </row>
    <row r="4657" spans="1:5" ht="14.4">
      <c r="A4657">
        <v>48285000500</v>
      </c>
      <c r="B4657" s="44" t="s">
        <v>7087</v>
      </c>
      <c r="C4657" s="44">
        <v>2440</v>
      </c>
      <c r="D4657" s="44">
        <v>505</v>
      </c>
      <c r="E4657" s="45">
        <v>0.20696721311475411</v>
      </c>
    </row>
    <row r="4658" spans="1:5" ht="14.4">
      <c r="A4658">
        <v>48285000600</v>
      </c>
      <c r="B4658" s="44" t="s">
        <v>7088</v>
      </c>
      <c r="C4658" s="44">
        <v>2288</v>
      </c>
      <c r="D4658" s="44">
        <v>465</v>
      </c>
      <c r="E4658" s="45">
        <v>0.20323426573426573</v>
      </c>
    </row>
    <row r="4659" spans="1:5" ht="14.4">
      <c r="A4659">
        <v>48287000100</v>
      </c>
      <c r="B4659" s="44" t="s">
        <v>7089</v>
      </c>
      <c r="C4659" s="44">
        <v>3630</v>
      </c>
      <c r="D4659" s="44">
        <v>1004</v>
      </c>
      <c r="E4659" s="45">
        <v>0.27658402203856747</v>
      </c>
    </row>
    <row r="4660" spans="1:5" ht="14.4">
      <c r="A4660">
        <v>48287000200</v>
      </c>
      <c r="B4660" s="44" t="s">
        <v>7090</v>
      </c>
      <c r="C4660" s="44">
        <v>1946</v>
      </c>
      <c r="D4660" s="44">
        <v>354</v>
      </c>
      <c r="E4660" s="45">
        <v>0.18191161356628982</v>
      </c>
    </row>
    <row r="4661" spans="1:5" ht="14.4">
      <c r="A4661">
        <v>48287000300</v>
      </c>
      <c r="B4661" s="44" t="s">
        <v>7091</v>
      </c>
      <c r="C4661" s="44">
        <v>2311</v>
      </c>
      <c r="D4661" s="44">
        <v>825</v>
      </c>
      <c r="E4661" s="45">
        <v>0.3569883167459974</v>
      </c>
    </row>
    <row r="4662" spans="1:5" ht="14.4">
      <c r="A4662">
        <v>48287000400</v>
      </c>
      <c r="B4662" s="44" t="s">
        <v>7092</v>
      </c>
      <c r="C4662" s="44">
        <v>4717</v>
      </c>
      <c r="D4662" s="44">
        <v>1095</v>
      </c>
      <c r="E4662" s="45">
        <v>0.23213907144371423</v>
      </c>
    </row>
    <row r="4663" spans="1:5" ht="14.4">
      <c r="A4663">
        <v>48289950101</v>
      </c>
      <c r="B4663" s="44" t="s">
        <v>7093</v>
      </c>
      <c r="C4663" s="44">
        <v>2046</v>
      </c>
      <c r="D4663" s="44">
        <v>350</v>
      </c>
      <c r="E4663" s="45">
        <v>0.17106549364613879</v>
      </c>
    </row>
    <row r="4664" spans="1:5" ht="14.4">
      <c r="A4664">
        <v>48289950102</v>
      </c>
      <c r="B4664" s="44" t="s">
        <v>7094</v>
      </c>
      <c r="C4664" s="44">
        <v>1770</v>
      </c>
      <c r="D4664" s="44">
        <v>353</v>
      </c>
      <c r="E4664" s="45">
        <v>0.19943502824858758</v>
      </c>
    </row>
    <row r="4665" spans="1:5" ht="14.4">
      <c r="A4665">
        <v>48289950201</v>
      </c>
      <c r="B4665" s="44" t="s">
        <v>7095</v>
      </c>
      <c r="C4665" s="44">
        <v>1366</v>
      </c>
      <c r="D4665" s="44">
        <v>451</v>
      </c>
      <c r="E4665" s="45">
        <v>0.3301610541727672</v>
      </c>
    </row>
    <row r="4666" spans="1:5" ht="14.4">
      <c r="A4666">
        <v>48289950202</v>
      </c>
      <c r="B4666" s="44" t="s">
        <v>7096</v>
      </c>
      <c r="C4666" s="44">
        <v>2388</v>
      </c>
      <c r="D4666" s="44">
        <v>648</v>
      </c>
      <c r="E4666" s="45">
        <v>0.271356783919598</v>
      </c>
    </row>
    <row r="4667" spans="1:5" ht="14.4">
      <c r="A4667">
        <v>48289950301</v>
      </c>
      <c r="B4667" s="44" t="s">
        <v>7097</v>
      </c>
      <c r="C4667" s="44">
        <v>870</v>
      </c>
      <c r="D4667" s="44">
        <v>261</v>
      </c>
      <c r="E4667" s="45">
        <v>0.3</v>
      </c>
    </row>
    <row r="4668" spans="1:5" ht="14.4">
      <c r="A4668">
        <v>48289950302</v>
      </c>
      <c r="B4668" s="44" t="s">
        <v>7098</v>
      </c>
      <c r="C4668" s="44">
        <v>2930</v>
      </c>
      <c r="D4668" s="44">
        <v>592</v>
      </c>
      <c r="E4668" s="45">
        <v>0.20204778156996586</v>
      </c>
    </row>
    <row r="4669" spans="1:5" ht="14.4">
      <c r="A4669">
        <v>48291700100</v>
      </c>
      <c r="B4669" s="44" t="s">
        <v>7099</v>
      </c>
      <c r="C4669" s="44">
        <v>3107</v>
      </c>
      <c r="D4669" s="44">
        <v>304</v>
      </c>
      <c r="E4669" s="45">
        <v>9.7843579015127136E-2</v>
      </c>
    </row>
    <row r="4670" spans="1:5" ht="14.4">
      <c r="A4670">
        <v>48291700200</v>
      </c>
      <c r="B4670" s="44" t="s">
        <v>7100</v>
      </c>
      <c r="C4670" s="44">
        <v>2397</v>
      </c>
      <c r="D4670" s="44">
        <v>412</v>
      </c>
      <c r="E4670" s="45">
        <v>0.17188151856487277</v>
      </c>
    </row>
    <row r="4671" spans="1:5" ht="14.4">
      <c r="A4671">
        <v>48291700301</v>
      </c>
      <c r="B4671" s="44" t="s">
        <v>7101</v>
      </c>
      <c r="C4671" s="44">
        <v>3001</v>
      </c>
      <c r="D4671" s="44">
        <v>633</v>
      </c>
      <c r="E4671" s="45">
        <v>0.2109296901032989</v>
      </c>
    </row>
    <row r="4672" spans="1:5" ht="14.4">
      <c r="A4672">
        <v>48291700302</v>
      </c>
      <c r="B4672" s="44" t="s">
        <v>7102</v>
      </c>
      <c r="C4672" s="44">
        <v>6914</v>
      </c>
      <c r="D4672" s="44">
        <v>681</v>
      </c>
      <c r="E4672" s="45">
        <v>9.8495805611802142E-2</v>
      </c>
    </row>
    <row r="4673" spans="1:5" ht="14.4">
      <c r="A4673">
        <v>48291700303</v>
      </c>
      <c r="B4673" s="44" t="s">
        <v>7103</v>
      </c>
      <c r="C4673" s="44">
        <v>2056</v>
      </c>
      <c r="D4673" s="44">
        <v>500</v>
      </c>
      <c r="E4673" s="45">
        <v>0.24319066147859922</v>
      </c>
    </row>
    <row r="4674" spans="1:5" ht="14.4">
      <c r="A4674">
        <v>48291700400</v>
      </c>
      <c r="B4674" s="44" t="s">
        <v>7104</v>
      </c>
      <c r="C4674" s="44">
        <v>4829</v>
      </c>
      <c r="D4674" s="44">
        <v>938</v>
      </c>
      <c r="E4674" s="45">
        <v>0.19424311451646303</v>
      </c>
    </row>
    <row r="4675" spans="1:5" ht="14.4">
      <c r="A4675">
        <v>48291700500</v>
      </c>
      <c r="B4675" s="44" t="s">
        <v>7105</v>
      </c>
      <c r="C4675" s="44">
        <v>2008</v>
      </c>
      <c r="D4675" s="44">
        <v>556</v>
      </c>
      <c r="E4675" s="45">
        <v>0.27689243027888444</v>
      </c>
    </row>
    <row r="4676" spans="1:5" ht="14.4">
      <c r="A4676">
        <v>48291700600</v>
      </c>
      <c r="B4676" s="44" t="s">
        <v>7106</v>
      </c>
      <c r="C4676" s="44">
        <v>2138</v>
      </c>
      <c r="D4676" s="44">
        <v>353</v>
      </c>
      <c r="E4676" s="45">
        <v>0.16510757717492985</v>
      </c>
    </row>
    <row r="4677" spans="1:5" ht="14.4">
      <c r="A4677">
        <v>48291700700</v>
      </c>
      <c r="B4677" s="44" t="s">
        <v>7107</v>
      </c>
      <c r="C4677" s="44">
        <v>1585</v>
      </c>
      <c r="D4677" s="44">
        <v>250</v>
      </c>
      <c r="E4677" s="45">
        <v>0.15772870662460567</v>
      </c>
    </row>
    <row r="4678" spans="1:5" ht="14.4">
      <c r="A4678">
        <v>48291700801</v>
      </c>
      <c r="B4678" s="44" t="s">
        <v>7108</v>
      </c>
      <c r="C4678" s="44">
        <v>2994</v>
      </c>
      <c r="D4678" s="44">
        <v>612</v>
      </c>
      <c r="E4678" s="45">
        <v>0.20440881763527055</v>
      </c>
    </row>
    <row r="4679" spans="1:5" ht="14.4">
      <c r="A4679">
        <v>48291700802</v>
      </c>
      <c r="B4679" s="44" t="s">
        <v>7109</v>
      </c>
      <c r="C4679" s="44">
        <v>4223</v>
      </c>
      <c r="D4679" s="44">
        <v>1216</v>
      </c>
      <c r="E4679" s="45">
        <v>0.28794695713947432</v>
      </c>
    </row>
    <row r="4680" spans="1:5" ht="14.4">
      <c r="A4680">
        <v>48291700900</v>
      </c>
      <c r="B4680" s="44" t="s">
        <v>7110</v>
      </c>
      <c r="C4680" s="44">
        <v>5260</v>
      </c>
      <c r="D4680" s="44">
        <v>593</v>
      </c>
      <c r="E4680" s="45">
        <v>0.11273764258555133</v>
      </c>
    </row>
    <row r="4681" spans="1:5" ht="14.4">
      <c r="A4681">
        <v>48291701000</v>
      </c>
      <c r="B4681" s="44" t="s">
        <v>7111</v>
      </c>
      <c r="C4681" s="44">
        <v>3923</v>
      </c>
      <c r="D4681" s="44">
        <v>659</v>
      </c>
      <c r="E4681" s="45">
        <v>0.16798368595462657</v>
      </c>
    </row>
    <row r="4682" spans="1:5" ht="14.4">
      <c r="A4682">
        <v>48291701100</v>
      </c>
      <c r="B4682" s="44" t="s">
        <v>7112</v>
      </c>
      <c r="C4682" s="44">
        <v>4458</v>
      </c>
      <c r="D4682" s="44">
        <v>1273</v>
      </c>
      <c r="E4682" s="45">
        <v>0.28555406011664425</v>
      </c>
    </row>
    <row r="4683" spans="1:5" ht="14.4">
      <c r="A4683">
        <v>48291701200</v>
      </c>
      <c r="B4683" s="44" t="s">
        <v>7113</v>
      </c>
      <c r="C4683" s="44">
        <v>4927</v>
      </c>
      <c r="D4683" s="44">
        <v>1352</v>
      </c>
      <c r="E4683" s="45">
        <v>0.27440633245382584</v>
      </c>
    </row>
    <row r="4684" spans="1:5" ht="14.4">
      <c r="A4684">
        <v>48291701300</v>
      </c>
      <c r="B4684" s="44" t="s">
        <v>7114</v>
      </c>
      <c r="C4684" s="44">
        <v>2243</v>
      </c>
      <c r="D4684" s="44">
        <v>507</v>
      </c>
      <c r="E4684" s="45">
        <v>0.22603655818100757</v>
      </c>
    </row>
    <row r="4685" spans="1:5" ht="14.4">
      <c r="A4685">
        <v>48291701400</v>
      </c>
      <c r="B4685" s="44" t="s">
        <v>7115</v>
      </c>
      <c r="C4685" s="44">
        <v>4466</v>
      </c>
      <c r="D4685" s="44">
        <v>429</v>
      </c>
      <c r="E4685" s="45">
        <v>9.6059113300492605E-2</v>
      </c>
    </row>
    <row r="4686" spans="1:5" ht="14.4">
      <c r="A4686">
        <v>48293970100</v>
      </c>
      <c r="B4686" s="44" t="s">
        <v>7116</v>
      </c>
      <c r="C4686" s="44">
        <v>1273</v>
      </c>
      <c r="D4686" s="44">
        <v>391</v>
      </c>
      <c r="E4686" s="45">
        <v>0.30714846818538882</v>
      </c>
    </row>
    <row r="4687" spans="1:5" ht="14.4">
      <c r="A4687">
        <v>48293970200</v>
      </c>
      <c r="B4687" s="44" t="s">
        <v>7117</v>
      </c>
      <c r="C4687" s="44">
        <v>2635</v>
      </c>
      <c r="D4687" s="44">
        <v>1067</v>
      </c>
      <c r="E4687" s="45">
        <v>0.40493358633776089</v>
      </c>
    </row>
    <row r="4688" spans="1:5" ht="14.4">
      <c r="A4688">
        <v>48293970300</v>
      </c>
      <c r="B4688" s="44" t="s">
        <v>7118</v>
      </c>
      <c r="C4688" s="44">
        <v>1669</v>
      </c>
      <c r="D4688" s="44">
        <v>266</v>
      </c>
      <c r="E4688" s="45">
        <v>0.15937687237866988</v>
      </c>
    </row>
    <row r="4689" spans="1:5" ht="14.4">
      <c r="A4689">
        <v>48293970400</v>
      </c>
      <c r="B4689" s="44" t="s">
        <v>7119</v>
      </c>
      <c r="C4689" s="44">
        <v>1060</v>
      </c>
      <c r="D4689" s="44">
        <v>204</v>
      </c>
      <c r="E4689" s="45">
        <v>0.19245283018867926</v>
      </c>
    </row>
    <row r="4690" spans="1:5" ht="14.4">
      <c r="A4690">
        <v>48293970500</v>
      </c>
      <c r="B4690" s="44" t="s">
        <v>7120</v>
      </c>
      <c r="C4690" s="44">
        <v>1210</v>
      </c>
      <c r="D4690" s="44">
        <v>215</v>
      </c>
      <c r="E4690" s="45">
        <v>0.17768595041322313</v>
      </c>
    </row>
    <row r="4691" spans="1:5" ht="14.4">
      <c r="A4691">
        <v>48293970600</v>
      </c>
      <c r="B4691" s="44" t="s">
        <v>7121</v>
      </c>
      <c r="C4691" s="44">
        <v>4050</v>
      </c>
      <c r="D4691" s="44">
        <v>1135</v>
      </c>
      <c r="E4691" s="45">
        <v>0.28024691358024689</v>
      </c>
    </row>
    <row r="4692" spans="1:5" ht="14.4">
      <c r="A4692">
        <v>48293970700</v>
      </c>
      <c r="B4692" s="44" t="s">
        <v>7122</v>
      </c>
      <c r="C4692" s="44">
        <v>1179</v>
      </c>
      <c r="D4692" s="44">
        <v>406</v>
      </c>
      <c r="E4692" s="45">
        <v>0.34435962680237492</v>
      </c>
    </row>
    <row r="4693" spans="1:5" ht="14.4">
      <c r="A4693">
        <v>48293970800</v>
      </c>
      <c r="B4693" s="44" t="s">
        <v>7123</v>
      </c>
      <c r="C4693" s="44">
        <v>2478</v>
      </c>
      <c r="D4693" s="44">
        <v>888</v>
      </c>
      <c r="E4693" s="45">
        <v>0.3583535108958838</v>
      </c>
    </row>
    <row r="4694" spans="1:5" ht="14.4">
      <c r="A4694">
        <v>48295950200</v>
      </c>
      <c r="B4694" s="44" t="s">
        <v>7124</v>
      </c>
      <c r="C4694" s="44">
        <v>1104</v>
      </c>
      <c r="D4694" s="44">
        <v>329</v>
      </c>
      <c r="E4694" s="45">
        <v>0.29800724637681159</v>
      </c>
    </row>
    <row r="4695" spans="1:5" ht="14.4">
      <c r="A4695">
        <v>48295950300</v>
      </c>
      <c r="B4695" s="44" t="s">
        <v>7125</v>
      </c>
      <c r="C4695" s="44">
        <v>750</v>
      </c>
      <c r="D4695" s="44">
        <v>296</v>
      </c>
      <c r="E4695" s="45">
        <v>0.39466666666666667</v>
      </c>
    </row>
    <row r="4696" spans="1:5" ht="14.4">
      <c r="A4696">
        <v>48297950100</v>
      </c>
      <c r="B4696" s="44" t="s">
        <v>7126</v>
      </c>
      <c r="C4696" s="44">
        <v>3060</v>
      </c>
      <c r="D4696" s="44">
        <v>486</v>
      </c>
      <c r="E4696" s="45">
        <v>0.1588235294117647</v>
      </c>
    </row>
    <row r="4697" spans="1:5" ht="14.4">
      <c r="A4697">
        <v>48297950200</v>
      </c>
      <c r="B4697" s="44" t="s">
        <v>7127</v>
      </c>
      <c r="C4697" s="44">
        <v>1471</v>
      </c>
      <c r="D4697" s="44">
        <v>243</v>
      </c>
      <c r="E4697" s="45">
        <v>0.16519374575118967</v>
      </c>
    </row>
    <row r="4698" spans="1:5" ht="14.4">
      <c r="A4698">
        <v>48297950300</v>
      </c>
      <c r="B4698" s="44" t="s">
        <v>7128</v>
      </c>
      <c r="C4698" s="44">
        <v>1738</v>
      </c>
      <c r="D4698" s="44">
        <v>337</v>
      </c>
      <c r="E4698" s="45">
        <v>0.19390103567318756</v>
      </c>
    </row>
    <row r="4699" spans="1:5" ht="14.4">
      <c r="A4699">
        <v>48297950400</v>
      </c>
      <c r="B4699" s="44" t="s">
        <v>7129</v>
      </c>
      <c r="C4699" s="44">
        <v>2054</v>
      </c>
      <c r="D4699" s="44">
        <v>760</v>
      </c>
      <c r="E4699" s="45">
        <v>0.37000973709834467</v>
      </c>
    </row>
    <row r="4700" spans="1:5" ht="14.4">
      <c r="A4700">
        <v>48299970100</v>
      </c>
      <c r="B4700" s="44" t="s">
        <v>7130</v>
      </c>
      <c r="C4700" s="44">
        <v>2319</v>
      </c>
      <c r="D4700" s="44">
        <v>815</v>
      </c>
      <c r="E4700" s="45">
        <v>0.35144458818456231</v>
      </c>
    </row>
    <row r="4701" spans="1:5" ht="14.4">
      <c r="A4701">
        <v>48299970200</v>
      </c>
      <c r="B4701" s="44" t="s">
        <v>7131</v>
      </c>
      <c r="C4701" s="44">
        <v>2467</v>
      </c>
      <c r="D4701" s="44">
        <v>666</v>
      </c>
      <c r="E4701" s="45">
        <v>0.26996351844345357</v>
      </c>
    </row>
    <row r="4702" spans="1:5" ht="14.4">
      <c r="A4702">
        <v>48299970300</v>
      </c>
      <c r="B4702" s="44" t="s">
        <v>7132</v>
      </c>
      <c r="C4702" s="44">
        <v>1922</v>
      </c>
      <c r="D4702" s="44">
        <v>821</v>
      </c>
      <c r="E4702" s="45">
        <v>0.42715920915712802</v>
      </c>
    </row>
    <row r="4703" spans="1:5" ht="14.4">
      <c r="A4703">
        <v>48299970401</v>
      </c>
      <c r="B4703" s="44" t="s">
        <v>7133</v>
      </c>
      <c r="C4703" s="44">
        <v>1641</v>
      </c>
      <c r="D4703" s="44">
        <v>1080</v>
      </c>
      <c r="E4703" s="45">
        <v>0.65813528336380256</v>
      </c>
    </row>
    <row r="4704" spans="1:5" ht="14.4">
      <c r="A4704">
        <v>48299970402</v>
      </c>
      <c r="B4704" s="44" t="s">
        <v>7134</v>
      </c>
      <c r="C4704" s="44">
        <v>2271</v>
      </c>
      <c r="D4704" s="44">
        <v>1383</v>
      </c>
      <c r="E4704" s="45">
        <v>0.60898282694848083</v>
      </c>
    </row>
    <row r="4705" spans="1:5" ht="14.4">
      <c r="A4705">
        <v>48299970501</v>
      </c>
      <c r="B4705" s="44" t="s">
        <v>7135</v>
      </c>
      <c r="C4705" s="44">
        <v>2306</v>
      </c>
      <c r="D4705" s="44">
        <v>892</v>
      </c>
      <c r="E4705" s="45">
        <v>0.38681699913269729</v>
      </c>
    </row>
    <row r="4706" spans="1:5" ht="14.4">
      <c r="A4706">
        <v>48299970502</v>
      </c>
      <c r="B4706" s="44" t="s">
        <v>7136</v>
      </c>
      <c r="C4706" s="44">
        <v>3004</v>
      </c>
      <c r="D4706" s="44">
        <v>854</v>
      </c>
      <c r="E4706" s="45">
        <v>0.28428761651131823</v>
      </c>
    </row>
    <row r="4707" spans="1:5" ht="14.4">
      <c r="A4707">
        <v>48299970600</v>
      </c>
      <c r="B4707" s="44" t="s">
        <v>7137</v>
      </c>
      <c r="C4707" s="44">
        <v>1548</v>
      </c>
      <c r="D4707" s="44">
        <v>473</v>
      </c>
      <c r="E4707" s="45">
        <v>0.30555555555555558</v>
      </c>
    </row>
    <row r="4708" spans="1:5" ht="14.4">
      <c r="A4708">
        <v>48301950100</v>
      </c>
      <c r="B4708" s="44" t="s">
        <v>7138</v>
      </c>
      <c r="C4708" s="44">
        <v>52</v>
      </c>
      <c r="D4708" s="44">
        <v>28</v>
      </c>
      <c r="E4708" s="45">
        <v>0.53846153846153844</v>
      </c>
    </row>
    <row r="4709" spans="1:5" ht="14.4">
      <c r="A4709">
        <v>48303000100</v>
      </c>
      <c r="B4709" s="44" t="s">
        <v>7139</v>
      </c>
      <c r="C4709" s="44">
        <v>1864</v>
      </c>
      <c r="D4709" s="44">
        <v>528</v>
      </c>
      <c r="E4709" s="45">
        <v>0.2832618025751073</v>
      </c>
    </row>
    <row r="4710" spans="1:5" ht="14.4">
      <c r="A4710">
        <v>48303000201</v>
      </c>
      <c r="B4710" s="44" t="s">
        <v>7140</v>
      </c>
      <c r="C4710" s="44">
        <v>1113</v>
      </c>
      <c r="D4710" s="44">
        <v>308</v>
      </c>
      <c r="E4710" s="45">
        <v>0.27672955974842767</v>
      </c>
    </row>
    <row r="4711" spans="1:5" ht="14.4">
      <c r="A4711">
        <v>48303000202</v>
      </c>
      <c r="B4711" s="44" t="s">
        <v>7141</v>
      </c>
      <c r="C4711" s="44">
        <v>974</v>
      </c>
      <c r="D4711" s="44">
        <v>159</v>
      </c>
      <c r="E4711" s="45">
        <v>0.16324435318275154</v>
      </c>
    </row>
    <row r="4712" spans="1:5" ht="14.4">
      <c r="A4712">
        <v>48303000301</v>
      </c>
      <c r="B4712" s="44" t="s">
        <v>7142</v>
      </c>
      <c r="C4712" s="44">
        <v>1734</v>
      </c>
      <c r="D4712" s="44">
        <v>820</v>
      </c>
      <c r="E4712" s="45">
        <v>0.4728950403690888</v>
      </c>
    </row>
    <row r="4713" spans="1:5" ht="14.4">
      <c r="A4713">
        <v>48303000303</v>
      </c>
      <c r="B4713" s="44" t="s">
        <v>7143</v>
      </c>
      <c r="C4713" s="44">
        <v>1315</v>
      </c>
      <c r="D4713" s="44">
        <v>791</v>
      </c>
      <c r="E4713" s="45">
        <v>0.60152091254752849</v>
      </c>
    </row>
    <row r="4714" spans="1:5" ht="14.4">
      <c r="A4714">
        <v>48303000304</v>
      </c>
      <c r="B4714" s="44" t="s">
        <v>7144</v>
      </c>
      <c r="C4714" s="44">
        <v>2066</v>
      </c>
      <c r="D4714" s="44">
        <v>149</v>
      </c>
      <c r="E4714" s="45">
        <v>7.2120038722168447E-2</v>
      </c>
    </row>
    <row r="4715" spans="1:5" ht="14.4">
      <c r="A4715">
        <v>48303000402</v>
      </c>
      <c r="B4715" s="44" t="s">
        <v>7145</v>
      </c>
      <c r="C4715" s="44">
        <v>3051</v>
      </c>
      <c r="D4715" s="44">
        <v>1248</v>
      </c>
      <c r="E4715" s="45">
        <v>0.40904621435594885</v>
      </c>
    </row>
    <row r="4716" spans="1:5" ht="14.4">
      <c r="A4716">
        <v>48303000403</v>
      </c>
      <c r="B4716" s="44" t="s">
        <v>7146</v>
      </c>
      <c r="C4716" s="44">
        <v>2670</v>
      </c>
      <c r="D4716" s="44">
        <v>1716</v>
      </c>
      <c r="E4716" s="45">
        <v>0.64269662921348314</v>
      </c>
    </row>
    <row r="4717" spans="1:5" ht="14.4">
      <c r="A4717">
        <v>48303000406</v>
      </c>
      <c r="B4717" s="44" t="s">
        <v>7147</v>
      </c>
      <c r="C4717" s="44">
        <v>975</v>
      </c>
      <c r="D4717" s="44">
        <v>607</v>
      </c>
      <c r="E4717" s="45">
        <v>0.62256410256410255</v>
      </c>
    </row>
    <row r="4718" spans="1:5" ht="14.4">
      <c r="A4718">
        <v>48303000407</v>
      </c>
      <c r="B4718" s="44" t="s">
        <v>7148</v>
      </c>
      <c r="C4718" s="44">
        <v>1435</v>
      </c>
      <c r="D4718" s="44">
        <v>581</v>
      </c>
      <c r="E4718" s="45">
        <v>0.40487804878048783</v>
      </c>
    </row>
    <row r="4719" spans="1:5" ht="14.4">
      <c r="A4719">
        <v>48303000408</v>
      </c>
      <c r="B4719" s="44" t="s">
        <v>7149</v>
      </c>
      <c r="C4719" s="44">
        <v>1459</v>
      </c>
      <c r="D4719" s="44">
        <v>611</v>
      </c>
      <c r="E4719" s="45">
        <v>0.41877998629198082</v>
      </c>
    </row>
    <row r="4720" spans="1:5" ht="14.4">
      <c r="A4720">
        <v>48303000409</v>
      </c>
      <c r="B4720" s="44" t="s">
        <v>7150</v>
      </c>
      <c r="C4720" s="44">
        <v>2959</v>
      </c>
      <c r="D4720" s="44">
        <v>1063</v>
      </c>
      <c r="E4720" s="45">
        <v>0.3592429874957756</v>
      </c>
    </row>
    <row r="4721" spans="1:5" ht="14.4">
      <c r="A4721">
        <v>48303000410</v>
      </c>
      <c r="B4721" s="44" t="s">
        <v>7151</v>
      </c>
      <c r="C4721" s="44">
        <v>1237</v>
      </c>
      <c r="D4721" s="44">
        <v>713</v>
      </c>
      <c r="E4721" s="45">
        <v>0.57639450282942606</v>
      </c>
    </row>
    <row r="4722" spans="1:5" ht="14.4">
      <c r="A4722">
        <v>48303000411</v>
      </c>
      <c r="B4722" s="44" t="s">
        <v>7152</v>
      </c>
      <c r="C4722" s="44">
        <v>1935</v>
      </c>
      <c r="D4722" s="44">
        <v>946</v>
      </c>
      <c r="E4722" s="45">
        <v>0.48888888888888887</v>
      </c>
    </row>
    <row r="4723" spans="1:5" ht="14.4">
      <c r="A4723">
        <v>48303000501</v>
      </c>
      <c r="B4723" s="44" t="s">
        <v>7153</v>
      </c>
      <c r="C4723" s="44">
        <v>915</v>
      </c>
      <c r="D4723" s="44">
        <v>381</v>
      </c>
      <c r="E4723" s="45">
        <v>0.4163934426229508</v>
      </c>
    </row>
    <row r="4724" spans="1:5" ht="14.4">
      <c r="A4724">
        <v>48303000502</v>
      </c>
      <c r="B4724" s="44" t="s">
        <v>7154</v>
      </c>
      <c r="C4724" s="44">
        <v>84</v>
      </c>
      <c r="D4724" s="44">
        <v>41</v>
      </c>
      <c r="E4724" s="45">
        <v>0.48809523809523808</v>
      </c>
    </row>
    <row r="4725" spans="1:5" ht="14.4">
      <c r="A4725">
        <v>48303000503</v>
      </c>
      <c r="B4725" s="44" t="s">
        <v>7155</v>
      </c>
      <c r="C4725" s="44">
        <v>0</v>
      </c>
      <c r="D4725" s="44">
        <v>0</v>
      </c>
      <c r="E4725" s="45" t="e">
        <v>#DIV/0!</v>
      </c>
    </row>
    <row r="4726" spans="1:5" ht="14.4">
      <c r="A4726">
        <v>48303000603</v>
      </c>
      <c r="B4726" s="44" t="s">
        <v>7156</v>
      </c>
      <c r="C4726" s="44">
        <v>708</v>
      </c>
      <c r="D4726" s="44">
        <v>545</v>
      </c>
      <c r="E4726" s="45">
        <v>0.76977401129943501</v>
      </c>
    </row>
    <row r="4727" spans="1:5" ht="14.4">
      <c r="A4727">
        <v>48303000605</v>
      </c>
      <c r="B4727" s="44" t="s">
        <v>7157</v>
      </c>
      <c r="C4727" s="44">
        <v>7</v>
      </c>
      <c r="D4727" s="44">
        <v>7</v>
      </c>
      <c r="E4727" s="45">
        <v>1</v>
      </c>
    </row>
    <row r="4728" spans="1:5" ht="14.4">
      <c r="A4728">
        <v>48303000607</v>
      </c>
      <c r="B4728" s="44" t="s">
        <v>7158</v>
      </c>
      <c r="C4728" s="44">
        <v>941</v>
      </c>
      <c r="D4728" s="44">
        <v>376</v>
      </c>
      <c r="E4728" s="45">
        <v>0.39957492029755581</v>
      </c>
    </row>
    <row r="4729" spans="1:5" ht="14.4">
      <c r="A4729">
        <v>48303000700</v>
      </c>
      <c r="B4729" s="44" t="s">
        <v>7159</v>
      </c>
      <c r="C4729" s="44">
        <v>1980</v>
      </c>
      <c r="D4729" s="44">
        <v>293</v>
      </c>
      <c r="E4729" s="45">
        <v>0.14797979797979799</v>
      </c>
    </row>
    <row r="4730" spans="1:5" ht="14.4">
      <c r="A4730">
        <v>48303000901</v>
      </c>
      <c r="B4730" s="44" t="s">
        <v>7160</v>
      </c>
      <c r="C4730" s="44">
        <v>372</v>
      </c>
      <c r="D4730" s="44">
        <v>29</v>
      </c>
      <c r="E4730" s="45">
        <v>7.7956989247311828E-2</v>
      </c>
    </row>
    <row r="4731" spans="1:5" ht="14.4">
      <c r="A4731">
        <v>48303000902</v>
      </c>
      <c r="B4731" s="44" t="s">
        <v>7161</v>
      </c>
      <c r="C4731" s="44">
        <v>2380</v>
      </c>
      <c r="D4731" s="44">
        <v>234</v>
      </c>
      <c r="E4731" s="45">
        <v>9.8319327731092435E-2</v>
      </c>
    </row>
    <row r="4732" spans="1:5" ht="14.4">
      <c r="A4732">
        <v>48303001000</v>
      </c>
      <c r="B4732" s="44" t="s">
        <v>7162</v>
      </c>
      <c r="C4732" s="44">
        <v>2013</v>
      </c>
      <c r="D4732" s="44">
        <v>161</v>
      </c>
      <c r="E4732" s="45">
        <v>7.9980129160457034E-2</v>
      </c>
    </row>
    <row r="4733" spans="1:5" ht="14.4">
      <c r="A4733">
        <v>48303001200</v>
      </c>
      <c r="B4733" s="44" t="s">
        <v>7163</v>
      </c>
      <c r="C4733" s="44">
        <v>1349</v>
      </c>
      <c r="D4733" s="44">
        <v>222</v>
      </c>
      <c r="E4733" s="45">
        <v>0.16456634544106746</v>
      </c>
    </row>
    <row r="4734" spans="1:5" ht="14.4">
      <c r="A4734">
        <v>48303001300</v>
      </c>
      <c r="B4734" s="44" t="s">
        <v>7164</v>
      </c>
      <c r="C4734" s="44">
        <v>1599</v>
      </c>
      <c r="D4734" s="44">
        <v>235</v>
      </c>
      <c r="E4734" s="45">
        <v>0.14696685428392744</v>
      </c>
    </row>
    <row r="4735" spans="1:5" ht="14.4">
      <c r="A4735">
        <v>48303001401</v>
      </c>
      <c r="B4735" s="44" t="s">
        <v>7165</v>
      </c>
      <c r="C4735" s="44">
        <v>1191</v>
      </c>
      <c r="D4735" s="44">
        <v>512</v>
      </c>
      <c r="E4735" s="45">
        <v>0.42989084802686817</v>
      </c>
    </row>
    <row r="4736" spans="1:5" ht="14.4">
      <c r="A4736">
        <v>48303001402</v>
      </c>
      <c r="B4736" s="44" t="s">
        <v>7166</v>
      </c>
      <c r="C4736" s="44">
        <v>1311</v>
      </c>
      <c r="D4736" s="44">
        <v>414</v>
      </c>
      <c r="E4736" s="45">
        <v>0.31578947368421051</v>
      </c>
    </row>
    <row r="4737" spans="1:5" ht="14.4">
      <c r="A4737">
        <v>48303001501</v>
      </c>
      <c r="B4737" s="44" t="s">
        <v>7167</v>
      </c>
      <c r="C4737" s="44">
        <v>1427</v>
      </c>
      <c r="D4737" s="44">
        <v>1145</v>
      </c>
      <c r="E4737" s="45">
        <v>0.8023826208829713</v>
      </c>
    </row>
    <row r="4738" spans="1:5" ht="14.4">
      <c r="A4738">
        <v>48303001502</v>
      </c>
      <c r="B4738" s="44" t="s">
        <v>7168</v>
      </c>
      <c r="C4738" s="44">
        <v>1131</v>
      </c>
      <c r="D4738" s="44">
        <v>899</v>
      </c>
      <c r="E4738" s="45">
        <v>0.79487179487179482</v>
      </c>
    </row>
    <row r="4739" spans="1:5" ht="14.4">
      <c r="A4739">
        <v>48303001601</v>
      </c>
      <c r="B4739" s="44" t="s">
        <v>7169</v>
      </c>
      <c r="C4739" s="44">
        <v>1617</v>
      </c>
      <c r="D4739" s="44">
        <v>734</v>
      </c>
      <c r="E4739" s="45">
        <v>0.45392702535559676</v>
      </c>
    </row>
    <row r="4740" spans="1:5" ht="14.4">
      <c r="A4740">
        <v>48303001602</v>
      </c>
      <c r="B4740" s="44" t="s">
        <v>7170</v>
      </c>
      <c r="C4740" s="44">
        <v>2252</v>
      </c>
      <c r="D4740" s="44">
        <v>567</v>
      </c>
      <c r="E4740" s="45">
        <v>0.25177619893428066</v>
      </c>
    </row>
    <row r="4741" spans="1:5" ht="14.4">
      <c r="A4741">
        <v>48303001708</v>
      </c>
      <c r="B4741" s="44" t="s">
        <v>7171</v>
      </c>
      <c r="C4741" s="44">
        <v>1741</v>
      </c>
      <c r="D4741" s="44">
        <v>708</v>
      </c>
      <c r="E4741" s="45">
        <v>0.40666283744974152</v>
      </c>
    </row>
    <row r="4742" spans="1:5" ht="14.4">
      <c r="A4742">
        <v>48303001709</v>
      </c>
      <c r="B4742" s="44" t="s">
        <v>7172</v>
      </c>
      <c r="C4742" s="44">
        <v>2888</v>
      </c>
      <c r="D4742" s="44">
        <v>1124</v>
      </c>
      <c r="E4742" s="45">
        <v>0.38919667590027701</v>
      </c>
    </row>
    <row r="4743" spans="1:5" ht="14.4">
      <c r="A4743">
        <v>48303001710</v>
      </c>
      <c r="B4743" s="44" t="s">
        <v>7173</v>
      </c>
      <c r="C4743" s="44">
        <v>1551</v>
      </c>
      <c r="D4743" s="44">
        <v>871</v>
      </c>
      <c r="E4743" s="45">
        <v>0.56157317859445521</v>
      </c>
    </row>
    <row r="4744" spans="1:5" ht="14.4">
      <c r="A4744">
        <v>48303001711</v>
      </c>
      <c r="B4744" s="44" t="s">
        <v>7174</v>
      </c>
      <c r="C4744" s="44">
        <v>1559</v>
      </c>
      <c r="D4744" s="44">
        <v>652</v>
      </c>
      <c r="E4744" s="45">
        <v>0.41821680564464403</v>
      </c>
    </row>
    <row r="4745" spans="1:5" ht="14.4">
      <c r="A4745">
        <v>48303001712</v>
      </c>
      <c r="B4745" s="44" t="s">
        <v>7175</v>
      </c>
      <c r="C4745" s="44">
        <v>2205</v>
      </c>
      <c r="D4745" s="44">
        <v>1179</v>
      </c>
      <c r="E4745" s="45">
        <v>0.53469387755102038</v>
      </c>
    </row>
    <row r="4746" spans="1:5" ht="14.4">
      <c r="A4746">
        <v>48303001713</v>
      </c>
      <c r="B4746" s="44" t="s">
        <v>7176</v>
      </c>
      <c r="C4746" s="44">
        <v>2364</v>
      </c>
      <c r="D4746" s="44">
        <v>1474</v>
      </c>
      <c r="E4746" s="45">
        <v>0.62351945854483926</v>
      </c>
    </row>
    <row r="4747" spans="1:5" ht="14.4">
      <c r="A4747">
        <v>48303001714</v>
      </c>
      <c r="B4747" s="44" t="s">
        <v>7177</v>
      </c>
      <c r="C4747" s="44">
        <v>2690</v>
      </c>
      <c r="D4747" s="44">
        <v>1446</v>
      </c>
      <c r="E4747" s="45">
        <v>0.53754646840148701</v>
      </c>
    </row>
    <row r="4748" spans="1:5" ht="14.4">
      <c r="A4748">
        <v>48303001715</v>
      </c>
      <c r="B4748" s="44" t="s">
        <v>7178</v>
      </c>
      <c r="C4748" s="44">
        <v>1097</v>
      </c>
      <c r="D4748" s="44">
        <v>493</v>
      </c>
      <c r="E4748" s="45">
        <v>0.44940747493163175</v>
      </c>
    </row>
    <row r="4749" spans="1:5" ht="14.4">
      <c r="A4749">
        <v>48303001716</v>
      </c>
      <c r="B4749" s="44" t="s">
        <v>7179</v>
      </c>
      <c r="C4749" s="44">
        <v>2488</v>
      </c>
      <c r="D4749" s="44">
        <v>1307</v>
      </c>
      <c r="E4749" s="45">
        <v>0.52532154340836013</v>
      </c>
    </row>
    <row r="4750" spans="1:5" ht="14.4">
      <c r="A4750">
        <v>48303001717</v>
      </c>
      <c r="B4750" s="44" t="s">
        <v>7180</v>
      </c>
      <c r="C4750" s="44">
        <v>1771</v>
      </c>
      <c r="D4750" s="44">
        <v>809</v>
      </c>
      <c r="E4750" s="45">
        <v>0.45680406549971769</v>
      </c>
    </row>
    <row r="4751" spans="1:5" ht="14.4">
      <c r="A4751">
        <v>48303001804</v>
      </c>
      <c r="B4751" s="44" t="s">
        <v>7181</v>
      </c>
      <c r="C4751" s="44">
        <v>2794</v>
      </c>
      <c r="D4751" s="44">
        <v>1312</v>
      </c>
      <c r="E4751" s="45">
        <v>0.46957766642806015</v>
      </c>
    </row>
    <row r="4752" spans="1:5" ht="14.4">
      <c r="A4752">
        <v>48303001805</v>
      </c>
      <c r="B4752" s="44" t="s">
        <v>7182</v>
      </c>
      <c r="C4752" s="44">
        <v>1288</v>
      </c>
      <c r="D4752" s="44">
        <v>168</v>
      </c>
      <c r="E4752" s="45">
        <v>0.13043478260869565</v>
      </c>
    </row>
    <row r="4753" spans="1:5" ht="14.4">
      <c r="A4753">
        <v>48303001806</v>
      </c>
      <c r="B4753" s="44" t="s">
        <v>7183</v>
      </c>
      <c r="C4753" s="44">
        <v>2009</v>
      </c>
      <c r="D4753" s="44">
        <v>483</v>
      </c>
      <c r="E4753" s="45">
        <v>0.24041811846689895</v>
      </c>
    </row>
    <row r="4754" spans="1:5" ht="14.4">
      <c r="A4754">
        <v>48303001807</v>
      </c>
      <c r="B4754" s="44" t="s">
        <v>7184</v>
      </c>
      <c r="C4754" s="44">
        <v>1321</v>
      </c>
      <c r="D4754" s="44">
        <v>652</v>
      </c>
      <c r="E4754" s="45">
        <v>0.49356548069644207</v>
      </c>
    </row>
    <row r="4755" spans="1:5" ht="14.4">
      <c r="A4755">
        <v>48303001808</v>
      </c>
      <c r="B4755" s="44" t="s">
        <v>7185</v>
      </c>
      <c r="C4755" s="44">
        <v>1532</v>
      </c>
      <c r="D4755" s="44">
        <v>457</v>
      </c>
      <c r="E4755" s="45">
        <v>0.2983028720626632</v>
      </c>
    </row>
    <row r="4756" spans="1:5" ht="14.4">
      <c r="A4756">
        <v>48303001904</v>
      </c>
      <c r="B4756" s="44" t="s">
        <v>7186</v>
      </c>
      <c r="C4756" s="44">
        <v>1094</v>
      </c>
      <c r="D4756" s="44">
        <v>643</v>
      </c>
      <c r="E4756" s="45">
        <v>0.58775137111517373</v>
      </c>
    </row>
    <row r="4757" spans="1:5" ht="14.4">
      <c r="A4757">
        <v>48303001905</v>
      </c>
      <c r="B4757" s="44" t="s">
        <v>7187</v>
      </c>
      <c r="C4757" s="44">
        <v>1131</v>
      </c>
      <c r="D4757" s="44">
        <v>354</v>
      </c>
      <c r="E4757" s="45">
        <v>0.3129973474801061</v>
      </c>
    </row>
    <row r="4758" spans="1:5" ht="14.4">
      <c r="A4758">
        <v>48303001906</v>
      </c>
      <c r="B4758" s="44" t="s">
        <v>7188</v>
      </c>
      <c r="C4758" s="44">
        <v>1690</v>
      </c>
      <c r="D4758" s="44">
        <v>598</v>
      </c>
      <c r="E4758" s="45">
        <v>0.35384615384615387</v>
      </c>
    </row>
    <row r="4759" spans="1:5" ht="14.4">
      <c r="A4759">
        <v>48303001907</v>
      </c>
      <c r="B4759" s="44" t="s">
        <v>7189</v>
      </c>
      <c r="C4759" s="44">
        <v>2200</v>
      </c>
      <c r="D4759" s="44">
        <v>1123</v>
      </c>
      <c r="E4759" s="45">
        <v>0.51045454545454549</v>
      </c>
    </row>
    <row r="4760" spans="1:5" ht="14.4">
      <c r="A4760">
        <v>48303001908</v>
      </c>
      <c r="B4760" s="44" t="s">
        <v>7190</v>
      </c>
      <c r="C4760" s="44">
        <v>2177</v>
      </c>
      <c r="D4760" s="44">
        <v>1421</v>
      </c>
      <c r="E4760" s="45">
        <v>0.65273311897106112</v>
      </c>
    </row>
    <row r="4761" spans="1:5" ht="14.4">
      <c r="A4761">
        <v>48303002001</v>
      </c>
      <c r="B4761" s="44" t="s">
        <v>7191</v>
      </c>
      <c r="C4761" s="44">
        <v>1277</v>
      </c>
      <c r="D4761" s="44">
        <v>690</v>
      </c>
      <c r="E4761" s="45">
        <v>0.54032889584964761</v>
      </c>
    </row>
    <row r="4762" spans="1:5" ht="14.4">
      <c r="A4762">
        <v>48303002002</v>
      </c>
      <c r="B4762" s="44" t="s">
        <v>7192</v>
      </c>
      <c r="C4762" s="44">
        <v>1883</v>
      </c>
      <c r="D4762" s="44">
        <v>183</v>
      </c>
      <c r="E4762" s="45">
        <v>9.7185342538502389E-2</v>
      </c>
    </row>
    <row r="4763" spans="1:5" ht="14.4">
      <c r="A4763">
        <v>48303002102</v>
      </c>
      <c r="B4763" s="44" t="s">
        <v>7193</v>
      </c>
      <c r="C4763" s="44">
        <v>1914</v>
      </c>
      <c r="D4763" s="44">
        <v>1033</v>
      </c>
      <c r="E4763" s="45">
        <v>0.53970741901776387</v>
      </c>
    </row>
    <row r="4764" spans="1:5" ht="14.4">
      <c r="A4764">
        <v>48303002103</v>
      </c>
      <c r="B4764" s="44" t="s">
        <v>7194</v>
      </c>
      <c r="C4764" s="44">
        <v>1618</v>
      </c>
      <c r="D4764" s="44">
        <v>636</v>
      </c>
      <c r="E4764" s="45">
        <v>0.39307787391841781</v>
      </c>
    </row>
    <row r="4765" spans="1:5" ht="14.4">
      <c r="A4765">
        <v>48303002104</v>
      </c>
      <c r="B4765" s="44" t="s">
        <v>7195</v>
      </c>
      <c r="C4765" s="44">
        <v>2010</v>
      </c>
      <c r="D4765" s="44">
        <v>709</v>
      </c>
      <c r="E4765" s="45">
        <v>0.35273631840796021</v>
      </c>
    </row>
    <row r="4766" spans="1:5" ht="14.4">
      <c r="A4766">
        <v>48303002203</v>
      </c>
      <c r="B4766" s="44" t="s">
        <v>7196</v>
      </c>
      <c r="C4766" s="44">
        <v>2102</v>
      </c>
      <c r="D4766" s="44">
        <v>682</v>
      </c>
      <c r="E4766" s="45">
        <v>0.32445290199809707</v>
      </c>
    </row>
    <row r="4767" spans="1:5" ht="14.4">
      <c r="A4767">
        <v>48303002205</v>
      </c>
      <c r="B4767" s="44" t="s">
        <v>7197</v>
      </c>
      <c r="C4767" s="44">
        <v>1341</v>
      </c>
      <c r="D4767" s="44">
        <v>453</v>
      </c>
      <c r="E4767" s="45">
        <v>0.3378076062639821</v>
      </c>
    </row>
    <row r="4768" spans="1:5" ht="14.4">
      <c r="A4768">
        <v>48303002206</v>
      </c>
      <c r="B4768" s="44" t="s">
        <v>7198</v>
      </c>
      <c r="C4768" s="44">
        <v>2289</v>
      </c>
      <c r="D4768" s="44">
        <v>1043</v>
      </c>
      <c r="E4768" s="45">
        <v>0.45565749235474007</v>
      </c>
    </row>
    <row r="4769" spans="1:5" ht="14.4">
      <c r="A4769">
        <v>48303002207</v>
      </c>
      <c r="B4769" s="44" t="s">
        <v>7199</v>
      </c>
      <c r="C4769" s="44">
        <v>1915</v>
      </c>
      <c r="D4769" s="44">
        <v>315</v>
      </c>
      <c r="E4769" s="45">
        <v>0.16449086161879894</v>
      </c>
    </row>
    <row r="4770" spans="1:5" ht="14.4">
      <c r="A4770">
        <v>48303002208</v>
      </c>
      <c r="B4770" s="44" t="s">
        <v>7200</v>
      </c>
      <c r="C4770" s="44">
        <v>1200</v>
      </c>
      <c r="D4770" s="44">
        <v>171</v>
      </c>
      <c r="E4770" s="45">
        <v>0.14249999999999999</v>
      </c>
    </row>
    <row r="4771" spans="1:5" ht="14.4">
      <c r="A4771">
        <v>48303002301</v>
      </c>
      <c r="B4771" s="44" t="s">
        <v>7201</v>
      </c>
      <c r="C4771" s="44">
        <v>1030</v>
      </c>
      <c r="D4771" s="44">
        <v>279</v>
      </c>
      <c r="E4771" s="45">
        <v>0.27087378640776699</v>
      </c>
    </row>
    <row r="4772" spans="1:5" ht="14.4">
      <c r="A4772">
        <v>48303002302</v>
      </c>
      <c r="B4772" s="44" t="s">
        <v>7202</v>
      </c>
      <c r="C4772" s="44">
        <v>1023</v>
      </c>
      <c r="D4772" s="44">
        <v>314</v>
      </c>
      <c r="E4772" s="45">
        <v>0.30694037145650049</v>
      </c>
    </row>
    <row r="4773" spans="1:5" ht="14.4">
      <c r="A4773">
        <v>48303002401</v>
      </c>
      <c r="B4773" s="44" t="s">
        <v>7203</v>
      </c>
      <c r="C4773" s="44">
        <v>1991</v>
      </c>
      <c r="D4773" s="44">
        <v>210</v>
      </c>
      <c r="E4773" s="45">
        <v>0.10547463586137619</v>
      </c>
    </row>
    <row r="4774" spans="1:5" ht="14.4">
      <c r="A4774">
        <v>48303002402</v>
      </c>
      <c r="B4774" s="44" t="s">
        <v>7204</v>
      </c>
      <c r="C4774" s="44">
        <v>1362</v>
      </c>
      <c r="D4774" s="44">
        <v>118</v>
      </c>
      <c r="E4774" s="45">
        <v>8.6637298091042578E-2</v>
      </c>
    </row>
    <row r="4775" spans="1:5" ht="14.4">
      <c r="A4775">
        <v>48303002500</v>
      </c>
      <c r="B4775" s="44" t="s">
        <v>7205</v>
      </c>
      <c r="C4775" s="44">
        <v>1594</v>
      </c>
      <c r="D4775" s="44">
        <v>285</v>
      </c>
      <c r="E4775" s="45">
        <v>0.17879548306148055</v>
      </c>
    </row>
    <row r="4776" spans="1:5" ht="14.4">
      <c r="A4776">
        <v>48303010101</v>
      </c>
      <c r="B4776" s="44" t="s">
        <v>7206</v>
      </c>
      <c r="C4776" s="44">
        <v>1238</v>
      </c>
      <c r="D4776" s="44">
        <v>435</v>
      </c>
      <c r="E4776" s="45">
        <v>0.35137318255250405</v>
      </c>
    </row>
    <row r="4777" spans="1:5" ht="14.4">
      <c r="A4777">
        <v>48303010102</v>
      </c>
      <c r="B4777" s="44" t="s">
        <v>7207</v>
      </c>
      <c r="C4777" s="44">
        <v>1760</v>
      </c>
      <c r="D4777" s="44">
        <v>514</v>
      </c>
      <c r="E4777" s="45">
        <v>0.29204545454545455</v>
      </c>
    </row>
    <row r="4778" spans="1:5" ht="14.4">
      <c r="A4778">
        <v>48303010201</v>
      </c>
      <c r="B4778" s="44" t="s">
        <v>7208</v>
      </c>
      <c r="C4778" s="44">
        <v>1205</v>
      </c>
      <c r="D4778" s="44">
        <v>257</v>
      </c>
      <c r="E4778" s="45">
        <v>0.21327800829875518</v>
      </c>
    </row>
    <row r="4779" spans="1:5" ht="14.4">
      <c r="A4779">
        <v>48303010202</v>
      </c>
      <c r="B4779" s="44" t="s">
        <v>7209</v>
      </c>
      <c r="C4779" s="44">
        <v>925</v>
      </c>
      <c r="D4779" s="44">
        <v>281</v>
      </c>
      <c r="E4779" s="45">
        <v>0.30378378378378379</v>
      </c>
    </row>
    <row r="4780" spans="1:5" ht="14.4">
      <c r="A4780">
        <v>48303010203</v>
      </c>
      <c r="B4780" s="44" t="s">
        <v>7210</v>
      </c>
      <c r="C4780" s="44">
        <v>1199</v>
      </c>
      <c r="D4780" s="44">
        <v>187</v>
      </c>
      <c r="E4780" s="45">
        <v>0.15596330275229359</v>
      </c>
    </row>
    <row r="4781" spans="1:5" ht="14.4">
      <c r="A4781">
        <v>48303010204</v>
      </c>
      <c r="B4781" s="44" t="s">
        <v>7211</v>
      </c>
      <c r="C4781" s="44">
        <v>1439</v>
      </c>
      <c r="D4781" s="44">
        <v>268</v>
      </c>
      <c r="E4781" s="45">
        <v>0.1862404447533009</v>
      </c>
    </row>
    <row r="4782" spans="1:5" ht="14.4">
      <c r="A4782">
        <v>48303010301</v>
      </c>
      <c r="B4782" s="44" t="s">
        <v>7212</v>
      </c>
      <c r="C4782" s="44">
        <v>2797</v>
      </c>
      <c r="D4782" s="44">
        <v>1125</v>
      </c>
      <c r="E4782" s="45">
        <v>0.4022166607079013</v>
      </c>
    </row>
    <row r="4783" spans="1:5" ht="14.4">
      <c r="A4783">
        <v>48303010302</v>
      </c>
      <c r="B4783" s="44" t="s">
        <v>7213</v>
      </c>
      <c r="C4783" s="44">
        <v>1754</v>
      </c>
      <c r="D4783" s="44">
        <v>549</v>
      </c>
      <c r="E4783" s="45">
        <v>0.31299885974914482</v>
      </c>
    </row>
    <row r="4784" spans="1:5" ht="14.4">
      <c r="A4784">
        <v>48303010402</v>
      </c>
      <c r="B4784" s="44" t="s">
        <v>7214</v>
      </c>
      <c r="C4784" s="44">
        <v>1528</v>
      </c>
      <c r="D4784" s="44">
        <v>601</v>
      </c>
      <c r="E4784" s="45">
        <v>0.39332460732984292</v>
      </c>
    </row>
    <row r="4785" spans="1:5" ht="14.4">
      <c r="A4785">
        <v>48303010404</v>
      </c>
      <c r="B4785" s="44" t="s">
        <v>7215</v>
      </c>
      <c r="C4785" s="44">
        <v>2311</v>
      </c>
      <c r="D4785" s="44">
        <v>887</v>
      </c>
      <c r="E4785" s="45">
        <v>0.38381652964084811</v>
      </c>
    </row>
    <row r="4786" spans="1:5" ht="14.4">
      <c r="A4786">
        <v>48303010409</v>
      </c>
      <c r="B4786" s="44" t="s">
        <v>7216</v>
      </c>
      <c r="C4786" s="44">
        <v>971</v>
      </c>
      <c r="D4786" s="44">
        <v>454</v>
      </c>
      <c r="E4786" s="45">
        <v>0.46755921730175076</v>
      </c>
    </row>
    <row r="4787" spans="1:5" ht="14.4">
      <c r="A4787">
        <v>48303010410</v>
      </c>
      <c r="B4787" s="44" t="s">
        <v>7217</v>
      </c>
      <c r="C4787" s="44">
        <v>1710</v>
      </c>
      <c r="D4787" s="44">
        <v>884</v>
      </c>
      <c r="E4787" s="45">
        <v>0.5169590643274854</v>
      </c>
    </row>
    <row r="4788" spans="1:5" ht="14.4">
      <c r="A4788">
        <v>48303010411</v>
      </c>
      <c r="B4788" s="44" t="s">
        <v>7218</v>
      </c>
      <c r="C4788" s="44">
        <v>725</v>
      </c>
      <c r="D4788" s="44">
        <v>328</v>
      </c>
      <c r="E4788" s="45">
        <v>0.45241379310344826</v>
      </c>
    </row>
    <row r="4789" spans="1:5" ht="14.4">
      <c r="A4789">
        <v>48303010412</v>
      </c>
      <c r="B4789" s="44" t="s">
        <v>7219</v>
      </c>
      <c r="C4789" s="44">
        <v>1140</v>
      </c>
      <c r="D4789" s="44">
        <v>588</v>
      </c>
      <c r="E4789" s="45">
        <v>0.51578947368421058</v>
      </c>
    </row>
    <row r="4790" spans="1:5" ht="14.4">
      <c r="A4790">
        <v>48303010413</v>
      </c>
      <c r="B4790" s="44" t="s">
        <v>7220</v>
      </c>
      <c r="C4790" s="44">
        <v>1513</v>
      </c>
      <c r="D4790" s="44">
        <v>704</v>
      </c>
      <c r="E4790" s="45">
        <v>0.46530072703238601</v>
      </c>
    </row>
    <row r="4791" spans="1:5" ht="14.4">
      <c r="A4791">
        <v>48303010414</v>
      </c>
      <c r="B4791" s="44" t="s">
        <v>7221</v>
      </c>
      <c r="C4791" s="44">
        <v>1855</v>
      </c>
      <c r="D4791" s="44">
        <v>620</v>
      </c>
      <c r="E4791" s="45">
        <v>0.33423180592991913</v>
      </c>
    </row>
    <row r="4792" spans="1:5" ht="14.4">
      <c r="A4792">
        <v>48303010415</v>
      </c>
      <c r="B4792" s="44" t="s">
        <v>7222</v>
      </c>
      <c r="C4792" s="44">
        <v>2628</v>
      </c>
      <c r="D4792" s="44">
        <v>1725</v>
      </c>
      <c r="E4792" s="45">
        <v>0.65639269406392697</v>
      </c>
    </row>
    <row r="4793" spans="1:5" ht="14.4">
      <c r="A4793">
        <v>48303010416</v>
      </c>
      <c r="B4793" s="44" t="s">
        <v>7223</v>
      </c>
      <c r="C4793" s="44">
        <v>929</v>
      </c>
      <c r="D4793" s="44">
        <v>301</v>
      </c>
      <c r="E4793" s="45">
        <v>0.32400430570505923</v>
      </c>
    </row>
    <row r="4794" spans="1:5" ht="14.4">
      <c r="A4794">
        <v>48303010417</v>
      </c>
      <c r="B4794" s="44" t="s">
        <v>7224</v>
      </c>
      <c r="C4794" s="44">
        <v>3014</v>
      </c>
      <c r="D4794" s="44">
        <v>1589</v>
      </c>
      <c r="E4794" s="45">
        <v>0.52720637027206374</v>
      </c>
    </row>
    <row r="4795" spans="1:5" ht="14.4">
      <c r="A4795">
        <v>48303010418</v>
      </c>
      <c r="B4795" s="44" t="s">
        <v>7225</v>
      </c>
      <c r="C4795" s="44">
        <v>1068</v>
      </c>
      <c r="D4795" s="44">
        <v>344</v>
      </c>
      <c r="E4795" s="45">
        <v>0.32209737827715357</v>
      </c>
    </row>
    <row r="4796" spans="1:5" ht="14.4">
      <c r="A4796">
        <v>48303010419</v>
      </c>
      <c r="B4796" s="44" t="s">
        <v>7226</v>
      </c>
      <c r="C4796" s="44">
        <v>4292</v>
      </c>
      <c r="D4796" s="44">
        <v>2560</v>
      </c>
      <c r="E4796" s="45">
        <v>0.5964585274930102</v>
      </c>
    </row>
    <row r="4797" spans="1:5" ht="14.4">
      <c r="A4797">
        <v>48303010420</v>
      </c>
      <c r="B4797" s="44" t="s">
        <v>7227</v>
      </c>
      <c r="C4797" s="44">
        <v>703</v>
      </c>
      <c r="D4797" s="44">
        <v>143</v>
      </c>
      <c r="E4797" s="45">
        <v>0.20341394025604551</v>
      </c>
    </row>
    <row r="4798" spans="1:5" ht="14.4">
      <c r="A4798">
        <v>48303010421</v>
      </c>
      <c r="B4798" s="44" t="s">
        <v>7228</v>
      </c>
      <c r="C4798" s="44">
        <v>3302</v>
      </c>
      <c r="D4798" s="44">
        <v>2178</v>
      </c>
      <c r="E4798" s="45">
        <v>0.65960024227740766</v>
      </c>
    </row>
    <row r="4799" spans="1:5" ht="14.4">
      <c r="A4799">
        <v>48303010422</v>
      </c>
      <c r="B4799" s="44" t="s">
        <v>7229</v>
      </c>
      <c r="C4799" s="44">
        <v>1533</v>
      </c>
      <c r="D4799" s="44">
        <v>730</v>
      </c>
      <c r="E4799" s="45">
        <v>0.47619047619047616</v>
      </c>
    </row>
    <row r="4800" spans="1:5" ht="14.4">
      <c r="A4800">
        <v>48303010423</v>
      </c>
      <c r="B4800" s="44" t="s">
        <v>7230</v>
      </c>
      <c r="C4800" s="44">
        <v>1110</v>
      </c>
      <c r="D4800" s="44">
        <v>267</v>
      </c>
      <c r="E4800" s="45">
        <v>0.24054054054054055</v>
      </c>
    </row>
    <row r="4801" spans="1:5" ht="14.4">
      <c r="A4801">
        <v>48303010502</v>
      </c>
      <c r="B4801" s="44" t="s">
        <v>7231</v>
      </c>
      <c r="C4801" s="44">
        <v>2433</v>
      </c>
      <c r="D4801" s="44">
        <v>1555</v>
      </c>
      <c r="E4801" s="45">
        <v>0.63912864775996714</v>
      </c>
    </row>
    <row r="4802" spans="1:5" ht="14.4">
      <c r="A4802">
        <v>48303010504</v>
      </c>
      <c r="B4802" s="44" t="s">
        <v>7232</v>
      </c>
      <c r="C4802" s="44">
        <v>2910</v>
      </c>
      <c r="D4802" s="44">
        <v>1868</v>
      </c>
      <c r="E4802" s="45">
        <v>0.6419243986254296</v>
      </c>
    </row>
    <row r="4803" spans="1:5" ht="14.4">
      <c r="A4803">
        <v>48303010505</v>
      </c>
      <c r="B4803" s="44" t="s">
        <v>7233</v>
      </c>
      <c r="C4803" s="44">
        <v>2762</v>
      </c>
      <c r="D4803" s="44">
        <v>885</v>
      </c>
      <c r="E4803" s="45">
        <v>0.32041998551774076</v>
      </c>
    </row>
    <row r="4804" spans="1:5" ht="14.4">
      <c r="A4804">
        <v>48303010506</v>
      </c>
      <c r="B4804" s="44" t="s">
        <v>7234</v>
      </c>
      <c r="C4804" s="44">
        <v>2608</v>
      </c>
      <c r="D4804" s="44">
        <v>786</v>
      </c>
      <c r="E4804" s="45">
        <v>0.30138036809815949</v>
      </c>
    </row>
    <row r="4805" spans="1:5" ht="14.4">
      <c r="A4805">
        <v>48303010509</v>
      </c>
      <c r="B4805" s="44" t="s">
        <v>7235</v>
      </c>
      <c r="C4805" s="44">
        <v>4298</v>
      </c>
      <c r="D4805" s="44">
        <v>2736</v>
      </c>
      <c r="E4805" s="45">
        <v>0.63657515123313169</v>
      </c>
    </row>
    <row r="4806" spans="1:5" ht="14.4">
      <c r="A4806">
        <v>48303010510</v>
      </c>
      <c r="B4806" s="44" t="s">
        <v>7236</v>
      </c>
      <c r="C4806" s="44">
        <v>2106</v>
      </c>
      <c r="D4806" s="44">
        <v>1146</v>
      </c>
      <c r="E4806" s="45">
        <v>0.54415954415954415</v>
      </c>
    </row>
    <row r="4807" spans="1:5" ht="14.4">
      <c r="A4807">
        <v>48303010511</v>
      </c>
      <c r="B4807" s="44" t="s">
        <v>7237</v>
      </c>
      <c r="C4807" s="44">
        <v>4537</v>
      </c>
      <c r="D4807" s="44">
        <v>1798</v>
      </c>
      <c r="E4807" s="45">
        <v>0.39629711262949086</v>
      </c>
    </row>
    <row r="4808" spans="1:5" ht="14.4">
      <c r="A4808">
        <v>48303010512</v>
      </c>
      <c r="B4808" s="44" t="s">
        <v>7238</v>
      </c>
      <c r="C4808" s="44">
        <v>6335</v>
      </c>
      <c r="D4808" s="44">
        <v>3498</v>
      </c>
      <c r="E4808" s="45">
        <v>0.55217048145224945</v>
      </c>
    </row>
    <row r="4809" spans="1:5" ht="14.4">
      <c r="A4809">
        <v>48303010513</v>
      </c>
      <c r="B4809" s="44" t="s">
        <v>7239</v>
      </c>
      <c r="C4809" s="44">
        <v>1927</v>
      </c>
      <c r="D4809" s="44">
        <v>379</v>
      </c>
      <c r="E4809" s="45">
        <v>0.19667877529839128</v>
      </c>
    </row>
    <row r="4810" spans="1:5" ht="14.4">
      <c r="A4810">
        <v>48303010514</v>
      </c>
      <c r="B4810" s="44" t="s">
        <v>7240</v>
      </c>
      <c r="C4810" s="44">
        <v>2254</v>
      </c>
      <c r="D4810" s="44">
        <v>733</v>
      </c>
      <c r="E4810" s="45">
        <v>0.32519964507542148</v>
      </c>
    </row>
    <row r="4811" spans="1:5" ht="14.4">
      <c r="A4811">
        <v>48303010601</v>
      </c>
      <c r="B4811" s="44" t="s">
        <v>7241</v>
      </c>
      <c r="C4811" s="44">
        <v>2253</v>
      </c>
      <c r="D4811" s="44">
        <v>638</v>
      </c>
      <c r="E4811" s="45">
        <v>0.28317798490901019</v>
      </c>
    </row>
    <row r="4812" spans="1:5" ht="14.4">
      <c r="A4812">
        <v>48303010602</v>
      </c>
      <c r="B4812" s="44" t="s">
        <v>7242</v>
      </c>
      <c r="C4812" s="44">
        <v>1276</v>
      </c>
      <c r="D4812" s="44">
        <v>175</v>
      </c>
      <c r="E4812" s="45">
        <v>0.13714733542319749</v>
      </c>
    </row>
    <row r="4813" spans="1:5" ht="14.4">
      <c r="A4813">
        <v>48303010700</v>
      </c>
      <c r="B4813" s="44" t="s">
        <v>7243</v>
      </c>
      <c r="C4813" s="44">
        <v>2238</v>
      </c>
      <c r="D4813" s="44">
        <v>925</v>
      </c>
      <c r="E4813" s="45">
        <v>0.41331546023235033</v>
      </c>
    </row>
    <row r="4814" spans="1:5" ht="14.4">
      <c r="A4814">
        <v>48303980000</v>
      </c>
      <c r="B4814" s="44" t="s">
        <v>7244</v>
      </c>
      <c r="C4814" s="44">
        <v>0</v>
      </c>
      <c r="D4814" s="44">
        <v>0</v>
      </c>
      <c r="E4814" s="45" t="e">
        <v>#DIV/0!</v>
      </c>
    </row>
    <row r="4815" spans="1:5" ht="14.4">
      <c r="A4815">
        <v>48305950400</v>
      </c>
      <c r="B4815" s="44" t="s">
        <v>7245</v>
      </c>
      <c r="C4815" s="44">
        <v>1325</v>
      </c>
      <c r="D4815" s="44">
        <v>562</v>
      </c>
      <c r="E4815" s="45">
        <v>0.42415094339622639</v>
      </c>
    </row>
    <row r="4816" spans="1:5" ht="14.4">
      <c r="A4816">
        <v>48305950500</v>
      </c>
      <c r="B4816" s="44" t="s">
        <v>7246</v>
      </c>
      <c r="C4816" s="44">
        <v>1635</v>
      </c>
      <c r="D4816" s="44">
        <v>549</v>
      </c>
      <c r="E4816" s="45">
        <v>0.33577981651376149</v>
      </c>
    </row>
    <row r="4817" spans="1:5" ht="14.4">
      <c r="A4817">
        <v>48305950600</v>
      </c>
      <c r="B4817" s="44" t="s">
        <v>7247</v>
      </c>
      <c r="C4817" s="44">
        <v>748</v>
      </c>
      <c r="D4817" s="44">
        <v>101</v>
      </c>
      <c r="E4817" s="45">
        <v>0.13502673796791445</v>
      </c>
    </row>
    <row r="4818" spans="1:5" ht="14.4">
      <c r="A4818">
        <v>48307950300</v>
      </c>
      <c r="B4818" s="44" t="s">
        <v>7248</v>
      </c>
      <c r="C4818" s="44">
        <v>3216</v>
      </c>
      <c r="D4818" s="44">
        <v>754</v>
      </c>
      <c r="E4818" s="45">
        <v>0.23445273631840796</v>
      </c>
    </row>
    <row r="4819" spans="1:5" ht="14.4">
      <c r="A4819">
        <v>48307950400</v>
      </c>
      <c r="B4819" s="44" t="s">
        <v>7249</v>
      </c>
      <c r="C4819" s="44">
        <v>1133</v>
      </c>
      <c r="D4819" s="44">
        <v>395</v>
      </c>
      <c r="E4819" s="45">
        <v>0.34863195057369817</v>
      </c>
    </row>
    <row r="4820" spans="1:5" ht="14.4">
      <c r="A4820">
        <v>48307950500</v>
      </c>
      <c r="B4820" s="44" t="s">
        <v>7250</v>
      </c>
      <c r="C4820" s="44">
        <v>1028</v>
      </c>
      <c r="D4820" s="44">
        <v>265</v>
      </c>
      <c r="E4820" s="45">
        <v>0.25778210116731515</v>
      </c>
    </row>
    <row r="4821" spans="1:5" ht="14.4">
      <c r="A4821">
        <v>48309000100</v>
      </c>
      <c r="B4821" s="44" t="s">
        <v>7251</v>
      </c>
      <c r="C4821" s="44">
        <v>1075</v>
      </c>
      <c r="D4821" s="44">
        <v>343</v>
      </c>
      <c r="E4821" s="45">
        <v>0.31906976744186044</v>
      </c>
    </row>
    <row r="4822" spans="1:5" ht="14.4">
      <c r="A4822">
        <v>48309000200</v>
      </c>
      <c r="B4822" s="44" t="s">
        <v>7252</v>
      </c>
      <c r="C4822" s="44">
        <v>796</v>
      </c>
      <c r="D4822" s="44">
        <v>660</v>
      </c>
      <c r="E4822" s="45">
        <v>0.82914572864321612</v>
      </c>
    </row>
    <row r="4823" spans="1:5" ht="14.4">
      <c r="A4823">
        <v>48309000300</v>
      </c>
      <c r="B4823" s="44" t="s">
        <v>7253</v>
      </c>
      <c r="C4823" s="44">
        <v>52</v>
      </c>
      <c r="D4823" s="44">
        <v>41</v>
      </c>
      <c r="E4823" s="45">
        <v>0.78846153846153844</v>
      </c>
    </row>
    <row r="4824" spans="1:5" ht="14.4">
      <c r="A4824">
        <v>48309000401</v>
      </c>
      <c r="B4824" s="44" t="s">
        <v>7254</v>
      </c>
      <c r="C4824" s="44">
        <v>1059</v>
      </c>
      <c r="D4824" s="44">
        <v>297</v>
      </c>
      <c r="E4824" s="45">
        <v>0.28045325779036828</v>
      </c>
    </row>
    <row r="4825" spans="1:5" ht="14.4">
      <c r="A4825">
        <v>48309000402</v>
      </c>
      <c r="B4825" s="44" t="s">
        <v>7255</v>
      </c>
      <c r="C4825" s="44">
        <v>1426</v>
      </c>
      <c r="D4825" s="44">
        <v>608</v>
      </c>
      <c r="E4825" s="45">
        <v>0.42636746143057502</v>
      </c>
    </row>
    <row r="4826" spans="1:5" ht="14.4">
      <c r="A4826">
        <v>48309000598</v>
      </c>
      <c r="B4826" s="44" t="s">
        <v>7256</v>
      </c>
      <c r="C4826" s="44">
        <v>3285</v>
      </c>
      <c r="D4826" s="44">
        <v>371</v>
      </c>
      <c r="E4826" s="45">
        <v>0.11293759512937596</v>
      </c>
    </row>
    <row r="4827" spans="1:5" ht="14.4">
      <c r="A4827">
        <v>48309000700</v>
      </c>
      <c r="B4827" s="44" t="s">
        <v>7257</v>
      </c>
      <c r="C4827" s="44">
        <v>2050</v>
      </c>
      <c r="D4827" s="44">
        <v>801</v>
      </c>
      <c r="E4827" s="45">
        <v>0.39073170731707318</v>
      </c>
    </row>
    <row r="4828" spans="1:5" ht="14.4">
      <c r="A4828">
        <v>48309000800</v>
      </c>
      <c r="B4828" s="44" t="s">
        <v>7258</v>
      </c>
      <c r="C4828" s="44">
        <v>1678</v>
      </c>
      <c r="D4828" s="44">
        <v>570</v>
      </c>
      <c r="E4828" s="45">
        <v>0.3396901072705602</v>
      </c>
    </row>
    <row r="4829" spans="1:5" ht="14.4">
      <c r="A4829">
        <v>48309000900</v>
      </c>
      <c r="B4829" s="44" t="s">
        <v>7259</v>
      </c>
      <c r="C4829" s="44">
        <v>3172</v>
      </c>
      <c r="D4829" s="44">
        <v>886</v>
      </c>
      <c r="E4829" s="45">
        <v>0.27931904161412358</v>
      </c>
    </row>
    <row r="4830" spans="1:5" ht="14.4">
      <c r="A4830">
        <v>48309001000</v>
      </c>
      <c r="B4830" s="44" t="s">
        <v>7260</v>
      </c>
      <c r="C4830" s="44">
        <v>1471</v>
      </c>
      <c r="D4830" s="44">
        <v>264</v>
      </c>
      <c r="E4830" s="45">
        <v>0.17946974847042829</v>
      </c>
    </row>
    <row r="4831" spans="1:5" ht="14.4">
      <c r="A4831">
        <v>48309001100</v>
      </c>
      <c r="B4831" s="44" t="s">
        <v>7261</v>
      </c>
      <c r="C4831" s="44">
        <v>3079</v>
      </c>
      <c r="D4831" s="44">
        <v>359</v>
      </c>
      <c r="E4831" s="45">
        <v>0.11659629749918805</v>
      </c>
    </row>
    <row r="4832" spans="1:5" ht="14.4">
      <c r="A4832">
        <v>48309001200</v>
      </c>
      <c r="B4832" s="44" t="s">
        <v>7262</v>
      </c>
      <c r="C4832" s="44">
        <v>1888</v>
      </c>
      <c r="D4832" s="44">
        <v>154</v>
      </c>
      <c r="E4832" s="45">
        <v>8.1567796610169496E-2</v>
      </c>
    </row>
    <row r="4833" spans="1:5" ht="14.4">
      <c r="A4833">
        <v>48309001300</v>
      </c>
      <c r="B4833" s="44" t="s">
        <v>7263</v>
      </c>
      <c r="C4833" s="44">
        <v>1505</v>
      </c>
      <c r="D4833" s="44">
        <v>413</v>
      </c>
      <c r="E4833" s="45">
        <v>0.2744186046511628</v>
      </c>
    </row>
    <row r="4834" spans="1:5" ht="14.4">
      <c r="A4834">
        <v>48309001401</v>
      </c>
      <c r="B4834" s="44" t="s">
        <v>7264</v>
      </c>
      <c r="C4834" s="44">
        <v>1642</v>
      </c>
      <c r="D4834" s="44">
        <v>382</v>
      </c>
      <c r="E4834" s="45">
        <v>0.23264311814859928</v>
      </c>
    </row>
    <row r="4835" spans="1:5" ht="14.4">
      <c r="A4835">
        <v>48309001402</v>
      </c>
      <c r="B4835" s="44" t="s">
        <v>7265</v>
      </c>
      <c r="C4835" s="44">
        <v>2497</v>
      </c>
      <c r="D4835" s="44">
        <v>521</v>
      </c>
      <c r="E4835" s="45">
        <v>0.20865038045654785</v>
      </c>
    </row>
    <row r="4836" spans="1:5" ht="14.4">
      <c r="A4836">
        <v>48309001500</v>
      </c>
      <c r="B4836" s="44" t="s">
        <v>7266</v>
      </c>
      <c r="C4836" s="44">
        <v>1205</v>
      </c>
      <c r="D4836" s="44">
        <v>182</v>
      </c>
      <c r="E4836" s="45">
        <v>0.15103734439834024</v>
      </c>
    </row>
    <row r="4837" spans="1:5" ht="14.4">
      <c r="A4837">
        <v>48309001600</v>
      </c>
      <c r="B4837" s="44" t="s">
        <v>7267</v>
      </c>
      <c r="C4837" s="44">
        <v>4054</v>
      </c>
      <c r="D4837" s="44">
        <v>874</v>
      </c>
      <c r="E4837" s="45">
        <v>0.21558954119388257</v>
      </c>
    </row>
    <row r="4838" spans="1:5" ht="14.4">
      <c r="A4838">
        <v>48309001700</v>
      </c>
      <c r="B4838" s="44" t="s">
        <v>7268</v>
      </c>
      <c r="C4838" s="44">
        <v>4027</v>
      </c>
      <c r="D4838" s="44">
        <v>998</v>
      </c>
      <c r="E4838" s="45">
        <v>0.24782716662527937</v>
      </c>
    </row>
    <row r="4839" spans="1:5" ht="14.4">
      <c r="A4839">
        <v>48309001800</v>
      </c>
      <c r="B4839" s="44" t="s">
        <v>7269</v>
      </c>
      <c r="C4839" s="44">
        <v>2068</v>
      </c>
      <c r="D4839" s="44">
        <v>303</v>
      </c>
      <c r="E4839" s="45">
        <v>0.14651837524177949</v>
      </c>
    </row>
    <row r="4840" spans="1:5" ht="14.4">
      <c r="A4840">
        <v>48309001900</v>
      </c>
      <c r="B4840" s="44" t="s">
        <v>7270</v>
      </c>
      <c r="C4840" s="44">
        <v>2022</v>
      </c>
      <c r="D4840" s="44">
        <v>695</v>
      </c>
      <c r="E4840" s="45">
        <v>0.3437190900098912</v>
      </c>
    </row>
    <row r="4841" spans="1:5" ht="14.4">
      <c r="A4841">
        <v>48309002000</v>
      </c>
      <c r="B4841" s="44" t="s">
        <v>7271</v>
      </c>
      <c r="C4841" s="44">
        <v>2614</v>
      </c>
      <c r="D4841" s="44">
        <v>809</v>
      </c>
      <c r="E4841" s="45">
        <v>0.3094873756694721</v>
      </c>
    </row>
    <row r="4842" spans="1:5" ht="14.4">
      <c r="A4842">
        <v>48309002100</v>
      </c>
      <c r="B4842" s="44" t="s">
        <v>7272</v>
      </c>
      <c r="C4842" s="44">
        <v>2944</v>
      </c>
      <c r="D4842" s="44">
        <v>799</v>
      </c>
      <c r="E4842" s="45">
        <v>0.27139945652173914</v>
      </c>
    </row>
    <row r="4843" spans="1:5" ht="14.4">
      <c r="A4843">
        <v>48309002302</v>
      </c>
      <c r="B4843" s="44" t="s">
        <v>7273</v>
      </c>
      <c r="C4843" s="44">
        <v>3035</v>
      </c>
      <c r="D4843" s="44">
        <v>1035</v>
      </c>
      <c r="E4843" s="45">
        <v>0.34102141680395387</v>
      </c>
    </row>
    <row r="4844" spans="1:5" ht="14.4">
      <c r="A4844">
        <v>48309002498</v>
      </c>
      <c r="B4844" s="44" t="s">
        <v>7274</v>
      </c>
      <c r="C4844" s="44">
        <v>3760</v>
      </c>
      <c r="D4844" s="44">
        <v>1353</v>
      </c>
      <c r="E4844" s="45">
        <v>0.35984042553191492</v>
      </c>
    </row>
    <row r="4845" spans="1:5" ht="14.4">
      <c r="A4845">
        <v>48309002501</v>
      </c>
      <c r="B4845" s="44" t="s">
        <v>7275</v>
      </c>
      <c r="C4845" s="44">
        <v>3134</v>
      </c>
      <c r="D4845" s="44">
        <v>1109</v>
      </c>
      <c r="E4845" s="45">
        <v>0.35386088066368859</v>
      </c>
    </row>
    <row r="4846" spans="1:5" ht="14.4">
      <c r="A4846">
        <v>48309002503</v>
      </c>
      <c r="B4846" s="44" t="s">
        <v>7276</v>
      </c>
      <c r="C4846" s="44">
        <v>4019</v>
      </c>
      <c r="D4846" s="44">
        <v>2781</v>
      </c>
      <c r="E4846" s="45">
        <v>0.69196317491913406</v>
      </c>
    </row>
    <row r="4847" spans="1:5" ht="14.4">
      <c r="A4847">
        <v>48309002504</v>
      </c>
      <c r="B4847" s="44" t="s">
        <v>7277</v>
      </c>
      <c r="C4847" s="44">
        <v>3039</v>
      </c>
      <c r="D4847" s="44">
        <v>2123</v>
      </c>
      <c r="E4847" s="45">
        <v>0.69858506087528793</v>
      </c>
    </row>
    <row r="4848" spans="1:5" ht="14.4">
      <c r="A4848">
        <v>48309002600</v>
      </c>
      <c r="B4848" s="44" t="s">
        <v>7278</v>
      </c>
      <c r="C4848" s="44">
        <v>4725</v>
      </c>
      <c r="D4848" s="44">
        <v>2347</v>
      </c>
      <c r="E4848" s="45">
        <v>0.49671957671957673</v>
      </c>
    </row>
    <row r="4849" spans="1:5" ht="14.4">
      <c r="A4849">
        <v>48309002700</v>
      </c>
      <c r="B4849" s="44" t="s">
        <v>7279</v>
      </c>
      <c r="C4849" s="44">
        <v>2497</v>
      </c>
      <c r="D4849" s="44">
        <v>545</v>
      </c>
      <c r="E4849" s="45">
        <v>0.21826191429715658</v>
      </c>
    </row>
    <row r="4850" spans="1:5" ht="14.4">
      <c r="A4850">
        <v>48309002800</v>
      </c>
      <c r="B4850" s="44" t="s">
        <v>7280</v>
      </c>
      <c r="C4850" s="44">
        <v>3093</v>
      </c>
      <c r="D4850" s="44">
        <v>1543</v>
      </c>
      <c r="E4850" s="45">
        <v>0.49886841254445524</v>
      </c>
    </row>
    <row r="4851" spans="1:5" ht="14.4">
      <c r="A4851">
        <v>48309002900</v>
      </c>
      <c r="B4851" s="44" t="s">
        <v>7281</v>
      </c>
      <c r="C4851" s="44">
        <v>3376</v>
      </c>
      <c r="D4851" s="44">
        <v>1784</v>
      </c>
      <c r="E4851" s="45">
        <v>0.52843601895734593</v>
      </c>
    </row>
    <row r="4852" spans="1:5" ht="14.4">
      <c r="A4852">
        <v>48309003000</v>
      </c>
      <c r="B4852" s="44" t="s">
        <v>7282</v>
      </c>
      <c r="C4852" s="44">
        <v>2867</v>
      </c>
      <c r="D4852" s="44">
        <v>875</v>
      </c>
      <c r="E4852" s="45">
        <v>0.30519707010812697</v>
      </c>
    </row>
    <row r="4853" spans="1:5" ht="14.4">
      <c r="A4853">
        <v>48309003200</v>
      </c>
      <c r="B4853" s="44" t="s">
        <v>7283</v>
      </c>
      <c r="C4853" s="44">
        <v>3196</v>
      </c>
      <c r="D4853" s="44">
        <v>967</v>
      </c>
      <c r="E4853" s="45">
        <v>0.30256570713391739</v>
      </c>
    </row>
    <row r="4854" spans="1:5" ht="14.4">
      <c r="A4854">
        <v>48309003300</v>
      </c>
      <c r="B4854" s="44" t="s">
        <v>7284</v>
      </c>
      <c r="C4854" s="44">
        <v>331</v>
      </c>
      <c r="D4854" s="44">
        <v>114</v>
      </c>
      <c r="E4854" s="45">
        <v>0.34441087613293053</v>
      </c>
    </row>
    <row r="4855" spans="1:5" ht="14.4">
      <c r="A4855">
        <v>48309003401</v>
      </c>
      <c r="B4855" s="44" t="s">
        <v>7285</v>
      </c>
      <c r="C4855" s="44">
        <v>1038</v>
      </c>
      <c r="D4855" s="44">
        <v>394</v>
      </c>
      <c r="E4855" s="45">
        <v>0.37957610789980734</v>
      </c>
    </row>
    <row r="4856" spans="1:5" ht="14.4">
      <c r="A4856">
        <v>48309003402</v>
      </c>
      <c r="B4856" s="44" t="s">
        <v>7286</v>
      </c>
      <c r="C4856" s="44">
        <v>3813</v>
      </c>
      <c r="D4856" s="44">
        <v>1583</v>
      </c>
      <c r="E4856" s="45">
        <v>0.41515866771570942</v>
      </c>
    </row>
    <row r="4857" spans="1:5" ht="14.4">
      <c r="A4857">
        <v>48309003500</v>
      </c>
      <c r="B4857" s="44" t="s">
        <v>7287</v>
      </c>
      <c r="C4857" s="44">
        <v>2900</v>
      </c>
      <c r="D4857" s="44">
        <v>701</v>
      </c>
      <c r="E4857" s="45">
        <v>0.24172413793103448</v>
      </c>
    </row>
    <row r="4858" spans="1:5" ht="14.4">
      <c r="A4858">
        <v>48309003601</v>
      </c>
      <c r="B4858" s="44" t="s">
        <v>7288</v>
      </c>
      <c r="C4858" s="44">
        <v>1853</v>
      </c>
      <c r="D4858" s="44">
        <v>423</v>
      </c>
      <c r="E4858" s="45">
        <v>0.22827846735024285</v>
      </c>
    </row>
    <row r="4859" spans="1:5" ht="14.4">
      <c r="A4859">
        <v>48309003602</v>
      </c>
      <c r="B4859" s="44" t="s">
        <v>7289</v>
      </c>
      <c r="C4859" s="44">
        <v>1925</v>
      </c>
      <c r="D4859" s="44">
        <v>702</v>
      </c>
      <c r="E4859" s="45">
        <v>0.36467532467532465</v>
      </c>
    </row>
    <row r="4860" spans="1:5" ht="14.4">
      <c r="A4860">
        <v>48309003701</v>
      </c>
      <c r="B4860" s="44" t="s">
        <v>7290</v>
      </c>
      <c r="C4860" s="44">
        <v>2051</v>
      </c>
      <c r="D4860" s="44">
        <v>681</v>
      </c>
      <c r="E4860" s="45">
        <v>0.33203315455875182</v>
      </c>
    </row>
    <row r="4861" spans="1:5" ht="14.4">
      <c r="A4861">
        <v>48309003703</v>
      </c>
      <c r="B4861" s="44" t="s">
        <v>7291</v>
      </c>
      <c r="C4861" s="44">
        <v>3819</v>
      </c>
      <c r="D4861" s="44">
        <v>1478</v>
      </c>
      <c r="E4861" s="45">
        <v>0.38701230688661953</v>
      </c>
    </row>
    <row r="4862" spans="1:5" ht="14.4">
      <c r="A4862">
        <v>48309003708</v>
      </c>
      <c r="B4862" s="44" t="s">
        <v>7292</v>
      </c>
      <c r="C4862" s="44">
        <v>6860</v>
      </c>
      <c r="D4862" s="44">
        <v>3866</v>
      </c>
      <c r="E4862" s="45">
        <v>0.56355685131195332</v>
      </c>
    </row>
    <row r="4863" spans="1:5" ht="14.4">
      <c r="A4863">
        <v>48309003709</v>
      </c>
      <c r="B4863" s="44" t="s">
        <v>7293</v>
      </c>
      <c r="C4863" s="44">
        <v>4368</v>
      </c>
      <c r="D4863" s="44">
        <v>2094</v>
      </c>
      <c r="E4863" s="45">
        <v>0.47939560439560441</v>
      </c>
    </row>
    <row r="4864" spans="1:5" ht="14.4">
      <c r="A4864">
        <v>48309003710</v>
      </c>
      <c r="B4864" s="44" t="s">
        <v>7294</v>
      </c>
      <c r="C4864" s="44">
        <v>3890</v>
      </c>
      <c r="D4864" s="44">
        <v>1922</v>
      </c>
      <c r="E4864" s="45">
        <v>0.49408740359897174</v>
      </c>
    </row>
    <row r="4865" spans="1:5" ht="14.4">
      <c r="A4865">
        <v>48309003711</v>
      </c>
      <c r="B4865" s="44" t="s">
        <v>7295</v>
      </c>
      <c r="C4865" s="44">
        <v>4426</v>
      </c>
      <c r="D4865" s="44">
        <v>2184</v>
      </c>
      <c r="E4865" s="45">
        <v>0.49344780840488023</v>
      </c>
    </row>
    <row r="4866" spans="1:5" ht="14.4">
      <c r="A4866">
        <v>48309003712</v>
      </c>
      <c r="B4866" s="44" t="s">
        <v>7296</v>
      </c>
      <c r="C4866" s="44">
        <v>2151</v>
      </c>
      <c r="D4866" s="44">
        <v>1228</v>
      </c>
      <c r="E4866" s="45">
        <v>0.57089725708972572</v>
      </c>
    </row>
    <row r="4867" spans="1:5" ht="14.4">
      <c r="A4867">
        <v>48309003801</v>
      </c>
      <c r="B4867" s="44" t="s">
        <v>7297</v>
      </c>
      <c r="C4867" s="44">
        <v>4659</v>
      </c>
      <c r="D4867" s="44">
        <v>2038</v>
      </c>
      <c r="E4867" s="45">
        <v>0.43743292552049795</v>
      </c>
    </row>
    <row r="4868" spans="1:5" ht="14.4">
      <c r="A4868">
        <v>48309003802</v>
      </c>
      <c r="B4868" s="44" t="s">
        <v>7298</v>
      </c>
      <c r="C4868" s="44">
        <v>4339</v>
      </c>
      <c r="D4868" s="44">
        <v>1470</v>
      </c>
      <c r="E4868" s="45">
        <v>0.33878773911039411</v>
      </c>
    </row>
    <row r="4869" spans="1:5" ht="14.4">
      <c r="A4869">
        <v>48309003901</v>
      </c>
      <c r="B4869" s="44" t="s">
        <v>7299</v>
      </c>
      <c r="C4869" s="44">
        <v>2314</v>
      </c>
      <c r="D4869" s="44">
        <v>1475</v>
      </c>
      <c r="E4869" s="45">
        <v>0.63742437337942959</v>
      </c>
    </row>
    <row r="4870" spans="1:5" ht="14.4">
      <c r="A4870">
        <v>48309003902</v>
      </c>
      <c r="B4870" s="44" t="s">
        <v>7300</v>
      </c>
      <c r="C4870" s="44">
        <v>5566</v>
      </c>
      <c r="D4870" s="44">
        <v>2085</v>
      </c>
      <c r="E4870" s="45">
        <v>0.37459575997125405</v>
      </c>
    </row>
    <row r="4871" spans="1:5" ht="14.4">
      <c r="A4871">
        <v>48309004000</v>
      </c>
      <c r="B4871" s="44" t="s">
        <v>7301</v>
      </c>
      <c r="C4871" s="44">
        <v>3840</v>
      </c>
      <c r="D4871" s="44">
        <v>1823</v>
      </c>
      <c r="E4871" s="45">
        <v>0.47473958333333333</v>
      </c>
    </row>
    <row r="4872" spans="1:5" ht="14.4">
      <c r="A4872">
        <v>48309004102</v>
      </c>
      <c r="B4872" s="44" t="s">
        <v>7302</v>
      </c>
      <c r="C4872" s="44">
        <v>4238</v>
      </c>
      <c r="D4872" s="44">
        <v>2076</v>
      </c>
      <c r="E4872" s="45">
        <v>0.48985370457763094</v>
      </c>
    </row>
    <row r="4873" spans="1:5" ht="14.4">
      <c r="A4873">
        <v>48309004104</v>
      </c>
      <c r="B4873" s="44" t="s">
        <v>7303</v>
      </c>
      <c r="C4873" s="44">
        <v>2736</v>
      </c>
      <c r="D4873" s="44">
        <v>1242</v>
      </c>
      <c r="E4873" s="45">
        <v>0.45394736842105265</v>
      </c>
    </row>
    <row r="4874" spans="1:5" ht="14.4">
      <c r="A4874">
        <v>48309004105</v>
      </c>
      <c r="B4874" s="44" t="s">
        <v>7304</v>
      </c>
      <c r="C4874" s="44">
        <v>3342</v>
      </c>
      <c r="D4874" s="44">
        <v>1699</v>
      </c>
      <c r="E4874" s="45">
        <v>0.50837821663674443</v>
      </c>
    </row>
    <row r="4875" spans="1:5" ht="14.4">
      <c r="A4875">
        <v>48309004201</v>
      </c>
      <c r="B4875" s="44" t="s">
        <v>7305</v>
      </c>
      <c r="C4875" s="44">
        <v>2192</v>
      </c>
      <c r="D4875" s="44">
        <v>677</v>
      </c>
      <c r="E4875" s="45">
        <v>0.30885036496350365</v>
      </c>
    </row>
    <row r="4876" spans="1:5" ht="14.4">
      <c r="A4876">
        <v>48309004202</v>
      </c>
      <c r="B4876" s="44" t="s">
        <v>7306</v>
      </c>
      <c r="C4876" s="44">
        <v>2595</v>
      </c>
      <c r="D4876" s="44">
        <v>911</v>
      </c>
      <c r="E4876" s="45">
        <v>0.35105973025048171</v>
      </c>
    </row>
    <row r="4877" spans="1:5" ht="14.4">
      <c r="A4877">
        <v>48309004300</v>
      </c>
      <c r="B4877" s="44" t="s">
        <v>7307</v>
      </c>
      <c r="C4877" s="44">
        <v>4537</v>
      </c>
      <c r="D4877" s="44">
        <v>1031</v>
      </c>
      <c r="E4877" s="45">
        <v>0.22724267136874587</v>
      </c>
    </row>
    <row r="4878" spans="1:5" ht="14.4">
      <c r="A4878">
        <v>48309980000</v>
      </c>
      <c r="B4878" s="44" t="s">
        <v>7308</v>
      </c>
      <c r="C4878" s="44">
        <v>0</v>
      </c>
      <c r="D4878" s="44">
        <v>0</v>
      </c>
      <c r="E4878" s="45" t="e">
        <v>#DIV/0!</v>
      </c>
    </row>
    <row r="4879" spans="1:5" ht="14.4">
      <c r="A4879">
        <v>48311950100</v>
      </c>
      <c r="B4879" s="44" t="s">
        <v>7309</v>
      </c>
      <c r="C4879" s="44">
        <v>354</v>
      </c>
      <c r="D4879" s="44">
        <v>77</v>
      </c>
      <c r="E4879" s="45">
        <v>0.2175141242937853</v>
      </c>
    </row>
    <row r="4880" spans="1:5" ht="14.4">
      <c r="A4880">
        <v>48313000100</v>
      </c>
      <c r="B4880" s="44" t="s">
        <v>7310</v>
      </c>
      <c r="C4880" s="44">
        <v>2469</v>
      </c>
      <c r="D4880" s="44">
        <v>396</v>
      </c>
      <c r="E4880" s="45">
        <v>0.16038882138517618</v>
      </c>
    </row>
    <row r="4881" spans="1:5" ht="14.4">
      <c r="A4881">
        <v>48313000200</v>
      </c>
      <c r="B4881" s="44" t="s">
        <v>7311</v>
      </c>
      <c r="C4881" s="44">
        <v>1275</v>
      </c>
      <c r="D4881" s="44">
        <v>257</v>
      </c>
      <c r="E4881" s="45">
        <v>0.20156862745098039</v>
      </c>
    </row>
    <row r="4882" spans="1:5" ht="14.4">
      <c r="A4882">
        <v>48313000300</v>
      </c>
      <c r="B4882" s="44" t="s">
        <v>7312</v>
      </c>
      <c r="C4882" s="44">
        <v>2076</v>
      </c>
      <c r="D4882" s="44">
        <v>447</v>
      </c>
      <c r="E4882" s="45">
        <v>0.2153179190751445</v>
      </c>
    </row>
    <row r="4883" spans="1:5" ht="14.4">
      <c r="A4883">
        <v>48313000400</v>
      </c>
      <c r="B4883" s="44" t="s">
        <v>7313</v>
      </c>
      <c r="C4883" s="44">
        <v>3318</v>
      </c>
      <c r="D4883" s="44">
        <v>716</v>
      </c>
      <c r="E4883" s="45">
        <v>0.21579264617239302</v>
      </c>
    </row>
    <row r="4884" spans="1:5" ht="14.4">
      <c r="A4884">
        <v>48315950100</v>
      </c>
      <c r="B4884" s="44" t="s">
        <v>7314</v>
      </c>
      <c r="C4884" s="44">
        <v>1281</v>
      </c>
      <c r="D4884" s="44">
        <v>256</v>
      </c>
      <c r="E4884" s="45">
        <v>0.19984387197501952</v>
      </c>
    </row>
    <row r="4885" spans="1:5" ht="14.4">
      <c r="A4885">
        <v>48315950200</v>
      </c>
      <c r="B4885" s="44" t="s">
        <v>7315</v>
      </c>
      <c r="C4885" s="44">
        <v>2152</v>
      </c>
      <c r="D4885" s="44">
        <v>453</v>
      </c>
      <c r="E4885" s="45">
        <v>0.21050185873605948</v>
      </c>
    </row>
    <row r="4886" spans="1:5" ht="14.4">
      <c r="A4886">
        <v>48315950300</v>
      </c>
      <c r="B4886" s="44" t="s">
        <v>7316</v>
      </c>
      <c r="C4886" s="44">
        <v>2130</v>
      </c>
      <c r="D4886" s="44">
        <v>434</v>
      </c>
      <c r="E4886" s="45">
        <v>0.20375586854460093</v>
      </c>
    </row>
    <row r="4887" spans="1:5" ht="14.4">
      <c r="A4887">
        <v>48315950400</v>
      </c>
      <c r="B4887" s="44" t="s">
        <v>7317</v>
      </c>
      <c r="C4887" s="44">
        <v>1533</v>
      </c>
      <c r="D4887" s="44">
        <v>536</v>
      </c>
      <c r="E4887" s="45">
        <v>0.3496412263535551</v>
      </c>
    </row>
    <row r="4888" spans="1:5" ht="14.4">
      <c r="A4888">
        <v>48317950100</v>
      </c>
      <c r="B4888" s="44" t="s">
        <v>7318</v>
      </c>
      <c r="C4888" s="44">
        <v>971</v>
      </c>
      <c r="D4888" s="44">
        <v>208</v>
      </c>
      <c r="E4888" s="45">
        <v>0.21421215242018538</v>
      </c>
    </row>
    <row r="4889" spans="1:5" ht="14.4">
      <c r="A4889">
        <v>48317950200</v>
      </c>
      <c r="B4889" s="44" t="s">
        <v>7319</v>
      </c>
      <c r="C4889" s="44">
        <v>2239</v>
      </c>
      <c r="D4889" s="44">
        <v>537</v>
      </c>
      <c r="E4889" s="45">
        <v>0.23983921393479232</v>
      </c>
    </row>
    <row r="4890" spans="1:5" ht="14.4">
      <c r="A4890">
        <v>48319950100</v>
      </c>
      <c r="B4890" s="44" t="s">
        <v>7320</v>
      </c>
      <c r="C4890" s="44">
        <v>1474</v>
      </c>
      <c r="D4890" s="44">
        <v>599</v>
      </c>
      <c r="E4890" s="45">
        <v>0.40637720488466755</v>
      </c>
    </row>
    <row r="4891" spans="1:5" ht="14.4">
      <c r="A4891">
        <v>48319950200</v>
      </c>
      <c r="B4891" s="44" t="s">
        <v>7321</v>
      </c>
      <c r="C4891" s="44">
        <v>1307</v>
      </c>
      <c r="D4891" s="44">
        <v>634</v>
      </c>
      <c r="E4891" s="45">
        <v>0.48508033664881406</v>
      </c>
    </row>
    <row r="4892" spans="1:5" ht="14.4">
      <c r="A4892">
        <v>48321730100</v>
      </c>
      <c r="B4892" s="44" t="s">
        <v>7322</v>
      </c>
      <c r="C4892" s="44">
        <v>1427</v>
      </c>
      <c r="D4892" s="44">
        <v>212</v>
      </c>
      <c r="E4892" s="45">
        <v>0.14856341976173792</v>
      </c>
    </row>
    <row r="4893" spans="1:5" ht="14.4">
      <c r="A4893">
        <v>48321730202</v>
      </c>
      <c r="B4893" s="44" t="s">
        <v>7323</v>
      </c>
      <c r="C4893" s="44">
        <v>1112</v>
      </c>
      <c r="D4893" s="44">
        <v>283</v>
      </c>
      <c r="E4893" s="45">
        <v>0.25449640287769787</v>
      </c>
    </row>
    <row r="4894" spans="1:5" ht="14.4">
      <c r="A4894">
        <v>48321730203</v>
      </c>
      <c r="B4894" s="44" t="s">
        <v>7324</v>
      </c>
      <c r="C4894" s="44">
        <v>1705</v>
      </c>
      <c r="D4894" s="44">
        <v>654</v>
      </c>
      <c r="E4894" s="45">
        <v>0.3835777126099707</v>
      </c>
    </row>
    <row r="4895" spans="1:5" ht="14.4">
      <c r="A4895">
        <v>48321730204</v>
      </c>
      <c r="B4895" s="44" t="s">
        <v>7325</v>
      </c>
      <c r="C4895" s="44">
        <v>2419</v>
      </c>
      <c r="D4895" s="44">
        <v>357</v>
      </c>
      <c r="E4895" s="45">
        <v>0.14758164530797852</v>
      </c>
    </row>
    <row r="4896" spans="1:5" ht="14.4">
      <c r="A4896">
        <v>48321730301</v>
      </c>
      <c r="B4896" s="44" t="s">
        <v>7326</v>
      </c>
      <c r="C4896" s="44">
        <v>2434</v>
      </c>
      <c r="D4896" s="44">
        <v>1030</v>
      </c>
      <c r="E4896" s="45">
        <v>0.42317173377156941</v>
      </c>
    </row>
    <row r="4897" spans="1:5" ht="14.4">
      <c r="A4897">
        <v>48321730302</v>
      </c>
      <c r="B4897" s="44" t="s">
        <v>7327</v>
      </c>
      <c r="C4897" s="44">
        <v>3018</v>
      </c>
      <c r="D4897" s="44">
        <v>904</v>
      </c>
      <c r="E4897" s="45">
        <v>0.29953611663353213</v>
      </c>
    </row>
    <row r="4898" spans="1:5" ht="14.4">
      <c r="A4898">
        <v>48321730303</v>
      </c>
      <c r="B4898" s="44" t="s">
        <v>7328</v>
      </c>
      <c r="C4898" s="44">
        <v>677</v>
      </c>
      <c r="D4898" s="44">
        <v>374</v>
      </c>
      <c r="E4898" s="45">
        <v>0.55243722304283605</v>
      </c>
    </row>
    <row r="4899" spans="1:5" ht="14.4">
      <c r="A4899">
        <v>48321730400</v>
      </c>
      <c r="B4899" s="44" t="s">
        <v>7329</v>
      </c>
      <c r="C4899" s="44">
        <v>1903</v>
      </c>
      <c r="D4899" s="44">
        <v>539</v>
      </c>
      <c r="E4899" s="45">
        <v>0.2832369942196532</v>
      </c>
    </row>
    <row r="4900" spans="1:5" ht="14.4">
      <c r="A4900">
        <v>48321730502</v>
      </c>
      <c r="B4900" s="44" t="s">
        <v>7330</v>
      </c>
      <c r="C4900" s="44">
        <v>1211</v>
      </c>
      <c r="D4900" s="44">
        <v>484</v>
      </c>
      <c r="E4900" s="45">
        <v>0.39966969446738232</v>
      </c>
    </row>
    <row r="4901" spans="1:5" ht="14.4">
      <c r="A4901">
        <v>48321730503</v>
      </c>
      <c r="B4901" s="44" t="s">
        <v>7331</v>
      </c>
      <c r="C4901" s="44">
        <v>1996</v>
      </c>
      <c r="D4901" s="44">
        <v>618</v>
      </c>
      <c r="E4901" s="45">
        <v>0.30961923847695388</v>
      </c>
    </row>
    <row r="4902" spans="1:5" ht="14.4">
      <c r="A4902">
        <v>48321730600</v>
      </c>
      <c r="B4902" s="44" t="s">
        <v>7332</v>
      </c>
      <c r="C4902" s="44">
        <v>4033</v>
      </c>
      <c r="D4902" s="44">
        <v>1345</v>
      </c>
      <c r="E4902" s="45">
        <v>0.33349863625092985</v>
      </c>
    </row>
    <row r="4903" spans="1:5" ht="14.4">
      <c r="A4903">
        <v>48321730700</v>
      </c>
      <c r="B4903" s="44" t="s">
        <v>7333</v>
      </c>
      <c r="C4903" s="44">
        <v>2141</v>
      </c>
      <c r="D4903" s="44">
        <v>537</v>
      </c>
      <c r="E4903" s="45">
        <v>0.25081737505838392</v>
      </c>
    </row>
    <row r="4904" spans="1:5" ht="14.4">
      <c r="A4904">
        <v>48321990000</v>
      </c>
      <c r="B4904" s="44" t="s">
        <v>7334</v>
      </c>
      <c r="C4904" s="44">
        <v>0</v>
      </c>
      <c r="D4904" s="44">
        <v>0</v>
      </c>
      <c r="E4904" s="45" t="e">
        <v>#DIV/0!</v>
      </c>
    </row>
    <row r="4905" spans="1:5" ht="14.4">
      <c r="A4905">
        <v>48323950204</v>
      </c>
      <c r="B4905" s="44" t="s">
        <v>7335</v>
      </c>
      <c r="C4905" s="44">
        <v>2319</v>
      </c>
      <c r="D4905" s="44">
        <v>152</v>
      </c>
      <c r="E4905" s="45">
        <v>6.5545493747304867E-2</v>
      </c>
    </row>
    <row r="4906" spans="1:5" ht="14.4">
      <c r="A4906">
        <v>48323950206</v>
      </c>
      <c r="B4906" s="44" t="s">
        <v>7336</v>
      </c>
      <c r="C4906" s="44">
        <v>2823</v>
      </c>
      <c r="D4906" s="44">
        <v>285</v>
      </c>
      <c r="E4906" s="45">
        <v>0.10095642933049948</v>
      </c>
    </row>
    <row r="4907" spans="1:5" ht="14.4">
      <c r="A4907">
        <v>48323950207</v>
      </c>
      <c r="B4907" s="44" t="s">
        <v>7337</v>
      </c>
      <c r="C4907" s="44">
        <v>2173</v>
      </c>
      <c r="D4907" s="44">
        <v>211</v>
      </c>
      <c r="E4907" s="45">
        <v>9.7100782328578009E-2</v>
      </c>
    </row>
    <row r="4908" spans="1:5" ht="14.4">
      <c r="A4908">
        <v>48323950208</v>
      </c>
      <c r="B4908" s="44" t="s">
        <v>7338</v>
      </c>
      <c r="C4908" s="44">
        <v>2060</v>
      </c>
      <c r="D4908" s="44">
        <v>608</v>
      </c>
      <c r="E4908" s="45">
        <v>0.29514563106796116</v>
      </c>
    </row>
    <row r="4909" spans="1:5" ht="14.4">
      <c r="A4909">
        <v>48323950209</v>
      </c>
      <c r="B4909" s="44" t="s">
        <v>7339</v>
      </c>
      <c r="C4909" s="44">
        <v>2554</v>
      </c>
      <c r="D4909" s="44">
        <v>423</v>
      </c>
      <c r="E4909" s="45">
        <v>0.16562255285826155</v>
      </c>
    </row>
    <row r="4910" spans="1:5" ht="14.4">
      <c r="A4910">
        <v>48323950301</v>
      </c>
      <c r="B4910" s="44" t="s">
        <v>7340</v>
      </c>
      <c r="C4910" s="44">
        <v>2541</v>
      </c>
      <c r="D4910" s="44">
        <v>896</v>
      </c>
      <c r="E4910" s="45">
        <v>0.35261707988980717</v>
      </c>
    </row>
    <row r="4911" spans="1:5" ht="14.4">
      <c r="A4911">
        <v>48323950302</v>
      </c>
      <c r="B4911" s="44" t="s">
        <v>7341</v>
      </c>
      <c r="C4911" s="44">
        <v>1784</v>
      </c>
      <c r="D4911" s="44">
        <v>819</v>
      </c>
      <c r="E4911" s="45">
        <v>0.45908071748878926</v>
      </c>
    </row>
    <row r="4912" spans="1:5" ht="14.4">
      <c r="A4912">
        <v>48323950400</v>
      </c>
      <c r="B4912" s="44" t="s">
        <v>7342</v>
      </c>
      <c r="C4912" s="44">
        <v>2127</v>
      </c>
      <c r="D4912" s="44">
        <v>450</v>
      </c>
      <c r="E4912" s="45">
        <v>0.21156558533145275</v>
      </c>
    </row>
    <row r="4913" spans="1:5" ht="14.4">
      <c r="A4913">
        <v>48323950500</v>
      </c>
      <c r="B4913" s="44" t="s">
        <v>7343</v>
      </c>
      <c r="C4913" s="44">
        <v>3556</v>
      </c>
      <c r="D4913" s="44">
        <v>1037</v>
      </c>
      <c r="E4913" s="45">
        <v>0.29161979752530931</v>
      </c>
    </row>
    <row r="4914" spans="1:5" ht="14.4">
      <c r="A4914">
        <v>48323950601</v>
      </c>
      <c r="B4914" s="44" t="s">
        <v>7344</v>
      </c>
      <c r="C4914" s="44">
        <v>1330</v>
      </c>
      <c r="D4914" s="44">
        <v>205</v>
      </c>
      <c r="E4914" s="45">
        <v>0.15413533834586465</v>
      </c>
    </row>
    <row r="4915" spans="1:5" ht="14.4">
      <c r="A4915">
        <v>48323950602</v>
      </c>
      <c r="B4915" s="44" t="s">
        <v>7345</v>
      </c>
      <c r="C4915" s="44">
        <v>2880</v>
      </c>
      <c r="D4915" s="44">
        <v>487</v>
      </c>
      <c r="E4915" s="45">
        <v>0.16909722222222223</v>
      </c>
    </row>
    <row r="4916" spans="1:5" ht="14.4">
      <c r="A4916">
        <v>48323950701</v>
      </c>
      <c r="B4916" s="44" t="s">
        <v>7346</v>
      </c>
      <c r="C4916" s="44">
        <v>3772</v>
      </c>
      <c r="D4916" s="44">
        <v>1240</v>
      </c>
      <c r="E4916" s="45">
        <v>0.32873806998939553</v>
      </c>
    </row>
    <row r="4917" spans="1:5" ht="14.4">
      <c r="A4917">
        <v>48323950702</v>
      </c>
      <c r="B4917" s="44" t="s">
        <v>7347</v>
      </c>
      <c r="C4917" s="44">
        <v>3427</v>
      </c>
      <c r="D4917" s="44">
        <v>496</v>
      </c>
      <c r="E4917" s="45">
        <v>0.14473300262620367</v>
      </c>
    </row>
    <row r="4918" spans="1:5" ht="14.4">
      <c r="A4918">
        <v>48325000101</v>
      </c>
      <c r="B4918" s="44" t="s">
        <v>7348</v>
      </c>
      <c r="C4918" s="44">
        <v>5080</v>
      </c>
      <c r="D4918" s="44">
        <v>1556</v>
      </c>
      <c r="E4918" s="45">
        <v>0.30629921259842519</v>
      </c>
    </row>
    <row r="4919" spans="1:5" ht="14.4">
      <c r="A4919">
        <v>48325000103</v>
      </c>
      <c r="B4919" s="44" t="s">
        <v>7349</v>
      </c>
      <c r="C4919" s="44">
        <v>5051</v>
      </c>
      <c r="D4919" s="44">
        <v>2141</v>
      </c>
      <c r="E4919" s="45">
        <v>0.42387646010690955</v>
      </c>
    </row>
    <row r="4920" spans="1:5" ht="14.4">
      <c r="A4920">
        <v>48325000104</v>
      </c>
      <c r="B4920" s="44" t="s">
        <v>7350</v>
      </c>
      <c r="C4920" s="44">
        <v>2089</v>
      </c>
      <c r="D4920" s="44">
        <v>1094</v>
      </c>
      <c r="E4920" s="45">
        <v>0.52369554810914309</v>
      </c>
    </row>
    <row r="4921" spans="1:5" ht="14.4">
      <c r="A4921">
        <v>48325000200</v>
      </c>
      <c r="B4921" s="44" t="s">
        <v>7351</v>
      </c>
      <c r="C4921" s="44">
        <v>899</v>
      </c>
      <c r="D4921" s="44">
        <v>405</v>
      </c>
      <c r="E4921" s="45">
        <v>0.45050055617352613</v>
      </c>
    </row>
    <row r="4922" spans="1:5" ht="14.4">
      <c r="A4922">
        <v>48325000301</v>
      </c>
      <c r="B4922" s="44" t="s">
        <v>7352</v>
      </c>
      <c r="C4922" s="44">
        <v>1860</v>
      </c>
      <c r="D4922" s="44">
        <v>902</v>
      </c>
      <c r="E4922" s="45">
        <v>0.48494623655913977</v>
      </c>
    </row>
    <row r="4923" spans="1:5" ht="14.4">
      <c r="A4923">
        <v>48325000302</v>
      </c>
      <c r="B4923" s="44" t="s">
        <v>7353</v>
      </c>
      <c r="C4923" s="44">
        <v>4953</v>
      </c>
      <c r="D4923" s="44">
        <v>737</v>
      </c>
      <c r="E4923" s="45">
        <v>0.14879870785382596</v>
      </c>
    </row>
    <row r="4924" spans="1:5" ht="14.4">
      <c r="A4924">
        <v>48325000401</v>
      </c>
      <c r="B4924" s="44" t="s">
        <v>7354</v>
      </c>
      <c r="C4924" s="44">
        <v>3588</v>
      </c>
      <c r="D4924" s="44">
        <v>774</v>
      </c>
      <c r="E4924" s="45">
        <v>0.2157190635451505</v>
      </c>
    </row>
    <row r="4925" spans="1:5" ht="14.4">
      <c r="A4925">
        <v>48325000402</v>
      </c>
      <c r="B4925" s="44" t="s">
        <v>7355</v>
      </c>
      <c r="C4925" s="44">
        <v>3205</v>
      </c>
      <c r="D4925" s="44">
        <v>810</v>
      </c>
      <c r="E4925" s="45">
        <v>0.25273010920436817</v>
      </c>
    </row>
    <row r="4926" spans="1:5" ht="14.4">
      <c r="A4926">
        <v>48325000500</v>
      </c>
      <c r="B4926" s="44" t="s">
        <v>7356</v>
      </c>
      <c r="C4926" s="44">
        <v>3341</v>
      </c>
      <c r="D4926" s="44">
        <v>969</v>
      </c>
      <c r="E4926" s="45">
        <v>0.29003292427416943</v>
      </c>
    </row>
    <row r="4927" spans="1:5" ht="14.4">
      <c r="A4927">
        <v>48325000801</v>
      </c>
      <c r="B4927" s="44" t="s">
        <v>7357</v>
      </c>
      <c r="C4927" s="44">
        <v>2263</v>
      </c>
      <c r="D4927" s="44">
        <v>495</v>
      </c>
      <c r="E4927" s="45">
        <v>0.21873619089703933</v>
      </c>
    </row>
    <row r="4928" spans="1:5" ht="14.4">
      <c r="A4928">
        <v>48325000802</v>
      </c>
      <c r="B4928" s="44" t="s">
        <v>7358</v>
      </c>
      <c r="C4928" s="44">
        <v>3324</v>
      </c>
      <c r="D4928" s="44">
        <v>940</v>
      </c>
      <c r="E4928" s="45">
        <v>0.28279181708784595</v>
      </c>
    </row>
    <row r="4929" spans="1:5" ht="14.4">
      <c r="A4929">
        <v>48327950300</v>
      </c>
      <c r="B4929" s="44" t="s">
        <v>7359</v>
      </c>
      <c r="C4929" s="44">
        <v>1454</v>
      </c>
      <c r="D4929" s="44">
        <v>427</v>
      </c>
      <c r="E4929" s="45">
        <v>0.2936726272352132</v>
      </c>
    </row>
    <row r="4930" spans="1:5" ht="14.4">
      <c r="A4930">
        <v>48329000100</v>
      </c>
      <c r="B4930" s="44" t="s">
        <v>7360</v>
      </c>
      <c r="C4930" s="44">
        <v>3692</v>
      </c>
      <c r="D4930" s="44">
        <v>953</v>
      </c>
      <c r="E4930" s="45">
        <v>0.25812567713976164</v>
      </c>
    </row>
    <row r="4931" spans="1:5" ht="14.4">
      <c r="A4931">
        <v>48329000200</v>
      </c>
      <c r="B4931" s="44" t="s">
        <v>7361</v>
      </c>
      <c r="C4931" s="44">
        <v>3236</v>
      </c>
      <c r="D4931" s="44">
        <v>2010</v>
      </c>
      <c r="E4931" s="45">
        <v>0.62113720642768855</v>
      </c>
    </row>
    <row r="4932" spans="1:5" ht="14.4">
      <c r="A4932">
        <v>48329000302</v>
      </c>
      <c r="B4932" s="44" t="s">
        <v>7362</v>
      </c>
      <c r="C4932" s="44">
        <v>3281</v>
      </c>
      <c r="D4932" s="44">
        <v>934</v>
      </c>
      <c r="E4932" s="45">
        <v>0.28466930813776287</v>
      </c>
    </row>
    <row r="4933" spans="1:5" ht="14.4">
      <c r="A4933">
        <v>48329000303</v>
      </c>
      <c r="B4933" s="44" t="s">
        <v>7363</v>
      </c>
      <c r="C4933" s="44">
        <v>2622</v>
      </c>
      <c r="D4933" s="44">
        <v>1684</v>
      </c>
      <c r="E4933" s="45">
        <v>0.6422578184591915</v>
      </c>
    </row>
    <row r="4934" spans="1:5" ht="14.4">
      <c r="A4934">
        <v>48329000304</v>
      </c>
      <c r="B4934" s="44" t="s">
        <v>7364</v>
      </c>
      <c r="C4934" s="44">
        <v>2578</v>
      </c>
      <c r="D4934" s="44">
        <v>1102</v>
      </c>
      <c r="E4934" s="45">
        <v>0.42746314972847166</v>
      </c>
    </row>
    <row r="4935" spans="1:5" ht="14.4">
      <c r="A4935">
        <v>48329000305</v>
      </c>
      <c r="B4935" s="44" t="s">
        <v>7365</v>
      </c>
      <c r="C4935" s="44">
        <v>3193</v>
      </c>
      <c r="D4935" s="44">
        <v>1298</v>
      </c>
      <c r="E4935" s="45">
        <v>0.40651424992170371</v>
      </c>
    </row>
    <row r="4936" spans="1:5" ht="14.4">
      <c r="A4936">
        <v>48329000401</v>
      </c>
      <c r="B4936" s="44" t="s">
        <v>7366</v>
      </c>
      <c r="C4936" s="44">
        <v>1966</v>
      </c>
      <c r="D4936" s="44">
        <v>636</v>
      </c>
      <c r="E4936" s="45">
        <v>0.32349949135300099</v>
      </c>
    </row>
    <row r="4937" spans="1:5" ht="14.4">
      <c r="A4937">
        <v>48329000402</v>
      </c>
      <c r="B4937" s="44" t="s">
        <v>7367</v>
      </c>
      <c r="C4937" s="44">
        <v>2408</v>
      </c>
      <c r="D4937" s="44">
        <v>994</v>
      </c>
      <c r="E4937" s="45">
        <v>0.41279069767441862</v>
      </c>
    </row>
    <row r="4938" spans="1:5" ht="14.4">
      <c r="A4938">
        <v>48329000500</v>
      </c>
      <c r="B4938" s="44" t="s">
        <v>7368</v>
      </c>
      <c r="C4938" s="44">
        <v>2663</v>
      </c>
      <c r="D4938" s="44">
        <v>1336</v>
      </c>
      <c r="E4938" s="45">
        <v>0.50168982350732261</v>
      </c>
    </row>
    <row r="4939" spans="1:5" ht="14.4">
      <c r="A4939">
        <v>48329000600</v>
      </c>
      <c r="B4939" s="44" t="s">
        <v>7369</v>
      </c>
      <c r="C4939" s="44">
        <v>2705</v>
      </c>
      <c r="D4939" s="44">
        <v>1064</v>
      </c>
      <c r="E4939" s="45">
        <v>0.3933456561922366</v>
      </c>
    </row>
    <row r="4940" spans="1:5" ht="14.4">
      <c r="A4940">
        <v>48329001100</v>
      </c>
      <c r="B4940" s="44" t="s">
        <v>7370</v>
      </c>
      <c r="C4940" s="44">
        <v>2733</v>
      </c>
      <c r="D4940" s="44">
        <v>754</v>
      </c>
      <c r="E4940" s="45">
        <v>0.27588730332967437</v>
      </c>
    </row>
    <row r="4941" spans="1:5" ht="14.4">
      <c r="A4941">
        <v>48329001200</v>
      </c>
      <c r="B4941" s="44" t="s">
        <v>7371</v>
      </c>
      <c r="C4941" s="44">
        <v>3504</v>
      </c>
      <c r="D4941" s="44">
        <v>283</v>
      </c>
      <c r="E4941" s="45">
        <v>8.0764840182648401E-2</v>
      </c>
    </row>
    <row r="4942" spans="1:5" ht="14.4">
      <c r="A4942">
        <v>48329001300</v>
      </c>
      <c r="B4942" s="44" t="s">
        <v>7372</v>
      </c>
      <c r="C4942" s="44">
        <v>4465</v>
      </c>
      <c r="D4942" s="44">
        <v>1500</v>
      </c>
      <c r="E4942" s="45">
        <v>0.33594624860022398</v>
      </c>
    </row>
    <row r="4943" spans="1:5" ht="14.4">
      <c r="A4943">
        <v>48329001400</v>
      </c>
      <c r="B4943" s="44" t="s">
        <v>7373</v>
      </c>
      <c r="C4943" s="44">
        <v>3065</v>
      </c>
      <c r="D4943" s="44">
        <v>442</v>
      </c>
      <c r="E4943" s="45">
        <v>0.14420880913539968</v>
      </c>
    </row>
    <row r="4944" spans="1:5" ht="14.4">
      <c r="A4944">
        <v>48329001500</v>
      </c>
      <c r="B4944" s="44" t="s">
        <v>7374</v>
      </c>
      <c r="C4944" s="44">
        <v>3108</v>
      </c>
      <c r="D4944" s="44">
        <v>626</v>
      </c>
      <c r="E4944" s="45">
        <v>0.20141570141570142</v>
      </c>
    </row>
    <row r="4945" spans="1:5" ht="14.4">
      <c r="A4945">
        <v>48329001700</v>
      </c>
      <c r="B4945" s="44" t="s">
        <v>7375</v>
      </c>
      <c r="C4945" s="44">
        <v>2662</v>
      </c>
      <c r="D4945" s="44">
        <v>510</v>
      </c>
      <c r="E4945" s="45">
        <v>0.19158527422990232</v>
      </c>
    </row>
    <row r="4946" spans="1:5" ht="14.4">
      <c r="A4946">
        <v>48329010105</v>
      </c>
      <c r="B4946" s="44" t="s">
        <v>7376</v>
      </c>
      <c r="C4946" s="44">
        <v>2067</v>
      </c>
      <c r="D4946" s="44">
        <v>759</v>
      </c>
      <c r="E4946" s="45">
        <v>0.3671988388969521</v>
      </c>
    </row>
    <row r="4947" spans="1:5" ht="14.4">
      <c r="A4947">
        <v>48329010106</v>
      </c>
      <c r="B4947" s="44" t="s">
        <v>7377</v>
      </c>
      <c r="C4947" s="44">
        <v>4521</v>
      </c>
      <c r="D4947" s="44">
        <v>1926</v>
      </c>
      <c r="E4947" s="45">
        <v>0.42601194426011946</v>
      </c>
    </row>
    <row r="4948" spans="1:5" ht="14.4">
      <c r="A4948">
        <v>48329010107</v>
      </c>
      <c r="B4948" s="44" t="s">
        <v>7378</v>
      </c>
      <c r="C4948" s="44">
        <v>3273</v>
      </c>
      <c r="D4948" s="44">
        <v>1999</v>
      </c>
      <c r="E4948" s="45">
        <v>0.61075465933394435</v>
      </c>
    </row>
    <row r="4949" spans="1:5" ht="14.4">
      <c r="A4949">
        <v>48329010108</v>
      </c>
      <c r="B4949" s="44" t="s">
        <v>7379</v>
      </c>
      <c r="C4949" s="44">
        <v>1941</v>
      </c>
      <c r="D4949" s="44">
        <v>1265</v>
      </c>
      <c r="E4949" s="45">
        <v>0.65172591447707362</v>
      </c>
    </row>
    <row r="4950" spans="1:5" ht="14.4">
      <c r="A4950">
        <v>48329010115</v>
      </c>
      <c r="B4950" s="44" t="s">
        <v>7380</v>
      </c>
      <c r="C4950" s="44">
        <v>1758</v>
      </c>
      <c r="D4950" s="44">
        <v>534</v>
      </c>
      <c r="E4950" s="45">
        <v>0.30375426621160412</v>
      </c>
    </row>
    <row r="4951" spans="1:5" ht="14.4">
      <c r="A4951">
        <v>48329010116</v>
      </c>
      <c r="B4951" s="44" t="s">
        <v>7381</v>
      </c>
      <c r="C4951" s="44">
        <v>2713</v>
      </c>
      <c r="D4951" s="44">
        <v>1592</v>
      </c>
      <c r="E4951" s="45">
        <v>0.58680427570954663</v>
      </c>
    </row>
    <row r="4952" spans="1:5" ht="14.4">
      <c r="A4952">
        <v>48329010117</v>
      </c>
      <c r="B4952" s="44" t="s">
        <v>7382</v>
      </c>
      <c r="C4952" s="44">
        <v>1445</v>
      </c>
      <c r="D4952" s="44">
        <v>135</v>
      </c>
      <c r="E4952" s="45">
        <v>9.3425605536332182E-2</v>
      </c>
    </row>
    <row r="4953" spans="1:5" ht="14.4">
      <c r="A4953">
        <v>48329010118</v>
      </c>
      <c r="B4953" s="44" t="s">
        <v>7383</v>
      </c>
      <c r="C4953" s="44">
        <v>1960</v>
      </c>
      <c r="D4953" s="44">
        <v>304</v>
      </c>
      <c r="E4953" s="45">
        <v>0.15510204081632653</v>
      </c>
    </row>
    <row r="4954" spans="1:5" ht="14.4">
      <c r="A4954">
        <v>48329010119</v>
      </c>
      <c r="B4954" s="44" t="s">
        <v>7384</v>
      </c>
      <c r="C4954" s="44">
        <v>2945</v>
      </c>
      <c r="D4954" s="44">
        <v>683</v>
      </c>
      <c r="E4954" s="45">
        <v>0.23191850594227503</v>
      </c>
    </row>
    <row r="4955" spans="1:5" ht="14.4">
      <c r="A4955">
        <v>48329010120</v>
      </c>
      <c r="B4955" s="44" t="s">
        <v>7385</v>
      </c>
      <c r="C4955" s="44">
        <v>4423</v>
      </c>
      <c r="D4955" s="44">
        <v>3054</v>
      </c>
      <c r="E4955" s="45">
        <v>0.69048157359258422</v>
      </c>
    </row>
    <row r="4956" spans="1:5" ht="14.4">
      <c r="A4956">
        <v>48329010121</v>
      </c>
      <c r="B4956" s="44" t="s">
        <v>7386</v>
      </c>
      <c r="C4956" s="44">
        <v>2824</v>
      </c>
      <c r="D4956" s="44">
        <v>1782</v>
      </c>
      <c r="E4956" s="45">
        <v>0.63101983002832862</v>
      </c>
    </row>
    <row r="4957" spans="1:5" ht="14.4">
      <c r="A4957">
        <v>48329010122</v>
      </c>
      <c r="B4957" s="44" t="s">
        <v>7387</v>
      </c>
      <c r="C4957" s="44">
        <v>847</v>
      </c>
      <c r="D4957" s="44">
        <v>412</v>
      </c>
      <c r="E4957" s="45">
        <v>0.48642266824085006</v>
      </c>
    </row>
    <row r="4958" spans="1:5" ht="14.4">
      <c r="A4958">
        <v>48329010123</v>
      </c>
      <c r="B4958" s="44" t="s">
        <v>7388</v>
      </c>
      <c r="C4958" s="44">
        <v>8433</v>
      </c>
      <c r="D4958" s="44">
        <v>3947</v>
      </c>
      <c r="E4958" s="45">
        <v>0.46804221510731647</v>
      </c>
    </row>
    <row r="4959" spans="1:5" ht="14.4">
      <c r="A4959">
        <v>48329010124</v>
      </c>
      <c r="B4959" s="44" t="s">
        <v>7389</v>
      </c>
      <c r="C4959" s="44">
        <v>1633</v>
      </c>
      <c r="D4959" s="44">
        <v>861</v>
      </c>
      <c r="E4959" s="45">
        <v>0.52725045927740355</v>
      </c>
    </row>
    <row r="4960" spans="1:5" ht="14.4">
      <c r="A4960">
        <v>48329010125</v>
      </c>
      <c r="B4960" s="44" t="s">
        <v>7390</v>
      </c>
      <c r="C4960" s="44">
        <v>3689</v>
      </c>
      <c r="D4960" s="44">
        <v>1300</v>
      </c>
      <c r="E4960" s="45">
        <v>0.35239902412577934</v>
      </c>
    </row>
    <row r="4961" spans="1:5" ht="14.4">
      <c r="A4961">
        <v>48329010126</v>
      </c>
      <c r="B4961" s="44" t="s">
        <v>7391</v>
      </c>
      <c r="C4961" s="44">
        <v>5571</v>
      </c>
      <c r="D4961" s="44">
        <v>2109</v>
      </c>
      <c r="E4961" s="45">
        <v>0.37856758212170166</v>
      </c>
    </row>
    <row r="4962" spans="1:5" ht="14.4">
      <c r="A4962">
        <v>48329010127</v>
      </c>
      <c r="B4962" s="44" t="s">
        <v>7392</v>
      </c>
      <c r="C4962" s="44">
        <v>1658</v>
      </c>
      <c r="D4962" s="44">
        <v>495</v>
      </c>
      <c r="E4962" s="45">
        <v>0.2985524728588661</v>
      </c>
    </row>
    <row r="4963" spans="1:5" ht="14.4">
      <c r="A4963">
        <v>48329010128</v>
      </c>
      <c r="B4963" s="44" t="s">
        <v>7393</v>
      </c>
      <c r="C4963" s="44">
        <v>2799</v>
      </c>
      <c r="D4963" s="44">
        <v>1274</v>
      </c>
      <c r="E4963" s="45">
        <v>0.45516255805644873</v>
      </c>
    </row>
    <row r="4964" spans="1:5" ht="14.4">
      <c r="A4964">
        <v>48329010129</v>
      </c>
      <c r="B4964" s="44" t="s">
        <v>7394</v>
      </c>
      <c r="C4964" s="44">
        <v>3291</v>
      </c>
      <c r="D4964" s="44">
        <v>1248</v>
      </c>
      <c r="E4964" s="45">
        <v>0.37921604375569734</v>
      </c>
    </row>
    <row r="4965" spans="1:5" ht="14.4">
      <c r="A4965">
        <v>48329010200</v>
      </c>
      <c r="B4965" s="44" t="s">
        <v>7395</v>
      </c>
      <c r="C4965" s="44">
        <v>1915</v>
      </c>
      <c r="D4965" s="44">
        <v>436</v>
      </c>
      <c r="E4965" s="45">
        <v>0.22767624020887728</v>
      </c>
    </row>
    <row r="4966" spans="1:5" ht="14.4">
      <c r="A4966">
        <v>48329980000</v>
      </c>
      <c r="B4966" s="44" t="s">
        <v>7396</v>
      </c>
      <c r="C4966" s="44">
        <v>0</v>
      </c>
      <c r="D4966" s="44">
        <v>0</v>
      </c>
      <c r="E4966" s="45" t="e">
        <v>#DIV/0!</v>
      </c>
    </row>
    <row r="4967" spans="1:5" ht="14.4">
      <c r="A4967">
        <v>48331950100</v>
      </c>
      <c r="B4967" s="44" t="s">
        <v>7397</v>
      </c>
      <c r="C4967" s="44">
        <v>1667</v>
      </c>
      <c r="D4967" s="44">
        <v>478</v>
      </c>
      <c r="E4967" s="45">
        <v>0.28674265146970607</v>
      </c>
    </row>
    <row r="4968" spans="1:5" ht="14.4">
      <c r="A4968">
        <v>48331950300</v>
      </c>
      <c r="B4968" s="44" t="s">
        <v>7398</v>
      </c>
      <c r="C4968" s="44">
        <v>3134</v>
      </c>
      <c r="D4968" s="44">
        <v>691</v>
      </c>
      <c r="E4968" s="45">
        <v>0.22048500319081046</v>
      </c>
    </row>
    <row r="4969" spans="1:5" ht="14.4">
      <c r="A4969">
        <v>48331950401</v>
      </c>
      <c r="B4969" s="44" t="s">
        <v>7399</v>
      </c>
      <c r="C4969" s="44">
        <v>1986</v>
      </c>
      <c r="D4969" s="44">
        <v>759</v>
      </c>
      <c r="E4969" s="45">
        <v>0.3821752265861027</v>
      </c>
    </row>
    <row r="4970" spans="1:5" ht="14.4">
      <c r="A4970">
        <v>48331950402</v>
      </c>
      <c r="B4970" s="44" t="s">
        <v>7400</v>
      </c>
      <c r="C4970" s="44">
        <v>2261</v>
      </c>
      <c r="D4970" s="44">
        <v>310</v>
      </c>
      <c r="E4970" s="45">
        <v>0.13710747456877487</v>
      </c>
    </row>
    <row r="4971" spans="1:5" ht="14.4">
      <c r="A4971">
        <v>48331950500</v>
      </c>
      <c r="B4971" s="44" t="s">
        <v>7401</v>
      </c>
      <c r="C4971" s="44">
        <v>2366</v>
      </c>
      <c r="D4971" s="44">
        <v>561</v>
      </c>
      <c r="E4971" s="45">
        <v>0.2371090448013525</v>
      </c>
    </row>
    <row r="4972" spans="1:5" ht="14.4">
      <c r="A4972">
        <v>48331950700</v>
      </c>
      <c r="B4972" s="44" t="s">
        <v>7402</v>
      </c>
      <c r="C4972" s="44">
        <v>3857</v>
      </c>
      <c r="D4972" s="44">
        <v>915</v>
      </c>
      <c r="E4972" s="45">
        <v>0.23723100855587245</v>
      </c>
    </row>
    <row r="4973" spans="1:5" ht="14.4">
      <c r="A4973">
        <v>48331950800</v>
      </c>
      <c r="B4973" s="44" t="s">
        <v>7403</v>
      </c>
      <c r="C4973" s="44">
        <v>2155</v>
      </c>
      <c r="D4973" s="44">
        <v>883</v>
      </c>
      <c r="E4973" s="45">
        <v>0.4097447795823666</v>
      </c>
    </row>
    <row r="4974" spans="1:5" ht="14.4">
      <c r="A4974">
        <v>48333950100</v>
      </c>
      <c r="B4974" s="44" t="s">
        <v>7404</v>
      </c>
      <c r="C4974" s="44">
        <v>1531</v>
      </c>
      <c r="D4974" s="44">
        <v>616</v>
      </c>
      <c r="E4974" s="45">
        <v>0.40235140431090788</v>
      </c>
    </row>
    <row r="4975" spans="1:5" ht="14.4">
      <c r="A4975">
        <v>48333950200</v>
      </c>
      <c r="B4975" s="44" t="s">
        <v>7405</v>
      </c>
      <c r="C4975" s="44">
        <v>1919</v>
      </c>
      <c r="D4975" s="44">
        <v>584</v>
      </c>
      <c r="E4975" s="45">
        <v>0.30432516935904119</v>
      </c>
    </row>
    <row r="4976" spans="1:5" ht="14.4">
      <c r="A4976">
        <v>48335950200</v>
      </c>
      <c r="B4976" s="44" t="s">
        <v>7406</v>
      </c>
      <c r="C4976" s="44">
        <v>4253</v>
      </c>
      <c r="D4976" s="44">
        <v>796</v>
      </c>
      <c r="E4976" s="45">
        <v>0.18716200329179403</v>
      </c>
    </row>
    <row r="4977" spans="1:5" ht="14.4">
      <c r="A4977">
        <v>48335950400</v>
      </c>
      <c r="B4977" s="44" t="s">
        <v>7407</v>
      </c>
      <c r="C4977" s="44">
        <v>1832</v>
      </c>
      <c r="D4977" s="44">
        <v>358</v>
      </c>
      <c r="E4977" s="45">
        <v>0.19541484716157206</v>
      </c>
    </row>
    <row r="4978" spans="1:5" ht="14.4">
      <c r="A4978">
        <v>48337950100</v>
      </c>
      <c r="B4978" s="44" t="s">
        <v>7408</v>
      </c>
      <c r="C4978" s="44">
        <v>1692</v>
      </c>
      <c r="D4978" s="44">
        <v>491</v>
      </c>
      <c r="E4978" s="45">
        <v>0.29018912529550828</v>
      </c>
    </row>
    <row r="4979" spans="1:5" ht="14.4">
      <c r="A4979">
        <v>48337950200</v>
      </c>
      <c r="B4979" s="44" t="s">
        <v>7409</v>
      </c>
      <c r="C4979" s="44">
        <v>1306</v>
      </c>
      <c r="D4979" s="44">
        <v>384</v>
      </c>
      <c r="E4979" s="45">
        <v>0.29402756508422667</v>
      </c>
    </row>
    <row r="4980" spans="1:5" ht="14.4">
      <c r="A4980">
        <v>48337950300</v>
      </c>
      <c r="B4980" s="44" t="s">
        <v>7410</v>
      </c>
      <c r="C4980" s="44">
        <v>1942</v>
      </c>
      <c r="D4980" s="44">
        <v>481</v>
      </c>
      <c r="E4980" s="45">
        <v>0.24768280123583933</v>
      </c>
    </row>
    <row r="4981" spans="1:5" ht="14.4">
      <c r="A4981">
        <v>48337950401</v>
      </c>
      <c r="B4981" s="44" t="s">
        <v>7411</v>
      </c>
      <c r="C4981" s="44">
        <v>1868</v>
      </c>
      <c r="D4981" s="44">
        <v>624</v>
      </c>
      <c r="E4981" s="45">
        <v>0.3340471092077088</v>
      </c>
    </row>
    <row r="4982" spans="1:5" ht="14.4">
      <c r="A4982">
        <v>48337950402</v>
      </c>
      <c r="B4982" s="44" t="s">
        <v>7412</v>
      </c>
      <c r="C4982" s="44">
        <v>2422</v>
      </c>
      <c r="D4982" s="44">
        <v>478</v>
      </c>
      <c r="E4982" s="45">
        <v>0.19735755573905864</v>
      </c>
    </row>
    <row r="4983" spans="1:5" ht="14.4">
      <c r="A4983">
        <v>48337950501</v>
      </c>
      <c r="B4983" s="44" t="s">
        <v>7413</v>
      </c>
      <c r="C4983" s="44">
        <v>2010</v>
      </c>
      <c r="D4983" s="44">
        <v>520</v>
      </c>
      <c r="E4983" s="45">
        <v>0.25870646766169153</v>
      </c>
    </row>
    <row r="4984" spans="1:5" ht="14.4">
      <c r="A4984">
        <v>48337950502</v>
      </c>
      <c r="B4984" s="44" t="s">
        <v>7414</v>
      </c>
      <c r="C4984" s="44">
        <v>1599</v>
      </c>
      <c r="D4984" s="44">
        <v>285</v>
      </c>
      <c r="E4984" s="45">
        <v>0.17823639774859287</v>
      </c>
    </row>
    <row r="4985" spans="1:5" ht="14.4">
      <c r="A4985">
        <v>48337950600</v>
      </c>
      <c r="B4985" s="44" t="s">
        <v>7415</v>
      </c>
      <c r="C4985" s="44">
        <v>1600</v>
      </c>
      <c r="D4985" s="44">
        <v>425</v>
      </c>
      <c r="E4985" s="45">
        <v>0.265625</v>
      </c>
    </row>
    <row r="4986" spans="1:5" ht="14.4">
      <c r="A4986">
        <v>48339690101</v>
      </c>
      <c r="B4986" s="44" t="s">
        <v>7416</v>
      </c>
      <c r="C4986" s="44">
        <v>3568</v>
      </c>
      <c r="D4986" s="44">
        <v>1167</v>
      </c>
      <c r="E4986" s="45">
        <v>0.32707399103139012</v>
      </c>
    </row>
    <row r="4987" spans="1:5" ht="14.4">
      <c r="A4987">
        <v>48339690102</v>
      </c>
      <c r="B4987" s="44" t="s">
        <v>7417</v>
      </c>
      <c r="C4987" s="44">
        <v>4742</v>
      </c>
      <c r="D4987" s="44">
        <v>977</v>
      </c>
      <c r="E4987" s="45">
        <v>0.20603121045972164</v>
      </c>
    </row>
    <row r="4988" spans="1:5" ht="14.4">
      <c r="A4988">
        <v>48339690203</v>
      </c>
      <c r="B4988" s="44" t="s">
        <v>7418</v>
      </c>
      <c r="C4988" s="44">
        <v>3207</v>
      </c>
      <c r="D4988" s="44">
        <v>830</v>
      </c>
      <c r="E4988" s="45">
        <v>0.25880885562831307</v>
      </c>
    </row>
    <row r="4989" spans="1:5" ht="14.4">
      <c r="A4989">
        <v>48339690204</v>
      </c>
      <c r="B4989" s="44" t="s">
        <v>7419</v>
      </c>
      <c r="C4989" s="44">
        <v>3692</v>
      </c>
      <c r="D4989" s="44">
        <v>1235</v>
      </c>
      <c r="E4989" s="45">
        <v>0.33450704225352113</v>
      </c>
    </row>
    <row r="4990" spans="1:5" ht="14.4">
      <c r="A4990">
        <v>48339690205</v>
      </c>
      <c r="B4990" s="44" t="s">
        <v>7420</v>
      </c>
      <c r="C4990" s="44">
        <v>3429</v>
      </c>
      <c r="D4990" s="44">
        <v>1919</v>
      </c>
      <c r="E4990" s="45">
        <v>0.55963837853601628</v>
      </c>
    </row>
    <row r="4991" spans="1:5" ht="14.4">
      <c r="A4991">
        <v>48339690206</v>
      </c>
      <c r="B4991" s="44" t="s">
        <v>7421</v>
      </c>
      <c r="C4991" s="44">
        <v>2048</v>
      </c>
      <c r="D4991" s="44">
        <v>914</v>
      </c>
      <c r="E4991" s="45">
        <v>0.4462890625</v>
      </c>
    </row>
    <row r="4992" spans="1:5" ht="14.4">
      <c r="A4992">
        <v>48339690207</v>
      </c>
      <c r="B4992" s="44" t="s">
        <v>7422</v>
      </c>
      <c r="C4992" s="44">
        <v>3489</v>
      </c>
      <c r="D4992" s="44">
        <v>1475</v>
      </c>
      <c r="E4992" s="45">
        <v>0.42275723703066781</v>
      </c>
    </row>
    <row r="4993" spans="1:5" ht="14.4">
      <c r="A4993">
        <v>48339690300</v>
      </c>
      <c r="B4993" s="44" t="s">
        <v>7423</v>
      </c>
      <c r="C4993" s="44">
        <v>3324</v>
      </c>
      <c r="D4993" s="44">
        <v>1302</v>
      </c>
      <c r="E4993" s="45">
        <v>0.39169675090252709</v>
      </c>
    </row>
    <row r="4994" spans="1:5" ht="14.4">
      <c r="A4994">
        <v>48339690403</v>
      </c>
      <c r="B4994" s="44" t="s">
        <v>7424</v>
      </c>
      <c r="C4994" s="44">
        <v>2043</v>
      </c>
      <c r="D4994" s="44">
        <v>1138</v>
      </c>
      <c r="E4994" s="45">
        <v>0.5570239843367597</v>
      </c>
    </row>
    <row r="4995" spans="1:5" ht="14.4">
      <c r="A4995">
        <v>48339690404</v>
      </c>
      <c r="B4995" s="44" t="s">
        <v>7425</v>
      </c>
      <c r="C4995" s="44">
        <v>3881</v>
      </c>
      <c r="D4995" s="44">
        <v>2127</v>
      </c>
      <c r="E4995" s="45">
        <v>0.54805462509662461</v>
      </c>
    </row>
    <row r="4996" spans="1:5" ht="14.4">
      <c r="A4996">
        <v>48339690405</v>
      </c>
      <c r="B4996" s="44" t="s">
        <v>7426</v>
      </c>
      <c r="C4996" s="44">
        <v>3467</v>
      </c>
      <c r="D4996" s="44">
        <v>1669</v>
      </c>
      <c r="E4996" s="45">
        <v>0.4813960196134987</v>
      </c>
    </row>
    <row r="4997" spans="1:5" ht="14.4">
      <c r="A4997">
        <v>48339690406</v>
      </c>
      <c r="B4997" s="44" t="s">
        <v>7427</v>
      </c>
      <c r="C4997" s="44">
        <v>2705</v>
      </c>
      <c r="D4997" s="44">
        <v>1653</v>
      </c>
      <c r="E4997" s="45">
        <v>0.61109057301293901</v>
      </c>
    </row>
    <row r="4998" spans="1:5" ht="14.4">
      <c r="A4998">
        <v>48339690407</v>
      </c>
      <c r="B4998" s="44" t="s">
        <v>7428</v>
      </c>
      <c r="C4998" s="44">
        <v>2486</v>
      </c>
      <c r="D4998" s="44">
        <v>1215</v>
      </c>
      <c r="E4998" s="45">
        <v>0.48873692679002412</v>
      </c>
    </row>
    <row r="4999" spans="1:5" ht="14.4">
      <c r="A4999">
        <v>48339690408</v>
      </c>
      <c r="B4999" s="44" t="s">
        <v>7429</v>
      </c>
      <c r="C4999" s="44">
        <v>3764</v>
      </c>
      <c r="D4999" s="44">
        <v>1088</v>
      </c>
      <c r="E4999" s="45">
        <v>0.28905419766206164</v>
      </c>
    </row>
    <row r="5000" spans="1:5" ht="14.4">
      <c r="A5000">
        <v>48339690501</v>
      </c>
      <c r="B5000" s="44" t="s">
        <v>7430</v>
      </c>
      <c r="C5000" s="44">
        <v>4078</v>
      </c>
      <c r="D5000" s="44">
        <v>2439</v>
      </c>
      <c r="E5000" s="45">
        <v>0.59808729769494851</v>
      </c>
    </row>
    <row r="5001" spans="1:5" ht="14.4">
      <c r="A5001">
        <v>48339690502</v>
      </c>
      <c r="B5001" s="44" t="s">
        <v>7431</v>
      </c>
      <c r="C5001" s="44">
        <v>2878</v>
      </c>
      <c r="D5001" s="44">
        <v>1549</v>
      </c>
      <c r="E5001" s="45">
        <v>0.53822098679638641</v>
      </c>
    </row>
    <row r="5002" spans="1:5" ht="14.4">
      <c r="A5002">
        <v>48339690503</v>
      </c>
      <c r="B5002" s="44" t="s">
        <v>7432</v>
      </c>
      <c r="C5002" s="44">
        <v>5226</v>
      </c>
      <c r="D5002" s="44">
        <v>3534</v>
      </c>
      <c r="E5002" s="45">
        <v>0.67623421354764635</v>
      </c>
    </row>
    <row r="5003" spans="1:5" ht="14.4">
      <c r="A5003">
        <v>48339690603</v>
      </c>
      <c r="B5003" s="44" t="s">
        <v>7433</v>
      </c>
      <c r="C5003" s="44">
        <v>2797</v>
      </c>
      <c r="D5003" s="44">
        <v>1960</v>
      </c>
      <c r="E5003" s="45">
        <v>0.70075080443332138</v>
      </c>
    </row>
    <row r="5004" spans="1:5" ht="14.4">
      <c r="A5004">
        <v>48339690604</v>
      </c>
      <c r="B5004" s="44" t="s">
        <v>7434</v>
      </c>
      <c r="C5004" s="44">
        <v>5349</v>
      </c>
      <c r="D5004" s="44">
        <v>3232</v>
      </c>
      <c r="E5004" s="45">
        <v>0.60422508880164516</v>
      </c>
    </row>
    <row r="5005" spans="1:5" ht="14.4">
      <c r="A5005">
        <v>48339690605</v>
      </c>
      <c r="B5005" s="44" t="s">
        <v>7435</v>
      </c>
      <c r="C5005" s="44">
        <v>3194</v>
      </c>
      <c r="D5005" s="44">
        <v>2926</v>
      </c>
      <c r="E5005" s="45">
        <v>0.91609267376330616</v>
      </c>
    </row>
    <row r="5006" spans="1:5" ht="14.4">
      <c r="A5006">
        <v>48339690606</v>
      </c>
      <c r="B5006" s="44" t="s">
        <v>7436</v>
      </c>
      <c r="C5006" s="44">
        <v>3525</v>
      </c>
      <c r="D5006" s="44">
        <v>3045</v>
      </c>
      <c r="E5006" s="45">
        <v>0.86382978723404258</v>
      </c>
    </row>
    <row r="5007" spans="1:5" ht="14.4">
      <c r="A5007">
        <v>48339690607</v>
      </c>
      <c r="B5007" s="44" t="s">
        <v>7437</v>
      </c>
      <c r="C5007" s="44">
        <v>3544</v>
      </c>
      <c r="D5007" s="44">
        <v>2367</v>
      </c>
      <c r="E5007" s="45">
        <v>0.66788939051918739</v>
      </c>
    </row>
    <row r="5008" spans="1:5" ht="14.4">
      <c r="A5008">
        <v>48339690608</v>
      </c>
      <c r="B5008" s="44" t="s">
        <v>7438</v>
      </c>
      <c r="C5008" s="44">
        <v>3615</v>
      </c>
      <c r="D5008" s="44">
        <v>2756</v>
      </c>
      <c r="E5008" s="45">
        <v>0.76237897648686026</v>
      </c>
    </row>
    <row r="5009" spans="1:5" ht="14.4">
      <c r="A5009">
        <v>48339690609</v>
      </c>
      <c r="B5009" s="44" t="s">
        <v>7439</v>
      </c>
      <c r="C5009" s="44">
        <v>3284</v>
      </c>
      <c r="D5009" s="44">
        <v>2663</v>
      </c>
      <c r="E5009" s="45">
        <v>0.81090133982947621</v>
      </c>
    </row>
    <row r="5010" spans="1:5" ht="14.4">
      <c r="A5010">
        <v>48339690610</v>
      </c>
      <c r="B5010" s="44" t="s">
        <v>7440</v>
      </c>
      <c r="C5010" s="44">
        <v>5321</v>
      </c>
      <c r="D5010" s="44">
        <v>3657</v>
      </c>
      <c r="E5010" s="45">
        <v>0.68727682766397291</v>
      </c>
    </row>
    <row r="5011" spans="1:5" ht="14.4">
      <c r="A5011">
        <v>48339690701</v>
      </c>
      <c r="B5011" s="44" t="s">
        <v>7441</v>
      </c>
      <c r="C5011" s="44">
        <v>4385</v>
      </c>
      <c r="D5011" s="44">
        <v>2833</v>
      </c>
      <c r="E5011" s="45">
        <v>0.64606613454960093</v>
      </c>
    </row>
    <row r="5012" spans="1:5" ht="14.4">
      <c r="A5012">
        <v>48339690702</v>
      </c>
      <c r="B5012" s="44" t="s">
        <v>7442</v>
      </c>
      <c r="C5012" s="44">
        <v>3527</v>
      </c>
      <c r="D5012" s="44">
        <v>2253</v>
      </c>
      <c r="E5012" s="45">
        <v>0.63878650411114257</v>
      </c>
    </row>
    <row r="5013" spans="1:5" ht="14.4">
      <c r="A5013">
        <v>48339690800</v>
      </c>
      <c r="B5013" s="44" t="s">
        <v>7443</v>
      </c>
      <c r="C5013" s="44">
        <v>3049</v>
      </c>
      <c r="D5013" s="44">
        <v>2384</v>
      </c>
      <c r="E5013" s="45">
        <v>0.78189570350934734</v>
      </c>
    </row>
    <row r="5014" spans="1:5" ht="14.4">
      <c r="A5014">
        <v>48339690900</v>
      </c>
      <c r="B5014" s="44" t="s">
        <v>7444</v>
      </c>
      <c r="C5014" s="44">
        <v>2686</v>
      </c>
      <c r="D5014" s="44">
        <v>2108</v>
      </c>
      <c r="E5014" s="45">
        <v>0.78481012658227844</v>
      </c>
    </row>
    <row r="5015" spans="1:5" ht="14.4">
      <c r="A5015">
        <v>48339691000</v>
      </c>
      <c r="B5015" s="44" t="s">
        <v>7445</v>
      </c>
      <c r="C5015" s="44">
        <v>2939</v>
      </c>
      <c r="D5015" s="44">
        <v>2367</v>
      </c>
      <c r="E5015" s="45">
        <v>0.80537597822388562</v>
      </c>
    </row>
    <row r="5016" spans="1:5" ht="14.4">
      <c r="A5016">
        <v>48339691100</v>
      </c>
      <c r="B5016" s="44" t="s">
        <v>7446</v>
      </c>
      <c r="C5016" s="44">
        <v>2685</v>
      </c>
      <c r="D5016" s="44">
        <v>1685</v>
      </c>
      <c r="E5016" s="45">
        <v>0.62756052141526997</v>
      </c>
    </row>
    <row r="5017" spans="1:5" ht="14.4">
      <c r="A5017">
        <v>48339691201</v>
      </c>
      <c r="B5017" s="44" t="s">
        <v>7447</v>
      </c>
      <c r="C5017" s="44">
        <v>2494</v>
      </c>
      <c r="D5017" s="44">
        <v>1772</v>
      </c>
      <c r="E5017" s="45">
        <v>0.71050521251002408</v>
      </c>
    </row>
    <row r="5018" spans="1:5" ht="14.4">
      <c r="A5018">
        <v>48339691202</v>
      </c>
      <c r="B5018" s="44" t="s">
        <v>7448</v>
      </c>
      <c r="C5018" s="44">
        <v>2580</v>
      </c>
      <c r="D5018" s="44">
        <v>1638</v>
      </c>
      <c r="E5018" s="45">
        <v>0.6348837209302326</v>
      </c>
    </row>
    <row r="5019" spans="1:5" ht="14.4">
      <c r="A5019">
        <v>48339691301</v>
      </c>
      <c r="B5019" s="44" t="s">
        <v>7449</v>
      </c>
      <c r="C5019" s="44">
        <v>2904</v>
      </c>
      <c r="D5019" s="44">
        <v>2104</v>
      </c>
      <c r="E5019" s="45">
        <v>0.72451790633608815</v>
      </c>
    </row>
    <row r="5020" spans="1:5" ht="14.4">
      <c r="A5020">
        <v>48339691302</v>
      </c>
      <c r="B5020" s="44" t="s">
        <v>7450</v>
      </c>
      <c r="C5020" s="44">
        <v>3778</v>
      </c>
      <c r="D5020" s="44">
        <v>1649</v>
      </c>
      <c r="E5020" s="45">
        <v>0.43647432503970357</v>
      </c>
    </row>
    <row r="5021" spans="1:5" ht="14.4">
      <c r="A5021">
        <v>48339691401</v>
      </c>
      <c r="B5021" s="44" t="s">
        <v>7451</v>
      </c>
      <c r="C5021" s="44">
        <v>2347</v>
      </c>
      <c r="D5021" s="44">
        <v>805</v>
      </c>
      <c r="E5021" s="45">
        <v>0.34299105240732852</v>
      </c>
    </row>
    <row r="5022" spans="1:5" ht="14.4">
      <c r="A5022">
        <v>48339691402</v>
      </c>
      <c r="B5022" s="44" t="s">
        <v>7452</v>
      </c>
      <c r="C5022" s="44">
        <v>2807</v>
      </c>
      <c r="D5022" s="44">
        <v>1915</v>
      </c>
      <c r="E5022" s="45">
        <v>0.68222301389383688</v>
      </c>
    </row>
    <row r="5023" spans="1:5" ht="14.4">
      <c r="A5023">
        <v>48339691403</v>
      </c>
      <c r="B5023" s="44" t="s">
        <v>7453</v>
      </c>
      <c r="C5023" s="44">
        <v>3372</v>
      </c>
      <c r="D5023" s="44">
        <v>1969</v>
      </c>
      <c r="E5023" s="45">
        <v>0.58392645314353497</v>
      </c>
    </row>
    <row r="5024" spans="1:5" ht="14.4">
      <c r="A5024">
        <v>48339691500</v>
      </c>
      <c r="B5024" s="44" t="s">
        <v>7454</v>
      </c>
      <c r="C5024" s="44">
        <v>4322</v>
      </c>
      <c r="D5024" s="44">
        <v>2439</v>
      </c>
      <c r="E5024" s="45">
        <v>0.56432207311429894</v>
      </c>
    </row>
    <row r="5025" spans="1:5" ht="14.4">
      <c r="A5025">
        <v>48339691601</v>
      </c>
      <c r="B5025" s="44" t="s">
        <v>7455</v>
      </c>
      <c r="C5025" s="44">
        <v>3008</v>
      </c>
      <c r="D5025" s="44">
        <v>1913</v>
      </c>
      <c r="E5025" s="45">
        <v>0.63597074468085102</v>
      </c>
    </row>
    <row r="5026" spans="1:5" ht="14.4">
      <c r="A5026">
        <v>48339691602</v>
      </c>
      <c r="B5026" s="44" t="s">
        <v>7456</v>
      </c>
      <c r="C5026" s="44">
        <v>3704</v>
      </c>
      <c r="D5026" s="44">
        <v>1895</v>
      </c>
      <c r="E5026" s="45">
        <v>0.51160907127429811</v>
      </c>
    </row>
    <row r="5027" spans="1:5" ht="14.4">
      <c r="A5027">
        <v>48339691700</v>
      </c>
      <c r="B5027" s="44" t="s">
        <v>7457</v>
      </c>
      <c r="C5027" s="44">
        <v>3316</v>
      </c>
      <c r="D5027" s="44">
        <v>2495</v>
      </c>
      <c r="E5027" s="45">
        <v>0.75241254523522316</v>
      </c>
    </row>
    <row r="5028" spans="1:5" ht="14.4">
      <c r="A5028">
        <v>48339691801</v>
      </c>
      <c r="B5028" s="44" t="s">
        <v>7458</v>
      </c>
      <c r="C5028" s="44">
        <v>4574</v>
      </c>
      <c r="D5028" s="44">
        <v>1583</v>
      </c>
      <c r="E5028" s="45">
        <v>0.34608657630083078</v>
      </c>
    </row>
    <row r="5029" spans="1:5" ht="14.4">
      <c r="A5029">
        <v>48339691802</v>
      </c>
      <c r="B5029" s="44" t="s">
        <v>7459</v>
      </c>
      <c r="C5029" s="44">
        <v>2119</v>
      </c>
      <c r="D5029" s="44">
        <v>1166</v>
      </c>
      <c r="E5029" s="45">
        <v>0.55025955639452573</v>
      </c>
    </row>
    <row r="5030" spans="1:5" ht="14.4">
      <c r="A5030">
        <v>48339691900</v>
      </c>
      <c r="B5030" s="44" t="s">
        <v>7460</v>
      </c>
      <c r="C5030" s="44">
        <v>3856</v>
      </c>
      <c r="D5030" s="44">
        <v>1827</v>
      </c>
      <c r="E5030" s="45">
        <v>0.4738070539419087</v>
      </c>
    </row>
    <row r="5031" spans="1:5" ht="14.4">
      <c r="A5031">
        <v>48339692003</v>
      </c>
      <c r="B5031" s="44" t="s">
        <v>7461</v>
      </c>
      <c r="C5031" s="44">
        <v>3094</v>
      </c>
      <c r="D5031" s="44">
        <v>1413</v>
      </c>
      <c r="E5031" s="45">
        <v>0.45669036845507432</v>
      </c>
    </row>
    <row r="5032" spans="1:5" ht="14.4">
      <c r="A5032">
        <v>48339692004</v>
      </c>
      <c r="B5032" s="44" t="s">
        <v>7462</v>
      </c>
      <c r="C5032" s="44">
        <v>2668</v>
      </c>
      <c r="D5032" s="44">
        <v>1734</v>
      </c>
      <c r="E5032" s="45">
        <v>0.6499250374812594</v>
      </c>
    </row>
    <row r="5033" spans="1:5" ht="14.4">
      <c r="A5033">
        <v>48339692005</v>
      </c>
      <c r="B5033" s="44" t="s">
        <v>7463</v>
      </c>
      <c r="C5033" s="44">
        <v>2595</v>
      </c>
      <c r="D5033" s="44">
        <v>1789</v>
      </c>
      <c r="E5033" s="45">
        <v>0.68940269749518301</v>
      </c>
    </row>
    <row r="5034" spans="1:5" ht="14.4">
      <c r="A5034">
        <v>48339692006</v>
      </c>
      <c r="B5034" s="44" t="s">
        <v>7464</v>
      </c>
      <c r="C5034" s="44">
        <v>5529</v>
      </c>
      <c r="D5034" s="44">
        <v>2663</v>
      </c>
      <c r="E5034" s="45">
        <v>0.48164224995478389</v>
      </c>
    </row>
    <row r="5035" spans="1:5" ht="14.4">
      <c r="A5035">
        <v>48339692007</v>
      </c>
      <c r="B5035" s="44" t="s">
        <v>7465</v>
      </c>
      <c r="C5035" s="44">
        <v>3565</v>
      </c>
      <c r="D5035" s="44">
        <v>1695</v>
      </c>
      <c r="E5035" s="45">
        <v>0.47545582047685836</v>
      </c>
    </row>
    <row r="5036" spans="1:5" ht="14.4">
      <c r="A5036">
        <v>48339692008</v>
      </c>
      <c r="B5036" s="44" t="s">
        <v>7466</v>
      </c>
      <c r="C5036" s="44">
        <v>6267</v>
      </c>
      <c r="D5036" s="44">
        <v>4083</v>
      </c>
      <c r="E5036" s="45">
        <v>0.65150789851603641</v>
      </c>
    </row>
    <row r="5037" spans="1:5" ht="14.4">
      <c r="A5037">
        <v>48339692009</v>
      </c>
      <c r="B5037" s="44" t="s">
        <v>7467</v>
      </c>
      <c r="C5037" s="44">
        <v>9527</v>
      </c>
      <c r="D5037" s="44">
        <v>6418</v>
      </c>
      <c r="E5037" s="45">
        <v>0.6736643224519786</v>
      </c>
    </row>
    <row r="5038" spans="1:5" ht="14.4">
      <c r="A5038">
        <v>48339692010</v>
      </c>
      <c r="B5038" s="44" t="s">
        <v>7468</v>
      </c>
      <c r="C5038" s="44">
        <v>4628</v>
      </c>
      <c r="D5038" s="44">
        <v>3127</v>
      </c>
      <c r="E5038" s="45">
        <v>0.6756698357821953</v>
      </c>
    </row>
    <row r="5039" spans="1:5" ht="14.4">
      <c r="A5039">
        <v>48339692101</v>
      </c>
      <c r="B5039" s="44" t="s">
        <v>7469</v>
      </c>
      <c r="C5039" s="44">
        <v>4890</v>
      </c>
      <c r="D5039" s="44">
        <v>2404</v>
      </c>
      <c r="E5039" s="45">
        <v>0.4916155419222904</v>
      </c>
    </row>
    <row r="5040" spans="1:5" ht="14.4">
      <c r="A5040">
        <v>48339692102</v>
      </c>
      <c r="B5040" s="44" t="s">
        <v>7470</v>
      </c>
      <c r="C5040" s="44">
        <v>2401</v>
      </c>
      <c r="D5040" s="44">
        <v>1566</v>
      </c>
      <c r="E5040" s="45">
        <v>0.65222823823406917</v>
      </c>
    </row>
    <row r="5041" spans="1:5" ht="14.4">
      <c r="A5041">
        <v>48339692103</v>
      </c>
      <c r="B5041" s="44" t="s">
        <v>7471</v>
      </c>
      <c r="C5041" s="44">
        <v>3284</v>
      </c>
      <c r="D5041" s="44">
        <v>1567</v>
      </c>
      <c r="E5041" s="45">
        <v>0.47716199756394639</v>
      </c>
    </row>
    <row r="5042" spans="1:5" ht="14.4">
      <c r="A5042">
        <v>48339692201</v>
      </c>
      <c r="B5042" s="44" t="s">
        <v>7472</v>
      </c>
      <c r="C5042" s="44">
        <v>2957</v>
      </c>
      <c r="D5042" s="44">
        <v>528</v>
      </c>
      <c r="E5042" s="45">
        <v>0.1785593506932702</v>
      </c>
    </row>
    <row r="5043" spans="1:5" ht="14.4">
      <c r="A5043">
        <v>48339692202</v>
      </c>
      <c r="B5043" s="44" t="s">
        <v>7473</v>
      </c>
      <c r="C5043" s="44">
        <v>3286</v>
      </c>
      <c r="D5043" s="44">
        <v>1065</v>
      </c>
      <c r="E5043" s="45">
        <v>0.32410225197808884</v>
      </c>
    </row>
    <row r="5044" spans="1:5" ht="14.4">
      <c r="A5044">
        <v>48339692301</v>
      </c>
      <c r="B5044" s="44" t="s">
        <v>7474</v>
      </c>
      <c r="C5044" s="44">
        <v>2411</v>
      </c>
      <c r="D5044" s="44">
        <v>1035</v>
      </c>
      <c r="E5044" s="45">
        <v>0.42928245541269183</v>
      </c>
    </row>
    <row r="5045" spans="1:5" ht="14.4">
      <c r="A5045">
        <v>48339692302</v>
      </c>
      <c r="B5045" s="44" t="s">
        <v>7475</v>
      </c>
      <c r="C5045" s="44">
        <v>3189</v>
      </c>
      <c r="D5045" s="44">
        <v>576</v>
      </c>
      <c r="E5045" s="45">
        <v>0.18062088428974601</v>
      </c>
    </row>
    <row r="5046" spans="1:5" ht="14.4">
      <c r="A5046">
        <v>48339692303</v>
      </c>
      <c r="B5046" s="44" t="s">
        <v>7476</v>
      </c>
      <c r="C5046" s="44">
        <v>4418</v>
      </c>
      <c r="D5046" s="44">
        <v>1072</v>
      </c>
      <c r="E5046" s="45">
        <v>0.24264373019465821</v>
      </c>
    </row>
    <row r="5047" spans="1:5" ht="14.4">
      <c r="A5047">
        <v>48339692304</v>
      </c>
      <c r="B5047" s="44" t="s">
        <v>7477</v>
      </c>
      <c r="C5047" s="44">
        <v>5943</v>
      </c>
      <c r="D5047" s="44">
        <v>2909</v>
      </c>
      <c r="E5047" s="45">
        <v>0.48948342587918559</v>
      </c>
    </row>
    <row r="5048" spans="1:5" ht="14.4">
      <c r="A5048">
        <v>48339692401</v>
      </c>
      <c r="B5048" s="44" t="s">
        <v>7478</v>
      </c>
      <c r="C5048" s="44">
        <v>2786</v>
      </c>
      <c r="D5048" s="44">
        <v>439</v>
      </c>
      <c r="E5048" s="45">
        <v>0.15757358219669779</v>
      </c>
    </row>
    <row r="5049" spans="1:5" ht="14.4">
      <c r="A5049">
        <v>48339692402</v>
      </c>
      <c r="B5049" s="44" t="s">
        <v>7479</v>
      </c>
      <c r="C5049" s="44">
        <v>7058</v>
      </c>
      <c r="D5049" s="44">
        <v>3317</v>
      </c>
      <c r="E5049" s="45">
        <v>0.46996316236894303</v>
      </c>
    </row>
    <row r="5050" spans="1:5" ht="14.4">
      <c r="A5050">
        <v>48339692501</v>
      </c>
      <c r="B5050" s="44" t="s">
        <v>7480</v>
      </c>
      <c r="C5050" s="44">
        <v>3525</v>
      </c>
      <c r="D5050" s="44">
        <v>443</v>
      </c>
      <c r="E5050" s="45">
        <v>0.12567375886524823</v>
      </c>
    </row>
    <row r="5051" spans="1:5" ht="14.4">
      <c r="A5051">
        <v>48339692502</v>
      </c>
      <c r="B5051" s="44" t="s">
        <v>7481</v>
      </c>
      <c r="C5051" s="44">
        <v>2535</v>
      </c>
      <c r="D5051" s="44">
        <v>546</v>
      </c>
      <c r="E5051" s="45">
        <v>0.2153846153846154</v>
      </c>
    </row>
    <row r="5052" spans="1:5" ht="14.4">
      <c r="A5052">
        <v>48339692601</v>
      </c>
      <c r="B5052" s="44" t="s">
        <v>7482</v>
      </c>
      <c r="C5052" s="44">
        <v>2844</v>
      </c>
      <c r="D5052" s="44">
        <v>559</v>
      </c>
      <c r="E5052" s="45">
        <v>0.19655414908579466</v>
      </c>
    </row>
    <row r="5053" spans="1:5" ht="14.4">
      <c r="A5053">
        <v>48339692603</v>
      </c>
      <c r="B5053" s="44" t="s">
        <v>7483</v>
      </c>
      <c r="C5053" s="44">
        <v>3350</v>
      </c>
      <c r="D5053" s="44">
        <v>490</v>
      </c>
      <c r="E5053" s="45">
        <v>0.14626865671641792</v>
      </c>
    </row>
    <row r="5054" spans="1:5" ht="14.4">
      <c r="A5054">
        <v>48339692604</v>
      </c>
      <c r="B5054" s="44" t="s">
        <v>7484</v>
      </c>
      <c r="C5054" s="44">
        <v>5952</v>
      </c>
      <c r="D5054" s="44">
        <v>1284</v>
      </c>
      <c r="E5054" s="45">
        <v>0.21572580645161291</v>
      </c>
    </row>
    <row r="5055" spans="1:5" ht="14.4">
      <c r="A5055">
        <v>48339692605</v>
      </c>
      <c r="B5055" s="44" t="s">
        <v>7485</v>
      </c>
      <c r="C5055" s="44">
        <v>3021</v>
      </c>
      <c r="D5055" s="44">
        <v>655</v>
      </c>
      <c r="E5055" s="45">
        <v>0.2168156239655743</v>
      </c>
    </row>
    <row r="5056" spans="1:5" ht="14.4">
      <c r="A5056">
        <v>48339692701</v>
      </c>
      <c r="B5056" s="44" t="s">
        <v>7486</v>
      </c>
      <c r="C5056" s="44">
        <v>2664</v>
      </c>
      <c r="D5056" s="44">
        <v>721</v>
      </c>
      <c r="E5056" s="45">
        <v>0.27064564564564564</v>
      </c>
    </row>
    <row r="5057" spans="1:5" ht="14.4">
      <c r="A5057">
        <v>48339692702</v>
      </c>
      <c r="B5057" s="44" t="s">
        <v>7487</v>
      </c>
      <c r="C5057" s="44">
        <v>3117</v>
      </c>
      <c r="D5057" s="44">
        <v>968</v>
      </c>
      <c r="E5057" s="45">
        <v>0.31055502085338466</v>
      </c>
    </row>
    <row r="5058" spans="1:5" ht="14.4">
      <c r="A5058">
        <v>48339692802</v>
      </c>
      <c r="B5058" s="44" t="s">
        <v>7488</v>
      </c>
      <c r="C5058" s="44">
        <v>6239</v>
      </c>
      <c r="D5058" s="44">
        <v>1874</v>
      </c>
      <c r="E5058" s="45">
        <v>0.3003686488219266</v>
      </c>
    </row>
    <row r="5059" spans="1:5" ht="14.4">
      <c r="A5059">
        <v>48339692803</v>
      </c>
      <c r="B5059" s="44" t="s">
        <v>7489</v>
      </c>
      <c r="C5059" s="44">
        <v>4065</v>
      </c>
      <c r="D5059" s="44">
        <v>620</v>
      </c>
      <c r="E5059" s="45">
        <v>0.15252152521525214</v>
      </c>
    </row>
    <row r="5060" spans="1:5" ht="14.4">
      <c r="A5060">
        <v>48339692804</v>
      </c>
      <c r="B5060" s="44" t="s">
        <v>7490</v>
      </c>
      <c r="C5060" s="44">
        <v>3266</v>
      </c>
      <c r="D5060" s="44">
        <v>623</v>
      </c>
      <c r="E5060" s="45">
        <v>0.19075321494182487</v>
      </c>
    </row>
    <row r="5061" spans="1:5" ht="14.4">
      <c r="A5061">
        <v>48339692900</v>
      </c>
      <c r="B5061" s="44" t="s">
        <v>7491</v>
      </c>
      <c r="C5061" s="44">
        <v>2771</v>
      </c>
      <c r="D5061" s="44">
        <v>459</v>
      </c>
      <c r="E5061" s="45">
        <v>0.16564417177914109</v>
      </c>
    </row>
    <row r="5062" spans="1:5" ht="14.4">
      <c r="A5062">
        <v>48339693001</v>
      </c>
      <c r="B5062" s="44" t="s">
        <v>7492</v>
      </c>
      <c r="C5062" s="44">
        <v>3851</v>
      </c>
      <c r="D5062" s="44">
        <v>800</v>
      </c>
      <c r="E5062" s="45">
        <v>0.20773824980524538</v>
      </c>
    </row>
    <row r="5063" spans="1:5" ht="14.4">
      <c r="A5063">
        <v>48339693002</v>
      </c>
      <c r="B5063" s="44" t="s">
        <v>7493</v>
      </c>
      <c r="C5063" s="44">
        <v>4770</v>
      </c>
      <c r="D5063" s="44">
        <v>820</v>
      </c>
      <c r="E5063" s="45">
        <v>0.17190775681341719</v>
      </c>
    </row>
    <row r="5064" spans="1:5" ht="14.4">
      <c r="A5064">
        <v>48339693102</v>
      </c>
      <c r="B5064" s="44" t="s">
        <v>7494</v>
      </c>
      <c r="C5064" s="44">
        <v>4499</v>
      </c>
      <c r="D5064" s="44">
        <v>1474</v>
      </c>
      <c r="E5064" s="45">
        <v>0.32762836185819072</v>
      </c>
    </row>
    <row r="5065" spans="1:5" ht="14.4">
      <c r="A5065">
        <v>48339693103</v>
      </c>
      <c r="B5065" s="44" t="s">
        <v>7495</v>
      </c>
      <c r="C5065" s="44">
        <v>1694</v>
      </c>
      <c r="D5065" s="44">
        <v>111</v>
      </c>
      <c r="E5065" s="45">
        <v>6.5525383707201887E-2</v>
      </c>
    </row>
    <row r="5066" spans="1:5" ht="14.4">
      <c r="A5066">
        <v>48339693104</v>
      </c>
      <c r="B5066" s="44" t="s">
        <v>7496</v>
      </c>
      <c r="C5066" s="44">
        <v>1376</v>
      </c>
      <c r="D5066" s="44">
        <v>305</v>
      </c>
      <c r="E5066" s="45">
        <v>0.22165697674418605</v>
      </c>
    </row>
    <row r="5067" spans="1:5" ht="14.4">
      <c r="A5067">
        <v>48339693201</v>
      </c>
      <c r="B5067" s="44" t="s">
        <v>7497</v>
      </c>
      <c r="C5067" s="44">
        <v>2801</v>
      </c>
      <c r="D5067" s="44">
        <v>1575</v>
      </c>
      <c r="E5067" s="45">
        <v>0.56229917886469116</v>
      </c>
    </row>
    <row r="5068" spans="1:5" ht="14.4">
      <c r="A5068">
        <v>48339693202</v>
      </c>
      <c r="B5068" s="44" t="s">
        <v>7498</v>
      </c>
      <c r="C5068" s="44">
        <v>3723</v>
      </c>
      <c r="D5068" s="44">
        <v>1901</v>
      </c>
      <c r="E5068" s="45">
        <v>0.51060972334139132</v>
      </c>
    </row>
    <row r="5069" spans="1:5" ht="14.4">
      <c r="A5069">
        <v>48339693301</v>
      </c>
      <c r="B5069" s="44" t="s">
        <v>7499</v>
      </c>
      <c r="C5069" s="44">
        <v>2540</v>
      </c>
      <c r="D5069" s="44">
        <v>1364</v>
      </c>
      <c r="E5069" s="45">
        <v>0.53700787401574801</v>
      </c>
    </row>
    <row r="5070" spans="1:5" ht="14.4">
      <c r="A5070">
        <v>48339693302</v>
      </c>
      <c r="B5070" s="44" t="s">
        <v>7500</v>
      </c>
      <c r="C5070" s="44">
        <v>1120</v>
      </c>
      <c r="D5070" s="44">
        <v>187</v>
      </c>
      <c r="E5070" s="45">
        <v>0.1669642857142857</v>
      </c>
    </row>
    <row r="5071" spans="1:5" ht="14.4">
      <c r="A5071">
        <v>48339693303</v>
      </c>
      <c r="B5071" s="44" t="s">
        <v>7501</v>
      </c>
      <c r="C5071" s="44">
        <v>2424</v>
      </c>
      <c r="D5071" s="44">
        <v>1125</v>
      </c>
      <c r="E5071" s="45">
        <v>0.46410891089108913</v>
      </c>
    </row>
    <row r="5072" spans="1:5" ht="14.4">
      <c r="A5072">
        <v>48339693304</v>
      </c>
      <c r="B5072" s="44" t="s">
        <v>7502</v>
      </c>
      <c r="C5072" s="44">
        <v>1549</v>
      </c>
      <c r="D5072" s="44">
        <v>1126</v>
      </c>
      <c r="E5072" s="45">
        <v>0.72692059393156871</v>
      </c>
    </row>
    <row r="5073" spans="1:5" ht="14.4">
      <c r="A5073">
        <v>48339693401</v>
      </c>
      <c r="B5073" s="44" t="s">
        <v>7503</v>
      </c>
      <c r="C5073" s="44">
        <v>1204</v>
      </c>
      <c r="D5073" s="44">
        <v>305</v>
      </c>
      <c r="E5073" s="45">
        <v>0.25332225913621265</v>
      </c>
    </row>
    <row r="5074" spans="1:5" ht="14.4">
      <c r="A5074">
        <v>48339693402</v>
      </c>
      <c r="B5074" s="44" t="s">
        <v>7504</v>
      </c>
      <c r="C5074" s="44">
        <v>1097</v>
      </c>
      <c r="D5074" s="44">
        <v>151</v>
      </c>
      <c r="E5074" s="45">
        <v>0.13764813126709208</v>
      </c>
    </row>
    <row r="5075" spans="1:5" ht="14.4">
      <c r="A5075">
        <v>48339693501</v>
      </c>
      <c r="B5075" s="44" t="s">
        <v>7505</v>
      </c>
      <c r="C5075" s="44">
        <v>956</v>
      </c>
      <c r="D5075" s="44">
        <v>189</v>
      </c>
      <c r="E5075" s="45">
        <v>0.19769874476987448</v>
      </c>
    </row>
    <row r="5076" spans="1:5" ht="14.4">
      <c r="A5076">
        <v>48339693502</v>
      </c>
      <c r="B5076" s="44" t="s">
        <v>7506</v>
      </c>
      <c r="C5076" s="44">
        <v>1406</v>
      </c>
      <c r="D5076" s="44">
        <v>385</v>
      </c>
      <c r="E5076" s="45">
        <v>0.27382645803698435</v>
      </c>
    </row>
    <row r="5077" spans="1:5" ht="14.4">
      <c r="A5077">
        <v>48339693503</v>
      </c>
      <c r="B5077" s="44" t="s">
        <v>7507</v>
      </c>
      <c r="C5077" s="44">
        <v>1885</v>
      </c>
      <c r="D5077" s="44">
        <v>751</v>
      </c>
      <c r="E5077" s="45">
        <v>0.39840848806366047</v>
      </c>
    </row>
    <row r="5078" spans="1:5" ht="14.4">
      <c r="A5078">
        <v>48339693600</v>
      </c>
      <c r="B5078" s="44" t="s">
        <v>7508</v>
      </c>
      <c r="C5078" s="44">
        <v>2994</v>
      </c>
      <c r="D5078" s="44">
        <v>1096</v>
      </c>
      <c r="E5078" s="45">
        <v>0.36606546426185704</v>
      </c>
    </row>
    <row r="5079" spans="1:5" ht="14.4">
      <c r="A5079">
        <v>48339693701</v>
      </c>
      <c r="B5079" s="44" t="s">
        <v>7509</v>
      </c>
      <c r="C5079" s="44">
        <v>2617</v>
      </c>
      <c r="D5079" s="44">
        <v>1653</v>
      </c>
      <c r="E5079" s="45">
        <v>0.6316392816201758</v>
      </c>
    </row>
    <row r="5080" spans="1:5" ht="14.4">
      <c r="A5080">
        <v>48339693702</v>
      </c>
      <c r="B5080" s="44" t="s">
        <v>7510</v>
      </c>
      <c r="C5080" s="44">
        <v>4378</v>
      </c>
      <c r="D5080" s="44">
        <v>2582</v>
      </c>
      <c r="E5080" s="45">
        <v>0.58976701690269528</v>
      </c>
    </row>
    <row r="5081" spans="1:5" ht="14.4">
      <c r="A5081">
        <v>48339693703</v>
      </c>
      <c r="B5081" s="44" t="s">
        <v>7511</v>
      </c>
      <c r="C5081" s="44">
        <v>4521</v>
      </c>
      <c r="D5081" s="44">
        <v>2712</v>
      </c>
      <c r="E5081" s="45">
        <v>0.59986728599867289</v>
      </c>
    </row>
    <row r="5082" spans="1:5" ht="14.4">
      <c r="A5082">
        <v>48339693800</v>
      </c>
      <c r="B5082" s="44" t="s">
        <v>7512</v>
      </c>
      <c r="C5082" s="44">
        <v>2723</v>
      </c>
      <c r="D5082" s="44">
        <v>587</v>
      </c>
      <c r="E5082" s="45">
        <v>0.21557106132941609</v>
      </c>
    </row>
    <row r="5083" spans="1:5" ht="14.4">
      <c r="A5083">
        <v>48339693901</v>
      </c>
      <c r="B5083" s="44" t="s">
        <v>7513</v>
      </c>
      <c r="C5083" s="44">
        <v>1816</v>
      </c>
      <c r="D5083" s="44">
        <v>431</v>
      </c>
      <c r="E5083" s="45">
        <v>0.23733480176211455</v>
      </c>
    </row>
    <row r="5084" spans="1:5" ht="14.4">
      <c r="A5084">
        <v>48339693902</v>
      </c>
      <c r="B5084" s="44" t="s">
        <v>7514</v>
      </c>
      <c r="C5084" s="44">
        <v>2822</v>
      </c>
      <c r="D5084" s="44">
        <v>1160</v>
      </c>
      <c r="E5084" s="45">
        <v>0.41105598866052445</v>
      </c>
    </row>
    <row r="5085" spans="1:5" ht="14.4">
      <c r="A5085">
        <v>48339693903</v>
      </c>
      <c r="B5085" s="44" t="s">
        <v>7515</v>
      </c>
      <c r="C5085" s="44">
        <v>2671</v>
      </c>
      <c r="D5085" s="44">
        <v>393</v>
      </c>
      <c r="E5085" s="45">
        <v>0.1471359041557469</v>
      </c>
    </row>
    <row r="5086" spans="1:5" ht="14.4">
      <c r="A5086">
        <v>48339693904</v>
      </c>
      <c r="B5086" s="44" t="s">
        <v>7516</v>
      </c>
      <c r="C5086" s="44">
        <v>825</v>
      </c>
      <c r="D5086" s="44">
        <v>29</v>
      </c>
      <c r="E5086" s="45">
        <v>3.5151515151515149E-2</v>
      </c>
    </row>
    <row r="5087" spans="1:5" ht="14.4">
      <c r="A5087">
        <v>48339694001</v>
      </c>
      <c r="B5087" s="44" t="s">
        <v>7517</v>
      </c>
      <c r="C5087" s="44">
        <v>4117</v>
      </c>
      <c r="D5087" s="44">
        <v>1013</v>
      </c>
      <c r="E5087" s="45">
        <v>0.24605295117804227</v>
      </c>
    </row>
    <row r="5088" spans="1:5" ht="14.4">
      <c r="A5088">
        <v>48339694002</v>
      </c>
      <c r="B5088" s="44" t="s">
        <v>7518</v>
      </c>
      <c r="C5088" s="44">
        <v>5782</v>
      </c>
      <c r="D5088" s="44">
        <v>904</v>
      </c>
      <c r="E5088" s="45">
        <v>0.15634728467658249</v>
      </c>
    </row>
    <row r="5089" spans="1:5" ht="14.4">
      <c r="A5089">
        <v>48339694103</v>
      </c>
      <c r="B5089" s="44" t="s">
        <v>7519</v>
      </c>
      <c r="C5089" s="44">
        <v>2683</v>
      </c>
      <c r="D5089" s="44">
        <v>510</v>
      </c>
      <c r="E5089" s="45">
        <v>0.19008572493477452</v>
      </c>
    </row>
    <row r="5090" spans="1:5" ht="14.4">
      <c r="A5090">
        <v>48339694104</v>
      </c>
      <c r="B5090" s="44" t="s">
        <v>7520</v>
      </c>
      <c r="C5090" s="44">
        <v>1982</v>
      </c>
      <c r="D5090" s="44">
        <v>542</v>
      </c>
      <c r="E5090" s="45">
        <v>0.27346115035317858</v>
      </c>
    </row>
    <row r="5091" spans="1:5" ht="14.4">
      <c r="A5091">
        <v>48339694105</v>
      </c>
      <c r="B5091" s="44" t="s">
        <v>7521</v>
      </c>
      <c r="C5091" s="44">
        <v>3930</v>
      </c>
      <c r="D5091" s="44">
        <v>548</v>
      </c>
      <c r="E5091" s="45">
        <v>0.13944020356234096</v>
      </c>
    </row>
    <row r="5092" spans="1:5" ht="14.4">
      <c r="A5092">
        <v>48339694106</v>
      </c>
      <c r="B5092" s="44" t="s">
        <v>7522</v>
      </c>
      <c r="C5092" s="44">
        <v>3496</v>
      </c>
      <c r="D5092" s="44">
        <v>1191</v>
      </c>
      <c r="E5092" s="45">
        <v>0.34067505720823799</v>
      </c>
    </row>
    <row r="5093" spans="1:5" ht="14.4">
      <c r="A5093">
        <v>48339694107</v>
      </c>
      <c r="B5093" s="44" t="s">
        <v>7523</v>
      </c>
      <c r="C5093" s="44">
        <v>2978</v>
      </c>
      <c r="D5093" s="44">
        <v>634</v>
      </c>
      <c r="E5093" s="45">
        <v>0.21289456010745467</v>
      </c>
    </row>
    <row r="5094" spans="1:5" ht="14.4">
      <c r="A5094">
        <v>48339694203</v>
      </c>
      <c r="B5094" s="44" t="s">
        <v>7524</v>
      </c>
      <c r="C5094" s="44">
        <v>1571</v>
      </c>
      <c r="D5094" s="44">
        <v>663</v>
      </c>
      <c r="E5094" s="45">
        <v>0.42202418841502226</v>
      </c>
    </row>
    <row r="5095" spans="1:5" ht="14.4">
      <c r="A5095">
        <v>48339694204</v>
      </c>
      <c r="B5095" s="44" t="s">
        <v>7525</v>
      </c>
      <c r="C5095" s="44">
        <v>3961</v>
      </c>
      <c r="D5095" s="44">
        <v>1049</v>
      </c>
      <c r="E5095" s="45">
        <v>0.26483211310275184</v>
      </c>
    </row>
    <row r="5096" spans="1:5" ht="14.4">
      <c r="A5096">
        <v>48339694205</v>
      </c>
      <c r="B5096" s="44" t="s">
        <v>7526</v>
      </c>
      <c r="C5096" s="44">
        <v>1046</v>
      </c>
      <c r="D5096" s="44">
        <v>321</v>
      </c>
      <c r="E5096" s="45">
        <v>0.30688336520076481</v>
      </c>
    </row>
    <row r="5097" spans="1:5" ht="14.4">
      <c r="A5097">
        <v>48339694206</v>
      </c>
      <c r="B5097" s="44" t="s">
        <v>7527</v>
      </c>
      <c r="C5097" s="44">
        <v>3401</v>
      </c>
      <c r="D5097" s="44">
        <v>1290</v>
      </c>
      <c r="E5097" s="45">
        <v>0.37930020582181712</v>
      </c>
    </row>
    <row r="5098" spans="1:5" ht="14.4">
      <c r="A5098">
        <v>48339694207</v>
      </c>
      <c r="B5098" s="44" t="s">
        <v>7528</v>
      </c>
      <c r="C5098" s="44">
        <v>732</v>
      </c>
      <c r="D5098" s="44">
        <v>462</v>
      </c>
      <c r="E5098" s="45">
        <v>0.63114754098360659</v>
      </c>
    </row>
    <row r="5099" spans="1:5" ht="14.4">
      <c r="A5099">
        <v>48339694208</v>
      </c>
      <c r="B5099" s="44" t="s">
        <v>7529</v>
      </c>
      <c r="C5099" s="44">
        <v>3425</v>
      </c>
      <c r="D5099" s="44">
        <v>1696</v>
      </c>
      <c r="E5099" s="45">
        <v>0.49518248175182483</v>
      </c>
    </row>
    <row r="5100" spans="1:5" ht="14.4">
      <c r="A5100">
        <v>48339694209</v>
      </c>
      <c r="B5100" s="44" t="s">
        <v>7530</v>
      </c>
      <c r="C5100" s="44">
        <v>2415</v>
      </c>
      <c r="D5100" s="44">
        <v>994</v>
      </c>
      <c r="E5100" s="45">
        <v>0.4115942028985507</v>
      </c>
    </row>
    <row r="5101" spans="1:5" ht="14.4">
      <c r="A5101">
        <v>48339694210</v>
      </c>
      <c r="B5101" s="44" t="s">
        <v>7531</v>
      </c>
      <c r="C5101" s="44">
        <v>1700</v>
      </c>
      <c r="D5101" s="44">
        <v>974</v>
      </c>
      <c r="E5101" s="45">
        <v>0.57294117647058829</v>
      </c>
    </row>
    <row r="5102" spans="1:5" ht="14.4">
      <c r="A5102">
        <v>48339694303</v>
      </c>
      <c r="B5102" s="44" t="s">
        <v>7532</v>
      </c>
      <c r="C5102" s="44">
        <v>2390</v>
      </c>
      <c r="D5102" s="44">
        <v>1308</v>
      </c>
      <c r="E5102" s="45">
        <v>0.5472803347280335</v>
      </c>
    </row>
    <row r="5103" spans="1:5" ht="14.4">
      <c r="A5103">
        <v>48339694304</v>
      </c>
      <c r="B5103" s="44" t="s">
        <v>7533</v>
      </c>
      <c r="C5103" s="44">
        <v>3716</v>
      </c>
      <c r="D5103" s="44">
        <v>1993</v>
      </c>
      <c r="E5103" s="45">
        <v>0.5363293864370291</v>
      </c>
    </row>
    <row r="5104" spans="1:5" ht="14.4">
      <c r="A5104">
        <v>48339694305</v>
      </c>
      <c r="B5104" s="44" t="s">
        <v>7534</v>
      </c>
      <c r="C5104" s="44">
        <v>3681</v>
      </c>
      <c r="D5104" s="44">
        <v>2102</v>
      </c>
      <c r="E5104" s="45">
        <v>0.57104047813094272</v>
      </c>
    </row>
    <row r="5105" spans="1:5" ht="14.4">
      <c r="A5105">
        <v>48339694306</v>
      </c>
      <c r="B5105" s="44" t="s">
        <v>7535</v>
      </c>
      <c r="C5105" s="44">
        <v>3339</v>
      </c>
      <c r="D5105" s="44">
        <v>2065</v>
      </c>
      <c r="E5105" s="45">
        <v>0.61844863731656186</v>
      </c>
    </row>
    <row r="5106" spans="1:5" ht="14.4">
      <c r="A5106">
        <v>48339694307</v>
      </c>
      <c r="B5106" s="44" t="s">
        <v>7536</v>
      </c>
      <c r="C5106" s="44">
        <v>1583</v>
      </c>
      <c r="D5106" s="44">
        <v>826</v>
      </c>
      <c r="E5106" s="45">
        <v>0.52179406190777</v>
      </c>
    </row>
    <row r="5107" spans="1:5" ht="14.4">
      <c r="A5107">
        <v>48339694308</v>
      </c>
      <c r="B5107" s="44" t="s">
        <v>7537</v>
      </c>
      <c r="C5107" s="44">
        <v>1624</v>
      </c>
      <c r="D5107" s="44">
        <v>844</v>
      </c>
      <c r="E5107" s="45">
        <v>0.51970443349753692</v>
      </c>
    </row>
    <row r="5108" spans="1:5" ht="14.4">
      <c r="A5108">
        <v>48339694309</v>
      </c>
      <c r="B5108" s="44" t="s">
        <v>7538</v>
      </c>
      <c r="C5108" s="44">
        <v>2351</v>
      </c>
      <c r="D5108" s="44">
        <v>1204</v>
      </c>
      <c r="E5108" s="45">
        <v>0.51212250106337731</v>
      </c>
    </row>
    <row r="5109" spans="1:5" ht="14.4">
      <c r="A5109">
        <v>48339694401</v>
      </c>
      <c r="B5109" s="44" t="s">
        <v>7539</v>
      </c>
      <c r="C5109" s="44">
        <v>2193</v>
      </c>
      <c r="D5109" s="44">
        <v>961</v>
      </c>
      <c r="E5109" s="45">
        <v>0.43821249430004561</v>
      </c>
    </row>
    <row r="5110" spans="1:5" ht="14.4">
      <c r="A5110">
        <v>48339694402</v>
      </c>
      <c r="B5110" s="44" t="s">
        <v>7540</v>
      </c>
      <c r="C5110" s="44">
        <v>2781</v>
      </c>
      <c r="D5110" s="44">
        <v>1054</v>
      </c>
      <c r="E5110" s="45">
        <v>0.37900035958288386</v>
      </c>
    </row>
    <row r="5111" spans="1:5" ht="14.4">
      <c r="A5111">
        <v>48339694403</v>
      </c>
      <c r="B5111" s="44" t="s">
        <v>7541</v>
      </c>
      <c r="C5111" s="44">
        <v>1997</v>
      </c>
      <c r="D5111" s="44">
        <v>736</v>
      </c>
      <c r="E5111" s="45">
        <v>0.36855282924386579</v>
      </c>
    </row>
    <row r="5112" spans="1:5" ht="14.4">
      <c r="A5112">
        <v>48339694501</v>
      </c>
      <c r="B5112" s="44" t="s">
        <v>7542</v>
      </c>
      <c r="C5112" s="44">
        <v>1574</v>
      </c>
      <c r="D5112" s="44">
        <v>423</v>
      </c>
      <c r="E5112" s="45">
        <v>0.26874205844980942</v>
      </c>
    </row>
    <row r="5113" spans="1:5" ht="14.4">
      <c r="A5113">
        <v>48339694502</v>
      </c>
      <c r="B5113" s="44" t="s">
        <v>7543</v>
      </c>
      <c r="C5113" s="44">
        <v>3292</v>
      </c>
      <c r="D5113" s="44">
        <v>1701</v>
      </c>
      <c r="E5113" s="45">
        <v>0.51670716889428914</v>
      </c>
    </row>
    <row r="5114" spans="1:5" ht="14.4">
      <c r="A5114">
        <v>48339694503</v>
      </c>
      <c r="B5114" s="44" t="s">
        <v>7544</v>
      </c>
      <c r="C5114" s="44">
        <v>8070</v>
      </c>
      <c r="D5114" s="44">
        <v>5287</v>
      </c>
      <c r="E5114" s="45">
        <v>0.65514250309789346</v>
      </c>
    </row>
    <row r="5115" spans="1:5" ht="14.4">
      <c r="A5115">
        <v>48339694601</v>
      </c>
      <c r="B5115" s="44" t="s">
        <v>7545</v>
      </c>
      <c r="C5115" s="44">
        <v>1624</v>
      </c>
      <c r="D5115" s="44">
        <v>625</v>
      </c>
      <c r="E5115" s="45">
        <v>0.38485221674876846</v>
      </c>
    </row>
    <row r="5116" spans="1:5" ht="14.4">
      <c r="A5116">
        <v>48339694602</v>
      </c>
      <c r="B5116" s="44" t="s">
        <v>7546</v>
      </c>
      <c r="C5116" s="44">
        <v>1244</v>
      </c>
      <c r="D5116" s="44">
        <v>561</v>
      </c>
      <c r="E5116" s="45">
        <v>0.45096463022508038</v>
      </c>
    </row>
    <row r="5117" spans="1:5" ht="14.4">
      <c r="A5117">
        <v>48339694603</v>
      </c>
      <c r="B5117" s="44" t="s">
        <v>7547</v>
      </c>
      <c r="C5117" s="44">
        <v>2766</v>
      </c>
      <c r="D5117" s="44">
        <v>1046</v>
      </c>
      <c r="E5117" s="45">
        <v>0.3781634128705712</v>
      </c>
    </row>
    <row r="5118" spans="1:5" ht="14.4">
      <c r="A5118">
        <v>48339694700</v>
      </c>
      <c r="B5118" s="44" t="s">
        <v>7548</v>
      </c>
      <c r="C5118" s="44">
        <v>2626</v>
      </c>
      <c r="D5118" s="44">
        <v>1257</v>
      </c>
      <c r="E5118" s="45">
        <v>0.47867479055597867</v>
      </c>
    </row>
    <row r="5119" spans="1:5" ht="14.4">
      <c r="A5119">
        <v>48341950100</v>
      </c>
      <c r="B5119" s="44" t="s">
        <v>7549</v>
      </c>
      <c r="C5119" s="44">
        <v>1804</v>
      </c>
      <c r="D5119" s="44">
        <v>493</v>
      </c>
      <c r="E5119" s="45">
        <v>0.27328159645232813</v>
      </c>
    </row>
    <row r="5120" spans="1:5" ht="14.4">
      <c r="A5120">
        <v>48341950201</v>
      </c>
      <c r="B5120" s="44" t="s">
        <v>7550</v>
      </c>
      <c r="C5120" s="44">
        <v>1606</v>
      </c>
      <c r="D5120" s="44">
        <v>71</v>
      </c>
      <c r="E5120" s="45">
        <v>4.4209215442092158E-2</v>
      </c>
    </row>
    <row r="5121" spans="1:5" ht="14.4">
      <c r="A5121">
        <v>48341950202</v>
      </c>
      <c r="B5121" s="44" t="s">
        <v>7551</v>
      </c>
      <c r="C5121" s="44">
        <v>2289</v>
      </c>
      <c r="D5121" s="44">
        <v>611</v>
      </c>
      <c r="E5121" s="45">
        <v>0.26692878986456969</v>
      </c>
    </row>
    <row r="5122" spans="1:5" ht="14.4">
      <c r="A5122">
        <v>48341950301</v>
      </c>
      <c r="B5122" s="44" t="s">
        <v>7552</v>
      </c>
      <c r="C5122" s="44">
        <v>1683</v>
      </c>
      <c r="D5122" s="44">
        <v>216</v>
      </c>
      <c r="E5122" s="45">
        <v>0.12834224598930483</v>
      </c>
    </row>
    <row r="5123" spans="1:5" ht="14.4">
      <c r="A5123">
        <v>48341950302</v>
      </c>
      <c r="B5123" s="44" t="s">
        <v>7553</v>
      </c>
      <c r="C5123" s="44">
        <v>2523</v>
      </c>
      <c r="D5123" s="44">
        <v>653</v>
      </c>
      <c r="E5123" s="45">
        <v>0.25881886642885454</v>
      </c>
    </row>
    <row r="5124" spans="1:5" ht="14.4">
      <c r="A5124">
        <v>48341950400</v>
      </c>
      <c r="B5124" s="44" t="s">
        <v>7554</v>
      </c>
      <c r="C5124" s="44">
        <v>2639</v>
      </c>
      <c r="D5124" s="44">
        <v>377</v>
      </c>
      <c r="E5124" s="45">
        <v>0.14285714285714285</v>
      </c>
    </row>
    <row r="5125" spans="1:5" ht="14.4">
      <c r="A5125">
        <v>48343950100</v>
      </c>
      <c r="B5125" s="44" t="s">
        <v>7555</v>
      </c>
      <c r="C5125" s="44">
        <v>3068</v>
      </c>
      <c r="D5125" s="44">
        <v>657</v>
      </c>
      <c r="E5125" s="45">
        <v>0.21414602346805736</v>
      </c>
    </row>
    <row r="5126" spans="1:5" ht="14.4">
      <c r="A5126">
        <v>48343950200</v>
      </c>
      <c r="B5126" s="44" t="s">
        <v>7556</v>
      </c>
      <c r="C5126" s="44">
        <v>3572</v>
      </c>
      <c r="D5126" s="44">
        <v>1019</v>
      </c>
      <c r="E5126" s="45">
        <v>0.28527435610302354</v>
      </c>
    </row>
    <row r="5127" spans="1:5" ht="14.4">
      <c r="A5127">
        <v>48343950300</v>
      </c>
      <c r="B5127" s="44" t="s">
        <v>7557</v>
      </c>
      <c r="C5127" s="44">
        <v>1598</v>
      </c>
      <c r="D5127" s="44">
        <v>333</v>
      </c>
      <c r="E5127" s="45">
        <v>0.2083854818523154</v>
      </c>
    </row>
    <row r="5128" spans="1:5" ht="14.4">
      <c r="A5128">
        <v>48345950100</v>
      </c>
      <c r="B5128" s="44" t="s">
        <v>7558</v>
      </c>
      <c r="C5128" s="44">
        <v>953</v>
      </c>
      <c r="D5128" s="44">
        <v>261</v>
      </c>
      <c r="E5128" s="45">
        <v>0.27387198321091288</v>
      </c>
    </row>
    <row r="5129" spans="1:5" ht="14.4">
      <c r="A5129">
        <v>48347950100</v>
      </c>
      <c r="B5129" s="44" t="s">
        <v>7559</v>
      </c>
      <c r="C5129" s="44">
        <v>2057</v>
      </c>
      <c r="D5129" s="44">
        <v>504</v>
      </c>
      <c r="E5129" s="45">
        <v>0.24501701507049101</v>
      </c>
    </row>
    <row r="5130" spans="1:5" ht="14.4">
      <c r="A5130">
        <v>48347950200</v>
      </c>
      <c r="B5130" s="44" t="s">
        <v>7560</v>
      </c>
      <c r="C5130" s="44">
        <v>3226</v>
      </c>
      <c r="D5130" s="44">
        <v>1264</v>
      </c>
      <c r="E5130" s="45">
        <v>0.39181649101053939</v>
      </c>
    </row>
    <row r="5131" spans="1:5" ht="14.4">
      <c r="A5131">
        <v>48347950303</v>
      </c>
      <c r="B5131" s="44" t="s">
        <v>7561</v>
      </c>
      <c r="C5131" s="44">
        <v>2337</v>
      </c>
      <c r="D5131" s="44">
        <v>707</v>
      </c>
      <c r="E5131" s="45">
        <v>0.30252460419341037</v>
      </c>
    </row>
    <row r="5132" spans="1:5" ht="14.4">
      <c r="A5132">
        <v>48347950304</v>
      </c>
      <c r="B5132" s="44" t="s">
        <v>7562</v>
      </c>
      <c r="C5132" s="44">
        <v>2564</v>
      </c>
      <c r="D5132" s="44">
        <v>656</v>
      </c>
      <c r="E5132" s="45">
        <v>0.25585023400936036</v>
      </c>
    </row>
    <row r="5133" spans="1:5" ht="14.4">
      <c r="A5133">
        <v>48347950305</v>
      </c>
      <c r="B5133" s="44" t="s">
        <v>7563</v>
      </c>
      <c r="C5133" s="44">
        <v>2426</v>
      </c>
      <c r="D5133" s="44">
        <v>273</v>
      </c>
      <c r="E5133" s="45">
        <v>0.11253091508656224</v>
      </c>
    </row>
    <row r="5134" spans="1:5" ht="14.4">
      <c r="A5134">
        <v>48347950306</v>
      </c>
      <c r="B5134" s="44" t="s">
        <v>7564</v>
      </c>
      <c r="C5134" s="44">
        <v>2161</v>
      </c>
      <c r="D5134" s="44">
        <v>353</v>
      </c>
      <c r="E5134" s="45">
        <v>0.16335030078667284</v>
      </c>
    </row>
    <row r="5135" spans="1:5" ht="14.4">
      <c r="A5135">
        <v>48347950401</v>
      </c>
      <c r="B5135" s="44" t="s">
        <v>7565</v>
      </c>
      <c r="C5135" s="44">
        <v>3316</v>
      </c>
      <c r="D5135" s="44">
        <v>1666</v>
      </c>
      <c r="E5135" s="45">
        <v>0.50241254523522316</v>
      </c>
    </row>
    <row r="5136" spans="1:5" ht="14.4">
      <c r="A5136">
        <v>48347950402</v>
      </c>
      <c r="B5136" s="44" t="s">
        <v>7566</v>
      </c>
      <c r="C5136" s="44">
        <v>2360</v>
      </c>
      <c r="D5136" s="44">
        <v>994</v>
      </c>
      <c r="E5136" s="45">
        <v>0.42118644067796612</v>
      </c>
    </row>
    <row r="5137" spans="1:5" ht="14.4">
      <c r="A5137">
        <v>48347950501</v>
      </c>
      <c r="B5137" s="44" t="s">
        <v>7567</v>
      </c>
      <c r="C5137" s="44">
        <v>1592</v>
      </c>
      <c r="D5137" s="44">
        <v>754</v>
      </c>
      <c r="E5137" s="45">
        <v>0.47361809045226133</v>
      </c>
    </row>
    <row r="5138" spans="1:5" ht="14.4">
      <c r="A5138">
        <v>48347950502</v>
      </c>
      <c r="B5138" s="44" t="s">
        <v>7568</v>
      </c>
      <c r="C5138" s="44">
        <v>2661</v>
      </c>
      <c r="D5138" s="44">
        <v>1616</v>
      </c>
      <c r="E5138" s="45">
        <v>0.6072904922961293</v>
      </c>
    </row>
    <row r="5139" spans="1:5" ht="14.4">
      <c r="A5139">
        <v>48347950600</v>
      </c>
      <c r="B5139" s="44" t="s">
        <v>7569</v>
      </c>
      <c r="C5139" s="44">
        <v>1113</v>
      </c>
      <c r="D5139" s="44">
        <v>466</v>
      </c>
      <c r="E5139" s="45">
        <v>0.41868823000898475</v>
      </c>
    </row>
    <row r="5140" spans="1:5" ht="14.4">
      <c r="A5140">
        <v>48347950700</v>
      </c>
      <c r="B5140" s="44" t="s">
        <v>7570</v>
      </c>
      <c r="C5140" s="44">
        <v>2258</v>
      </c>
      <c r="D5140" s="44">
        <v>378</v>
      </c>
      <c r="E5140" s="45">
        <v>0.16740478299379982</v>
      </c>
    </row>
    <row r="5141" spans="1:5" ht="14.4">
      <c r="A5141">
        <v>48347950800</v>
      </c>
      <c r="B5141" s="44" t="s">
        <v>7571</v>
      </c>
      <c r="C5141" s="44">
        <v>2275</v>
      </c>
      <c r="D5141" s="44">
        <v>561</v>
      </c>
      <c r="E5141" s="45">
        <v>0.24659340659340659</v>
      </c>
    </row>
    <row r="5142" spans="1:5" ht="14.4">
      <c r="A5142">
        <v>48347950900</v>
      </c>
      <c r="B5142" s="44" t="s">
        <v>7572</v>
      </c>
      <c r="C5142" s="44">
        <v>1471</v>
      </c>
      <c r="D5142" s="44">
        <v>111</v>
      </c>
      <c r="E5142" s="45">
        <v>7.5458871515975523E-2</v>
      </c>
    </row>
    <row r="5143" spans="1:5" ht="14.4">
      <c r="A5143">
        <v>48347951001</v>
      </c>
      <c r="B5143" s="44" t="s">
        <v>7573</v>
      </c>
      <c r="C5143" s="44">
        <v>878</v>
      </c>
      <c r="D5143" s="44">
        <v>289</v>
      </c>
      <c r="E5143" s="45">
        <v>0.32915717539863326</v>
      </c>
    </row>
    <row r="5144" spans="1:5" ht="14.4">
      <c r="A5144">
        <v>48347951002</v>
      </c>
      <c r="B5144" s="44" t="s">
        <v>7574</v>
      </c>
      <c r="C5144" s="44">
        <v>1931</v>
      </c>
      <c r="D5144" s="44">
        <v>582</v>
      </c>
      <c r="E5144" s="45">
        <v>0.30139823925427239</v>
      </c>
    </row>
    <row r="5145" spans="1:5" ht="14.4">
      <c r="A5145">
        <v>48347951100</v>
      </c>
      <c r="B5145" s="44" t="s">
        <v>7575</v>
      </c>
      <c r="C5145" s="44">
        <v>3291</v>
      </c>
      <c r="D5145" s="44">
        <v>931</v>
      </c>
      <c r="E5145" s="45">
        <v>0.28289273776967488</v>
      </c>
    </row>
    <row r="5146" spans="1:5" ht="14.4">
      <c r="A5146">
        <v>48349970100</v>
      </c>
      <c r="B5146" s="44" t="s">
        <v>7576</v>
      </c>
      <c r="C5146" s="44">
        <v>2440</v>
      </c>
      <c r="D5146" s="44">
        <v>545</v>
      </c>
      <c r="E5146" s="45">
        <v>0.22336065573770492</v>
      </c>
    </row>
    <row r="5147" spans="1:5" ht="14.4">
      <c r="A5147">
        <v>48349970200</v>
      </c>
      <c r="B5147" s="44" t="s">
        <v>7577</v>
      </c>
      <c r="C5147" s="44">
        <v>4162</v>
      </c>
      <c r="D5147" s="44">
        <v>1067</v>
      </c>
      <c r="E5147" s="45">
        <v>0.25636713118692939</v>
      </c>
    </row>
    <row r="5148" spans="1:5" ht="14.4">
      <c r="A5148">
        <v>48349970301</v>
      </c>
      <c r="B5148" s="44" t="s">
        <v>7578</v>
      </c>
      <c r="C5148" s="44">
        <v>2636</v>
      </c>
      <c r="D5148" s="44">
        <v>953</v>
      </c>
      <c r="E5148" s="45">
        <v>0.36153262518968132</v>
      </c>
    </row>
    <row r="5149" spans="1:5" ht="14.4">
      <c r="A5149">
        <v>48349970302</v>
      </c>
      <c r="B5149" s="44" t="s">
        <v>7579</v>
      </c>
      <c r="C5149" s="44">
        <v>3086</v>
      </c>
      <c r="D5149" s="44">
        <v>682</v>
      </c>
      <c r="E5149" s="45">
        <v>0.22099805573558004</v>
      </c>
    </row>
    <row r="5150" spans="1:5" ht="14.4">
      <c r="A5150">
        <v>48349970400</v>
      </c>
      <c r="B5150" s="44" t="s">
        <v>7580</v>
      </c>
      <c r="C5150" s="44">
        <v>3315</v>
      </c>
      <c r="D5150" s="44">
        <v>793</v>
      </c>
      <c r="E5150" s="45">
        <v>0.23921568627450981</v>
      </c>
    </row>
    <row r="5151" spans="1:5" ht="14.4">
      <c r="A5151">
        <v>48349970500</v>
      </c>
      <c r="B5151" s="44" t="s">
        <v>7581</v>
      </c>
      <c r="C5151" s="44">
        <v>2726</v>
      </c>
      <c r="D5151" s="44">
        <v>980</v>
      </c>
      <c r="E5151" s="45">
        <v>0.35950110051357298</v>
      </c>
    </row>
    <row r="5152" spans="1:5" ht="14.4">
      <c r="A5152">
        <v>48349970600</v>
      </c>
      <c r="B5152" s="44" t="s">
        <v>7582</v>
      </c>
      <c r="C5152" s="44">
        <v>2624</v>
      </c>
      <c r="D5152" s="44">
        <v>959</v>
      </c>
      <c r="E5152" s="45">
        <v>0.36547256097560976</v>
      </c>
    </row>
    <row r="5153" spans="1:5" ht="14.4">
      <c r="A5153">
        <v>48349970701</v>
      </c>
      <c r="B5153" s="44" t="s">
        <v>7583</v>
      </c>
      <c r="C5153" s="44">
        <v>4979</v>
      </c>
      <c r="D5153" s="44">
        <v>1239</v>
      </c>
      <c r="E5153" s="45">
        <v>0.24884514962843945</v>
      </c>
    </row>
    <row r="5154" spans="1:5" ht="14.4">
      <c r="A5154">
        <v>48349970800</v>
      </c>
      <c r="B5154" s="44" t="s">
        <v>7584</v>
      </c>
      <c r="C5154" s="44">
        <v>1143</v>
      </c>
      <c r="D5154" s="44">
        <v>401</v>
      </c>
      <c r="E5154" s="45">
        <v>0.35083114610673666</v>
      </c>
    </row>
    <row r="5155" spans="1:5" ht="14.4">
      <c r="A5155">
        <v>48349970901</v>
      </c>
      <c r="B5155" s="44" t="s">
        <v>7585</v>
      </c>
      <c r="C5155" s="44">
        <v>2743</v>
      </c>
      <c r="D5155" s="44">
        <v>477</v>
      </c>
      <c r="E5155" s="45">
        <v>0.17389719285453883</v>
      </c>
    </row>
    <row r="5156" spans="1:5" ht="14.4">
      <c r="A5156">
        <v>48349970902</v>
      </c>
      <c r="B5156" s="44" t="s">
        <v>7586</v>
      </c>
      <c r="C5156" s="44">
        <v>1945</v>
      </c>
      <c r="D5156" s="44">
        <v>231</v>
      </c>
      <c r="E5156" s="45">
        <v>0.11876606683804627</v>
      </c>
    </row>
    <row r="5157" spans="1:5" ht="14.4">
      <c r="A5157">
        <v>48349971000</v>
      </c>
      <c r="B5157" s="44" t="s">
        <v>7587</v>
      </c>
      <c r="C5157" s="44">
        <v>2333</v>
      </c>
      <c r="D5157" s="44">
        <v>552</v>
      </c>
      <c r="E5157" s="45">
        <v>0.23660522931847408</v>
      </c>
    </row>
    <row r="5158" spans="1:5" ht="14.4">
      <c r="A5158">
        <v>48351950100</v>
      </c>
      <c r="B5158" s="44" t="s">
        <v>7588</v>
      </c>
      <c r="C5158" s="44">
        <v>1516</v>
      </c>
      <c r="D5158" s="44">
        <v>167</v>
      </c>
      <c r="E5158" s="45">
        <v>0.11015831134564644</v>
      </c>
    </row>
    <row r="5159" spans="1:5" ht="14.4">
      <c r="A5159">
        <v>48351950201</v>
      </c>
      <c r="B5159" s="44" t="s">
        <v>7589</v>
      </c>
      <c r="C5159" s="44">
        <v>1921</v>
      </c>
      <c r="D5159" s="44">
        <v>320</v>
      </c>
      <c r="E5159" s="45">
        <v>0.1665799062988027</v>
      </c>
    </row>
    <row r="5160" spans="1:5" ht="14.4">
      <c r="A5160">
        <v>48351950202</v>
      </c>
      <c r="B5160" s="44" t="s">
        <v>7590</v>
      </c>
      <c r="C5160" s="44">
        <v>1790</v>
      </c>
      <c r="D5160" s="44">
        <v>133</v>
      </c>
      <c r="E5160" s="45">
        <v>7.4301675977653636E-2</v>
      </c>
    </row>
    <row r="5161" spans="1:5" ht="14.4">
      <c r="A5161">
        <v>48351950300</v>
      </c>
      <c r="B5161" s="44" t="s">
        <v>7591</v>
      </c>
      <c r="C5161" s="44">
        <v>1903</v>
      </c>
      <c r="D5161" s="44">
        <v>284</v>
      </c>
      <c r="E5161" s="45">
        <v>0.14923804519180242</v>
      </c>
    </row>
    <row r="5162" spans="1:5" ht="14.4">
      <c r="A5162">
        <v>48351950400</v>
      </c>
      <c r="B5162" s="44" t="s">
        <v>7592</v>
      </c>
      <c r="C5162" s="44">
        <v>1698</v>
      </c>
      <c r="D5162" s="44">
        <v>286</v>
      </c>
      <c r="E5162" s="45">
        <v>0.16843345111896349</v>
      </c>
    </row>
    <row r="5163" spans="1:5" ht="14.4">
      <c r="A5163">
        <v>48353950100</v>
      </c>
      <c r="B5163" s="44" t="s">
        <v>7593</v>
      </c>
      <c r="C5163" s="44">
        <v>1413</v>
      </c>
      <c r="D5163" s="44">
        <v>380</v>
      </c>
      <c r="E5163" s="45">
        <v>0.26893135173389948</v>
      </c>
    </row>
    <row r="5164" spans="1:5" ht="14.4">
      <c r="A5164">
        <v>48353950200</v>
      </c>
      <c r="B5164" s="44" t="s">
        <v>7594</v>
      </c>
      <c r="C5164" s="44">
        <v>2365</v>
      </c>
      <c r="D5164" s="44">
        <v>714</v>
      </c>
      <c r="E5164" s="45">
        <v>0.30190274841437631</v>
      </c>
    </row>
    <row r="5165" spans="1:5" ht="14.4">
      <c r="A5165">
        <v>48353950300</v>
      </c>
      <c r="B5165" s="44" t="s">
        <v>7595</v>
      </c>
      <c r="C5165" s="44">
        <v>1285</v>
      </c>
      <c r="D5165" s="44">
        <v>152</v>
      </c>
      <c r="E5165" s="45">
        <v>0.11828793774319066</v>
      </c>
    </row>
    <row r="5166" spans="1:5" ht="14.4">
      <c r="A5166">
        <v>48353950400</v>
      </c>
      <c r="B5166" s="44" t="s">
        <v>7596</v>
      </c>
      <c r="C5166" s="44">
        <v>2764</v>
      </c>
      <c r="D5166" s="44">
        <v>416</v>
      </c>
      <c r="E5166" s="45">
        <v>0.15050651230101303</v>
      </c>
    </row>
    <row r="5167" spans="1:5" ht="14.4">
      <c r="A5167">
        <v>48353950500</v>
      </c>
      <c r="B5167" s="44" t="s">
        <v>7597</v>
      </c>
      <c r="C5167" s="44">
        <v>1757</v>
      </c>
      <c r="D5167" s="44">
        <v>551</v>
      </c>
      <c r="E5167" s="45">
        <v>0.31360273192942517</v>
      </c>
    </row>
    <row r="5168" spans="1:5" ht="14.4">
      <c r="A5168">
        <v>48355000500</v>
      </c>
      <c r="B5168" s="44" t="s">
        <v>7598</v>
      </c>
      <c r="C5168" s="44">
        <v>487</v>
      </c>
      <c r="D5168" s="44">
        <v>48</v>
      </c>
      <c r="E5168" s="45">
        <v>9.856262833675565E-2</v>
      </c>
    </row>
    <row r="5169" spans="1:5" ht="14.4">
      <c r="A5169">
        <v>48355000601</v>
      </c>
      <c r="B5169" s="44" t="s">
        <v>7599</v>
      </c>
      <c r="C5169" s="44">
        <v>2094</v>
      </c>
      <c r="D5169" s="44">
        <v>201</v>
      </c>
      <c r="E5169" s="45">
        <v>9.5988538681948427E-2</v>
      </c>
    </row>
    <row r="5170" spans="1:5" ht="14.4">
      <c r="A5170">
        <v>48355000602</v>
      </c>
      <c r="B5170" s="44" t="s">
        <v>7600</v>
      </c>
      <c r="C5170" s="44">
        <v>1428</v>
      </c>
      <c r="D5170" s="44">
        <v>191</v>
      </c>
      <c r="E5170" s="45">
        <v>0.13375350140056022</v>
      </c>
    </row>
    <row r="5171" spans="1:5" ht="14.4">
      <c r="A5171">
        <v>48355000700</v>
      </c>
      <c r="B5171" s="44" t="s">
        <v>7601</v>
      </c>
      <c r="C5171" s="44">
        <v>2808</v>
      </c>
      <c r="D5171" s="44">
        <v>266</v>
      </c>
      <c r="E5171" s="45">
        <v>9.472934472934473E-2</v>
      </c>
    </row>
    <row r="5172" spans="1:5" ht="14.4">
      <c r="A5172">
        <v>48355000800</v>
      </c>
      <c r="B5172" s="44" t="s">
        <v>7602</v>
      </c>
      <c r="C5172" s="44">
        <v>2939</v>
      </c>
      <c r="D5172" s="44">
        <v>471</v>
      </c>
      <c r="E5172" s="45">
        <v>0.16025859135760462</v>
      </c>
    </row>
    <row r="5173" spans="1:5" ht="14.4">
      <c r="A5173">
        <v>48355000900</v>
      </c>
      <c r="B5173" s="44" t="s">
        <v>7603</v>
      </c>
      <c r="C5173" s="44">
        <v>2236</v>
      </c>
      <c r="D5173" s="44">
        <v>220</v>
      </c>
      <c r="E5173" s="45">
        <v>9.838998211091235E-2</v>
      </c>
    </row>
    <row r="5174" spans="1:5" ht="14.4">
      <c r="A5174">
        <v>48355001000</v>
      </c>
      <c r="B5174" s="44" t="s">
        <v>7604</v>
      </c>
      <c r="C5174" s="44">
        <v>1713</v>
      </c>
      <c r="D5174" s="44">
        <v>261</v>
      </c>
      <c r="E5174" s="45">
        <v>0.15236427320490367</v>
      </c>
    </row>
    <row r="5175" spans="1:5" ht="14.4">
      <c r="A5175">
        <v>48355001100</v>
      </c>
      <c r="B5175" s="44" t="s">
        <v>7605</v>
      </c>
      <c r="C5175" s="44">
        <v>1429</v>
      </c>
      <c r="D5175" s="44">
        <v>95</v>
      </c>
      <c r="E5175" s="45">
        <v>6.6480055983205041E-2</v>
      </c>
    </row>
    <row r="5176" spans="1:5" ht="14.4">
      <c r="A5176">
        <v>48355001201</v>
      </c>
      <c r="B5176" s="44" t="s">
        <v>7606</v>
      </c>
      <c r="C5176" s="44">
        <v>769</v>
      </c>
      <c r="D5176" s="44">
        <v>211</v>
      </c>
      <c r="E5176" s="45">
        <v>0.27438231469440832</v>
      </c>
    </row>
    <row r="5177" spans="1:5" ht="14.4">
      <c r="A5177">
        <v>48355001202</v>
      </c>
      <c r="B5177" s="44" t="s">
        <v>7607</v>
      </c>
      <c r="C5177" s="44">
        <v>1715</v>
      </c>
      <c r="D5177" s="44">
        <v>439</v>
      </c>
      <c r="E5177" s="45">
        <v>0.25597667638483967</v>
      </c>
    </row>
    <row r="5178" spans="1:5" ht="14.4">
      <c r="A5178">
        <v>48355001300</v>
      </c>
      <c r="B5178" s="44" t="s">
        <v>7608</v>
      </c>
      <c r="C5178" s="44">
        <v>2009</v>
      </c>
      <c r="D5178" s="44">
        <v>221</v>
      </c>
      <c r="E5178" s="45">
        <v>0.11000497760079642</v>
      </c>
    </row>
    <row r="5179" spans="1:5" ht="14.4">
      <c r="A5179">
        <v>48355001400</v>
      </c>
      <c r="B5179" s="44" t="s">
        <v>7609</v>
      </c>
      <c r="C5179" s="44">
        <v>3627</v>
      </c>
      <c r="D5179" s="44">
        <v>2042</v>
      </c>
      <c r="E5179" s="45">
        <v>0.56299972429004685</v>
      </c>
    </row>
    <row r="5180" spans="1:5" ht="14.4">
      <c r="A5180">
        <v>48355001500</v>
      </c>
      <c r="B5180" s="44" t="s">
        <v>7610</v>
      </c>
      <c r="C5180" s="44">
        <v>2784</v>
      </c>
      <c r="D5180" s="44">
        <v>146</v>
      </c>
      <c r="E5180" s="45">
        <v>5.2442528735632182E-2</v>
      </c>
    </row>
    <row r="5181" spans="1:5" ht="14.4">
      <c r="A5181">
        <v>48355001601</v>
      </c>
      <c r="B5181" s="44" t="s">
        <v>7611</v>
      </c>
      <c r="C5181" s="44">
        <v>3043</v>
      </c>
      <c r="D5181" s="44">
        <v>203</v>
      </c>
      <c r="E5181" s="45">
        <v>6.671048307591193E-2</v>
      </c>
    </row>
    <row r="5182" spans="1:5" ht="14.4">
      <c r="A5182">
        <v>48355001602</v>
      </c>
      <c r="B5182" s="44" t="s">
        <v>7612</v>
      </c>
      <c r="C5182" s="44">
        <v>2537</v>
      </c>
      <c r="D5182" s="44">
        <v>278</v>
      </c>
      <c r="E5182" s="45">
        <v>0.10957824201813166</v>
      </c>
    </row>
    <row r="5183" spans="1:5" ht="14.4">
      <c r="A5183">
        <v>48355001702</v>
      </c>
      <c r="B5183" s="44" t="s">
        <v>7613</v>
      </c>
      <c r="C5183" s="44">
        <v>1496</v>
      </c>
      <c r="D5183" s="44">
        <v>188</v>
      </c>
      <c r="E5183" s="45">
        <v>0.12566844919786097</v>
      </c>
    </row>
    <row r="5184" spans="1:5" ht="14.4">
      <c r="A5184">
        <v>48355001703</v>
      </c>
      <c r="B5184" s="44" t="s">
        <v>7614</v>
      </c>
      <c r="C5184" s="44">
        <v>1863</v>
      </c>
      <c r="D5184" s="44">
        <v>227</v>
      </c>
      <c r="E5184" s="45">
        <v>0.12184648416532474</v>
      </c>
    </row>
    <row r="5185" spans="1:5" ht="14.4">
      <c r="A5185">
        <v>48355001704</v>
      </c>
      <c r="B5185" s="44" t="s">
        <v>7615</v>
      </c>
      <c r="C5185" s="44">
        <v>1907</v>
      </c>
      <c r="D5185" s="44">
        <v>190</v>
      </c>
      <c r="E5185" s="45">
        <v>9.963293130571578E-2</v>
      </c>
    </row>
    <row r="5186" spans="1:5" ht="14.4">
      <c r="A5186">
        <v>48355001801</v>
      </c>
      <c r="B5186" s="44" t="s">
        <v>7616</v>
      </c>
      <c r="C5186" s="44">
        <v>3557</v>
      </c>
      <c r="D5186" s="44">
        <v>732</v>
      </c>
      <c r="E5186" s="45">
        <v>0.20579139724486928</v>
      </c>
    </row>
    <row r="5187" spans="1:5" ht="14.4">
      <c r="A5187">
        <v>48355001802</v>
      </c>
      <c r="B5187" s="44" t="s">
        <v>7617</v>
      </c>
      <c r="C5187" s="44">
        <v>1558</v>
      </c>
      <c r="D5187" s="44">
        <v>356</v>
      </c>
      <c r="E5187" s="45">
        <v>0.22849807445442877</v>
      </c>
    </row>
    <row r="5188" spans="1:5" ht="14.4">
      <c r="A5188">
        <v>48355001903</v>
      </c>
      <c r="B5188" s="44" t="s">
        <v>7618</v>
      </c>
      <c r="C5188" s="44">
        <v>2231</v>
      </c>
      <c r="D5188" s="44">
        <v>286</v>
      </c>
      <c r="E5188" s="45">
        <v>0.12819363514119228</v>
      </c>
    </row>
    <row r="5189" spans="1:5" ht="14.4">
      <c r="A5189">
        <v>48355001904</v>
      </c>
      <c r="B5189" s="44" t="s">
        <v>7619</v>
      </c>
      <c r="C5189" s="44">
        <v>2668</v>
      </c>
      <c r="D5189" s="44">
        <v>525</v>
      </c>
      <c r="E5189" s="45">
        <v>0.19677661169415292</v>
      </c>
    </row>
    <row r="5190" spans="1:5" ht="14.4">
      <c r="A5190">
        <v>48355001905</v>
      </c>
      <c r="B5190" s="44" t="s">
        <v>7620</v>
      </c>
      <c r="C5190" s="44">
        <v>1785</v>
      </c>
      <c r="D5190" s="44">
        <v>450</v>
      </c>
      <c r="E5190" s="45">
        <v>0.25210084033613445</v>
      </c>
    </row>
    <row r="5191" spans="1:5" ht="14.4">
      <c r="A5191">
        <v>48355001906</v>
      </c>
      <c r="B5191" s="44" t="s">
        <v>7621</v>
      </c>
      <c r="C5191" s="44">
        <v>3573</v>
      </c>
      <c r="D5191" s="44">
        <v>855</v>
      </c>
      <c r="E5191" s="45">
        <v>0.23929471032745592</v>
      </c>
    </row>
    <row r="5192" spans="1:5" ht="14.4">
      <c r="A5192">
        <v>48355002001</v>
      </c>
      <c r="B5192" s="44" t="s">
        <v>7622</v>
      </c>
      <c r="C5192" s="44">
        <v>2432</v>
      </c>
      <c r="D5192" s="44">
        <v>291</v>
      </c>
      <c r="E5192" s="45">
        <v>0.1196546052631579</v>
      </c>
    </row>
    <row r="5193" spans="1:5" ht="14.4">
      <c r="A5193">
        <v>48355002002</v>
      </c>
      <c r="B5193" s="44" t="s">
        <v>7623</v>
      </c>
      <c r="C5193" s="44">
        <v>2427</v>
      </c>
      <c r="D5193" s="44">
        <v>401</v>
      </c>
      <c r="E5193" s="45">
        <v>0.16522455706633704</v>
      </c>
    </row>
    <row r="5194" spans="1:5" ht="14.4">
      <c r="A5194">
        <v>48355002101</v>
      </c>
      <c r="B5194" s="44" t="s">
        <v>7624</v>
      </c>
      <c r="C5194" s="44">
        <v>2612</v>
      </c>
      <c r="D5194" s="44">
        <v>636</v>
      </c>
      <c r="E5194" s="45">
        <v>0.24349157733537519</v>
      </c>
    </row>
    <row r="5195" spans="1:5" ht="14.4">
      <c r="A5195">
        <v>48355002102</v>
      </c>
      <c r="B5195" s="44" t="s">
        <v>7625</v>
      </c>
      <c r="C5195" s="44">
        <v>2258</v>
      </c>
      <c r="D5195" s="44">
        <v>1123</v>
      </c>
      <c r="E5195" s="45">
        <v>0.49734278122232062</v>
      </c>
    </row>
    <row r="5196" spans="1:5" ht="14.4">
      <c r="A5196">
        <v>48355002200</v>
      </c>
      <c r="B5196" s="44" t="s">
        <v>7626</v>
      </c>
      <c r="C5196" s="44">
        <v>3424</v>
      </c>
      <c r="D5196" s="44">
        <v>890</v>
      </c>
      <c r="E5196" s="45">
        <v>0.25992990654205606</v>
      </c>
    </row>
    <row r="5197" spans="1:5" ht="14.4">
      <c r="A5197">
        <v>48355002301</v>
      </c>
      <c r="B5197" s="44" t="s">
        <v>7627</v>
      </c>
      <c r="C5197" s="44">
        <v>2531</v>
      </c>
      <c r="D5197" s="44">
        <v>321</v>
      </c>
      <c r="E5197" s="45">
        <v>0.12682734097194784</v>
      </c>
    </row>
    <row r="5198" spans="1:5" ht="14.4">
      <c r="A5198">
        <v>48355002303</v>
      </c>
      <c r="B5198" s="44" t="s">
        <v>7628</v>
      </c>
      <c r="C5198" s="44">
        <v>3236</v>
      </c>
      <c r="D5198" s="44">
        <v>476</v>
      </c>
      <c r="E5198" s="45">
        <v>0.14709517923362175</v>
      </c>
    </row>
    <row r="5199" spans="1:5" ht="14.4">
      <c r="A5199">
        <v>48355002304</v>
      </c>
      <c r="B5199" s="44" t="s">
        <v>7629</v>
      </c>
      <c r="C5199" s="44">
        <v>3118</v>
      </c>
      <c r="D5199" s="44">
        <v>689</v>
      </c>
      <c r="E5199" s="45">
        <v>0.22097498396407952</v>
      </c>
    </row>
    <row r="5200" spans="1:5" ht="14.4">
      <c r="A5200">
        <v>48355002400</v>
      </c>
      <c r="B5200" s="44" t="s">
        <v>7630</v>
      </c>
      <c r="C5200" s="44">
        <v>3713</v>
      </c>
      <c r="D5200" s="44">
        <v>839</v>
      </c>
      <c r="E5200" s="45">
        <v>0.22596283328844599</v>
      </c>
    </row>
    <row r="5201" spans="1:5" ht="14.4">
      <c r="A5201">
        <v>48355002500</v>
      </c>
      <c r="B5201" s="44" t="s">
        <v>7631</v>
      </c>
      <c r="C5201" s="44">
        <v>3252</v>
      </c>
      <c r="D5201" s="44">
        <v>1576</v>
      </c>
      <c r="E5201" s="45">
        <v>0.48462484624846247</v>
      </c>
    </row>
    <row r="5202" spans="1:5" ht="14.4">
      <c r="A5202">
        <v>48355002601</v>
      </c>
      <c r="B5202" s="44" t="s">
        <v>7632</v>
      </c>
      <c r="C5202" s="44">
        <v>2158</v>
      </c>
      <c r="D5202" s="44">
        <v>1150</v>
      </c>
      <c r="E5202" s="45">
        <v>0.53290083410565336</v>
      </c>
    </row>
    <row r="5203" spans="1:5" ht="14.4">
      <c r="A5203">
        <v>48355002602</v>
      </c>
      <c r="B5203" s="44" t="s">
        <v>7633</v>
      </c>
      <c r="C5203" s="44">
        <v>1233</v>
      </c>
      <c r="D5203" s="44">
        <v>338</v>
      </c>
      <c r="E5203" s="45">
        <v>0.27412814274128144</v>
      </c>
    </row>
    <row r="5204" spans="1:5" ht="14.4">
      <c r="A5204">
        <v>48355002603</v>
      </c>
      <c r="B5204" s="44" t="s">
        <v>7634</v>
      </c>
      <c r="C5204" s="44">
        <v>2159</v>
      </c>
      <c r="D5204" s="44">
        <v>787</v>
      </c>
      <c r="E5204" s="45">
        <v>0.36452061139416397</v>
      </c>
    </row>
    <row r="5205" spans="1:5" ht="14.4">
      <c r="A5205">
        <v>48355002703</v>
      </c>
      <c r="B5205" s="44" t="s">
        <v>7635</v>
      </c>
      <c r="C5205" s="44">
        <v>3664</v>
      </c>
      <c r="D5205" s="44">
        <v>1121</v>
      </c>
      <c r="E5205" s="45">
        <v>0.30594978165938863</v>
      </c>
    </row>
    <row r="5206" spans="1:5" ht="14.4">
      <c r="A5206">
        <v>48355002705</v>
      </c>
      <c r="B5206" s="44" t="s">
        <v>7636</v>
      </c>
      <c r="C5206" s="44">
        <v>3098</v>
      </c>
      <c r="D5206" s="44">
        <v>1731</v>
      </c>
      <c r="E5206" s="45">
        <v>0.55874757908327954</v>
      </c>
    </row>
    <row r="5207" spans="1:5" ht="14.4">
      <c r="A5207">
        <v>48355002706</v>
      </c>
      <c r="B5207" s="44" t="s">
        <v>7637</v>
      </c>
      <c r="C5207" s="44">
        <v>5</v>
      </c>
      <c r="D5207" s="44">
        <v>0</v>
      </c>
      <c r="E5207" s="45">
        <v>0</v>
      </c>
    </row>
    <row r="5208" spans="1:5" ht="14.4">
      <c r="A5208">
        <v>48355002707</v>
      </c>
      <c r="B5208" s="44" t="s">
        <v>7638</v>
      </c>
      <c r="C5208" s="44">
        <v>1054</v>
      </c>
      <c r="D5208" s="44">
        <v>332</v>
      </c>
      <c r="E5208" s="45">
        <v>0.31499051233396586</v>
      </c>
    </row>
    <row r="5209" spans="1:5" ht="14.4">
      <c r="A5209">
        <v>48355002708</v>
      </c>
      <c r="B5209" s="44" t="s">
        <v>7639</v>
      </c>
      <c r="C5209" s="44">
        <v>3165</v>
      </c>
      <c r="D5209" s="44">
        <v>1685</v>
      </c>
      <c r="E5209" s="45">
        <v>0.53238546603475512</v>
      </c>
    </row>
    <row r="5210" spans="1:5" ht="14.4">
      <c r="A5210">
        <v>48355002900</v>
      </c>
      <c r="B5210" s="44" t="s">
        <v>7640</v>
      </c>
      <c r="C5210" s="44">
        <v>479</v>
      </c>
      <c r="D5210" s="44">
        <v>246</v>
      </c>
      <c r="E5210" s="45">
        <v>0.51356993736951984</v>
      </c>
    </row>
    <row r="5211" spans="1:5" ht="14.4">
      <c r="A5211">
        <v>48355003002</v>
      </c>
      <c r="B5211" s="44" t="s">
        <v>7641</v>
      </c>
      <c r="C5211" s="44">
        <v>3236</v>
      </c>
      <c r="D5211" s="44">
        <v>895</v>
      </c>
      <c r="E5211" s="45">
        <v>0.27657601977750307</v>
      </c>
    </row>
    <row r="5212" spans="1:5" ht="14.4">
      <c r="A5212">
        <v>48355003003</v>
      </c>
      <c r="B5212" s="44" t="s">
        <v>7642</v>
      </c>
      <c r="C5212" s="44">
        <v>1581</v>
      </c>
      <c r="D5212" s="44">
        <v>669</v>
      </c>
      <c r="E5212" s="45">
        <v>0.42314990512333966</v>
      </c>
    </row>
    <row r="5213" spans="1:5" ht="14.4">
      <c r="A5213">
        <v>48355003004</v>
      </c>
      <c r="B5213" s="44" t="s">
        <v>7643</v>
      </c>
      <c r="C5213" s="44">
        <v>1798</v>
      </c>
      <c r="D5213" s="44">
        <v>329</v>
      </c>
      <c r="E5213" s="45">
        <v>0.18298109010011124</v>
      </c>
    </row>
    <row r="5214" spans="1:5" ht="14.4">
      <c r="A5214">
        <v>48355003101</v>
      </c>
      <c r="B5214" s="44" t="s">
        <v>7644</v>
      </c>
      <c r="C5214" s="44">
        <v>3171</v>
      </c>
      <c r="D5214" s="44">
        <v>1092</v>
      </c>
      <c r="E5214" s="45">
        <v>0.3443708609271523</v>
      </c>
    </row>
    <row r="5215" spans="1:5" ht="14.4">
      <c r="A5215">
        <v>48355003102</v>
      </c>
      <c r="B5215" s="44" t="s">
        <v>7645</v>
      </c>
      <c r="C5215" s="44">
        <v>3390</v>
      </c>
      <c r="D5215" s="44">
        <v>1346</v>
      </c>
      <c r="E5215" s="45">
        <v>0.39705014749262535</v>
      </c>
    </row>
    <row r="5216" spans="1:5" ht="14.4">
      <c r="A5216">
        <v>48355003202</v>
      </c>
      <c r="B5216" s="44" t="s">
        <v>7646</v>
      </c>
      <c r="C5216" s="44">
        <v>5555</v>
      </c>
      <c r="D5216" s="44">
        <v>3260</v>
      </c>
      <c r="E5216" s="45">
        <v>0.5868586858685868</v>
      </c>
    </row>
    <row r="5217" spans="1:5" ht="14.4">
      <c r="A5217">
        <v>48355003204</v>
      </c>
      <c r="B5217" s="44" t="s">
        <v>7647</v>
      </c>
      <c r="C5217" s="44">
        <v>3091</v>
      </c>
      <c r="D5217" s="44">
        <v>1283</v>
      </c>
      <c r="E5217" s="45">
        <v>0.41507602717567132</v>
      </c>
    </row>
    <row r="5218" spans="1:5" ht="14.4">
      <c r="A5218">
        <v>48355003205</v>
      </c>
      <c r="B5218" s="44" t="s">
        <v>7648</v>
      </c>
      <c r="C5218" s="44">
        <v>832</v>
      </c>
      <c r="D5218" s="44">
        <v>412</v>
      </c>
      <c r="E5218" s="45">
        <v>0.49519230769230771</v>
      </c>
    </row>
    <row r="5219" spans="1:5" ht="14.4">
      <c r="A5219">
        <v>48355003206</v>
      </c>
      <c r="B5219" s="44" t="s">
        <v>7649</v>
      </c>
      <c r="C5219" s="44">
        <v>2805</v>
      </c>
      <c r="D5219" s="44">
        <v>796</v>
      </c>
      <c r="E5219" s="45">
        <v>0.28377896613190728</v>
      </c>
    </row>
    <row r="5220" spans="1:5" ht="14.4">
      <c r="A5220">
        <v>48355003303</v>
      </c>
      <c r="B5220" s="44" t="s">
        <v>7650</v>
      </c>
      <c r="C5220" s="44">
        <v>680</v>
      </c>
      <c r="D5220" s="44">
        <v>67</v>
      </c>
      <c r="E5220" s="45">
        <v>9.8529411764705879E-2</v>
      </c>
    </row>
    <row r="5221" spans="1:5" ht="14.4">
      <c r="A5221">
        <v>48355003304</v>
      </c>
      <c r="B5221" s="44" t="s">
        <v>7651</v>
      </c>
      <c r="C5221" s="44">
        <v>3683</v>
      </c>
      <c r="D5221" s="44">
        <v>1445</v>
      </c>
      <c r="E5221" s="45">
        <v>0.39234319847950039</v>
      </c>
    </row>
    <row r="5222" spans="1:5" ht="14.4">
      <c r="A5222">
        <v>48355003305</v>
      </c>
      <c r="B5222" s="44" t="s">
        <v>7652</v>
      </c>
      <c r="C5222" s="44">
        <v>2763</v>
      </c>
      <c r="D5222" s="44">
        <v>872</v>
      </c>
      <c r="E5222" s="45">
        <v>0.31559898660875857</v>
      </c>
    </row>
    <row r="5223" spans="1:5" ht="14.4">
      <c r="A5223">
        <v>48355003306</v>
      </c>
      <c r="B5223" s="44" t="s">
        <v>7653</v>
      </c>
      <c r="C5223" s="44">
        <v>3531</v>
      </c>
      <c r="D5223" s="44">
        <v>1008</v>
      </c>
      <c r="E5223" s="45">
        <v>0.2854715378079864</v>
      </c>
    </row>
    <row r="5224" spans="1:5" ht="14.4">
      <c r="A5224">
        <v>48355003401</v>
      </c>
      <c r="B5224" s="44" t="s">
        <v>7654</v>
      </c>
      <c r="C5224" s="44">
        <v>2759</v>
      </c>
      <c r="D5224" s="44">
        <v>737</v>
      </c>
      <c r="E5224" s="45">
        <v>0.26712577020659661</v>
      </c>
    </row>
    <row r="5225" spans="1:5" ht="14.4">
      <c r="A5225">
        <v>48355003402</v>
      </c>
      <c r="B5225" s="44" t="s">
        <v>7655</v>
      </c>
      <c r="C5225" s="44">
        <v>3474</v>
      </c>
      <c r="D5225" s="44">
        <v>1209</v>
      </c>
      <c r="E5225" s="45">
        <v>0.34801381692573402</v>
      </c>
    </row>
    <row r="5226" spans="1:5" ht="14.4">
      <c r="A5226">
        <v>48355003500</v>
      </c>
      <c r="B5226" s="44" t="s">
        <v>7656</v>
      </c>
      <c r="C5226" s="44">
        <v>1361</v>
      </c>
      <c r="D5226" s="44">
        <v>325</v>
      </c>
      <c r="E5226" s="45">
        <v>0.2387950036737693</v>
      </c>
    </row>
    <row r="5227" spans="1:5" ht="14.4">
      <c r="A5227">
        <v>48355003601</v>
      </c>
      <c r="B5227" s="44" t="s">
        <v>7657</v>
      </c>
      <c r="C5227" s="44">
        <v>3621</v>
      </c>
      <c r="D5227" s="44">
        <v>886</v>
      </c>
      <c r="E5227" s="45">
        <v>0.24468378900856116</v>
      </c>
    </row>
    <row r="5228" spans="1:5" ht="14.4">
      <c r="A5228">
        <v>48355003602</v>
      </c>
      <c r="B5228" s="44" t="s">
        <v>7658</v>
      </c>
      <c r="C5228" s="44">
        <v>3949</v>
      </c>
      <c r="D5228" s="44">
        <v>1071</v>
      </c>
      <c r="E5228" s="45">
        <v>0.27120790073436313</v>
      </c>
    </row>
    <row r="5229" spans="1:5" ht="14.4">
      <c r="A5229">
        <v>48355003603</v>
      </c>
      <c r="B5229" s="44" t="s">
        <v>7659</v>
      </c>
      <c r="C5229" s="44">
        <v>3497</v>
      </c>
      <c r="D5229" s="44">
        <v>1346</v>
      </c>
      <c r="E5229" s="45">
        <v>0.38490134400915071</v>
      </c>
    </row>
    <row r="5230" spans="1:5" ht="14.4">
      <c r="A5230">
        <v>48355003700</v>
      </c>
      <c r="B5230" s="44" t="s">
        <v>7660</v>
      </c>
      <c r="C5230" s="44">
        <v>1867</v>
      </c>
      <c r="D5230" s="44">
        <v>572</v>
      </c>
      <c r="E5230" s="45">
        <v>0.306373861810391</v>
      </c>
    </row>
    <row r="5231" spans="1:5" ht="14.4">
      <c r="A5231">
        <v>48355005103</v>
      </c>
      <c r="B5231" s="44" t="s">
        <v>7661</v>
      </c>
      <c r="C5231" s="44">
        <v>1542</v>
      </c>
      <c r="D5231" s="44">
        <v>608</v>
      </c>
      <c r="E5231" s="45">
        <v>0.39429312581063553</v>
      </c>
    </row>
    <row r="5232" spans="1:5" ht="14.4">
      <c r="A5232">
        <v>48355005104</v>
      </c>
      <c r="B5232" s="44" t="s">
        <v>7662</v>
      </c>
      <c r="C5232" s="44">
        <v>972</v>
      </c>
      <c r="D5232" s="44">
        <v>442</v>
      </c>
      <c r="E5232" s="45">
        <v>0.45473251028806583</v>
      </c>
    </row>
    <row r="5233" spans="1:5" ht="14.4">
      <c r="A5233">
        <v>48355005404</v>
      </c>
      <c r="B5233" s="44" t="s">
        <v>7663</v>
      </c>
      <c r="C5233" s="44">
        <v>4022</v>
      </c>
      <c r="D5233" s="44">
        <v>2140</v>
      </c>
      <c r="E5233" s="45">
        <v>0.53207359522625564</v>
      </c>
    </row>
    <row r="5234" spans="1:5" ht="14.4">
      <c r="A5234">
        <v>48355005406</v>
      </c>
      <c r="B5234" s="44" t="s">
        <v>7664</v>
      </c>
      <c r="C5234" s="44">
        <v>3129</v>
      </c>
      <c r="D5234" s="44">
        <v>1700</v>
      </c>
      <c r="E5234" s="45">
        <v>0.54330457015020772</v>
      </c>
    </row>
    <row r="5235" spans="1:5" ht="14.4">
      <c r="A5235">
        <v>48355005407</v>
      </c>
      <c r="B5235" s="44" t="s">
        <v>7665</v>
      </c>
      <c r="C5235" s="44">
        <v>1813</v>
      </c>
      <c r="D5235" s="44">
        <v>772</v>
      </c>
      <c r="E5235" s="45">
        <v>0.42581356867071152</v>
      </c>
    </row>
    <row r="5236" spans="1:5" ht="14.4">
      <c r="A5236">
        <v>48355005408</v>
      </c>
      <c r="B5236" s="44" t="s">
        <v>7666</v>
      </c>
      <c r="C5236" s="44">
        <v>2706</v>
      </c>
      <c r="D5236" s="44">
        <v>1375</v>
      </c>
      <c r="E5236" s="45">
        <v>0.50813008130081305</v>
      </c>
    </row>
    <row r="5237" spans="1:5" ht="14.4">
      <c r="A5237">
        <v>48355005409</v>
      </c>
      <c r="B5237" s="44" t="s">
        <v>7667</v>
      </c>
      <c r="C5237" s="44">
        <v>2666</v>
      </c>
      <c r="D5237" s="44">
        <v>1167</v>
      </c>
      <c r="E5237" s="45">
        <v>0.43773443360840208</v>
      </c>
    </row>
    <row r="5238" spans="1:5" ht="14.4">
      <c r="A5238">
        <v>48355005410</v>
      </c>
      <c r="B5238" s="44" t="s">
        <v>7668</v>
      </c>
      <c r="C5238" s="44">
        <v>2850</v>
      </c>
      <c r="D5238" s="44">
        <v>750</v>
      </c>
      <c r="E5238" s="45">
        <v>0.26315789473684209</v>
      </c>
    </row>
    <row r="5239" spans="1:5" ht="14.4">
      <c r="A5239">
        <v>48355005411</v>
      </c>
      <c r="B5239" s="44" t="s">
        <v>7669</v>
      </c>
      <c r="C5239" s="44">
        <v>2340</v>
      </c>
      <c r="D5239" s="44">
        <v>1183</v>
      </c>
      <c r="E5239" s="45">
        <v>0.50555555555555554</v>
      </c>
    </row>
    <row r="5240" spans="1:5" ht="14.4">
      <c r="A5240">
        <v>48355005412</v>
      </c>
      <c r="B5240" s="44" t="s">
        <v>7670</v>
      </c>
      <c r="C5240" s="44">
        <v>3222</v>
      </c>
      <c r="D5240" s="44">
        <v>1476</v>
      </c>
      <c r="E5240" s="45">
        <v>0.45810055865921789</v>
      </c>
    </row>
    <row r="5241" spans="1:5" ht="14.4">
      <c r="A5241">
        <v>48355005413</v>
      </c>
      <c r="B5241" s="44" t="s">
        <v>7671</v>
      </c>
      <c r="C5241" s="44">
        <v>2275</v>
      </c>
      <c r="D5241" s="44">
        <v>1415</v>
      </c>
      <c r="E5241" s="45">
        <v>0.62197802197802199</v>
      </c>
    </row>
    <row r="5242" spans="1:5" ht="14.4">
      <c r="A5242">
        <v>48355005414</v>
      </c>
      <c r="B5242" s="44" t="s">
        <v>7672</v>
      </c>
      <c r="C5242" s="44">
        <v>3090</v>
      </c>
      <c r="D5242" s="44">
        <v>1692</v>
      </c>
      <c r="E5242" s="45">
        <v>0.54757281553398063</v>
      </c>
    </row>
    <row r="5243" spans="1:5" ht="14.4">
      <c r="A5243">
        <v>48355005415</v>
      </c>
      <c r="B5243" s="44" t="s">
        <v>7673</v>
      </c>
      <c r="C5243" s="44">
        <v>4229</v>
      </c>
      <c r="D5243" s="44">
        <v>1922</v>
      </c>
      <c r="E5243" s="45">
        <v>0.45448096476708444</v>
      </c>
    </row>
    <row r="5244" spans="1:5" ht="14.4">
      <c r="A5244">
        <v>48355005416</v>
      </c>
      <c r="B5244" s="44" t="s">
        <v>7674</v>
      </c>
      <c r="C5244" s="44">
        <v>2611</v>
      </c>
      <c r="D5244" s="44">
        <v>1806</v>
      </c>
      <c r="E5244" s="45">
        <v>0.69168900804289546</v>
      </c>
    </row>
    <row r="5245" spans="1:5" ht="14.4">
      <c r="A5245">
        <v>48355005417</v>
      </c>
      <c r="B5245" s="44" t="s">
        <v>7675</v>
      </c>
      <c r="C5245" s="44">
        <v>5006</v>
      </c>
      <c r="D5245" s="44">
        <v>2599</v>
      </c>
      <c r="E5245" s="45">
        <v>0.5191769876148622</v>
      </c>
    </row>
    <row r="5246" spans="1:5" ht="14.4">
      <c r="A5246">
        <v>48355005603</v>
      </c>
      <c r="B5246" s="44" t="s">
        <v>7676</v>
      </c>
      <c r="C5246" s="44">
        <v>2547</v>
      </c>
      <c r="D5246" s="44">
        <v>272</v>
      </c>
      <c r="E5246" s="45">
        <v>0.10679230467216333</v>
      </c>
    </row>
    <row r="5247" spans="1:5" ht="14.4">
      <c r="A5247">
        <v>48355005604</v>
      </c>
      <c r="B5247" s="44" t="s">
        <v>7677</v>
      </c>
      <c r="C5247" s="44">
        <v>1627</v>
      </c>
      <c r="D5247" s="44">
        <v>344</v>
      </c>
      <c r="E5247" s="45">
        <v>0.21143208358942839</v>
      </c>
    </row>
    <row r="5248" spans="1:5" ht="14.4">
      <c r="A5248">
        <v>48355005605</v>
      </c>
      <c r="B5248" s="44" t="s">
        <v>7678</v>
      </c>
      <c r="C5248" s="44">
        <v>3172</v>
      </c>
      <c r="D5248" s="44">
        <v>296</v>
      </c>
      <c r="E5248" s="45">
        <v>9.3316519546027737E-2</v>
      </c>
    </row>
    <row r="5249" spans="1:5" ht="14.4">
      <c r="A5249">
        <v>48355005606</v>
      </c>
      <c r="B5249" s="44" t="s">
        <v>7679</v>
      </c>
      <c r="C5249" s="44">
        <v>841</v>
      </c>
      <c r="D5249" s="44">
        <v>147</v>
      </c>
      <c r="E5249" s="45">
        <v>0.17479191438763378</v>
      </c>
    </row>
    <row r="5250" spans="1:5" ht="14.4">
      <c r="A5250">
        <v>48355005801</v>
      </c>
      <c r="B5250" s="44" t="s">
        <v>7680</v>
      </c>
      <c r="C5250" s="44">
        <v>4925</v>
      </c>
      <c r="D5250" s="44">
        <v>1830</v>
      </c>
      <c r="E5250" s="45">
        <v>0.37157360406091372</v>
      </c>
    </row>
    <row r="5251" spans="1:5" ht="14.4">
      <c r="A5251">
        <v>48355005803</v>
      </c>
      <c r="B5251" s="44" t="s">
        <v>7681</v>
      </c>
      <c r="C5251" s="44">
        <v>2945</v>
      </c>
      <c r="D5251" s="44">
        <v>1037</v>
      </c>
      <c r="E5251" s="45">
        <v>0.35212224108658746</v>
      </c>
    </row>
    <row r="5252" spans="1:5" ht="14.4">
      <c r="A5252">
        <v>48355005804</v>
      </c>
      <c r="B5252" s="44" t="s">
        <v>7682</v>
      </c>
      <c r="C5252" s="44">
        <v>1615</v>
      </c>
      <c r="D5252" s="44">
        <v>450</v>
      </c>
      <c r="E5252" s="45">
        <v>0.27863777089783281</v>
      </c>
    </row>
    <row r="5253" spans="1:5" ht="14.4">
      <c r="A5253">
        <v>48355005900</v>
      </c>
      <c r="B5253" s="44" t="s">
        <v>7683</v>
      </c>
      <c r="C5253" s="44">
        <v>2074</v>
      </c>
      <c r="D5253" s="44">
        <v>612</v>
      </c>
      <c r="E5253" s="45">
        <v>0.29508196721311475</v>
      </c>
    </row>
    <row r="5254" spans="1:5" ht="14.4">
      <c r="A5254">
        <v>48355006000</v>
      </c>
      <c r="B5254" s="44" t="s">
        <v>7684</v>
      </c>
      <c r="C5254" s="44">
        <v>1647</v>
      </c>
      <c r="D5254" s="44">
        <v>551</v>
      </c>
      <c r="E5254" s="45">
        <v>0.3345476624165149</v>
      </c>
    </row>
    <row r="5255" spans="1:5" ht="14.4">
      <c r="A5255">
        <v>48355006100</v>
      </c>
      <c r="B5255" s="44" t="s">
        <v>7685</v>
      </c>
      <c r="C5255" s="44">
        <v>2432</v>
      </c>
      <c r="D5255" s="44">
        <v>647</v>
      </c>
      <c r="E5255" s="45">
        <v>0.26603618421052633</v>
      </c>
    </row>
    <row r="5256" spans="1:5" ht="14.4">
      <c r="A5256">
        <v>48355006201</v>
      </c>
      <c r="B5256" s="44" t="s">
        <v>7686</v>
      </c>
      <c r="C5256" s="44">
        <v>2115</v>
      </c>
      <c r="D5256" s="44">
        <v>1166</v>
      </c>
      <c r="E5256" s="45">
        <v>0.5513002364066194</v>
      </c>
    </row>
    <row r="5257" spans="1:5" ht="14.4">
      <c r="A5257">
        <v>48355006202</v>
      </c>
      <c r="B5257" s="44" t="s">
        <v>7687</v>
      </c>
      <c r="C5257" s="44">
        <v>1537</v>
      </c>
      <c r="D5257" s="44">
        <v>1003</v>
      </c>
      <c r="E5257" s="45">
        <v>0.65256994144437219</v>
      </c>
    </row>
    <row r="5258" spans="1:5" ht="14.4">
      <c r="A5258">
        <v>48355006203</v>
      </c>
      <c r="B5258" s="44" t="s">
        <v>7688</v>
      </c>
      <c r="C5258" s="44">
        <v>1216</v>
      </c>
      <c r="D5258" s="44">
        <v>695</v>
      </c>
      <c r="E5258" s="45">
        <v>0.57154605263157898</v>
      </c>
    </row>
    <row r="5259" spans="1:5" ht="14.4">
      <c r="A5259">
        <v>48355006204</v>
      </c>
      <c r="B5259" s="44" t="s">
        <v>7689</v>
      </c>
      <c r="C5259" s="44">
        <v>2691</v>
      </c>
      <c r="D5259" s="44">
        <v>1510</v>
      </c>
      <c r="E5259" s="45">
        <v>0.56112969156447412</v>
      </c>
    </row>
    <row r="5260" spans="1:5" ht="14.4">
      <c r="A5260">
        <v>48355006205</v>
      </c>
      <c r="B5260" s="44" t="s">
        <v>7690</v>
      </c>
      <c r="C5260" s="44">
        <v>1145</v>
      </c>
      <c r="D5260" s="44">
        <v>620</v>
      </c>
      <c r="E5260" s="45">
        <v>0.54148471615720528</v>
      </c>
    </row>
    <row r="5261" spans="1:5" ht="14.4">
      <c r="A5261">
        <v>48355006300</v>
      </c>
      <c r="B5261" s="44" t="s">
        <v>7691</v>
      </c>
      <c r="C5261" s="44">
        <v>1577</v>
      </c>
      <c r="D5261" s="44">
        <v>537</v>
      </c>
      <c r="E5261" s="45">
        <v>0.34051997463538364</v>
      </c>
    </row>
    <row r="5262" spans="1:5" ht="14.4">
      <c r="A5262">
        <v>48355006400</v>
      </c>
      <c r="B5262" s="44" t="s">
        <v>7692</v>
      </c>
      <c r="C5262" s="44">
        <v>2259</v>
      </c>
      <c r="D5262" s="44">
        <v>575</v>
      </c>
      <c r="E5262" s="45">
        <v>0.25453740593182822</v>
      </c>
    </row>
    <row r="5263" spans="1:5" ht="14.4">
      <c r="A5263">
        <v>48355980000</v>
      </c>
      <c r="B5263" s="44" t="s">
        <v>7693</v>
      </c>
      <c r="C5263" s="44">
        <v>0</v>
      </c>
      <c r="D5263" s="44">
        <v>0</v>
      </c>
      <c r="E5263" s="45" t="e">
        <v>#DIV/0!</v>
      </c>
    </row>
    <row r="5264" spans="1:5" ht="14.4">
      <c r="A5264">
        <v>48355990000</v>
      </c>
      <c r="B5264" s="44" t="s">
        <v>7694</v>
      </c>
      <c r="C5264" s="44">
        <v>0</v>
      </c>
      <c r="D5264" s="44">
        <v>0</v>
      </c>
      <c r="E5264" s="45" t="e">
        <v>#DIV/0!</v>
      </c>
    </row>
    <row r="5265" spans="1:5" ht="14.4">
      <c r="A5265">
        <v>48357950100</v>
      </c>
      <c r="B5265" s="44" t="s">
        <v>7695</v>
      </c>
      <c r="C5265" s="44">
        <v>769</v>
      </c>
      <c r="D5265" s="44">
        <v>196</v>
      </c>
      <c r="E5265" s="45">
        <v>0.25487646293888166</v>
      </c>
    </row>
    <row r="5266" spans="1:5" ht="14.4">
      <c r="A5266">
        <v>48357950300</v>
      </c>
      <c r="B5266" s="44" t="s">
        <v>7696</v>
      </c>
      <c r="C5266" s="44">
        <v>2278</v>
      </c>
      <c r="D5266" s="44">
        <v>558</v>
      </c>
      <c r="E5266" s="45">
        <v>0.24495171202809482</v>
      </c>
    </row>
    <row r="5267" spans="1:5" ht="14.4">
      <c r="A5267">
        <v>48357950400</v>
      </c>
      <c r="B5267" s="44" t="s">
        <v>7697</v>
      </c>
      <c r="C5267" s="44">
        <v>2917</v>
      </c>
      <c r="D5267" s="44">
        <v>774</v>
      </c>
      <c r="E5267" s="45">
        <v>0.26534110387384297</v>
      </c>
    </row>
    <row r="5268" spans="1:5" ht="14.4">
      <c r="A5268">
        <v>48359950100</v>
      </c>
      <c r="B5268" s="44" t="s">
        <v>7698</v>
      </c>
      <c r="C5268" s="44">
        <v>1247</v>
      </c>
      <c r="D5268" s="44">
        <v>465</v>
      </c>
      <c r="E5268" s="45">
        <v>0.37289494787489974</v>
      </c>
    </row>
    <row r="5269" spans="1:5" ht="14.4">
      <c r="A5269">
        <v>48361020200</v>
      </c>
      <c r="B5269" s="44" t="s">
        <v>7699</v>
      </c>
      <c r="C5269" s="44">
        <v>2502</v>
      </c>
      <c r="D5269" s="44">
        <v>529</v>
      </c>
      <c r="E5269" s="45">
        <v>0.2114308553157474</v>
      </c>
    </row>
    <row r="5270" spans="1:5" s="44" customFormat="1" ht="14.4">
      <c r="A5270">
        <v>48361020300</v>
      </c>
      <c r="B5270" s="44" t="s">
        <v>7700</v>
      </c>
      <c r="C5270" s="44">
        <v>1887</v>
      </c>
      <c r="D5270" s="44">
        <v>355</v>
      </c>
      <c r="E5270" s="45">
        <v>0.18812930577636461</v>
      </c>
    </row>
    <row r="5271" spans="1:5" s="44" customFormat="1" ht="14.4">
      <c r="A5271">
        <v>48361020500</v>
      </c>
      <c r="B5271" s="44" t="s">
        <v>7701</v>
      </c>
      <c r="C5271" s="44">
        <v>1911</v>
      </c>
      <c r="D5271" s="44">
        <v>670</v>
      </c>
      <c r="E5271" s="45">
        <v>0.35060177917320773</v>
      </c>
    </row>
    <row r="5272" spans="1:5" s="44" customFormat="1" ht="14.4">
      <c r="A5272">
        <v>48361020700</v>
      </c>
      <c r="B5272" s="44" t="s">
        <v>7702</v>
      </c>
      <c r="C5272" s="44">
        <v>3479</v>
      </c>
      <c r="D5272" s="44">
        <v>717</v>
      </c>
      <c r="E5272" s="45">
        <v>0.20609370508766886</v>
      </c>
    </row>
    <row r="5273" spans="1:5" s="44" customFormat="1" ht="14.4">
      <c r="A5273">
        <v>48361020800</v>
      </c>
      <c r="B5273" s="44" t="s">
        <v>7703</v>
      </c>
      <c r="C5273" s="44">
        <v>1209</v>
      </c>
      <c r="D5273" s="44">
        <v>236</v>
      </c>
      <c r="E5273" s="45">
        <v>0.19520264681555005</v>
      </c>
    </row>
    <row r="5274" spans="1:5" s="44" customFormat="1" ht="14.4">
      <c r="A5274">
        <v>48361020900</v>
      </c>
      <c r="B5274" s="44" t="s">
        <v>7704</v>
      </c>
      <c r="C5274" s="44">
        <v>2357</v>
      </c>
      <c r="D5274" s="44">
        <v>617</v>
      </c>
      <c r="E5274" s="45">
        <v>0.2617734408145948</v>
      </c>
    </row>
    <row r="5275" spans="1:5" s="44" customFormat="1" ht="14.4">
      <c r="A5275">
        <v>48361021000</v>
      </c>
      <c r="B5275" s="44" t="s">
        <v>7705</v>
      </c>
      <c r="C5275" s="44">
        <v>1447</v>
      </c>
      <c r="D5275" s="44">
        <v>526</v>
      </c>
      <c r="E5275" s="45">
        <v>0.36351071181755357</v>
      </c>
    </row>
    <row r="5276" spans="1:5" s="44" customFormat="1" ht="14.4">
      <c r="A5276">
        <v>48361021100</v>
      </c>
      <c r="B5276" s="44" t="s">
        <v>7706</v>
      </c>
      <c r="C5276" s="44">
        <v>1294</v>
      </c>
      <c r="D5276" s="44">
        <v>379</v>
      </c>
      <c r="E5276" s="45">
        <v>0.2928902627511592</v>
      </c>
    </row>
    <row r="5277" spans="1:5" ht="14.4">
      <c r="A5277">
        <v>48361021200</v>
      </c>
      <c r="B5277" s="44" t="s">
        <v>7707</v>
      </c>
      <c r="C5277" s="44">
        <v>3527</v>
      </c>
      <c r="D5277" s="44">
        <v>953</v>
      </c>
      <c r="E5277" s="45">
        <v>0.27020130422455346</v>
      </c>
    </row>
    <row r="5278" spans="1:5" ht="14.4">
      <c r="A5278">
        <v>48361021300</v>
      </c>
      <c r="B5278" s="44" t="s">
        <v>7708</v>
      </c>
      <c r="C5278" s="44">
        <v>3552</v>
      </c>
      <c r="D5278" s="44">
        <v>1512</v>
      </c>
      <c r="E5278" s="45">
        <v>0.42567567567567566</v>
      </c>
    </row>
    <row r="5279" spans="1:5" ht="14.4">
      <c r="A5279">
        <v>48361021400</v>
      </c>
      <c r="B5279" s="44" t="s">
        <v>7709</v>
      </c>
      <c r="C5279" s="44">
        <v>2844</v>
      </c>
      <c r="D5279" s="44">
        <v>877</v>
      </c>
      <c r="E5279" s="45">
        <v>0.30836849507735586</v>
      </c>
    </row>
    <row r="5280" spans="1:5" ht="14.4">
      <c r="A5280">
        <v>48361021501</v>
      </c>
      <c r="B5280" s="44" t="s">
        <v>7710</v>
      </c>
      <c r="C5280" s="44">
        <v>1462</v>
      </c>
      <c r="D5280" s="44">
        <v>326</v>
      </c>
      <c r="E5280" s="45">
        <v>0.22298221614227087</v>
      </c>
    </row>
    <row r="5281" spans="1:5" ht="14.4">
      <c r="A5281">
        <v>48361021503</v>
      </c>
      <c r="B5281" s="44" t="s">
        <v>7711</v>
      </c>
      <c r="C5281" s="44">
        <v>2038</v>
      </c>
      <c r="D5281" s="44">
        <v>770</v>
      </c>
      <c r="E5281" s="45">
        <v>0.37782139352306182</v>
      </c>
    </row>
    <row r="5282" spans="1:5" ht="14.4">
      <c r="A5282">
        <v>48361021504</v>
      </c>
      <c r="B5282" s="44" t="s">
        <v>7712</v>
      </c>
      <c r="C5282" s="44">
        <v>2680</v>
      </c>
      <c r="D5282" s="44">
        <v>739</v>
      </c>
      <c r="E5282" s="45">
        <v>0.27574626865671642</v>
      </c>
    </row>
    <row r="5283" spans="1:5" ht="14.4">
      <c r="A5283">
        <v>48361021600</v>
      </c>
      <c r="B5283" s="44" t="s">
        <v>7713</v>
      </c>
      <c r="C5283" s="44">
        <v>2572</v>
      </c>
      <c r="D5283" s="44">
        <v>528</v>
      </c>
      <c r="E5283" s="45">
        <v>0.2052877138413686</v>
      </c>
    </row>
    <row r="5284" spans="1:5" ht="14.4">
      <c r="A5284">
        <v>48361021700</v>
      </c>
      <c r="B5284" s="44" t="s">
        <v>7714</v>
      </c>
      <c r="C5284" s="44">
        <v>1505</v>
      </c>
      <c r="D5284" s="44">
        <v>423</v>
      </c>
      <c r="E5284" s="45">
        <v>0.28106312292358804</v>
      </c>
    </row>
    <row r="5285" spans="1:5" ht="14.4">
      <c r="A5285">
        <v>48361021800</v>
      </c>
      <c r="B5285" s="44" t="s">
        <v>7715</v>
      </c>
      <c r="C5285" s="44">
        <v>1981</v>
      </c>
      <c r="D5285" s="44">
        <v>556</v>
      </c>
      <c r="E5285" s="45">
        <v>0.28066633013629483</v>
      </c>
    </row>
    <row r="5286" spans="1:5" ht="14.4">
      <c r="A5286">
        <v>48361021901</v>
      </c>
      <c r="B5286" s="44" t="s">
        <v>7716</v>
      </c>
      <c r="C5286" s="44">
        <v>1743</v>
      </c>
      <c r="D5286" s="44">
        <v>552</v>
      </c>
      <c r="E5286" s="45">
        <v>0.31669535283993117</v>
      </c>
    </row>
    <row r="5287" spans="1:5" ht="14.4">
      <c r="A5287">
        <v>48361021902</v>
      </c>
      <c r="B5287" s="44" t="s">
        <v>7717</v>
      </c>
      <c r="C5287" s="44">
        <v>2651</v>
      </c>
      <c r="D5287" s="44">
        <v>627</v>
      </c>
      <c r="E5287" s="45">
        <v>0.23651452282157676</v>
      </c>
    </row>
    <row r="5288" spans="1:5" ht="14.4">
      <c r="A5288">
        <v>48361022000</v>
      </c>
      <c r="B5288" s="44" t="s">
        <v>7718</v>
      </c>
      <c r="C5288" s="44">
        <v>2493</v>
      </c>
      <c r="D5288" s="44">
        <v>365</v>
      </c>
      <c r="E5288" s="45">
        <v>0.14640994785399117</v>
      </c>
    </row>
    <row r="5289" spans="1:5" s="44" customFormat="1" ht="14.4">
      <c r="A5289">
        <v>48361022200</v>
      </c>
      <c r="B5289" s="44" t="s">
        <v>7719</v>
      </c>
      <c r="C5289" s="44">
        <v>2829</v>
      </c>
      <c r="D5289" s="44">
        <v>1000</v>
      </c>
      <c r="E5289" s="45">
        <v>0.35348179568752208</v>
      </c>
    </row>
    <row r="5290" spans="1:5" s="44" customFormat="1" ht="14.4">
      <c r="A5290">
        <v>48361022301</v>
      </c>
      <c r="B5290" s="44" t="s">
        <v>7720</v>
      </c>
      <c r="C5290" s="44">
        <v>3293</v>
      </c>
      <c r="D5290" s="44">
        <v>1308</v>
      </c>
      <c r="E5290" s="45">
        <v>0.39720619495900394</v>
      </c>
    </row>
    <row r="5291" spans="1:5" s="44" customFormat="1" ht="14.4">
      <c r="A5291">
        <v>48361022302</v>
      </c>
      <c r="B5291" s="44" t="s">
        <v>7721</v>
      </c>
      <c r="C5291" s="44">
        <v>2173</v>
      </c>
      <c r="D5291" s="44">
        <v>711</v>
      </c>
      <c r="E5291" s="45">
        <v>0.32719742291762538</v>
      </c>
    </row>
    <row r="5292" spans="1:5" s="44" customFormat="1" ht="14.4">
      <c r="A5292">
        <v>48361022400</v>
      </c>
      <c r="B5292" s="44" t="s">
        <v>7722</v>
      </c>
      <c r="C5292" s="44">
        <v>3186</v>
      </c>
      <c r="D5292" s="44">
        <v>1209</v>
      </c>
      <c r="E5292" s="45">
        <v>0.37947269303201508</v>
      </c>
    </row>
    <row r="5293" spans="1:5" s="44" customFormat="1" ht="14.4">
      <c r="A5293">
        <v>48363000100</v>
      </c>
      <c r="B5293" s="44" t="s">
        <v>7723</v>
      </c>
      <c r="C5293" s="44">
        <v>1804</v>
      </c>
      <c r="D5293" s="44">
        <v>581</v>
      </c>
      <c r="E5293" s="45">
        <v>0.32206208425720623</v>
      </c>
    </row>
    <row r="5294" spans="1:5" s="44" customFormat="1" ht="14.4">
      <c r="A5294">
        <v>48363000200</v>
      </c>
      <c r="B5294" s="44" t="s">
        <v>7724</v>
      </c>
      <c r="C5294" s="44">
        <v>1806</v>
      </c>
      <c r="D5294" s="44">
        <v>598</v>
      </c>
      <c r="E5294" s="45">
        <v>0.33111849390919157</v>
      </c>
    </row>
    <row r="5295" spans="1:5" ht="14.4">
      <c r="A5295">
        <v>48363000300</v>
      </c>
      <c r="B5295" s="44" t="s">
        <v>7725</v>
      </c>
      <c r="C5295" s="44">
        <v>2861</v>
      </c>
      <c r="D5295" s="44">
        <v>1210</v>
      </c>
      <c r="E5295" s="45">
        <v>0.42292904578818596</v>
      </c>
    </row>
    <row r="5296" spans="1:5" ht="14.4">
      <c r="A5296">
        <v>48363000401</v>
      </c>
      <c r="B5296" s="44" t="s">
        <v>7726</v>
      </c>
      <c r="C5296" s="44">
        <v>1520</v>
      </c>
      <c r="D5296" s="44">
        <v>449</v>
      </c>
      <c r="E5296" s="45">
        <v>0.29539473684210527</v>
      </c>
    </row>
    <row r="5297" spans="1:5" ht="14.4">
      <c r="A5297">
        <v>48363000402</v>
      </c>
      <c r="B5297" s="44" t="s">
        <v>7727</v>
      </c>
      <c r="C5297" s="44">
        <v>2659</v>
      </c>
      <c r="D5297" s="44">
        <v>587</v>
      </c>
      <c r="E5297" s="45">
        <v>0.22075968409176383</v>
      </c>
    </row>
    <row r="5298" spans="1:5" ht="14.4">
      <c r="A5298">
        <v>48363000500</v>
      </c>
      <c r="B5298" s="44" t="s">
        <v>7728</v>
      </c>
      <c r="C5298" s="44">
        <v>1264</v>
      </c>
      <c r="D5298" s="44">
        <v>386</v>
      </c>
      <c r="E5298" s="45">
        <v>0.30537974683544306</v>
      </c>
    </row>
    <row r="5299" spans="1:5" ht="14.4">
      <c r="A5299">
        <v>48363000600</v>
      </c>
      <c r="B5299" s="44" t="s">
        <v>7729</v>
      </c>
      <c r="C5299" s="44">
        <v>2395</v>
      </c>
      <c r="D5299" s="44">
        <v>743</v>
      </c>
      <c r="E5299" s="45">
        <v>0.31022964509394574</v>
      </c>
    </row>
    <row r="5300" spans="1:5" ht="14.4">
      <c r="A5300">
        <v>48363000700</v>
      </c>
      <c r="B5300" s="44" t="s">
        <v>7730</v>
      </c>
      <c r="C5300" s="44">
        <v>2255</v>
      </c>
      <c r="D5300" s="44">
        <v>284</v>
      </c>
      <c r="E5300" s="45">
        <v>0.12594235033259424</v>
      </c>
    </row>
    <row r="5301" spans="1:5" ht="14.4">
      <c r="A5301">
        <v>48363000800</v>
      </c>
      <c r="B5301" s="44" t="s">
        <v>7731</v>
      </c>
      <c r="C5301" s="44">
        <v>1672</v>
      </c>
      <c r="D5301" s="44">
        <v>301</v>
      </c>
      <c r="E5301" s="45">
        <v>0.18002392344497609</v>
      </c>
    </row>
    <row r="5302" spans="1:5" ht="14.4">
      <c r="A5302">
        <v>48363000900</v>
      </c>
      <c r="B5302" s="44" t="s">
        <v>7732</v>
      </c>
      <c r="C5302" s="44">
        <v>1666</v>
      </c>
      <c r="D5302" s="44">
        <v>127</v>
      </c>
      <c r="E5302" s="45">
        <v>7.6230492196878746E-2</v>
      </c>
    </row>
    <row r="5303" spans="1:5" ht="14.4">
      <c r="A5303">
        <v>48365950100</v>
      </c>
      <c r="B5303" s="44" t="s">
        <v>7733</v>
      </c>
      <c r="C5303" s="44">
        <v>3159</v>
      </c>
      <c r="D5303" s="44">
        <v>914</v>
      </c>
      <c r="E5303" s="45">
        <v>0.28933206710984488</v>
      </c>
    </row>
    <row r="5304" spans="1:5" ht="14.4">
      <c r="A5304">
        <v>48365950200</v>
      </c>
      <c r="B5304" s="44" t="s">
        <v>7734</v>
      </c>
      <c r="C5304" s="44">
        <v>1838</v>
      </c>
      <c r="D5304" s="44">
        <v>554</v>
      </c>
      <c r="E5304" s="45">
        <v>0.30141458106637647</v>
      </c>
    </row>
    <row r="5305" spans="1:5" ht="14.4">
      <c r="A5305">
        <v>48365950300</v>
      </c>
      <c r="B5305" s="44" t="s">
        <v>7735</v>
      </c>
      <c r="C5305" s="44">
        <v>2785</v>
      </c>
      <c r="D5305" s="44">
        <v>885</v>
      </c>
      <c r="E5305" s="45">
        <v>0.31777378815080792</v>
      </c>
    </row>
    <row r="5306" spans="1:5" ht="14.4">
      <c r="A5306">
        <v>48365950401</v>
      </c>
      <c r="B5306" s="44" t="s">
        <v>7736</v>
      </c>
      <c r="C5306" s="44">
        <v>1602</v>
      </c>
      <c r="D5306" s="44">
        <v>341</v>
      </c>
      <c r="E5306" s="45">
        <v>0.2128589263420724</v>
      </c>
    </row>
    <row r="5307" spans="1:5" s="44" customFormat="1" ht="14.4">
      <c r="A5307">
        <v>48365950402</v>
      </c>
      <c r="B5307" s="44" t="s">
        <v>7737</v>
      </c>
      <c r="C5307" s="44">
        <v>2628</v>
      </c>
      <c r="D5307" s="44">
        <v>648</v>
      </c>
      <c r="E5307" s="45">
        <v>0.24657534246575341</v>
      </c>
    </row>
    <row r="5308" spans="1:5" s="44" customFormat="1" ht="14.4">
      <c r="A5308">
        <v>48365950500</v>
      </c>
      <c r="B5308" s="44" t="s">
        <v>7738</v>
      </c>
      <c r="C5308" s="44">
        <v>1862</v>
      </c>
      <c r="D5308" s="44">
        <v>573</v>
      </c>
      <c r="E5308" s="45">
        <v>0.30773361976369495</v>
      </c>
    </row>
    <row r="5309" spans="1:5" s="44" customFormat="1" ht="14.4">
      <c r="A5309">
        <v>48365950600</v>
      </c>
      <c r="B5309" s="44" t="s">
        <v>7739</v>
      </c>
      <c r="C5309" s="44">
        <v>1578</v>
      </c>
      <c r="D5309" s="44">
        <v>368</v>
      </c>
      <c r="E5309" s="45">
        <v>0.23320659062103929</v>
      </c>
    </row>
    <row r="5310" spans="1:5" s="44" customFormat="1" ht="14.4">
      <c r="A5310">
        <v>48367140101</v>
      </c>
      <c r="B5310" s="44" t="s">
        <v>7740</v>
      </c>
      <c r="C5310" s="44">
        <v>3583</v>
      </c>
      <c r="D5310" s="44">
        <v>1011</v>
      </c>
      <c r="E5310" s="45">
        <v>0.28216578286352217</v>
      </c>
    </row>
    <row r="5311" spans="1:5" s="44" customFormat="1" ht="14.4">
      <c r="A5311">
        <v>48367140102</v>
      </c>
      <c r="B5311" s="44" t="s">
        <v>7741</v>
      </c>
      <c r="C5311" s="44">
        <v>3693</v>
      </c>
      <c r="D5311" s="44">
        <v>840</v>
      </c>
      <c r="E5311" s="45">
        <v>0.22745735174654752</v>
      </c>
    </row>
    <row r="5312" spans="1:5" s="44" customFormat="1" ht="14.4">
      <c r="A5312">
        <v>48367140201</v>
      </c>
      <c r="B5312" s="44" t="s">
        <v>7742</v>
      </c>
      <c r="C5312" s="44">
        <v>1888</v>
      </c>
      <c r="D5312" s="44">
        <v>457</v>
      </c>
      <c r="E5312" s="45">
        <v>0.24205508474576271</v>
      </c>
    </row>
    <row r="5313" spans="1:5" ht="14.4">
      <c r="A5313">
        <v>48367140202</v>
      </c>
      <c r="B5313" s="44" t="s">
        <v>7743</v>
      </c>
      <c r="C5313" s="44">
        <v>2834</v>
      </c>
      <c r="D5313" s="44">
        <v>1293</v>
      </c>
      <c r="E5313" s="45">
        <v>0.45624558927311221</v>
      </c>
    </row>
    <row r="5314" spans="1:5" ht="14.4">
      <c r="A5314">
        <v>48367140300</v>
      </c>
      <c r="B5314" s="44" t="s">
        <v>7744</v>
      </c>
      <c r="C5314" s="44">
        <v>4439</v>
      </c>
      <c r="D5314" s="44">
        <v>1628</v>
      </c>
      <c r="E5314" s="45">
        <v>0.36674926785312006</v>
      </c>
    </row>
    <row r="5315" spans="1:5" ht="14.4">
      <c r="A5315">
        <v>48367140403</v>
      </c>
      <c r="B5315" s="44" t="s">
        <v>7745</v>
      </c>
      <c r="C5315" s="44">
        <v>6004</v>
      </c>
      <c r="D5315" s="44">
        <v>1722</v>
      </c>
      <c r="E5315" s="45">
        <v>0.28680879413724186</v>
      </c>
    </row>
    <row r="5316" spans="1:5" ht="14.4">
      <c r="A5316">
        <v>48367140408</v>
      </c>
      <c r="B5316" s="44" t="s">
        <v>7746</v>
      </c>
      <c r="C5316" s="44">
        <v>4269</v>
      </c>
      <c r="D5316" s="44">
        <v>1406</v>
      </c>
      <c r="E5316" s="45">
        <v>0.32935113609744671</v>
      </c>
    </row>
    <row r="5317" spans="1:5" ht="14.4">
      <c r="A5317">
        <v>48367140409</v>
      </c>
      <c r="B5317" s="44" t="s">
        <v>7747</v>
      </c>
      <c r="C5317" s="44">
        <v>2841</v>
      </c>
      <c r="D5317" s="44">
        <v>522</v>
      </c>
      <c r="E5317" s="45">
        <v>0.18373812038014783</v>
      </c>
    </row>
    <row r="5318" spans="1:5" ht="14.4">
      <c r="A5318">
        <v>48367140410</v>
      </c>
      <c r="B5318" s="44" t="s">
        <v>7748</v>
      </c>
      <c r="C5318" s="44">
        <v>2944</v>
      </c>
      <c r="D5318" s="44">
        <v>785</v>
      </c>
      <c r="E5318" s="45">
        <v>0.26664402173913043</v>
      </c>
    </row>
    <row r="5319" spans="1:5" ht="14.4">
      <c r="A5319">
        <v>48367140411</v>
      </c>
      <c r="B5319" s="44" t="s">
        <v>7749</v>
      </c>
      <c r="C5319" s="44">
        <v>4219</v>
      </c>
      <c r="D5319" s="44">
        <v>1224</v>
      </c>
      <c r="E5319" s="45">
        <v>0.29011614126570279</v>
      </c>
    </row>
    <row r="5320" spans="1:5" ht="14.4">
      <c r="A5320">
        <v>48367140412</v>
      </c>
      <c r="B5320" s="44" t="s">
        <v>7750</v>
      </c>
      <c r="C5320" s="44">
        <v>3091</v>
      </c>
      <c r="D5320" s="44">
        <v>742</v>
      </c>
      <c r="E5320" s="45">
        <v>0.24005176318343577</v>
      </c>
    </row>
    <row r="5321" spans="1:5" ht="14.4">
      <c r="A5321">
        <v>48367140413</v>
      </c>
      <c r="B5321" s="44" t="s">
        <v>7751</v>
      </c>
      <c r="C5321" s="44">
        <v>2514</v>
      </c>
      <c r="D5321" s="44">
        <v>492</v>
      </c>
      <c r="E5321" s="45">
        <v>0.19570405727923629</v>
      </c>
    </row>
    <row r="5322" spans="1:5" ht="14.4">
      <c r="A5322">
        <v>48367140414</v>
      </c>
      <c r="B5322" s="44" t="s">
        <v>7752</v>
      </c>
      <c r="C5322" s="44">
        <v>2389</v>
      </c>
      <c r="D5322" s="44">
        <v>1051</v>
      </c>
      <c r="E5322" s="45">
        <v>0.43993302637086645</v>
      </c>
    </row>
    <row r="5323" spans="1:5" ht="14.4">
      <c r="A5323">
        <v>48367140415</v>
      </c>
      <c r="B5323" s="44" t="s">
        <v>7753</v>
      </c>
      <c r="C5323" s="44">
        <v>2994</v>
      </c>
      <c r="D5323" s="44">
        <v>962</v>
      </c>
      <c r="E5323" s="45">
        <v>0.32130928523714097</v>
      </c>
    </row>
    <row r="5324" spans="1:5" s="44" customFormat="1" ht="14.4">
      <c r="A5324">
        <v>48367140416</v>
      </c>
      <c r="B5324" s="44" t="s">
        <v>7754</v>
      </c>
      <c r="C5324" s="44">
        <v>3332</v>
      </c>
      <c r="D5324" s="44">
        <v>1964</v>
      </c>
      <c r="E5324" s="45">
        <v>0.58943577430972394</v>
      </c>
    </row>
    <row r="5325" spans="1:5" s="44" customFormat="1" ht="14.4">
      <c r="A5325">
        <v>48367140502</v>
      </c>
      <c r="B5325" s="44" t="s">
        <v>7755</v>
      </c>
      <c r="C5325" s="44">
        <v>4705</v>
      </c>
      <c r="D5325" s="44">
        <v>1613</v>
      </c>
      <c r="E5325" s="45">
        <v>0.342826780021254</v>
      </c>
    </row>
    <row r="5326" spans="1:5" s="44" customFormat="1" ht="14.4">
      <c r="A5326">
        <v>48367140503</v>
      </c>
      <c r="B5326" s="44" t="s">
        <v>7756</v>
      </c>
      <c r="C5326" s="44">
        <v>4082</v>
      </c>
      <c r="D5326" s="44">
        <v>1528</v>
      </c>
      <c r="E5326" s="45">
        <v>0.37432631063204314</v>
      </c>
    </row>
    <row r="5327" spans="1:5" s="44" customFormat="1" ht="14.4">
      <c r="A5327">
        <v>48367140504</v>
      </c>
      <c r="B5327" s="44" t="s">
        <v>7757</v>
      </c>
      <c r="C5327" s="44">
        <v>2600</v>
      </c>
      <c r="D5327" s="44">
        <v>602</v>
      </c>
      <c r="E5327" s="45">
        <v>0.23153846153846153</v>
      </c>
    </row>
    <row r="5328" spans="1:5" s="44" customFormat="1" ht="14.4">
      <c r="A5328">
        <v>48367140601</v>
      </c>
      <c r="B5328" s="44" t="s">
        <v>7758</v>
      </c>
      <c r="C5328" s="44">
        <v>6808</v>
      </c>
      <c r="D5328" s="44">
        <v>2924</v>
      </c>
      <c r="E5328" s="45">
        <v>0.42949471210340778</v>
      </c>
    </row>
    <row r="5329" spans="1:5" s="44" customFormat="1" ht="14.4">
      <c r="A5329">
        <v>48367140603</v>
      </c>
      <c r="B5329" s="44" t="s">
        <v>7759</v>
      </c>
      <c r="C5329" s="44">
        <v>7038</v>
      </c>
      <c r="D5329" s="44">
        <v>2979</v>
      </c>
      <c r="E5329" s="45">
        <v>0.42327365728900257</v>
      </c>
    </row>
    <row r="5330" spans="1:5" ht="14.4">
      <c r="A5330">
        <v>48367140604</v>
      </c>
      <c r="B5330" s="44" t="s">
        <v>7760</v>
      </c>
      <c r="C5330" s="44">
        <v>2648</v>
      </c>
      <c r="D5330" s="44">
        <v>1185</v>
      </c>
      <c r="E5330" s="45">
        <v>0.44750755287009064</v>
      </c>
    </row>
    <row r="5331" spans="1:5" ht="14.4">
      <c r="A5331">
        <v>48367140707</v>
      </c>
      <c r="B5331" s="44" t="s">
        <v>7761</v>
      </c>
      <c r="C5331" s="44">
        <v>2674</v>
      </c>
      <c r="D5331" s="44">
        <v>1823</v>
      </c>
      <c r="E5331" s="45">
        <v>0.68175018698578904</v>
      </c>
    </row>
    <row r="5332" spans="1:5" ht="14.4">
      <c r="A5332">
        <v>48367140708</v>
      </c>
      <c r="B5332" s="44" t="s">
        <v>7762</v>
      </c>
      <c r="C5332" s="44">
        <v>3695</v>
      </c>
      <c r="D5332" s="44">
        <v>2425</v>
      </c>
      <c r="E5332" s="45">
        <v>0.65629228687415431</v>
      </c>
    </row>
    <row r="5333" spans="1:5" ht="14.4">
      <c r="A5333">
        <v>48367140709</v>
      </c>
      <c r="B5333" s="44" t="s">
        <v>7763</v>
      </c>
      <c r="C5333" s="44">
        <v>4323</v>
      </c>
      <c r="D5333" s="44">
        <v>2742</v>
      </c>
      <c r="E5333" s="45">
        <v>0.63428174878556554</v>
      </c>
    </row>
    <row r="5334" spans="1:5" ht="14.4">
      <c r="A5334">
        <v>48367140710</v>
      </c>
      <c r="B5334" s="44" t="s">
        <v>7764</v>
      </c>
      <c r="C5334" s="44">
        <v>2887</v>
      </c>
      <c r="D5334" s="44">
        <v>1806</v>
      </c>
      <c r="E5334" s="45">
        <v>0.625562868029096</v>
      </c>
    </row>
    <row r="5335" spans="1:5" ht="14.4">
      <c r="A5335">
        <v>48367140711</v>
      </c>
      <c r="B5335" s="44" t="s">
        <v>7765</v>
      </c>
      <c r="C5335" s="44">
        <v>4675</v>
      </c>
      <c r="D5335" s="44">
        <v>2423</v>
      </c>
      <c r="E5335" s="45">
        <v>0.51828877005347596</v>
      </c>
    </row>
    <row r="5336" spans="1:5" ht="14.4">
      <c r="A5336">
        <v>48367140712</v>
      </c>
      <c r="B5336" s="44" t="s">
        <v>7766</v>
      </c>
      <c r="C5336" s="44">
        <v>1503</v>
      </c>
      <c r="D5336" s="44">
        <v>651</v>
      </c>
      <c r="E5336" s="45">
        <v>0.43313373253493015</v>
      </c>
    </row>
    <row r="5337" spans="1:5" ht="14.4">
      <c r="A5337">
        <v>48367140713</v>
      </c>
      <c r="B5337" s="44" t="s">
        <v>7767</v>
      </c>
      <c r="C5337" s="44">
        <v>4271</v>
      </c>
      <c r="D5337" s="44">
        <v>2965</v>
      </c>
      <c r="E5337" s="45">
        <v>0.69421681105127608</v>
      </c>
    </row>
    <row r="5338" spans="1:5" ht="14.4">
      <c r="A5338">
        <v>48367140714</v>
      </c>
      <c r="B5338" s="44" t="s">
        <v>7768</v>
      </c>
      <c r="C5338" s="44">
        <v>4109</v>
      </c>
      <c r="D5338" s="44">
        <v>2393</v>
      </c>
      <c r="E5338" s="45">
        <v>0.58238014115356529</v>
      </c>
    </row>
    <row r="5339" spans="1:5" ht="14.4">
      <c r="A5339">
        <v>48369950200</v>
      </c>
      <c r="B5339" s="44" t="s">
        <v>7769</v>
      </c>
      <c r="C5339" s="44">
        <v>3372</v>
      </c>
      <c r="D5339" s="44">
        <v>890</v>
      </c>
      <c r="E5339" s="45">
        <v>0.26393831553973901</v>
      </c>
    </row>
    <row r="5340" spans="1:5" ht="14.4">
      <c r="A5340">
        <v>48369950300</v>
      </c>
      <c r="B5340" s="44" t="s">
        <v>7770</v>
      </c>
      <c r="C5340" s="44">
        <v>2798</v>
      </c>
      <c r="D5340" s="44">
        <v>744</v>
      </c>
      <c r="E5340" s="45">
        <v>0.26590421729807007</v>
      </c>
    </row>
    <row r="5341" spans="1:5" s="44" customFormat="1" ht="14.4">
      <c r="A5341">
        <v>48371950100</v>
      </c>
      <c r="B5341" s="44" t="s">
        <v>7771</v>
      </c>
      <c r="C5341" s="44">
        <v>1281</v>
      </c>
      <c r="D5341" s="44">
        <v>297</v>
      </c>
      <c r="E5341" s="45">
        <v>0.23185011709601874</v>
      </c>
    </row>
    <row r="5342" spans="1:5" s="44" customFormat="1" ht="14.4">
      <c r="A5342">
        <v>48371950300</v>
      </c>
      <c r="B5342" s="44" t="s">
        <v>7772</v>
      </c>
      <c r="C5342" s="44">
        <v>1738</v>
      </c>
      <c r="D5342" s="44">
        <v>280</v>
      </c>
      <c r="E5342" s="45">
        <v>0.1611047180667434</v>
      </c>
    </row>
    <row r="5343" spans="1:5" s="44" customFormat="1" ht="14.4">
      <c r="A5343">
        <v>48371950400</v>
      </c>
      <c r="B5343" s="44" t="s">
        <v>7773</v>
      </c>
      <c r="C5343" s="44">
        <v>2751</v>
      </c>
      <c r="D5343" s="44">
        <v>748</v>
      </c>
      <c r="E5343" s="45">
        <v>0.27190112686295892</v>
      </c>
    </row>
    <row r="5344" spans="1:5" s="44" customFormat="1" ht="14.4">
      <c r="A5344">
        <v>48371950500</v>
      </c>
      <c r="B5344" s="44" t="s">
        <v>7774</v>
      </c>
      <c r="C5344" s="44">
        <v>3827</v>
      </c>
      <c r="D5344" s="44">
        <v>488</v>
      </c>
      <c r="E5344" s="45">
        <v>0.12751502482362165</v>
      </c>
    </row>
    <row r="5345" spans="1:5" s="44" customFormat="1" ht="14.4">
      <c r="A5345">
        <v>48371980000</v>
      </c>
      <c r="B5345" s="44" t="s">
        <v>7775</v>
      </c>
      <c r="C5345" s="44">
        <v>539</v>
      </c>
      <c r="D5345" s="44">
        <v>62</v>
      </c>
      <c r="E5345" s="45">
        <v>0.11502782931354361</v>
      </c>
    </row>
    <row r="5346" spans="1:5" s="44" customFormat="1" ht="14.4">
      <c r="A5346">
        <v>48373210103</v>
      </c>
      <c r="B5346" s="44" t="s">
        <v>7776</v>
      </c>
      <c r="C5346" s="44">
        <v>967</v>
      </c>
      <c r="D5346" s="44">
        <v>219</v>
      </c>
      <c r="E5346" s="45">
        <v>0.2264736297828335</v>
      </c>
    </row>
    <row r="5347" spans="1:5" ht="14.4">
      <c r="A5347">
        <v>48373210104</v>
      </c>
      <c r="B5347" s="44" t="s">
        <v>7777</v>
      </c>
      <c r="C5347" s="44">
        <v>2172</v>
      </c>
      <c r="D5347" s="44">
        <v>400</v>
      </c>
      <c r="E5347" s="45">
        <v>0.18416206261510129</v>
      </c>
    </row>
    <row r="5348" spans="1:5" ht="14.4">
      <c r="A5348">
        <v>48373210105</v>
      </c>
      <c r="B5348" s="44" t="s">
        <v>7778</v>
      </c>
      <c r="C5348" s="44">
        <v>2996</v>
      </c>
      <c r="D5348" s="44">
        <v>499</v>
      </c>
      <c r="E5348" s="45">
        <v>0.16655540720961282</v>
      </c>
    </row>
    <row r="5349" spans="1:5" ht="14.4">
      <c r="A5349">
        <v>48373210106</v>
      </c>
      <c r="B5349" s="44" t="s">
        <v>7779</v>
      </c>
      <c r="C5349" s="44">
        <v>3298</v>
      </c>
      <c r="D5349" s="44">
        <v>1306</v>
      </c>
      <c r="E5349" s="45">
        <v>0.39599757428744692</v>
      </c>
    </row>
    <row r="5350" spans="1:5" ht="14.4">
      <c r="A5350">
        <v>48373210203</v>
      </c>
      <c r="B5350" s="44" t="s">
        <v>7780</v>
      </c>
      <c r="C5350" s="44">
        <v>4500</v>
      </c>
      <c r="D5350" s="44">
        <v>386</v>
      </c>
      <c r="E5350" s="45">
        <v>8.5777777777777772E-2</v>
      </c>
    </row>
    <row r="5351" spans="1:5" ht="14.4">
      <c r="A5351">
        <v>48373210204</v>
      </c>
      <c r="B5351" s="44" t="s">
        <v>7781</v>
      </c>
      <c r="C5351" s="44">
        <v>3248</v>
      </c>
      <c r="D5351" s="44">
        <v>525</v>
      </c>
      <c r="E5351" s="45">
        <v>0.16163793103448276</v>
      </c>
    </row>
    <row r="5352" spans="1:5" ht="14.4">
      <c r="A5352">
        <v>48373210205</v>
      </c>
      <c r="B5352" s="44" t="s">
        <v>7782</v>
      </c>
      <c r="C5352" s="44">
        <v>2145</v>
      </c>
      <c r="D5352" s="44">
        <v>597</v>
      </c>
      <c r="E5352" s="45">
        <v>0.27832167832167831</v>
      </c>
    </row>
    <row r="5353" spans="1:5" ht="14.4">
      <c r="A5353">
        <v>48373210206</v>
      </c>
      <c r="B5353" s="44" t="s">
        <v>7783</v>
      </c>
      <c r="C5353" s="44">
        <v>3378</v>
      </c>
      <c r="D5353" s="44">
        <v>640</v>
      </c>
      <c r="E5353" s="45">
        <v>0.18946121965660154</v>
      </c>
    </row>
    <row r="5354" spans="1:5" ht="14.4">
      <c r="A5354">
        <v>48373210301</v>
      </c>
      <c r="B5354" s="44" t="s">
        <v>7784</v>
      </c>
      <c r="C5354" s="44">
        <v>2976</v>
      </c>
      <c r="D5354" s="44">
        <v>408</v>
      </c>
      <c r="E5354" s="45">
        <v>0.13709677419354838</v>
      </c>
    </row>
    <row r="5355" spans="1:5" ht="14.4">
      <c r="A5355">
        <v>48373210302</v>
      </c>
      <c r="B5355" s="44" t="s">
        <v>7785</v>
      </c>
      <c r="C5355" s="44">
        <v>3860</v>
      </c>
      <c r="D5355" s="44">
        <v>670</v>
      </c>
      <c r="E5355" s="45">
        <v>0.17357512953367876</v>
      </c>
    </row>
    <row r="5356" spans="1:5" ht="14.4">
      <c r="A5356">
        <v>48373210401</v>
      </c>
      <c r="B5356" s="44" t="s">
        <v>7786</v>
      </c>
      <c r="C5356" s="44">
        <v>2317</v>
      </c>
      <c r="D5356" s="44">
        <v>248</v>
      </c>
      <c r="E5356" s="45">
        <v>0.10703495899870523</v>
      </c>
    </row>
    <row r="5357" spans="1:5" ht="14.4">
      <c r="A5357">
        <v>48373210402</v>
      </c>
      <c r="B5357" s="44" t="s">
        <v>7787</v>
      </c>
      <c r="C5357" s="44">
        <v>1865</v>
      </c>
      <c r="D5357" s="44">
        <v>210</v>
      </c>
      <c r="E5357" s="45">
        <v>0.1126005361930295</v>
      </c>
    </row>
    <row r="5358" spans="1:5" s="44" customFormat="1" ht="14.4">
      <c r="A5358">
        <v>48373210500</v>
      </c>
      <c r="B5358" s="44" t="s">
        <v>7788</v>
      </c>
      <c r="C5358" s="44">
        <v>3683</v>
      </c>
      <c r="D5358" s="44">
        <v>1043</v>
      </c>
      <c r="E5358" s="45">
        <v>0.28319304914471899</v>
      </c>
    </row>
    <row r="5359" spans="1:5" s="44" customFormat="1" ht="14.4">
      <c r="A5359">
        <v>48375010100</v>
      </c>
      <c r="B5359" s="44" t="s">
        <v>7789</v>
      </c>
      <c r="C5359" s="44">
        <v>1479</v>
      </c>
      <c r="D5359" s="44">
        <v>764</v>
      </c>
      <c r="E5359" s="45">
        <v>0.51656524678837057</v>
      </c>
    </row>
    <row r="5360" spans="1:5" s="44" customFormat="1" ht="14.4">
      <c r="A5360">
        <v>48375010200</v>
      </c>
      <c r="B5360" s="44" t="s">
        <v>7790</v>
      </c>
      <c r="C5360" s="44">
        <v>1712</v>
      </c>
      <c r="D5360" s="44">
        <v>893</v>
      </c>
      <c r="E5360" s="45">
        <v>0.52161214953271029</v>
      </c>
    </row>
    <row r="5361" spans="1:5" s="44" customFormat="1" ht="14.4">
      <c r="A5361">
        <v>48375010300</v>
      </c>
      <c r="B5361" s="44" t="s">
        <v>7791</v>
      </c>
      <c r="C5361" s="44">
        <v>544</v>
      </c>
      <c r="D5361" s="44">
        <v>159</v>
      </c>
      <c r="E5361" s="45">
        <v>0.2922794117647059</v>
      </c>
    </row>
    <row r="5362" spans="1:5" s="44" customFormat="1" ht="14.4">
      <c r="A5362">
        <v>48375010400</v>
      </c>
      <c r="B5362" s="44" t="s">
        <v>7792</v>
      </c>
      <c r="C5362" s="44">
        <v>2116</v>
      </c>
      <c r="D5362" s="44">
        <v>1429</v>
      </c>
      <c r="E5362" s="45">
        <v>0.6753308128544423</v>
      </c>
    </row>
    <row r="5363" spans="1:5" s="44" customFormat="1" ht="14.4">
      <c r="A5363">
        <v>48375010600</v>
      </c>
      <c r="B5363" s="44" t="s">
        <v>7793</v>
      </c>
      <c r="C5363" s="44">
        <v>986</v>
      </c>
      <c r="D5363" s="44">
        <v>44</v>
      </c>
      <c r="E5363" s="45">
        <v>4.4624746450304259E-2</v>
      </c>
    </row>
    <row r="5364" spans="1:5" ht="14.4">
      <c r="A5364">
        <v>48375010700</v>
      </c>
      <c r="B5364" s="44" t="s">
        <v>7794</v>
      </c>
      <c r="C5364" s="44">
        <v>2090</v>
      </c>
      <c r="D5364" s="44">
        <v>454</v>
      </c>
      <c r="E5364" s="45">
        <v>0.21722488038277513</v>
      </c>
    </row>
    <row r="5365" spans="1:5" ht="14.4">
      <c r="A5365">
        <v>48375011000</v>
      </c>
      <c r="B5365" s="44" t="s">
        <v>7795</v>
      </c>
      <c r="C5365" s="44">
        <v>1345</v>
      </c>
      <c r="D5365" s="44">
        <v>228</v>
      </c>
      <c r="E5365" s="45">
        <v>0.16951672862453532</v>
      </c>
    </row>
    <row r="5366" spans="1:5" ht="14.4">
      <c r="A5366">
        <v>48375011500</v>
      </c>
      <c r="B5366" s="44" t="s">
        <v>7796</v>
      </c>
      <c r="C5366" s="44">
        <v>2868</v>
      </c>
      <c r="D5366" s="44">
        <v>947</v>
      </c>
      <c r="E5366" s="45">
        <v>0.33019525801952582</v>
      </c>
    </row>
    <row r="5367" spans="1:5" ht="14.4">
      <c r="A5367">
        <v>48375011600</v>
      </c>
      <c r="B5367" s="44" t="s">
        <v>7797</v>
      </c>
      <c r="C5367" s="44">
        <v>2758</v>
      </c>
      <c r="D5367" s="44">
        <v>911</v>
      </c>
      <c r="E5367" s="45">
        <v>0.33031182015953592</v>
      </c>
    </row>
    <row r="5368" spans="1:5" ht="14.4">
      <c r="A5368">
        <v>48375011700</v>
      </c>
      <c r="B5368" s="44" t="s">
        <v>7798</v>
      </c>
      <c r="C5368" s="44">
        <v>2595</v>
      </c>
      <c r="D5368" s="44">
        <v>662</v>
      </c>
      <c r="E5368" s="45">
        <v>0.25510597302504817</v>
      </c>
    </row>
    <row r="5369" spans="1:5" ht="14.4">
      <c r="A5369">
        <v>48375011800</v>
      </c>
      <c r="B5369" s="44" t="s">
        <v>7799</v>
      </c>
      <c r="C5369" s="44">
        <v>2918</v>
      </c>
      <c r="D5369" s="44">
        <v>930</v>
      </c>
      <c r="E5369" s="45">
        <v>0.31871144619602465</v>
      </c>
    </row>
    <row r="5370" spans="1:5" ht="14.4">
      <c r="A5370">
        <v>48375011900</v>
      </c>
      <c r="B5370" s="44" t="s">
        <v>7800</v>
      </c>
      <c r="C5370" s="44">
        <v>1663</v>
      </c>
      <c r="D5370" s="44">
        <v>483</v>
      </c>
      <c r="E5370" s="45">
        <v>0.2904389657245941</v>
      </c>
    </row>
    <row r="5371" spans="1:5" ht="14.4">
      <c r="A5371">
        <v>48375012000</v>
      </c>
      <c r="B5371" s="44" t="s">
        <v>7801</v>
      </c>
      <c r="C5371" s="44">
        <v>747</v>
      </c>
      <c r="D5371" s="44">
        <v>94</v>
      </c>
      <c r="E5371" s="45">
        <v>0.12583668005354753</v>
      </c>
    </row>
    <row r="5372" spans="1:5" ht="14.4">
      <c r="A5372">
        <v>48375012200</v>
      </c>
      <c r="B5372" s="44" t="s">
        <v>7802</v>
      </c>
      <c r="C5372" s="44">
        <v>2260</v>
      </c>
      <c r="D5372" s="44">
        <v>358</v>
      </c>
      <c r="E5372" s="45">
        <v>0.15840707964601769</v>
      </c>
    </row>
    <row r="5373" spans="1:5" ht="14.4">
      <c r="A5373">
        <v>48375012600</v>
      </c>
      <c r="B5373" s="44" t="s">
        <v>7803</v>
      </c>
      <c r="C5373" s="44">
        <v>1346</v>
      </c>
      <c r="D5373" s="44">
        <v>128</v>
      </c>
      <c r="E5373" s="45">
        <v>9.5096582466567603E-2</v>
      </c>
    </row>
    <row r="5374" spans="1:5" ht="14.4">
      <c r="A5374">
        <v>48375012800</v>
      </c>
      <c r="B5374" s="44" t="s">
        <v>7804</v>
      </c>
      <c r="C5374" s="44">
        <v>2508</v>
      </c>
      <c r="D5374" s="44">
        <v>183</v>
      </c>
      <c r="E5374" s="45">
        <v>7.2966507177033499E-2</v>
      </c>
    </row>
    <row r="5375" spans="1:5" s="44" customFormat="1" ht="14.4">
      <c r="A5375">
        <v>48375013000</v>
      </c>
      <c r="B5375" s="44" t="s">
        <v>7805</v>
      </c>
      <c r="C5375" s="44">
        <v>865</v>
      </c>
      <c r="D5375" s="44">
        <v>110</v>
      </c>
      <c r="E5375" s="45">
        <v>0.12716763005780346</v>
      </c>
    </row>
    <row r="5376" spans="1:5" s="44" customFormat="1" ht="14.4">
      <c r="A5376">
        <v>48375013200</v>
      </c>
      <c r="B5376" s="44" t="s">
        <v>7806</v>
      </c>
      <c r="C5376" s="44">
        <v>1302</v>
      </c>
      <c r="D5376" s="44">
        <v>571</v>
      </c>
      <c r="E5376" s="45">
        <v>0.43855606758832566</v>
      </c>
    </row>
    <row r="5377" spans="1:5" s="44" customFormat="1" ht="14.4">
      <c r="A5377">
        <v>48375013300</v>
      </c>
      <c r="B5377" s="44" t="s">
        <v>7807</v>
      </c>
      <c r="C5377" s="44">
        <v>4152</v>
      </c>
      <c r="D5377" s="44">
        <v>2108</v>
      </c>
      <c r="E5377" s="45">
        <v>0.50770712909441229</v>
      </c>
    </row>
    <row r="5378" spans="1:5" s="44" customFormat="1" ht="14.4">
      <c r="A5378">
        <v>48375013400</v>
      </c>
      <c r="B5378" s="44" t="s">
        <v>7808</v>
      </c>
      <c r="C5378" s="44">
        <v>2391</v>
      </c>
      <c r="D5378" s="44">
        <v>705</v>
      </c>
      <c r="E5378" s="45">
        <v>0.29485570890840651</v>
      </c>
    </row>
    <row r="5379" spans="1:5" s="44" customFormat="1" ht="14.4">
      <c r="A5379">
        <v>48375013900</v>
      </c>
      <c r="B5379" s="44" t="s">
        <v>7809</v>
      </c>
      <c r="C5379" s="44">
        <v>2093</v>
      </c>
      <c r="D5379" s="44">
        <v>167</v>
      </c>
      <c r="E5379" s="45">
        <v>7.9789775441949359E-2</v>
      </c>
    </row>
    <row r="5380" spans="1:5" s="44" customFormat="1" ht="14.4">
      <c r="A5380">
        <v>48375014100</v>
      </c>
      <c r="B5380" s="44" t="s">
        <v>7810</v>
      </c>
      <c r="C5380" s="44">
        <v>1374</v>
      </c>
      <c r="D5380" s="44">
        <v>307</v>
      </c>
      <c r="E5380" s="45">
        <v>0.22343522561863174</v>
      </c>
    </row>
    <row r="5381" spans="1:5" ht="14.4">
      <c r="A5381">
        <v>48375014300</v>
      </c>
      <c r="B5381" s="44" t="s">
        <v>7811</v>
      </c>
      <c r="C5381" s="44">
        <v>4203</v>
      </c>
      <c r="D5381" s="44">
        <v>1754</v>
      </c>
      <c r="E5381" s="45">
        <v>0.41732096121817747</v>
      </c>
    </row>
    <row r="5382" spans="1:5" ht="14.4">
      <c r="A5382">
        <v>48375014401</v>
      </c>
      <c r="B5382" s="44" t="s">
        <v>7812</v>
      </c>
      <c r="C5382" s="44">
        <v>6266</v>
      </c>
      <c r="D5382" s="44">
        <v>571</v>
      </c>
      <c r="E5382" s="45">
        <v>9.1126715608043404E-2</v>
      </c>
    </row>
    <row r="5383" spans="1:5" ht="14.4">
      <c r="A5383">
        <v>48375014500</v>
      </c>
      <c r="B5383" s="44" t="s">
        <v>7813</v>
      </c>
      <c r="C5383" s="44">
        <v>3292</v>
      </c>
      <c r="D5383" s="44">
        <v>554</v>
      </c>
      <c r="E5383" s="45">
        <v>0.16828675577156743</v>
      </c>
    </row>
    <row r="5384" spans="1:5" ht="14.4">
      <c r="A5384">
        <v>48375014701</v>
      </c>
      <c r="B5384" s="44" t="s">
        <v>7814</v>
      </c>
      <c r="C5384" s="44">
        <v>1583</v>
      </c>
      <c r="D5384" s="44">
        <v>392</v>
      </c>
      <c r="E5384" s="45">
        <v>0.24763108022741631</v>
      </c>
    </row>
    <row r="5385" spans="1:5" ht="14.4">
      <c r="A5385">
        <v>48375014702</v>
      </c>
      <c r="B5385" s="44" t="s">
        <v>7815</v>
      </c>
      <c r="C5385" s="44">
        <v>1185</v>
      </c>
      <c r="D5385" s="44">
        <v>507</v>
      </c>
      <c r="E5385" s="45">
        <v>0.42784810126582279</v>
      </c>
    </row>
    <row r="5386" spans="1:5" ht="14.4">
      <c r="A5386">
        <v>48375014800</v>
      </c>
      <c r="B5386" s="44" t="s">
        <v>7816</v>
      </c>
      <c r="C5386" s="44">
        <v>1230</v>
      </c>
      <c r="D5386" s="44">
        <v>199</v>
      </c>
      <c r="E5386" s="45">
        <v>0.16178861788617885</v>
      </c>
    </row>
    <row r="5387" spans="1:5" ht="14.4">
      <c r="A5387">
        <v>48375014900</v>
      </c>
      <c r="B5387" s="44" t="s">
        <v>7817</v>
      </c>
      <c r="C5387" s="44">
        <v>3588</v>
      </c>
      <c r="D5387" s="44">
        <v>356</v>
      </c>
      <c r="E5387" s="45">
        <v>9.9219620958751392E-2</v>
      </c>
    </row>
    <row r="5388" spans="1:5" ht="14.4">
      <c r="A5388">
        <v>48375015000</v>
      </c>
      <c r="B5388" s="44" t="s">
        <v>7818</v>
      </c>
      <c r="C5388" s="44">
        <v>3504</v>
      </c>
      <c r="D5388" s="44">
        <v>334</v>
      </c>
      <c r="E5388" s="45">
        <v>9.5319634703196349E-2</v>
      </c>
    </row>
    <row r="5389" spans="1:5" ht="14.4">
      <c r="A5389">
        <v>48375015100</v>
      </c>
      <c r="B5389" s="44" t="s">
        <v>7819</v>
      </c>
      <c r="C5389" s="44">
        <v>2076</v>
      </c>
      <c r="D5389" s="44">
        <v>578</v>
      </c>
      <c r="E5389" s="45">
        <v>0.27842003853564545</v>
      </c>
    </row>
    <row r="5390" spans="1:5" ht="14.4">
      <c r="A5390">
        <v>48375015200</v>
      </c>
      <c r="B5390" s="44" t="s">
        <v>7820</v>
      </c>
      <c r="C5390" s="44">
        <v>1427</v>
      </c>
      <c r="D5390" s="44">
        <v>366</v>
      </c>
      <c r="E5390" s="45">
        <v>0.25648213034337769</v>
      </c>
    </row>
    <row r="5391" spans="1:5" ht="14.4">
      <c r="A5391">
        <v>48375015300</v>
      </c>
      <c r="B5391" s="44" t="s">
        <v>7821</v>
      </c>
      <c r="C5391" s="44">
        <v>2530</v>
      </c>
      <c r="D5391" s="44">
        <v>283</v>
      </c>
      <c r="E5391" s="45">
        <v>0.11185770750988143</v>
      </c>
    </row>
    <row r="5392" spans="1:5" s="44" customFormat="1" ht="14.4">
      <c r="A5392">
        <v>48375015400</v>
      </c>
      <c r="B5392" s="44" t="s">
        <v>7822</v>
      </c>
      <c r="C5392" s="44">
        <v>1642</v>
      </c>
      <c r="D5392" s="44">
        <v>345</v>
      </c>
      <c r="E5392" s="45">
        <v>0.21010962241169306</v>
      </c>
    </row>
    <row r="5393" spans="1:5" s="44" customFormat="1" ht="14.4">
      <c r="A5393">
        <v>48375980000</v>
      </c>
      <c r="B5393" s="44" t="s">
        <v>7823</v>
      </c>
      <c r="C5393" s="44">
        <v>12</v>
      </c>
      <c r="D5393" s="44">
        <v>12</v>
      </c>
      <c r="E5393" s="45">
        <v>1</v>
      </c>
    </row>
    <row r="5394" spans="1:5" s="44" customFormat="1" ht="14.4">
      <c r="A5394">
        <v>48377950100</v>
      </c>
      <c r="B5394" s="44" t="s">
        <v>7824</v>
      </c>
      <c r="C5394" s="44">
        <v>2015</v>
      </c>
      <c r="D5394" s="44">
        <v>676</v>
      </c>
      <c r="E5394" s="45">
        <v>0.33548387096774196</v>
      </c>
    </row>
    <row r="5395" spans="1:5" s="44" customFormat="1" ht="14.4">
      <c r="A5395">
        <v>48377950200</v>
      </c>
      <c r="B5395" s="44" t="s">
        <v>7825</v>
      </c>
      <c r="C5395" s="44">
        <v>1738</v>
      </c>
      <c r="D5395" s="44">
        <v>285</v>
      </c>
      <c r="E5395" s="45">
        <v>0.16398158803222093</v>
      </c>
    </row>
    <row r="5396" spans="1:5" s="44" customFormat="1" ht="14.4">
      <c r="A5396">
        <v>48379950101</v>
      </c>
      <c r="B5396" s="44" t="s">
        <v>7826</v>
      </c>
      <c r="C5396" s="44">
        <v>3492</v>
      </c>
      <c r="D5396" s="44">
        <v>1058</v>
      </c>
      <c r="E5396" s="45">
        <v>0.30297823596792667</v>
      </c>
    </row>
    <row r="5397" spans="1:5" s="44" customFormat="1" ht="14.4">
      <c r="A5397">
        <v>48379950102</v>
      </c>
      <c r="B5397" s="44" t="s">
        <v>7827</v>
      </c>
      <c r="C5397" s="44">
        <v>2019</v>
      </c>
      <c r="D5397" s="44">
        <v>776</v>
      </c>
      <c r="E5397" s="45">
        <v>0.3843486874690441</v>
      </c>
    </row>
    <row r="5398" spans="1:5" ht="14.4">
      <c r="A5398">
        <v>48379950200</v>
      </c>
      <c r="B5398" s="44" t="s">
        <v>7828</v>
      </c>
      <c r="C5398" s="44">
        <v>3897</v>
      </c>
      <c r="D5398" s="44">
        <v>1056</v>
      </c>
      <c r="E5398" s="45">
        <v>0.27097767513471899</v>
      </c>
    </row>
    <row r="5399" spans="1:5" ht="14.4">
      <c r="A5399">
        <v>48381020100</v>
      </c>
      <c r="B5399" s="44" t="s">
        <v>7829</v>
      </c>
      <c r="C5399" s="44">
        <v>1513</v>
      </c>
      <c r="D5399" s="44">
        <v>687</v>
      </c>
      <c r="E5399" s="45">
        <v>0.45406477197620621</v>
      </c>
    </row>
    <row r="5400" spans="1:5" ht="14.4">
      <c r="A5400">
        <v>48381020200</v>
      </c>
      <c r="B5400" s="44" t="s">
        <v>7830</v>
      </c>
      <c r="C5400" s="44">
        <v>1300</v>
      </c>
      <c r="D5400" s="44">
        <v>606</v>
      </c>
      <c r="E5400" s="45">
        <v>0.46615384615384614</v>
      </c>
    </row>
    <row r="5401" spans="1:5" ht="14.4">
      <c r="A5401">
        <v>48381020300</v>
      </c>
      <c r="B5401" s="44" t="s">
        <v>7831</v>
      </c>
      <c r="C5401" s="44">
        <v>1348</v>
      </c>
      <c r="D5401" s="44">
        <v>491</v>
      </c>
      <c r="E5401" s="45">
        <v>0.3642433234421365</v>
      </c>
    </row>
    <row r="5402" spans="1:5" ht="14.4">
      <c r="A5402">
        <v>48381020400</v>
      </c>
      <c r="B5402" s="44" t="s">
        <v>7832</v>
      </c>
      <c r="C5402" s="44">
        <v>1564</v>
      </c>
      <c r="D5402" s="44">
        <v>960</v>
      </c>
      <c r="E5402" s="45">
        <v>0.61381074168797956</v>
      </c>
    </row>
    <row r="5403" spans="1:5" ht="14.4">
      <c r="A5403">
        <v>48381020500</v>
      </c>
      <c r="B5403" s="44" t="s">
        <v>7833</v>
      </c>
      <c r="C5403" s="44">
        <v>2572</v>
      </c>
      <c r="D5403" s="44">
        <v>365</v>
      </c>
      <c r="E5403" s="45">
        <v>0.14191290824261274</v>
      </c>
    </row>
    <row r="5404" spans="1:5" ht="14.4">
      <c r="A5404">
        <v>48381020600</v>
      </c>
      <c r="B5404" s="44" t="s">
        <v>7834</v>
      </c>
      <c r="C5404" s="44">
        <v>2479</v>
      </c>
      <c r="D5404" s="44">
        <v>409</v>
      </c>
      <c r="E5404" s="45">
        <v>0.16498588140379186</v>
      </c>
    </row>
    <row r="5405" spans="1:5" ht="14.4">
      <c r="A5405">
        <v>48381020800</v>
      </c>
      <c r="B5405" s="44" t="s">
        <v>7835</v>
      </c>
      <c r="C5405" s="44">
        <v>3610</v>
      </c>
      <c r="D5405" s="44">
        <v>840</v>
      </c>
      <c r="E5405" s="45">
        <v>0.23268698060941828</v>
      </c>
    </row>
    <row r="5406" spans="1:5" ht="14.4">
      <c r="A5406">
        <v>48381020900</v>
      </c>
      <c r="B5406" s="44" t="s">
        <v>7836</v>
      </c>
      <c r="C5406" s="44">
        <v>1945</v>
      </c>
      <c r="D5406" s="44">
        <v>516</v>
      </c>
      <c r="E5406" s="45">
        <v>0.26529562982005139</v>
      </c>
    </row>
    <row r="5407" spans="1:5" ht="14.4">
      <c r="A5407">
        <v>48381021000</v>
      </c>
      <c r="B5407" s="44" t="s">
        <v>7837</v>
      </c>
      <c r="C5407" s="44">
        <v>1525</v>
      </c>
      <c r="D5407" s="44">
        <v>596</v>
      </c>
      <c r="E5407" s="45">
        <v>0.39081967213114754</v>
      </c>
    </row>
    <row r="5408" spans="1:5" ht="14.4">
      <c r="A5408">
        <v>48381021101</v>
      </c>
      <c r="B5408" s="44" t="s">
        <v>7838</v>
      </c>
      <c r="C5408" s="44">
        <v>2770</v>
      </c>
      <c r="D5408" s="44">
        <v>1044</v>
      </c>
      <c r="E5408" s="45">
        <v>0.3768953068592058</v>
      </c>
    </row>
    <row r="5409" spans="1:5" s="44" customFormat="1" ht="14.4">
      <c r="A5409">
        <v>48381021102</v>
      </c>
      <c r="B5409" s="44" t="s">
        <v>7839</v>
      </c>
      <c r="C5409" s="44">
        <v>1478</v>
      </c>
      <c r="D5409" s="44">
        <v>266</v>
      </c>
      <c r="E5409" s="45">
        <v>0.17997293640054127</v>
      </c>
    </row>
    <row r="5410" spans="1:5" s="44" customFormat="1" ht="14.4">
      <c r="A5410">
        <v>48381021200</v>
      </c>
      <c r="B5410" s="44" t="s">
        <v>7840</v>
      </c>
      <c r="C5410" s="44">
        <v>4120</v>
      </c>
      <c r="D5410" s="44">
        <v>1297</v>
      </c>
      <c r="E5410" s="45">
        <v>0.31480582524271844</v>
      </c>
    </row>
    <row r="5411" spans="1:5" s="44" customFormat="1" ht="14.4">
      <c r="A5411">
        <v>48381021300</v>
      </c>
      <c r="B5411" s="44" t="s">
        <v>7841</v>
      </c>
      <c r="C5411" s="44">
        <v>3427</v>
      </c>
      <c r="D5411" s="44">
        <v>1177</v>
      </c>
      <c r="E5411" s="45">
        <v>0.34344908082871317</v>
      </c>
    </row>
    <row r="5412" spans="1:5" s="44" customFormat="1" ht="14.4">
      <c r="A5412">
        <v>48381021500</v>
      </c>
      <c r="B5412" s="44" t="s">
        <v>7842</v>
      </c>
      <c r="C5412" s="44">
        <v>3718</v>
      </c>
      <c r="D5412" s="44">
        <v>1498</v>
      </c>
      <c r="E5412" s="45">
        <v>0.40290478752017211</v>
      </c>
    </row>
    <row r="5413" spans="1:5" s="44" customFormat="1" ht="14.4">
      <c r="A5413">
        <v>48381021602</v>
      </c>
      <c r="B5413" s="44" t="s">
        <v>7843</v>
      </c>
      <c r="C5413" s="44">
        <v>3428</v>
      </c>
      <c r="D5413" s="44">
        <v>2071</v>
      </c>
      <c r="E5413" s="45">
        <v>0.60414235705950992</v>
      </c>
    </row>
    <row r="5414" spans="1:5" s="44" customFormat="1" ht="14.4">
      <c r="A5414">
        <v>48381021603</v>
      </c>
      <c r="B5414" s="44" t="s">
        <v>7844</v>
      </c>
      <c r="C5414" s="44">
        <v>1349</v>
      </c>
      <c r="D5414" s="44">
        <v>584</v>
      </c>
      <c r="E5414" s="45">
        <v>0.43291326908821348</v>
      </c>
    </row>
    <row r="5415" spans="1:5" ht="14.4">
      <c r="A5415">
        <v>48381021604</v>
      </c>
      <c r="B5415" s="44" t="s">
        <v>7845</v>
      </c>
      <c r="C5415" s="44">
        <v>2879</v>
      </c>
      <c r="D5415" s="44">
        <v>1860</v>
      </c>
      <c r="E5415" s="45">
        <v>0.64605765890934352</v>
      </c>
    </row>
    <row r="5416" spans="1:5" ht="14.4">
      <c r="A5416">
        <v>48381021605</v>
      </c>
      <c r="B5416" s="44" t="s">
        <v>7846</v>
      </c>
      <c r="C5416" s="44">
        <v>1588</v>
      </c>
      <c r="D5416" s="44">
        <v>835</v>
      </c>
      <c r="E5416" s="45">
        <v>0.52581863979848864</v>
      </c>
    </row>
    <row r="5417" spans="1:5" ht="14.4">
      <c r="A5417">
        <v>48381021606</v>
      </c>
      <c r="B5417" s="44" t="s">
        <v>7847</v>
      </c>
      <c r="C5417" s="44">
        <v>3151</v>
      </c>
      <c r="D5417" s="44">
        <v>1443</v>
      </c>
      <c r="E5417" s="45">
        <v>0.4579498571881942</v>
      </c>
    </row>
    <row r="5418" spans="1:5" ht="14.4">
      <c r="A5418">
        <v>48381021609</v>
      </c>
      <c r="B5418" s="44" t="s">
        <v>7848</v>
      </c>
      <c r="C5418" s="44">
        <v>3951</v>
      </c>
      <c r="D5418" s="44">
        <v>2593</v>
      </c>
      <c r="E5418" s="45">
        <v>0.65628954695013919</v>
      </c>
    </row>
    <row r="5419" spans="1:5" ht="14.4">
      <c r="A5419">
        <v>48381021610</v>
      </c>
      <c r="B5419" s="44" t="s">
        <v>7849</v>
      </c>
      <c r="C5419" s="44">
        <v>2330</v>
      </c>
      <c r="D5419" s="44">
        <v>1271</v>
      </c>
      <c r="E5419" s="45">
        <v>0.54549356223175971</v>
      </c>
    </row>
    <row r="5420" spans="1:5" ht="14.4">
      <c r="A5420">
        <v>48381021611</v>
      </c>
      <c r="B5420" s="44" t="s">
        <v>7850</v>
      </c>
      <c r="C5420" s="44">
        <v>6014</v>
      </c>
      <c r="D5420" s="44">
        <v>3037</v>
      </c>
      <c r="E5420" s="45">
        <v>0.50498836049218487</v>
      </c>
    </row>
    <row r="5421" spans="1:5" ht="14.4">
      <c r="A5421">
        <v>48381021702</v>
      </c>
      <c r="B5421" s="44" t="s">
        <v>7851</v>
      </c>
      <c r="C5421" s="44">
        <v>3916</v>
      </c>
      <c r="D5421" s="44">
        <v>1538</v>
      </c>
      <c r="E5421" s="45">
        <v>0.39274770173646578</v>
      </c>
    </row>
    <row r="5422" spans="1:5" ht="14.4">
      <c r="A5422">
        <v>48381021705</v>
      </c>
      <c r="B5422" s="44" t="s">
        <v>7852</v>
      </c>
      <c r="C5422" s="44">
        <v>2102</v>
      </c>
      <c r="D5422" s="44">
        <v>321</v>
      </c>
      <c r="E5422" s="45">
        <v>0.15271170313986679</v>
      </c>
    </row>
    <row r="5423" spans="1:5" ht="14.4">
      <c r="A5423">
        <v>48381021706</v>
      </c>
      <c r="B5423" s="44" t="s">
        <v>7853</v>
      </c>
      <c r="C5423" s="44">
        <v>2527</v>
      </c>
      <c r="D5423" s="44">
        <v>881</v>
      </c>
      <c r="E5423" s="45">
        <v>0.34863474475662842</v>
      </c>
    </row>
    <row r="5424" spans="1:5" ht="14.4">
      <c r="A5424">
        <v>48381021707</v>
      </c>
      <c r="B5424" s="44" t="s">
        <v>7854</v>
      </c>
      <c r="C5424" s="44">
        <v>3699</v>
      </c>
      <c r="D5424" s="44">
        <v>2170</v>
      </c>
      <c r="E5424" s="45">
        <v>0.58664503919978372</v>
      </c>
    </row>
    <row r="5425" spans="1:5" ht="14.4">
      <c r="A5425">
        <v>48381021708</v>
      </c>
      <c r="B5425" s="44" t="s">
        <v>7855</v>
      </c>
      <c r="C5425" s="44">
        <v>3681</v>
      </c>
      <c r="D5425" s="44">
        <v>1569</v>
      </c>
      <c r="E5425" s="45">
        <v>0.42624286878565609</v>
      </c>
    </row>
    <row r="5426" spans="1:5" s="44" customFormat="1" ht="14.4">
      <c r="A5426">
        <v>48381021802</v>
      </c>
      <c r="B5426" s="44" t="s">
        <v>7856</v>
      </c>
      <c r="C5426" s="44">
        <v>2444</v>
      </c>
      <c r="D5426" s="44">
        <v>1327</v>
      </c>
      <c r="E5426" s="45">
        <v>0.542962356792144</v>
      </c>
    </row>
    <row r="5427" spans="1:5" s="44" customFormat="1" ht="14.4">
      <c r="A5427">
        <v>48381021803</v>
      </c>
      <c r="B5427" s="44" t="s">
        <v>7857</v>
      </c>
      <c r="C5427" s="44">
        <v>1470</v>
      </c>
      <c r="D5427" s="44">
        <v>561</v>
      </c>
      <c r="E5427" s="45">
        <v>0.38163265306122451</v>
      </c>
    </row>
    <row r="5428" spans="1:5" s="44" customFormat="1" ht="14.4">
      <c r="A5428">
        <v>48381021804</v>
      </c>
      <c r="B5428" s="44" t="s">
        <v>7858</v>
      </c>
      <c r="C5428" s="44">
        <v>2027</v>
      </c>
      <c r="D5428" s="44">
        <v>825</v>
      </c>
      <c r="E5428" s="45">
        <v>0.40700542673902318</v>
      </c>
    </row>
    <row r="5429" spans="1:5" s="44" customFormat="1" ht="14.4">
      <c r="A5429">
        <v>48381021900</v>
      </c>
      <c r="B5429" s="44" t="s">
        <v>7859</v>
      </c>
      <c r="C5429" s="44">
        <v>4891</v>
      </c>
      <c r="D5429" s="44">
        <v>2502</v>
      </c>
      <c r="E5429" s="45">
        <v>0.51155182989163772</v>
      </c>
    </row>
    <row r="5430" spans="1:5" s="44" customFormat="1" ht="14.4">
      <c r="A5430">
        <v>48381022001</v>
      </c>
      <c r="B5430" s="44" t="s">
        <v>7860</v>
      </c>
      <c r="C5430" s="44">
        <v>5218</v>
      </c>
      <c r="D5430" s="44">
        <v>2485</v>
      </c>
      <c r="E5430" s="45">
        <v>0.47623610578765813</v>
      </c>
    </row>
    <row r="5431" spans="1:5" s="44" customFormat="1" ht="14.4">
      <c r="A5431">
        <v>48381022002</v>
      </c>
      <c r="B5431" s="44" t="s">
        <v>7861</v>
      </c>
      <c r="C5431" s="44">
        <v>5226</v>
      </c>
      <c r="D5431" s="44">
        <v>2142</v>
      </c>
      <c r="E5431" s="45">
        <v>0.40987370838117104</v>
      </c>
    </row>
    <row r="5432" spans="1:5" ht="14.4">
      <c r="A5432">
        <v>48383950100</v>
      </c>
      <c r="B5432" s="44" t="s">
        <v>7862</v>
      </c>
      <c r="C5432" s="44">
        <v>1789</v>
      </c>
      <c r="D5432" s="44">
        <v>426</v>
      </c>
      <c r="E5432" s="45">
        <v>0.23812185578535494</v>
      </c>
    </row>
    <row r="5433" spans="1:5" ht="14.4">
      <c r="A5433">
        <v>48385950100</v>
      </c>
      <c r="B5433" s="44" t="s">
        <v>7863</v>
      </c>
      <c r="C5433" s="44">
        <v>1943</v>
      </c>
      <c r="D5433" s="44">
        <v>481</v>
      </c>
      <c r="E5433" s="45">
        <v>0.24755532681420483</v>
      </c>
    </row>
    <row r="5434" spans="1:5" ht="14.4">
      <c r="A5434">
        <v>48387950100</v>
      </c>
      <c r="B5434" s="44" t="s">
        <v>7864</v>
      </c>
      <c r="C5434" s="44">
        <v>1935</v>
      </c>
      <c r="D5434" s="44">
        <v>379</v>
      </c>
      <c r="E5434" s="45">
        <v>0.1958656330749354</v>
      </c>
    </row>
    <row r="5435" spans="1:5" ht="14.4">
      <c r="A5435">
        <v>48387950501</v>
      </c>
      <c r="B5435" s="44" t="s">
        <v>7865</v>
      </c>
      <c r="C5435" s="44">
        <v>1773</v>
      </c>
      <c r="D5435" s="44">
        <v>298</v>
      </c>
      <c r="E5435" s="45">
        <v>0.16807670614777215</v>
      </c>
    </row>
    <row r="5436" spans="1:5" ht="14.4">
      <c r="A5436">
        <v>48387950502</v>
      </c>
      <c r="B5436" s="44" t="s">
        <v>7866</v>
      </c>
      <c r="C5436" s="44">
        <v>1250</v>
      </c>
      <c r="D5436" s="44">
        <v>438</v>
      </c>
      <c r="E5436" s="45">
        <v>0.35039999999999999</v>
      </c>
    </row>
    <row r="5437" spans="1:5" ht="14.4">
      <c r="A5437">
        <v>48387950600</v>
      </c>
      <c r="B5437" s="44" t="s">
        <v>7867</v>
      </c>
      <c r="C5437" s="44">
        <v>1907</v>
      </c>
      <c r="D5437" s="44">
        <v>383</v>
      </c>
      <c r="E5437" s="45">
        <v>0.20083901415836392</v>
      </c>
    </row>
    <row r="5438" spans="1:5" ht="14.4">
      <c r="A5438">
        <v>48387950700</v>
      </c>
      <c r="B5438" s="44" t="s">
        <v>7868</v>
      </c>
      <c r="C5438" s="44">
        <v>1685</v>
      </c>
      <c r="D5438" s="44">
        <v>491</v>
      </c>
      <c r="E5438" s="45">
        <v>0.29139465875370918</v>
      </c>
    </row>
    <row r="5439" spans="1:5" ht="14.4">
      <c r="A5439">
        <v>48389950200</v>
      </c>
      <c r="B5439" s="44" t="s">
        <v>7869</v>
      </c>
      <c r="C5439" s="44">
        <v>1846</v>
      </c>
      <c r="D5439" s="44">
        <v>126</v>
      </c>
      <c r="E5439" s="45">
        <v>6.8255687973997836E-2</v>
      </c>
    </row>
    <row r="5440" spans="1:5" ht="14.4">
      <c r="A5440">
        <v>48389950300</v>
      </c>
      <c r="B5440" s="44" t="s">
        <v>7870</v>
      </c>
      <c r="C5440" s="44">
        <v>1153</v>
      </c>
      <c r="D5440" s="44">
        <v>225</v>
      </c>
      <c r="E5440" s="45">
        <v>0.19514310494362533</v>
      </c>
    </row>
    <row r="5441" spans="1:5" ht="14.4">
      <c r="A5441">
        <v>48389950400</v>
      </c>
      <c r="B5441" s="44" t="s">
        <v>7871</v>
      </c>
      <c r="C5441" s="44">
        <v>2946</v>
      </c>
      <c r="D5441" s="44">
        <v>537</v>
      </c>
      <c r="E5441" s="45">
        <v>0.18228105906313646</v>
      </c>
    </row>
    <row r="5442" spans="1:5" ht="14.4">
      <c r="A5442">
        <v>48389950600</v>
      </c>
      <c r="B5442" s="44" t="s">
        <v>7872</v>
      </c>
      <c r="C5442" s="44">
        <v>2423</v>
      </c>
      <c r="D5442" s="44">
        <v>144</v>
      </c>
      <c r="E5442" s="45">
        <v>5.9430458109781266E-2</v>
      </c>
    </row>
    <row r="5443" spans="1:5" s="44" customFormat="1" ht="14.4">
      <c r="A5443">
        <v>48391950200</v>
      </c>
      <c r="B5443" s="44" t="s">
        <v>7873</v>
      </c>
      <c r="C5443" s="44">
        <v>2179</v>
      </c>
      <c r="D5443" s="44">
        <v>404</v>
      </c>
      <c r="E5443" s="45">
        <v>0.18540614960991281</v>
      </c>
    </row>
    <row r="5444" spans="1:5" s="44" customFormat="1" ht="14.4">
      <c r="A5444">
        <v>48391950400</v>
      </c>
      <c r="B5444" s="44" t="s">
        <v>7874</v>
      </c>
      <c r="C5444" s="44">
        <v>2523</v>
      </c>
      <c r="D5444" s="44">
        <v>568</v>
      </c>
      <c r="E5444" s="45">
        <v>0.22512881490289338</v>
      </c>
    </row>
    <row r="5445" spans="1:5" s="44" customFormat="1" ht="14.4">
      <c r="A5445">
        <v>48393950100</v>
      </c>
      <c r="B5445" s="44" t="s">
        <v>7875</v>
      </c>
      <c r="C5445" s="44">
        <v>522</v>
      </c>
      <c r="D5445" s="44">
        <v>166</v>
      </c>
      <c r="E5445" s="45">
        <v>0.31800766283524906</v>
      </c>
    </row>
    <row r="5446" spans="1:5" s="44" customFormat="1" ht="14.4">
      <c r="A5446">
        <v>48395960100</v>
      </c>
      <c r="B5446" s="44" t="s">
        <v>7876</v>
      </c>
      <c r="C5446" s="44">
        <v>1435</v>
      </c>
      <c r="D5446" s="44">
        <v>417</v>
      </c>
      <c r="E5446" s="45">
        <v>0.29059233449477351</v>
      </c>
    </row>
    <row r="5447" spans="1:5" s="44" customFormat="1" ht="14.4">
      <c r="A5447">
        <v>48395960200</v>
      </c>
      <c r="B5447" s="44" t="s">
        <v>7877</v>
      </c>
      <c r="C5447" s="44">
        <v>864</v>
      </c>
      <c r="D5447" s="44">
        <v>295</v>
      </c>
      <c r="E5447" s="45">
        <v>0.34143518518518517</v>
      </c>
    </row>
    <row r="5448" spans="1:5" s="44" customFormat="1" ht="14.4">
      <c r="A5448">
        <v>48395960300</v>
      </c>
      <c r="B5448" s="44" t="s">
        <v>7878</v>
      </c>
      <c r="C5448" s="44">
        <v>3212</v>
      </c>
      <c r="D5448" s="44">
        <v>889</v>
      </c>
      <c r="E5448" s="45">
        <v>0.27677459526774595</v>
      </c>
    </row>
    <row r="5449" spans="1:5" ht="14.4">
      <c r="A5449">
        <v>48395960400</v>
      </c>
      <c r="B5449" s="44" t="s">
        <v>7879</v>
      </c>
      <c r="C5449" s="44">
        <v>2089</v>
      </c>
      <c r="D5449" s="44">
        <v>781</v>
      </c>
      <c r="E5449" s="45">
        <v>0.37386309238870274</v>
      </c>
    </row>
    <row r="5450" spans="1:5" ht="14.4">
      <c r="A5450">
        <v>48395960501</v>
      </c>
      <c r="B5450" s="44" t="s">
        <v>7880</v>
      </c>
      <c r="C5450" s="44">
        <v>2133</v>
      </c>
      <c r="D5450" s="44">
        <v>251</v>
      </c>
      <c r="E5450" s="45">
        <v>0.11767463666197843</v>
      </c>
    </row>
    <row r="5451" spans="1:5" ht="14.4">
      <c r="A5451">
        <v>48395960502</v>
      </c>
      <c r="B5451" s="44" t="s">
        <v>7881</v>
      </c>
      <c r="C5451" s="44">
        <v>1861</v>
      </c>
      <c r="D5451" s="44">
        <v>524</v>
      </c>
      <c r="E5451" s="45">
        <v>0.2815690488984417</v>
      </c>
    </row>
    <row r="5452" spans="1:5" ht="14.4">
      <c r="A5452">
        <v>48397040101</v>
      </c>
      <c r="B5452" s="44" t="s">
        <v>7882</v>
      </c>
      <c r="C5452" s="44">
        <v>5497</v>
      </c>
      <c r="D5452" s="44">
        <v>3488</v>
      </c>
      <c r="E5452" s="45">
        <v>0.63452792432235761</v>
      </c>
    </row>
    <row r="5453" spans="1:5" ht="14.4">
      <c r="A5453">
        <v>48397040103</v>
      </c>
      <c r="B5453" s="44" t="s">
        <v>7883</v>
      </c>
      <c r="C5453" s="44">
        <v>2679</v>
      </c>
      <c r="D5453" s="44">
        <v>1651</v>
      </c>
      <c r="E5453" s="45">
        <v>0.61627472937663308</v>
      </c>
    </row>
    <row r="5454" spans="1:5" ht="14.4">
      <c r="A5454">
        <v>48397040104</v>
      </c>
      <c r="B5454" s="44" t="s">
        <v>7884</v>
      </c>
      <c r="C5454" s="44">
        <v>2260</v>
      </c>
      <c r="D5454" s="44">
        <v>778</v>
      </c>
      <c r="E5454" s="45">
        <v>0.34424778761061947</v>
      </c>
    </row>
    <row r="5455" spans="1:5" ht="14.4">
      <c r="A5455">
        <v>48397040201</v>
      </c>
      <c r="B5455" s="44" t="s">
        <v>7885</v>
      </c>
      <c r="C5455" s="44">
        <v>1004</v>
      </c>
      <c r="D5455" s="44">
        <v>714</v>
      </c>
      <c r="E5455" s="45">
        <v>0.71115537848605581</v>
      </c>
    </row>
    <row r="5456" spans="1:5" ht="14.4">
      <c r="A5456">
        <v>48397040202</v>
      </c>
      <c r="B5456" s="44" t="s">
        <v>7886</v>
      </c>
      <c r="C5456" s="44">
        <v>3478</v>
      </c>
      <c r="D5456" s="44">
        <v>2364</v>
      </c>
      <c r="E5456" s="45">
        <v>0.67970097757331804</v>
      </c>
    </row>
    <row r="5457" spans="1:5" ht="14.4">
      <c r="A5457">
        <v>48397040203</v>
      </c>
      <c r="B5457" s="44" t="s">
        <v>7887</v>
      </c>
      <c r="C5457" s="44">
        <v>1485</v>
      </c>
      <c r="D5457" s="44">
        <v>1042</v>
      </c>
      <c r="E5457" s="45">
        <v>0.70168350168350169</v>
      </c>
    </row>
    <row r="5458" spans="1:5" ht="14.4">
      <c r="A5458">
        <v>48397040301</v>
      </c>
      <c r="B5458" s="44" t="s">
        <v>7888</v>
      </c>
      <c r="C5458" s="44">
        <v>4297</v>
      </c>
      <c r="D5458" s="44">
        <v>1629</v>
      </c>
      <c r="E5458" s="45">
        <v>0.37910169885966954</v>
      </c>
    </row>
    <row r="5459" spans="1:5" ht="14.4">
      <c r="A5459">
        <v>48397040303</v>
      </c>
      <c r="B5459" s="44" t="s">
        <v>7889</v>
      </c>
      <c r="C5459" s="44">
        <v>2610</v>
      </c>
      <c r="D5459" s="44">
        <v>1643</v>
      </c>
      <c r="E5459" s="45">
        <v>0.62950191570881231</v>
      </c>
    </row>
    <row r="5460" spans="1:5" s="44" customFormat="1" ht="14.4">
      <c r="A5460">
        <v>48397040304</v>
      </c>
      <c r="B5460" s="44" t="s">
        <v>7890</v>
      </c>
      <c r="C5460" s="44">
        <v>1932</v>
      </c>
      <c r="D5460" s="44">
        <v>721</v>
      </c>
      <c r="E5460" s="45">
        <v>0.37318840579710144</v>
      </c>
    </row>
    <row r="5461" spans="1:5" s="44" customFormat="1" ht="14.4">
      <c r="A5461">
        <v>48397040305</v>
      </c>
      <c r="B5461" s="44" t="s">
        <v>7891</v>
      </c>
      <c r="C5461" s="44">
        <v>2612</v>
      </c>
      <c r="D5461" s="44">
        <v>1283</v>
      </c>
      <c r="E5461" s="45">
        <v>0.49119448698315465</v>
      </c>
    </row>
    <row r="5462" spans="1:5" s="44" customFormat="1" ht="14.4">
      <c r="A5462">
        <v>48397040403</v>
      </c>
      <c r="B5462" s="44" t="s">
        <v>7892</v>
      </c>
      <c r="C5462" s="44">
        <v>2154</v>
      </c>
      <c r="D5462" s="44">
        <v>779</v>
      </c>
      <c r="E5462" s="45">
        <v>0.36165273909006501</v>
      </c>
    </row>
    <row r="5463" spans="1:5" s="44" customFormat="1" ht="14.4">
      <c r="A5463">
        <v>48397040404</v>
      </c>
      <c r="B5463" s="44" t="s">
        <v>7893</v>
      </c>
      <c r="C5463" s="44">
        <v>1978</v>
      </c>
      <c r="D5463" s="44">
        <v>1071</v>
      </c>
      <c r="E5463" s="45">
        <v>0.54145601617795758</v>
      </c>
    </row>
    <row r="5464" spans="1:5" s="44" customFormat="1" ht="14.4">
      <c r="A5464">
        <v>48397040405</v>
      </c>
      <c r="B5464" s="44" t="s">
        <v>7894</v>
      </c>
      <c r="C5464" s="44">
        <v>2157</v>
      </c>
      <c r="D5464" s="44">
        <v>1012</v>
      </c>
      <c r="E5464" s="45">
        <v>0.46917014371812704</v>
      </c>
    </row>
    <row r="5465" spans="1:5" s="44" customFormat="1" ht="14.4">
      <c r="A5465">
        <v>48397040406</v>
      </c>
      <c r="B5465" s="44" t="s">
        <v>7895</v>
      </c>
      <c r="C5465" s="44">
        <v>2324</v>
      </c>
      <c r="D5465" s="44">
        <v>1584</v>
      </c>
      <c r="E5465" s="45">
        <v>0.68158347676419961</v>
      </c>
    </row>
    <row r="5466" spans="1:5" ht="14.4">
      <c r="A5466">
        <v>48397040407</v>
      </c>
      <c r="B5466" s="44" t="s">
        <v>7896</v>
      </c>
      <c r="C5466" s="44">
        <v>2050</v>
      </c>
      <c r="D5466" s="44">
        <v>1534</v>
      </c>
      <c r="E5466" s="45">
        <v>0.74829268292682927</v>
      </c>
    </row>
    <row r="5467" spans="1:5" ht="14.4">
      <c r="A5467">
        <v>48397040408</v>
      </c>
      <c r="B5467" s="44" t="s">
        <v>7897</v>
      </c>
      <c r="C5467" s="44">
        <v>2026</v>
      </c>
      <c r="D5467" s="44">
        <v>1151</v>
      </c>
      <c r="E5467" s="45">
        <v>0.56811451135241853</v>
      </c>
    </row>
    <row r="5468" spans="1:5" ht="14.4">
      <c r="A5468">
        <v>48397040409</v>
      </c>
      <c r="B5468" s="44" t="s">
        <v>7898</v>
      </c>
      <c r="C5468" s="44">
        <v>3177</v>
      </c>
      <c r="D5468" s="44">
        <v>923</v>
      </c>
      <c r="E5468" s="45">
        <v>0.29052565313188544</v>
      </c>
    </row>
    <row r="5469" spans="1:5" ht="14.4">
      <c r="A5469">
        <v>48397040410</v>
      </c>
      <c r="B5469" s="44" t="s">
        <v>7899</v>
      </c>
      <c r="C5469" s="44">
        <v>2800</v>
      </c>
      <c r="D5469" s="44">
        <v>681</v>
      </c>
      <c r="E5469" s="45">
        <v>0.24321428571428572</v>
      </c>
    </row>
    <row r="5470" spans="1:5" ht="14.4">
      <c r="A5470">
        <v>48397040411</v>
      </c>
      <c r="B5470" s="44" t="s">
        <v>7900</v>
      </c>
      <c r="C5470" s="44">
        <v>1915</v>
      </c>
      <c r="D5470" s="44">
        <v>1170</v>
      </c>
      <c r="E5470" s="45">
        <v>0.61096605744125332</v>
      </c>
    </row>
    <row r="5471" spans="1:5" ht="14.4">
      <c r="A5471">
        <v>48397040412</v>
      </c>
      <c r="B5471" s="44" t="s">
        <v>7901</v>
      </c>
      <c r="C5471" s="44">
        <v>1070</v>
      </c>
      <c r="D5471" s="44">
        <v>444</v>
      </c>
      <c r="E5471" s="45">
        <v>0.41495327102803736</v>
      </c>
    </row>
    <row r="5472" spans="1:5" ht="14.4">
      <c r="A5472">
        <v>48397040503</v>
      </c>
      <c r="B5472" s="44" t="s">
        <v>7902</v>
      </c>
      <c r="C5472" s="44">
        <v>4022</v>
      </c>
      <c r="D5472" s="44">
        <v>1766</v>
      </c>
      <c r="E5472" s="45">
        <v>0.43908503232222773</v>
      </c>
    </row>
    <row r="5473" spans="1:5" ht="14.4">
      <c r="A5473">
        <v>48397040507</v>
      </c>
      <c r="B5473" s="44" t="s">
        <v>7903</v>
      </c>
      <c r="C5473" s="44">
        <v>3843</v>
      </c>
      <c r="D5473" s="44">
        <v>2343</v>
      </c>
      <c r="E5473" s="45">
        <v>0.60967993754879002</v>
      </c>
    </row>
    <row r="5474" spans="1:5" ht="14.4">
      <c r="A5474">
        <v>48397040508</v>
      </c>
      <c r="B5474" s="44" t="s">
        <v>7904</v>
      </c>
      <c r="C5474" s="44">
        <v>2161</v>
      </c>
      <c r="D5474" s="44">
        <v>1424</v>
      </c>
      <c r="E5474" s="45">
        <v>0.65895418787598337</v>
      </c>
    </row>
    <row r="5475" spans="1:5" ht="14.4">
      <c r="A5475">
        <v>48397040509</v>
      </c>
      <c r="B5475" s="44" t="s">
        <v>7905</v>
      </c>
      <c r="C5475" s="44">
        <v>1983</v>
      </c>
      <c r="D5475" s="44">
        <v>1179</v>
      </c>
      <c r="E5475" s="45">
        <v>0.59455370650529504</v>
      </c>
    </row>
    <row r="5476" spans="1:5" ht="14.4">
      <c r="A5476">
        <v>48397040510</v>
      </c>
      <c r="B5476" s="44" t="s">
        <v>7906</v>
      </c>
      <c r="C5476" s="44">
        <v>4011</v>
      </c>
      <c r="D5476" s="44">
        <v>2587</v>
      </c>
      <c r="E5476" s="45">
        <v>0.64497631513338316</v>
      </c>
    </row>
    <row r="5477" spans="1:5" s="44" customFormat="1" ht="14.4">
      <c r="A5477">
        <v>48397040511</v>
      </c>
      <c r="B5477" s="44" t="s">
        <v>7907</v>
      </c>
      <c r="C5477" s="44">
        <v>2213</v>
      </c>
      <c r="D5477" s="44">
        <v>1460</v>
      </c>
      <c r="E5477" s="45">
        <v>0.65973791233619516</v>
      </c>
    </row>
    <row r="5478" spans="1:5" s="44" customFormat="1" ht="14.4">
      <c r="A5478">
        <v>48397040512</v>
      </c>
      <c r="B5478" s="44" t="s">
        <v>7908</v>
      </c>
      <c r="C5478" s="44">
        <v>2953</v>
      </c>
      <c r="D5478" s="44">
        <v>1373</v>
      </c>
      <c r="E5478" s="45">
        <v>0.46495089739248224</v>
      </c>
    </row>
    <row r="5479" spans="1:5" s="44" customFormat="1" ht="14.4">
      <c r="A5479">
        <v>48397040513</v>
      </c>
      <c r="B5479" s="44" t="s">
        <v>7909</v>
      </c>
      <c r="C5479" s="44">
        <v>3393</v>
      </c>
      <c r="D5479" s="44">
        <v>2082</v>
      </c>
      <c r="E5479" s="45">
        <v>0.61361626878868258</v>
      </c>
    </row>
    <row r="5480" spans="1:5" s="44" customFormat="1" ht="14.4">
      <c r="A5480">
        <v>48397040514</v>
      </c>
      <c r="B5480" s="44" t="s">
        <v>7910</v>
      </c>
      <c r="C5480" s="44">
        <v>2312</v>
      </c>
      <c r="D5480" s="44">
        <v>969</v>
      </c>
      <c r="E5480" s="45">
        <v>0.41911764705882354</v>
      </c>
    </row>
    <row r="5481" spans="1:5" s="44" customFormat="1" ht="14.4">
      <c r="A5481">
        <v>48399950100</v>
      </c>
      <c r="B5481" s="44" t="s">
        <v>7911</v>
      </c>
      <c r="C5481" s="44">
        <v>885</v>
      </c>
      <c r="D5481" s="44">
        <v>342</v>
      </c>
      <c r="E5481" s="45">
        <v>0.38644067796610171</v>
      </c>
    </row>
    <row r="5482" spans="1:5" s="44" customFormat="1" ht="14.4">
      <c r="A5482">
        <v>48399950200</v>
      </c>
      <c r="B5482" s="44" t="s">
        <v>7912</v>
      </c>
      <c r="C5482" s="44">
        <v>1388</v>
      </c>
      <c r="D5482" s="44">
        <v>197</v>
      </c>
      <c r="E5482" s="45">
        <v>0.14193083573487031</v>
      </c>
    </row>
    <row r="5483" spans="1:5" ht="14.4">
      <c r="A5483">
        <v>48399950500</v>
      </c>
      <c r="B5483" s="44" t="s">
        <v>7913</v>
      </c>
      <c r="C5483" s="44">
        <v>1312</v>
      </c>
      <c r="D5483" s="44">
        <v>384</v>
      </c>
      <c r="E5483" s="45">
        <v>0.29268292682926828</v>
      </c>
    </row>
    <row r="5484" spans="1:5" ht="14.4">
      <c r="A5484">
        <v>48399950600</v>
      </c>
      <c r="B5484" s="44" t="s">
        <v>7914</v>
      </c>
      <c r="C5484" s="44">
        <v>3260</v>
      </c>
      <c r="D5484" s="44">
        <v>887</v>
      </c>
      <c r="E5484" s="45">
        <v>0.27208588957055213</v>
      </c>
    </row>
    <row r="5485" spans="1:5" ht="14.4">
      <c r="A5485">
        <v>48401950101</v>
      </c>
      <c r="B5485" s="44" t="s">
        <v>7915</v>
      </c>
      <c r="C5485" s="44">
        <v>2008</v>
      </c>
      <c r="D5485" s="44">
        <v>603</v>
      </c>
      <c r="E5485" s="45">
        <v>0.3002988047808765</v>
      </c>
    </row>
    <row r="5486" spans="1:5" ht="14.4">
      <c r="A5486">
        <v>48401950102</v>
      </c>
      <c r="B5486" s="44" t="s">
        <v>7916</v>
      </c>
      <c r="C5486" s="44">
        <v>2417</v>
      </c>
      <c r="D5486" s="44">
        <v>1045</v>
      </c>
      <c r="E5486" s="45">
        <v>0.43235415804716593</v>
      </c>
    </row>
    <row r="5487" spans="1:5" ht="14.4">
      <c r="A5487">
        <v>48401950200</v>
      </c>
      <c r="B5487" s="44" t="s">
        <v>7917</v>
      </c>
      <c r="C5487" s="44">
        <v>1746</v>
      </c>
      <c r="D5487" s="44">
        <v>556</v>
      </c>
      <c r="E5487" s="45">
        <v>0.31844215349369986</v>
      </c>
    </row>
    <row r="5488" spans="1:5" ht="14.4">
      <c r="A5488">
        <v>48401950300</v>
      </c>
      <c r="B5488" s="44" t="s">
        <v>7918</v>
      </c>
      <c r="C5488" s="44">
        <v>3876</v>
      </c>
      <c r="D5488" s="44">
        <v>897</v>
      </c>
      <c r="E5488" s="45">
        <v>0.23142414860681115</v>
      </c>
    </row>
    <row r="5489" spans="1:5" ht="14.4">
      <c r="A5489">
        <v>48401950400</v>
      </c>
      <c r="B5489" s="44" t="s">
        <v>7919</v>
      </c>
      <c r="C5489" s="44">
        <v>3508</v>
      </c>
      <c r="D5489" s="44">
        <v>838</v>
      </c>
      <c r="E5489" s="45">
        <v>0.23888255416191562</v>
      </c>
    </row>
    <row r="5490" spans="1:5" ht="14.4">
      <c r="A5490">
        <v>48401950501</v>
      </c>
      <c r="B5490" s="44" t="s">
        <v>7920</v>
      </c>
      <c r="C5490" s="44">
        <v>3734</v>
      </c>
      <c r="D5490" s="44">
        <v>1203</v>
      </c>
      <c r="E5490" s="45">
        <v>0.32217461167648637</v>
      </c>
    </row>
    <row r="5491" spans="1:5" ht="14.4">
      <c r="A5491">
        <v>48401950502</v>
      </c>
      <c r="B5491" s="44" t="s">
        <v>7921</v>
      </c>
      <c r="C5491" s="44">
        <v>3037</v>
      </c>
      <c r="D5491" s="44">
        <v>413</v>
      </c>
      <c r="E5491" s="45">
        <v>0.13598946328613765</v>
      </c>
    </row>
    <row r="5492" spans="1:5" ht="14.4">
      <c r="A5492">
        <v>48401950600</v>
      </c>
      <c r="B5492" s="44" t="s">
        <v>7922</v>
      </c>
      <c r="C5492" s="44">
        <v>1493</v>
      </c>
      <c r="D5492" s="44">
        <v>490</v>
      </c>
      <c r="E5492" s="45">
        <v>0.32819825853985263</v>
      </c>
    </row>
    <row r="5493" spans="1:5" ht="14.4">
      <c r="A5493">
        <v>48401950700</v>
      </c>
      <c r="B5493" s="44" t="s">
        <v>7923</v>
      </c>
      <c r="C5493" s="44">
        <v>3964</v>
      </c>
      <c r="D5493" s="44">
        <v>461</v>
      </c>
      <c r="E5493" s="45">
        <v>0.11629667003027246</v>
      </c>
    </row>
    <row r="5494" spans="1:5" s="44" customFormat="1" ht="14.4">
      <c r="A5494">
        <v>48401950800</v>
      </c>
      <c r="B5494" s="44" t="s">
        <v>7924</v>
      </c>
      <c r="C5494" s="44">
        <v>2955</v>
      </c>
      <c r="D5494" s="44">
        <v>1348</v>
      </c>
      <c r="E5494" s="45">
        <v>0.45617597292724199</v>
      </c>
    </row>
    <row r="5495" spans="1:5" s="44" customFormat="1" ht="14.4">
      <c r="A5495">
        <v>48401950900</v>
      </c>
      <c r="B5495" s="44" t="s">
        <v>7925</v>
      </c>
      <c r="C5495" s="44">
        <v>2320</v>
      </c>
      <c r="D5495" s="44">
        <v>762</v>
      </c>
      <c r="E5495" s="45">
        <v>0.32844827586206898</v>
      </c>
    </row>
    <row r="5496" spans="1:5" s="44" customFormat="1" ht="14.4">
      <c r="A5496">
        <v>48401951000</v>
      </c>
      <c r="B5496" s="44" t="s">
        <v>7926</v>
      </c>
      <c r="C5496" s="44">
        <v>1456</v>
      </c>
      <c r="D5496" s="44">
        <v>440</v>
      </c>
      <c r="E5496" s="45">
        <v>0.30219780219780218</v>
      </c>
    </row>
    <row r="5497" spans="1:5" s="44" customFormat="1" ht="14.4">
      <c r="A5497">
        <v>48401951100</v>
      </c>
      <c r="B5497" s="44" t="s">
        <v>7927</v>
      </c>
      <c r="C5497" s="44">
        <v>1872</v>
      </c>
      <c r="D5497" s="44">
        <v>467</v>
      </c>
      <c r="E5497" s="45">
        <v>0.24946581196581197</v>
      </c>
    </row>
    <row r="5498" spans="1:5" s="44" customFormat="1" ht="14.4">
      <c r="A5498">
        <v>48401951200</v>
      </c>
      <c r="B5498" s="44" t="s">
        <v>7928</v>
      </c>
      <c r="C5498" s="44">
        <v>1862</v>
      </c>
      <c r="D5498" s="44">
        <v>376</v>
      </c>
      <c r="E5498" s="45">
        <v>0.20193340494092374</v>
      </c>
    </row>
    <row r="5499" spans="1:5" s="44" customFormat="1" ht="14.4">
      <c r="A5499">
        <v>48403950100</v>
      </c>
      <c r="B5499" s="44" t="s">
        <v>7929</v>
      </c>
      <c r="C5499" s="44">
        <v>1680</v>
      </c>
      <c r="D5499" s="44">
        <v>528</v>
      </c>
      <c r="E5499" s="45">
        <v>0.31428571428571428</v>
      </c>
    </row>
    <row r="5500" spans="1:5" ht="14.4">
      <c r="A5500">
        <v>48403950200</v>
      </c>
      <c r="B5500" s="44" t="s">
        <v>7930</v>
      </c>
      <c r="C5500" s="44">
        <v>2389</v>
      </c>
      <c r="D5500" s="44">
        <v>603</v>
      </c>
      <c r="E5500" s="45">
        <v>0.25240686479698621</v>
      </c>
    </row>
    <row r="5501" spans="1:5" ht="14.4">
      <c r="A5501">
        <v>48403950300</v>
      </c>
      <c r="B5501" s="44" t="s">
        <v>7931</v>
      </c>
      <c r="C5501" s="44">
        <v>3677</v>
      </c>
      <c r="D5501" s="44">
        <v>956</v>
      </c>
      <c r="E5501" s="45">
        <v>0.25999456078324723</v>
      </c>
    </row>
    <row r="5502" spans="1:5" ht="14.4">
      <c r="A5502">
        <v>48405950100</v>
      </c>
      <c r="B5502" s="44" t="s">
        <v>7932</v>
      </c>
      <c r="C5502" s="44">
        <v>2063</v>
      </c>
      <c r="D5502" s="44">
        <v>319</v>
      </c>
      <c r="E5502" s="45">
        <v>0.1546291808046534</v>
      </c>
    </row>
    <row r="5503" spans="1:5" ht="14.4">
      <c r="A5503">
        <v>48405950200</v>
      </c>
      <c r="B5503" s="44" t="s">
        <v>7933</v>
      </c>
      <c r="C5503" s="44">
        <v>1906</v>
      </c>
      <c r="D5503" s="44">
        <v>283</v>
      </c>
      <c r="E5503" s="45">
        <v>0.14847848898216159</v>
      </c>
    </row>
    <row r="5504" spans="1:5" ht="14.4">
      <c r="A5504">
        <v>48405950300</v>
      </c>
      <c r="B5504" s="44" t="s">
        <v>7934</v>
      </c>
      <c r="C5504" s="44">
        <v>1813</v>
      </c>
      <c r="D5504" s="44">
        <v>320</v>
      </c>
      <c r="E5504" s="45">
        <v>0.17650303364589079</v>
      </c>
    </row>
    <row r="5505" spans="1:5" ht="14.4">
      <c r="A5505">
        <v>48407200103</v>
      </c>
      <c r="B5505" s="44" t="s">
        <v>7935</v>
      </c>
      <c r="C5505" s="44">
        <v>1802</v>
      </c>
      <c r="D5505" s="44">
        <v>258</v>
      </c>
      <c r="E5505" s="45">
        <v>0.14317425083240842</v>
      </c>
    </row>
    <row r="5506" spans="1:5" ht="14.4">
      <c r="A5506">
        <v>48407200104</v>
      </c>
      <c r="B5506" s="44" t="s">
        <v>7936</v>
      </c>
      <c r="C5506" s="44">
        <v>2346</v>
      </c>
      <c r="D5506" s="44">
        <v>266</v>
      </c>
      <c r="E5506" s="45">
        <v>0.113384484228474</v>
      </c>
    </row>
    <row r="5507" spans="1:5" ht="14.4">
      <c r="A5507">
        <v>48407200105</v>
      </c>
      <c r="B5507" s="44" t="s">
        <v>7937</v>
      </c>
      <c r="C5507" s="44">
        <v>2467</v>
      </c>
      <c r="D5507" s="44">
        <v>319</v>
      </c>
      <c r="E5507" s="45">
        <v>0.12930685042561815</v>
      </c>
    </row>
    <row r="5508" spans="1:5" ht="14.4">
      <c r="A5508">
        <v>48407200106</v>
      </c>
      <c r="B5508" s="44" t="s">
        <v>7938</v>
      </c>
      <c r="C5508" s="44">
        <v>2837</v>
      </c>
      <c r="D5508" s="44">
        <v>724</v>
      </c>
      <c r="E5508" s="45">
        <v>0.25519915403595345</v>
      </c>
    </row>
    <row r="5509" spans="1:5" ht="14.4">
      <c r="A5509">
        <v>48407200107</v>
      </c>
      <c r="B5509" s="44" t="s">
        <v>7939</v>
      </c>
      <c r="C5509" s="44">
        <v>2328</v>
      </c>
      <c r="D5509" s="44">
        <v>625</v>
      </c>
      <c r="E5509" s="45">
        <v>0.26847079037800686</v>
      </c>
    </row>
    <row r="5510" spans="1:5" ht="14.4">
      <c r="A5510">
        <v>48407200201</v>
      </c>
      <c r="B5510" s="44" t="s">
        <v>7940</v>
      </c>
      <c r="C5510" s="44">
        <v>2718</v>
      </c>
      <c r="D5510" s="44">
        <v>587</v>
      </c>
      <c r="E5510" s="45">
        <v>0.21596762325239147</v>
      </c>
    </row>
    <row r="5511" spans="1:5" s="44" customFormat="1" ht="14.4">
      <c r="A5511">
        <v>48407200202</v>
      </c>
      <c r="B5511" s="44" t="s">
        <v>7941</v>
      </c>
      <c r="C5511" s="44">
        <v>999</v>
      </c>
      <c r="D5511" s="44">
        <v>206</v>
      </c>
      <c r="E5511" s="45">
        <v>0.20620620620620619</v>
      </c>
    </row>
    <row r="5512" spans="1:5" s="44" customFormat="1" ht="14.4">
      <c r="A5512">
        <v>48407200301</v>
      </c>
      <c r="B5512" s="44" t="s">
        <v>7942</v>
      </c>
      <c r="C5512" s="44">
        <v>2213</v>
      </c>
      <c r="D5512" s="44">
        <v>553</v>
      </c>
      <c r="E5512" s="45">
        <v>0.24988703117939448</v>
      </c>
    </row>
    <row r="5513" spans="1:5" s="44" customFormat="1" ht="14.4">
      <c r="A5513">
        <v>48407200302</v>
      </c>
      <c r="B5513" s="44" t="s">
        <v>7943</v>
      </c>
      <c r="C5513" s="44">
        <v>1934</v>
      </c>
      <c r="D5513" s="44">
        <v>759</v>
      </c>
      <c r="E5513" s="45">
        <v>0.39245087900723891</v>
      </c>
    </row>
    <row r="5514" spans="1:5" s="44" customFormat="1" ht="14.4">
      <c r="A5514">
        <v>48409010201</v>
      </c>
      <c r="B5514" s="44" t="s">
        <v>7944</v>
      </c>
      <c r="C5514" s="44">
        <v>2334</v>
      </c>
      <c r="D5514" s="44">
        <v>525</v>
      </c>
      <c r="E5514" s="45">
        <v>0.22493573264781491</v>
      </c>
    </row>
    <row r="5515" spans="1:5" s="44" customFormat="1" ht="14.4">
      <c r="A5515">
        <v>48409010202</v>
      </c>
      <c r="B5515" s="44" t="s">
        <v>7945</v>
      </c>
      <c r="C5515" s="44">
        <v>3269</v>
      </c>
      <c r="D5515" s="44">
        <v>646</v>
      </c>
      <c r="E5515" s="45">
        <v>0.19761394921994493</v>
      </c>
    </row>
    <row r="5516" spans="1:5" s="44" customFormat="1" ht="14.4">
      <c r="A5516">
        <v>48409010301</v>
      </c>
      <c r="B5516" s="44" t="s">
        <v>7946</v>
      </c>
      <c r="C5516" s="44">
        <v>3245</v>
      </c>
      <c r="D5516" s="44">
        <v>800</v>
      </c>
      <c r="E5516" s="45">
        <v>0.24653312788906009</v>
      </c>
    </row>
    <row r="5517" spans="1:5" ht="14.4">
      <c r="A5517">
        <v>48409010302</v>
      </c>
      <c r="B5517" s="44" t="s">
        <v>7947</v>
      </c>
      <c r="C5517" s="44">
        <v>3615</v>
      </c>
      <c r="D5517" s="44">
        <v>1270</v>
      </c>
      <c r="E5517" s="45">
        <v>0.35131396957123096</v>
      </c>
    </row>
    <row r="5518" spans="1:5" ht="14.4">
      <c r="A5518">
        <v>48409010500</v>
      </c>
      <c r="B5518" s="44" t="s">
        <v>7948</v>
      </c>
      <c r="C5518" s="44">
        <v>1223</v>
      </c>
      <c r="D5518" s="44">
        <v>58</v>
      </c>
      <c r="E5518" s="45">
        <v>4.7424366312346686E-2</v>
      </c>
    </row>
    <row r="5519" spans="1:5" ht="14.4">
      <c r="A5519">
        <v>48409010601</v>
      </c>
      <c r="B5519" s="44" t="s">
        <v>7949</v>
      </c>
      <c r="C5519" s="44">
        <v>4313</v>
      </c>
      <c r="D5519" s="44">
        <v>1028</v>
      </c>
      <c r="E5519" s="45">
        <v>0.23834917690702528</v>
      </c>
    </row>
    <row r="5520" spans="1:5" ht="14.4">
      <c r="A5520">
        <v>48409010602</v>
      </c>
      <c r="B5520" s="44" t="s">
        <v>7950</v>
      </c>
      <c r="C5520" s="44">
        <v>3002</v>
      </c>
      <c r="D5520" s="44">
        <v>609</v>
      </c>
      <c r="E5520" s="45">
        <v>0.2028647568287808</v>
      </c>
    </row>
    <row r="5521" spans="1:5" ht="14.4">
      <c r="A5521">
        <v>48409010603</v>
      </c>
      <c r="B5521" s="44" t="s">
        <v>7951</v>
      </c>
      <c r="C5521" s="44">
        <v>2241</v>
      </c>
      <c r="D5521" s="44">
        <v>1285</v>
      </c>
      <c r="E5521" s="45">
        <v>0.57340473003123604</v>
      </c>
    </row>
    <row r="5522" spans="1:5" ht="14.4">
      <c r="A5522">
        <v>48409010604</v>
      </c>
      <c r="B5522" s="44" t="s">
        <v>7952</v>
      </c>
      <c r="C5522" s="44">
        <v>1878</v>
      </c>
      <c r="D5522" s="44">
        <v>743</v>
      </c>
      <c r="E5522" s="45">
        <v>0.39563365282215124</v>
      </c>
    </row>
    <row r="5523" spans="1:5" ht="14.4">
      <c r="A5523">
        <v>48409010700</v>
      </c>
      <c r="B5523" s="44" t="s">
        <v>7953</v>
      </c>
      <c r="C5523" s="44">
        <v>3251</v>
      </c>
      <c r="D5523" s="44">
        <v>1146</v>
      </c>
      <c r="E5523" s="45">
        <v>0.35250692094740083</v>
      </c>
    </row>
    <row r="5524" spans="1:5" ht="14.4">
      <c r="A5524">
        <v>48409010800</v>
      </c>
      <c r="B5524" s="44" t="s">
        <v>7954</v>
      </c>
      <c r="C5524" s="44">
        <v>2657</v>
      </c>
      <c r="D5524" s="44">
        <v>351</v>
      </c>
      <c r="E5524" s="45">
        <v>0.13210387655250283</v>
      </c>
    </row>
    <row r="5525" spans="1:5" ht="14.4">
      <c r="A5525">
        <v>48409010900</v>
      </c>
      <c r="B5525" s="44" t="s">
        <v>7955</v>
      </c>
      <c r="C5525" s="44">
        <v>3876</v>
      </c>
      <c r="D5525" s="44">
        <v>1126</v>
      </c>
      <c r="E5525" s="45">
        <v>0.29050567595459237</v>
      </c>
    </row>
    <row r="5526" spans="1:5" ht="14.4">
      <c r="A5526">
        <v>48409011000</v>
      </c>
      <c r="B5526" s="44" t="s">
        <v>7956</v>
      </c>
      <c r="C5526" s="44">
        <v>3812</v>
      </c>
      <c r="D5526" s="44">
        <v>598</v>
      </c>
      <c r="E5526" s="45">
        <v>0.15687303252885623</v>
      </c>
    </row>
    <row r="5527" spans="1:5" ht="14.4">
      <c r="A5527">
        <v>48409011100</v>
      </c>
      <c r="B5527" s="44" t="s">
        <v>7957</v>
      </c>
      <c r="C5527" s="44">
        <v>1507</v>
      </c>
      <c r="D5527" s="44">
        <v>261</v>
      </c>
      <c r="E5527" s="45">
        <v>0.17319177173191772</v>
      </c>
    </row>
    <row r="5528" spans="1:5" s="44" customFormat="1" ht="14.4">
      <c r="A5528">
        <v>48409011200</v>
      </c>
      <c r="B5528" s="44" t="s">
        <v>7958</v>
      </c>
      <c r="C5528" s="44">
        <v>2268</v>
      </c>
      <c r="D5528" s="44">
        <v>509</v>
      </c>
      <c r="E5528" s="45">
        <v>0.22442680776014109</v>
      </c>
    </row>
    <row r="5529" spans="1:5" s="44" customFormat="1" ht="14.4">
      <c r="A5529">
        <v>48409011300</v>
      </c>
      <c r="B5529" s="44" t="s">
        <v>7959</v>
      </c>
      <c r="C5529" s="44">
        <v>3051</v>
      </c>
      <c r="D5529" s="44">
        <v>324</v>
      </c>
      <c r="E5529" s="45">
        <v>0.10619469026548672</v>
      </c>
    </row>
    <row r="5530" spans="1:5" s="44" customFormat="1" ht="14.4">
      <c r="A5530">
        <v>48411950100</v>
      </c>
      <c r="B5530" s="44" t="s">
        <v>7960</v>
      </c>
      <c r="C5530" s="44">
        <v>1883</v>
      </c>
      <c r="D5530" s="44">
        <v>420</v>
      </c>
      <c r="E5530" s="45">
        <v>0.22304832713754646</v>
      </c>
    </row>
    <row r="5531" spans="1:5" s="44" customFormat="1" ht="14.4">
      <c r="A5531">
        <v>48411950200</v>
      </c>
      <c r="B5531" s="44" t="s">
        <v>7961</v>
      </c>
      <c r="C5531" s="44">
        <v>2229</v>
      </c>
      <c r="D5531" s="44">
        <v>604</v>
      </c>
      <c r="E5531" s="45">
        <v>0.27097353073126962</v>
      </c>
    </row>
    <row r="5532" spans="1:5" s="44" customFormat="1" ht="14.4">
      <c r="A5532">
        <v>48413950300</v>
      </c>
      <c r="B5532" s="44" t="s">
        <v>7962</v>
      </c>
      <c r="C5532" s="44">
        <v>1698</v>
      </c>
      <c r="D5532" s="44">
        <v>477</v>
      </c>
      <c r="E5532" s="45">
        <v>0.28091872791519434</v>
      </c>
    </row>
    <row r="5533" spans="1:5" s="44" customFormat="1" ht="14.4">
      <c r="A5533">
        <v>48415950100</v>
      </c>
      <c r="B5533" s="44" t="s">
        <v>7963</v>
      </c>
      <c r="C5533" s="44">
        <v>3133</v>
      </c>
      <c r="D5533" s="44">
        <v>425</v>
      </c>
      <c r="E5533" s="45">
        <v>0.13565272901372485</v>
      </c>
    </row>
    <row r="5534" spans="1:5" ht="14.4">
      <c r="A5534">
        <v>48415950200</v>
      </c>
      <c r="B5534" s="44" t="s">
        <v>7964</v>
      </c>
      <c r="C5534" s="44">
        <v>753</v>
      </c>
      <c r="D5534" s="44">
        <v>208</v>
      </c>
      <c r="E5534" s="45">
        <v>0.27622841965471445</v>
      </c>
    </row>
    <row r="5535" spans="1:5" ht="14.4">
      <c r="A5535">
        <v>48415950300</v>
      </c>
      <c r="B5535" s="44" t="s">
        <v>7965</v>
      </c>
      <c r="C5535" s="44">
        <v>4020</v>
      </c>
      <c r="D5535" s="44">
        <v>1503</v>
      </c>
      <c r="E5535" s="45">
        <v>0.37388059701492538</v>
      </c>
    </row>
    <row r="5536" spans="1:5" ht="14.4">
      <c r="A5536">
        <v>48415950600</v>
      </c>
      <c r="B5536" s="44" t="s">
        <v>7966</v>
      </c>
      <c r="C5536" s="44">
        <v>2987</v>
      </c>
      <c r="D5536" s="44">
        <v>980</v>
      </c>
      <c r="E5536" s="45">
        <v>0.32808838299296955</v>
      </c>
    </row>
    <row r="5537" spans="1:5" ht="14.4">
      <c r="A5537">
        <v>48417950300</v>
      </c>
      <c r="B5537" s="44" t="s">
        <v>7967</v>
      </c>
      <c r="C5537" s="44">
        <v>2202</v>
      </c>
      <c r="D5537" s="44">
        <v>916</v>
      </c>
      <c r="E5537" s="45">
        <v>0.4159854677565849</v>
      </c>
    </row>
    <row r="5538" spans="1:5" ht="14.4">
      <c r="A5538">
        <v>48419950100</v>
      </c>
      <c r="B5538" s="44" t="s">
        <v>7968</v>
      </c>
      <c r="C5538" s="44">
        <v>3216</v>
      </c>
      <c r="D5538" s="44">
        <v>608</v>
      </c>
      <c r="E5538" s="45">
        <v>0.1890547263681592</v>
      </c>
    </row>
    <row r="5539" spans="1:5" ht="14.4">
      <c r="A5539">
        <v>48419950200</v>
      </c>
      <c r="B5539" s="44" t="s">
        <v>7969</v>
      </c>
      <c r="C5539" s="44">
        <v>2352</v>
      </c>
      <c r="D5539" s="44">
        <v>386</v>
      </c>
      <c r="E5539" s="45">
        <v>0.16411564625850339</v>
      </c>
    </row>
    <row r="5540" spans="1:5" ht="14.4">
      <c r="A5540">
        <v>48419950300</v>
      </c>
      <c r="B5540" s="44" t="s">
        <v>7970</v>
      </c>
      <c r="C5540" s="44">
        <v>2480</v>
      </c>
      <c r="D5540" s="44">
        <v>492</v>
      </c>
      <c r="E5540" s="45">
        <v>0.19838709677419356</v>
      </c>
    </row>
    <row r="5541" spans="1:5" ht="14.4">
      <c r="A5541">
        <v>48419950401</v>
      </c>
      <c r="B5541" s="44" t="s">
        <v>7971</v>
      </c>
      <c r="C5541" s="44">
        <v>2032</v>
      </c>
      <c r="D5541" s="44">
        <v>379</v>
      </c>
      <c r="E5541" s="45">
        <v>0.18651574803149606</v>
      </c>
    </row>
    <row r="5542" spans="1:5" ht="14.4">
      <c r="A5542">
        <v>48419950402</v>
      </c>
      <c r="B5542" s="44" t="s">
        <v>7972</v>
      </c>
      <c r="C5542" s="44">
        <v>1488</v>
      </c>
      <c r="D5542" s="44">
        <v>228</v>
      </c>
      <c r="E5542" s="45">
        <v>0.15322580645161291</v>
      </c>
    </row>
    <row r="5543" spans="1:5" ht="14.4">
      <c r="A5543">
        <v>48419950500</v>
      </c>
      <c r="B5543" s="44" t="s">
        <v>7973</v>
      </c>
      <c r="C5543" s="44">
        <v>2114</v>
      </c>
      <c r="D5543" s="44">
        <v>539</v>
      </c>
      <c r="E5543" s="45">
        <v>0.25496688741721857</v>
      </c>
    </row>
    <row r="5544" spans="1:5" ht="14.4">
      <c r="A5544">
        <v>48419950600</v>
      </c>
      <c r="B5544" s="44" t="s">
        <v>7974</v>
      </c>
      <c r="C5544" s="44">
        <v>2054</v>
      </c>
      <c r="D5544" s="44">
        <v>522</v>
      </c>
      <c r="E5544" s="45">
        <v>0.25413826679649465</v>
      </c>
    </row>
    <row r="5545" spans="1:5" s="44" customFormat="1" ht="14.4">
      <c r="A5545">
        <v>48421950200</v>
      </c>
      <c r="B5545" s="44" t="s">
        <v>7975</v>
      </c>
      <c r="C5545" s="44">
        <v>1588</v>
      </c>
      <c r="D5545" s="44">
        <v>488</v>
      </c>
      <c r="E5545" s="45">
        <v>0.30730478589420657</v>
      </c>
    </row>
    <row r="5546" spans="1:5" s="44" customFormat="1" ht="14.4">
      <c r="A5546">
        <v>48423000100</v>
      </c>
      <c r="B5546" s="44" t="s">
        <v>7976</v>
      </c>
      <c r="C5546" s="44">
        <v>4043</v>
      </c>
      <c r="D5546" s="44">
        <v>505</v>
      </c>
      <c r="E5546" s="45">
        <v>0.12490724709374228</v>
      </c>
    </row>
    <row r="5547" spans="1:5" s="44" customFormat="1" ht="14.4">
      <c r="A5547">
        <v>48423000201</v>
      </c>
      <c r="B5547" s="44" t="s">
        <v>7977</v>
      </c>
      <c r="C5547" s="44">
        <v>2227</v>
      </c>
      <c r="D5547" s="44">
        <v>351</v>
      </c>
      <c r="E5547" s="45">
        <v>0.15761113605747643</v>
      </c>
    </row>
    <row r="5548" spans="1:5" s="44" customFormat="1" ht="14.4">
      <c r="A5548">
        <v>48423000202</v>
      </c>
      <c r="B5548" s="44" t="s">
        <v>7978</v>
      </c>
      <c r="C5548" s="44">
        <v>1767</v>
      </c>
      <c r="D5548" s="44">
        <v>409</v>
      </c>
      <c r="E5548" s="45">
        <v>0.23146576117713638</v>
      </c>
    </row>
    <row r="5549" spans="1:5" s="44" customFormat="1" ht="14.4">
      <c r="A5549">
        <v>48423000300</v>
      </c>
      <c r="B5549" s="44" t="s">
        <v>7979</v>
      </c>
      <c r="C5549" s="44">
        <v>3839</v>
      </c>
      <c r="D5549" s="44">
        <v>653</v>
      </c>
      <c r="E5549" s="45">
        <v>0.17009637926543369</v>
      </c>
    </row>
    <row r="5550" spans="1:5" s="44" customFormat="1" ht="14.4">
      <c r="A5550">
        <v>48423000400</v>
      </c>
      <c r="B5550" s="44" t="s">
        <v>7980</v>
      </c>
      <c r="C5550" s="44">
        <v>1170</v>
      </c>
      <c r="D5550" s="44">
        <v>266</v>
      </c>
      <c r="E5550" s="45">
        <v>0.22735042735042735</v>
      </c>
    </row>
    <row r="5551" spans="1:5" ht="14.4">
      <c r="A5551">
        <v>48423000500</v>
      </c>
      <c r="B5551" s="44" t="s">
        <v>7981</v>
      </c>
      <c r="C5551" s="44">
        <v>2452</v>
      </c>
      <c r="D5551" s="44">
        <v>292</v>
      </c>
      <c r="E5551" s="45">
        <v>0.11908646003262642</v>
      </c>
    </row>
    <row r="5552" spans="1:5" ht="14.4">
      <c r="A5552">
        <v>48423000600</v>
      </c>
      <c r="B5552" s="44" t="s">
        <v>7982</v>
      </c>
      <c r="C5552" s="44">
        <v>1404</v>
      </c>
      <c r="D5552" s="44">
        <v>131</v>
      </c>
      <c r="E5552" s="45">
        <v>9.3304843304843302E-2</v>
      </c>
    </row>
    <row r="5553" spans="1:5" ht="14.4">
      <c r="A5553">
        <v>48423000700</v>
      </c>
      <c r="B5553" s="44" t="s">
        <v>7983</v>
      </c>
      <c r="C5553" s="44">
        <v>2646</v>
      </c>
      <c r="D5553" s="44">
        <v>417</v>
      </c>
      <c r="E5553" s="45">
        <v>0.15759637188208617</v>
      </c>
    </row>
    <row r="5554" spans="1:5" ht="14.4">
      <c r="A5554">
        <v>48423000800</v>
      </c>
      <c r="B5554" s="44" t="s">
        <v>7984</v>
      </c>
      <c r="C5554" s="44">
        <v>3905</v>
      </c>
      <c r="D5554" s="44">
        <v>1385</v>
      </c>
      <c r="E5554" s="45">
        <v>0.35467349551856592</v>
      </c>
    </row>
    <row r="5555" spans="1:5" ht="14.4">
      <c r="A5555">
        <v>48423000900</v>
      </c>
      <c r="B5555" s="44" t="s">
        <v>7985</v>
      </c>
      <c r="C5555" s="44">
        <v>2588</v>
      </c>
      <c r="D5555" s="44">
        <v>610</v>
      </c>
      <c r="E5555" s="45">
        <v>0.2357032457496136</v>
      </c>
    </row>
    <row r="5556" spans="1:5" ht="14.4">
      <c r="A5556">
        <v>48423001000</v>
      </c>
      <c r="B5556" s="44" t="s">
        <v>7986</v>
      </c>
      <c r="C5556" s="44">
        <v>3505</v>
      </c>
      <c r="D5556" s="44">
        <v>1495</v>
      </c>
      <c r="E5556" s="45">
        <v>0.42653352353780316</v>
      </c>
    </row>
    <row r="5557" spans="1:5" ht="14.4">
      <c r="A5557">
        <v>48423001101</v>
      </c>
      <c r="B5557" s="44" t="s">
        <v>7987</v>
      </c>
      <c r="C5557" s="44">
        <v>3059</v>
      </c>
      <c r="D5557" s="44">
        <v>1746</v>
      </c>
      <c r="E5557" s="45">
        <v>0.57077476299444263</v>
      </c>
    </row>
    <row r="5558" spans="1:5" ht="14.4">
      <c r="A5558">
        <v>48423001102</v>
      </c>
      <c r="B5558" s="44" t="s">
        <v>7988</v>
      </c>
      <c r="C5558" s="44">
        <v>1694</v>
      </c>
      <c r="D5558" s="44">
        <v>1024</v>
      </c>
      <c r="E5558" s="45">
        <v>0.60448642266824082</v>
      </c>
    </row>
    <row r="5559" spans="1:5" ht="14.4">
      <c r="A5559">
        <v>48423001200</v>
      </c>
      <c r="B5559" s="44" t="s">
        <v>7989</v>
      </c>
      <c r="C5559" s="44">
        <v>2132</v>
      </c>
      <c r="D5559" s="44">
        <v>869</v>
      </c>
      <c r="E5559" s="45">
        <v>0.4075984990619137</v>
      </c>
    </row>
    <row r="5560" spans="1:5" ht="14.4">
      <c r="A5560">
        <v>48423001300</v>
      </c>
      <c r="B5560" s="44" t="s">
        <v>7990</v>
      </c>
      <c r="C5560" s="44">
        <v>1824</v>
      </c>
      <c r="D5560" s="44">
        <v>650</v>
      </c>
      <c r="E5560" s="45">
        <v>0.35635964912280704</v>
      </c>
    </row>
    <row r="5561" spans="1:5" ht="14.4">
      <c r="A5561">
        <v>48423001404</v>
      </c>
      <c r="B5561" s="44" t="s">
        <v>7991</v>
      </c>
      <c r="C5561" s="44">
        <v>5146</v>
      </c>
      <c r="D5561" s="44">
        <v>1786</v>
      </c>
      <c r="E5561" s="45">
        <v>0.3470656820831714</v>
      </c>
    </row>
    <row r="5562" spans="1:5" s="44" customFormat="1" ht="14.4">
      <c r="A5562">
        <v>48423001405</v>
      </c>
      <c r="B5562" s="44" t="s">
        <v>7992</v>
      </c>
      <c r="C5562" s="44">
        <v>2187</v>
      </c>
      <c r="D5562" s="44">
        <v>727</v>
      </c>
      <c r="E5562" s="45">
        <v>0.33241883859167809</v>
      </c>
    </row>
    <row r="5563" spans="1:5" s="44" customFormat="1" ht="14.4">
      <c r="A5563">
        <v>48423001406</v>
      </c>
      <c r="B5563" s="44" t="s">
        <v>7993</v>
      </c>
      <c r="C5563" s="44">
        <v>4301</v>
      </c>
      <c r="D5563" s="44">
        <v>2664</v>
      </c>
      <c r="E5563" s="45">
        <v>0.61939083933968841</v>
      </c>
    </row>
    <row r="5564" spans="1:5" s="44" customFormat="1" ht="14.4">
      <c r="A5564">
        <v>48423001407</v>
      </c>
      <c r="B5564" s="44" t="s">
        <v>7994</v>
      </c>
      <c r="C5564" s="44">
        <v>3669</v>
      </c>
      <c r="D5564" s="44">
        <v>870</v>
      </c>
      <c r="E5564" s="45">
        <v>0.23712183156173344</v>
      </c>
    </row>
    <row r="5565" spans="1:5" s="44" customFormat="1" ht="14.4">
      <c r="A5565">
        <v>48423001408</v>
      </c>
      <c r="B5565" s="44" t="s">
        <v>7995</v>
      </c>
      <c r="C5565" s="44">
        <v>2361</v>
      </c>
      <c r="D5565" s="44">
        <v>519</v>
      </c>
      <c r="E5565" s="45">
        <v>0.21982210927573062</v>
      </c>
    </row>
    <row r="5566" spans="1:5" s="44" customFormat="1" ht="14.4">
      <c r="A5566">
        <v>48423001501</v>
      </c>
      <c r="B5566" s="44" t="s">
        <v>7996</v>
      </c>
      <c r="C5566" s="44">
        <v>1454</v>
      </c>
      <c r="D5566" s="44">
        <v>453</v>
      </c>
      <c r="E5566" s="45">
        <v>0.31155433287482809</v>
      </c>
    </row>
    <row r="5567" spans="1:5" s="44" customFormat="1" ht="14.4">
      <c r="A5567">
        <v>48423001502</v>
      </c>
      <c r="B5567" s="44" t="s">
        <v>7997</v>
      </c>
      <c r="C5567" s="44">
        <v>3033</v>
      </c>
      <c r="D5567" s="44">
        <v>703</v>
      </c>
      <c r="E5567" s="45">
        <v>0.23178371249587867</v>
      </c>
    </row>
    <row r="5568" spans="1:5" ht="14.4">
      <c r="A5568">
        <v>48423001602</v>
      </c>
      <c r="B5568" s="44" t="s">
        <v>7998</v>
      </c>
      <c r="C5568" s="44">
        <v>2908</v>
      </c>
      <c r="D5568" s="44">
        <v>1517</v>
      </c>
      <c r="E5568" s="45">
        <v>0.52166437414030264</v>
      </c>
    </row>
    <row r="5569" spans="1:5" ht="14.4">
      <c r="A5569">
        <v>48423001605</v>
      </c>
      <c r="B5569" s="44" t="s">
        <v>7999</v>
      </c>
      <c r="C5569" s="44">
        <v>1783</v>
      </c>
      <c r="D5569" s="44">
        <v>328</v>
      </c>
      <c r="E5569" s="45">
        <v>0.18395961862030286</v>
      </c>
    </row>
    <row r="5570" spans="1:5" ht="14.4">
      <c r="A5570">
        <v>48423001606</v>
      </c>
      <c r="B5570" s="44" t="s">
        <v>8000</v>
      </c>
      <c r="C5570" s="44">
        <v>2962</v>
      </c>
      <c r="D5570" s="44">
        <v>691</v>
      </c>
      <c r="E5570" s="45">
        <v>0.23328831870357866</v>
      </c>
    </row>
    <row r="5571" spans="1:5" ht="14.4">
      <c r="A5571">
        <v>48423001607</v>
      </c>
      <c r="B5571" s="44" t="s">
        <v>8001</v>
      </c>
      <c r="C5571" s="44">
        <v>3296</v>
      </c>
      <c r="D5571" s="44">
        <v>778</v>
      </c>
      <c r="E5571" s="45">
        <v>0.23604368932038836</v>
      </c>
    </row>
    <row r="5572" spans="1:5" ht="14.4">
      <c r="A5572">
        <v>48423001608</v>
      </c>
      <c r="B5572" s="44" t="s">
        <v>8002</v>
      </c>
      <c r="C5572" s="44">
        <v>1689</v>
      </c>
      <c r="D5572" s="44">
        <v>227</v>
      </c>
      <c r="E5572" s="45">
        <v>0.1343990526939017</v>
      </c>
    </row>
    <row r="5573" spans="1:5" ht="14.4">
      <c r="A5573">
        <v>48423001701</v>
      </c>
      <c r="B5573" s="44" t="s">
        <v>8003</v>
      </c>
      <c r="C5573" s="44">
        <v>3017</v>
      </c>
      <c r="D5573" s="44">
        <v>572</v>
      </c>
      <c r="E5573" s="45">
        <v>0.18959231024196221</v>
      </c>
    </row>
    <row r="5574" spans="1:5" ht="14.4">
      <c r="A5574">
        <v>48423001702</v>
      </c>
      <c r="B5574" s="44" t="s">
        <v>8004</v>
      </c>
      <c r="C5574" s="44">
        <v>3151</v>
      </c>
      <c r="D5574" s="44">
        <v>571</v>
      </c>
      <c r="E5574" s="45">
        <v>0.18121231355125356</v>
      </c>
    </row>
    <row r="5575" spans="1:5" ht="14.4">
      <c r="A5575">
        <v>48423001803</v>
      </c>
      <c r="B5575" s="44" t="s">
        <v>8005</v>
      </c>
      <c r="C5575" s="44">
        <v>2705</v>
      </c>
      <c r="D5575" s="44">
        <v>1685</v>
      </c>
      <c r="E5575" s="45">
        <v>0.62292051756007394</v>
      </c>
    </row>
    <row r="5576" spans="1:5" ht="14.4">
      <c r="A5576">
        <v>48423001804</v>
      </c>
      <c r="B5576" s="44" t="s">
        <v>8006</v>
      </c>
      <c r="C5576" s="44">
        <v>2748</v>
      </c>
      <c r="D5576" s="44">
        <v>448</v>
      </c>
      <c r="E5576" s="45">
        <v>0.16302765647743814</v>
      </c>
    </row>
    <row r="5577" spans="1:5" ht="14.4">
      <c r="A5577">
        <v>48423001805</v>
      </c>
      <c r="B5577" s="44" t="s">
        <v>8007</v>
      </c>
      <c r="C5577" s="44">
        <v>2087</v>
      </c>
      <c r="D5577" s="44">
        <v>394</v>
      </c>
      <c r="E5577" s="45">
        <v>0.18878773358888357</v>
      </c>
    </row>
    <row r="5578" spans="1:5" ht="14.4">
      <c r="A5578">
        <v>48423001806</v>
      </c>
      <c r="B5578" s="44" t="s">
        <v>8008</v>
      </c>
      <c r="C5578" s="44">
        <v>3199</v>
      </c>
      <c r="D5578" s="44">
        <v>1113</v>
      </c>
      <c r="E5578" s="45">
        <v>0.34792122538293219</v>
      </c>
    </row>
    <row r="5579" spans="1:5" s="44" customFormat="1" ht="14.4">
      <c r="A5579">
        <v>48423001807</v>
      </c>
      <c r="B5579" s="44" t="s">
        <v>8009</v>
      </c>
      <c r="C5579" s="44">
        <v>1936</v>
      </c>
      <c r="D5579" s="44">
        <v>1122</v>
      </c>
      <c r="E5579" s="45">
        <v>0.57954545454545459</v>
      </c>
    </row>
    <row r="5580" spans="1:5" s="44" customFormat="1" ht="14.4">
      <c r="A5580">
        <v>48423001906</v>
      </c>
      <c r="B5580" s="44" t="s">
        <v>8010</v>
      </c>
      <c r="C5580" s="44">
        <v>4631</v>
      </c>
      <c r="D5580" s="44">
        <v>2633</v>
      </c>
      <c r="E5580" s="45">
        <v>0.56855970632692721</v>
      </c>
    </row>
    <row r="5581" spans="1:5" s="44" customFormat="1" ht="14.4">
      <c r="A5581">
        <v>48423001909</v>
      </c>
      <c r="B5581" s="44" t="s">
        <v>8011</v>
      </c>
      <c r="C5581" s="44">
        <v>2414</v>
      </c>
      <c r="D5581" s="44">
        <v>1049</v>
      </c>
      <c r="E5581" s="45">
        <v>0.43454846727423363</v>
      </c>
    </row>
    <row r="5582" spans="1:5" s="44" customFormat="1" ht="14.4">
      <c r="A5582">
        <v>48423001910</v>
      </c>
      <c r="B5582" s="44" t="s">
        <v>8012</v>
      </c>
      <c r="C5582" s="44">
        <v>1306</v>
      </c>
      <c r="D5582" s="44">
        <v>660</v>
      </c>
      <c r="E5582" s="45">
        <v>0.50535987748851452</v>
      </c>
    </row>
    <row r="5583" spans="1:5" s="44" customFormat="1" ht="14.4">
      <c r="A5583">
        <v>48423001911</v>
      </c>
      <c r="B5583" s="44" t="s">
        <v>8013</v>
      </c>
      <c r="C5583" s="44">
        <v>2236</v>
      </c>
      <c r="D5583" s="44">
        <v>1056</v>
      </c>
      <c r="E5583" s="45">
        <v>0.47227191413237923</v>
      </c>
    </row>
    <row r="5584" spans="1:5" s="44" customFormat="1" ht="14.4">
      <c r="A5584">
        <v>48423001912</v>
      </c>
      <c r="B5584" s="44" t="s">
        <v>8014</v>
      </c>
      <c r="C5584" s="44">
        <v>2400</v>
      </c>
      <c r="D5584" s="44">
        <v>1181</v>
      </c>
      <c r="E5584" s="45">
        <v>0.49208333333333332</v>
      </c>
    </row>
    <row r="5585" spans="1:5" ht="14.4">
      <c r="A5585">
        <v>48423001913</v>
      </c>
      <c r="B5585" s="44" t="s">
        <v>8015</v>
      </c>
      <c r="C5585" s="44">
        <v>2641</v>
      </c>
      <c r="D5585" s="44">
        <v>1239</v>
      </c>
      <c r="E5585" s="45">
        <v>0.46914047709201062</v>
      </c>
    </row>
    <row r="5586" spans="1:5" ht="14.4">
      <c r="A5586">
        <v>48423001914</v>
      </c>
      <c r="B5586" s="44" t="s">
        <v>8016</v>
      </c>
      <c r="C5586" s="44">
        <v>3715</v>
      </c>
      <c r="D5586" s="44">
        <v>1823</v>
      </c>
      <c r="E5586" s="45">
        <v>0.49071332436069987</v>
      </c>
    </row>
    <row r="5587" spans="1:5" ht="14.4">
      <c r="A5587">
        <v>48423001915</v>
      </c>
      <c r="B5587" s="44" t="s">
        <v>8017</v>
      </c>
      <c r="C5587" s="44">
        <v>4464</v>
      </c>
      <c r="D5587" s="44">
        <v>1908</v>
      </c>
      <c r="E5587" s="45">
        <v>0.42741935483870969</v>
      </c>
    </row>
    <row r="5588" spans="1:5" ht="14.4">
      <c r="A5588">
        <v>48423001916</v>
      </c>
      <c r="B5588" s="44" t="s">
        <v>8018</v>
      </c>
      <c r="C5588" s="44">
        <v>4512</v>
      </c>
      <c r="D5588" s="44">
        <v>3278</v>
      </c>
      <c r="E5588" s="45">
        <v>0.72650709219858156</v>
      </c>
    </row>
    <row r="5589" spans="1:5" ht="14.4">
      <c r="A5589">
        <v>48423001917</v>
      </c>
      <c r="B5589" s="44" t="s">
        <v>8019</v>
      </c>
      <c r="C5589" s="44">
        <v>1350</v>
      </c>
      <c r="D5589" s="44">
        <v>423</v>
      </c>
      <c r="E5589" s="45">
        <v>0.31333333333333335</v>
      </c>
    </row>
    <row r="5590" spans="1:5" ht="14.4">
      <c r="A5590">
        <v>48423002003</v>
      </c>
      <c r="B5590" s="44" t="s">
        <v>8020</v>
      </c>
      <c r="C5590" s="44">
        <v>2288</v>
      </c>
      <c r="D5590" s="44">
        <v>870</v>
      </c>
      <c r="E5590" s="45">
        <v>0.38024475524475526</v>
      </c>
    </row>
    <row r="5591" spans="1:5" ht="14.4">
      <c r="A5591">
        <v>48423002004</v>
      </c>
      <c r="B5591" s="44" t="s">
        <v>8021</v>
      </c>
      <c r="C5591" s="44">
        <v>2343</v>
      </c>
      <c r="D5591" s="44">
        <v>1018</v>
      </c>
      <c r="E5591" s="45">
        <v>0.43448570209133591</v>
      </c>
    </row>
    <row r="5592" spans="1:5" ht="14.4">
      <c r="A5592">
        <v>48423002006</v>
      </c>
      <c r="B5592" s="44" t="s">
        <v>8022</v>
      </c>
      <c r="C5592" s="44">
        <v>2973</v>
      </c>
      <c r="D5592" s="44">
        <v>1616</v>
      </c>
      <c r="E5592" s="45">
        <v>0.54355869492095521</v>
      </c>
    </row>
    <row r="5593" spans="1:5" ht="14.4">
      <c r="A5593">
        <v>48423002009</v>
      </c>
      <c r="B5593" s="44" t="s">
        <v>8023</v>
      </c>
      <c r="C5593" s="44">
        <v>5693</v>
      </c>
      <c r="D5593" s="44">
        <v>2654</v>
      </c>
      <c r="E5593" s="45">
        <v>0.46618654487967681</v>
      </c>
    </row>
    <row r="5594" spans="1:5" ht="14.4">
      <c r="A5594">
        <v>48423002010</v>
      </c>
      <c r="B5594" s="44" t="s">
        <v>8024</v>
      </c>
      <c r="C5594" s="44">
        <v>3690</v>
      </c>
      <c r="D5594" s="44">
        <v>1828</v>
      </c>
      <c r="E5594" s="45">
        <v>0.4953929539295393</v>
      </c>
    </row>
    <row r="5595" spans="1:5" ht="14.4">
      <c r="A5595">
        <v>48423002011</v>
      </c>
      <c r="B5595" s="44" t="s">
        <v>8025</v>
      </c>
      <c r="C5595" s="44">
        <v>1786</v>
      </c>
      <c r="D5595" s="44">
        <v>738</v>
      </c>
      <c r="E5595" s="45">
        <v>0.4132138857782755</v>
      </c>
    </row>
    <row r="5596" spans="1:5" s="44" customFormat="1" ht="14.4">
      <c r="A5596">
        <v>48423002012</v>
      </c>
      <c r="B5596" s="44" t="s">
        <v>8026</v>
      </c>
      <c r="C5596" s="44">
        <v>2848</v>
      </c>
      <c r="D5596" s="44">
        <v>1783</v>
      </c>
      <c r="E5596" s="45">
        <v>0.62605337078651691</v>
      </c>
    </row>
    <row r="5597" spans="1:5" s="44" customFormat="1" ht="14.4">
      <c r="A5597">
        <v>48423002013</v>
      </c>
      <c r="B5597" s="44" t="s">
        <v>8027</v>
      </c>
      <c r="C5597" s="44">
        <v>1978</v>
      </c>
      <c r="D5597" s="44">
        <v>1369</v>
      </c>
      <c r="E5597" s="45">
        <v>0.69211324570273003</v>
      </c>
    </row>
    <row r="5598" spans="1:5" s="44" customFormat="1" ht="14.4">
      <c r="A5598">
        <v>48423002101</v>
      </c>
      <c r="B5598" s="44" t="s">
        <v>8028</v>
      </c>
      <c r="C5598" s="44">
        <v>3041</v>
      </c>
      <c r="D5598" s="44">
        <v>946</v>
      </c>
      <c r="E5598" s="45">
        <v>0.31108188096021044</v>
      </c>
    </row>
    <row r="5599" spans="1:5" s="44" customFormat="1" ht="14.4">
      <c r="A5599">
        <v>48423002102</v>
      </c>
      <c r="B5599" s="44" t="s">
        <v>8029</v>
      </c>
      <c r="C5599" s="44">
        <v>4729</v>
      </c>
      <c r="D5599" s="44">
        <v>2192</v>
      </c>
      <c r="E5599" s="45">
        <v>0.46352294353986045</v>
      </c>
    </row>
    <row r="5600" spans="1:5" s="44" customFormat="1" ht="14.4">
      <c r="A5600">
        <v>48423002200</v>
      </c>
      <c r="B5600" s="44" t="s">
        <v>8030</v>
      </c>
      <c r="C5600" s="44">
        <v>4553</v>
      </c>
      <c r="D5600" s="44">
        <v>1976</v>
      </c>
      <c r="E5600" s="45">
        <v>0.43399956072918955</v>
      </c>
    </row>
    <row r="5601" spans="1:5" s="44" customFormat="1" ht="14.4">
      <c r="A5601">
        <v>48423980000</v>
      </c>
      <c r="B5601" s="44" t="s">
        <v>8031</v>
      </c>
      <c r="C5601" s="44">
        <v>0</v>
      </c>
      <c r="D5601" s="44">
        <v>0</v>
      </c>
      <c r="E5601" s="45" t="e">
        <v>#DIV/0!</v>
      </c>
    </row>
    <row r="5602" spans="1:5" ht="14.4">
      <c r="A5602">
        <v>48425000101</v>
      </c>
      <c r="B5602" s="44" t="s">
        <v>8032</v>
      </c>
      <c r="C5602" s="44">
        <v>2852</v>
      </c>
      <c r="D5602" s="44">
        <v>948</v>
      </c>
      <c r="E5602" s="45">
        <v>0.332398316970547</v>
      </c>
    </row>
    <row r="5603" spans="1:5" ht="14.4">
      <c r="A5603">
        <v>48425000102</v>
      </c>
      <c r="B5603" s="44" t="s">
        <v>8033</v>
      </c>
      <c r="C5603" s="44">
        <v>2727</v>
      </c>
      <c r="D5603" s="44">
        <v>928</v>
      </c>
      <c r="E5603" s="45">
        <v>0.34030069673634028</v>
      </c>
    </row>
    <row r="5604" spans="1:5" ht="14.4">
      <c r="A5604">
        <v>48425000200</v>
      </c>
      <c r="B5604" s="44" t="s">
        <v>8034</v>
      </c>
      <c r="C5604" s="44">
        <v>1204</v>
      </c>
      <c r="D5604" s="44">
        <v>362</v>
      </c>
      <c r="E5604" s="45">
        <v>0.30066445182724255</v>
      </c>
    </row>
    <row r="5605" spans="1:5" ht="14.4">
      <c r="A5605">
        <v>48427950101</v>
      </c>
      <c r="B5605" s="44" t="s">
        <v>8035</v>
      </c>
      <c r="C5605" s="44">
        <v>558</v>
      </c>
      <c r="D5605" s="44">
        <v>161</v>
      </c>
      <c r="E5605" s="45">
        <v>0.28853046594982079</v>
      </c>
    </row>
    <row r="5606" spans="1:5" ht="14.4">
      <c r="A5606">
        <v>48427950104</v>
      </c>
      <c r="B5606" s="44" t="s">
        <v>8036</v>
      </c>
      <c r="C5606" s="44">
        <v>3186</v>
      </c>
      <c r="D5606" s="44">
        <v>567</v>
      </c>
      <c r="E5606" s="45">
        <v>0.17796610169491525</v>
      </c>
    </row>
    <row r="5607" spans="1:5" ht="14.4">
      <c r="A5607">
        <v>48427950105</v>
      </c>
      <c r="B5607" s="44" t="s">
        <v>8037</v>
      </c>
      <c r="C5607" s="44">
        <v>2167</v>
      </c>
      <c r="D5607" s="44">
        <v>382</v>
      </c>
      <c r="E5607" s="45">
        <v>0.17628057221965851</v>
      </c>
    </row>
    <row r="5608" spans="1:5" ht="14.4">
      <c r="A5608">
        <v>48427950106</v>
      </c>
      <c r="B5608" s="44" t="s">
        <v>8038</v>
      </c>
      <c r="C5608" s="44">
        <v>1927</v>
      </c>
      <c r="D5608" s="44">
        <v>322</v>
      </c>
      <c r="E5608" s="45">
        <v>0.16709911779968864</v>
      </c>
    </row>
    <row r="5609" spans="1:5" ht="14.4">
      <c r="A5609">
        <v>48427950107</v>
      </c>
      <c r="B5609" s="44" t="s">
        <v>8039</v>
      </c>
      <c r="C5609" s="44">
        <v>1953</v>
      </c>
      <c r="D5609" s="44">
        <v>220</v>
      </c>
      <c r="E5609" s="45">
        <v>0.11264720942140297</v>
      </c>
    </row>
    <row r="5610" spans="1:5" ht="14.4">
      <c r="A5610">
        <v>48427950108</v>
      </c>
      <c r="B5610" s="44" t="s">
        <v>8040</v>
      </c>
      <c r="C5610" s="44">
        <v>2683</v>
      </c>
      <c r="D5610" s="44">
        <v>397</v>
      </c>
      <c r="E5610" s="45">
        <v>0.14796869176295191</v>
      </c>
    </row>
    <row r="5611" spans="1:5" ht="14.4">
      <c r="A5611">
        <v>48427950202</v>
      </c>
      <c r="B5611" s="44" t="s">
        <v>8041</v>
      </c>
      <c r="C5611" s="44">
        <v>1161</v>
      </c>
      <c r="D5611" s="44">
        <v>293</v>
      </c>
      <c r="E5611" s="45">
        <v>0.25236864771748491</v>
      </c>
    </row>
    <row r="5612" spans="1:5" ht="14.4">
      <c r="A5612">
        <v>48427950203</v>
      </c>
      <c r="B5612" s="44" t="s">
        <v>8042</v>
      </c>
      <c r="C5612" s="44">
        <v>2634</v>
      </c>
      <c r="D5612" s="44">
        <v>442</v>
      </c>
      <c r="E5612" s="45">
        <v>0.16780561883067577</v>
      </c>
    </row>
    <row r="5613" spans="1:5" s="44" customFormat="1" ht="14.4">
      <c r="A5613">
        <v>48427950204</v>
      </c>
      <c r="B5613" s="44" t="s">
        <v>8043</v>
      </c>
      <c r="C5613" s="44">
        <v>2573</v>
      </c>
      <c r="D5613" s="44">
        <v>305</v>
      </c>
      <c r="E5613" s="45">
        <v>0.11853867081228138</v>
      </c>
    </row>
    <row r="5614" spans="1:5" s="44" customFormat="1" ht="14.4">
      <c r="A5614">
        <v>48427950402</v>
      </c>
      <c r="B5614" s="44" t="s">
        <v>8044</v>
      </c>
      <c r="C5614" s="44">
        <v>3420</v>
      </c>
      <c r="D5614" s="44">
        <v>670</v>
      </c>
      <c r="E5614" s="45">
        <v>0.195906432748538</v>
      </c>
    </row>
    <row r="5615" spans="1:5" s="44" customFormat="1" ht="14.4">
      <c r="A5615">
        <v>48427950403</v>
      </c>
      <c r="B5615" s="44" t="s">
        <v>8045</v>
      </c>
      <c r="C5615" s="44">
        <v>1289</v>
      </c>
      <c r="D5615" s="44">
        <v>43</v>
      </c>
      <c r="E5615" s="45">
        <v>3.335919317300233E-2</v>
      </c>
    </row>
    <row r="5616" spans="1:5" s="44" customFormat="1" ht="14.4">
      <c r="A5616">
        <v>48427950404</v>
      </c>
      <c r="B5616" s="44" t="s">
        <v>8046</v>
      </c>
      <c r="C5616" s="44">
        <v>2615</v>
      </c>
      <c r="D5616" s="44">
        <v>325</v>
      </c>
      <c r="E5616" s="45">
        <v>0.124282982791587</v>
      </c>
    </row>
    <row r="5617" spans="1:5" s="44" customFormat="1" ht="14.4">
      <c r="A5617">
        <v>48427950500</v>
      </c>
      <c r="B5617" s="44" t="s">
        <v>8047</v>
      </c>
      <c r="C5617" s="44">
        <v>2244</v>
      </c>
      <c r="D5617" s="44">
        <v>331</v>
      </c>
      <c r="E5617" s="45">
        <v>0.14750445632798573</v>
      </c>
    </row>
    <row r="5618" spans="1:5" s="44" customFormat="1" ht="14.4">
      <c r="A5618">
        <v>48427950601</v>
      </c>
      <c r="B5618" s="44" t="s">
        <v>8048</v>
      </c>
      <c r="C5618" s="44">
        <v>1939</v>
      </c>
      <c r="D5618" s="44">
        <v>676</v>
      </c>
      <c r="E5618" s="45">
        <v>0.34863331614234139</v>
      </c>
    </row>
    <row r="5619" spans="1:5" ht="14.4">
      <c r="A5619">
        <v>48427950602</v>
      </c>
      <c r="B5619" s="44" t="s">
        <v>8049</v>
      </c>
      <c r="C5619" s="44">
        <v>2102</v>
      </c>
      <c r="D5619" s="44">
        <v>482</v>
      </c>
      <c r="E5619" s="45">
        <v>0.22930542340627974</v>
      </c>
    </row>
    <row r="5620" spans="1:5" ht="14.4">
      <c r="A5620">
        <v>48427950701</v>
      </c>
      <c r="B5620" s="44" t="s">
        <v>8050</v>
      </c>
      <c r="C5620" s="44">
        <v>2306</v>
      </c>
      <c r="D5620" s="44">
        <v>472</v>
      </c>
      <c r="E5620" s="45">
        <v>0.20468343451864701</v>
      </c>
    </row>
    <row r="5621" spans="1:5" ht="14.4">
      <c r="A5621">
        <v>48427950702</v>
      </c>
      <c r="B5621" s="44" t="s">
        <v>8051</v>
      </c>
      <c r="C5621" s="44">
        <v>1958</v>
      </c>
      <c r="D5621" s="44">
        <v>478</v>
      </c>
      <c r="E5621" s="45">
        <v>0.24412665985699694</v>
      </c>
    </row>
    <row r="5622" spans="1:5" ht="14.4">
      <c r="A5622">
        <v>48429950200</v>
      </c>
      <c r="B5622" s="44" t="s">
        <v>8052</v>
      </c>
      <c r="C5622" s="44">
        <v>2359</v>
      </c>
      <c r="D5622" s="44">
        <v>494</v>
      </c>
      <c r="E5622" s="45">
        <v>0.20941076727426874</v>
      </c>
    </row>
    <row r="5623" spans="1:5" ht="14.4">
      <c r="A5623">
        <v>48429950300</v>
      </c>
      <c r="B5623" s="44" t="s">
        <v>8053</v>
      </c>
      <c r="C5623" s="44">
        <v>1380</v>
      </c>
      <c r="D5623" s="44">
        <v>426</v>
      </c>
      <c r="E5623" s="45">
        <v>0.30869565217391304</v>
      </c>
    </row>
    <row r="5624" spans="1:5" ht="14.4">
      <c r="A5624">
        <v>48429950500</v>
      </c>
      <c r="B5624" s="44" t="s">
        <v>8054</v>
      </c>
      <c r="C5624" s="44">
        <v>2606</v>
      </c>
      <c r="D5624" s="44">
        <v>840</v>
      </c>
      <c r="E5624" s="45">
        <v>0.32233307751343054</v>
      </c>
    </row>
    <row r="5625" spans="1:5" ht="14.4">
      <c r="A5625">
        <v>48431950100</v>
      </c>
      <c r="B5625" s="44" t="s">
        <v>8055</v>
      </c>
      <c r="C5625" s="44">
        <v>787</v>
      </c>
      <c r="D5625" s="44">
        <v>250</v>
      </c>
      <c r="E5625" s="45">
        <v>0.31766200762388819</v>
      </c>
    </row>
    <row r="5626" spans="1:5" ht="14.4">
      <c r="A5626">
        <v>48433950300</v>
      </c>
      <c r="B5626" s="44" t="s">
        <v>8056</v>
      </c>
      <c r="C5626" s="44">
        <v>808</v>
      </c>
      <c r="D5626" s="44">
        <v>151</v>
      </c>
      <c r="E5626" s="45">
        <v>0.18688118811881188</v>
      </c>
    </row>
    <row r="5627" spans="1:5" ht="14.4">
      <c r="A5627">
        <v>48435950300</v>
      </c>
      <c r="B5627" s="44" t="s">
        <v>8057</v>
      </c>
      <c r="C5627" s="44">
        <v>2145</v>
      </c>
      <c r="D5627" s="44">
        <v>396</v>
      </c>
      <c r="E5627" s="45">
        <v>0.18461538461538463</v>
      </c>
    </row>
    <row r="5628" spans="1:5" ht="14.4">
      <c r="A5628">
        <v>48437950200</v>
      </c>
      <c r="B5628" s="44" t="s">
        <v>8058</v>
      </c>
      <c r="C5628" s="44">
        <v>1297</v>
      </c>
      <c r="D5628" s="44">
        <v>318</v>
      </c>
      <c r="E5628" s="45">
        <v>0.24518118735543562</v>
      </c>
    </row>
    <row r="5629" spans="1:5" ht="14.4">
      <c r="A5629">
        <v>48437950300</v>
      </c>
      <c r="B5629" s="44" t="s">
        <v>8059</v>
      </c>
      <c r="C5629" s="44">
        <v>2552</v>
      </c>
      <c r="D5629" s="44">
        <v>686</v>
      </c>
      <c r="E5629" s="45">
        <v>0.26880877742946707</v>
      </c>
    </row>
    <row r="5630" spans="1:5" s="44" customFormat="1" ht="14.4">
      <c r="A5630">
        <v>48437950400</v>
      </c>
      <c r="B5630" s="44" t="s">
        <v>8060</v>
      </c>
      <c r="C5630" s="44">
        <v>630</v>
      </c>
      <c r="D5630" s="44">
        <v>144</v>
      </c>
      <c r="E5630" s="45">
        <v>0.22857142857142856</v>
      </c>
    </row>
    <row r="5631" spans="1:5" s="44" customFormat="1" ht="14.4">
      <c r="A5631">
        <v>48439100101</v>
      </c>
      <c r="B5631" s="44" t="s">
        <v>8061</v>
      </c>
      <c r="C5631" s="44">
        <v>3319</v>
      </c>
      <c r="D5631" s="44">
        <v>441</v>
      </c>
      <c r="E5631" s="45">
        <v>0.13287134679120216</v>
      </c>
    </row>
    <row r="5632" spans="1:5" s="44" customFormat="1" ht="14.4">
      <c r="A5632">
        <v>48439100102</v>
      </c>
      <c r="B5632" s="44" t="s">
        <v>8062</v>
      </c>
      <c r="C5632" s="44">
        <v>3210</v>
      </c>
      <c r="D5632" s="44">
        <v>1301</v>
      </c>
      <c r="E5632" s="45">
        <v>0.40529595015576325</v>
      </c>
    </row>
    <row r="5633" spans="1:5" s="44" customFormat="1" ht="14.4">
      <c r="A5633">
        <v>48439100201</v>
      </c>
      <c r="B5633" s="44" t="s">
        <v>8063</v>
      </c>
      <c r="C5633" s="44">
        <v>2529</v>
      </c>
      <c r="D5633" s="44">
        <v>247</v>
      </c>
      <c r="E5633" s="45">
        <v>9.7667062079873468E-2</v>
      </c>
    </row>
    <row r="5634" spans="1:5" s="44" customFormat="1" ht="14.4">
      <c r="A5634">
        <v>48439100202</v>
      </c>
      <c r="B5634" s="44" t="s">
        <v>8064</v>
      </c>
      <c r="C5634" s="44">
        <v>2919</v>
      </c>
      <c r="D5634" s="44">
        <v>136</v>
      </c>
      <c r="E5634" s="45">
        <v>4.6591298389859544E-2</v>
      </c>
    </row>
    <row r="5635" spans="1:5" s="44" customFormat="1" ht="14.4">
      <c r="A5635">
        <v>48439100300</v>
      </c>
      <c r="B5635" s="44" t="s">
        <v>8065</v>
      </c>
      <c r="C5635" s="44">
        <v>3195</v>
      </c>
      <c r="D5635" s="44">
        <v>281</v>
      </c>
      <c r="E5635" s="45">
        <v>8.794992175273865E-2</v>
      </c>
    </row>
    <row r="5636" spans="1:5" ht="14.4">
      <c r="A5636">
        <v>48439100401</v>
      </c>
      <c r="B5636" s="44" t="s">
        <v>8066</v>
      </c>
      <c r="C5636" s="44">
        <v>1161</v>
      </c>
      <c r="D5636" s="44">
        <v>75</v>
      </c>
      <c r="E5636" s="45">
        <v>6.4599483204134361E-2</v>
      </c>
    </row>
    <row r="5637" spans="1:5" ht="14.4">
      <c r="A5637">
        <v>48439100402</v>
      </c>
      <c r="B5637" s="44" t="s">
        <v>8067</v>
      </c>
      <c r="C5637" s="44">
        <v>2586</v>
      </c>
      <c r="D5637" s="44">
        <v>247</v>
      </c>
      <c r="E5637" s="45">
        <v>9.5514307811291568E-2</v>
      </c>
    </row>
    <row r="5638" spans="1:5" ht="14.4">
      <c r="A5638">
        <v>48439100503</v>
      </c>
      <c r="B5638" s="44" t="s">
        <v>8068</v>
      </c>
      <c r="C5638" s="44">
        <v>2043</v>
      </c>
      <c r="D5638" s="44">
        <v>325</v>
      </c>
      <c r="E5638" s="45">
        <v>0.15907978463044542</v>
      </c>
    </row>
    <row r="5639" spans="1:5" ht="14.4">
      <c r="A5639">
        <v>48439100504</v>
      </c>
      <c r="B5639" s="44" t="s">
        <v>8069</v>
      </c>
      <c r="C5639" s="44">
        <v>2622</v>
      </c>
      <c r="D5639" s="44">
        <v>352</v>
      </c>
      <c r="E5639" s="45">
        <v>0.13424866514111367</v>
      </c>
    </row>
    <row r="5640" spans="1:5" ht="14.4">
      <c r="A5640">
        <v>48439100505</v>
      </c>
      <c r="B5640" s="44" t="s">
        <v>8070</v>
      </c>
      <c r="C5640" s="44">
        <v>3763</v>
      </c>
      <c r="D5640" s="44">
        <v>585</v>
      </c>
      <c r="E5640" s="45">
        <v>0.15546106829657189</v>
      </c>
    </row>
    <row r="5641" spans="1:5" ht="14.4">
      <c r="A5641">
        <v>48439100506</v>
      </c>
      <c r="B5641" s="44" t="s">
        <v>8071</v>
      </c>
      <c r="C5641" s="44">
        <v>2883</v>
      </c>
      <c r="D5641" s="44">
        <v>349</v>
      </c>
      <c r="E5641" s="45">
        <v>0.12105445716267776</v>
      </c>
    </row>
    <row r="5642" spans="1:5" ht="14.4">
      <c r="A5642">
        <v>48439100601</v>
      </c>
      <c r="B5642" s="44" t="s">
        <v>8072</v>
      </c>
      <c r="C5642" s="44">
        <v>1954</v>
      </c>
      <c r="D5642" s="44">
        <v>804</v>
      </c>
      <c r="E5642" s="45">
        <v>0.41146366427840325</v>
      </c>
    </row>
    <row r="5643" spans="1:5" ht="14.4">
      <c r="A5643">
        <v>48439100602</v>
      </c>
      <c r="B5643" s="44" t="s">
        <v>8073</v>
      </c>
      <c r="C5643" s="44">
        <v>3114</v>
      </c>
      <c r="D5643" s="44">
        <v>357</v>
      </c>
      <c r="E5643" s="45">
        <v>0.11464354527938343</v>
      </c>
    </row>
    <row r="5644" spans="1:5" ht="14.4">
      <c r="A5644">
        <v>48439100700</v>
      </c>
      <c r="B5644" s="44" t="s">
        <v>8074</v>
      </c>
      <c r="C5644" s="44">
        <v>3549</v>
      </c>
      <c r="D5644" s="44">
        <v>841</v>
      </c>
      <c r="E5644" s="45">
        <v>0.23696816004508311</v>
      </c>
    </row>
    <row r="5645" spans="1:5" ht="14.4">
      <c r="A5645">
        <v>48439100800</v>
      </c>
      <c r="B5645" s="44" t="s">
        <v>8075</v>
      </c>
      <c r="C5645" s="44">
        <v>3269</v>
      </c>
      <c r="D5645" s="44">
        <v>575</v>
      </c>
      <c r="E5645" s="45">
        <v>0.17589476904252066</v>
      </c>
    </row>
    <row r="5646" spans="1:5" ht="14.4">
      <c r="A5646">
        <v>48439100900</v>
      </c>
      <c r="B5646" s="44" t="s">
        <v>8076</v>
      </c>
      <c r="C5646" s="44">
        <v>1331</v>
      </c>
      <c r="D5646" s="44">
        <v>121</v>
      </c>
      <c r="E5646" s="45">
        <v>9.0909090909090912E-2</v>
      </c>
    </row>
    <row r="5647" spans="1:5" s="44" customFormat="1" ht="14.4">
      <c r="A5647">
        <v>48439101201</v>
      </c>
      <c r="B5647" s="44" t="s">
        <v>8077</v>
      </c>
      <c r="C5647" s="44">
        <v>1236</v>
      </c>
      <c r="D5647" s="44">
        <v>358</v>
      </c>
      <c r="E5647" s="45">
        <v>0.28964401294498382</v>
      </c>
    </row>
    <row r="5648" spans="1:5" s="44" customFormat="1" ht="14.4">
      <c r="A5648">
        <v>48439101202</v>
      </c>
      <c r="B5648" s="44" t="s">
        <v>8078</v>
      </c>
      <c r="C5648" s="44">
        <v>3041</v>
      </c>
      <c r="D5648" s="44">
        <v>501</v>
      </c>
      <c r="E5648" s="45">
        <v>0.16474843801381125</v>
      </c>
    </row>
    <row r="5649" spans="1:5" s="44" customFormat="1" ht="14.4">
      <c r="A5649">
        <v>48439101301</v>
      </c>
      <c r="B5649" s="44" t="s">
        <v>8079</v>
      </c>
      <c r="C5649" s="44">
        <v>3476</v>
      </c>
      <c r="D5649" s="44">
        <v>735</v>
      </c>
      <c r="E5649" s="45">
        <v>0.21144994246260068</v>
      </c>
    </row>
    <row r="5650" spans="1:5" s="44" customFormat="1" ht="14.4">
      <c r="A5650">
        <v>48439101302</v>
      </c>
      <c r="B5650" s="44" t="s">
        <v>8080</v>
      </c>
      <c r="C5650" s="44">
        <v>1791</v>
      </c>
      <c r="D5650" s="44">
        <v>273</v>
      </c>
      <c r="E5650" s="45">
        <v>0.15242881072026801</v>
      </c>
    </row>
    <row r="5651" spans="1:5" s="44" customFormat="1" ht="14.4">
      <c r="A5651">
        <v>48439101401</v>
      </c>
      <c r="B5651" s="44" t="s">
        <v>8081</v>
      </c>
      <c r="C5651" s="44">
        <v>3985</v>
      </c>
      <c r="D5651" s="44">
        <v>1207</v>
      </c>
      <c r="E5651" s="45">
        <v>0.30288582183186952</v>
      </c>
    </row>
    <row r="5652" spans="1:5" s="44" customFormat="1" ht="14.4">
      <c r="A5652">
        <v>48439101402</v>
      </c>
      <c r="B5652" s="44" t="s">
        <v>8082</v>
      </c>
      <c r="C5652" s="44">
        <v>2355</v>
      </c>
      <c r="D5652" s="44">
        <v>270</v>
      </c>
      <c r="E5652" s="45">
        <v>0.11464968152866242</v>
      </c>
    </row>
    <row r="5653" spans="1:5" ht="14.4">
      <c r="A5653">
        <v>48439101403</v>
      </c>
      <c r="B5653" s="44" t="s">
        <v>8083</v>
      </c>
      <c r="C5653" s="44">
        <v>3165</v>
      </c>
      <c r="D5653" s="44">
        <v>414</v>
      </c>
      <c r="E5653" s="45">
        <v>0.13080568720379146</v>
      </c>
    </row>
    <row r="5654" spans="1:5" ht="14.4">
      <c r="A5654">
        <v>48439101500</v>
      </c>
      <c r="B5654" s="44" t="s">
        <v>8084</v>
      </c>
      <c r="C5654" s="44">
        <v>2983</v>
      </c>
      <c r="D5654" s="44">
        <v>705</v>
      </c>
      <c r="E5654" s="45">
        <v>0.23633925578276901</v>
      </c>
    </row>
    <row r="5655" spans="1:5" ht="14.4">
      <c r="A5655">
        <v>48439101700</v>
      </c>
      <c r="B5655" s="44" t="s">
        <v>8085</v>
      </c>
      <c r="C5655" s="44">
        <v>1225</v>
      </c>
      <c r="D5655" s="44">
        <v>202</v>
      </c>
      <c r="E5655" s="45">
        <v>0.16489795918367348</v>
      </c>
    </row>
    <row r="5656" spans="1:5" ht="14.4">
      <c r="A5656">
        <v>48439102000</v>
      </c>
      <c r="B5656" s="44" t="s">
        <v>8086</v>
      </c>
      <c r="C5656" s="44">
        <v>3124</v>
      </c>
      <c r="D5656" s="44">
        <v>2627</v>
      </c>
      <c r="E5656" s="45">
        <v>0.84090909090909094</v>
      </c>
    </row>
    <row r="5657" spans="1:5" ht="14.4">
      <c r="A5657">
        <v>48439102101</v>
      </c>
      <c r="B5657" s="44" t="s">
        <v>8087</v>
      </c>
      <c r="C5657" s="44">
        <v>1835</v>
      </c>
      <c r="D5657" s="44">
        <v>1619</v>
      </c>
      <c r="E5657" s="45">
        <v>0.8822888283378747</v>
      </c>
    </row>
    <row r="5658" spans="1:5" ht="14.4">
      <c r="A5658">
        <v>48439102102</v>
      </c>
      <c r="B5658" s="44" t="s">
        <v>8088</v>
      </c>
      <c r="C5658" s="44">
        <v>2214</v>
      </c>
      <c r="D5658" s="44">
        <v>1071</v>
      </c>
      <c r="E5658" s="45">
        <v>0.48373983739837401</v>
      </c>
    </row>
    <row r="5659" spans="1:5" ht="14.4">
      <c r="A5659">
        <v>48439102201</v>
      </c>
      <c r="B5659" s="44" t="s">
        <v>8089</v>
      </c>
      <c r="C5659" s="44">
        <v>2878</v>
      </c>
      <c r="D5659" s="44">
        <v>1958</v>
      </c>
      <c r="E5659" s="45">
        <v>0.68033356497567754</v>
      </c>
    </row>
    <row r="5660" spans="1:5" ht="14.4">
      <c r="A5660">
        <v>48439102202</v>
      </c>
      <c r="B5660" s="44" t="s">
        <v>8090</v>
      </c>
      <c r="C5660" s="44">
        <v>2231</v>
      </c>
      <c r="D5660" s="44">
        <v>1825</v>
      </c>
      <c r="E5660" s="45">
        <v>0.81801882563872708</v>
      </c>
    </row>
    <row r="5661" spans="1:5" ht="14.4">
      <c r="A5661">
        <v>48439102301</v>
      </c>
      <c r="B5661" s="44" t="s">
        <v>8091</v>
      </c>
      <c r="C5661" s="44">
        <v>2186</v>
      </c>
      <c r="D5661" s="44">
        <v>508</v>
      </c>
      <c r="E5661" s="45">
        <v>0.232387923147301</v>
      </c>
    </row>
    <row r="5662" spans="1:5" ht="14.4">
      <c r="A5662">
        <v>48439102302</v>
      </c>
      <c r="B5662" s="44" t="s">
        <v>8092</v>
      </c>
      <c r="C5662" s="44">
        <v>3204</v>
      </c>
      <c r="D5662" s="44">
        <v>534</v>
      </c>
      <c r="E5662" s="45">
        <v>0.16666666666666666</v>
      </c>
    </row>
    <row r="5663" spans="1:5" ht="14.4">
      <c r="A5663">
        <v>48439102401</v>
      </c>
      <c r="B5663" s="44" t="s">
        <v>8093</v>
      </c>
      <c r="C5663" s="44">
        <v>2904</v>
      </c>
      <c r="D5663" s="44">
        <v>1792</v>
      </c>
      <c r="E5663" s="45">
        <v>0.61707988980716255</v>
      </c>
    </row>
    <row r="5664" spans="1:5" s="44" customFormat="1" ht="14.4">
      <c r="A5664">
        <v>48439102402</v>
      </c>
      <c r="B5664" s="44" t="s">
        <v>8094</v>
      </c>
      <c r="C5664" s="44">
        <v>3048</v>
      </c>
      <c r="D5664" s="44">
        <v>2072</v>
      </c>
      <c r="E5664" s="45">
        <v>0.67979002624671914</v>
      </c>
    </row>
    <row r="5665" spans="1:5" s="44" customFormat="1" ht="14.4">
      <c r="A5665">
        <v>48439102500</v>
      </c>
      <c r="B5665" s="44" t="s">
        <v>8095</v>
      </c>
      <c r="C5665" s="44">
        <v>2956</v>
      </c>
      <c r="D5665" s="44">
        <v>530</v>
      </c>
      <c r="E5665" s="45">
        <v>0.17929634641407308</v>
      </c>
    </row>
    <row r="5666" spans="1:5" s="44" customFormat="1" ht="14.4">
      <c r="A5666">
        <v>48439102601</v>
      </c>
      <c r="B5666" s="44" t="s">
        <v>8096</v>
      </c>
      <c r="C5666" s="44">
        <v>2427</v>
      </c>
      <c r="D5666" s="44">
        <v>1041</v>
      </c>
      <c r="E5666" s="45">
        <v>0.42892459826946849</v>
      </c>
    </row>
    <row r="5667" spans="1:5" s="44" customFormat="1" ht="14.4">
      <c r="A5667">
        <v>48439102602</v>
      </c>
      <c r="B5667" s="44" t="s">
        <v>8097</v>
      </c>
      <c r="C5667" s="44">
        <v>2531</v>
      </c>
      <c r="D5667" s="44">
        <v>1344</v>
      </c>
      <c r="E5667" s="45">
        <v>0.53101540892927701</v>
      </c>
    </row>
    <row r="5668" spans="1:5" s="44" customFormat="1" ht="14.4">
      <c r="A5668">
        <v>48439102700</v>
      </c>
      <c r="B5668" s="44" t="s">
        <v>8098</v>
      </c>
      <c r="C5668" s="44">
        <v>2685</v>
      </c>
      <c r="D5668" s="44">
        <v>1827</v>
      </c>
      <c r="E5668" s="45">
        <v>0.68044692737430168</v>
      </c>
    </row>
    <row r="5669" spans="1:5" s="44" customFormat="1" ht="14.4">
      <c r="A5669">
        <v>48439103500</v>
      </c>
      <c r="B5669" s="44" t="s">
        <v>8099</v>
      </c>
      <c r="C5669" s="44">
        <v>2502</v>
      </c>
      <c r="D5669" s="44">
        <v>279</v>
      </c>
      <c r="E5669" s="45">
        <v>0.11151079136690648</v>
      </c>
    </row>
    <row r="5670" spans="1:5" ht="14.4">
      <c r="A5670">
        <v>48439103601</v>
      </c>
      <c r="B5670" s="44" t="s">
        <v>8100</v>
      </c>
      <c r="C5670" s="44">
        <v>1208</v>
      </c>
      <c r="D5670" s="44">
        <v>107</v>
      </c>
      <c r="E5670" s="45">
        <v>8.8576158940397345E-2</v>
      </c>
    </row>
    <row r="5671" spans="1:5" ht="14.4">
      <c r="A5671">
        <v>48439103602</v>
      </c>
      <c r="B5671" s="44" t="s">
        <v>8101</v>
      </c>
      <c r="C5671" s="44">
        <v>1765</v>
      </c>
      <c r="D5671" s="44">
        <v>301</v>
      </c>
      <c r="E5671" s="45">
        <v>0.17053824362606232</v>
      </c>
    </row>
    <row r="5672" spans="1:5" ht="14.4">
      <c r="A5672">
        <v>48439103701</v>
      </c>
      <c r="B5672" s="44" t="s">
        <v>8102</v>
      </c>
      <c r="C5672" s="44">
        <v>2975</v>
      </c>
      <c r="D5672" s="44">
        <v>265</v>
      </c>
      <c r="E5672" s="45">
        <v>8.9075630252100843E-2</v>
      </c>
    </row>
    <row r="5673" spans="1:5" ht="14.4">
      <c r="A5673">
        <v>48439103702</v>
      </c>
      <c r="B5673" s="44" t="s">
        <v>8103</v>
      </c>
      <c r="C5673" s="44">
        <v>2058</v>
      </c>
      <c r="D5673" s="44">
        <v>80</v>
      </c>
      <c r="E5673" s="45">
        <v>3.8872691933916424E-2</v>
      </c>
    </row>
    <row r="5674" spans="1:5" ht="14.4">
      <c r="A5674">
        <v>48439103800</v>
      </c>
      <c r="B5674" s="44" t="s">
        <v>8104</v>
      </c>
      <c r="C5674" s="44">
        <v>2374</v>
      </c>
      <c r="D5674" s="44">
        <v>238</v>
      </c>
      <c r="E5674" s="45">
        <v>0.10025273799494525</v>
      </c>
    </row>
    <row r="5675" spans="1:5" ht="14.4">
      <c r="A5675">
        <v>48439104100</v>
      </c>
      <c r="B5675" s="44" t="s">
        <v>8105</v>
      </c>
      <c r="C5675" s="44">
        <v>2442</v>
      </c>
      <c r="D5675" s="44">
        <v>1444</v>
      </c>
      <c r="E5675" s="45">
        <v>0.59131859131859132</v>
      </c>
    </row>
    <row r="5676" spans="1:5" ht="14.4">
      <c r="A5676">
        <v>48439104202</v>
      </c>
      <c r="B5676" s="44" t="s">
        <v>8106</v>
      </c>
      <c r="C5676" s="44">
        <v>2044</v>
      </c>
      <c r="D5676" s="44">
        <v>1488</v>
      </c>
      <c r="E5676" s="45">
        <v>0.72798434442270055</v>
      </c>
    </row>
    <row r="5677" spans="1:5" ht="14.4">
      <c r="A5677">
        <v>48439104203</v>
      </c>
      <c r="B5677" s="44" t="s">
        <v>8107</v>
      </c>
      <c r="C5677" s="44">
        <v>501</v>
      </c>
      <c r="D5677" s="44">
        <v>458</v>
      </c>
      <c r="E5677" s="45">
        <v>0.9141716566866267</v>
      </c>
    </row>
    <row r="5678" spans="1:5" ht="14.4">
      <c r="A5678">
        <v>48439104204</v>
      </c>
      <c r="B5678" s="44" t="s">
        <v>8108</v>
      </c>
      <c r="C5678" s="44">
        <v>1822</v>
      </c>
      <c r="D5678" s="44">
        <v>1430</v>
      </c>
      <c r="E5678" s="45">
        <v>0.78485181119648739</v>
      </c>
    </row>
    <row r="5679" spans="1:5" ht="14.4">
      <c r="A5679">
        <v>48439104301</v>
      </c>
      <c r="B5679" s="44" t="s">
        <v>8109</v>
      </c>
      <c r="C5679" s="44">
        <v>1320</v>
      </c>
      <c r="D5679" s="44">
        <v>977</v>
      </c>
      <c r="E5679" s="45">
        <v>0.74015151515151512</v>
      </c>
    </row>
    <row r="5680" spans="1:5" ht="14.4">
      <c r="A5680">
        <v>48439104302</v>
      </c>
      <c r="B5680" s="44" t="s">
        <v>8110</v>
      </c>
      <c r="C5680" s="44">
        <v>2208</v>
      </c>
      <c r="D5680" s="44">
        <v>1440</v>
      </c>
      <c r="E5680" s="45">
        <v>0.65217391304347827</v>
      </c>
    </row>
    <row r="5681" spans="1:5" s="44" customFormat="1" ht="14.4">
      <c r="A5681">
        <v>48439104400</v>
      </c>
      <c r="B5681" s="44" t="s">
        <v>8111</v>
      </c>
      <c r="C5681" s="44">
        <v>4021</v>
      </c>
      <c r="D5681" s="44">
        <v>1546</v>
      </c>
      <c r="E5681" s="45">
        <v>0.38448147227057944</v>
      </c>
    </row>
    <row r="5682" spans="1:5" s="44" customFormat="1" ht="14.4">
      <c r="A5682">
        <v>48439104502</v>
      </c>
      <c r="B5682" s="44" t="s">
        <v>8112</v>
      </c>
      <c r="C5682" s="44">
        <v>1871</v>
      </c>
      <c r="D5682" s="44">
        <v>283</v>
      </c>
      <c r="E5682" s="45">
        <v>0.15125601282736503</v>
      </c>
    </row>
    <row r="5683" spans="1:5" s="44" customFormat="1" ht="14.4">
      <c r="A5683">
        <v>48439104503</v>
      </c>
      <c r="B5683" s="44" t="s">
        <v>8113</v>
      </c>
      <c r="C5683" s="44">
        <v>1453</v>
      </c>
      <c r="D5683" s="44">
        <v>170</v>
      </c>
      <c r="E5683" s="45">
        <v>0.1169993117687543</v>
      </c>
    </row>
    <row r="5684" spans="1:5" s="44" customFormat="1" ht="14.4">
      <c r="A5684">
        <v>48439104504</v>
      </c>
      <c r="B5684" s="44" t="s">
        <v>8114</v>
      </c>
      <c r="C5684" s="44">
        <v>1946</v>
      </c>
      <c r="D5684" s="44">
        <v>204</v>
      </c>
      <c r="E5684" s="45">
        <v>0.10483042137718397</v>
      </c>
    </row>
    <row r="5685" spans="1:5" s="44" customFormat="1" ht="14.4">
      <c r="A5685">
        <v>48439104505</v>
      </c>
      <c r="B5685" s="44" t="s">
        <v>8115</v>
      </c>
      <c r="C5685" s="44">
        <v>3314</v>
      </c>
      <c r="D5685" s="44">
        <v>340</v>
      </c>
      <c r="E5685" s="45">
        <v>0.10259505129752565</v>
      </c>
    </row>
    <row r="5686" spans="1:5" s="44" customFormat="1" ht="14.4">
      <c r="A5686">
        <v>48439104601</v>
      </c>
      <c r="B5686" s="44" t="s">
        <v>8116</v>
      </c>
      <c r="C5686" s="44">
        <v>3004</v>
      </c>
      <c r="D5686" s="44">
        <v>157</v>
      </c>
      <c r="E5686" s="45">
        <v>5.2263648468708387E-2</v>
      </c>
    </row>
    <row r="5687" spans="1:5" ht="14.4">
      <c r="A5687">
        <v>48439104602</v>
      </c>
      <c r="B5687" s="44" t="s">
        <v>8117</v>
      </c>
      <c r="C5687" s="44">
        <v>2928</v>
      </c>
      <c r="D5687" s="44">
        <v>67</v>
      </c>
      <c r="E5687" s="45">
        <v>2.2882513661202187E-2</v>
      </c>
    </row>
    <row r="5688" spans="1:5" ht="14.4">
      <c r="A5688">
        <v>48439104603</v>
      </c>
      <c r="B5688" s="44" t="s">
        <v>8118</v>
      </c>
      <c r="C5688" s="44">
        <v>2605</v>
      </c>
      <c r="D5688" s="44">
        <v>237</v>
      </c>
      <c r="E5688" s="45">
        <v>9.0978886756237998E-2</v>
      </c>
    </row>
    <row r="5689" spans="1:5" ht="14.4">
      <c r="A5689">
        <v>48439104604</v>
      </c>
      <c r="B5689" s="44" t="s">
        <v>8119</v>
      </c>
      <c r="C5689" s="44">
        <v>1907</v>
      </c>
      <c r="D5689" s="44">
        <v>231</v>
      </c>
      <c r="E5689" s="45">
        <v>0.12113266911379129</v>
      </c>
    </row>
    <row r="5690" spans="1:5" ht="14.4">
      <c r="A5690">
        <v>48439104605</v>
      </c>
      <c r="B5690" s="44" t="s">
        <v>8120</v>
      </c>
      <c r="C5690" s="44">
        <v>3174</v>
      </c>
      <c r="D5690" s="44">
        <v>736</v>
      </c>
      <c r="E5690" s="45">
        <v>0.2318840579710145</v>
      </c>
    </row>
    <row r="5691" spans="1:5" ht="14.4">
      <c r="A5691">
        <v>48439104701</v>
      </c>
      <c r="B5691" s="44" t="s">
        <v>8121</v>
      </c>
      <c r="C5691" s="44">
        <v>2695</v>
      </c>
      <c r="D5691" s="44">
        <v>173</v>
      </c>
      <c r="E5691" s="45">
        <v>6.4192949907235619E-2</v>
      </c>
    </row>
    <row r="5692" spans="1:5" ht="14.4">
      <c r="A5692">
        <v>48439104702</v>
      </c>
      <c r="B5692" s="44" t="s">
        <v>8122</v>
      </c>
      <c r="C5692" s="44">
        <v>1770</v>
      </c>
      <c r="D5692" s="44">
        <v>212</v>
      </c>
      <c r="E5692" s="45">
        <v>0.11977401129943503</v>
      </c>
    </row>
    <row r="5693" spans="1:5" ht="14.4">
      <c r="A5693">
        <v>48439104802</v>
      </c>
      <c r="B5693" s="44" t="s">
        <v>8123</v>
      </c>
      <c r="C5693" s="44">
        <v>2678</v>
      </c>
      <c r="D5693" s="44">
        <v>380</v>
      </c>
      <c r="E5693" s="45">
        <v>0.14189693801344286</v>
      </c>
    </row>
    <row r="5694" spans="1:5" ht="14.4">
      <c r="A5694">
        <v>48439104803</v>
      </c>
      <c r="B5694" s="44" t="s">
        <v>8124</v>
      </c>
      <c r="C5694" s="44">
        <v>3781</v>
      </c>
      <c r="D5694" s="44">
        <v>1463</v>
      </c>
      <c r="E5694" s="45">
        <v>0.38693467336683418</v>
      </c>
    </row>
    <row r="5695" spans="1:5" ht="14.4">
      <c r="A5695">
        <v>48439104804</v>
      </c>
      <c r="B5695" s="44" t="s">
        <v>8125</v>
      </c>
      <c r="C5695" s="44">
        <v>1584</v>
      </c>
      <c r="D5695" s="44">
        <v>169</v>
      </c>
      <c r="E5695" s="45">
        <v>0.10669191919191919</v>
      </c>
    </row>
    <row r="5696" spans="1:5" ht="14.4">
      <c r="A5696">
        <v>48439104900</v>
      </c>
      <c r="B5696" s="44" t="s">
        <v>8126</v>
      </c>
      <c r="C5696" s="44">
        <v>1782</v>
      </c>
      <c r="D5696" s="44">
        <v>122</v>
      </c>
      <c r="E5696" s="45">
        <v>6.8462401795735123E-2</v>
      </c>
    </row>
    <row r="5697" spans="1:5" ht="14.4">
      <c r="A5697">
        <v>48439105007</v>
      </c>
      <c r="B5697" s="44" t="s">
        <v>8127</v>
      </c>
      <c r="C5697" s="44">
        <v>4462</v>
      </c>
      <c r="D5697" s="44">
        <v>2526</v>
      </c>
      <c r="E5697" s="45">
        <v>0.5661138502913492</v>
      </c>
    </row>
    <row r="5698" spans="1:5" s="44" customFormat="1" ht="14.4">
      <c r="A5698">
        <v>48439105008</v>
      </c>
      <c r="B5698" s="44" t="s">
        <v>8128</v>
      </c>
      <c r="C5698" s="44">
        <v>6255</v>
      </c>
      <c r="D5698" s="44">
        <v>2361</v>
      </c>
      <c r="E5698" s="45">
        <v>0.3774580335731415</v>
      </c>
    </row>
    <row r="5699" spans="1:5" s="44" customFormat="1" ht="14.4">
      <c r="A5699">
        <v>48439105009</v>
      </c>
      <c r="B5699" s="44" t="s">
        <v>8129</v>
      </c>
      <c r="C5699" s="44">
        <v>4012</v>
      </c>
      <c r="D5699" s="44">
        <v>273</v>
      </c>
      <c r="E5699" s="45">
        <v>6.8045862412761712E-2</v>
      </c>
    </row>
    <row r="5700" spans="1:5" s="44" customFormat="1" ht="14.4">
      <c r="A5700">
        <v>48439105201</v>
      </c>
      <c r="B5700" s="44" t="s">
        <v>8130</v>
      </c>
      <c r="C5700" s="44">
        <v>3938</v>
      </c>
      <c r="D5700" s="44">
        <v>523</v>
      </c>
      <c r="E5700" s="45">
        <v>0.13280853224987305</v>
      </c>
    </row>
    <row r="5701" spans="1:5" s="44" customFormat="1" ht="14.4">
      <c r="A5701">
        <v>48439105203</v>
      </c>
      <c r="B5701" s="44" t="s">
        <v>8131</v>
      </c>
      <c r="C5701" s="44">
        <v>1757</v>
      </c>
      <c r="D5701" s="44">
        <v>527</v>
      </c>
      <c r="E5701" s="45">
        <v>0.29994308480364257</v>
      </c>
    </row>
    <row r="5702" spans="1:5" s="44" customFormat="1" ht="14.4">
      <c r="A5702">
        <v>48439105204</v>
      </c>
      <c r="B5702" s="44" t="s">
        <v>8132</v>
      </c>
      <c r="C5702" s="44">
        <v>2205</v>
      </c>
      <c r="D5702" s="44">
        <v>424</v>
      </c>
      <c r="E5702" s="45">
        <v>0.19229024943310657</v>
      </c>
    </row>
    <row r="5703" spans="1:5" s="44" customFormat="1" ht="14.4">
      <c r="A5703">
        <v>48439105206</v>
      </c>
      <c r="B5703" s="44" t="s">
        <v>8133</v>
      </c>
      <c r="C5703" s="44">
        <v>1838</v>
      </c>
      <c r="D5703" s="44">
        <v>559</v>
      </c>
      <c r="E5703" s="45">
        <v>0.30413492927094671</v>
      </c>
    </row>
    <row r="5704" spans="1:5" ht="14.4">
      <c r="A5704">
        <v>48439105207</v>
      </c>
      <c r="B5704" s="44" t="s">
        <v>8134</v>
      </c>
      <c r="C5704" s="44">
        <v>1428</v>
      </c>
      <c r="D5704" s="44">
        <v>233</v>
      </c>
      <c r="E5704" s="45">
        <v>0.16316526610644258</v>
      </c>
    </row>
    <row r="5705" spans="1:5" ht="14.4">
      <c r="A5705">
        <v>48439105403</v>
      </c>
      <c r="B5705" s="44" t="s">
        <v>8135</v>
      </c>
      <c r="C5705" s="44">
        <v>4468</v>
      </c>
      <c r="D5705" s="44">
        <v>3540</v>
      </c>
      <c r="E5705" s="45">
        <v>0.79230080572963291</v>
      </c>
    </row>
    <row r="5706" spans="1:5" ht="14.4">
      <c r="A5706">
        <v>48439105404</v>
      </c>
      <c r="B5706" s="44" t="s">
        <v>8136</v>
      </c>
      <c r="C5706" s="44">
        <v>2807</v>
      </c>
      <c r="D5706" s="44">
        <v>2317</v>
      </c>
      <c r="E5706" s="45">
        <v>0.8254364089775561</v>
      </c>
    </row>
    <row r="5707" spans="1:5" ht="14.4">
      <c r="A5707">
        <v>48439105405</v>
      </c>
      <c r="B5707" s="44" t="s">
        <v>8137</v>
      </c>
      <c r="C5707" s="44">
        <v>3895</v>
      </c>
      <c r="D5707" s="44">
        <v>2576</v>
      </c>
      <c r="E5707" s="45">
        <v>0.66136071887034664</v>
      </c>
    </row>
    <row r="5708" spans="1:5" ht="14.4">
      <c r="A5708">
        <v>48439105407</v>
      </c>
      <c r="B5708" s="44" t="s">
        <v>8138</v>
      </c>
      <c r="C5708" s="44">
        <v>2006</v>
      </c>
      <c r="D5708" s="44">
        <v>1297</v>
      </c>
      <c r="E5708" s="45">
        <v>0.64656031904287137</v>
      </c>
    </row>
    <row r="5709" spans="1:5" ht="14.4">
      <c r="A5709">
        <v>48439105408</v>
      </c>
      <c r="B5709" s="44" t="s">
        <v>8139</v>
      </c>
      <c r="C5709" s="44">
        <v>2099</v>
      </c>
      <c r="D5709" s="44">
        <v>1427</v>
      </c>
      <c r="E5709" s="45">
        <v>0.67984754645069079</v>
      </c>
    </row>
    <row r="5710" spans="1:5" ht="14.4">
      <c r="A5710">
        <v>48439105502</v>
      </c>
      <c r="B5710" s="44" t="s">
        <v>8140</v>
      </c>
      <c r="C5710" s="44">
        <v>4069</v>
      </c>
      <c r="D5710" s="44">
        <v>1673</v>
      </c>
      <c r="E5710" s="45">
        <v>0.41115753256328336</v>
      </c>
    </row>
    <row r="5711" spans="1:5" ht="14.4">
      <c r="A5711">
        <v>48439105503</v>
      </c>
      <c r="B5711" s="44" t="s">
        <v>8141</v>
      </c>
      <c r="C5711" s="44">
        <v>4367</v>
      </c>
      <c r="D5711" s="44">
        <v>1852</v>
      </c>
      <c r="E5711" s="45">
        <v>0.42408976414014199</v>
      </c>
    </row>
    <row r="5712" spans="1:5" ht="14.4">
      <c r="A5712">
        <v>48439105505</v>
      </c>
      <c r="B5712" s="44" t="s">
        <v>8142</v>
      </c>
      <c r="C5712" s="44">
        <v>2960</v>
      </c>
      <c r="D5712" s="44">
        <v>1177</v>
      </c>
      <c r="E5712" s="45">
        <v>0.39763513513513515</v>
      </c>
    </row>
    <row r="5713" spans="1:5" ht="14.4">
      <c r="A5713">
        <v>48439105511</v>
      </c>
      <c r="B5713" s="44" t="s">
        <v>8143</v>
      </c>
      <c r="C5713" s="44">
        <v>4655</v>
      </c>
      <c r="D5713" s="44">
        <v>1029</v>
      </c>
      <c r="E5713" s="45">
        <v>0.22105263157894736</v>
      </c>
    </row>
    <row r="5714" spans="1:5" ht="14.4">
      <c r="A5714">
        <v>48439105512</v>
      </c>
      <c r="B5714" s="44" t="s">
        <v>8144</v>
      </c>
      <c r="C5714" s="44">
        <v>3372</v>
      </c>
      <c r="D5714" s="44">
        <v>1388</v>
      </c>
      <c r="E5714" s="45">
        <v>0.41162514827995256</v>
      </c>
    </row>
    <row r="5715" spans="1:5" s="44" customFormat="1" ht="14.4">
      <c r="A5715">
        <v>48439105513</v>
      </c>
      <c r="B5715" s="44" t="s">
        <v>8145</v>
      </c>
      <c r="C5715" s="44">
        <v>2173</v>
      </c>
      <c r="D5715" s="44">
        <v>828</v>
      </c>
      <c r="E5715" s="45">
        <v>0.3810400368154625</v>
      </c>
    </row>
    <row r="5716" spans="1:5" s="44" customFormat="1" ht="14.4">
      <c r="A5716">
        <v>48439105514</v>
      </c>
      <c r="B5716" s="44" t="s">
        <v>8146</v>
      </c>
      <c r="C5716" s="44">
        <v>2003</v>
      </c>
      <c r="D5716" s="44">
        <v>853</v>
      </c>
      <c r="E5716" s="45">
        <v>0.42586120818771844</v>
      </c>
    </row>
    <row r="5717" spans="1:5" s="44" customFormat="1" ht="14.4">
      <c r="A5717">
        <v>48439105515</v>
      </c>
      <c r="B5717" s="44" t="s">
        <v>8147</v>
      </c>
      <c r="C5717" s="44">
        <v>4687</v>
      </c>
      <c r="D5717" s="44">
        <v>2232</v>
      </c>
      <c r="E5717" s="45">
        <v>0.47621079581822062</v>
      </c>
    </row>
    <row r="5718" spans="1:5" s="44" customFormat="1" ht="14.4">
      <c r="A5718">
        <v>48439105516</v>
      </c>
      <c r="B5718" s="44" t="s">
        <v>8148</v>
      </c>
      <c r="C5718" s="44">
        <v>1861</v>
      </c>
      <c r="D5718" s="44">
        <v>833</v>
      </c>
      <c r="E5718" s="45">
        <v>0.44760881246641593</v>
      </c>
    </row>
    <row r="5719" spans="1:5" s="44" customFormat="1" ht="14.4">
      <c r="A5719">
        <v>48439105517</v>
      </c>
      <c r="B5719" s="44" t="s">
        <v>8149</v>
      </c>
      <c r="C5719" s="44">
        <v>2188</v>
      </c>
      <c r="D5719" s="44">
        <v>1120</v>
      </c>
      <c r="E5719" s="45">
        <v>0.51188299817184646</v>
      </c>
    </row>
    <row r="5720" spans="1:5" s="44" customFormat="1" ht="14.4">
      <c r="A5720">
        <v>48439105518</v>
      </c>
      <c r="B5720" s="44" t="s">
        <v>8150</v>
      </c>
      <c r="C5720" s="44">
        <v>2442</v>
      </c>
      <c r="D5720" s="44">
        <v>1465</v>
      </c>
      <c r="E5720" s="45">
        <v>0.59991809991809997</v>
      </c>
    </row>
    <row r="5721" spans="1:5" ht="14.4">
      <c r="A5721">
        <v>48439105519</v>
      </c>
      <c r="B5721" s="44" t="s">
        <v>8151</v>
      </c>
      <c r="C5721" s="44">
        <v>3557</v>
      </c>
      <c r="D5721" s="44">
        <v>2348</v>
      </c>
      <c r="E5721" s="45">
        <v>0.66010683159966266</v>
      </c>
    </row>
    <row r="5722" spans="1:5" ht="14.4">
      <c r="A5722">
        <v>48439105520</v>
      </c>
      <c r="B5722" s="44" t="s">
        <v>8152</v>
      </c>
      <c r="C5722" s="44">
        <v>1832</v>
      </c>
      <c r="D5722" s="44">
        <v>1495</v>
      </c>
      <c r="E5722" s="45">
        <v>0.81604803493449785</v>
      </c>
    </row>
    <row r="5723" spans="1:5" ht="14.4">
      <c r="A5723">
        <v>48439105600</v>
      </c>
      <c r="B5723" s="44" t="s">
        <v>8153</v>
      </c>
      <c r="C5723" s="44">
        <v>3400</v>
      </c>
      <c r="D5723" s="44">
        <v>1309</v>
      </c>
      <c r="E5723" s="45">
        <v>0.38500000000000001</v>
      </c>
    </row>
    <row r="5724" spans="1:5" ht="14.4">
      <c r="A5724">
        <v>48439105701</v>
      </c>
      <c r="B5724" s="44" t="s">
        <v>8154</v>
      </c>
      <c r="C5724" s="44">
        <v>2835</v>
      </c>
      <c r="D5724" s="44">
        <v>1086</v>
      </c>
      <c r="E5724" s="45">
        <v>0.38306878306878306</v>
      </c>
    </row>
    <row r="5725" spans="1:5" ht="14.4">
      <c r="A5725">
        <v>48439105703</v>
      </c>
      <c r="B5725" s="44" t="s">
        <v>8155</v>
      </c>
      <c r="C5725" s="44">
        <v>2127</v>
      </c>
      <c r="D5725" s="44">
        <v>583</v>
      </c>
      <c r="E5725" s="45">
        <v>0.27409496944052658</v>
      </c>
    </row>
    <row r="5726" spans="1:5" ht="14.4">
      <c r="A5726">
        <v>48439105705</v>
      </c>
      <c r="B5726" s="44" t="s">
        <v>8156</v>
      </c>
      <c r="C5726" s="44">
        <v>2769</v>
      </c>
      <c r="D5726" s="44">
        <v>805</v>
      </c>
      <c r="E5726" s="45">
        <v>0.29071867100036114</v>
      </c>
    </row>
    <row r="5727" spans="1:5" ht="14.4">
      <c r="A5727">
        <v>48439105706</v>
      </c>
      <c r="B5727" s="44" t="s">
        <v>8157</v>
      </c>
      <c r="C5727" s="44">
        <v>2545</v>
      </c>
      <c r="D5727" s="44">
        <v>635</v>
      </c>
      <c r="E5727" s="45">
        <v>0.24950884086444008</v>
      </c>
    </row>
    <row r="5728" spans="1:5" ht="14.4">
      <c r="A5728">
        <v>48439105800</v>
      </c>
      <c r="B5728" s="44" t="s">
        <v>8158</v>
      </c>
      <c r="C5728" s="44">
        <v>2939</v>
      </c>
      <c r="D5728" s="44">
        <v>482</v>
      </c>
      <c r="E5728" s="45">
        <v>0.1640013610071453</v>
      </c>
    </row>
    <row r="5729" spans="1:5" ht="14.4">
      <c r="A5729">
        <v>48439105901</v>
      </c>
      <c r="B5729" s="44" t="s">
        <v>8159</v>
      </c>
      <c r="C5729" s="44">
        <v>2316</v>
      </c>
      <c r="D5729" s="44">
        <v>358</v>
      </c>
      <c r="E5729" s="45">
        <v>0.15457685664939552</v>
      </c>
    </row>
    <row r="5730" spans="1:5" ht="14.4">
      <c r="A5730">
        <v>48439105902</v>
      </c>
      <c r="B5730" s="44" t="s">
        <v>8160</v>
      </c>
      <c r="C5730" s="44">
        <v>3524</v>
      </c>
      <c r="D5730" s="44">
        <v>327</v>
      </c>
      <c r="E5730" s="45">
        <v>9.2792281498297394E-2</v>
      </c>
    </row>
    <row r="5731" spans="1:5" ht="14.4">
      <c r="A5731">
        <v>48439106002</v>
      </c>
      <c r="B5731" s="44" t="s">
        <v>8161</v>
      </c>
      <c r="C5731" s="44">
        <v>2181</v>
      </c>
      <c r="D5731" s="44">
        <v>315</v>
      </c>
      <c r="E5731" s="45">
        <v>0.14442916093535077</v>
      </c>
    </row>
    <row r="5732" spans="1:5" s="44" customFormat="1" ht="14.4">
      <c r="A5732">
        <v>48439106004</v>
      </c>
      <c r="B5732" s="44" t="s">
        <v>8162</v>
      </c>
      <c r="C5732" s="44">
        <v>4934</v>
      </c>
      <c r="D5732" s="44">
        <v>1107</v>
      </c>
      <c r="E5732" s="45">
        <v>0.22436157276043778</v>
      </c>
    </row>
    <row r="5733" spans="1:5" s="44" customFormat="1" ht="14.4">
      <c r="A5733">
        <v>48439106005</v>
      </c>
      <c r="B5733" s="44" t="s">
        <v>8163</v>
      </c>
      <c r="C5733" s="44">
        <v>2665</v>
      </c>
      <c r="D5733" s="44">
        <v>519</v>
      </c>
      <c r="E5733" s="45">
        <v>0.19474671669793622</v>
      </c>
    </row>
    <row r="5734" spans="1:5" s="44" customFormat="1" ht="14.4">
      <c r="A5734">
        <v>48439106006</v>
      </c>
      <c r="B5734" s="44" t="s">
        <v>8164</v>
      </c>
      <c r="C5734" s="44">
        <v>3266</v>
      </c>
      <c r="D5734" s="44">
        <v>1290</v>
      </c>
      <c r="E5734" s="45">
        <v>0.39497856705450091</v>
      </c>
    </row>
    <row r="5735" spans="1:5" s="44" customFormat="1" ht="14.4">
      <c r="A5735">
        <v>48439106101</v>
      </c>
      <c r="B5735" s="44" t="s">
        <v>8165</v>
      </c>
      <c r="C5735" s="44">
        <v>1226</v>
      </c>
      <c r="D5735" s="44">
        <v>252</v>
      </c>
      <c r="E5735" s="45">
        <v>0.20554649265905384</v>
      </c>
    </row>
    <row r="5736" spans="1:5" s="44" customFormat="1" ht="14.4">
      <c r="A5736">
        <v>48439106102</v>
      </c>
      <c r="B5736" s="44" t="s">
        <v>8166</v>
      </c>
      <c r="C5736" s="44">
        <v>2668</v>
      </c>
      <c r="D5736" s="44">
        <v>404</v>
      </c>
      <c r="E5736" s="45">
        <v>0.15142428785607195</v>
      </c>
    </row>
    <row r="5737" spans="1:5" s="44" customFormat="1" ht="14.4">
      <c r="A5737">
        <v>48439106201</v>
      </c>
      <c r="B5737" s="44" t="s">
        <v>8167</v>
      </c>
      <c r="C5737" s="44">
        <v>2121</v>
      </c>
      <c r="D5737" s="44">
        <v>349</v>
      </c>
      <c r="E5737" s="45">
        <v>0.16454502593116455</v>
      </c>
    </row>
    <row r="5738" spans="1:5" ht="14.4">
      <c r="A5738">
        <v>48439106202</v>
      </c>
      <c r="B5738" s="44" t="s">
        <v>8168</v>
      </c>
      <c r="C5738" s="44">
        <v>3024</v>
      </c>
      <c r="D5738" s="44">
        <v>379</v>
      </c>
      <c r="E5738" s="45">
        <v>0.12533068783068782</v>
      </c>
    </row>
    <row r="5739" spans="1:5" ht="14.4">
      <c r="A5739">
        <v>48439106300</v>
      </c>
      <c r="B5739" s="44" t="s">
        <v>8169</v>
      </c>
      <c r="C5739" s="44">
        <v>3070</v>
      </c>
      <c r="D5739" s="44">
        <v>190</v>
      </c>
      <c r="E5739" s="45">
        <v>6.1889250814332247E-2</v>
      </c>
    </row>
    <row r="5740" spans="1:5" ht="14.4">
      <c r="A5740">
        <v>48439106400</v>
      </c>
      <c r="B5740" s="44" t="s">
        <v>8170</v>
      </c>
      <c r="C5740" s="44">
        <v>2008</v>
      </c>
      <c r="D5740" s="44">
        <v>350</v>
      </c>
      <c r="E5740" s="45">
        <v>0.17430278884462153</v>
      </c>
    </row>
    <row r="5741" spans="1:5" ht="14.4">
      <c r="A5741">
        <v>48439106502</v>
      </c>
      <c r="B5741" s="44" t="s">
        <v>8171</v>
      </c>
      <c r="C5741" s="44">
        <v>1795</v>
      </c>
      <c r="D5741" s="44">
        <v>543</v>
      </c>
      <c r="E5741" s="45">
        <v>0.30250696378830083</v>
      </c>
    </row>
    <row r="5742" spans="1:5" ht="14.4">
      <c r="A5742">
        <v>48439106503</v>
      </c>
      <c r="B5742" s="44" t="s">
        <v>8172</v>
      </c>
      <c r="C5742" s="44">
        <v>3171</v>
      </c>
      <c r="D5742" s="44">
        <v>993</v>
      </c>
      <c r="E5742" s="45">
        <v>0.31315042573320717</v>
      </c>
    </row>
    <row r="5743" spans="1:5" ht="14.4">
      <c r="A5743">
        <v>48439106507</v>
      </c>
      <c r="B5743" s="44" t="s">
        <v>8173</v>
      </c>
      <c r="C5743" s="44">
        <v>1786</v>
      </c>
      <c r="D5743" s="44">
        <v>750</v>
      </c>
      <c r="E5743" s="45">
        <v>0.41993281075027994</v>
      </c>
    </row>
    <row r="5744" spans="1:5" ht="14.4">
      <c r="A5744">
        <v>48439106509</v>
      </c>
      <c r="B5744" s="44" t="s">
        <v>8174</v>
      </c>
      <c r="C5744" s="44">
        <v>4325</v>
      </c>
      <c r="D5744" s="44">
        <v>2244</v>
      </c>
      <c r="E5744" s="45">
        <v>0.51884393063583811</v>
      </c>
    </row>
    <row r="5745" spans="1:5" ht="14.4">
      <c r="A5745">
        <v>48439106512</v>
      </c>
      <c r="B5745" s="44" t="s">
        <v>8175</v>
      </c>
      <c r="C5745" s="44">
        <v>3322</v>
      </c>
      <c r="D5745" s="44">
        <v>1641</v>
      </c>
      <c r="E5745" s="45">
        <v>0.49397953040337145</v>
      </c>
    </row>
    <row r="5746" spans="1:5" ht="14.4">
      <c r="A5746">
        <v>48439106513</v>
      </c>
      <c r="B5746" s="44" t="s">
        <v>8176</v>
      </c>
      <c r="C5746" s="44">
        <v>2057</v>
      </c>
      <c r="D5746" s="44">
        <v>751</v>
      </c>
      <c r="E5746" s="45">
        <v>0.36509479824987845</v>
      </c>
    </row>
    <row r="5747" spans="1:5" ht="14.4">
      <c r="A5747">
        <v>48439106514</v>
      </c>
      <c r="B5747" s="44" t="s">
        <v>8177</v>
      </c>
      <c r="C5747" s="44">
        <v>3942</v>
      </c>
      <c r="D5747" s="44">
        <v>1582</v>
      </c>
      <c r="E5747" s="45">
        <v>0.40131912734652458</v>
      </c>
    </row>
    <row r="5748" spans="1:5" ht="14.4">
      <c r="A5748">
        <v>48439106515</v>
      </c>
      <c r="B5748" s="44" t="s">
        <v>8178</v>
      </c>
      <c r="C5748" s="44">
        <v>2872</v>
      </c>
      <c r="D5748" s="44">
        <v>942</v>
      </c>
      <c r="E5748" s="45">
        <v>0.32799442896935932</v>
      </c>
    </row>
    <row r="5749" spans="1:5" s="44" customFormat="1" ht="14.4">
      <c r="A5749">
        <v>48439106518</v>
      </c>
      <c r="B5749" s="44" t="s">
        <v>8179</v>
      </c>
      <c r="C5749" s="44">
        <v>4519</v>
      </c>
      <c r="D5749" s="44">
        <v>2509</v>
      </c>
      <c r="E5749" s="45">
        <v>0.55521132994025224</v>
      </c>
    </row>
    <row r="5750" spans="1:5" s="44" customFormat="1" ht="14.4">
      <c r="A5750">
        <v>48439106519</v>
      </c>
      <c r="B5750" s="44" t="s">
        <v>8180</v>
      </c>
      <c r="C5750" s="44">
        <v>1089</v>
      </c>
      <c r="D5750" s="44">
        <v>441</v>
      </c>
      <c r="E5750" s="45">
        <v>0.4049586776859504</v>
      </c>
    </row>
    <row r="5751" spans="1:5" s="44" customFormat="1" ht="14.4">
      <c r="A5751">
        <v>48439106520</v>
      </c>
      <c r="B5751" s="44" t="s">
        <v>8181</v>
      </c>
      <c r="C5751" s="44">
        <v>2376</v>
      </c>
      <c r="D5751" s="44">
        <v>482</v>
      </c>
      <c r="E5751" s="45">
        <v>0.20286195286195285</v>
      </c>
    </row>
    <row r="5752" spans="1:5" s="44" customFormat="1" ht="14.4">
      <c r="A5752">
        <v>48439106521</v>
      </c>
      <c r="B5752" s="44" t="s">
        <v>8182</v>
      </c>
      <c r="C5752" s="44">
        <v>3849</v>
      </c>
      <c r="D5752" s="44">
        <v>1565</v>
      </c>
      <c r="E5752" s="45">
        <v>0.40659911665367626</v>
      </c>
    </row>
    <row r="5753" spans="1:5" s="44" customFormat="1" ht="14.4">
      <c r="A5753">
        <v>48439106522</v>
      </c>
      <c r="B5753" s="44" t="s">
        <v>8183</v>
      </c>
      <c r="C5753" s="44">
        <v>2427</v>
      </c>
      <c r="D5753" s="44">
        <v>709</v>
      </c>
      <c r="E5753" s="45">
        <v>0.29213020189534405</v>
      </c>
    </row>
    <row r="5754" spans="1:5" s="44" customFormat="1" ht="14.4">
      <c r="A5754">
        <v>48439106523</v>
      </c>
      <c r="B5754" s="44" t="s">
        <v>8184</v>
      </c>
      <c r="C5754" s="44">
        <v>2700</v>
      </c>
      <c r="D5754" s="44">
        <v>887</v>
      </c>
      <c r="E5754" s="45">
        <v>0.32851851851851854</v>
      </c>
    </row>
    <row r="5755" spans="1:5" ht="14.4">
      <c r="A5755">
        <v>48439106524</v>
      </c>
      <c r="B5755" s="44" t="s">
        <v>8185</v>
      </c>
      <c r="C5755" s="44">
        <v>3373</v>
      </c>
      <c r="D5755" s="44">
        <v>1631</v>
      </c>
      <c r="E5755" s="45">
        <v>0.48354580492143495</v>
      </c>
    </row>
    <row r="5756" spans="1:5" ht="14.4">
      <c r="A5756">
        <v>48439106525</v>
      </c>
      <c r="B5756" s="44" t="s">
        <v>8186</v>
      </c>
      <c r="C5756" s="44">
        <v>1469</v>
      </c>
      <c r="D5756" s="44">
        <v>793</v>
      </c>
      <c r="E5756" s="45">
        <v>0.53982300884955747</v>
      </c>
    </row>
    <row r="5757" spans="1:5" ht="14.4">
      <c r="A5757">
        <v>48439106526</v>
      </c>
      <c r="B5757" s="44" t="s">
        <v>8187</v>
      </c>
      <c r="C5757" s="44">
        <v>4423</v>
      </c>
      <c r="D5757" s="44">
        <v>1932</v>
      </c>
      <c r="E5757" s="45">
        <v>0.43680759665385482</v>
      </c>
    </row>
    <row r="5758" spans="1:5" ht="14.4">
      <c r="A5758">
        <v>48439106600</v>
      </c>
      <c r="B5758" s="44" t="s">
        <v>8188</v>
      </c>
      <c r="C5758" s="44">
        <v>1545</v>
      </c>
      <c r="D5758" s="44">
        <v>294</v>
      </c>
      <c r="E5758" s="45">
        <v>0.19029126213592232</v>
      </c>
    </row>
    <row r="5759" spans="1:5" ht="14.4">
      <c r="A5759">
        <v>48439106700</v>
      </c>
      <c r="B5759" s="44" t="s">
        <v>8189</v>
      </c>
      <c r="C5759" s="44">
        <v>1497</v>
      </c>
      <c r="D5759" s="44">
        <v>430</v>
      </c>
      <c r="E5759" s="45">
        <v>0.28724114896459585</v>
      </c>
    </row>
    <row r="5760" spans="1:5" ht="14.4">
      <c r="A5760">
        <v>48439110102</v>
      </c>
      <c r="B5760" s="44" t="s">
        <v>8190</v>
      </c>
      <c r="C5760" s="44">
        <v>2939</v>
      </c>
      <c r="D5760" s="44">
        <v>342</v>
      </c>
      <c r="E5760" s="45">
        <v>0.11636611092208234</v>
      </c>
    </row>
    <row r="5761" spans="1:5" ht="14.4">
      <c r="A5761">
        <v>48439110103</v>
      </c>
      <c r="B5761" s="44" t="s">
        <v>8191</v>
      </c>
      <c r="C5761" s="44">
        <v>2895</v>
      </c>
      <c r="D5761" s="44">
        <v>865</v>
      </c>
      <c r="E5761" s="45">
        <v>0.29879101899827287</v>
      </c>
    </row>
    <row r="5762" spans="1:5" ht="14.4">
      <c r="A5762">
        <v>48439110104</v>
      </c>
      <c r="B5762" s="44" t="s">
        <v>8192</v>
      </c>
      <c r="C5762" s="44">
        <v>2471</v>
      </c>
      <c r="D5762" s="44">
        <v>394</v>
      </c>
      <c r="E5762" s="45">
        <v>0.1594496155402671</v>
      </c>
    </row>
    <row r="5763" spans="1:5" ht="14.4">
      <c r="A5763">
        <v>48439110202</v>
      </c>
      <c r="B5763" s="44" t="s">
        <v>8193</v>
      </c>
      <c r="C5763" s="44">
        <v>2582</v>
      </c>
      <c r="D5763" s="44">
        <v>246</v>
      </c>
      <c r="E5763" s="45">
        <v>9.527498063516654E-2</v>
      </c>
    </row>
    <row r="5764" spans="1:5" ht="14.4">
      <c r="A5764">
        <v>48439110204</v>
      </c>
      <c r="B5764" s="44" t="s">
        <v>8194</v>
      </c>
      <c r="C5764" s="44">
        <v>4866</v>
      </c>
      <c r="D5764" s="44">
        <v>953</v>
      </c>
      <c r="E5764" s="45">
        <v>0.19584874640361694</v>
      </c>
    </row>
    <row r="5765" spans="1:5" ht="14.4">
      <c r="A5765">
        <v>48439110205</v>
      </c>
      <c r="B5765" s="44" t="s">
        <v>8195</v>
      </c>
      <c r="C5765" s="44">
        <v>3688</v>
      </c>
      <c r="D5765" s="44">
        <v>1176</v>
      </c>
      <c r="E5765" s="45">
        <v>0.31887201735357917</v>
      </c>
    </row>
    <row r="5766" spans="1:5" s="44" customFormat="1" ht="14.4">
      <c r="A5766">
        <v>48439110206</v>
      </c>
      <c r="B5766" s="44" t="s">
        <v>8196</v>
      </c>
      <c r="C5766" s="44">
        <v>1898</v>
      </c>
      <c r="D5766" s="44">
        <v>405</v>
      </c>
      <c r="E5766" s="45">
        <v>0.21338250790305585</v>
      </c>
    </row>
    <row r="5767" spans="1:5" s="44" customFormat="1" ht="14.4">
      <c r="A5767">
        <v>48439110301</v>
      </c>
      <c r="B5767" s="44" t="s">
        <v>8197</v>
      </c>
      <c r="C5767" s="44">
        <v>2263</v>
      </c>
      <c r="D5767" s="44">
        <v>297</v>
      </c>
      <c r="E5767" s="45">
        <v>0.13124171453822359</v>
      </c>
    </row>
    <row r="5768" spans="1:5" s="44" customFormat="1" ht="14.4">
      <c r="A5768">
        <v>48439110302</v>
      </c>
      <c r="B5768" s="44" t="s">
        <v>8198</v>
      </c>
      <c r="C5768" s="44">
        <v>3132</v>
      </c>
      <c r="D5768" s="44">
        <v>303</v>
      </c>
      <c r="E5768" s="45">
        <v>9.6743295019157086E-2</v>
      </c>
    </row>
    <row r="5769" spans="1:5" s="44" customFormat="1" ht="14.4">
      <c r="A5769">
        <v>48439110401</v>
      </c>
      <c r="B5769" s="44" t="s">
        <v>8199</v>
      </c>
      <c r="C5769" s="44">
        <v>3566</v>
      </c>
      <c r="D5769" s="44">
        <v>1034</v>
      </c>
      <c r="E5769" s="45">
        <v>0.28996074032529445</v>
      </c>
    </row>
    <row r="5770" spans="1:5" s="44" customFormat="1" ht="14.4">
      <c r="A5770">
        <v>48439110402</v>
      </c>
      <c r="B5770" s="44" t="s">
        <v>8200</v>
      </c>
      <c r="C5770" s="44">
        <v>2944</v>
      </c>
      <c r="D5770" s="44">
        <v>422</v>
      </c>
      <c r="E5770" s="45">
        <v>0.14334239130434784</v>
      </c>
    </row>
    <row r="5771" spans="1:5" s="44" customFormat="1" ht="14.4">
      <c r="A5771">
        <v>48439110500</v>
      </c>
      <c r="B5771" s="44" t="s">
        <v>8201</v>
      </c>
      <c r="C5771" s="44">
        <v>4766</v>
      </c>
      <c r="D5771" s="44">
        <v>952</v>
      </c>
      <c r="E5771" s="45">
        <v>0.19974821653378094</v>
      </c>
    </row>
    <row r="5772" spans="1:5" ht="14.4">
      <c r="A5772">
        <v>48439110600</v>
      </c>
      <c r="B5772" s="44" t="s">
        <v>8202</v>
      </c>
      <c r="C5772" s="44">
        <v>1813</v>
      </c>
      <c r="D5772" s="44">
        <v>686</v>
      </c>
      <c r="E5772" s="45">
        <v>0.3783783783783784</v>
      </c>
    </row>
    <row r="5773" spans="1:5" ht="14.4">
      <c r="A5773">
        <v>48439110703</v>
      </c>
      <c r="B5773" s="44" t="s">
        <v>8203</v>
      </c>
      <c r="C5773" s="44">
        <v>3857</v>
      </c>
      <c r="D5773" s="44">
        <v>1292</v>
      </c>
      <c r="E5773" s="45">
        <v>0.33497536945812806</v>
      </c>
    </row>
    <row r="5774" spans="1:5" ht="14.4">
      <c r="A5774">
        <v>48439110704</v>
      </c>
      <c r="B5774" s="44" t="s">
        <v>8204</v>
      </c>
      <c r="C5774" s="44">
        <v>3114</v>
      </c>
      <c r="D5774" s="44">
        <v>685</v>
      </c>
      <c r="E5774" s="45">
        <v>0.21997430956968531</v>
      </c>
    </row>
    <row r="5775" spans="1:5" ht="14.4">
      <c r="A5775">
        <v>48439110705</v>
      </c>
      <c r="B5775" s="44" t="s">
        <v>8205</v>
      </c>
      <c r="C5775" s="44">
        <v>2513</v>
      </c>
      <c r="D5775" s="44">
        <v>717</v>
      </c>
      <c r="E5775" s="45">
        <v>0.28531635495423796</v>
      </c>
    </row>
    <row r="5776" spans="1:5" ht="14.4">
      <c r="A5776">
        <v>48439110706</v>
      </c>
      <c r="B5776" s="44" t="s">
        <v>8206</v>
      </c>
      <c r="C5776" s="44">
        <v>2519</v>
      </c>
      <c r="D5776" s="44">
        <v>430</v>
      </c>
      <c r="E5776" s="45">
        <v>0.17070265978562921</v>
      </c>
    </row>
    <row r="5777" spans="1:5" ht="14.4">
      <c r="A5777">
        <v>48439110805</v>
      </c>
      <c r="B5777" s="44" t="s">
        <v>8207</v>
      </c>
      <c r="C5777" s="44">
        <v>4512</v>
      </c>
      <c r="D5777" s="44">
        <v>1744</v>
      </c>
      <c r="E5777" s="45">
        <v>0.38652482269503546</v>
      </c>
    </row>
    <row r="5778" spans="1:5" ht="14.4">
      <c r="A5778">
        <v>48439110806</v>
      </c>
      <c r="B5778" s="44" t="s">
        <v>8208</v>
      </c>
      <c r="C5778" s="44">
        <v>3659</v>
      </c>
      <c r="D5778" s="44">
        <v>1773</v>
      </c>
      <c r="E5778" s="45">
        <v>0.48455862257447391</v>
      </c>
    </row>
    <row r="5779" spans="1:5" ht="14.4">
      <c r="A5779">
        <v>48439110807</v>
      </c>
      <c r="B5779" s="44" t="s">
        <v>8209</v>
      </c>
      <c r="C5779" s="44">
        <v>5092</v>
      </c>
      <c r="D5779" s="44">
        <v>2044</v>
      </c>
      <c r="E5779" s="45">
        <v>0.401413982717989</v>
      </c>
    </row>
    <row r="5780" spans="1:5" ht="14.4">
      <c r="A5780">
        <v>48439110808</v>
      </c>
      <c r="B5780" s="44" t="s">
        <v>8210</v>
      </c>
      <c r="C5780" s="44">
        <v>3864</v>
      </c>
      <c r="D5780" s="44">
        <v>2969</v>
      </c>
      <c r="E5780" s="45">
        <v>0.76837474120082816</v>
      </c>
    </row>
    <row r="5781" spans="1:5" ht="14.4">
      <c r="A5781">
        <v>48439110809</v>
      </c>
      <c r="B5781" s="44" t="s">
        <v>8211</v>
      </c>
      <c r="C5781" s="44">
        <v>1915</v>
      </c>
      <c r="D5781" s="44">
        <v>1132</v>
      </c>
      <c r="E5781" s="45">
        <v>0.59112271540469974</v>
      </c>
    </row>
    <row r="5782" spans="1:5" ht="14.4">
      <c r="A5782">
        <v>48439110901</v>
      </c>
      <c r="B5782" s="44" t="s">
        <v>8212</v>
      </c>
      <c r="C5782" s="44">
        <v>3785</v>
      </c>
      <c r="D5782" s="44">
        <v>2227</v>
      </c>
      <c r="E5782" s="45">
        <v>0.58837516512549537</v>
      </c>
    </row>
    <row r="5783" spans="1:5" s="44" customFormat="1" ht="14.4">
      <c r="A5783">
        <v>48439110903</v>
      </c>
      <c r="B5783" s="44" t="s">
        <v>8213</v>
      </c>
      <c r="C5783" s="44">
        <v>1109</v>
      </c>
      <c r="D5783" s="44">
        <v>733</v>
      </c>
      <c r="E5783" s="45">
        <v>0.66095581605049591</v>
      </c>
    </row>
    <row r="5784" spans="1:5" s="44" customFormat="1" ht="14.4">
      <c r="A5784">
        <v>48439110905</v>
      </c>
      <c r="B5784" s="44" t="s">
        <v>8214</v>
      </c>
      <c r="C5784" s="44">
        <v>2911</v>
      </c>
      <c r="D5784" s="44">
        <v>1525</v>
      </c>
      <c r="E5784" s="45">
        <v>0.52387495705942977</v>
      </c>
    </row>
    <row r="5785" spans="1:5" s="44" customFormat="1" ht="14.4">
      <c r="A5785">
        <v>48439110906</v>
      </c>
      <c r="B5785" s="44" t="s">
        <v>8215</v>
      </c>
      <c r="C5785" s="44">
        <v>3314</v>
      </c>
      <c r="D5785" s="44">
        <v>1138</v>
      </c>
      <c r="E5785" s="45">
        <v>0.34339167169583584</v>
      </c>
    </row>
    <row r="5786" spans="1:5" s="44" customFormat="1" ht="14.4">
      <c r="A5786">
        <v>48439110907</v>
      </c>
      <c r="B5786" s="44" t="s">
        <v>8216</v>
      </c>
      <c r="C5786" s="44">
        <v>2649</v>
      </c>
      <c r="D5786" s="44">
        <v>1439</v>
      </c>
      <c r="E5786" s="45">
        <v>0.54322385805964513</v>
      </c>
    </row>
    <row r="5787" spans="1:5" s="44" customFormat="1" ht="14.4">
      <c r="A5787">
        <v>48439111003</v>
      </c>
      <c r="B5787" s="44" t="s">
        <v>8217</v>
      </c>
      <c r="C5787" s="44">
        <v>2584</v>
      </c>
      <c r="D5787" s="44">
        <v>881</v>
      </c>
      <c r="E5787" s="45">
        <v>0.34094427244582043</v>
      </c>
    </row>
    <row r="5788" spans="1:5" s="44" customFormat="1" ht="14.4">
      <c r="A5788">
        <v>48439111010</v>
      </c>
      <c r="B5788" s="44" t="s">
        <v>8218</v>
      </c>
      <c r="C5788" s="44">
        <v>3123</v>
      </c>
      <c r="D5788" s="44">
        <v>1655</v>
      </c>
      <c r="E5788" s="45">
        <v>0.52993916106308037</v>
      </c>
    </row>
    <row r="5789" spans="1:5" ht="14.4">
      <c r="A5789">
        <v>48439111015</v>
      </c>
      <c r="B5789" s="44" t="s">
        <v>8219</v>
      </c>
      <c r="C5789" s="44">
        <v>2002</v>
      </c>
      <c r="D5789" s="44">
        <v>643</v>
      </c>
      <c r="E5789" s="45">
        <v>0.32117882117882118</v>
      </c>
    </row>
    <row r="5790" spans="1:5" ht="14.4">
      <c r="A5790">
        <v>48439111018</v>
      </c>
      <c r="B5790" s="44" t="s">
        <v>8220</v>
      </c>
      <c r="C5790" s="44">
        <v>1726</v>
      </c>
      <c r="D5790" s="44">
        <v>919</v>
      </c>
      <c r="E5790" s="45">
        <v>0.53244495944380066</v>
      </c>
    </row>
    <row r="5791" spans="1:5" ht="14.4">
      <c r="A5791">
        <v>48439111019</v>
      </c>
      <c r="B5791" s="44" t="s">
        <v>8221</v>
      </c>
      <c r="C5791" s="44">
        <v>2968</v>
      </c>
      <c r="D5791" s="44">
        <v>1038</v>
      </c>
      <c r="E5791" s="45">
        <v>0.34973045822102428</v>
      </c>
    </row>
    <row r="5792" spans="1:5" ht="14.4">
      <c r="A5792">
        <v>48439111020</v>
      </c>
      <c r="B5792" s="44" t="s">
        <v>8222</v>
      </c>
      <c r="C5792" s="44">
        <v>3553</v>
      </c>
      <c r="D5792" s="44">
        <v>1146</v>
      </c>
      <c r="E5792" s="45">
        <v>0.3225443287362792</v>
      </c>
    </row>
    <row r="5793" spans="1:5" ht="14.4">
      <c r="A5793">
        <v>48439111021</v>
      </c>
      <c r="B5793" s="44" t="s">
        <v>8223</v>
      </c>
      <c r="C5793" s="44">
        <v>2902</v>
      </c>
      <c r="D5793" s="44">
        <v>930</v>
      </c>
      <c r="E5793" s="45">
        <v>0.32046864231564437</v>
      </c>
    </row>
    <row r="5794" spans="1:5" ht="14.4">
      <c r="A5794">
        <v>48439111022</v>
      </c>
      <c r="B5794" s="44" t="s">
        <v>8224</v>
      </c>
      <c r="C5794" s="44">
        <v>4526</v>
      </c>
      <c r="D5794" s="44">
        <v>1604</v>
      </c>
      <c r="E5794" s="45">
        <v>0.35439681838267784</v>
      </c>
    </row>
    <row r="5795" spans="1:5" ht="14.4">
      <c r="A5795">
        <v>48439111023</v>
      </c>
      <c r="B5795" s="44" t="s">
        <v>8225</v>
      </c>
      <c r="C5795" s="44">
        <v>5067</v>
      </c>
      <c r="D5795" s="44">
        <v>1833</v>
      </c>
      <c r="E5795" s="45">
        <v>0.36175251628182359</v>
      </c>
    </row>
    <row r="5796" spans="1:5" ht="14.4">
      <c r="A5796">
        <v>48439111024</v>
      </c>
      <c r="B5796" s="44" t="s">
        <v>8226</v>
      </c>
      <c r="C5796" s="44">
        <v>3662</v>
      </c>
      <c r="D5796" s="44">
        <v>1115</v>
      </c>
      <c r="E5796" s="45">
        <v>0.3044784270890224</v>
      </c>
    </row>
    <row r="5797" spans="1:5" ht="14.4">
      <c r="A5797">
        <v>48439111025</v>
      </c>
      <c r="B5797" s="44" t="s">
        <v>8227</v>
      </c>
      <c r="C5797" s="44">
        <v>2504</v>
      </c>
      <c r="D5797" s="44">
        <v>746</v>
      </c>
      <c r="E5797" s="45">
        <v>0.29792332268370608</v>
      </c>
    </row>
    <row r="5798" spans="1:5" ht="14.4">
      <c r="A5798">
        <v>48439111026</v>
      </c>
      <c r="B5798" s="44" t="s">
        <v>8228</v>
      </c>
      <c r="C5798" s="44">
        <v>3912</v>
      </c>
      <c r="D5798" s="44">
        <v>937</v>
      </c>
      <c r="E5798" s="45">
        <v>0.23951942740286297</v>
      </c>
    </row>
    <row r="5799" spans="1:5" ht="14.4">
      <c r="A5799">
        <v>48439111027</v>
      </c>
      <c r="B5799" s="44" t="s">
        <v>8229</v>
      </c>
      <c r="C5799" s="44">
        <v>3154</v>
      </c>
      <c r="D5799" s="44">
        <v>1022</v>
      </c>
      <c r="E5799" s="45">
        <v>0.32403297400126824</v>
      </c>
    </row>
    <row r="5800" spans="1:5" s="44" customFormat="1" ht="14.4">
      <c r="A5800">
        <v>48439111028</v>
      </c>
      <c r="B5800" s="44" t="s">
        <v>8230</v>
      </c>
      <c r="C5800" s="44">
        <v>5597</v>
      </c>
      <c r="D5800" s="44">
        <v>2386</v>
      </c>
      <c r="E5800" s="45">
        <v>0.4262998034661426</v>
      </c>
    </row>
    <row r="5801" spans="1:5" s="44" customFormat="1" ht="14.4">
      <c r="A5801">
        <v>48439111029</v>
      </c>
      <c r="B5801" s="44" t="s">
        <v>8231</v>
      </c>
      <c r="C5801" s="44">
        <v>4632</v>
      </c>
      <c r="D5801" s="44">
        <v>2363</v>
      </c>
      <c r="E5801" s="45">
        <v>0.51014680483592401</v>
      </c>
    </row>
    <row r="5802" spans="1:5" s="44" customFormat="1" ht="14.4">
      <c r="A5802">
        <v>48439111030</v>
      </c>
      <c r="B5802" s="44" t="s">
        <v>8232</v>
      </c>
      <c r="C5802" s="44">
        <v>2921</v>
      </c>
      <c r="D5802" s="44">
        <v>1329</v>
      </c>
      <c r="E5802" s="45">
        <v>0.45498117083190687</v>
      </c>
    </row>
    <row r="5803" spans="1:5" s="44" customFormat="1" ht="14.4">
      <c r="A5803">
        <v>48439111031</v>
      </c>
      <c r="B5803" s="44" t="s">
        <v>8233</v>
      </c>
      <c r="C5803" s="44">
        <v>2046</v>
      </c>
      <c r="D5803" s="44">
        <v>1374</v>
      </c>
      <c r="E5803" s="45">
        <v>0.67155425219941345</v>
      </c>
    </row>
    <row r="5804" spans="1:5" s="44" customFormat="1" ht="14.4">
      <c r="A5804">
        <v>48439111032</v>
      </c>
      <c r="B5804" s="44" t="s">
        <v>8234</v>
      </c>
      <c r="C5804" s="44">
        <v>4331</v>
      </c>
      <c r="D5804" s="44">
        <v>2330</v>
      </c>
      <c r="E5804" s="45">
        <v>0.53798199030247051</v>
      </c>
    </row>
    <row r="5805" spans="1:5" s="44" customFormat="1" ht="14.4">
      <c r="A5805">
        <v>48439111033</v>
      </c>
      <c r="B5805" s="44" t="s">
        <v>8235</v>
      </c>
      <c r="C5805" s="44">
        <v>3289</v>
      </c>
      <c r="D5805" s="44">
        <v>1711</v>
      </c>
      <c r="E5805" s="45">
        <v>0.52021891152325939</v>
      </c>
    </row>
    <row r="5806" spans="1:5" ht="14.4">
      <c r="A5806">
        <v>48439111102</v>
      </c>
      <c r="B5806" s="44" t="s">
        <v>8236</v>
      </c>
      <c r="C5806" s="44">
        <v>4012</v>
      </c>
      <c r="D5806" s="44">
        <v>1060</v>
      </c>
      <c r="E5806" s="45">
        <v>0.26420737786640081</v>
      </c>
    </row>
    <row r="5807" spans="1:5" ht="14.4">
      <c r="A5807">
        <v>48439111103</v>
      </c>
      <c r="B5807" s="44" t="s">
        <v>8237</v>
      </c>
      <c r="C5807" s="44">
        <v>2421</v>
      </c>
      <c r="D5807" s="44">
        <v>175</v>
      </c>
      <c r="E5807" s="45">
        <v>7.2284180090871536E-2</v>
      </c>
    </row>
    <row r="5808" spans="1:5" ht="14.4">
      <c r="A5808">
        <v>48439111104</v>
      </c>
      <c r="B5808" s="44" t="s">
        <v>8238</v>
      </c>
      <c r="C5808" s="44">
        <v>2129</v>
      </c>
      <c r="D5808" s="44">
        <v>474</v>
      </c>
      <c r="E5808" s="45">
        <v>0.2226397369657116</v>
      </c>
    </row>
    <row r="5809" spans="1:5" ht="14.4">
      <c r="A5809">
        <v>48439111202</v>
      </c>
      <c r="B5809" s="44" t="s">
        <v>8239</v>
      </c>
      <c r="C5809" s="44">
        <v>3894</v>
      </c>
      <c r="D5809" s="44">
        <v>738</v>
      </c>
      <c r="E5809" s="45">
        <v>0.18952234206471494</v>
      </c>
    </row>
    <row r="5810" spans="1:5" ht="14.4">
      <c r="A5810">
        <v>48439111203</v>
      </c>
      <c r="B5810" s="44" t="s">
        <v>8240</v>
      </c>
      <c r="C5810" s="44">
        <v>5265</v>
      </c>
      <c r="D5810" s="44">
        <v>1711</v>
      </c>
      <c r="E5810" s="45">
        <v>0.32497625830959165</v>
      </c>
    </row>
    <row r="5811" spans="1:5" ht="14.4">
      <c r="A5811">
        <v>48439111204</v>
      </c>
      <c r="B5811" s="44" t="s">
        <v>8241</v>
      </c>
      <c r="C5811" s="44">
        <v>3413</v>
      </c>
      <c r="D5811" s="44">
        <v>1301</v>
      </c>
      <c r="E5811" s="45">
        <v>0.38118956929387637</v>
      </c>
    </row>
    <row r="5812" spans="1:5" ht="14.4">
      <c r="A5812">
        <v>48439111304</v>
      </c>
      <c r="B5812" s="44" t="s">
        <v>8242</v>
      </c>
      <c r="C5812" s="44">
        <v>4434</v>
      </c>
      <c r="D5812" s="44">
        <v>2315</v>
      </c>
      <c r="E5812" s="45">
        <v>0.52210193955796125</v>
      </c>
    </row>
    <row r="5813" spans="1:5" ht="14.4">
      <c r="A5813">
        <v>48439111306</v>
      </c>
      <c r="B5813" s="44" t="s">
        <v>8243</v>
      </c>
      <c r="C5813" s="44">
        <v>3789</v>
      </c>
      <c r="D5813" s="44">
        <v>1657</v>
      </c>
      <c r="E5813" s="45">
        <v>0.43731855370810241</v>
      </c>
    </row>
    <row r="5814" spans="1:5" ht="14.4">
      <c r="A5814">
        <v>48439111307</v>
      </c>
      <c r="B5814" s="44" t="s">
        <v>8244</v>
      </c>
      <c r="C5814" s="44">
        <v>2132</v>
      </c>
      <c r="D5814" s="44">
        <v>868</v>
      </c>
      <c r="E5814" s="45">
        <v>0.4071294559099437</v>
      </c>
    </row>
    <row r="5815" spans="1:5" ht="14.4">
      <c r="A5815">
        <v>48439111308</v>
      </c>
      <c r="B5815" s="44" t="s">
        <v>8245</v>
      </c>
      <c r="C5815" s="44">
        <v>1296</v>
      </c>
      <c r="D5815" s="44">
        <v>285</v>
      </c>
      <c r="E5815" s="45">
        <v>0.21990740740740741</v>
      </c>
    </row>
    <row r="5816" spans="1:5" ht="14.4">
      <c r="A5816">
        <v>48439111309</v>
      </c>
      <c r="B5816" s="44" t="s">
        <v>8246</v>
      </c>
      <c r="C5816" s="44">
        <v>2383</v>
      </c>
      <c r="D5816" s="44">
        <v>607</v>
      </c>
      <c r="E5816" s="45">
        <v>0.25472093999160722</v>
      </c>
    </row>
    <row r="5817" spans="1:5" s="44" customFormat="1" ht="14.4">
      <c r="A5817">
        <v>48439111311</v>
      </c>
      <c r="B5817" s="44" t="s">
        <v>8247</v>
      </c>
      <c r="C5817" s="44">
        <v>4621</v>
      </c>
      <c r="D5817" s="44">
        <v>2764</v>
      </c>
      <c r="E5817" s="45">
        <v>0.59813893096732307</v>
      </c>
    </row>
    <row r="5818" spans="1:5" s="44" customFormat="1" ht="14.4">
      <c r="A5818">
        <v>48439111312</v>
      </c>
      <c r="B5818" s="44" t="s">
        <v>8248</v>
      </c>
      <c r="C5818" s="44">
        <v>2500</v>
      </c>
      <c r="D5818" s="44">
        <v>1514</v>
      </c>
      <c r="E5818" s="45">
        <v>0.60560000000000003</v>
      </c>
    </row>
    <row r="5819" spans="1:5" s="44" customFormat="1" ht="14.4">
      <c r="A5819">
        <v>48439111314</v>
      </c>
      <c r="B5819" s="44" t="s">
        <v>8249</v>
      </c>
      <c r="C5819" s="44">
        <v>4813</v>
      </c>
      <c r="D5819" s="44">
        <v>2958</v>
      </c>
      <c r="E5819" s="45">
        <v>0.61458549761063785</v>
      </c>
    </row>
    <row r="5820" spans="1:5" s="44" customFormat="1" ht="14.4">
      <c r="A5820">
        <v>48439111315</v>
      </c>
      <c r="B5820" s="44" t="s">
        <v>8250</v>
      </c>
      <c r="C5820" s="44">
        <v>2342</v>
      </c>
      <c r="D5820" s="44">
        <v>1298</v>
      </c>
      <c r="E5820" s="45">
        <v>0.55422715627668662</v>
      </c>
    </row>
    <row r="5821" spans="1:5" s="44" customFormat="1" ht="14.4">
      <c r="A5821">
        <v>48439111316</v>
      </c>
      <c r="B5821" s="44" t="s">
        <v>8251</v>
      </c>
      <c r="C5821" s="44">
        <v>3806</v>
      </c>
      <c r="D5821" s="44">
        <v>2201</v>
      </c>
      <c r="E5821" s="45">
        <v>0.57829742511823434</v>
      </c>
    </row>
    <row r="5822" spans="1:5" s="44" customFormat="1" ht="14.4">
      <c r="A5822">
        <v>48439111317</v>
      </c>
      <c r="B5822" s="44" t="s">
        <v>8252</v>
      </c>
      <c r="C5822" s="44">
        <v>3689</v>
      </c>
      <c r="D5822" s="44">
        <v>1238</v>
      </c>
      <c r="E5822" s="45">
        <v>0.33559230143670371</v>
      </c>
    </row>
    <row r="5823" spans="1:5" ht="14.4">
      <c r="A5823">
        <v>48439111318</v>
      </c>
      <c r="B5823" s="44" t="s">
        <v>8253</v>
      </c>
      <c r="C5823" s="44">
        <v>4239</v>
      </c>
      <c r="D5823" s="44">
        <v>1271</v>
      </c>
      <c r="E5823" s="45">
        <v>0.29983486671384763</v>
      </c>
    </row>
    <row r="5824" spans="1:5" ht="14.4">
      <c r="A5824">
        <v>48439111319</v>
      </c>
      <c r="B5824" s="44" t="s">
        <v>8254</v>
      </c>
      <c r="C5824" s="44">
        <v>5883</v>
      </c>
      <c r="D5824" s="44">
        <v>3413</v>
      </c>
      <c r="E5824" s="45">
        <v>0.5801461839197688</v>
      </c>
    </row>
    <row r="5825" spans="1:5" ht="14.4">
      <c r="A5825">
        <v>48439111320</v>
      </c>
      <c r="B5825" s="44" t="s">
        <v>8255</v>
      </c>
      <c r="C5825" s="44">
        <v>3571</v>
      </c>
      <c r="D5825" s="44">
        <v>2757</v>
      </c>
      <c r="E5825" s="45">
        <v>0.7720526463175581</v>
      </c>
    </row>
    <row r="5826" spans="1:5" ht="14.4">
      <c r="A5826">
        <v>48439111402</v>
      </c>
      <c r="B5826" s="44" t="s">
        <v>8256</v>
      </c>
      <c r="C5826" s="44">
        <v>4720</v>
      </c>
      <c r="D5826" s="44">
        <v>2529</v>
      </c>
      <c r="E5826" s="45">
        <v>0.53580508474576272</v>
      </c>
    </row>
    <row r="5827" spans="1:5" ht="14.4">
      <c r="A5827">
        <v>48439111405</v>
      </c>
      <c r="B5827" s="44" t="s">
        <v>8257</v>
      </c>
      <c r="C5827" s="44">
        <v>1895</v>
      </c>
      <c r="D5827" s="44">
        <v>512</v>
      </c>
      <c r="E5827" s="45">
        <v>0.27018469656992083</v>
      </c>
    </row>
    <row r="5828" spans="1:5" ht="14.4">
      <c r="A5828">
        <v>48439111406</v>
      </c>
      <c r="B5828" s="44" t="s">
        <v>8258</v>
      </c>
      <c r="C5828" s="44">
        <v>2946</v>
      </c>
      <c r="D5828" s="44">
        <v>1675</v>
      </c>
      <c r="E5828" s="45">
        <v>0.56856754921928043</v>
      </c>
    </row>
    <row r="5829" spans="1:5" ht="14.4">
      <c r="A5829">
        <v>48439111407</v>
      </c>
      <c r="B5829" s="44" t="s">
        <v>8259</v>
      </c>
      <c r="C5829" s="44">
        <v>2550</v>
      </c>
      <c r="D5829" s="44">
        <v>1567</v>
      </c>
      <c r="E5829" s="45">
        <v>0.61450980392156862</v>
      </c>
    </row>
    <row r="5830" spans="1:5" ht="14.4">
      <c r="A5830">
        <v>48439111408</v>
      </c>
      <c r="B5830" s="44" t="s">
        <v>8260</v>
      </c>
      <c r="C5830" s="44">
        <v>2837</v>
      </c>
      <c r="D5830" s="44">
        <v>1320</v>
      </c>
      <c r="E5830" s="45">
        <v>0.46528022559041243</v>
      </c>
    </row>
    <row r="5831" spans="1:5" ht="14.4">
      <c r="A5831">
        <v>48439111409</v>
      </c>
      <c r="B5831" s="44" t="s">
        <v>8261</v>
      </c>
      <c r="C5831" s="44">
        <v>3879</v>
      </c>
      <c r="D5831" s="44">
        <v>2653</v>
      </c>
      <c r="E5831" s="45">
        <v>0.68393915957721063</v>
      </c>
    </row>
    <row r="5832" spans="1:5" ht="14.4">
      <c r="A5832">
        <v>48439111410</v>
      </c>
      <c r="B5832" s="44" t="s">
        <v>8262</v>
      </c>
      <c r="C5832" s="44">
        <v>2395</v>
      </c>
      <c r="D5832" s="44">
        <v>971</v>
      </c>
      <c r="E5832" s="45">
        <v>0.40542797494780791</v>
      </c>
    </row>
    <row r="5833" spans="1:5" ht="14.4">
      <c r="A5833">
        <v>48439111411</v>
      </c>
      <c r="B5833" s="44" t="s">
        <v>8263</v>
      </c>
      <c r="C5833" s="44">
        <v>4107</v>
      </c>
      <c r="D5833" s="44">
        <v>1935</v>
      </c>
      <c r="E5833" s="45">
        <v>0.47114682249817386</v>
      </c>
    </row>
    <row r="5834" spans="1:5" s="44" customFormat="1" ht="14.4">
      <c r="A5834">
        <v>48439111505</v>
      </c>
      <c r="B5834" s="44" t="s">
        <v>8264</v>
      </c>
      <c r="C5834" s="44">
        <v>3111</v>
      </c>
      <c r="D5834" s="44">
        <v>1642</v>
      </c>
      <c r="E5834" s="45">
        <v>0.52780456444873036</v>
      </c>
    </row>
    <row r="5835" spans="1:5" s="44" customFormat="1" ht="14.4">
      <c r="A5835">
        <v>48439111506</v>
      </c>
      <c r="B5835" s="44" t="s">
        <v>8265</v>
      </c>
      <c r="C5835" s="44">
        <v>4484</v>
      </c>
      <c r="D5835" s="44">
        <v>1850</v>
      </c>
      <c r="E5835" s="45">
        <v>0.41257805530776093</v>
      </c>
    </row>
    <row r="5836" spans="1:5" s="44" customFormat="1" ht="14.4">
      <c r="A5836">
        <v>48439111513</v>
      </c>
      <c r="B5836" s="44" t="s">
        <v>8266</v>
      </c>
      <c r="C5836" s="44">
        <v>2947</v>
      </c>
      <c r="D5836" s="44">
        <v>815</v>
      </c>
      <c r="E5836" s="45">
        <v>0.27655242619613168</v>
      </c>
    </row>
    <row r="5837" spans="1:5" s="44" customFormat="1" ht="14.4">
      <c r="A5837">
        <v>48439111514</v>
      </c>
      <c r="B5837" s="44" t="s">
        <v>8267</v>
      </c>
      <c r="C5837" s="44">
        <v>3490</v>
      </c>
      <c r="D5837" s="44">
        <v>1018</v>
      </c>
      <c r="E5837" s="45">
        <v>0.29169054441260744</v>
      </c>
    </row>
    <row r="5838" spans="1:5" s="44" customFormat="1" ht="14.4">
      <c r="A5838">
        <v>48439111516</v>
      </c>
      <c r="B5838" s="44" t="s">
        <v>8268</v>
      </c>
      <c r="C5838" s="44">
        <v>4169</v>
      </c>
      <c r="D5838" s="44">
        <v>1475</v>
      </c>
      <c r="E5838" s="45">
        <v>0.35380187095226673</v>
      </c>
    </row>
    <row r="5839" spans="1:5" s="44" customFormat="1" ht="14.4">
      <c r="A5839">
        <v>48439111522</v>
      </c>
      <c r="B5839" s="44" t="s">
        <v>8269</v>
      </c>
      <c r="C5839" s="44">
        <v>4311</v>
      </c>
      <c r="D5839" s="44">
        <v>1021</v>
      </c>
      <c r="E5839" s="45">
        <v>0.23683600092785898</v>
      </c>
    </row>
    <row r="5840" spans="1:5" ht="14.4">
      <c r="A5840">
        <v>48439111525</v>
      </c>
      <c r="B5840" s="44" t="s">
        <v>8270</v>
      </c>
      <c r="C5840" s="44">
        <v>3969</v>
      </c>
      <c r="D5840" s="44">
        <v>906</v>
      </c>
      <c r="E5840" s="45">
        <v>0.22826908541194255</v>
      </c>
    </row>
    <row r="5841" spans="1:5" ht="14.4">
      <c r="A5841">
        <v>48439111526</v>
      </c>
      <c r="B5841" s="44" t="s">
        <v>8271</v>
      </c>
      <c r="C5841" s="44">
        <v>3015</v>
      </c>
      <c r="D5841" s="44">
        <v>992</v>
      </c>
      <c r="E5841" s="45">
        <v>0.32902155887230516</v>
      </c>
    </row>
    <row r="5842" spans="1:5" ht="14.4">
      <c r="A5842">
        <v>48439111529</v>
      </c>
      <c r="B5842" s="44" t="s">
        <v>8272</v>
      </c>
      <c r="C5842" s="44">
        <v>2761</v>
      </c>
      <c r="D5842" s="44">
        <v>1338</v>
      </c>
      <c r="E5842" s="45">
        <v>0.48460702643969578</v>
      </c>
    </row>
    <row r="5843" spans="1:5" ht="14.4">
      <c r="A5843">
        <v>48439111530</v>
      </c>
      <c r="B5843" s="44" t="s">
        <v>8273</v>
      </c>
      <c r="C5843" s="44">
        <v>3862</v>
      </c>
      <c r="D5843" s="44">
        <v>2259</v>
      </c>
      <c r="E5843" s="45">
        <v>0.58493008803728641</v>
      </c>
    </row>
    <row r="5844" spans="1:5" ht="14.4">
      <c r="A5844">
        <v>48439111531</v>
      </c>
      <c r="B5844" s="44" t="s">
        <v>8274</v>
      </c>
      <c r="C5844" s="44">
        <v>3037</v>
      </c>
      <c r="D5844" s="44">
        <v>1509</v>
      </c>
      <c r="E5844" s="45">
        <v>0.49687191307211065</v>
      </c>
    </row>
    <row r="5845" spans="1:5" ht="14.4">
      <c r="A5845">
        <v>48439111532</v>
      </c>
      <c r="B5845" s="44" t="s">
        <v>8275</v>
      </c>
      <c r="C5845" s="44">
        <v>5206</v>
      </c>
      <c r="D5845" s="44">
        <v>2571</v>
      </c>
      <c r="E5845" s="45">
        <v>0.49385324625432192</v>
      </c>
    </row>
    <row r="5846" spans="1:5" ht="14.4">
      <c r="A5846">
        <v>48439111533</v>
      </c>
      <c r="B5846" s="44" t="s">
        <v>8276</v>
      </c>
      <c r="C5846" s="44">
        <v>3537</v>
      </c>
      <c r="D5846" s="44">
        <v>1507</v>
      </c>
      <c r="E5846" s="45">
        <v>0.42606728866270849</v>
      </c>
    </row>
    <row r="5847" spans="1:5" ht="14.4">
      <c r="A5847">
        <v>48439111534</v>
      </c>
      <c r="B5847" s="44" t="s">
        <v>8277</v>
      </c>
      <c r="C5847" s="44">
        <v>4398</v>
      </c>
      <c r="D5847" s="44">
        <v>1841</v>
      </c>
      <c r="E5847" s="45">
        <v>0.41859936334697589</v>
      </c>
    </row>
    <row r="5848" spans="1:5" ht="14.4">
      <c r="A5848">
        <v>48439111536</v>
      </c>
      <c r="B5848" s="44" t="s">
        <v>8278</v>
      </c>
      <c r="C5848" s="44">
        <v>2638</v>
      </c>
      <c r="D5848" s="44">
        <v>966</v>
      </c>
      <c r="E5848" s="45">
        <v>0.36618650492797572</v>
      </c>
    </row>
    <row r="5849" spans="1:5" ht="14.4">
      <c r="A5849">
        <v>48439111538</v>
      </c>
      <c r="B5849" s="44" t="s">
        <v>8279</v>
      </c>
      <c r="C5849" s="44">
        <v>4095</v>
      </c>
      <c r="D5849" s="44">
        <v>1839</v>
      </c>
      <c r="E5849" s="45">
        <v>0.4490842490842491</v>
      </c>
    </row>
    <row r="5850" spans="1:5" ht="14.4">
      <c r="A5850">
        <v>48439111540</v>
      </c>
      <c r="B5850" s="44" t="s">
        <v>8280</v>
      </c>
      <c r="C5850" s="44">
        <v>4027</v>
      </c>
      <c r="D5850" s="44">
        <v>1596</v>
      </c>
      <c r="E5850" s="45">
        <v>0.39632480754904398</v>
      </c>
    </row>
    <row r="5851" spans="1:5" s="44" customFormat="1" ht="14.4">
      <c r="A5851">
        <v>48439111541</v>
      </c>
      <c r="B5851" s="44" t="s">
        <v>8281</v>
      </c>
      <c r="C5851" s="44">
        <v>2291</v>
      </c>
      <c r="D5851" s="44">
        <v>892</v>
      </c>
      <c r="E5851" s="45">
        <v>0.38934962898297687</v>
      </c>
    </row>
    <row r="5852" spans="1:5" s="44" customFormat="1" ht="14.4">
      <c r="A5852">
        <v>48439111542</v>
      </c>
      <c r="B5852" s="44" t="s">
        <v>8282</v>
      </c>
      <c r="C5852" s="44">
        <v>3712</v>
      </c>
      <c r="D5852" s="44">
        <v>1497</v>
      </c>
      <c r="E5852" s="45">
        <v>0.40328663793103448</v>
      </c>
    </row>
    <row r="5853" spans="1:5" s="44" customFormat="1" ht="14.4">
      <c r="A5853">
        <v>48439111543</v>
      </c>
      <c r="B5853" s="44" t="s">
        <v>8283</v>
      </c>
      <c r="C5853" s="44">
        <v>4894</v>
      </c>
      <c r="D5853" s="44">
        <v>1808</v>
      </c>
      <c r="E5853" s="45">
        <v>0.36943195749897834</v>
      </c>
    </row>
    <row r="5854" spans="1:5" s="44" customFormat="1" ht="14.4">
      <c r="A5854">
        <v>48439111544</v>
      </c>
      <c r="B5854" s="44" t="s">
        <v>8284</v>
      </c>
      <c r="C5854" s="44">
        <v>5450</v>
      </c>
      <c r="D5854" s="44">
        <v>2074</v>
      </c>
      <c r="E5854" s="45">
        <v>0.38055045871559634</v>
      </c>
    </row>
    <row r="5855" spans="1:5" s="44" customFormat="1" ht="14.4">
      <c r="A5855">
        <v>48439111545</v>
      </c>
      <c r="B5855" s="44" t="s">
        <v>8285</v>
      </c>
      <c r="C5855" s="44">
        <v>1652</v>
      </c>
      <c r="D5855" s="44">
        <v>907</v>
      </c>
      <c r="E5855" s="45">
        <v>0.5490314769975787</v>
      </c>
    </row>
    <row r="5856" spans="1:5" s="44" customFormat="1" ht="14.4">
      <c r="A5856">
        <v>48439111546</v>
      </c>
      <c r="B5856" s="44" t="s">
        <v>8286</v>
      </c>
      <c r="C5856" s="44">
        <v>4794</v>
      </c>
      <c r="D5856" s="44">
        <v>2731</v>
      </c>
      <c r="E5856" s="45">
        <v>0.56967042136003343</v>
      </c>
    </row>
    <row r="5857" spans="1:5" ht="14.4">
      <c r="A5857">
        <v>48439111551</v>
      </c>
      <c r="B5857" s="44" t="s">
        <v>8287</v>
      </c>
      <c r="C5857" s="44">
        <v>5231</v>
      </c>
      <c r="D5857" s="44">
        <v>2812</v>
      </c>
      <c r="E5857" s="45">
        <v>0.53756451921238768</v>
      </c>
    </row>
    <row r="5858" spans="1:5" ht="14.4">
      <c r="A5858">
        <v>48439111552</v>
      </c>
      <c r="B5858" s="44" t="s">
        <v>8288</v>
      </c>
      <c r="C5858" s="44">
        <v>2592</v>
      </c>
      <c r="D5858" s="44">
        <v>1036</v>
      </c>
      <c r="E5858" s="45">
        <v>0.39969135802469136</v>
      </c>
    </row>
    <row r="5859" spans="1:5" ht="14.4">
      <c r="A5859">
        <v>48439111553</v>
      </c>
      <c r="B5859" s="44" t="s">
        <v>8289</v>
      </c>
      <c r="C5859" s="44">
        <v>2613</v>
      </c>
      <c r="D5859" s="44">
        <v>966</v>
      </c>
      <c r="E5859" s="45">
        <v>0.36969001148105624</v>
      </c>
    </row>
    <row r="5860" spans="1:5" ht="14.4">
      <c r="A5860">
        <v>48439111554</v>
      </c>
      <c r="B5860" s="44" t="s">
        <v>8290</v>
      </c>
      <c r="C5860" s="44">
        <v>3215</v>
      </c>
      <c r="D5860" s="44">
        <v>1641</v>
      </c>
      <c r="E5860" s="45">
        <v>0.51041990668740278</v>
      </c>
    </row>
    <row r="5861" spans="1:5" ht="14.4">
      <c r="A5861">
        <v>48439111555</v>
      </c>
      <c r="B5861" s="44" t="s">
        <v>8291</v>
      </c>
      <c r="C5861" s="44">
        <v>3478</v>
      </c>
      <c r="D5861" s="44">
        <v>1661</v>
      </c>
      <c r="E5861" s="45">
        <v>0.47757331799884989</v>
      </c>
    </row>
    <row r="5862" spans="1:5" ht="14.4">
      <c r="A5862">
        <v>48439111556</v>
      </c>
      <c r="B5862" s="44" t="s">
        <v>8292</v>
      </c>
      <c r="C5862" s="44">
        <v>2549</v>
      </c>
      <c r="D5862" s="44">
        <v>707</v>
      </c>
      <c r="E5862" s="45">
        <v>0.27736367202824636</v>
      </c>
    </row>
    <row r="5863" spans="1:5" ht="14.4">
      <c r="A5863">
        <v>48439111557</v>
      </c>
      <c r="B5863" s="44" t="s">
        <v>8293</v>
      </c>
      <c r="C5863" s="44">
        <v>1631</v>
      </c>
      <c r="D5863" s="44">
        <v>442</v>
      </c>
      <c r="E5863" s="45">
        <v>0.27099938687921521</v>
      </c>
    </row>
    <row r="5864" spans="1:5" ht="14.4">
      <c r="A5864">
        <v>48439111558</v>
      </c>
      <c r="B5864" s="44" t="s">
        <v>8294</v>
      </c>
      <c r="C5864" s="44">
        <v>3476</v>
      </c>
      <c r="D5864" s="44">
        <v>867</v>
      </c>
      <c r="E5864" s="45">
        <v>0.24942462600690449</v>
      </c>
    </row>
    <row r="5865" spans="1:5" ht="14.4">
      <c r="A5865">
        <v>48439111559</v>
      </c>
      <c r="B5865" s="44" t="s">
        <v>8295</v>
      </c>
      <c r="C5865" s="44">
        <v>1709</v>
      </c>
      <c r="D5865" s="44">
        <v>678</v>
      </c>
      <c r="E5865" s="45">
        <v>0.39672322995904036</v>
      </c>
    </row>
    <row r="5866" spans="1:5" ht="14.4">
      <c r="A5866">
        <v>48439111560</v>
      </c>
      <c r="B5866" s="44" t="s">
        <v>8296</v>
      </c>
      <c r="C5866" s="44">
        <v>3795</v>
      </c>
      <c r="D5866" s="44">
        <v>1537</v>
      </c>
      <c r="E5866" s="45">
        <v>0.40500658761528324</v>
      </c>
    </row>
    <row r="5867" spans="1:5" ht="14.4">
      <c r="A5867">
        <v>48439111561</v>
      </c>
      <c r="B5867" s="44" t="s">
        <v>8297</v>
      </c>
      <c r="C5867" s="44">
        <v>2791</v>
      </c>
      <c r="D5867" s="44">
        <v>802</v>
      </c>
      <c r="E5867" s="45">
        <v>0.28735220351128626</v>
      </c>
    </row>
    <row r="5868" spans="1:5" s="44" customFormat="1" ht="14.4">
      <c r="A5868">
        <v>48439111562</v>
      </c>
      <c r="B5868" s="44" t="s">
        <v>8298</v>
      </c>
      <c r="C5868" s="44">
        <v>2982</v>
      </c>
      <c r="D5868" s="44">
        <v>1700</v>
      </c>
      <c r="E5868" s="45">
        <v>0.57008718980549966</v>
      </c>
    </row>
    <row r="5869" spans="1:5" s="44" customFormat="1" ht="14.4">
      <c r="A5869">
        <v>48439111563</v>
      </c>
      <c r="B5869" s="44" t="s">
        <v>8299</v>
      </c>
      <c r="C5869" s="44">
        <v>3017</v>
      </c>
      <c r="D5869" s="44">
        <v>1354</v>
      </c>
      <c r="E5869" s="45">
        <v>0.44879018892940009</v>
      </c>
    </row>
    <row r="5870" spans="1:5" s="44" customFormat="1" ht="14.4">
      <c r="A5870">
        <v>48439111564</v>
      </c>
      <c r="B5870" s="44" t="s">
        <v>8300</v>
      </c>
      <c r="C5870" s="44">
        <v>3507</v>
      </c>
      <c r="D5870" s="44">
        <v>2058</v>
      </c>
      <c r="E5870" s="45">
        <v>0.58682634730538918</v>
      </c>
    </row>
    <row r="5871" spans="1:5" s="44" customFormat="1" ht="14.4">
      <c r="A5871">
        <v>48439111565</v>
      </c>
      <c r="B5871" s="44" t="s">
        <v>8301</v>
      </c>
      <c r="C5871" s="44">
        <v>3461</v>
      </c>
      <c r="D5871" s="44">
        <v>2231</v>
      </c>
      <c r="E5871" s="45">
        <v>0.64461138399306561</v>
      </c>
    </row>
    <row r="5872" spans="1:5" s="44" customFormat="1" ht="14.4">
      <c r="A5872">
        <v>48439111566</v>
      </c>
      <c r="B5872" s="44" t="s">
        <v>8302</v>
      </c>
      <c r="C5872" s="44">
        <v>4614</v>
      </c>
      <c r="D5872" s="44">
        <v>2932</v>
      </c>
      <c r="E5872" s="45">
        <v>0.63545730385782406</v>
      </c>
    </row>
    <row r="5873" spans="1:5" s="44" customFormat="1" ht="14.4">
      <c r="A5873">
        <v>48439111567</v>
      </c>
      <c r="B5873" s="44" t="s">
        <v>8303</v>
      </c>
      <c r="C5873" s="44">
        <v>4753</v>
      </c>
      <c r="D5873" s="44">
        <v>2058</v>
      </c>
      <c r="E5873" s="45">
        <v>0.4329896907216495</v>
      </c>
    </row>
    <row r="5874" spans="1:5" ht="14.4">
      <c r="A5874">
        <v>48439111568</v>
      </c>
      <c r="B5874" s="44" t="s">
        <v>8304</v>
      </c>
      <c r="C5874" s="44">
        <v>4642</v>
      </c>
      <c r="D5874" s="44">
        <v>2841</v>
      </c>
      <c r="E5874" s="45">
        <v>0.61202068074105986</v>
      </c>
    </row>
    <row r="5875" spans="1:5" ht="14.4">
      <c r="A5875">
        <v>48439111569</v>
      </c>
      <c r="B5875" s="44" t="s">
        <v>8305</v>
      </c>
      <c r="C5875" s="44">
        <v>3018</v>
      </c>
      <c r="D5875" s="44">
        <v>445</v>
      </c>
      <c r="E5875" s="45">
        <v>0.14744864148442677</v>
      </c>
    </row>
    <row r="5876" spans="1:5" ht="14.4">
      <c r="A5876">
        <v>48439111570</v>
      </c>
      <c r="B5876" s="44" t="s">
        <v>8306</v>
      </c>
      <c r="C5876" s="44">
        <v>2647</v>
      </c>
      <c r="D5876" s="44">
        <v>749</v>
      </c>
      <c r="E5876" s="45">
        <v>0.28296184359652438</v>
      </c>
    </row>
    <row r="5877" spans="1:5" ht="14.4">
      <c r="A5877">
        <v>48439111571</v>
      </c>
      <c r="B5877" s="44" t="s">
        <v>8307</v>
      </c>
      <c r="C5877" s="44">
        <v>2403</v>
      </c>
      <c r="D5877" s="44">
        <v>968</v>
      </c>
      <c r="E5877" s="45">
        <v>0.40282979608822306</v>
      </c>
    </row>
    <row r="5878" spans="1:5" ht="14.4">
      <c r="A5878">
        <v>48439111572</v>
      </c>
      <c r="B5878" s="44" t="s">
        <v>8308</v>
      </c>
      <c r="C5878" s="44">
        <v>2275</v>
      </c>
      <c r="D5878" s="44">
        <v>805</v>
      </c>
      <c r="E5878" s="45">
        <v>0.35384615384615387</v>
      </c>
    </row>
    <row r="5879" spans="1:5" ht="14.4">
      <c r="A5879">
        <v>48439113003</v>
      </c>
      <c r="B5879" s="44" t="s">
        <v>8309</v>
      </c>
      <c r="C5879" s="44">
        <v>985</v>
      </c>
      <c r="D5879" s="44">
        <v>550</v>
      </c>
      <c r="E5879" s="45">
        <v>0.55837563451776651</v>
      </c>
    </row>
    <row r="5880" spans="1:5" ht="14.4">
      <c r="A5880">
        <v>48439113004</v>
      </c>
      <c r="B5880" s="44" t="s">
        <v>8310</v>
      </c>
      <c r="C5880" s="44">
        <v>2301</v>
      </c>
      <c r="D5880" s="44">
        <v>1341</v>
      </c>
      <c r="E5880" s="45">
        <v>0.58279009126466752</v>
      </c>
    </row>
    <row r="5881" spans="1:5" ht="14.4">
      <c r="A5881">
        <v>48439113005</v>
      </c>
      <c r="B5881" s="44" t="s">
        <v>8311</v>
      </c>
      <c r="C5881" s="44">
        <v>1557</v>
      </c>
      <c r="D5881" s="44">
        <v>354</v>
      </c>
      <c r="E5881" s="45">
        <v>0.22736030828516376</v>
      </c>
    </row>
    <row r="5882" spans="1:5" ht="14.4">
      <c r="A5882">
        <v>48439113006</v>
      </c>
      <c r="B5882" s="44" t="s">
        <v>8312</v>
      </c>
      <c r="C5882" s="44">
        <v>1253</v>
      </c>
      <c r="D5882" s="44">
        <v>685</v>
      </c>
      <c r="E5882" s="45">
        <v>0.54668794892258576</v>
      </c>
    </row>
    <row r="5883" spans="1:5" ht="14.4">
      <c r="A5883">
        <v>48439113007</v>
      </c>
      <c r="B5883" s="44" t="s">
        <v>8313</v>
      </c>
      <c r="C5883" s="44">
        <v>2211</v>
      </c>
      <c r="D5883" s="44">
        <v>403</v>
      </c>
      <c r="E5883" s="45">
        <v>0.18227046585255541</v>
      </c>
    </row>
    <row r="5884" spans="1:5" ht="14.4">
      <c r="A5884">
        <v>48439113102</v>
      </c>
      <c r="B5884" s="44" t="s">
        <v>8314</v>
      </c>
      <c r="C5884" s="44">
        <v>3272</v>
      </c>
      <c r="D5884" s="44">
        <v>1648</v>
      </c>
      <c r="E5884" s="45">
        <v>0.50366748166259168</v>
      </c>
    </row>
    <row r="5885" spans="1:5" s="44" customFormat="1" ht="14.4">
      <c r="A5885">
        <v>48439113104</v>
      </c>
      <c r="B5885" s="44" t="s">
        <v>8315</v>
      </c>
      <c r="C5885" s="44">
        <v>2600</v>
      </c>
      <c r="D5885" s="44">
        <v>1290</v>
      </c>
      <c r="E5885" s="45">
        <v>0.49615384615384617</v>
      </c>
    </row>
    <row r="5886" spans="1:5" s="44" customFormat="1" ht="14.4">
      <c r="A5886">
        <v>48439113107</v>
      </c>
      <c r="B5886" s="44" t="s">
        <v>8316</v>
      </c>
      <c r="C5886" s="44">
        <v>1624</v>
      </c>
      <c r="D5886" s="44">
        <v>1018</v>
      </c>
      <c r="E5886" s="45">
        <v>0.62684729064039413</v>
      </c>
    </row>
    <row r="5887" spans="1:5" s="44" customFormat="1" ht="14.4">
      <c r="A5887">
        <v>48439113108</v>
      </c>
      <c r="B5887" s="44" t="s">
        <v>8317</v>
      </c>
      <c r="C5887" s="44">
        <v>3219</v>
      </c>
      <c r="D5887" s="44">
        <v>2238</v>
      </c>
      <c r="E5887" s="45">
        <v>0.6952469711090401</v>
      </c>
    </row>
    <row r="5888" spans="1:5" s="44" customFormat="1" ht="14.4">
      <c r="A5888">
        <v>48439113109</v>
      </c>
      <c r="B5888" s="44" t="s">
        <v>8318</v>
      </c>
      <c r="C5888" s="44">
        <v>2576</v>
      </c>
      <c r="D5888" s="44">
        <v>995</v>
      </c>
      <c r="E5888" s="45">
        <v>0.38625776397515527</v>
      </c>
    </row>
    <row r="5889" spans="1:5" s="44" customFormat="1" ht="14.4">
      <c r="A5889">
        <v>48439113110</v>
      </c>
      <c r="B5889" s="44" t="s">
        <v>8319</v>
      </c>
      <c r="C5889" s="44">
        <v>4016</v>
      </c>
      <c r="D5889" s="44">
        <v>1749</v>
      </c>
      <c r="E5889" s="45">
        <v>0.43550796812749004</v>
      </c>
    </row>
    <row r="5890" spans="1:5" s="44" customFormat="1" ht="14.4">
      <c r="A5890">
        <v>48439113112</v>
      </c>
      <c r="B5890" s="44" t="s">
        <v>8320</v>
      </c>
      <c r="C5890" s="44">
        <v>1824</v>
      </c>
      <c r="D5890" s="44">
        <v>1310</v>
      </c>
      <c r="E5890" s="45">
        <v>0.7182017543859649</v>
      </c>
    </row>
    <row r="5891" spans="1:5" ht="14.4">
      <c r="A5891">
        <v>48439113115</v>
      </c>
      <c r="B5891" s="44" t="s">
        <v>8321</v>
      </c>
      <c r="C5891" s="44">
        <v>2963</v>
      </c>
      <c r="D5891" s="44">
        <v>1066</v>
      </c>
      <c r="E5891" s="45">
        <v>0.35977050286871415</v>
      </c>
    </row>
    <row r="5892" spans="1:5" ht="14.4">
      <c r="A5892">
        <v>48439113116</v>
      </c>
      <c r="B5892" s="44" t="s">
        <v>8322</v>
      </c>
      <c r="C5892" s="44">
        <v>2735</v>
      </c>
      <c r="D5892" s="44">
        <v>1020</v>
      </c>
      <c r="E5892" s="45">
        <v>0.37294332723948814</v>
      </c>
    </row>
    <row r="5893" spans="1:5" ht="14.4">
      <c r="A5893">
        <v>48439113117</v>
      </c>
      <c r="B5893" s="44" t="s">
        <v>8323</v>
      </c>
      <c r="C5893" s="44">
        <v>1274</v>
      </c>
      <c r="D5893" s="44">
        <v>605</v>
      </c>
      <c r="E5893" s="45">
        <v>0.47488226059654631</v>
      </c>
    </row>
    <row r="5894" spans="1:5" ht="14.4">
      <c r="A5894">
        <v>48439113118</v>
      </c>
      <c r="B5894" s="44" t="s">
        <v>8324</v>
      </c>
      <c r="C5894" s="44">
        <v>2028</v>
      </c>
      <c r="D5894" s="44">
        <v>882</v>
      </c>
      <c r="E5894" s="45">
        <v>0.4349112426035503</v>
      </c>
    </row>
    <row r="5895" spans="1:5" ht="14.4">
      <c r="A5895">
        <v>48439113119</v>
      </c>
      <c r="B5895" s="44" t="s">
        <v>8325</v>
      </c>
      <c r="C5895" s="44">
        <v>2431</v>
      </c>
      <c r="D5895" s="44">
        <v>1536</v>
      </c>
      <c r="E5895" s="45">
        <v>0.63183874948580832</v>
      </c>
    </row>
    <row r="5896" spans="1:5" ht="14.4">
      <c r="A5896">
        <v>48439113120</v>
      </c>
      <c r="B5896" s="44" t="s">
        <v>8326</v>
      </c>
      <c r="C5896" s="44">
        <v>4122</v>
      </c>
      <c r="D5896" s="44">
        <v>3122</v>
      </c>
      <c r="E5896" s="45">
        <v>0.75739932071809801</v>
      </c>
    </row>
    <row r="5897" spans="1:5" ht="14.4">
      <c r="A5897">
        <v>48439113121</v>
      </c>
      <c r="B5897" s="44" t="s">
        <v>8327</v>
      </c>
      <c r="C5897" s="44">
        <v>1087</v>
      </c>
      <c r="D5897" s="44">
        <v>634</v>
      </c>
      <c r="E5897" s="45">
        <v>0.58325666973321066</v>
      </c>
    </row>
    <row r="5898" spans="1:5" ht="14.4">
      <c r="A5898">
        <v>48439113122</v>
      </c>
      <c r="B5898" s="44" t="s">
        <v>8328</v>
      </c>
      <c r="C5898" s="44">
        <v>2894</v>
      </c>
      <c r="D5898" s="44">
        <v>1561</v>
      </c>
      <c r="E5898" s="45">
        <v>0.53939184519695926</v>
      </c>
    </row>
    <row r="5899" spans="1:5" ht="14.4">
      <c r="A5899">
        <v>48439113206</v>
      </c>
      <c r="B5899" s="44" t="s">
        <v>8329</v>
      </c>
      <c r="C5899" s="44">
        <v>3928</v>
      </c>
      <c r="D5899" s="44">
        <v>1413</v>
      </c>
      <c r="E5899" s="45">
        <v>0.35972505091649692</v>
      </c>
    </row>
    <row r="5900" spans="1:5" ht="14.4">
      <c r="A5900">
        <v>48439113207</v>
      </c>
      <c r="B5900" s="44" t="s">
        <v>8330</v>
      </c>
      <c r="C5900" s="44">
        <v>2808</v>
      </c>
      <c r="D5900" s="44">
        <v>1549</v>
      </c>
      <c r="E5900" s="45">
        <v>0.5516381766381766</v>
      </c>
    </row>
    <row r="5901" spans="1:5" ht="14.4">
      <c r="A5901">
        <v>48439113210</v>
      </c>
      <c r="B5901" s="44" t="s">
        <v>8331</v>
      </c>
      <c r="C5901" s="44">
        <v>5694</v>
      </c>
      <c r="D5901" s="44">
        <v>2672</v>
      </c>
      <c r="E5901" s="45">
        <v>0.46926589392342816</v>
      </c>
    </row>
    <row r="5902" spans="1:5" s="44" customFormat="1" ht="14.4">
      <c r="A5902">
        <v>48439113212</v>
      </c>
      <c r="B5902" s="44" t="s">
        <v>8332</v>
      </c>
      <c r="C5902" s="44">
        <v>3062</v>
      </c>
      <c r="D5902" s="44">
        <v>1249</v>
      </c>
      <c r="E5902" s="45">
        <v>0.40790333115610711</v>
      </c>
    </row>
    <row r="5903" spans="1:5" s="44" customFormat="1" ht="14.4">
      <c r="A5903">
        <v>48439113213</v>
      </c>
      <c r="B5903" s="44" t="s">
        <v>8333</v>
      </c>
      <c r="C5903" s="44">
        <v>2868</v>
      </c>
      <c r="D5903" s="44">
        <v>961</v>
      </c>
      <c r="E5903" s="45">
        <v>0.33507670850767085</v>
      </c>
    </row>
    <row r="5904" spans="1:5" s="44" customFormat="1" ht="14.4">
      <c r="A5904">
        <v>48439113214</v>
      </c>
      <c r="B5904" s="44" t="s">
        <v>8334</v>
      </c>
      <c r="C5904" s="44">
        <v>3684</v>
      </c>
      <c r="D5904" s="44">
        <v>1463</v>
      </c>
      <c r="E5904" s="45">
        <v>0.3971226927252986</v>
      </c>
    </row>
    <row r="5905" spans="1:5" s="44" customFormat="1" ht="14.4">
      <c r="A5905">
        <v>48439113215</v>
      </c>
      <c r="B5905" s="44" t="s">
        <v>8335</v>
      </c>
      <c r="C5905" s="44">
        <v>3339</v>
      </c>
      <c r="D5905" s="44">
        <v>1085</v>
      </c>
      <c r="E5905" s="45">
        <v>0.3249475890985325</v>
      </c>
    </row>
    <row r="5906" spans="1:5" s="44" customFormat="1" ht="14.4">
      <c r="A5906">
        <v>48439113216</v>
      </c>
      <c r="B5906" s="44" t="s">
        <v>8336</v>
      </c>
      <c r="C5906" s="44">
        <v>3940</v>
      </c>
      <c r="D5906" s="44">
        <v>1849</v>
      </c>
      <c r="E5906" s="45">
        <v>0.46928934010152284</v>
      </c>
    </row>
    <row r="5907" spans="1:5" s="44" customFormat="1" ht="14.4">
      <c r="A5907">
        <v>48439113217</v>
      </c>
      <c r="B5907" s="44" t="s">
        <v>8337</v>
      </c>
      <c r="C5907" s="44">
        <v>3100</v>
      </c>
      <c r="D5907" s="44">
        <v>1178</v>
      </c>
      <c r="E5907" s="45">
        <v>0.38</v>
      </c>
    </row>
    <row r="5908" spans="1:5" ht="14.4">
      <c r="A5908">
        <v>48439113218</v>
      </c>
      <c r="B5908" s="44" t="s">
        <v>8338</v>
      </c>
      <c r="C5908" s="44">
        <v>2031</v>
      </c>
      <c r="D5908" s="44">
        <v>1150</v>
      </c>
      <c r="E5908" s="45">
        <v>0.56622353520433288</v>
      </c>
    </row>
    <row r="5909" spans="1:5" ht="14.4">
      <c r="A5909">
        <v>48439113221</v>
      </c>
      <c r="B5909" s="44" t="s">
        <v>8339</v>
      </c>
      <c r="C5909" s="44">
        <v>4820</v>
      </c>
      <c r="D5909" s="44">
        <v>2895</v>
      </c>
      <c r="E5909" s="45">
        <v>0.60062240663900412</v>
      </c>
    </row>
    <row r="5910" spans="1:5" ht="14.4">
      <c r="A5910">
        <v>48439113222</v>
      </c>
      <c r="B5910" s="44" t="s">
        <v>8340</v>
      </c>
      <c r="C5910" s="44">
        <v>2255</v>
      </c>
      <c r="D5910" s="44">
        <v>670</v>
      </c>
      <c r="E5910" s="45">
        <v>0.29711751662971175</v>
      </c>
    </row>
    <row r="5911" spans="1:5" ht="14.4">
      <c r="A5911">
        <v>48439113223</v>
      </c>
      <c r="B5911" s="44" t="s">
        <v>8341</v>
      </c>
      <c r="C5911" s="44">
        <v>2099</v>
      </c>
      <c r="D5911" s="44">
        <v>698</v>
      </c>
      <c r="E5911" s="45">
        <v>0.3325393044306813</v>
      </c>
    </row>
    <row r="5912" spans="1:5" ht="14.4">
      <c r="A5912">
        <v>48439113301</v>
      </c>
      <c r="B5912" s="44" t="s">
        <v>8342</v>
      </c>
      <c r="C5912" s="44">
        <v>2709</v>
      </c>
      <c r="D5912" s="44">
        <v>886</v>
      </c>
      <c r="E5912" s="45">
        <v>0.32705795496493173</v>
      </c>
    </row>
    <row r="5913" spans="1:5" ht="14.4">
      <c r="A5913">
        <v>48439113302</v>
      </c>
      <c r="B5913" s="44" t="s">
        <v>8343</v>
      </c>
      <c r="C5913" s="44">
        <v>3270</v>
      </c>
      <c r="D5913" s="44">
        <v>625</v>
      </c>
      <c r="E5913" s="45">
        <v>0.19113149847094801</v>
      </c>
    </row>
    <row r="5914" spans="1:5" ht="14.4">
      <c r="A5914">
        <v>48439113403</v>
      </c>
      <c r="B5914" s="44" t="s">
        <v>8344</v>
      </c>
      <c r="C5914" s="44">
        <v>1832</v>
      </c>
      <c r="D5914" s="44">
        <v>829</v>
      </c>
      <c r="E5914" s="45">
        <v>0.45251091703056767</v>
      </c>
    </row>
    <row r="5915" spans="1:5" ht="14.4">
      <c r="A5915">
        <v>48439113404</v>
      </c>
      <c r="B5915" s="44" t="s">
        <v>8345</v>
      </c>
      <c r="C5915" s="44">
        <v>4143</v>
      </c>
      <c r="D5915" s="44">
        <v>1184</v>
      </c>
      <c r="E5915" s="45">
        <v>0.28578324885348783</v>
      </c>
    </row>
    <row r="5916" spans="1:5" ht="14.4">
      <c r="A5916">
        <v>48439113407</v>
      </c>
      <c r="B5916" s="44" t="s">
        <v>8346</v>
      </c>
      <c r="C5916" s="44">
        <v>3657</v>
      </c>
      <c r="D5916" s="44">
        <v>1026</v>
      </c>
      <c r="E5916" s="45">
        <v>0.28055783429040199</v>
      </c>
    </row>
    <row r="5917" spans="1:5" ht="14.4">
      <c r="A5917">
        <v>48439113408</v>
      </c>
      <c r="B5917" s="44" t="s">
        <v>8347</v>
      </c>
      <c r="C5917" s="44">
        <v>3985</v>
      </c>
      <c r="D5917" s="44">
        <v>1213</v>
      </c>
      <c r="E5917" s="45">
        <v>0.30439146800501882</v>
      </c>
    </row>
    <row r="5918" spans="1:5" ht="14.4">
      <c r="A5918">
        <v>48439113409</v>
      </c>
      <c r="B5918" s="44" t="s">
        <v>8348</v>
      </c>
      <c r="C5918" s="44">
        <v>1685</v>
      </c>
      <c r="D5918" s="44">
        <v>718</v>
      </c>
      <c r="E5918" s="45">
        <v>0.42611275964391693</v>
      </c>
    </row>
    <row r="5919" spans="1:5" s="44" customFormat="1" ht="14.4">
      <c r="A5919">
        <v>48439113410</v>
      </c>
      <c r="B5919" s="44" t="s">
        <v>8349</v>
      </c>
      <c r="C5919" s="44">
        <v>3165</v>
      </c>
      <c r="D5919" s="44">
        <v>1394</v>
      </c>
      <c r="E5919" s="45">
        <v>0.4404423380726698</v>
      </c>
    </row>
    <row r="5920" spans="1:5" s="44" customFormat="1" ht="14.4">
      <c r="A5920">
        <v>48439113509</v>
      </c>
      <c r="B5920" s="44" t="s">
        <v>8350</v>
      </c>
      <c r="C5920" s="44">
        <v>2799</v>
      </c>
      <c r="D5920" s="44">
        <v>839</v>
      </c>
      <c r="E5920" s="45">
        <v>0.29974991068238654</v>
      </c>
    </row>
    <row r="5921" spans="1:5" s="44" customFormat="1" ht="14.4">
      <c r="A5921">
        <v>48439113510</v>
      </c>
      <c r="B5921" s="44" t="s">
        <v>8351</v>
      </c>
      <c r="C5921" s="44">
        <v>5416</v>
      </c>
      <c r="D5921" s="44">
        <v>3414</v>
      </c>
      <c r="E5921" s="45">
        <v>0.63035450516986702</v>
      </c>
    </row>
    <row r="5922" spans="1:5" s="44" customFormat="1" ht="14.4">
      <c r="A5922">
        <v>48439113511</v>
      </c>
      <c r="B5922" s="44" t="s">
        <v>8352</v>
      </c>
      <c r="C5922" s="44">
        <v>2599</v>
      </c>
      <c r="D5922" s="44">
        <v>932</v>
      </c>
      <c r="E5922" s="45">
        <v>0.35859946133128129</v>
      </c>
    </row>
    <row r="5923" spans="1:5" s="44" customFormat="1" ht="14.4">
      <c r="A5923">
        <v>48439113512</v>
      </c>
      <c r="B5923" s="44" t="s">
        <v>8353</v>
      </c>
      <c r="C5923" s="44">
        <v>4234</v>
      </c>
      <c r="D5923" s="44">
        <v>1468</v>
      </c>
      <c r="E5923" s="45">
        <v>0.34671705243268774</v>
      </c>
    </row>
    <row r="5924" spans="1:5" s="44" customFormat="1" ht="14.4">
      <c r="A5924">
        <v>48439113513</v>
      </c>
      <c r="B5924" s="44" t="s">
        <v>8354</v>
      </c>
      <c r="C5924" s="44">
        <v>3887</v>
      </c>
      <c r="D5924" s="44">
        <v>1499</v>
      </c>
      <c r="E5924" s="45">
        <v>0.3856444558785696</v>
      </c>
    </row>
    <row r="5925" spans="1:5" ht="14.4">
      <c r="A5925">
        <v>48439113514</v>
      </c>
      <c r="B5925" s="44" t="s">
        <v>8355</v>
      </c>
      <c r="C5925" s="44">
        <v>3604</v>
      </c>
      <c r="D5925" s="44">
        <v>1289</v>
      </c>
      <c r="E5925" s="45">
        <v>0.35765815760266373</v>
      </c>
    </row>
    <row r="5926" spans="1:5" ht="14.4">
      <c r="A5926">
        <v>48439113516</v>
      </c>
      <c r="B5926" s="44" t="s">
        <v>8356</v>
      </c>
      <c r="C5926" s="44">
        <v>2866</v>
      </c>
      <c r="D5926" s="44">
        <v>1339</v>
      </c>
      <c r="E5926" s="45">
        <v>0.46720167480809488</v>
      </c>
    </row>
    <row r="5927" spans="1:5" ht="14.4">
      <c r="A5927">
        <v>48439113517</v>
      </c>
      <c r="B5927" s="44" t="s">
        <v>8357</v>
      </c>
      <c r="C5927" s="44">
        <v>3478</v>
      </c>
      <c r="D5927" s="44">
        <v>1893</v>
      </c>
      <c r="E5927" s="45">
        <v>0.54427832087406558</v>
      </c>
    </row>
    <row r="5928" spans="1:5" ht="14.4">
      <c r="A5928">
        <v>48439113519</v>
      </c>
      <c r="B5928" s="44" t="s">
        <v>8358</v>
      </c>
      <c r="C5928" s="44">
        <v>4693</v>
      </c>
      <c r="D5928" s="44">
        <v>2612</v>
      </c>
      <c r="E5928" s="45">
        <v>0.55657362028553159</v>
      </c>
    </row>
    <row r="5929" spans="1:5" ht="14.4">
      <c r="A5929">
        <v>48439113520</v>
      </c>
      <c r="B5929" s="44" t="s">
        <v>8359</v>
      </c>
      <c r="C5929" s="44">
        <v>4068</v>
      </c>
      <c r="D5929" s="44">
        <v>2218</v>
      </c>
      <c r="E5929" s="45">
        <v>0.54523107177974439</v>
      </c>
    </row>
    <row r="5930" spans="1:5" ht="14.4">
      <c r="A5930">
        <v>48439113521</v>
      </c>
      <c r="B5930" s="44" t="s">
        <v>8360</v>
      </c>
      <c r="C5930" s="44">
        <v>2494</v>
      </c>
      <c r="D5930" s="44">
        <v>1283</v>
      </c>
      <c r="E5930" s="45">
        <v>0.51443464314354448</v>
      </c>
    </row>
    <row r="5931" spans="1:5" ht="14.4">
      <c r="A5931">
        <v>48439113522</v>
      </c>
      <c r="B5931" s="44" t="s">
        <v>8361</v>
      </c>
      <c r="C5931" s="44">
        <v>1323</v>
      </c>
      <c r="D5931" s="44">
        <v>614</v>
      </c>
      <c r="E5931" s="45">
        <v>0.46409674981103555</v>
      </c>
    </row>
    <row r="5932" spans="1:5" ht="14.4">
      <c r="A5932">
        <v>48439113607</v>
      </c>
      <c r="B5932" s="44" t="s">
        <v>8362</v>
      </c>
      <c r="C5932" s="44">
        <v>2968</v>
      </c>
      <c r="D5932" s="44">
        <v>867</v>
      </c>
      <c r="E5932" s="45">
        <v>0.2921159029649596</v>
      </c>
    </row>
    <row r="5933" spans="1:5" ht="14.4">
      <c r="A5933">
        <v>48439113611</v>
      </c>
      <c r="B5933" s="44" t="s">
        <v>8363</v>
      </c>
      <c r="C5933" s="44">
        <v>3253</v>
      </c>
      <c r="D5933" s="44">
        <v>1838</v>
      </c>
      <c r="E5933" s="45">
        <v>0.56501690747002764</v>
      </c>
    </row>
    <row r="5934" spans="1:5" ht="14.4">
      <c r="A5934">
        <v>48439113612</v>
      </c>
      <c r="B5934" s="44" t="s">
        <v>8364</v>
      </c>
      <c r="C5934" s="44">
        <v>3351</v>
      </c>
      <c r="D5934" s="44">
        <v>2162</v>
      </c>
      <c r="E5934" s="45">
        <v>0.64518054312145623</v>
      </c>
    </row>
    <row r="5935" spans="1:5" ht="14.4">
      <c r="A5935">
        <v>48439113613</v>
      </c>
      <c r="B5935" s="44" t="s">
        <v>8365</v>
      </c>
      <c r="C5935" s="44">
        <v>3435</v>
      </c>
      <c r="D5935" s="44">
        <v>1691</v>
      </c>
      <c r="E5935" s="45">
        <v>0.4922852983988355</v>
      </c>
    </row>
    <row r="5936" spans="1:5" s="44" customFormat="1" ht="14.4">
      <c r="A5936">
        <v>48439113618</v>
      </c>
      <c r="B5936" s="44" t="s">
        <v>8366</v>
      </c>
      <c r="C5936" s="44">
        <v>3788</v>
      </c>
      <c r="D5936" s="44">
        <v>2040</v>
      </c>
      <c r="E5936" s="45">
        <v>0.53854276663146783</v>
      </c>
    </row>
    <row r="5937" spans="1:5" s="44" customFormat="1" ht="14.4">
      <c r="A5937">
        <v>48439113619</v>
      </c>
      <c r="B5937" s="44" t="s">
        <v>8367</v>
      </c>
      <c r="C5937" s="44">
        <v>3208</v>
      </c>
      <c r="D5937" s="44">
        <v>1162</v>
      </c>
      <c r="E5937" s="45">
        <v>0.36221945137157108</v>
      </c>
    </row>
    <row r="5938" spans="1:5" s="44" customFormat="1" ht="14.4">
      <c r="A5938">
        <v>48439113622</v>
      </c>
      <c r="B5938" s="44" t="s">
        <v>8368</v>
      </c>
      <c r="C5938" s="44">
        <v>5987</v>
      </c>
      <c r="D5938" s="44">
        <v>4696</v>
      </c>
      <c r="E5938" s="45">
        <v>0.78436612660764993</v>
      </c>
    </row>
    <row r="5939" spans="1:5" s="44" customFormat="1" ht="14.4">
      <c r="A5939">
        <v>48439113623</v>
      </c>
      <c r="B5939" s="44" t="s">
        <v>8369</v>
      </c>
      <c r="C5939" s="44">
        <v>2481</v>
      </c>
      <c r="D5939" s="44">
        <v>1580</v>
      </c>
      <c r="E5939" s="45">
        <v>0.63683998387746876</v>
      </c>
    </row>
    <row r="5940" spans="1:5" s="44" customFormat="1" ht="14.4">
      <c r="A5940">
        <v>48439113624</v>
      </c>
      <c r="B5940" s="44" t="s">
        <v>8370</v>
      </c>
      <c r="C5940" s="44">
        <v>2947</v>
      </c>
      <c r="D5940" s="44">
        <v>1379</v>
      </c>
      <c r="E5940" s="45">
        <v>0.46793349168646081</v>
      </c>
    </row>
    <row r="5941" spans="1:5" s="44" customFormat="1" ht="14.4">
      <c r="A5941">
        <v>48439113625</v>
      </c>
      <c r="B5941" s="44" t="s">
        <v>8371</v>
      </c>
      <c r="C5941" s="44">
        <v>2503</v>
      </c>
      <c r="D5941" s="44">
        <v>1480</v>
      </c>
      <c r="E5941" s="45">
        <v>0.5912904514582501</v>
      </c>
    </row>
    <row r="5942" spans="1:5" ht="14.4">
      <c r="A5942">
        <v>48439113626</v>
      </c>
      <c r="B5942" s="44" t="s">
        <v>8372</v>
      </c>
      <c r="C5942" s="44">
        <v>2835</v>
      </c>
      <c r="D5942" s="44">
        <v>1917</v>
      </c>
      <c r="E5942" s="45">
        <v>0.67619047619047623</v>
      </c>
    </row>
    <row r="5943" spans="1:5" ht="14.4">
      <c r="A5943">
        <v>48439113628</v>
      </c>
      <c r="B5943" s="44" t="s">
        <v>8373</v>
      </c>
      <c r="C5943" s="44">
        <v>3432</v>
      </c>
      <c r="D5943" s="44">
        <v>1556</v>
      </c>
      <c r="E5943" s="45">
        <v>0.4533799533799534</v>
      </c>
    </row>
    <row r="5944" spans="1:5" ht="14.4">
      <c r="A5944">
        <v>48439113629</v>
      </c>
      <c r="B5944" s="44" t="s">
        <v>8374</v>
      </c>
      <c r="C5944" s="44">
        <v>3416</v>
      </c>
      <c r="D5944" s="44">
        <v>1618</v>
      </c>
      <c r="E5944" s="45">
        <v>0.47365339578454335</v>
      </c>
    </row>
    <row r="5945" spans="1:5" ht="14.4">
      <c r="A5945">
        <v>48439113630</v>
      </c>
      <c r="B5945" s="44" t="s">
        <v>8375</v>
      </c>
      <c r="C5945" s="44">
        <v>2358</v>
      </c>
      <c r="D5945" s="44">
        <v>1217</v>
      </c>
      <c r="E5945" s="45">
        <v>0.51611535199321457</v>
      </c>
    </row>
    <row r="5946" spans="1:5" ht="14.4">
      <c r="A5946">
        <v>48439113632</v>
      </c>
      <c r="B5946" s="44" t="s">
        <v>8376</v>
      </c>
      <c r="C5946" s="44">
        <v>3588</v>
      </c>
      <c r="D5946" s="44">
        <v>2662</v>
      </c>
      <c r="E5946" s="45">
        <v>0.74191750278706803</v>
      </c>
    </row>
    <row r="5947" spans="1:5" ht="14.4">
      <c r="A5947">
        <v>48439113633</v>
      </c>
      <c r="B5947" s="44" t="s">
        <v>8377</v>
      </c>
      <c r="C5947" s="44">
        <v>2997</v>
      </c>
      <c r="D5947" s="44">
        <v>2231</v>
      </c>
      <c r="E5947" s="45">
        <v>0.74441107774441106</v>
      </c>
    </row>
    <row r="5948" spans="1:5" ht="14.4">
      <c r="A5948">
        <v>48439113634</v>
      </c>
      <c r="B5948" s="44" t="s">
        <v>8378</v>
      </c>
      <c r="C5948" s="44">
        <v>3639</v>
      </c>
      <c r="D5948" s="44">
        <v>2972</v>
      </c>
      <c r="E5948" s="45">
        <v>0.81670788678208295</v>
      </c>
    </row>
    <row r="5949" spans="1:5" ht="14.4">
      <c r="A5949">
        <v>48439113635</v>
      </c>
      <c r="B5949" s="44" t="s">
        <v>8379</v>
      </c>
      <c r="C5949" s="44">
        <v>2401</v>
      </c>
      <c r="D5949" s="44">
        <v>1210</v>
      </c>
      <c r="E5949" s="45">
        <v>0.50395668471470223</v>
      </c>
    </row>
    <row r="5950" spans="1:5" ht="14.4">
      <c r="A5950">
        <v>48439113636</v>
      </c>
      <c r="B5950" s="44" t="s">
        <v>8380</v>
      </c>
      <c r="C5950" s="44">
        <v>1667</v>
      </c>
      <c r="D5950" s="44">
        <v>1068</v>
      </c>
      <c r="E5950" s="45">
        <v>0.64067186562687461</v>
      </c>
    </row>
    <row r="5951" spans="1:5" ht="14.4">
      <c r="A5951">
        <v>48439113637</v>
      </c>
      <c r="B5951" s="44" t="s">
        <v>8381</v>
      </c>
      <c r="C5951" s="44">
        <v>3306</v>
      </c>
      <c r="D5951" s="44">
        <v>1713</v>
      </c>
      <c r="E5951" s="45">
        <v>0.51814882032667875</v>
      </c>
    </row>
    <row r="5952" spans="1:5" ht="14.4">
      <c r="A5952">
        <v>48439113638</v>
      </c>
      <c r="B5952" s="44" t="s">
        <v>8382</v>
      </c>
      <c r="C5952" s="44">
        <v>1270</v>
      </c>
      <c r="D5952" s="44">
        <v>702</v>
      </c>
      <c r="E5952" s="45">
        <v>0.55275590551181097</v>
      </c>
    </row>
    <row r="5953" spans="1:5" s="44" customFormat="1" ht="14.4">
      <c r="A5953">
        <v>48439113639</v>
      </c>
      <c r="B5953" s="44" t="s">
        <v>8383</v>
      </c>
      <c r="C5953" s="44">
        <v>4414</v>
      </c>
      <c r="D5953" s="44">
        <v>2971</v>
      </c>
      <c r="E5953" s="45">
        <v>0.67308563661078391</v>
      </c>
    </row>
    <row r="5954" spans="1:5" s="44" customFormat="1" ht="14.4">
      <c r="A5954">
        <v>48439113640</v>
      </c>
      <c r="B5954" s="44" t="s">
        <v>8384</v>
      </c>
      <c r="C5954" s="44">
        <v>4103</v>
      </c>
      <c r="D5954" s="44">
        <v>3342</v>
      </c>
      <c r="E5954" s="45">
        <v>0.81452595661710947</v>
      </c>
    </row>
    <row r="5955" spans="1:5" s="44" customFormat="1" ht="14.4">
      <c r="A5955">
        <v>48439113707</v>
      </c>
      <c r="B5955" s="44" t="s">
        <v>8385</v>
      </c>
      <c r="C5955" s="44">
        <v>3360</v>
      </c>
      <c r="D5955" s="44">
        <v>2616</v>
      </c>
      <c r="E5955" s="45">
        <v>0.77857142857142858</v>
      </c>
    </row>
    <row r="5956" spans="1:5" s="44" customFormat="1" ht="14.4">
      <c r="A5956">
        <v>48439113709</v>
      </c>
      <c r="B5956" s="44" t="s">
        <v>8386</v>
      </c>
      <c r="C5956" s="44">
        <v>3774</v>
      </c>
      <c r="D5956" s="44">
        <v>2654</v>
      </c>
      <c r="E5956" s="45">
        <v>0.70323264440911504</v>
      </c>
    </row>
    <row r="5957" spans="1:5" s="44" customFormat="1" ht="14.4">
      <c r="A5957">
        <v>48439113710</v>
      </c>
      <c r="B5957" s="44" t="s">
        <v>8387</v>
      </c>
      <c r="C5957" s="44">
        <v>2951</v>
      </c>
      <c r="D5957" s="44">
        <v>1284</v>
      </c>
      <c r="E5957" s="45">
        <v>0.43510674347678752</v>
      </c>
    </row>
    <row r="5958" spans="1:5" s="44" customFormat="1" ht="14.4">
      <c r="A5958">
        <v>48439113711</v>
      </c>
      <c r="B5958" s="44" t="s">
        <v>8388</v>
      </c>
      <c r="C5958" s="44">
        <v>2774</v>
      </c>
      <c r="D5958" s="44">
        <v>1764</v>
      </c>
      <c r="E5958" s="45">
        <v>0.63590483056957459</v>
      </c>
    </row>
    <row r="5959" spans="1:5" ht="14.4">
      <c r="A5959">
        <v>48439113712</v>
      </c>
      <c r="B5959" s="44" t="s">
        <v>8389</v>
      </c>
      <c r="C5959" s="44">
        <v>4014</v>
      </c>
      <c r="D5959" s="44">
        <v>1950</v>
      </c>
      <c r="E5959" s="45">
        <v>0.4857997010463378</v>
      </c>
    </row>
    <row r="5960" spans="1:5" ht="14.4">
      <c r="A5960">
        <v>48439113713</v>
      </c>
      <c r="B5960" s="44" t="s">
        <v>8390</v>
      </c>
      <c r="C5960" s="44">
        <v>773</v>
      </c>
      <c r="D5960" s="44">
        <v>307</v>
      </c>
      <c r="E5960" s="45">
        <v>0.39715394566623546</v>
      </c>
    </row>
    <row r="5961" spans="1:5" ht="14.4">
      <c r="A5961">
        <v>48439113714</v>
      </c>
      <c r="B5961" s="44" t="s">
        <v>8391</v>
      </c>
      <c r="C5961" s="44">
        <v>2452</v>
      </c>
      <c r="D5961" s="44">
        <v>981</v>
      </c>
      <c r="E5961" s="45">
        <v>0.40008156606851547</v>
      </c>
    </row>
    <row r="5962" spans="1:5" ht="14.4">
      <c r="A5962">
        <v>48439113715</v>
      </c>
      <c r="B5962" s="44" t="s">
        <v>8392</v>
      </c>
      <c r="C5962" s="44">
        <v>4901</v>
      </c>
      <c r="D5962" s="44">
        <v>3717</v>
      </c>
      <c r="E5962" s="45">
        <v>0.758416649663334</v>
      </c>
    </row>
    <row r="5963" spans="1:5" ht="14.4">
      <c r="A5963">
        <v>48439113716</v>
      </c>
      <c r="B5963" s="44" t="s">
        <v>8393</v>
      </c>
      <c r="C5963" s="44">
        <v>2253</v>
      </c>
      <c r="D5963" s="44">
        <v>1335</v>
      </c>
      <c r="E5963" s="45">
        <v>0.59254327563248999</v>
      </c>
    </row>
    <row r="5964" spans="1:5" ht="14.4">
      <c r="A5964">
        <v>48439113803</v>
      </c>
      <c r="B5964" s="44" t="s">
        <v>8394</v>
      </c>
      <c r="C5964" s="44">
        <v>4211</v>
      </c>
      <c r="D5964" s="44">
        <v>1835</v>
      </c>
      <c r="E5964" s="45">
        <v>0.43576347660888148</v>
      </c>
    </row>
    <row r="5965" spans="1:5" ht="14.4">
      <c r="A5965">
        <v>48439113808</v>
      </c>
      <c r="B5965" s="44" t="s">
        <v>8395</v>
      </c>
      <c r="C5965" s="44">
        <v>4145</v>
      </c>
      <c r="D5965" s="44">
        <v>1540</v>
      </c>
      <c r="E5965" s="45">
        <v>0.37153196622436668</v>
      </c>
    </row>
    <row r="5966" spans="1:5" ht="14.4">
      <c r="A5966">
        <v>48439113809</v>
      </c>
      <c r="B5966" s="44" t="s">
        <v>8396</v>
      </c>
      <c r="C5966" s="44">
        <v>3239</v>
      </c>
      <c r="D5966" s="44">
        <v>885</v>
      </c>
      <c r="E5966" s="45">
        <v>0.27323247916023463</v>
      </c>
    </row>
    <row r="5967" spans="1:5" ht="14.4">
      <c r="A5967">
        <v>48439113810</v>
      </c>
      <c r="B5967" s="44" t="s">
        <v>8397</v>
      </c>
      <c r="C5967" s="44">
        <v>2948</v>
      </c>
      <c r="D5967" s="44">
        <v>812</v>
      </c>
      <c r="E5967" s="45">
        <v>0.27544097693351427</v>
      </c>
    </row>
    <row r="5968" spans="1:5" ht="14.4">
      <c r="A5968">
        <v>48439113811</v>
      </c>
      <c r="B5968" s="44" t="s">
        <v>8398</v>
      </c>
      <c r="C5968" s="44">
        <v>3325</v>
      </c>
      <c r="D5968" s="44">
        <v>937</v>
      </c>
      <c r="E5968" s="45">
        <v>0.2818045112781955</v>
      </c>
    </row>
    <row r="5969" spans="1:5" ht="14.4">
      <c r="A5969">
        <v>48439113812</v>
      </c>
      <c r="B5969" s="44" t="s">
        <v>8399</v>
      </c>
      <c r="C5969" s="44">
        <v>3669</v>
      </c>
      <c r="D5969" s="44">
        <v>2317</v>
      </c>
      <c r="E5969" s="45">
        <v>0.63150722267647863</v>
      </c>
    </row>
    <row r="5970" spans="1:5" s="44" customFormat="1" ht="14.4">
      <c r="A5970">
        <v>48439113813</v>
      </c>
      <c r="B5970" s="44" t="s">
        <v>8400</v>
      </c>
      <c r="C5970" s="44">
        <v>3802</v>
      </c>
      <c r="D5970" s="44">
        <v>2429</v>
      </c>
      <c r="E5970" s="45">
        <v>0.63887427669647556</v>
      </c>
    </row>
    <row r="5971" spans="1:5" s="44" customFormat="1" ht="14.4">
      <c r="A5971">
        <v>48439113814</v>
      </c>
      <c r="B5971" s="44" t="s">
        <v>8401</v>
      </c>
      <c r="C5971" s="44">
        <v>3262</v>
      </c>
      <c r="D5971" s="44">
        <v>2095</v>
      </c>
      <c r="E5971" s="45">
        <v>0.64224402207234821</v>
      </c>
    </row>
    <row r="5972" spans="1:5" s="44" customFormat="1" ht="14.4">
      <c r="A5972">
        <v>48439113815</v>
      </c>
      <c r="B5972" s="44" t="s">
        <v>8402</v>
      </c>
      <c r="C5972" s="44">
        <v>3938</v>
      </c>
      <c r="D5972" s="44">
        <v>3196</v>
      </c>
      <c r="E5972" s="45">
        <v>0.81157948197054341</v>
      </c>
    </row>
    <row r="5973" spans="1:5" s="44" customFormat="1" ht="14.4">
      <c r="A5973">
        <v>48439113816</v>
      </c>
      <c r="B5973" s="44" t="s">
        <v>8403</v>
      </c>
      <c r="C5973" s="44">
        <v>3483</v>
      </c>
      <c r="D5973" s="44">
        <v>2405</v>
      </c>
      <c r="E5973" s="45">
        <v>0.69049669824863624</v>
      </c>
    </row>
    <row r="5974" spans="1:5" s="44" customFormat="1" ht="14.4">
      <c r="A5974">
        <v>48439113906</v>
      </c>
      <c r="B5974" s="44" t="s">
        <v>8404</v>
      </c>
      <c r="C5974" s="44">
        <v>4843</v>
      </c>
      <c r="D5974" s="44">
        <v>4112</v>
      </c>
      <c r="E5974" s="45">
        <v>0.84906049969027464</v>
      </c>
    </row>
    <row r="5975" spans="1:5" s="44" customFormat="1" ht="14.4">
      <c r="A5975">
        <v>48439113908</v>
      </c>
      <c r="B5975" s="44" t="s">
        <v>8405</v>
      </c>
      <c r="C5975" s="44">
        <v>3399</v>
      </c>
      <c r="D5975" s="44">
        <v>3050</v>
      </c>
      <c r="E5975" s="45">
        <v>0.89732274198293616</v>
      </c>
    </row>
    <row r="5976" spans="1:5" ht="14.4">
      <c r="A5976">
        <v>48439113912</v>
      </c>
      <c r="B5976" s="44" t="s">
        <v>8406</v>
      </c>
      <c r="C5976" s="44">
        <v>4256</v>
      </c>
      <c r="D5976" s="44">
        <v>3084</v>
      </c>
      <c r="E5976" s="45">
        <v>0.72462406015037595</v>
      </c>
    </row>
    <row r="5977" spans="1:5" ht="14.4">
      <c r="A5977">
        <v>48439113916</v>
      </c>
      <c r="B5977" s="44" t="s">
        <v>8407</v>
      </c>
      <c r="C5977" s="44">
        <v>2849</v>
      </c>
      <c r="D5977" s="44">
        <v>984</v>
      </c>
      <c r="E5977" s="45">
        <v>0.34538434538434537</v>
      </c>
    </row>
    <row r="5978" spans="1:5" ht="14.4">
      <c r="A5978">
        <v>48439113917</v>
      </c>
      <c r="B5978" s="44" t="s">
        <v>8408</v>
      </c>
      <c r="C5978" s="44">
        <v>4986</v>
      </c>
      <c r="D5978" s="44">
        <v>2075</v>
      </c>
      <c r="E5978" s="45">
        <v>0.41616526273565985</v>
      </c>
    </row>
    <row r="5979" spans="1:5" ht="14.4">
      <c r="A5979">
        <v>48439113918</v>
      </c>
      <c r="B5979" s="44" t="s">
        <v>8409</v>
      </c>
      <c r="C5979" s="44">
        <v>3547</v>
      </c>
      <c r="D5979" s="44">
        <v>1434</v>
      </c>
      <c r="E5979" s="45">
        <v>0.40428531153087116</v>
      </c>
    </row>
    <row r="5980" spans="1:5" ht="14.4">
      <c r="A5980">
        <v>48439113919</v>
      </c>
      <c r="B5980" s="44" t="s">
        <v>8410</v>
      </c>
      <c r="C5980" s="44">
        <v>4837</v>
      </c>
      <c r="D5980" s="44">
        <v>2625</v>
      </c>
      <c r="E5980" s="45">
        <v>0.54269175108538348</v>
      </c>
    </row>
    <row r="5981" spans="1:5" ht="14.4">
      <c r="A5981">
        <v>48439113920</v>
      </c>
      <c r="B5981" s="44" t="s">
        <v>8411</v>
      </c>
      <c r="C5981" s="44">
        <v>3846</v>
      </c>
      <c r="D5981" s="44">
        <v>2117</v>
      </c>
      <c r="E5981" s="45">
        <v>0.55044201768070722</v>
      </c>
    </row>
    <row r="5982" spans="1:5" ht="14.4">
      <c r="A5982">
        <v>48439113923</v>
      </c>
      <c r="B5982" s="44" t="s">
        <v>8412</v>
      </c>
      <c r="C5982" s="44">
        <v>3160</v>
      </c>
      <c r="D5982" s="44">
        <v>1852</v>
      </c>
      <c r="E5982" s="45">
        <v>0.58607594936708862</v>
      </c>
    </row>
    <row r="5983" spans="1:5" ht="14.4">
      <c r="A5983">
        <v>48439113924</v>
      </c>
      <c r="B5983" s="44" t="s">
        <v>8413</v>
      </c>
      <c r="C5983" s="44">
        <v>3028</v>
      </c>
      <c r="D5983" s="44">
        <v>1502</v>
      </c>
      <c r="E5983" s="45">
        <v>0.49603698811096431</v>
      </c>
    </row>
    <row r="5984" spans="1:5" ht="14.4">
      <c r="A5984">
        <v>48439113925</v>
      </c>
      <c r="B5984" s="44" t="s">
        <v>8414</v>
      </c>
      <c r="C5984" s="44">
        <v>2926</v>
      </c>
      <c r="D5984" s="44">
        <v>892</v>
      </c>
      <c r="E5984" s="45">
        <v>0.30485304169514693</v>
      </c>
    </row>
    <row r="5985" spans="1:5" ht="14.4">
      <c r="A5985">
        <v>48439113930</v>
      </c>
      <c r="B5985" s="44" t="s">
        <v>8415</v>
      </c>
      <c r="C5985" s="44">
        <v>7920</v>
      </c>
      <c r="D5985" s="44">
        <v>3960</v>
      </c>
      <c r="E5985" s="45">
        <v>0.5</v>
      </c>
    </row>
    <row r="5986" spans="1:5" ht="14.4">
      <c r="A5986">
        <v>48439113931</v>
      </c>
      <c r="B5986" s="44" t="s">
        <v>8416</v>
      </c>
      <c r="C5986" s="44">
        <v>9296</v>
      </c>
      <c r="D5986" s="44">
        <v>5144</v>
      </c>
      <c r="E5986" s="45">
        <v>0.55335628227194489</v>
      </c>
    </row>
    <row r="5987" spans="1:5" s="44" customFormat="1" ht="14.4">
      <c r="A5987">
        <v>48439113932</v>
      </c>
      <c r="B5987" s="44" t="s">
        <v>8417</v>
      </c>
      <c r="C5987" s="44">
        <v>4585</v>
      </c>
      <c r="D5987" s="44">
        <v>2271</v>
      </c>
      <c r="E5987" s="45">
        <v>0.49531079607415485</v>
      </c>
    </row>
    <row r="5988" spans="1:5" s="44" customFormat="1" ht="14.4">
      <c r="A5988">
        <v>48439113933</v>
      </c>
      <c r="B5988" s="44" t="s">
        <v>8418</v>
      </c>
      <c r="C5988" s="44">
        <v>1438</v>
      </c>
      <c r="D5988" s="44">
        <v>719</v>
      </c>
      <c r="E5988" s="45">
        <v>0.5</v>
      </c>
    </row>
    <row r="5989" spans="1:5" s="44" customFormat="1" ht="14.4">
      <c r="A5989">
        <v>48439113934</v>
      </c>
      <c r="B5989" s="44" t="s">
        <v>8419</v>
      </c>
      <c r="C5989" s="44">
        <v>4665</v>
      </c>
      <c r="D5989" s="44">
        <v>2023</v>
      </c>
      <c r="E5989" s="45">
        <v>0.43365487674169345</v>
      </c>
    </row>
    <row r="5990" spans="1:5" s="44" customFormat="1" ht="14.4">
      <c r="A5990">
        <v>48439113935</v>
      </c>
      <c r="B5990" s="44" t="s">
        <v>8420</v>
      </c>
      <c r="C5990" s="44">
        <v>2306</v>
      </c>
      <c r="D5990" s="44">
        <v>1329</v>
      </c>
      <c r="E5990" s="45">
        <v>0.57632263660017347</v>
      </c>
    </row>
    <row r="5991" spans="1:5" s="44" customFormat="1" ht="14.4">
      <c r="A5991">
        <v>48439113936</v>
      </c>
      <c r="B5991" s="44" t="s">
        <v>8421</v>
      </c>
      <c r="C5991" s="44">
        <v>3889</v>
      </c>
      <c r="D5991" s="44">
        <v>2168</v>
      </c>
      <c r="E5991" s="45">
        <v>0.55746978657752633</v>
      </c>
    </row>
    <row r="5992" spans="1:5" s="44" customFormat="1" ht="14.4">
      <c r="A5992">
        <v>48439113937</v>
      </c>
      <c r="B5992" s="44" t="s">
        <v>8422</v>
      </c>
      <c r="C5992" s="44">
        <v>1012</v>
      </c>
      <c r="D5992" s="44">
        <v>562</v>
      </c>
      <c r="E5992" s="45">
        <v>0.55533596837944665</v>
      </c>
    </row>
    <row r="5993" spans="1:5" ht="14.4">
      <c r="A5993">
        <v>48439113938</v>
      </c>
      <c r="B5993" s="44" t="s">
        <v>8423</v>
      </c>
      <c r="C5993" s="44">
        <v>1388</v>
      </c>
      <c r="D5993" s="44">
        <v>472</v>
      </c>
      <c r="E5993" s="45">
        <v>0.34005763688760809</v>
      </c>
    </row>
    <row r="5994" spans="1:5" ht="14.4">
      <c r="A5994">
        <v>48439113939</v>
      </c>
      <c r="B5994" s="44" t="s">
        <v>8424</v>
      </c>
      <c r="C5994" s="44">
        <v>2537</v>
      </c>
      <c r="D5994" s="44">
        <v>1100</v>
      </c>
      <c r="E5994" s="45">
        <v>0.43358297201418999</v>
      </c>
    </row>
    <row r="5995" spans="1:5" ht="14.4">
      <c r="A5995">
        <v>48439113940</v>
      </c>
      <c r="B5995" s="44" t="s">
        <v>8425</v>
      </c>
      <c r="C5995" s="44">
        <v>4461</v>
      </c>
      <c r="D5995" s="44">
        <v>3024</v>
      </c>
      <c r="E5995" s="45">
        <v>0.67787491593813043</v>
      </c>
    </row>
    <row r="5996" spans="1:5" ht="14.4">
      <c r="A5996">
        <v>48439113941</v>
      </c>
      <c r="B5996" s="44" t="s">
        <v>8426</v>
      </c>
      <c r="C5996" s="44">
        <v>3851</v>
      </c>
      <c r="D5996" s="44">
        <v>2125</v>
      </c>
      <c r="E5996" s="45">
        <v>0.55180472604518305</v>
      </c>
    </row>
    <row r="5997" spans="1:5" ht="14.4">
      <c r="A5997">
        <v>48439113942</v>
      </c>
      <c r="B5997" s="44" t="s">
        <v>8427</v>
      </c>
      <c r="C5997" s="44">
        <v>3493</v>
      </c>
      <c r="D5997" s="44">
        <v>1809</v>
      </c>
      <c r="E5997" s="45">
        <v>0.51789292871457204</v>
      </c>
    </row>
    <row r="5998" spans="1:5" ht="14.4">
      <c r="A5998">
        <v>48439113943</v>
      </c>
      <c r="B5998" s="44" t="s">
        <v>8428</v>
      </c>
      <c r="C5998" s="44">
        <v>3738</v>
      </c>
      <c r="D5998" s="44">
        <v>1972</v>
      </c>
      <c r="E5998" s="45">
        <v>0.52755484216158377</v>
      </c>
    </row>
    <row r="5999" spans="1:5" ht="14.4">
      <c r="A5999">
        <v>48439113944</v>
      </c>
      <c r="B5999" s="44" t="s">
        <v>8429</v>
      </c>
      <c r="C5999" s="44">
        <v>3910</v>
      </c>
      <c r="D5999" s="44">
        <v>1898</v>
      </c>
      <c r="E5999" s="45">
        <v>0.4854219948849105</v>
      </c>
    </row>
    <row r="6000" spans="1:5" ht="14.4">
      <c r="A6000">
        <v>48439113945</v>
      </c>
      <c r="B6000" s="44" t="s">
        <v>8430</v>
      </c>
      <c r="C6000" s="44">
        <v>2369</v>
      </c>
      <c r="D6000" s="44">
        <v>1632</v>
      </c>
      <c r="E6000" s="45">
        <v>0.68889826931194598</v>
      </c>
    </row>
    <row r="6001" spans="1:5" ht="14.4">
      <c r="A6001">
        <v>48439113946</v>
      </c>
      <c r="B6001" s="44" t="s">
        <v>8431</v>
      </c>
      <c r="C6001" s="44">
        <v>3977</v>
      </c>
      <c r="D6001" s="44">
        <v>1615</v>
      </c>
      <c r="E6001" s="45">
        <v>0.40608498868493842</v>
      </c>
    </row>
    <row r="6002" spans="1:5" ht="14.4">
      <c r="A6002">
        <v>48439113947</v>
      </c>
      <c r="B6002" s="44" t="s">
        <v>8432</v>
      </c>
      <c r="C6002" s="44">
        <v>1995</v>
      </c>
      <c r="D6002" s="44">
        <v>1484</v>
      </c>
      <c r="E6002" s="45">
        <v>0.743859649122807</v>
      </c>
    </row>
    <row r="6003" spans="1:5" ht="14.4">
      <c r="A6003">
        <v>48439113948</v>
      </c>
      <c r="B6003" s="44" t="s">
        <v>8433</v>
      </c>
      <c r="C6003" s="44">
        <v>2575</v>
      </c>
      <c r="D6003" s="44">
        <v>1337</v>
      </c>
      <c r="E6003" s="45">
        <v>0.51922330097087377</v>
      </c>
    </row>
    <row r="6004" spans="1:5" s="44" customFormat="1" ht="14.4">
      <c r="A6004">
        <v>48439113949</v>
      </c>
      <c r="B6004" s="44" t="s">
        <v>8434</v>
      </c>
      <c r="C6004" s="44">
        <v>1799</v>
      </c>
      <c r="D6004" s="44">
        <v>1198</v>
      </c>
      <c r="E6004" s="45">
        <v>0.66592551417454138</v>
      </c>
    </row>
    <row r="6005" spans="1:5" s="44" customFormat="1" ht="14.4">
      <c r="A6005">
        <v>48439113950</v>
      </c>
      <c r="B6005" s="44" t="s">
        <v>8435</v>
      </c>
      <c r="C6005" s="44">
        <v>4465</v>
      </c>
      <c r="D6005" s="44">
        <v>2361</v>
      </c>
      <c r="E6005" s="45">
        <v>0.52877939529675255</v>
      </c>
    </row>
    <row r="6006" spans="1:5" s="44" customFormat="1" ht="14.4">
      <c r="A6006">
        <v>48439113951</v>
      </c>
      <c r="B6006" s="44" t="s">
        <v>8436</v>
      </c>
      <c r="C6006" s="44">
        <v>2521</v>
      </c>
      <c r="D6006" s="44">
        <v>1270</v>
      </c>
      <c r="E6006" s="45">
        <v>0.50376834589448627</v>
      </c>
    </row>
    <row r="6007" spans="1:5" s="44" customFormat="1" ht="14.4">
      <c r="A6007">
        <v>48439113952</v>
      </c>
      <c r="B6007" s="44" t="s">
        <v>8437</v>
      </c>
      <c r="C6007" s="44">
        <v>3326</v>
      </c>
      <c r="D6007" s="44">
        <v>1786</v>
      </c>
      <c r="E6007" s="45">
        <v>0.5369813589897775</v>
      </c>
    </row>
    <row r="6008" spans="1:5" s="44" customFormat="1" ht="14.4">
      <c r="A6008">
        <v>48439113953</v>
      </c>
      <c r="B6008" s="44" t="s">
        <v>8438</v>
      </c>
      <c r="C6008" s="44">
        <v>4828</v>
      </c>
      <c r="D6008" s="44">
        <v>3365</v>
      </c>
      <c r="E6008" s="45">
        <v>0.69697597348798679</v>
      </c>
    </row>
    <row r="6009" spans="1:5" s="44" customFormat="1" ht="14.4">
      <c r="A6009">
        <v>48439113954</v>
      </c>
      <c r="B6009" s="44" t="s">
        <v>8439</v>
      </c>
      <c r="C6009" s="44">
        <v>2822</v>
      </c>
      <c r="D6009" s="44">
        <v>2068</v>
      </c>
      <c r="E6009" s="45">
        <v>0.73281360737065915</v>
      </c>
    </row>
    <row r="6010" spans="1:5" ht="14.4">
      <c r="A6010">
        <v>48439113955</v>
      </c>
      <c r="B6010" s="44" t="s">
        <v>8440</v>
      </c>
      <c r="C6010" s="44">
        <v>2447</v>
      </c>
      <c r="D6010" s="44">
        <v>1958</v>
      </c>
      <c r="E6010" s="45">
        <v>0.80016346546791994</v>
      </c>
    </row>
    <row r="6011" spans="1:5" ht="14.4">
      <c r="A6011">
        <v>48439113956</v>
      </c>
      <c r="B6011" s="44" t="s">
        <v>8441</v>
      </c>
      <c r="C6011" s="44">
        <v>3491</v>
      </c>
      <c r="D6011" s="44">
        <v>2538</v>
      </c>
      <c r="E6011" s="45">
        <v>0.727012317387568</v>
      </c>
    </row>
    <row r="6012" spans="1:5" ht="14.4">
      <c r="A6012">
        <v>48439113957</v>
      </c>
      <c r="B6012" s="44" t="s">
        <v>8442</v>
      </c>
      <c r="C6012" s="44">
        <v>2719</v>
      </c>
      <c r="D6012" s="44">
        <v>2282</v>
      </c>
      <c r="E6012" s="45">
        <v>0.83927914674512694</v>
      </c>
    </row>
    <row r="6013" spans="1:5" ht="14.4">
      <c r="A6013">
        <v>48439113958</v>
      </c>
      <c r="B6013" s="44" t="s">
        <v>8443</v>
      </c>
      <c r="C6013" s="44">
        <v>1425</v>
      </c>
      <c r="D6013" s="44">
        <v>1129</v>
      </c>
      <c r="E6013" s="45">
        <v>0.79228070175438592</v>
      </c>
    </row>
    <row r="6014" spans="1:5" ht="14.4">
      <c r="A6014">
        <v>48439114003</v>
      </c>
      <c r="B6014" s="44" t="s">
        <v>8444</v>
      </c>
      <c r="C6014" s="44">
        <v>5958</v>
      </c>
      <c r="D6014" s="44">
        <v>2222</v>
      </c>
      <c r="E6014" s="45">
        <v>0.37294394091977173</v>
      </c>
    </row>
    <row r="6015" spans="1:5" ht="14.4">
      <c r="A6015">
        <v>48439114006</v>
      </c>
      <c r="B6015" s="44" t="s">
        <v>8445</v>
      </c>
      <c r="C6015" s="44">
        <v>4977</v>
      </c>
      <c r="D6015" s="44">
        <v>1328</v>
      </c>
      <c r="E6015" s="45">
        <v>0.26682740606791239</v>
      </c>
    </row>
    <row r="6016" spans="1:5" ht="14.4">
      <c r="A6016">
        <v>48439114009</v>
      </c>
      <c r="B6016" s="44" t="s">
        <v>8446</v>
      </c>
      <c r="C6016" s="44">
        <v>4943</v>
      </c>
      <c r="D6016" s="44">
        <v>1458</v>
      </c>
      <c r="E6016" s="45">
        <v>0.29496257333603076</v>
      </c>
    </row>
    <row r="6017" spans="1:5" ht="14.4">
      <c r="A6017">
        <v>48439114010</v>
      </c>
      <c r="B6017" s="44" t="s">
        <v>8447</v>
      </c>
      <c r="C6017" s="44">
        <v>5554</v>
      </c>
      <c r="D6017" s="44">
        <v>2116</v>
      </c>
      <c r="E6017" s="45">
        <v>0.3809866762693554</v>
      </c>
    </row>
    <row r="6018" spans="1:5" ht="14.4">
      <c r="A6018">
        <v>48439114011</v>
      </c>
      <c r="B6018" s="44" t="s">
        <v>8448</v>
      </c>
      <c r="C6018" s="44">
        <v>4488</v>
      </c>
      <c r="D6018" s="44">
        <v>1970</v>
      </c>
      <c r="E6018" s="45">
        <v>0.43894830659536543</v>
      </c>
    </row>
    <row r="6019" spans="1:5" ht="14.4">
      <c r="A6019">
        <v>48439114012</v>
      </c>
      <c r="B6019" s="44" t="s">
        <v>8449</v>
      </c>
      <c r="C6019" s="44">
        <v>5973</v>
      </c>
      <c r="D6019" s="44">
        <v>2706</v>
      </c>
      <c r="E6019" s="45">
        <v>0.45303867403314918</v>
      </c>
    </row>
    <row r="6020" spans="1:5" ht="14.4">
      <c r="A6020">
        <v>48439114013</v>
      </c>
      <c r="B6020" s="44" t="s">
        <v>8450</v>
      </c>
      <c r="C6020" s="44">
        <v>4727</v>
      </c>
      <c r="D6020" s="44">
        <v>2142</v>
      </c>
      <c r="E6020" s="45">
        <v>0.45314152739581132</v>
      </c>
    </row>
    <row r="6021" spans="1:5" s="44" customFormat="1" ht="14.4">
      <c r="A6021">
        <v>48439114014</v>
      </c>
      <c r="B6021" s="44" t="s">
        <v>8451</v>
      </c>
      <c r="C6021" s="44">
        <v>4227</v>
      </c>
      <c r="D6021" s="44">
        <v>1769</v>
      </c>
      <c r="E6021" s="45">
        <v>0.41850011828720135</v>
      </c>
    </row>
    <row r="6022" spans="1:5" s="44" customFormat="1" ht="14.4">
      <c r="A6022">
        <v>48439114015</v>
      </c>
      <c r="B6022" s="44" t="s">
        <v>8452</v>
      </c>
      <c r="C6022" s="44">
        <v>1730</v>
      </c>
      <c r="D6022" s="44">
        <v>422</v>
      </c>
      <c r="E6022" s="45">
        <v>0.24393063583815028</v>
      </c>
    </row>
    <row r="6023" spans="1:5" s="44" customFormat="1" ht="14.4">
      <c r="A6023">
        <v>48439114105</v>
      </c>
      <c r="B6023" s="44" t="s">
        <v>8453</v>
      </c>
      <c r="C6023" s="44">
        <v>2294</v>
      </c>
      <c r="D6023" s="44">
        <v>1574</v>
      </c>
      <c r="E6023" s="45">
        <v>0.68613775065387972</v>
      </c>
    </row>
    <row r="6024" spans="1:5" s="44" customFormat="1" ht="14.4">
      <c r="A6024">
        <v>48439114106</v>
      </c>
      <c r="B6024" s="44" t="s">
        <v>8454</v>
      </c>
      <c r="C6024" s="44">
        <v>4683</v>
      </c>
      <c r="D6024" s="44">
        <v>1831</v>
      </c>
      <c r="E6024" s="45">
        <v>0.3909886824685031</v>
      </c>
    </row>
    <row r="6025" spans="1:5" s="44" customFormat="1" ht="14.4">
      <c r="A6025">
        <v>48439114107</v>
      </c>
      <c r="B6025" s="44" t="s">
        <v>8455</v>
      </c>
      <c r="C6025" s="44">
        <v>3635</v>
      </c>
      <c r="D6025" s="44">
        <v>1748</v>
      </c>
      <c r="E6025" s="45">
        <v>0.48088033012379644</v>
      </c>
    </row>
    <row r="6026" spans="1:5" s="44" customFormat="1" ht="14.4">
      <c r="A6026">
        <v>48439114108</v>
      </c>
      <c r="B6026" s="44" t="s">
        <v>8456</v>
      </c>
      <c r="C6026" s="44">
        <v>3899</v>
      </c>
      <c r="D6026" s="44">
        <v>2285</v>
      </c>
      <c r="E6026" s="45">
        <v>0.58604770453962551</v>
      </c>
    </row>
    <row r="6027" spans="1:5" ht="14.4">
      <c r="A6027">
        <v>48439114109</v>
      </c>
      <c r="B6027" s="44" t="s">
        <v>8457</v>
      </c>
      <c r="C6027" s="44">
        <v>10207</v>
      </c>
      <c r="D6027" s="44">
        <v>4770</v>
      </c>
      <c r="E6027" s="45">
        <v>0.46732634466542566</v>
      </c>
    </row>
    <row r="6028" spans="1:5" ht="14.4">
      <c r="A6028">
        <v>48439114110</v>
      </c>
      <c r="B6028" s="44" t="s">
        <v>8458</v>
      </c>
      <c r="C6028" s="44">
        <v>6441</v>
      </c>
      <c r="D6028" s="44">
        <v>3857</v>
      </c>
      <c r="E6028" s="45">
        <v>0.59882005899705015</v>
      </c>
    </row>
    <row r="6029" spans="1:5" ht="14.4">
      <c r="A6029">
        <v>48439114111</v>
      </c>
      <c r="B6029" s="44" t="s">
        <v>8459</v>
      </c>
      <c r="C6029" s="44">
        <v>1834</v>
      </c>
      <c r="D6029" s="44">
        <v>926</v>
      </c>
      <c r="E6029" s="45">
        <v>0.50490730643402404</v>
      </c>
    </row>
    <row r="6030" spans="1:5" ht="14.4">
      <c r="A6030">
        <v>48439114112</v>
      </c>
      <c r="B6030" s="44" t="s">
        <v>8460</v>
      </c>
      <c r="C6030" s="44">
        <v>3718</v>
      </c>
      <c r="D6030" s="44">
        <v>2204</v>
      </c>
      <c r="E6030" s="45">
        <v>0.59279182356105431</v>
      </c>
    </row>
    <row r="6031" spans="1:5" ht="14.4">
      <c r="A6031">
        <v>48439114113</v>
      </c>
      <c r="B6031" s="44" t="s">
        <v>8461</v>
      </c>
      <c r="C6031" s="44">
        <v>3234</v>
      </c>
      <c r="D6031" s="44">
        <v>1863</v>
      </c>
      <c r="E6031" s="45">
        <v>0.57606679035250463</v>
      </c>
    </row>
    <row r="6032" spans="1:5" ht="14.4">
      <c r="A6032">
        <v>48439114203</v>
      </c>
      <c r="B6032" s="44" t="s">
        <v>8462</v>
      </c>
      <c r="C6032" s="44">
        <v>4447</v>
      </c>
      <c r="D6032" s="44">
        <v>854</v>
      </c>
      <c r="E6032" s="45">
        <v>0.19203957724308524</v>
      </c>
    </row>
    <row r="6033" spans="1:5" ht="14.4">
      <c r="A6033">
        <v>48439114204</v>
      </c>
      <c r="B6033" s="44" t="s">
        <v>8463</v>
      </c>
      <c r="C6033" s="44">
        <v>4874</v>
      </c>
      <c r="D6033" s="44">
        <v>1950</v>
      </c>
      <c r="E6033" s="45">
        <v>0.40008206811653674</v>
      </c>
    </row>
    <row r="6034" spans="1:5" ht="14.4">
      <c r="A6034">
        <v>48439114205</v>
      </c>
      <c r="B6034" s="44" t="s">
        <v>8464</v>
      </c>
      <c r="C6034" s="44">
        <v>2400</v>
      </c>
      <c r="D6034" s="44">
        <v>813</v>
      </c>
      <c r="E6034" s="45">
        <v>0.33875</v>
      </c>
    </row>
    <row r="6035" spans="1:5" ht="14.4">
      <c r="A6035">
        <v>48439114206</v>
      </c>
      <c r="B6035" s="44" t="s">
        <v>8465</v>
      </c>
      <c r="C6035" s="44">
        <v>2817</v>
      </c>
      <c r="D6035" s="44">
        <v>949</v>
      </c>
      <c r="E6035" s="45">
        <v>0.33688320908768193</v>
      </c>
    </row>
    <row r="6036" spans="1:5" ht="14.4">
      <c r="A6036">
        <v>48439114207</v>
      </c>
      <c r="B6036" s="44" t="s">
        <v>8466</v>
      </c>
      <c r="C6036" s="44">
        <v>4153</v>
      </c>
      <c r="D6036" s="44">
        <v>1936</v>
      </c>
      <c r="E6036" s="45">
        <v>0.46616903443294005</v>
      </c>
    </row>
    <row r="6037" spans="1:5" ht="14.4">
      <c r="A6037">
        <v>48439121605</v>
      </c>
      <c r="B6037" s="44" t="s">
        <v>8467</v>
      </c>
      <c r="C6037" s="44">
        <v>2584</v>
      </c>
      <c r="D6037" s="44">
        <v>1172</v>
      </c>
      <c r="E6037" s="45">
        <v>0.45356037151702788</v>
      </c>
    </row>
    <row r="6038" spans="1:5" s="44" customFormat="1" ht="14.4">
      <c r="A6038">
        <v>48439121606</v>
      </c>
      <c r="B6038" s="44" t="s">
        <v>8468</v>
      </c>
      <c r="C6038" s="44">
        <v>2634</v>
      </c>
      <c r="D6038" s="44">
        <v>1506</v>
      </c>
      <c r="E6038" s="45">
        <v>0.57175398633257402</v>
      </c>
    </row>
    <row r="6039" spans="1:5" s="44" customFormat="1" ht="14.4">
      <c r="A6039">
        <v>48439121608</v>
      </c>
      <c r="B6039" s="44" t="s">
        <v>8469</v>
      </c>
      <c r="C6039" s="44">
        <v>4089</v>
      </c>
      <c r="D6039" s="44">
        <v>1832</v>
      </c>
      <c r="E6039" s="45">
        <v>0.44803130349718756</v>
      </c>
    </row>
    <row r="6040" spans="1:5" s="44" customFormat="1" ht="14.4">
      <c r="A6040">
        <v>48439121609</v>
      </c>
      <c r="B6040" s="44" t="s">
        <v>8470</v>
      </c>
      <c r="C6040" s="44">
        <v>3776</v>
      </c>
      <c r="D6040" s="44">
        <v>2297</v>
      </c>
      <c r="E6040" s="45">
        <v>0.60831567796610164</v>
      </c>
    </row>
    <row r="6041" spans="1:5" s="44" customFormat="1" ht="14.4">
      <c r="A6041">
        <v>48439121610</v>
      </c>
      <c r="B6041" s="44" t="s">
        <v>8471</v>
      </c>
      <c r="C6041" s="44">
        <v>1699</v>
      </c>
      <c r="D6041" s="44">
        <v>725</v>
      </c>
      <c r="E6041" s="45">
        <v>0.42672160094173045</v>
      </c>
    </row>
    <row r="6042" spans="1:5" s="44" customFormat="1" ht="14.4">
      <c r="A6042">
        <v>48439121611</v>
      </c>
      <c r="B6042" s="44" t="s">
        <v>8472</v>
      </c>
      <c r="C6042" s="44">
        <v>2982</v>
      </c>
      <c r="D6042" s="44">
        <v>1192</v>
      </c>
      <c r="E6042" s="45">
        <v>0.39973172367538562</v>
      </c>
    </row>
    <row r="6043" spans="1:5" s="44" customFormat="1" ht="14.4">
      <c r="A6043">
        <v>48439121612</v>
      </c>
      <c r="B6043" s="44" t="s">
        <v>8473</v>
      </c>
      <c r="C6043" s="44">
        <v>2282</v>
      </c>
      <c r="D6043" s="44">
        <v>1403</v>
      </c>
      <c r="E6043" s="45">
        <v>0.61481156879929888</v>
      </c>
    </row>
    <row r="6044" spans="1:5" ht="14.4">
      <c r="A6044">
        <v>48439121613</v>
      </c>
      <c r="B6044" s="44" t="s">
        <v>8474</v>
      </c>
      <c r="C6044" s="44">
        <v>3341</v>
      </c>
      <c r="D6044" s="44">
        <v>1704</v>
      </c>
      <c r="E6044" s="45">
        <v>0.51002693804250221</v>
      </c>
    </row>
    <row r="6045" spans="1:5" ht="14.4">
      <c r="A6045">
        <v>48439121614</v>
      </c>
      <c r="B6045" s="44" t="s">
        <v>8475</v>
      </c>
      <c r="C6045" s="44">
        <v>1580</v>
      </c>
      <c r="D6045" s="44">
        <v>142</v>
      </c>
      <c r="E6045" s="45">
        <v>8.9873417721518981E-2</v>
      </c>
    </row>
    <row r="6046" spans="1:5" ht="14.4">
      <c r="A6046">
        <v>48439121615</v>
      </c>
      <c r="B6046" s="44" t="s">
        <v>8476</v>
      </c>
      <c r="C6046" s="44">
        <v>3353</v>
      </c>
      <c r="D6046" s="44">
        <v>1343</v>
      </c>
      <c r="E6046" s="45">
        <v>0.40053683268714585</v>
      </c>
    </row>
    <row r="6047" spans="1:5" ht="14.4">
      <c r="A6047">
        <v>48439121702</v>
      </c>
      <c r="B6047" s="44" t="s">
        <v>8477</v>
      </c>
      <c r="C6047" s="44">
        <v>1808</v>
      </c>
      <c r="D6047" s="44">
        <v>669</v>
      </c>
      <c r="E6047" s="45">
        <v>0.37002212389380529</v>
      </c>
    </row>
    <row r="6048" spans="1:5" ht="14.4">
      <c r="A6048">
        <v>48439121703</v>
      </c>
      <c r="B6048" s="44" t="s">
        <v>8478</v>
      </c>
      <c r="C6048" s="44">
        <v>3027</v>
      </c>
      <c r="D6048" s="44">
        <v>657</v>
      </c>
      <c r="E6048" s="45">
        <v>0.21704658077304262</v>
      </c>
    </row>
    <row r="6049" spans="1:5" ht="14.4">
      <c r="A6049">
        <v>48439121704</v>
      </c>
      <c r="B6049" s="44" t="s">
        <v>8479</v>
      </c>
      <c r="C6049" s="44">
        <v>1778</v>
      </c>
      <c r="D6049" s="44">
        <v>320</v>
      </c>
      <c r="E6049" s="45">
        <v>0.17997750281214847</v>
      </c>
    </row>
    <row r="6050" spans="1:5" ht="14.4">
      <c r="A6050">
        <v>48439121904</v>
      </c>
      <c r="B6050" s="44" t="s">
        <v>8480</v>
      </c>
      <c r="C6050" s="44">
        <v>2626</v>
      </c>
      <c r="D6050" s="44">
        <v>455</v>
      </c>
      <c r="E6050" s="45">
        <v>0.17326732673267325</v>
      </c>
    </row>
    <row r="6051" spans="1:5" ht="14.4">
      <c r="A6051">
        <v>48439121905</v>
      </c>
      <c r="B6051" s="44" t="s">
        <v>8481</v>
      </c>
      <c r="C6051" s="44">
        <v>3414</v>
      </c>
      <c r="D6051" s="44">
        <v>421</v>
      </c>
      <c r="E6051" s="45">
        <v>0.12331575864089045</v>
      </c>
    </row>
    <row r="6052" spans="1:5" ht="14.4">
      <c r="A6052">
        <v>48439121906</v>
      </c>
      <c r="B6052" s="44" t="s">
        <v>8482</v>
      </c>
      <c r="C6052" s="44">
        <v>2084</v>
      </c>
      <c r="D6052" s="44">
        <v>508</v>
      </c>
      <c r="E6052" s="45">
        <v>0.2437619961612284</v>
      </c>
    </row>
    <row r="6053" spans="1:5" ht="14.4">
      <c r="A6053">
        <v>48439121907</v>
      </c>
      <c r="B6053" s="44" t="s">
        <v>8483</v>
      </c>
      <c r="C6053" s="44">
        <v>2432</v>
      </c>
      <c r="D6053" s="44">
        <v>463</v>
      </c>
      <c r="E6053" s="45">
        <v>0.19037828947368421</v>
      </c>
    </row>
    <row r="6054" spans="1:5" ht="14.4">
      <c r="A6054">
        <v>48439121908</v>
      </c>
      <c r="B6054" s="44" t="s">
        <v>8484</v>
      </c>
      <c r="C6054" s="44">
        <v>653</v>
      </c>
      <c r="D6054" s="44">
        <v>72</v>
      </c>
      <c r="E6054" s="45">
        <v>0.11026033690658499</v>
      </c>
    </row>
    <row r="6055" spans="1:5" s="44" customFormat="1" ht="14.4">
      <c r="A6055">
        <v>48439122001</v>
      </c>
      <c r="B6055" s="44" t="s">
        <v>8485</v>
      </c>
      <c r="C6055" s="44">
        <v>1993</v>
      </c>
      <c r="D6055" s="44">
        <v>218</v>
      </c>
      <c r="E6055" s="45">
        <v>0.10938283993978926</v>
      </c>
    </row>
    <row r="6056" spans="1:5" s="44" customFormat="1" ht="14.4">
      <c r="A6056">
        <v>48439122002</v>
      </c>
      <c r="B6056" s="44" t="s">
        <v>8486</v>
      </c>
      <c r="C6056" s="44">
        <v>2642</v>
      </c>
      <c r="D6056" s="44">
        <v>258</v>
      </c>
      <c r="E6056" s="45">
        <v>9.7653292959878873E-2</v>
      </c>
    </row>
    <row r="6057" spans="1:5" s="44" customFormat="1" ht="14.4">
      <c r="A6057">
        <v>48439122100</v>
      </c>
      <c r="B6057" s="44" t="s">
        <v>8487</v>
      </c>
      <c r="C6057" s="44">
        <v>3991</v>
      </c>
      <c r="D6057" s="44">
        <v>565</v>
      </c>
      <c r="E6057" s="45">
        <v>0.14156852919067903</v>
      </c>
    </row>
    <row r="6058" spans="1:5" s="44" customFormat="1" ht="14.4">
      <c r="A6058">
        <v>48439122200</v>
      </c>
      <c r="B6058" s="44" t="s">
        <v>8488</v>
      </c>
      <c r="C6058" s="44">
        <v>1118</v>
      </c>
      <c r="D6058" s="44">
        <v>179</v>
      </c>
      <c r="E6058" s="45">
        <v>0.16010733452593917</v>
      </c>
    </row>
    <row r="6059" spans="1:5" s="44" customFormat="1" ht="14.4">
      <c r="A6059">
        <v>48439122300</v>
      </c>
      <c r="B6059" s="44" t="s">
        <v>8489</v>
      </c>
      <c r="C6059" s="44">
        <v>2093</v>
      </c>
      <c r="D6059" s="44">
        <v>1202</v>
      </c>
      <c r="E6059" s="45">
        <v>0.57429526994744384</v>
      </c>
    </row>
    <row r="6060" spans="1:5" s="44" customFormat="1" ht="14.4">
      <c r="A6060">
        <v>48439122401</v>
      </c>
      <c r="B6060" s="44" t="s">
        <v>8490</v>
      </c>
      <c r="C6060" s="44">
        <v>909</v>
      </c>
      <c r="D6060" s="44">
        <v>412</v>
      </c>
      <c r="E6060" s="45">
        <v>0.45324532453245325</v>
      </c>
    </row>
    <row r="6061" spans="1:5" ht="14.4">
      <c r="A6061">
        <v>48439122402</v>
      </c>
      <c r="B6061" s="44" t="s">
        <v>8491</v>
      </c>
      <c r="C6061" s="44">
        <v>2308</v>
      </c>
      <c r="D6061" s="44">
        <v>1710</v>
      </c>
      <c r="E6061" s="45">
        <v>0.74090121317157709</v>
      </c>
    </row>
    <row r="6062" spans="1:5" ht="14.4">
      <c r="A6062">
        <v>48439122500</v>
      </c>
      <c r="B6062" s="44" t="s">
        <v>8492</v>
      </c>
      <c r="C6062" s="44">
        <v>3035</v>
      </c>
      <c r="D6062" s="44">
        <v>1297</v>
      </c>
      <c r="E6062" s="45">
        <v>0.42734761120263592</v>
      </c>
    </row>
    <row r="6063" spans="1:5" ht="14.4">
      <c r="A6063">
        <v>48439122600</v>
      </c>
      <c r="B6063" s="44" t="s">
        <v>8493</v>
      </c>
      <c r="C6063" s="44">
        <v>2805</v>
      </c>
      <c r="D6063" s="44">
        <v>1322</v>
      </c>
      <c r="E6063" s="45">
        <v>0.47130124777183602</v>
      </c>
    </row>
    <row r="6064" spans="1:5" ht="14.4">
      <c r="A6064">
        <v>48439122701</v>
      </c>
      <c r="B6064" s="44" t="s">
        <v>8494</v>
      </c>
      <c r="C6064" s="44">
        <v>1249</v>
      </c>
      <c r="D6064" s="44">
        <v>510</v>
      </c>
      <c r="E6064" s="45">
        <v>0.40832666132906326</v>
      </c>
    </row>
    <row r="6065" spans="1:5" ht="14.4">
      <c r="A6065">
        <v>48439122702</v>
      </c>
      <c r="B6065" s="44" t="s">
        <v>8495</v>
      </c>
      <c r="C6065" s="44">
        <v>2147</v>
      </c>
      <c r="D6065" s="44">
        <v>778</v>
      </c>
      <c r="E6065" s="45">
        <v>0.36236609222170468</v>
      </c>
    </row>
    <row r="6066" spans="1:5" ht="14.4">
      <c r="A6066">
        <v>48439122801</v>
      </c>
      <c r="B6066" s="44" t="s">
        <v>8496</v>
      </c>
      <c r="C6066" s="44">
        <v>2185</v>
      </c>
      <c r="D6066" s="44">
        <v>532</v>
      </c>
      <c r="E6066" s="45">
        <v>0.24347826086956523</v>
      </c>
    </row>
    <row r="6067" spans="1:5" ht="14.4">
      <c r="A6067">
        <v>48439122802</v>
      </c>
      <c r="B6067" s="44" t="s">
        <v>8497</v>
      </c>
      <c r="C6067" s="44">
        <v>3556</v>
      </c>
      <c r="D6067" s="44">
        <v>933</v>
      </c>
      <c r="E6067" s="45">
        <v>0.26237345331833523</v>
      </c>
    </row>
    <row r="6068" spans="1:5" ht="14.4">
      <c r="A6068">
        <v>48439122901</v>
      </c>
      <c r="B6068" s="44" t="s">
        <v>8498</v>
      </c>
      <c r="C6068" s="44">
        <v>2062</v>
      </c>
      <c r="D6068" s="44">
        <v>362</v>
      </c>
      <c r="E6068" s="45">
        <v>0.17555771096023279</v>
      </c>
    </row>
    <row r="6069" spans="1:5" ht="14.4">
      <c r="A6069">
        <v>48439122902</v>
      </c>
      <c r="B6069" s="44" t="s">
        <v>8499</v>
      </c>
      <c r="C6069" s="44">
        <v>1517</v>
      </c>
      <c r="D6069" s="44">
        <v>454</v>
      </c>
      <c r="E6069" s="45">
        <v>0.29927488464073831</v>
      </c>
    </row>
    <row r="6070" spans="1:5" ht="14.4">
      <c r="A6070">
        <v>48439123001</v>
      </c>
      <c r="B6070" s="44" t="s">
        <v>8500</v>
      </c>
      <c r="C6070" s="44">
        <v>2379</v>
      </c>
      <c r="D6070" s="44">
        <v>777</v>
      </c>
      <c r="E6070" s="45">
        <v>0.3266078184110971</v>
      </c>
    </row>
    <row r="6071" spans="1:5" ht="14.4">
      <c r="A6071">
        <v>48439123002</v>
      </c>
      <c r="B6071" s="44" t="s">
        <v>8501</v>
      </c>
      <c r="C6071" s="44">
        <v>1838</v>
      </c>
      <c r="D6071" s="44">
        <v>1110</v>
      </c>
      <c r="E6071" s="45">
        <v>0.60391730141458111</v>
      </c>
    </row>
    <row r="6072" spans="1:5" s="44" customFormat="1" ht="14.4">
      <c r="A6072">
        <v>48439123100</v>
      </c>
      <c r="B6072" s="44" t="s">
        <v>8502</v>
      </c>
      <c r="C6072" s="44">
        <v>2173</v>
      </c>
      <c r="D6072" s="44">
        <v>584</v>
      </c>
      <c r="E6072" s="45">
        <v>0.26875287620800736</v>
      </c>
    </row>
    <row r="6073" spans="1:5" s="44" customFormat="1" ht="14.4">
      <c r="A6073">
        <v>48439123200</v>
      </c>
      <c r="B6073" s="44" t="s">
        <v>8503</v>
      </c>
      <c r="C6073" s="44">
        <v>2398</v>
      </c>
      <c r="D6073" s="44">
        <v>1471</v>
      </c>
      <c r="E6073" s="45">
        <v>0.61342785654712262</v>
      </c>
    </row>
    <row r="6074" spans="1:5" s="44" customFormat="1" ht="14.4">
      <c r="A6074">
        <v>48439123301</v>
      </c>
      <c r="B6074" s="44" t="s">
        <v>8504</v>
      </c>
      <c r="C6074" s="44">
        <v>1243</v>
      </c>
      <c r="D6074" s="44">
        <v>789</v>
      </c>
      <c r="E6074" s="45">
        <v>0.63475462590506837</v>
      </c>
    </row>
    <row r="6075" spans="1:5" s="44" customFormat="1" ht="14.4">
      <c r="A6075">
        <v>48439123302</v>
      </c>
      <c r="B6075" s="44" t="s">
        <v>8505</v>
      </c>
      <c r="C6075" s="44">
        <v>5162</v>
      </c>
      <c r="D6075" s="44">
        <v>1725</v>
      </c>
      <c r="E6075" s="45">
        <v>0.33417280123982951</v>
      </c>
    </row>
    <row r="6076" spans="1:5" s="44" customFormat="1" ht="14.4">
      <c r="A6076">
        <v>48439123500</v>
      </c>
      <c r="B6076" s="44" t="s">
        <v>8506</v>
      </c>
      <c r="C6076" s="44">
        <v>1752</v>
      </c>
      <c r="D6076" s="44">
        <v>262</v>
      </c>
      <c r="E6076" s="45">
        <v>0.1495433789954338</v>
      </c>
    </row>
    <row r="6077" spans="1:5" s="44" customFormat="1" ht="14.4">
      <c r="A6077">
        <v>48439123600</v>
      </c>
      <c r="B6077" s="44" t="s">
        <v>8507</v>
      </c>
      <c r="C6077" s="44">
        <v>2499</v>
      </c>
      <c r="D6077" s="44">
        <v>1253</v>
      </c>
      <c r="E6077" s="45">
        <v>0.50140056022408963</v>
      </c>
    </row>
    <row r="6078" spans="1:5" ht="14.4">
      <c r="A6078">
        <v>48439123700</v>
      </c>
      <c r="B6078" s="44" t="s">
        <v>8508</v>
      </c>
      <c r="C6078" s="44">
        <v>3116</v>
      </c>
      <c r="D6078" s="44">
        <v>1918</v>
      </c>
      <c r="E6078" s="45">
        <v>0.61553273427471111</v>
      </c>
    </row>
    <row r="6079" spans="1:5" ht="14.4">
      <c r="A6079">
        <v>48439980000</v>
      </c>
      <c r="B6079" s="44" t="s">
        <v>8509</v>
      </c>
      <c r="C6079" s="44">
        <v>0</v>
      </c>
      <c r="D6079" s="44">
        <v>0</v>
      </c>
      <c r="E6079" s="45" t="e">
        <v>#DIV/0!</v>
      </c>
    </row>
    <row r="6080" spans="1:5" ht="14.4">
      <c r="A6080">
        <v>48441010100</v>
      </c>
      <c r="B6080" s="44" t="s">
        <v>8510</v>
      </c>
      <c r="C6080" s="44">
        <v>2139</v>
      </c>
      <c r="D6080" s="44">
        <v>1152</v>
      </c>
      <c r="E6080" s="45">
        <v>0.53856942496493687</v>
      </c>
    </row>
    <row r="6081" spans="1:5" ht="14.4">
      <c r="A6081">
        <v>48441010200</v>
      </c>
      <c r="B6081" s="44" t="s">
        <v>8511</v>
      </c>
      <c r="C6081" s="44">
        <v>894</v>
      </c>
      <c r="D6081" s="44">
        <v>171</v>
      </c>
      <c r="E6081" s="45">
        <v>0.1912751677852349</v>
      </c>
    </row>
    <row r="6082" spans="1:5" ht="14.4">
      <c r="A6082">
        <v>48441010300</v>
      </c>
      <c r="B6082" s="44" t="s">
        <v>8512</v>
      </c>
      <c r="C6082" s="44">
        <v>1508</v>
      </c>
      <c r="D6082" s="44">
        <v>296</v>
      </c>
      <c r="E6082" s="45">
        <v>0.19628647214854111</v>
      </c>
    </row>
    <row r="6083" spans="1:5" ht="14.4">
      <c r="A6083">
        <v>48441010400</v>
      </c>
      <c r="B6083" s="44" t="s">
        <v>8513</v>
      </c>
      <c r="C6083" s="44">
        <v>1007</v>
      </c>
      <c r="D6083" s="44">
        <v>134</v>
      </c>
      <c r="E6083" s="45">
        <v>0.13306852035749753</v>
      </c>
    </row>
    <row r="6084" spans="1:5" ht="14.4">
      <c r="A6084">
        <v>48441010500</v>
      </c>
      <c r="B6084" s="44" t="s">
        <v>8514</v>
      </c>
      <c r="C6084" s="44">
        <v>2326</v>
      </c>
      <c r="D6084" s="44">
        <v>614</v>
      </c>
      <c r="E6084" s="45">
        <v>0.26397248495270853</v>
      </c>
    </row>
    <row r="6085" spans="1:5" ht="14.4">
      <c r="A6085">
        <v>48441010600</v>
      </c>
      <c r="B6085" s="44" t="s">
        <v>8515</v>
      </c>
      <c r="C6085" s="44">
        <v>2801</v>
      </c>
      <c r="D6085" s="44">
        <v>892</v>
      </c>
      <c r="E6085" s="45">
        <v>0.31845769368082827</v>
      </c>
    </row>
    <row r="6086" spans="1:5" ht="14.4">
      <c r="A6086">
        <v>48441010700</v>
      </c>
      <c r="B6086" s="44" t="s">
        <v>8516</v>
      </c>
      <c r="C6086" s="44">
        <v>1930</v>
      </c>
      <c r="D6086" s="44">
        <v>385</v>
      </c>
      <c r="E6086" s="45">
        <v>0.19948186528497408</v>
      </c>
    </row>
    <row r="6087" spans="1:5" ht="14.4">
      <c r="A6087">
        <v>48441010800</v>
      </c>
      <c r="B6087" s="44" t="s">
        <v>8517</v>
      </c>
      <c r="C6087" s="44">
        <v>916</v>
      </c>
      <c r="D6087" s="44">
        <v>190</v>
      </c>
      <c r="E6087" s="45">
        <v>0.20742358078602621</v>
      </c>
    </row>
    <row r="6088" spans="1:5" ht="14.4">
      <c r="A6088">
        <v>48441010900</v>
      </c>
      <c r="B6088" s="44" t="s">
        <v>8518</v>
      </c>
      <c r="C6088" s="44">
        <v>4069</v>
      </c>
      <c r="D6088" s="44">
        <v>1808</v>
      </c>
      <c r="E6088" s="45">
        <v>0.4443352174981568</v>
      </c>
    </row>
    <row r="6089" spans="1:5" s="44" customFormat="1" ht="14.4">
      <c r="A6089">
        <v>48441011000</v>
      </c>
      <c r="B6089" s="44" t="s">
        <v>8519</v>
      </c>
      <c r="C6089" s="44">
        <v>590</v>
      </c>
      <c r="D6089" s="44">
        <v>159</v>
      </c>
      <c r="E6089" s="45">
        <v>0.26949152542372884</v>
      </c>
    </row>
    <row r="6090" spans="1:5" s="44" customFormat="1" ht="14.4">
      <c r="A6090">
        <v>48441011200</v>
      </c>
      <c r="B6090" s="44" t="s">
        <v>8520</v>
      </c>
      <c r="C6090" s="44">
        <v>1561</v>
      </c>
      <c r="D6090" s="44">
        <v>271</v>
      </c>
      <c r="E6090" s="45">
        <v>0.17360666239590006</v>
      </c>
    </row>
    <row r="6091" spans="1:5" s="44" customFormat="1" ht="14.4">
      <c r="A6091">
        <v>48441011300</v>
      </c>
      <c r="B6091" s="44" t="s">
        <v>8521</v>
      </c>
      <c r="C6091" s="44">
        <v>2354</v>
      </c>
      <c r="D6091" s="44">
        <v>911</v>
      </c>
      <c r="E6091" s="45">
        <v>0.38700084961767206</v>
      </c>
    </row>
    <row r="6092" spans="1:5" s="44" customFormat="1" ht="14.4">
      <c r="A6092">
        <v>48441011400</v>
      </c>
      <c r="B6092" s="44" t="s">
        <v>8522</v>
      </c>
      <c r="C6092" s="44">
        <v>3190</v>
      </c>
      <c r="D6092" s="44">
        <v>740</v>
      </c>
      <c r="E6092" s="45">
        <v>0.23197492163009403</v>
      </c>
    </row>
    <row r="6093" spans="1:5" s="44" customFormat="1" ht="14.4">
      <c r="A6093">
        <v>48441011500</v>
      </c>
      <c r="B6093" s="44" t="s">
        <v>8523</v>
      </c>
      <c r="C6093" s="44">
        <v>1775</v>
      </c>
      <c r="D6093" s="44">
        <v>572</v>
      </c>
      <c r="E6093" s="45">
        <v>0.32225352112676059</v>
      </c>
    </row>
    <row r="6094" spans="1:5" s="44" customFormat="1" ht="14.4">
      <c r="A6094">
        <v>48441011600</v>
      </c>
      <c r="B6094" s="44" t="s">
        <v>8524</v>
      </c>
      <c r="C6094" s="44">
        <v>1671</v>
      </c>
      <c r="D6094" s="44">
        <v>508</v>
      </c>
      <c r="E6094" s="45">
        <v>0.3040095751047277</v>
      </c>
    </row>
    <row r="6095" spans="1:5" ht="14.4">
      <c r="A6095">
        <v>48441011700</v>
      </c>
      <c r="B6095" s="44" t="s">
        <v>8525</v>
      </c>
      <c r="C6095" s="44">
        <v>1126</v>
      </c>
      <c r="D6095" s="44">
        <v>259</v>
      </c>
      <c r="E6095" s="45">
        <v>0.23001776198934282</v>
      </c>
    </row>
    <row r="6096" spans="1:5" ht="14.4">
      <c r="A6096">
        <v>48441011900</v>
      </c>
      <c r="B6096" s="44" t="s">
        <v>8526</v>
      </c>
      <c r="C6096" s="44">
        <v>1264</v>
      </c>
      <c r="D6096" s="44">
        <v>164</v>
      </c>
      <c r="E6096" s="45">
        <v>0.12974683544303797</v>
      </c>
    </row>
    <row r="6097" spans="1:5" ht="14.4">
      <c r="A6097">
        <v>48441012000</v>
      </c>
      <c r="B6097" s="44" t="s">
        <v>8527</v>
      </c>
      <c r="C6097" s="44">
        <v>1480</v>
      </c>
      <c r="D6097" s="44">
        <v>968</v>
      </c>
      <c r="E6097" s="45">
        <v>0.65405405405405403</v>
      </c>
    </row>
    <row r="6098" spans="1:5" ht="14.4">
      <c r="A6098">
        <v>48441012100</v>
      </c>
      <c r="B6098" s="44" t="s">
        <v>8528</v>
      </c>
      <c r="C6098" s="44">
        <v>566</v>
      </c>
      <c r="D6098" s="44">
        <v>79</v>
      </c>
      <c r="E6098" s="45">
        <v>0.13957597173144876</v>
      </c>
    </row>
    <row r="6099" spans="1:5" ht="14.4">
      <c r="A6099">
        <v>48441012200</v>
      </c>
      <c r="B6099" s="44" t="s">
        <v>8529</v>
      </c>
      <c r="C6099" s="44">
        <v>2219</v>
      </c>
      <c r="D6099" s="44">
        <v>391</v>
      </c>
      <c r="E6099" s="45">
        <v>0.17620549797205948</v>
      </c>
    </row>
    <row r="6100" spans="1:5" ht="14.4">
      <c r="A6100">
        <v>48441012300</v>
      </c>
      <c r="B6100" s="44" t="s">
        <v>8530</v>
      </c>
      <c r="C6100" s="44">
        <v>2502</v>
      </c>
      <c r="D6100" s="44">
        <v>623</v>
      </c>
      <c r="E6100" s="45">
        <v>0.24900079936051159</v>
      </c>
    </row>
    <row r="6101" spans="1:5" ht="14.4">
      <c r="A6101">
        <v>48441012400</v>
      </c>
      <c r="B6101" s="44" t="s">
        <v>8531</v>
      </c>
      <c r="C6101" s="44">
        <v>1648</v>
      </c>
      <c r="D6101" s="44">
        <v>533</v>
      </c>
      <c r="E6101" s="45">
        <v>0.32342233009708737</v>
      </c>
    </row>
    <row r="6102" spans="1:5" ht="14.4">
      <c r="A6102">
        <v>48441012500</v>
      </c>
      <c r="B6102" s="44" t="s">
        <v>8532</v>
      </c>
      <c r="C6102" s="44">
        <v>2169</v>
      </c>
      <c r="D6102" s="44">
        <v>810</v>
      </c>
      <c r="E6102" s="45">
        <v>0.37344398340248963</v>
      </c>
    </row>
    <row r="6103" spans="1:5" ht="14.4">
      <c r="A6103">
        <v>48441012600</v>
      </c>
      <c r="B6103" s="44" t="s">
        <v>8533</v>
      </c>
      <c r="C6103" s="44">
        <v>2383</v>
      </c>
      <c r="D6103" s="44">
        <v>1518</v>
      </c>
      <c r="E6103" s="45">
        <v>0.63701216953420059</v>
      </c>
    </row>
    <row r="6104" spans="1:5" ht="14.4">
      <c r="A6104">
        <v>48441012701</v>
      </c>
      <c r="B6104" s="44" t="s">
        <v>8534</v>
      </c>
      <c r="C6104" s="44">
        <v>3135</v>
      </c>
      <c r="D6104" s="44">
        <v>1807</v>
      </c>
      <c r="E6104" s="45">
        <v>0.57639553429027113</v>
      </c>
    </row>
    <row r="6105" spans="1:5" ht="14.4">
      <c r="A6105">
        <v>48441012702</v>
      </c>
      <c r="B6105" s="44" t="s">
        <v>8535</v>
      </c>
      <c r="C6105" s="44">
        <v>2914</v>
      </c>
      <c r="D6105" s="44">
        <v>1616</v>
      </c>
      <c r="E6105" s="45">
        <v>0.55456417295813321</v>
      </c>
    </row>
    <row r="6106" spans="1:5" s="44" customFormat="1" ht="14.4">
      <c r="A6106">
        <v>48441012801</v>
      </c>
      <c r="B6106" s="44" t="s">
        <v>8536</v>
      </c>
      <c r="C6106" s="44">
        <v>2382</v>
      </c>
      <c r="D6106" s="44">
        <v>1340</v>
      </c>
      <c r="E6106" s="45">
        <v>0.56255247691015953</v>
      </c>
    </row>
    <row r="6107" spans="1:5" s="44" customFormat="1" ht="14.4">
      <c r="A6107">
        <v>48441012802</v>
      </c>
      <c r="B6107" s="44" t="s">
        <v>8537</v>
      </c>
      <c r="C6107" s="44">
        <v>2337</v>
      </c>
      <c r="D6107" s="44">
        <v>984</v>
      </c>
      <c r="E6107" s="45">
        <v>0.42105263157894735</v>
      </c>
    </row>
    <row r="6108" spans="1:5" s="44" customFormat="1" ht="14.4">
      <c r="A6108">
        <v>48441012900</v>
      </c>
      <c r="B6108" s="44" t="s">
        <v>8538</v>
      </c>
      <c r="C6108" s="44">
        <v>1193</v>
      </c>
      <c r="D6108" s="44">
        <v>708</v>
      </c>
      <c r="E6108" s="45">
        <v>0.59346186085498742</v>
      </c>
    </row>
    <row r="6109" spans="1:5" s="44" customFormat="1" ht="14.4">
      <c r="A6109">
        <v>48441013000</v>
      </c>
      <c r="B6109" s="44" t="s">
        <v>8539</v>
      </c>
      <c r="C6109" s="44">
        <v>231</v>
      </c>
      <c r="D6109" s="44">
        <v>165</v>
      </c>
      <c r="E6109" s="45">
        <v>0.7142857142857143</v>
      </c>
    </row>
    <row r="6110" spans="1:5" s="44" customFormat="1" ht="14.4">
      <c r="A6110">
        <v>48441013100</v>
      </c>
      <c r="B6110" s="44" t="s">
        <v>8540</v>
      </c>
      <c r="C6110" s="44">
        <v>3008</v>
      </c>
      <c r="D6110" s="44">
        <v>406</v>
      </c>
      <c r="E6110" s="45">
        <v>0.13497340425531915</v>
      </c>
    </row>
    <row r="6111" spans="1:5" s="44" customFormat="1" ht="14.4">
      <c r="A6111">
        <v>48441013200</v>
      </c>
      <c r="B6111" s="44" t="s">
        <v>8541</v>
      </c>
      <c r="C6111" s="44">
        <v>1298</v>
      </c>
      <c r="D6111" s="44">
        <v>177</v>
      </c>
      <c r="E6111" s="45">
        <v>0.13636363636363635</v>
      </c>
    </row>
    <row r="6112" spans="1:5" ht="14.4">
      <c r="A6112">
        <v>48441013300</v>
      </c>
      <c r="B6112" s="44" t="s">
        <v>8542</v>
      </c>
      <c r="C6112" s="44">
        <v>2090</v>
      </c>
      <c r="D6112" s="44">
        <v>920</v>
      </c>
      <c r="E6112" s="45">
        <v>0.44019138755980863</v>
      </c>
    </row>
    <row r="6113" spans="1:5" ht="14.4">
      <c r="A6113">
        <v>48441013401</v>
      </c>
      <c r="B6113" s="44" t="s">
        <v>8543</v>
      </c>
      <c r="C6113" s="44">
        <v>1989</v>
      </c>
      <c r="D6113" s="44">
        <v>629</v>
      </c>
      <c r="E6113" s="45">
        <v>0.31623931623931623</v>
      </c>
    </row>
    <row r="6114" spans="1:5" ht="14.4">
      <c r="A6114">
        <v>48441013402</v>
      </c>
      <c r="B6114" s="44" t="s">
        <v>8544</v>
      </c>
      <c r="C6114" s="44">
        <v>6813</v>
      </c>
      <c r="D6114" s="44">
        <v>3792</v>
      </c>
      <c r="E6114" s="45">
        <v>0.55658300308234254</v>
      </c>
    </row>
    <row r="6115" spans="1:5" ht="14.4">
      <c r="A6115">
        <v>48441013404</v>
      </c>
      <c r="B6115" s="44" t="s">
        <v>8545</v>
      </c>
      <c r="C6115" s="44">
        <v>7333</v>
      </c>
      <c r="D6115" s="44">
        <v>4125</v>
      </c>
      <c r="E6115" s="45">
        <v>0.56252556934406106</v>
      </c>
    </row>
    <row r="6116" spans="1:5" ht="14.4">
      <c r="A6116">
        <v>48441013501</v>
      </c>
      <c r="B6116" s="44" t="s">
        <v>8546</v>
      </c>
      <c r="C6116" s="44">
        <v>1934</v>
      </c>
      <c r="D6116" s="44">
        <v>443</v>
      </c>
      <c r="E6116" s="45">
        <v>0.22905894519131334</v>
      </c>
    </row>
    <row r="6117" spans="1:5" ht="14.4">
      <c r="A6117">
        <v>48441013502</v>
      </c>
      <c r="B6117" s="44" t="s">
        <v>8547</v>
      </c>
      <c r="C6117" s="44">
        <v>4245</v>
      </c>
      <c r="D6117" s="44">
        <v>2090</v>
      </c>
      <c r="E6117" s="45">
        <v>0.49234393404004712</v>
      </c>
    </row>
    <row r="6118" spans="1:5" ht="14.4">
      <c r="A6118">
        <v>48441013601</v>
      </c>
      <c r="B6118" s="44" t="s">
        <v>8548</v>
      </c>
      <c r="C6118" s="44">
        <v>1904</v>
      </c>
      <c r="D6118" s="44">
        <v>459</v>
      </c>
      <c r="E6118" s="45">
        <v>0.24107142857142858</v>
      </c>
    </row>
    <row r="6119" spans="1:5" ht="14.4">
      <c r="A6119">
        <v>48441013602</v>
      </c>
      <c r="B6119" s="44" t="s">
        <v>8549</v>
      </c>
      <c r="C6119" s="44">
        <v>1686</v>
      </c>
      <c r="D6119" s="44">
        <v>469</v>
      </c>
      <c r="E6119" s="45">
        <v>0.27817319098457888</v>
      </c>
    </row>
    <row r="6120" spans="1:5" ht="14.4">
      <c r="A6120">
        <v>48441980000</v>
      </c>
      <c r="B6120" s="44" t="s">
        <v>8550</v>
      </c>
      <c r="C6120" s="44">
        <v>0</v>
      </c>
      <c r="D6120" s="44">
        <v>0</v>
      </c>
      <c r="E6120" s="45" t="e">
        <v>#DIV/0!</v>
      </c>
    </row>
    <row r="6121" spans="1:5" ht="14.4">
      <c r="A6121">
        <v>48443950100</v>
      </c>
      <c r="B6121" s="44" t="s">
        <v>8551</v>
      </c>
      <c r="C6121" s="44">
        <v>705</v>
      </c>
      <c r="D6121" s="44">
        <v>245</v>
      </c>
      <c r="E6121" s="45">
        <v>0.3475177304964539</v>
      </c>
    </row>
    <row r="6122" spans="1:5" ht="14.4">
      <c r="A6122">
        <v>48445950100</v>
      </c>
      <c r="B6122" s="44" t="s">
        <v>8552</v>
      </c>
      <c r="C6122" s="44">
        <v>1425</v>
      </c>
      <c r="D6122" s="44">
        <v>301</v>
      </c>
      <c r="E6122" s="45">
        <v>0.2112280701754386</v>
      </c>
    </row>
    <row r="6123" spans="1:5" s="44" customFormat="1" ht="14.4">
      <c r="A6123">
        <v>48445950300</v>
      </c>
      <c r="B6123" s="44" t="s">
        <v>8553</v>
      </c>
      <c r="C6123" s="44">
        <v>1454</v>
      </c>
      <c r="D6123" s="44">
        <v>47</v>
      </c>
      <c r="E6123" s="45">
        <v>3.2324621733149934E-2</v>
      </c>
    </row>
    <row r="6124" spans="1:5" s="44" customFormat="1" ht="14.4">
      <c r="A6124">
        <v>48445950400</v>
      </c>
      <c r="B6124" s="44" t="s">
        <v>8554</v>
      </c>
      <c r="C6124" s="44">
        <v>4508</v>
      </c>
      <c r="D6124" s="44">
        <v>1006</v>
      </c>
      <c r="E6124" s="45">
        <v>0.22315882874889087</v>
      </c>
    </row>
    <row r="6125" spans="1:5" s="44" customFormat="1" ht="14.4">
      <c r="A6125">
        <v>48447950300</v>
      </c>
      <c r="B6125" s="44" t="s">
        <v>8555</v>
      </c>
      <c r="C6125" s="44">
        <v>1137</v>
      </c>
      <c r="D6125" s="44">
        <v>377</v>
      </c>
      <c r="E6125" s="45">
        <v>0.33157431838170626</v>
      </c>
    </row>
    <row r="6126" spans="1:5" s="44" customFormat="1" ht="14.4">
      <c r="A6126">
        <v>48449950100</v>
      </c>
      <c r="B6126" s="44" t="s">
        <v>8556</v>
      </c>
      <c r="C6126" s="44">
        <v>1359</v>
      </c>
      <c r="D6126" s="44">
        <v>246</v>
      </c>
      <c r="E6126" s="45">
        <v>0.18101545253863136</v>
      </c>
    </row>
    <row r="6127" spans="1:5" s="44" customFormat="1" ht="14.4">
      <c r="A6127">
        <v>48449950200</v>
      </c>
      <c r="B6127" s="44" t="s">
        <v>8557</v>
      </c>
      <c r="C6127" s="44">
        <v>1835</v>
      </c>
      <c r="D6127" s="44">
        <v>681</v>
      </c>
      <c r="E6127" s="45">
        <v>0.37111716621253404</v>
      </c>
    </row>
    <row r="6128" spans="1:5" s="44" customFormat="1" ht="14.4">
      <c r="A6128">
        <v>48449950301</v>
      </c>
      <c r="B6128" s="44" t="s">
        <v>8558</v>
      </c>
      <c r="C6128" s="44">
        <v>2894</v>
      </c>
      <c r="D6128" s="44">
        <v>740</v>
      </c>
      <c r="E6128" s="45">
        <v>0.25570145127850724</v>
      </c>
    </row>
    <row r="6129" spans="1:5" ht="14.4">
      <c r="A6129">
        <v>48449950302</v>
      </c>
      <c r="B6129" s="44" t="s">
        <v>8559</v>
      </c>
      <c r="C6129" s="44">
        <v>2619</v>
      </c>
      <c r="D6129" s="44">
        <v>787</v>
      </c>
      <c r="E6129" s="45">
        <v>0.30049637266132112</v>
      </c>
    </row>
    <row r="6130" spans="1:5" ht="14.4">
      <c r="A6130">
        <v>48449950400</v>
      </c>
      <c r="B6130" s="44" t="s">
        <v>8560</v>
      </c>
      <c r="C6130" s="44">
        <v>3473</v>
      </c>
      <c r="D6130" s="44">
        <v>906</v>
      </c>
      <c r="E6130" s="45">
        <v>0.2608695652173913</v>
      </c>
    </row>
    <row r="6131" spans="1:5" ht="14.4">
      <c r="A6131">
        <v>48449950500</v>
      </c>
      <c r="B6131" s="44" t="s">
        <v>8561</v>
      </c>
      <c r="C6131" s="44">
        <v>1672</v>
      </c>
      <c r="D6131" s="44">
        <v>270</v>
      </c>
      <c r="E6131" s="45">
        <v>0.16148325358851676</v>
      </c>
    </row>
    <row r="6132" spans="1:5" ht="14.4">
      <c r="A6132">
        <v>48449950600</v>
      </c>
      <c r="B6132" s="44" t="s">
        <v>8562</v>
      </c>
      <c r="C6132" s="44">
        <v>2302</v>
      </c>
      <c r="D6132" s="44">
        <v>175</v>
      </c>
      <c r="E6132" s="45">
        <v>7.6020851433536055E-2</v>
      </c>
    </row>
    <row r="6133" spans="1:5" ht="14.4">
      <c r="A6133">
        <v>48449950700</v>
      </c>
      <c r="B6133" s="44" t="s">
        <v>8563</v>
      </c>
      <c r="C6133" s="44">
        <v>1004</v>
      </c>
      <c r="D6133" s="44">
        <v>142</v>
      </c>
      <c r="E6133" s="45">
        <v>0.14143426294820718</v>
      </c>
    </row>
    <row r="6134" spans="1:5" ht="14.4">
      <c r="A6134">
        <v>48449950800</v>
      </c>
      <c r="B6134" s="44" t="s">
        <v>8564</v>
      </c>
      <c r="C6134" s="44">
        <v>2418</v>
      </c>
      <c r="D6134" s="44">
        <v>607</v>
      </c>
      <c r="E6134" s="45">
        <v>0.25103391232423489</v>
      </c>
    </row>
    <row r="6135" spans="1:5" ht="14.4">
      <c r="A6135">
        <v>48451000100</v>
      </c>
      <c r="B6135" s="44" t="s">
        <v>8565</v>
      </c>
      <c r="C6135" s="44">
        <v>1895</v>
      </c>
      <c r="D6135" s="44">
        <v>573</v>
      </c>
      <c r="E6135" s="45">
        <v>0.30237467018469655</v>
      </c>
    </row>
    <row r="6136" spans="1:5" ht="14.4">
      <c r="A6136">
        <v>48451000200</v>
      </c>
      <c r="B6136" s="44" t="s">
        <v>8566</v>
      </c>
      <c r="C6136" s="44">
        <v>3090</v>
      </c>
      <c r="D6136" s="44">
        <v>762</v>
      </c>
      <c r="E6136" s="45">
        <v>0.24660194174757283</v>
      </c>
    </row>
    <row r="6137" spans="1:5" ht="14.4">
      <c r="A6137">
        <v>48451000300</v>
      </c>
      <c r="B6137" s="44" t="s">
        <v>8567</v>
      </c>
      <c r="C6137" s="44">
        <v>3369</v>
      </c>
      <c r="D6137" s="44">
        <v>840</v>
      </c>
      <c r="E6137" s="45">
        <v>0.24933214603739981</v>
      </c>
    </row>
    <row r="6138" spans="1:5" ht="14.4">
      <c r="A6138">
        <v>48451000400</v>
      </c>
      <c r="B6138" s="44" t="s">
        <v>8568</v>
      </c>
      <c r="C6138" s="44">
        <v>3931</v>
      </c>
      <c r="D6138" s="44">
        <v>349</v>
      </c>
      <c r="E6138" s="45">
        <v>8.8781480539302973E-2</v>
      </c>
    </row>
    <row r="6139" spans="1:5" ht="14.4">
      <c r="A6139">
        <v>48451000700</v>
      </c>
      <c r="B6139" s="44" t="s">
        <v>8569</v>
      </c>
      <c r="C6139" s="44">
        <v>3116</v>
      </c>
      <c r="D6139" s="44">
        <v>464</v>
      </c>
      <c r="E6139" s="45">
        <v>0.14890885750962773</v>
      </c>
    </row>
    <row r="6140" spans="1:5" s="44" customFormat="1" ht="14.4">
      <c r="A6140">
        <v>48451000801</v>
      </c>
      <c r="B6140" s="44" t="s">
        <v>8570</v>
      </c>
      <c r="C6140" s="44">
        <v>3020</v>
      </c>
      <c r="D6140" s="44">
        <v>1328</v>
      </c>
      <c r="E6140" s="45">
        <v>0.43973509933774835</v>
      </c>
    </row>
    <row r="6141" spans="1:5" s="44" customFormat="1" ht="14.4">
      <c r="A6141">
        <v>48451000802</v>
      </c>
      <c r="B6141" s="44" t="s">
        <v>8571</v>
      </c>
      <c r="C6141" s="44">
        <v>3375</v>
      </c>
      <c r="D6141" s="44">
        <v>877</v>
      </c>
      <c r="E6141" s="45">
        <v>0.25985185185185183</v>
      </c>
    </row>
    <row r="6142" spans="1:5" s="44" customFormat="1" ht="14.4">
      <c r="A6142">
        <v>48451000900</v>
      </c>
      <c r="B6142" s="44" t="s">
        <v>8572</v>
      </c>
      <c r="C6142" s="44">
        <v>1576</v>
      </c>
      <c r="D6142" s="44">
        <v>340</v>
      </c>
      <c r="E6142" s="45">
        <v>0.21573604060913706</v>
      </c>
    </row>
    <row r="6143" spans="1:5" s="44" customFormat="1" ht="14.4">
      <c r="A6143">
        <v>48451001000</v>
      </c>
      <c r="B6143" s="44" t="s">
        <v>8573</v>
      </c>
      <c r="C6143" s="44">
        <v>3594</v>
      </c>
      <c r="D6143" s="44">
        <v>1812</v>
      </c>
      <c r="E6143" s="45">
        <v>0.5041736227045075</v>
      </c>
    </row>
    <row r="6144" spans="1:5" s="44" customFormat="1" ht="14.4">
      <c r="A6144">
        <v>48451001101</v>
      </c>
      <c r="B6144" s="44" t="s">
        <v>8574</v>
      </c>
      <c r="C6144" s="44">
        <v>3430</v>
      </c>
      <c r="D6144" s="44">
        <v>1297</v>
      </c>
      <c r="E6144" s="45">
        <v>0.37813411078717202</v>
      </c>
    </row>
    <row r="6145" spans="1:5" s="44" customFormat="1" ht="14.4">
      <c r="A6145">
        <v>48451001102</v>
      </c>
      <c r="B6145" s="44" t="s">
        <v>8575</v>
      </c>
      <c r="C6145" s="44">
        <v>3052</v>
      </c>
      <c r="D6145" s="44">
        <v>813</v>
      </c>
      <c r="E6145" s="45">
        <v>0.26638269986893842</v>
      </c>
    </row>
    <row r="6146" spans="1:5" ht="14.4">
      <c r="A6146">
        <v>48451001200</v>
      </c>
      <c r="B6146" s="44" t="s">
        <v>8576</v>
      </c>
      <c r="C6146" s="44">
        <v>5182</v>
      </c>
      <c r="D6146" s="44">
        <v>1207</v>
      </c>
      <c r="E6146" s="45">
        <v>0.23292165187186414</v>
      </c>
    </row>
    <row r="6147" spans="1:5" ht="14.4">
      <c r="A6147">
        <v>48451001301</v>
      </c>
      <c r="B6147" s="44" t="s">
        <v>8577</v>
      </c>
      <c r="C6147" s="44">
        <v>4290</v>
      </c>
      <c r="D6147" s="44">
        <v>1786</v>
      </c>
      <c r="E6147" s="45">
        <v>0.41631701631701634</v>
      </c>
    </row>
    <row r="6148" spans="1:5" ht="14.4">
      <c r="A6148">
        <v>48451001303</v>
      </c>
      <c r="B6148" s="44" t="s">
        <v>8578</v>
      </c>
      <c r="C6148" s="44">
        <v>2692</v>
      </c>
      <c r="D6148" s="44">
        <v>1022</v>
      </c>
      <c r="E6148" s="45">
        <v>0.37964338781575035</v>
      </c>
    </row>
    <row r="6149" spans="1:5" ht="14.4">
      <c r="A6149">
        <v>48451001304</v>
      </c>
      <c r="B6149" s="44" t="s">
        <v>8579</v>
      </c>
      <c r="C6149" s="44">
        <v>2110</v>
      </c>
      <c r="D6149" s="44">
        <v>953</v>
      </c>
      <c r="E6149" s="45">
        <v>0.45165876777251185</v>
      </c>
    </row>
    <row r="6150" spans="1:5" ht="14.4">
      <c r="A6150">
        <v>48451001401</v>
      </c>
      <c r="B6150" s="44" t="s">
        <v>8580</v>
      </c>
      <c r="C6150" s="44">
        <v>2086</v>
      </c>
      <c r="D6150" s="44">
        <v>719</v>
      </c>
      <c r="E6150" s="45">
        <v>0.34467881112176413</v>
      </c>
    </row>
    <row r="6151" spans="1:5" ht="14.4">
      <c r="A6151">
        <v>48451001402</v>
      </c>
      <c r="B6151" s="44" t="s">
        <v>8581</v>
      </c>
      <c r="C6151" s="44">
        <v>1031</v>
      </c>
      <c r="D6151" s="44">
        <v>187</v>
      </c>
      <c r="E6151" s="45">
        <v>0.18137730358874879</v>
      </c>
    </row>
    <row r="6152" spans="1:5" ht="14.4">
      <c r="A6152">
        <v>48451001500</v>
      </c>
      <c r="B6152" s="44" t="s">
        <v>8582</v>
      </c>
      <c r="C6152" s="44">
        <v>390</v>
      </c>
      <c r="D6152" s="44">
        <v>221</v>
      </c>
      <c r="E6152" s="45">
        <v>0.56666666666666665</v>
      </c>
    </row>
    <row r="6153" spans="1:5" ht="14.4">
      <c r="A6153">
        <v>48451001600</v>
      </c>
      <c r="B6153" s="44" t="s">
        <v>8583</v>
      </c>
      <c r="C6153" s="44">
        <v>3476</v>
      </c>
      <c r="D6153" s="44">
        <v>1352</v>
      </c>
      <c r="E6153" s="45">
        <v>0.38895281933256615</v>
      </c>
    </row>
    <row r="6154" spans="1:5" ht="14.4">
      <c r="A6154">
        <v>48451001702</v>
      </c>
      <c r="B6154" s="44" t="s">
        <v>8584</v>
      </c>
      <c r="C6154" s="44">
        <v>2682</v>
      </c>
      <c r="D6154" s="44">
        <v>574</v>
      </c>
      <c r="E6154" s="45">
        <v>0.2140193885160328</v>
      </c>
    </row>
    <row r="6155" spans="1:5" ht="14.4">
      <c r="A6155">
        <v>48451001706</v>
      </c>
      <c r="B6155" s="44" t="s">
        <v>8585</v>
      </c>
      <c r="C6155" s="44">
        <v>2563</v>
      </c>
      <c r="D6155" s="44">
        <v>1468</v>
      </c>
      <c r="E6155" s="45">
        <v>0.57276628950448694</v>
      </c>
    </row>
    <row r="6156" spans="1:5" ht="14.4">
      <c r="A6156">
        <v>48451001707</v>
      </c>
      <c r="B6156" s="44" t="s">
        <v>8586</v>
      </c>
      <c r="C6156" s="44">
        <v>4474</v>
      </c>
      <c r="D6156" s="44">
        <v>2389</v>
      </c>
      <c r="E6156" s="45">
        <v>0.53397407241841754</v>
      </c>
    </row>
    <row r="6157" spans="1:5" s="44" customFormat="1" ht="14.4">
      <c r="A6157">
        <v>48451001708</v>
      </c>
      <c r="B6157" s="44" t="s">
        <v>8587</v>
      </c>
      <c r="C6157" s="44">
        <v>5244</v>
      </c>
      <c r="D6157" s="44">
        <v>2325</v>
      </c>
      <c r="E6157" s="45">
        <v>0.44336384439359267</v>
      </c>
    </row>
    <row r="6158" spans="1:5" s="44" customFormat="1" ht="14.4">
      <c r="A6158">
        <v>48451001709</v>
      </c>
      <c r="B6158" s="44" t="s">
        <v>8588</v>
      </c>
      <c r="C6158" s="44">
        <v>3739</v>
      </c>
      <c r="D6158" s="44">
        <v>1037</v>
      </c>
      <c r="E6158" s="45">
        <v>0.27734688419363468</v>
      </c>
    </row>
    <row r="6159" spans="1:5" s="44" customFormat="1" ht="14.4">
      <c r="A6159">
        <v>48451001710</v>
      </c>
      <c r="B6159" s="44" t="s">
        <v>8589</v>
      </c>
      <c r="C6159" s="44">
        <v>3267</v>
      </c>
      <c r="D6159" s="44">
        <v>1423</v>
      </c>
      <c r="E6159" s="45">
        <v>0.43556779920416283</v>
      </c>
    </row>
    <row r="6160" spans="1:5" s="44" customFormat="1" ht="14.4">
      <c r="A6160">
        <v>48451001800</v>
      </c>
      <c r="B6160" s="44" t="s">
        <v>8590</v>
      </c>
      <c r="C6160" s="44">
        <v>1631</v>
      </c>
      <c r="D6160" s="44">
        <v>217</v>
      </c>
      <c r="E6160" s="45">
        <v>0.13304721030042918</v>
      </c>
    </row>
    <row r="6161" spans="1:5" s="44" customFormat="1" ht="14.4">
      <c r="A6161">
        <v>48451980000</v>
      </c>
      <c r="B6161" s="44" t="s">
        <v>8591</v>
      </c>
      <c r="C6161" s="44">
        <v>0</v>
      </c>
      <c r="D6161" s="44">
        <v>0</v>
      </c>
      <c r="E6161" s="45" t="e">
        <v>#DIV/0!</v>
      </c>
    </row>
    <row r="6162" spans="1:5" s="44" customFormat="1" ht="14.4">
      <c r="A6162">
        <v>48453000101</v>
      </c>
      <c r="B6162" s="44" t="s">
        <v>8592</v>
      </c>
      <c r="C6162" s="44">
        <v>3555</v>
      </c>
      <c r="D6162" s="44">
        <v>2921</v>
      </c>
      <c r="E6162" s="45">
        <v>0.82165963431786215</v>
      </c>
    </row>
    <row r="6163" spans="1:5" ht="14.4">
      <c r="A6163">
        <v>48453000102</v>
      </c>
      <c r="B6163" s="44" t="s">
        <v>8593</v>
      </c>
      <c r="C6163" s="44">
        <v>1775</v>
      </c>
      <c r="D6163" s="44">
        <v>1429</v>
      </c>
      <c r="E6163" s="45">
        <v>0.80507042253521122</v>
      </c>
    </row>
    <row r="6164" spans="1:5" ht="14.4">
      <c r="A6164">
        <v>48453000203</v>
      </c>
      <c r="B6164" s="44" t="s">
        <v>8594</v>
      </c>
      <c r="C6164" s="44">
        <v>1515</v>
      </c>
      <c r="D6164" s="44">
        <v>1262</v>
      </c>
      <c r="E6164" s="45">
        <v>0.833003300330033</v>
      </c>
    </row>
    <row r="6165" spans="1:5" ht="14.4">
      <c r="A6165">
        <v>48453000204</v>
      </c>
      <c r="B6165" s="44" t="s">
        <v>8595</v>
      </c>
      <c r="C6165" s="44">
        <v>1876</v>
      </c>
      <c r="D6165" s="44">
        <v>1732</v>
      </c>
      <c r="E6165" s="45">
        <v>0.92324093816631125</v>
      </c>
    </row>
    <row r="6166" spans="1:5" ht="14.4">
      <c r="A6166">
        <v>48453000205</v>
      </c>
      <c r="B6166" s="44" t="s">
        <v>8596</v>
      </c>
      <c r="C6166" s="44">
        <v>3848</v>
      </c>
      <c r="D6166" s="44">
        <v>2957</v>
      </c>
      <c r="E6166" s="45">
        <v>0.7684511434511434</v>
      </c>
    </row>
    <row r="6167" spans="1:5" ht="14.4">
      <c r="A6167">
        <v>48453000206</v>
      </c>
      <c r="B6167" s="44" t="s">
        <v>8597</v>
      </c>
      <c r="C6167" s="44">
        <v>2960</v>
      </c>
      <c r="D6167" s="44">
        <v>2263</v>
      </c>
      <c r="E6167" s="45">
        <v>0.76452702702702702</v>
      </c>
    </row>
    <row r="6168" spans="1:5" ht="14.4">
      <c r="A6168">
        <v>48453000302</v>
      </c>
      <c r="B6168" s="44" t="s">
        <v>8598</v>
      </c>
      <c r="C6168" s="44">
        <v>4323</v>
      </c>
      <c r="D6168" s="44">
        <v>3646</v>
      </c>
      <c r="E6168" s="45">
        <v>0.84339578996067543</v>
      </c>
    </row>
    <row r="6169" spans="1:5" ht="14.4">
      <c r="A6169">
        <v>48453000304</v>
      </c>
      <c r="B6169" s="44" t="s">
        <v>8599</v>
      </c>
      <c r="C6169" s="44">
        <v>2345</v>
      </c>
      <c r="D6169" s="44">
        <v>2011</v>
      </c>
      <c r="E6169" s="45">
        <v>0.85756929637526658</v>
      </c>
    </row>
    <row r="6170" spans="1:5" ht="14.4">
      <c r="A6170">
        <v>48453000305</v>
      </c>
      <c r="B6170" s="44" t="s">
        <v>8600</v>
      </c>
      <c r="C6170" s="44">
        <v>2673</v>
      </c>
      <c r="D6170" s="44">
        <v>1736</v>
      </c>
      <c r="E6170" s="45">
        <v>0.64945753834642728</v>
      </c>
    </row>
    <row r="6171" spans="1:5" ht="14.4">
      <c r="A6171">
        <v>48453000307</v>
      </c>
      <c r="B6171" s="44" t="s">
        <v>8601</v>
      </c>
      <c r="C6171" s="44">
        <v>1506</v>
      </c>
      <c r="D6171" s="44">
        <v>1208</v>
      </c>
      <c r="E6171" s="45">
        <v>0.80212483399734391</v>
      </c>
    </row>
    <row r="6172" spans="1:5" ht="14.4">
      <c r="A6172">
        <v>48453000308</v>
      </c>
      <c r="B6172" s="44" t="s">
        <v>8602</v>
      </c>
      <c r="C6172" s="44">
        <v>2013</v>
      </c>
      <c r="D6172" s="44">
        <v>1517</v>
      </c>
      <c r="E6172" s="45">
        <v>0.7536015896671634</v>
      </c>
    </row>
    <row r="6173" spans="1:5" ht="14.4">
      <c r="A6173">
        <v>48453000309</v>
      </c>
      <c r="B6173" s="44" t="s">
        <v>8603</v>
      </c>
      <c r="C6173" s="44">
        <v>4456</v>
      </c>
      <c r="D6173" s="44">
        <v>3709</v>
      </c>
      <c r="E6173" s="45">
        <v>0.83236086175942547</v>
      </c>
    </row>
    <row r="6174" spans="1:5" s="44" customFormat="1" ht="14.4">
      <c r="A6174">
        <v>48453000401</v>
      </c>
      <c r="B6174" s="44" t="s">
        <v>8604</v>
      </c>
      <c r="C6174" s="44">
        <v>2956</v>
      </c>
      <c r="D6174" s="44">
        <v>2474</v>
      </c>
      <c r="E6174" s="45">
        <v>0.83694181326116368</v>
      </c>
    </row>
    <row r="6175" spans="1:5" s="44" customFormat="1" ht="14.4">
      <c r="A6175">
        <v>48453000402</v>
      </c>
      <c r="B6175" s="44" t="s">
        <v>8605</v>
      </c>
      <c r="C6175" s="44">
        <v>2836</v>
      </c>
      <c r="D6175" s="44">
        <v>1739</v>
      </c>
      <c r="E6175" s="45">
        <v>0.61318758815232721</v>
      </c>
    </row>
    <row r="6176" spans="1:5" s="44" customFormat="1" ht="14.4">
      <c r="A6176">
        <v>48453000500</v>
      </c>
      <c r="B6176" s="44" t="s">
        <v>8606</v>
      </c>
      <c r="C6176" s="44">
        <v>2448</v>
      </c>
      <c r="D6176" s="44">
        <v>2048</v>
      </c>
      <c r="E6176" s="45">
        <v>0.83660130718954251</v>
      </c>
    </row>
    <row r="6177" spans="1:5" s="44" customFormat="1" ht="14.4">
      <c r="A6177">
        <v>48453000601</v>
      </c>
      <c r="B6177" s="44" t="s">
        <v>8607</v>
      </c>
      <c r="C6177" s="44">
        <v>453</v>
      </c>
      <c r="D6177" s="44">
        <v>331</v>
      </c>
      <c r="E6177" s="45">
        <v>0.73068432671081673</v>
      </c>
    </row>
    <row r="6178" spans="1:5" s="44" customFormat="1" ht="14.4">
      <c r="A6178">
        <v>48453000605</v>
      </c>
      <c r="B6178" s="44" t="s">
        <v>8608</v>
      </c>
      <c r="C6178" s="44">
        <v>676</v>
      </c>
      <c r="D6178" s="44">
        <v>528</v>
      </c>
      <c r="E6178" s="45">
        <v>0.78106508875739644</v>
      </c>
    </row>
    <row r="6179" spans="1:5" s="44" customFormat="1" ht="14.4">
      <c r="A6179">
        <v>48453000606</v>
      </c>
      <c r="B6179" s="44" t="s">
        <v>8609</v>
      </c>
      <c r="C6179" s="44">
        <v>575</v>
      </c>
      <c r="D6179" s="44">
        <v>559</v>
      </c>
      <c r="E6179" s="45">
        <v>0.97217391304347822</v>
      </c>
    </row>
    <row r="6180" spans="1:5" ht="14.4">
      <c r="A6180">
        <v>48453000607</v>
      </c>
      <c r="B6180" s="44" t="s">
        <v>8610</v>
      </c>
      <c r="C6180" s="44">
        <v>439</v>
      </c>
      <c r="D6180" s="44">
        <v>313</v>
      </c>
      <c r="E6180" s="45">
        <v>0.71298405466970383</v>
      </c>
    </row>
    <row r="6181" spans="1:5" ht="14.4">
      <c r="A6181">
        <v>48453000608</v>
      </c>
      <c r="B6181" s="44" t="s">
        <v>8611</v>
      </c>
      <c r="C6181" s="44">
        <v>411</v>
      </c>
      <c r="D6181" s="44">
        <v>215</v>
      </c>
      <c r="E6181" s="45">
        <v>0.52311435523114358</v>
      </c>
    </row>
    <row r="6182" spans="1:5" ht="14.4">
      <c r="A6182">
        <v>48453000700</v>
      </c>
      <c r="B6182" s="44" t="s">
        <v>8612</v>
      </c>
      <c r="C6182" s="44">
        <v>936</v>
      </c>
      <c r="D6182" s="44">
        <v>796</v>
      </c>
      <c r="E6182" s="45">
        <v>0.8504273504273504</v>
      </c>
    </row>
    <row r="6183" spans="1:5" ht="14.4">
      <c r="A6183">
        <v>48453000801</v>
      </c>
      <c r="B6183" s="44" t="s">
        <v>8613</v>
      </c>
      <c r="C6183" s="44">
        <v>1711</v>
      </c>
      <c r="D6183" s="44">
        <v>861</v>
      </c>
      <c r="E6183" s="45">
        <v>0.5032144944476914</v>
      </c>
    </row>
    <row r="6184" spans="1:5" ht="14.4">
      <c r="A6184">
        <v>48453000802</v>
      </c>
      <c r="B6184" s="44" t="s">
        <v>8614</v>
      </c>
      <c r="C6184" s="44">
        <v>2777</v>
      </c>
      <c r="D6184" s="44">
        <v>1279</v>
      </c>
      <c r="E6184" s="45">
        <v>0.46056895930860642</v>
      </c>
    </row>
    <row r="6185" spans="1:5" ht="14.4">
      <c r="A6185">
        <v>48453000803</v>
      </c>
      <c r="B6185" s="44" t="s">
        <v>8615</v>
      </c>
      <c r="C6185" s="44">
        <v>3079</v>
      </c>
      <c r="D6185" s="44">
        <v>2512</v>
      </c>
      <c r="E6185" s="45">
        <v>0.81584930172133807</v>
      </c>
    </row>
    <row r="6186" spans="1:5" ht="14.4">
      <c r="A6186">
        <v>48453000804</v>
      </c>
      <c r="B6186" s="44" t="s">
        <v>8616</v>
      </c>
      <c r="C6186" s="44">
        <v>1822</v>
      </c>
      <c r="D6186" s="44">
        <v>884</v>
      </c>
      <c r="E6186" s="45">
        <v>0.48518111964873767</v>
      </c>
    </row>
    <row r="6187" spans="1:5" ht="14.4">
      <c r="A6187">
        <v>48453000901</v>
      </c>
      <c r="B6187" s="44" t="s">
        <v>8617</v>
      </c>
      <c r="C6187" s="44">
        <v>2265</v>
      </c>
      <c r="D6187" s="44">
        <v>1718</v>
      </c>
      <c r="E6187" s="45">
        <v>0.75849889624724065</v>
      </c>
    </row>
    <row r="6188" spans="1:5" ht="14.4">
      <c r="A6188">
        <v>48453000902</v>
      </c>
      <c r="B6188" s="44" t="s">
        <v>8618</v>
      </c>
      <c r="C6188" s="44">
        <v>5705</v>
      </c>
      <c r="D6188" s="44">
        <v>3782</v>
      </c>
      <c r="E6188" s="45">
        <v>0.66292725679228748</v>
      </c>
    </row>
    <row r="6189" spans="1:5" ht="14.4">
      <c r="A6189">
        <v>48453001000</v>
      </c>
      <c r="B6189" s="44" t="s">
        <v>8619</v>
      </c>
      <c r="C6189" s="44">
        <v>2744</v>
      </c>
      <c r="D6189" s="44">
        <v>1828</v>
      </c>
      <c r="E6189" s="45">
        <v>0.66618075801749266</v>
      </c>
    </row>
    <row r="6190" spans="1:5" ht="14.4">
      <c r="A6190">
        <v>48453001101</v>
      </c>
      <c r="B6190" s="44" t="s">
        <v>8620</v>
      </c>
      <c r="C6190" s="44">
        <v>1515</v>
      </c>
      <c r="D6190" s="44">
        <v>993</v>
      </c>
      <c r="E6190" s="45">
        <v>0.65544554455445547</v>
      </c>
    </row>
    <row r="6191" spans="1:5" s="44" customFormat="1" ht="14.4">
      <c r="A6191">
        <v>48453001102</v>
      </c>
      <c r="B6191" s="44" t="s">
        <v>8621</v>
      </c>
      <c r="C6191" s="44">
        <v>3450</v>
      </c>
      <c r="D6191" s="44">
        <v>3007</v>
      </c>
      <c r="E6191" s="45">
        <v>0.87159420289855072</v>
      </c>
    </row>
    <row r="6192" spans="1:5" s="44" customFormat="1" ht="14.4">
      <c r="A6192">
        <v>48453001103</v>
      </c>
      <c r="B6192" s="44" t="s">
        <v>8622</v>
      </c>
      <c r="C6192" s="44">
        <v>3652</v>
      </c>
      <c r="D6192" s="44">
        <v>2989</v>
      </c>
      <c r="E6192" s="45">
        <v>0.81845564074479737</v>
      </c>
    </row>
    <row r="6193" spans="1:5" s="44" customFormat="1" ht="14.4">
      <c r="A6193">
        <v>48453001200</v>
      </c>
      <c r="B6193" s="44" t="s">
        <v>8623</v>
      </c>
      <c r="C6193" s="44">
        <v>6100</v>
      </c>
      <c r="D6193" s="44">
        <v>5314</v>
      </c>
      <c r="E6193" s="45">
        <v>0.87114754098360658</v>
      </c>
    </row>
    <row r="6194" spans="1:5" s="44" customFormat="1" ht="14.4">
      <c r="A6194">
        <v>48453001304</v>
      </c>
      <c r="B6194" s="44" t="s">
        <v>8624</v>
      </c>
      <c r="C6194" s="44">
        <v>3389</v>
      </c>
      <c r="D6194" s="44">
        <v>2901</v>
      </c>
      <c r="E6194" s="45">
        <v>0.85600472115668336</v>
      </c>
    </row>
    <row r="6195" spans="1:5" s="44" customFormat="1" ht="14.4">
      <c r="A6195">
        <v>48453001307</v>
      </c>
      <c r="B6195" s="44" t="s">
        <v>8625</v>
      </c>
      <c r="C6195" s="44">
        <v>3744</v>
      </c>
      <c r="D6195" s="44">
        <v>2011</v>
      </c>
      <c r="E6195" s="45">
        <v>0.53712606837606836</v>
      </c>
    </row>
    <row r="6196" spans="1:5" s="44" customFormat="1" ht="14.4">
      <c r="A6196">
        <v>48453001308</v>
      </c>
      <c r="B6196" s="44" t="s">
        <v>8626</v>
      </c>
      <c r="C6196" s="44">
        <v>2503</v>
      </c>
      <c r="D6196" s="44">
        <v>1737</v>
      </c>
      <c r="E6196" s="45">
        <v>0.69396723931282456</v>
      </c>
    </row>
    <row r="6197" spans="1:5" ht="14.4">
      <c r="A6197">
        <v>48453001309</v>
      </c>
      <c r="B6197" s="44" t="s">
        <v>8627</v>
      </c>
      <c r="C6197" s="44">
        <v>2330</v>
      </c>
      <c r="D6197" s="44">
        <v>2023</v>
      </c>
      <c r="E6197" s="45">
        <v>0.86824034334763944</v>
      </c>
    </row>
    <row r="6198" spans="1:5" ht="14.4">
      <c r="A6198">
        <v>48453001310</v>
      </c>
      <c r="B6198" s="44" t="s">
        <v>8628</v>
      </c>
      <c r="C6198" s="44">
        <v>3324</v>
      </c>
      <c r="D6198" s="44">
        <v>2732</v>
      </c>
      <c r="E6198" s="45">
        <v>0.82190132370637781</v>
      </c>
    </row>
    <row r="6199" spans="1:5" ht="14.4">
      <c r="A6199">
        <v>48453001311</v>
      </c>
      <c r="B6199" s="44" t="s">
        <v>8629</v>
      </c>
      <c r="C6199" s="44">
        <v>1232</v>
      </c>
      <c r="D6199" s="44">
        <v>1088</v>
      </c>
      <c r="E6199" s="45">
        <v>0.88311688311688308</v>
      </c>
    </row>
    <row r="6200" spans="1:5" ht="14.4">
      <c r="A6200">
        <v>48453001312</v>
      </c>
      <c r="B6200" s="44" t="s">
        <v>8630</v>
      </c>
      <c r="C6200" s="44">
        <v>3717</v>
      </c>
      <c r="D6200" s="44">
        <v>2704</v>
      </c>
      <c r="E6200" s="45">
        <v>0.72746838848533768</v>
      </c>
    </row>
    <row r="6201" spans="1:5" ht="14.4">
      <c r="A6201">
        <v>48453001401</v>
      </c>
      <c r="B6201" s="44" t="s">
        <v>8631</v>
      </c>
      <c r="C6201" s="44">
        <v>2148</v>
      </c>
      <c r="D6201" s="44">
        <v>1806</v>
      </c>
      <c r="E6201" s="45">
        <v>0.84078212290502796</v>
      </c>
    </row>
    <row r="6202" spans="1:5" ht="14.4">
      <c r="A6202">
        <v>48453001402</v>
      </c>
      <c r="B6202" s="44" t="s">
        <v>8632</v>
      </c>
      <c r="C6202" s="44">
        <v>1843</v>
      </c>
      <c r="D6202" s="44">
        <v>1531</v>
      </c>
      <c r="E6202" s="45">
        <v>0.83071079761258815</v>
      </c>
    </row>
    <row r="6203" spans="1:5" ht="14.4">
      <c r="A6203">
        <v>48453001403</v>
      </c>
      <c r="B6203" s="44" t="s">
        <v>8633</v>
      </c>
      <c r="C6203" s="44">
        <v>1229</v>
      </c>
      <c r="D6203" s="44">
        <v>725</v>
      </c>
      <c r="E6203" s="45">
        <v>0.58991049633848658</v>
      </c>
    </row>
    <row r="6204" spans="1:5" ht="14.4">
      <c r="A6204">
        <v>48453001501</v>
      </c>
      <c r="B6204" s="44" t="s">
        <v>8634</v>
      </c>
      <c r="C6204" s="44">
        <v>4041</v>
      </c>
      <c r="D6204" s="44">
        <v>3257</v>
      </c>
      <c r="E6204" s="45">
        <v>0.80598861667903987</v>
      </c>
    </row>
    <row r="6205" spans="1:5" ht="14.4">
      <c r="A6205">
        <v>48453001503</v>
      </c>
      <c r="B6205" s="44" t="s">
        <v>8635</v>
      </c>
      <c r="C6205" s="44">
        <v>4163</v>
      </c>
      <c r="D6205" s="44">
        <v>2980</v>
      </c>
      <c r="E6205" s="45">
        <v>0.71582993033869802</v>
      </c>
    </row>
    <row r="6206" spans="1:5" ht="14.4">
      <c r="A6206">
        <v>48453001504</v>
      </c>
      <c r="B6206" s="44" t="s">
        <v>8636</v>
      </c>
      <c r="C6206" s="44">
        <v>4712</v>
      </c>
      <c r="D6206" s="44">
        <v>3662</v>
      </c>
      <c r="E6206" s="45">
        <v>0.77716468590831922</v>
      </c>
    </row>
    <row r="6207" spans="1:5" ht="14.4">
      <c r="A6207">
        <v>48453001505</v>
      </c>
      <c r="B6207" s="44" t="s">
        <v>8637</v>
      </c>
      <c r="C6207" s="44">
        <v>4078</v>
      </c>
      <c r="D6207" s="44">
        <v>2752</v>
      </c>
      <c r="E6207" s="45">
        <v>0.67484060814124569</v>
      </c>
    </row>
    <row r="6208" spans="1:5" s="44" customFormat="1" ht="14.4">
      <c r="A6208">
        <v>48453001602</v>
      </c>
      <c r="B6208" s="44" t="s">
        <v>8638</v>
      </c>
      <c r="C6208" s="44">
        <v>2172</v>
      </c>
      <c r="D6208" s="44">
        <v>1965</v>
      </c>
      <c r="E6208" s="45">
        <v>0.90469613259668513</v>
      </c>
    </row>
    <row r="6209" spans="1:5" s="44" customFormat="1" ht="14.4">
      <c r="A6209">
        <v>48453001603</v>
      </c>
      <c r="B6209" s="44" t="s">
        <v>8639</v>
      </c>
      <c r="C6209" s="44">
        <v>3154</v>
      </c>
      <c r="D6209" s="44">
        <v>2791</v>
      </c>
      <c r="E6209" s="45">
        <v>0.88490805326569433</v>
      </c>
    </row>
    <row r="6210" spans="1:5" s="44" customFormat="1" ht="14.4">
      <c r="A6210">
        <v>48453001604</v>
      </c>
      <c r="B6210" s="44" t="s">
        <v>8640</v>
      </c>
      <c r="C6210" s="44">
        <v>3100</v>
      </c>
      <c r="D6210" s="44">
        <v>2810</v>
      </c>
      <c r="E6210" s="45">
        <v>0.90645161290322585</v>
      </c>
    </row>
    <row r="6211" spans="1:5" s="44" customFormat="1" ht="14.4">
      <c r="A6211">
        <v>48453001605</v>
      </c>
      <c r="B6211" s="44" t="s">
        <v>8641</v>
      </c>
      <c r="C6211" s="44">
        <v>3953</v>
      </c>
      <c r="D6211" s="44">
        <v>3265</v>
      </c>
      <c r="E6211" s="45">
        <v>0.82595497090817105</v>
      </c>
    </row>
    <row r="6212" spans="1:5" s="44" customFormat="1" ht="14.4">
      <c r="A6212">
        <v>48453001606</v>
      </c>
      <c r="B6212" s="44" t="s">
        <v>8642</v>
      </c>
      <c r="C6212" s="44">
        <v>117</v>
      </c>
      <c r="D6212" s="44">
        <v>14</v>
      </c>
      <c r="E6212" s="45">
        <v>0.11965811965811966</v>
      </c>
    </row>
    <row r="6213" spans="1:5" s="44" customFormat="1" ht="14.4">
      <c r="A6213">
        <v>48453001910</v>
      </c>
      <c r="B6213" s="44" t="s">
        <v>8643</v>
      </c>
      <c r="C6213" s="44">
        <v>3240</v>
      </c>
      <c r="D6213" s="44">
        <v>2760</v>
      </c>
      <c r="E6213" s="45">
        <v>0.85185185185185186</v>
      </c>
    </row>
    <row r="6214" spans="1:5" ht="14.4">
      <c r="A6214">
        <v>48453001911</v>
      </c>
      <c r="B6214" s="44" t="s">
        <v>8644</v>
      </c>
      <c r="C6214" s="44">
        <v>2577</v>
      </c>
      <c r="D6214" s="44">
        <v>2108</v>
      </c>
      <c r="E6214" s="45">
        <v>0.81800543267365156</v>
      </c>
    </row>
    <row r="6215" spans="1:5" ht="14.4">
      <c r="A6215">
        <v>48453001912</v>
      </c>
      <c r="B6215" s="44" t="s">
        <v>8645</v>
      </c>
      <c r="C6215" s="44">
        <v>3072</v>
      </c>
      <c r="D6215" s="44">
        <v>2570</v>
      </c>
      <c r="E6215" s="45">
        <v>0.83658854166666663</v>
      </c>
    </row>
    <row r="6216" spans="1:5" ht="14.4">
      <c r="A6216">
        <v>48453001913</v>
      </c>
      <c r="B6216" s="44" t="s">
        <v>8646</v>
      </c>
      <c r="C6216" s="44">
        <v>3470</v>
      </c>
      <c r="D6216" s="44">
        <v>2966</v>
      </c>
      <c r="E6216" s="45">
        <v>0.85475504322766571</v>
      </c>
    </row>
    <row r="6217" spans="1:5" ht="14.4">
      <c r="A6217">
        <v>48453001914</v>
      </c>
      <c r="B6217" s="44" t="s">
        <v>8647</v>
      </c>
      <c r="C6217" s="44">
        <v>4681</v>
      </c>
      <c r="D6217" s="44">
        <v>4034</v>
      </c>
      <c r="E6217" s="45">
        <v>0.86178167058320876</v>
      </c>
    </row>
    <row r="6218" spans="1:5" ht="14.4">
      <c r="A6218">
        <v>48453001915</v>
      </c>
      <c r="B6218" s="44" t="s">
        <v>8648</v>
      </c>
      <c r="C6218" s="44">
        <v>2664</v>
      </c>
      <c r="D6218" s="44">
        <v>2001</v>
      </c>
      <c r="E6218" s="45">
        <v>0.75112612612612617</v>
      </c>
    </row>
    <row r="6219" spans="1:5" ht="14.4">
      <c r="A6219">
        <v>48453001916</v>
      </c>
      <c r="B6219" s="44" t="s">
        <v>8649</v>
      </c>
      <c r="C6219" s="44">
        <v>1976</v>
      </c>
      <c r="D6219" s="44">
        <v>1743</v>
      </c>
      <c r="E6219" s="45">
        <v>0.88208502024291502</v>
      </c>
    </row>
    <row r="6220" spans="1:5" ht="14.4">
      <c r="A6220">
        <v>48453001917</v>
      </c>
      <c r="B6220" s="44" t="s">
        <v>8650</v>
      </c>
      <c r="C6220" s="44">
        <v>2861</v>
      </c>
      <c r="D6220" s="44">
        <v>2600</v>
      </c>
      <c r="E6220" s="45">
        <v>0.90877315623907728</v>
      </c>
    </row>
    <row r="6221" spans="1:5" ht="14.4">
      <c r="A6221">
        <v>48453001918</v>
      </c>
      <c r="B6221" s="44" t="s">
        <v>8651</v>
      </c>
      <c r="C6221" s="44">
        <v>1754</v>
      </c>
      <c r="D6221" s="44">
        <v>1534</v>
      </c>
      <c r="E6221" s="45">
        <v>0.87457240592930441</v>
      </c>
    </row>
    <row r="6222" spans="1:5" ht="14.4">
      <c r="A6222">
        <v>48453001919</v>
      </c>
      <c r="B6222" s="44" t="s">
        <v>8652</v>
      </c>
      <c r="C6222" s="44">
        <v>2314</v>
      </c>
      <c r="D6222" s="44">
        <v>2175</v>
      </c>
      <c r="E6222" s="45">
        <v>0.93993085566119272</v>
      </c>
    </row>
    <row r="6223" spans="1:5" ht="14.4">
      <c r="A6223">
        <v>48453001920</v>
      </c>
      <c r="B6223" s="44" t="s">
        <v>8653</v>
      </c>
      <c r="C6223" s="44">
        <v>4381</v>
      </c>
      <c r="D6223" s="44">
        <v>2942</v>
      </c>
      <c r="E6223" s="45">
        <v>0.67153617895457662</v>
      </c>
    </row>
    <row r="6224" spans="1:5" ht="14.4">
      <c r="A6224">
        <v>48453001921</v>
      </c>
      <c r="B6224" s="44" t="s">
        <v>8654</v>
      </c>
      <c r="C6224" s="44">
        <v>2998</v>
      </c>
      <c r="D6224" s="44">
        <v>2299</v>
      </c>
      <c r="E6224" s="45">
        <v>0.76684456304202797</v>
      </c>
    </row>
    <row r="6225" spans="1:5" s="44" customFormat="1" ht="14.4">
      <c r="A6225">
        <v>48453001922</v>
      </c>
      <c r="B6225" s="44" t="s">
        <v>8655</v>
      </c>
      <c r="C6225" s="44">
        <v>1764</v>
      </c>
      <c r="D6225" s="44">
        <v>1476</v>
      </c>
      <c r="E6225" s="45">
        <v>0.83673469387755106</v>
      </c>
    </row>
    <row r="6226" spans="1:5" s="44" customFormat="1" ht="14.4">
      <c r="A6226">
        <v>48453001923</v>
      </c>
      <c r="B6226" s="44" t="s">
        <v>8656</v>
      </c>
      <c r="C6226" s="44">
        <v>2608</v>
      </c>
      <c r="D6226" s="44">
        <v>2029</v>
      </c>
      <c r="E6226" s="45">
        <v>0.7779907975460123</v>
      </c>
    </row>
    <row r="6227" spans="1:5" s="44" customFormat="1" ht="14.4">
      <c r="A6227">
        <v>48453002002</v>
      </c>
      <c r="B6227" s="44" t="s">
        <v>8657</v>
      </c>
      <c r="C6227" s="44">
        <v>2160</v>
      </c>
      <c r="D6227" s="44">
        <v>1491</v>
      </c>
      <c r="E6227" s="45">
        <v>0.69027777777777777</v>
      </c>
    </row>
    <row r="6228" spans="1:5" s="44" customFormat="1" ht="14.4">
      <c r="A6228">
        <v>48453002003</v>
      </c>
      <c r="B6228" s="44" t="s">
        <v>8658</v>
      </c>
      <c r="C6228" s="44">
        <v>2617</v>
      </c>
      <c r="D6228" s="44">
        <v>1449</v>
      </c>
      <c r="E6228" s="45">
        <v>0.55368742835307605</v>
      </c>
    </row>
    <row r="6229" spans="1:5" s="44" customFormat="1" ht="14.4">
      <c r="A6229">
        <v>48453002004</v>
      </c>
      <c r="B6229" s="44" t="s">
        <v>8659</v>
      </c>
      <c r="C6229" s="44">
        <v>2435</v>
      </c>
      <c r="D6229" s="44">
        <v>1559</v>
      </c>
      <c r="E6229" s="45">
        <v>0.64024640657084186</v>
      </c>
    </row>
    <row r="6230" spans="1:5" s="44" customFormat="1" ht="14.4">
      <c r="A6230">
        <v>48453002006</v>
      </c>
      <c r="B6230" s="44" t="s">
        <v>8660</v>
      </c>
      <c r="C6230" s="44">
        <v>1697</v>
      </c>
      <c r="D6230" s="44">
        <v>984</v>
      </c>
      <c r="E6230" s="45">
        <v>0.57984678845020621</v>
      </c>
    </row>
    <row r="6231" spans="1:5" ht="14.4">
      <c r="A6231">
        <v>48453002007</v>
      </c>
      <c r="B6231" s="44" t="s">
        <v>8661</v>
      </c>
      <c r="C6231" s="44">
        <v>1832</v>
      </c>
      <c r="D6231" s="44">
        <v>1421</v>
      </c>
      <c r="E6231" s="45">
        <v>0.7756550218340611</v>
      </c>
    </row>
    <row r="6232" spans="1:5" ht="14.4">
      <c r="A6232">
        <v>48453002104</v>
      </c>
      <c r="B6232" s="44" t="s">
        <v>8662</v>
      </c>
      <c r="C6232" s="44">
        <v>2010</v>
      </c>
      <c r="D6232" s="44">
        <v>1513</v>
      </c>
      <c r="E6232" s="45">
        <v>0.75273631840796018</v>
      </c>
    </row>
    <row r="6233" spans="1:5" ht="14.4">
      <c r="A6233">
        <v>48453002105</v>
      </c>
      <c r="B6233" s="44" t="s">
        <v>8663</v>
      </c>
      <c r="C6233" s="44">
        <v>3346</v>
      </c>
      <c r="D6233" s="44">
        <v>1381</v>
      </c>
      <c r="E6233" s="45">
        <v>0.41273161984459056</v>
      </c>
    </row>
    <row r="6234" spans="1:5" ht="14.4">
      <c r="A6234">
        <v>48453002106</v>
      </c>
      <c r="B6234" s="44" t="s">
        <v>8664</v>
      </c>
      <c r="C6234" s="44">
        <v>2231</v>
      </c>
      <c r="D6234" s="44">
        <v>1400</v>
      </c>
      <c r="E6234" s="45">
        <v>0.62752129090094133</v>
      </c>
    </row>
    <row r="6235" spans="1:5" ht="14.4">
      <c r="A6235">
        <v>48453002107</v>
      </c>
      <c r="B6235" s="44" t="s">
        <v>8665</v>
      </c>
      <c r="C6235" s="44">
        <v>3616</v>
      </c>
      <c r="D6235" s="44">
        <v>2010</v>
      </c>
      <c r="E6235" s="45">
        <v>0.55586283185840712</v>
      </c>
    </row>
    <row r="6236" spans="1:5" ht="14.4">
      <c r="A6236">
        <v>48453002108</v>
      </c>
      <c r="B6236" s="44" t="s">
        <v>8666</v>
      </c>
      <c r="C6236" s="44">
        <v>3222</v>
      </c>
      <c r="D6236" s="44">
        <v>1608</v>
      </c>
      <c r="E6236" s="45">
        <v>0.49906890130353815</v>
      </c>
    </row>
    <row r="6237" spans="1:5" ht="14.4">
      <c r="A6237">
        <v>48453002109</v>
      </c>
      <c r="B6237" s="44" t="s">
        <v>8667</v>
      </c>
      <c r="C6237" s="44">
        <v>3271</v>
      </c>
      <c r="D6237" s="44">
        <v>1974</v>
      </c>
      <c r="E6237" s="45">
        <v>0.60348517273005198</v>
      </c>
    </row>
    <row r="6238" spans="1:5" ht="14.4">
      <c r="A6238">
        <v>48453002110</v>
      </c>
      <c r="B6238" s="44" t="s">
        <v>8668</v>
      </c>
      <c r="C6238" s="44">
        <v>2708</v>
      </c>
      <c r="D6238" s="44">
        <v>1435</v>
      </c>
      <c r="E6238" s="45">
        <v>0.52991137370753327</v>
      </c>
    </row>
    <row r="6239" spans="1:5" ht="14.4">
      <c r="A6239">
        <v>48453002111</v>
      </c>
      <c r="B6239" s="44" t="s">
        <v>8669</v>
      </c>
      <c r="C6239" s="44">
        <v>3954</v>
      </c>
      <c r="D6239" s="44">
        <v>1995</v>
      </c>
      <c r="E6239" s="45">
        <v>0.50455235204855842</v>
      </c>
    </row>
    <row r="6240" spans="1:5" ht="14.4">
      <c r="A6240">
        <v>48453002112</v>
      </c>
      <c r="B6240" s="44" t="s">
        <v>8670</v>
      </c>
      <c r="C6240" s="44">
        <v>3872</v>
      </c>
      <c r="D6240" s="44">
        <v>1832</v>
      </c>
      <c r="E6240" s="45">
        <v>0.47314049586776857</v>
      </c>
    </row>
    <row r="6241" spans="1:5" ht="14.4">
      <c r="A6241">
        <v>48453002113</v>
      </c>
      <c r="B6241" s="44" t="s">
        <v>8671</v>
      </c>
      <c r="C6241" s="44">
        <v>2773</v>
      </c>
      <c r="D6241" s="44">
        <v>1788</v>
      </c>
      <c r="E6241" s="45">
        <v>0.64478903714388747</v>
      </c>
    </row>
    <row r="6242" spans="1:5" s="44" customFormat="1" ht="14.4">
      <c r="A6242">
        <v>48453002201</v>
      </c>
      <c r="B6242" s="44" t="s">
        <v>8672</v>
      </c>
      <c r="C6242" s="44">
        <v>1716</v>
      </c>
      <c r="D6242" s="44">
        <v>622</v>
      </c>
      <c r="E6242" s="45">
        <v>0.36247086247086246</v>
      </c>
    </row>
    <row r="6243" spans="1:5" s="44" customFormat="1" ht="14.4">
      <c r="A6243">
        <v>48453002211</v>
      </c>
      <c r="B6243" s="44" t="s">
        <v>8673</v>
      </c>
      <c r="C6243" s="44">
        <v>3241</v>
      </c>
      <c r="D6243" s="44">
        <v>1392</v>
      </c>
      <c r="E6243" s="45">
        <v>0.42949706880592409</v>
      </c>
    </row>
    <row r="6244" spans="1:5" s="44" customFormat="1" ht="14.4">
      <c r="A6244">
        <v>48453002213</v>
      </c>
      <c r="B6244" s="44" t="s">
        <v>8674</v>
      </c>
      <c r="C6244" s="44">
        <v>2961</v>
      </c>
      <c r="D6244" s="44">
        <v>1088</v>
      </c>
      <c r="E6244" s="45">
        <v>0.36744343127321849</v>
      </c>
    </row>
    <row r="6245" spans="1:5" s="44" customFormat="1" ht="14.4">
      <c r="A6245">
        <v>48453002214</v>
      </c>
      <c r="B6245" s="44" t="s">
        <v>8675</v>
      </c>
      <c r="C6245" s="44">
        <v>2543</v>
      </c>
      <c r="D6245" s="44">
        <v>461</v>
      </c>
      <c r="E6245" s="45">
        <v>0.18128195045222179</v>
      </c>
    </row>
    <row r="6246" spans="1:5" s="44" customFormat="1" ht="14.4">
      <c r="A6246">
        <v>48453002215</v>
      </c>
      <c r="B6246" s="44" t="s">
        <v>8676</v>
      </c>
      <c r="C6246" s="44">
        <v>2424</v>
      </c>
      <c r="D6246" s="44">
        <v>701</v>
      </c>
      <c r="E6246" s="45">
        <v>0.28919141914191421</v>
      </c>
    </row>
    <row r="6247" spans="1:5" s="44" customFormat="1" ht="14.4">
      <c r="A6247">
        <v>48453002216</v>
      </c>
      <c r="B6247" s="44" t="s">
        <v>8677</v>
      </c>
      <c r="C6247" s="44">
        <v>7460</v>
      </c>
      <c r="D6247" s="44">
        <v>3310</v>
      </c>
      <c r="E6247" s="45">
        <v>0.44369973190348527</v>
      </c>
    </row>
    <row r="6248" spans="1:5" ht="14.4">
      <c r="A6248">
        <v>48453002217</v>
      </c>
      <c r="B6248" s="44" t="s">
        <v>8678</v>
      </c>
      <c r="C6248" s="44">
        <v>4330</v>
      </c>
      <c r="D6248" s="44">
        <v>1839</v>
      </c>
      <c r="E6248" s="45">
        <v>0.42471131639722864</v>
      </c>
    </row>
    <row r="6249" spans="1:5" ht="14.4">
      <c r="A6249">
        <v>48453002218</v>
      </c>
      <c r="B6249" s="44" t="s">
        <v>8679</v>
      </c>
      <c r="C6249" s="44">
        <v>3327</v>
      </c>
      <c r="D6249" s="44">
        <v>811</v>
      </c>
      <c r="E6249" s="45">
        <v>0.24376314998497145</v>
      </c>
    </row>
    <row r="6250" spans="1:5" ht="14.4">
      <c r="A6250">
        <v>48453002219</v>
      </c>
      <c r="B6250" s="44" t="s">
        <v>8680</v>
      </c>
      <c r="C6250" s="44">
        <v>4718</v>
      </c>
      <c r="D6250" s="44">
        <v>1700</v>
      </c>
      <c r="E6250" s="45">
        <v>0.36032217041119119</v>
      </c>
    </row>
    <row r="6251" spans="1:5" ht="14.4">
      <c r="A6251">
        <v>48453002220</v>
      </c>
      <c r="B6251" s="44" t="s">
        <v>8681</v>
      </c>
      <c r="C6251" s="44">
        <v>2067</v>
      </c>
      <c r="D6251" s="44">
        <v>812</v>
      </c>
      <c r="E6251" s="45">
        <v>0.39283986453797776</v>
      </c>
    </row>
    <row r="6252" spans="1:5" ht="14.4">
      <c r="A6252">
        <v>48453002221</v>
      </c>
      <c r="B6252" s="44" t="s">
        <v>8682</v>
      </c>
      <c r="C6252" s="44">
        <v>1435</v>
      </c>
      <c r="D6252" s="44">
        <v>688</v>
      </c>
      <c r="E6252" s="45">
        <v>0.47944250871080141</v>
      </c>
    </row>
    <row r="6253" spans="1:5" ht="14.4">
      <c r="A6253">
        <v>48453002222</v>
      </c>
      <c r="B6253" s="44" t="s">
        <v>8683</v>
      </c>
      <c r="C6253" s="44">
        <v>2003</v>
      </c>
      <c r="D6253" s="44">
        <v>620</v>
      </c>
      <c r="E6253" s="45">
        <v>0.30953569645531703</v>
      </c>
    </row>
    <row r="6254" spans="1:5" ht="14.4">
      <c r="A6254">
        <v>48453002304</v>
      </c>
      <c r="B6254" s="44" t="s">
        <v>8684</v>
      </c>
      <c r="C6254" s="44">
        <v>3038</v>
      </c>
      <c r="D6254" s="44">
        <v>2726</v>
      </c>
      <c r="E6254" s="45">
        <v>0.89730085582620145</v>
      </c>
    </row>
    <row r="6255" spans="1:5" ht="14.4">
      <c r="A6255">
        <v>48453002307</v>
      </c>
      <c r="B6255" s="44" t="s">
        <v>8685</v>
      </c>
      <c r="C6255" s="44">
        <v>3892</v>
      </c>
      <c r="D6255" s="44">
        <v>2377</v>
      </c>
      <c r="E6255" s="45">
        <v>0.61073997944501546</v>
      </c>
    </row>
    <row r="6256" spans="1:5" ht="14.4">
      <c r="A6256">
        <v>48453002310</v>
      </c>
      <c r="B6256" s="44" t="s">
        <v>8686</v>
      </c>
      <c r="C6256" s="44">
        <v>1822</v>
      </c>
      <c r="D6256" s="44">
        <v>388</v>
      </c>
      <c r="E6256" s="45">
        <v>0.21295279912184412</v>
      </c>
    </row>
    <row r="6257" spans="1:5" ht="14.4">
      <c r="A6257">
        <v>48453002313</v>
      </c>
      <c r="B6257" s="44" t="s">
        <v>8687</v>
      </c>
      <c r="C6257" s="44">
        <v>2624</v>
      </c>
      <c r="D6257" s="44">
        <v>1062</v>
      </c>
      <c r="E6257" s="45">
        <v>0.40472560975609756</v>
      </c>
    </row>
    <row r="6258" spans="1:5" ht="14.4">
      <c r="A6258">
        <v>48453002314</v>
      </c>
      <c r="B6258" s="44" t="s">
        <v>8688</v>
      </c>
      <c r="C6258" s="44">
        <v>4450</v>
      </c>
      <c r="D6258" s="44">
        <v>2375</v>
      </c>
      <c r="E6258" s="45">
        <v>0.5337078651685393</v>
      </c>
    </row>
    <row r="6259" spans="1:5" s="44" customFormat="1" ht="14.4">
      <c r="A6259">
        <v>48453002315</v>
      </c>
      <c r="B6259" s="44" t="s">
        <v>8689</v>
      </c>
      <c r="C6259" s="44">
        <v>1718</v>
      </c>
      <c r="D6259" s="44">
        <v>789</v>
      </c>
      <c r="E6259" s="45">
        <v>0.45925494761350405</v>
      </c>
    </row>
    <row r="6260" spans="1:5" s="44" customFormat="1" ht="14.4">
      <c r="A6260">
        <v>48453002316</v>
      </c>
      <c r="B6260" s="44" t="s">
        <v>8690</v>
      </c>
      <c r="C6260" s="44">
        <v>2444</v>
      </c>
      <c r="D6260" s="44">
        <v>1442</v>
      </c>
      <c r="E6260" s="45">
        <v>0.59001636661211132</v>
      </c>
    </row>
    <row r="6261" spans="1:5" s="44" customFormat="1" ht="14.4">
      <c r="A6261">
        <v>48453002319</v>
      </c>
      <c r="B6261" s="44" t="s">
        <v>8691</v>
      </c>
      <c r="C6261" s="44">
        <v>1963</v>
      </c>
      <c r="D6261" s="44">
        <v>118</v>
      </c>
      <c r="E6261" s="45">
        <v>6.0112073357106471E-2</v>
      </c>
    </row>
    <row r="6262" spans="1:5" s="44" customFormat="1" ht="14.4">
      <c r="A6262">
        <v>48453002320</v>
      </c>
      <c r="B6262" s="44" t="s">
        <v>8692</v>
      </c>
      <c r="C6262" s="44">
        <v>2713</v>
      </c>
      <c r="D6262" s="44">
        <v>959</v>
      </c>
      <c r="E6262" s="45">
        <v>0.35348322889789902</v>
      </c>
    </row>
    <row r="6263" spans="1:5" s="44" customFormat="1" ht="14.4">
      <c r="A6263">
        <v>48453002321</v>
      </c>
      <c r="B6263" s="44" t="s">
        <v>8693</v>
      </c>
      <c r="C6263" s="44">
        <v>2716</v>
      </c>
      <c r="D6263" s="44">
        <v>1434</v>
      </c>
      <c r="E6263" s="45">
        <v>0.52798232695139913</v>
      </c>
    </row>
    <row r="6264" spans="1:5" s="44" customFormat="1" ht="14.4">
      <c r="A6264">
        <v>48453002322</v>
      </c>
      <c r="B6264" s="44" t="s">
        <v>8694</v>
      </c>
      <c r="C6264" s="44">
        <v>1462</v>
      </c>
      <c r="D6264" s="44">
        <v>643</v>
      </c>
      <c r="E6264" s="45">
        <v>0.43980848153214774</v>
      </c>
    </row>
    <row r="6265" spans="1:5" ht="14.4">
      <c r="A6265">
        <v>48453002323</v>
      </c>
      <c r="B6265" s="44" t="s">
        <v>8695</v>
      </c>
      <c r="C6265" s="44">
        <v>2584</v>
      </c>
      <c r="D6265" s="44">
        <v>1836</v>
      </c>
      <c r="E6265" s="45">
        <v>0.71052631578947367</v>
      </c>
    </row>
    <row r="6266" spans="1:5" ht="14.4">
      <c r="A6266">
        <v>48453002324</v>
      </c>
      <c r="B6266" s="44" t="s">
        <v>8696</v>
      </c>
      <c r="C6266" s="44">
        <v>497</v>
      </c>
      <c r="D6266" s="44">
        <v>0</v>
      </c>
      <c r="E6266" s="45">
        <v>0</v>
      </c>
    </row>
    <row r="6267" spans="1:5" ht="14.4">
      <c r="A6267">
        <v>48453002325</v>
      </c>
      <c r="B6267" s="44" t="s">
        <v>8697</v>
      </c>
      <c r="C6267" s="44">
        <v>2448</v>
      </c>
      <c r="D6267" s="44">
        <v>902</v>
      </c>
      <c r="E6267" s="45">
        <v>0.36846405228758172</v>
      </c>
    </row>
    <row r="6268" spans="1:5" ht="14.4">
      <c r="A6268">
        <v>48453002326</v>
      </c>
      <c r="B6268" s="44" t="s">
        <v>8698</v>
      </c>
      <c r="C6268" s="44">
        <v>431</v>
      </c>
      <c r="D6268" s="44">
        <v>302</v>
      </c>
      <c r="E6268" s="45">
        <v>0.70069605568445481</v>
      </c>
    </row>
    <row r="6269" spans="1:5" ht="14.4">
      <c r="A6269">
        <v>48453002327</v>
      </c>
      <c r="B6269" s="44" t="s">
        <v>8699</v>
      </c>
      <c r="C6269" s="44">
        <v>2461</v>
      </c>
      <c r="D6269" s="44">
        <v>1697</v>
      </c>
      <c r="E6269" s="45">
        <v>0.68955709061357173</v>
      </c>
    </row>
    <row r="6270" spans="1:5" ht="14.4">
      <c r="A6270">
        <v>48453002403</v>
      </c>
      <c r="B6270" s="44" t="s">
        <v>8700</v>
      </c>
      <c r="C6270" s="44">
        <v>2136</v>
      </c>
      <c r="D6270" s="44">
        <v>1241</v>
      </c>
      <c r="E6270" s="45">
        <v>0.58099250936329583</v>
      </c>
    </row>
    <row r="6271" spans="1:5" ht="14.4">
      <c r="A6271">
        <v>48453002407</v>
      </c>
      <c r="B6271" s="44" t="s">
        <v>8701</v>
      </c>
      <c r="C6271" s="44">
        <v>7609</v>
      </c>
      <c r="D6271" s="44">
        <v>5219</v>
      </c>
      <c r="E6271" s="45">
        <v>0.68589827835458006</v>
      </c>
    </row>
    <row r="6272" spans="1:5" ht="14.4">
      <c r="A6272">
        <v>48453002409</v>
      </c>
      <c r="B6272" s="44" t="s">
        <v>8702</v>
      </c>
      <c r="C6272" s="44">
        <v>2752</v>
      </c>
      <c r="D6272" s="44">
        <v>1745</v>
      </c>
      <c r="E6272" s="45">
        <v>0.63408430232558144</v>
      </c>
    </row>
    <row r="6273" spans="1:5" ht="14.4">
      <c r="A6273">
        <v>48453002410</v>
      </c>
      <c r="B6273" s="44" t="s">
        <v>8703</v>
      </c>
      <c r="C6273" s="44">
        <v>2652</v>
      </c>
      <c r="D6273" s="44">
        <v>1257</v>
      </c>
      <c r="E6273" s="45">
        <v>0.47398190045248867</v>
      </c>
    </row>
    <row r="6274" spans="1:5" ht="14.4">
      <c r="A6274">
        <v>48453002411</v>
      </c>
      <c r="B6274" s="44" t="s">
        <v>8704</v>
      </c>
      <c r="C6274" s="44">
        <v>3259</v>
      </c>
      <c r="D6274" s="44">
        <v>789</v>
      </c>
      <c r="E6274" s="45">
        <v>0.24209880331389996</v>
      </c>
    </row>
    <row r="6275" spans="1:5" ht="14.4">
      <c r="A6275">
        <v>48453002412</v>
      </c>
      <c r="B6275" s="44" t="s">
        <v>8705</v>
      </c>
      <c r="C6275" s="44">
        <v>3186</v>
      </c>
      <c r="D6275" s="44">
        <v>907</v>
      </c>
      <c r="E6275" s="45">
        <v>0.28468298807281855</v>
      </c>
    </row>
    <row r="6276" spans="1:5" s="44" customFormat="1" ht="14.4">
      <c r="A6276">
        <v>48453002413</v>
      </c>
      <c r="B6276" s="44" t="s">
        <v>8706</v>
      </c>
      <c r="C6276" s="44">
        <v>1842</v>
      </c>
      <c r="D6276" s="44">
        <v>452</v>
      </c>
      <c r="E6276" s="45">
        <v>0.24538545059717698</v>
      </c>
    </row>
    <row r="6277" spans="1:5" s="44" customFormat="1" ht="14.4">
      <c r="A6277">
        <v>48453002419</v>
      </c>
      <c r="B6277" s="44" t="s">
        <v>8707</v>
      </c>
      <c r="C6277" s="44">
        <v>2617</v>
      </c>
      <c r="D6277" s="44">
        <v>944</v>
      </c>
      <c r="E6277" s="45">
        <v>0.36071837982422622</v>
      </c>
    </row>
    <row r="6278" spans="1:5" s="44" customFormat="1" ht="14.4">
      <c r="A6278">
        <v>48453002422</v>
      </c>
      <c r="B6278" s="44" t="s">
        <v>8708</v>
      </c>
      <c r="C6278" s="44">
        <v>6539</v>
      </c>
      <c r="D6278" s="44">
        <v>3224</v>
      </c>
      <c r="E6278" s="45">
        <v>0.49304174950298213</v>
      </c>
    </row>
    <row r="6279" spans="1:5" s="44" customFormat="1" ht="14.4">
      <c r="A6279">
        <v>48453002423</v>
      </c>
      <c r="B6279" s="44" t="s">
        <v>8709</v>
      </c>
      <c r="C6279" s="44">
        <v>4814</v>
      </c>
      <c r="D6279" s="44">
        <v>2879</v>
      </c>
      <c r="E6279" s="45">
        <v>0.59804736186123808</v>
      </c>
    </row>
    <row r="6280" spans="1:5" s="44" customFormat="1" ht="14.4">
      <c r="A6280">
        <v>48453002424</v>
      </c>
      <c r="B6280" s="44" t="s">
        <v>8710</v>
      </c>
      <c r="C6280" s="44">
        <v>2798</v>
      </c>
      <c r="D6280" s="44">
        <v>1374</v>
      </c>
      <c r="E6280" s="45">
        <v>0.49106504646175841</v>
      </c>
    </row>
    <row r="6281" spans="1:5" s="44" customFormat="1" ht="14.4">
      <c r="A6281">
        <v>48453002430</v>
      </c>
      <c r="B6281" s="44" t="s">
        <v>8711</v>
      </c>
      <c r="C6281" s="44">
        <v>1408</v>
      </c>
      <c r="D6281" s="44">
        <v>645</v>
      </c>
      <c r="E6281" s="45">
        <v>0.45809659090909088</v>
      </c>
    </row>
    <row r="6282" spans="1:5" ht="14.4">
      <c r="A6282">
        <v>48453002432</v>
      </c>
      <c r="B6282" s="44" t="s">
        <v>8712</v>
      </c>
      <c r="C6282" s="44">
        <v>4270</v>
      </c>
      <c r="D6282" s="44">
        <v>2077</v>
      </c>
      <c r="E6282" s="45">
        <v>0.48641686182669791</v>
      </c>
    </row>
    <row r="6283" spans="1:5" ht="14.4">
      <c r="A6283">
        <v>48453002434</v>
      </c>
      <c r="B6283" s="44" t="s">
        <v>8713</v>
      </c>
      <c r="C6283" s="44">
        <v>1185</v>
      </c>
      <c r="D6283" s="44">
        <v>339</v>
      </c>
      <c r="E6283" s="45">
        <v>0.28607594936708863</v>
      </c>
    </row>
    <row r="6284" spans="1:5" ht="14.4">
      <c r="A6284">
        <v>48453002436</v>
      </c>
      <c r="B6284" s="44" t="s">
        <v>8714</v>
      </c>
      <c r="C6284" s="44">
        <v>1563</v>
      </c>
      <c r="D6284" s="44">
        <v>371</v>
      </c>
      <c r="E6284" s="45">
        <v>0.23736404350607807</v>
      </c>
    </row>
    <row r="6285" spans="1:5" ht="14.4">
      <c r="A6285">
        <v>48453002437</v>
      </c>
      <c r="B6285" s="44" t="s">
        <v>8715</v>
      </c>
      <c r="C6285" s="44">
        <v>4275</v>
      </c>
      <c r="D6285" s="44">
        <v>2758</v>
      </c>
      <c r="E6285" s="45">
        <v>0.64514619883040936</v>
      </c>
    </row>
    <row r="6286" spans="1:5" ht="14.4">
      <c r="A6286">
        <v>48453002438</v>
      </c>
      <c r="B6286" s="44" t="s">
        <v>8716</v>
      </c>
      <c r="C6286" s="44">
        <v>5163</v>
      </c>
      <c r="D6286" s="44">
        <v>3391</v>
      </c>
      <c r="E6286" s="45">
        <v>0.65678868874685259</v>
      </c>
    </row>
    <row r="6287" spans="1:5" ht="14.4">
      <c r="A6287">
        <v>48453002439</v>
      </c>
      <c r="B6287" s="44" t="s">
        <v>8717</v>
      </c>
      <c r="C6287" s="44">
        <v>2653</v>
      </c>
      <c r="D6287" s="44">
        <v>1174</v>
      </c>
      <c r="E6287" s="45">
        <v>0.44251790425932908</v>
      </c>
    </row>
    <row r="6288" spans="1:5" ht="14.4">
      <c r="A6288">
        <v>48453002440</v>
      </c>
      <c r="B6288" s="44" t="s">
        <v>8718</v>
      </c>
      <c r="C6288" s="44">
        <v>4452</v>
      </c>
      <c r="D6288" s="44">
        <v>1540</v>
      </c>
      <c r="E6288" s="45">
        <v>0.34591194968553457</v>
      </c>
    </row>
    <row r="6289" spans="1:5" ht="14.4">
      <c r="A6289">
        <v>48453002441</v>
      </c>
      <c r="B6289" s="44" t="s">
        <v>8719</v>
      </c>
      <c r="C6289" s="44">
        <v>3476</v>
      </c>
      <c r="D6289" s="44">
        <v>1307</v>
      </c>
      <c r="E6289" s="45">
        <v>0.37600690448791713</v>
      </c>
    </row>
    <row r="6290" spans="1:5" ht="14.4">
      <c r="A6290">
        <v>48453002442</v>
      </c>
      <c r="B6290" s="44" t="s">
        <v>8720</v>
      </c>
      <c r="C6290" s="44">
        <v>2442</v>
      </c>
      <c r="D6290" s="44">
        <v>410</v>
      </c>
      <c r="E6290" s="45">
        <v>0.1678951678951679</v>
      </c>
    </row>
    <row r="6291" spans="1:5" ht="14.4">
      <c r="A6291">
        <v>48453002443</v>
      </c>
      <c r="B6291" s="44" t="s">
        <v>8721</v>
      </c>
      <c r="C6291" s="44">
        <v>3032</v>
      </c>
      <c r="D6291" s="44">
        <v>1911</v>
      </c>
      <c r="E6291" s="45">
        <v>0.63027704485488123</v>
      </c>
    </row>
    <row r="6292" spans="1:5" ht="14.4">
      <c r="A6292">
        <v>48453002444</v>
      </c>
      <c r="B6292" s="44" t="s">
        <v>8722</v>
      </c>
      <c r="C6292" s="44">
        <v>3056</v>
      </c>
      <c r="D6292" s="44">
        <v>1672</v>
      </c>
      <c r="E6292" s="45">
        <v>0.54712041884816753</v>
      </c>
    </row>
    <row r="6293" spans="1:5" s="44" customFormat="1" ht="14.4">
      <c r="A6293">
        <v>48453002445</v>
      </c>
      <c r="B6293" s="44" t="s">
        <v>8723</v>
      </c>
      <c r="C6293" s="44">
        <v>5690</v>
      </c>
      <c r="D6293" s="44">
        <v>2838</v>
      </c>
      <c r="E6293" s="45">
        <v>0.49876977152899826</v>
      </c>
    </row>
    <row r="6294" spans="1:5" s="44" customFormat="1" ht="14.4">
      <c r="A6294">
        <v>48453002446</v>
      </c>
      <c r="B6294" s="44" t="s">
        <v>8724</v>
      </c>
      <c r="C6294" s="44">
        <v>1162</v>
      </c>
      <c r="D6294" s="44">
        <v>759</v>
      </c>
      <c r="E6294" s="45">
        <v>0.653184165232358</v>
      </c>
    </row>
    <row r="6295" spans="1:5" s="44" customFormat="1" ht="14.4">
      <c r="A6295">
        <v>48453002447</v>
      </c>
      <c r="B6295" s="44" t="s">
        <v>8725</v>
      </c>
      <c r="C6295" s="44">
        <v>1950</v>
      </c>
      <c r="D6295" s="44">
        <v>733</v>
      </c>
      <c r="E6295" s="45">
        <v>0.37589743589743591</v>
      </c>
    </row>
    <row r="6296" spans="1:5" s="44" customFormat="1" ht="14.4">
      <c r="A6296">
        <v>48453002448</v>
      </c>
      <c r="B6296" s="44" t="s">
        <v>8726</v>
      </c>
      <c r="C6296" s="44">
        <v>5962</v>
      </c>
      <c r="D6296" s="44">
        <v>2556</v>
      </c>
      <c r="E6296" s="45">
        <v>0.42871519624287152</v>
      </c>
    </row>
    <row r="6297" spans="1:5" s="44" customFormat="1" ht="14.4">
      <c r="A6297">
        <v>48453002449</v>
      </c>
      <c r="B6297" s="44" t="s">
        <v>8727</v>
      </c>
      <c r="C6297" s="44">
        <v>4493</v>
      </c>
      <c r="D6297" s="44">
        <v>1174</v>
      </c>
      <c r="E6297" s="45">
        <v>0.26129534831960827</v>
      </c>
    </row>
    <row r="6298" spans="1:5" s="44" customFormat="1" ht="14.4">
      <c r="A6298">
        <v>48453002450</v>
      </c>
      <c r="B6298" s="44" t="s">
        <v>8728</v>
      </c>
      <c r="C6298" s="44">
        <v>2562</v>
      </c>
      <c r="D6298" s="44">
        <v>801</v>
      </c>
      <c r="E6298" s="45">
        <v>0.31264637002341922</v>
      </c>
    </row>
    <row r="6299" spans="1:5" ht="14.4">
      <c r="A6299">
        <v>48453002451</v>
      </c>
      <c r="B6299" s="44" t="s">
        <v>8729</v>
      </c>
      <c r="C6299" s="44">
        <v>5925</v>
      </c>
      <c r="D6299" s="44">
        <v>3657</v>
      </c>
      <c r="E6299" s="45">
        <v>0.61721518987341772</v>
      </c>
    </row>
    <row r="6300" spans="1:5" ht="14.4">
      <c r="A6300">
        <v>48453002452</v>
      </c>
      <c r="B6300" s="44" t="s">
        <v>8730</v>
      </c>
      <c r="C6300" s="44">
        <v>1994</v>
      </c>
      <c r="D6300" s="44">
        <v>553</v>
      </c>
      <c r="E6300" s="45">
        <v>0.27733199598796388</v>
      </c>
    </row>
    <row r="6301" spans="1:5" ht="14.4">
      <c r="A6301">
        <v>48453002453</v>
      </c>
      <c r="B6301" s="44" t="s">
        <v>8731</v>
      </c>
      <c r="C6301" s="44">
        <v>3451</v>
      </c>
      <c r="D6301" s="44">
        <v>730</v>
      </c>
      <c r="E6301" s="45">
        <v>0.21153288901767603</v>
      </c>
    </row>
    <row r="6302" spans="1:5" ht="14.4">
      <c r="A6302">
        <v>48453002500</v>
      </c>
      <c r="B6302" s="44" t="s">
        <v>8732</v>
      </c>
      <c r="C6302" s="44">
        <v>4376</v>
      </c>
      <c r="D6302" s="44">
        <v>2873</v>
      </c>
      <c r="E6302" s="45">
        <v>0.65653564899451555</v>
      </c>
    </row>
    <row r="6303" spans="1:5" ht="14.4">
      <c r="A6303">
        <v>48453030000</v>
      </c>
      <c r="B6303" s="44" t="s">
        <v>8733</v>
      </c>
      <c r="C6303" s="44">
        <v>3275</v>
      </c>
      <c r="D6303" s="44">
        <v>2612</v>
      </c>
      <c r="E6303" s="45">
        <v>0.79755725190839699</v>
      </c>
    </row>
    <row r="6304" spans="1:5" ht="14.4">
      <c r="A6304">
        <v>48453030100</v>
      </c>
      <c r="B6304" s="44" t="s">
        <v>8734</v>
      </c>
      <c r="C6304" s="44">
        <v>2646</v>
      </c>
      <c r="D6304" s="44">
        <v>2266</v>
      </c>
      <c r="E6304" s="45">
        <v>0.85638699924414208</v>
      </c>
    </row>
    <row r="6305" spans="1:5" ht="14.4">
      <c r="A6305">
        <v>48453030200</v>
      </c>
      <c r="B6305" s="44" t="s">
        <v>8735</v>
      </c>
      <c r="C6305" s="44">
        <v>3482</v>
      </c>
      <c r="D6305" s="44">
        <v>2862</v>
      </c>
      <c r="E6305" s="45">
        <v>0.82194141298104539</v>
      </c>
    </row>
    <row r="6306" spans="1:5" ht="14.4">
      <c r="A6306">
        <v>48453030300</v>
      </c>
      <c r="B6306" s="44" t="s">
        <v>8736</v>
      </c>
      <c r="C6306" s="44">
        <v>3292</v>
      </c>
      <c r="D6306" s="44">
        <v>1898</v>
      </c>
      <c r="E6306" s="45">
        <v>0.57654921020656136</v>
      </c>
    </row>
    <row r="6307" spans="1:5" ht="14.4">
      <c r="A6307">
        <v>48453030400</v>
      </c>
      <c r="B6307" s="44" t="s">
        <v>8737</v>
      </c>
      <c r="C6307" s="44">
        <v>3875</v>
      </c>
      <c r="D6307" s="44">
        <v>2633</v>
      </c>
      <c r="E6307" s="45">
        <v>0.67948387096774199</v>
      </c>
    </row>
    <row r="6308" spans="1:5" ht="14.4">
      <c r="A6308">
        <v>48453030500</v>
      </c>
      <c r="B6308" s="44" t="s">
        <v>8738</v>
      </c>
      <c r="C6308" s="44">
        <v>5479</v>
      </c>
      <c r="D6308" s="44">
        <v>4232</v>
      </c>
      <c r="E6308" s="45">
        <v>0.77240372330717288</v>
      </c>
    </row>
    <row r="6309" spans="1:5" ht="14.4">
      <c r="A6309">
        <v>48453030600</v>
      </c>
      <c r="B6309" s="44" t="s">
        <v>8739</v>
      </c>
      <c r="C6309" s="44">
        <v>4685</v>
      </c>
      <c r="D6309" s="44">
        <v>3697</v>
      </c>
      <c r="E6309" s="45">
        <v>0.78911419423692641</v>
      </c>
    </row>
    <row r="6310" spans="1:5" s="44" customFormat="1" ht="14.4">
      <c r="A6310">
        <v>48453030700</v>
      </c>
      <c r="B6310" s="44" t="s">
        <v>8740</v>
      </c>
      <c r="C6310" s="44">
        <v>3166</v>
      </c>
      <c r="D6310" s="44">
        <v>2920</v>
      </c>
      <c r="E6310" s="45">
        <v>0.92229943145925453</v>
      </c>
    </row>
    <row r="6311" spans="1:5" s="44" customFormat="1" ht="14.4">
      <c r="A6311">
        <v>48453030800</v>
      </c>
      <c r="B6311" s="44" t="s">
        <v>8741</v>
      </c>
      <c r="C6311" s="44">
        <v>3330</v>
      </c>
      <c r="D6311" s="44">
        <v>2529</v>
      </c>
      <c r="E6311" s="45">
        <v>0.75945945945945947</v>
      </c>
    </row>
    <row r="6312" spans="1:5" s="44" customFormat="1" ht="14.4">
      <c r="A6312">
        <v>48453030900</v>
      </c>
      <c r="B6312" s="44" t="s">
        <v>8742</v>
      </c>
      <c r="C6312" s="44">
        <v>5919</v>
      </c>
      <c r="D6312" s="44">
        <v>3429</v>
      </c>
      <c r="E6312" s="45">
        <v>0.57932083122149014</v>
      </c>
    </row>
    <row r="6313" spans="1:5" s="44" customFormat="1" ht="14.4">
      <c r="A6313">
        <v>48453031000</v>
      </c>
      <c r="B6313" s="44" t="s">
        <v>8743</v>
      </c>
      <c r="C6313" s="44">
        <v>3501</v>
      </c>
      <c r="D6313" s="44">
        <v>2295</v>
      </c>
      <c r="E6313" s="45">
        <v>0.65552699228791778</v>
      </c>
    </row>
    <row r="6314" spans="1:5" s="44" customFormat="1" ht="14.4">
      <c r="A6314">
        <v>48453031100</v>
      </c>
      <c r="B6314" s="44" t="s">
        <v>8744</v>
      </c>
      <c r="C6314" s="44">
        <v>3527</v>
      </c>
      <c r="D6314" s="44">
        <v>2498</v>
      </c>
      <c r="E6314" s="45">
        <v>0.70825063793592291</v>
      </c>
    </row>
    <row r="6315" spans="1:5" s="44" customFormat="1" ht="14.4">
      <c r="A6315">
        <v>48453031200</v>
      </c>
      <c r="B6315" s="44" t="s">
        <v>8745</v>
      </c>
      <c r="C6315" s="44">
        <v>5403</v>
      </c>
      <c r="D6315" s="44">
        <v>4447</v>
      </c>
      <c r="E6315" s="45">
        <v>0.82306126226170651</v>
      </c>
    </row>
    <row r="6316" spans="1:5" ht="14.4">
      <c r="A6316">
        <v>48453031300</v>
      </c>
      <c r="B6316" s="44" t="s">
        <v>8746</v>
      </c>
      <c r="C6316" s="44">
        <v>3226</v>
      </c>
      <c r="D6316" s="44">
        <v>2284</v>
      </c>
      <c r="E6316" s="45">
        <v>0.70799752014879103</v>
      </c>
    </row>
    <row r="6317" spans="1:5" ht="14.4">
      <c r="A6317">
        <v>48453031400</v>
      </c>
      <c r="B6317" s="44" t="s">
        <v>8747</v>
      </c>
      <c r="C6317" s="44">
        <v>3686</v>
      </c>
      <c r="D6317" s="44">
        <v>2358</v>
      </c>
      <c r="E6317" s="45">
        <v>0.63971785132935433</v>
      </c>
    </row>
    <row r="6318" spans="1:5" ht="14.4">
      <c r="A6318">
        <v>48453031500</v>
      </c>
      <c r="B6318" s="44" t="s">
        <v>8748</v>
      </c>
      <c r="C6318" s="44">
        <v>5428</v>
      </c>
      <c r="D6318" s="44">
        <v>2881</v>
      </c>
      <c r="E6318" s="45">
        <v>0.53076639646278556</v>
      </c>
    </row>
    <row r="6319" spans="1:5" ht="14.4">
      <c r="A6319">
        <v>48453031600</v>
      </c>
      <c r="B6319" s="44" t="s">
        <v>8749</v>
      </c>
      <c r="C6319" s="44">
        <v>1818</v>
      </c>
      <c r="D6319" s="44">
        <v>1405</v>
      </c>
      <c r="E6319" s="45">
        <v>0.77282728272827284</v>
      </c>
    </row>
    <row r="6320" spans="1:5" ht="14.4">
      <c r="A6320">
        <v>48453031700</v>
      </c>
      <c r="B6320" s="44" t="s">
        <v>8750</v>
      </c>
      <c r="C6320" s="44">
        <v>3384</v>
      </c>
      <c r="D6320" s="44">
        <v>2090</v>
      </c>
      <c r="E6320" s="45">
        <v>0.61761229314420807</v>
      </c>
    </row>
    <row r="6321" spans="1:5" ht="14.4">
      <c r="A6321">
        <v>48453031800</v>
      </c>
      <c r="B6321" s="44" t="s">
        <v>8751</v>
      </c>
      <c r="C6321" s="44">
        <v>3138</v>
      </c>
      <c r="D6321" s="44">
        <v>1815</v>
      </c>
      <c r="E6321" s="45">
        <v>0.57839388145315485</v>
      </c>
    </row>
    <row r="6322" spans="1:5" ht="14.4">
      <c r="A6322">
        <v>48453031900</v>
      </c>
      <c r="B6322" s="44" t="s">
        <v>8752</v>
      </c>
      <c r="C6322" s="44">
        <v>4005</v>
      </c>
      <c r="D6322" s="44">
        <v>2606</v>
      </c>
      <c r="E6322" s="45">
        <v>0.6506866416978776</v>
      </c>
    </row>
    <row r="6323" spans="1:5" ht="14.4">
      <c r="A6323">
        <v>48453032000</v>
      </c>
      <c r="B6323" s="44" t="s">
        <v>8753</v>
      </c>
      <c r="C6323" s="44">
        <v>4464</v>
      </c>
      <c r="D6323" s="44">
        <v>3020</v>
      </c>
      <c r="E6323" s="45">
        <v>0.67652329749103945</v>
      </c>
    </row>
    <row r="6324" spans="1:5" ht="14.4">
      <c r="A6324">
        <v>48453032100</v>
      </c>
      <c r="B6324" s="44" t="s">
        <v>8754</v>
      </c>
      <c r="C6324" s="44">
        <v>4377</v>
      </c>
      <c r="D6324" s="44">
        <v>3315</v>
      </c>
      <c r="E6324" s="45">
        <v>0.75736806031528447</v>
      </c>
    </row>
    <row r="6325" spans="1:5" ht="14.4">
      <c r="A6325">
        <v>48453032200</v>
      </c>
      <c r="B6325" s="44" t="s">
        <v>8755</v>
      </c>
      <c r="C6325" s="44">
        <v>1666</v>
      </c>
      <c r="D6325" s="44">
        <v>1496</v>
      </c>
      <c r="E6325" s="45">
        <v>0.89795918367346939</v>
      </c>
    </row>
    <row r="6326" spans="1:5" ht="14.4">
      <c r="A6326">
        <v>48453032300</v>
      </c>
      <c r="B6326" s="44" t="s">
        <v>8756</v>
      </c>
      <c r="C6326" s="44">
        <v>3213</v>
      </c>
      <c r="D6326" s="44">
        <v>2219</v>
      </c>
      <c r="E6326" s="45">
        <v>0.69063180827886705</v>
      </c>
    </row>
    <row r="6327" spans="1:5" s="44" customFormat="1" ht="14.4">
      <c r="A6327">
        <v>48453032400</v>
      </c>
      <c r="B6327" s="44" t="s">
        <v>8757</v>
      </c>
      <c r="C6327" s="44">
        <v>1206</v>
      </c>
      <c r="D6327" s="44">
        <v>901</v>
      </c>
      <c r="E6327" s="45">
        <v>0.74709784411276947</v>
      </c>
    </row>
    <row r="6328" spans="1:5" s="44" customFormat="1" ht="14.4">
      <c r="A6328">
        <v>48453032500</v>
      </c>
      <c r="B6328" s="44" t="s">
        <v>8758</v>
      </c>
      <c r="C6328" s="44">
        <v>3475</v>
      </c>
      <c r="D6328" s="44">
        <v>2440</v>
      </c>
      <c r="E6328" s="45">
        <v>0.702158273381295</v>
      </c>
    </row>
    <row r="6329" spans="1:5" s="44" customFormat="1" ht="14.4">
      <c r="A6329">
        <v>48453032600</v>
      </c>
      <c r="B6329" s="44" t="s">
        <v>8759</v>
      </c>
      <c r="C6329" s="44">
        <v>4391</v>
      </c>
      <c r="D6329" s="44">
        <v>3726</v>
      </c>
      <c r="E6329" s="45">
        <v>0.84855386016852652</v>
      </c>
    </row>
    <row r="6330" spans="1:5" s="44" customFormat="1" ht="14.4">
      <c r="A6330">
        <v>48453032700</v>
      </c>
      <c r="B6330" s="44" t="s">
        <v>8760</v>
      </c>
      <c r="C6330" s="44">
        <v>3111</v>
      </c>
      <c r="D6330" s="44">
        <v>2533</v>
      </c>
      <c r="E6330" s="45">
        <v>0.81420765027322406</v>
      </c>
    </row>
    <row r="6331" spans="1:5" s="44" customFormat="1" ht="14.4">
      <c r="A6331">
        <v>48453032800</v>
      </c>
      <c r="B6331" s="44" t="s">
        <v>8761</v>
      </c>
      <c r="C6331" s="44">
        <v>2207</v>
      </c>
      <c r="D6331" s="44">
        <v>1576</v>
      </c>
      <c r="E6331" s="45">
        <v>0.71409152695967382</v>
      </c>
    </row>
    <row r="6332" spans="1:5" s="44" customFormat="1" ht="14.4">
      <c r="A6332">
        <v>48453032900</v>
      </c>
      <c r="B6332" s="44" t="s">
        <v>8762</v>
      </c>
      <c r="C6332" s="44">
        <v>5754</v>
      </c>
      <c r="D6332" s="44">
        <v>4639</v>
      </c>
      <c r="E6332" s="45">
        <v>0.80622175877650326</v>
      </c>
    </row>
    <row r="6333" spans="1:5" ht="14.4">
      <c r="A6333">
        <v>48453033000</v>
      </c>
      <c r="B6333" s="44" t="s">
        <v>8763</v>
      </c>
      <c r="C6333" s="44">
        <v>5454</v>
      </c>
      <c r="D6333" s="44">
        <v>3451</v>
      </c>
      <c r="E6333" s="45">
        <v>0.63274660799413274</v>
      </c>
    </row>
    <row r="6334" spans="1:5" ht="14.4">
      <c r="A6334">
        <v>48453033100</v>
      </c>
      <c r="B6334" s="44" t="s">
        <v>8764</v>
      </c>
      <c r="C6334" s="44">
        <v>3746</v>
      </c>
      <c r="D6334" s="44">
        <v>2588</v>
      </c>
      <c r="E6334" s="45">
        <v>0.69087026161238652</v>
      </c>
    </row>
    <row r="6335" spans="1:5" ht="14.4">
      <c r="A6335">
        <v>48453033200</v>
      </c>
      <c r="B6335" s="44" t="s">
        <v>8765</v>
      </c>
      <c r="C6335" s="44">
        <v>3735</v>
      </c>
      <c r="D6335" s="44">
        <v>2022</v>
      </c>
      <c r="E6335" s="45">
        <v>0.54136546184738954</v>
      </c>
    </row>
    <row r="6336" spans="1:5" ht="14.4">
      <c r="A6336">
        <v>48453033300</v>
      </c>
      <c r="B6336" s="44" t="s">
        <v>8766</v>
      </c>
      <c r="C6336" s="44">
        <v>6586</v>
      </c>
      <c r="D6336" s="44">
        <v>5118</v>
      </c>
      <c r="E6336" s="45">
        <v>0.77710294564227145</v>
      </c>
    </row>
    <row r="6337" spans="1:5" ht="14.4">
      <c r="A6337">
        <v>48453033400</v>
      </c>
      <c r="B6337" s="44" t="s">
        <v>8767</v>
      </c>
      <c r="C6337" s="44">
        <v>2391</v>
      </c>
      <c r="D6337" s="44">
        <v>1400</v>
      </c>
      <c r="E6337" s="45">
        <v>0.58552906733584276</v>
      </c>
    </row>
    <row r="6338" spans="1:5" ht="14.4">
      <c r="A6338">
        <v>48453033500</v>
      </c>
      <c r="B6338" s="44" t="s">
        <v>8768</v>
      </c>
      <c r="C6338" s="44">
        <v>4336</v>
      </c>
      <c r="D6338" s="44">
        <v>3063</v>
      </c>
      <c r="E6338" s="45">
        <v>0.70641143911439119</v>
      </c>
    </row>
    <row r="6339" spans="1:5" ht="14.4">
      <c r="A6339">
        <v>48453033600</v>
      </c>
      <c r="B6339" s="44" t="s">
        <v>8769</v>
      </c>
      <c r="C6339" s="44">
        <v>3256</v>
      </c>
      <c r="D6339" s="44">
        <v>2401</v>
      </c>
      <c r="E6339" s="45">
        <v>0.73740786240786238</v>
      </c>
    </row>
    <row r="6340" spans="1:5" ht="14.4">
      <c r="A6340">
        <v>48453033700</v>
      </c>
      <c r="B6340" s="44" t="s">
        <v>8770</v>
      </c>
      <c r="C6340" s="44">
        <v>1974</v>
      </c>
      <c r="D6340" s="44">
        <v>1508</v>
      </c>
      <c r="E6340" s="45">
        <v>0.76393110435663625</v>
      </c>
    </row>
    <row r="6341" spans="1:5" ht="14.4">
      <c r="A6341">
        <v>48453033800</v>
      </c>
      <c r="B6341" s="44" t="s">
        <v>8771</v>
      </c>
      <c r="C6341" s="44">
        <v>3440</v>
      </c>
      <c r="D6341" s="44">
        <v>2741</v>
      </c>
      <c r="E6341" s="45">
        <v>0.7968023255813953</v>
      </c>
    </row>
    <row r="6342" spans="1:5" ht="14.4">
      <c r="A6342">
        <v>48453033900</v>
      </c>
      <c r="B6342" s="44" t="s">
        <v>8772</v>
      </c>
      <c r="C6342" s="44">
        <v>3741</v>
      </c>
      <c r="D6342" s="44">
        <v>2985</v>
      </c>
      <c r="E6342" s="45">
        <v>0.79791499599037685</v>
      </c>
    </row>
    <row r="6343" spans="1:5" ht="14.4">
      <c r="A6343">
        <v>48453034000</v>
      </c>
      <c r="B6343" s="44" t="s">
        <v>8773</v>
      </c>
      <c r="C6343" s="44">
        <v>5041</v>
      </c>
      <c r="D6343" s="44">
        <v>4037</v>
      </c>
      <c r="E6343" s="45">
        <v>0.80083316802221782</v>
      </c>
    </row>
    <row r="6344" spans="1:5" s="44" customFormat="1" ht="14.4">
      <c r="A6344">
        <v>48453034100</v>
      </c>
      <c r="B6344" s="44" t="s">
        <v>8774</v>
      </c>
      <c r="C6344" s="44">
        <v>4870</v>
      </c>
      <c r="D6344" s="44">
        <v>3296</v>
      </c>
      <c r="E6344" s="45">
        <v>0.67679671457905544</v>
      </c>
    </row>
    <row r="6345" spans="1:5" s="44" customFormat="1" ht="14.4">
      <c r="A6345">
        <v>48453034200</v>
      </c>
      <c r="B6345" s="44" t="s">
        <v>8775</v>
      </c>
      <c r="C6345" s="44">
        <v>4575</v>
      </c>
      <c r="D6345" s="44">
        <v>3588</v>
      </c>
      <c r="E6345" s="45">
        <v>0.78426229508196721</v>
      </c>
    </row>
    <row r="6346" spans="1:5" s="44" customFormat="1" ht="14.4">
      <c r="A6346">
        <v>48453034300</v>
      </c>
      <c r="B6346" s="44" t="s">
        <v>8776</v>
      </c>
      <c r="C6346" s="44">
        <v>2928</v>
      </c>
      <c r="D6346" s="44">
        <v>2628</v>
      </c>
      <c r="E6346" s="45">
        <v>0.89754098360655743</v>
      </c>
    </row>
    <row r="6347" spans="1:5" s="44" customFormat="1" ht="14.4">
      <c r="A6347">
        <v>48453034400</v>
      </c>
      <c r="B6347" s="44" t="s">
        <v>8777</v>
      </c>
      <c r="C6347" s="44">
        <v>2033</v>
      </c>
      <c r="D6347" s="44">
        <v>1347</v>
      </c>
      <c r="E6347" s="45">
        <v>0.66256763403836694</v>
      </c>
    </row>
    <row r="6348" spans="1:5" s="44" customFormat="1" ht="14.4">
      <c r="A6348">
        <v>48453034500</v>
      </c>
      <c r="B6348" s="44" t="s">
        <v>8778</v>
      </c>
      <c r="C6348" s="44">
        <v>1743</v>
      </c>
      <c r="D6348" s="44">
        <v>1265</v>
      </c>
      <c r="E6348" s="45">
        <v>0.72576018359150885</v>
      </c>
    </row>
    <row r="6349" spans="1:5" s="44" customFormat="1" ht="14.4">
      <c r="A6349">
        <v>48453034600</v>
      </c>
      <c r="B6349" s="44" t="s">
        <v>8779</v>
      </c>
      <c r="C6349" s="44">
        <v>3170</v>
      </c>
      <c r="D6349" s="44">
        <v>1887</v>
      </c>
      <c r="E6349" s="45">
        <v>0.59526813880126184</v>
      </c>
    </row>
    <row r="6350" spans="1:5" ht="14.4">
      <c r="A6350">
        <v>48453034700</v>
      </c>
      <c r="B6350" s="44" t="s">
        <v>8780</v>
      </c>
      <c r="C6350" s="44">
        <v>3777</v>
      </c>
      <c r="D6350" s="44">
        <v>3035</v>
      </c>
      <c r="E6350" s="45">
        <v>0.80354778925072812</v>
      </c>
    </row>
    <row r="6351" spans="1:5" ht="14.4">
      <c r="A6351">
        <v>48453034800</v>
      </c>
      <c r="B6351" s="44" t="s">
        <v>8781</v>
      </c>
      <c r="C6351" s="44">
        <v>3459</v>
      </c>
      <c r="D6351" s="44">
        <v>2778</v>
      </c>
      <c r="E6351" s="45">
        <v>0.80312228967909804</v>
      </c>
    </row>
    <row r="6352" spans="1:5" ht="14.4">
      <c r="A6352">
        <v>48453034900</v>
      </c>
      <c r="B6352" s="44" t="s">
        <v>8782</v>
      </c>
      <c r="C6352" s="44">
        <v>4900</v>
      </c>
      <c r="D6352" s="44">
        <v>4312</v>
      </c>
      <c r="E6352" s="45">
        <v>0.88</v>
      </c>
    </row>
    <row r="6353" spans="1:5" ht="14.4">
      <c r="A6353">
        <v>48453035000</v>
      </c>
      <c r="B6353" s="44" t="s">
        <v>8783</v>
      </c>
      <c r="C6353" s="44">
        <v>4733</v>
      </c>
      <c r="D6353" s="44">
        <v>3155</v>
      </c>
      <c r="E6353" s="45">
        <v>0.66659623917177269</v>
      </c>
    </row>
    <row r="6354" spans="1:5" ht="14.4">
      <c r="A6354">
        <v>48453035100</v>
      </c>
      <c r="B6354" s="44" t="s">
        <v>8784</v>
      </c>
      <c r="C6354" s="44">
        <v>2795</v>
      </c>
      <c r="D6354" s="44">
        <v>2353</v>
      </c>
      <c r="E6354" s="45">
        <v>0.8418604651162791</v>
      </c>
    </row>
    <row r="6355" spans="1:5" ht="14.4">
      <c r="A6355">
        <v>48453035200</v>
      </c>
      <c r="B6355" s="44" t="s">
        <v>8785</v>
      </c>
      <c r="C6355" s="44">
        <v>2914</v>
      </c>
      <c r="D6355" s="44">
        <v>1794</v>
      </c>
      <c r="E6355" s="45">
        <v>0.61564859299931363</v>
      </c>
    </row>
    <row r="6356" spans="1:5" ht="14.4">
      <c r="A6356">
        <v>48453035300</v>
      </c>
      <c r="B6356" s="44" t="s">
        <v>8786</v>
      </c>
      <c r="C6356" s="44">
        <v>1535</v>
      </c>
      <c r="D6356" s="44">
        <v>942</v>
      </c>
      <c r="E6356" s="45">
        <v>0.61368078175895768</v>
      </c>
    </row>
    <row r="6357" spans="1:5" ht="14.4">
      <c r="A6357">
        <v>48453035400</v>
      </c>
      <c r="B6357" s="44" t="s">
        <v>8787</v>
      </c>
      <c r="C6357" s="44">
        <v>3758</v>
      </c>
      <c r="D6357" s="44">
        <v>3178</v>
      </c>
      <c r="E6357" s="45">
        <v>0.84566258648217141</v>
      </c>
    </row>
    <row r="6358" spans="1:5" ht="14.4">
      <c r="A6358">
        <v>48453035500</v>
      </c>
      <c r="B6358" s="44" t="s">
        <v>8788</v>
      </c>
      <c r="C6358" s="44">
        <v>2389</v>
      </c>
      <c r="D6358" s="44">
        <v>1897</v>
      </c>
      <c r="E6358" s="45">
        <v>0.79405609041439928</v>
      </c>
    </row>
    <row r="6359" spans="1:5" ht="14.4">
      <c r="A6359">
        <v>48453035600</v>
      </c>
      <c r="B6359" s="44" t="s">
        <v>8789</v>
      </c>
      <c r="C6359" s="44">
        <v>2106</v>
      </c>
      <c r="D6359" s="44">
        <v>1116</v>
      </c>
      <c r="E6359" s="45">
        <v>0.52991452991452992</v>
      </c>
    </row>
    <row r="6360" spans="1:5" ht="14.4">
      <c r="A6360">
        <v>48453035700</v>
      </c>
      <c r="B6360" s="44" t="s">
        <v>8790</v>
      </c>
      <c r="C6360" s="44">
        <v>2766</v>
      </c>
      <c r="D6360" s="44">
        <v>2280</v>
      </c>
      <c r="E6360" s="45">
        <v>0.824295010845987</v>
      </c>
    </row>
    <row r="6361" spans="1:5" s="44" customFormat="1" ht="14.4">
      <c r="A6361">
        <v>48453035800</v>
      </c>
      <c r="B6361" s="44" t="s">
        <v>8791</v>
      </c>
      <c r="C6361" s="44">
        <v>2802</v>
      </c>
      <c r="D6361" s="44">
        <v>2247</v>
      </c>
      <c r="E6361" s="45">
        <v>0.80192719486081365</v>
      </c>
    </row>
    <row r="6362" spans="1:5" s="44" customFormat="1" ht="14.4">
      <c r="A6362">
        <v>48453035900</v>
      </c>
      <c r="B6362" s="44" t="s">
        <v>8792</v>
      </c>
      <c r="C6362" s="44">
        <v>2097</v>
      </c>
      <c r="D6362" s="44">
        <v>870</v>
      </c>
      <c r="E6362" s="45">
        <v>0.41487839771101576</v>
      </c>
    </row>
    <row r="6363" spans="1:5" s="44" customFormat="1" ht="14.4">
      <c r="A6363">
        <v>48453036000</v>
      </c>
      <c r="B6363" s="44" t="s">
        <v>8793</v>
      </c>
      <c r="C6363" s="44">
        <v>1414</v>
      </c>
      <c r="D6363" s="44">
        <v>1003</v>
      </c>
      <c r="E6363" s="45">
        <v>0.70933521923620935</v>
      </c>
    </row>
    <row r="6364" spans="1:5" s="44" customFormat="1" ht="14.4">
      <c r="A6364">
        <v>48453036100</v>
      </c>
      <c r="B6364" s="44" t="s">
        <v>8794</v>
      </c>
      <c r="C6364" s="44">
        <v>3872</v>
      </c>
      <c r="D6364" s="44">
        <v>2947</v>
      </c>
      <c r="E6364" s="45">
        <v>0.7611053719008265</v>
      </c>
    </row>
    <row r="6365" spans="1:5" s="44" customFormat="1" ht="14.4">
      <c r="A6365">
        <v>48453036200</v>
      </c>
      <c r="B6365" s="44" t="s">
        <v>8795</v>
      </c>
      <c r="C6365" s="44">
        <v>1757</v>
      </c>
      <c r="D6365" s="44">
        <v>1419</v>
      </c>
      <c r="E6365" s="45">
        <v>0.80762663631189524</v>
      </c>
    </row>
    <row r="6366" spans="1:5" s="44" customFormat="1" ht="14.4">
      <c r="A6366">
        <v>48453036300</v>
      </c>
      <c r="B6366" s="44" t="s">
        <v>8796</v>
      </c>
      <c r="C6366" s="44">
        <v>1179</v>
      </c>
      <c r="D6366" s="44">
        <v>347</v>
      </c>
      <c r="E6366" s="45">
        <v>0.29431721798134014</v>
      </c>
    </row>
    <row r="6367" spans="1:5" ht="14.4">
      <c r="A6367">
        <v>48453036400</v>
      </c>
      <c r="B6367" s="44" t="s">
        <v>8797</v>
      </c>
      <c r="C6367" s="44">
        <v>2170</v>
      </c>
      <c r="D6367" s="44">
        <v>1026</v>
      </c>
      <c r="E6367" s="45">
        <v>0.47281105990783412</v>
      </c>
    </row>
    <row r="6368" spans="1:5" ht="14.4">
      <c r="A6368">
        <v>48453036500</v>
      </c>
      <c r="B6368" s="44" t="s">
        <v>8798</v>
      </c>
      <c r="C6368" s="44">
        <v>5412</v>
      </c>
      <c r="D6368" s="44">
        <v>4467</v>
      </c>
      <c r="E6368" s="45">
        <v>0.82538802660753885</v>
      </c>
    </row>
    <row r="6369" spans="1:5" ht="14.4">
      <c r="A6369">
        <v>48453036600</v>
      </c>
      <c r="B6369" s="44" t="s">
        <v>8799</v>
      </c>
      <c r="C6369" s="44">
        <v>6181</v>
      </c>
      <c r="D6369" s="44">
        <v>4251</v>
      </c>
      <c r="E6369" s="45">
        <v>0.68775279081054841</v>
      </c>
    </row>
    <row r="6370" spans="1:5" ht="14.4">
      <c r="A6370">
        <v>48453036700</v>
      </c>
      <c r="B6370" s="44" t="s">
        <v>8800</v>
      </c>
      <c r="C6370" s="44">
        <v>4919</v>
      </c>
      <c r="D6370" s="44">
        <v>4566</v>
      </c>
      <c r="E6370" s="45">
        <v>0.92823744663549501</v>
      </c>
    </row>
    <row r="6371" spans="1:5" ht="14.4">
      <c r="A6371">
        <v>48453036800</v>
      </c>
      <c r="B6371" s="44" t="s">
        <v>8801</v>
      </c>
      <c r="C6371" s="44">
        <v>2591</v>
      </c>
      <c r="D6371" s="44">
        <v>2117</v>
      </c>
      <c r="E6371" s="45">
        <v>0.81705905055962946</v>
      </c>
    </row>
    <row r="6372" spans="1:5" ht="14.4">
      <c r="A6372">
        <v>48453036900</v>
      </c>
      <c r="B6372" s="44" t="s">
        <v>8802</v>
      </c>
      <c r="C6372" s="44">
        <v>3550</v>
      </c>
      <c r="D6372" s="44">
        <v>2759</v>
      </c>
      <c r="E6372" s="45">
        <v>0.77718309859154933</v>
      </c>
    </row>
    <row r="6373" spans="1:5" ht="14.4">
      <c r="A6373">
        <v>48453037000</v>
      </c>
      <c r="B6373" s="44" t="s">
        <v>8803</v>
      </c>
      <c r="C6373" s="44">
        <v>3848</v>
      </c>
      <c r="D6373" s="44">
        <v>2834</v>
      </c>
      <c r="E6373" s="45">
        <v>0.73648648648648651</v>
      </c>
    </row>
    <row r="6374" spans="1:5" ht="14.4">
      <c r="A6374">
        <v>48453037100</v>
      </c>
      <c r="B6374" s="44" t="s">
        <v>8804</v>
      </c>
      <c r="C6374" s="44">
        <v>1905</v>
      </c>
      <c r="D6374" s="44">
        <v>1355</v>
      </c>
      <c r="E6374" s="45">
        <v>0.71128608923884518</v>
      </c>
    </row>
    <row r="6375" spans="1:5" ht="14.4">
      <c r="A6375">
        <v>48453037200</v>
      </c>
      <c r="B6375" s="44" t="s">
        <v>8805</v>
      </c>
      <c r="C6375" s="44">
        <v>4225</v>
      </c>
      <c r="D6375" s="44">
        <v>2773</v>
      </c>
      <c r="E6375" s="45">
        <v>0.6563313609467456</v>
      </c>
    </row>
    <row r="6376" spans="1:5" ht="14.4">
      <c r="A6376">
        <v>48453037300</v>
      </c>
      <c r="B6376" s="44" t="s">
        <v>8806</v>
      </c>
      <c r="C6376" s="44">
        <v>2251</v>
      </c>
      <c r="D6376" s="44">
        <v>1033</v>
      </c>
      <c r="E6376" s="45">
        <v>0.45890715237672147</v>
      </c>
    </row>
    <row r="6377" spans="1:5" ht="14.4">
      <c r="A6377">
        <v>48453037400</v>
      </c>
      <c r="B6377" s="44" t="s">
        <v>8807</v>
      </c>
      <c r="C6377" s="44">
        <v>3745</v>
      </c>
      <c r="D6377" s="44">
        <v>2271</v>
      </c>
      <c r="E6377" s="45">
        <v>0.60640854472630179</v>
      </c>
    </row>
    <row r="6378" spans="1:5" s="44" customFormat="1" ht="14.4">
      <c r="A6378">
        <v>48453037500</v>
      </c>
      <c r="B6378" s="44" t="s">
        <v>8808</v>
      </c>
      <c r="C6378" s="44">
        <v>1361</v>
      </c>
      <c r="D6378" s="44">
        <v>623</v>
      </c>
      <c r="E6378" s="45">
        <v>0.45775165319617928</v>
      </c>
    </row>
    <row r="6379" spans="1:5" s="44" customFormat="1" ht="14.4">
      <c r="A6379">
        <v>48453037600</v>
      </c>
      <c r="B6379" s="44" t="s">
        <v>8809</v>
      </c>
      <c r="C6379" s="44">
        <v>3506</v>
      </c>
      <c r="D6379" s="44">
        <v>2034</v>
      </c>
      <c r="E6379" s="45">
        <v>0.5801483171705647</v>
      </c>
    </row>
    <row r="6380" spans="1:5" s="44" customFormat="1" ht="14.4">
      <c r="A6380">
        <v>48453040000</v>
      </c>
      <c r="B6380" s="44" t="s">
        <v>8810</v>
      </c>
      <c r="C6380" s="44">
        <v>4479</v>
      </c>
      <c r="D6380" s="44">
        <v>2282</v>
      </c>
      <c r="E6380" s="45">
        <v>0.5094887251618665</v>
      </c>
    </row>
    <row r="6381" spans="1:5" s="44" customFormat="1" ht="14.4">
      <c r="A6381">
        <v>48453040100</v>
      </c>
      <c r="B6381" s="44" t="s">
        <v>8811</v>
      </c>
      <c r="C6381" s="44">
        <v>3073</v>
      </c>
      <c r="D6381" s="44">
        <v>1005</v>
      </c>
      <c r="E6381" s="45">
        <v>0.32704197852261635</v>
      </c>
    </row>
    <row r="6382" spans="1:5" s="44" customFormat="1" ht="14.4">
      <c r="A6382">
        <v>48453040200</v>
      </c>
      <c r="B6382" s="44" t="s">
        <v>8812</v>
      </c>
      <c r="C6382" s="44">
        <v>2014</v>
      </c>
      <c r="D6382" s="44">
        <v>660</v>
      </c>
      <c r="E6382" s="45">
        <v>0.32770605759682225</v>
      </c>
    </row>
    <row r="6383" spans="1:5" s="44" customFormat="1" ht="14.4">
      <c r="A6383">
        <v>48453040300</v>
      </c>
      <c r="B6383" s="44" t="s">
        <v>8813</v>
      </c>
      <c r="C6383" s="44">
        <v>3358</v>
      </c>
      <c r="D6383" s="44">
        <v>1109</v>
      </c>
      <c r="E6383" s="45">
        <v>0.33025610482430018</v>
      </c>
    </row>
    <row r="6384" spans="1:5" ht="14.4">
      <c r="A6384">
        <v>48453040400</v>
      </c>
      <c r="B6384" s="44" t="s">
        <v>8814</v>
      </c>
      <c r="C6384" s="44">
        <v>3124</v>
      </c>
      <c r="D6384" s="44">
        <v>2377</v>
      </c>
      <c r="E6384" s="45">
        <v>0.7608834827144686</v>
      </c>
    </row>
    <row r="6385" spans="1:5" ht="14.4">
      <c r="A6385">
        <v>48453040500</v>
      </c>
      <c r="B6385" s="44" t="s">
        <v>8815</v>
      </c>
      <c r="C6385" s="44">
        <v>3920</v>
      </c>
      <c r="D6385" s="44">
        <v>1943</v>
      </c>
      <c r="E6385" s="45">
        <v>0.49566326530612242</v>
      </c>
    </row>
    <row r="6386" spans="1:5" ht="14.4">
      <c r="A6386">
        <v>48453040600</v>
      </c>
      <c r="B6386" s="44" t="s">
        <v>8816</v>
      </c>
      <c r="C6386" s="44">
        <v>2267</v>
      </c>
      <c r="D6386" s="44">
        <v>808</v>
      </c>
      <c r="E6386" s="45">
        <v>0.35641817379797086</v>
      </c>
    </row>
    <row r="6387" spans="1:5" ht="14.4">
      <c r="A6387">
        <v>48453040700</v>
      </c>
      <c r="B6387" s="44" t="s">
        <v>8817</v>
      </c>
      <c r="C6387" s="44">
        <v>4018</v>
      </c>
      <c r="D6387" s="44">
        <v>719</v>
      </c>
      <c r="E6387" s="45">
        <v>0.17894474863115978</v>
      </c>
    </row>
    <row r="6388" spans="1:5" ht="14.4">
      <c r="A6388">
        <v>48453040800</v>
      </c>
      <c r="B6388" s="44" t="s">
        <v>8818</v>
      </c>
      <c r="C6388" s="44">
        <v>3921</v>
      </c>
      <c r="D6388" s="44">
        <v>1833</v>
      </c>
      <c r="E6388" s="45">
        <v>0.46748278500382556</v>
      </c>
    </row>
    <row r="6389" spans="1:5" ht="14.4">
      <c r="A6389">
        <v>48453040900</v>
      </c>
      <c r="B6389" s="44" t="s">
        <v>8819</v>
      </c>
      <c r="C6389" s="44">
        <v>3907</v>
      </c>
      <c r="D6389" s="44">
        <v>1614</v>
      </c>
      <c r="E6389" s="45">
        <v>0.41310468390069105</v>
      </c>
    </row>
    <row r="6390" spans="1:5" ht="14.4">
      <c r="A6390">
        <v>48453041000</v>
      </c>
      <c r="B6390" s="44" t="s">
        <v>8820</v>
      </c>
      <c r="C6390" s="44">
        <v>4804</v>
      </c>
      <c r="D6390" s="44">
        <v>1627</v>
      </c>
      <c r="E6390" s="45">
        <v>0.33867610324729391</v>
      </c>
    </row>
    <row r="6391" spans="1:5" ht="14.4">
      <c r="A6391">
        <v>48453041100</v>
      </c>
      <c r="B6391" s="44" t="s">
        <v>8821</v>
      </c>
      <c r="C6391" s="44">
        <v>1251</v>
      </c>
      <c r="D6391" s="44">
        <v>801</v>
      </c>
      <c r="E6391" s="45">
        <v>0.64028776978417268</v>
      </c>
    </row>
    <row r="6392" spans="1:5" ht="14.4">
      <c r="A6392">
        <v>48453041200</v>
      </c>
      <c r="B6392" s="44" t="s">
        <v>8822</v>
      </c>
      <c r="C6392" s="44">
        <v>2574</v>
      </c>
      <c r="D6392" s="44">
        <v>1407</v>
      </c>
      <c r="E6392" s="45">
        <v>0.5466200466200466</v>
      </c>
    </row>
    <row r="6393" spans="1:5" ht="14.4">
      <c r="A6393">
        <v>48453041300</v>
      </c>
      <c r="B6393" s="44" t="s">
        <v>8823</v>
      </c>
      <c r="C6393" s="44">
        <v>3065</v>
      </c>
      <c r="D6393" s="44">
        <v>2174</v>
      </c>
      <c r="E6393" s="45">
        <v>0.70929853181076674</v>
      </c>
    </row>
    <row r="6394" spans="1:5" ht="14.4">
      <c r="A6394">
        <v>48453041400</v>
      </c>
      <c r="B6394" s="44" t="s">
        <v>8824</v>
      </c>
      <c r="C6394" s="44">
        <v>2230</v>
      </c>
      <c r="D6394" s="44">
        <v>1554</v>
      </c>
      <c r="E6394" s="45">
        <v>0.69686098654708517</v>
      </c>
    </row>
    <row r="6395" spans="1:5" s="44" customFormat="1" ht="14.4">
      <c r="A6395">
        <v>48453041500</v>
      </c>
      <c r="B6395" s="44" t="s">
        <v>8825</v>
      </c>
      <c r="C6395" s="44">
        <v>2147</v>
      </c>
      <c r="D6395" s="44">
        <v>973</v>
      </c>
      <c r="E6395" s="45">
        <v>0.45319049836981834</v>
      </c>
    </row>
    <row r="6396" spans="1:5" s="44" customFormat="1" ht="14.4">
      <c r="A6396">
        <v>48453041600</v>
      </c>
      <c r="B6396" s="44" t="s">
        <v>8826</v>
      </c>
      <c r="C6396" s="44">
        <v>6507</v>
      </c>
      <c r="D6396" s="44">
        <v>2329</v>
      </c>
      <c r="E6396" s="45">
        <v>0.35792223759028741</v>
      </c>
    </row>
    <row r="6397" spans="1:5" s="44" customFormat="1" ht="14.4">
      <c r="A6397">
        <v>48453041700</v>
      </c>
      <c r="B6397" s="44" t="s">
        <v>8827</v>
      </c>
      <c r="C6397" s="44">
        <v>1880</v>
      </c>
      <c r="D6397" s="44">
        <v>1154</v>
      </c>
      <c r="E6397" s="45">
        <v>0.61382978723404258</v>
      </c>
    </row>
    <row r="6398" spans="1:5" s="44" customFormat="1" ht="14.4">
      <c r="A6398">
        <v>48453041800</v>
      </c>
      <c r="B6398" s="44" t="s">
        <v>8828</v>
      </c>
      <c r="C6398" s="44">
        <v>2830</v>
      </c>
      <c r="D6398" s="44">
        <v>1233</v>
      </c>
      <c r="E6398" s="45">
        <v>0.43568904593639574</v>
      </c>
    </row>
    <row r="6399" spans="1:5" s="44" customFormat="1" ht="14.4">
      <c r="A6399">
        <v>48453041900</v>
      </c>
      <c r="B6399" s="44" t="s">
        <v>8829</v>
      </c>
      <c r="C6399" s="44">
        <v>2812</v>
      </c>
      <c r="D6399" s="44">
        <v>1716</v>
      </c>
      <c r="E6399" s="45">
        <v>0.6102418207681366</v>
      </c>
    </row>
    <row r="6400" spans="1:5" s="44" customFormat="1" ht="14.4">
      <c r="A6400">
        <v>48453042000</v>
      </c>
      <c r="B6400" s="44" t="s">
        <v>8830</v>
      </c>
      <c r="C6400" s="44">
        <v>2133</v>
      </c>
      <c r="D6400" s="44">
        <v>1699</v>
      </c>
      <c r="E6400" s="45">
        <v>0.79653070792311298</v>
      </c>
    </row>
    <row r="6401" spans="1:5" ht="14.4">
      <c r="A6401">
        <v>48453042100</v>
      </c>
      <c r="B6401" s="44" t="s">
        <v>8831</v>
      </c>
      <c r="C6401" s="44">
        <v>3785</v>
      </c>
      <c r="D6401" s="44">
        <v>2169</v>
      </c>
      <c r="E6401" s="45">
        <v>0.57305151915455743</v>
      </c>
    </row>
    <row r="6402" spans="1:5" ht="14.4">
      <c r="A6402">
        <v>48453042200</v>
      </c>
      <c r="B6402" s="44" t="s">
        <v>8832</v>
      </c>
      <c r="C6402" s="44">
        <v>3170</v>
      </c>
      <c r="D6402" s="44">
        <v>1898</v>
      </c>
      <c r="E6402" s="45">
        <v>0.59873817034700316</v>
      </c>
    </row>
    <row r="6403" spans="1:5" ht="14.4">
      <c r="A6403">
        <v>48453042300</v>
      </c>
      <c r="B6403" s="44" t="s">
        <v>8833</v>
      </c>
      <c r="C6403" s="44">
        <v>3003</v>
      </c>
      <c r="D6403" s="44">
        <v>2100</v>
      </c>
      <c r="E6403" s="45">
        <v>0.69930069930069927</v>
      </c>
    </row>
    <row r="6404" spans="1:5" ht="14.4">
      <c r="A6404">
        <v>48453042400</v>
      </c>
      <c r="B6404" s="44" t="s">
        <v>8834</v>
      </c>
      <c r="C6404" s="44">
        <v>8778</v>
      </c>
      <c r="D6404" s="44">
        <v>5723</v>
      </c>
      <c r="E6404" s="45">
        <v>0.65197083618136253</v>
      </c>
    </row>
    <row r="6405" spans="1:5" ht="14.4">
      <c r="A6405">
        <v>48453042500</v>
      </c>
      <c r="B6405" s="44" t="s">
        <v>8835</v>
      </c>
      <c r="C6405" s="44">
        <v>5749</v>
      </c>
      <c r="D6405" s="44">
        <v>3212</v>
      </c>
      <c r="E6405" s="45">
        <v>0.55870586188902416</v>
      </c>
    </row>
    <row r="6406" spans="1:5" ht="14.4">
      <c r="A6406">
        <v>48453042600</v>
      </c>
      <c r="B6406" s="44" t="s">
        <v>8836</v>
      </c>
      <c r="C6406" s="44">
        <v>2759</v>
      </c>
      <c r="D6406" s="44">
        <v>1030</v>
      </c>
      <c r="E6406" s="45">
        <v>0.37332366799565059</v>
      </c>
    </row>
    <row r="6407" spans="1:5" ht="14.4">
      <c r="A6407">
        <v>48453042700</v>
      </c>
      <c r="B6407" s="44" t="s">
        <v>8837</v>
      </c>
      <c r="C6407" s="44">
        <v>3260</v>
      </c>
      <c r="D6407" s="44">
        <v>1728</v>
      </c>
      <c r="E6407" s="45">
        <v>0.53006134969325158</v>
      </c>
    </row>
    <row r="6408" spans="1:5" ht="14.4">
      <c r="A6408">
        <v>48453042800</v>
      </c>
      <c r="B6408" s="44" t="s">
        <v>8838</v>
      </c>
      <c r="C6408" s="44">
        <v>5088</v>
      </c>
      <c r="D6408" s="44">
        <v>2509</v>
      </c>
      <c r="E6408" s="45">
        <v>0.49312106918238996</v>
      </c>
    </row>
    <row r="6409" spans="1:5" ht="14.4">
      <c r="A6409">
        <v>48453042900</v>
      </c>
      <c r="B6409" s="44" t="s">
        <v>8839</v>
      </c>
      <c r="C6409" s="44">
        <v>2464</v>
      </c>
      <c r="D6409" s="44">
        <v>736</v>
      </c>
      <c r="E6409" s="45">
        <v>0.29870129870129869</v>
      </c>
    </row>
    <row r="6410" spans="1:5" ht="14.4">
      <c r="A6410">
        <v>48453043000</v>
      </c>
      <c r="B6410" s="44" t="s">
        <v>8840</v>
      </c>
      <c r="C6410" s="44">
        <v>2540</v>
      </c>
      <c r="D6410" s="44">
        <v>1298</v>
      </c>
      <c r="E6410" s="45">
        <v>0.51102362204724405</v>
      </c>
    </row>
    <row r="6411" spans="1:5" ht="14.4">
      <c r="A6411">
        <v>48453043100</v>
      </c>
      <c r="B6411" s="44" t="s">
        <v>8841</v>
      </c>
      <c r="C6411" s="44">
        <v>1260</v>
      </c>
      <c r="D6411" s="44">
        <v>499</v>
      </c>
      <c r="E6411" s="45">
        <v>0.39603174603174601</v>
      </c>
    </row>
    <row r="6412" spans="1:5" s="44" customFormat="1" ht="14.4">
      <c r="A6412">
        <v>48453043200</v>
      </c>
      <c r="B6412" s="44" t="s">
        <v>8842</v>
      </c>
      <c r="C6412" s="44">
        <v>1994</v>
      </c>
      <c r="D6412" s="44">
        <v>775</v>
      </c>
      <c r="E6412" s="45">
        <v>0.38866599799398194</v>
      </c>
    </row>
    <row r="6413" spans="1:5" s="44" customFormat="1" ht="14.4">
      <c r="A6413">
        <v>48453043300</v>
      </c>
      <c r="B6413" s="44" t="s">
        <v>8843</v>
      </c>
      <c r="C6413" s="44">
        <v>2198</v>
      </c>
      <c r="D6413" s="44">
        <v>636</v>
      </c>
      <c r="E6413" s="45">
        <v>0.28935395814376708</v>
      </c>
    </row>
    <row r="6414" spans="1:5" s="44" customFormat="1" ht="14.4">
      <c r="A6414">
        <v>48453043400</v>
      </c>
      <c r="B6414" s="44" t="s">
        <v>8844</v>
      </c>
      <c r="C6414" s="44">
        <v>3329</v>
      </c>
      <c r="D6414" s="44">
        <v>1201</v>
      </c>
      <c r="E6414" s="45">
        <v>0.36076899969960952</v>
      </c>
    </row>
    <row r="6415" spans="1:5" s="44" customFormat="1" ht="14.4">
      <c r="A6415">
        <v>48453043500</v>
      </c>
      <c r="B6415" s="44" t="s">
        <v>8845</v>
      </c>
      <c r="C6415" s="44">
        <v>5964</v>
      </c>
      <c r="D6415" s="44">
        <v>3174</v>
      </c>
      <c r="E6415" s="45">
        <v>0.53219315895372232</v>
      </c>
    </row>
    <row r="6416" spans="1:5" s="44" customFormat="1" ht="14.4">
      <c r="A6416">
        <v>48453043600</v>
      </c>
      <c r="B6416" s="44" t="s">
        <v>8846</v>
      </c>
      <c r="C6416" s="44">
        <v>2959</v>
      </c>
      <c r="D6416" s="44">
        <v>1284</v>
      </c>
      <c r="E6416" s="45">
        <v>0.43393038188577221</v>
      </c>
    </row>
    <row r="6417" spans="1:5" s="44" customFormat="1" ht="14.4">
      <c r="A6417">
        <v>48453043700</v>
      </c>
      <c r="B6417" s="44" t="s">
        <v>8847</v>
      </c>
      <c r="C6417" s="44">
        <v>1697</v>
      </c>
      <c r="D6417" s="44">
        <v>1170</v>
      </c>
      <c r="E6417" s="45">
        <v>0.68945197407189163</v>
      </c>
    </row>
    <row r="6418" spans="1:5" ht="14.4">
      <c r="A6418">
        <v>48453043800</v>
      </c>
      <c r="B6418" s="44" t="s">
        <v>8848</v>
      </c>
      <c r="C6418" s="44">
        <v>2924</v>
      </c>
      <c r="D6418" s="44">
        <v>1520</v>
      </c>
      <c r="E6418" s="45">
        <v>0.51983584131326954</v>
      </c>
    </row>
    <row r="6419" spans="1:5" ht="14.4">
      <c r="A6419">
        <v>48453043900</v>
      </c>
      <c r="B6419" s="44" t="s">
        <v>8849</v>
      </c>
      <c r="C6419" s="44">
        <v>5670</v>
      </c>
      <c r="D6419" s="44">
        <v>3029</v>
      </c>
      <c r="E6419" s="45">
        <v>0.53421516754850085</v>
      </c>
    </row>
    <row r="6420" spans="1:5" ht="14.4">
      <c r="A6420">
        <v>48453044000</v>
      </c>
      <c r="B6420" s="44" t="s">
        <v>8850</v>
      </c>
      <c r="C6420" s="44">
        <v>2621</v>
      </c>
      <c r="D6420" s="44">
        <v>1291</v>
      </c>
      <c r="E6420" s="45">
        <v>0.49256009156810376</v>
      </c>
    </row>
    <row r="6421" spans="1:5" ht="14.4">
      <c r="A6421">
        <v>48453044100</v>
      </c>
      <c r="B6421" s="44" t="s">
        <v>8851</v>
      </c>
      <c r="C6421" s="44">
        <v>2382</v>
      </c>
      <c r="D6421" s="44">
        <v>1078</v>
      </c>
      <c r="E6421" s="45">
        <v>0.45256087321578503</v>
      </c>
    </row>
    <row r="6422" spans="1:5" ht="14.4">
      <c r="A6422">
        <v>48453044200</v>
      </c>
      <c r="B6422" s="44" t="s">
        <v>8852</v>
      </c>
      <c r="C6422" s="44">
        <v>3991</v>
      </c>
      <c r="D6422" s="44">
        <v>1836</v>
      </c>
      <c r="E6422" s="45">
        <v>0.46003507892758705</v>
      </c>
    </row>
    <row r="6423" spans="1:5" ht="14.4">
      <c r="A6423">
        <v>48453044300</v>
      </c>
      <c r="B6423" s="44" t="s">
        <v>8853</v>
      </c>
      <c r="C6423" s="44">
        <v>4836</v>
      </c>
      <c r="D6423" s="44">
        <v>2588</v>
      </c>
      <c r="E6423" s="45">
        <v>0.53515301902398682</v>
      </c>
    </row>
    <row r="6424" spans="1:5" ht="14.4">
      <c r="A6424">
        <v>48453044400</v>
      </c>
      <c r="B6424" s="44" t="s">
        <v>8854</v>
      </c>
      <c r="C6424" s="44">
        <v>4238</v>
      </c>
      <c r="D6424" s="44">
        <v>1642</v>
      </c>
      <c r="E6424" s="45">
        <v>0.38744690891930156</v>
      </c>
    </row>
    <row r="6425" spans="1:5" ht="14.4">
      <c r="A6425">
        <v>48453044500</v>
      </c>
      <c r="B6425" s="44" t="s">
        <v>8855</v>
      </c>
      <c r="C6425" s="44">
        <v>3508</v>
      </c>
      <c r="D6425" s="44">
        <v>898</v>
      </c>
      <c r="E6425" s="45">
        <v>0.25598631698973773</v>
      </c>
    </row>
    <row r="6426" spans="1:5" ht="14.4">
      <c r="A6426">
        <v>48453044600</v>
      </c>
      <c r="B6426" s="44" t="s">
        <v>8856</v>
      </c>
      <c r="C6426" s="44">
        <v>2664</v>
      </c>
      <c r="D6426" s="44">
        <v>1134</v>
      </c>
      <c r="E6426" s="45">
        <v>0.42567567567567566</v>
      </c>
    </row>
    <row r="6427" spans="1:5" ht="14.4">
      <c r="A6427">
        <v>48453044700</v>
      </c>
      <c r="B6427" s="44" t="s">
        <v>8857</v>
      </c>
      <c r="C6427" s="44">
        <v>1331</v>
      </c>
      <c r="D6427" s="44">
        <v>225</v>
      </c>
      <c r="E6427" s="45">
        <v>0.16904583020285499</v>
      </c>
    </row>
    <row r="6428" spans="1:5" ht="14.4">
      <c r="A6428">
        <v>48453044800</v>
      </c>
      <c r="B6428" s="44" t="s">
        <v>8858</v>
      </c>
      <c r="C6428" s="44">
        <v>2834</v>
      </c>
      <c r="D6428" s="44">
        <v>756</v>
      </c>
      <c r="E6428" s="45">
        <v>0.26676076217360623</v>
      </c>
    </row>
    <row r="6429" spans="1:5" s="44" customFormat="1" ht="14.4">
      <c r="A6429">
        <v>48453044900</v>
      </c>
      <c r="B6429" s="44" t="s">
        <v>8859</v>
      </c>
      <c r="C6429" s="44">
        <v>7073</v>
      </c>
      <c r="D6429" s="44">
        <v>1896</v>
      </c>
      <c r="E6429" s="45">
        <v>0.2680616428672416</v>
      </c>
    </row>
    <row r="6430" spans="1:5" s="44" customFormat="1" ht="14.4">
      <c r="A6430">
        <v>48453045000</v>
      </c>
      <c r="B6430" s="44" t="s">
        <v>8860</v>
      </c>
      <c r="C6430" s="44">
        <v>1730</v>
      </c>
      <c r="D6430" s="44">
        <v>1085</v>
      </c>
      <c r="E6430" s="45">
        <v>0.62716763005780352</v>
      </c>
    </row>
    <row r="6431" spans="1:5" s="44" customFormat="1" ht="14.4">
      <c r="A6431">
        <v>48453045100</v>
      </c>
      <c r="B6431" s="44" t="s">
        <v>8861</v>
      </c>
      <c r="C6431" s="44">
        <v>2325</v>
      </c>
      <c r="D6431" s="44">
        <v>1408</v>
      </c>
      <c r="E6431" s="45">
        <v>0.60559139784946237</v>
      </c>
    </row>
    <row r="6432" spans="1:5" s="44" customFormat="1" ht="14.4">
      <c r="A6432">
        <v>48453045200</v>
      </c>
      <c r="B6432" s="44" t="s">
        <v>8862</v>
      </c>
      <c r="C6432" s="44">
        <v>3303</v>
      </c>
      <c r="D6432" s="44">
        <v>2097</v>
      </c>
      <c r="E6432" s="45">
        <v>0.63487738419618533</v>
      </c>
    </row>
    <row r="6433" spans="1:5" s="44" customFormat="1" ht="14.4">
      <c r="A6433">
        <v>48453045300</v>
      </c>
      <c r="B6433" s="44" t="s">
        <v>8863</v>
      </c>
      <c r="C6433" s="44">
        <v>2889</v>
      </c>
      <c r="D6433" s="44">
        <v>2167</v>
      </c>
      <c r="E6433" s="45">
        <v>0.75008653513326407</v>
      </c>
    </row>
    <row r="6434" spans="1:5" s="44" customFormat="1" ht="14.4">
      <c r="A6434">
        <v>48453045400</v>
      </c>
      <c r="B6434" s="44" t="s">
        <v>8864</v>
      </c>
      <c r="C6434" s="44">
        <v>5511</v>
      </c>
      <c r="D6434" s="44">
        <v>4364</v>
      </c>
      <c r="E6434" s="45">
        <v>0.79187080384685171</v>
      </c>
    </row>
    <row r="6435" spans="1:5" ht="14.4">
      <c r="A6435">
        <v>48453045500</v>
      </c>
      <c r="B6435" s="44" t="s">
        <v>8865</v>
      </c>
      <c r="C6435" s="44">
        <v>3297</v>
      </c>
      <c r="D6435" s="44">
        <v>1246</v>
      </c>
      <c r="E6435" s="45">
        <v>0.37791932059447986</v>
      </c>
    </row>
    <row r="6436" spans="1:5" ht="14.4">
      <c r="A6436">
        <v>48453045600</v>
      </c>
      <c r="B6436" s="44" t="s">
        <v>8866</v>
      </c>
      <c r="C6436" s="44">
        <v>3670</v>
      </c>
      <c r="D6436" s="44">
        <v>2777</v>
      </c>
      <c r="E6436" s="45">
        <v>0.75667574931880111</v>
      </c>
    </row>
    <row r="6437" spans="1:5" ht="14.4">
      <c r="A6437">
        <v>48453045700</v>
      </c>
      <c r="B6437" s="44" t="s">
        <v>8867</v>
      </c>
      <c r="C6437" s="44">
        <v>2470</v>
      </c>
      <c r="D6437" s="44">
        <v>1368</v>
      </c>
      <c r="E6437" s="45">
        <v>0.55384615384615388</v>
      </c>
    </row>
    <row r="6438" spans="1:5" ht="14.4">
      <c r="A6438">
        <v>48453045800</v>
      </c>
      <c r="B6438" s="44" t="s">
        <v>8868</v>
      </c>
      <c r="C6438" s="44">
        <v>2377</v>
      </c>
      <c r="D6438" s="44">
        <v>567</v>
      </c>
      <c r="E6438" s="45">
        <v>0.23853596970971813</v>
      </c>
    </row>
    <row r="6439" spans="1:5" ht="14.4">
      <c r="A6439">
        <v>48453045900</v>
      </c>
      <c r="B6439" s="44" t="s">
        <v>8869</v>
      </c>
      <c r="C6439" s="44">
        <v>8224</v>
      </c>
      <c r="D6439" s="44">
        <v>3275</v>
      </c>
      <c r="E6439" s="45">
        <v>0.3982247081712062</v>
      </c>
    </row>
    <row r="6440" spans="1:5" ht="14.4">
      <c r="A6440">
        <v>48453046000</v>
      </c>
      <c r="B6440" s="44" t="s">
        <v>8870</v>
      </c>
      <c r="C6440" s="44">
        <v>3054</v>
      </c>
      <c r="D6440" s="44">
        <v>1162</v>
      </c>
      <c r="E6440" s="45">
        <v>0.38048461034708581</v>
      </c>
    </row>
    <row r="6441" spans="1:5" ht="14.4">
      <c r="A6441">
        <v>48453046100</v>
      </c>
      <c r="B6441" s="44" t="s">
        <v>8871</v>
      </c>
      <c r="C6441" s="44">
        <v>4211</v>
      </c>
      <c r="D6441" s="44">
        <v>2235</v>
      </c>
      <c r="E6441" s="45">
        <v>0.53075279031109002</v>
      </c>
    </row>
    <row r="6442" spans="1:5" ht="14.4">
      <c r="A6442">
        <v>48453046200</v>
      </c>
      <c r="B6442" s="44" t="s">
        <v>8872</v>
      </c>
      <c r="C6442" s="44">
        <v>4972</v>
      </c>
      <c r="D6442" s="44">
        <v>2853</v>
      </c>
      <c r="E6442" s="45">
        <v>0.57381335478680606</v>
      </c>
    </row>
    <row r="6443" spans="1:5" ht="14.4">
      <c r="A6443">
        <v>48453046300</v>
      </c>
      <c r="B6443" s="44" t="s">
        <v>8873</v>
      </c>
      <c r="C6443" s="44">
        <v>1786</v>
      </c>
      <c r="D6443" s="44">
        <v>1092</v>
      </c>
      <c r="E6443" s="45">
        <v>0.6114221724524076</v>
      </c>
    </row>
    <row r="6444" spans="1:5" ht="14.4">
      <c r="A6444">
        <v>48453046400</v>
      </c>
      <c r="B6444" s="44" t="s">
        <v>8874</v>
      </c>
      <c r="C6444" s="44">
        <v>3009</v>
      </c>
      <c r="D6444" s="44">
        <v>1689</v>
      </c>
      <c r="E6444" s="45">
        <v>0.56131605184446665</v>
      </c>
    </row>
    <row r="6445" spans="1:5" ht="14.4">
      <c r="A6445">
        <v>48453046500</v>
      </c>
      <c r="B6445" s="44" t="s">
        <v>8875</v>
      </c>
      <c r="C6445" s="44">
        <v>2378</v>
      </c>
      <c r="D6445" s="44">
        <v>1293</v>
      </c>
      <c r="E6445" s="45">
        <v>0.54373423044575275</v>
      </c>
    </row>
    <row r="6446" spans="1:5" s="44" customFormat="1" ht="14.4">
      <c r="A6446">
        <v>48453046600</v>
      </c>
      <c r="B6446" s="44" t="s">
        <v>8876</v>
      </c>
      <c r="C6446" s="44">
        <v>6315</v>
      </c>
      <c r="D6446" s="44">
        <v>2774</v>
      </c>
      <c r="E6446" s="45">
        <v>0.43927157561361835</v>
      </c>
    </row>
    <row r="6447" spans="1:5" s="44" customFormat="1" ht="14.4">
      <c r="A6447">
        <v>48453046700</v>
      </c>
      <c r="B6447" s="44" t="s">
        <v>8877</v>
      </c>
      <c r="C6447" s="44">
        <v>2337</v>
      </c>
      <c r="D6447" s="44">
        <v>1511</v>
      </c>
      <c r="E6447" s="45">
        <v>0.64655541292255025</v>
      </c>
    </row>
    <row r="6448" spans="1:5" s="44" customFormat="1" ht="14.4">
      <c r="A6448">
        <v>48453046800</v>
      </c>
      <c r="B6448" s="44" t="s">
        <v>8878</v>
      </c>
      <c r="C6448" s="44">
        <v>7624</v>
      </c>
      <c r="D6448" s="44">
        <v>4520</v>
      </c>
      <c r="E6448" s="45">
        <v>0.59286463798530953</v>
      </c>
    </row>
    <row r="6449" spans="1:5" s="44" customFormat="1" ht="14.4">
      <c r="A6449">
        <v>48453046900</v>
      </c>
      <c r="B6449" s="44" t="s">
        <v>8879</v>
      </c>
      <c r="C6449" s="44">
        <v>6000</v>
      </c>
      <c r="D6449" s="44">
        <v>4016</v>
      </c>
      <c r="E6449" s="45">
        <v>0.66933333333333334</v>
      </c>
    </row>
    <row r="6450" spans="1:5" s="44" customFormat="1" ht="14.4">
      <c r="A6450">
        <v>48453047000</v>
      </c>
      <c r="B6450" s="44" t="s">
        <v>8880</v>
      </c>
      <c r="C6450" s="44">
        <v>1067</v>
      </c>
      <c r="D6450" s="44">
        <v>490</v>
      </c>
      <c r="E6450" s="45">
        <v>0.45923149015932518</v>
      </c>
    </row>
    <row r="6451" spans="1:5" s="44" customFormat="1" ht="14.4">
      <c r="A6451">
        <v>48453980000</v>
      </c>
      <c r="B6451" s="44" t="s">
        <v>8881</v>
      </c>
      <c r="C6451" s="44">
        <v>0</v>
      </c>
      <c r="D6451" s="44">
        <v>0</v>
      </c>
      <c r="E6451" s="45" t="e">
        <v>#DIV/0!</v>
      </c>
    </row>
    <row r="6452" spans="1:5" ht="14.4">
      <c r="A6452">
        <v>48455950100</v>
      </c>
      <c r="B6452" s="44" t="s">
        <v>8882</v>
      </c>
      <c r="C6452" s="44">
        <v>1656</v>
      </c>
      <c r="D6452" s="44">
        <v>444</v>
      </c>
      <c r="E6452" s="45">
        <v>0.26811594202898553</v>
      </c>
    </row>
    <row r="6453" spans="1:5" ht="14.4">
      <c r="A6453">
        <v>48455950200</v>
      </c>
      <c r="B6453" s="44" t="s">
        <v>8883</v>
      </c>
      <c r="C6453" s="44">
        <v>2543</v>
      </c>
      <c r="D6453" s="44">
        <v>692</v>
      </c>
      <c r="E6453" s="45">
        <v>0.27211954384585135</v>
      </c>
    </row>
    <row r="6454" spans="1:5" ht="14.4">
      <c r="A6454">
        <v>48455950300</v>
      </c>
      <c r="B6454" s="44" t="s">
        <v>8884</v>
      </c>
      <c r="C6454" s="44">
        <v>1413</v>
      </c>
      <c r="D6454" s="44">
        <v>284</v>
      </c>
      <c r="E6454" s="45">
        <v>0.20099079971691436</v>
      </c>
    </row>
    <row r="6455" spans="1:5" ht="14.4">
      <c r="A6455">
        <v>48455950400</v>
      </c>
      <c r="B6455" s="44" t="s">
        <v>8885</v>
      </c>
      <c r="C6455" s="44">
        <v>3476</v>
      </c>
      <c r="D6455" s="44">
        <v>718</v>
      </c>
      <c r="E6455" s="45">
        <v>0.20655926352128884</v>
      </c>
    </row>
    <row r="6456" spans="1:5" ht="14.4">
      <c r="A6456">
        <v>48455950500</v>
      </c>
      <c r="B6456" s="44" t="s">
        <v>8886</v>
      </c>
      <c r="C6456" s="44">
        <v>1035</v>
      </c>
      <c r="D6456" s="44">
        <v>162</v>
      </c>
      <c r="E6456" s="45">
        <v>0.15652173913043479</v>
      </c>
    </row>
    <row r="6457" spans="1:5" ht="14.4">
      <c r="A6457">
        <v>48457950100</v>
      </c>
      <c r="B6457" s="44" t="s">
        <v>8887</v>
      </c>
      <c r="C6457" s="44">
        <v>1948</v>
      </c>
      <c r="D6457" s="44">
        <v>429</v>
      </c>
      <c r="E6457" s="45">
        <v>0.2202258726899384</v>
      </c>
    </row>
    <row r="6458" spans="1:5" ht="14.4">
      <c r="A6458">
        <v>48457950201</v>
      </c>
      <c r="B6458" s="44" t="s">
        <v>8888</v>
      </c>
      <c r="C6458" s="44">
        <v>2706</v>
      </c>
      <c r="D6458" s="44">
        <v>241</v>
      </c>
      <c r="E6458" s="45">
        <v>8.9061345158906138E-2</v>
      </c>
    </row>
    <row r="6459" spans="1:5" ht="14.4">
      <c r="A6459">
        <v>48457950202</v>
      </c>
      <c r="B6459" s="44" t="s">
        <v>8889</v>
      </c>
      <c r="C6459" s="44">
        <v>2987</v>
      </c>
      <c r="D6459" s="44">
        <v>512</v>
      </c>
      <c r="E6459" s="45">
        <v>0.17140944091061266</v>
      </c>
    </row>
    <row r="6460" spans="1:5" ht="14.4">
      <c r="A6460">
        <v>48457950300</v>
      </c>
      <c r="B6460" s="44" t="s">
        <v>8890</v>
      </c>
      <c r="C6460" s="44">
        <v>1925</v>
      </c>
      <c r="D6460" s="44">
        <v>413</v>
      </c>
      <c r="E6460" s="45">
        <v>0.21454545454545454</v>
      </c>
    </row>
    <row r="6461" spans="1:5" ht="14.4">
      <c r="A6461">
        <v>48457950400</v>
      </c>
      <c r="B6461" s="44" t="s">
        <v>8891</v>
      </c>
      <c r="C6461" s="44">
        <v>3352</v>
      </c>
      <c r="D6461" s="44">
        <v>502</v>
      </c>
      <c r="E6461" s="45">
        <v>0.14976133651551313</v>
      </c>
    </row>
    <row r="6462" spans="1:5" ht="14.4">
      <c r="A6462">
        <v>48457950500</v>
      </c>
      <c r="B6462" s="44" t="s">
        <v>8892</v>
      </c>
      <c r="C6462" s="44">
        <v>1703</v>
      </c>
      <c r="D6462" s="44">
        <v>413</v>
      </c>
      <c r="E6462" s="45">
        <v>0.24251321197886083</v>
      </c>
    </row>
    <row r="6463" spans="1:5" s="44" customFormat="1" ht="14.4">
      <c r="A6463">
        <v>48459950101</v>
      </c>
      <c r="B6463" s="44" t="s">
        <v>8893</v>
      </c>
      <c r="C6463" s="44">
        <v>2654</v>
      </c>
      <c r="D6463" s="44">
        <v>855</v>
      </c>
      <c r="E6463" s="45">
        <v>0.32215523737754331</v>
      </c>
    </row>
    <row r="6464" spans="1:5" s="44" customFormat="1" ht="14.4">
      <c r="A6464">
        <v>48459950102</v>
      </c>
      <c r="B6464" s="44" t="s">
        <v>8894</v>
      </c>
      <c r="C6464" s="44">
        <v>3374</v>
      </c>
      <c r="D6464" s="44">
        <v>1121</v>
      </c>
      <c r="E6464" s="45">
        <v>0.33224659158269115</v>
      </c>
    </row>
    <row r="6465" spans="1:5" s="44" customFormat="1" ht="14.4">
      <c r="A6465">
        <v>48459950200</v>
      </c>
      <c r="B6465" s="44" t="s">
        <v>8895</v>
      </c>
      <c r="C6465" s="44">
        <v>2806</v>
      </c>
      <c r="D6465" s="44">
        <v>684</v>
      </c>
      <c r="E6465" s="45">
        <v>0.24376336421952957</v>
      </c>
    </row>
    <row r="6466" spans="1:5" s="44" customFormat="1" ht="14.4">
      <c r="A6466">
        <v>48459950301</v>
      </c>
      <c r="B6466" s="44" t="s">
        <v>8896</v>
      </c>
      <c r="C6466" s="44">
        <v>2804</v>
      </c>
      <c r="D6466" s="44">
        <v>889</v>
      </c>
      <c r="E6466" s="45">
        <v>0.31704707560627676</v>
      </c>
    </row>
    <row r="6467" spans="1:5" s="44" customFormat="1" ht="14.4">
      <c r="A6467">
        <v>48459950302</v>
      </c>
      <c r="B6467" s="44" t="s">
        <v>8897</v>
      </c>
      <c r="C6467" s="44">
        <v>3655</v>
      </c>
      <c r="D6467" s="44">
        <v>838</v>
      </c>
      <c r="E6467" s="45">
        <v>0.22927496580027359</v>
      </c>
    </row>
    <row r="6468" spans="1:5" s="44" customFormat="1" ht="14.4">
      <c r="A6468">
        <v>48459950400</v>
      </c>
      <c r="B6468" s="44" t="s">
        <v>8898</v>
      </c>
      <c r="C6468" s="44">
        <v>2892</v>
      </c>
      <c r="D6468" s="44">
        <v>770</v>
      </c>
      <c r="E6468" s="45">
        <v>0.26625172890733056</v>
      </c>
    </row>
    <row r="6469" spans="1:5" ht="14.4">
      <c r="A6469">
        <v>48459950501</v>
      </c>
      <c r="B6469" s="44" t="s">
        <v>8899</v>
      </c>
      <c r="C6469" s="44">
        <v>1857</v>
      </c>
      <c r="D6469" s="44">
        <v>328</v>
      </c>
      <c r="E6469" s="45">
        <v>0.17662897145934303</v>
      </c>
    </row>
    <row r="6470" spans="1:5" ht="14.4">
      <c r="A6470">
        <v>48459950502</v>
      </c>
      <c r="B6470" s="44" t="s">
        <v>8900</v>
      </c>
      <c r="C6470" s="44">
        <v>1771</v>
      </c>
      <c r="D6470" s="44">
        <v>378</v>
      </c>
      <c r="E6470" s="45">
        <v>0.2134387351778656</v>
      </c>
    </row>
    <row r="6471" spans="1:5" ht="14.4">
      <c r="A6471">
        <v>48459950600</v>
      </c>
      <c r="B6471" s="44" t="s">
        <v>8901</v>
      </c>
      <c r="C6471" s="44">
        <v>2855</v>
      </c>
      <c r="D6471" s="44">
        <v>687</v>
      </c>
      <c r="E6471" s="45">
        <v>0.24063047285464098</v>
      </c>
    </row>
    <row r="6472" spans="1:5" ht="14.4">
      <c r="A6472">
        <v>48459950700</v>
      </c>
      <c r="B6472" s="44" t="s">
        <v>8902</v>
      </c>
      <c r="C6472" s="44">
        <v>3985</v>
      </c>
      <c r="D6472" s="44">
        <v>1197</v>
      </c>
      <c r="E6472" s="45">
        <v>0.30037641154328731</v>
      </c>
    </row>
    <row r="6473" spans="1:5" ht="14.4">
      <c r="A6473">
        <v>48461950100</v>
      </c>
      <c r="B6473" s="44" t="s">
        <v>8903</v>
      </c>
      <c r="C6473" s="44">
        <v>859</v>
      </c>
      <c r="D6473" s="44">
        <v>165</v>
      </c>
      <c r="E6473" s="45">
        <v>0.19208381839348079</v>
      </c>
    </row>
    <row r="6474" spans="1:5" ht="14.4">
      <c r="A6474">
        <v>48461950200</v>
      </c>
      <c r="B6474" s="44" t="s">
        <v>8904</v>
      </c>
      <c r="C6474" s="44">
        <v>1366</v>
      </c>
      <c r="D6474" s="44">
        <v>176</v>
      </c>
      <c r="E6474" s="45">
        <v>0.12884333821376281</v>
      </c>
    </row>
    <row r="6475" spans="1:5" ht="14.4">
      <c r="A6475">
        <v>48463950100</v>
      </c>
      <c r="B6475" s="44" t="s">
        <v>8905</v>
      </c>
      <c r="C6475" s="44">
        <v>1508</v>
      </c>
      <c r="D6475" s="44">
        <v>447</v>
      </c>
      <c r="E6475" s="45">
        <v>0.29641909814323608</v>
      </c>
    </row>
    <row r="6476" spans="1:5" ht="14.4">
      <c r="A6476">
        <v>48463950201</v>
      </c>
      <c r="B6476" s="44" t="s">
        <v>8906</v>
      </c>
      <c r="C6476" s="44">
        <v>1703</v>
      </c>
      <c r="D6476" s="44">
        <v>660</v>
      </c>
      <c r="E6476" s="45">
        <v>0.38755137991779215</v>
      </c>
    </row>
    <row r="6477" spans="1:5" ht="14.4">
      <c r="A6477">
        <v>48463950202</v>
      </c>
      <c r="B6477" s="44" t="s">
        <v>8907</v>
      </c>
      <c r="C6477" s="44">
        <v>3289</v>
      </c>
      <c r="D6477" s="44">
        <v>1188</v>
      </c>
      <c r="E6477" s="45">
        <v>0.3612040133779264</v>
      </c>
    </row>
    <row r="6478" spans="1:5" ht="14.4">
      <c r="A6478">
        <v>48463950300</v>
      </c>
      <c r="B6478" s="44" t="s">
        <v>8908</v>
      </c>
      <c r="C6478" s="44">
        <v>3457</v>
      </c>
      <c r="D6478" s="44">
        <v>1026</v>
      </c>
      <c r="E6478" s="45">
        <v>0.2967891235175007</v>
      </c>
    </row>
    <row r="6479" spans="1:5" ht="14.4">
      <c r="A6479">
        <v>48463950400</v>
      </c>
      <c r="B6479" s="44" t="s">
        <v>8909</v>
      </c>
      <c r="C6479" s="44">
        <v>1880</v>
      </c>
      <c r="D6479" s="44">
        <v>828</v>
      </c>
      <c r="E6479" s="45">
        <v>0.44042553191489364</v>
      </c>
    </row>
    <row r="6480" spans="1:5" s="44" customFormat="1" ht="14.4">
      <c r="A6480">
        <v>48463950500</v>
      </c>
      <c r="B6480" s="44" t="s">
        <v>8910</v>
      </c>
      <c r="C6480" s="44">
        <v>3671</v>
      </c>
      <c r="D6480" s="44">
        <v>714</v>
      </c>
      <c r="E6480" s="45">
        <v>0.19449741214927813</v>
      </c>
    </row>
    <row r="6481" spans="1:5" s="44" customFormat="1" ht="14.4">
      <c r="A6481">
        <v>48465950202</v>
      </c>
      <c r="B6481" s="44" t="s">
        <v>8911</v>
      </c>
      <c r="C6481" s="44">
        <v>3125</v>
      </c>
      <c r="D6481" s="44">
        <v>1527</v>
      </c>
      <c r="E6481" s="45">
        <v>0.48864000000000002</v>
      </c>
    </row>
    <row r="6482" spans="1:5" s="44" customFormat="1" ht="14.4">
      <c r="A6482">
        <v>48465950203</v>
      </c>
      <c r="B6482" s="44" t="s">
        <v>8912</v>
      </c>
      <c r="C6482" s="44">
        <v>3344</v>
      </c>
      <c r="D6482" s="44">
        <v>1665</v>
      </c>
      <c r="E6482" s="45">
        <v>0.4979066985645933</v>
      </c>
    </row>
    <row r="6483" spans="1:5" s="44" customFormat="1" ht="14.4">
      <c r="A6483">
        <v>48465950301</v>
      </c>
      <c r="B6483" s="44" t="s">
        <v>8913</v>
      </c>
      <c r="C6483" s="44">
        <v>2481</v>
      </c>
      <c r="D6483" s="44">
        <v>688</v>
      </c>
      <c r="E6483" s="45">
        <v>0.2773075372833535</v>
      </c>
    </row>
    <row r="6484" spans="1:5" s="44" customFormat="1" ht="14.4">
      <c r="A6484">
        <v>48465950302</v>
      </c>
      <c r="B6484" s="44" t="s">
        <v>8914</v>
      </c>
      <c r="C6484" s="44">
        <v>2117</v>
      </c>
      <c r="D6484" s="44">
        <v>622</v>
      </c>
      <c r="E6484" s="45">
        <v>0.29381199811053377</v>
      </c>
    </row>
    <row r="6485" spans="1:5" s="44" customFormat="1" ht="14.4">
      <c r="A6485">
        <v>48465950400</v>
      </c>
      <c r="B6485" s="44" t="s">
        <v>8915</v>
      </c>
      <c r="C6485" s="44">
        <v>2237</v>
      </c>
      <c r="D6485" s="44">
        <v>473</v>
      </c>
      <c r="E6485" s="45">
        <v>0.21144389807778274</v>
      </c>
    </row>
    <row r="6486" spans="1:5" ht="14.4">
      <c r="A6486">
        <v>48465950501</v>
      </c>
      <c r="B6486" s="44" t="s">
        <v>8916</v>
      </c>
      <c r="C6486" s="44">
        <v>1008</v>
      </c>
      <c r="D6486" s="44">
        <v>606</v>
      </c>
      <c r="E6486" s="45">
        <v>0.60119047619047616</v>
      </c>
    </row>
    <row r="6487" spans="1:5" ht="14.4">
      <c r="A6487">
        <v>48465950502</v>
      </c>
      <c r="B6487" s="44" t="s">
        <v>8917</v>
      </c>
      <c r="C6487" s="44">
        <v>3390</v>
      </c>
      <c r="D6487" s="44">
        <v>242</v>
      </c>
      <c r="E6487" s="45">
        <v>7.1386430678466076E-2</v>
      </c>
    </row>
    <row r="6488" spans="1:5" ht="14.4">
      <c r="A6488">
        <v>48465950601</v>
      </c>
      <c r="B6488" s="44" t="s">
        <v>8918</v>
      </c>
      <c r="C6488" s="44">
        <v>2170</v>
      </c>
      <c r="D6488" s="44">
        <v>466</v>
      </c>
      <c r="E6488" s="45">
        <v>0.21474654377880184</v>
      </c>
    </row>
    <row r="6489" spans="1:5" ht="14.4">
      <c r="A6489">
        <v>48465950602</v>
      </c>
      <c r="B6489" s="44" t="s">
        <v>8919</v>
      </c>
      <c r="C6489" s="44">
        <v>2731</v>
      </c>
      <c r="D6489" s="44">
        <v>267</v>
      </c>
      <c r="E6489" s="45">
        <v>9.776638593921641E-2</v>
      </c>
    </row>
    <row r="6490" spans="1:5" ht="14.4">
      <c r="A6490">
        <v>48465950701</v>
      </c>
      <c r="B6490" s="44" t="s">
        <v>8920</v>
      </c>
      <c r="C6490" s="44">
        <v>1263</v>
      </c>
      <c r="D6490" s="44">
        <v>537</v>
      </c>
      <c r="E6490" s="45">
        <v>0.42517814726840852</v>
      </c>
    </row>
    <row r="6491" spans="1:5" ht="14.4">
      <c r="A6491">
        <v>48465950702</v>
      </c>
      <c r="B6491" s="44" t="s">
        <v>8921</v>
      </c>
      <c r="C6491" s="44">
        <v>1999</v>
      </c>
      <c r="D6491" s="44">
        <v>244</v>
      </c>
      <c r="E6491" s="45">
        <v>0.12206103051525763</v>
      </c>
    </row>
    <row r="6492" spans="1:5" ht="14.4">
      <c r="A6492">
        <v>48465950801</v>
      </c>
      <c r="B6492" s="44" t="s">
        <v>8922</v>
      </c>
      <c r="C6492" s="44">
        <v>1617</v>
      </c>
      <c r="D6492" s="44">
        <v>483</v>
      </c>
      <c r="E6492" s="45">
        <v>0.29870129870129869</v>
      </c>
    </row>
    <row r="6493" spans="1:5" ht="14.4">
      <c r="A6493">
        <v>48465950802</v>
      </c>
      <c r="B6493" s="44" t="s">
        <v>8923</v>
      </c>
      <c r="C6493" s="44">
        <v>1507</v>
      </c>
      <c r="D6493" s="44">
        <v>642</v>
      </c>
      <c r="E6493" s="45">
        <v>0.42601194426011946</v>
      </c>
    </row>
    <row r="6494" spans="1:5" ht="14.4">
      <c r="A6494">
        <v>48465980000</v>
      </c>
      <c r="B6494" s="44" t="s">
        <v>8924</v>
      </c>
      <c r="C6494" s="44">
        <v>0</v>
      </c>
      <c r="D6494" s="44">
        <v>0</v>
      </c>
      <c r="E6494" s="45" t="e">
        <v>#DIV/0!</v>
      </c>
    </row>
    <row r="6495" spans="1:5" ht="14.4">
      <c r="A6495">
        <v>48467950100</v>
      </c>
      <c r="B6495" s="44" t="s">
        <v>8925</v>
      </c>
      <c r="C6495" s="44">
        <v>4227</v>
      </c>
      <c r="D6495" s="44">
        <v>826</v>
      </c>
      <c r="E6495" s="45">
        <v>0.19541045658859713</v>
      </c>
    </row>
    <row r="6496" spans="1:5" ht="14.4">
      <c r="A6496">
        <v>48467950200</v>
      </c>
      <c r="B6496" s="44" t="s">
        <v>8926</v>
      </c>
      <c r="C6496" s="44">
        <v>2459</v>
      </c>
      <c r="D6496" s="44">
        <v>370</v>
      </c>
      <c r="E6496" s="45">
        <v>0.15046766978446524</v>
      </c>
    </row>
    <row r="6497" spans="1:5" s="44" customFormat="1" ht="14.4">
      <c r="A6497">
        <v>48467950300</v>
      </c>
      <c r="B6497" s="44" t="s">
        <v>8927</v>
      </c>
      <c r="C6497" s="44">
        <v>3954</v>
      </c>
      <c r="D6497" s="44">
        <v>943</v>
      </c>
      <c r="E6497" s="45">
        <v>0.23849266565503288</v>
      </c>
    </row>
    <row r="6498" spans="1:5" s="44" customFormat="1" ht="14.4">
      <c r="A6498">
        <v>48467950400</v>
      </c>
      <c r="B6498" s="44" t="s">
        <v>8928</v>
      </c>
      <c r="C6498" s="44">
        <v>3756</v>
      </c>
      <c r="D6498" s="44">
        <v>1101</v>
      </c>
      <c r="E6498" s="45">
        <v>0.29313099041533547</v>
      </c>
    </row>
    <row r="6499" spans="1:5" s="44" customFormat="1" ht="14.4">
      <c r="A6499">
        <v>48467950500</v>
      </c>
      <c r="B6499" s="44" t="s">
        <v>8929</v>
      </c>
      <c r="C6499" s="44">
        <v>3199</v>
      </c>
      <c r="D6499" s="44">
        <v>588</v>
      </c>
      <c r="E6499" s="45">
        <v>0.1838074398249453</v>
      </c>
    </row>
    <row r="6500" spans="1:5" s="44" customFormat="1" ht="14.4">
      <c r="A6500">
        <v>48467950601</v>
      </c>
      <c r="B6500" s="44" t="s">
        <v>8930</v>
      </c>
      <c r="C6500" s="44">
        <v>2741</v>
      </c>
      <c r="D6500" s="44">
        <v>947</v>
      </c>
      <c r="E6500" s="45">
        <v>0.34549434512951477</v>
      </c>
    </row>
    <row r="6501" spans="1:5" s="44" customFormat="1" ht="14.4">
      <c r="A6501">
        <v>48467950602</v>
      </c>
      <c r="B6501" s="44" t="s">
        <v>8931</v>
      </c>
      <c r="C6501" s="44">
        <v>3570</v>
      </c>
      <c r="D6501" s="44">
        <v>996</v>
      </c>
      <c r="E6501" s="45">
        <v>0.27899159663865547</v>
      </c>
    </row>
    <row r="6502" spans="1:5" s="44" customFormat="1" ht="14.4">
      <c r="A6502">
        <v>48467950700</v>
      </c>
      <c r="B6502" s="44" t="s">
        <v>8932</v>
      </c>
      <c r="C6502" s="44">
        <v>3327</v>
      </c>
      <c r="D6502" s="44">
        <v>864</v>
      </c>
      <c r="E6502" s="45">
        <v>0.25969341749323716</v>
      </c>
    </row>
    <row r="6503" spans="1:5" ht="14.4">
      <c r="A6503">
        <v>48467950801</v>
      </c>
      <c r="B6503" s="44" t="s">
        <v>8933</v>
      </c>
      <c r="C6503" s="44">
        <v>3056</v>
      </c>
      <c r="D6503" s="44">
        <v>1160</v>
      </c>
      <c r="E6503" s="45">
        <v>0.37958115183246072</v>
      </c>
    </row>
    <row r="6504" spans="1:5" ht="14.4">
      <c r="A6504">
        <v>48467950802</v>
      </c>
      <c r="B6504" s="44" t="s">
        <v>8934</v>
      </c>
      <c r="C6504" s="44">
        <v>890</v>
      </c>
      <c r="D6504" s="44">
        <v>149</v>
      </c>
      <c r="E6504" s="45">
        <v>0.16741573033707866</v>
      </c>
    </row>
    <row r="6505" spans="1:5" ht="14.4">
      <c r="A6505">
        <v>48467950901</v>
      </c>
      <c r="B6505" s="44" t="s">
        <v>8935</v>
      </c>
      <c r="C6505" s="44">
        <v>4300</v>
      </c>
      <c r="D6505" s="44">
        <v>1561</v>
      </c>
      <c r="E6505" s="45">
        <v>0.3630232558139535</v>
      </c>
    </row>
    <row r="6506" spans="1:5" ht="14.4">
      <c r="A6506">
        <v>48467950902</v>
      </c>
      <c r="B6506" s="44" t="s">
        <v>8936</v>
      </c>
      <c r="C6506" s="44">
        <v>2341</v>
      </c>
      <c r="D6506" s="44">
        <v>617</v>
      </c>
      <c r="E6506" s="45">
        <v>0.26356258009397693</v>
      </c>
    </row>
    <row r="6507" spans="1:5" ht="14.4">
      <c r="A6507">
        <v>48467951001</v>
      </c>
      <c r="B6507" s="44" t="s">
        <v>8937</v>
      </c>
      <c r="C6507" s="44">
        <v>1675</v>
      </c>
      <c r="D6507" s="44">
        <v>521</v>
      </c>
      <c r="E6507" s="45">
        <v>0.31104477611940301</v>
      </c>
    </row>
    <row r="6508" spans="1:5" ht="14.4">
      <c r="A6508">
        <v>48467951002</v>
      </c>
      <c r="B6508" s="44" t="s">
        <v>8938</v>
      </c>
      <c r="C6508" s="44">
        <v>3132</v>
      </c>
      <c r="D6508" s="44">
        <v>762</v>
      </c>
      <c r="E6508" s="45">
        <v>0.24329501915708812</v>
      </c>
    </row>
    <row r="6509" spans="1:5" ht="14.4">
      <c r="A6509">
        <v>48469000100</v>
      </c>
      <c r="B6509" s="44" t="s">
        <v>8939</v>
      </c>
      <c r="C6509" s="44">
        <v>1167</v>
      </c>
      <c r="D6509" s="44">
        <v>200</v>
      </c>
      <c r="E6509" s="45">
        <v>0.17137960582690659</v>
      </c>
    </row>
    <row r="6510" spans="1:5" ht="14.4">
      <c r="A6510">
        <v>48469000201</v>
      </c>
      <c r="B6510" s="44" t="s">
        <v>8940</v>
      </c>
      <c r="C6510" s="44">
        <v>1834</v>
      </c>
      <c r="D6510" s="44">
        <v>360</v>
      </c>
      <c r="E6510" s="45">
        <v>0.19629225736095965</v>
      </c>
    </row>
    <row r="6511" spans="1:5" ht="14.4">
      <c r="A6511">
        <v>48469000202</v>
      </c>
      <c r="B6511" s="44" t="s">
        <v>8941</v>
      </c>
      <c r="C6511" s="44">
        <v>3633</v>
      </c>
      <c r="D6511" s="44">
        <v>581</v>
      </c>
      <c r="E6511" s="45">
        <v>0.15992292870905589</v>
      </c>
    </row>
    <row r="6512" spans="1:5" ht="14.4">
      <c r="A6512">
        <v>48469000301</v>
      </c>
      <c r="B6512" s="44" t="s">
        <v>8942</v>
      </c>
      <c r="C6512" s="44">
        <v>1049</v>
      </c>
      <c r="D6512" s="44">
        <v>130</v>
      </c>
      <c r="E6512" s="45">
        <v>0.12392755004766444</v>
      </c>
    </row>
    <row r="6513" spans="1:5" ht="14.4">
      <c r="A6513">
        <v>48469000302</v>
      </c>
      <c r="B6513" s="44" t="s">
        <v>8943</v>
      </c>
      <c r="C6513" s="44">
        <v>994</v>
      </c>
      <c r="D6513" s="44">
        <v>106</v>
      </c>
      <c r="E6513" s="45">
        <v>0.10663983903420524</v>
      </c>
    </row>
    <row r="6514" spans="1:5" s="44" customFormat="1" ht="14.4">
      <c r="A6514">
        <v>48469000400</v>
      </c>
      <c r="B6514" s="44" t="s">
        <v>8944</v>
      </c>
      <c r="C6514" s="44">
        <v>1075</v>
      </c>
      <c r="D6514" s="44">
        <v>345</v>
      </c>
      <c r="E6514" s="45">
        <v>0.32093023255813952</v>
      </c>
    </row>
    <row r="6515" spans="1:5" s="44" customFormat="1" ht="14.4">
      <c r="A6515">
        <v>48469000501</v>
      </c>
      <c r="B6515" s="44" t="s">
        <v>8945</v>
      </c>
      <c r="C6515" s="44">
        <v>2152</v>
      </c>
      <c r="D6515" s="44">
        <v>527</v>
      </c>
      <c r="E6515" s="45">
        <v>0.24488847583643122</v>
      </c>
    </row>
    <row r="6516" spans="1:5" s="44" customFormat="1" ht="14.4">
      <c r="A6516">
        <v>48469000502</v>
      </c>
      <c r="B6516" s="44" t="s">
        <v>8946</v>
      </c>
      <c r="C6516" s="44">
        <v>2483</v>
      </c>
      <c r="D6516" s="44">
        <v>750</v>
      </c>
      <c r="E6516" s="45">
        <v>0.30205396697543296</v>
      </c>
    </row>
    <row r="6517" spans="1:5" s="44" customFormat="1" ht="14.4">
      <c r="A6517">
        <v>48469000601</v>
      </c>
      <c r="B6517" s="44" t="s">
        <v>8947</v>
      </c>
      <c r="C6517" s="44">
        <v>1463</v>
      </c>
      <c r="D6517" s="44">
        <v>423</v>
      </c>
      <c r="E6517" s="45">
        <v>0.28913192071086807</v>
      </c>
    </row>
    <row r="6518" spans="1:5" s="44" customFormat="1" ht="14.4">
      <c r="A6518">
        <v>48469000602</v>
      </c>
      <c r="B6518" s="44" t="s">
        <v>8948</v>
      </c>
      <c r="C6518" s="44">
        <v>2380</v>
      </c>
      <c r="D6518" s="44">
        <v>522</v>
      </c>
      <c r="E6518" s="45">
        <v>0.21932773109243697</v>
      </c>
    </row>
    <row r="6519" spans="1:5" s="44" customFormat="1" ht="14.4">
      <c r="A6519">
        <v>48469000700</v>
      </c>
      <c r="B6519" s="44" t="s">
        <v>8949</v>
      </c>
      <c r="C6519" s="44">
        <v>2459</v>
      </c>
      <c r="D6519" s="44">
        <v>674</v>
      </c>
      <c r="E6519" s="45">
        <v>0.27409516063440426</v>
      </c>
    </row>
    <row r="6520" spans="1:5" ht="14.4">
      <c r="A6520">
        <v>48469000800</v>
      </c>
      <c r="B6520" s="44" t="s">
        <v>8950</v>
      </c>
      <c r="C6520" s="44">
        <v>1617</v>
      </c>
      <c r="D6520" s="44">
        <v>604</v>
      </c>
      <c r="E6520" s="45">
        <v>0.37353123067408783</v>
      </c>
    </row>
    <row r="6521" spans="1:5" ht="14.4">
      <c r="A6521">
        <v>48469001300</v>
      </c>
      <c r="B6521" s="44" t="s">
        <v>8951</v>
      </c>
      <c r="C6521" s="44">
        <v>1893</v>
      </c>
      <c r="D6521" s="44">
        <v>255</v>
      </c>
      <c r="E6521" s="45">
        <v>0.1347068145800317</v>
      </c>
    </row>
    <row r="6522" spans="1:5" ht="14.4">
      <c r="A6522">
        <v>48469001401</v>
      </c>
      <c r="B6522" s="44" t="s">
        <v>8952</v>
      </c>
      <c r="C6522" s="44">
        <v>2757</v>
      </c>
      <c r="D6522" s="44">
        <v>817</v>
      </c>
      <c r="E6522" s="45">
        <v>0.29633659775117882</v>
      </c>
    </row>
    <row r="6523" spans="1:5" ht="14.4">
      <c r="A6523">
        <v>48469001402</v>
      </c>
      <c r="B6523" s="44" t="s">
        <v>8953</v>
      </c>
      <c r="C6523" s="44">
        <v>3068</v>
      </c>
      <c r="D6523" s="44">
        <v>1172</v>
      </c>
      <c r="E6523" s="45">
        <v>0.38200782268578881</v>
      </c>
    </row>
    <row r="6524" spans="1:5" ht="14.4">
      <c r="A6524">
        <v>48469001501</v>
      </c>
      <c r="B6524" s="44" t="s">
        <v>8954</v>
      </c>
      <c r="C6524" s="44">
        <v>3032</v>
      </c>
      <c r="D6524" s="44">
        <v>1053</v>
      </c>
      <c r="E6524" s="45">
        <v>0.34729551451187335</v>
      </c>
    </row>
    <row r="6525" spans="1:5" ht="14.4">
      <c r="A6525">
        <v>48469001503</v>
      </c>
      <c r="B6525" s="44" t="s">
        <v>8955</v>
      </c>
      <c r="C6525" s="44">
        <v>1996</v>
      </c>
      <c r="D6525" s="44">
        <v>1201</v>
      </c>
      <c r="E6525" s="45">
        <v>0.60170340681362722</v>
      </c>
    </row>
    <row r="6526" spans="1:5" ht="14.4">
      <c r="A6526">
        <v>48469001504</v>
      </c>
      <c r="B6526" s="44" t="s">
        <v>8956</v>
      </c>
      <c r="C6526" s="44">
        <v>6186</v>
      </c>
      <c r="D6526" s="44">
        <v>2693</v>
      </c>
      <c r="E6526" s="45">
        <v>0.43533785968315553</v>
      </c>
    </row>
    <row r="6527" spans="1:5" ht="14.4">
      <c r="A6527">
        <v>48469001601</v>
      </c>
      <c r="B6527" s="44" t="s">
        <v>8957</v>
      </c>
      <c r="C6527" s="44">
        <v>3829</v>
      </c>
      <c r="D6527" s="44">
        <v>1056</v>
      </c>
      <c r="E6527" s="45">
        <v>0.27579002350483156</v>
      </c>
    </row>
    <row r="6528" spans="1:5" ht="14.4">
      <c r="A6528">
        <v>48469001604</v>
      </c>
      <c r="B6528" s="44" t="s">
        <v>8958</v>
      </c>
      <c r="C6528" s="44">
        <v>4882</v>
      </c>
      <c r="D6528" s="44">
        <v>1483</v>
      </c>
      <c r="E6528" s="45">
        <v>0.30376894715280622</v>
      </c>
    </row>
    <row r="6529" spans="1:5" ht="14.4">
      <c r="A6529">
        <v>48469001605</v>
      </c>
      <c r="B6529" s="44" t="s">
        <v>8959</v>
      </c>
      <c r="C6529" s="44">
        <v>2110</v>
      </c>
      <c r="D6529" s="44">
        <v>502</v>
      </c>
      <c r="E6529" s="45">
        <v>0.23791469194312795</v>
      </c>
    </row>
    <row r="6530" spans="1:5" ht="14.4">
      <c r="A6530">
        <v>48469001607</v>
      </c>
      <c r="B6530" s="44" t="s">
        <v>8960</v>
      </c>
      <c r="C6530" s="44">
        <v>2771</v>
      </c>
      <c r="D6530" s="44">
        <v>1047</v>
      </c>
      <c r="E6530" s="45">
        <v>0.37784193431974017</v>
      </c>
    </row>
    <row r="6531" spans="1:5" s="44" customFormat="1" ht="14.4">
      <c r="A6531">
        <v>48469001608</v>
      </c>
      <c r="B6531" s="44" t="s">
        <v>8961</v>
      </c>
      <c r="C6531" s="44">
        <v>2977</v>
      </c>
      <c r="D6531" s="44">
        <v>1436</v>
      </c>
      <c r="E6531" s="45">
        <v>0.4823647967752771</v>
      </c>
    </row>
    <row r="6532" spans="1:5" s="44" customFormat="1" ht="14.4">
      <c r="A6532">
        <v>48469001700</v>
      </c>
      <c r="B6532" s="44" t="s">
        <v>8962</v>
      </c>
      <c r="C6532" s="44">
        <v>2197</v>
      </c>
      <c r="D6532" s="44">
        <v>274</v>
      </c>
      <c r="E6532" s="45">
        <v>0.1247155211652253</v>
      </c>
    </row>
    <row r="6533" spans="1:5" s="44" customFormat="1" ht="14.4">
      <c r="A6533">
        <v>48469980000</v>
      </c>
      <c r="B6533" s="44" t="s">
        <v>8963</v>
      </c>
      <c r="C6533" s="44">
        <v>0</v>
      </c>
      <c r="D6533" s="44">
        <v>0</v>
      </c>
      <c r="E6533" s="45" t="e">
        <v>#DIV/0!</v>
      </c>
    </row>
    <row r="6534" spans="1:5" s="44" customFormat="1" ht="14.4">
      <c r="A6534">
        <v>48471790101</v>
      </c>
      <c r="B6534" s="44" t="s">
        <v>8964</v>
      </c>
      <c r="C6534" s="44">
        <v>6384</v>
      </c>
      <c r="D6534" s="44">
        <v>897</v>
      </c>
      <c r="E6534" s="45">
        <v>0.14050751879699247</v>
      </c>
    </row>
    <row r="6535" spans="1:5" s="44" customFormat="1" ht="14.4">
      <c r="A6535">
        <v>48471790102</v>
      </c>
      <c r="B6535" s="44" t="s">
        <v>8965</v>
      </c>
      <c r="C6535" s="44">
        <v>3040</v>
      </c>
      <c r="D6535" s="44">
        <v>848</v>
      </c>
      <c r="E6535" s="45">
        <v>0.27894736842105261</v>
      </c>
    </row>
    <row r="6536" spans="1:5" s="44" customFormat="1" ht="14.4">
      <c r="A6536">
        <v>48471790103</v>
      </c>
      <c r="B6536" s="44" t="s">
        <v>8966</v>
      </c>
      <c r="C6536" s="44">
        <v>3945</v>
      </c>
      <c r="D6536" s="44">
        <v>983</v>
      </c>
      <c r="E6536" s="45">
        <v>0.24917617237008871</v>
      </c>
    </row>
    <row r="6537" spans="1:5" ht="14.4">
      <c r="A6537">
        <v>48471790200</v>
      </c>
      <c r="B6537" s="44" t="s">
        <v>8967</v>
      </c>
      <c r="C6537" s="44">
        <v>5968</v>
      </c>
      <c r="D6537" s="44">
        <v>1399</v>
      </c>
      <c r="E6537" s="45">
        <v>0.23441689008042896</v>
      </c>
    </row>
    <row r="6538" spans="1:5" ht="14.4">
      <c r="A6538">
        <v>48471790301</v>
      </c>
      <c r="B6538" s="44" t="s">
        <v>8968</v>
      </c>
      <c r="C6538" s="44">
        <v>2961</v>
      </c>
      <c r="D6538" s="44">
        <v>877</v>
      </c>
      <c r="E6538" s="45">
        <v>0.29618372171563662</v>
      </c>
    </row>
    <row r="6539" spans="1:5" ht="14.4">
      <c r="A6539">
        <v>48471790302</v>
      </c>
      <c r="B6539" s="44" t="s">
        <v>8969</v>
      </c>
      <c r="C6539" s="44">
        <v>6089</v>
      </c>
      <c r="D6539" s="44">
        <v>3322</v>
      </c>
      <c r="E6539" s="45">
        <v>0.54557398587617012</v>
      </c>
    </row>
    <row r="6540" spans="1:5" ht="14.4">
      <c r="A6540">
        <v>48471790401</v>
      </c>
      <c r="B6540" s="44" t="s">
        <v>8970</v>
      </c>
      <c r="C6540" s="44">
        <v>4460</v>
      </c>
      <c r="D6540" s="44">
        <v>1530</v>
      </c>
      <c r="E6540" s="45">
        <v>0.34304932735426008</v>
      </c>
    </row>
    <row r="6541" spans="1:5" ht="14.4">
      <c r="A6541">
        <v>48471790402</v>
      </c>
      <c r="B6541" s="44" t="s">
        <v>8971</v>
      </c>
      <c r="C6541" s="44">
        <v>4081</v>
      </c>
      <c r="D6541" s="44">
        <v>588</v>
      </c>
      <c r="E6541" s="45">
        <v>0.14408233276157806</v>
      </c>
    </row>
    <row r="6542" spans="1:5" ht="14.4">
      <c r="A6542">
        <v>48471790500</v>
      </c>
      <c r="B6542" s="44" t="s">
        <v>8972</v>
      </c>
      <c r="C6542" s="44">
        <v>5126</v>
      </c>
      <c r="D6542" s="44">
        <v>1824</v>
      </c>
      <c r="E6542" s="45">
        <v>0.3558330081935232</v>
      </c>
    </row>
    <row r="6543" spans="1:5" ht="14.4">
      <c r="A6543">
        <v>48471790600</v>
      </c>
      <c r="B6543" s="44" t="s">
        <v>8973</v>
      </c>
      <c r="C6543" s="44">
        <v>3770</v>
      </c>
      <c r="D6543" s="44">
        <v>597</v>
      </c>
      <c r="E6543" s="45">
        <v>0.1583554376657825</v>
      </c>
    </row>
    <row r="6544" spans="1:5" ht="14.4">
      <c r="A6544">
        <v>48471790700</v>
      </c>
      <c r="B6544" s="44" t="s">
        <v>8974</v>
      </c>
      <c r="C6544" s="44">
        <v>3333</v>
      </c>
      <c r="D6544" s="44">
        <v>992</v>
      </c>
      <c r="E6544" s="45">
        <v>0.29762976297629762</v>
      </c>
    </row>
    <row r="6545" spans="1:5" ht="14.4">
      <c r="A6545">
        <v>48471790800</v>
      </c>
      <c r="B6545" s="44" t="s">
        <v>8975</v>
      </c>
      <c r="C6545" s="44">
        <v>3241</v>
      </c>
      <c r="D6545" s="44">
        <v>1214</v>
      </c>
      <c r="E6545" s="45">
        <v>0.37457574822585621</v>
      </c>
    </row>
    <row r="6546" spans="1:5" ht="14.4">
      <c r="A6546">
        <v>48473680100</v>
      </c>
      <c r="B6546" s="44" t="s">
        <v>8976</v>
      </c>
      <c r="C6546" s="44">
        <v>6490</v>
      </c>
      <c r="D6546" s="44">
        <v>3509</v>
      </c>
      <c r="E6546" s="45">
        <v>0.54067796610169494</v>
      </c>
    </row>
    <row r="6547" spans="1:5" ht="14.4">
      <c r="A6547">
        <v>48473680201</v>
      </c>
      <c r="B6547" s="44" t="s">
        <v>8977</v>
      </c>
      <c r="C6547" s="44">
        <v>3413</v>
      </c>
      <c r="D6547" s="44">
        <v>995</v>
      </c>
      <c r="E6547" s="45">
        <v>0.29153237620861411</v>
      </c>
    </row>
    <row r="6548" spans="1:5" s="44" customFormat="1" ht="14.4">
      <c r="A6548">
        <v>48473680202</v>
      </c>
      <c r="B6548" s="44" t="s">
        <v>8978</v>
      </c>
      <c r="C6548" s="44">
        <v>3482</v>
      </c>
      <c r="D6548" s="44">
        <v>751</v>
      </c>
      <c r="E6548" s="45">
        <v>0.21568064330844341</v>
      </c>
    </row>
    <row r="6549" spans="1:5" s="44" customFormat="1" ht="14.4">
      <c r="A6549">
        <v>48473680301</v>
      </c>
      <c r="B6549" s="44" t="s">
        <v>8979</v>
      </c>
      <c r="C6549" s="44">
        <v>3286</v>
      </c>
      <c r="D6549" s="44">
        <v>1124</v>
      </c>
      <c r="E6549" s="45">
        <v>0.34205721241631165</v>
      </c>
    </row>
    <row r="6550" spans="1:5" s="44" customFormat="1" ht="14.4">
      <c r="A6550">
        <v>48473680302</v>
      </c>
      <c r="B6550" s="44" t="s">
        <v>8980</v>
      </c>
      <c r="C6550" s="44">
        <v>1771</v>
      </c>
      <c r="D6550" s="44">
        <v>674</v>
      </c>
      <c r="E6550" s="45">
        <v>0.38057594579333709</v>
      </c>
    </row>
    <row r="6551" spans="1:5" s="44" customFormat="1" ht="14.4">
      <c r="A6551">
        <v>48473680303</v>
      </c>
      <c r="B6551" s="44" t="s">
        <v>8981</v>
      </c>
      <c r="C6551" s="44">
        <v>2830</v>
      </c>
      <c r="D6551" s="44">
        <v>652</v>
      </c>
      <c r="E6551" s="45">
        <v>0.23038869257950531</v>
      </c>
    </row>
    <row r="6552" spans="1:5" s="44" customFormat="1" ht="14.4">
      <c r="A6552">
        <v>48473680501</v>
      </c>
      <c r="B6552" s="44" t="s">
        <v>8982</v>
      </c>
      <c r="C6552" s="44">
        <v>3376</v>
      </c>
      <c r="D6552" s="44">
        <v>510</v>
      </c>
      <c r="E6552" s="45">
        <v>0.15106635071090047</v>
      </c>
    </row>
    <row r="6553" spans="1:5" s="44" customFormat="1" ht="14.4">
      <c r="A6553">
        <v>48473680502</v>
      </c>
      <c r="B6553" s="44" t="s">
        <v>8983</v>
      </c>
      <c r="C6553" s="44">
        <v>3165</v>
      </c>
      <c r="D6553" s="44">
        <v>537</v>
      </c>
      <c r="E6553" s="45">
        <v>0.16966824644549763</v>
      </c>
    </row>
    <row r="6554" spans="1:5" ht="14.4">
      <c r="A6554">
        <v>48473680601</v>
      </c>
      <c r="B6554" s="44" t="s">
        <v>8984</v>
      </c>
      <c r="C6554" s="44">
        <v>1971</v>
      </c>
      <c r="D6554" s="44">
        <v>717</v>
      </c>
      <c r="E6554" s="45">
        <v>0.36377473363774732</v>
      </c>
    </row>
    <row r="6555" spans="1:5" ht="14.4">
      <c r="A6555">
        <v>48473680602</v>
      </c>
      <c r="B6555" s="44" t="s">
        <v>8985</v>
      </c>
      <c r="C6555" s="44">
        <v>4307</v>
      </c>
      <c r="D6555" s="44">
        <v>1234</v>
      </c>
      <c r="E6555" s="45">
        <v>0.2865103320176457</v>
      </c>
    </row>
    <row r="6556" spans="1:5" ht="14.4">
      <c r="A6556">
        <v>48473980000</v>
      </c>
      <c r="B6556" s="44" t="s">
        <v>8986</v>
      </c>
      <c r="C6556" s="44">
        <v>169</v>
      </c>
      <c r="D6556" s="44">
        <v>73</v>
      </c>
      <c r="E6556" s="45">
        <v>0.43195266272189348</v>
      </c>
    </row>
    <row r="6557" spans="1:5" ht="14.4">
      <c r="A6557">
        <v>48475950100</v>
      </c>
      <c r="B6557" s="44" t="s">
        <v>8987</v>
      </c>
      <c r="C6557" s="44">
        <v>2606</v>
      </c>
      <c r="D6557" s="44">
        <v>378</v>
      </c>
      <c r="E6557" s="45">
        <v>0.14504988488104376</v>
      </c>
    </row>
    <row r="6558" spans="1:5" ht="14.4">
      <c r="A6558">
        <v>48475950200</v>
      </c>
      <c r="B6558" s="44" t="s">
        <v>8988</v>
      </c>
      <c r="C6558" s="44">
        <v>2827</v>
      </c>
      <c r="D6558" s="44">
        <v>563</v>
      </c>
      <c r="E6558" s="45">
        <v>0.19915104350902016</v>
      </c>
    </row>
    <row r="6559" spans="1:5" ht="14.4">
      <c r="A6559">
        <v>48475950300</v>
      </c>
      <c r="B6559" s="44" t="s">
        <v>8989</v>
      </c>
      <c r="C6559" s="44">
        <v>1688</v>
      </c>
      <c r="D6559" s="44">
        <v>231</v>
      </c>
      <c r="E6559" s="45">
        <v>0.1368483412322275</v>
      </c>
    </row>
    <row r="6560" spans="1:5" ht="14.4">
      <c r="A6560">
        <v>48477170100</v>
      </c>
      <c r="B6560" s="44" t="s">
        <v>8990</v>
      </c>
      <c r="C6560" s="44">
        <v>2779</v>
      </c>
      <c r="D6560" s="44">
        <v>878</v>
      </c>
      <c r="E6560" s="45">
        <v>0.31594098596617487</v>
      </c>
    </row>
    <row r="6561" spans="1:5" ht="14.4">
      <c r="A6561">
        <v>48477170201</v>
      </c>
      <c r="B6561" s="44" t="s">
        <v>8991</v>
      </c>
      <c r="C6561" s="44">
        <v>2290</v>
      </c>
      <c r="D6561" s="44">
        <v>617</v>
      </c>
      <c r="E6561" s="45">
        <v>0.26943231441048032</v>
      </c>
    </row>
    <row r="6562" spans="1:5" ht="14.4">
      <c r="A6562">
        <v>48477170202</v>
      </c>
      <c r="B6562" s="44" t="s">
        <v>8992</v>
      </c>
      <c r="C6562" s="44">
        <v>1919</v>
      </c>
      <c r="D6562" s="44">
        <v>875</v>
      </c>
      <c r="E6562" s="45">
        <v>0.4559666492965086</v>
      </c>
    </row>
    <row r="6563" spans="1:5" ht="14.4">
      <c r="A6563">
        <v>48477170300</v>
      </c>
      <c r="B6563" s="44" t="s">
        <v>8993</v>
      </c>
      <c r="C6563" s="44">
        <v>4438</v>
      </c>
      <c r="D6563" s="44">
        <v>2201</v>
      </c>
      <c r="E6563" s="45">
        <v>0.49594411897251012</v>
      </c>
    </row>
    <row r="6564" spans="1:5" ht="14.4">
      <c r="A6564">
        <v>48477170400</v>
      </c>
      <c r="B6564" s="44" t="s">
        <v>8994</v>
      </c>
      <c r="C6564" s="44">
        <v>3195</v>
      </c>
      <c r="D6564" s="44">
        <v>1197</v>
      </c>
      <c r="E6564" s="45">
        <v>0.37464788732394366</v>
      </c>
    </row>
    <row r="6565" spans="1:5" s="44" customFormat="1" ht="14.4">
      <c r="A6565">
        <v>48477170501</v>
      </c>
      <c r="B6565" s="44" t="s">
        <v>8995</v>
      </c>
      <c r="C6565" s="44">
        <v>2865</v>
      </c>
      <c r="D6565" s="44">
        <v>1068</v>
      </c>
      <c r="E6565" s="45">
        <v>0.37277486910994767</v>
      </c>
    </row>
    <row r="6566" spans="1:5" s="44" customFormat="1" ht="14.4">
      <c r="A6566">
        <v>48477170502</v>
      </c>
      <c r="B6566" s="44" t="s">
        <v>8996</v>
      </c>
      <c r="C6566" s="44">
        <v>2469</v>
      </c>
      <c r="D6566" s="44">
        <v>1245</v>
      </c>
      <c r="E6566" s="45">
        <v>0.50425273390036451</v>
      </c>
    </row>
    <row r="6567" spans="1:5" s="44" customFormat="1" ht="14.4">
      <c r="A6567">
        <v>48477170601</v>
      </c>
      <c r="B6567" s="44" t="s">
        <v>8997</v>
      </c>
      <c r="C6567" s="44">
        <v>2457</v>
      </c>
      <c r="D6567" s="44">
        <v>941</v>
      </c>
      <c r="E6567" s="45">
        <v>0.382987382987383</v>
      </c>
    </row>
    <row r="6568" spans="1:5" s="44" customFormat="1" ht="14.4">
      <c r="A6568">
        <v>48477170602</v>
      </c>
      <c r="B6568" s="44" t="s">
        <v>8998</v>
      </c>
      <c r="C6568" s="44">
        <v>2183</v>
      </c>
      <c r="D6568" s="44">
        <v>717</v>
      </c>
      <c r="E6568" s="45">
        <v>0.32844709115895554</v>
      </c>
    </row>
    <row r="6569" spans="1:5" s="44" customFormat="1" ht="14.4">
      <c r="A6569">
        <v>48479000101</v>
      </c>
      <c r="B6569" s="44" t="s">
        <v>8999</v>
      </c>
      <c r="C6569" s="44">
        <v>2474</v>
      </c>
      <c r="D6569" s="44">
        <v>236</v>
      </c>
      <c r="E6569" s="45">
        <v>9.539207760711399E-2</v>
      </c>
    </row>
    <row r="6570" spans="1:5" s="44" customFormat="1" ht="14.4">
      <c r="A6570">
        <v>48479000105</v>
      </c>
      <c r="B6570" s="44" t="s">
        <v>9000</v>
      </c>
      <c r="C6570" s="44">
        <v>1316</v>
      </c>
      <c r="D6570" s="44">
        <v>319</v>
      </c>
      <c r="E6570" s="45">
        <v>0.24240121580547114</v>
      </c>
    </row>
    <row r="6571" spans="1:5" ht="14.4">
      <c r="A6571">
        <v>48479000106</v>
      </c>
      <c r="B6571" s="44" t="s">
        <v>9001</v>
      </c>
      <c r="C6571" s="44">
        <v>1693</v>
      </c>
      <c r="D6571" s="44">
        <v>165</v>
      </c>
      <c r="E6571" s="45">
        <v>9.7460129946839932E-2</v>
      </c>
    </row>
    <row r="6572" spans="1:5" ht="14.4">
      <c r="A6572">
        <v>48479000107</v>
      </c>
      <c r="B6572" s="44" t="s">
        <v>9002</v>
      </c>
      <c r="C6572" s="44">
        <v>1188</v>
      </c>
      <c r="D6572" s="44">
        <v>164</v>
      </c>
      <c r="E6572" s="45">
        <v>0.13804713804713806</v>
      </c>
    </row>
    <row r="6573" spans="1:5" ht="14.4">
      <c r="A6573">
        <v>48479000108</v>
      </c>
      <c r="B6573" s="44" t="s">
        <v>9003</v>
      </c>
      <c r="C6573" s="44">
        <v>1997</v>
      </c>
      <c r="D6573" s="44">
        <v>343</v>
      </c>
      <c r="E6573" s="45">
        <v>0.17175763645468203</v>
      </c>
    </row>
    <row r="6574" spans="1:5" ht="14.4">
      <c r="A6574">
        <v>48479000109</v>
      </c>
      <c r="B6574" s="44" t="s">
        <v>9004</v>
      </c>
      <c r="C6574" s="44">
        <v>1168</v>
      </c>
      <c r="D6574" s="44">
        <v>98</v>
      </c>
      <c r="E6574" s="45">
        <v>8.3904109589041098E-2</v>
      </c>
    </row>
    <row r="6575" spans="1:5" ht="14.4">
      <c r="A6575">
        <v>48479000200</v>
      </c>
      <c r="B6575" s="44" t="s">
        <v>9005</v>
      </c>
      <c r="C6575" s="44">
        <v>2340</v>
      </c>
      <c r="D6575" s="44">
        <v>233</v>
      </c>
      <c r="E6575" s="45">
        <v>9.9572649572649566E-2</v>
      </c>
    </row>
    <row r="6576" spans="1:5" ht="14.4">
      <c r="A6576">
        <v>48479000300</v>
      </c>
      <c r="B6576" s="44" t="s">
        <v>9006</v>
      </c>
      <c r="C6576" s="44">
        <v>1238</v>
      </c>
      <c r="D6576" s="44">
        <v>198</v>
      </c>
      <c r="E6576" s="45">
        <v>0.15993537964458804</v>
      </c>
    </row>
    <row r="6577" spans="1:5" ht="14.4">
      <c r="A6577">
        <v>48479000601</v>
      </c>
      <c r="B6577" s="44" t="s">
        <v>9007</v>
      </c>
      <c r="C6577" s="44">
        <v>1402</v>
      </c>
      <c r="D6577" s="44">
        <v>144</v>
      </c>
      <c r="E6577" s="45">
        <v>0.10271041369472182</v>
      </c>
    </row>
    <row r="6578" spans="1:5" ht="14.4">
      <c r="A6578">
        <v>48479000602</v>
      </c>
      <c r="B6578" s="44" t="s">
        <v>9008</v>
      </c>
      <c r="C6578" s="44">
        <v>1289</v>
      </c>
      <c r="D6578" s="44">
        <v>316</v>
      </c>
      <c r="E6578" s="45">
        <v>0.2451512800620636</v>
      </c>
    </row>
    <row r="6579" spans="1:5" ht="14.4">
      <c r="A6579">
        <v>48479000700</v>
      </c>
      <c r="B6579" s="44" t="s">
        <v>9009</v>
      </c>
      <c r="C6579" s="44">
        <v>1109</v>
      </c>
      <c r="D6579" s="44">
        <v>209</v>
      </c>
      <c r="E6579" s="45">
        <v>0.1884580703336339</v>
      </c>
    </row>
    <row r="6580" spans="1:5" ht="14.4">
      <c r="A6580">
        <v>48479000800</v>
      </c>
      <c r="B6580" s="44" t="s">
        <v>9010</v>
      </c>
      <c r="C6580" s="44">
        <v>1344</v>
      </c>
      <c r="D6580" s="44">
        <v>201</v>
      </c>
      <c r="E6580" s="45">
        <v>0.14955357142857142</v>
      </c>
    </row>
    <row r="6581" spans="1:5" ht="14.4">
      <c r="A6581">
        <v>48479000901</v>
      </c>
      <c r="B6581" s="44" t="s">
        <v>9011</v>
      </c>
      <c r="C6581" s="44">
        <v>2668</v>
      </c>
      <c r="D6581" s="44">
        <v>520</v>
      </c>
      <c r="E6581" s="45">
        <v>0.19490254872563717</v>
      </c>
    </row>
    <row r="6582" spans="1:5" s="44" customFormat="1" ht="14.4">
      <c r="A6582">
        <v>48479000903</v>
      </c>
      <c r="B6582" s="44" t="s">
        <v>9012</v>
      </c>
      <c r="C6582" s="44">
        <v>1334</v>
      </c>
      <c r="D6582" s="44">
        <v>142</v>
      </c>
      <c r="E6582" s="45">
        <v>0.10644677661169415</v>
      </c>
    </row>
    <row r="6583" spans="1:5" s="44" customFormat="1" ht="14.4">
      <c r="A6583">
        <v>48479000904</v>
      </c>
      <c r="B6583" s="44" t="s">
        <v>9013</v>
      </c>
      <c r="C6583" s="44">
        <v>1635</v>
      </c>
      <c r="D6583" s="44">
        <v>296</v>
      </c>
      <c r="E6583" s="45">
        <v>0.18103975535168196</v>
      </c>
    </row>
    <row r="6584" spans="1:5" s="44" customFormat="1" ht="14.4">
      <c r="A6584">
        <v>48479001001</v>
      </c>
      <c r="B6584" s="44" t="s">
        <v>9014</v>
      </c>
      <c r="C6584" s="44">
        <v>2376</v>
      </c>
      <c r="D6584" s="44">
        <v>778</v>
      </c>
      <c r="E6584" s="45">
        <v>0.32744107744107742</v>
      </c>
    </row>
    <row r="6585" spans="1:5" s="44" customFormat="1" ht="14.4">
      <c r="A6585">
        <v>48479001003</v>
      </c>
      <c r="B6585" s="44" t="s">
        <v>9015</v>
      </c>
      <c r="C6585" s="44">
        <v>1348</v>
      </c>
      <c r="D6585" s="44">
        <v>396</v>
      </c>
      <c r="E6585" s="45">
        <v>0.29376854599406527</v>
      </c>
    </row>
    <row r="6586" spans="1:5" s="44" customFormat="1" ht="14.4">
      <c r="A6586">
        <v>48479001004</v>
      </c>
      <c r="B6586" s="44" t="s">
        <v>9016</v>
      </c>
      <c r="C6586" s="44">
        <v>851</v>
      </c>
      <c r="D6586" s="44">
        <v>123</v>
      </c>
      <c r="E6586" s="45">
        <v>0.1445358401880141</v>
      </c>
    </row>
    <row r="6587" spans="1:5" s="44" customFormat="1" ht="14.4">
      <c r="A6587">
        <v>48479001101</v>
      </c>
      <c r="B6587" s="44" t="s">
        <v>9017</v>
      </c>
      <c r="C6587" s="44">
        <v>2223</v>
      </c>
      <c r="D6587" s="44">
        <v>224</v>
      </c>
      <c r="E6587" s="45">
        <v>0.10076473234367971</v>
      </c>
    </row>
    <row r="6588" spans="1:5" ht="14.4">
      <c r="A6588">
        <v>48479001103</v>
      </c>
      <c r="B6588" s="44" t="s">
        <v>9018</v>
      </c>
      <c r="C6588" s="44">
        <v>683</v>
      </c>
      <c r="D6588" s="44">
        <v>139</v>
      </c>
      <c r="E6588" s="45">
        <v>0.20351390922401172</v>
      </c>
    </row>
    <row r="6589" spans="1:5" ht="14.4">
      <c r="A6589">
        <v>48479001104</v>
      </c>
      <c r="B6589" s="44" t="s">
        <v>9019</v>
      </c>
      <c r="C6589" s="44">
        <v>1749</v>
      </c>
      <c r="D6589" s="44">
        <v>382</v>
      </c>
      <c r="E6589" s="45">
        <v>0.21841052029731275</v>
      </c>
    </row>
    <row r="6590" spans="1:5" ht="14.4">
      <c r="A6590">
        <v>48479001105</v>
      </c>
      <c r="B6590" s="44" t="s">
        <v>9020</v>
      </c>
      <c r="C6590" s="44">
        <v>1399</v>
      </c>
      <c r="D6590" s="44">
        <v>290</v>
      </c>
      <c r="E6590" s="45">
        <v>0.20729092208720515</v>
      </c>
    </row>
    <row r="6591" spans="1:5" ht="14.4">
      <c r="A6591">
        <v>48479001201</v>
      </c>
      <c r="B6591" s="44" t="s">
        <v>9021</v>
      </c>
      <c r="C6591" s="44">
        <v>1486</v>
      </c>
      <c r="D6591" s="44">
        <v>267</v>
      </c>
      <c r="E6591" s="45">
        <v>0.17967698519515476</v>
      </c>
    </row>
    <row r="6592" spans="1:5" ht="14.4">
      <c r="A6592">
        <v>48479001202</v>
      </c>
      <c r="B6592" s="44" t="s">
        <v>9022</v>
      </c>
      <c r="C6592" s="44">
        <v>1293</v>
      </c>
      <c r="D6592" s="44">
        <v>181</v>
      </c>
      <c r="E6592" s="45">
        <v>0.139984532095901</v>
      </c>
    </row>
    <row r="6593" spans="1:5" ht="14.4">
      <c r="A6593">
        <v>48479001300</v>
      </c>
      <c r="B6593" s="44" t="s">
        <v>9023</v>
      </c>
      <c r="C6593" s="44">
        <v>1686</v>
      </c>
      <c r="D6593" s="44">
        <v>172</v>
      </c>
      <c r="E6593" s="45">
        <v>0.10201660735468565</v>
      </c>
    </row>
    <row r="6594" spans="1:5" ht="14.4">
      <c r="A6594">
        <v>48479001401</v>
      </c>
      <c r="B6594" s="44" t="s">
        <v>9024</v>
      </c>
      <c r="C6594" s="44">
        <v>1751</v>
      </c>
      <c r="D6594" s="44">
        <v>200</v>
      </c>
      <c r="E6594" s="45">
        <v>0.11422044545973729</v>
      </c>
    </row>
    <row r="6595" spans="1:5" ht="14.4">
      <c r="A6595">
        <v>48479001402</v>
      </c>
      <c r="B6595" s="44" t="s">
        <v>9025</v>
      </c>
      <c r="C6595" s="44">
        <v>1632</v>
      </c>
      <c r="D6595" s="44">
        <v>213</v>
      </c>
      <c r="E6595" s="45">
        <v>0.13051470588235295</v>
      </c>
    </row>
    <row r="6596" spans="1:5" ht="14.4">
      <c r="A6596">
        <v>48479001501</v>
      </c>
      <c r="B6596" s="44" t="s">
        <v>9026</v>
      </c>
      <c r="C6596" s="44">
        <v>1356</v>
      </c>
      <c r="D6596" s="44">
        <v>143</v>
      </c>
      <c r="E6596" s="45">
        <v>0.10545722713864307</v>
      </c>
    </row>
    <row r="6597" spans="1:5" ht="14.4">
      <c r="A6597">
        <v>48479001502</v>
      </c>
      <c r="B6597" s="44" t="s">
        <v>9027</v>
      </c>
      <c r="C6597" s="44">
        <v>2951</v>
      </c>
      <c r="D6597" s="44">
        <v>470</v>
      </c>
      <c r="E6597" s="45">
        <v>0.1592680447305998</v>
      </c>
    </row>
    <row r="6598" spans="1:5" ht="14.4">
      <c r="A6598">
        <v>48479001601</v>
      </c>
      <c r="B6598" s="44" t="s">
        <v>9028</v>
      </c>
      <c r="C6598" s="44">
        <v>2329</v>
      </c>
      <c r="D6598" s="44">
        <v>736</v>
      </c>
      <c r="E6598" s="45">
        <v>0.31601545727780161</v>
      </c>
    </row>
    <row r="6599" spans="1:5" s="44" customFormat="1" ht="14.4">
      <c r="A6599">
        <v>48479001602</v>
      </c>
      <c r="B6599" s="44" t="s">
        <v>9029</v>
      </c>
      <c r="C6599" s="44">
        <v>5119</v>
      </c>
      <c r="D6599" s="44">
        <v>3267</v>
      </c>
      <c r="E6599" s="45">
        <v>0.63821058800546981</v>
      </c>
    </row>
    <row r="6600" spans="1:5" s="44" customFormat="1" ht="14.4">
      <c r="A6600">
        <v>48479001706</v>
      </c>
      <c r="B6600" s="44" t="s">
        <v>9030</v>
      </c>
      <c r="C6600" s="44">
        <v>3103</v>
      </c>
      <c r="D6600" s="44">
        <v>712</v>
      </c>
      <c r="E6600" s="45">
        <v>0.2294553657750564</v>
      </c>
    </row>
    <row r="6601" spans="1:5" s="44" customFormat="1" ht="14.4">
      <c r="A6601">
        <v>48479001709</v>
      </c>
      <c r="B6601" s="44" t="s">
        <v>9031</v>
      </c>
      <c r="C6601" s="44">
        <v>3431</v>
      </c>
      <c r="D6601" s="44">
        <v>1751</v>
      </c>
      <c r="E6601" s="45">
        <v>0.51034683765665989</v>
      </c>
    </row>
    <row r="6602" spans="1:5" s="44" customFormat="1" ht="14.4">
      <c r="A6602">
        <v>48479001710</v>
      </c>
      <c r="B6602" s="44" t="s">
        <v>9032</v>
      </c>
      <c r="C6602" s="44">
        <v>1158</v>
      </c>
      <c r="D6602" s="44">
        <v>208</v>
      </c>
      <c r="E6602" s="45">
        <v>0.17962003454231434</v>
      </c>
    </row>
    <row r="6603" spans="1:5" s="44" customFormat="1" ht="14.4">
      <c r="A6603">
        <v>48479001711</v>
      </c>
      <c r="B6603" s="44" t="s">
        <v>9033</v>
      </c>
      <c r="C6603" s="44">
        <v>4347</v>
      </c>
      <c r="D6603" s="44">
        <v>1828</v>
      </c>
      <c r="E6603" s="45">
        <v>0.42051989878076834</v>
      </c>
    </row>
    <row r="6604" spans="1:5" s="44" customFormat="1" ht="14.4">
      <c r="A6604">
        <v>48479001714</v>
      </c>
      <c r="B6604" s="44" t="s">
        <v>9034</v>
      </c>
      <c r="C6604" s="44">
        <v>2156</v>
      </c>
      <c r="D6604" s="44">
        <v>1193</v>
      </c>
      <c r="E6604" s="45">
        <v>0.55333951762523192</v>
      </c>
    </row>
    <row r="6605" spans="1:5" ht="14.4">
      <c r="A6605">
        <v>48479001715</v>
      </c>
      <c r="B6605" s="44" t="s">
        <v>9035</v>
      </c>
      <c r="C6605" s="44">
        <v>4613</v>
      </c>
      <c r="D6605" s="44">
        <v>1636</v>
      </c>
      <c r="E6605" s="45">
        <v>0.35464990244959899</v>
      </c>
    </row>
    <row r="6606" spans="1:5" ht="14.4">
      <c r="A6606">
        <v>48479001716</v>
      </c>
      <c r="B6606" s="44" t="s">
        <v>9036</v>
      </c>
      <c r="C6606" s="44">
        <v>3352</v>
      </c>
      <c r="D6606" s="44">
        <v>915</v>
      </c>
      <c r="E6606" s="45">
        <v>0.27297136038186159</v>
      </c>
    </row>
    <row r="6607" spans="1:5" ht="14.4">
      <c r="A6607">
        <v>48479001717</v>
      </c>
      <c r="B6607" s="44" t="s">
        <v>9037</v>
      </c>
      <c r="C6607" s="44">
        <v>2095</v>
      </c>
      <c r="D6607" s="44">
        <v>445</v>
      </c>
      <c r="E6607" s="45">
        <v>0.21241050119331742</v>
      </c>
    </row>
    <row r="6608" spans="1:5" ht="14.4">
      <c r="A6608">
        <v>48479001718</v>
      </c>
      <c r="B6608" s="44" t="s">
        <v>9038</v>
      </c>
      <c r="C6608" s="44">
        <v>1395</v>
      </c>
      <c r="D6608" s="44">
        <v>557</v>
      </c>
      <c r="E6608" s="45">
        <v>0.39928315412186383</v>
      </c>
    </row>
    <row r="6609" spans="1:5" ht="14.4">
      <c r="A6609">
        <v>48479001719</v>
      </c>
      <c r="B6609" s="44" t="s">
        <v>9039</v>
      </c>
      <c r="C6609" s="44">
        <v>2135</v>
      </c>
      <c r="D6609" s="44">
        <v>896</v>
      </c>
      <c r="E6609" s="45">
        <v>0.41967213114754098</v>
      </c>
    </row>
    <row r="6610" spans="1:5" ht="14.4">
      <c r="A6610">
        <v>48479001720</v>
      </c>
      <c r="B6610" s="44" t="s">
        <v>9040</v>
      </c>
      <c r="C6610" s="44">
        <v>3186</v>
      </c>
      <c r="D6610" s="44">
        <v>1548</v>
      </c>
      <c r="E6610" s="45">
        <v>0.48587570621468928</v>
      </c>
    </row>
    <row r="6611" spans="1:5" ht="14.4">
      <c r="A6611">
        <v>48479001721</v>
      </c>
      <c r="B6611" s="44" t="s">
        <v>9041</v>
      </c>
      <c r="C6611" s="44">
        <v>1569</v>
      </c>
      <c r="D6611" s="44">
        <v>679</v>
      </c>
      <c r="E6611" s="45">
        <v>0.43275971956660292</v>
      </c>
    </row>
    <row r="6612" spans="1:5" ht="14.4">
      <c r="A6612">
        <v>48479001722</v>
      </c>
      <c r="B6612" s="44" t="s">
        <v>9042</v>
      </c>
      <c r="C6612" s="44">
        <v>4983</v>
      </c>
      <c r="D6612" s="44">
        <v>3345</v>
      </c>
      <c r="E6612" s="45">
        <v>0.67128236002408193</v>
      </c>
    </row>
    <row r="6613" spans="1:5" ht="14.4">
      <c r="A6613">
        <v>48479001723</v>
      </c>
      <c r="B6613" s="44" t="s">
        <v>9043</v>
      </c>
      <c r="C6613" s="44">
        <v>2761</v>
      </c>
      <c r="D6613" s="44">
        <v>1046</v>
      </c>
      <c r="E6613" s="45">
        <v>0.37884824339007606</v>
      </c>
    </row>
    <row r="6614" spans="1:5" ht="14.4">
      <c r="A6614">
        <v>48479001724</v>
      </c>
      <c r="B6614" s="44" t="s">
        <v>9044</v>
      </c>
      <c r="C6614" s="44">
        <v>2055</v>
      </c>
      <c r="D6614" s="44">
        <v>822</v>
      </c>
      <c r="E6614" s="45">
        <v>0.4</v>
      </c>
    </row>
    <row r="6615" spans="1:5" ht="14.4">
      <c r="A6615">
        <v>48479001725</v>
      </c>
      <c r="B6615" s="44" t="s">
        <v>9045</v>
      </c>
      <c r="C6615" s="44">
        <v>4215</v>
      </c>
      <c r="D6615" s="44">
        <v>1763</v>
      </c>
      <c r="E6615" s="45">
        <v>0.41826809015421113</v>
      </c>
    </row>
    <row r="6616" spans="1:5" s="44" customFormat="1" ht="14.4">
      <c r="A6616">
        <v>48479001726</v>
      </c>
      <c r="B6616" s="44" t="s">
        <v>9046</v>
      </c>
      <c r="C6616" s="44">
        <v>3098</v>
      </c>
      <c r="D6616" s="44">
        <v>1481</v>
      </c>
      <c r="E6616" s="45">
        <v>0.47805035506778565</v>
      </c>
    </row>
    <row r="6617" spans="1:5" s="44" customFormat="1" ht="14.4">
      <c r="A6617">
        <v>48479001727</v>
      </c>
      <c r="B6617" s="44" t="s">
        <v>9047</v>
      </c>
      <c r="C6617" s="44">
        <v>4480</v>
      </c>
      <c r="D6617" s="44">
        <v>2220</v>
      </c>
      <c r="E6617" s="45">
        <v>0.4955357142857143</v>
      </c>
    </row>
    <row r="6618" spans="1:5" s="44" customFormat="1" ht="14.4">
      <c r="A6618">
        <v>48479001806</v>
      </c>
      <c r="B6618" s="44" t="s">
        <v>9048</v>
      </c>
      <c r="C6618" s="44">
        <v>4329</v>
      </c>
      <c r="D6618" s="44">
        <v>797</v>
      </c>
      <c r="E6618" s="45">
        <v>0.1841071841071841</v>
      </c>
    </row>
    <row r="6619" spans="1:5" s="44" customFormat="1" ht="14.4">
      <c r="A6619">
        <v>48479001809</v>
      </c>
      <c r="B6619" s="44" t="s">
        <v>9049</v>
      </c>
      <c r="C6619" s="44">
        <v>5249</v>
      </c>
      <c r="D6619" s="44">
        <v>708</v>
      </c>
      <c r="E6619" s="45">
        <v>0.13488283482568109</v>
      </c>
    </row>
    <row r="6620" spans="1:5" s="44" customFormat="1" ht="14.4">
      <c r="A6620">
        <v>48479001810</v>
      </c>
      <c r="B6620" s="44" t="s">
        <v>9050</v>
      </c>
      <c r="C6620" s="44">
        <v>3792</v>
      </c>
      <c r="D6620" s="44">
        <v>1019</v>
      </c>
      <c r="E6620" s="45">
        <v>0.26872362869198313</v>
      </c>
    </row>
    <row r="6621" spans="1:5" s="44" customFormat="1" ht="14.4">
      <c r="A6621">
        <v>48479001811</v>
      </c>
      <c r="B6621" s="44" t="s">
        <v>9051</v>
      </c>
      <c r="C6621" s="44">
        <v>2267</v>
      </c>
      <c r="D6621" s="44">
        <v>801</v>
      </c>
      <c r="E6621" s="45">
        <v>0.35333039258932508</v>
      </c>
    </row>
    <row r="6622" spans="1:5" ht="14.4">
      <c r="A6622">
        <v>48479001813</v>
      </c>
      <c r="B6622" s="44" t="s">
        <v>9052</v>
      </c>
      <c r="C6622" s="44">
        <v>382</v>
      </c>
      <c r="D6622" s="44">
        <v>79</v>
      </c>
      <c r="E6622" s="45">
        <v>0.20680628272251309</v>
      </c>
    </row>
    <row r="6623" spans="1:5" ht="14.4">
      <c r="A6623">
        <v>48479001815</v>
      </c>
      <c r="B6623" s="44" t="s">
        <v>9053</v>
      </c>
      <c r="C6623" s="44">
        <v>772</v>
      </c>
      <c r="D6623" s="44">
        <v>173</v>
      </c>
      <c r="E6623" s="45">
        <v>0.22409326424870465</v>
      </c>
    </row>
    <row r="6624" spans="1:5" ht="14.4">
      <c r="A6624">
        <v>48479001816</v>
      </c>
      <c r="B6624" s="44" t="s">
        <v>9054</v>
      </c>
      <c r="C6624" s="44">
        <v>3224</v>
      </c>
      <c r="D6624" s="44">
        <v>600</v>
      </c>
      <c r="E6624" s="45">
        <v>0.18610421836228289</v>
      </c>
    </row>
    <row r="6625" spans="1:5" ht="14.4">
      <c r="A6625">
        <v>48479001818</v>
      </c>
      <c r="B6625" s="44" t="s">
        <v>9055</v>
      </c>
      <c r="C6625" s="44">
        <v>1322</v>
      </c>
      <c r="D6625" s="44">
        <v>114</v>
      </c>
      <c r="E6625" s="45">
        <v>8.6232980332829043E-2</v>
      </c>
    </row>
    <row r="6626" spans="1:5" ht="14.4">
      <c r="A6626">
        <v>48479001819</v>
      </c>
      <c r="B6626" s="44" t="s">
        <v>9056</v>
      </c>
      <c r="C6626" s="44">
        <v>2384</v>
      </c>
      <c r="D6626" s="44">
        <v>335</v>
      </c>
      <c r="E6626" s="45">
        <v>0.14052013422818793</v>
      </c>
    </row>
    <row r="6627" spans="1:5" ht="14.4">
      <c r="A6627">
        <v>48479001820</v>
      </c>
      <c r="B6627" s="44" t="s">
        <v>9057</v>
      </c>
      <c r="C6627" s="44">
        <v>2007</v>
      </c>
      <c r="D6627" s="44">
        <v>438</v>
      </c>
      <c r="E6627" s="45">
        <v>0.21823617339312407</v>
      </c>
    </row>
    <row r="6628" spans="1:5" ht="14.4">
      <c r="A6628">
        <v>48479001821</v>
      </c>
      <c r="B6628" s="44" t="s">
        <v>9058</v>
      </c>
      <c r="C6628" s="44">
        <v>1511</v>
      </c>
      <c r="D6628" s="44">
        <v>104</v>
      </c>
      <c r="E6628" s="45">
        <v>6.8828590337524823E-2</v>
      </c>
    </row>
    <row r="6629" spans="1:5" ht="14.4">
      <c r="A6629">
        <v>48479001822</v>
      </c>
      <c r="B6629" s="44" t="s">
        <v>9059</v>
      </c>
      <c r="C6629" s="44">
        <v>1805</v>
      </c>
      <c r="D6629" s="44">
        <v>185</v>
      </c>
      <c r="E6629" s="45">
        <v>0.10249307479224377</v>
      </c>
    </row>
    <row r="6630" spans="1:5" ht="14.4">
      <c r="A6630">
        <v>48479001823</v>
      </c>
      <c r="B6630" s="44" t="s">
        <v>9060</v>
      </c>
      <c r="C6630" s="44">
        <v>2498</v>
      </c>
      <c r="D6630" s="44">
        <v>854</v>
      </c>
      <c r="E6630" s="45">
        <v>0.34187349879903922</v>
      </c>
    </row>
    <row r="6631" spans="1:5" ht="14.4">
      <c r="A6631">
        <v>48479001824</v>
      </c>
      <c r="B6631" s="44" t="s">
        <v>9061</v>
      </c>
      <c r="C6631" s="44">
        <v>2734</v>
      </c>
      <c r="D6631" s="44">
        <v>967</v>
      </c>
      <c r="E6631" s="45">
        <v>0.35369422092172642</v>
      </c>
    </row>
    <row r="6632" spans="1:5" ht="14.4">
      <c r="A6632">
        <v>48479001825</v>
      </c>
      <c r="B6632" s="44" t="s">
        <v>9062</v>
      </c>
      <c r="C6632" s="44">
        <v>2545</v>
      </c>
      <c r="D6632" s="44">
        <v>370</v>
      </c>
      <c r="E6632" s="45">
        <v>0.14538310412573674</v>
      </c>
    </row>
    <row r="6633" spans="1:5" s="44" customFormat="1" ht="14.4">
      <c r="A6633">
        <v>48479001826</v>
      </c>
      <c r="B6633" s="44" t="s">
        <v>9063</v>
      </c>
      <c r="C6633" s="44">
        <v>2404</v>
      </c>
      <c r="D6633" s="44">
        <v>580</v>
      </c>
      <c r="E6633" s="45">
        <v>0.24126455906821964</v>
      </c>
    </row>
    <row r="6634" spans="1:5" s="44" customFormat="1" ht="14.4">
      <c r="A6634">
        <v>48479001827</v>
      </c>
      <c r="B6634" s="44" t="s">
        <v>9064</v>
      </c>
      <c r="C6634" s="44">
        <v>602</v>
      </c>
      <c r="D6634" s="44">
        <v>12</v>
      </c>
      <c r="E6634" s="45">
        <v>1.9933554817275746E-2</v>
      </c>
    </row>
    <row r="6635" spans="1:5" s="44" customFormat="1" ht="14.4">
      <c r="A6635">
        <v>48479001828</v>
      </c>
      <c r="B6635" s="44" t="s">
        <v>9065</v>
      </c>
      <c r="C6635" s="44">
        <v>2179</v>
      </c>
      <c r="D6635" s="44">
        <v>167</v>
      </c>
      <c r="E6635" s="45">
        <v>7.6640660853602577E-2</v>
      </c>
    </row>
    <row r="6636" spans="1:5" s="44" customFormat="1" ht="14.4">
      <c r="A6636">
        <v>48479001900</v>
      </c>
      <c r="B6636" s="44" t="s">
        <v>9066</v>
      </c>
      <c r="C6636" s="44">
        <v>1821</v>
      </c>
      <c r="D6636" s="44">
        <v>297</v>
      </c>
      <c r="E6636" s="45">
        <v>0.1630971993410214</v>
      </c>
    </row>
    <row r="6637" spans="1:5" s="44" customFormat="1" ht="14.4">
      <c r="A6637">
        <v>48479980000</v>
      </c>
      <c r="B6637" s="44" t="s">
        <v>9067</v>
      </c>
      <c r="C6637" s="44">
        <v>0</v>
      </c>
      <c r="D6637" s="44">
        <v>0</v>
      </c>
      <c r="E6637" s="45" t="e">
        <v>#DIV/0!</v>
      </c>
    </row>
    <row r="6638" spans="1:5" s="44" customFormat="1" ht="14.4">
      <c r="A6638">
        <v>48481740100</v>
      </c>
      <c r="B6638" s="44" t="s">
        <v>9068</v>
      </c>
      <c r="C6638" s="44">
        <v>3473</v>
      </c>
      <c r="D6638" s="44">
        <v>1138</v>
      </c>
      <c r="E6638" s="45">
        <v>0.32767060178520013</v>
      </c>
    </row>
    <row r="6639" spans="1:5" ht="14.4">
      <c r="A6639">
        <v>48481740200</v>
      </c>
      <c r="B6639" s="44" t="s">
        <v>9069</v>
      </c>
      <c r="C6639" s="44">
        <v>1066</v>
      </c>
      <c r="D6639" s="44">
        <v>162</v>
      </c>
      <c r="E6639" s="45">
        <v>0.15196998123827393</v>
      </c>
    </row>
    <row r="6640" spans="1:5" ht="14.4">
      <c r="A6640">
        <v>48481740300</v>
      </c>
      <c r="B6640" s="44" t="s">
        <v>9070</v>
      </c>
      <c r="C6640" s="44">
        <v>719</v>
      </c>
      <c r="D6640" s="44">
        <v>186</v>
      </c>
      <c r="E6640" s="45">
        <v>0.25869262865090403</v>
      </c>
    </row>
    <row r="6641" spans="1:5" ht="14.4">
      <c r="A6641">
        <v>48481740400</v>
      </c>
      <c r="B6641" s="44" t="s">
        <v>9071</v>
      </c>
      <c r="C6641" s="44">
        <v>4220</v>
      </c>
      <c r="D6641" s="44">
        <v>1053</v>
      </c>
      <c r="E6641" s="45">
        <v>0.2495260663507109</v>
      </c>
    </row>
    <row r="6642" spans="1:5" ht="14.4">
      <c r="A6642">
        <v>48481740500</v>
      </c>
      <c r="B6642" s="44" t="s">
        <v>9072</v>
      </c>
      <c r="C6642" s="44">
        <v>1994</v>
      </c>
      <c r="D6642" s="44">
        <v>645</v>
      </c>
      <c r="E6642" s="45">
        <v>0.32347041123370113</v>
      </c>
    </row>
    <row r="6643" spans="1:5" ht="14.4">
      <c r="A6643">
        <v>48481740600</v>
      </c>
      <c r="B6643" s="44" t="s">
        <v>9073</v>
      </c>
      <c r="C6643" s="44">
        <v>2660</v>
      </c>
      <c r="D6643" s="44">
        <v>1225</v>
      </c>
      <c r="E6643" s="45">
        <v>0.46052631578947367</v>
      </c>
    </row>
    <row r="6644" spans="1:5" ht="14.4">
      <c r="A6644">
        <v>48481740700</v>
      </c>
      <c r="B6644" s="44" t="s">
        <v>9074</v>
      </c>
      <c r="C6644" s="44">
        <v>1096</v>
      </c>
      <c r="D6644" s="44">
        <v>278</v>
      </c>
      <c r="E6644" s="45">
        <v>0.25364963503649635</v>
      </c>
    </row>
    <row r="6645" spans="1:5" ht="14.4">
      <c r="A6645">
        <v>48481740800</v>
      </c>
      <c r="B6645" s="44" t="s">
        <v>9075</v>
      </c>
      <c r="C6645" s="44">
        <v>2696</v>
      </c>
      <c r="D6645" s="44">
        <v>624</v>
      </c>
      <c r="E6645" s="45">
        <v>0.2314540059347181</v>
      </c>
    </row>
    <row r="6646" spans="1:5" ht="14.4">
      <c r="A6646">
        <v>48481740901</v>
      </c>
      <c r="B6646" s="44" t="s">
        <v>9076</v>
      </c>
      <c r="C6646" s="44">
        <v>2259</v>
      </c>
      <c r="D6646" s="44">
        <v>633</v>
      </c>
      <c r="E6646" s="45">
        <v>0.28021248339973437</v>
      </c>
    </row>
    <row r="6647" spans="1:5" ht="14.4">
      <c r="A6647">
        <v>48481740902</v>
      </c>
      <c r="B6647" s="44" t="s">
        <v>9077</v>
      </c>
      <c r="C6647" s="44">
        <v>2851</v>
      </c>
      <c r="D6647" s="44">
        <v>1094</v>
      </c>
      <c r="E6647" s="45">
        <v>0.38372500876885302</v>
      </c>
    </row>
    <row r="6648" spans="1:5" ht="14.4">
      <c r="A6648">
        <v>48481741000</v>
      </c>
      <c r="B6648" s="44" t="s">
        <v>9078</v>
      </c>
      <c r="C6648" s="44">
        <v>2910</v>
      </c>
      <c r="D6648" s="44">
        <v>678</v>
      </c>
      <c r="E6648" s="45">
        <v>0.23298969072164949</v>
      </c>
    </row>
    <row r="6649" spans="1:5" ht="14.4">
      <c r="A6649">
        <v>48481741100</v>
      </c>
      <c r="B6649" s="44" t="s">
        <v>9079</v>
      </c>
      <c r="C6649" s="44">
        <v>1634</v>
      </c>
      <c r="D6649" s="44">
        <v>622</v>
      </c>
      <c r="E6649" s="45">
        <v>0.38066095471236228</v>
      </c>
    </row>
    <row r="6650" spans="1:5" s="44" customFormat="1" ht="14.4">
      <c r="A6650">
        <v>48483950100</v>
      </c>
      <c r="B6650" s="44" t="s">
        <v>9080</v>
      </c>
      <c r="C6650" s="44">
        <v>1753</v>
      </c>
      <c r="D6650" s="44">
        <v>431</v>
      </c>
      <c r="E6650" s="45">
        <v>0.24586423274386765</v>
      </c>
    </row>
    <row r="6651" spans="1:5" s="44" customFormat="1" ht="14.4">
      <c r="A6651">
        <v>48483950300</v>
      </c>
      <c r="B6651" s="44" t="s">
        <v>9081</v>
      </c>
      <c r="C6651" s="44">
        <v>1619</v>
      </c>
      <c r="D6651" s="44">
        <v>428</v>
      </c>
      <c r="E6651" s="45">
        <v>0.26436071649166154</v>
      </c>
    </row>
    <row r="6652" spans="1:5" s="44" customFormat="1" ht="14.4">
      <c r="A6652">
        <v>48485010100</v>
      </c>
      <c r="B6652" s="44" t="s">
        <v>9082</v>
      </c>
      <c r="C6652" s="44">
        <v>1366</v>
      </c>
      <c r="D6652" s="44">
        <v>117</v>
      </c>
      <c r="E6652" s="45">
        <v>8.5651537335285508E-2</v>
      </c>
    </row>
    <row r="6653" spans="1:5" s="44" customFormat="1" ht="14.4">
      <c r="A6653">
        <v>48485010200</v>
      </c>
      <c r="B6653" s="44" t="s">
        <v>9083</v>
      </c>
      <c r="C6653" s="44">
        <v>812</v>
      </c>
      <c r="D6653" s="44">
        <v>102</v>
      </c>
      <c r="E6653" s="45">
        <v>0.12561576354679804</v>
      </c>
    </row>
    <row r="6654" spans="1:5" s="44" customFormat="1" ht="14.4">
      <c r="A6654">
        <v>48485010400</v>
      </c>
      <c r="B6654" s="44" t="s">
        <v>9084</v>
      </c>
      <c r="C6654" s="44">
        <v>1252</v>
      </c>
      <c r="D6654" s="44">
        <v>238</v>
      </c>
      <c r="E6654" s="45">
        <v>0.19009584664536741</v>
      </c>
    </row>
    <row r="6655" spans="1:5" s="44" customFormat="1" ht="14.4">
      <c r="A6655">
        <v>48485010600</v>
      </c>
      <c r="B6655" s="44" t="s">
        <v>9085</v>
      </c>
      <c r="C6655" s="44">
        <v>1475</v>
      </c>
      <c r="D6655" s="44">
        <v>258</v>
      </c>
      <c r="E6655" s="45">
        <v>0.17491525423728813</v>
      </c>
    </row>
    <row r="6656" spans="1:5" ht="14.4">
      <c r="A6656">
        <v>48485010700</v>
      </c>
      <c r="B6656" s="44" t="s">
        <v>9086</v>
      </c>
      <c r="C6656" s="44">
        <v>1704</v>
      </c>
      <c r="D6656" s="44">
        <v>281</v>
      </c>
      <c r="E6656" s="45">
        <v>0.16490610328638497</v>
      </c>
    </row>
    <row r="6657" spans="1:5" ht="14.4">
      <c r="A6657">
        <v>48485010800</v>
      </c>
      <c r="B6657" s="44" t="s">
        <v>9087</v>
      </c>
      <c r="C6657" s="44">
        <v>1841</v>
      </c>
      <c r="D6657" s="44">
        <v>332</v>
      </c>
      <c r="E6657" s="45">
        <v>0.18033677349266702</v>
      </c>
    </row>
    <row r="6658" spans="1:5" ht="14.4">
      <c r="A6658">
        <v>48485010900</v>
      </c>
      <c r="B6658" s="44" t="s">
        <v>9088</v>
      </c>
      <c r="C6658" s="44">
        <v>1190</v>
      </c>
      <c r="D6658" s="44">
        <v>353</v>
      </c>
      <c r="E6658" s="45">
        <v>0.29663865546218487</v>
      </c>
    </row>
    <row r="6659" spans="1:5" ht="14.4">
      <c r="A6659">
        <v>48485011000</v>
      </c>
      <c r="B6659" s="44" t="s">
        <v>9089</v>
      </c>
      <c r="C6659" s="44">
        <v>1511</v>
      </c>
      <c r="D6659" s="44">
        <v>276</v>
      </c>
      <c r="E6659" s="45">
        <v>0.18266048974189278</v>
      </c>
    </row>
    <row r="6660" spans="1:5" ht="14.4">
      <c r="A6660">
        <v>48485011100</v>
      </c>
      <c r="B6660" s="44" t="s">
        <v>9090</v>
      </c>
      <c r="C6660" s="44">
        <v>808</v>
      </c>
      <c r="D6660" s="44">
        <v>19</v>
      </c>
      <c r="E6660" s="45">
        <v>2.3514851485148515E-2</v>
      </c>
    </row>
    <row r="6661" spans="1:5" ht="14.4">
      <c r="A6661">
        <v>48485011200</v>
      </c>
      <c r="B6661" s="44" t="s">
        <v>9091</v>
      </c>
      <c r="C6661" s="44">
        <v>1242</v>
      </c>
      <c r="D6661" s="44">
        <v>394</v>
      </c>
      <c r="E6661" s="45">
        <v>0.3172302737520129</v>
      </c>
    </row>
    <row r="6662" spans="1:5" ht="14.4">
      <c r="A6662">
        <v>48485011300</v>
      </c>
      <c r="B6662" s="44" t="s">
        <v>9092</v>
      </c>
      <c r="C6662" s="44">
        <v>770</v>
      </c>
      <c r="D6662" s="44">
        <v>177</v>
      </c>
      <c r="E6662" s="45">
        <v>0.22987012987012986</v>
      </c>
    </row>
    <row r="6663" spans="1:5" ht="14.4">
      <c r="A6663">
        <v>48485011400</v>
      </c>
      <c r="B6663" s="44" t="s">
        <v>9093</v>
      </c>
      <c r="C6663" s="44">
        <v>1445</v>
      </c>
      <c r="D6663" s="44">
        <v>201</v>
      </c>
      <c r="E6663" s="45">
        <v>0.13910034602076124</v>
      </c>
    </row>
    <row r="6664" spans="1:5" ht="14.4">
      <c r="A6664">
        <v>48485011500</v>
      </c>
      <c r="B6664" s="44" t="s">
        <v>9094</v>
      </c>
      <c r="C6664" s="44">
        <v>1449</v>
      </c>
      <c r="D6664" s="44">
        <v>375</v>
      </c>
      <c r="E6664" s="45">
        <v>0.25879917184265011</v>
      </c>
    </row>
    <row r="6665" spans="1:5" ht="14.4">
      <c r="A6665">
        <v>48485011600</v>
      </c>
      <c r="B6665" s="44" t="s">
        <v>9095</v>
      </c>
      <c r="C6665" s="44">
        <v>2876</v>
      </c>
      <c r="D6665" s="44">
        <v>739</v>
      </c>
      <c r="E6665" s="45">
        <v>0.25695410292072324</v>
      </c>
    </row>
    <row r="6666" spans="1:5" ht="14.4">
      <c r="A6666">
        <v>48485011700</v>
      </c>
      <c r="B6666" s="44" t="s">
        <v>9096</v>
      </c>
      <c r="C6666" s="44">
        <v>1645</v>
      </c>
      <c r="D6666" s="44">
        <v>715</v>
      </c>
      <c r="E6666" s="45">
        <v>0.43465045592705165</v>
      </c>
    </row>
    <row r="6667" spans="1:5" s="44" customFormat="1" ht="14.4">
      <c r="A6667">
        <v>48485011800</v>
      </c>
      <c r="B6667" s="44" t="s">
        <v>9097</v>
      </c>
      <c r="C6667" s="44">
        <v>1442</v>
      </c>
      <c r="D6667" s="44">
        <v>682</v>
      </c>
      <c r="E6667" s="45">
        <v>0.47295423023578365</v>
      </c>
    </row>
    <row r="6668" spans="1:5" s="44" customFormat="1" ht="14.4">
      <c r="A6668">
        <v>48485011901</v>
      </c>
      <c r="B6668" s="44" t="s">
        <v>9098</v>
      </c>
      <c r="C6668" s="44">
        <v>1611</v>
      </c>
      <c r="D6668" s="44">
        <v>871</v>
      </c>
      <c r="E6668" s="45">
        <v>0.5406579764121664</v>
      </c>
    </row>
    <row r="6669" spans="1:5" s="44" customFormat="1" ht="14.4">
      <c r="A6669">
        <v>48485011902</v>
      </c>
      <c r="B6669" s="44" t="s">
        <v>9099</v>
      </c>
      <c r="C6669" s="44">
        <v>1029</v>
      </c>
      <c r="D6669" s="44">
        <v>626</v>
      </c>
      <c r="E6669" s="45">
        <v>0.60835762876579202</v>
      </c>
    </row>
    <row r="6670" spans="1:5" s="44" customFormat="1" ht="14.4">
      <c r="A6670">
        <v>48485012001</v>
      </c>
      <c r="B6670" s="44" t="s">
        <v>9100</v>
      </c>
      <c r="C6670" s="44">
        <v>2281</v>
      </c>
      <c r="D6670" s="44">
        <v>1229</v>
      </c>
      <c r="E6670" s="45">
        <v>0.53879877246821573</v>
      </c>
    </row>
    <row r="6671" spans="1:5" s="44" customFormat="1" ht="14.4">
      <c r="A6671">
        <v>48485012002</v>
      </c>
      <c r="B6671" s="44" t="s">
        <v>9101</v>
      </c>
      <c r="C6671" s="44">
        <v>1674</v>
      </c>
      <c r="D6671" s="44">
        <v>896</v>
      </c>
      <c r="E6671" s="45">
        <v>0.53524492234169652</v>
      </c>
    </row>
    <row r="6672" spans="1:5" s="44" customFormat="1" ht="14.4">
      <c r="A6672">
        <v>48485012100</v>
      </c>
      <c r="B6672" s="44" t="s">
        <v>9102</v>
      </c>
      <c r="C6672" s="44">
        <v>2298</v>
      </c>
      <c r="D6672" s="44">
        <v>547</v>
      </c>
      <c r="E6672" s="45">
        <v>0.23803307223672759</v>
      </c>
    </row>
    <row r="6673" spans="1:5" ht="14.4">
      <c r="A6673">
        <v>48485012201</v>
      </c>
      <c r="B6673" s="44" t="s">
        <v>9103</v>
      </c>
      <c r="C6673" s="44">
        <v>1481</v>
      </c>
      <c r="D6673" s="44">
        <v>761</v>
      </c>
      <c r="E6673" s="45">
        <v>0.51384199864956115</v>
      </c>
    </row>
    <row r="6674" spans="1:5" ht="14.4">
      <c r="A6674">
        <v>48485012202</v>
      </c>
      <c r="B6674" s="44" t="s">
        <v>9104</v>
      </c>
      <c r="C6674" s="44">
        <v>2421</v>
      </c>
      <c r="D6674" s="44">
        <v>1062</v>
      </c>
      <c r="E6674" s="45">
        <v>0.43866171003717475</v>
      </c>
    </row>
    <row r="6675" spans="1:5" ht="14.4">
      <c r="A6675">
        <v>48485012301</v>
      </c>
      <c r="B6675" s="44" t="s">
        <v>9105</v>
      </c>
      <c r="C6675" s="44">
        <v>3677</v>
      </c>
      <c r="D6675" s="44">
        <v>1383</v>
      </c>
      <c r="E6675" s="45">
        <v>0.37612183845526242</v>
      </c>
    </row>
    <row r="6676" spans="1:5" ht="14.4">
      <c r="A6676">
        <v>48485012302</v>
      </c>
      <c r="B6676" s="44" t="s">
        <v>9106</v>
      </c>
      <c r="C6676" s="44">
        <v>1471</v>
      </c>
      <c r="D6676" s="44">
        <v>1025</v>
      </c>
      <c r="E6676" s="45">
        <v>0.69680489462950379</v>
      </c>
    </row>
    <row r="6677" spans="1:5" ht="14.4">
      <c r="A6677">
        <v>48485012401</v>
      </c>
      <c r="B6677" s="44" t="s">
        <v>9107</v>
      </c>
      <c r="C6677" s="44">
        <v>1427</v>
      </c>
      <c r="D6677" s="44">
        <v>541</v>
      </c>
      <c r="E6677" s="45">
        <v>0.37911702873160474</v>
      </c>
    </row>
    <row r="6678" spans="1:5" ht="14.4">
      <c r="A6678">
        <v>48485012402</v>
      </c>
      <c r="B6678" s="44" t="s">
        <v>9108</v>
      </c>
      <c r="C6678" s="44">
        <v>3261</v>
      </c>
      <c r="D6678" s="44">
        <v>1435</v>
      </c>
      <c r="E6678" s="45">
        <v>0.44004906470407851</v>
      </c>
    </row>
    <row r="6679" spans="1:5" ht="14.4">
      <c r="A6679">
        <v>48485012600</v>
      </c>
      <c r="B6679" s="44" t="s">
        <v>9109</v>
      </c>
      <c r="C6679" s="44">
        <v>2522</v>
      </c>
      <c r="D6679" s="44">
        <v>1076</v>
      </c>
      <c r="E6679" s="45">
        <v>0.42664551942902457</v>
      </c>
    </row>
    <row r="6680" spans="1:5" ht="14.4">
      <c r="A6680">
        <v>48485012700</v>
      </c>
      <c r="B6680" s="44" t="s">
        <v>9110</v>
      </c>
      <c r="C6680" s="44">
        <v>1465</v>
      </c>
      <c r="D6680" s="44">
        <v>305</v>
      </c>
      <c r="E6680" s="45">
        <v>0.20819112627986347</v>
      </c>
    </row>
    <row r="6681" spans="1:5" ht="14.4">
      <c r="A6681">
        <v>48485012800</v>
      </c>
      <c r="B6681" s="44" t="s">
        <v>9111</v>
      </c>
      <c r="C6681" s="44">
        <v>3224</v>
      </c>
      <c r="D6681" s="44">
        <v>1251</v>
      </c>
      <c r="E6681" s="45">
        <v>0.38802729528535979</v>
      </c>
    </row>
    <row r="6682" spans="1:5" ht="14.4">
      <c r="A6682">
        <v>48485012900</v>
      </c>
      <c r="B6682" s="44" t="s">
        <v>9112</v>
      </c>
      <c r="C6682" s="44">
        <v>1751</v>
      </c>
      <c r="D6682" s="44">
        <v>455</v>
      </c>
      <c r="E6682" s="45">
        <v>0.25985151342090235</v>
      </c>
    </row>
    <row r="6683" spans="1:5" ht="14.4">
      <c r="A6683">
        <v>48485013000</v>
      </c>
      <c r="B6683" s="44" t="s">
        <v>9113</v>
      </c>
      <c r="C6683" s="44">
        <v>1576</v>
      </c>
      <c r="D6683" s="44">
        <v>189</v>
      </c>
      <c r="E6683" s="45">
        <v>0.1199238578680203</v>
      </c>
    </row>
    <row r="6684" spans="1:5" s="44" customFormat="1" ht="14.4">
      <c r="A6684">
        <v>48485013100</v>
      </c>
      <c r="B6684" s="44" t="s">
        <v>9114</v>
      </c>
      <c r="C6684" s="44">
        <v>6133</v>
      </c>
      <c r="D6684" s="44">
        <v>807</v>
      </c>
      <c r="E6684" s="45">
        <v>0.13158323821946846</v>
      </c>
    </row>
    <row r="6685" spans="1:5" s="44" customFormat="1" ht="14.4">
      <c r="A6685">
        <v>48485013201</v>
      </c>
      <c r="B6685" s="44" t="s">
        <v>9115</v>
      </c>
      <c r="C6685" s="44">
        <v>1952</v>
      </c>
      <c r="D6685" s="44">
        <v>621</v>
      </c>
      <c r="E6685" s="45">
        <v>0.31813524590163933</v>
      </c>
    </row>
    <row r="6686" spans="1:5" s="44" customFormat="1" ht="14.4">
      <c r="A6686">
        <v>48485013202</v>
      </c>
      <c r="B6686" s="44" t="s">
        <v>9116</v>
      </c>
      <c r="C6686" s="44">
        <v>1981</v>
      </c>
      <c r="D6686" s="44">
        <v>1064</v>
      </c>
      <c r="E6686" s="45">
        <v>0.53710247349823326</v>
      </c>
    </row>
    <row r="6687" spans="1:5" s="44" customFormat="1" ht="14.4">
      <c r="A6687">
        <v>48485013300</v>
      </c>
      <c r="B6687" s="44" t="s">
        <v>9117</v>
      </c>
      <c r="C6687" s="44">
        <v>748</v>
      </c>
      <c r="D6687" s="44">
        <v>439</v>
      </c>
      <c r="E6687" s="45">
        <v>0.58689839572192515</v>
      </c>
    </row>
    <row r="6688" spans="1:5" s="44" customFormat="1" ht="14.4">
      <c r="A6688">
        <v>48485013401</v>
      </c>
      <c r="B6688" s="44" t="s">
        <v>9118</v>
      </c>
      <c r="C6688" s="44">
        <v>765</v>
      </c>
      <c r="D6688" s="44">
        <v>461</v>
      </c>
      <c r="E6688" s="45">
        <v>0.60261437908496729</v>
      </c>
    </row>
    <row r="6689" spans="1:5" s="44" customFormat="1" ht="14.4">
      <c r="A6689">
        <v>48485013502</v>
      </c>
      <c r="B6689" s="44" t="s">
        <v>9119</v>
      </c>
      <c r="C6689" s="44">
        <v>3703</v>
      </c>
      <c r="D6689" s="44">
        <v>1362</v>
      </c>
      <c r="E6689" s="45">
        <v>0.36780988387793678</v>
      </c>
    </row>
    <row r="6690" spans="1:5" ht="14.4">
      <c r="A6690">
        <v>48485013503</v>
      </c>
      <c r="B6690" s="44" t="s">
        <v>9120</v>
      </c>
      <c r="C6690" s="44">
        <v>2270</v>
      </c>
      <c r="D6690" s="44">
        <v>634</v>
      </c>
      <c r="E6690" s="45">
        <v>0.27929515418502204</v>
      </c>
    </row>
    <row r="6691" spans="1:5" ht="14.4">
      <c r="A6691">
        <v>48485013504</v>
      </c>
      <c r="B6691" s="44" t="s">
        <v>9121</v>
      </c>
      <c r="C6691" s="44">
        <v>1641</v>
      </c>
      <c r="D6691" s="44">
        <v>398</v>
      </c>
      <c r="E6691" s="45">
        <v>0.2425350396099939</v>
      </c>
    </row>
    <row r="6692" spans="1:5" ht="14.4">
      <c r="A6692">
        <v>48485013600</v>
      </c>
      <c r="B6692" s="44" t="s">
        <v>9122</v>
      </c>
      <c r="C6692" s="44">
        <v>4044</v>
      </c>
      <c r="D6692" s="44">
        <v>1405</v>
      </c>
      <c r="E6692" s="45">
        <v>0.34742828882294757</v>
      </c>
    </row>
    <row r="6693" spans="1:5" ht="14.4">
      <c r="A6693">
        <v>48485013700</v>
      </c>
      <c r="B6693" s="44" t="s">
        <v>9123</v>
      </c>
      <c r="C6693" s="44">
        <v>1547</v>
      </c>
      <c r="D6693" s="44">
        <v>393</v>
      </c>
      <c r="E6693" s="45">
        <v>0.25404007756948932</v>
      </c>
    </row>
    <row r="6694" spans="1:5" ht="14.4">
      <c r="A6694">
        <v>48485013800</v>
      </c>
      <c r="B6694" s="44" t="s">
        <v>9124</v>
      </c>
      <c r="C6694" s="44">
        <v>3175</v>
      </c>
      <c r="D6694" s="44">
        <v>1399</v>
      </c>
      <c r="E6694" s="45">
        <v>0.44062992125984252</v>
      </c>
    </row>
    <row r="6695" spans="1:5" ht="14.4">
      <c r="A6695">
        <v>48485980000</v>
      </c>
      <c r="B6695" s="44" t="s">
        <v>9125</v>
      </c>
      <c r="C6695" s="44">
        <v>0</v>
      </c>
      <c r="D6695" s="44">
        <v>0</v>
      </c>
      <c r="E6695" s="45" t="e">
        <v>#DIV/0!</v>
      </c>
    </row>
    <row r="6696" spans="1:5" ht="14.4">
      <c r="A6696">
        <v>48487950300</v>
      </c>
      <c r="B6696" s="44" t="s">
        <v>9126</v>
      </c>
      <c r="C6696" s="44">
        <v>1497</v>
      </c>
      <c r="D6696" s="44">
        <v>477</v>
      </c>
      <c r="E6696" s="45">
        <v>0.31863727454909818</v>
      </c>
    </row>
    <row r="6697" spans="1:5" ht="14.4">
      <c r="A6697">
        <v>48487950500</v>
      </c>
      <c r="B6697" s="44" t="s">
        <v>9127</v>
      </c>
      <c r="C6697" s="44">
        <v>1791</v>
      </c>
      <c r="D6697" s="44">
        <v>355</v>
      </c>
      <c r="E6697" s="45">
        <v>0.19821328866554996</v>
      </c>
    </row>
    <row r="6698" spans="1:5" ht="14.4">
      <c r="A6698">
        <v>48487950600</v>
      </c>
      <c r="B6698" s="44" t="s">
        <v>9128</v>
      </c>
      <c r="C6698" s="44">
        <v>3905</v>
      </c>
      <c r="D6698" s="44">
        <v>988</v>
      </c>
      <c r="E6698" s="45">
        <v>0.2530089628681178</v>
      </c>
    </row>
    <row r="6699" spans="1:5" ht="14.4">
      <c r="A6699">
        <v>48487950700</v>
      </c>
      <c r="B6699" s="44" t="s">
        <v>9129</v>
      </c>
      <c r="C6699" s="44">
        <v>1445</v>
      </c>
      <c r="D6699" s="44">
        <v>248</v>
      </c>
      <c r="E6699" s="45">
        <v>0.17162629757785466</v>
      </c>
    </row>
    <row r="6700" spans="1:5" ht="14.4">
      <c r="A6700">
        <v>48489950300</v>
      </c>
      <c r="B6700" s="44" t="s">
        <v>9130</v>
      </c>
      <c r="C6700" s="44">
        <v>3198</v>
      </c>
      <c r="D6700" s="44">
        <v>455</v>
      </c>
      <c r="E6700" s="45">
        <v>0.14227642276422764</v>
      </c>
    </row>
    <row r="6701" spans="1:5" s="44" customFormat="1" ht="14.4">
      <c r="A6701">
        <v>48489950400</v>
      </c>
      <c r="B6701" s="44" t="s">
        <v>9131</v>
      </c>
      <c r="C6701" s="44">
        <v>4748</v>
      </c>
      <c r="D6701" s="44">
        <v>802</v>
      </c>
      <c r="E6701" s="45">
        <v>0.16891322662173547</v>
      </c>
    </row>
    <row r="6702" spans="1:5" s="44" customFormat="1" ht="14.4">
      <c r="A6702">
        <v>48489950500</v>
      </c>
      <c r="B6702" s="44" t="s">
        <v>9132</v>
      </c>
      <c r="C6702" s="44">
        <v>1864</v>
      </c>
      <c r="D6702" s="44">
        <v>392</v>
      </c>
      <c r="E6702" s="45">
        <v>0.21030042918454936</v>
      </c>
    </row>
    <row r="6703" spans="1:5" s="44" customFormat="1" ht="14.4">
      <c r="A6703">
        <v>48489950600</v>
      </c>
      <c r="B6703" s="44" t="s">
        <v>9133</v>
      </c>
      <c r="C6703" s="44">
        <v>1512</v>
      </c>
      <c r="D6703" s="44">
        <v>241</v>
      </c>
      <c r="E6703" s="45">
        <v>0.15939153439153439</v>
      </c>
    </row>
    <row r="6704" spans="1:5" s="44" customFormat="1" ht="14.4">
      <c r="A6704">
        <v>48489950700</v>
      </c>
      <c r="B6704" s="44" t="s">
        <v>9134</v>
      </c>
      <c r="C6704" s="44">
        <v>1607</v>
      </c>
      <c r="D6704" s="44">
        <v>389</v>
      </c>
      <c r="E6704" s="45">
        <v>0.24206596141879277</v>
      </c>
    </row>
    <row r="6705" spans="1:5" s="44" customFormat="1" ht="14.4">
      <c r="A6705">
        <v>48489990000</v>
      </c>
      <c r="B6705" s="44" t="s">
        <v>9135</v>
      </c>
      <c r="C6705" s="44">
        <v>0</v>
      </c>
      <c r="D6705" s="44">
        <v>0</v>
      </c>
      <c r="E6705" s="45" t="e">
        <v>#DIV/0!</v>
      </c>
    </row>
    <row r="6706" spans="1:5" s="44" customFormat="1" ht="14.4">
      <c r="A6706">
        <v>48491020106</v>
      </c>
      <c r="B6706" s="44" t="s">
        <v>9136</v>
      </c>
      <c r="C6706" s="44">
        <v>3083</v>
      </c>
      <c r="D6706" s="44">
        <v>2031</v>
      </c>
      <c r="E6706" s="45">
        <v>0.65877392150502756</v>
      </c>
    </row>
    <row r="6707" spans="1:5" ht="14.4">
      <c r="A6707">
        <v>48491020108</v>
      </c>
      <c r="B6707" s="44" t="s">
        <v>9137</v>
      </c>
      <c r="C6707" s="44">
        <v>2647</v>
      </c>
      <c r="D6707" s="44">
        <v>1445</v>
      </c>
      <c r="E6707" s="45">
        <v>0.54590102002266716</v>
      </c>
    </row>
    <row r="6708" spans="1:5" ht="14.4">
      <c r="A6708">
        <v>48491020109</v>
      </c>
      <c r="B6708" s="44" t="s">
        <v>9138</v>
      </c>
      <c r="C6708" s="44">
        <v>3667</v>
      </c>
      <c r="D6708" s="44">
        <v>2362</v>
      </c>
      <c r="E6708" s="45">
        <v>0.64412326152167987</v>
      </c>
    </row>
    <row r="6709" spans="1:5" ht="14.4">
      <c r="A6709">
        <v>48491020111</v>
      </c>
      <c r="B6709" s="44" t="s">
        <v>9139</v>
      </c>
      <c r="C6709" s="44">
        <v>3172</v>
      </c>
      <c r="D6709" s="44">
        <v>1786</v>
      </c>
      <c r="E6709" s="45">
        <v>0.56305170239596469</v>
      </c>
    </row>
    <row r="6710" spans="1:5" ht="14.4">
      <c r="A6710">
        <v>48491020113</v>
      </c>
      <c r="B6710" s="44" t="s">
        <v>9140</v>
      </c>
      <c r="C6710" s="44">
        <v>1790</v>
      </c>
      <c r="D6710" s="44">
        <v>701</v>
      </c>
      <c r="E6710" s="45">
        <v>0.39162011173184358</v>
      </c>
    </row>
    <row r="6711" spans="1:5" ht="14.4">
      <c r="A6711">
        <v>48491020114</v>
      </c>
      <c r="B6711" s="44" t="s">
        <v>9141</v>
      </c>
      <c r="C6711" s="44">
        <v>4397</v>
      </c>
      <c r="D6711" s="44">
        <v>1703</v>
      </c>
      <c r="E6711" s="45">
        <v>0.38730952922447121</v>
      </c>
    </row>
    <row r="6712" spans="1:5" ht="14.4">
      <c r="A6712">
        <v>48491020115</v>
      </c>
      <c r="B6712" s="44" t="s">
        <v>9142</v>
      </c>
      <c r="C6712" s="44">
        <v>4189</v>
      </c>
      <c r="D6712" s="44">
        <v>2696</v>
      </c>
      <c r="E6712" s="45">
        <v>0.64359035569348289</v>
      </c>
    </row>
    <row r="6713" spans="1:5" ht="14.4">
      <c r="A6713">
        <v>48491020116</v>
      </c>
      <c r="B6713" s="44" t="s">
        <v>9143</v>
      </c>
      <c r="C6713" s="44">
        <v>3960</v>
      </c>
      <c r="D6713" s="44">
        <v>2504</v>
      </c>
      <c r="E6713" s="45">
        <v>0.63232323232323229</v>
      </c>
    </row>
    <row r="6714" spans="1:5" ht="14.4">
      <c r="A6714">
        <v>48491020117</v>
      </c>
      <c r="B6714" s="44" t="s">
        <v>9144</v>
      </c>
      <c r="C6714" s="44">
        <v>2180</v>
      </c>
      <c r="D6714" s="44">
        <v>1487</v>
      </c>
      <c r="E6714" s="45">
        <v>0.68211009174311932</v>
      </c>
    </row>
    <row r="6715" spans="1:5" ht="14.4">
      <c r="A6715">
        <v>48491020118</v>
      </c>
      <c r="B6715" s="44" t="s">
        <v>9145</v>
      </c>
      <c r="C6715" s="44">
        <v>4489</v>
      </c>
      <c r="D6715" s="44">
        <v>3117</v>
      </c>
      <c r="E6715" s="45">
        <v>0.69436400089106709</v>
      </c>
    </row>
    <row r="6716" spans="1:5" ht="14.4">
      <c r="A6716">
        <v>48491020119</v>
      </c>
      <c r="B6716" s="44" t="s">
        <v>9146</v>
      </c>
      <c r="C6716" s="44">
        <v>2619</v>
      </c>
      <c r="D6716" s="44">
        <v>1739</v>
      </c>
      <c r="E6716" s="45">
        <v>0.66399389079801452</v>
      </c>
    </row>
    <row r="6717" spans="1:5" ht="14.4">
      <c r="A6717">
        <v>48491020120</v>
      </c>
      <c r="B6717" s="44" t="s">
        <v>9147</v>
      </c>
      <c r="C6717" s="44">
        <v>5136</v>
      </c>
      <c r="D6717" s="44">
        <v>3458</v>
      </c>
      <c r="E6717" s="45">
        <v>0.67328660436137067</v>
      </c>
    </row>
    <row r="6718" spans="1:5" s="44" customFormat="1" ht="14.4">
      <c r="A6718">
        <v>48491020121</v>
      </c>
      <c r="B6718" s="44" t="s">
        <v>9148</v>
      </c>
      <c r="C6718" s="44">
        <v>2692</v>
      </c>
      <c r="D6718" s="44">
        <v>2034</v>
      </c>
      <c r="E6718" s="45">
        <v>0.75557206537890043</v>
      </c>
    </row>
    <row r="6719" spans="1:5" s="44" customFormat="1" ht="14.4">
      <c r="A6719">
        <v>48491020122</v>
      </c>
      <c r="B6719" s="44" t="s">
        <v>9149</v>
      </c>
      <c r="C6719" s="44">
        <v>1981</v>
      </c>
      <c r="D6719" s="44">
        <v>1225</v>
      </c>
      <c r="E6719" s="45">
        <v>0.61837455830388688</v>
      </c>
    </row>
    <row r="6720" spans="1:5" s="44" customFormat="1" ht="14.4">
      <c r="A6720">
        <v>48491020123</v>
      </c>
      <c r="B6720" s="44" t="s">
        <v>9150</v>
      </c>
      <c r="C6720" s="44">
        <v>2641</v>
      </c>
      <c r="D6720" s="44">
        <v>1524</v>
      </c>
      <c r="E6720" s="45">
        <v>0.57705414615675876</v>
      </c>
    </row>
    <row r="6721" spans="1:5" s="44" customFormat="1" ht="14.4">
      <c r="A6721">
        <v>48491020124</v>
      </c>
      <c r="B6721" s="44" t="s">
        <v>9151</v>
      </c>
      <c r="C6721" s="44">
        <v>4416</v>
      </c>
      <c r="D6721" s="44">
        <v>3216</v>
      </c>
      <c r="E6721" s="45">
        <v>0.72826086956521741</v>
      </c>
    </row>
    <row r="6722" spans="1:5" s="44" customFormat="1" ht="14.4">
      <c r="A6722">
        <v>48491020201</v>
      </c>
      <c r="B6722" s="44" t="s">
        <v>9152</v>
      </c>
      <c r="C6722" s="44">
        <v>1320</v>
      </c>
      <c r="D6722" s="44">
        <v>603</v>
      </c>
      <c r="E6722" s="45">
        <v>0.45681818181818185</v>
      </c>
    </row>
    <row r="6723" spans="1:5" s="44" customFormat="1" ht="14.4">
      <c r="A6723">
        <v>48491020203</v>
      </c>
      <c r="B6723" s="44" t="s">
        <v>9153</v>
      </c>
      <c r="C6723" s="44">
        <v>3159</v>
      </c>
      <c r="D6723" s="44">
        <v>2040</v>
      </c>
      <c r="E6723" s="45">
        <v>0.64577397910731249</v>
      </c>
    </row>
    <row r="6724" spans="1:5" ht="14.4">
      <c r="A6724">
        <v>48491020205</v>
      </c>
      <c r="B6724" s="44" t="s">
        <v>9154</v>
      </c>
      <c r="C6724" s="44">
        <v>3141</v>
      </c>
      <c r="D6724" s="44">
        <v>1602</v>
      </c>
      <c r="E6724" s="45">
        <v>0.51002865329512892</v>
      </c>
    </row>
    <row r="6725" spans="1:5" ht="14.4">
      <c r="A6725">
        <v>48491020206</v>
      </c>
      <c r="B6725" s="44" t="s">
        <v>9155</v>
      </c>
      <c r="C6725" s="44">
        <v>1822</v>
      </c>
      <c r="D6725" s="44">
        <v>687</v>
      </c>
      <c r="E6725" s="45">
        <v>0.3770581778265642</v>
      </c>
    </row>
    <row r="6726" spans="1:5" ht="14.4">
      <c r="A6726">
        <v>48491020207</v>
      </c>
      <c r="B6726" s="44" t="s">
        <v>9156</v>
      </c>
      <c r="C6726" s="44">
        <v>4198</v>
      </c>
      <c r="D6726" s="44">
        <v>2093</v>
      </c>
      <c r="E6726" s="45">
        <v>0.49857074797522632</v>
      </c>
    </row>
    <row r="6727" spans="1:5" ht="14.4">
      <c r="A6727">
        <v>48491020208</v>
      </c>
      <c r="B6727" s="44" t="s">
        <v>9157</v>
      </c>
      <c r="C6727" s="44">
        <v>2199</v>
      </c>
      <c r="D6727" s="44">
        <v>980</v>
      </c>
      <c r="E6727" s="45">
        <v>0.44565711687130516</v>
      </c>
    </row>
    <row r="6728" spans="1:5" ht="14.4">
      <c r="A6728">
        <v>48491020310</v>
      </c>
      <c r="B6728" s="44" t="s">
        <v>9158</v>
      </c>
      <c r="C6728" s="44">
        <v>3248</v>
      </c>
      <c r="D6728" s="44">
        <v>2311</v>
      </c>
      <c r="E6728" s="45">
        <v>0.71151477832512311</v>
      </c>
    </row>
    <row r="6729" spans="1:5" ht="14.4">
      <c r="A6729">
        <v>48491020311</v>
      </c>
      <c r="B6729" s="44" t="s">
        <v>9159</v>
      </c>
      <c r="C6729" s="44">
        <v>7702</v>
      </c>
      <c r="D6729" s="44">
        <v>5529</v>
      </c>
      <c r="E6729" s="45">
        <v>0.71786548948325113</v>
      </c>
    </row>
    <row r="6730" spans="1:5" ht="14.4">
      <c r="A6730">
        <v>48491020319</v>
      </c>
      <c r="B6730" s="44" t="s">
        <v>9160</v>
      </c>
      <c r="C6730" s="44">
        <v>5568</v>
      </c>
      <c r="D6730" s="44">
        <v>3429</v>
      </c>
      <c r="E6730" s="45">
        <v>0.61584051724137934</v>
      </c>
    </row>
    <row r="6731" spans="1:5" ht="14.4">
      <c r="A6731">
        <v>48491020321</v>
      </c>
      <c r="B6731" s="44" t="s">
        <v>9161</v>
      </c>
      <c r="C6731" s="44">
        <v>1495</v>
      </c>
      <c r="D6731" s="44">
        <v>312</v>
      </c>
      <c r="E6731" s="45">
        <v>0.20869565217391303</v>
      </c>
    </row>
    <row r="6732" spans="1:5" ht="14.4">
      <c r="A6732">
        <v>48491020323</v>
      </c>
      <c r="B6732" s="44" t="s">
        <v>9162</v>
      </c>
      <c r="C6732" s="44">
        <v>1728</v>
      </c>
      <c r="D6732" s="44">
        <v>759</v>
      </c>
      <c r="E6732" s="45">
        <v>0.4392361111111111</v>
      </c>
    </row>
    <row r="6733" spans="1:5" ht="14.4">
      <c r="A6733">
        <v>48491020325</v>
      </c>
      <c r="B6733" s="44" t="s">
        <v>9163</v>
      </c>
      <c r="C6733" s="44">
        <v>1361</v>
      </c>
      <c r="D6733" s="44">
        <v>502</v>
      </c>
      <c r="E6733" s="45">
        <v>0.36884643644379134</v>
      </c>
    </row>
    <row r="6734" spans="1:5" ht="14.4">
      <c r="A6734">
        <v>48491020326</v>
      </c>
      <c r="B6734" s="44" t="s">
        <v>9164</v>
      </c>
      <c r="C6734" s="44">
        <v>4415</v>
      </c>
      <c r="D6734" s="44">
        <v>3050</v>
      </c>
      <c r="E6734" s="45">
        <v>0.69082672706681769</v>
      </c>
    </row>
    <row r="6735" spans="1:5" s="44" customFormat="1" ht="14.4">
      <c r="A6735">
        <v>48491020327</v>
      </c>
      <c r="B6735" s="44" t="s">
        <v>9165</v>
      </c>
      <c r="C6735" s="44">
        <v>3611</v>
      </c>
      <c r="D6735" s="44">
        <v>1405</v>
      </c>
      <c r="E6735" s="45">
        <v>0.38908889504292438</v>
      </c>
    </row>
    <row r="6736" spans="1:5" s="44" customFormat="1" ht="14.4">
      <c r="A6736">
        <v>48491020329</v>
      </c>
      <c r="B6736" s="44" t="s">
        <v>9166</v>
      </c>
      <c r="C6736" s="44">
        <v>6803</v>
      </c>
      <c r="D6736" s="44">
        <v>3836</v>
      </c>
      <c r="E6736" s="45">
        <v>0.56386888137586355</v>
      </c>
    </row>
    <row r="6737" spans="1:5" s="44" customFormat="1" ht="14.4">
      <c r="A6737">
        <v>48491020330</v>
      </c>
      <c r="B6737" s="44" t="s">
        <v>9167</v>
      </c>
      <c r="C6737" s="44">
        <v>3337</v>
      </c>
      <c r="D6737" s="44">
        <v>1866</v>
      </c>
      <c r="E6737" s="45">
        <v>0.55918489661372495</v>
      </c>
    </row>
    <row r="6738" spans="1:5" s="44" customFormat="1" ht="14.4">
      <c r="A6738">
        <v>48491020331</v>
      </c>
      <c r="B6738" s="44" t="s">
        <v>9168</v>
      </c>
      <c r="C6738" s="44">
        <v>4332</v>
      </c>
      <c r="D6738" s="44">
        <v>2299</v>
      </c>
      <c r="E6738" s="45">
        <v>0.5307017543859649</v>
      </c>
    </row>
    <row r="6739" spans="1:5" s="44" customFormat="1" ht="14.4">
      <c r="A6739">
        <v>48491020332</v>
      </c>
      <c r="B6739" s="44" t="s">
        <v>9169</v>
      </c>
      <c r="C6739" s="44">
        <v>2424</v>
      </c>
      <c r="D6739" s="44">
        <v>1388</v>
      </c>
      <c r="E6739" s="45">
        <v>0.5726072607260726</v>
      </c>
    </row>
    <row r="6740" spans="1:5" s="44" customFormat="1" ht="14.4">
      <c r="A6740">
        <v>48491020333</v>
      </c>
      <c r="B6740" s="44" t="s">
        <v>9170</v>
      </c>
      <c r="C6740" s="44">
        <v>3555</v>
      </c>
      <c r="D6740" s="44">
        <v>2159</v>
      </c>
      <c r="E6740" s="45">
        <v>0.60731364275668076</v>
      </c>
    </row>
    <row r="6741" spans="1:5" ht="14.4">
      <c r="A6741">
        <v>48491020334</v>
      </c>
      <c r="B6741" s="44" t="s">
        <v>9171</v>
      </c>
      <c r="C6741" s="44">
        <v>4907</v>
      </c>
      <c r="D6741" s="44">
        <v>2891</v>
      </c>
      <c r="E6741" s="45">
        <v>0.58915834522111266</v>
      </c>
    </row>
    <row r="6742" spans="1:5" ht="14.4">
      <c r="A6742">
        <v>48491020335</v>
      </c>
      <c r="B6742" s="44" t="s">
        <v>9172</v>
      </c>
      <c r="C6742" s="44">
        <v>2700</v>
      </c>
      <c r="D6742" s="44">
        <v>1630</v>
      </c>
      <c r="E6742" s="45">
        <v>0.60370370370370374</v>
      </c>
    </row>
    <row r="6743" spans="1:5" ht="14.4">
      <c r="A6743">
        <v>48491020336</v>
      </c>
      <c r="B6743" s="44" t="s">
        <v>9173</v>
      </c>
      <c r="C6743" s="44">
        <v>3559</v>
      </c>
      <c r="D6743" s="44">
        <v>2158</v>
      </c>
      <c r="E6743" s="45">
        <v>0.60635009834223097</v>
      </c>
    </row>
    <row r="6744" spans="1:5" ht="14.4">
      <c r="A6744">
        <v>48491020337</v>
      </c>
      <c r="B6744" s="44" t="s">
        <v>9174</v>
      </c>
      <c r="C6744" s="44">
        <v>3361</v>
      </c>
      <c r="D6744" s="44">
        <v>2065</v>
      </c>
      <c r="E6744" s="45">
        <v>0.614400476048795</v>
      </c>
    </row>
    <row r="6745" spans="1:5" ht="14.4">
      <c r="A6745">
        <v>48491020338</v>
      </c>
      <c r="B6745" s="44" t="s">
        <v>9175</v>
      </c>
      <c r="C6745" s="44">
        <v>4268</v>
      </c>
      <c r="D6745" s="44">
        <v>2830</v>
      </c>
      <c r="E6745" s="45">
        <v>0.66307403936269915</v>
      </c>
    </row>
    <row r="6746" spans="1:5" ht="14.4">
      <c r="A6746">
        <v>48491020339</v>
      </c>
      <c r="B6746" s="44" t="s">
        <v>9176</v>
      </c>
      <c r="C6746" s="44">
        <v>2303</v>
      </c>
      <c r="D6746" s="44">
        <v>1291</v>
      </c>
      <c r="E6746" s="45">
        <v>0.56057316543638736</v>
      </c>
    </row>
    <row r="6747" spans="1:5" ht="14.4">
      <c r="A6747">
        <v>48491020340</v>
      </c>
      <c r="B6747" s="44" t="s">
        <v>9177</v>
      </c>
      <c r="C6747" s="44">
        <v>2518</v>
      </c>
      <c r="D6747" s="44">
        <v>1613</v>
      </c>
      <c r="E6747" s="45">
        <v>0.6405877680698967</v>
      </c>
    </row>
    <row r="6748" spans="1:5" ht="14.4">
      <c r="A6748">
        <v>48491020341</v>
      </c>
      <c r="B6748" s="44" t="s">
        <v>9178</v>
      </c>
      <c r="C6748" s="44">
        <v>2639</v>
      </c>
      <c r="D6748" s="44">
        <v>1206</v>
      </c>
      <c r="E6748" s="45">
        <v>0.4569912845774915</v>
      </c>
    </row>
    <row r="6749" spans="1:5" ht="14.4">
      <c r="A6749">
        <v>48491020342</v>
      </c>
      <c r="B6749" s="44" t="s">
        <v>9179</v>
      </c>
      <c r="C6749" s="44">
        <v>2004</v>
      </c>
      <c r="D6749" s="44">
        <v>1186</v>
      </c>
      <c r="E6749" s="45">
        <v>0.59181636726546905</v>
      </c>
    </row>
    <row r="6750" spans="1:5" ht="14.4">
      <c r="A6750">
        <v>48491020343</v>
      </c>
      <c r="B6750" s="44" t="s">
        <v>9180</v>
      </c>
      <c r="C6750" s="44">
        <v>2042</v>
      </c>
      <c r="D6750" s="44">
        <v>1024</v>
      </c>
      <c r="E6750" s="45">
        <v>0.50146914789422137</v>
      </c>
    </row>
    <row r="6751" spans="1:5" ht="14.4">
      <c r="A6751">
        <v>48491020344</v>
      </c>
      <c r="B6751" s="44" t="s">
        <v>9181</v>
      </c>
      <c r="C6751" s="44">
        <v>3464</v>
      </c>
      <c r="D6751" s="44">
        <v>2004</v>
      </c>
      <c r="E6751" s="45">
        <v>0.57852193995381063</v>
      </c>
    </row>
    <row r="6752" spans="1:5" s="44" customFormat="1" ht="14.4">
      <c r="A6752">
        <v>48491020345</v>
      </c>
      <c r="B6752" s="44" t="s">
        <v>9182</v>
      </c>
      <c r="C6752" s="44">
        <v>5457</v>
      </c>
      <c r="D6752" s="44">
        <v>4293</v>
      </c>
      <c r="E6752" s="45">
        <v>0.78669598680593733</v>
      </c>
    </row>
    <row r="6753" spans="1:5" s="44" customFormat="1" ht="14.4">
      <c r="A6753">
        <v>48491020346</v>
      </c>
      <c r="B6753" s="44" t="s">
        <v>9183</v>
      </c>
      <c r="C6753" s="44">
        <v>1141</v>
      </c>
      <c r="D6753" s="44">
        <v>556</v>
      </c>
      <c r="E6753" s="45">
        <v>0.48729184925503943</v>
      </c>
    </row>
    <row r="6754" spans="1:5" s="44" customFormat="1" ht="14.4">
      <c r="A6754">
        <v>48491020347</v>
      </c>
      <c r="B6754" s="44" t="s">
        <v>9184</v>
      </c>
      <c r="C6754" s="44">
        <v>1946</v>
      </c>
      <c r="D6754" s="44">
        <v>1301</v>
      </c>
      <c r="E6754" s="45">
        <v>0.66855087358684484</v>
      </c>
    </row>
    <row r="6755" spans="1:5" s="44" customFormat="1" ht="14.4">
      <c r="A6755">
        <v>48491020348</v>
      </c>
      <c r="B6755" s="44" t="s">
        <v>9185</v>
      </c>
      <c r="C6755" s="44">
        <v>1770</v>
      </c>
      <c r="D6755" s="44">
        <v>1373</v>
      </c>
      <c r="E6755" s="45">
        <v>0.77570621468926548</v>
      </c>
    </row>
    <row r="6756" spans="1:5" s="44" customFormat="1" ht="14.4">
      <c r="A6756">
        <v>48491020349</v>
      </c>
      <c r="B6756" s="44" t="s">
        <v>9186</v>
      </c>
      <c r="C6756" s="44">
        <v>2383</v>
      </c>
      <c r="D6756" s="44">
        <v>1228</v>
      </c>
      <c r="E6756" s="45">
        <v>0.51531682752832564</v>
      </c>
    </row>
    <row r="6757" spans="1:5" s="44" customFormat="1" ht="14.4">
      <c r="A6757">
        <v>48491020350</v>
      </c>
      <c r="B6757" s="44" t="s">
        <v>9187</v>
      </c>
      <c r="C6757" s="44">
        <v>4567</v>
      </c>
      <c r="D6757" s="44">
        <v>3486</v>
      </c>
      <c r="E6757" s="45">
        <v>0.76330194876286406</v>
      </c>
    </row>
    <row r="6758" spans="1:5" ht="14.4">
      <c r="A6758">
        <v>48491020351</v>
      </c>
      <c r="B6758" s="44" t="s">
        <v>9188</v>
      </c>
      <c r="C6758" s="44">
        <v>2985</v>
      </c>
      <c r="D6758" s="44">
        <v>1665</v>
      </c>
      <c r="E6758" s="45">
        <v>0.55778894472361806</v>
      </c>
    </row>
    <row r="6759" spans="1:5" ht="14.4">
      <c r="A6759">
        <v>48491020352</v>
      </c>
      <c r="B6759" s="44" t="s">
        <v>9189</v>
      </c>
      <c r="C6759" s="44">
        <v>1666</v>
      </c>
      <c r="D6759" s="44">
        <v>1016</v>
      </c>
      <c r="E6759" s="45">
        <v>0.60984393757502997</v>
      </c>
    </row>
    <row r="6760" spans="1:5" ht="14.4">
      <c r="A6760">
        <v>48491020353</v>
      </c>
      <c r="B6760" s="44" t="s">
        <v>9190</v>
      </c>
      <c r="C6760" s="44">
        <v>2650</v>
      </c>
      <c r="D6760" s="44">
        <v>1320</v>
      </c>
      <c r="E6760" s="45">
        <v>0.49811320754716981</v>
      </c>
    </row>
    <row r="6761" spans="1:5" ht="14.4">
      <c r="A6761">
        <v>48491020354</v>
      </c>
      <c r="B6761" s="44" t="s">
        <v>9191</v>
      </c>
      <c r="C6761" s="44">
        <v>2801</v>
      </c>
      <c r="D6761" s="44">
        <v>1688</v>
      </c>
      <c r="E6761" s="45">
        <v>0.60264191360228492</v>
      </c>
    </row>
    <row r="6762" spans="1:5" ht="14.4">
      <c r="A6762">
        <v>48491020355</v>
      </c>
      <c r="B6762" s="44" t="s">
        <v>9192</v>
      </c>
      <c r="C6762" s="44">
        <v>2220</v>
      </c>
      <c r="D6762" s="44">
        <v>1735</v>
      </c>
      <c r="E6762" s="45">
        <v>0.78153153153153154</v>
      </c>
    </row>
    <row r="6763" spans="1:5" ht="14.4">
      <c r="A6763">
        <v>48491020356</v>
      </c>
      <c r="B6763" s="44" t="s">
        <v>9193</v>
      </c>
      <c r="C6763" s="44">
        <v>2399</v>
      </c>
      <c r="D6763" s="44">
        <v>1329</v>
      </c>
      <c r="E6763" s="45">
        <v>0.55398082534389326</v>
      </c>
    </row>
    <row r="6764" spans="1:5" ht="14.4">
      <c r="A6764">
        <v>48491020403</v>
      </c>
      <c r="B6764" s="44" t="s">
        <v>9194</v>
      </c>
      <c r="C6764" s="44">
        <v>1947</v>
      </c>
      <c r="D6764" s="44">
        <v>1166</v>
      </c>
      <c r="E6764" s="45">
        <v>0.59887005649717517</v>
      </c>
    </row>
    <row r="6765" spans="1:5" ht="14.4">
      <c r="A6765">
        <v>48491020404</v>
      </c>
      <c r="B6765" s="44" t="s">
        <v>9195</v>
      </c>
      <c r="C6765" s="44">
        <v>3136</v>
      </c>
      <c r="D6765" s="44">
        <v>1911</v>
      </c>
      <c r="E6765" s="45">
        <v>0.609375</v>
      </c>
    </row>
    <row r="6766" spans="1:5" ht="14.4">
      <c r="A6766">
        <v>48491020405</v>
      </c>
      <c r="B6766" s="44" t="s">
        <v>9196</v>
      </c>
      <c r="C6766" s="44">
        <v>5159</v>
      </c>
      <c r="D6766" s="44">
        <v>2811</v>
      </c>
      <c r="E6766" s="45">
        <v>0.54487303741035087</v>
      </c>
    </row>
    <row r="6767" spans="1:5" ht="14.4">
      <c r="A6767">
        <v>48491020406</v>
      </c>
      <c r="B6767" s="44" t="s">
        <v>9197</v>
      </c>
      <c r="C6767" s="44">
        <v>5268</v>
      </c>
      <c r="D6767" s="44">
        <v>3423</v>
      </c>
      <c r="E6767" s="45">
        <v>0.64977220956719817</v>
      </c>
    </row>
    <row r="6768" spans="1:5" ht="14.4">
      <c r="A6768">
        <v>48491020408</v>
      </c>
      <c r="B6768" s="44" t="s">
        <v>9198</v>
      </c>
      <c r="C6768" s="44">
        <v>3578</v>
      </c>
      <c r="D6768" s="44">
        <v>2167</v>
      </c>
      <c r="E6768" s="45">
        <v>0.6056456120737842</v>
      </c>
    </row>
    <row r="6769" spans="1:5" s="44" customFormat="1" ht="14.4">
      <c r="A6769">
        <v>48491020409</v>
      </c>
      <c r="B6769" s="44" t="s">
        <v>9199</v>
      </c>
      <c r="C6769" s="44">
        <v>4656</v>
      </c>
      <c r="D6769" s="44">
        <v>2938</v>
      </c>
      <c r="E6769" s="45">
        <v>0.63101374570446733</v>
      </c>
    </row>
    <row r="6770" spans="1:5" s="44" customFormat="1" ht="14.4">
      <c r="A6770">
        <v>48491020410</v>
      </c>
      <c r="B6770" s="44" t="s">
        <v>9200</v>
      </c>
      <c r="C6770" s="44">
        <v>4273</v>
      </c>
      <c r="D6770" s="44">
        <v>2561</v>
      </c>
      <c r="E6770" s="45">
        <v>0.5993447226772759</v>
      </c>
    </row>
    <row r="6771" spans="1:5" s="44" customFormat="1" ht="14.4">
      <c r="A6771">
        <v>48491020411</v>
      </c>
      <c r="B6771" s="44" t="s">
        <v>9201</v>
      </c>
      <c r="C6771" s="44">
        <v>3705</v>
      </c>
      <c r="D6771" s="44">
        <v>2970</v>
      </c>
      <c r="E6771" s="45">
        <v>0.80161943319838058</v>
      </c>
    </row>
    <row r="6772" spans="1:5" s="44" customFormat="1" ht="14.4">
      <c r="A6772">
        <v>48491020503</v>
      </c>
      <c r="B6772" s="44" t="s">
        <v>9202</v>
      </c>
      <c r="C6772" s="44">
        <v>4508</v>
      </c>
      <c r="D6772" s="44">
        <v>3064</v>
      </c>
      <c r="E6772" s="45">
        <v>0.67968056787932563</v>
      </c>
    </row>
    <row r="6773" spans="1:5" s="44" customFormat="1" ht="14.4">
      <c r="A6773">
        <v>48491020505</v>
      </c>
      <c r="B6773" s="44" t="s">
        <v>9203</v>
      </c>
      <c r="C6773" s="44">
        <v>1985</v>
      </c>
      <c r="D6773" s="44">
        <v>1516</v>
      </c>
      <c r="E6773" s="45">
        <v>0.76372795969773299</v>
      </c>
    </row>
    <row r="6774" spans="1:5" s="44" customFormat="1" ht="14.4">
      <c r="A6774">
        <v>48491020507</v>
      </c>
      <c r="B6774" s="44" t="s">
        <v>9204</v>
      </c>
      <c r="C6774" s="44">
        <v>2441</v>
      </c>
      <c r="D6774" s="44">
        <v>1559</v>
      </c>
      <c r="E6774" s="45">
        <v>0.63867267513314219</v>
      </c>
    </row>
    <row r="6775" spans="1:5" ht="14.4">
      <c r="A6775">
        <v>48491020508</v>
      </c>
      <c r="B6775" s="44" t="s">
        <v>9205</v>
      </c>
      <c r="C6775" s="44">
        <v>3528</v>
      </c>
      <c r="D6775" s="44">
        <v>2408</v>
      </c>
      <c r="E6775" s="45">
        <v>0.68253968253968256</v>
      </c>
    </row>
    <row r="6776" spans="1:5" ht="14.4">
      <c r="A6776">
        <v>48491020509</v>
      </c>
      <c r="B6776" s="44" t="s">
        <v>9206</v>
      </c>
      <c r="C6776" s="44">
        <v>4556</v>
      </c>
      <c r="D6776" s="44">
        <v>3503</v>
      </c>
      <c r="E6776" s="45">
        <v>0.76887620719929761</v>
      </c>
    </row>
    <row r="6777" spans="1:5" ht="14.4">
      <c r="A6777">
        <v>48491020511</v>
      </c>
      <c r="B6777" s="44" t="s">
        <v>9207</v>
      </c>
      <c r="C6777" s="44">
        <v>2347</v>
      </c>
      <c r="D6777" s="44">
        <v>872</v>
      </c>
      <c r="E6777" s="45">
        <v>0.37153813378781425</v>
      </c>
    </row>
    <row r="6778" spans="1:5" ht="14.4">
      <c r="A6778">
        <v>48491020512</v>
      </c>
      <c r="B6778" s="44" t="s">
        <v>9208</v>
      </c>
      <c r="C6778" s="44">
        <v>2728</v>
      </c>
      <c r="D6778" s="44">
        <v>1469</v>
      </c>
      <c r="E6778" s="45">
        <v>0.5384897360703812</v>
      </c>
    </row>
    <row r="6779" spans="1:5" ht="14.4">
      <c r="A6779">
        <v>48491020513</v>
      </c>
      <c r="B6779" s="44" t="s">
        <v>9209</v>
      </c>
      <c r="C6779" s="44">
        <v>2001</v>
      </c>
      <c r="D6779" s="44">
        <v>879</v>
      </c>
      <c r="E6779" s="45">
        <v>0.43928035982008995</v>
      </c>
    </row>
    <row r="6780" spans="1:5" ht="14.4">
      <c r="A6780">
        <v>48491020514</v>
      </c>
      <c r="B6780" s="44" t="s">
        <v>9210</v>
      </c>
      <c r="C6780" s="44">
        <v>2430</v>
      </c>
      <c r="D6780" s="44">
        <v>1711</v>
      </c>
      <c r="E6780" s="45">
        <v>0.70411522633744861</v>
      </c>
    </row>
    <row r="6781" spans="1:5" ht="14.4">
      <c r="A6781">
        <v>48491020515</v>
      </c>
      <c r="B6781" s="44" t="s">
        <v>9211</v>
      </c>
      <c r="C6781" s="44">
        <v>2841</v>
      </c>
      <c r="D6781" s="44">
        <v>1622</v>
      </c>
      <c r="E6781" s="45">
        <v>0.57092573037662797</v>
      </c>
    </row>
    <row r="6782" spans="1:5" ht="14.4">
      <c r="A6782">
        <v>48491020516</v>
      </c>
      <c r="B6782" s="44" t="s">
        <v>9212</v>
      </c>
      <c r="C6782" s="44">
        <v>4030</v>
      </c>
      <c r="D6782" s="44">
        <v>3377</v>
      </c>
      <c r="E6782" s="45">
        <v>0.8379652605459057</v>
      </c>
    </row>
    <row r="6783" spans="1:5" ht="14.4">
      <c r="A6783">
        <v>48491020517</v>
      </c>
      <c r="B6783" s="44" t="s">
        <v>9213</v>
      </c>
      <c r="C6783" s="44">
        <v>4190</v>
      </c>
      <c r="D6783" s="44">
        <v>3084</v>
      </c>
      <c r="E6783" s="45">
        <v>0.73603818615751793</v>
      </c>
    </row>
    <row r="6784" spans="1:5" ht="14.4">
      <c r="A6784">
        <v>48491020602</v>
      </c>
      <c r="B6784" s="44" t="s">
        <v>9214</v>
      </c>
      <c r="C6784" s="44">
        <v>3191</v>
      </c>
      <c r="D6784" s="44">
        <v>1639</v>
      </c>
      <c r="E6784" s="45">
        <v>0.51363209025383894</v>
      </c>
    </row>
    <row r="6785" spans="1:5" ht="14.4">
      <c r="A6785">
        <v>48491020604</v>
      </c>
      <c r="B6785" s="44" t="s">
        <v>9215</v>
      </c>
      <c r="C6785" s="44">
        <v>5931</v>
      </c>
      <c r="D6785" s="44">
        <v>4037</v>
      </c>
      <c r="E6785" s="45">
        <v>0.68066093407519812</v>
      </c>
    </row>
    <row r="6786" spans="1:5" s="44" customFormat="1" ht="14.4">
      <c r="A6786">
        <v>48491020606</v>
      </c>
      <c r="B6786" s="44" t="s">
        <v>9216</v>
      </c>
      <c r="C6786" s="44">
        <v>2535</v>
      </c>
      <c r="D6786" s="44">
        <v>2174</v>
      </c>
      <c r="E6786" s="45">
        <v>0.85759368836291916</v>
      </c>
    </row>
    <row r="6787" spans="1:5" s="44" customFormat="1" ht="14.4">
      <c r="A6787">
        <v>48491020607</v>
      </c>
      <c r="B6787" s="44" t="s">
        <v>9217</v>
      </c>
      <c r="C6787" s="44">
        <v>4258</v>
      </c>
      <c r="D6787" s="44">
        <v>3331</v>
      </c>
      <c r="E6787" s="45">
        <v>0.78229215594175672</v>
      </c>
    </row>
    <row r="6788" spans="1:5" s="44" customFormat="1" ht="14.4">
      <c r="A6788">
        <v>48491020608</v>
      </c>
      <c r="B6788" s="44" t="s">
        <v>9218</v>
      </c>
      <c r="C6788" s="44">
        <v>4454</v>
      </c>
      <c r="D6788" s="44">
        <v>2738</v>
      </c>
      <c r="E6788" s="45">
        <v>0.61472833408172434</v>
      </c>
    </row>
    <row r="6789" spans="1:5" s="44" customFormat="1" ht="14.4">
      <c r="A6789">
        <v>48491020609</v>
      </c>
      <c r="B6789" s="44" t="s">
        <v>9219</v>
      </c>
      <c r="C6789" s="44">
        <v>1786</v>
      </c>
      <c r="D6789" s="44">
        <v>1179</v>
      </c>
      <c r="E6789" s="45">
        <v>0.66013437849944012</v>
      </c>
    </row>
    <row r="6790" spans="1:5" s="44" customFormat="1" ht="14.4">
      <c r="A6790">
        <v>48491020701</v>
      </c>
      <c r="B6790" s="44" t="s">
        <v>9220</v>
      </c>
      <c r="C6790" s="44">
        <v>2089</v>
      </c>
      <c r="D6790" s="44">
        <v>420</v>
      </c>
      <c r="E6790" s="45">
        <v>0.20105313547151749</v>
      </c>
    </row>
    <row r="6791" spans="1:5" s="44" customFormat="1" ht="14.4">
      <c r="A6791">
        <v>48491020704</v>
      </c>
      <c r="B6791" s="44" t="s">
        <v>9221</v>
      </c>
      <c r="C6791" s="44">
        <v>3994</v>
      </c>
      <c r="D6791" s="44">
        <v>1334</v>
      </c>
      <c r="E6791" s="45">
        <v>0.33400100150225337</v>
      </c>
    </row>
    <row r="6792" spans="1:5" ht="14.4">
      <c r="A6792">
        <v>48491020706</v>
      </c>
      <c r="B6792" s="44" t="s">
        <v>9222</v>
      </c>
      <c r="C6792" s="44">
        <v>2974</v>
      </c>
      <c r="D6792" s="44">
        <v>2289</v>
      </c>
      <c r="E6792" s="45">
        <v>0.76967047747141892</v>
      </c>
    </row>
    <row r="6793" spans="1:5" ht="14.4">
      <c r="A6793">
        <v>48491020707</v>
      </c>
      <c r="B6793" s="44" t="s">
        <v>9223</v>
      </c>
      <c r="C6793" s="44">
        <v>4344</v>
      </c>
      <c r="D6793" s="44">
        <v>2039</v>
      </c>
      <c r="E6793" s="45">
        <v>0.46938305709023942</v>
      </c>
    </row>
    <row r="6794" spans="1:5" ht="14.4">
      <c r="A6794">
        <v>48491020709</v>
      </c>
      <c r="B6794" s="44" t="s">
        <v>9224</v>
      </c>
      <c r="C6794" s="44">
        <v>2857</v>
      </c>
      <c r="D6794" s="44">
        <v>1346</v>
      </c>
      <c r="E6794" s="45">
        <v>0.47112355617780888</v>
      </c>
    </row>
    <row r="6795" spans="1:5" ht="14.4">
      <c r="A6795">
        <v>48491020710</v>
      </c>
      <c r="B6795" s="44" t="s">
        <v>9225</v>
      </c>
      <c r="C6795" s="44">
        <v>1992</v>
      </c>
      <c r="D6795" s="44">
        <v>1097</v>
      </c>
      <c r="E6795" s="45">
        <v>0.55070281124497988</v>
      </c>
    </row>
    <row r="6796" spans="1:5" ht="14.4">
      <c r="A6796">
        <v>48491020711</v>
      </c>
      <c r="B6796" s="44" t="s">
        <v>9226</v>
      </c>
      <c r="C6796" s="44">
        <v>2857</v>
      </c>
      <c r="D6796" s="44">
        <v>1717</v>
      </c>
      <c r="E6796" s="45">
        <v>0.60098004900245017</v>
      </c>
    </row>
    <row r="6797" spans="1:5" ht="14.4">
      <c r="A6797">
        <v>48491020712</v>
      </c>
      <c r="B6797" s="44" t="s">
        <v>9227</v>
      </c>
      <c r="C6797" s="44">
        <v>3293</v>
      </c>
      <c r="D6797" s="44">
        <v>1757</v>
      </c>
      <c r="E6797" s="45">
        <v>0.53355602793805046</v>
      </c>
    </row>
    <row r="6798" spans="1:5" ht="14.4">
      <c r="A6798">
        <v>48491020713</v>
      </c>
      <c r="B6798" s="44" t="s">
        <v>9228</v>
      </c>
      <c r="C6798" s="44">
        <v>2503</v>
      </c>
      <c r="D6798" s="44">
        <v>1509</v>
      </c>
      <c r="E6798" s="45">
        <v>0.60287654814222935</v>
      </c>
    </row>
    <row r="6799" spans="1:5" ht="14.4">
      <c r="A6799">
        <v>48491020808</v>
      </c>
      <c r="B6799" s="44" t="s">
        <v>9229</v>
      </c>
      <c r="C6799" s="44">
        <v>1472</v>
      </c>
      <c r="D6799" s="44">
        <v>474</v>
      </c>
      <c r="E6799" s="45">
        <v>0.32201086956521741</v>
      </c>
    </row>
    <row r="6800" spans="1:5" ht="14.4">
      <c r="A6800">
        <v>48491020810</v>
      </c>
      <c r="B6800" s="44" t="s">
        <v>9230</v>
      </c>
      <c r="C6800" s="44">
        <v>4556</v>
      </c>
      <c r="D6800" s="44">
        <v>1567</v>
      </c>
      <c r="E6800" s="45">
        <v>0.34394205443371378</v>
      </c>
    </row>
    <row r="6801" spans="1:5" ht="14.4">
      <c r="A6801">
        <v>48491020811</v>
      </c>
      <c r="B6801" s="44" t="s">
        <v>9231</v>
      </c>
      <c r="C6801" s="44">
        <v>2927</v>
      </c>
      <c r="D6801" s="44">
        <v>1300</v>
      </c>
      <c r="E6801" s="45">
        <v>0.44414075845575673</v>
      </c>
    </row>
    <row r="6802" spans="1:5" ht="14.4">
      <c r="A6802">
        <v>48491020812</v>
      </c>
      <c r="B6802" s="44" t="s">
        <v>9232</v>
      </c>
      <c r="C6802" s="44">
        <v>4133</v>
      </c>
      <c r="D6802" s="44">
        <v>2024</v>
      </c>
      <c r="E6802" s="45">
        <v>0.48971691265424633</v>
      </c>
    </row>
    <row r="6803" spans="1:5" s="44" customFormat="1" ht="14.4">
      <c r="A6803">
        <v>48491020813</v>
      </c>
      <c r="B6803" s="44" t="s">
        <v>9233</v>
      </c>
      <c r="C6803" s="44">
        <v>5900</v>
      </c>
      <c r="D6803" s="44">
        <v>2341</v>
      </c>
      <c r="E6803" s="45">
        <v>0.39677966101694917</v>
      </c>
    </row>
    <row r="6804" spans="1:5" s="44" customFormat="1" ht="14.4">
      <c r="A6804">
        <v>48491020814</v>
      </c>
      <c r="B6804" s="44" t="s">
        <v>9234</v>
      </c>
      <c r="C6804" s="44">
        <v>3252</v>
      </c>
      <c r="D6804" s="44">
        <v>2051</v>
      </c>
      <c r="E6804" s="45">
        <v>0.63068880688806883</v>
      </c>
    </row>
    <row r="6805" spans="1:5" s="44" customFormat="1" ht="14.4">
      <c r="A6805">
        <v>48491020815</v>
      </c>
      <c r="B6805" s="44" t="s">
        <v>9235</v>
      </c>
      <c r="C6805" s="44">
        <v>1343</v>
      </c>
      <c r="D6805" s="44">
        <v>828</v>
      </c>
      <c r="E6805" s="45">
        <v>0.61653015636634401</v>
      </c>
    </row>
    <row r="6806" spans="1:5" s="44" customFormat="1" ht="14.4">
      <c r="A6806">
        <v>48491020816</v>
      </c>
      <c r="B6806" s="44" t="s">
        <v>9236</v>
      </c>
      <c r="C6806" s="44">
        <v>4349</v>
      </c>
      <c r="D6806" s="44">
        <v>2308</v>
      </c>
      <c r="E6806" s="45">
        <v>0.53069671188779033</v>
      </c>
    </row>
    <row r="6807" spans="1:5" s="44" customFormat="1" ht="14.4">
      <c r="A6807">
        <v>48491020817</v>
      </c>
      <c r="B6807" s="44" t="s">
        <v>9237</v>
      </c>
      <c r="C6807" s="44">
        <v>3711</v>
      </c>
      <c r="D6807" s="44">
        <v>2219</v>
      </c>
      <c r="E6807" s="45">
        <v>0.5979520344920507</v>
      </c>
    </row>
    <row r="6808" spans="1:5" s="44" customFormat="1" ht="14.4">
      <c r="A6808">
        <v>48491020818</v>
      </c>
      <c r="B6808" s="44" t="s">
        <v>9238</v>
      </c>
      <c r="C6808" s="44">
        <v>5751</v>
      </c>
      <c r="D6808" s="44">
        <v>3926</v>
      </c>
      <c r="E6808" s="45">
        <v>0.68266388454181881</v>
      </c>
    </row>
    <row r="6809" spans="1:5" ht="14.4">
      <c r="A6809">
        <v>48491020819</v>
      </c>
      <c r="B6809" s="44" t="s">
        <v>9239</v>
      </c>
      <c r="C6809" s="44">
        <v>1035</v>
      </c>
      <c r="D6809" s="44">
        <v>656</v>
      </c>
      <c r="E6809" s="45">
        <v>0.63381642512077296</v>
      </c>
    </row>
    <row r="6810" spans="1:5" ht="14.4">
      <c r="A6810">
        <v>48491020820</v>
      </c>
      <c r="B6810" s="44" t="s">
        <v>9240</v>
      </c>
      <c r="C6810" s="44">
        <v>5396</v>
      </c>
      <c r="D6810" s="44">
        <v>2453</v>
      </c>
      <c r="E6810" s="45">
        <v>0.4545959970348406</v>
      </c>
    </row>
    <row r="6811" spans="1:5" ht="14.4">
      <c r="A6811">
        <v>48491020821</v>
      </c>
      <c r="B6811" s="44" t="s">
        <v>9241</v>
      </c>
      <c r="C6811" s="44">
        <v>2982</v>
      </c>
      <c r="D6811" s="44">
        <v>1751</v>
      </c>
      <c r="E6811" s="45">
        <v>0.58718980549966471</v>
      </c>
    </row>
    <row r="6812" spans="1:5" ht="14.4">
      <c r="A6812">
        <v>48491020822</v>
      </c>
      <c r="B6812" s="44" t="s">
        <v>9242</v>
      </c>
      <c r="C6812" s="44">
        <v>3585</v>
      </c>
      <c r="D6812" s="44">
        <v>1369</v>
      </c>
      <c r="E6812" s="45">
        <v>0.38186889818688979</v>
      </c>
    </row>
    <row r="6813" spans="1:5" ht="14.4">
      <c r="A6813">
        <v>48491020900</v>
      </c>
      <c r="B6813" s="44" t="s">
        <v>9243</v>
      </c>
      <c r="C6813" s="44">
        <v>3766</v>
      </c>
      <c r="D6813" s="44">
        <v>1326</v>
      </c>
      <c r="E6813" s="45">
        <v>0.35209771640998405</v>
      </c>
    </row>
    <row r="6814" spans="1:5" ht="14.4">
      <c r="A6814">
        <v>48491021000</v>
      </c>
      <c r="B6814" s="44" t="s">
        <v>9244</v>
      </c>
      <c r="C6814" s="44">
        <v>1869</v>
      </c>
      <c r="D6814" s="44">
        <v>381</v>
      </c>
      <c r="E6814" s="45">
        <v>0.20385232744783308</v>
      </c>
    </row>
    <row r="6815" spans="1:5" ht="14.4">
      <c r="A6815">
        <v>48491021100</v>
      </c>
      <c r="B6815" s="44" t="s">
        <v>9245</v>
      </c>
      <c r="C6815" s="44">
        <v>1874</v>
      </c>
      <c r="D6815" s="44">
        <v>489</v>
      </c>
      <c r="E6815" s="45">
        <v>0.26093916755602986</v>
      </c>
    </row>
    <row r="6816" spans="1:5" ht="14.4">
      <c r="A6816">
        <v>48491021201</v>
      </c>
      <c r="B6816" s="44" t="s">
        <v>9246</v>
      </c>
      <c r="C6816" s="44">
        <v>2332</v>
      </c>
      <c r="D6816" s="44">
        <v>557</v>
      </c>
      <c r="E6816" s="45">
        <v>0.23885077186963979</v>
      </c>
    </row>
    <row r="6817" spans="1:5" ht="14.4">
      <c r="A6817">
        <v>48491021202</v>
      </c>
      <c r="B6817" s="44" t="s">
        <v>9247</v>
      </c>
      <c r="C6817" s="44">
        <v>2789</v>
      </c>
      <c r="D6817" s="44">
        <v>832</v>
      </c>
      <c r="E6817" s="45">
        <v>0.29831480817497313</v>
      </c>
    </row>
    <row r="6818" spans="1:5" ht="14.4">
      <c r="A6818">
        <v>48491021203</v>
      </c>
      <c r="B6818" s="44" t="s">
        <v>9248</v>
      </c>
      <c r="C6818" s="44">
        <v>2092</v>
      </c>
      <c r="D6818" s="44">
        <v>323</v>
      </c>
      <c r="E6818" s="45">
        <v>0.15439770554493307</v>
      </c>
    </row>
    <row r="6819" spans="1:5" ht="14.4">
      <c r="A6819">
        <v>48491021300</v>
      </c>
      <c r="B6819" s="44" t="s">
        <v>9249</v>
      </c>
      <c r="C6819" s="44">
        <v>2648</v>
      </c>
      <c r="D6819" s="44">
        <v>697</v>
      </c>
      <c r="E6819" s="45">
        <v>0.26321752265861026</v>
      </c>
    </row>
    <row r="6820" spans="1:5" s="44" customFormat="1" ht="14.4">
      <c r="A6820">
        <v>48491021402</v>
      </c>
      <c r="B6820" s="44" t="s">
        <v>9250</v>
      </c>
      <c r="C6820" s="44">
        <v>3152</v>
      </c>
      <c r="D6820" s="44">
        <v>1117</v>
      </c>
      <c r="E6820" s="45">
        <v>0.35437817258883247</v>
      </c>
    </row>
    <row r="6821" spans="1:5" s="44" customFormat="1" ht="14.4">
      <c r="A6821">
        <v>48491021404</v>
      </c>
      <c r="B6821" s="44" t="s">
        <v>9251</v>
      </c>
      <c r="C6821" s="44">
        <v>3582</v>
      </c>
      <c r="D6821" s="44">
        <v>1525</v>
      </c>
      <c r="E6821" s="45">
        <v>0.4257398101619207</v>
      </c>
    </row>
    <row r="6822" spans="1:5" s="44" customFormat="1" ht="14.4">
      <c r="A6822">
        <v>48491021405</v>
      </c>
      <c r="B6822" s="44" t="s">
        <v>9252</v>
      </c>
      <c r="C6822" s="44">
        <v>3937</v>
      </c>
      <c r="D6822" s="44">
        <v>1983</v>
      </c>
      <c r="E6822" s="45">
        <v>0.50368300736601468</v>
      </c>
    </row>
    <row r="6823" spans="1:5" s="44" customFormat="1" ht="14.4">
      <c r="A6823">
        <v>48491021406</v>
      </c>
      <c r="B6823" s="44" t="s">
        <v>9253</v>
      </c>
      <c r="C6823" s="44">
        <v>3306</v>
      </c>
      <c r="D6823" s="44">
        <v>1668</v>
      </c>
      <c r="E6823" s="45">
        <v>0.50453720508166966</v>
      </c>
    </row>
    <row r="6824" spans="1:5" s="44" customFormat="1" ht="14.4">
      <c r="A6824">
        <v>48491021407</v>
      </c>
      <c r="B6824" s="44" t="s">
        <v>9254</v>
      </c>
      <c r="C6824" s="44">
        <v>3428</v>
      </c>
      <c r="D6824" s="44">
        <v>1756</v>
      </c>
      <c r="E6824" s="45">
        <v>0.51225204200700114</v>
      </c>
    </row>
    <row r="6825" spans="1:5" s="44" customFormat="1" ht="14.4">
      <c r="A6825">
        <v>48491021502</v>
      </c>
      <c r="B6825" s="44" t="s">
        <v>9255</v>
      </c>
      <c r="C6825" s="44">
        <v>3010</v>
      </c>
      <c r="D6825" s="44">
        <v>1043</v>
      </c>
      <c r="E6825" s="45">
        <v>0.34651162790697676</v>
      </c>
    </row>
    <row r="6826" spans="1:5" ht="14.4">
      <c r="A6826">
        <v>48491021503</v>
      </c>
      <c r="B6826" s="44" t="s">
        <v>9256</v>
      </c>
      <c r="C6826" s="44">
        <v>3048</v>
      </c>
      <c r="D6826" s="44">
        <v>758</v>
      </c>
      <c r="E6826" s="45">
        <v>0.24868766404199474</v>
      </c>
    </row>
    <row r="6827" spans="1:5" ht="14.4">
      <c r="A6827">
        <v>48491021506</v>
      </c>
      <c r="B6827" s="44" t="s">
        <v>9257</v>
      </c>
      <c r="C6827" s="44">
        <v>2393</v>
      </c>
      <c r="D6827" s="44">
        <v>1278</v>
      </c>
      <c r="E6827" s="45">
        <v>0.53405766819891354</v>
      </c>
    </row>
    <row r="6828" spans="1:5" ht="14.4">
      <c r="A6828">
        <v>48491021509</v>
      </c>
      <c r="B6828" s="44" t="s">
        <v>9258</v>
      </c>
      <c r="C6828" s="44">
        <v>3587</v>
      </c>
      <c r="D6828" s="44">
        <v>2246</v>
      </c>
      <c r="E6828" s="45">
        <v>0.62614998606077499</v>
      </c>
    </row>
    <row r="6829" spans="1:5" ht="14.4">
      <c r="A6829">
        <v>48491021510</v>
      </c>
      <c r="B6829" s="44" t="s">
        <v>9259</v>
      </c>
      <c r="C6829" s="44">
        <v>4609</v>
      </c>
      <c r="D6829" s="44">
        <v>3274</v>
      </c>
      <c r="E6829" s="45">
        <v>0.71034931655456712</v>
      </c>
    </row>
    <row r="6830" spans="1:5" ht="14.4">
      <c r="A6830">
        <v>48491021511</v>
      </c>
      <c r="B6830" s="44" t="s">
        <v>9260</v>
      </c>
      <c r="C6830" s="44">
        <v>1493</v>
      </c>
      <c r="D6830" s="44">
        <v>645</v>
      </c>
      <c r="E6830" s="45">
        <v>0.43201607501674483</v>
      </c>
    </row>
    <row r="6831" spans="1:5" ht="14.4">
      <c r="A6831">
        <v>48491021512</v>
      </c>
      <c r="B6831" s="44" t="s">
        <v>9261</v>
      </c>
      <c r="C6831" s="44">
        <v>3263</v>
      </c>
      <c r="D6831" s="44">
        <v>1735</v>
      </c>
      <c r="E6831" s="45">
        <v>0.53171927673919706</v>
      </c>
    </row>
    <row r="6832" spans="1:5" ht="14.4">
      <c r="A6832">
        <v>48491021513</v>
      </c>
      <c r="B6832" s="44" t="s">
        <v>9262</v>
      </c>
      <c r="C6832" s="44">
        <v>1931</v>
      </c>
      <c r="D6832" s="44">
        <v>1070</v>
      </c>
      <c r="E6832" s="45">
        <v>0.55411703780424648</v>
      </c>
    </row>
    <row r="6833" spans="1:5" ht="14.4">
      <c r="A6833">
        <v>48491021514</v>
      </c>
      <c r="B6833" s="44" t="s">
        <v>9263</v>
      </c>
      <c r="C6833" s="44">
        <v>3000</v>
      </c>
      <c r="D6833" s="44">
        <v>1727</v>
      </c>
      <c r="E6833" s="45">
        <v>0.57566666666666666</v>
      </c>
    </row>
    <row r="6834" spans="1:5" ht="14.4">
      <c r="A6834">
        <v>48491021515</v>
      </c>
      <c r="B6834" s="44" t="s">
        <v>9264</v>
      </c>
      <c r="C6834" s="44">
        <v>3426</v>
      </c>
      <c r="D6834" s="44">
        <v>2170</v>
      </c>
      <c r="E6834" s="45">
        <v>0.63339171044950382</v>
      </c>
    </row>
    <row r="6835" spans="1:5" ht="14.4">
      <c r="A6835">
        <v>48491021516</v>
      </c>
      <c r="B6835" s="44" t="s">
        <v>9265</v>
      </c>
      <c r="C6835" s="44">
        <v>1736</v>
      </c>
      <c r="D6835" s="44">
        <v>645</v>
      </c>
      <c r="E6835" s="45">
        <v>0.37154377880184331</v>
      </c>
    </row>
    <row r="6836" spans="1:5" ht="14.4">
      <c r="A6836">
        <v>48491021517</v>
      </c>
      <c r="B6836" s="44" t="s">
        <v>9266</v>
      </c>
      <c r="C6836" s="44">
        <v>2160</v>
      </c>
      <c r="D6836" s="44">
        <v>788</v>
      </c>
      <c r="E6836" s="45">
        <v>0.36481481481481481</v>
      </c>
    </row>
    <row r="6837" spans="1:5" s="44" customFormat="1" ht="14.4">
      <c r="A6837">
        <v>48491021518</v>
      </c>
      <c r="B6837" s="44" t="s">
        <v>9267</v>
      </c>
      <c r="C6837" s="44">
        <v>2631</v>
      </c>
      <c r="D6837" s="44">
        <v>1091</v>
      </c>
      <c r="E6837" s="45">
        <v>0.41467122767008741</v>
      </c>
    </row>
    <row r="6838" spans="1:5" s="44" customFormat="1" ht="14.4">
      <c r="A6838">
        <v>48491021601</v>
      </c>
      <c r="B6838" s="44" t="s">
        <v>9268</v>
      </c>
      <c r="C6838" s="44">
        <v>7023</v>
      </c>
      <c r="D6838" s="44">
        <v>1983</v>
      </c>
      <c r="E6838" s="45">
        <v>0.28235796668090557</v>
      </c>
    </row>
    <row r="6839" spans="1:5" s="44" customFormat="1" ht="14.4">
      <c r="A6839">
        <v>48491021602</v>
      </c>
      <c r="B6839" s="44" t="s">
        <v>9269</v>
      </c>
      <c r="C6839" s="44">
        <v>2363</v>
      </c>
      <c r="D6839" s="44">
        <v>863</v>
      </c>
      <c r="E6839" s="45">
        <v>0.36521371138383413</v>
      </c>
    </row>
    <row r="6840" spans="1:5" s="44" customFormat="1" ht="14.4">
      <c r="A6840">
        <v>48491021603</v>
      </c>
      <c r="B6840" s="44" t="s">
        <v>9270</v>
      </c>
      <c r="C6840" s="44">
        <v>2437</v>
      </c>
      <c r="D6840" s="44">
        <v>862</v>
      </c>
      <c r="E6840" s="45">
        <v>0.35371358227328681</v>
      </c>
    </row>
    <row r="6841" spans="1:5" s="44" customFormat="1" ht="14.4">
      <c r="A6841">
        <v>48493000102</v>
      </c>
      <c r="B6841" s="44" t="s">
        <v>9271</v>
      </c>
      <c r="C6841" s="44">
        <v>2765</v>
      </c>
      <c r="D6841" s="44">
        <v>913</v>
      </c>
      <c r="E6841" s="45">
        <v>0.33019891500904158</v>
      </c>
    </row>
    <row r="6842" spans="1:5" s="44" customFormat="1" ht="14.4">
      <c r="A6842">
        <v>48493000103</v>
      </c>
      <c r="B6842" s="44" t="s">
        <v>9272</v>
      </c>
      <c r="C6842" s="44">
        <v>2357</v>
      </c>
      <c r="D6842" s="44">
        <v>836</v>
      </c>
      <c r="E6842" s="45">
        <v>0.35468816291896477</v>
      </c>
    </row>
    <row r="6843" spans="1:5" ht="14.4">
      <c r="A6843">
        <v>48493000104</v>
      </c>
      <c r="B6843" s="44" t="s">
        <v>9273</v>
      </c>
      <c r="C6843" s="44">
        <v>3828</v>
      </c>
      <c r="D6843" s="44">
        <v>1475</v>
      </c>
      <c r="E6843" s="45">
        <v>0.38531870428422155</v>
      </c>
    </row>
    <row r="6844" spans="1:5" ht="14.4">
      <c r="A6844">
        <v>48493000201</v>
      </c>
      <c r="B6844" s="44" t="s">
        <v>9274</v>
      </c>
      <c r="C6844" s="44">
        <v>1777</v>
      </c>
      <c r="D6844" s="44">
        <v>551</v>
      </c>
      <c r="E6844" s="45">
        <v>0.3100731570061902</v>
      </c>
    </row>
    <row r="6845" spans="1:5" ht="14.4">
      <c r="A6845">
        <v>48493000202</v>
      </c>
      <c r="B6845" s="44" t="s">
        <v>9275</v>
      </c>
      <c r="C6845" s="44">
        <v>1448</v>
      </c>
      <c r="D6845" s="44">
        <v>400</v>
      </c>
      <c r="E6845" s="45">
        <v>0.27624309392265195</v>
      </c>
    </row>
    <row r="6846" spans="1:5" ht="14.4">
      <c r="A6846">
        <v>48493000300</v>
      </c>
      <c r="B6846" s="44" t="s">
        <v>9276</v>
      </c>
      <c r="C6846" s="44">
        <v>4385</v>
      </c>
      <c r="D6846" s="44">
        <v>1436</v>
      </c>
      <c r="E6846" s="45">
        <v>0.32748004561003419</v>
      </c>
    </row>
    <row r="6847" spans="1:5" ht="14.4">
      <c r="A6847">
        <v>48493000402</v>
      </c>
      <c r="B6847" s="44" t="s">
        <v>9277</v>
      </c>
      <c r="C6847" s="44">
        <v>2164</v>
      </c>
      <c r="D6847" s="44">
        <v>572</v>
      </c>
      <c r="E6847" s="45">
        <v>0.26432532347504623</v>
      </c>
    </row>
    <row r="6848" spans="1:5" ht="14.4">
      <c r="A6848">
        <v>48493000404</v>
      </c>
      <c r="B6848" s="44" t="s">
        <v>9278</v>
      </c>
      <c r="C6848" s="44">
        <v>5584</v>
      </c>
      <c r="D6848" s="44">
        <v>2916</v>
      </c>
      <c r="E6848" s="45">
        <v>0.52220630372492838</v>
      </c>
    </row>
    <row r="6849" spans="1:5" ht="14.4">
      <c r="A6849">
        <v>48493000405</v>
      </c>
      <c r="B6849" s="44" t="s">
        <v>9279</v>
      </c>
      <c r="C6849" s="44">
        <v>1829</v>
      </c>
      <c r="D6849" s="44">
        <v>700</v>
      </c>
      <c r="E6849" s="45">
        <v>0.3827227993439038</v>
      </c>
    </row>
    <row r="6850" spans="1:5" ht="14.4">
      <c r="A6850">
        <v>48493000406</v>
      </c>
      <c r="B6850" s="44" t="s">
        <v>9280</v>
      </c>
      <c r="C6850" s="44">
        <v>3625</v>
      </c>
      <c r="D6850" s="44">
        <v>1222</v>
      </c>
      <c r="E6850" s="45">
        <v>0.33710344827586208</v>
      </c>
    </row>
    <row r="6851" spans="1:5" ht="14.4">
      <c r="A6851">
        <v>48493000500</v>
      </c>
      <c r="B6851" s="44" t="s">
        <v>9281</v>
      </c>
      <c r="C6851" s="44">
        <v>2999</v>
      </c>
      <c r="D6851" s="44">
        <v>929</v>
      </c>
      <c r="E6851" s="45">
        <v>0.30976992330776926</v>
      </c>
    </row>
    <row r="6852" spans="1:5" ht="14.4">
      <c r="A6852">
        <v>48493000600</v>
      </c>
      <c r="B6852" s="44" t="s">
        <v>9282</v>
      </c>
      <c r="C6852" s="44">
        <v>2592</v>
      </c>
      <c r="D6852" s="44">
        <v>697</v>
      </c>
      <c r="E6852" s="45">
        <v>0.26890432098765432</v>
      </c>
    </row>
    <row r="6853" spans="1:5" ht="14.4">
      <c r="A6853">
        <v>48495950200</v>
      </c>
      <c r="B6853" s="44" t="s">
        <v>9283</v>
      </c>
      <c r="C6853" s="44">
        <v>1328</v>
      </c>
      <c r="D6853" s="44">
        <v>180</v>
      </c>
      <c r="E6853" s="45">
        <v>0.13554216867469879</v>
      </c>
    </row>
    <row r="6854" spans="1:5" s="44" customFormat="1" ht="14.4">
      <c r="A6854">
        <v>48495950300</v>
      </c>
      <c r="B6854" s="44" t="s">
        <v>9284</v>
      </c>
      <c r="C6854" s="44">
        <v>2266</v>
      </c>
      <c r="D6854" s="44">
        <v>420</v>
      </c>
      <c r="E6854" s="45">
        <v>0.18534863195057369</v>
      </c>
    </row>
    <row r="6855" spans="1:5" s="44" customFormat="1" ht="14.4">
      <c r="A6855">
        <v>48495950400</v>
      </c>
      <c r="B6855" s="44" t="s">
        <v>9285</v>
      </c>
      <c r="C6855" s="44">
        <v>1103</v>
      </c>
      <c r="D6855" s="44">
        <v>181</v>
      </c>
      <c r="E6855" s="45">
        <v>0.16409791477787852</v>
      </c>
    </row>
    <row r="6856" spans="1:5" s="44" customFormat="1" ht="14.4">
      <c r="A6856">
        <v>48497150101</v>
      </c>
      <c r="B6856" s="44" t="s">
        <v>9286</v>
      </c>
      <c r="C6856" s="44">
        <v>3181</v>
      </c>
      <c r="D6856" s="44">
        <v>1023</v>
      </c>
      <c r="E6856" s="45">
        <v>0.3215969820811066</v>
      </c>
    </row>
    <row r="6857" spans="1:5" s="44" customFormat="1" ht="14.4">
      <c r="A6857">
        <v>48497150103</v>
      </c>
      <c r="B6857" s="44" t="s">
        <v>9287</v>
      </c>
      <c r="C6857" s="44">
        <v>4135</v>
      </c>
      <c r="D6857" s="44">
        <v>1349</v>
      </c>
      <c r="E6857" s="45">
        <v>0.32623941958887548</v>
      </c>
    </row>
    <row r="6858" spans="1:5" s="44" customFormat="1" ht="14.4">
      <c r="A6858">
        <v>48497150104</v>
      </c>
      <c r="B6858" s="44" t="s">
        <v>9288</v>
      </c>
      <c r="C6858" s="44">
        <v>2943</v>
      </c>
      <c r="D6858" s="44">
        <v>1040</v>
      </c>
      <c r="E6858" s="45">
        <v>0.35338090383961945</v>
      </c>
    </row>
    <row r="6859" spans="1:5" s="44" customFormat="1" ht="14.4">
      <c r="A6859">
        <v>48497150201</v>
      </c>
      <c r="B6859" s="44" t="s">
        <v>9289</v>
      </c>
      <c r="C6859" s="44">
        <v>1924</v>
      </c>
      <c r="D6859" s="44">
        <v>486</v>
      </c>
      <c r="E6859" s="45">
        <v>0.25259875259875259</v>
      </c>
    </row>
    <row r="6860" spans="1:5" ht="14.4">
      <c r="A6860">
        <v>48497150202</v>
      </c>
      <c r="B6860" s="44" t="s">
        <v>9290</v>
      </c>
      <c r="C6860" s="44">
        <v>2516</v>
      </c>
      <c r="D6860" s="44">
        <v>744</v>
      </c>
      <c r="E6860" s="45">
        <v>0.29570747217806043</v>
      </c>
    </row>
    <row r="6861" spans="1:5" ht="14.4">
      <c r="A6861">
        <v>48497150300</v>
      </c>
      <c r="B6861" s="44" t="s">
        <v>9291</v>
      </c>
      <c r="C6861" s="44">
        <v>2114</v>
      </c>
      <c r="D6861" s="44">
        <v>570</v>
      </c>
      <c r="E6861" s="45">
        <v>0.26963103122043519</v>
      </c>
    </row>
    <row r="6862" spans="1:5" ht="14.4">
      <c r="A6862">
        <v>48497150402</v>
      </c>
      <c r="B6862" s="44" t="s">
        <v>9292</v>
      </c>
      <c r="C6862" s="44">
        <v>4398</v>
      </c>
      <c r="D6862" s="44">
        <v>1331</v>
      </c>
      <c r="E6862" s="45">
        <v>0.302637562528422</v>
      </c>
    </row>
    <row r="6863" spans="1:5" ht="14.4">
      <c r="A6863">
        <v>48497150403</v>
      </c>
      <c r="B6863" s="44" t="s">
        <v>9293</v>
      </c>
      <c r="C6863" s="44">
        <v>3431</v>
      </c>
      <c r="D6863" s="44">
        <v>1044</v>
      </c>
      <c r="E6863" s="45">
        <v>0.30428446517050423</v>
      </c>
    </row>
    <row r="6864" spans="1:5" ht="14.4">
      <c r="A6864">
        <v>48497150404</v>
      </c>
      <c r="B6864" s="44" t="s">
        <v>9294</v>
      </c>
      <c r="C6864" s="44">
        <v>2066</v>
      </c>
      <c r="D6864" s="44">
        <v>565</v>
      </c>
      <c r="E6864" s="45">
        <v>0.27347531461761859</v>
      </c>
    </row>
    <row r="6865" spans="1:5" ht="14.4">
      <c r="A6865">
        <v>48497150405</v>
      </c>
      <c r="B6865" s="44" t="s">
        <v>9295</v>
      </c>
      <c r="C6865" s="44">
        <v>3050</v>
      </c>
      <c r="D6865" s="44">
        <v>593</v>
      </c>
      <c r="E6865" s="45">
        <v>0.19442622950819671</v>
      </c>
    </row>
    <row r="6866" spans="1:5" ht="14.4">
      <c r="A6866">
        <v>48497150500</v>
      </c>
      <c r="B6866" s="44" t="s">
        <v>9296</v>
      </c>
      <c r="C6866" s="44">
        <v>3655</v>
      </c>
      <c r="D6866" s="44">
        <v>1183</v>
      </c>
      <c r="E6866" s="45">
        <v>0.32366621067031465</v>
      </c>
    </row>
    <row r="6867" spans="1:5" ht="14.4">
      <c r="A6867">
        <v>48497150603</v>
      </c>
      <c r="B6867" s="44" t="s">
        <v>9297</v>
      </c>
      <c r="C6867" s="44">
        <v>3603</v>
      </c>
      <c r="D6867" s="44">
        <v>994</v>
      </c>
      <c r="E6867" s="45">
        <v>0.27588121010269218</v>
      </c>
    </row>
    <row r="6868" spans="1:5" ht="14.4">
      <c r="A6868">
        <v>48497150604</v>
      </c>
      <c r="B6868" s="44" t="s">
        <v>9298</v>
      </c>
      <c r="C6868" s="44">
        <v>3422</v>
      </c>
      <c r="D6868" s="44">
        <v>957</v>
      </c>
      <c r="E6868" s="45">
        <v>0.27966101694915252</v>
      </c>
    </row>
    <row r="6869" spans="1:5" ht="14.4">
      <c r="A6869">
        <v>48497150605</v>
      </c>
      <c r="B6869" s="44" t="s">
        <v>9299</v>
      </c>
      <c r="C6869" s="44">
        <v>3823</v>
      </c>
      <c r="D6869" s="44">
        <v>841</v>
      </c>
      <c r="E6869" s="45">
        <v>0.21998430551922574</v>
      </c>
    </row>
    <row r="6870" spans="1:5" ht="14.4">
      <c r="A6870">
        <v>48497150606</v>
      </c>
      <c r="B6870" s="44" t="s">
        <v>9300</v>
      </c>
      <c r="C6870" s="44">
        <v>2009</v>
      </c>
      <c r="D6870" s="44">
        <v>568</v>
      </c>
      <c r="E6870" s="45">
        <v>0.28272772523643602</v>
      </c>
    </row>
    <row r="6871" spans="1:5" s="44" customFormat="1" ht="14.4">
      <c r="A6871">
        <v>48497150607</v>
      </c>
      <c r="B6871" s="44" t="s">
        <v>9301</v>
      </c>
      <c r="C6871" s="44">
        <v>2715</v>
      </c>
      <c r="D6871" s="44">
        <v>700</v>
      </c>
      <c r="E6871" s="45">
        <v>0.25782688766114181</v>
      </c>
    </row>
    <row r="6872" spans="1:5" s="44" customFormat="1" ht="14.4">
      <c r="A6872">
        <v>48499950100</v>
      </c>
      <c r="B6872" s="44" t="s">
        <v>9302</v>
      </c>
      <c r="C6872" s="44">
        <v>3605</v>
      </c>
      <c r="D6872" s="44">
        <v>891</v>
      </c>
      <c r="E6872" s="45">
        <v>0.24715672676837724</v>
      </c>
    </row>
    <row r="6873" spans="1:5" s="44" customFormat="1" ht="14.4">
      <c r="A6873">
        <v>48499950200</v>
      </c>
      <c r="B6873" s="44" t="s">
        <v>9303</v>
      </c>
      <c r="C6873" s="44">
        <v>2401</v>
      </c>
      <c r="D6873" s="44">
        <v>592</v>
      </c>
      <c r="E6873" s="45">
        <v>0.24656393169512703</v>
      </c>
    </row>
    <row r="6874" spans="1:5" s="44" customFormat="1" ht="14.4">
      <c r="A6874">
        <v>48499950301</v>
      </c>
      <c r="B6874" s="44" t="s">
        <v>9304</v>
      </c>
      <c r="C6874" s="44">
        <v>2817</v>
      </c>
      <c r="D6874" s="44">
        <v>1090</v>
      </c>
      <c r="E6874" s="45">
        <v>0.38693645722399717</v>
      </c>
    </row>
    <row r="6875" spans="1:5" s="44" customFormat="1" ht="14.4">
      <c r="A6875">
        <v>48499950303</v>
      </c>
      <c r="B6875" s="44" t="s">
        <v>9305</v>
      </c>
      <c r="C6875" s="44">
        <v>2344</v>
      </c>
      <c r="D6875" s="44">
        <v>415</v>
      </c>
      <c r="E6875" s="45">
        <v>0.17704778156996587</v>
      </c>
    </row>
    <row r="6876" spans="1:5" s="44" customFormat="1" ht="14.4">
      <c r="A6876">
        <v>48499950304</v>
      </c>
      <c r="B6876" s="44" t="s">
        <v>9306</v>
      </c>
      <c r="C6876" s="44">
        <v>2404</v>
      </c>
      <c r="D6876" s="44">
        <v>942</v>
      </c>
      <c r="E6876" s="45">
        <v>0.39184692179700498</v>
      </c>
    </row>
    <row r="6877" spans="1:5" ht="14.4">
      <c r="A6877">
        <v>48499950401</v>
      </c>
      <c r="B6877" s="44" t="s">
        <v>9307</v>
      </c>
      <c r="C6877" s="44">
        <v>1828</v>
      </c>
      <c r="D6877" s="44">
        <v>218</v>
      </c>
      <c r="E6877" s="45">
        <v>0.11925601750547046</v>
      </c>
    </row>
    <row r="6878" spans="1:5" ht="14.4">
      <c r="A6878">
        <v>48499950402</v>
      </c>
      <c r="B6878" s="44" t="s">
        <v>9308</v>
      </c>
      <c r="C6878" s="44">
        <v>1932</v>
      </c>
      <c r="D6878" s="44">
        <v>413</v>
      </c>
      <c r="E6878" s="45">
        <v>0.21376811594202899</v>
      </c>
    </row>
    <row r="6879" spans="1:5" ht="14.4">
      <c r="A6879">
        <v>48499950500</v>
      </c>
      <c r="B6879" s="44" t="s">
        <v>9309</v>
      </c>
      <c r="C6879" s="44">
        <v>2041</v>
      </c>
      <c r="D6879" s="44">
        <v>506</v>
      </c>
      <c r="E6879" s="45">
        <v>0.24791768740813327</v>
      </c>
    </row>
    <row r="6880" spans="1:5" ht="14.4">
      <c r="A6880">
        <v>48499950601</v>
      </c>
      <c r="B6880" s="44" t="s">
        <v>9310</v>
      </c>
      <c r="C6880" s="44">
        <v>2965</v>
      </c>
      <c r="D6880" s="44">
        <v>817</v>
      </c>
      <c r="E6880" s="45">
        <v>0.27554806070826304</v>
      </c>
    </row>
    <row r="6881" spans="1:5" ht="14.4">
      <c r="A6881">
        <v>48499950602</v>
      </c>
      <c r="B6881" s="44" t="s">
        <v>9311</v>
      </c>
      <c r="C6881" s="44">
        <v>3709</v>
      </c>
      <c r="D6881" s="44">
        <v>1704</v>
      </c>
      <c r="E6881" s="45">
        <v>0.45942302507414395</v>
      </c>
    </row>
    <row r="6882" spans="1:5" ht="14.4">
      <c r="A6882">
        <v>48499950700</v>
      </c>
      <c r="B6882" s="44" t="s">
        <v>9312</v>
      </c>
      <c r="C6882" s="44">
        <v>4252</v>
      </c>
      <c r="D6882" s="44">
        <v>1061</v>
      </c>
      <c r="E6882" s="45">
        <v>0.24952963311382878</v>
      </c>
    </row>
    <row r="6883" spans="1:5" ht="14.4">
      <c r="A6883">
        <v>48499950800</v>
      </c>
      <c r="B6883" s="44" t="s">
        <v>9313</v>
      </c>
      <c r="C6883" s="44">
        <v>3461</v>
      </c>
      <c r="D6883" s="44">
        <v>1253</v>
      </c>
      <c r="E6883" s="45">
        <v>0.36203409419242993</v>
      </c>
    </row>
    <row r="6884" spans="1:5" ht="14.4">
      <c r="A6884">
        <v>48501950100</v>
      </c>
      <c r="B6884" s="44" t="s">
        <v>9314</v>
      </c>
      <c r="C6884" s="44">
        <v>987</v>
      </c>
      <c r="D6884" s="44">
        <v>188</v>
      </c>
      <c r="E6884" s="45">
        <v>0.19047619047619047</v>
      </c>
    </row>
    <row r="6885" spans="1:5" ht="14.4">
      <c r="A6885">
        <v>48501950200</v>
      </c>
      <c r="B6885" s="44" t="s">
        <v>9315</v>
      </c>
      <c r="C6885" s="44">
        <v>3513</v>
      </c>
      <c r="D6885" s="44">
        <v>640</v>
      </c>
      <c r="E6885" s="45">
        <v>0.18218047253060063</v>
      </c>
    </row>
    <row r="6886" spans="1:5" ht="14.4">
      <c r="A6886">
        <v>48503950200</v>
      </c>
      <c r="B6886" s="44" t="s">
        <v>9316</v>
      </c>
      <c r="C6886" s="44">
        <v>3033</v>
      </c>
      <c r="D6886" s="44">
        <v>848</v>
      </c>
      <c r="E6886" s="45">
        <v>0.27959116386416089</v>
      </c>
    </row>
    <row r="6887" spans="1:5" ht="14.4">
      <c r="A6887">
        <v>48503950401</v>
      </c>
      <c r="B6887" s="44" t="s">
        <v>9317</v>
      </c>
      <c r="C6887" s="44">
        <v>1643</v>
      </c>
      <c r="D6887" s="44">
        <v>515</v>
      </c>
      <c r="E6887" s="45">
        <v>0.3134510042604991</v>
      </c>
    </row>
    <row r="6888" spans="1:5" s="44" customFormat="1" ht="14.4">
      <c r="A6888">
        <v>48503950402</v>
      </c>
      <c r="B6888" s="44" t="s">
        <v>9318</v>
      </c>
      <c r="C6888" s="44">
        <v>2555</v>
      </c>
      <c r="D6888" s="44">
        <v>1045</v>
      </c>
      <c r="E6888" s="45">
        <v>0.4090019569471624</v>
      </c>
    </row>
    <row r="6889" spans="1:5" s="44" customFormat="1" ht="14.4">
      <c r="A6889">
        <v>48503950500</v>
      </c>
      <c r="B6889" s="44" t="s">
        <v>9319</v>
      </c>
      <c r="C6889" s="44">
        <v>1734</v>
      </c>
      <c r="D6889" s="44">
        <v>432</v>
      </c>
      <c r="E6889" s="45">
        <v>0.2491349480968858</v>
      </c>
    </row>
    <row r="6890" spans="1:5" s="44" customFormat="1" ht="14.4">
      <c r="A6890">
        <v>48503950600</v>
      </c>
      <c r="B6890" s="44" t="s">
        <v>9320</v>
      </c>
      <c r="C6890" s="44">
        <v>3485</v>
      </c>
      <c r="D6890" s="44">
        <v>1175</v>
      </c>
      <c r="E6890" s="45">
        <v>0.33715925394548063</v>
      </c>
    </row>
    <row r="6891" spans="1:5" s="44" customFormat="1" ht="14.4">
      <c r="A6891">
        <v>48505950303</v>
      </c>
      <c r="B6891" s="44" t="s">
        <v>9321</v>
      </c>
      <c r="C6891" s="44">
        <v>519</v>
      </c>
      <c r="D6891" s="44">
        <v>59</v>
      </c>
      <c r="E6891" s="45">
        <v>0.11368015414258188</v>
      </c>
    </row>
    <row r="6892" spans="1:5" s="44" customFormat="1" ht="14.4">
      <c r="A6892">
        <v>48505950304</v>
      </c>
      <c r="B6892" s="44" t="s">
        <v>9322</v>
      </c>
      <c r="C6892" s="44">
        <v>1822</v>
      </c>
      <c r="D6892" s="44">
        <v>226</v>
      </c>
      <c r="E6892" s="45">
        <v>0.12403951701427003</v>
      </c>
    </row>
    <row r="6893" spans="1:5" s="44" customFormat="1" ht="14.4">
      <c r="A6893">
        <v>48505950305</v>
      </c>
      <c r="B6893" s="44" t="s">
        <v>9323</v>
      </c>
      <c r="C6893" s="44">
        <v>1506</v>
      </c>
      <c r="D6893" s="44">
        <v>541</v>
      </c>
      <c r="E6893" s="45">
        <v>0.35922974767596283</v>
      </c>
    </row>
    <row r="6894" spans="1:5" ht="14.4">
      <c r="A6894">
        <v>48505950306</v>
      </c>
      <c r="B6894" s="44" t="s">
        <v>9324</v>
      </c>
      <c r="C6894" s="44">
        <v>1189</v>
      </c>
      <c r="D6894" s="44">
        <v>363</v>
      </c>
      <c r="E6894" s="45">
        <v>0.30529857022708157</v>
      </c>
    </row>
    <row r="6895" spans="1:5" ht="14.4">
      <c r="A6895">
        <v>48505950401</v>
      </c>
      <c r="B6895" s="44" t="s">
        <v>9325</v>
      </c>
      <c r="C6895" s="44">
        <v>1487</v>
      </c>
      <c r="D6895" s="44">
        <v>204</v>
      </c>
      <c r="E6895" s="45">
        <v>0.13718897108271688</v>
      </c>
    </row>
    <row r="6896" spans="1:5" ht="14.4">
      <c r="A6896">
        <v>48505950402</v>
      </c>
      <c r="B6896" s="44" t="s">
        <v>9326</v>
      </c>
      <c r="C6896" s="44">
        <v>1421</v>
      </c>
      <c r="D6896" s="44">
        <v>181</v>
      </c>
      <c r="E6896" s="45">
        <v>0.12737508796622096</v>
      </c>
    </row>
    <row r="6897" spans="1:5" ht="14.4">
      <c r="A6897">
        <v>48507950100</v>
      </c>
      <c r="B6897" s="44" t="s">
        <v>9327</v>
      </c>
      <c r="C6897" s="44">
        <v>531</v>
      </c>
      <c r="D6897" s="44">
        <v>82</v>
      </c>
      <c r="E6897" s="45">
        <v>0.1544256120527307</v>
      </c>
    </row>
    <row r="6898" spans="1:5" ht="14.4">
      <c r="A6898">
        <v>48507950200</v>
      </c>
      <c r="B6898" s="44" t="s">
        <v>9328</v>
      </c>
      <c r="C6898" s="44">
        <v>664</v>
      </c>
      <c r="D6898" s="44">
        <v>146</v>
      </c>
      <c r="E6898" s="45">
        <v>0.21987951807228914</v>
      </c>
    </row>
    <row r="6899" spans="1:5" ht="14.4">
      <c r="A6899">
        <v>48507950301</v>
      </c>
      <c r="B6899" s="44" t="s">
        <v>9329</v>
      </c>
      <c r="C6899" s="44">
        <v>1261</v>
      </c>
      <c r="D6899" s="44">
        <v>225</v>
      </c>
      <c r="E6899" s="45">
        <v>0.17842981760507534</v>
      </c>
    </row>
    <row r="6900" spans="1:5" ht="14.4">
      <c r="A6900">
        <v>48507950302</v>
      </c>
      <c r="B6900" s="44" t="s">
        <v>9330</v>
      </c>
      <c r="C6900" s="44">
        <v>3250</v>
      </c>
      <c r="D6900" s="44">
        <v>445</v>
      </c>
      <c r="E6900" s="45">
        <v>0.13692307692307693</v>
      </c>
    </row>
  </sheetData>
  <mergeCells count="2">
    <mergeCell ref="A1:E1"/>
    <mergeCell ref="A2:E2"/>
  </mergeCells>
  <pageMargins left="0.7" right="0.7" top="0.75" bottom="0.75" header="0.3" footer="0.3"/>
  <pageSetup scale="74"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078B-91B6-4B52-B3F4-BC087D01C97B}">
  <dimension ref="A1:BF1894"/>
  <sheetViews>
    <sheetView zoomScaleNormal="100" workbookViewId="0">
      <selection activeCell="A3" sqref="A3:O3"/>
    </sheetView>
  </sheetViews>
  <sheetFormatPr defaultRowHeight="14.4"/>
  <cols>
    <col min="1" max="1" width="21.44140625" style="195" customWidth="1"/>
    <col min="2" max="2" width="24" style="195" customWidth="1"/>
    <col min="3" max="3" width="14.33203125" style="54" customWidth="1"/>
    <col min="4" max="8" width="11.6640625" style="194" customWidth="1"/>
    <col min="9" max="9" width="2.88671875" style="178" customWidth="1"/>
    <col min="10" max="10" width="23.44140625" customWidth="1"/>
    <col min="11" max="12" width="13" customWidth="1"/>
    <col min="13" max="15" width="14.33203125" customWidth="1"/>
    <col min="16" max="58" width="8.88671875" style="178"/>
  </cols>
  <sheetData>
    <row r="1" spans="1:15" s="178" customFormat="1" ht="40.5" customHeight="1">
      <c r="A1" s="205" t="s">
        <v>23282</v>
      </c>
      <c r="B1" s="205"/>
      <c r="C1" s="205"/>
      <c r="D1" s="205"/>
      <c r="E1" s="205"/>
      <c r="F1" s="205"/>
      <c r="G1" s="205"/>
      <c r="H1" s="205"/>
      <c r="I1" s="205"/>
      <c r="J1" s="205"/>
      <c r="K1" s="205"/>
      <c r="L1" s="205"/>
      <c r="M1" s="205"/>
      <c r="N1" s="205"/>
      <c r="O1" s="205"/>
    </row>
    <row r="2" spans="1:15" s="178" customFormat="1" ht="44.25" customHeight="1">
      <c r="A2" s="206" t="s">
        <v>23283</v>
      </c>
      <c r="B2" s="206"/>
      <c r="C2" s="206"/>
      <c r="D2" s="206"/>
      <c r="E2" s="206"/>
      <c r="F2" s="206"/>
      <c r="G2" s="206"/>
      <c r="H2" s="206"/>
      <c r="I2" s="206"/>
      <c r="J2" s="206"/>
      <c r="K2" s="206"/>
      <c r="L2" s="206"/>
      <c r="M2" s="206"/>
      <c r="N2" s="206"/>
      <c r="O2" s="206"/>
    </row>
    <row r="3" spans="1:15" s="178" customFormat="1" ht="43.5" customHeight="1">
      <c r="A3" s="206" t="s">
        <v>23284</v>
      </c>
      <c r="B3" s="206"/>
      <c r="C3" s="206"/>
      <c r="D3" s="206"/>
      <c r="E3" s="206"/>
      <c r="F3" s="206"/>
      <c r="G3" s="206"/>
      <c r="H3" s="206"/>
      <c r="I3" s="206"/>
      <c r="J3" s="206"/>
      <c r="K3" s="206"/>
      <c r="L3" s="206"/>
      <c r="M3" s="206"/>
      <c r="N3" s="206"/>
      <c r="O3" s="206"/>
    </row>
    <row r="4" spans="1:15" s="178" customFormat="1">
      <c r="A4" s="207"/>
      <c r="B4" s="207"/>
      <c r="C4" s="207"/>
      <c r="D4" s="179"/>
      <c r="E4" s="179"/>
      <c r="F4" s="179"/>
      <c r="G4" s="179"/>
      <c r="H4" s="179"/>
      <c r="I4" s="180"/>
      <c r="J4" s="180"/>
      <c r="K4" s="180"/>
      <c r="L4" s="180"/>
      <c r="M4" s="180"/>
      <c r="N4" s="180"/>
      <c r="O4" s="180"/>
    </row>
    <row r="5" spans="1:15" ht="24" customHeight="1">
      <c r="A5" s="208" t="s">
        <v>23285</v>
      </c>
      <c r="B5" s="208"/>
      <c r="C5" s="208"/>
      <c r="D5" s="208"/>
      <c r="E5" s="208"/>
      <c r="F5" s="208"/>
      <c r="G5" s="208"/>
      <c r="H5" s="181"/>
      <c r="I5" s="182"/>
      <c r="J5" s="208" t="s">
        <v>23286</v>
      </c>
      <c r="K5" s="208"/>
      <c r="L5" s="208"/>
      <c r="M5" s="208"/>
      <c r="N5" s="208"/>
      <c r="O5" s="208"/>
    </row>
    <row r="6" spans="1:15" ht="39.6">
      <c r="A6" s="183" t="s">
        <v>23287</v>
      </c>
      <c r="B6" s="183" t="s">
        <v>23288</v>
      </c>
      <c r="C6" s="184" t="s">
        <v>3</v>
      </c>
      <c r="D6" s="184" t="s">
        <v>23289</v>
      </c>
      <c r="E6" s="184" t="s">
        <v>23290</v>
      </c>
      <c r="F6" s="184" t="s">
        <v>23291</v>
      </c>
      <c r="G6" s="184" t="s">
        <v>23292</v>
      </c>
      <c r="H6" s="184" t="s">
        <v>23293</v>
      </c>
      <c r="I6" s="185"/>
      <c r="J6" s="184" t="s">
        <v>23294</v>
      </c>
      <c r="K6" s="184" t="s">
        <v>23295</v>
      </c>
      <c r="L6" s="184" t="s">
        <v>23296</v>
      </c>
      <c r="M6" s="184" t="s">
        <v>23297</v>
      </c>
      <c r="N6" s="184" t="s">
        <v>23298</v>
      </c>
      <c r="O6" s="184" t="s">
        <v>23299</v>
      </c>
    </row>
    <row r="7" spans="1:15">
      <c r="A7">
        <v>4800100</v>
      </c>
      <c r="B7" s="54" t="s">
        <v>23300</v>
      </c>
      <c r="C7" s="186" t="s">
        <v>23301</v>
      </c>
      <c r="D7" s="187">
        <v>323</v>
      </c>
      <c r="E7" s="187">
        <v>0</v>
      </c>
      <c r="F7" s="187">
        <v>0</v>
      </c>
      <c r="G7" s="187">
        <v>0</v>
      </c>
      <c r="H7" s="187" t="str">
        <f t="shared" ref="H7:H70" si="0">IFERROR(IF(G7&lt;2, "No", "Yes"), "No")</f>
        <v>No</v>
      </c>
      <c r="J7" s="188" t="s">
        <v>2167</v>
      </c>
      <c r="K7" s="188">
        <v>57825</v>
      </c>
      <c r="L7" s="188">
        <v>711</v>
      </c>
      <c r="M7" s="189">
        <v>1.2295719844357976E-2</v>
      </c>
      <c r="N7" s="189">
        <v>1.0869805289176317</v>
      </c>
      <c r="O7" s="189" t="s">
        <v>23302</v>
      </c>
    </row>
    <row r="8" spans="1:15">
      <c r="A8">
        <v>4800160</v>
      </c>
      <c r="B8" s="54" t="s">
        <v>23303</v>
      </c>
      <c r="C8" s="186" t="s">
        <v>9617</v>
      </c>
      <c r="D8" s="187">
        <v>3108</v>
      </c>
      <c r="E8" s="187">
        <v>24</v>
      </c>
      <c r="F8" s="187">
        <v>7.7220077220077222E-3</v>
      </c>
      <c r="G8" s="187">
        <v>0.68264990941750492</v>
      </c>
      <c r="H8" s="187" t="str">
        <f t="shared" si="0"/>
        <v>No</v>
      </c>
      <c r="J8" s="188" t="s">
        <v>2168</v>
      </c>
      <c r="K8" s="188">
        <v>18518</v>
      </c>
      <c r="L8" s="188">
        <v>92</v>
      </c>
      <c r="M8" s="188">
        <v>4.9681391078950209E-3</v>
      </c>
      <c r="N8" s="189">
        <v>0.43919921270116391</v>
      </c>
      <c r="O8" s="189" t="s">
        <v>23302</v>
      </c>
    </row>
    <row r="9" spans="1:15">
      <c r="A9">
        <v>4801000</v>
      </c>
      <c r="B9" s="54" t="s">
        <v>23304</v>
      </c>
      <c r="C9" s="186" t="s">
        <v>9961</v>
      </c>
      <c r="D9" s="187">
        <v>127130</v>
      </c>
      <c r="E9" s="187">
        <v>1330</v>
      </c>
      <c r="F9" s="187">
        <v>1.046173208526705E-2</v>
      </c>
      <c r="G9" s="187">
        <v>0.92485020961632947</v>
      </c>
      <c r="H9" s="187" t="str">
        <f t="shared" si="0"/>
        <v>No</v>
      </c>
      <c r="J9" s="188" t="s">
        <v>2169</v>
      </c>
      <c r="K9" s="188">
        <v>86791</v>
      </c>
      <c r="L9" s="188">
        <v>1168</v>
      </c>
      <c r="M9" s="188">
        <v>1.3457616573146985E-2</v>
      </c>
      <c r="N9" s="189">
        <v>1.1896958751351421</v>
      </c>
      <c r="O9" s="189" t="s">
        <v>23302</v>
      </c>
    </row>
    <row r="10" spans="1:15">
      <c r="A10">
        <v>4801060</v>
      </c>
      <c r="B10" s="54" t="s">
        <v>23305</v>
      </c>
      <c r="C10" s="186" t="s">
        <v>23306</v>
      </c>
      <c r="D10" s="187">
        <v>1832</v>
      </c>
      <c r="E10" s="187">
        <v>0</v>
      </c>
      <c r="F10" s="187">
        <v>0</v>
      </c>
      <c r="G10" s="187">
        <v>0</v>
      </c>
      <c r="H10" s="187" t="str">
        <f t="shared" si="0"/>
        <v>No</v>
      </c>
      <c r="J10" s="188" t="s">
        <v>2170</v>
      </c>
      <c r="K10" s="188">
        <v>24449</v>
      </c>
      <c r="L10" s="188">
        <v>173</v>
      </c>
      <c r="M10" s="188">
        <v>7.0759540267495607E-3</v>
      </c>
      <c r="N10" s="189">
        <v>0.62553671911469066</v>
      </c>
      <c r="O10" s="189" t="s">
        <v>23302</v>
      </c>
    </row>
    <row r="11" spans="1:15">
      <c r="A11">
        <v>4801084</v>
      </c>
      <c r="B11" s="54" t="s">
        <v>23307</v>
      </c>
      <c r="C11" s="186" t="s">
        <v>23308</v>
      </c>
      <c r="D11" s="187">
        <v>31</v>
      </c>
      <c r="E11" s="187">
        <v>0</v>
      </c>
      <c r="F11" s="187">
        <v>0</v>
      </c>
      <c r="G11" s="187">
        <v>0</v>
      </c>
      <c r="H11" s="187" t="str">
        <f t="shared" si="0"/>
        <v>No</v>
      </c>
      <c r="J11" s="188" t="s">
        <v>2171</v>
      </c>
      <c r="K11" s="188">
        <v>8734</v>
      </c>
      <c r="L11" s="188">
        <v>0</v>
      </c>
      <c r="M11" s="188">
        <v>0</v>
      </c>
      <c r="N11" s="190">
        <v>0</v>
      </c>
      <c r="O11" s="190" t="s">
        <v>23302</v>
      </c>
    </row>
    <row r="12" spans="1:15">
      <c r="A12">
        <v>4801108</v>
      </c>
      <c r="B12" s="54" t="s">
        <v>23309</v>
      </c>
      <c r="C12" s="186" t="s">
        <v>23310</v>
      </c>
      <c r="D12" s="187">
        <v>408</v>
      </c>
      <c r="E12" s="187">
        <v>0</v>
      </c>
      <c r="F12" s="187">
        <v>0</v>
      </c>
      <c r="G12" s="187">
        <v>0</v>
      </c>
      <c r="H12" s="187" t="str">
        <f t="shared" si="0"/>
        <v>No</v>
      </c>
      <c r="J12" s="188" t="s">
        <v>2172</v>
      </c>
      <c r="K12" s="188">
        <v>1883</v>
      </c>
      <c r="L12" s="188">
        <v>0</v>
      </c>
      <c r="M12" s="188">
        <v>0</v>
      </c>
      <c r="N12" s="190">
        <v>0</v>
      </c>
      <c r="O12" s="190" t="s">
        <v>23302</v>
      </c>
    </row>
    <row r="13" spans="1:15">
      <c r="A13">
        <v>4801240</v>
      </c>
      <c r="B13" s="54" t="s">
        <v>23311</v>
      </c>
      <c r="C13" s="186" t="s">
        <v>23312</v>
      </c>
      <c r="D13" s="187">
        <v>17128</v>
      </c>
      <c r="E13" s="187">
        <v>0</v>
      </c>
      <c r="F13" s="187">
        <v>0</v>
      </c>
      <c r="G13" s="187">
        <v>0</v>
      </c>
      <c r="H13" s="187" t="str">
        <f t="shared" si="0"/>
        <v>No</v>
      </c>
      <c r="J13" s="188" t="s">
        <v>2173</v>
      </c>
      <c r="K13" s="188">
        <v>50058</v>
      </c>
      <c r="L13" s="188">
        <v>160</v>
      </c>
      <c r="M13" s="188">
        <v>3.1962923009309203E-3</v>
      </c>
      <c r="N13" s="189">
        <v>0.28256235013645575</v>
      </c>
      <c r="O13" s="189" t="s">
        <v>23302</v>
      </c>
    </row>
    <row r="14" spans="1:15">
      <c r="A14">
        <v>4801324</v>
      </c>
      <c r="B14" s="54" t="s">
        <v>23313</v>
      </c>
      <c r="C14" s="186" t="s">
        <v>23314</v>
      </c>
      <c r="D14" s="187">
        <v>140</v>
      </c>
      <c r="E14" s="187">
        <v>0</v>
      </c>
      <c r="F14" s="187">
        <v>0</v>
      </c>
      <c r="G14" s="187">
        <v>0</v>
      </c>
      <c r="H14" s="187" t="str">
        <f t="shared" si="0"/>
        <v>No</v>
      </c>
      <c r="J14" s="188" t="s">
        <v>2174</v>
      </c>
      <c r="K14" s="188">
        <v>30712</v>
      </c>
      <c r="L14" s="188">
        <v>202</v>
      </c>
      <c r="M14" s="188">
        <v>6.5772336545975515E-3</v>
      </c>
      <c r="N14" s="189">
        <v>0.58144826062947741</v>
      </c>
      <c r="O14" s="189" t="s">
        <v>23302</v>
      </c>
    </row>
    <row r="15" spans="1:15" ht="28.8">
      <c r="A15">
        <v>4801390</v>
      </c>
      <c r="B15" s="54" t="s">
        <v>23315</v>
      </c>
      <c r="C15" s="186" t="s">
        <v>23316</v>
      </c>
      <c r="D15" s="187">
        <v>2995</v>
      </c>
      <c r="E15" s="187">
        <v>0</v>
      </c>
      <c r="F15" s="187">
        <v>0</v>
      </c>
      <c r="G15" s="187">
        <v>0</v>
      </c>
      <c r="H15" s="187" t="str">
        <f t="shared" si="0"/>
        <v>No</v>
      </c>
      <c r="J15" s="188" t="s">
        <v>2175</v>
      </c>
      <c r="K15" s="188">
        <v>7044</v>
      </c>
      <c r="L15" s="188">
        <v>0</v>
      </c>
      <c r="M15" s="188">
        <v>0</v>
      </c>
      <c r="N15" s="190">
        <v>0</v>
      </c>
      <c r="O15" s="190" t="s">
        <v>23302</v>
      </c>
    </row>
    <row r="16" spans="1:15" ht="43.2">
      <c r="A16">
        <v>4801396</v>
      </c>
      <c r="B16" s="54" t="s">
        <v>23317</v>
      </c>
      <c r="C16" s="186" t="s">
        <v>23318</v>
      </c>
      <c r="D16" s="187">
        <v>307</v>
      </c>
      <c r="E16" s="187">
        <v>0</v>
      </c>
      <c r="F16" s="187">
        <v>0</v>
      </c>
      <c r="G16" s="187">
        <v>0</v>
      </c>
      <c r="H16" s="187" t="str">
        <f t="shared" si="0"/>
        <v>No</v>
      </c>
      <c r="J16" s="188" t="s">
        <v>2176</v>
      </c>
      <c r="K16" s="188">
        <v>21589</v>
      </c>
      <c r="L16" s="188">
        <v>152</v>
      </c>
      <c r="M16" s="188">
        <v>7.0406225392561023E-3</v>
      </c>
      <c r="N16" s="189">
        <v>0.6224133038572498</v>
      </c>
      <c r="O16" s="189" t="s">
        <v>23302</v>
      </c>
    </row>
    <row r="17" spans="1:15">
      <c r="A17">
        <v>4801420</v>
      </c>
      <c r="B17" s="54" t="s">
        <v>23319</v>
      </c>
      <c r="C17" s="186" t="s">
        <v>23320</v>
      </c>
      <c r="D17" s="187">
        <v>41</v>
      </c>
      <c r="E17" s="187">
        <v>0</v>
      </c>
      <c r="F17" s="191">
        <v>0</v>
      </c>
      <c r="G17" s="191">
        <v>0</v>
      </c>
      <c r="H17" s="191" t="str">
        <f t="shared" si="0"/>
        <v>No</v>
      </c>
      <c r="J17" s="188" t="s">
        <v>2177</v>
      </c>
      <c r="K17" s="188">
        <v>102370</v>
      </c>
      <c r="L17" s="188">
        <v>724</v>
      </c>
      <c r="M17" s="188">
        <v>7.0723844876428637E-3</v>
      </c>
      <c r="N17" s="189">
        <v>0.62522116056624422</v>
      </c>
      <c r="O17" s="189" t="s">
        <v>23302</v>
      </c>
    </row>
    <row r="18" spans="1:15">
      <c r="A18">
        <v>4801500</v>
      </c>
      <c r="B18" s="54" t="s">
        <v>23321</v>
      </c>
      <c r="C18" s="186" t="s">
        <v>23322</v>
      </c>
      <c r="D18" s="187">
        <v>116</v>
      </c>
      <c r="E18" s="187">
        <v>0</v>
      </c>
      <c r="F18" s="187">
        <v>0</v>
      </c>
      <c r="G18" s="187">
        <v>0</v>
      </c>
      <c r="H18" s="187" t="str">
        <f t="shared" si="0"/>
        <v>No</v>
      </c>
      <c r="J18" s="188" t="s">
        <v>2178</v>
      </c>
      <c r="K18" s="188">
        <v>3464</v>
      </c>
      <c r="L18" s="188">
        <v>0</v>
      </c>
      <c r="M18" s="188">
        <v>0</v>
      </c>
      <c r="N18" s="190">
        <v>0</v>
      </c>
      <c r="O18" s="190" t="s">
        <v>23302</v>
      </c>
    </row>
    <row r="19" spans="1:15" ht="28.8">
      <c r="A19">
        <v>4801514</v>
      </c>
      <c r="B19" s="54" t="s">
        <v>23323</v>
      </c>
      <c r="C19" s="186" t="s">
        <v>23324</v>
      </c>
      <c r="D19" s="187">
        <v>103</v>
      </c>
      <c r="E19" s="187">
        <v>0</v>
      </c>
      <c r="F19" s="187">
        <v>0</v>
      </c>
      <c r="G19" s="187">
        <v>0</v>
      </c>
      <c r="H19" s="187" t="str">
        <f t="shared" si="0"/>
        <v>No</v>
      </c>
      <c r="J19" s="188" t="s">
        <v>2179</v>
      </c>
      <c r="K19" s="188">
        <v>31000</v>
      </c>
      <c r="L19" s="188">
        <v>222</v>
      </c>
      <c r="M19" s="189">
        <v>7.1612903225806452E-3</v>
      </c>
      <c r="N19" s="189">
        <v>0.63308071760786611</v>
      </c>
      <c r="O19" s="189" t="s">
        <v>23302</v>
      </c>
    </row>
    <row r="20" spans="1:15">
      <c r="A20">
        <v>4801594</v>
      </c>
      <c r="B20" s="54" t="s">
        <v>23325</v>
      </c>
      <c r="C20" s="186" t="s">
        <v>23326</v>
      </c>
      <c r="D20" s="187">
        <v>153</v>
      </c>
      <c r="E20" s="187">
        <v>0</v>
      </c>
      <c r="F20" s="187">
        <v>0</v>
      </c>
      <c r="G20" s="187">
        <v>0</v>
      </c>
      <c r="H20" s="187" t="str">
        <f t="shared" si="0"/>
        <v>No</v>
      </c>
      <c r="J20" s="188" t="s">
        <v>2180</v>
      </c>
      <c r="K20" s="188">
        <v>379811</v>
      </c>
      <c r="L20" s="188">
        <v>3164</v>
      </c>
      <c r="M20" s="188">
        <v>8.3304590967612831E-3</v>
      </c>
      <c r="N20" s="189">
        <v>0.73643893564143637</v>
      </c>
      <c r="O20" s="189" t="s">
        <v>23302</v>
      </c>
    </row>
    <row r="21" spans="1:15">
      <c r="A21">
        <v>4801576</v>
      </c>
      <c r="B21" s="54" t="s">
        <v>23327</v>
      </c>
      <c r="C21" s="186" t="s">
        <v>11506</v>
      </c>
      <c r="D21" s="187">
        <v>20008</v>
      </c>
      <c r="E21" s="187">
        <v>326</v>
      </c>
      <c r="F21" s="187">
        <v>1.6293482606957219E-2</v>
      </c>
      <c r="G21" s="187">
        <v>1.4403954031326873</v>
      </c>
      <c r="H21" s="187" t="str">
        <f t="shared" si="0"/>
        <v>No</v>
      </c>
      <c r="J21" s="188" t="s">
        <v>2181</v>
      </c>
      <c r="K21" s="188">
        <v>2037344</v>
      </c>
      <c r="L21" s="188">
        <v>33682</v>
      </c>
      <c r="M21" s="188">
        <v>1.6532308731367899E-2</v>
      </c>
      <c r="N21" s="189">
        <v>1.4615083880020026</v>
      </c>
      <c r="O21" s="189" t="s">
        <v>23302</v>
      </c>
    </row>
    <row r="22" spans="1:15">
      <c r="A22">
        <v>4801600</v>
      </c>
      <c r="B22" s="54" t="s">
        <v>23328</v>
      </c>
      <c r="C22" s="186" t="s">
        <v>23329</v>
      </c>
      <c r="D22" s="187">
        <v>7443</v>
      </c>
      <c r="E22" s="187">
        <v>0</v>
      </c>
      <c r="F22" s="187">
        <v>0</v>
      </c>
      <c r="G22" s="187">
        <v>0</v>
      </c>
      <c r="H22" s="187" t="str">
        <f t="shared" si="0"/>
        <v>No</v>
      </c>
      <c r="J22" s="188" t="s">
        <v>2182</v>
      </c>
      <c r="K22" s="188">
        <v>12008</v>
      </c>
      <c r="L22" s="188">
        <v>20</v>
      </c>
      <c r="M22" s="188">
        <v>1.6655562958027982E-3</v>
      </c>
      <c r="N22" s="189">
        <v>0.14724044515250981</v>
      </c>
      <c r="O22" s="189" t="s">
        <v>23302</v>
      </c>
    </row>
    <row r="23" spans="1:15">
      <c r="A23">
        <v>4801612</v>
      </c>
      <c r="B23" s="54" t="s">
        <v>23330</v>
      </c>
      <c r="C23" s="186" t="s">
        <v>23331</v>
      </c>
      <c r="D23" s="187">
        <v>16</v>
      </c>
      <c r="E23" s="187">
        <v>0</v>
      </c>
      <c r="F23" s="187">
        <v>0</v>
      </c>
      <c r="G23" s="187">
        <v>0</v>
      </c>
      <c r="H23" s="187" t="str">
        <f t="shared" si="0"/>
        <v>No</v>
      </c>
      <c r="J23" s="188" t="s">
        <v>2183</v>
      </c>
      <c r="K23" s="188">
        <v>723</v>
      </c>
      <c r="L23" s="188">
        <v>0</v>
      </c>
      <c r="M23" s="188">
        <v>0</v>
      </c>
      <c r="N23" s="190">
        <v>0</v>
      </c>
      <c r="O23" s="190" t="s">
        <v>23302</v>
      </c>
    </row>
    <row r="24" spans="1:15">
      <c r="A24">
        <v>4801636</v>
      </c>
      <c r="B24" s="54" t="s">
        <v>23332</v>
      </c>
      <c r="C24" s="186" t="s">
        <v>23333</v>
      </c>
      <c r="D24" s="187">
        <v>574</v>
      </c>
      <c r="E24" s="187">
        <v>0</v>
      </c>
      <c r="F24" s="187">
        <v>0</v>
      </c>
      <c r="G24" s="187">
        <v>0</v>
      </c>
      <c r="H24" s="187" t="str">
        <f t="shared" si="0"/>
        <v>No</v>
      </c>
      <c r="J24" s="188" t="s">
        <v>2184</v>
      </c>
      <c r="K24" s="188">
        <v>18546</v>
      </c>
      <c r="L24" s="188">
        <v>56</v>
      </c>
      <c r="M24" s="188">
        <v>3.0195190337539094E-3</v>
      </c>
      <c r="N24" s="189">
        <v>0.26693503413651171</v>
      </c>
      <c r="O24" s="189" t="s">
        <v>23302</v>
      </c>
    </row>
    <row r="25" spans="1:15">
      <c r="A25">
        <v>4801648</v>
      </c>
      <c r="B25" s="54" t="s">
        <v>23334</v>
      </c>
      <c r="C25" s="186" t="s">
        <v>10819</v>
      </c>
      <c r="D25" s="187">
        <v>1725</v>
      </c>
      <c r="E25" s="187">
        <v>40</v>
      </c>
      <c r="F25" s="187">
        <v>2.318840579710145E-2</v>
      </c>
      <c r="G25" s="187">
        <v>2.0499284236421307</v>
      </c>
      <c r="H25" s="187" t="str">
        <f t="shared" si="0"/>
        <v>Yes</v>
      </c>
      <c r="J25" s="188" t="s">
        <v>2185</v>
      </c>
      <c r="K25" s="188">
        <v>92321</v>
      </c>
      <c r="L25" s="188">
        <v>1479</v>
      </c>
      <c r="M25" s="189">
        <v>1.6020190422547417E-2</v>
      </c>
      <c r="N25" s="189">
        <v>1.4162355095340111</v>
      </c>
      <c r="O25" s="189" t="s">
        <v>23302</v>
      </c>
    </row>
    <row r="26" spans="1:15">
      <c r="A26">
        <v>4801696</v>
      </c>
      <c r="B26" s="54" t="s">
        <v>23335</v>
      </c>
      <c r="C26" s="186" t="s">
        <v>14899</v>
      </c>
      <c r="D26" s="187">
        <v>15434</v>
      </c>
      <c r="E26" s="187">
        <v>120</v>
      </c>
      <c r="F26" s="187">
        <v>7.7750421148114549E-3</v>
      </c>
      <c r="G26" s="187">
        <v>0.68733831750343566</v>
      </c>
      <c r="H26" s="187" t="str">
        <f t="shared" si="0"/>
        <v>No</v>
      </c>
      <c r="J26" s="188" t="s">
        <v>2186</v>
      </c>
      <c r="K26" s="188">
        <v>381650</v>
      </c>
      <c r="L26" s="188">
        <v>2224</v>
      </c>
      <c r="M26" s="188">
        <v>5.8273287043102322E-3</v>
      </c>
      <c r="N26" s="189">
        <v>0.51515429087257114</v>
      </c>
      <c r="O26" s="189" t="s">
        <v>23302</v>
      </c>
    </row>
    <row r="27" spans="1:15">
      <c r="A27">
        <v>4801744</v>
      </c>
      <c r="B27" s="54" t="s">
        <v>23336</v>
      </c>
      <c r="C27" s="186" t="s">
        <v>23337</v>
      </c>
      <c r="D27" s="187">
        <v>5432</v>
      </c>
      <c r="E27" s="187">
        <v>0</v>
      </c>
      <c r="F27" s="187">
        <v>0</v>
      </c>
      <c r="G27" s="187">
        <v>0</v>
      </c>
      <c r="H27" s="187" t="str">
        <f t="shared" si="0"/>
        <v>No</v>
      </c>
      <c r="J27" s="188" t="s">
        <v>2187</v>
      </c>
      <c r="K27" s="188">
        <v>237980</v>
      </c>
      <c r="L27" s="188">
        <v>1093</v>
      </c>
      <c r="M27" s="188">
        <v>4.5928229262963277E-3</v>
      </c>
      <c r="N27" s="189">
        <v>0.40602007502158421</v>
      </c>
      <c r="O27" s="189" t="s">
        <v>23302</v>
      </c>
    </row>
    <row r="28" spans="1:15">
      <c r="A28">
        <v>4801816</v>
      </c>
      <c r="B28" s="54" t="s">
        <v>23338</v>
      </c>
      <c r="C28" s="186" t="s">
        <v>23339</v>
      </c>
      <c r="D28" s="187">
        <v>246</v>
      </c>
      <c r="E28" s="187">
        <v>0</v>
      </c>
      <c r="F28" s="187">
        <v>0</v>
      </c>
      <c r="G28" s="187">
        <v>0</v>
      </c>
      <c r="H28" s="187" t="str">
        <f t="shared" si="0"/>
        <v>No</v>
      </c>
      <c r="J28" s="188" t="s">
        <v>2188</v>
      </c>
      <c r="K28" s="188">
        <v>9464</v>
      </c>
      <c r="L28" s="188">
        <v>145</v>
      </c>
      <c r="M28" s="188">
        <v>1.5321217244294168E-2</v>
      </c>
      <c r="N28" s="189">
        <v>1.3544440695358408</v>
      </c>
      <c r="O28" s="189" t="s">
        <v>23302</v>
      </c>
    </row>
    <row r="29" spans="1:15">
      <c r="A29">
        <v>4801858</v>
      </c>
      <c r="B29" s="54" t="s">
        <v>23340</v>
      </c>
      <c r="C29" s="186" t="s">
        <v>23341</v>
      </c>
      <c r="D29" s="187">
        <v>797</v>
      </c>
      <c r="E29" s="187">
        <v>0</v>
      </c>
      <c r="F29" s="187">
        <v>0</v>
      </c>
      <c r="G29" s="187">
        <v>0</v>
      </c>
      <c r="H29" s="187" t="str">
        <f t="shared" si="0"/>
        <v>No</v>
      </c>
      <c r="J29" s="188" t="s">
        <v>2189</v>
      </c>
      <c r="K29" s="188">
        <v>1223</v>
      </c>
      <c r="L29" s="188">
        <v>0</v>
      </c>
      <c r="M29" s="188">
        <v>0</v>
      </c>
      <c r="N29" s="190">
        <v>0</v>
      </c>
      <c r="O29" s="190" t="s">
        <v>23302</v>
      </c>
    </row>
    <row r="30" spans="1:15">
      <c r="A30">
        <v>4801852</v>
      </c>
      <c r="B30" s="54" t="s">
        <v>23342</v>
      </c>
      <c r="C30" s="186" t="s">
        <v>11835</v>
      </c>
      <c r="D30" s="187">
        <v>17797</v>
      </c>
      <c r="E30" s="187">
        <v>343</v>
      </c>
      <c r="F30" s="187">
        <v>1.9272911164803057E-2</v>
      </c>
      <c r="G30" s="187">
        <v>1.703786312381943</v>
      </c>
      <c r="H30" s="187" t="str">
        <f t="shared" si="0"/>
        <v>No</v>
      </c>
      <c r="J30" s="188" t="s">
        <v>2190</v>
      </c>
      <c r="K30" s="188">
        <v>6987</v>
      </c>
      <c r="L30" s="188">
        <v>0</v>
      </c>
      <c r="M30" s="188">
        <v>0</v>
      </c>
      <c r="N30" s="190">
        <v>0</v>
      </c>
      <c r="O30" s="190" t="s">
        <v>23302</v>
      </c>
    </row>
    <row r="31" spans="1:15">
      <c r="A31">
        <v>4801924</v>
      </c>
      <c r="B31" s="54" t="s">
        <v>23343</v>
      </c>
      <c r="C31" s="186" t="s">
        <v>12005</v>
      </c>
      <c r="D31" s="187">
        <v>107684</v>
      </c>
      <c r="E31" s="187">
        <v>94</v>
      </c>
      <c r="F31" s="187">
        <v>8.7292448274581182E-4</v>
      </c>
      <c r="G31" s="187">
        <v>7.7169285570180227E-2</v>
      </c>
      <c r="H31" s="187" t="str">
        <f t="shared" si="0"/>
        <v>No</v>
      </c>
      <c r="J31" s="188" t="s">
        <v>2191</v>
      </c>
      <c r="K31" s="188">
        <v>38294</v>
      </c>
      <c r="L31" s="188">
        <v>636</v>
      </c>
      <c r="M31" s="188">
        <v>1.6608345954979894E-2</v>
      </c>
      <c r="N31" s="189">
        <v>1.4682303190955384</v>
      </c>
      <c r="O31" s="189" t="s">
        <v>23302</v>
      </c>
    </row>
    <row r="32" spans="1:15">
      <c r="A32">
        <v>4802032</v>
      </c>
      <c r="B32" s="54" t="s">
        <v>23344</v>
      </c>
      <c r="C32" s="186" t="s">
        <v>23345</v>
      </c>
      <c r="D32" s="187">
        <v>59</v>
      </c>
      <c r="E32" s="187">
        <v>0</v>
      </c>
      <c r="F32" s="187">
        <v>0</v>
      </c>
      <c r="G32" s="187">
        <v>0</v>
      </c>
      <c r="H32" s="187" t="str">
        <f t="shared" si="0"/>
        <v>No</v>
      </c>
      <c r="J32" s="188" t="s">
        <v>2192</v>
      </c>
      <c r="K32" s="188">
        <v>18327</v>
      </c>
      <c r="L32" s="188">
        <v>120</v>
      </c>
      <c r="M32" s="188">
        <v>6.5477164838762484E-3</v>
      </c>
      <c r="N32" s="189">
        <v>0.57883884936694641</v>
      </c>
      <c r="O32" s="189" t="s">
        <v>23302</v>
      </c>
    </row>
    <row r="33" spans="1:15">
      <c r="A33">
        <v>4802044</v>
      </c>
      <c r="B33" s="54" t="s">
        <v>23346</v>
      </c>
      <c r="C33" s="186" t="s">
        <v>23347</v>
      </c>
      <c r="D33" s="187">
        <v>469</v>
      </c>
      <c r="E33" s="187">
        <v>0</v>
      </c>
      <c r="F33" s="187">
        <v>0</v>
      </c>
      <c r="G33" s="187">
        <v>0</v>
      </c>
      <c r="H33" s="187" t="str">
        <f t="shared" si="0"/>
        <v>No</v>
      </c>
      <c r="J33" s="188" t="s">
        <v>641</v>
      </c>
      <c r="K33" s="188">
        <v>51064</v>
      </c>
      <c r="L33" s="188">
        <v>524</v>
      </c>
      <c r="M33" s="188">
        <v>1.0261632461225129E-2</v>
      </c>
      <c r="N33" s="189">
        <v>0.90716076988197258</v>
      </c>
      <c r="O33" s="189" t="s">
        <v>23302</v>
      </c>
    </row>
    <row r="34" spans="1:15">
      <c r="A34">
        <v>4802104</v>
      </c>
      <c r="B34" s="54" t="s">
        <v>23348</v>
      </c>
      <c r="C34" s="186" t="s">
        <v>14126</v>
      </c>
      <c r="D34" s="187">
        <v>6003</v>
      </c>
      <c r="E34" s="187">
        <v>145</v>
      </c>
      <c r="F34" s="187">
        <v>2.4154589371980676E-2</v>
      </c>
      <c r="G34" s="187">
        <v>2.1353421079605526</v>
      </c>
      <c r="H34" s="187" t="str">
        <f t="shared" si="0"/>
        <v>Yes</v>
      </c>
      <c r="J34" s="188" t="s">
        <v>2193</v>
      </c>
      <c r="K34" s="188">
        <v>47184</v>
      </c>
      <c r="L34" s="188">
        <v>880</v>
      </c>
      <c r="M34" s="189">
        <v>1.8650389962699219E-2</v>
      </c>
      <c r="N34" s="189">
        <v>1.6487534689135905</v>
      </c>
      <c r="O34" s="189" t="s">
        <v>23302</v>
      </c>
    </row>
    <row r="35" spans="1:15" ht="28.8">
      <c r="A35">
        <v>4802194</v>
      </c>
      <c r="B35" s="54" t="s">
        <v>23349</v>
      </c>
      <c r="C35" s="186" t="s">
        <v>23350</v>
      </c>
      <c r="D35" s="187">
        <v>971</v>
      </c>
      <c r="E35" s="187">
        <v>0</v>
      </c>
      <c r="F35" s="187">
        <v>0</v>
      </c>
      <c r="G35" s="187">
        <v>0</v>
      </c>
      <c r="H35" s="187" t="str">
        <f t="shared" si="0"/>
        <v>No</v>
      </c>
      <c r="J35" s="188" t="s">
        <v>2194</v>
      </c>
      <c r="K35" s="188">
        <v>19921</v>
      </c>
      <c r="L35" s="188">
        <v>261</v>
      </c>
      <c r="M35" s="188">
        <v>1.3101751920084333E-2</v>
      </c>
      <c r="N35" s="189">
        <v>1.1582363141085767</v>
      </c>
      <c r="O35" s="189" t="s">
        <v>23302</v>
      </c>
    </row>
    <row r="36" spans="1:15">
      <c r="A36">
        <v>4802188</v>
      </c>
      <c r="B36" s="54" t="s">
        <v>23351</v>
      </c>
      <c r="C36" s="186" t="s">
        <v>23352</v>
      </c>
      <c r="D36" s="187">
        <v>825</v>
      </c>
      <c r="E36" s="187">
        <v>0</v>
      </c>
      <c r="F36" s="187">
        <v>0</v>
      </c>
      <c r="G36" s="187">
        <v>0</v>
      </c>
      <c r="H36" s="187" t="str">
        <f t="shared" si="0"/>
        <v>No</v>
      </c>
      <c r="J36" s="188" t="s">
        <v>2195</v>
      </c>
      <c r="K36" s="188">
        <v>14017</v>
      </c>
      <c r="L36" s="188">
        <v>64</v>
      </c>
      <c r="M36" s="188">
        <v>4.5658842833701937E-3</v>
      </c>
      <c r="N36" s="189">
        <v>0.40363861377272464</v>
      </c>
      <c r="O36" s="189" t="s">
        <v>23302</v>
      </c>
    </row>
    <row r="37" spans="1:15">
      <c r="A37">
        <v>4802212</v>
      </c>
      <c r="B37" s="54" t="s">
        <v>23353</v>
      </c>
      <c r="C37" s="186" t="s">
        <v>12281</v>
      </c>
      <c r="D37" s="187">
        <v>19205</v>
      </c>
      <c r="E37" s="187">
        <v>432</v>
      </c>
      <c r="F37" s="187">
        <v>2.2494142150481646E-2</v>
      </c>
      <c r="G37" s="187">
        <v>1.9885533211378752</v>
      </c>
      <c r="H37" s="187" t="str">
        <f t="shared" si="0"/>
        <v>No</v>
      </c>
      <c r="J37" s="188" t="s">
        <v>2196</v>
      </c>
      <c r="K37" s="188">
        <v>423192</v>
      </c>
      <c r="L37" s="188">
        <v>5973</v>
      </c>
      <c r="M37" s="188">
        <v>1.4114160948222083E-2</v>
      </c>
      <c r="N37" s="189">
        <v>1.2477364747186217</v>
      </c>
      <c r="O37" s="189" t="s">
        <v>23302</v>
      </c>
    </row>
    <row r="38" spans="1:15">
      <c r="A38">
        <v>4802260</v>
      </c>
      <c r="B38" s="54" t="s">
        <v>23354</v>
      </c>
      <c r="C38" s="186" t="s">
        <v>11313</v>
      </c>
      <c r="D38" s="187">
        <v>5424</v>
      </c>
      <c r="E38" s="187">
        <v>24</v>
      </c>
      <c r="F38" s="187">
        <v>4.4247787610619468E-3</v>
      </c>
      <c r="G38" s="187">
        <v>0.39116443924587119</v>
      </c>
      <c r="H38" s="187" t="str">
        <f t="shared" si="0"/>
        <v>No</v>
      </c>
      <c r="J38" s="188" t="s">
        <v>2197</v>
      </c>
      <c r="K38" s="188">
        <v>12652</v>
      </c>
      <c r="L38" s="188">
        <v>76</v>
      </c>
      <c r="M38" s="188">
        <v>6.0069554220676573E-3</v>
      </c>
      <c r="N38" s="189">
        <v>0.53103386093005711</v>
      </c>
      <c r="O38" s="189" t="s">
        <v>23302</v>
      </c>
    </row>
    <row r="39" spans="1:15">
      <c r="A39">
        <v>4802272</v>
      </c>
      <c r="B39" s="54" t="s">
        <v>23355</v>
      </c>
      <c r="C39" s="186" t="s">
        <v>12056</v>
      </c>
      <c r="D39" s="187">
        <v>27700</v>
      </c>
      <c r="E39" s="187">
        <v>230</v>
      </c>
      <c r="F39" s="187">
        <v>8.3032490974729242E-3</v>
      </c>
      <c r="G39" s="187">
        <v>0.73403348563178283</v>
      </c>
      <c r="H39" s="187" t="str">
        <f t="shared" si="0"/>
        <v>No</v>
      </c>
      <c r="J39" s="188" t="s">
        <v>2198</v>
      </c>
      <c r="K39" s="188">
        <v>5802</v>
      </c>
      <c r="L39" s="188">
        <v>54</v>
      </c>
      <c r="M39" s="188">
        <v>9.3071354705274046E-3</v>
      </c>
      <c r="N39" s="189">
        <v>0.82278021657301137</v>
      </c>
      <c r="O39" s="189" t="s">
        <v>23302</v>
      </c>
    </row>
    <row r="40" spans="1:15">
      <c r="A40">
        <v>4802284</v>
      </c>
      <c r="B40" s="54" t="s">
        <v>23356</v>
      </c>
      <c r="C40" s="186" t="s">
        <v>23357</v>
      </c>
      <c r="D40" s="187">
        <v>1318</v>
      </c>
      <c r="E40" s="187">
        <v>0</v>
      </c>
      <c r="F40" s="187">
        <v>0</v>
      </c>
      <c r="G40" s="187">
        <v>0</v>
      </c>
      <c r="H40" s="187" t="str">
        <f t="shared" si="0"/>
        <v>No</v>
      </c>
      <c r="J40" s="188" t="s">
        <v>2199</v>
      </c>
      <c r="K40" s="188">
        <v>28582</v>
      </c>
      <c r="L40" s="188">
        <v>188</v>
      </c>
      <c r="M40" s="188">
        <v>6.5775663004688269E-3</v>
      </c>
      <c r="N40" s="189">
        <v>0.58147766757674668</v>
      </c>
      <c r="O40" s="189" t="s">
        <v>23302</v>
      </c>
    </row>
    <row r="41" spans="1:15">
      <c r="A41">
        <v>4802286</v>
      </c>
      <c r="B41" s="54" t="s">
        <v>23358</v>
      </c>
      <c r="C41" s="186" t="s">
        <v>23359</v>
      </c>
      <c r="D41" s="187">
        <v>0</v>
      </c>
      <c r="E41" s="187">
        <v>0</v>
      </c>
      <c r="F41" s="191" t="e">
        <v>#DIV/0!</v>
      </c>
      <c r="G41" s="191" t="e">
        <v>#DIV/0!</v>
      </c>
      <c r="H41" s="191" t="str">
        <f t="shared" si="0"/>
        <v>No</v>
      </c>
      <c r="J41" s="188" t="s">
        <v>2200</v>
      </c>
      <c r="K41" s="188">
        <v>7328</v>
      </c>
      <c r="L41" s="188">
        <v>0</v>
      </c>
      <c r="M41" s="188">
        <v>0</v>
      </c>
      <c r="N41" s="190">
        <v>0</v>
      </c>
      <c r="O41" s="190" t="s">
        <v>23302</v>
      </c>
    </row>
    <row r="42" spans="1:15">
      <c r="A42">
        <v>4802290</v>
      </c>
      <c r="B42" s="54" t="s">
        <v>23360</v>
      </c>
      <c r="C42" s="186" t="s">
        <v>23361</v>
      </c>
      <c r="D42" s="187">
        <v>213</v>
      </c>
      <c r="E42" s="187">
        <v>0</v>
      </c>
      <c r="F42" s="187">
        <v>0</v>
      </c>
      <c r="G42" s="187">
        <v>0</v>
      </c>
      <c r="H42" s="187" t="str">
        <f t="shared" si="0"/>
        <v>No</v>
      </c>
      <c r="J42" s="188" t="s">
        <v>2201</v>
      </c>
      <c r="K42" s="188">
        <v>49178</v>
      </c>
      <c r="L42" s="188">
        <v>0</v>
      </c>
      <c r="M42" s="188">
        <v>0</v>
      </c>
      <c r="N42" s="190">
        <v>0</v>
      </c>
      <c r="O42" s="190" t="s">
        <v>23302</v>
      </c>
    </row>
    <row r="43" spans="1:15">
      <c r="A43">
        <v>4803000</v>
      </c>
      <c r="B43" s="54" t="s">
        <v>23362</v>
      </c>
      <c r="C43" s="186" t="s">
        <v>10617</v>
      </c>
      <c r="D43" s="187">
        <v>200945</v>
      </c>
      <c r="E43" s="187">
        <v>2526</v>
      </c>
      <c r="F43" s="187">
        <v>1.2570603896588619E-2</v>
      </c>
      <c r="G43" s="187">
        <v>1.1112811486671774</v>
      </c>
      <c r="H43" s="187" t="str">
        <f t="shared" si="0"/>
        <v>No</v>
      </c>
      <c r="J43" s="188" t="s">
        <v>2202</v>
      </c>
      <c r="K43" s="188">
        <v>51143</v>
      </c>
      <c r="L43" s="188">
        <v>472</v>
      </c>
      <c r="M43" s="188">
        <v>9.2290244999315638E-3</v>
      </c>
      <c r="N43" s="189">
        <v>0.81587495968628287</v>
      </c>
      <c r="O43" s="189" t="s">
        <v>23302</v>
      </c>
    </row>
    <row r="44" spans="1:15">
      <c r="A44">
        <v>4803008</v>
      </c>
      <c r="B44" s="54" t="s">
        <v>23363</v>
      </c>
      <c r="C44" s="186" t="s">
        <v>23364</v>
      </c>
      <c r="D44" s="187">
        <v>0</v>
      </c>
      <c r="E44" s="187">
        <v>0</v>
      </c>
      <c r="F44" s="187" t="e">
        <v>#DIV/0!</v>
      </c>
      <c r="G44" s="187" t="e">
        <v>#DIV/0!</v>
      </c>
      <c r="H44" s="187" t="str">
        <f t="shared" si="0"/>
        <v>No</v>
      </c>
      <c r="J44" s="188" t="s">
        <v>2203</v>
      </c>
      <c r="K44" s="188">
        <v>6772</v>
      </c>
      <c r="L44" s="188">
        <v>80</v>
      </c>
      <c r="M44" s="188">
        <v>1.1813349084465446E-2</v>
      </c>
      <c r="N44" s="189">
        <v>1.0443374278743873</v>
      </c>
      <c r="O44" s="189" t="s">
        <v>23302</v>
      </c>
    </row>
    <row r="45" spans="1:15">
      <c r="A45">
        <v>4803072</v>
      </c>
      <c r="B45" s="54" t="s">
        <v>23365</v>
      </c>
      <c r="C45" s="186" t="s">
        <v>23366</v>
      </c>
      <c r="D45" s="187">
        <v>1085</v>
      </c>
      <c r="E45" s="187">
        <v>0</v>
      </c>
      <c r="F45" s="187">
        <v>0</v>
      </c>
      <c r="G45" s="187">
        <v>0</v>
      </c>
      <c r="H45" s="187" t="str">
        <f t="shared" si="0"/>
        <v>No</v>
      </c>
      <c r="J45" s="188" t="s">
        <v>2204</v>
      </c>
      <c r="K45" s="188">
        <v>10402</v>
      </c>
      <c r="L45" s="188">
        <v>85</v>
      </c>
      <c r="M45" s="188">
        <v>8.17150547971544E-3</v>
      </c>
      <c r="N45" s="189">
        <v>0.72238693308144453</v>
      </c>
      <c r="O45" s="189" t="s">
        <v>23302</v>
      </c>
    </row>
    <row r="46" spans="1:15">
      <c r="A46">
        <v>4803084</v>
      </c>
      <c r="B46" s="54" t="s">
        <v>23367</v>
      </c>
      <c r="C46" s="186" t="s">
        <v>23368</v>
      </c>
      <c r="D46" s="187">
        <v>913</v>
      </c>
      <c r="E46" s="187">
        <v>0</v>
      </c>
      <c r="F46" s="187">
        <v>0</v>
      </c>
      <c r="G46" s="187">
        <v>0</v>
      </c>
      <c r="H46" s="187" t="str">
        <f t="shared" si="0"/>
        <v>No</v>
      </c>
      <c r="J46" s="188" t="s">
        <v>2205</v>
      </c>
      <c r="K46" s="188">
        <v>2520</v>
      </c>
      <c r="L46" s="188">
        <v>0</v>
      </c>
      <c r="M46" s="188">
        <v>0</v>
      </c>
      <c r="N46" s="190">
        <v>0</v>
      </c>
      <c r="O46" s="190" t="s">
        <v>23302</v>
      </c>
    </row>
    <row r="47" spans="1:15">
      <c r="A47">
        <v>4803096</v>
      </c>
      <c r="B47" s="54" t="s">
        <v>23369</v>
      </c>
      <c r="C47" s="186" t="s">
        <v>23370</v>
      </c>
      <c r="D47" s="187">
        <v>60</v>
      </c>
      <c r="E47" s="187">
        <v>0</v>
      </c>
      <c r="F47" s="187">
        <v>0</v>
      </c>
      <c r="G47" s="187">
        <v>0</v>
      </c>
      <c r="H47" s="187" t="str">
        <f t="shared" si="0"/>
        <v>No</v>
      </c>
      <c r="J47" s="188" t="s">
        <v>2206</v>
      </c>
      <c r="K47" s="188">
        <v>3315</v>
      </c>
      <c r="L47" s="188">
        <v>0</v>
      </c>
      <c r="M47" s="188">
        <v>0</v>
      </c>
      <c r="N47" s="190">
        <v>0</v>
      </c>
      <c r="O47" s="190" t="s">
        <v>23302</v>
      </c>
    </row>
    <row r="48" spans="1:15">
      <c r="A48">
        <v>4803126</v>
      </c>
      <c r="B48" s="54" t="s">
        <v>23371</v>
      </c>
      <c r="C48" s="186" t="s">
        <v>23372</v>
      </c>
      <c r="D48" s="187">
        <v>0</v>
      </c>
      <c r="E48" s="187">
        <v>0</v>
      </c>
      <c r="F48" s="191" t="e">
        <v>#DIV/0!</v>
      </c>
      <c r="G48" s="191" t="e">
        <v>#DIV/0!</v>
      </c>
      <c r="H48" s="191" t="str">
        <f t="shared" si="0"/>
        <v>No</v>
      </c>
      <c r="J48" s="188" t="s">
        <v>2207</v>
      </c>
      <c r="K48" s="188">
        <v>7765</v>
      </c>
      <c r="L48" s="188">
        <v>24</v>
      </c>
      <c r="M48" s="188">
        <v>3.0907920154539599E-3</v>
      </c>
      <c r="N48" s="189">
        <v>0.27323579117445013</v>
      </c>
      <c r="O48" s="189" t="s">
        <v>23302</v>
      </c>
    </row>
    <row r="49" spans="1:15">
      <c r="A49">
        <v>4803144</v>
      </c>
      <c r="B49" s="54" t="s">
        <v>23373</v>
      </c>
      <c r="C49" s="186" t="s">
        <v>23374</v>
      </c>
      <c r="D49" s="187">
        <v>2652</v>
      </c>
      <c r="E49" s="187">
        <v>0</v>
      </c>
      <c r="F49" s="187">
        <v>0</v>
      </c>
      <c r="G49" s="187">
        <v>0</v>
      </c>
      <c r="H49" s="187" t="str">
        <f t="shared" si="0"/>
        <v>No</v>
      </c>
      <c r="J49" s="188" t="s">
        <v>2208</v>
      </c>
      <c r="K49" s="188">
        <v>1116601</v>
      </c>
      <c r="L49" s="188">
        <v>6526</v>
      </c>
      <c r="M49" s="188">
        <v>5.8445227973107673E-3</v>
      </c>
      <c r="N49" s="189">
        <v>0.51667430308336948</v>
      </c>
      <c r="O49" s="189" t="s">
        <v>23302</v>
      </c>
    </row>
    <row r="50" spans="1:15">
      <c r="A50">
        <v>4803192</v>
      </c>
      <c r="B50" s="54" t="s">
        <v>23375</v>
      </c>
      <c r="C50" s="186" t="s">
        <v>2167</v>
      </c>
      <c r="D50" s="187">
        <v>214</v>
      </c>
      <c r="E50" s="187">
        <v>0</v>
      </c>
      <c r="F50" s="187">
        <v>0</v>
      </c>
      <c r="G50" s="187">
        <v>0</v>
      </c>
      <c r="H50" s="187" t="str">
        <f t="shared" si="0"/>
        <v>No</v>
      </c>
      <c r="J50" s="188" t="s">
        <v>2209</v>
      </c>
      <c r="K50" s="188">
        <v>2733</v>
      </c>
      <c r="L50" s="188">
        <v>0</v>
      </c>
      <c r="M50" s="188">
        <v>0</v>
      </c>
      <c r="N50" s="190">
        <v>0</v>
      </c>
      <c r="O50" s="190" t="s">
        <v>23302</v>
      </c>
    </row>
    <row r="51" spans="1:15">
      <c r="A51">
        <v>4803216</v>
      </c>
      <c r="B51" s="54" t="s">
        <v>23376</v>
      </c>
      <c r="C51" s="186" t="s">
        <v>2168</v>
      </c>
      <c r="D51" s="187">
        <v>13416</v>
      </c>
      <c r="E51" s="187">
        <v>92</v>
      </c>
      <c r="F51" s="187">
        <v>6.8574836016696483E-3</v>
      </c>
      <c r="G51" s="187">
        <v>0.6062232424567795</v>
      </c>
      <c r="H51" s="187" t="str">
        <f t="shared" si="0"/>
        <v>No</v>
      </c>
      <c r="J51" s="188" t="s">
        <v>2210</v>
      </c>
      <c r="K51" s="188">
        <v>20736</v>
      </c>
      <c r="L51" s="188">
        <v>165</v>
      </c>
      <c r="M51" s="188">
        <v>7.9571759259259266E-3</v>
      </c>
      <c r="N51" s="189">
        <v>0.70343952254429676</v>
      </c>
      <c r="O51" s="189" t="s">
        <v>23302</v>
      </c>
    </row>
    <row r="52" spans="1:15">
      <c r="A52">
        <v>4803264</v>
      </c>
      <c r="B52" s="54" t="s">
        <v>23377</v>
      </c>
      <c r="C52" s="186" t="s">
        <v>15530</v>
      </c>
      <c r="D52" s="187">
        <v>19597</v>
      </c>
      <c r="E52" s="187">
        <v>290</v>
      </c>
      <c r="F52" s="187">
        <v>1.4798183395417667E-2</v>
      </c>
      <c r="G52" s="187">
        <v>1.3082062227981017</v>
      </c>
      <c r="H52" s="187" t="str">
        <f t="shared" si="0"/>
        <v>No</v>
      </c>
      <c r="J52" s="188" t="s">
        <v>2211</v>
      </c>
      <c r="K52" s="188">
        <v>174552</v>
      </c>
      <c r="L52" s="188">
        <v>673</v>
      </c>
      <c r="M52" s="188">
        <v>3.8555845822448327E-3</v>
      </c>
      <c r="N52" s="189">
        <v>0.34084587332381477</v>
      </c>
      <c r="O52" s="189" t="s">
        <v>23302</v>
      </c>
    </row>
    <row r="53" spans="1:15">
      <c r="A53">
        <v>4803288</v>
      </c>
      <c r="B53" s="54" t="s">
        <v>23378</v>
      </c>
      <c r="C53" s="186" t="s">
        <v>23379</v>
      </c>
      <c r="D53" s="187">
        <v>423</v>
      </c>
      <c r="E53" s="187">
        <v>0</v>
      </c>
      <c r="F53" s="187">
        <v>0</v>
      </c>
      <c r="G53" s="187">
        <v>0</v>
      </c>
      <c r="H53" s="187" t="str">
        <f t="shared" si="0"/>
        <v>No</v>
      </c>
      <c r="J53" s="188" t="s">
        <v>2212</v>
      </c>
      <c r="K53" s="188">
        <v>13786</v>
      </c>
      <c r="L53" s="188">
        <v>38</v>
      </c>
      <c r="M53" s="189">
        <v>2.7564195560713768E-3</v>
      </c>
      <c r="N53" s="189">
        <v>0.243676208054805</v>
      </c>
      <c r="O53" s="189" t="s">
        <v>23302</v>
      </c>
    </row>
    <row r="54" spans="1:15">
      <c r="A54">
        <v>4803300</v>
      </c>
      <c r="B54" s="54" t="s">
        <v>23380</v>
      </c>
      <c r="C54" s="186" t="s">
        <v>18613</v>
      </c>
      <c r="D54" s="187">
        <v>20975</v>
      </c>
      <c r="E54" s="187">
        <v>832</v>
      </c>
      <c r="F54" s="187">
        <v>3.9666269368295592E-2</v>
      </c>
      <c r="G54" s="187">
        <v>3.5066236872600549</v>
      </c>
      <c r="H54" s="187" t="str">
        <f t="shared" si="0"/>
        <v>Yes</v>
      </c>
      <c r="J54" s="188" t="s">
        <v>2213</v>
      </c>
      <c r="K54" s="188">
        <v>3301</v>
      </c>
      <c r="L54" s="188">
        <v>0</v>
      </c>
      <c r="M54" s="188">
        <v>0</v>
      </c>
      <c r="N54" s="190">
        <v>0</v>
      </c>
      <c r="O54" s="190" t="s">
        <v>23302</v>
      </c>
    </row>
    <row r="55" spans="1:15">
      <c r="A55">
        <v>4803340</v>
      </c>
      <c r="B55" s="54" t="s">
        <v>23381</v>
      </c>
      <c r="C55" s="186" t="s">
        <v>23382</v>
      </c>
      <c r="D55" s="187">
        <v>524</v>
      </c>
      <c r="E55" s="187">
        <v>0</v>
      </c>
      <c r="F55" s="187">
        <v>0</v>
      </c>
      <c r="G55" s="187">
        <v>0</v>
      </c>
      <c r="H55" s="187" t="str">
        <f t="shared" si="0"/>
        <v>No</v>
      </c>
      <c r="J55" s="188" t="s">
        <v>2214</v>
      </c>
      <c r="K55" s="188">
        <v>42473</v>
      </c>
      <c r="L55" s="188">
        <v>296</v>
      </c>
      <c r="M55" s="188">
        <v>6.9691333317637091E-3</v>
      </c>
      <c r="N55" s="189">
        <v>0.61609343177528786</v>
      </c>
      <c r="O55" s="189" t="s">
        <v>23302</v>
      </c>
    </row>
    <row r="56" spans="1:15">
      <c r="A56">
        <v>4803342</v>
      </c>
      <c r="B56" s="54" t="s">
        <v>23383</v>
      </c>
      <c r="C56" s="186" t="s">
        <v>23384</v>
      </c>
      <c r="D56" s="187">
        <v>752</v>
      </c>
      <c r="E56" s="187">
        <v>0</v>
      </c>
      <c r="F56" s="187">
        <v>0</v>
      </c>
      <c r="G56" s="187">
        <v>0</v>
      </c>
      <c r="H56" s="187" t="str">
        <f t="shared" si="0"/>
        <v>No</v>
      </c>
      <c r="J56" s="188" t="s">
        <v>2215</v>
      </c>
      <c r="K56" s="188">
        <v>83772</v>
      </c>
      <c r="L56" s="188">
        <v>493</v>
      </c>
      <c r="M56" s="188">
        <v>5.8850212481497402E-3</v>
      </c>
      <c r="N56" s="189">
        <v>0.52025449424505177</v>
      </c>
      <c r="O56" s="189" t="s">
        <v>23302</v>
      </c>
    </row>
    <row r="57" spans="1:15">
      <c r="A57">
        <v>4803336</v>
      </c>
      <c r="B57" s="54" t="s">
        <v>23385</v>
      </c>
      <c r="C57" s="186" t="s">
        <v>23386</v>
      </c>
      <c r="D57" s="187">
        <v>3172</v>
      </c>
      <c r="E57" s="187">
        <v>0</v>
      </c>
      <c r="F57" s="187">
        <v>0</v>
      </c>
      <c r="G57" s="187">
        <v>0</v>
      </c>
      <c r="H57" s="187" t="str">
        <f t="shared" si="0"/>
        <v>No</v>
      </c>
      <c r="J57" s="188" t="s">
        <v>2216</v>
      </c>
      <c r="K57" s="188">
        <v>1302</v>
      </c>
      <c r="L57" s="188">
        <v>0</v>
      </c>
      <c r="M57" s="188">
        <v>0</v>
      </c>
      <c r="N57" s="190">
        <v>0</v>
      </c>
      <c r="O57" s="190" t="s">
        <v>23302</v>
      </c>
    </row>
    <row r="58" spans="1:15">
      <c r="A58">
        <v>4803360</v>
      </c>
      <c r="B58" s="54" t="s">
        <v>23387</v>
      </c>
      <c r="C58" s="186" t="s">
        <v>23388</v>
      </c>
      <c r="D58" s="187">
        <v>249</v>
      </c>
      <c r="E58" s="187">
        <v>0</v>
      </c>
      <c r="F58" s="187">
        <v>0</v>
      </c>
      <c r="G58" s="187">
        <v>0</v>
      </c>
      <c r="H58" s="187" t="str">
        <f t="shared" si="0"/>
        <v>No</v>
      </c>
      <c r="J58" s="188" t="s">
        <v>2217</v>
      </c>
      <c r="K58" s="188">
        <v>4623</v>
      </c>
      <c r="L58" s="188">
        <v>0</v>
      </c>
      <c r="M58" s="188">
        <v>0</v>
      </c>
      <c r="N58" s="190">
        <v>0</v>
      </c>
      <c r="O58" s="190" t="s">
        <v>23302</v>
      </c>
    </row>
    <row r="59" spans="1:15">
      <c r="A59">
        <v>4803372</v>
      </c>
      <c r="B59" s="54" t="s">
        <v>23389</v>
      </c>
      <c r="C59" s="186" t="s">
        <v>23390</v>
      </c>
      <c r="D59" s="187">
        <v>1765</v>
      </c>
      <c r="E59" s="187">
        <v>0</v>
      </c>
      <c r="F59" s="187">
        <v>0</v>
      </c>
      <c r="G59" s="187">
        <v>0</v>
      </c>
      <c r="H59" s="187" t="str">
        <f t="shared" si="0"/>
        <v>No</v>
      </c>
      <c r="J59" s="188" t="s">
        <v>2218</v>
      </c>
      <c r="K59" s="188">
        <v>2881</v>
      </c>
      <c r="L59" s="188">
        <v>55</v>
      </c>
      <c r="M59" s="188">
        <v>1.9090593543908366E-2</v>
      </c>
      <c r="N59" s="189">
        <v>1.6876688579750707</v>
      </c>
      <c r="O59" s="189" t="s">
        <v>23302</v>
      </c>
    </row>
    <row r="60" spans="1:15">
      <c r="A60">
        <v>4803432</v>
      </c>
      <c r="B60" s="54" t="s">
        <v>23391</v>
      </c>
      <c r="C60" s="186" t="s">
        <v>12241</v>
      </c>
      <c r="D60" s="187">
        <v>3727</v>
      </c>
      <c r="E60" s="187">
        <v>140</v>
      </c>
      <c r="F60" s="187">
        <v>3.7563724174939632E-2</v>
      </c>
      <c r="G60" s="187">
        <v>3.3207520412501648</v>
      </c>
      <c r="H60" s="187" t="str">
        <f t="shared" si="0"/>
        <v>Yes</v>
      </c>
      <c r="J60" s="188" t="s">
        <v>2219</v>
      </c>
      <c r="K60" s="188">
        <v>5072</v>
      </c>
      <c r="L60" s="188">
        <v>24</v>
      </c>
      <c r="M60" s="188">
        <v>4.7318611987381704E-3</v>
      </c>
      <c r="N60" s="189">
        <v>0.41831149812097895</v>
      </c>
      <c r="O60" s="189" t="s">
        <v>23302</v>
      </c>
    </row>
    <row r="61" spans="1:15">
      <c r="A61">
        <v>4803540</v>
      </c>
      <c r="B61" s="54" t="s">
        <v>23392</v>
      </c>
      <c r="C61" s="186" t="s">
        <v>23393</v>
      </c>
      <c r="D61" s="187">
        <v>1121</v>
      </c>
      <c r="E61" s="187">
        <v>0</v>
      </c>
      <c r="F61" s="187">
        <v>0</v>
      </c>
      <c r="G61" s="187">
        <v>0</v>
      </c>
      <c r="H61" s="187" t="str">
        <f t="shared" si="0"/>
        <v>No</v>
      </c>
      <c r="J61" s="188" t="s">
        <v>2220</v>
      </c>
      <c r="K61" s="188">
        <v>2181</v>
      </c>
      <c r="L61" s="188">
        <v>0</v>
      </c>
      <c r="M61" s="188">
        <v>0</v>
      </c>
      <c r="N61" s="190">
        <v>0</v>
      </c>
      <c r="O61" s="190" t="s">
        <v>23302</v>
      </c>
    </row>
    <row r="62" spans="1:15">
      <c r="A62">
        <v>4803564</v>
      </c>
      <c r="B62" s="54" t="s">
        <v>23394</v>
      </c>
      <c r="C62" s="186" t="s">
        <v>23395</v>
      </c>
      <c r="D62" s="187">
        <v>573</v>
      </c>
      <c r="E62" s="187">
        <v>0</v>
      </c>
      <c r="F62" s="187">
        <v>0</v>
      </c>
      <c r="G62" s="187">
        <v>0</v>
      </c>
      <c r="H62" s="187" t="str">
        <f t="shared" si="0"/>
        <v>No</v>
      </c>
      <c r="J62" s="188" t="s">
        <v>2221</v>
      </c>
      <c r="K62" s="188">
        <v>7180</v>
      </c>
      <c r="L62" s="188">
        <v>76</v>
      </c>
      <c r="M62" s="188">
        <v>1.0584958217270195E-2</v>
      </c>
      <c r="N62" s="189">
        <v>0.93574378948288073</v>
      </c>
      <c r="O62" s="189" t="s">
        <v>23302</v>
      </c>
    </row>
    <row r="63" spans="1:15">
      <c r="A63">
        <v>4803588</v>
      </c>
      <c r="B63" s="54" t="s">
        <v>23396</v>
      </c>
      <c r="C63" s="186" t="s">
        <v>23397</v>
      </c>
      <c r="D63" s="187">
        <v>106</v>
      </c>
      <c r="E63" s="187">
        <v>0</v>
      </c>
      <c r="F63" s="187">
        <v>0</v>
      </c>
      <c r="G63" s="187">
        <v>0</v>
      </c>
      <c r="H63" s="187" t="str">
        <f t="shared" si="0"/>
        <v>No</v>
      </c>
      <c r="J63" s="188" t="s">
        <v>2222</v>
      </c>
      <c r="K63" s="188">
        <v>2603816</v>
      </c>
      <c r="L63" s="188">
        <v>34108</v>
      </c>
      <c r="M63" s="188">
        <v>1.30992358907081E-2</v>
      </c>
      <c r="N63" s="189">
        <v>1.1580138891528386</v>
      </c>
      <c r="O63" s="189" t="s">
        <v>23302</v>
      </c>
    </row>
    <row r="64" spans="1:15">
      <c r="A64">
        <v>4803600</v>
      </c>
      <c r="B64" s="54" t="s">
        <v>23398</v>
      </c>
      <c r="C64" s="186" t="s">
        <v>12568</v>
      </c>
      <c r="D64" s="187">
        <v>8807</v>
      </c>
      <c r="E64" s="187">
        <v>100</v>
      </c>
      <c r="F64" s="187">
        <v>1.1354604292040422E-2</v>
      </c>
      <c r="G64" s="187">
        <v>1.0037829370905744</v>
      </c>
      <c r="H64" s="187" t="str">
        <f t="shared" si="0"/>
        <v>No</v>
      </c>
      <c r="J64" s="188" t="s">
        <v>2223</v>
      </c>
      <c r="K64" s="188">
        <v>12311</v>
      </c>
      <c r="L64" s="188">
        <v>50</v>
      </c>
      <c r="M64" s="188">
        <v>4.0614084964665743E-3</v>
      </c>
      <c r="N64" s="189">
        <v>0.3590413584175407</v>
      </c>
      <c r="O64" s="189" t="s">
        <v>23302</v>
      </c>
    </row>
    <row r="65" spans="1:15">
      <c r="A65">
        <v>4803696</v>
      </c>
      <c r="B65" s="54" t="s">
        <v>23399</v>
      </c>
      <c r="C65" s="186" t="s">
        <v>23400</v>
      </c>
      <c r="D65" s="187">
        <v>1453</v>
      </c>
      <c r="E65" s="187">
        <v>0</v>
      </c>
      <c r="F65" s="187">
        <v>0</v>
      </c>
      <c r="G65" s="187">
        <v>0</v>
      </c>
      <c r="H65" s="187" t="str">
        <f t="shared" si="0"/>
        <v>No</v>
      </c>
      <c r="J65" s="188" t="s">
        <v>2224</v>
      </c>
      <c r="K65" s="188">
        <v>18487</v>
      </c>
      <c r="L65" s="188">
        <v>265</v>
      </c>
      <c r="M65" s="188">
        <v>1.4334397143938984E-2</v>
      </c>
      <c r="N65" s="189">
        <v>1.2672060510864513</v>
      </c>
      <c r="O65" s="189" t="s">
        <v>23302</v>
      </c>
    </row>
    <row r="66" spans="1:15">
      <c r="A66">
        <v>4803708</v>
      </c>
      <c r="B66" s="54" t="s">
        <v>23401</v>
      </c>
      <c r="C66" s="186" t="s">
        <v>18552</v>
      </c>
      <c r="D66" s="187">
        <v>2050</v>
      </c>
      <c r="E66" s="187">
        <v>88</v>
      </c>
      <c r="F66" s="187">
        <v>4.2926829268292686E-2</v>
      </c>
      <c r="G66" s="187">
        <v>3.7948674964497009</v>
      </c>
      <c r="H66" s="187" t="str">
        <f t="shared" si="0"/>
        <v>Yes</v>
      </c>
      <c r="J66" s="188" t="s">
        <v>2225</v>
      </c>
      <c r="K66" s="188">
        <v>5345</v>
      </c>
      <c r="L66" s="188">
        <v>0</v>
      </c>
      <c r="M66" s="188">
        <v>0</v>
      </c>
      <c r="N66" s="190">
        <v>0</v>
      </c>
      <c r="O66" s="190" t="s">
        <v>23302</v>
      </c>
    </row>
    <row r="67" spans="1:15">
      <c r="A67">
        <v>4803768</v>
      </c>
      <c r="B67" s="54" t="s">
        <v>23402</v>
      </c>
      <c r="C67" s="186" t="s">
        <v>23403</v>
      </c>
      <c r="D67" s="187">
        <v>4970</v>
      </c>
      <c r="E67" s="187">
        <v>0</v>
      </c>
      <c r="F67" s="187">
        <v>0</v>
      </c>
      <c r="G67" s="187">
        <v>0</v>
      </c>
      <c r="H67" s="187" t="str">
        <f t="shared" si="0"/>
        <v>No</v>
      </c>
      <c r="J67" s="188" t="s">
        <v>2226</v>
      </c>
      <c r="K67" s="188">
        <v>945644</v>
      </c>
      <c r="L67" s="188">
        <v>6991</v>
      </c>
      <c r="M67" s="188">
        <v>7.3928455105726895E-3</v>
      </c>
      <c r="N67" s="189">
        <v>0.65355092869784204</v>
      </c>
      <c r="O67" s="189" t="s">
        <v>23302</v>
      </c>
    </row>
    <row r="68" spans="1:15">
      <c r="A68">
        <v>4804000</v>
      </c>
      <c r="B68" s="54" t="s">
        <v>23404</v>
      </c>
      <c r="C68" s="186" t="s">
        <v>9690</v>
      </c>
      <c r="D68" s="187">
        <v>394769</v>
      </c>
      <c r="E68" s="187">
        <v>3652</v>
      </c>
      <c r="F68" s="187">
        <v>9.250979686854845E-3</v>
      </c>
      <c r="G68" s="187">
        <v>0.81781586766047554</v>
      </c>
      <c r="H68" s="187" t="str">
        <f t="shared" si="0"/>
        <v>No</v>
      </c>
      <c r="J68" s="188" t="s">
        <v>2227</v>
      </c>
      <c r="K68" s="188">
        <v>19853</v>
      </c>
      <c r="L68" s="188">
        <v>92</v>
      </c>
      <c r="M68" s="189">
        <v>4.6340603435249079E-3</v>
      </c>
      <c r="N68" s="189">
        <v>0.40966559314965761</v>
      </c>
      <c r="O68" s="189" t="s">
        <v>23302</v>
      </c>
    </row>
    <row r="69" spans="1:15">
      <c r="A69">
        <v>4804156</v>
      </c>
      <c r="B69" s="54" t="s">
        <v>23405</v>
      </c>
      <c r="C69" s="186" t="s">
        <v>23406</v>
      </c>
      <c r="D69" s="187">
        <v>1055</v>
      </c>
      <c r="E69" s="187">
        <v>0</v>
      </c>
      <c r="F69" s="187">
        <v>0</v>
      </c>
      <c r="G69" s="187">
        <v>0</v>
      </c>
      <c r="H69" s="187" t="str">
        <f t="shared" si="0"/>
        <v>No</v>
      </c>
      <c r="J69" s="188" t="s">
        <v>2228</v>
      </c>
      <c r="K69" s="188">
        <v>1641</v>
      </c>
      <c r="L69" s="188">
        <v>0</v>
      </c>
      <c r="M69" s="188">
        <v>0</v>
      </c>
      <c r="N69" s="190">
        <v>0</v>
      </c>
      <c r="O69" s="190" t="s">
        <v>23302</v>
      </c>
    </row>
    <row r="70" spans="1:15" ht="43.2">
      <c r="A70">
        <v>4804174</v>
      </c>
      <c r="B70" s="54" t="s">
        <v>23407</v>
      </c>
      <c r="C70" s="186" t="s">
        <v>23408</v>
      </c>
      <c r="D70" s="187">
        <v>587</v>
      </c>
      <c r="E70" s="187">
        <v>0</v>
      </c>
      <c r="F70" s="187">
        <v>0</v>
      </c>
      <c r="G70" s="187">
        <v>0</v>
      </c>
      <c r="H70" s="187" t="str">
        <f t="shared" si="0"/>
        <v>No</v>
      </c>
      <c r="J70" s="188" t="s">
        <v>2229</v>
      </c>
      <c r="K70" s="188">
        <v>8507</v>
      </c>
      <c r="L70" s="188">
        <v>111</v>
      </c>
      <c r="M70" s="188">
        <v>1.3048078053367815E-2</v>
      </c>
      <c r="N70" s="189">
        <v>1.1534913745059274</v>
      </c>
      <c r="O70" s="189" t="s">
        <v>23302</v>
      </c>
    </row>
    <row r="71" spans="1:15">
      <c r="A71">
        <v>4804176</v>
      </c>
      <c r="B71" s="54" t="s">
        <v>23409</v>
      </c>
      <c r="C71" s="186" t="s">
        <v>23410</v>
      </c>
      <c r="D71" s="187">
        <v>248</v>
      </c>
      <c r="E71" s="187">
        <v>0</v>
      </c>
      <c r="F71" s="187">
        <v>0</v>
      </c>
      <c r="G71" s="187">
        <v>0</v>
      </c>
      <c r="H71" s="187" t="str">
        <f t="shared" ref="H71:H134" si="1">IFERROR(IF(G71&lt;2, "No", "Yes"), "No")</f>
        <v>No</v>
      </c>
      <c r="J71" s="188" t="s">
        <v>2230</v>
      </c>
      <c r="K71" s="188">
        <v>3276</v>
      </c>
      <c r="L71" s="188">
        <v>0</v>
      </c>
      <c r="M71" s="188">
        <v>0</v>
      </c>
      <c r="N71" s="190">
        <v>0</v>
      </c>
      <c r="O71" s="190" t="s">
        <v>23302</v>
      </c>
    </row>
    <row r="72" spans="1:15">
      <c r="A72">
        <v>4804300</v>
      </c>
      <c r="B72" s="54" t="s">
        <v>23411</v>
      </c>
      <c r="C72" s="186" t="s">
        <v>23412</v>
      </c>
      <c r="D72" s="187">
        <v>654</v>
      </c>
      <c r="E72" s="187">
        <v>0</v>
      </c>
      <c r="F72" s="187">
        <v>0</v>
      </c>
      <c r="G72" s="187">
        <v>0</v>
      </c>
      <c r="H72" s="187" t="str">
        <f t="shared" si="1"/>
        <v>No</v>
      </c>
      <c r="J72" s="188" t="s">
        <v>2231</v>
      </c>
      <c r="K72" s="188">
        <v>9824</v>
      </c>
      <c r="L72" s="188">
        <v>75</v>
      </c>
      <c r="M72" s="188">
        <v>7.6343648208469055E-3</v>
      </c>
      <c r="N72" s="189">
        <v>0.67490199971676668</v>
      </c>
      <c r="O72" s="189" t="s">
        <v>23302</v>
      </c>
    </row>
    <row r="73" spans="1:15">
      <c r="A73">
        <v>4804408</v>
      </c>
      <c r="B73" s="54" t="s">
        <v>23413</v>
      </c>
      <c r="C73" s="186" t="s">
        <v>23414</v>
      </c>
      <c r="D73" s="187">
        <v>953</v>
      </c>
      <c r="E73" s="187">
        <v>0</v>
      </c>
      <c r="F73" s="187">
        <v>0</v>
      </c>
      <c r="G73" s="187">
        <v>0</v>
      </c>
      <c r="H73" s="187" t="str">
        <f t="shared" si="1"/>
        <v>No</v>
      </c>
      <c r="J73" s="188" t="s">
        <v>2232</v>
      </c>
      <c r="K73" s="188">
        <v>17846</v>
      </c>
      <c r="L73" s="188">
        <v>174</v>
      </c>
      <c r="M73" s="188">
        <v>9.7500840524487285E-3</v>
      </c>
      <c r="N73" s="189">
        <v>0.86193827238062526</v>
      </c>
      <c r="O73" s="189" t="s">
        <v>23302</v>
      </c>
    </row>
    <row r="74" spans="1:15">
      <c r="A74">
        <v>4804462</v>
      </c>
      <c r="B74" s="54" t="s">
        <v>23415</v>
      </c>
      <c r="C74" s="186" t="s">
        <v>15544</v>
      </c>
      <c r="D74" s="187">
        <v>93926</v>
      </c>
      <c r="E74" s="187">
        <v>90</v>
      </c>
      <c r="F74" s="187">
        <v>9.582011370653493E-4</v>
      </c>
      <c r="G74" s="187">
        <v>8.4708011565072711E-2</v>
      </c>
      <c r="H74" s="187" t="str">
        <f t="shared" si="1"/>
        <v>No</v>
      </c>
      <c r="J74" s="188" t="s">
        <v>2233</v>
      </c>
      <c r="K74" s="188">
        <v>163206</v>
      </c>
      <c r="L74" s="188">
        <v>1133</v>
      </c>
      <c r="M74" s="188">
        <v>6.9421467348014165E-3</v>
      </c>
      <c r="N74" s="189">
        <v>0.6137077312379402</v>
      </c>
      <c r="O74" s="189" t="s">
        <v>23302</v>
      </c>
    </row>
    <row r="75" spans="1:15">
      <c r="A75">
        <v>4804504</v>
      </c>
      <c r="B75" s="54" t="s">
        <v>23416</v>
      </c>
      <c r="C75" s="186" t="s">
        <v>12139</v>
      </c>
      <c r="D75" s="187">
        <v>13013</v>
      </c>
      <c r="E75" s="187">
        <v>355</v>
      </c>
      <c r="F75" s="187">
        <v>2.7280411895796511E-2</v>
      </c>
      <c r="G75" s="187">
        <v>2.4116747068851336</v>
      </c>
      <c r="H75" s="187" t="str">
        <f t="shared" si="1"/>
        <v>Yes</v>
      </c>
      <c r="J75" s="188" t="s">
        <v>2234</v>
      </c>
      <c r="K75" s="188">
        <v>1392</v>
      </c>
      <c r="L75" s="188">
        <v>0</v>
      </c>
      <c r="M75" s="188">
        <v>0</v>
      </c>
      <c r="N75" s="190">
        <v>0</v>
      </c>
      <c r="O75" s="190" t="s">
        <v>23302</v>
      </c>
    </row>
    <row r="76" spans="1:15">
      <c r="A76">
        <v>4804516</v>
      </c>
      <c r="B76" s="54" t="s">
        <v>23417</v>
      </c>
      <c r="C76" s="186" t="s">
        <v>21599</v>
      </c>
      <c r="D76" s="187">
        <v>5434</v>
      </c>
      <c r="E76" s="187">
        <v>72</v>
      </c>
      <c r="F76" s="187">
        <v>1.3249907986750091E-2</v>
      </c>
      <c r="G76" s="187">
        <v>1.1713337790594065</v>
      </c>
      <c r="H76" s="187" t="str">
        <f t="shared" si="1"/>
        <v>No</v>
      </c>
      <c r="J76" s="188" t="s">
        <v>2236</v>
      </c>
      <c r="K76" s="188">
        <v>203927</v>
      </c>
      <c r="L76" s="188">
        <v>2086</v>
      </c>
      <c r="M76" s="188">
        <v>1.0229150627430404E-2</v>
      </c>
      <c r="N76" s="189">
        <v>0.90428927302572248</v>
      </c>
      <c r="O76" s="189" t="s">
        <v>23302</v>
      </c>
    </row>
    <row r="77" spans="1:15">
      <c r="A77">
        <v>4804600</v>
      </c>
      <c r="B77" s="54" t="s">
        <v>23418</v>
      </c>
      <c r="C77" s="186" t="s">
        <v>17490</v>
      </c>
      <c r="D77" s="187">
        <v>6637</v>
      </c>
      <c r="E77" s="187">
        <v>354</v>
      </c>
      <c r="F77" s="187">
        <v>5.3337351212897392E-2</v>
      </c>
      <c r="G77" s="187">
        <v>4.7151905676399997</v>
      </c>
      <c r="H77" s="187" t="str">
        <f t="shared" si="1"/>
        <v>Yes</v>
      </c>
      <c r="J77" s="188" t="s">
        <v>2235</v>
      </c>
      <c r="K77" s="188">
        <v>866275</v>
      </c>
      <c r="L77" s="188">
        <v>14523</v>
      </c>
      <c r="M77" s="188">
        <v>1.6764884130328127E-2</v>
      </c>
      <c r="N77" s="189">
        <v>1.4820687889687683</v>
      </c>
      <c r="O77" s="189" t="s">
        <v>23302</v>
      </c>
    </row>
    <row r="78" spans="1:15">
      <c r="A78">
        <v>4804672</v>
      </c>
      <c r="B78" s="54" t="s">
        <v>23419</v>
      </c>
      <c r="C78" s="186" t="s">
        <v>23420</v>
      </c>
      <c r="D78" s="187">
        <v>1453</v>
      </c>
      <c r="E78" s="187">
        <v>0</v>
      </c>
      <c r="F78" s="187">
        <v>0</v>
      </c>
      <c r="G78" s="187">
        <v>0</v>
      </c>
      <c r="H78" s="187" t="str">
        <f t="shared" si="1"/>
        <v>No</v>
      </c>
      <c r="J78" s="188" t="s">
        <v>2237</v>
      </c>
      <c r="K78" s="188">
        <v>43244</v>
      </c>
      <c r="L78" s="188">
        <v>245</v>
      </c>
      <c r="M78" s="188">
        <v>5.6655258532975674E-3</v>
      </c>
      <c r="N78" s="189">
        <v>0.50085040701701711</v>
      </c>
      <c r="O78" s="189" t="s">
        <v>23302</v>
      </c>
    </row>
    <row r="79" spans="1:15">
      <c r="A79">
        <v>4805000</v>
      </c>
      <c r="B79" s="54" t="s">
        <v>23421</v>
      </c>
      <c r="C79" s="186" t="s">
        <v>2174</v>
      </c>
      <c r="D79" s="187">
        <v>967862</v>
      </c>
      <c r="E79" s="187">
        <v>32113</v>
      </c>
      <c r="F79" s="187">
        <v>3.3179316886084997E-2</v>
      </c>
      <c r="G79" s="187">
        <v>2.9331565678532696</v>
      </c>
      <c r="H79" s="187" t="str">
        <f t="shared" si="1"/>
        <v>Yes</v>
      </c>
      <c r="J79" s="188" t="s">
        <v>2238</v>
      </c>
      <c r="K79" s="188">
        <v>17063</v>
      </c>
      <c r="L79" s="188">
        <v>70</v>
      </c>
      <c r="M79" s="188">
        <v>4.1024438844282952E-3</v>
      </c>
      <c r="N79" s="189">
        <v>0.36266901651935074</v>
      </c>
      <c r="O79" s="189" t="s">
        <v>23302</v>
      </c>
    </row>
    <row r="80" spans="1:15">
      <c r="A80">
        <v>4805036</v>
      </c>
      <c r="B80" s="54" t="s">
        <v>23422</v>
      </c>
      <c r="C80" s="186" t="s">
        <v>23423</v>
      </c>
      <c r="D80" s="187">
        <v>153</v>
      </c>
      <c r="E80" s="187">
        <v>0</v>
      </c>
      <c r="F80" s="187">
        <v>0</v>
      </c>
      <c r="G80" s="187">
        <v>0</v>
      </c>
      <c r="H80" s="187" t="str">
        <f t="shared" si="1"/>
        <v>No</v>
      </c>
      <c r="J80" s="188" t="s">
        <v>2239</v>
      </c>
      <c r="K80" s="188">
        <v>36525</v>
      </c>
      <c r="L80" s="188">
        <v>32</v>
      </c>
      <c r="M80" s="188">
        <v>8.7611225188227238E-4</v>
      </c>
      <c r="N80" s="189">
        <v>7.7451094445616431E-2</v>
      </c>
      <c r="O80" s="189" t="s">
        <v>23302</v>
      </c>
    </row>
    <row r="81" spans="1:15">
      <c r="A81">
        <v>4805072</v>
      </c>
      <c r="B81" s="54" t="s">
        <v>23424</v>
      </c>
      <c r="C81" s="186" t="s">
        <v>23425</v>
      </c>
      <c r="D81" s="187">
        <v>982</v>
      </c>
      <c r="E81" s="187">
        <v>0</v>
      </c>
      <c r="F81" s="187">
        <v>0</v>
      </c>
      <c r="G81" s="187">
        <v>0</v>
      </c>
      <c r="H81" s="187" t="str">
        <f t="shared" si="1"/>
        <v>No</v>
      </c>
      <c r="J81" s="188" t="s">
        <v>2240</v>
      </c>
      <c r="K81" s="188">
        <v>24783</v>
      </c>
      <c r="L81" s="188">
        <v>88</v>
      </c>
      <c r="M81" s="188">
        <v>3.5508211273857079E-3</v>
      </c>
      <c r="N81" s="189">
        <v>0.3139038198653063</v>
      </c>
      <c r="O81" s="189" t="s">
        <v>23302</v>
      </c>
    </row>
    <row r="82" spans="1:15">
      <c r="A82">
        <v>4805084</v>
      </c>
      <c r="B82" s="54" t="s">
        <v>23426</v>
      </c>
      <c r="C82" s="186" t="s">
        <v>23427</v>
      </c>
      <c r="D82" s="187">
        <v>467</v>
      </c>
      <c r="E82" s="187">
        <v>0</v>
      </c>
      <c r="F82" s="187">
        <v>0</v>
      </c>
      <c r="G82" s="187">
        <v>0</v>
      </c>
      <c r="H82" s="187" t="str">
        <f t="shared" si="1"/>
        <v>No</v>
      </c>
      <c r="J82" s="188" t="s">
        <v>2241</v>
      </c>
      <c r="K82" s="188">
        <v>3661</v>
      </c>
      <c r="L82" s="188">
        <v>0</v>
      </c>
      <c r="M82" s="188">
        <v>0</v>
      </c>
      <c r="N82" s="190">
        <v>0</v>
      </c>
      <c r="O82" s="190" t="s">
        <v>23302</v>
      </c>
    </row>
    <row r="83" spans="1:15">
      <c r="A83">
        <v>4805168</v>
      </c>
      <c r="B83" s="54" t="s">
        <v>23428</v>
      </c>
      <c r="C83" s="186" t="s">
        <v>11112</v>
      </c>
      <c r="D83" s="187">
        <v>13734</v>
      </c>
      <c r="E83" s="187">
        <v>206</v>
      </c>
      <c r="F83" s="187">
        <v>1.4999271880005825E-2</v>
      </c>
      <c r="G83" s="187">
        <v>1.3259830809327784</v>
      </c>
      <c r="H83" s="187" t="str">
        <f t="shared" si="1"/>
        <v>No</v>
      </c>
      <c r="J83" s="188" t="s">
        <v>2242</v>
      </c>
      <c r="K83" s="188">
        <v>5294</v>
      </c>
      <c r="L83" s="188">
        <v>0</v>
      </c>
      <c r="M83" s="188">
        <v>0</v>
      </c>
      <c r="N83" s="190">
        <v>0</v>
      </c>
      <c r="O83" s="190" t="s">
        <v>23302</v>
      </c>
    </row>
    <row r="84" spans="1:15">
      <c r="A84">
        <v>4805520</v>
      </c>
      <c r="B84" s="54" t="s">
        <v>23429</v>
      </c>
      <c r="C84" s="186" t="s">
        <v>23430</v>
      </c>
      <c r="D84" s="187">
        <v>187</v>
      </c>
      <c r="E84" s="187">
        <v>0</v>
      </c>
      <c r="F84" s="187">
        <v>0</v>
      </c>
      <c r="G84" s="187">
        <v>0</v>
      </c>
      <c r="H84" s="187" t="str">
        <f t="shared" si="1"/>
        <v>No</v>
      </c>
      <c r="J84" s="188" t="s">
        <v>2243</v>
      </c>
      <c r="K84" s="188">
        <v>1079</v>
      </c>
      <c r="L84" s="188">
        <v>0</v>
      </c>
      <c r="M84" s="188">
        <v>0</v>
      </c>
      <c r="N84" s="190">
        <v>0</v>
      </c>
      <c r="O84" s="190" t="s">
        <v>23302</v>
      </c>
    </row>
    <row r="85" spans="1:15">
      <c r="A85">
        <v>4805180</v>
      </c>
      <c r="B85" s="54" t="s">
        <v>23431</v>
      </c>
      <c r="C85" s="186" t="s">
        <v>23432</v>
      </c>
      <c r="D85" s="187">
        <v>9935</v>
      </c>
      <c r="E85" s="187">
        <v>0</v>
      </c>
      <c r="F85" s="187">
        <v>0</v>
      </c>
      <c r="G85" s="187">
        <v>0</v>
      </c>
      <c r="H85" s="187" t="str">
        <f t="shared" si="1"/>
        <v>No</v>
      </c>
      <c r="J85" s="188" t="s">
        <v>2244</v>
      </c>
      <c r="K85" s="188">
        <v>859721</v>
      </c>
      <c r="L85" s="188">
        <v>2838</v>
      </c>
      <c r="M85" s="188">
        <v>3.3010709288245838E-3</v>
      </c>
      <c r="N85" s="189">
        <v>0.2918251122853005</v>
      </c>
      <c r="O85" s="189" t="s">
        <v>23302</v>
      </c>
    </row>
    <row r="86" spans="1:15">
      <c r="A86">
        <v>4805264</v>
      </c>
      <c r="B86" s="54" t="s">
        <v>23433</v>
      </c>
      <c r="C86" s="186" t="s">
        <v>2175</v>
      </c>
      <c r="D86" s="187">
        <v>190</v>
      </c>
      <c r="E86" s="187">
        <v>0</v>
      </c>
      <c r="F86" s="187">
        <v>0</v>
      </c>
      <c r="G86" s="187">
        <v>0</v>
      </c>
      <c r="H86" s="187" t="str">
        <f t="shared" si="1"/>
        <v>No</v>
      </c>
      <c r="J86" s="188" t="s">
        <v>2245</v>
      </c>
      <c r="K86" s="188">
        <v>10522</v>
      </c>
      <c r="L86" s="188">
        <v>116</v>
      </c>
      <c r="M86" s="189">
        <v>1.1024520053221821E-2</v>
      </c>
      <c r="N86" s="189">
        <v>0.97460244623358283</v>
      </c>
      <c r="O86" s="189" t="s">
        <v>23302</v>
      </c>
    </row>
    <row r="87" spans="1:15" ht="28.8">
      <c r="A87">
        <v>4805288</v>
      </c>
      <c r="B87" s="54" t="s">
        <v>23434</v>
      </c>
      <c r="C87" s="186" t="s">
        <v>23435</v>
      </c>
      <c r="D87" s="187">
        <v>730</v>
      </c>
      <c r="E87" s="187">
        <v>0</v>
      </c>
      <c r="F87" s="187">
        <v>0</v>
      </c>
      <c r="G87" s="187">
        <v>0</v>
      </c>
      <c r="H87" s="187" t="str">
        <f t="shared" si="1"/>
        <v>No</v>
      </c>
      <c r="J87" s="188" t="s">
        <v>2246</v>
      </c>
      <c r="K87" s="188">
        <v>19813</v>
      </c>
      <c r="L87" s="188">
        <v>95</v>
      </c>
      <c r="M87" s="188">
        <v>4.7948316761722105E-3</v>
      </c>
      <c r="N87" s="189">
        <v>0.42387828751874296</v>
      </c>
      <c r="O87" s="189" t="s">
        <v>23302</v>
      </c>
    </row>
    <row r="88" spans="1:15">
      <c r="A88">
        <v>4805336</v>
      </c>
      <c r="B88" s="54" t="s">
        <v>23436</v>
      </c>
      <c r="C88" s="186" t="s">
        <v>12656</v>
      </c>
      <c r="D88" s="187">
        <v>1687</v>
      </c>
      <c r="E88" s="187">
        <v>24</v>
      </c>
      <c r="F88" s="187">
        <v>1.4226437462951986E-2</v>
      </c>
      <c r="G88" s="187">
        <v>1.2576620737816273</v>
      </c>
      <c r="H88" s="187" t="str">
        <f t="shared" si="1"/>
        <v>No</v>
      </c>
      <c r="J88" s="188" t="s">
        <v>2247</v>
      </c>
      <c r="K88" s="188">
        <v>18019</v>
      </c>
      <c r="L88" s="188">
        <v>178</v>
      </c>
      <c r="M88" s="188">
        <v>9.8784616238415009E-3</v>
      </c>
      <c r="N88" s="189">
        <v>0.87328725578461097</v>
      </c>
      <c r="O88" s="189" t="s">
        <v>23302</v>
      </c>
    </row>
    <row r="89" spans="1:15">
      <c r="A89">
        <v>4805372</v>
      </c>
      <c r="B89" s="54" t="s">
        <v>23437</v>
      </c>
      <c r="C89" s="186" t="s">
        <v>11624</v>
      </c>
      <c r="D89" s="187">
        <v>27181</v>
      </c>
      <c r="E89" s="187">
        <v>1475</v>
      </c>
      <c r="F89" s="187">
        <v>5.4265847466980613E-2</v>
      </c>
      <c r="G89" s="187">
        <v>4.7972725735849</v>
      </c>
      <c r="H89" s="187" t="str">
        <f t="shared" si="1"/>
        <v>Yes</v>
      </c>
      <c r="J89" s="188" t="s">
        <v>2248</v>
      </c>
      <c r="K89" s="188">
        <v>21904</v>
      </c>
      <c r="L89" s="188">
        <v>92</v>
      </c>
      <c r="M89" s="188">
        <v>4.2001460920379841E-3</v>
      </c>
      <c r="N89" s="189">
        <v>0.37130620073046722</v>
      </c>
      <c r="O89" s="189" t="s">
        <v>23302</v>
      </c>
    </row>
    <row r="90" spans="1:15" ht="28.8">
      <c r="A90">
        <v>4805384</v>
      </c>
      <c r="B90" s="54" t="s">
        <v>23438</v>
      </c>
      <c r="C90" s="186" t="s">
        <v>17518</v>
      </c>
      <c r="D90" s="187">
        <v>2724</v>
      </c>
      <c r="E90" s="187">
        <v>50</v>
      </c>
      <c r="F90" s="187">
        <v>1.8355359765051395E-2</v>
      </c>
      <c r="G90" s="187">
        <v>1.6226718661814774</v>
      </c>
      <c r="H90" s="187" t="str">
        <f t="shared" si="1"/>
        <v>No</v>
      </c>
      <c r="J90" s="188" t="s">
        <v>2249</v>
      </c>
      <c r="K90" s="188">
        <v>354721</v>
      </c>
      <c r="L90" s="188">
        <v>2617</v>
      </c>
      <c r="M90" s="188">
        <v>7.3776291789885576E-3</v>
      </c>
      <c r="N90" s="189">
        <v>0.65220575685244619</v>
      </c>
      <c r="O90" s="189" t="s">
        <v>23302</v>
      </c>
    </row>
    <row r="91" spans="1:15">
      <c r="A91">
        <v>4805456</v>
      </c>
      <c r="B91" s="54" t="s">
        <v>23439</v>
      </c>
      <c r="C91" s="186" t="s">
        <v>23440</v>
      </c>
      <c r="D91" s="187">
        <v>3599</v>
      </c>
      <c r="E91" s="187">
        <v>0</v>
      </c>
      <c r="F91" s="187">
        <v>0</v>
      </c>
      <c r="G91" s="187">
        <v>0</v>
      </c>
      <c r="H91" s="187" t="str">
        <f t="shared" si="1"/>
        <v>No</v>
      </c>
      <c r="J91" s="188" t="s">
        <v>2250</v>
      </c>
      <c r="K91" s="188">
        <v>5435</v>
      </c>
      <c r="L91" s="188">
        <v>0</v>
      </c>
      <c r="M91" s="188">
        <v>0</v>
      </c>
      <c r="N91" s="190">
        <v>0</v>
      </c>
      <c r="O91" s="190" t="s">
        <v>23302</v>
      </c>
    </row>
    <row r="92" spans="1:15">
      <c r="A92">
        <v>4805468</v>
      </c>
      <c r="B92" s="54" t="s">
        <v>23441</v>
      </c>
      <c r="C92" s="186" t="s">
        <v>23442</v>
      </c>
      <c r="D92" s="187">
        <v>505</v>
      </c>
      <c r="E92" s="187">
        <v>0</v>
      </c>
      <c r="F92" s="187">
        <v>0</v>
      </c>
      <c r="G92" s="187">
        <v>0</v>
      </c>
      <c r="H92" s="187" t="str">
        <f t="shared" si="1"/>
        <v>No</v>
      </c>
      <c r="J92" s="188" t="s">
        <v>2251</v>
      </c>
      <c r="K92" s="188">
        <v>27202</v>
      </c>
      <c r="L92" s="188">
        <v>250</v>
      </c>
      <c r="M92" s="188">
        <v>9.1905006984780539E-3</v>
      </c>
      <c r="N92" s="189">
        <v>0.81246933377662389</v>
      </c>
      <c r="O92" s="189" t="s">
        <v>23302</v>
      </c>
    </row>
    <row r="93" spans="1:15">
      <c r="A93">
        <v>4805528</v>
      </c>
      <c r="B93" s="54" t="s">
        <v>23443</v>
      </c>
      <c r="C93" s="186" t="s">
        <v>2176</v>
      </c>
      <c r="D93" s="187">
        <v>599</v>
      </c>
      <c r="E93" s="187">
        <v>152</v>
      </c>
      <c r="F93" s="187">
        <v>0.25375626043405675</v>
      </c>
      <c r="G93" s="187">
        <v>22.432856121826653</v>
      </c>
      <c r="H93" s="187" t="str">
        <f t="shared" si="1"/>
        <v>Yes</v>
      </c>
      <c r="J93" s="188" t="s">
        <v>2252</v>
      </c>
      <c r="K93" s="188">
        <v>1070</v>
      </c>
      <c r="L93" s="188">
        <v>0</v>
      </c>
      <c r="M93" s="188">
        <v>0</v>
      </c>
      <c r="N93" s="190">
        <v>0</v>
      </c>
      <c r="O93" s="190" t="s">
        <v>23302</v>
      </c>
    </row>
    <row r="94" spans="1:15">
      <c r="A94">
        <v>4805552</v>
      </c>
      <c r="B94" s="54" t="s">
        <v>23444</v>
      </c>
      <c r="C94" s="186" t="s">
        <v>19458</v>
      </c>
      <c r="D94" s="187">
        <v>1731</v>
      </c>
      <c r="E94" s="187">
        <v>36</v>
      </c>
      <c r="F94" s="187">
        <v>2.0797227036395149E-2</v>
      </c>
      <c r="G94" s="187">
        <v>1.838540657252691</v>
      </c>
      <c r="H94" s="187" t="str">
        <f t="shared" si="1"/>
        <v>No</v>
      </c>
      <c r="J94" s="188" t="s">
        <v>2253</v>
      </c>
      <c r="K94" s="188">
        <v>7096</v>
      </c>
      <c r="L94" s="188">
        <v>32</v>
      </c>
      <c r="M94" s="188">
        <v>4.5095828635851182E-3</v>
      </c>
      <c r="N94" s="189">
        <v>0.39866139016715618</v>
      </c>
      <c r="O94" s="189" t="s">
        <v>23302</v>
      </c>
    </row>
    <row r="95" spans="1:15">
      <c r="A95">
        <v>4805576</v>
      </c>
      <c r="B95" s="54" t="s">
        <v>23445</v>
      </c>
      <c r="C95" s="186" t="s">
        <v>23446</v>
      </c>
      <c r="D95" s="187">
        <v>488</v>
      </c>
      <c r="E95" s="187">
        <v>0</v>
      </c>
      <c r="F95" s="187">
        <v>0</v>
      </c>
      <c r="G95" s="187">
        <v>0</v>
      </c>
      <c r="H95" s="187" t="str">
        <f t="shared" si="1"/>
        <v>No</v>
      </c>
      <c r="J95" s="188" t="s">
        <v>2254</v>
      </c>
      <c r="K95" s="188">
        <v>19764</v>
      </c>
      <c r="L95" s="188">
        <v>95</v>
      </c>
      <c r="M95" s="188">
        <v>4.8067192875936044E-3</v>
      </c>
      <c r="N95" s="189">
        <v>0.42492918997211365</v>
      </c>
      <c r="O95" s="189" t="s">
        <v>23302</v>
      </c>
    </row>
    <row r="96" spans="1:15">
      <c r="A96">
        <v>4805612</v>
      </c>
      <c r="B96" s="54" t="s">
        <v>23447</v>
      </c>
      <c r="C96" s="186" t="s">
        <v>23448</v>
      </c>
      <c r="D96" s="187">
        <v>786</v>
      </c>
      <c r="E96" s="187">
        <v>0</v>
      </c>
      <c r="F96" s="187">
        <v>0</v>
      </c>
      <c r="G96" s="187">
        <v>0</v>
      </c>
      <c r="H96" s="187" t="str">
        <f t="shared" si="1"/>
        <v>No</v>
      </c>
      <c r="J96" s="188" t="s">
        <v>2255</v>
      </c>
      <c r="K96" s="188">
        <v>21131</v>
      </c>
      <c r="L96" s="188">
        <v>124</v>
      </c>
      <c r="M96" s="188">
        <v>5.8681557900714587E-3</v>
      </c>
      <c r="N96" s="189">
        <v>0.51876353440094136</v>
      </c>
      <c r="O96" s="189" t="s">
        <v>23302</v>
      </c>
    </row>
    <row r="97" spans="1:15">
      <c r="A97">
        <v>4805648</v>
      </c>
      <c r="B97" s="54" t="s">
        <v>23449</v>
      </c>
      <c r="C97" s="186" t="s">
        <v>23450</v>
      </c>
      <c r="D97" s="187">
        <v>0</v>
      </c>
      <c r="E97" s="187">
        <v>0</v>
      </c>
      <c r="F97" s="187" t="e">
        <v>#DIV/0!</v>
      </c>
      <c r="G97" s="187" t="e">
        <v>#DIV/0!</v>
      </c>
      <c r="H97" s="187" t="str">
        <f t="shared" si="1"/>
        <v>No</v>
      </c>
      <c r="J97" s="188" t="s">
        <v>2256</v>
      </c>
      <c r="K97" s="188">
        <v>139988</v>
      </c>
      <c r="L97" s="188">
        <v>1051</v>
      </c>
      <c r="M97" s="188">
        <v>7.5077863816898592E-3</v>
      </c>
      <c r="N97" s="189">
        <v>0.66371206529355942</v>
      </c>
      <c r="O97" s="189" t="s">
        <v>23302</v>
      </c>
    </row>
    <row r="98" spans="1:15">
      <c r="A98">
        <v>4805690</v>
      </c>
      <c r="B98" s="54" t="s">
        <v>23451</v>
      </c>
      <c r="C98" s="186" t="s">
        <v>23452</v>
      </c>
      <c r="D98" s="187">
        <v>208</v>
      </c>
      <c r="E98" s="187">
        <v>0</v>
      </c>
      <c r="F98" s="187">
        <v>0</v>
      </c>
      <c r="G98" s="187">
        <v>0</v>
      </c>
      <c r="H98" s="187" t="str">
        <f t="shared" si="1"/>
        <v>No</v>
      </c>
      <c r="J98" s="188" t="s">
        <v>2257</v>
      </c>
      <c r="K98" s="188">
        <v>124860</v>
      </c>
      <c r="L98" s="188">
        <v>1521</v>
      </c>
      <c r="M98" s="188">
        <v>1.2181643440653532E-2</v>
      </c>
      <c r="N98" s="189">
        <v>1.0768958139757427</v>
      </c>
      <c r="O98" s="189" t="s">
        <v>23302</v>
      </c>
    </row>
    <row r="99" spans="1:15">
      <c r="A99">
        <v>4805696</v>
      </c>
      <c r="B99" s="54" t="s">
        <v>23453</v>
      </c>
      <c r="C99" s="186" t="s">
        <v>23454</v>
      </c>
      <c r="D99" s="187">
        <v>2938</v>
      </c>
      <c r="E99" s="187">
        <v>0</v>
      </c>
      <c r="F99" s="187">
        <v>0</v>
      </c>
      <c r="G99" s="187">
        <v>0</v>
      </c>
      <c r="H99" s="187" t="str">
        <f t="shared" si="1"/>
        <v>No</v>
      </c>
      <c r="J99" s="188" t="s">
        <v>2258</v>
      </c>
      <c r="K99" s="188">
        <v>30385</v>
      </c>
      <c r="L99" s="188">
        <v>236</v>
      </c>
      <c r="M99" s="189">
        <v>7.7669902912621356E-3</v>
      </c>
      <c r="N99" s="189">
        <v>0.68662651083158743</v>
      </c>
      <c r="O99" s="189" t="s">
        <v>23302</v>
      </c>
    </row>
    <row r="100" spans="1:15">
      <c r="A100">
        <v>4805708</v>
      </c>
      <c r="B100" s="54" t="s">
        <v>23455</v>
      </c>
      <c r="C100" s="186" t="s">
        <v>23456</v>
      </c>
      <c r="D100" s="187">
        <v>336</v>
      </c>
      <c r="E100" s="187">
        <v>0</v>
      </c>
      <c r="F100" s="187">
        <v>0</v>
      </c>
      <c r="G100" s="187">
        <v>0</v>
      </c>
      <c r="H100" s="187" t="str">
        <f t="shared" si="1"/>
        <v>No</v>
      </c>
      <c r="J100" s="188" t="s">
        <v>2259</v>
      </c>
      <c r="K100" s="188">
        <v>178368</v>
      </c>
      <c r="L100" s="188">
        <v>1259</v>
      </c>
      <c r="M100" s="188">
        <v>7.058440975959813E-3</v>
      </c>
      <c r="N100" s="189">
        <v>0.62398851002637634</v>
      </c>
      <c r="O100" s="189" t="s">
        <v>23302</v>
      </c>
    </row>
    <row r="101" spans="1:15">
      <c r="A101">
        <v>4805720</v>
      </c>
      <c r="B101" s="54" t="s">
        <v>23457</v>
      </c>
      <c r="C101" s="186" t="s">
        <v>23458</v>
      </c>
      <c r="D101" s="187">
        <v>193</v>
      </c>
      <c r="E101" s="187">
        <v>0</v>
      </c>
      <c r="F101" s="187">
        <v>0</v>
      </c>
      <c r="G101" s="187">
        <v>0</v>
      </c>
      <c r="H101" s="187" t="str">
        <f t="shared" si="1"/>
        <v>No</v>
      </c>
      <c r="J101" s="188" t="s">
        <v>2260</v>
      </c>
      <c r="K101" s="188">
        <v>32247</v>
      </c>
      <c r="L101" s="188">
        <v>364</v>
      </c>
      <c r="M101" s="188">
        <v>1.1287871740006823E-2</v>
      </c>
      <c r="N101" s="189">
        <v>0.99788356839775316</v>
      </c>
      <c r="O101" s="189" t="s">
        <v>23302</v>
      </c>
    </row>
    <row r="102" spans="1:15">
      <c r="A102">
        <v>4805732</v>
      </c>
      <c r="B102" s="54" t="s">
        <v>23459</v>
      </c>
      <c r="C102" s="186" t="s">
        <v>23460</v>
      </c>
      <c r="D102" s="187">
        <v>1758</v>
      </c>
      <c r="E102" s="187">
        <v>0</v>
      </c>
      <c r="F102" s="187">
        <v>0</v>
      </c>
      <c r="G102" s="187">
        <v>0</v>
      </c>
      <c r="H102" s="187" t="str">
        <f t="shared" si="1"/>
        <v>No</v>
      </c>
      <c r="J102" s="188" t="s">
        <v>2261</v>
      </c>
      <c r="K102" s="188">
        <v>2827</v>
      </c>
      <c r="L102" s="188">
        <v>0</v>
      </c>
      <c r="M102" s="188">
        <v>0</v>
      </c>
      <c r="N102" s="190">
        <v>0</v>
      </c>
      <c r="O102" s="190" t="s">
        <v>23302</v>
      </c>
    </row>
    <row r="103" spans="1:15">
      <c r="A103">
        <v>4805750</v>
      </c>
      <c r="B103" s="54" t="s">
        <v>23461</v>
      </c>
      <c r="C103" s="186" t="s">
        <v>23462</v>
      </c>
      <c r="D103" s="187">
        <v>3281</v>
      </c>
      <c r="E103" s="187">
        <v>0</v>
      </c>
      <c r="F103" s="187">
        <v>0</v>
      </c>
      <c r="G103" s="187">
        <v>0</v>
      </c>
      <c r="H103" s="187" t="str">
        <f t="shared" si="1"/>
        <v>No</v>
      </c>
      <c r="J103" s="188" t="s">
        <v>2262</v>
      </c>
      <c r="K103" s="188">
        <v>8320</v>
      </c>
      <c r="L103" s="188">
        <v>18</v>
      </c>
      <c r="M103" s="188">
        <v>2.1634615384615386E-3</v>
      </c>
      <c r="N103" s="189">
        <v>0.19125684361204376</v>
      </c>
      <c r="O103" s="189" t="s">
        <v>23302</v>
      </c>
    </row>
    <row r="104" spans="1:15">
      <c r="A104">
        <v>4805768</v>
      </c>
      <c r="B104" s="54" t="s">
        <v>23463</v>
      </c>
      <c r="C104" s="186" t="s">
        <v>23464</v>
      </c>
      <c r="D104" s="187">
        <v>2022</v>
      </c>
      <c r="E104" s="187">
        <v>0</v>
      </c>
      <c r="F104" s="187">
        <v>0</v>
      </c>
      <c r="G104" s="187">
        <v>0</v>
      </c>
      <c r="H104" s="187" t="str">
        <f t="shared" si="1"/>
        <v>No</v>
      </c>
      <c r="J104" s="188" t="s">
        <v>2263</v>
      </c>
      <c r="K104" s="188">
        <v>5182</v>
      </c>
      <c r="L104" s="188">
        <v>0</v>
      </c>
      <c r="M104" s="188">
        <v>0</v>
      </c>
      <c r="N104" s="190">
        <v>0</v>
      </c>
      <c r="O104" s="190" t="s">
        <v>23302</v>
      </c>
    </row>
    <row r="105" spans="1:15">
      <c r="A105">
        <v>4805864</v>
      </c>
      <c r="B105" s="54" t="s">
        <v>23465</v>
      </c>
      <c r="C105" s="186" t="s">
        <v>2177</v>
      </c>
      <c r="D105" s="187">
        <v>10484</v>
      </c>
      <c r="E105" s="187">
        <v>382</v>
      </c>
      <c r="F105" s="187">
        <v>3.6436474628004575E-2</v>
      </c>
      <c r="G105" s="187">
        <v>3.2210996155069198</v>
      </c>
      <c r="H105" s="187" t="str">
        <f t="shared" si="1"/>
        <v>Yes</v>
      </c>
      <c r="J105" s="188" t="s">
        <v>2264</v>
      </c>
      <c r="K105" s="188">
        <v>3529</v>
      </c>
      <c r="L105" s="188">
        <v>0</v>
      </c>
      <c r="M105" s="188">
        <v>0</v>
      </c>
      <c r="N105" s="190">
        <v>0</v>
      </c>
      <c r="O105" s="190" t="s">
        <v>23302</v>
      </c>
    </row>
    <row r="106" spans="1:15">
      <c r="A106">
        <v>4805924</v>
      </c>
      <c r="B106" s="54" t="s">
        <v>23466</v>
      </c>
      <c r="C106" s="186" t="s">
        <v>23467</v>
      </c>
      <c r="D106" s="187">
        <v>1033</v>
      </c>
      <c r="E106" s="187">
        <v>0</v>
      </c>
      <c r="F106" s="187">
        <v>0</v>
      </c>
      <c r="G106" s="187">
        <v>0</v>
      </c>
      <c r="H106" s="187" t="str">
        <f t="shared" si="1"/>
        <v>No</v>
      </c>
      <c r="J106" s="188" t="s">
        <v>2265</v>
      </c>
      <c r="K106" s="188">
        <v>57126</v>
      </c>
      <c r="L106" s="188">
        <v>459</v>
      </c>
      <c r="M106" s="189">
        <v>8.034870286734587E-3</v>
      </c>
      <c r="N106" s="189">
        <v>0.71030794980798939</v>
      </c>
      <c r="O106" s="189" t="s">
        <v>23302</v>
      </c>
    </row>
    <row r="107" spans="1:15">
      <c r="A107">
        <v>4805984</v>
      </c>
      <c r="B107" s="54" t="s">
        <v>23468</v>
      </c>
      <c r="C107" s="186" t="s">
        <v>13105</v>
      </c>
      <c r="D107" s="187">
        <v>17816</v>
      </c>
      <c r="E107" s="187">
        <v>161</v>
      </c>
      <c r="F107" s="187">
        <v>9.0368208352043112E-3</v>
      </c>
      <c r="G107" s="187">
        <v>0.79888354773239045</v>
      </c>
      <c r="H107" s="187" t="str">
        <f t="shared" si="1"/>
        <v>No</v>
      </c>
      <c r="J107" s="188" t="s">
        <v>2266</v>
      </c>
      <c r="K107" s="188">
        <v>4758579</v>
      </c>
      <c r="L107" s="188">
        <v>60924</v>
      </c>
      <c r="M107" s="188">
        <v>1.2802981730470378E-2</v>
      </c>
      <c r="N107" s="189">
        <v>1.1318240842560547</v>
      </c>
      <c r="O107" s="189" t="s">
        <v>23302</v>
      </c>
    </row>
    <row r="108" spans="1:15">
      <c r="A108">
        <v>4806060</v>
      </c>
      <c r="B108" s="54" t="s">
        <v>23469</v>
      </c>
      <c r="C108" s="186" t="s">
        <v>23470</v>
      </c>
      <c r="D108" s="187">
        <v>1916</v>
      </c>
      <c r="E108" s="187">
        <v>0</v>
      </c>
      <c r="F108" s="187">
        <v>0</v>
      </c>
      <c r="G108" s="187">
        <v>0</v>
      </c>
      <c r="H108" s="187" t="str">
        <f t="shared" si="1"/>
        <v>No</v>
      </c>
      <c r="J108" s="188" t="s">
        <v>2267</v>
      </c>
      <c r="K108" s="188">
        <v>69584</v>
      </c>
      <c r="L108" s="188">
        <v>431</v>
      </c>
      <c r="M108" s="188">
        <v>6.1939526327891466E-3</v>
      </c>
      <c r="N108" s="189">
        <v>0.54756500588042256</v>
      </c>
      <c r="O108" s="189" t="s">
        <v>23302</v>
      </c>
    </row>
    <row r="109" spans="1:15">
      <c r="A109">
        <v>4806104</v>
      </c>
      <c r="B109" s="54" t="s">
        <v>23471</v>
      </c>
      <c r="C109" s="186" t="s">
        <v>23472</v>
      </c>
      <c r="D109" s="187">
        <v>382</v>
      </c>
      <c r="E109" s="187">
        <v>0</v>
      </c>
      <c r="F109" s="187">
        <v>0</v>
      </c>
      <c r="G109" s="187">
        <v>0</v>
      </c>
      <c r="H109" s="187" t="str">
        <f t="shared" si="1"/>
        <v>No</v>
      </c>
      <c r="J109" s="188" t="s">
        <v>2268</v>
      </c>
      <c r="K109" s="188">
        <v>5307</v>
      </c>
      <c r="L109" s="188">
        <v>0</v>
      </c>
      <c r="M109" s="188">
        <v>0</v>
      </c>
      <c r="N109" s="190">
        <v>0</v>
      </c>
      <c r="O109" s="190" t="s">
        <v>23302</v>
      </c>
    </row>
    <row r="110" spans="1:15">
      <c r="A110">
        <v>4806128</v>
      </c>
      <c r="B110" s="54" t="s">
        <v>23473</v>
      </c>
      <c r="C110" s="186" t="s">
        <v>9630</v>
      </c>
      <c r="D110" s="187">
        <v>84538</v>
      </c>
      <c r="E110" s="187">
        <v>1674</v>
      </c>
      <c r="F110" s="187">
        <v>1.9801745960396508E-2</v>
      </c>
      <c r="G110" s="187">
        <v>1.7505369811594189</v>
      </c>
      <c r="H110" s="187" t="str">
        <f t="shared" si="1"/>
        <v>No</v>
      </c>
      <c r="J110" s="188" t="s">
        <v>2269</v>
      </c>
      <c r="K110" s="188">
        <v>5390</v>
      </c>
      <c r="L110" s="188">
        <v>0</v>
      </c>
      <c r="M110" s="188">
        <v>0</v>
      </c>
      <c r="N110" s="190">
        <v>0</v>
      </c>
      <c r="O110" s="190" t="s">
        <v>23302</v>
      </c>
    </row>
    <row r="111" spans="1:15">
      <c r="A111">
        <v>4806140</v>
      </c>
      <c r="B111" s="54" t="s">
        <v>23474</v>
      </c>
      <c r="C111" s="186" t="s">
        <v>23475</v>
      </c>
      <c r="D111" s="187">
        <v>954</v>
      </c>
      <c r="E111" s="187">
        <v>0</v>
      </c>
      <c r="F111" s="187">
        <v>0</v>
      </c>
      <c r="G111" s="187">
        <v>0</v>
      </c>
      <c r="H111" s="187" t="str">
        <f t="shared" si="1"/>
        <v>No</v>
      </c>
      <c r="J111" s="188" t="s">
        <v>2270</v>
      </c>
      <c r="K111" s="188">
        <v>256429</v>
      </c>
      <c r="L111" s="188">
        <v>6025</v>
      </c>
      <c r="M111" s="188">
        <v>2.3495782458302299E-2</v>
      </c>
      <c r="N111" s="189">
        <v>2.0771014928075235</v>
      </c>
      <c r="O111" s="189" t="s">
        <v>23476</v>
      </c>
    </row>
    <row r="112" spans="1:15">
      <c r="A112">
        <v>4806200</v>
      </c>
      <c r="B112" s="54" t="s">
        <v>23477</v>
      </c>
      <c r="C112" s="186" t="s">
        <v>23478</v>
      </c>
      <c r="D112" s="187">
        <v>3214</v>
      </c>
      <c r="E112" s="187">
        <v>0</v>
      </c>
      <c r="F112" s="187">
        <v>0</v>
      </c>
      <c r="G112" s="187">
        <v>0</v>
      </c>
      <c r="H112" s="187" t="str">
        <f t="shared" si="1"/>
        <v>No</v>
      </c>
      <c r="J112" s="188" t="s">
        <v>2271</v>
      </c>
      <c r="K112" s="188">
        <v>3311</v>
      </c>
      <c r="L112" s="188">
        <v>56</v>
      </c>
      <c r="M112" s="188">
        <v>1.6913319238900635E-2</v>
      </c>
      <c r="N112" s="189">
        <v>1.4951909221068396</v>
      </c>
      <c r="O112" s="189" t="s">
        <v>23302</v>
      </c>
    </row>
    <row r="113" spans="1:15" ht="28.8">
      <c r="A113">
        <v>4806244</v>
      </c>
      <c r="B113" s="54" t="s">
        <v>23479</v>
      </c>
      <c r="C113" s="186" t="s">
        <v>23480</v>
      </c>
      <c r="D113" s="187">
        <v>1897</v>
      </c>
      <c r="E113" s="187">
        <v>0</v>
      </c>
      <c r="F113" s="187">
        <v>0</v>
      </c>
      <c r="G113" s="187">
        <v>0</v>
      </c>
      <c r="H113" s="187" t="str">
        <f t="shared" si="1"/>
        <v>No</v>
      </c>
      <c r="J113" s="188" t="s">
        <v>2272</v>
      </c>
      <c r="K113" s="188">
        <v>83658</v>
      </c>
      <c r="L113" s="188">
        <v>936</v>
      </c>
      <c r="M113" s="189">
        <v>1.1188409954816037E-2</v>
      </c>
      <c r="N113" s="189">
        <v>0.98909083196244951</v>
      </c>
      <c r="O113" s="189" t="s">
        <v>23302</v>
      </c>
    </row>
    <row r="114" spans="1:15">
      <c r="A114">
        <v>4806242</v>
      </c>
      <c r="B114" s="54" t="s">
        <v>23481</v>
      </c>
      <c r="C114" s="186" t="s">
        <v>23482</v>
      </c>
      <c r="D114" s="187">
        <v>503</v>
      </c>
      <c r="E114" s="187">
        <v>0</v>
      </c>
      <c r="F114" s="187">
        <v>0</v>
      </c>
      <c r="G114" s="187">
        <v>0</v>
      </c>
      <c r="H114" s="187" t="str">
        <f t="shared" si="1"/>
        <v>No</v>
      </c>
      <c r="J114" s="188" t="s">
        <v>2273</v>
      </c>
      <c r="K114" s="188">
        <v>880921</v>
      </c>
      <c r="L114" s="188">
        <v>8692</v>
      </c>
      <c r="M114" s="188">
        <v>9.8669460712141038E-3</v>
      </c>
      <c r="N114" s="189">
        <v>0.87226924450555188</v>
      </c>
      <c r="O114" s="189" t="s">
        <v>23302</v>
      </c>
    </row>
    <row r="115" spans="1:15">
      <c r="A115">
        <v>4806272</v>
      </c>
      <c r="B115" s="54" t="s">
        <v>23483</v>
      </c>
      <c r="C115" s="186" t="s">
        <v>23484</v>
      </c>
      <c r="D115" s="187">
        <v>977</v>
      </c>
      <c r="E115" s="187">
        <v>0</v>
      </c>
      <c r="F115" s="187">
        <v>0</v>
      </c>
      <c r="G115" s="187">
        <v>0</v>
      </c>
      <c r="H115" s="187" t="str">
        <f t="shared" si="1"/>
        <v>No</v>
      </c>
      <c r="J115" s="188" t="s">
        <v>2274</v>
      </c>
      <c r="K115" s="188">
        <v>36664</v>
      </c>
      <c r="L115" s="188">
        <v>245</v>
      </c>
      <c r="M115" s="188">
        <v>6.6823041675758239E-3</v>
      </c>
      <c r="N115" s="189">
        <v>0.59073682634311275</v>
      </c>
      <c r="O115" s="189" t="s">
        <v>23302</v>
      </c>
    </row>
    <row r="116" spans="1:15">
      <c r="A116">
        <v>4807000</v>
      </c>
      <c r="B116" s="54" t="s">
        <v>23485</v>
      </c>
      <c r="C116" s="186" t="s">
        <v>10059</v>
      </c>
      <c r="D116" s="187">
        <v>113710</v>
      </c>
      <c r="E116" s="187">
        <v>2761</v>
      </c>
      <c r="F116" s="187">
        <v>2.4281065869316682E-2</v>
      </c>
      <c r="G116" s="187">
        <v>2.1465230304043108</v>
      </c>
      <c r="H116" s="187" t="str">
        <f t="shared" si="1"/>
        <v>Yes</v>
      </c>
      <c r="J116" s="188" t="s">
        <v>2275</v>
      </c>
      <c r="K116" s="188">
        <v>21455</v>
      </c>
      <c r="L116" s="188">
        <v>101</v>
      </c>
      <c r="M116" s="188">
        <v>4.7075273828944301E-3</v>
      </c>
      <c r="N116" s="189">
        <v>0.41616031182597318</v>
      </c>
      <c r="O116" s="189" t="s">
        <v>23302</v>
      </c>
    </row>
    <row r="117" spans="1:15" ht="28.8">
      <c r="A117">
        <v>4807036</v>
      </c>
      <c r="B117" s="54" t="s">
        <v>23486</v>
      </c>
      <c r="C117" s="186" t="s">
        <v>23487</v>
      </c>
      <c r="D117" s="187">
        <v>1073</v>
      </c>
      <c r="E117" s="187">
        <v>0</v>
      </c>
      <c r="F117" s="187">
        <v>0</v>
      </c>
      <c r="G117" s="187">
        <v>0</v>
      </c>
      <c r="H117" s="187" t="str">
        <f t="shared" si="1"/>
        <v>No</v>
      </c>
      <c r="J117" s="188" t="s">
        <v>2276</v>
      </c>
      <c r="K117" s="188">
        <v>64198</v>
      </c>
      <c r="L117" s="188">
        <v>70</v>
      </c>
      <c r="M117" s="188">
        <v>1.0903766472475779E-3</v>
      </c>
      <c r="N117" s="189">
        <v>9.6392744771950561E-2</v>
      </c>
      <c r="O117" s="189" t="s">
        <v>23302</v>
      </c>
    </row>
    <row r="118" spans="1:15">
      <c r="A118">
        <v>4807042</v>
      </c>
      <c r="B118" s="54" t="s">
        <v>23488</v>
      </c>
      <c r="C118" s="186" t="s">
        <v>23489</v>
      </c>
      <c r="D118" s="187">
        <v>923</v>
      </c>
      <c r="E118" s="187">
        <v>0</v>
      </c>
      <c r="F118" s="187">
        <v>0</v>
      </c>
      <c r="G118" s="187">
        <v>0</v>
      </c>
      <c r="H118" s="187" t="str">
        <f t="shared" si="1"/>
        <v>No</v>
      </c>
      <c r="J118" s="188" t="s">
        <v>2277</v>
      </c>
      <c r="K118" s="188">
        <v>37351</v>
      </c>
      <c r="L118" s="188">
        <v>232</v>
      </c>
      <c r="M118" s="188">
        <v>6.2113464164279403E-3</v>
      </c>
      <c r="N118" s="189">
        <v>0.54910267137531843</v>
      </c>
      <c r="O118" s="189" t="s">
        <v>23302</v>
      </c>
    </row>
    <row r="119" spans="1:15">
      <c r="A119">
        <v>4807108</v>
      </c>
      <c r="B119" s="54" t="s">
        <v>23490</v>
      </c>
      <c r="C119" s="186" t="s">
        <v>23491</v>
      </c>
      <c r="D119" s="187">
        <v>776</v>
      </c>
      <c r="E119" s="187">
        <v>0</v>
      </c>
      <c r="F119" s="187">
        <v>0</v>
      </c>
      <c r="G119" s="187">
        <v>0</v>
      </c>
      <c r="H119" s="187" t="str">
        <f t="shared" si="1"/>
        <v>No</v>
      </c>
      <c r="J119" s="188" t="s">
        <v>2278</v>
      </c>
      <c r="K119" s="188">
        <v>22042</v>
      </c>
      <c r="L119" s="188">
        <v>130</v>
      </c>
      <c r="M119" s="188">
        <v>5.8978314127574628E-3</v>
      </c>
      <c r="N119" s="189">
        <v>0.52138695331837825</v>
      </c>
      <c r="O119" s="189" t="s">
        <v>23302</v>
      </c>
    </row>
    <row r="120" spans="1:15">
      <c r="A120">
        <v>4807132</v>
      </c>
      <c r="B120" s="54" t="s">
        <v>23492</v>
      </c>
      <c r="C120" s="186" t="s">
        <v>17019</v>
      </c>
      <c r="D120" s="187">
        <v>49191</v>
      </c>
      <c r="E120" s="187">
        <v>103</v>
      </c>
      <c r="F120" s="187">
        <v>2.0938789615986666E-3</v>
      </c>
      <c r="G120" s="187">
        <v>0.18510552370891808</v>
      </c>
      <c r="H120" s="187" t="str">
        <f t="shared" si="1"/>
        <v>No</v>
      </c>
      <c r="J120" s="188" t="s">
        <v>2279</v>
      </c>
      <c r="K120" s="188">
        <v>33127</v>
      </c>
      <c r="L120" s="188">
        <v>476</v>
      </c>
      <c r="M120" s="188">
        <v>1.4368943761886075E-2</v>
      </c>
      <c r="N120" s="189">
        <v>1.2702600813932392</v>
      </c>
      <c r="O120" s="189" t="s">
        <v>23302</v>
      </c>
    </row>
    <row r="121" spans="1:15">
      <c r="A121">
        <v>4807144</v>
      </c>
      <c r="B121" s="54" t="s">
        <v>23493</v>
      </c>
      <c r="C121" s="186" t="s">
        <v>23494</v>
      </c>
      <c r="D121" s="187">
        <v>467</v>
      </c>
      <c r="E121" s="187">
        <v>0</v>
      </c>
      <c r="F121" s="187">
        <v>0</v>
      </c>
      <c r="G121" s="187">
        <v>0</v>
      </c>
      <c r="H121" s="187" t="str">
        <f t="shared" si="1"/>
        <v>No</v>
      </c>
      <c r="J121" s="188" t="s">
        <v>2280</v>
      </c>
      <c r="K121" s="188">
        <v>3331</v>
      </c>
      <c r="L121" s="188">
        <v>0</v>
      </c>
      <c r="M121" s="188">
        <v>0</v>
      </c>
      <c r="N121" s="190">
        <v>0</v>
      </c>
      <c r="O121" s="190" t="s">
        <v>23302</v>
      </c>
    </row>
    <row r="122" spans="1:15">
      <c r="A122">
        <v>4807156</v>
      </c>
      <c r="B122" s="54" t="s">
        <v>23495</v>
      </c>
      <c r="C122" s="186" t="s">
        <v>23496</v>
      </c>
      <c r="D122" s="187">
        <v>8861</v>
      </c>
      <c r="E122" s="187">
        <v>0</v>
      </c>
      <c r="F122" s="187">
        <v>0</v>
      </c>
      <c r="G122" s="187">
        <v>0</v>
      </c>
      <c r="H122" s="187" t="str">
        <f t="shared" si="1"/>
        <v>No</v>
      </c>
      <c r="J122" s="188" t="s">
        <v>2281</v>
      </c>
      <c r="K122" s="188">
        <v>104917</v>
      </c>
      <c r="L122" s="188">
        <v>571</v>
      </c>
      <c r="M122" s="188">
        <v>5.4423973235986538E-3</v>
      </c>
      <c r="N122" s="189">
        <v>0.48112513917594563</v>
      </c>
      <c r="O122" s="189" t="s">
        <v>23302</v>
      </c>
    </row>
    <row r="123" spans="1:15">
      <c r="A123">
        <v>4807192</v>
      </c>
      <c r="B123" s="54" t="s">
        <v>23497</v>
      </c>
      <c r="C123" s="186" t="s">
        <v>16984</v>
      </c>
      <c r="D123" s="187">
        <v>13518</v>
      </c>
      <c r="E123" s="187">
        <v>222</v>
      </c>
      <c r="F123" s="187">
        <v>1.6422547714158898E-2</v>
      </c>
      <c r="G123" s="187">
        <v>1.4518051668770415</v>
      </c>
      <c r="H123" s="187" t="str">
        <f t="shared" si="1"/>
        <v>No</v>
      </c>
      <c r="J123" s="188" t="s">
        <v>2282</v>
      </c>
      <c r="K123" s="188">
        <v>20413</v>
      </c>
      <c r="L123" s="188">
        <v>140</v>
      </c>
      <c r="M123" s="188">
        <v>6.858374565228041E-3</v>
      </c>
      <c r="N123" s="189">
        <v>0.60630200645369925</v>
      </c>
      <c r="O123" s="189" t="s">
        <v>23302</v>
      </c>
    </row>
    <row r="124" spans="1:15">
      <c r="A124">
        <v>4807300</v>
      </c>
      <c r="B124" s="54" t="s">
        <v>23498</v>
      </c>
      <c r="C124" s="186" t="s">
        <v>23499</v>
      </c>
      <c r="D124" s="187">
        <v>17116</v>
      </c>
      <c r="E124" s="187">
        <v>0</v>
      </c>
      <c r="F124" s="187">
        <v>0</v>
      </c>
      <c r="G124" s="187">
        <v>0</v>
      </c>
      <c r="H124" s="187" t="str">
        <f t="shared" si="1"/>
        <v>No</v>
      </c>
      <c r="J124" s="188" t="s">
        <v>2283</v>
      </c>
      <c r="K124" s="188">
        <v>1432</v>
      </c>
      <c r="L124" s="188">
        <v>0</v>
      </c>
      <c r="M124" s="188">
        <v>0</v>
      </c>
      <c r="N124" s="190">
        <v>0</v>
      </c>
      <c r="O124" s="190" t="s">
        <v>23302</v>
      </c>
    </row>
    <row r="125" spans="1:15">
      <c r="A125">
        <v>4807396</v>
      </c>
      <c r="B125" s="54" t="s">
        <v>23500</v>
      </c>
      <c r="C125" s="186" t="s">
        <v>23501</v>
      </c>
      <c r="D125" s="187">
        <v>359</v>
      </c>
      <c r="E125" s="187">
        <v>0</v>
      </c>
      <c r="F125" s="187">
        <v>0</v>
      </c>
      <c r="G125" s="187">
        <v>0</v>
      </c>
      <c r="H125" s="187" t="str">
        <f t="shared" si="1"/>
        <v>No</v>
      </c>
      <c r="J125" s="188" t="s">
        <v>2284</v>
      </c>
      <c r="K125" s="188">
        <v>8623</v>
      </c>
      <c r="L125" s="188">
        <v>75</v>
      </c>
      <c r="M125" s="188">
        <v>8.6976690247013797E-3</v>
      </c>
      <c r="N125" s="189">
        <v>0.76890145485533068</v>
      </c>
      <c r="O125" s="189" t="s">
        <v>23302</v>
      </c>
    </row>
    <row r="126" spans="1:15">
      <c r="A126">
        <v>4807408</v>
      </c>
      <c r="B126" s="54" t="s">
        <v>23502</v>
      </c>
      <c r="C126" s="186" t="s">
        <v>23503</v>
      </c>
      <c r="D126" s="187">
        <v>10550</v>
      </c>
      <c r="E126" s="187">
        <v>0</v>
      </c>
      <c r="F126" s="187">
        <v>0</v>
      </c>
      <c r="G126" s="187">
        <v>0</v>
      </c>
      <c r="H126" s="187" t="str">
        <f t="shared" si="1"/>
        <v>No</v>
      </c>
      <c r="J126" s="188" t="s">
        <v>2285</v>
      </c>
      <c r="K126" s="188">
        <v>15081</v>
      </c>
      <c r="L126" s="188">
        <v>106</v>
      </c>
      <c r="M126" s="188">
        <v>7.0287116238976193E-3</v>
      </c>
      <c r="N126" s="189">
        <v>0.62136034126212381</v>
      </c>
      <c r="O126" s="189" t="s">
        <v>23302</v>
      </c>
    </row>
    <row r="127" spans="1:15">
      <c r="A127">
        <v>4807420</v>
      </c>
      <c r="B127" s="54" t="s">
        <v>23504</v>
      </c>
      <c r="C127" s="186" t="s">
        <v>23505</v>
      </c>
      <c r="D127" s="187">
        <v>2101</v>
      </c>
      <c r="E127" s="187">
        <v>0</v>
      </c>
      <c r="F127" s="187">
        <v>0</v>
      </c>
      <c r="G127" s="187">
        <v>0</v>
      </c>
      <c r="H127" s="187" t="str">
        <f t="shared" si="1"/>
        <v>No</v>
      </c>
      <c r="J127" s="188" t="s">
        <v>2286</v>
      </c>
      <c r="K127" s="188">
        <v>32807</v>
      </c>
      <c r="L127" s="188">
        <v>152</v>
      </c>
      <c r="M127" s="188">
        <v>4.6331575578382666E-3</v>
      </c>
      <c r="N127" s="189">
        <v>0.40958578403920404</v>
      </c>
      <c r="O127" s="189" t="s">
        <v>23302</v>
      </c>
    </row>
    <row r="128" spans="1:15">
      <c r="A128">
        <v>4807432</v>
      </c>
      <c r="B128" s="54" t="s">
        <v>23506</v>
      </c>
      <c r="C128" s="186" t="s">
        <v>12175</v>
      </c>
      <c r="D128" s="187">
        <v>4196</v>
      </c>
      <c r="E128" s="187">
        <v>72</v>
      </c>
      <c r="F128" s="187">
        <v>1.7159199237368923E-2</v>
      </c>
      <c r="G128" s="187">
        <v>1.5169274917561524</v>
      </c>
      <c r="H128" s="187" t="str">
        <f t="shared" si="1"/>
        <v>No</v>
      </c>
      <c r="J128" s="188" t="s">
        <v>2287</v>
      </c>
      <c r="K128" s="188">
        <v>1740</v>
      </c>
      <c r="L128" s="188">
        <v>0</v>
      </c>
      <c r="M128" s="188">
        <v>0</v>
      </c>
      <c r="N128" s="190">
        <v>0</v>
      </c>
      <c r="O128" s="190" t="s">
        <v>23302</v>
      </c>
    </row>
    <row r="129" spans="1:15">
      <c r="A129">
        <v>4807486</v>
      </c>
      <c r="B129" s="54" t="s">
        <v>23507</v>
      </c>
      <c r="C129" s="186" t="s">
        <v>23508</v>
      </c>
      <c r="D129" s="187">
        <v>7190</v>
      </c>
      <c r="E129" s="187">
        <v>0</v>
      </c>
      <c r="F129" s="187">
        <v>0</v>
      </c>
      <c r="G129" s="187">
        <v>0</v>
      </c>
      <c r="H129" s="187" t="str">
        <f t="shared" si="1"/>
        <v>No</v>
      </c>
      <c r="J129" s="188" t="s">
        <v>2288</v>
      </c>
      <c r="K129" s="188">
        <v>253939</v>
      </c>
      <c r="L129" s="188">
        <v>5375</v>
      </c>
      <c r="M129" s="188">
        <v>2.1166500616289739E-2</v>
      </c>
      <c r="N129" s="189">
        <v>1.8711856098272499</v>
      </c>
      <c r="O129" s="189" t="s">
        <v>23302</v>
      </c>
    </row>
    <row r="130" spans="1:15">
      <c r="A130">
        <v>4807492</v>
      </c>
      <c r="B130" s="54" t="s">
        <v>23509</v>
      </c>
      <c r="C130" s="186" t="s">
        <v>13543</v>
      </c>
      <c r="D130" s="187">
        <v>23769</v>
      </c>
      <c r="E130" s="187">
        <v>508</v>
      </c>
      <c r="F130" s="187">
        <v>2.1372375783583659E-2</v>
      </c>
      <c r="G130" s="187">
        <v>1.8893856258546837</v>
      </c>
      <c r="H130" s="187" t="str">
        <f t="shared" si="1"/>
        <v>No</v>
      </c>
      <c r="J130" s="188" t="s">
        <v>2289</v>
      </c>
      <c r="K130" s="188">
        <v>4797</v>
      </c>
      <c r="L130" s="188">
        <v>19</v>
      </c>
      <c r="M130" s="188">
        <v>3.9608088388576193E-3</v>
      </c>
      <c r="N130" s="189">
        <v>0.35014803046107373</v>
      </c>
      <c r="O130" s="189" t="s">
        <v>23302</v>
      </c>
    </row>
    <row r="131" spans="1:15">
      <c r="A131">
        <v>4807516</v>
      </c>
      <c r="B131" s="54" t="s">
        <v>23510</v>
      </c>
      <c r="C131" s="186" t="s">
        <v>23511</v>
      </c>
      <c r="D131" s="187">
        <v>62</v>
      </c>
      <c r="E131" s="187">
        <v>0</v>
      </c>
      <c r="F131" s="187">
        <v>0</v>
      </c>
      <c r="G131" s="187">
        <v>0</v>
      </c>
      <c r="H131" s="187" t="str">
        <f t="shared" si="1"/>
        <v>No</v>
      </c>
      <c r="J131" s="188" t="s">
        <v>2290</v>
      </c>
      <c r="K131" s="188">
        <v>38863</v>
      </c>
      <c r="L131" s="188">
        <v>367</v>
      </c>
      <c r="M131" s="188">
        <v>9.4434294830558624E-3</v>
      </c>
      <c r="N131" s="189">
        <v>0.83482903841522904</v>
      </c>
      <c r="O131" s="189" t="s">
        <v>23302</v>
      </c>
    </row>
    <row r="132" spans="1:15">
      <c r="A132">
        <v>4807540</v>
      </c>
      <c r="B132" s="54" t="s">
        <v>23512</v>
      </c>
      <c r="C132" s="186" t="s">
        <v>23513</v>
      </c>
      <c r="D132" s="187">
        <v>2391</v>
      </c>
      <c r="E132" s="187">
        <v>0</v>
      </c>
      <c r="F132" s="187">
        <v>0</v>
      </c>
      <c r="G132" s="187">
        <v>0</v>
      </c>
      <c r="H132" s="187" t="str">
        <f t="shared" si="1"/>
        <v>No</v>
      </c>
      <c r="J132" s="188" t="s">
        <v>2291</v>
      </c>
      <c r="K132" s="188">
        <v>188820</v>
      </c>
      <c r="L132" s="188">
        <v>2006</v>
      </c>
      <c r="M132" s="188">
        <v>1.062387458955619E-2</v>
      </c>
      <c r="N132" s="189">
        <v>0.93918411989593875</v>
      </c>
      <c r="O132" s="189" t="s">
        <v>23302</v>
      </c>
    </row>
    <row r="133" spans="1:15">
      <c r="A133">
        <v>4807708</v>
      </c>
      <c r="B133" s="54" t="s">
        <v>23514</v>
      </c>
      <c r="C133" s="186" t="s">
        <v>23515</v>
      </c>
      <c r="D133" s="187">
        <v>1793</v>
      </c>
      <c r="E133" s="187">
        <v>0</v>
      </c>
      <c r="F133" s="187">
        <v>0</v>
      </c>
      <c r="G133" s="187">
        <v>0</v>
      </c>
      <c r="H133" s="187" t="str">
        <f t="shared" si="1"/>
        <v>No</v>
      </c>
      <c r="J133" s="188" t="s">
        <v>2292</v>
      </c>
      <c r="K133" s="188">
        <v>19968</v>
      </c>
      <c r="L133" s="188">
        <v>0</v>
      </c>
      <c r="M133" s="188">
        <v>0</v>
      </c>
      <c r="N133" s="190">
        <v>0</v>
      </c>
      <c r="O133" s="190" t="s">
        <v>23302</v>
      </c>
    </row>
    <row r="134" spans="1:15">
      <c r="A134">
        <v>4807528</v>
      </c>
      <c r="B134" s="54" t="s">
        <v>23516</v>
      </c>
      <c r="C134" s="186" t="s">
        <v>23517</v>
      </c>
      <c r="D134" s="187">
        <v>1399</v>
      </c>
      <c r="E134" s="187">
        <v>0</v>
      </c>
      <c r="F134" s="187">
        <v>0</v>
      </c>
      <c r="G134" s="187">
        <v>0</v>
      </c>
      <c r="H134" s="187" t="str">
        <f t="shared" si="1"/>
        <v>No</v>
      </c>
      <c r="J134" s="188" t="s">
        <v>2293</v>
      </c>
      <c r="K134" s="188">
        <v>14819</v>
      </c>
      <c r="L134" s="188">
        <v>180</v>
      </c>
      <c r="M134" s="188">
        <v>1.214656859437209E-2</v>
      </c>
      <c r="N134" s="189">
        <v>1.0737950866132693</v>
      </c>
      <c r="O134" s="189" t="s">
        <v>23302</v>
      </c>
    </row>
    <row r="135" spans="1:15">
      <c r="A135">
        <v>4807552</v>
      </c>
      <c r="B135" s="54" t="s">
        <v>23518</v>
      </c>
      <c r="C135" s="186" t="s">
        <v>18267</v>
      </c>
      <c r="D135" s="187">
        <v>24430</v>
      </c>
      <c r="E135" s="187">
        <v>130</v>
      </c>
      <c r="F135" s="187">
        <v>5.3213262382316821E-3</v>
      </c>
      <c r="G135" s="187">
        <v>0.47042207224902555</v>
      </c>
      <c r="H135" s="187" t="str">
        <f t="shared" ref="H135:H198" si="2">IFERROR(IF(G135&lt;2, "No", "Yes"), "No")</f>
        <v>No</v>
      </c>
      <c r="J135" s="188" t="s">
        <v>1578</v>
      </c>
      <c r="K135" s="188">
        <v>160718</v>
      </c>
      <c r="L135" s="188">
        <v>1020</v>
      </c>
      <c r="M135" s="189">
        <v>6.3465199915379734E-3</v>
      </c>
      <c r="N135" s="189">
        <v>0.56105244300550172</v>
      </c>
      <c r="O135" s="189" t="s">
        <v>23302</v>
      </c>
    </row>
    <row r="136" spans="1:15">
      <c r="A136">
        <v>4807636</v>
      </c>
      <c r="B136" s="54" t="s">
        <v>23519</v>
      </c>
      <c r="C136" s="186" t="s">
        <v>23520</v>
      </c>
      <c r="D136" s="187">
        <v>236</v>
      </c>
      <c r="E136" s="187">
        <v>0</v>
      </c>
      <c r="F136" s="187">
        <v>0</v>
      </c>
      <c r="G136" s="187">
        <v>0</v>
      </c>
      <c r="H136" s="187" t="str">
        <f t="shared" si="2"/>
        <v>No</v>
      </c>
      <c r="J136" s="188" t="s">
        <v>2294</v>
      </c>
      <c r="K136" s="188">
        <v>46971</v>
      </c>
      <c r="L136" s="188">
        <v>892</v>
      </c>
      <c r="M136" s="188">
        <v>1.8990440910348939E-2</v>
      </c>
      <c r="N136" s="189">
        <v>1.6788150483586397</v>
      </c>
      <c r="O136" s="189" t="s">
        <v>23302</v>
      </c>
    </row>
    <row r="137" spans="1:15">
      <c r="A137">
        <v>4807642</v>
      </c>
      <c r="B137" s="54" t="s">
        <v>23521</v>
      </c>
      <c r="C137" s="186" t="s">
        <v>23522</v>
      </c>
      <c r="D137" s="187">
        <v>95</v>
      </c>
      <c r="E137" s="187">
        <v>0</v>
      </c>
      <c r="F137" s="187">
        <v>0</v>
      </c>
      <c r="G137" s="187">
        <v>0</v>
      </c>
      <c r="H137" s="187" t="str">
        <f t="shared" si="2"/>
        <v>No</v>
      </c>
      <c r="J137" s="188" t="s">
        <v>2295</v>
      </c>
      <c r="K137" s="188">
        <v>52</v>
      </c>
      <c r="L137" s="188">
        <v>0</v>
      </c>
      <c r="M137" s="188">
        <v>0</v>
      </c>
      <c r="N137" s="190">
        <v>0</v>
      </c>
      <c r="O137" s="190" t="s">
        <v>23302</v>
      </c>
    </row>
    <row r="138" spans="1:15">
      <c r="A138">
        <v>4807852</v>
      </c>
      <c r="B138" s="54" t="s">
        <v>23523</v>
      </c>
      <c r="C138" s="186" t="s">
        <v>23524</v>
      </c>
      <c r="D138" s="187">
        <v>1176</v>
      </c>
      <c r="E138" s="187">
        <v>0</v>
      </c>
      <c r="F138" s="187">
        <v>0</v>
      </c>
      <c r="G138" s="187">
        <v>0</v>
      </c>
      <c r="H138" s="187" t="str">
        <f t="shared" si="2"/>
        <v>No</v>
      </c>
      <c r="J138" s="188" t="s">
        <v>2296</v>
      </c>
      <c r="K138" s="188">
        <v>727</v>
      </c>
      <c r="L138" s="188">
        <v>0</v>
      </c>
      <c r="M138" s="188">
        <v>0</v>
      </c>
      <c r="N138" s="190">
        <v>0</v>
      </c>
      <c r="O138" s="190" t="s">
        <v>23302</v>
      </c>
    </row>
    <row r="139" spans="1:15">
      <c r="A139">
        <v>4807864</v>
      </c>
      <c r="B139" s="54" t="s">
        <v>23525</v>
      </c>
      <c r="C139" s="186" t="s">
        <v>23526</v>
      </c>
      <c r="D139" s="187">
        <v>1998</v>
      </c>
      <c r="E139" s="187">
        <v>0</v>
      </c>
      <c r="F139" s="187">
        <v>0</v>
      </c>
      <c r="G139" s="187">
        <v>0</v>
      </c>
      <c r="H139" s="187" t="str">
        <f t="shared" si="2"/>
        <v>No</v>
      </c>
      <c r="J139" s="188" t="s">
        <v>2297</v>
      </c>
      <c r="K139" s="188">
        <v>53166</v>
      </c>
      <c r="L139" s="188">
        <v>559</v>
      </c>
      <c r="M139" s="188">
        <v>1.0514238423052326E-2</v>
      </c>
      <c r="N139" s="189">
        <v>0.9294919359682482</v>
      </c>
      <c r="O139" s="189" t="s">
        <v>23302</v>
      </c>
    </row>
    <row r="140" spans="1:15">
      <c r="A140">
        <v>4808104</v>
      </c>
      <c r="B140" s="54" t="s">
        <v>23527</v>
      </c>
      <c r="C140" s="186" t="s">
        <v>23528</v>
      </c>
      <c r="D140" s="187">
        <v>1631</v>
      </c>
      <c r="E140" s="187">
        <v>0</v>
      </c>
      <c r="F140" s="187">
        <v>0</v>
      </c>
      <c r="G140" s="187">
        <v>0</v>
      </c>
      <c r="H140" s="187" t="str">
        <f t="shared" si="2"/>
        <v>No</v>
      </c>
      <c r="J140" s="188" t="s">
        <v>2298</v>
      </c>
      <c r="K140" s="188">
        <v>4355</v>
      </c>
      <c r="L140" s="188">
        <v>30</v>
      </c>
      <c r="M140" s="188">
        <v>6.8886337543053958E-3</v>
      </c>
      <c r="N140" s="189">
        <v>0.60897701448610941</v>
      </c>
      <c r="O140" s="189" t="s">
        <v>23302</v>
      </c>
    </row>
    <row r="141" spans="1:15">
      <c r="A141">
        <v>4808128</v>
      </c>
      <c r="B141" s="54" t="s">
        <v>23529</v>
      </c>
      <c r="C141" s="186" t="s">
        <v>23530</v>
      </c>
      <c r="D141" s="187">
        <v>1308</v>
      </c>
      <c r="E141" s="187">
        <v>0</v>
      </c>
      <c r="F141" s="187">
        <v>0</v>
      </c>
      <c r="G141" s="187">
        <v>0</v>
      </c>
      <c r="H141" s="187" t="str">
        <f t="shared" si="2"/>
        <v>No</v>
      </c>
      <c r="J141" s="188" t="s">
        <v>2299</v>
      </c>
      <c r="K141" s="188">
        <v>189</v>
      </c>
      <c r="L141" s="188">
        <v>0</v>
      </c>
      <c r="M141" s="188">
        <v>0</v>
      </c>
      <c r="N141" s="190">
        <v>0</v>
      </c>
      <c r="O141" s="190" t="s">
        <v>23302</v>
      </c>
    </row>
    <row r="142" spans="1:15">
      <c r="A142">
        <v>4808212</v>
      </c>
      <c r="B142" s="54" t="s">
        <v>23531</v>
      </c>
      <c r="C142" s="186" t="s">
        <v>9676</v>
      </c>
      <c r="D142" s="187">
        <v>3092</v>
      </c>
      <c r="E142" s="187">
        <v>20</v>
      </c>
      <c r="F142" s="187">
        <v>6.4683053040103496E-3</v>
      </c>
      <c r="G142" s="187">
        <v>0.57181864986783237</v>
      </c>
      <c r="H142" s="187" t="str">
        <f t="shared" si="2"/>
        <v>No</v>
      </c>
      <c r="J142" s="188" t="s">
        <v>2300</v>
      </c>
      <c r="K142" s="188">
        <v>3140</v>
      </c>
      <c r="L142" s="188">
        <v>0</v>
      </c>
      <c r="M142" s="188">
        <v>0</v>
      </c>
      <c r="N142" s="190">
        <v>0</v>
      </c>
      <c r="O142" s="190" t="s">
        <v>23302</v>
      </c>
    </row>
    <row r="143" spans="1:15">
      <c r="A143">
        <v>4808224</v>
      </c>
      <c r="B143" s="54" t="s">
        <v>23532</v>
      </c>
      <c r="C143" s="186" t="s">
        <v>9799</v>
      </c>
      <c r="D143" s="187">
        <v>1215</v>
      </c>
      <c r="E143" s="187">
        <v>48</v>
      </c>
      <c r="F143" s="187">
        <v>3.9506172839506172E-2</v>
      </c>
      <c r="G143" s="187">
        <v>3.4924706476865928</v>
      </c>
      <c r="H143" s="187" t="str">
        <f t="shared" si="2"/>
        <v>Yes</v>
      </c>
      <c r="J143" s="188" t="s">
        <v>2301</v>
      </c>
      <c r="K143" s="188">
        <v>30629</v>
      </c>
      <c r="L143" s="188">
        <v>476</v>
      </c>
      <c r="M143" s="188">
        <v>1.5540827320513239E-2</v>
      </c>
      <c r="N143" s="189">
        <v>1.3738582949594775</v>
      </c>
      <c r="O143" s="189" t="s">
        <v>23302</v>
      </c>
    </row>
    <row r="144" spans="1:15">
      <c r="A144">
        <v>4808236</v>
      </c>
      <c r="B144" s="54" t="s">
        <v>23533</v>
      </c>
      <c r="C144" s="186" t="s">
        <v>12316</v>
      </c>
      <c r="D144" s="187">
        <v>24769</v>
      </c>
      <c r="E144" s="187">
        <v>437</v>
      </c>
      <c r="F144" s="187">
        <v>1.7643021518834026E-2</v>
      </c>
      <c r="G144" s="187">
        <v>1.5596989118979663</v>
      </c>
      <c r="H144" s="187" t="str">
        <f t="shared" si="2"/>
        <v>No</v>
      </c>
      <c r="J144" s="188" t="s">
        <v>2302</v>
      </c>
      <c r="K144" s="188">
        <v>3322</v>
      </c>
      <c r="L144" s="188">
        <v>0</v>
      </c>
      <c r="M144" s="188">
        <v>0</v>
      </c>
      <c r="N144" s="190">
        <v>0</v>
      </c>
      <c r="O144" s="190" t="s">
        <v>23302</v>
      </c>
    </row>
    <row r="145" spans="1:15" ht="28.8">
      <c r="A145">
        <v>4808240</v>
      </c>
      <c r="B145" s="54" t="s">
        <v>23534</v>
      </c>
      <c r="C145" s="186" t="s">
        <v>23535</v>
      </c>
      <c r="D145" s="187">
        <v>550</v>
      </c>
      <c r="E145" s="187">
        <v>0</v>
      </c>
      <c r="F145" s="187">
        <v>0</v>
      </c>
      <c r="G145" s="187">
        <v>0</v>
      </c>
      <c r="H145" s="187" t="str">
        <f t="shared" si="2"/>
        <v>No</v>
      </c>
      <c r="J145" s="188" t="s">
        <v>2304</v>
      </c>
      <c r="K145" s="188">
        <v>50421</v>
      </c>
      <c r="L145" s="188">
        <v>383</v>
      </c>
      <c r="M145" s="188">
        <v>7.5960413319846893E-3</v>
      </c>
      <c r="N145" s="189">
        <v>0.67151408207382079</v>
      </c>
      <c r="O145" s="189" t="s">
        <v>23302</v>
      </c>
    </row>
    <row r="146" spans="1:15">
      <c r="A146">
        <v>4808260</v>
      </c>
      <c r="B146" s="54" t="s">
        <v>23536</v>
      </c>
      <c r="C146" s="186" t="s">
        <v>23537</v>
      </c>
      <c r="D146" s="187">
        <v>420</v>
      </c>
      <c r="E146" s="187">
        <v>0</v>
      </c>
      <c r="F146" s="187">
        <v>0</v>
      </c>
      <c r="G146" s="187">
        <v>0</v>
      </c>
      <c r="H146" s="187" t="str">
        <f t="shared" si="2"/>
        <v>No</v>
      </c>
      <c r="J146" s="188" t="s">
        <v>2305</v>
      </c>
      <c r="K146" s="188">
        <v>12919</v>
      </c>
      <c r="L146" s="188">
        <v>0</v>
      </c>
      <c r="M146" s="188">
        <v>0</v>
      </c>
      <c r="N146" s="190">
        <v>0</v>
      </c>
      <c r="O146" s="190" t="s">
        <v>23302</v>
      </c>
    </row>
    <row r="147" spans="1:15">
      <c r="A147">
        <v>4808164</v>
      </c>
      <c r="B147" s="54" t="s">
        <v>23538</v>
      </c>
      <c r="C147" s="186" t="s">
        <v>23539</v>
      </c>
      <c r="D147" s="187">
        <v>929</v>
      </c>
      <c r="E147" s="187">
        <v>0</v>
      </c>
      <c r="F147" s="187">
        <v>0</v>
      </c>
      <c r="G147" s="187">
        <v>0</v>
      </c>
      <c r="H147" s="187" t="str">
        <f t="shared" si="2"/>
        <v>No</v>
      </c>
      <c r="J147" s="188" t="s">
        <v>2306</v>
      </c>
      <c r="K147" s="188">
        <v>22267</v>
      </c>
      <c r="L147" s="188">
        <v>250</v>
      </c>
      <c r="M147" s="188">
        <v>1.1227376835676112E-2</v>
      </c>
      <c r="N147" s="189">
        <v>0.99253562749322854</v>
      </c>
      <c r="O147" s="189" t="s">
        <v>23302</v>
      </c>
    </row>
    <row r="148" spans="1:15">
      <c r="A148">
        <v>4808392</v>
      </c>
      <c r="B148" s="54" t="s">
        <v>23540</v>
      </c>
      <c r="C148" s="186" t="s">
        <v>18506</v>
      </c>
      <c r="D148" s="187">
        <v>3133</v>
      </c>
      <c r="E148" s="187">
        <v>60</v>
      </c>
      <c r="F148" s="187">
        <v>1.9150973507819982E-2</v>
      </c>
      <c r="G148" s="187">
        <v>1.69300663778296</v>
      </c>
      <c r="H148" s="187" t="str">
        <f t="shared" si="2"/>
        <v>No</v>
      </c>
      <c r="J148" s="188" t="s">
        <v>2303</v>
      </c>
      <c r="K148" s="188">
        <v>6946</v>
      </c>
      <c r="L148" s="188">
        <v>100</v>
      </c>
      <c r="M148" s="188">
        <v>1.4396775122372588E-2</v>
      </c>
      <c r="N148" s="189">
        <v>1.2727204616983427</v>
      </c>
      <c r="O148" s="189" t="s">
        <v>23302</v>
      </c>
    </row>
    <row r="149" spans="1:15">
      <c r="A149">
        <v>4808398</v>
      </c>
      <c r="B149" s="54" t="s">
        <v>23541</v>
      </c>
      <c r="C149" s="186" t="s">
        <v>23542</v>
      </c>
      <c r="D149" s="187">
        <v>211</v>
      </c>
      <c r="E149" s="187">
        <v>0</v>
      </c>
      <c r="F149" s="187">
        <v>0</v>
      </c>
      <c r="G149" s="187">
        <v>0</v>
      </c>
      <c r="H149" s="187" t="str">
        <f t="shared" si="2"/>
        <v>No</v>
      </c>
      <c r="J149" s="188" t="s">
        <v>2307</v>
      </c>
      <c r="K149" s="188">
        <v>20479</v>
      </c>
      <c r="L149" s="188">
        <v>64</v>
      </c>
      <c r="M149" s="188">
        <v>3.1251525953415694E-3</v>
      </c>
      <c r="N149" s="189">
        <v>0.27627337512829142</v>
      </c>
      <c r="O149" s="189" t="s">
        <v>23302</v>
      </c>
    </row>
    <row r="150" spans="1:15">
      <c r="A150">
        <v>4808404</v>
      </c>
      <c r="B150" s="54" t="s">
        <v>23543</v>
      </c>
      <c r="C150" s="186" t="s">
        <v>23544</v>
      </c>
      <c r="D150" s="187">
        <v>198</v>
      </c>
      <c r="E150" s="187">
        <v>0</v>
      </c>
      <c r="F150" s="187">
        <v>0</v>
      </c>
      <c r="G150" s="187">
        <v>0</v>
      </c>
      <c r="H150" s="187" t="str">
        <f t="shared" si="2"/>
        <v>No</v>
      </c>
      <c r="J150" s="188" t="s">
        <v>2308</v>
      </c>
      <c r="K150" s="188">
        <v>17758</v>
      </c>
      <c r="L150" s="188">
        <v>87</v>
      </c>
      <c r="M150" s="189">
        <v>4.8992003604009463E-3</v>
      </c>
      <c r="N150" s="189">
        <v>0.43310480935084578</v>
      </c>
      <c r="O150" s="189" t="s">
        <v>23302</v>
      </c>
    </row>
    <row r="151" spans="1:15">
      <c r="A151">
        <v>4808410</v>
      </c>
      <c r="B151" s="54" t="s">
        <v>23545</v>
      </c>
      <c r="C151" s="186" t="s">
        <v>23546</v>
      </c>
      <c r="D151" s="187">
        <v>448</v>
      </c>
      <c r="E151" s="187">
        <v>0</v>
      </c>
      <c r="F151" s="187">
        <v>0</v>
      </c>
      <c r="G151" s="187">
        <v>0</v>
      </c>
      <c r="H151" s="187" t="str">
        <f t="shared" si="2"/>
        <v>No</v>
      </c>
      <c r="J151" s="188" t="s">
        <v>2309</v>
      </c>
      <c r="K151" s="188">
        <v>16067</v>
      </c>
      <c r="L151" s="188">
        <v>24</v>
      </c>
      <c r="M151" s="188">
        <v>1.4937449430509741E-3</v>
      </c>
      <c r="N151" s="189">
        <v>0.13205177808362514</v>
      </c>
      <c r="O151" s="189" t="s">
        <v>23302</v>
      </c>
    </row>
    <row r="152" spans="1:15">
      <c r="A152">
        <v>4808488</v>
      </c>
      <c r="B152" s="54" t="s">
        <v>23547</v>
      </c>
      <c r="C152" s="186" t="s">
        <v>23548</v>
      </c>
      <c r="D152" s="187">
        <v>233</v>
      </c>
      <c r="E152" s="187">
        <v>0</v>
      </c>
      <c r="F152" s="187">
        <v>0</v>
      </c>
      <c r="G152" s="187">
        <v>0</v>
      </c>
      <c r="H152" s="187" t="str">
        <f t="shared" si="2"/>
        <v>No</v>
      </c>
      <c r="J152" s="188" t="s">
        <v>2310</v>
      </c>
      <c r="K152" s="188">
        <v>97993</v>
      </c>
      <c r="L152" s="188">
        <v>542</v>
      </c>
      <c r="M152" s="188">
        <v>5.5310073168491625E-3</v>
      </c>
      <c r="N152" s="189">
        <v>0.48895854287658558</v>
      </c>
      <c r="O152" s="189" t="s">
        <v>23302</v>
      </c>
    </row>
    <row r="153" spans="1:15">
      <c r="A153">
        <v>4808536</v>
      </c>
      <c r="B153" s="54" t="s">
        <v>23549</v>
      </c>
      <c r="C153" s="186" t="s">
        <v>2182</v>
      </c>
      <c r="D153" s="187">
        <v>2336</v>
      </c>
      <c r="E153" s="187">
        <v>20</v>
      </c>
      <c r="F153" s="187">
        <v>8.5616438356164379E-3</v>
      </c>
      <c r="G153" s="187">
        <v>0.75687639785588079</v>
      </c>
      <c r="H153" s="187" t="str">
        <f t="shared" si="2"/>
        <v>No</v>
      </c>
      <c r="J153" s="188" t="s">
        <v>2311</v>
      </c>
      <c r="K153" s="188">
        <v>22185</v>
      </c>
      <c r="L153" s="188">
        <v>279</v>
      </c>
      <c r="M153" s="188">
        <v>1.2576064908722109E-2</v>
      </c>
      <c r="N153" s="189">
        <v>1.1117639194144313</v>
      </c>
      <c r="O153" s="189" t="s">
        <v>23302</v>
      </c>
    </row>
    <row r="154" spans="1:15">
      <c r="A154">
        <v>4808596</v>
      </c>
      <c r="B154" s="54" t="s">
        <v>23550</v>
      </c>
      <c r="C154" s="186" t="s">
        <v>23551</v>
      </c>
      <c r="D154" s="187">
        <v>360</v>
      </c>
      <c r="E154" s="187">
        <v>0</v>
      </c>
      <c r="F154" s="187">
        <v>0</v>
      </c>
      <c r="G154" s="187">
        <v>0</v>
      </c>
      <c r="H154" s="187" t="str">
        <f t="shared" si="2"/>
        <v>No</v>
      </c>
      <c r="J154" s="188" t="s">
        <v>2312</v>
      </c>
      <c r="K154" s="188">
        <v>2964</v>
      </c>
      <c r="L154" s="188">
        <v>0</v>
      </c>
      <c r="M154" s="188">
        <v>0</v>
      </c>
      <c r="N154" s="190">
        <v>0</v>
      </c>
      <c r="O154" s="190" t="s">
        <v>23302</v>
      </c>
    </row>
    <row r="155" spans="1:15">
      <c r="A155">
        <v>4808644</v>
      </c>
      <c r="B155" s="54" t="s">
        <v>23552</v>
      </c>
      <c r="C155" s="186" t="s">
        <v>23553</v>
      </c>
      <c r="D155" s="187">
        <v>120</v>
      </c>
      <c r="E155" s="187">
        <v>0</v>
      </c>
      <c r="F155" s="187">
        <v>0</v>
      </c>
      <c r="G155" s="187">
        <v>0</v>
      </c>
      <c r="H155" s="187" t="str">
        <f t="shared" si="2"/>
        <v>No</v>
      </c>
      <c r="J155" s="188" t="s">
        <v>2313</v>
      </c>
      <c r="K155" s="188">
        <v>11444</v>
      </c>
      <c r="L155" s="188">
        <v>65</v>
      </c>
      <c r="M155" s="188">
        <v>5.6798322264942332E-3</v>
      </c>
      <c r="N155" s="189">
        <v>0.50211513566251731</v>
      </c>
      <c r="O155" s="189" t="s">
        <v>23302</v>
      </c>
    </row>
    <row r="156" spans="1:15">
      <c r="A156">
        <v>4808668</v>
      </c>
      <c r="B156" s="54" t="s">
        <v>23554</v>
      </c>
      <c r="C156" s="186" t="s">
        <v>23555</v>
      </c>
      <c r="D156" s="187">
        <v>426</v>
      </c>
      <c r="E156" s="187">
        <v>0</v>
      </c>
      <c r="F156" s="187">
        <v>0</v>
      </c>
      <c r="G156" s="187">
        <v>0</v>
      </c>
      <c r="H156" s="187" t="str">
        <f t="shared" si="2"/>
        <v>No</v>
      </c>
      <c r="J156" s="188" t="s">
        <v>2314</v>
      </c>
      <c r="K156" s="188">
        <v>22011</v>
      </c>
      <c r="L156" s="188">
        <v>342</v>
      </c>
      <c r="M156" s="188">
        <v>1.5537685702603244E-2</v>
      </c>
      <c r="N156" s="189">
        <v>1.3735805659984497</v>
      </c>
      <c r="O156" s="189" t="s">
        <v>23302</v>
      </c>
    </row>
    <row r="157" spans="1:15">
      <c r="A157">
        <v>4808752</v>
      </c>
      <c r="B157" s="54" t="s">
        <v>23556</v>
      </c>
      <c r="C157" s="186" t="s">
        <v>23557</v>
      </c>
      <c r="D157" s="187">
        <v>303</v>
      </c>
      <c r="E157" s="187">
        <v>0</v>
      </c>
      <c r="F157" s="187">
        <v>0</v>
      </c>
      <c r="G157" s="187">
        <v>0</v>
      </c>
      <c r="H157" s="187" t="str">
        <f t="shared" si="2"/>
        <v>No</v>
      </c>
      <c r="J157" s="188" t="s">
        <v>2315</v>
      </c>
      <c r="K157" s="188">
        <v>54</v>
      </c>
      <c r="L157" s="188">
        <v>0</v>
      </c>
      <c r="M157" s="188">
        <v>0</v>
      </c>
      <c r="N157" s="190">
        <v>0</v>
      </c>
      <c r="O157" s="190" t="s">
        <v>23302</v>
      </c>
    </row>
    <row r="158" spans="1:15" ht="28.8">
      <c r="A158">
        <v>4808788</v>
      </c>
      <c r="B158" s="54" t="s">
        <v>23558</v>
      </c>
      <c r="C158" s="186" t="s">
        <v>23559</v>
      </c>
      <c r="D158" s="187">
        <v>779</v>
      </c>
      <c r="E158" s="187">
        <v>0</v>
      </c>
      <c r="F158" s="187">
        <v>0</v>
      </c>
      <c r="G158" s="187">
        <v>0</v>
      </c>
      <c r="H158" s="187" t="str">
        <f t="shared" si="2"/>
        <v>No</v>
      </c>
      <c r="J158" s="188" t="s">
        <v>2316</v>
      </c>
      <c r="K158" s="188">
        <v>314633</v>
      </c>
      <c r="L158" s="188">
        <v>2765</v>
      </c>
      <c r="M158" s="188">
        <v>8.788016514478773E-3</v>
      </c>
      <c r="N158" s="189">
        <v>0.77688845874511703</v>
      </c>
      <c r="O158" s="189" t="s">
        <v>23302</v>
      </c>
    </row>
    <row r="159" spans="1:15">
      <c r="A159">
        <v>4808800</v>
      </c>
      <c r="B159" s="54" t="s">
        <v>23560</v>
      </c>
      <c r="C159" s="186" t="s">
        <v>23561</v>
      </c>
      <c r="D159" s="187">
        <v>1409</v>
      </c>
      <c r="E159" s="187">
        <v>0</v>
      </c>
      <c r="F159" s="187">
        <v>0</v>
      </c>
      <c r="G159" s="187">
        <v>0</v>
      </c>
      <c r="H159" s="187" t="str">
        <f t="shared" si="2"/>
        <v>No</v>
      </c>
      <c r="J159" s="188" t="s">
        <v>2317</v>
      </c>
      <c r="K159" s="188">
        <v>5667</v>
      </c>
      <c r="L159" s="188">
        <v>0</v>
      </c>
      <c r="M159" s="188">
        <v>0</v>
      </c>
      <c r="N159" s="190">
        <v>0</v>
      </c>
      <c r="O159" s="190" t="s">
        <v>23302</v>
      </c>
    </row>
    <row r="160" spans="1:15">
      <c r="A160">
        <v>4808812</v>
      </c>
      <c r="B160" s="54" t="s">
        <v>23562</v>
      </c>
      <c r="C160" s="186" t="s">
        <v>23563</v>
      </c>
      <c r="D160" s="187">
        <v>1425</v>
      </c>
      <c r="E160" s="187">
        <v>0</v>
      </c>
      <c r="F160" s="187">
        <v>0</v>
      </c>
      <c r="G160" s="187">
        <v>0</v>
      </c>
      <c r="H160" s="187" t="str">
        <f t="shared" si="2"/>
        <v>No</v>
      </c>
      <c r="J160" s="188" t="s">
        <v>2324</v>
      </c>
      <c r="K160" s="188">
        <v>7565</v>
      </c>
      <c r="L160" s="188">
        <v>140</v>
      </c>
      <c r="M160" s="188">
        <v>1.8506278916060808E-2</v>
      </c>
      <c r="N160" s="189">
        <v>1.6360135965286668</v>
      </c>
      <c r="O160" s="189" t="s">
        <v>23302</v>
      </c>
    </row>
    <row r="161" spans="1:15">
      <c r="A161">
        <v>4808830</v>
      </c>
      <c r="B161" s="54" t="s">
        <v>23564</v>
      </c>
      <c r="C161" s="186" t="s">
        <v>23565</v>
      </c>
      <c r="D161" s="187">
        <v>648</v>
      </c>
      <c r="E161" s="187">
        <v>0</v>
      </c>
      <c r="F161" s="187">
        <v>0</v>
      </c>
      <c r="G161" s="187">
        <v>0</v>
      </c>
      <c r="H161" s="187" t="str">
        <f t="shared" si="2"/>
        <v>No</v>
      </c>
      <c r="J161" s="188" t="s">
        <v>2325</v>
      </c>
      <c r="K161" s="188">
        <v>263608</v>
      </c>
      <c r="L161" s="188">
        <v>2550</v>
      </c>
      <c r="M161" s="188">
        <v>9.6734545233832046E-3</v>
      </c>
      <c r="N161" s="189">
        <v>0.85516397961137569</v>
      </c>
      <c r="O161" s="189" t="s">
        <v>23302</v>
      </c>
    </row>
    <row r="162" spans="1:15">
      <c r="A162">
        <v>4808860</v>
      </c>
      <c r="B162" s="54" t="s">
        <v>23566</v>
      </c>
      <c r="C162" s="186" t="s">
        <v>23567</v>
      </c>
      <c r="D162" s="187">
        <v>2372</v>
      </c>
      <c r="E162" s="187">
        <v>0</v>
      </c>
      <c r="F162" s="187">
        <v>0</v>
      </c>
      <c r="G162" s="187">
        <v>0</v>
      </c>
      <c r="H162" s="187" t="str">
        <f t="shared" si="2"/>
        <v>No</v>
      </c>
      <c r="J162" s="188" t="s">
        <v>2326</v>
      </c>
      <c r="K162" s="188">
        <v>623</v>
      </c>
      <c r="L162" s="188">
        <v>0</v>
      </c>
      <c r="M162" s="188">
        <v>0</v>
      </c>
      <c r="N162" s="190">
        <v>0</v>
      </c>
      <c r="O162" s="190" t="s">
        <v>23302</v>
      </c>
    </row>
    <row r="163" spans="1:15">
      <c r="A163">
        <v>4808872</v>
      </c>
      <c r="B163" s="54" t="s">
        <v>23568</v>
      </c>
      <c r="C163" s="186" t="s">
        <v>23569</v>
      </c>
      <c r="D163" s="187">
        <v>1135</v>
      </c>
      <c r="E163" s="187">
        <v>0</v>
      </c>
      <c r="F163" s="187">
        <v>0</v>
      </c>
      <c r="G163" s="187">
        <v>0</v>
      </c>
      <c r="H163" s="187" t="str">
        <f t="shared" si="2"/>
        <v>No</v>
      </c>
      <c r="J163" s="188" t="s">
        <v>2318</v>
      </c>
      <c r="K163" s="188">
        <v>13574</v>
      </c>
      <c r="L163" s="188">
        <v>68</v>
      </c>
      <c r="M163" s="188">
        <v>5.0095771327537944E-3</v>
      </c>
      <c r="N163" s="189">
        <v>0.4428624651783224</v>
      </c>
      <c r="O163" s="189" t="s">
        <v>23302</v>
      </c>
    </row>
    <row r="164" spans="1:15">
      <c r="A164">
        <v>4808908</v>
      </c>
      <c r="B164" s="54" t="s">
        <v>23570</v>
      </c>
      <c r="C164" s="186" t="s">
        <v>23571</v>
      </c>
      <c r="D164" s="187">
        <v>688</v>
      </c>
      <c r="E164" s="187">
        <v>0</v>
      </c>
      <c r="F164" s="187">
        <v>0</v>
      </c>
      <c r="G164" s="187">
        <v>0</v>
      </c>
      <c r="H164" s="187" t="str">
        <f t="shared" si="2"/>
        <v>No</v>
      </c>
      <c r="J164" s="188" t="s">
        <v>2319</v>
      </c>
      <c r="K164" s="188">
        <v>9631</v>
      </c>
      <c r="L164" s="188">
        <v>24</v>
      </c>
      <c r="M164" s="188">
        <v>2.4919530682172152E-3</v>
      </c>
      <c r="N164" s="189">
        <v>0.22029653394970461</v>
      </c>
      <c r="O164" s="189" t="s">
        <v>23302</v>
      </c>
    </row>
    <row r="165" spans="1:15">
      <c r="A165">
        <v>4808932</v>
      </c>
      <c r="B165" s="54" t="s">
        <v>23572</v>
      </c>
      <c r="C165" s="186" t="s">
        <v>23573</v>
      </c>
      <c r="D165" s="187">
        <v>169</v>
      </c>
      <c r="E165" s="187">
        <v>0</v>
      </c>
      <c r="F165" s="187">
        <v>0</v>
      </c>
      <c r="G165" s="187">
        <v>0</v>
      </c>
      <c r="H165" s="187" t="str">
        <f t="shared" si="2"/>
        <v>No</v>
      </c>
      <c r="J165" s="188" t="s">
        <v>2320</v>
      </c>
      <c r="K165" s="188">
        <v>5230</v>
      </c>
      <c r="L165" s="188">
        <v>0</v>
      </c>
      <c r="M165" s="188">
        <v>0</v>
      </c>
      <c r="N165" s="190">
        <v>0</v>
      </c>
      <c r="O165" s="190" t="s">
        <v>23302</v>
      </c>
    </row>
    <row r="166" spans="1:15">
      <c r="A166">
        <v>4809004</v>
      </c>
      <c r="B166" s="54" t="s">
        <v>23574</v>
      </c>
      <c r="C166" s="186" t="s">
        <v>23575</v>
      </c>
      <c r="D166" s="187">
        <v>374</v>
      </c>
      <c r="E166" s="187">
        <v>0</v>
      </c>
      <c r="F166" s="187">
        <v>0</v>
      </c>
      <c r="G166" s="187">
        <v>0</v>
      </c>
      <c r="H166" s="187" t="str">
        <f t="shared" si="2"/>
        <v>No</v>
      </c>
      <c r="J166" s="188" t="s">
        <v>2321</v>
      </c>
      <c r="K166" s="188">
        <v>3951</v>
      </c>
      <c r="L166" s="188">
        <v>44</v>
      </c>
      <c r="M166" s="188">
        <v>1.1136421159200202E-2</v>
      </c>
      <c r="N166" s="189">
        <v>0.98449485797543479</v>
      </c>
      <c r="O166" s="189" t="s">
        <v>23302</v>
      </c>
    </row>
    <row r="167" spans="1:15">
      <c r="A167">
        <v>4809160</v>
      </c>
      <c r="B167" s="54" t="s">
        <v>23576</v>
      </c>
      <c r="C167" s="186" t="s">
        <v>11193</v>
      </c>
      <c r="D167" s="187">
        <v>19509</v>
      </c>
      <c r="E167" s="187">
        <v>776</v>
      </c>
      <c r="F167" s="187">
        <v>3.9776513404069916E-2</v>
      </c>
      <c r="G167" s="187">
        <v>3.5163696087541085</v>
      </c>
      <c r="H167" s="187" t="str">
        <f t="shared" si="2"/>
        <v>Yes</v>
      </c>
      <c r="J167" s="188" t="s">
        <v>2322</v>
      </c>
      <c r="K167" s="188">
        <v>36274</v>
      </c>
      <c r="L167" s="188">
        <v>283</v>
      </c>
      <c r="M167" s="188">
        <v>7.8017312675745711E-3</v>
      </c>
      <c r="N167" s="189">
        <v>0.68969772303267984</v>
      </c>
      <c r="O167" s="189" t="s">
        <v>23302</v>
      </c>
    </row>
    <row r="168" spans="1:15">
      <c r="A168">
        <v>4809172</v>
      </c>
      <c r="B168" s="54" t="s">
        <v>23577</v>
      </c>
      <c r="C168" s="186" t="s">
        <v>23578</v>
      </c>
      <c r="D168" s="187">
        <v>935</v>
      </c>
      <c r="E168" s="187">
        <v>0</v>
      </c>
      <c r="F168" s="187">
        <v>0</v>
      </c>
      <c r="G168" s="187">
        <v>0</v>
      </c>
      <c r="H168" s="187" t="str">
        <f t="shared" si="2"/>
        <v>No</v>
      </c>
      <c r="J168" s="188" t="s">
        <v>2323</v>
      </c>
      <c r="K168" s="188">
        <v>57770</v>
      </c>
      <c r="L168" s="188">
        <v>398</v>
      </c>
      <c r="M168" s="188">
        <v>6.8893889562056431E-3</v>
      </c>
      <c r="N168" s="189">
        <v>0.60904377672299848</v>
      </c>
      <c r="O168" s="189" t="s">
        <v>23302</v>
      </c>
    </row>
    <row r="169" spans="1:15">
      <c r="A169">
        <v>4809232</v>
      </c>
      <c r="B169" s="54" t="s">
        <v>23579</v>
      </c>
      <c r="C169" s="186" t="s">
        <v>23580</v>
      </c>
      <c r="D169" s="187">
        <v>732</v>
      </c>
      <c r="E169" s="187">
        <v>0</v>
      </c>
      <c r="F169" s="187">
        <v>0</v>
      </c>
      <c r="G169" s="187">
        <v>0</v>
      </c>
      <c r="H169" s="187" t="str">
        <f t="shared" si="2"/>
        <v>No</v>
      </c>
      <c r="J169" s="188" t="s">
        <v>2327</v>
      </c>
      <c r="K169" s="188">
        <v>52419</v>
      </c>
      <c r="L169" s="188">
        <v>216</v>
      </c>
      <c r="M169" s="188">
        <v>4.1206432782006528E-3</v>
      </c>
      <c r="N169" s="189">
        <v>0.36427790049841563</v>
      </c>
      <c r="O169" s="189" t="s">
        <v>23302</v>
      </c>
    </row>
    <row r="170" spans="1:15" ht="28.8">
      <c r="A170">
        <v>4809250</v>
      </c>
      <c r="B170" s="54" t="s">
        <v>23581</v>
      </c>
      <c r="C170" s="186" t="s">
        <v>23582</v>
      </c>
      <c r="D170" s="187">
        <v>2995</v>
      </c>
      <c r="E170" s="187">
        <v>0</v>
      </c>
      <c r="F170" s="187">
        <v>0</v>
      </c>
      <c r="G170" s="187">
        <v>0</v>
      </c>
      <c r="H170" s="187" t="str">
        <f t="shared" si="2"/>
        <v>No</v>
      </c>
      <c r="J170" s="188" t="s">
        <v>2328</v>
      </c>
      <c r="K170" s="188">
        <v>1964</v>
      </c>
      <c r="L170" s="188">
        <v>24</v>
      </c>
      <c r="M170" s="188">
        <v>1.2219959266802444E-2</v>
      </c>
      <c r="N170" s="189">
        <v>1.0802830542105932</v>
      </c>
      <c r="O170" s="189" t="s">
        <v>23302</v>
      </c>
    </row>
    <row r="171" spans="1:15">
      <c r="A171">
        <v>4809310</v>
      </c>
      <c r="B171" s="54" t="s">
        <v>23583</v>
      </c>
      <c r="C171" s="186" t="s">
        <v>23584</v>
      </c>
      <c r="D171" s="187">
        <v>33</v>
      </c>
      <c r="E171" s="187">
        <v>0</v>
      </c>
      <c r="F171" s="187">
        <v>0</v>
      </c>
      <c r="G171" s="187">
        <v>0</v>
      </c>
      <c r="H171" s="187" t="str">
        <f t="shared" si="2"/>
        <v>No</v>
      </c>
      <c r="J171" s="188" t="s">
        <v>2329</v>
      </c>
      <c r="K171" s="188">
        <v>171496</v>
      </c>
      <c r="L171" s="188">
        <v>2644</v>
      </c>
      <c r="M171" s="188">
        <v>1.5417269207445072E-2</v>
      </c>
      <c r="N171" s="189">
        <v>1.3629353669166329</v>
      </c>
      <c r="O171" s="189" t="s">
        <v>23302</v>
      </c>
    </row>
    <row r="172" spans="1:15">
      <c r="A172">
        <v>4809328</v>
      </c>
      <c r="B172" s="54" t="s">
        <v>23585</v>
      </c>
      <c r="C172" s="186" t="s">
        <v>23586</v>
      </c>
      <c r="D172" s="187">
        <v>10594</v>
      </c>
      <c r="E172" s="187">
        <v>0</v>
      </c>
      <c r="F172" s="187">
        <v>0</v>
      </c>
      <c r="G172" s="187">
        <v>0</v>
      </c>
      <c r="H172" s="187" t="str">
        <f t="shared" si="2"/>
        <v>No</v>
      </c>
      <c r="J172" s="188" t="s">
        <v>2330</v>
      </c>
      <c r="K172" s="188">
        <v>25268</v>
      </c>
      <c r="L172" s="188">
        <v>160</v>
      </c>
      <c r="M172" s="189">
        <v>6.3321196770618968E-3</v>
      </c>
      <c r="N172" s="189">
        <v>0.55977940965373996</v>
      </c>
      <c r="O172" s="189" t="s">
        <v>23302</v>
      </c>
    </row>
    <row r="173" spans="1:15">
      <c r="A173">
        <v>4809388</v>
      </c>
      <c r="B173" s="54" t="s">
        <v>23587</v>
      </c>
      <c r="C173" s="186" t="s">
        <v>23588</v>
      </c>
      <c r="D173" s="187">
        <v>205</v>
      </c>
      <c r="E173" s="187">
        <v>0</v>
      </c>
      <c r="F173" s="187">
        <v>0</v>
      </c>
      <c r="G173" s="187">
        <v>0</v>
      </c>
      <c r="H173" s="187" t="str">
        <f t="shared" si="2"/>
        <v>No</v>
      </c>
      <c r="J173" s="188" t="s">
        <v>2331</v>
      </c>
      <c r="K173" s="188">
        <v>4499</v>
      </c>
      <c r="L173" s="188">
        <v>24</v>
      </c>
      <c r="M173" s="188">
        <v>5.3345187819515451E-3</v>
      </c>
      <c r="N173" s="189">
        <v>0.4715883348454335</v>
      </c>
      <c r="O173" s="189" t="s">
        <v>23302</v>
      </c>
    </row>
    <row r="174" spans="1:15">
      <c r="A174">
        <v>4809448</v>
      </c>
      <c r="B174" s="54" t="s">
        <v>23589</v>
      </c>
      <c r="C174" s="186" t="s">
        <v>23590</v>
      </c>
      <c r="D174" s="187">
        <v>1283</v>
      </c>
      <c r="E174" s="187">
        <v>0</v>
      </c>
      <c r="F174" s="187">
        <v>0</v>
      </c>
      <c r="G174" s="187">
        <v>0</v>
      </c>
      <c r="H174" s="187" t="str">
        <f t="shared" si="2"/>
        <v>No</v>
      </c>
      <c r="J174" s="188" t="s">
        <v>2332</v>
      </c>
      <c r="K174" s="188">
        <v>8989</v>
      </c>
      <c r="L174" s="188">
        <v>55</v>
      </c>
      <c r="M174" s="188">
        <v>6.1185893870285904E-3</v>
      </c>
      <c r="N174" s="189">
        <v>0.54090265656092762</v>
      </c>
      <c r="O174" s="189" t="s">
        <v>23302</v>
      </c>
    </row>
    <row r="175" spans="1:15">
      <c r="A175">
        <v>4809556</v>
      </c>
      <c r="B175" s="54" t="s">
        <v>23591</v>
      </c>
      <c r="C175" s="186" t="s">
        <v>12827</v>
      </c>
      <c r="D175" s="187">
        <v>12398</v>
      </c>
      <c r="E175" s="187">
        <v>140</v>
      </c>
      <c r="F175" s="187">
        <v>1.129214389417648E-2</v>
      </c>
      <c r="G175" s="187">
        <v>0.99826124034032615</v>
      </c>
      <c r="H175" s="187" t="str">
        <f t="shared" si="2"/>
        <v>No</v>
      </c>
      <c r="J175" s="188" t="s">
        <v>2333</v>
      </c>
      <c r="K175" s="188">
        <v>20599</v>
      </c>
      <c r="L175" s="188">
        <v>150</v>
      </c>
      <c r="M175" s="188">
        <v>7.2819068886839167E-3</v>
      </c>
      <c r="N175" s="189">
        <v>0.64374360359410809</v>
      </c>
      <c r="O175" s="189" t="s">
        <v>23302</v>
      </c>
    </row>
    <row r="176" spans="1:15">
      <c r="A176">
        <v>4809598</v>
      </c>
      <c r="B176" s="54" t="s">
        <v>23592</v>
      </c>
      <c r="C176" s="186" t="s">
        <v>23593</v>
      </c>
      <c r="D176" s="187">
        <v>14</v>
      </c>
      <c r="E176" s="187">
        <v>0</v>
      </c>
      <c r="F176" s="187">
        <v>0</v>
      </c>
      <c r="G176" s="187">
        <v>0</v>
      </c>
      <c r="H176" s="187" t="str">
        <f t="shared" si="2"/>
        <v>No</v>
      </c>
      <c r="J176" s="188" t="s">
        <v>2334</v>
      </c>
      <c r="K176" s="188">
        <v>654722</v>
      </c>
      <c r="L176" s="188">
        <v>4295</v>
      </c>
      <c r="M176" s="188">
        <v>6.5600361680224588E-3</v>
      </c>
      <c r="N176" s="189">
        <v>0.5799279484159533</v>
      </c>
      <c r="O176" s="189" t="s">
        <v>23302</v>
      </c>
    </row>
    <row r="177" spans="1:15">
      <c r="A177">
        <v>4809628</v>
      </c>
      <c r="B177" s="54" t="s">
        <v>23594</v>
      </c>
      <c r="C177" s="186" t="s">
        <v>23595</v>
      </c>
      <c r="D177" s="187">
        <v>1490</v>
      </c>
      <c r="E177" s="187">
        <v>0</v>
      </c>
      <c r="F177" s="187">
        <v>0</v>
      </c>
      <c r="G177" s="187">
        <v>0</v>
      </c>
      <c r="H177" s="187" t="str">
        <f t="shared" si="2"/>
        <v>No</v>
      </c>
      <c r="J177" s="188" t="s">
        <v>2335</v>
      </c>
      <c r="K177" s="188">
        <v>21234</v>
      </c>
      <c r="L177" s="188">
        <v>116</v>
      </c>
      <c r="M177" s="188">
        <v>5.4629367994725444E-3</v>
      </c>
      <c r="N177" s="189">
        <v>0.48294089381509653</v>
      </c>
      <c r="O177" s="189" t="s">
        <v>23302</v>
      </c>
    </row>
    <row r="178" spans="1:15">
      <c r="A178">
        <v>4809640</v>
      </c>
      <c r="B178" s="54" t="s">
        <v>23596</v>
      </c>
      <c r="C178" s="186" t="s">
        <v>2185</v>
      </c>
      <c r="D178" s="187">
        <v>5617</v>
      </c>
      <c r="E178" s="187">
        <v>90</v>
      </c>
      <c r="F178" s="187">
        <v>1.6022787965105929E-2</v>
      </c>
      <c r="G178" s="187">
        <v>1.4164651405129107</v>
      </c>
      <c r="H178" s="187" t="str">
        <f t="shared" si="2"/>
        <v>No</v>
      </c>
      <c r="J178" s="188" t="s">
        <v>2336</v>
      </c>
      <c r="K178" s="188">
        <v>12014</v>
      </c>
      <c r="L178" s="188">
        <v>47</v>
      </c>
      <c r="M178" s="188">
        <v>3.9121025470284666E-3</v>
      </c>
      <c r="N178" s="189">
        <v>0.34584224019224596</v>
      </c>
      <c r="O178" s="189" t="s">
        <v>23302</v>
      </c>
    </row>
    <row r="179" spans="1:15">
      <c r="A179">
        <v>4809656</v>
      </c>
      <c r="B179" s="54" t="s">
        <v>23597</v>
      </c>
      <c r="C179" s="186" t="s">
        <v>23598</v>
      </c>
      <c r="D179" s="187">
        <v>46</v>
      </c>
      <c r="E179" s="187">
        <v>0</v>
      </c>
      <c r="F179" s="187">
        <v>0</v>
      </c>
      <c r="G179" s="187">
        <v>0</v>
      </c>
      <c r="H179" s="187" t="str">
        <f t="shared" si="2"/>
        <v>No</v>
      </c>
      <c r="J179" s="188" t="s">
        <v>2337</v>
      </c>
      <c r="K179" s="188">
        <v>1267</v>
      </c>
      <c r="L179" s="188">
        <v>0</v>
      </c>
      <c r="M179" s="188">
        <v>0</v>
      </c>
      <c r="N179" s="190">
        <v>0</v>
      </c>
      <c r="O179" s="190" t="s">
        <v>23302</v>
      </c>
    </row>
    <row r="180" spans="1:15">
      <c r="A180">
        <v>4809748</v>
      </c>
      <c r="B180" s="54" t="s">
        <v>23599</v>
      </c>
      <c r="C180" s="186" t="s">
        <v>22220</v>
      </c>
      <c r="D180" s="187">
        <v>1488</v>
      </c>
      <c r="E180" s="187">
        <v>32</v>
      </c>
      <c r="F180" s="187">
        <v>2.1505376344086023E-2</v>
      </c>
      <c r="G180" s="187">
        <v>1.9011432961197181</v>
      </c>
      <c r="H180" s="187" t="str">
        <f t="shared" si="2"/>
        <v>No</v>
      </c>
      <c r="J180" s="188" t="s">
        <v>2338</v>
      </c>
      <c r="K180" s="188">
        <v>64897</v>
      </c>
      <c r="L180" s="188">
        <v>922</v>
      </c>
      <c r="M180" s="188">
        <v>1.420712821856172E-2</v>
      </c>
      <c r="N180" s="189">
        <v>1.2559550754971827</v>
      </c>
      <c r="O180" s="189" t="s">
        <v>23302</v>
      </c>
    </row>
    <row r="181" spans="1:15">
      <c r="A181">
        <v>4809796</v>
      </c>
      <c r="B181" s="54" t="s">
        <v>23600</v>
      </c>
      <c r="C181" s="186" t="s">
        <v>23601</v>
      </c>
      <c r="D181" s="187">
        <v>129</v>
      </c>
      <c r="E181" s="187">
        <v>0</v>
      </c>
      <c r="F181" s="187">
        <v>0</v>
      </c>
      <c r="G181" s="187">
        <v>0</v>
      </c>
      <c r="H181" s="187" t="str">
        <f t="shared" si="2"/>
        <v>No</v>
      </c>
      <c r="J181" s="188" t="s">
        <v>2339</v>
      </c>
      <c r="K181" s="188">
        <v>53735</v>
      </c>
      <c r="L181" s="188">
        <v>382</v>
      </c>
      <c r="M181" s="188">
        <v>7.1089606401786541E-3</v>
      </c>
      <c r="N181" s="189">
        <v>0.62845460815063825</v>
      </c>
      <c r="O181" s="189" t="s">
        <v>23302</v>
      </c>
    </row>
    <row r="182" spans="1:15">
      <c r="A182">
        <v>4809868</v>
      </c>
      <c r="B182" s="54" t="s">
        <v>23602</v>
      </c>
      <c r="C182" s="186" t="s">
        <v>23603</v>
      </c>
      <c r="D182" s="187">
        <v>1471</v>
      </c>
      <c r="E182" s="187">
        <v>0</v>
      </c>
      <c r="F182" s="187">
        <v>0</v>
      </c>
      <c r="G182" s="187">
        <v>0</v>
      </c>
      <c r="H182" s="187" t="str">
        <f t="shared" si="2"/>
        <v>No</v>
      </c>
      <c r="J182" s="188" t="s">
        <v>2340</v>
      </c>
      <c r="K182" s="188">
        <v>12193</v>
      </c>
      <c r="L182" s="188">
        <v>23</v>
      </c>
      <c r="M182" s="188">
        <v>1.8863282211104733E-3</v>
      </c>
      <c r="N182" s="189">
        <v>0.16675738171082083</v>
      </c>
      <c r="O182" s="189" t="s">
        <v>23302</v>
      </c>
    </row>
    <row r="183" spans="1:15">
      <c r="A183">
        <v>4809916</v>
      </c>
      <c r="B183" s="54" t="s">
        <v>23604</v>
      </c>
      <c r="C183" s="186" t="s">
        <v>12152</v>
      </c>
      <c r="D183" s="187">
        <v>5215</v>
      </c>
      <c r="E183" s="187">
        <v>140</v>
      </c>
      <c r="F183" s="187">
        <v>2.6845637583892617E-2</v>
      </c>
      <c r="G183" s="187">
        <v>2.3732392824044801</v>
      </c>
      <c r="H183" s="187" t="str">
        <f t="shared" si="2"/>
        <v>Yes</v>
      </c>
      <c r="J183" s="188" t="s">
        <v>2341</v>
      </c>
      <c r="K183" s="188">
        <v>14565</v>
      </c>
      <c r="L183" s="188">
        <v>132</v>
      </c>
      <c r="M183" s="188">
        <v>9.0628218331616894E-3</v>
      </c>
      <c r="N183" s="189">
        <v>0.8011821181999883</v>
      </c>
      <c r="O183" s="189" t="s">
        <v>23302</v>
      </c>
    </row>
    <row r="184" spans="1:15">
      <c r="A184">
        <v>4810072</v>
      </c>
      <c r="B184" s="54" t="s">
        <v>23605</v>
      </c>
      <c r="C184" s="186" t="s">
        <v>2186</v>
      </c>
      <c r="D184" s="187">
        <v>2859</v>
      </c>
      <c r="E184" s="187">
        <v>56</v>
      </c>
      <c r="F184" s="187">
        <v>1.9587268275620847E-2</v>
      </c>
      <c r="G184" s="187">
        <v>1.7315764753745175</v>
      </c>
      <c r="H184" s="187" t="str">
        <f t="shared" si="2"/>
        <v>No</v>
      </c>
      <c r="J184" s="188" t="s">
        <v>2342</v>
      </c>
      <c r="K184" s="188">
        <v>352829</v>
      </c>
      <c r="L184" s="188">
        <v>4372</v>
      </c>
      <c r="M184" s="188">
        <v>1.2391271692519606E-2</v>
      </c>
      <c r="N184" s="189">
        <v>1.0954276145513731</v>
      </c>
      <c r="O184" s="189" t="s">
        <v>23302</v>
      </c>
    </row>
    <row r="185" spans="1:15">
      <c r="A185">
        <v>4810084</v>
      </c>
      <c r="B185" s="54" t="s">
        <v>23606</v>
      </c>
      <c r="C185" s="186" t="s">
        <v>2187</v>
      </c>
      <c r="D185" s="187">
        <v>77</v>
      </c>
      <c r="E185" s="187">
        <v>0</v>
      </c>
      <c r="F185" s="187">
        <v>0</v>
      </c>
      <c r="G185" s="187">
        <v>0</v>
      </c>
      <c r="H185" s="187" t="str">
        <f t="shared" si="2"/>
        <v>No</v>
      </c>
      <c r="J185" s="188" t="s">
        <v>2343</v>
      </c>
      <c r="K185" s="188">
        <v>9852</v>
      </c>
      <c r="L185" s="188">
        <v>91</v>
      </c>
      <c r="M185" s="188">
        <v>9.2367032074705639E-3</v>
      </c>
      <c r="N185" s="189">
        <v>0.81655378172255233</v>
      </c>
      <c r="O185" s="189" t="s">
        <v>23302</v>
      </c>
    </row>
    <row r="186" spans="1:15">
      <c r="A186">
        <v>4810090</v>
      </c>
      <c r="B186" s="54" t="s">
        <v>23607</v>
      </c>
      <c r="C186" s="186" t="s">
        <v>23608</v>
      </c>
      <c r="D186" s="187">
        <v>595</v>
      </c>
      <c r="E186" s="187">
        <v>0</v>
      </c>
      <c r="F186" s="187">
        <v>0</v>
      </c>
      <c r="G186" s="187">
        <v>0</v>
      </c>
      <c r="H186" s="187" t="str">
        <f t="shared" si="2"/>
        <v>No</v>
      </c>
      <c r="J186" s="188" t="s">
        <v>2344</v>
      </c>
      <c r="K186" s="188">
        <v>2097</v>
      </c>
      <c r="L186" s="188">
        <v>0</v>
      </c>
      <c r="M186" s="188">
        <v>0</v>
      </c>
      <c r="N186" s="190">
        <v>0</v>
      </c>
      <c r="O186" s="190" t="s">
        <v>23302</v>
      </c>
    </row>
    <row r="187" spans="1:15">
      <c r="A187">
        <v>4810132</v>
      </c>
      <c r="B187" s="54" t="s">
        <v>23609</v>
      </c>
      <c r="C187" s="186" t="s">
        <v>11106</v>
      </c>
      <c r="D187" s="187">
        <v>5182</v>
      </c>
      <c r="E187" s="187">
        <v>32</v>
      </c>
      <c r="F187" s="187">
        <v>6.1752219220378235E-3</v>
      </c>
      <c r="G187" s="187">
        <v>0.54590915179971833</v>
      </c>
      <c r="H187" s="187" t="str">
        <f t="shared" si="2"/>
        <v>No</v>
      </c>
      <c r="J187" s="188" t="s">
        <v>2345</v>
      </c>
      <c r="K187" s="188">
        <v>84993</v>
      </c>
      <c r="L187" s="188">
        <v>949</v>
      </c>
      <c r="M187" s="188">
        <v>1.1165625404445071E-2</v>
      </c>
      <c r="N187" s="189">
        <v>0.98707660563598143</v>
      </c>
      <c r="O187" s="189" t="s">
        <v>23302</v>
      </c>
    </row>
    <row r="188" spans="1:15">
      <c r="A188">
        <v>4810144</v>
      </c>
      <c r="B188" s="54" t="s">
        <v>23610</v>
      </c>
      <c r="C188" s="186" t="s">
        <v>23611</v>
      </c>
      <c r="D188" s="187">
        <v>824</v>
      </c>
      <c r="E188" s="187">
        <v>0</v>
      </c>
      <c r="F188" s="187">
        <v>0</v>
      </c>
      <c r="G188" s="187">
        <v>0</v>
      </c>
      <c r="H188" s="187" t="str">
        <f t="shared" si="2"/>
        <v>No</v>
      </c>
      <c r="J188" s="188" t="s">
        <v>2346</v>
      </c>
      <c r="K188" s="188">
        <v>28920</v>
      </c>
      <c r="L188" s="188">
        <v>266</v>
      </c>
      <c r="M188" s="188">
        <v>9.1977869986168744E-3</v>
      </c>
      <c r="N188" s="189">
        <v>0.81311346575742716</v>
      </c>
      <c r="O188" s="189" t="s">
        <v>23302</v>
      </c>
    </row>
    <row r="189" spans="1:15">
      <c r="A189">
        <v>4810156</v>
      </c>
      <c r="B189" s="54" t="s">
        <v>23612</v>
      </c>
      <c r="C189" s="186" t="s">
        <v>10347</v>
      </c>
      <c r="D189" s="187">
        <v>18086</v>
      </c>
      <c r="E189" s="187">
        <v>532</v>
      </c>
      <c r="F189" s="187">
        <v>2.9415017140329538E-2</v>
      </c>
      <c r="G189" s="187">
        <v>2.6003805628336605</v>
      </c>
      <c r="H189" s="187" t="str">
        <f t="shared" si="2"/>
        <v>Yes</v>
      </c>
      <c r="J189" s="188" t="s">
        <v>2347</v>
      </c>
      <c r="K189" s="188">
        <v>22624</v>
      </c>
      <c r="L189" s="188">
        <v>88</v>
      </c>
      <c r="M189" s="188">
        <v>3.8896746817538895E-3</v>
      </c>
      <c r="N189" s="189">
        <v>0.34385954595658969</v>
      </c>
      <c r="O189" s="189" t="s">
        <v>23302</v>
      </c>
    </row>
    <row r="190" spans="1:15">
      <c r="A190">
        <v>4810192</v>
      </c>
      <c r="B190" s="54" t="s">
        <v>23613</v>
      </c>
      <c r="C190" s="186" t="s">
        <v>23614</v>
      </c>
      <c r="D190" s="187">
        <v>6253</v>
      </c>
      <c r="E190" s="187">
        <v>0</v>
      </c>
      <c r="F190" s="187">
        <v>0</v>
      </c>
      <c r="G190" s="187">
        <v>0</v>
      </c>
      <c r="H190" s="187" t="str">
        <f t="shared" si="2"/>
        <v>No</v>
      </c>
      <c r="J190" s="188" t="s">
        <v>2348</v>
      </c>
      <c r="K190" s="188">
        <v>158079</v>
      </c>
      <c r="L190" s="188">
        <v>412</v>
      </c>
      <c r="M190" s="188">
        <v>2.6062917908134539E-3</v>
      </c>
      <c r="N190" s="189">
        <v>0.23040443871141364</v>
      </c>
      <c r="O190" s="189" t="s">
        <v>23302</v>
      </c>
    </row>
    <row r="191" spans="1:15">
      <c r="A191">
        <v>4810197</v>
      </c>
      <c r="B191" s="54" t="s">
        <v>23615</v>
      </c>
      <c r="C191" s="186" t="s">
        <v>23616</v>
      </c>
      <c r="D191" s="187">
        <v>2630</v>
      </c>
      <c r="E191" s="187">
        <v>0</v>
      </c>
      <c r="F191" s="187">
        <v>0</v>
      </c>
      <c r="G191" s="187">
        <v>0</v>
      </c>
      <c r="H191" s="187" t="str">
        <f t="shared" si="2"/>
        <v>No</v>
      </c>
      <c r="J191" s="188" t="s">
        <v>2349</v>
      </c>
      <c r="K191" s="188">
        <v>9752</v>
      </c>
      <c r="L191" s="188">
        <v>0</v>
      </c>
      <c r="M191" s="188">
        <v>0</v>
      </c>
      <c r="N191" s="190">
        <v>0</v>
      </c>
      <c r="O191" s="190" t="s">
        <v>23302</v>
      </c>
    </row>
    <row r="192" spans="1:15">
      <c r="A192">
        <v>4810216</v>
      </c>
      <c r="B192" s="54" t="s">
        <v>23617</v>
      </c>
      <c r="C192" s="186" t="s">
        <v>23618</v>
      </c>
      <c r="D192" s="187">
        <v>734</v>
      </c>
      <c r="E192" s="187">
        <v>0</v>
      </c>
      <c r="F192" s="187">
        <v>0</v>
      </c>
      <c r="G192" s="187">
        <v>0</v>
      </c>
      <c r="H192" s="187" t="str">
        <f t="shared" si="2"/>
        <v>No</v>
      </c>
      <c r="J192" s="188" t="s">
        <v>2350</v>
      </c>
      <c r="K192" s="188">
        <v>14983</v>
      </c>
      <c r="L192" s="188">
        <v>150</v>
      </c>
      <c r="M192" s="188">
        <v>1.0011346192351332E-2</v>
      </c>
      <c r="N192" s="189">
        <v>0.88503467199059149</v>
      </c>
      <c r="O192" s="189" t="s">
        <v>23302</v>
      </c>
    </row>
    <row r="193" spans="1:15">
      <c r="A193">
        <v>4810252</v>
      </c>
      <c r="B193" s="54" t="s">
        <v>23619</v>
      </c>
      <c r="C193" s="186" t="s">
        <v>17847</v>
      </c>
      <c r="D193" s="187">
        <v>9549</v>
      </c>
      <c r="E193" s="187">
        <v>72</v>
      </c>
      <c r="F193" s="187">
        <v>7.540056550424128E-3</v>
      </c>
      <c r="G193" s="187">
        <v>0.66656485028891144</v>
      </c>
      <c r="H193" s="187" t="str">
        <f t="shared" si="2"/>
        <v>No</v>
      </c>
      <c r="J193" s="188" t="s">
        <v>2351</v>
      </c>
      <c r="K193" s="188">
        <v>51780</v>
      </c>
      <c r="L193" s="188">
        <v>281</v>
      </c>
      <c r="M193" s="188">
        <v>5.4268057164928545E-3</v>
      </c>
      <c r="N193" s="189">
        <v>0.4797467917873367</v>
      </c>
      <c r="O193" s="189" t="s">
        <v>23302</v>
      </c>
    </row>
    <row r="194" spans="1:15">
      <c r="A194">
        <v>4810264</v>
      </c>
      <c r="B194" s="54" t="s">
        <v>23620</v>
      </c>
      <c r="C194" s="186" t="s">
        <v>10859</v>
      </c>
      <c r="D194" s="187">
        <v>6174</v>
      </c>
      <c r="E194" s="187">
        <v>24</v>
      </c>
      <c r="F194" s="187">
        <v>3.8872691933916422E-3</v>
      </c>
      <c r="G194" s="187">
        <v>0.34364689317615893</v>
      </c>
      <c r="H194" s="187" t="str">
        <f t="shared" si="2"/>
        <v>No</v>
      </c>
      <c r="J194" s="188" t="s">
        <v>2352</v>
      </c>
      <c r="K194" s="188">
        <v>116634</v>
      </c>
      <c r="L194" s="188">
        <v>2016</v>
      </c>
      <c r="M194" s="189">
        <v>1.7284839755131436E-2</v>
      </c>
      <c r="N194" s="189">
        <v>1.5280345109611848</v>
      </c>
      <c r="O194" s="189" t="s">
        <v>23302</v>
      </c>
    </row>
    <row r="195" spans="1:15">
      <c r="A195">
        <v>4810276</v>
      </c>
      <c r="B195" s="54" t="s">
        <v>23621</v>
      </c>
      <c r="C195" s="186" t="s">
        <v>23622</v>
      </c>
      <c r="D195" s="187">
        <v>69</v>
      </c>
      <c r="E195" s="187">
        <v>0</v>
      </c>
      <c r="F195" s="187">
        <v>0</v>
      </c>
      <c r="G195" s="187">
        <v>0</v>
      </c>
      <c r="H195" s="187" t="str">
        <f t="shared" si="2"/>
        <v>No</v>
      </c>
      <c r="J195" s="188" t="s">
        <v>2353</v>
      </c>
      <c r="K195" s="188">
        <v>6043</v>
      </c>
      <c r="L195" s="188">
        <v>54</v>
      </c>
      <c r="M195" s="188">
        <v>8.9359589607810683E-3</v>
      </c>
      <c r="N195" s="189">
        <v>0.78996703898007803</v>
      </c>
      <c r="O195" s="189" t="s">
        <v>23302</v>
      </c>
    </row>
    <row r="196" spans="1:15">
      <c r="A196">
        <v>4810336</v>
      </c>
      <c r="B196" s="54" t="s">
        <v>23623</v>
      </c>
      <c r="C196" s="186" t="s">
        <v>23624</v>
      </c>
      <c r="D196" s="187">
        <v>566</v>
      </c>
      <c r="E196" s="187">
        <v>0</v>
      </c>
      <c r="F196" s="187">
        <v>0</v>
      </c>
      <c r="G196" s="187">
        <v>0</v>
      </c>
      <c r="H196" s="187" t="str">
        <f t="shared" si="2"/>
        <v>No</v>
      </c>
      <c r="J196" s="188" t="s">
        <v>2354</v>
      </c>
      <c r="K196" s="188">
        <v>12505</v>
      </c>
      <c r="L196" s="188">
        <v>50</v>
      </c>
      <c r="M196" s="188">
        <v>3.9984006397441024E-3</v>
      </c>
      <c r="N196" s="189">
        <v>0.35347126457243855</v>
      </c>
      <c r="O196" s="189" t="s">
        <v>23302</v>
      </c>
    </row>
    <row r="197" spans="1:15">
      <c r="A197">
        <v>4810384</v>
      </c>
      <c r="B197" s="54" t="s">
        <v>23625</v>
      </c>
      <c r="C197" s="186" t="s">
        <v>23626</v>
      </c>
      <c r="D197" s="187">
        <v>252</v>
      </c>
      <c r="E197" s="187">
        <v>0</v>
      </c>
      <c r="F197" s="187">
        <v>0</v>
      </c>
      <c r="G197" s="187">
        <v>0</v>
      </c>
      <c r="H197" s="187" t="str">
        <f t="shared" si="2"/>
        <v>No</v>
      </c>
      <c r="J197" s="188" t="s">
        <v>2355</v>
      </c>
      <c r="K197" s="188">
        <v>143791</v>
      </c>
      <c r="L197" s="188">
        <v>648</v>
      </c>
      <c r="M197" s="188">
        <v>4.5065407431619502E-3</v>
      </c>
      <c r="N197" s="189">
        <v>0.39839245709870119</v>
      </c>
      <c r="O197" s="189" t="s">
        <v>23302</v>
      </c>
    </row>
    <row r="198" spans="1:15">
      <c r="A198">
        <v>4810528</v>
      </c>
      <c r="B198" s="54" t="s">
        <v>23627</v>
      </c>
      <c r="C198" s="186" t="s">
        <v>23628</v>
      </c>
      <c r="D198" s="187">
        <v>1098</v>
      </c>
      <c r="E198" s="187">
        <v>0</v>
      </c>
      <c r="F198" s="187">
        <v>0</v>
      </c>
      <c r="G198" s="187">
        <v>0</v>
      </c>
      <c r="H198" s="187" t="str">
        <f t="shared" si="2"/>
        <v>No</v>
      </c>
      <c r="J198" s="188" t="s">
        <v>2356</v>
      </c>
      <c r="K198" s="188">
        <v>3259</v>
      </c>
      <c r="L198" s="188">
        <v>20</v>
      </c>
      <c r="M198" s="188">
        <v>6.1368517950291497E-3</v>
      </c>
      <c r="N198" s="189">
        <v>0.54251711119709656</v>
      </c>
      <c r="O198" s="189" t="s">
        <v>23302</v>
      </c>
    </row>
    <row r="199" spans="1:15">
      <c r="A199">
        <v>4810636</v>
      </c>
      <c r="B199" s="54" t="s">
        <v>23629</v>
      </c>
      <c r="C199" s="186" t="s">
        <v>9528</v>
      </c>
      <c r="D199" s="187">
        <v>5330</v>
      </c>
      <c r="E199" s="187">
        <v>44</v>
      </c>
      <c r="F199" s="187">
        <v>8.2551594746716698E-3</v>
      </c>
      <c r="G199" s="187">
        <v>0.7297822108557116</v>
      </c>
      <c r="H199" s="187" t="str">
        <f t="shared" ref="H199:H262" si="3">IFERROR(IF(G199&lt;2, "No", "Yes"), "No")</f>
        <v>No</v>
      </c>
      <c r="J199" s="188" t="s">
        <v>2357</v>
      </c>
      <c r="K199" s="188">
        <v>2821</v>
      </c>
      <c r="L199" s="188">
        <v>0</v>
      </c>
      <c r="M199" s="188">
        <v>0</v>
      </c>
      <c r="N199" s="190">
        <v>0</v>
      </c>
      <c r="O199" s="190" t="s">
        <v>23302</v>
      </c>
    </row>
    <row r="200" spans="1:15" ht="28.8">
      <c r="A200">
        <v>4810648</v>
      </c>
      <c r="B200" s="54" t="s">
        <v>23630</v>
      </c>
      <c r="C200" s="186" t="s">
        <v>23631</v>
      </c>
      <c r="D200" s="187">
        <v>1474</v>
      </c>
      <c r="E200" s="187">
        <v>0</v>
      </c>
      <c r="F200" s="187">
        <v>0</v>
      </c>
      <c r="G200" s="187">
        <v>0</v>
      </c>
      <c r="H200" s="187" t="str">
        <f t="shared" si="3"/>
        <v>No</v>
      </c>
      <c r="J200" s="188" t="s">
        <v>2358</v>
      </c>
      <c r="K200" s="188">
        <v>11621</v>
      </c>
      <c r="L200" s="188">
        <v>0</v>
      </c>
      <c r="M200" s="188">
        <v>0</v>
      </c>
      <c r="N200" s="190">
        <v>0</v>
      </c>
      <c r="O200" s="190" t="s">
        <v>23302</v>
      </c>
    </row>
    <row r="201" spans="1:15">
      <c r="A201">
        <v>4810660</v>
      </c>
      <c r="B201" s="54" t="s">
        <v>23632</v>
      </c>
      <c r="C201" s="186" t="s">
        <v>23633</v>
      </c>
      <c r="D201" s="187">
        <v>0</v>
      </c>
      <c r="E201" s="187">
        <v>0</v>
      </c>
      <c r="F201" s="187" t="e">
        <v>#DIV/0!</v>
      </c>
      <c r="G201" s="187" t="e">
        <v>#DIV/0!</v>
      </c>
      <c r="H201" s="187" t="str">
        <f t="shared" si="3"/>
        <v>No</v>
      </c>
      <c r="J201" s="188" t="s">
        <v>2359</v>
      </c>
      <c r="K201" s="188">
        <v>13219</v>
      </c>
      <c r="L201" s="188">
        <v>93</v>
      </c>
      <c r="M201" s="188">
        <v>7.0353279370602923E-3</v>
      </c>
      <c r="N201" s="189">
        <v>0.62194524427488618</v>
      </c>
      <c r="O201" s="189" t="s">
        <v>23302</v>
      </c>
    </row>
    <row r="202" spans="1:15">
      <c r="A202">
        <v>4810708</v>
      </c>
      <c r="B202" s="54" t="s">
        <v>23634</v>
      </c>
      <c r="C202" s="186" t="s">
        <v>23635</v>
      </c>
      <c r="D202" s="187">
        <v>131</v>
      </c>
      <c r="E202" s="187">
        <v>0</v>
      </c>
      <c r="F202" s="187">
        <v>0</v>
      </c>
      <c r="G202" s="187">
        <v>0</v>
      </c>
      <c r="H202" s="187" t="str">
        <f t="shared" si="3"/>
        <v>No</v>
      </c>
      <c r="J202" s="188" t="s">
        <v>2360</v>
      </c>
      <c r="K202" s="188">
        <v>6693</v>
      </c>
      <c r="L202" s="188">
        <v>32</v>
      </c>
      <c r="M202" s="188">
        <v>4.7811145973405047E-3</v>
      </c>
      <c r="N202" s="189">
        <v>0.42266565435920217</v>
      </c>
      <c r="O202" s="189" t="s">
        <v>23302</v>
      </c>
    </row>
    <row r="203" spans="1:15">
      <c r="A203">
        <v>4810720</v>
      </c>
      <c r="B203" s="54" t="s">
        <v>23636</v>
      </c>
      <c r="C203" s="186" t="s">
        <v>16312</v>
      </c>
      <c r="D203" s="187">
        <v>8803</v>
      </c>
      <c r="E203" s="187">
        <v>72</v>
      </c>
      <c r="F203" s="187">
        <v>8.179029876178575E-3</v>
      </c>
      <c r="G203" s="187">
        <v>0.72305211353047993</v>
      </c>
      <c r="H203" s="187" t="str">
        <f t="shared" si="3"/>
        <v>No</v>
      </c>
      <c r="J203" s="188" t="s">
        <v>2361</v>
      </c>
      <c r="K203" s="188">
        <v>785</v>
      </c>
      <c r="L203" s="188">
        <v>0</v>
      </c>
      <c r="M203" s="188">
        <v>0</v>
      </c>
      <c r="N203" s="190">
        <v>0</v>
      </c>
      <c r="O203" s="190" t="s">
        <v>23302</v>
      </c>
    </row>
    <row r="204" spans="1:15">
      <c r="A204">
        <v>4810756</v>
      </c>
      <c r="B204" s="54" t="s">
        <v>23637</v>
      </c>
      <c r="C204" s="186" t="s">
        <v>18167</v>
      </c>
      <c r="D204" s="187">
        <v>1479</v>
      </c>
      <c r="E204" s="187">
        <v>51</v>
      </c>
      <c r="F204" s="187">
        <v>3.4482758620689655E-2</v>
      </c>
      <c r="G204" s="187">
        <v>3.0483849403298926</v>
      </c>
      <c r="H204" s="187" t="str">
        <f t="shared" si="3"/>
        <v>Yes</v>
      </c>
      <c r="J204" s="188" t="s">
        <v>2362</v>
      </c>
      <c r="K204" s="188">
        <v>16973</v>
      </c>
      <c r="L204" s="188">
        <v>78</v>
      </c>
      <c r="M204" s="188">
        <v>4.5955340835444527E-3</v>
      </c>
      <c r="N204" s="189">
        <v>0.40625974989843966</v>
      </c>
      <c r="O204" s="189" t="s">
        <v>23302</v>
      </c>
    </row>
    <row r="205" spans="1:15">
      <c r="A205">
        <v>4810768</v>
      </c>
      <c r="B205" s="54" t="s">
        <v>23638</v>
      </c>
      <c r="C205" s="186" t="s">
        <v>10253</v>
      </c>
      <c r="D205" s="187">
        <v>188023</v>
      </c>
      <c r="E205" s="187">
        <v>3832</v>
      </c>
      <c r="F205" s="187">
        <v>2.0380485366152012E-2</v>
      </c>
      <c r="G205" s="187">
        <v>1.801699375336955</v>
      </c>
      <c r="H205" s="187" t="str">
        <f t="shared" si="3"/>
        <v>No</v>
      </c>
      <c r="J205" s="188" t="s">
        <v>2363</v>
      </c>
      <c r="K205" s="188">
        <v>116931</v>
      </c>
      <c r="L205" s="188">
        <v>466</v>
      </c>
      <c r="M205" s="188">
        <v>3.9852562622401241E-3</v>
      </c>
      <c r="N205" s="189">
        <v>0.35230926002187757</v>
      </c>
      <c r="O205" s="189" t="s">
        <v>23302</v>
      </c>
    </row>
    <row r="206" spans="1:15">
      <c r="A206">
        <v>4810780</v>
      </c>
      <c r="B206" s="54" t="s">
        <v>23639</v>
      </c>
      <c r="C206" s="186" t="s">
        <v>10411</v>
      </c>
      <c r="D206" s="187">
        <v>18805</v>
      </c>
      <c r="E206" s="187">
        <v>497</v>
      </c>
      <c r="F206" s="187">
        <v>2.6429141185854824E-2</v>
      </c>
      <c r="G206" s="187">
        <v>2.3364196833275583</v>
      </c>
      <c r="H206" s="187" t="str">
        <f t="shared" si="3"/>
        <v>Yes</v>
      </c>
      <c r="J206" s="188" t="s">
        <v>2364</v>
      </c>
      <c r="K206" s="188">
        <v>9880</v>
      </c>
      <c r="L206" s="188">
        <v>0</v>
      </c>
      <c r="M206" s="188">
        <v>0</v>
      </c>
      <c r="N206" s="190">
        <v>0</v>
      </c>
      <c r="O206" s="190" t="s">
        <v>23302</v>
      </c>
    </row>
    <row r="207" spans="1:15">
      <c r="A207">
        <v>4810828</v>
      </c>
      <c r="B207" s="54" t="s">
        <v>23640</v>
      </c>
      <c r="C207" s="186" t="s">
        <v>23641</v>
      </c>
      <c r="D207" s="187">
        <v>1529</v>
      </c>
      <c r="E207" s="187">
        <v>0</v>
      </c>
      <c r="F207" s="187">
        <v>0</v>
      </c>
      <c r="G207" s="187">
        <v>0</v>
      </c>
      <c r="H207" s="187" t="str">
        <f t="shared" si="3"/>
        <v>No</v>
      </c>
      <c r="J207" s="188" t="s">
        <v>2365</v>
      </c>
      <c r="K207" s="188">
        <v>52613</v>
      </c>
      <c r="L207" s="188">
        <v>250</v>
      </c>
      <c r="M207" s="188">
        <v>4.751677342101762E-3</v>
      </c>
      <c r="N207" s="189">
        <v>0.42006330787812368</v>
      </c>
      <c r="O207" s="189" t="s">
        <v>23302</v>
      </c>
    </row>
    <row r="208" spans="1:15">
      <c r="A208">
        <v>4810852</v>
      </c>
      <c r="B208" s="54" t="s">
        <v>23642</v>
      </c>
      <c r="C208" s="186" t="s">
        <v>23643</v>
      </c>
      <c r="D208" s="187">
        <v>0</v>
      </c>
      <c r="E208" s="187">
        <v>0</v>
      </c>
      <c r="F208" s="191" t="e">
        <v>#DIV/0!</v>
      </c>
      <c r="G208" s="191" t="e">
        <v>#DIV/0!</v>
      </c>
      <c r="H208" s="191" t="str">
        <f t="shared" si="3"/>
        <v>No</v>
      </c>
      <c r="J208" s="188" t="s">
        <v>2366</v>
      </c>
      <c r="K208" s="188">
        <v>9998</v>
      </c>
      <c r="L208" s="188">
        <v>32</v>
      </c>
      <c r="M208" s="189">
        <v>3.2006401280256051E-3</v>
      </c>
      <c r="N208" s="189">
        <v>0.28294671180497505</v>
      </c>
      <c r="O208" s="189" t="s">
        <v>23302</v>
      </c>
    </row>
    <row r="209" spans="1:15">
      <c r="A209">
        <v>4810876</v>
      </c>
      <c r="B209" s="54" t="s">
        <v>23644</v>
      </c>
      <c r="C209" s="186" t="s">
        <v>23645</v>
      </c>
      <c r="D209" s="187">
        <v>411</v>
      </c>
      <c r="E209" s="187">
        <v>0</v>
      </c>
      <c r="F209" s="187">
        <v>0</v>
      </c>
      <c r="G209" s="187">
        <v>0</v>
      </c>
      <c r="H209" s="187" t="str">
        <f t="shared" si="3"/>
        <v>No</v>
      </c>
      <c r="J209" s="188" t="s">
        <v>2367</v>
      </c>
      <c r="K209" s="188">
        <v>7889</v>
      </c>
      <c r="L209" s="188">
        <v>36</v>
      </c>
      <c r="M209" s="188">
        <v>4.5633160096336675E-3</v>
      </c>
      <c r="N209" s="189">
        <v>0.40341157025027358</v>
      </c>
      <c r="O209" s="189" t="s">
        <v>23302</v>
      </c>
    </row>
    <row r="210" spans="1:15">
      <c r="A210">
        <v>4810897</v>
      </c>
      <c r="B210" s="54" t="s">
        <v>23646</v>
      </c>
      <c r="C210" s="186" t="s">
        <v>23647</v>
      </c>
      <c r="D210" s="187">
        <v>20953</v>
      </c>
      <c r="E210" s="187">
        <v>0</v>
      </c>
      <c r="F210" s="187">
        <v>0</v>
      </c>
      <c r="G210" s="187">
        <v>0</v>
      </c>
      <c r="H210" s="187" t="str">
        <f t="shared" si="3"/>
        <v>No</v>
      </c>
      <c r="J210" s="188" t="s">
        <v>2368</v>
      </c>
      <c r="K210" s="188">
        <v>27983</v>
      </c>
      <c r="L210" s="188">
        <v>128</v>
      </c>
      <c r="M210" s="188">
        <v>4.5742057677875857E-3</v>
      </c>
      <c r="N210" s="189">
        <v>0.40437425931832049</v>
      </c>
      <c r="O210" s="189" t="s">
        <v>23302</v>
      </c>
    </row>
    <row r="211" spans="1:15">
      <c r="A211">
        <v>4810912</v>
      </c>
      <c r="B211" s="54" t="s">
        <v>23648</v>
      </c>
      <c r="C211" s="186" t="s">
        <v>10143</v>
      </c>
      <c r="D211" s="187">
        <v>86169</v>
      </c>
      <c r="E211" s="187">
        <v>693</v>
      </c>
      <c r="F211" s="187">
        <v>8.0423354106465197E-3</v>
      </c>
      <c r="G211" s="187">
        <v>0.7109678903760035</v>
      </c>
      <c r="H211" s="187" t="str">
        <f t="shared" si="3"/>
        <v>No</v>
      </c>
      <c r="J211" s="188" t="s">
        <v>2369</v>
      </c>
      <c r="K211" s="188">
        <v>69519</v>
      </c>
      <c r="L211" s="188">
        <v>662</v>
      </c>
      <c r="M211" s="188">
        <v>9.5225765618032476E-3</v>
      </c>
      <c r="N211" s="189">
        <v>0.84182589054004331</v>
      </c>
      <c r="O211" s="189" t="s">
        <v>23302</v>
      </c>
    </row>
    <row r="212" spans="1:15">
      <c r="A212">
        <v>4810960</v>
      </c>
      <c r="B212" s="54" t="s">
        <v>23649</v>
      </c>
      <c r="C212" s="186" t="s">
        <v>10703</v>
      </c>
      <c r="D212" s="187">
        <v>851</v>
      </c>
      <c r="E212" s="187">
        <v>16</v>
      </c>
      <c r="F212" s="187">
        <v>1.8801410105757931E-2</v>
      </c>
      <c r="G212" s="187">
        <v>1.6621041272774031</v>
      </c>
      <c r="H212" s="187" t="str">
        <f t="shared" si="3"/>
        <v>No</v>
      </c>
      <c r="J212" s="188" t="s">
        <v>2370</v>
      </c>
      <c r="K212" s="188">
        <v>5802</v>
      </c>
      <c r="L212" s="188">
        <v>0</v>
      </c>
      <c r="M212" s="188">
        <v>0</v>
      </c>
      <c r="N212" s="190">
        <v>0</v>
      </c>
      <c r="O212" s="190" t="s">
        <v>23302</v>
      </c>
    </row>
    <row r="213" spans="1:15">
      <c r="A213">
        <v>4810984</v>
      </c>
      <c r="B213" s="54" t="s">
        <v>23650</v>
      </c>
      <c r="C213" s="186" t="s">
        <v>23651</v>
      </c>
      <c r="D213" s="187">
        <v>1359</v>
      </c>
      <c r="E213" s="187">
        <v>0</v>
      </c>
      <c r="F213" s="187">
        <v>0</v>
      </c>
      <c r="G213" s="187">
        <v>0</v>
      </c>
      <c r="H213" s="187" t="str">
        <f t="shared" si="3"/>
        <v>No</v>
      </c>
      <c r="J213" s="188" t="s">
        <v>2371</v>
      </c>
      <c r="K213" s="188">
        <v>2426</v>
      </c>
      <c r="L213" s="188">
        <v>32</v>
      </c>
      <c r="M213" s="188">
        <v>1.3190436933223413E-2</v>
      </c>
      <c r="N213" s="189">
        <v>1.1660763498046745</v>
      </c>
      <c r="O213" s="189" t="s">
        <v>23302</v>
      </c>
    </row>
    <row r="214" spans="1:15" ht="28.8">
      <c r="A214">
        <v>4810990</v>
      </c>
      <c r="B214" s="54" t="s">
        <v>23652</v>
      </c>
      <c r="C214" s="186" t="s">
        <v>23653</v>
      </c>
      <c r="D214" s="187">
        <v>502</v>
      </c>
      <c r="E214" s="187">
        <v>0</v>
      </c>
      <c r="F214" s="187">
        <v>0</v>
      </c>
      <c r="G214" s="187">
        <v>0</v>
      </c>
      <c r="H214" s="187" t="str">
        <f t="shared" si="3"/>
        <v>No</v>
      </c>
      <c r="J214" s="188" t="s">
        <v>2372</v>
      </c>
      <c r="K214" s="188">
        <v>16633</v>
      </c>
      <c r="L214" s="188">
        <v>80</v>
      </c>
      <c r="M214" s="188">
        <v>4.8097156255636382E-3</v>
      </c>
      <c r="N214" s="189">
        <v>0.42519407572688933</v>
      </c>
      <c r="O214" s="189" t="s">
        <v>23302</v>
      </c>
    </row>
    <row r="215" spans="1:15">
      <c r="A215">
        <v>4811020</v>
      </c>
      <c r="B215" s="54" t="s">
        <v>23654</v>
      </c>
      <c r="C215" s="186" t="s">
        <v>21186</v>
      </c>
      <c r="D215" s="187">
        <v>410</v>
      </c>
      <c r="E215" s="187">
        <v>12</v>
      </c>
      <c r="F215" s="187">
        <v>2.9268292682926831E-2</v>
      </c>
      <c r="G215" s="187">
        <v>2.5874096566702502</v>
      </c>
      <c r="H215" s="187" t="str">
        <f t="shared" si="3"/>
        <v>Yes</v>
      </c>
      <c r="J215" s="188" t="s">
        <v>2373</v>
      </c>
      <c r="K215" s="188">
        <v>3169</v>
      </c>
      <c r="L215" s="188">
        <v>40</v>
      </c>
      <c r="M215" s="188">
        <v>1.2622278321236984E-2</v>
      </c>
      <c r="N215" s="189">
        <v>1.1158493312662277</v>
      </c>
      <c r="O215" s="189" t="s">
        <v>23302</v>
      </c>
    </row>
    <row r="216" spans="1:15">
      <c r="A216">
        <v>4811080</v>
      </c>
      <c r="B216" s="54" t="s">
        <v>23655</v>
      </c>
      <c r="C216" s="186" t="s">
        <v>15240</v>
      </c>
      <c r="D216" s="187">
        <v>15487</v>
      </c>
      <c r="E216" s="187">
        <v>430</v>
      </c>
      <c r="F216" s="187">
        <v>2.776522244463098E-2</v>
      </c>
      <c r="G216" s="187">
        <v>2.4545334929885554</v>
      </c>
      <c r="H216" s="187" t="str">
        <f t="shared" si="3"/>
        <v>Yes</v>
      </c>
      <c r="J216" s="188" t="s">
        <v>2374</v>
      </c>
      <c r="K216" s="188">
        <v>24108</v>
      </c>
      <c r="L216" s="188">
        <v>216</v>
      </c>
      <c r="M216" s="188">
        <v>8.9596814335490289E-3</v>
      </c>
      <c r="N216" s="189">
        <v>0.79206418061334183</v>
      </c>
      <c r="O216" s="189" t="s">
        <v>23302</v>
      </c>
    </row>
    <row r="217" spans="1:15">
      <c r="A217">
        <v>4811102</v>
      </c>
      <c r="B217" s="54" t="s">
        <v>23656</v>
      </c>
      <c r="C217" s="186" t="s">
        <v>23657</v>
      </c>
      <c r="D217" s="187">
        <v>0</v>
      </c>
      <c r="E217" s="187">
        <v>0</v>
      </c>
      <c r="F217" s="187" t="e">
        <v>#DIV/0!</v>
      </c>
      <c r="G217" s="187" t="e">
        <v>#DIV/0!</v>
      </c>
      <c r="H217" s="187" t="str">
        <f t="shared" si="3"/>
        <v>No</v>
      </c>
      <c r="J217" s="188" t="s">
        <v>2375</v>
      </c>
      <c r="K217" s="188">
        <v>2434</v>
      </c>
      <c r="L217" s="188">
        <v>0</v>
      </c>
      <c r="M217" s="188">
        <v>0</v>
      </c>
      <c r="N217" s="190">
        <v>0</v>
      </c>
      <c r="O217" s="190" t="s">
        <v>23302</v>
      </c>
    </row>
    <row r="218" spans="1:15">
      <c r="A218">
        <v>4811116</v>
      </c>
      <c r="B218" s="54" t="s">
        <v>23658</v>
      </c>
      <c r="C218" s="186" t="s">
        <v>9704</v>
      </c>
      <c r="D218" s="187">
        <v>1804</v>
      </c>
      <c r="E218" s="187">
        <v>24</v>
      </c>
      <c r="F218" s="187">
        <v>1.3303769401330377E-2</v>
      </c>
      <c r="G218" s="187">
        <v>1.1760952984864774</v>
      </c>
      <c r="H218" s="187" t="str">
        <f t="shared" si="3"/>
        <v>No</v>
      </c>
      <c r="J218" s="188" t="s">
        <v>2376</v>
      </c>
      <c r="K218" s="188">
        <v>238014</v>
      </c>
      <c r="L218" s="188">
        <v>2505</v>
      </c>
      <c r="M218" s="188">
        <v>1.0524590990445941E-2</v>
      </c>
      <c r="N218" s="189">
        <v>0.93040713567380517</v>
      </c>
      <c r="O218" s="189" t="s">
        <v>23302</v>
      </c>
    </row>
    <row r="219" spans="1:15">
      <c r="A219">
        <v>4811128</v>
      </c>
      <c r="B219" s="54" t="s">
        <v>23659</v>
      </c>
      <c r="C219" s="186" t="s">
        <v>23660</v>
      </c>
      <c r="D219" s="187">
        <v>508</v>
      </c>
      <c r="E219" s="187">
        <v>0</v>
      </c>
      <c r="F219" s="187">
        <v>0</v>
      </c>
      <c r="G219" s="187">
        <v>0</v>
      </c>
      <c r="H219" s="187" t="str">
        <f t="shared" si="3"/>
        <v>No</v>
      </c>
      <c r="J219" s="188" t="s">
        <v>2377</v>
      </c>
      <c r="K219" s="188">
        <v>9510</v>
      </c>
      <c r="L219" s="188">
        <v>0</v>
      </c>
      <c r="M219" s="188">
        <v>0</v>
      </c>
      <c r="N219" s="190">
        <v>0</v>
      </c>
      <c r="O219" s="190" t="s">
        <v>23302</v>
      </c>
    </row>
    <row r="220" spans="1:15" ht="28.8">
      <c r="A220">
        <v>4811155</v>
      </c>
      <c r="B220" s="54" t="s">
        <v>23661</v>
      </c>
      <c r="C220" s="186" t="s">
        <v>23662</v>
      </c>
      <c r="D220" s="187">
        <v>525</v>
      </c>
      <c r="E220" s="187">
        <v>0</v>
      </c>
      <c r="F220" s="187">
        <v>0</v>
      </c>
      <c r="G220" s="187">
        <v>0</v>
      </c>
      <c r="H220" s="187" t="str">
        <f t="shared" si="3"/>
        <v>No</v>
      </c>
      <c r="J220" s="188" t="s">
        <v>2378</v>
      </c>
      <c r="K220" s="188">
        <v>65809</v>
      </c>
      <c r="L220" s="188">
        <v>290</v>
      </c>
      <c r="M220" s="188">
        <v>4.4066920937865638E-3</v>
      </c>
      <c r="N220" s="189">
        <v>0.38956552064572314</v>
      </c>
      <c r="O220" s="189" t="s">
        <v>23302</v>
      </c>
    </row>
    <row r="221" spans="1:15">
      <c r="A221">
        <v>4811212</v>
      </c>
      <c r="B221" s="54" t="s">
        <v>23663</v>
      </c>
      <c r="C221" s="186" t="s">
        <v>9974</v>
      </c>
      <c r="D221" s="187">
        <v>4080</v>
      </c>
      <c r="E221" s="187">
        <v>48</v>
      </c>
      <c r="F221" s="187">
        <v>1.1764705882352941E-2</v>
      </c>
      <c r="G221" s="187">
        <v>1.040037214936081</v>
      </c>
      <c r="H221" s="187" t="str">
        <f t="shared" si="3"/>
        <v>No</v>
      </c>
      <c r="J221" s="188" t="s">
        <v>2379</v>
      </c>
      <c r="K221" s="188">
        <v>9278</v>
      </c>
      <c r="L221" s="188">
        <v>32</v>
      </c>
      <c r="M221" s="188">
        <v>3.4490191851692174E-3</v>
      </c>
      <c r="N221" s="189">
        <v>0.30490420614638286</v>
      </c>
      <c r="O221" s="189" t="s">
        <v>23302</v>
      </c>
    </row>
    <row r="222" spans="1:15">
      <c r="A222">
        <v>4811224</v>
      </c>
      <c r="B222" s="54" t="s">
        <v>23664</v>
      </c>
      <c r="C222" s="186" t="s">
        <v>19296</v>
      </c>
      <c r="D222" s="187">
        <v>6164</v>
      </c>
      <c r="E222" s="187">
        <v>34</v>
      </c>
      <c r="F222" s="187">
        <v>5.5158987670343934E-3</v>
      </c>
      <c r="G222" s="187">
        <v>0.48762289928054414</v>
      </c>
      <c r="H222" s="187" t="str">
        <f t="shared" si="3"/>
        <v>No</v>
      </c>
      <c r="J222" s="188" t="s">
        <v>2380</v>
      </c>
      <c r="K222" s="188">
        <v>1389</v>
      </c>
      <c r="L222" s="188">
        <v>0</v>
      </c>
      <c r="M222" s="188">
        <v>0</v>
      </c>
      <c r="N222" s="190">
        <v>0</v>
      </c>
      <c r="O222" s="190" t="s">
        <v>23302</v>
      </c>
    </row>
    <row r="223" spans="1:15">
      <c r="A223">
        <v>4811236</v>
      </c>
      <c r="B223" s="54" t="s">
        <v>23665</v>
      </c>
      <c r="C223" s="186" t="s">
        <v>10096</v>
      </c>
      <c r="D223" s="187">
        <v>2030</v>
      </c>
      <c r="E223" s="187">
        <v>23</v>
      </c>
      <c r="F223" s="187">
        <v>1.1330049261083743E-2</v>
      </c>
      <c r="G223" s="187">
        <v>1.0016121946798218</v>
      </c>
      <c r="H223" s="187" t="str">
        <f t="shared" si="3"/>
        <v>No</v>
      </c>
      <c r="J223" s="188" t="s">
        <v>2381</v>
      </c>
      <c r="K223" s="188">
        <v>1244</v>
      </c>
      <c r="L223" s="188">
        <v>0</v>
      </c>
      <c r="M223" s="188">
        <v>0</v>
      </c>
      <c r="N223" s="190">
        <v>0</v>
      </c>
      <c r="O223" s="190" t="s">
        <v>23302</v>
      </c>
    </row>
    <row r="224" spans="1:15" ht="28.8">
      <c r="A224">
        <v>4811300</v>
      </c>
      <c r="B224" s="54" t="s">
        <v>23666</v>
      </c>
      <c r="C224" s="186" t="s">
        <v>23667</v>
      </c>
      <c r="D224" s="187">
        <v>3801</v>
      </c>
      <c r="E224" s="187">
        <v>0</v>
      </c>
      <c r="F224" s="187">
        <v>0</v>
      </c>
      <c r="G224" s="187">
        <v>0</v>
      </c>
      <c r="H224" s="187" t="str">
        <f t="shared" si="3"/>
        <v>No</v>
      </c>
      <c r="J224" s="188" t="s">
        <v>2382</v>
      </c>
      <c r="K224" s="188">
        <v>3306</v>
      </c>
      <c r="L224" s="188">
        <v>64</v>
      </c>
      <c r="M224" s="188">
        <v>1.9358741681790685E-2</v>
      </c>
      <c r="N224" s="189">
        <v>1.7113740015887118</v>
      </c>
      <c r="O224" s="189" t="s">
        <v>23302</v>
      </c>
    </row>
    <row r="225" spans="1:15">
      <c r="A225">
        <v>4811368</v>
      </c>
      <c r="B225" s="54" t="s">
        <v>23668</v>
      </c>
      <c r="C225" s="186" t="s">
        <v>9637</v>
      </c>
      <c r="D225" s="187">
        <v>11012</v>
      </c>
      <c r="E225" s="187">
        <v>248</v>
      </c>
      <c r="F225" s="187">
        <v>2.2520886305848167E-2</v>
      </c>
      <c r="G225" s="187">
        <v>1.9909175890712485</v>
      </c>
      <c r="H225" s="187" t="str">
        <f t="shared" si="3"/>
        <v>No</v>
      </c>
      <c r="J225" s="188" t="s">
        <v>2383</v>
      </c>
      <c r="K225" s="188">
        <v>6981</v>
      </c>
      <c r="L225" s="188">
        <v>49</v>
      </c>
      <c r="M225" s="188">
        <v>7.0190517117891416E-3</v>
      </c>
      <c r="N225" s="189">
        <v>0.62050637447482837</v>
      </c>
      <c r="O225" s="189" t="s">
        <v>23302</v>
      </c>
    </row>
    <row r="226" spans="1:15">
      <c r="A226">
        <v>4811380</v>
      </c>
      <c r="B226" s="54" t="s">
        <v>23669</v>
      </c>
      <c r="C226" s="186" t="s">
        <v>23670</v>
      </c>
      <c r="D226" s="187">
        <v>605</v>
      </c>
      <c r="E226" s="187">
        <v>0</v>
      </c>
      <c r="F226" s="187">
        <v>0</v>
      </c>
      <c r="G226" s="187">
        <v>0</v>
      </c>
      <c r="H226" s="187" t="str">
        <f t="shared" si="3"/>
        <v>No</v>
      </c>
      <c r="J226" s="188" t="s">
        <v>2384</v>
      </c>
      <c r="K226" s="188">
        <v>2135743</v>
      </c>
      <c r="L226" s="188">
        <v>25094</v>
      </c>
      <c r="M226" s="188">
        <v>1.1749541026237707E-2</v>
      </c>
      <c r="N226" s="189">
        <v>1.0386965936849664</v>
      </c>
      <c r="O226" s="189" t="s">
        <v>23302</v>
      </c>
    </row>
    <row r="227" spans="1:15">
      <c r="A227">
        <v>4811428</v>
      </c>
      <c r="B227" s="54" t="s">
        <v>23671</v>
      </c>
      <c r="C227" s="186" t="s">
        <v>2192</v>
      </c>
      <c r="D227" s="187">
        <v>50981</v>
      </c>
      <c r="E227" s="187">
        <v>620</v>
      </c>
      <c r="F227" s="187">
        <v>1.2161393460308742E-2</v>
      </c>
      <c r="G227" s="187">
        <v>1.0751056516571167</v>
      </c>
      <c r="H227" s="187" t="str">
        <f t="shared" si="3"/>
        <v>No</v>
      </c>
      <c r="J227" s="188" t="s">
        <v>2385</v>
      </c>
      <c r="K227" s="188">
        <v>144259</v>
      </c>
      <c r="L227" s="188">
        <v>1330</v>
      </c>
      <c r="M227" s="188">
        <v>9.2195287642365467E-3</v>
      </c>
      <c r="N227" s="189">
        <v>0.81503550661327162</v>
      </c>
      <c r="O227" s="189" t="s">
        <v>23302</v>
      </c>
    </row>
    <row r="228" spans="1:15">
      <c r="A228">
        <v>4811440</v>
      </c>
      <c r="B228" s="54" t="s">
        <v>23672</v>
      </c>
      <c r="C228" s="186" t="s">
        <v>23673</v>
      </c>
      <c r="D228" s="187">
        <v>54</v>
      </c>
      <c r="E228" s="187">
        <v>0</v>
      </c>
      <c r="F228" s="187">
        <v>0</v>
      </c>
      <c r="G228" s="187">
        <v>0</v>
      </c>
      <c r="H228" s="187" t="str">
        <f t="shared" si="3"/>
        <v>No</v>
      </c>
      <c r="J228" s="188" t="s">
        <v>2386</v>
      </c>
      <c r="K228" s="188">
        <v>851</v>
      </c>
      <c r="L228" s="188">
        <v>0</v>
      </c>
      <c r="M228" s="188">
        <v>0</v>
      </c>
      <c r="N228" s="190">
        <v>0</v>
      </c>
      <c r="O228" s="190" t="s">
        <v>23302</v>
      </c>
    </row>
    <row r="229" spans="1:15">
      <c r="A229">
        <v>4811464</v>
      </c>
      <c r="B229" s="54" t="s">
        <v>23674</v>
      </c>
      <c r="C229" s="186" t="s">
        <v>641</v>
      </c>
      <c r="D229" s="187">
        <v>6630</v>
      </c>
      <c r="E229" s="187">
        <v>180</v>
      </c>
      <c r="F229" s="187">
        <v>2.7149321266968326E-2</v>
      </c>
      <c r="G229" s="187">
        <v>2.4000858806217256</v>
      </c>
      <c r="H229" s="187" t="str">
        <f t="shared" si="3"/>
        <v>Yes</v>
      </c>
      <c r="J229" s="188" t="s">
        <v>2387</v>
      </c>
      <c r="K229" s="188">
        <v>11699</v>
      </c>
      <c r="L229" s="188">
        <v>72</v>
      </c>
      <c r="M229" s="188">
        <v>6.1543721685614157E-3</v>
      </c>
      <c r="N229" s="189">
        <v>0.54406596763901327</v>
      </c>
      <c r="O229" s="189" t="s">
        <v>23302</v>
      </c>
    </row>
    <row r="230" spans="1:15">
      <c r="A230">
        <v>4811536</v>
      </c>
      <c r="B230" s="54" t="s">
        <v>23675</v>
      </c>
      <c r="C230" s="186" t="s">
        <v>23676</v>
      </c>
      <c r="D230" s="187">
        <v>219</v>
      </c>
      <c r="E230" s="187">
        <v>0</v>
      </c>
      <c r="F230" s="187">
        <v>0</v>
      </c>
      <c r="G230" s="187">
        <v>0</v>
      </c>
      <c r="H230" s="187" t="str">
        <f t="shared" si="3"/>
        <v>No</v>
      </c>
      <c r="J230" s="188" t="s">
        <v>2388</v>
      </c>
      <c r="K230" s="188">
        <v>1589</v>
      </c>
      <c r="L230" s="188">
        <v>0</v>
      </c>
      <c r="M230" s="188">
        <v>0</v>
      </c>
      <c r="N230" s="190">
        <v>0</v>
      </c>
      <c r="O230" s="190" t="s">
        <v>23302</v>
      </c>
    </row>
    <row r="231" spans="1:15">
      <c r="A231">
        <v>4811572</v>
      </c>
      <c r="B231" s="54" t="s">
        <v>23677</v>
      </c>
      <c r="C231" s="186" t="s">
        <v>23678</v>
      </c>
      <c r="D231" s="187">
        <v>2950</v>
      </c>
      <c r="E231" s="187">
        <v>0</v>
      </c>
      <c r="F231" s="187">
        <v>0</v>
      </c>
      <c r="G231" s="187">
        <v>0</v>
      </c>
      <c r="H231" s="187" t="str">
        <f t="shared" si="3"/>
        <v>No</v>
      </c>
      <c r="J231" s="188" t="s">
        <v>2389</v>
      </c>
      <c r="K231" s="188">
        <v>31284</v>
      </c>
      <c r="L231" s="188">
        <v>279</v>
      </c>
      <c r="M231" s="188">
        <v>8.918296892980437E-3</v>
      </c>
      <c r="N231" s="189">
        <v>0.78840565631662063</v>
      </c>
      <c r="O231" s="189" t="s">
        <v>23302</v>
      </c>
    </row>
    <row r="232" spans="1:15">
      <c r="A232">
        <v>4811626</v>
      </c>
      <c r="B232" s="54" t="s">
        <v>23679</v>
      </c>
      <c r="C232" s="186" t="s">
        <v>23680</v>
      </c>
      <c r="D232" s="187">
        <v>236</v>
      </c>
      <c r="E232" s="187">
        <v>0</v>
      </c>
      <c r="F232" s="187">
        <v>0</v>
      </c>
      <c r="G232" s="187">
        <v>0</v>
      </c>
      <c r="H232" s="187" t="str">
        <f t="shared" si="3"/>
        <v>No</v>
      </c>
      <c r="J232" s="188" t="s">
        <v>2390</v>
      </c>
      <c r="K232" s="188">
        <v>119398</v>
      </c>
      <c r="L232" s="188">
        <v>812</v>
      </c>
      <c r="M232" s="188">
        <v>6.8007839327291911E-3</v>
      </c>
      <c r="N232" s="189">
        <v>0.60121081236610585</v>
      </c>
      <c r="O232" s="189" t="s">
        <v>23302</v>
      </c>
    </row>
    <row r="233" spans="1:15">
      <c r="A233">
        <v>4811644</v>
      </c>
      <c r="B233" s="54" t="s">
        <v>23681</v>
      </c>
      <c r="C233" s="186" t="s">
        <v>23682</v>
      </c>
      <c r="D233" s="187">
        <v>334</v>
      </c>
      <c r="E233" s="187">
        <v>0</v>
      </c>
      <c r="F233" s="187">
        <v>0</v>
      </c>
      <c r="G233" s="187">
        <v>0</v>
      </c>
      <c r="H233" s="187" t="str">
        <f t="shared" si="3"/>
        <v>No</v>
      </c>
      <c r="J233" s="188" t="s">
        <v>2391</v>
      </c>
      <c r="K233" s="188">
        <v>1307625</v>
      </c>
      <c r="L233" s="188">
        <v>34888</v>
      </c>
      <c r="M233" s="188">
        <v>2.6680432081062997E-2</v>
      </c>
      <c r="N233" s="189">
        <v>2.3586345933648021</v>
      </c>
      <c r="O233" s="189" t="s">
        <v>23476</v>
      </c>
    </row>
    <row r="234" spans="1:15">
      <c r="A234">
        <v>4811656</v>
      </c>
      <c r="B234" s="54" t="s">
        <v>23683</v>
      </c>
      <c r="C234" s="186" t="s">
        <v>23684</v>
      </c>
      <c r="D234" s="187">
        <v>225</v>
      </c>
      <c r="E234" s="187">
        <v>0</v>
      </c>
      <c r="F234" s="187">
        <v>0</v>
      </c>
      <c r="G234" s="187">
        <v>0</v>
      </c>
      <c r="H234" s="187" t="str">
        <f t="shared" si="3"/>
        <v>No</v>
      </c>
      <c r="J234" s="188" t="s">
        <v>2392</v>
      </c>
      <c r="K234" s="188">
        <v>13850</v>
      </c>
      <c r="L234" s="188">
        <v>68</v>
      </c>
      <c r="M234" s="188">
        <v>4.9097472924187723E-3</v>
      </c>
      <c r="N234" s="189">
        <v>0.43403719150401066</v>
      </c>
      <c r="O234" s="189" t="s">
        <v>23302</v>
      </c>
    </row>
    <row r="235" spans="1:15">
      <c r="A235">
        <v>4811692</v>
      </c>
      <c r="B235" s="54" t="s">
        <v>23685</v>
      </c>
      <c r="C235" s="186" t="s">
        <v>23686</v>
      </c>
      <c r="D235" s="187">
        <v>3063</v>
      </c>
      <c r="E235" s="187">
        <v>0</v>
      </c>
      <c r="F235" s="187">
        <v>0</v>
      </c>
      <c r="G235" s="187">
        <v>0</v>
      </c>
      <c r="H235" s="187" t="str">
        <f t="shared" si="3"/>
        <v>No</v>
      </c>
      <c r="J235" s="188" t="s">
        <v>2393</v>
      </c>
      <c r="K235" s="188">
        <v>20084</v>
      </c>
      <c r="L235" s="188">
        <v>0</v>
      </c>
      <c r="M235" s="188">
        <v>0</v>
      </c>
      <c r="N235" s="190">
        <v>0</v>
      </c>
      <c r="O235" s="190" t="s">
        <v>23302</v>
      </c>
    </row>
    <row r="236" spans="1:15">
      <c r="A236">
        <v>4811716</v>
      </c>
      <c r="B236" s="54" t="s">
        <v>23687</v>
      </c>
      <c r="C236" s="186" t="s">
        <v>23688</v>
      </c>
      <c r="D236" s="187">
        <v>2589</v>
      </c>
      <c r="E236" s="187">
        <v>0</v>
      </c>
      <c r="F236" s="187">
        <v>0</v>
      </c>
      <c r="G236" s="187">
        <v>0</v>
      </c>
      <c r="H236" s="187" t="str">
        <f t="shared" si="3"/>
        <v>No</v>
      </c>
      <c r="J236" s="188" t="s">
        <v>2394</v>
      </c>
      <c r="K236" s="188">
        <v>41864</v>
      </c>
      <c r="L236" s="188">
        <v>78</v>
      </c>
      <c r="M236" s="188">
        <v>1.8631759984712403E-3</v>
      </c>
      <c r="N236" s="189">
        <v>0.16471065199279136</v>
      </c>
      <c r="O236" s="189" t="s">
        <v>23302</v>
      </c>
    </row>
    <row r="237" spans="1:15">
      <c r="A237">
        <v>4811725</v>
      </c>
      <c r="B237" s="54" t="s">
        <v>23689</v>
      </c>
      <c r="C237" s="186" t="s">
        <v>23690</v>
      </c>
      <c r="D237" s="187">
        <v>330</v>
      </c>
      <c r="E237" s="187">
        <v>0</v>
      </c>
      <c r="F237" s="187">
        <v>0</v>
      </c>
      <c r="G237" s="187">
        <v>0</v>
      </c>
      <c r="H237" s="187" t="str">
        <f t="shared" si="3"/>
        <v>No</v>
      </c>
      <c r="J237" s="188" t="s">
        <v>2395</v>
      </c>
      <c r="K237" s="188">
        <v>3227</v>
      </c>
      <c r="L237" s="188">
        <v>0</v>
      </c>
      <c r="M237" s="188">
        <v>0</v>
      </c>
      <c r="N237" s="190">
        <v>0</v>
      </c>
      <c r="O237" s="190" t="s">
        <v>23302</v>
      </c>
    </row>
    <row r="238" spans="1:15">
      <c r="A238">
        <v>4811836</v>
      </c>
      <c r="B238" s="54" t="s">
        <v>23691</v>
      </c>
      <c r="C238" s="186" t="s">
        <v>2193</v>
      </c>
      <c r="D238" s="187">
        <v>4238</v>
      </c>
      <c r="E238" s="187">
        <v>96</v>
      </c>
      <c r="F238" s="187">
        <v>2.2652194431335537E-2</v>
      </c>
      <c r="G238" s="187">
        <v>2.0025256427273295</v>
      </c>
      <c r="H238" s="187" t="str">
        <f t="shared" si="3"/>
        <v>Yes</v>
      </c>
      <c r="J238" s="188" t="s">
        <v>2396</v>
      </c>
      <c r="K238" s="188">
        <v>24810</v>
      </c>
      <c r="L238" s="188">
        <v>220</v>
      </c>
      <c r="M238" s="188">
        <v>8.8673921805723505E-3</v>
      </c>
      <c r="N238" s="189">
        <v>0.78390551871441816</v>
      </c>
      <c r="O238" s="189" t="s">
        <v>23302</v>
      </c>
    </row>
    <row r="239" spans="1:15">
      <c r="A239">
        <v>4811940</v>
      </c>
      <c r="B239" s="54" t="s">
        <v>23692</v>
      </c>
      <c r="C239" s="186" t="s">
        <v>23693</v>
      </c>
      <c r="D239" s="187">
        <v>926</v>
      </c>
      <c r="E239" s="187">
        <v>0</v>
      </c>
      <c r="F239" s="187">
        <v>0</v>
      </c>
      <c r="G239" s="187">
        <v>0</v>
      </c>
      <c r="H239" s="187" t="str">
        <f t="shared" si="3"/>
        <v>No</v>
      </c>
      <c r="J239" s="188" t="s">
        <v>2397</v>
      </c>
      <c r="K239" s="188">
        <v>47647</v>
      </c>
      <c r="L239" s="188">
        <v>564</v>
      </c>
      <c r="M239" s="188">
        <v>1.183705165068105E-2</v>
      </c>
      <c r="N239" s="189">
        <v>1.0464328097054532</v>
      </c>
      <c r="O239" s="189" t="s">
        <v>23302</v>
      </c>
    </row>
    <row r="240" spans="1:15">
      <c r="A240">
        <v>4811968</v>
      </c>
      <c r="B240" s="54" t="s">
        <v>23694</v>
      </c>
      <c r="C240" s="186" t="s">
        <v>23695</v>
      </c>
      <c r="D240" s="187">
        <v>283</v>
      </c>
      <c r="E240" s="187">
        <v>0</v>
      </c>
      <c r="F240" s="187">
        <v>0</v>
      </c>
      <c r="G240" s="187">
        <v>0</v>
      </c>
      <c r="H240" s="187" t="str">
        <f t="shared" si="3"/>
        <v>No</v>
      </c>
      <c r="J240" s="188" t="s">
        <v>2398</v>
      </c>
      <c r="K240" s="188">
        <v>61323</v>
      </c>
      <c r="L240" s="188">
        <v>235</v>
      </c>
      <c r="M240" s="188">
        <v>3.8321673760253086E-3</v>
      </c>
      <c r="N240" s="189">
        <v>0.33877571821907304</v>
      </c>
      <c r="O240" s="189" t="s">
        <v>23302</v>
      </c>
    </row>
    <row r="241" spans="1:15">
      <c r="A241">
        <v>4811992</v>
      </c>
      <c r="B241" s="54" t="s">
        <v>23696</v>
      </c>
      <c r="C241" s="186" t="s">
        <v>9486</v>
      </c>
      <c r="D241" s="187">
        <v>959</v>
      </c>
      <c r="E241" s="187">
        <v>24</v>
      </c>
      <c r="F241" s="187">
        <v>2.502606882168926E-2</v>
      </c>
      <c r="G241" s="187">
        <v>2.2123836480392129</v>
      </c>
      <c r="H241" s="187" t="str">
        <f t="shared" si="3"/>
        <v>Yes</v>
      </c>
      <c r="J241" s="188" t="s">
        <v>2399</v>
      </c>
      <c r="K241" s="188">
        <v>91281</v>
      </c>
      <c r="L241" s="188">
        <v>1078</v>
      </c>
      <c r="M241" s="188">
        <v>1.1809686572232995E-2</v>
      </c>
      <c r="N241" s="189">
        <v>1.0440136502075252</v>
      </c>
      <c r="O241" s="189" t="s">
        <v>23302</v>
      </c>
    </row>
    <row r="242" spans="1:15">
      <c r="A242">
        <v>4812010</v>
      </c>
      <c r="B242" s="54" t="s">
        <v>23697</v>
      </c>
      <c r="C242" s="186" t="s">
        <v>23698</v>
      </c>
      <c r="D242" s="187">
        <v>276</v>
      </c>
      <c r="E242" s="187">
        <v>0</v>
      </c>
      <c r="F242" s="187">
        <v>0</v>
      </c>
      <c r="G242" s="187">
        <v>0</v>
      </c>
      <c r="H242" s="187" t="str">
        <f t="shared" si="3"/>
        <v>No</v>
      </c>
      <c r="J242" s="188" t="s">
        <v>2400</v>
      </c>
      <c r="K242" s="188">
        <v>78292</v>
      </c>
      <c r="L242" s="188">
        <v>736</v>
      </c>
      <c r="M242" s="188">
        <v>9.4007050528789656E-3</v>
      </c>
      <c r="N242" s="189">
        <v>0.83105206363870154</v>
      </c>
      <c r="O242" s="189" t="s">
        <v>23302</v>
      </c>
    </row>
    <row r="243" spans="1:15">
      <c r="A243">
        <v>4812040</v>
      </c>
      <c r="B243" s="54" t="s">
        <v>23699</v>
      </c>
      <c r="C243" s="186" t="s">
        <v>2196</v>
      </c>
      <c r="D243" s="187">
        <v>5385</v>
      </c>
      <c r="E243" s="187">
        <v>68</v>
      </c>
      <c r="F243" s="187">
        <v>1.2627669452181987E-2</v>
      </c>
      <c r="G243" s="187">
        <v>1.1163259242953665</v>
      </c>
      <c r="H243" s="187" t="str">
        <f t="shared" si="3"/>
        <v>No</v>
      </c>
      <c r="J243" s="188" t="s">
        <v>2401</v>
      </c>
      <c r="K243" s="188">
        <v>59455</v>
      </c>
      <c r="L243" s="188">
        <v>570</v>
      </c>
      <c r="M243" s="188">
        <v>9.5870826675637042E-3</v>
      </c>
      <c r="N243" s="189">
        <v>0.84752843433946901</v>
      </c>
      <c r="O243" s="189" t="s">
        <v>23302</v>
      </c>
    </row>
    <row r="244" spans="1:15">
      <c r="A244">
        <v>4812045</v>
      </c>
      <c r="B244" s="54" t="s">
        <v>23700</v>
      </c>
      <c r="C244" s="186" t="s">
        <v>23701</v>
      </c>
      <c r="D244" s="187">
        <v>6180</v>
      </c>
      <c r="E244" s="187">
        <v>0</v>
      </c>
      <c r="F244" s="187">
        <v>0</v>
      </c>
      <c r="G244" s="187">
        <v>0</v>
      </c>
      <c r="H244" s="187" t="str">
        <f t="shared" si="3"/>
        <v>No</v>
      </c>
      <c r="J244" s="188" t="s">
        <v>2402</v>
      </c>
      <c r="K244" s="188">
        <v>11255</v>
      </c>
      <c r="L244" s="188">
        <v>44</v>
      </c>
      <c r="M244" s="188">
        <v>3.9093736117281211E-3</v>
      </c>
      <c r="N244" s="189">
        <v>0.34560099367933744</v>
      </c>
      <c r="O244" s="189" t="s">
        <v>23302</v>
      </c>
    </row>
    <row r="245" spans="1:15">
      <c r="A245">
        <v>4812334</v>
      </c>
      <c r="B245" s="54" t="s">
        <v>23702</v>
      </c>
      <c r="C245" s="186" t="s">
        <v>23703</v>
      </c>
      <c r="D245" s="187">
        <v>7505</v>
      </c>
      <c r="E245" s="187">
        <v>0</v>
      </c>
      <c r="F245" s="187">
        <v>0</v>
      </c>
      <c r="G245" s="187">
        <v>0</v>
      </c>
      <c r="H245" s="187" t="str">
        <f t="shared" si="3"/>
        <v>No</v>
      </c>
      <c r="J245" s="188" t="s">
        <v>2403</v>
      </c>
      <c r="K245" s="188">
        <v>36156</v>
      </c>
      <c r="L245" s="188">
        <v>532</v>
      </c>
      <c r="M245" s="188">
        <v>1.4714017037282884E-2</v>
      </c>
      <c r="N245" s="189">
        <v>1.3007656504981076</v>
      </c>
      <c r="O245" s="189" t="s">
        <v>23302</v>
      </c>
    </row>
    <row r="246" spans="1:15">
      <c r="A246">
        <v>4812388</v>
      </c>
      <c r="B246" s="54" t="s">
        <v>23704</v>
      </c>
      <c r="C246" s="186" t="s">
        <v>23705</v>
      </c>
      <c r="D246" s="187">
        <v>829</v>
      </c>
      <c r="E246" s="187">
        <v>0</v>
      </c>
      <c r="F246" s="187">
        <v>0</v>
      </c>
      <c r="G246" s="187">
        <v>0</v>
      </c>
      <c r="H246" s="187" t="str">
        <f t="shared" si="3"/>
        <v>No</v>
      </c>
      <c r="J246" s="188" t="s">
        <v>2404</v>
      </c>
      <c r="K246" s="188">
        <v>267731</v>
      </c>
      <c r="L246" s="188">
        <v>1466</v>
      </c>
      <c r="M246" s="188">
        <v>5.4756453305743451E-3</v>
      </c>
      <c r="N246" s="189">
        <v>0.48406436816500537</v>
      </c>
      <c r="O246" s="189" t="s">
        <v>23302</v>
      </c>
    </row>
    <row r="247" spans="1:15">
      <c r="A247">
        <v>4812112</v>
      </c>
      <c r="B247" s="54" t="s">
        <v>23706</v>
      </c>
      <c r="C247" s="186" t="s">
        <v>23707</v>
      </c>
      <c r="D247" s="187">
        <v>914</v>
      </c>
      <c r="E247" s="187">
        <v>0</v>
      </c>
      <c r="F247" s="187">
        <v>0</v>
      </c>
      <c r="G247" s="187">
        <v>0</v>
      </c>
      <c r="H247" s="187" t="str">
        <f t="shared" si="3"/>
        <v>No</v>
      </c>
      <c r="J247" s="188" t="s">
        <v>2405</v>
      </c>
      <c r="K247" s="188">
        <v>41651</v>
      </c>
      <c r="L247" s="188">
        <v>302</v>
      </c>
      <c r="M247" s="188">
        <v>7.2507262730786776E-3</v>
      </c>
      <c r="N247" s="189">
        <v>0.64098713854191258</v>
      </c>
      <c r="O247" s="189" t="s">
        <v>23302</v>
      </c>
    </row>
    <row r="248" spans="1:15">
      <c r="A248">
        <v>4812226</v>
      </c>
      <c r="B248" s="54" t="s">
        <v>23708</v>
      </c>
      <c r="C248" s="186" t="s">
        <v>23709</v>
      </c>
      <c r="D248" s="187">
        <v>204</v>
      </c>
      <c r="E248" s="187">
        <v>0</v>
      </c>
      <c r="F248" s="187">
        <v>0</v>
      </c>
      <c r="G248" s="187">
        <v>0</v>
      </c>
      <c r="H248" s="187" t="str">
        <f t="shared" si="3"/>
        <v>No</v>
      </c>
      <c r="J248" s="188" t="s">
        <v>2406</v>
      </c>
      <c r="K248" s="188">
        <v>4902</v>
      </c>
      <c r="L248" s="188">
        <v>0</v>
      </c>
      <c r="M248" s="188">
        <v>0</v>
      </c>
      <c r="N248" s="190">
        <v>0</v>
      </c>
      <c r="O248" s="190" t="s">
        <v>23302</v>
      </c>
    </row>
    <row r="249" spans="1:15">
      <c r="A249">
        <v>4812412</v>
      </c>
      <c r="B249" s="54" t="s">
        <v>23710</v>
      </c>
      <c r="C249" s="186" t="s">
        <v>16939</v>
      </c>
      <c r="D249" s="187">
        <v>2314</v>
      </c>
      <c r="E249" s="187">
        <v>56</v>
      </c>
      <c r="F249" s="187">
        <v>2.4200518582541054E-2</v>
      </c>
      <c r="G249" s="187">
        <v>2.1394023954605643</v>
      </c>
      <c r="H249" s="187" t="str">
        <f t="shared" si="3"/>
        <v>Yes</v>
      </c>
      <c r="J249" s="188" t="s">
        <v>2407</v>
      </c>
      <c r="K249" s="188">
        <v>129842</v>
      </c>
      <c r="L249" s="188">
        <v>1522</v>
      </c>
      <c r="M249" s="188">
        <v>1.1721938971981332E-2</v>
      </c>
      <c r="N249" s="189">
        <v>1.0362564847759645</v>
      </c>
      <c r="O249" s="189" t="s">
        <v>23302</v>
      </c>
    </row>
    <row r="250" spans="1:15">
      <c r="A250">
        <v>4812472</v>
      </c>
      <c r="B250" s="54" t="s">
        <v>23711</v>
      </c>
      <c r="C250" s="186" t="s">
        <v>23712</v>
      </c>
      <c r="D250" s="187">
        <v>135</v>
      </c>
      <c r="E250" s="187">
        <v>0</v>
      </c>
      <c r="F250" s="187">
        <v>0</v>
      </c>
      <c r="G250" s="187">
        <v>0</v>
      </c>
      <c r="H250" s="187" t="str">
        <f t="shared" si="3"/>
        <v>No</v>
      </c>
      <c r="J250" s="188" t="s">
        <v>2408</v>
      </c>
      <c r="K250" s="188">
        <v>12712</v>
      </c>
      <c r="L250" s="188">
        <v>159</v>
      </c>
      <c r="M250" s="188">
        <v>1.250786658275645E-2</v>
      </c>
      <c r="N250" s="189">
        <v>1.1057349716693781</v>
      </c>
      <c r="O250" s="189" t="s">
        <v>23302</v>
      </c>
    </row>
    <row r="251" spans="1:15">
      <c r="A251">
        <v>4812496</v>
      </c>
      <c r="B251" s="54" t="s">
        <v>23713</v>
      </c>
      <c r="C251" s="186" t="s">
        <v>17500</v>
      </c>
      <c r="D251" s="187">
        <v>4411</v>
      </c>
      <c r="E251" s="187">
        <v>153</v>
      </c>
      <c r="F251" s="187">
        <v>3.468601224212197E-2</v>
      </c>
      <c r="G251" s="187">
        <v>3.0663532034105043</v>
      </c>
      <c r="H251" s="187" t="str">
        <f t="shared" si="3"/>
        <v>Yes</v>
      </c>
      <c r="J251" s="188" t="s">
        <v>2409</v>
      </c>
      <c r="K251" s="188">
        <v>20218</v>
      </c>
      <c r="L251" s="188">
        <v>195</v>
      </c>
      <c r="M251" s="188">
        <v>9.6448709071124735E-3</v>
      </c>
      <c r="N251" s="189">
        <v>0.85263709751535965</v>
      </c>
      <c r="O251" s="189" t="s">
        <v>23302</v>
      </c>
    </row>
    <row r="252" spans="1:15">
      <c r="A252">
        <v>4812502</v>
      </c>
      <c r="B252" s="54" t="s">
        <v>23714</v>
      </c>
      <c r="C252" s="186" t="s">
        <v>23715</v>
      </c>
      <c r="D252" s="187">
        <v>28</v>
      </c>
      <c r="E252" s="187">
        <v>0</v>
      </c>
      <c r="F252" s="191">
        <v>0</v>
      </c>
      <c r="G252" s="191">
        <v>0</v>
      </c>
      <c r="H252" s="191" t="str">
        <f t="shared" si="3"/>
        <v>No</v>
      </c>
      <c r="J252" s="188" t="s">
        <v>2410</v>
      </c>
      <c r="K252" s="188">
        <v>643889</v>
      </c>
      <c r="L252" s="188">
        <v>7006</v>
      </c>
      <c r="M252" s="188">
        <v>1.0880757397625989E-2</v>
      </c>
      <c r="N252" s="189">
        <v>0.96189337271887798</v>
      </c>
      <c r="O252" s="189" t="s">
        <v>23302</v>
      </c>
    </row>
    <row r="253" spans="1:15">
      <c r="A253">
        <v>4812508</v>
      </c>
      <c r="B253" s="54" t="s">
        <v>23716</v>
      </c>
      <c r="C253" s="186" t="s">
        <v>23717</v>
      </c>
      <c r="D253" s="187">
        <v>6422</v>
      </c>
      <c r="E253" s="187">
        <v>0</v>
      </c>
      <c r="F253" s="187">
        <v>0</v>
      </c>
      <c r="G253" s="187">
        <v>0</v>
      </c>
      <c r="H253" s="187" t="str">
        <f t="shared" si="3"/>
        <v>No</v>
      </c>
      <c r="J253" s="188" t="s">
        <v>2411</v>
      </c>
      <c r="K253" s="188">
        <v>51501</v>
      </c>
      <c r="L253" s="188">
        <v>169</v>
      </c>
      <c r="M253" s="189">
        <v>3.2814896798120424E-3</v>
      </c>
      <c r="N253" s="189">
        <v>0.29009406793182274</v>
      </c>
      <c r="O253" s="189" t="s">
        <v>23302</v>
      </c>
    </row>
    <row r="254" spans="1:15">
      <c r="A254">
        <v>4812532</v>
      </c>
      <c r="B254" s="54" t="s">
        <v>23718</v>
      </c>
      <c r="C254" s="186" t="s">
        <v>14290</v>
      </c>
      <c r="D254" s="187">
        <v>15398</v>
      </c>
      <c r="E254" s="187">
        <v>138</v>
      </c>
      <c r="F254" s="187">
        <v>8.9622028834913624E-3</v>
      </c>
      <c r="G254" s="187">
        <v>0.79228708476427001</v>
      </c>
      <c r="H254" s="187" t="str">
        <f t="shared" si="3"/>
        <v>No</v>
      </c>
      <c r="J254" s="188" t="s">
        <v>2412</v>
      </c>
      <c r="K254" s="188">
        <v>7540</v>
      </c>
      <c r="L254" s="188">
        <v>0</v>
      </c>
      <c r="M254" s="188">
        <v>0</v>
      </c>
      <c r="N254" s="190">
        <v>0</v>
      </c>
      <c r="O254" s="190" t="s">
        <v>23302</v>
      </c>
    </row>
    <row r="255" spans="1:15">
      <c r="A255">
        <v>4812562</v>
      </c>
      <c r="B255" s="54" t="s">
        <v>23719</v>
      </c>
      <c r="C255" s="186" t="s">
        <v>23720</v>
      </c>
      <c r="D255" s="187">
        <v>963</v>
      </c>
      <c r="E255" s="187">
        <v>0</v>
      </c>
      <c r="F255" s="187">
        <v>0</v>
      </c>
      <c r="G255" s="187">
        <v>0</v>
      </c>
      <c r="H255" s="187" t="str">
        <f t="shared" si="3"/>
        <v>No</v>
      </c>
      <c r="J255" s="188" t="s">
        <v>2413</v>
      </c>
      <c r="K255" s="188">
        <v>72359</v>
      </c>
      <c r="L255" s="188">
        <v>249</v>
      </c>
      <c r="M255" s="188">
        <v>3.4411752511781532E-3</v>
      </c>
      <c r="N255" s="189">
        <v>0.30421077756909509</v>
      </c>
      <c r="O255" s="189" t="s">
        <v>23302</v>
      </c>
    </row>
    <row r="256" spans="1:15">
      <c r="A256">
        <v>4812580</v>
      </c>
      <c r="B256" s="54" t="s">
        <v>23721</v>
      </c>
      <c r="C256" s="186" t="s">
        <v>19533</v>
      </c>
      <c r="D256" s="187">
        <v>32924</v>
      </c>
      <c r="E256" s="187">
        <v>59</v>
      </c>
      <c r="F256" s="187">
        <v>1.7920058316121979E-3</v>
      </c>
      <c r="G256" s="187">
        <v>0.15841898411202912</v>
      </c>
      <c r="H256" s="187" t="str">
        <f t="shared" si="3"/>
        <v>No</v>
      </c>
      <c r="J256" s="188" t="s">
        <v>2414</v>
      </c>
      <c r="K256" s="188">
        <v>46094</v>
      </c>
      <c r="L256" s="188">
        <v>166</v>
      </c>
      <c r="M256" s="188">
        <v>3.6013363995313925E-3</v>
      </c>
      <c r="N256" s="189">
        <v>0.31836952971640786</v>
      </c>
      <c r="O256" s="189" t="s">
        <v>23302</v>
      </c>
    </row>
    <row r="257" spans="1:15">
      <c r="A257">
        <v>4812600</v>
      </c>
      <c r="B257" s="54" t="s">
        <v>23722</v>
      </c>
      <c r="C257" s="186" t="s">
        <v>23723</v>
      </c>
      <c r="D257" s="187">
        <v>524</v>
      </c>
      <c r="E257" s="187">
        <v>0</v>
      </c>
      <c r="F257" s="187">
        <v>0</v>
      </c>
      <c r="G257" s="187">
        <v>0</v>
      </c>
      <c r="H257" s="187" t="str">
        <f t="shared" si="3"/>
        <v>No</v>
      </c>
      <c r="J257" s="188" t="s">
        <v>2415</v>
      </c>
      <c r="K257" s="188">
        <v>7589</v>
      </c>
      <c r="L257" s="188">
        <v>0</v>
      </c>
      <c r="M257" s="188">
        <v>0</v>
      </c>
      <c r="N257" s="190">
        <v>0</v>
      </c>
      <c r="O257" s="190" t="s">
        <v>23302</v>
      </c>
    </row>
    <row r="258" spans="1:15">
      <c r="A258">
        <v>4812736</v>
      </c>
      <c r="B258" s="54" t="s">
        <v>23724</v>
      </c>
      <c r="C258" s="186" t="s">
        <v>23725</v>
      </c>
      <c r="D258" s="187">
        <v>285</v>
      </c>
      <c r="E258" s="187">
        <v>0</v>
      </c>
      <c r="F258" s="187">
        <v>0</v>
      </c>
      <c r="G258" s="187">
        <v>0</v>
      </c>
      <c r="H258" s="187" t="str">
        <f t="shared" si="3"/>
        <v>No</v>
      </c>
      <c r="J258" s="188" t="s">
        <v>2416</v>
      </c>
      <c r="K258" s="188">
        <v>17963</v>
      </c>
      <c r="L258" s="188">
        <v>64</v>
      </c>
      <c r="M258" s="188">
        <v>3.5628792517953573E-3</v>
      </c>
      <c r="N258" s="189">
        <v>0.31496979620621729</v>
      </c>
      <c r="O258" s="189" t="s">
        <v>23302</v>
      </c>
    </row>
    <row r="259" spans="1:15">
      <c r="A259">
        <v>4812895</v>
      </c>
      <c r="B259" s="54" t="s">
        <v>23726</v>
      </c>
      <c r="C259" s="186" t="s">
        <v>23727</v>
      </c>
      <c r="D259" s="187">
        <v>287</v>
      </c>
      <c r="E259" s="187">
        <v>0</v>
      </c>
      <c r="F259" s="187">
        <v>0</v>
      </c>
      <c r="G259" s="187">
        <v>0</v>
      </c>
      <c r="H259" s="187" t="str">
        <f t="shared" si="3"/>
        <v>No</v>
      </c>
      <c r="J259" s="188" t="s">
        <v>2417</v>
      </c>
      <c r="K259" s="188">
        <v>13855</v>
      </c>
      <c r="L259" s="188">
        <v>64</v>
      </c>
      <c r="M259" s="188">
        <v>4.619271021291952E-3</v>
      </c>
      <c r="N259" s="189">
        <v>0.40835817028165139</v>
      </c>
      <c r="O259" s="189" t="s">
        <v>23302</v>
      </c>
    </row>
    <row r="260" spans="1:15">
      <c r="A260">
        <v>4812892</v>
      </c>
      <c r="B260" s="54" t="s">
        <v>23728</v>
      </c>
      <c r="C260" s="186" t="s">
        <v>23729</v>
      </c>
      <c r="D260" s="187">
        <v>662</v>
      </c>
      <c r="E260" s="187">
        <v>0</v>
      </c>
      <c r="F260" s="187">
        <v>0</v>
      </c>
      <c r="G260" s="187">
        <v>0</v>
      </c>
      <c r="H260" s="187" t="str">
        <f t="shared" si="3"/>
        <v>No</v>
      </c>
      <c r="J260" s="188" t="s">
        <v>2418</v>
      </c>
      <c r="K260" s="188">
        <v>9532</v>
      </c>
      <c r="L260" s="188">
        <v>60</v>
      </c>
      <c r="M260" s="188">
        <v>6.29458665547629E-3</v>
      </c>
      <c r="N260" s="189">
        <v>0.55646137181850741</v>
      </c>
      <c r="O260" s="189" t="s">
        <v>23302</v>
      </c>
    </row>
    <row r="261" spans="1:15">
      <c r="A261">
        <v>4812904</v>
      </c>
      <c r="B261" s="54" t="s">
        <v>23730</v>
      </c>
      <c r="C261" s="186" t="s">
        <v>23731</v>
      </c>
      <c r="D261" s="187">
        <v>12</v>
      </c>
      <c r="E261" s="187">
        <v>0</v>
      </c>
      <c r="F261" s="187">
        <v>0</v>
      </c>
      <c r="G261" s="187">
        <v>0</v>
      </c>
      <c r="H261" s="187" t="str">
        <f t="shared" si="3"/>
        <v>No</v>
      </c>
      <c r="J261" s="178"/>
      <c r="K261" s="178"/>
      <c r="L261" s="178"/>
      <c r="M261" s="178"/>
      <c r="N261" s="178"/>
      <c r="O261" s="178"/>
    </row>
    <row r="262" spans="1:15">
      <c r="A262">
        <v>4812916</v>
      </c>
      <c r="B262" s="54" t="s">
        <v>23732</v>
      </c>
      <c r="C262" s="186" t="s">
        <v>23733</v>
      </c>
      <c r="D262" s="187">
        <v>196</v>
      </c>
      <c r="E262" s="187">
        <v>0</v>
      </c>
      <c r="F262" s="187">
        <v>0</v>
      </c>
      <c r="G262" s="187">
        <v>0</v>
      </c>
      <c r="H262" s="187" t="str">
        <f t="shared" si="3"/>
        <v>No</v>
      </c>
      <c r="J262" s="178"/>
      <c r="K262" s="178"/>
      <c r="L262" s="178"/>
      <c r="M262" s="178"/>
      <c r="N262" s="178"/>
      <c r="O262" s="178"/>
    </row>
    <row r="263" spans="1:15">
      <c r="A263">
        <v>4812982</v>
      </c>
      <c r="B263" s="54" t="s">
        <v>23734</v>
      </c>
      <c r="C263" s="186" t="s">
        <v>23735</v>
      </c>
      <c r="D263" s="187">
        <v>1355</v>
      </c>
      <c r="E263" s="187">
        <v>0</v>
      </c>
      <c r="F263" s="187">
        <v>0</v>
      </c>
      <c r="G263" s="187">
        <v>0</v>
      </c>
      <c r="H263" s="187" t="str">
        <f t="shared" ref="H263:H326" si="4">IFERROR(IF(G263&lt;2, "No", "Yes"), "No")</f>
        <v>No</v>
      </c>
      <c r="J263" s="178"/>
      <c r="K263" s="178"/>
      <c r="L263" s="178"/>
      <c r="M263" s="178"/>
      <c r="N263" s="178"/>
      <c r="O263" s="178"/>
    </row>
    <row r="264" spans="1:15">
      <c r="A264">
        <v>4812988</v>
      </c>
      <c r="B264" s="54" t="s">
        <v>23736</v>
      </c>
      <c r="C264" s="186" t="s">
        <v>10903</v>
      </c>
      <c r="D264" s="187">
        <v>4800</v>
      </c>
      <c r="E264" s="187">
        <v>111</v>
      </c>
      <c r="F264" s="187">
        <v>2.3125E-2</v>
      </c>
      <c r="G264" s="187">
        <v>2.0443231506087343</v>
      </c>
      <c r="H264" s="187" t="str">
        <f t="shared" si="4"/>
        <v>Yes</v>
      </c>
      <c r="J264" s="178"/>
      <c r="K264" s="178"/>
      <c r="L264" s="178"/>
      <c r="M264" s="178"/>
      <c r="N264" s="178"/>
      <c r="O264" s="178"/>
    </row>
    <row r="265" spans="1:15">
      <c r="A265">
        <v>4813024</v>
      </c>
      <c r="B265" s="54" t="s">
        <v>23737</v>
      </c>
      <c r="C265" s="186" t="s">
        <v>9827</v>
      </c>
      <c r="D265" s="187">
        <v>132741</v>
      </c>
      <c r="E265" s="187">
        <v>452</v>
      </c>
      <c r="F265" s="187">
        <v>3.4051272779322137E-3</v>
      </c>
      <c r="G265" s="187">
        <v>0.30102402270469736</v>
      </c>
      <c r="H265" s="187" t="str">
        <f t="shared" si="4"/>
        <v>No</v>
      </c>
      <c r="J265" s="178"/>
      <c r="K265" s="178"/>
      <c r="L265" s="178"/>
      <c r="M265" s="178"/>
      <c r="N265" s="178"/>
      <c r="O265" s="178"/>
    </row>
    <row r="266" spans="1:15">
      <c r="A266">
        <v>4813075</v>
      </c>
      <c r="B266" s="54" t="s">
        <v>23738</v>
      </c>
      <c r="C266" s="186" t="s">
        <v>23739</v>
      </c>
      <c r="D266" s="187">
        <v>1642</v>
      </c>
      <c r="E266" s="187">
        <v>0</v>
      </c>
      <c r="F266" s="187">
        <v>0</v>
      </c>
      <c r="G266" s="187">
        <v>0</v>
      </c>
      <c r="H266" s="187" t="str">
        <f t="shared" si="4"/>
        <v>No</v>
      </c>
      <c r="J266" s="178"/>
      <c r="K266" s="178"/>
      <c r="L266" s="178"/>
      <c r="M266" s="178"/>
      <c r="N266" s="178"/>
      <c r="O266" s="178"/>
    </row>
    <row r="267" spans="1:15">
      <c r="A267">
        <v>4813108</v>
      </c>
      <c r="B267" s="54" t="s">
        <v>23740</v>
      </c>
      <c r="C267" s="186" t="s">
        <v>12692</v>
      </c>
      <c r="D267" s="187">
        <v>6568</v>
      </c>
      <c r="E267" s="187">
        <v>88</v>
      </c>
      <c r="F267" s="187">
        <v>1.3398294762484775E-2</v>
      </c>
      <c r="G267" s="187">
        <v>1.1844516394217244</v>
      </c>
      <c r="H267" s="187" t="str">
        <f t="shared" si="4"/>
        <v>No</v>
      </c>
      <c r="J267" s="178"/>
      <c r="K267" s="178"/>
      <c r="L267" s="178"/>
      <c r="M267" s="178"/>
      <c r="N267" s="178"/>
      <c r="O267" s="178"/>
    </row>
    <row r="268" spans="1:15">
      <c r="A268">
        <v>4813128</v>
      </c>
      <c r="B268" s="54" t="s">
        <v>23741</v>
      </c>
      <c r="C268" s="186" t="s">
        <v>23742</v>
      </c>
      <c r="D268" s="187">
        <v>0</v>
      </c>
      <c r="E268" s="187">
        <v>0</v>
      </c>
      <c r="F268" s="191" t="e">
        <v>#DIV/0!</v>
      </c>
      <c r="G268" s="191" t="e">
        <v>#DIV/0!</v>
      </c>
      <c r="H268" s="191" t="str">
        <f t="shared" si="4"/>
        <v>No</v>
      </c>
      <c r="J268" s="178"/>
      <c r="K268" s="178"/>
      <c r="L268" s="178"/>
      <c r="M268" s="178"/>
      <c r="N268" s="178"/>
      <c r="O268" s="178"/>
    </row>
    <row r="269" spans="1:15">
      <c r="A269">
        <v>4813150</v>
      </c>
      <c r="B269" s="54" t="s">
        <v>23743</v>
      </c>
      <c r="C269" s="186" t="s">
        <v>23744</v>
      </c>
      <c r="D269" s="187">
        <v>0</v>
      </c>
      <c r="E269" s="187">
        <v>0</v>
      </c>
      <c r="F269" s="187" t="e">
        <v>#DIV/0!</v>
      </c>
      <c r="G269" s="187" t="e">
        <v>#DIV/0!</v>
      </c>
      <c r="H269" s="187" t="str">
        <f t="shared" si="4"/>
        <v>No</v>
      </c>
      <c r="J269" s="178"/>
      <c r="K269" s="178"/>
      <c r="L269" s="178"/>
      <c r="M269" s="178"/>
      <c r="N269" s="178"/>
      <c r="O269" s="178"/>
    </row>
    <row r="270" spans="1:15" ht="28.8">
      <c r="A270">
        <v>4813198</v>
      </c>
      <c r="B270" s="54" t="s">
        <v>23745</v>
      </c>
      <c r="C270" s="186" t="s">
        <v>23746</v>
      </c>
      <c r="D270" s="187">
        <v>307</v>
      </c>
      <c r="E270" s="187">
        <v>0</v>
      </c>
      <c r="F270" s="187">
        <v>0</v>
      </c>
      <c r="G270" s="187">
        <v>0</v>
      </c>
      <c r="H270" s="187" t="str">
        <f t="shared" si="4"/>
        <v>No</v>
      </c>
      <c r="J270" s="178"/>
      <c r="K270" s="178"/>
      <c r="L270" s="178"/>
      <c r="M270" s="178"/>
      <c r="N270" s="178"/>
      <c r="O270" s="178"/>
    </row>
    <row r="271" spans="1:15">
      <c r="A271">
        <v>4813276</v>
      </c>
      <c r="B271" s="54" t="s">
        <v>23747</v>
      </c>
      <c r="C271" s="186" t="s">
        <v>23748</v>
      </c>
      <c r="D271" s="187">
        <v>3961</v>
      </c>
      <c r="E271" s="187">
        <v>0</v>
      </c>
      <c r="F271" s="187">
        <v>0</v>
      </c>
      <c r="G271" s="187">
        <v>0</v>
      </c>
      <c r="H271" s="187" t="str">
        <f t="shared" si="4"/>
        <v>No</v>
      </c>
      <c r="J271" s="178"/>
      <c r="K271" s="178"/>
      <c r="L271" s="178"/>
      <c r="M271" s="178"/>
      <c r="N271" s="178"/>
      <c r="O271" s="178"/>
    </row>
    <row r="272" spans="1:15">
      <c r="A272">
        <v>4813312</v>
      </c>
      <c r="B272" s="54" t="s">
        <v>23749</v>
      </c>
      <c r="C272" s="186" t="s">
        <v>9501</v>
      </c>
      <c r="D272" s="187">
        <v>3027</v>
      </c>
      <c r="E272" s="187">
        <v>40</v>
      </c>
      <c r="F272" s="187">
        <v>1.3214403700033036E-2</v>
      </c>
      <c r="G272" s="187">
        <v>1.1681950878039893</v>
      </c>
      <c r="H272" s="187" t="str">
        <f t="shared" si="4"/>
        <v>No</v>
      </c>
      <c r="J272" s="178"/>
      <c r="K272" s="178"/>
      <c r="L272" s="178"/>
      <c r="M272" s="178"/>
      <c r="N272" s="178"/>
      <c r="O272" s="178"/>
    </row>
    <row r="273" spans="1:15">
      <c r="A273">
        <v>4813324</v>
      </c>
      <c r="B273" s="54" t="s">
        <v>23750</v>
      </c>
      <c r="C273" s="186" t="s">
        <v>23751</v>
      </c>
      <c r="D273" s="187">
        <v>83</v>
      </c>
      <c r="E273" s="187">
        <v>0</v>
      </c>
      <c r="F273" s="187">
        <v>0</v>
      </c>
      <c r="G273" s="187">
        <v>0</v>
      </c>
      <c r="H273" s="187" t="str">
        <f t="shared" si="4"/>
        <v>No</v>
      </c>
      <c r="J273" s="178"/>
      <c r="K273" s="178"/>
      <c r="L273" s="178"/>
      <c r="M273" s="178"/>
      <c r="N273" s="178"/>
      <c r="O273" s="178"/>
    </row>
    <row r="274" spans="1:15">
      <c r="A274">
        <v>4813432</v>
      </c>
      <c r="B274" s="54" t="s">
        <v>23752</v>
      </c>
      <c r="C274" s="186" t="s">
        <v>23753</v>
      </c>
      <c r="D274" s="187">
        <v>4026</v>
      </c>
      <c r="E274" s="187">
        <v>0</v>
      </c>
      <c r="F274" s="187">
        <v>0</v>
      </c>
      <c r="G274" s="187">
        <v>0</v>
      </c>
      <c r="H274" s="187" t="str">
        <f t="shared" si="4"/>
        <v>No</v>
      </c>
      <c r="J274" s="178"/>
      <c r="K274" s="178"/>
      <c r="L274" s="178"/>
      <c r="M274" s="178"/>
      <c r="N274" s="178"/>
      <c r="O274" s="178"/>
    </row>
    <row r="275" spans="1:15">
      <c r="A275">
        <v>4813492</v>
      </c>
      <c r="B275" s="54" t="s">
        <v>23754</v>
      </c>
      <c r="C275" s="186" t="s">
        <v>12523</v>
      </c>
      <c r="D275" s="187">
        <v>48547</v>
      </c>
      <c r="E275" s="187">
        <v>80</v>
      </c>
      <c r="F275" s="187">
        <v>1.6478876140647207E-3</v>
      </c>
      <c r="G275" s="187">
        <v>0.14567847779606052</v>
      </c>
      <c r="H275" s="187" t="str">
        <f t="shared" si="4"/>
        <v>No</v>
      </c>
      <c r="J275" s="178"/>
      <c r="K275" s="178"/>
      <c r="L275" s="178"/>
      <c r="M275" s="178"/>
      <c r="N275" s="178"/>
      <c r="O275" s="178"/>
    </row>
    <row r="276" spans="1:15">
      <c r="A276">
        <v>4813552</v>
      </c>
      <c r="B276" s="54" t="s">
        <v>23755</v>
      </c>
      <c r="C276" s="186" t="s">
        <v>10454</v>
      </c>
      <c r="D276" s="187">
        <v>77474</v>
      </c>
      <c r="E276" s="187">
        <v>868</v>
      </c>
      <c r="F276" s="187">
        <v>1.1203758680331466E-2</v>
      </c>
      <c r="G276" s="187">
        <v>0.99044770785016978</v>
      </c>
      <c r="H276" s="187" t="str">
        <f t="shared" si="4"/>
        <v>No</v>
      </c>
      <c r="J276" s="178"/>
      <c r="K276" s="178"/>
      <c r="L276" s="178"/>
      <c r="M276" s="178"/>
      <c r="N276" s="178"/>
      <c r="O276" s="178"/>
    </row>
    <row r="277" spans="1:15">
      <c r="A277">
        <v>4813570</v>
      </c>
      <c r="B277" s="54" t="s">
        <v>23756</v>
      </c>
      <c r="C277" s="186" t="s">
        <v>23757</v>
      </c>
      <c r="D277" s="187">
        <v>319</v>
      </c>
      <c r="E277" s="187">
        <v>0</v>
      </c>
      <c r="F277" s="187">
        <v>0</v>
      </c>
      <c r="G277" s="187">
        <v>0</v>
      </c>
      <c r="H277" s="187" t="str">
        <f t="shared" si="4"/>
        <v>No</v>
      </c>
      <c r="J277" s="178"/>
      <c r="K277" s="178"/>
      <c r="L277" s="178"/>
      <c r="M277" s="178"/>
      <c r="N277" s="178"/>
      <c r="O277" s="178"/>
    </row>
    <row r="278" spans="1:15">
      <c r="A278">
        <v>4813672</v>
      </c>
      <c r="B278" s="54" t="s">
        <v>23758</v>
      </c>
      <c r="C278" s="186" t="s">
        <v>23759</v>
      </c>
      <c r="D278" s="187">
        <v>1084</v>
      </c>
      <c r="E278" s="187">
        <v>0</v>
      </c>
      <c r="F278" s="187">
        <v>0</v>
      </c>
      <c r="G278" s="187">
        <v>0</v>
      </c>
      <c r="H278" s="187" t="str">
        <f t="shared" si="4"/>
        <v>No</v>
      </c>
      <c r="J278" s="178"/>
      <c r="K278" s="178"/>
      <c r="L278" s="178"/>
      <c r="M278" s="178"/>
      <c r="N278" s="178"/>
      <c r="O278" s="178"/>
    </row>
    <row r="279" spans="1:15">
      <c r="A279">
        <v>4813684</v>
      </c>
      <c r="B279" s="54" t="s">
        <v>23760</v>
      </c>
      <c r="C279" s="186" t="s">
        <v>23761</v>
      </c>
      <c r="D279" s="187">
        <v>27141</v>
      </c>
      <c r="E279" s="187">
        <v>0</v>
      </c>
      <c r="F279" s="187">
        <v>0</v>
      </c>
      <c r="G279" s="187">
        <v>0</v>
      </c>
      <c r="H279" s="187" t="str">
        <f t="shared" si="4"/>
        <v>No</v>
      </c>
      <c r="J279" s="178"/>
      <c r="K279" s="178"/>
      <c r="L279" s="178"/>
      <c r="M279" s="178"/>
      <c r="N279" s="178"/>
      <c r="O279" s="178"/>
    </row>
    <row r="280" spans="1:15">
      <c r="A280">
        <v>4813732</v>
      </c>
      <c r="B280" s="54" t="s">
        <v>23762</v>
      </c>
      <c r="C280" s="186" t="s">
        <v>11772</v>
      </c>
      <c r="D280" s="187">
        <v>5198</v>
      </c>
      <c r="E280" s="187">
        <v>158</v>
      </c>
      <c r="F280" s="187">
        <v>3.0396306271642939E-2</v>
      </c>
      <c r="G280" s="187">
        <v>2.6871296261238107</v>
      </c>
      <c r="H280" s="187" t="str">
        <f t="shared" si="4"/>
        <v>Yes</v>
      </c>
      <c r="J280" s="178"/>
      <c r="K280" s="178"/>
      <c r="L280" s="178"/>
      <c r="M280" s="178"/>
      <c r="N280" s="178"/>
      <c r="O280" s="178"/>
    </row>
    <row r="281" spans="1:15">
      <c r="A281">
        <v>4813828</v>
      </c>
      <c r="B281" s="54" t="s">
        <v>23763</v>
      </c>
      <c r="C281" s="186" t="s">
        <v>23764</v>
      </c>
      <c r="D281" s="187">
        <v>1868</v>
      </c>
      <c r="E281" s="187">
        <v>0</v>
      </c>
      <c r="F281" s="187">
        <v>0</v>
      </c>
      <c r="G281" s="187">
        <v>0</v>
      </c>
      <c r="H281" s="187" t="str">
        <f t="shared" si="4"/>
        <v>No</v>
      </c>
      <c r="J281" s="178"/>
      <c r="K281" s="178"/>
      <c r="L281" s="178"/>
      <c r="M281" s="178"/>
      <c r="N281" s="178"/>
      <c r="O281" s="178"/>
    </row>
    <row r="282" spans="1:15">
      <c r="A282">
        <v>4813900</v>
      </c>
      <c r="B282" s="54" t="s">
        <v>23765</v>
      </c>
      <c r="C282" s="186" t="s">
        <v>23766</v>
      </c>
      <c r="D282" s="187">
        <v>946</v>
      </c>
      <c r="E282" s="187">
        <v>0</v>
      </c>
      <c r="F282" s="187">
        <v>0</v>
      </c>
      <c r="G282" s="187">
        <v>0</v>
      </c>
      <c r="H282" s="187" t="str">
        <f t="shared" si="4"/>
        <v>No</v>
      </c>
      <c r="J282" s="178"/>
      <c r="K282" s="178"/>
      <c r="L282" s="178"/>
      <c r="M282" s="178"/>
      <c r="N282" s="178"/>
      <c r="O282" s="178"/>
    </row>
    <row r="283" spans="1:15">
      <c r="A283">
        <v>4813972</v>
      </c>
      <c r="B283" s="54" t="s">
        <v>23767</v>
      </c>
      <c r="C283" s="186" t="s">
        <v>23768</v>
      </c>
      <c r="D283" s="187">
        <v>3491</v>
      </c>
      <c r="E283" s="187">
        <v>0</v>
      </c>
      <c r="F283" s="187">
        <v>0</v>
      </c>
      <c r="G283" s="187">
        <v>0</v>
      </c>
      <c r="H283" s="187" t="str">
        <f t="shared" si="4"/>
        <v>No</v>
      </c>
      <c r="J283" s="178"/>
      <c r="K283" s="178"/>
      <c r="L283" s="178"/>
      <c r="M283" s="178"/>
      <c r="N283" s="178"/>
      <c r="O283" s="178"/>
    </row>
    <row r="284" spans="1:15">
      <c r="A284">
        <v>4814038</v>
      </c>
      <c r="B284" s="54" t="s">
        <v>23769</v>
      </c>
      <c r="C284" s="186" t="s">
        <v>23770</v>
      </c>
      <c r="D284" s="187">
        <v>1742</v>
      </c>
      <c r="E284" s="187">
        <v>0</v>
      </c>
      <c r="F284" s="187">
        <v>0</v>
      </c>
      <c r="G284" s="187">
        <v>0</v>
      </c>
      <c r="H284" s="187" t="str">
        <f t="shared" si="4"/>
        <v>No</v>
      </c>
      <c r="J284" s="178"/>
      <c r="K284" s="178"/>
      <c r="L284" s="178"/>
      <c r="M284" s="178"/>
      <c r="N284" s="178"/>
      <c r="O284" s="178"/>
    </row>
    <row r="285" spans="1:15">
      <c r="A285">
        <v>4814224</v>
      </c>
      <c r="B285" s="54" t="s">
        <v>23771</v>
      </c>
      <c r="C285" s="186" t="s">
        <v>16589</v>
      </c>
      <c r="D285" s="187">
        <v>3397</v>
      </c>
      <c r="E285" s="187">
        <v>129</v>
      </c>
      <c r="F285" s="187">
        <v>3.7974683544303799E-2</v>
      </c>
      <c r="G285" s="187">
        <v>3.3570821494772236</v>
      </c>
      <c r="H285" s="187" t="str">
        <f t="shared" si="4"/>
        <v>Yes</v>
      </c>
      <c r="J285" s="178"/>
      <c r="K285" s="178"/>
      <c r="L285" s="178"/>
      <c r="M285" s="178"/>
      <c r="N285" s="178"/>
      <c r="O285" s="178"/>
    </row>
    <row r="286" spans="1:15">
      <c r="A286">
        <v>4814236</v>
      </c>
      <c r="B286" s="54" t="s">
        <v>23772</v>
      </c>
      <c r="C286" s="186" t="s">
        <v>10162</v>
      </c>
      <c r="D286" s="187">
        <v>43536</v>
      </c>
      <c r="E286" s="187">
        <v>372</v>
      </c>
      <c r="F286" s="187">
        <v>8.544652701212789E-3</v>
      </c>
      <c r="G286" s="187">
        <v>0.75537432782705993</v>
      </c>
      <c r="H286" s="187" t="str">
        <f t="shared" si="4"/>
        <v>No</v>
      </c>
      <c r="J286" s="178"/>
      <c r="K286" s="178"/>
      <c r="L286" s="178"/>
      <c r="M286" s="178"/>
      <c r="N286" s="178"/>
      <c r="O286" s="178"/>
    </row>
    <row r="287" spans="1:15">
      <c r="A287">
        <v>4814260</v>
      </c>
      <c r="B287" s="54" t="s">
        <v>23773</v>
      </c>
      <c r="C287" s="186" t="s">
        <v>23774</v>
      </c>
      <c r="D287" s="187">
        <v>279</v>
      </c>
      <c r="E287" s="187">
        <v>0</v>
      </c>
      <c r="F287" s="187">
        <v>0</v>
      </c>
      <c r="G287" s="187">
        <v>0</v>
      </c>
      <c r="H287" s="187" t="str">
        <f t="shared" si="4"/>
        <v>No</v>
      </c>
      <c r="J287" s="178"/>
      <c r="K287" s="178"/>
      <c r="L287" s="178"/>
      <c r="M287" s="178"/>
      <c r="N287" s="178"/>
      <c r="O287" s="178"/>
    </row>
    <row r="288" spans="1:15">
      <c r="A288">
        <v>4814266</v>
      </c>
      <c r="B288" s="54" t="s">
        <v>23775</v>
      </c>
      <c r="C288" s="186" t="s">
        <v>23776</v>
      </c>
      <c r="D288" s="187">
        <v>128</v>
      </c>
      <c r="E288" s="187">
        <v>0</v>
      </c>
      <c r="F288" s="187">
        <v>0</v>
      </c>
      <c r="G288" s="187">
        <v>0</v>
      </c>
      <c r="H288" s="187" t="str">
        <f t="shared" si="4"/>
        <v>No</v>
      </c>
      <c r="J288" s="178"/>
      <c r="K288" s="178"/>
      <c r="L288" s="178"/>
      <c r="M288" s="178"/>
      <c r="N288" s="178"/>
      <c r="O288" s="178"/>
    </row>
    <row r="289" spans="1:15">
      <c r="A289">
        <v>4814290</v>
      </c>
      <c r="B289" s="54" t="s">
        <v>23777</v>
      </c>
      <c r="C289" s="186" t="s">
        <v>23778</v>
      </c>
      <c r="D289" s="187">
        <v>84</v>
      </c>
      <c r="E289" s="187">
        <v>0</v>
      </c>
      <c r="F289" s="191">
        <v>0</v>
      </c>
      <c r="G289" s="191">
        <v>0</v>
      </c>
      <c r="H289" s="191" t="str">
        <f t="shared" si="4"/>
        <v>No</v>
      </c>
      <c r="J289" s="178"/>
      <c r="K289" s="178"/>
      <c r="L289" s="178"/>
      <c r="M289" s="178"/>
      <c r="N289" s="178"/>
      <c r="O289" s="178"/>
    </row>
    <row r="290" spans="1:15">
      <c r="A290">
        <v>4814404</v>
      </c>
      <c r="B290" s="54" t="s">
        <v>23779</v>
      </c>
      <c r="C290" s="186" t="s">
        <v>23780</v>
      </c>
      <c r="D290" s="187">
        <v>1109</v>
      </c>
      <c r="E290" s="187">
        <v>0</v>
      </c>
      <c r="F290" s="187">
        <v>0</v>
      </c>
      <c r="G290" s="187">
        <v>0</v>
      </c>
      <c r="H290" s="187" t="str">
        <f t="shared" si="4"/>
        <v>No</v>
      </c>
      <c r="J290" s="178"/>
      <c r="K290" s="178"/>
      <c r="L290" s="178"/>
      <c r="M290" s="178"/>
      <c r="N290" s="178"/>
      <c r="O290" s="178"/>
    </row>
    <row r="291" spans="1:15">
      <c r="A291">
        <v>4814584</v>
      </c>
      <c r="B291" s="54" t="s">
        <v>23781</v>
      </c>
      <c r="C291" s="186" t="s">
        <v>23782</v>
      </c>
      <c r="D291" s="187">
        <v>200</v>
      </c>
      <c r="E291" s="187">
        <v>0</v>
      </c>
      <c r="F291" s="187">
        <v>0</v>
      </c>
      <c r="G291" s="187">
        <v>0</v>
      </c>
      <c r="H291" s="187" t="str">
        <f t="shared" si="4"/>
        <v>No</v>
      </c>
      <c r="J291" s="178"/>
      <c r="K291" s="178"/>
      <c r="L291" s="178"/>
      <c r="M291" s="178"/>
      <c r="N291" s="178"/>
      <c r="O291" s="178"/>
    </row>
    <row r="292" spans="1:15">
      <c r="A292">
        <v>4814620</v>
      </c>
      <c r="B292" s="54" t="s">
        <v>23783</v>
      </c>
      <c r="C292" s="186" t="s">
        <v>23784</v>
      </c>
      <c r="D292" s="187">
        <v>1174</v>
      </c>
      <c r="E292" s="187">
        <v>0</v>
      </c>
      <c r="F292" s="187">
        <v>0</v>
      </c>
      <c r="G292" s="187">
        <v>0</v>
      </c>
      <c r="H292" s="187" t="str">
        <f t="shared" si="4"/>
        <v>No</v>
      </c>
      <c r="J292" s="178"/>
      <c r="K292" s="178"/>
      <c r="L292" s="178"/>
      <c r="M292" s="178"/>
      <c r="N292" s="178"/>
      <c r="O292" s="178"/>
    </row>
    <row r="293" spans="1:15">
      <c r="A293">
        <v>4814668</v>
      </c>
      <c r="B293" s="54" t="s">
        <v>23785</v>
      </c>
      <c r="C293" s="186" t="s">
        <v>2203</v>
      </c>
      <c r="D293" s="187">
        <v>5964</v>
      </c>
      <c r="E293" s="187">
        <v>80</v>
      </c>
      <c r="F293" s="187">
        <v>1.341381623071764E-2</v>
      </c>
      <c r="G293" s="187">
        <v>1.1858237863120977</v>
      </c>
      <c r="H293" s="187" t="str">
        <f t="shared" si="4"/>
        <v>No</v>
      </c>
      <c r="J293" s="178"/>
      <c r="K293" s="178"/>
      <c r="L293" s="178"/>
      <c r="M293" s="178"/>
      <c r="N293" s="178"/>
      <c r="O293" s="178"/>
    </row>
    <row r="294" spans="1:15">
      <c r="A294">
        <v>4814680</v>
      </c>
      <c r="B294" s="54" t="s">
        <v>23786</v>
      </c>
      <c r="C294" s="186" t="s">
        <v>23787</v>
      </c>
      <c r="D294" s="187">
        <v>606</v>
      </c>
      <c r="E294" s="187">
        <v>0</v>
      </c>
      <c r="F294" s="187">
        <v>0</v>
      </c>
      <c r="G294" s="187">
        <v>0</v>
      </c>
      <c r="H294" s="187" t="str">
        <f t="shared" si="4"/>
        <v>No</v>
      </c>
      <c r="J294" s="178"/>
      <c r="K294" s="178"/>
      <c r="L294" s="178"/>
      <c r="M294" s="178"/>
      <c r="N294" s="178"/>
      <c r="O294" s="178"/>
    </row>
    <row r="295" spans="1:15">
      <c r="A295">
        <v>4814692</v>
      </c>
      <c r="B295" s="54" t="s">
        <v>23788</v>
      </c>
      <c r="C295" s="186" t="s">
        <v>23789</v>
      </c>
      <c r="D295" s="187">
        <v>804</v>
      </c>
      <c r="E295" s="187">
        <v>0</v>
      </c>
      <c r="F295" s="187">
        <v>0</v>
      </c>
      <c r="G295" s="187">
        <v>0</v>
      </c>
      <c r="H295" s="187" t="str">
        <f t="shared" si="4"/>
        <v>No</v>
      </c>
      <c r="J295" s="178"/>
      <c r="K295" s="178"/>
      <c r="L295" s="178"/>
      <c r="M295" s="178"/>
      <c r="N295" s="178"/>
      <c r="O295" s="178"/>
    </row>
    <row r="296" spans="1:15">
      <c r="A296">
        <v>4814704</v>
      </c>
      <c r="B296" s="54" t="s">
        <v>23790</v>
      </c>
      <c r="C296" s="186" t="s">
        <v>18204</v>
      </c>
      <c r="D296" s="187">
        <v>892</v>
      </c>
      <c r="E296" s="187">
        <v>80</v>
      </c>
      <c r="F296" s="187">
        <v>8.9686098654708515E-2</v>
      </c>
      <c r="G296" s="187">
        <v>7.9285348223826801</v>
      </c>
      <c r="H296" s="187" t="str">
        <f t="shared" si="4"/>
        <v>Yes</v>
      </c>
      <c r="J296" s="178"/>
      <c r="K296" s="178"/>
      <c r="L296" s="178"/>
      <c r="M296" s="178"/>
      <c r="N296" s="178"/>
      <c r="O296" s="178"/>
    </row>
    <row r="297" spans="1:15">
      <c r="A297">
        <v>4814716</v>
      </c>
      <c r="B297" s="54" t="s">
        <v>23791</v>
      </c>
      <c r="C297" s="186" t="s">
        <v>23792</v>
      </c>
      <c r="D297" s="187">
        <v>1395</v>
      </c>
      <c r="E297" s="187">
        <v>0</v>
      </c>
      <c r="F297" s="187">
        <v>0</v>
      </c>
      <c r="G297" s="187">
        <v>0</v>
      </c>
      <c r="H297" s="187" t="str">
        <f t="shared" si="4"/>
        <v>No</v>
      </c>
      <c r="J297" s="178"/>
      <c r="K297" s="178"/>
      <c r="L297" s="178"/>
      <c r="M297" s="178"/>
      <c r="N297" s="178"/>
      <c r="O297" s="178"/>
    </row>
    <row r="298" spans="1:15">
      <c r="A298">
        <v>4814740</v>
      </c>
      <c r="B298" s="54" t="s">
        <v>23793</v>
      </c>
      <c r="C298" s="186" t="s">
        <v>23794</v>
      </c>
      <c r="D298" s="187">
        <v>1420</v>
      </c>
      <c r="E298" s="187">
        <v>0</v>
      </c>
      <c r="F298" s="187">
        <v>0</v>
      </c>
      <c r="G298" s="187">
        <v>0</v>
      </c>
      <c r="H298" s="187" t="str">
        <f t="shared" si="4"/>
        <v>No</v>
      </c>
      <c r="J298" s="178"/>
      <c r="K298" s="178"/>
      <c r="L298" s="178"/>
      <c r="M298" s="178"/>
      <c r="N298" s="178"/>
      <c r="O298" s="178"/>
    </row>
    <row r="299" spans="1:15">
      <c r="A299">
        <v>4814776</v>
      </c>
      <c r="B299" s="54" t="s">
        <v>23795</v>
      </c>
      <c r="C299" s="186" t="s">
        <v>23796</v>
      </c>
      <c r="D299" s="187">
        <v>611</v>
      </c>
      <c r="E299" s="187">
        <v>0</v>
      </c>
      <c r="F299" s="187">
        <v>0</v>
      </c>
      <c r="G299" s="187">
        <v>0</v>
      </c>
      <c r="H299" s="187" t="str">
        <f t="shared" si="4"/>
        <v>No</v>
      </c>
      <c r="J299" s="178"/>
      <c r="K299" s="178"/>
      <c r="L299" s="178"/>
      <c r="M299" s="178"/>
      <c r="N299" s="178"/>
      <c r="O299" s="178"/>
    </row>
    <row r="300" spans="1:15">
      <c r="A300">
        <v>4814860</v>
      </c>
      <c r="B300" s="54" t="s">
        <v>23797</v>
      </c>
      <c r="C300" s="186" t="s">
        <v>23798</v>
      </c>
      <c r="D300" s="187">
        <v>323</v>
      </c>
      <c r="E300" s="187">
        <v>0</v>
      </c>
      <c r="F300" s="187">
        <v>0</v>
      </c>
      <c r="G300" s="187">
        <v>0</v>
      </c>
      <c r="H300" s="187" t="str">
        <f t="shared" si="4"/>
        <v>No</v>
      </c>
      <c r="J300" s="178"/>
      <c r="K300" s="178"/>
      <c r="L300" s="178"/>
      <c r="M300" s="178"/>
      <c r="N300" s="178"/>
      <c r="O300" s="178"/>
    </row>
    <row r="301" spans="1:15">
      <c r="A301">
        <v>4814872</v>
      </c>
      <c r="B301" s="54" t="s">
        <v>23799</v>
      </c>
      <c r="C301" s="186" t="s">
        <v>23800</v>
      </c>
      <c r="D301" s="187">
        <v>243</v>
      </c>
      <c r="E301" s="187">
        <v>0</v>
      </c>
      <c r="F301" s="187">
        <v>0</v>
      </c>
      <c r="G301" s="187">
        <v>0</v>
      </c>
      <c r="H301" s="187" t="str">
        <f t="shared" si="4"/>
        <v>No</v>
      </c>
      <c r="J301" s="178"/>
      <c r="K301" s="178"/>
      <c r="L301" s="178"/>
      <c r="M301" s="178"/>
      <c r="N301" s="178"/>
      <c r="O301" s="178"/>
    </row>
    <row r="302" spans="1:15" ht="43.2">
      <c r="A302">
        <v>4814880</v>
      </c>
      <c r="B302" s="54" t="s">
        <v>23801</v>
      </c>
      <c r="C302" s="186" t="s">
        <v>23802</v>
      </c>
      <c r="D302" s="187">
        <v>203</v>
      </c>
      <c r="E302" s="187">
        <v>0</v>
      </c>
      <c r="F302" s="187">
        <v>0</v>
      </c>
      <c r="G302" s="187">
        <v>0</v>
      </c>
      <c r="H302" s="187" t="str">
        <f t="shared" si="4"/>
        <v>No</v>
      </c>
      <c r="J302" s="178"/>
      <c r="K302" s="178"/>
      <c r="L302" s="178"/>
      <c r="M302" s="178"/>
      <c r="N302" s="178"/>
      <c r="O302" s="178"/>
    </row>
    <row r="303" spans="1:15" ht="43.2">
      <c r="A303">
        <v>4814881</v>
      </c>
      <c r="B303" s="54" t="s">
        <v>23803</v>
      </c>
      <c r="C303" s="186" t="s">
        <v>23804</v>
      </c>
      <c r="D303" s="187">
        <v>4884</v>
      </c>
      <c r="E303" s="187">
        <v>0</v>
      </c>
      <c r="F303" s="187">
        <v>0</v>
      </c>
      <c r="G303" s="187">
        <v>0</v>
      </c>
      <c r="H303" s="187" t="str">
        <f t="shared" si="4"/>
        <v>No</v>
      </c>
      <c r="J303" s="178"/>
      <c r="K303" s="178"/>
      <c r="L303" s="178"/>
      <c r="M303" s="178"/>
      <c r="N303" s="178"/>
      <c r="O303" s="178"/>
    </row>
    <row r="304" spans="1:15" ht="28.8">
      <c r="A304">
        <v>4814882</v>
      </c>
      <c r="B304" s="54" t="s">
        <v>23805</v>
      </c>
      <c r="C304" s="186" t="s">
        <v>23806</v>
      </c>
      <c r="D304" s="187">
        <v>245</v>
      </c>
      <c r="E304" s="187">
        <v>0</v>
      </c>
      <c r="F304" s="187">
        <v>0</v>
      </c>
      <c r="G304" s="187">
        <v>0</v>
      </c>
      <c r="H304" s="187" t="str">
        <f t="shared" si="4"/>
        <v>No</v>
      </c>
      <c r="J304" s="178"/>
      <c r="K304" s="178"/>
      <c r="L304" s="178"/>
      <c r="M304" s="178"/>
      <c r="N304" s="178"/>
      <c r="O304" s="178"/>
    </row>
    <row r="305" spans="1:15">
      <c r="A305">
        <v>4814920</v>
      </c>
      <c r="B305" s="54" t="s">
        <v>23807</v>
      </c>
      <c r="C305" s="186" t="s">
        <v>9456</v>
      </c>
      <c r="D305" s="187">
        <v>33829</v>
      </c>
      <c r="E305" s="187">
        <v>143</v>
      </c>
      <c r="F305" s="187">
        <v>4.2271423926217152E-3</v>
      </c>
      <c r="G305" s="187">
        <v>0.37369275909864508</v>
      </c>
      <c r="H305" s="187" t="str">
        <f t="shared" si="4"/>
        <v>No</v>
      </c>
      <c r="J305" s="178"/>
      <c r="K305" s="178"/>
      <c r="L305" s="178"/>
      <c r="M305" s="178"/>
      <c r="N305" s="178"/>
      <c r="O305" s="178"/>
    </row>
    <row r="306" spans="1:15" ht="28.8">
      <c r="A306">
        <v>4814927</v>
      </c>
      <c r="B306" s="54" t="s">
        <v>23808</v>
      </c>
      <c r="C306" s="186" t="s">
        <v>23809</v>
      </c>
      <c r="D306" s="187">
        <v>1703</v>
      </c>
      <c r="E306" s="187">
        <v>0</v>
      </c>
      <c r="F306" s="187">
        <v>0</v>
      </c>
      <c r="G306" s="187">
        <v>0</v>
      </c>
      <c r="H306" s="187" t="str">
        <f t="shared" si="4"/>
        <v>No</v>
      </c>
      <c r="J306" s="178"/>
      <c r="K306" s="178"/>
      <c r="L306" s="178"/>
      <c r="M306" s="178"/>
      <c r="N306" s="178"/>
      <c r="O306" s="178"/>
    </row>
    <row r="307" spans="1:15">
      <c r="A307">
        <v>4814929</v>
      </c>
      <c r="B307" s="54" t="s">
        <v>23810</v>
      </c>
      <c r="C307" s="186" t="s">
        <v>23811</v>
      </c>
      <c r="D307" s="187">
        <v>19139</v>
      </c>
      <c r="E307" s="187">
        <v>0</v>
      </c>
      <c r="F307" s="187">
        <v>0</v>
      </c>
      <c r="G307" s="187">
        <v>0</v>
      </c>
      <c r="H307" s="187" t="str">
        <f t="shared" si="4"/>
        <v>No</v>
      </c>
      <c r="J307" s="178"/>
      <c r="K307" s="178"/>
      <c r="L307" s="178"/>
      <c r="M307" s="178"/>
      <c r="N307" s="178"/>
      <c r="O307" s="178"/>
    </row>
    <row r="308" spans="1:15" ht="28.8">
      <c r="A308">
        <v>4814986</v>
      </c>
      <c r="B308" s="54" t="s">
        <v>23812</v>
      </c>
      <c r="C308" s="186" t="s">
        <v>23813</v>
      </c>
      <c r="D308" s="187">
        <v>3321</v>
      </c>
      <c r="E308" s="187">
        <v>0</v>
      </c>
      <c r="F308" s="187">
        <v>0</v>
      </c>
      <c r="G308" s="187">
        <v>0</v>
      </c>
      <c r="H308" s="187" t="str">
        <f t="shared" si="4"/>
        <v>No</v>
      </c>
      <c r="J308" s="178"/>
      <c r="K308" s="178"/>
      <c r="L308" s="178"/>
      <c r="M308" s="178"/>
      <c r="N308" s="178"/>
      <c r="O308" s="178"/>
    </row>
    <row r="309" spans="1:15">
      <c r="A309">
        <v>4815004</v>
      </c>
      <c r="B309" s="54" t="s">
        <v>23814</v>
      </c>
      <c r="C309" s="186" t="s">
        <v>10307</v>
      </c>
      <c r="D309" s="187">
        <v>3926</v>
      </c>
      <c r="E309" s="187">
        <v>56</v>
      </c>
      <c r="F309" s="187">
        <v>1.4263881813550688E-2</v>
      </c>
      <c r="G309" s="187">
        <v>1.2609722728211272</v>
      </c>
      <c r="H309" s="187" t="str">
        <f t="shared" si="4"/>
        <v>No</v>
      </c>
      <c r="J309" s="178"/>
      <c r="K309" s="178"/>
      <c r="L309" s="178"/>
      <c r="M309" s="178"/>
      <c r="N309" s="178"/>
      <c r="O309" s="178"/>
    </row>
    <row r="310" spans="1:15">
      <c r="A310">
        <v>4815028</v>
      </c>
      <c r="B310" s="54" t="s">
        <v>23815</v>
      </c>
      <c r="C310" s="186" t="s">
        <v>23816</v>
      </c>
      <c r="D310" s="187">
        <v>2740</v>
      </c>
      <c r="E310" s="187">
        <v>0</v>
      </c>
      <c r="F310" s="187">
        <v>0</v>
      </c>
      <c r="G310" s="187">
        <v>0</v>
      </c>
      <c r="H310" s="187" t="str">
        <f t="shared" si="4"/>
        <v>No</v>
      </c>
      <c r="J310" s="178"/>
      <c r="K310" s="178"/>
      <c r="L310" s="178"/>
      <c r="M310" s="178"/>
      <c r="N310" s="178"/>
      <c r="O310" s="178"/>
    </row>
    <row r="311" spans="1:15">
      <c r="A311">
        <v>4815112</v>
      </c>
      <c r="B311" s="54" t="s">
        <v>23817</v>
      </c>
      <c r="C311" s="186" t="s">
        <v>23818</v>
      </c>
      <c r="D311" s="187">
        <v>1789</v>
      </c>
      <c r="E311" s="187">
        <v>0</v>
      </c>
      <c r="F311" s="187">
        <v>0</v>
      </c>
      <c r="G311" s="187">
        <v>0</v>
      </c>
      <c r="H311" s="187" t="str">
        <f t="shared" si="4"/>
        <v>No</v>
      </c>
      <c r="J311" s="178"/>
      <c r="K311" s="178"/>
      <c r="L311" s="178"/>
      <c r="M311" s="178"/>
      <c r="N311" s="178"/>
      <c r="O311" s="178"/>
    </row>
    <row r="312" spans="1:15" ht="28.8">
      <c r="A312">
        <v>4815172</v>
      </c>
      <c r="B312" s="54" t="s">
        <v>23819</v>
      </c>
      <c r="C312" s="186" t="s">
        <v>23820</v>
      </c>
      <c r="D312" s="187">
        <v>946</v>
      </c>
      <c r="E312" s="187">
        <v>0</v>
      </c>
      <c r="F312" s="187">
        <v>0</v>
      </c>
      <c r="G312" s="187">
        <v>0</v>
      </c>
      <c r="H312" s="187" t="str">
        <f t="shared" si="4"/>
        <v>No</v>
      </c>
      <c r="J312" s="178"/>
      <c r="K312" s="178"/>
      <c r="L312" s="178"/>
      <c r="M312" s="178"/>
      <c r="N312" s="178"/>
      <c r="O312" s="178"/>
    </row>
    <row r="313" spans="1:15">
      <c r="A313">
        <v>4815160</v>
      </c>
      <c r="B313" s="54" t="s">
        <v>23821</v>
      </c>
      <c r="C313" s="186" t="s">
        <v>23822</v>
      </c>
      <c r="D313" s="187">
        <v>2864</v>
      </c>
      <c r="E313" s="187">
        <v>0</v>
      </c>
      <c r="F313" s="187">
        <v>0</v>
      </c>
      <c r="G313" s="187">
        <v>0</v>
      </c>
      <c r="H313" s="187" t="str">
        <f t="shared" si="4"/>
        <v>No</v>
      </c>
      <c r="J313" s="178"/>
      <c r="K313" s="178"/>
      <c r="L313" s="178"/>
      <c r="M313" s="178"/>
      <c r="N313" s="178"/>
      <c r="O313" s="178"/>
    </row>
    <row r="314" spans="1:15">
      <c r="A314">
        <v>4815196</v>
      </c>
      <c r="B314" s="54" t="s">
        <v>23823</v>
      </c>
      <c r="C314" s="186" t="s">
        <v>23824</v>
      </c>
      <c r="D314" s="187">
        <v>1164</v>
      </c>
      <c r="E314" s="187">
        <v>0</v>
      </c>
      <c r="F314" s="187">
        <v>0</v>
      </c>
      <c r="G314" s="187">
        <v>0</v>
      </c>
      <c r="H314" s="187" t="str">
        <f t="shared" si="4"/>
        <v>No</v>
      </c>
      <c r="J314" s="178"/>
      <c r="K314" s="178"/>
      <c r="L314" s="178"/>
      <c r="M314" s="178"/>
      <c r="N314" s="178"/>
      <c r="O314" s="178"/>
    </row>
    <row r="315" spans="1:15">
      <c r="A315">
        <v>4815232</v>
      </c>
      <c r="B315" s="54" t="s">
        <v>23825</v>
      </c>
      <c r="C315" s="186" t="s">
        <v>2204</v>
      </c>
      <c r="D315" s="187">
        <v>22</v>
      </c>
      <c r="E315" s="187">
        <v>0</v>
      </c>
      <c r="F315" s="187">
        <v>0</v>
      </c>
      <c r="G315" s="187">
        <v>0</v>
      </c>
      <c r="H315" s="187" t="str">
        <f t="shared" si="4"/>
        <v>No</v>
      </c>
      <c r="J315" s="178"/>
      <c r="K315" s="178"/>
      <c r="L315" s="178"/>
      <c r="M315" s="178"/>
      <c r="N315" s="178"/>
      <c r="O315" s="178"/>
    </row>
    <row r="316" spans="1:15" ht="28.8">
      <c r="A316">
        <v>4815328</v>
      </c>
      <c r="B316" s="54" t="s">
        <v>23826</v>
      </c>
      <c r="C316" s="186" t="s">
        <v>23827</v>
      </c>
      <c r="D316" s="187">
        <v>1182</v>
      </c>
      <c r="E316" s="187">
        <v>0</v>
      </c>
      <c r="F316" s="187">
        <v>0</v>
      </c>
      <c r="G316" s="187">
        <v>0</v>
      </c>
      <c r="H316" s="187" t="str">
        <f t="shared" si="4"/>
        <v>No</v>
      </c>
      <c r="J316" s="178"/>
      <c r="K316" s="178"/>
      <c r="L316" s="178"/>
      <c r="M316" s="178"/>
      <c r="N316" s="178"/>
      <c r="O316" s="178"/>
    </row>
    <row r="317" spans="1:15">
      <c r="A317">
        <v>4815364</v>
      </c>
      <c r="B317" s="54" t="s">
        <v>23828</v>
      </c>
      <c r="C317" s="186" t="s">
        <v>10825</v>
      </c>
      <c r="D317" s="187">
        <v>32966</v>
      </c>
      <c r="E317" s="187">
        <v>737</v>
      </c>
      <c r="F317" s="187">
        <v>2.2356367166171207E-2</v>
      </c>
      <c r="G317" s="187">
        <v>1.9763735767054176</v>
      </c>
      <c r="H317" s="187" t="str">
        <f t="shared" si="4"/>
        <v>No</v>
      </c>
      <c r="J317" s="178"/>
      <c r="K317" s="178"/>
      <c r="L317" s="178"/>
      <c r="M317" s="178"/>
      <c r="N317" s="178"/>
      <c r="O317" s="178"/>
    </row>
    <row r="318" spans="1:15">
      <c r="A318">
        <v>4815436</v>
      </c>
      <c r="B318" s="54" t="s">
        <v>23829</v>
      </c>
      <c r="C318" s="186" t="s">
        <v>10472</v>
      </c>
      <c r="D318" s="187">
        <v>8137</v>
      </c>
      <c r="E318" s="187">
        <v>178</v>
      </c>
      <c r="F318" s="187">
        <v>2.1875384048175003E-2</v>
      </c>
      <c r="G318" s="187">
        <v>1.9338531475952938</v>
      </c>
      <c r="H318" s="187" t="str">
        <f t="shared" si="4"/>
        <v>No</v>
      </c>
      <c r="J318" s="178"/>
      <c r="K318" s="178"/>
      <c r="L318" s="178"/>
      <c r="M318" s="178"/>
      <c r="N318" s="178"/>
      <c r="O318" s="178"/>
    </row>
    <row r="319" spans="1:15">
      <c r="A319">
        <v>4815472</v>
      </c>
      <c r="B319" s="54" t="s">
        <v>23830</v>
      </c>
      <c r="C319" s="186" t="s">
        <v>14469</v>
      </c>
      <c r="D319" s="187">
        <v>3489</v>
      </c>
      <c r="E319" s="187">
        <v>40</v>
      </c>
      <c r="F319" s="187">
        <v>1.1464603038119804E-2</v>
      </c>
      <c r="G319" s="187">
        <v>1.0135071741996775</v>
      </c>
      <c r="H319" s="187" t="str">
        <f t="shared" si="4"/>
        <v>No</v>
      </c>
      <c r="J319" s="178"/>
      <c r="K319" s="178"/>
      <c r="L319" s="178"/>
      <c r="M319" s="178"/>
      <c r="N319" s="178"/>
      <c r="O319" s="178"/>
    </row>
    <row r="320" spans="1:15">
      <c r="A320">
        <v>4815544</v>
      </c>
      <c r="B320" s="54" t="s">
        <v>23831</v>
      </c>
      <c r="C320" s="186" t="s">
        <v>12673</v>
      </c>
      <c r="D320" s="187">
        <v>1208</v>
      </c>
      <c r="E320" s="187">
        <v>180</v>
      </c>
      <c r="F320" s="187">
        <v>0.1490066225165563</v>
      </c>
      <c r="G320" s="187">
        <v>13.172656778577847</v>
      </c>
      <c r="H320" s="187" t="str">
        <f t="shared" si="4"/>
        <v>Yes</v>
      </c>
      <c r="J320" s="178"/>
      <c r="K320" s="178"/>
      <c r="L320" s="178"/>
      <c r="M320" s="178"/>
      <c r="N320" s="178"/>
      <c r="O320" s="178"/>
    </row>
    <row r="321" spans="1:15">
      <c r="A321">
        <v>4815628</v>
      </c>
      <c r="B321" s="54" t="s">
        <v>23832</v>
      </c>
      <c r="C321" s="186" t="s">
        <v>23833</v>
      </c>
      <c r="D321" s="187">
        <v>24630</v>
      </c>
      <c r="E321" s="187">
        <v>0</v>
      </c>
      <c r="F321" s="187">
        <v>0</v>
      </c>
      <c r="G321" s="187">
        <v>0</v>
      </c>
      <c r="H321" s="187" t="str">
        <f t="shared" si="4"/>
        <v>No</v>
      </c>
      <c r="J321" s="178"/>
      <c r="K321" s="178"/>
      <c r="L321" s="178"/>
      <c r="M321" s="178"/>
      <c r="N321" s="178"/>
      <c r="O321" s="178"/>
    </row>
    <row r="322" spans="1:15">
      <c r="A322">
        <v>4815652</v>
      </c>
      <c r="B322" s="54" t="s">
        <v>23834</v>
      </c>
      <c r="C322" s="186" t="s">
        <v>11199</v>
      </c>
      <c r="D322" s="187">
        <v>10650</v>
      </c>
      <c r="E322" s="187">
        <v>345</v>
      </c>
      <c r="F322" s="187">
        <v>3.2394366197183097E-2</v>
      </c>
      <c r="G322" s="187">
        <v>2.8637644439437158</v>
      </c>
      <c r="H322" s="187" t="str">
        <f t="shared" si="4"/>
        <v>Yes</v>
      </c>
      <c r="J322" s="178"/>
      <c r="K322" s="178"/>
      <c r="L322" s="178"/>
      <c r="M322" s="178"/>
      <c r="N322" s="178"/>
      <c r="O322" s="178"/>
    </row>
    <row r="323" spans="1:15">
      <c r="A323">
        <v>4815676</v>
      </c>
      <c r="B323" s="54" t="s">
        <v>23835</v>
      </c>
      <c r="C323" s="186" t="s">
        <v>19306</v>
      </c>
      <c r="D323" s="187">
        <v>3899</v>
      </c>
      <c r="E323" s="187">
        <v>40</v>
      </c>
      <c r="F323" s="187">
        <v>1.0259040779687098E-2</v>
      </c>
      <c r="G323" s="187">
        <v>0.90693165703582335</v>
      </c>
      <c r="H323" s="187" t="str">
        <f t="shared" si="4"/>
        <v>No</v>
      </c>
      <c r="J323" s="178"/>
      <c r="K323" s="178"/>
      <c r="L323" s="178"/>
      <c r="M323" s="178"/>
      <c r="N323" s="178"/>
      <c r="O323" s="178"/>
    </row>
    <row r="324" spans="1:15">
      <c r="A324">
        <v>4815700</v>
      </c>
      <c r="B324" s="54" t="s">
        <v>23836</v>
      </c>
      <c r="C324" s="186" t="s">
        <v>23837</v>
      </c>
      <c r="D324" s="187">
        <v>1519</v>
      </c>
      <c r="E324" s="187">
        <v>0</v>
      </c>
      <c r="F324" s="187">
        <v>0</v>
      </c>
      <c r="G324" s="187">
        <v>0</v>
      </c>
      <c r="H324" s="187" t="str">
        <f t="shared" si="4"/>
        <v>No</v>
      </c>
      <c r="J324" s="178"/>
      <c r="K324" s="178"/>
      <c r="L324" s="178"/>
      <c r="M324" s="178"/>
      <c r="N324" s="178"/>
      <c r="O324" s="178"/>
    </row>
    <row r="325" spans="1:15">
      <c r="A325">
        <v>4815796</v>
      </c>
      <c r="B325" s="54" t="s">
        <v>23838</v>
      </c>
      <c r="C325" s="186" t="s">
        <v>23839</v>
      </c>
      <c r="D325" s="187">
        <v>3736</v>
      </c>
      <c r="E325" s="187">
        <v>0</v>
      </c>
      <c r="F325" s="187">
        <v>0</v>
      </c>
      <c r="G325" s="187">
        <v>0</v>
      </c>
      <c r="H325" s="187" t="str">
        <f t="shared" si="4"/>
        <v>No</v>
      </c>
      <c r="J325" s="178"/>
      <c r="K325" s="178"/>
      <c r="L325" s="178"/>
      <c r="M325" s="178"/>
      <c r="N325" s="178"/>
      <c r="O325" s="178"/>
    </row>
    <row r="326" spans="1:15">
      <c r="A326">
        <v>4815820</v>
      </c>
      <c r="B326" s="54" t="s">
        <v>23840</v>
      </c>
      <c r="C326" s="186" t="s">
        <v>23841</v>
      </c>
      <c r="D326" s="187">
        <v>283</v>
      </c>
      <c r="E326" s="187">
        <v>0</v>
      </c>
      <c r="F326" s="187">
        <v>0</v>
      </c>
      <c r="G326" s="187">
        <v>0</v>
      </c>
      <c r="H326" s="187" t="str">
        <f t="shared" si="4"/>
        <v>No</v>
      </c>
      <c r="J326" s="178"/>
      <c r="K326" s="178"/>
      <c r="L326" s="178"/>
      <c r="M326" s="178"/>
      <c r="N326" s="178"/>
      <c r="O326" s="178"/>
    </row>
    <row r="327" spans="1:15">
      <c r="A327">
        <v>4815892</v>
      </c>
      <c r="B327" s="54" t="s">
        <v>23842</v>
      </c>
      <c r="C327" s="186" t="s">
        <v>9521</v>
      </c>
      <c r="D327" s="187">
        <v>1372</v>
      </c>
      <c r="E327" s="187">
        <v>48</v>
      </c>
      <c r="F327" s="187">
        <v>3.4985422740524783E-2</v>
      </c>
      <c r="G327" s="187">
        <v>3.0928220385854304</v>
      </c>
      <c r="H327" s="187" t="str">
        <f t="shared" ref="H327:H390" si="5">IFERROR(IF(G327&lt;2, "No", "Yes"), "No")</f>
        <v>Yes</v>
      </c>
      <c r="J327" s="178"/>
      <c r="K327" s="178"/>
      <c r="L327" s="178"/>
      <c r="M327" s="178"/>
      <c r="N327" s="178"/>
      <c r="O327" s="178"/>
    </row>
    <row r="328" spans="1:15">
      <c r="A328">
        <v>4815916</v>
      </c>
      <c r="B328" s="54" t="s">
        <v>23843</v>
      </c>
      <c r="C328" s="186" t="s">
        <v>2207</v>
      </c>
      <c r="D328" s="187">
        <v>3942</v>
      </c>
      <c r="E328" s="187">
        <v>0</v>
      </c>
      <c r="F328" s="187">
        <v>0</v>
      </c>
      <c r="G328" s="187">
        <v>0</v>
      </c>
      <c r="H328" s="187" t="str">
        <f t="shared" si="5"/>
        <v>No</v>
      </c>
      <c r="J328" s="178"/>
      <c r="K328" s="178"/>
      <c r="L328" s="178"/>
      <c r="M328" s="178"/>
      <c r="N328" s="178"/>
      <c r="O328" s="178"/>
    </row>
    <row r="329" spans="1:15">
      <c r="A329">
        <v>4815976</v>
      </c>
      <c r="B329" s="54" t="s">
        <v>23844</v>
      </c>
      <c r="C329" s="186" t="s">
        <v>10010</v>
      </c>
      <c r="D329" s="187">
        <v>122280</v>
      </c>
      <c r="E329" s="187">
        <v>400</v>
      </c>
      <c r="F329" s="187">
        <v>3.2711808963035655E-3</v>
      </c>
      <c r="G329" s="187">
        <v>0.28918273886021223</v>
      </c>
      <c r="H329" s="187" t="str">
        <f t="shared" si="5"/>
        <v>No</v>
      </c>
      <c r="J329" s="178"/>
      <c r="K329" s="178"/>
      <c r="L329" s="178"/>
      <c r="M329" s="178"/>
      <c r="N329" s="178"/>
      <c r="O329" s="178"/>
    </row>
    <row r="330" spans="1:15">
      <c r="A330">
        <v>4815988</v>
      </c>
      <c r="B330" s="54" t="s">
        <v>23845</v>
      </c>
      <c r="C330" s="186" t="s">
        <v>23846</v>
      </c>
      <c r="D330" s="187">
        <v>25906</v>
      </c>
      <c r="E330" s="187">
        <v>0</v>
      </c>
      <c r="F330" s="187">
        <v>0</v>
      </c>
      <c r="G330" s="187">
        <v>0</v>
      </c>
      <c r="H330" s="187" t="str">
        <f t="shared" si="5"/>
        <v>No</v>
      </c>
      <c r="J330" s="178"/>
      <c r="K330" s="178"/>
      <c r="L330" s="178"/>
      <c r="M330" s="178"/>
      <c r="N330" s="178"/>
      <c r="O330" s="178"/>
    </row>
    <row r="331" spans="1:15">
      <c r="A331">
        <v>4816036</v>
      </c>
      <c r="B331" s="54" t="s">
        <v>23847</v>
      </c>
      <c r="C331" s="186" t="s">
        <v>23848</v>
      </c>
      <c r="D331" s="187">
        <v>1839</v>
      </c>
      <c r="E331" s="187">
        <v>0</v>
      </c>
      <c r="F331" s="187">
        <v>0</v>
      </c>
      <c r="G331" s="187">
        <v>0</v>
      </c>
      <c r="H331" s="187" t="str">
        <f t="shared" si="5"/>
        <v>No</v>
      </c>
      <c r="J331" s="178"/>
      <c r="K331" s="178"/>
      <c r="L331" s="178"/>
      <c r="M331" s="178"/>
      <c r="N331" s="178"/>
      <c r="O331" s="178"/>
    </row>
    <row r="332" spans="1:15">
      <c r="A332">
        <v>4816048</v>
      </c>
      <c r="B332" s="54" t="s">
        <v>23849</v>
      </c>
      <c r="C332" s="186" t="s">
        <v>23850</v>
      </c>
      <c r="D332" s="187">
        <v>697</v>
      </c>
      <c r="E332" s="187">
        <v>0</v>
      </c>
      <c r="F332" s="187">
        <v>0</v>
      </c>
      <c r="G332" s="187">
        <v>0</v>
      </c>
      <c r="H332" s="187" t="str">
        <f t="shared" si="5"/>
        <v>No</v>
      </c>
      <c r="J332" s="178"/>
      <c r="K332" s="178"/>
      <c r="L332" s="178"/>
      <c r="M332" s="178"/>
      <c r="N332" s="178"/>
      <c r="O332" s="178"/>
    </row>
    <row r="333" spans="1:15">
      <c r="A333">
        <v>4816110</v>
      </c>
      <c r="B333" s="54" t="s">
        <v>23851</v>
      </c>
      <c r="C333" s="186" t="s">
        <v>23852</v>
      </c>
      <c r="D333" s="187">
        <v>39</v>
      </c>
      <c r="E333" s="187">
        <v>0</v>
      </c>
      <c r="F333" s="187">
        <v>0</v>
      </c>
      <c r="G333" s="187">
        <v>0</v>
      </c>
      <c r="H333" s="187" t="str">
        <f t="shared" si="5"/>
        <v>No</v>
      </c>
      <c r="J333" s="178"/>
      <c r="K333" s="178"/>
      <c r="L333" s="178"/>
      <c r="M333" s="178"/>
      <c r="N333" s="178"/>
      <c r="O333" s="178"/>
    </row>
    <row r="334" spans="1:15">
      <c r="A334">
        <v>4816120</v>
      </c>
      <c r="B334" s="54" t="s">
        <v>23853</v>
      </c>
      <c r="C334" s="186" t="s">
        <v>11405</v>
      </c>
      <c r="D334" s="187">
        <v>3973</v>
      </c>
      <c r="E334" s="187">
        <v>55</v>
      </c>
      <c r="F334" s="187">
        <v>1.3843443241882709E-2</v>
      </c>
      <c r="G334" s="187">
        <v>1.2238041731251394</v>
      </c>
      <c r="H334" s="187" t="str">
        <f t="shared" si="5"/>
        <v>No</v>
      </c>
      <c r="J334" s="178"/>
      <c r="K334" s="178"/>
      <c r="L334" s="178"/>
      <c r="M334" s="178"/>
      <c r="N334" s="178"/>
      <c r="O334" s="178"/>
    </row>
    <row r="335" spans="1:15">
      <c r="A335">
        <v>4816168</v>
      </c>
      <c r="B335" s="54" t="s">
        <v>23854</v>
      </c>
      <c r="C335" s="186" t="s">
        <v>21584</v>
      </c>
      <c r="D335" s="187">
        <v>3718</v>
      </c>
      <c r="E335" s="187">
        <v>39</v>
      </c>
      <c r="F335" s="187">
        <v>1.048951048951049E-2</v>
      </c>
      <c r="G335" s="187">
        <v>0.92730590842203031</v>
      </c>
      <c r="H335" s="187" t="str">
        <f t="shared" si="5"/>
        <v>No</v>
      </c>
      <c r="J335" s="178"/>
      <c r="K335" s="178"/>
      <c r="L335" s="178"/>
      <c r="M335" s="178"/>
      <c r="N335" s="178"/>
      <c r="O335" s="178"/>
    </row>
    <row r="336" spans="1:15">
      <c r="A336">
        <v>4816192</v>
      </c>
      <c r="B336" s="54" t="s">
        <v>23855</v>
      </c>
      <c r="C336" s="186" t="s">
        <v>2212</v>
      </c>
      <c r="D336" s="187">
        <v>4227</v>
      </c>
      <c r="E336" s="187">
        <v>38</v>
      </c>
      <c r="F336" s="187">
        <v>8.9898273006860652E-3</v>
      </c>
      <c r="G336" s="187">
        <v>0.79472917062775994</v>
      </c>
      <c r="H336" s="187" t="str">
        <f t="shared" si="5"/>
        <v>No</v>
      </c>
      <c r="J336" s="178"/>
      <c r="K336" s="178"/>
      <c r="L336" s="178"/>
      <c r="M336" s="178"/>
      <c r="N336" s="178"/>
      <c r="O336" s="178"/>
    </row>
    <row r="337" spans="1:15">
      <c r="A337">
        <v>4816204</v>
      </c>
      <c r="B337" s="54" t="s">
        <v>23856</v>
      </c>
      <c r="C337" s="186" t="s">
        <v>23857</v>
      </c>
      <c r="D337" s="187">
        <v>3157</v>
      </c>
      <c r="E337" s="187">
        <v>0</v>
      </c>
      <c r="F337" s="187">
        <v>0</v>
      </c>
      <c r="G337" s="187">
        <v>0</v>
      </c>
      <c r="H337" s="187" t="str">
        <f t="shared" si="5"/>
        <v>No</v>
      </c>
      <c r="J337" s="178"/>
      <c r="K337" s="178"/>
      <c r="L337" s="178"/>
      <c r="M337" s="178"/>
      <c r="N337" s="178"/>
      <c r="O337" s="178"/>
    </row>
    <row r="338" spans="1:15">
      <c r="A338">
        <v>4816216</v>
      </c>
      <c r="B338" s="54" t="s">
        <v>23858</v>
      </c>
      <c r="C338" s="186" t="s">
        <v>23859</v>
      </c>
      <c r="D338" s="187">
        <v>2780</v>
      </c>
      <c r="E338" s="187">
        <v>0</v>
      </c>
      <c r="F338" s="187">
        <v>0</v>
      </c>
      <c r="G338" s="187">
        <v>0</v>
      </c>
      <c r="H338" s="187" t="str">
        <f t="shared" si="5"/>
        <v>No</v>
      </c>
      <c r="J338" s="178"/>
      <c r="K338" s="178"/>
      <c r="L338" s="178"/>
      <c r="M338" s="178"/>
      <c r="N338" s="178"/>
      <c r="O338" s="178"/>
    </row>
    <row r="339" spans="1:15">
      <c r="A339">
        <v>4816228</v>
      </c>
      <c r="B339" s="54" t="s">
        <v>23860</v>
      </c>
      <c r="C339" s="186" t="s">
        <v>16532</v>
      </c>
      <c r="D339" s="187">
        <v>1917</v>
      </c>
      <c r="E339" s="187">
        <v>116</v>
      </c>
      <c r="F339" s="187">
        <v>6.0511215440792902E-2</v>
      </c>
      <c r="G339" s="187">
        <v>5.3493828582523513</v>
      </c>
      <c r="H339" s="187" t="str">
        <f t="shared" si="5"/>
        <v>Yes</v>
      </c>
      <c r="J339" s="178"/>
      <c r="K339" s="178"/>
      <c r="L339" s="178"/>
      <c r="M339" s="178"/>
      <c r="N339" s="178"/>
      <c r="O339" s="178"/>
    </row>
    <row r="340" spans="1:15">
      <c r="A340">
        <v>4816240</v>
      </c>
      <c r="B340" s="54" t="s">
        <v>23861</v>
      </c>
      <c r="C340" s="186" t="s">
        <v>10929</v>
      </c>
      <c r="D340" s="187">
        <v>9211</v>
      </c>
      <c r="E340" s="187">
        <v>161</v>
      </c>
      <c r="F340" s="187">
        <v>1.7479101074801866E-2</v>
      </c>
      <c r="G340" s="187">
        <v>1.5452078261209714</v>
      </c>
      <c r="H340" s="187" t="str">
        <f t="shared" si="5"/>
        <v>No</v>
      </c>
      <c r="J340" s="178"/>
      <c r="K340" s="178"/>
      <c r="L340" s="178"/>
      <c r="M340" s="178"/>
      <c r="N340" s="178"/>
      <c r="O340" s="178"/>
    </row>
    <row r="341" spans="1:15">
      <c r="A341">
        <v>4816252</v>
      </c>
      <c r="B341" s="54" t="s">
        <v>23862</v>
      </c>
      <c r="C341" s="186" t="s">
        <v>23863</v>
      </c>
      <c r="D341" s="187">
        <v>579</v>
      </c>
      <c r="E341" s="187">
        <v>0</v>
      </c>
      <c r="F341" s="187">
        <v>0</v>
      </c>
      <c r="G341" s="187">
        <v>0</v>
      </c>
      <c r="H341" s="187" t="str">
        <f t="shared" si="5"/>
        <v>No</v>
      </c>
      <c r="J341" s="178"/>
      <c r="K341" s="178"/>
      <c r="L341" s="178"/>
      <c r="M341" s="178"/>
      <c r="N341" s="178"/>
      <c r="O341" s="178"/>
    </row>
    <row r="342" spans="1:15">
      <c r="A342">
        <v>4816300</v>
      </c>
      <c r="B342" s="54" t="s">
        <v>23864</v>
      </c>
      <c r="C342" s="186" t="s">
        <v>23865</v>
      </c>
      <c r="D342" s="187">
        <v>12</v>
      </c>
      <c r="E342" s="187">
        <v>0</v>
      </c>
      <c r="F342" s="187">
        <v>0</v>
      </c>
      <c r="G342" s="187">
        <v>0</v>
      </c>
      <c r="H342" s="187" t="str">
        <f t="shared" si="5"/>
        <v>No</v>
      </c>
      <c r="J342" s="178"/>
      <c r="K342" s="178"/>
      <c r="L342" s="178"/>
      <c r="M342" s="178"/>
      <c r="N342" s="178"/>
      <c r="O342" s="178"/>
    </row>
    <row r="343" spans="1:15">
      <c r="A343">
        <v>4816432</v>
      </c>
      <c r="B343" s="54" t="s">
        <v>23866</v>
      </c>
      <c r="C343" s="186" t="s">
        <v>10301</v>
      </c>
      <c r="D343" s="187">
        <v>96976</v>
      </c>
      <c r="E343" s="187">
        <v>1299</v>
      </c>
      <c r="F343" s="187">
        <v>1.3395066820656658E-2</v>
      </c>
      <c r="G343" s="187">
        <v>1.1841662791532688</v>
      </c>
      <c r="H343" s="187" t="str">
        <f t="shared" si="5"/>
        <v>No</v>
      </c>
      <c r="J343" s="178"/>
      <c r="K343" s="178"/>
      <c r="L343" s="178"/>
      <c r="M343" s="178"/>
      <c r="N343" s="178"/>
      <c r="O343" s="178"/>
    </row>
    <row r="344" spans="1:15">
      <c r="A344">
        <v>4816468</v>
      </c>
      <c r="B344" s="54" t="s">
        <v>23867</v>
      </c>
      <c r="C344" s="186" t="s">
        <v>15003</v>
      </c>
      <c r="D344" s="187">
        <v>28764</v>
      </c>
      <c r="E344" s="187">
        <v>588</v>
      </c>
      <c r="F344" s="187">
        <v>2.0442219440967878E-2</v>
      </c>
      <c r="G344" s="187">
        <v>1.8071568628321977</v>
      </c>
      <c r="H344" s="187" t="str">
        <f t="shared" si="5"/>
        <v>No</v>
      </c>
      <c r="J344" s="178"/>
      <c r="K344" s="178"/>
      <c r="L344" s="178"/>
      <c r="M344" s="178"/>
      <c r="N344" s="178"/>
      <c r="O344" s="178"/>
    </row>
    <row r="345" spans="1:15">
      <c r="A345">
        <v>4816540</v>
      </c>
      <c r="B345" s="54" t="s">
        <v>23868</v>
      </c>
      <c r="C345" s="186" t="s">
        <v>23869</v>
      </c>
      <c r="D345" s="187">
        <v>116</v>
      </c>
      <c r="E345" s="187">
        <v>0</v>
      </c>
      <c r="F345" s="187">
        <v>0</v>
      </c>
      <c r="G345" s="187">
        <v>0</v>
      </c>
      <c r="H345" s="187" t="str">
        <f t="shared" si="5"/>
        <v>No</v>
      </c>
      <c r="J345" s="178"/>
      <c r="K345" s="178"/>
      <c r="L345" s="178"/>
      <c r="M345" s="178"/>
      <c r="N345" s="178"/>
      <c r="O345" s="178"/>
    </row>
    <row r="346" spans="1:15">
      <c r="A346">
        <v>4816552</v>
      </c>
      <c r="B346" s="54" t="s">
        <v>23870</v>
      </c>
      <c r="C346" s="186" t="s">
        <v>23871</v>
      </c>
      <c r="D346" s="187">
        <v>899</v>
      </c>
      <c r="E346" s="187">
        <v>0</v>
      </c>
      <c r="F346" s="187">
        <v>0</v>
      </c>
      <c r="G346" s="187">
        <v>0</v>
      </c>
      <c r="H346" s="187" t="str">
        <f t="shared" si="5"/>
        <v>No</v>
      </c>
      <c r="J346" s="178"/>
      <c r="K346" s="178"/>
      <c r="L346" s="178"/>
      <c r="M346" s="178"/>
      <c r="N346" s="178"/>
      <c r="O346" s="178"/>
    </row>
    <row r="347" spans="1:15">
      <c r="A347">
        <v>4816564</v>
      </c>
      <c r="B347" s="54" t="s">
        <v>23872</v>
      </c>
      <c r="C347" s="186" t="s">
        <v>23873</v>
      </c>
      <c r="D347" s="187">
        <v>2045</v>
      </c>
      <c r="E347" s="187">
        <v>0</v>
      </c>
      <c r="F347" s="187">
        <v>0</v>
      </c>
      <c r="G347" s="187">
        <v>0</v>
      </c>
      <c r="H347" s="187" t="str">
        <f t="shared" si="5"/>
        <v>No</v>
      </c>
      <c r="J347" s="178"/>
      <c r="K347" s="178"/>
      <c r="L347" s="178"/>
      <c r="M347" s="178"/>
      <c r="N347" s="178"/>
      <c r="O347" s="178"/>
    </row>
    <row r="348" spans="1:15">
      <c r="A348">
        <v>4816612</v>
      </c>
      <c r="B348" s="54" t="s">
        <v>23874</v>
      </c>
      <c r="C348" s="186" t="s">
        <v>23875</v>
      </c>
      <c r="D348" s="187">
        <v>42029</v>
      </c>
      <c r="E348" s="187">
        <v>0</v>
      </c>
      <c r="F348" s="187">
        <v>0</v>
      </c>
      <c r="G348" s="187">
        <v>0</v>
      </c>
      <c r="H348" s="187" t="str">
        <f t="shared" si="5"/>
        <v>No</v>
      </c>
      <c r="J348" s="178"/>
      <c r="K348" s="178"/>
      <c r="L348" s="178"/>
      <c r="M348" s="178"/>
      <c r="N348" s="178"/>
      <c r="O348" s="178"/>
    </row>
    <row r="349" spans="1:15">
      <c r="A349">
        <v>4816636</v>
      </c>
      <c r="B349" s="54" t="s">
        <v>23876</v>
      </c>
      <c r="C349" s="186" t="s">
        <v>23877</v>
      </c>
      <c r="D349" s="187">
        <v>2257</v>
      </c>
      <c r="E349" s="187">
        <v>0</v>
      </c>
      <c r="F349" s="187">
        <v>0</v>
      </c>
      <c r="G349" s="187">
        <v>0</v>
      </c>
      <c r="H349" s="187" t="str">
        <f t="shared" si="5"/>
        <v>No</v>
      </c>
      <c r="J349" s="178"/>
      <c r="K349" s="178"/>
      <c r="L349" s="178"/>
      <c r="M349" s="178"/>
      <c r="N349" s="178"/>
      <c r="O349" s="178"/>
    </row>
    <row r="350" spans="1:15">
      <c r="A350">
        <v>4816624</v>
      </c>
      <c r="B350" s="54" t="s">
        <v>23878</v>
      </c>
      <c r="C350" s="186" t="s">
        <v>15406</v>
      </c>
      <c r="D350" s="187">
        <v>37149</v>
      </c>
      <c r="E350" s="187">
        <v>323</v>
      </c>
      <c r="F350" s="187">
        <v>8.694715873913161E-3</v>
      </c>
      <c r="G350" s="187">
        <v>0.76864038698404014</v>
      </c>
      <c r="H350" s="187" t="str">
        <f t="shared" si="5"/>
        <v>No</v>
      </c>
      <c r="J350" s="178"/>
      <c r="K350" s="178"/>
      <c r="L350" s="178"/>
      <c r="M350" s="178"/>
      <c r="N350" s="178"/>
      <c r="O350" s="178"/>
    </row>
    <row r="351" spans="1:15">
      <c r="A351">
        <v>4816696</v>
      </c>
      <c r="B351" s="54" t="s">
        <v>23879</v>
      </c>
      <c r="C351" s="186" t="s">
        <v>12299</v>
      </c>
      <c r="D351" s="187">
        <v>22868</v>
      </c>
      <c r="E351" s="187">
        <v>300</v>
      </c>
      <c r="F351" s="187">
        <v>1.3118768584922162E-2</v>
      </c>
      <c r="G351" s="187">
        <v>1.1597406411085389</v>
      </c>
      <c r="H351" s="187" t="str">
        <f t="shared" si="5"/>
        <v>No</v>
      </c>
      <c r="J351" s="178"/>
      <c r="K351" s="178"/>
      <c r="L351" s="178"/>
      <c r="M351" s="178"/>
      <c r="N351" s="178"/>
      <c r="O351" s="178"/>
    </row>
    <row r="352" spans="1:15">
      <c r="A352">
        <v>4817000</v>
      </c>
      <c r="B352" s="54" t="s">
        <v>23880</v>
      </c>
      <c r="C352" s="186" t="s">
        <v>10774</v>
      </c>
      <c r="D352" s="187">
        <v>317383</v>
      </c>
      <c r="E352" s="187">
        <v>3920</v>
      </c>
      <c r="F352" s="187">
        <v>1.2351008088019838E-2</v>
      </c>
      <c r="G352" s="187">
        <v>1.0918681845489588</v>
      </c>
      <c r="H352" s="187" t="str">
        <f t="shared" si="5"/>
        <v>No</v>
      </c>
      <c r="J352" s="178"/>
      <c r="K352" s="178"/>
      <c r="L352" s="178"/>
      <c r="M352" s="178"/>
      <c r="N352" s="178"/>
      <c r="O352" s="178"/>
    </row>
    <row r="353" spans="1:15">
      <c r="A353">
        <v>4817021</v>
      </c>
      <c r="B353" s="54" t="s">
        <v>23881</v>
      </c>
      <c r="C353" s="54" t="s">
        <v>23882</v>
      </c>
      <c r="D353" s="187">
        <v>0</v>
      </c>
      <c r="E353" s="187">
        <v>0</v>
      </c>
      <c r="F353" s="187" t="e">
        <v>#DIV/0!</v>
      </c>
      <c r="G353" s="187" t="e">
        <v>#DIV/0!</v>
      </c>
      <c r="H353" s="187" t="str">
        <f t="shared" si="5"/>
        <v>No</v>
      </c>
      <c r="J353" s="178"/>
      <c r="K353" s="178"/>
      <c r="L353" s="178"/>
      <c r="M353" s="178"/>
      <c r="N353" s="178"/>
      <c r="O353" s="178"/>
    </row>
    <row r="354" spans="1:15">
      <c r="A354">
        <v>4817036</v>
      </c>
      <c r="B354" s="54" t="s">
        <v>23883</v>
      </c>
      <c r="C354" s="186" t="s">
        <v>22506</v>
      </c>
      <c r="D354" s="187">
        <v>2218</v>
      </c>
      <c r="E354" s="187">
        <v>96</v>
      </c>
      <c r="F354" s="187">
        <v>4.3282236248872862E-2</v>
      </c>
      <c r="G354" s="187">
        <v>3.8262865977810736</v>
      </c>
      <c r="H354" s="187" t="str">
        <f t="shared" si="5"/>
        <v>Yes</v>
      </c>
      <c r="J354" s="178"/>
      <c r="K354" s="178"/>
      <c r="L354" s="178"/>
      <c r="M354" s="178"/>
      <c r="N354" s="178"/>
      <c r="O354" s="178"/>
    </row>
    <row r="355" spans="1:15">
      <c r="A355">
        <v>4817060</v>
      </c>
      <c r="B355" s="54" t="s">
        <v>23884</v>
      </c>
      <c r="C355" s="186" t="s">
        <v>14416</v>
      </c>
      <c r="D355" s="187">
        <v>25344</v>
      </c>
      <c r="E355" s="187">
        <v>350</v>
      </c>
      <c r="F355" s="187">
        <v>1.3809974747474748E-2</v>
      </c>
      <c r="G355" s="187">
        <v>1.2208454523496057</v>
      </c>
      <c r="H355" s="187" t="str">
        <f t="shared" si="5"/>
        <v>No</v>
      </c>
      <c r="J355" s="178"/>
      <c r="K355" s="178"/>
      <c r="L355" s="178"/>
      <c r="M355" s="178"/>
      <c r="N355" s="178"/>
      <c r="O355" s="178"/>
    </row>
    <row r="356" spans="1:15">
      <c r="A356">
        <v>4817200</v>
      </c>
      <c r="B356" s="54" t="s">
        <v>23885</v>
      </c>
      <c r="C356" s="186" t="s">
        <v>23886</v>
      </c>
      <c r="D356" s="187">
        <v>335</v>
      </c>
      <c r="E356" s="187">
        <v>0</v>
      </c>
      <c r="F356" s="187">
        <v>0</v>
      </c>
      <c r="G356" s="187">
        <v>0</v>
      </c>
      <c r="H356" s="187" t="str">
        <f t="shared" si="5"/>
        <v>No</v>
      </c>
      <c r="J356" s="178"/>
      <c r="K356" s="178"/>
      <c r="L356" s="178"/>
      <c r="M356" s="178"/>
      <c r="N356" s="178"/>
      <c r="O356" s="178"/>
    </row>
    <row r="357" spans="1:15" ht="28.8">
      <c r="A357">
        <v>4817208</v>
      </c>
      <c r="B357" s="54" t="s">
        <v>23887</v>
      </c>
      <c r="C357" s="186" t="s">
        <v>23888</v>
      </c>
      <c r="D357" s="187">
        <v>1626</v>
      </c>
      <c r="E357" s="187">
        <v>0</v>
      </c>
      <c r="F357" s="187">
        <v>0</v>
      </c>
      <c r="G357" s="187">
        <v>0</v>
      </c>
      <c r="H357" s="187" t="str">
        <f t="shared" si="5"/>
        <v>No</v>
      </c>
      <c r="J357" s="178"/>
      <c r="K357" s="178"/>
      <c r="L357" s="178"/>
      <c r="M357" s="178"/>
      <c r="N357" s="178"/>
      <c r="O357" s="178"/>
    </row>
    <row r="358" spans="1:15">
      <c r="A358">
        <v>4817216</v>
      </c>
      <c r="B358" s="54" t="s">
        <v>23889</v>
      </c>
      <c r="C358" s="186" t="s">
        <v>9598</v>
      </c>
      <c r="D358" s="187">
        <v>3690</v>
      </c>
      <c r="E358" s="187">
        <v>100</v>
      </c>
      <c r="F358" s="187">
        <v>2.7100271002710029E-2</v>
      </c>
      <c r="G358" s="187">
        <v>2.3957496821020836</v>
      </c>
      <c r="H358" s="187" t="str">
        <f t="shared" si="5"/>
        <v>Yes</v>
      </c>
      <c r="J358" s="178"/>
      <c r="K358" s="178"/>
      <c r="L358" s="178"/>
      <c r="M358" s="178"/>
      <c r="N358" s="178"/>
      <c r="O358" s="178"/>
    </row>
    <row r="359" spans="1:15">
      <c r="A359">
        <v>4817312</v>
      </c>
      <c r="B359" s="54" t="s">
        <v>23890</v>
      </c>
      <c r="C359" s="186" t="s">
        <v>23891</v>
      </c>
      <c r="D359" s="187">
        <v>459</v>
      </c>
      <c r="E359" s="187">
        <v>0</v>
      </c>
      <c r="F359" s="187">
        <v>0</v>
      </c>
      <c r="G359" s="187">
        <v>0</v>
      </c>
      <c r="H359" s="187" t="str">
        <f t="shared" si="5"/>
        <v>No</v>
      </c>
      <c r="J359" s="178"/>
      <c r="K359" s="178"/>
      <c r="L359" s="178"/>
      <c r="M359" s="178"/>
      <c r="N359" s="178"/>
      <c r="O359" s="178"/>
    </row>
    <row r="360" spans="1:15">
      <c r="A360">
        <v>4817336</v>
      </c>
      <c r="B360" s="54" t="s">
        <v>23892</v>
      </c>
      <c r="C360" s="186" t="s">
        <v>23893</v>
      </c>
      <c r="D360" s="187">
        <v>393</v>
      </c>
      <c r="E360" s="187">
        <v>0</v>
      </c>
      <c r="F360" s="187">
        <v>0</v>
      </c>
      <c r="G360" s="187">
        <v>0</v>
      </c>
      <c r="H360" s="187" t="str">
        <f t="shared" si="5"/>
        <v>No</v>
      </c>
      <c r="J360" s="178"/>
      <c r="K360" s="178"/>
      <c r="L360" s="178"/>
      <c r="M360" s="178"/>
      <c r="N360" s="178"/>
      <c r="O360" s="178"/>
    </row>
    <row r="361" spans="1:15">
      <c r="A361">
        <v>4817372</v>
      </c>
      <c r="B361" s="54" t="s">
        <v>23894</v>
      </c>
      <c r="C361" s="186" t="s">
        <v>23895</v>
      </c>
      <c r="D361" s="187">
        <v>294</v>
      </c>
      <c r="E361" s="187">
        <v>0</v>
      </c>
      <c r="F361" s="187">
        <v>0</v>
      </c>
      <c r="G361" s="187">
        <v>0</v>
      </c>
      <c r="H361" s="187" t="str">
        <f t="shared" si="5"/>
        <v>No</v>
      </c>
      <c r="J361" s="178"/>
      <c r="K361" s="178"/>
      <c r="L361" s="178"/>
      <c r="M361" s="178"/>
      <c r="N361" s="178"/>
      <c r="O361" s="178"/>
    </row>
    <row r="362" spans="1:15">
      <c r="A362">
        <v>4817408</v>
      </c>
      <c r="B362" s="54" t="s">
        <v>23896</v>
      </c>
      <c r="C362" s="186" t="s">
        <v>23897</v>
      </c>
      <c r="D362" s="187">
        <v>106</v>
      </c>
      <c r="E362" s="187">
        <v>0</v>
      </c>
      <c r="F362" s="187">
        <v>0</v>
      </c>
      <c r="G362" s="187">
        <v>0</v>
      </c>
      <c r="H362" s="187" t="str">
        <f t="shared" si="5"/>
        <v>No</v>
      </c>
      <c r="J362" s="178"/>
      <c r="K362" s="178"/>
      <c r="L362" s="178"/>
      <c r="M362" s="178"/>
      <c r="N362" s="178"/>
      <c r="O362" s="178"/>
    </row>
    <row r="363" spans="1:15">
      <c r="A363">
        <v>4817426</v>
      </c>
      <c r="B363" s="54" t="s">
        <v>23898</v>
      </c>
      <c r="C363" s="186" t="s">
        <v>23899</v>
      </c>
      <c r="D363" s="187">
        <v>499</v>
      </c>
      <c r="E363" s="187">
        <v>0</v>
      </c>
      <c r="F363" s="187">
        <v>0</v>
      </c>
      <c r="G363" s="187">
        <v>0</v>
      </c>
      <c r="H363" s="187" t="str">
        <f t="shared" si="5"/>
        <v>No</v>
      </c>
      <c r="J363" s="178"/>
      <c r="K363" s="178"/>
      <c r="L363" s="178"/>
      <c r="M363" s="178"/>
      <c r="N363" s="178"/>
      <c r="O363" s="178"/>
    </row>
    <row r="364" spans="1:15">
      <c r="A364">
        <v>4817429</v>
      </c>
      <c r="B364" s="54" t="s">
        <v>23900</v>
      </c>
      <c r="C364" s="186" t="s">
        <v>23901</v>
      </c>
      <c r="D364" s="187">
        <v>367</v>
      </c>
      <c r="E364" s="187">
        <v>0</v>
      </c>
      <c r="F364" s="187">
        <v>0</v>
      </c>
      <c r="G364" s="187">
        <v>0</v>
      </c>
      <c r="H364" s="187" t="str">
        <f t="shared" si="5"/>
        <v>No</v>
      </c>
      <c r="J364" s="178"/>
      <c r="K364" s="178"/>
      <c r="L364" s="178"/>
      <c r="M364" s="178"/>
      <c r="N364" s="178"/>
      <c r="O364" s="178"/>
    </row>
    <row r="365" spans="1:15">
      <c r="A365">
        <v>4817504</v>
      </c>
      <c r="B365" s="54" t="s">
        <v>23902</v>
      </c>
      <c r="C365" s="186" t="s">
        <v>18531</v>
      </c>
      <c r="D365" s="187">
        <v>4307</v>
      </c>
      <c r="E365" s="187">
        <v>33</v>
      </c>
      <c r="F365" s="187">
        <v>7.6619456698397955E-3</v>
      </c>
      <c r="G365" s="187">
        <v>0.67734023401339849</v>
      </c>
      <c r="H365" s="187" t="str">
        <f t="shared" si="5"/>
        <v>No</v>
      </c>
      <c r="J365" s="178"/>
      <c r="K365" s="178"/>
      <c r="L365" s="178"/>
      <c r="M365" s="178"/>
      <c r="N365" s="178"/>
      <c r="O365" s="178"/>
    </row>
    <row r="366" spans="1:15">
      <c r="A366">
        <v>4817516</v>
      </c>
      <c r="B366" s="54" t="s">
        <v>23903</v>
      </c>
      <c r="C366" s="186" t="s">
        <v>2217</v>
      </c>
      <c r="D366" s="187">
        <v>3304</v>
      </c>
      <c r="E366" s="187">
        <v>0</v>
      </c>
      <c r="F366" s="187">
        <v>0</v>
      </c>
      <c r="G366" s="187">
        <v>0</v>
      </c>
      <c r="H366" s="187" t="str">
        <f t="shared" si="5"/>
        <v>No</v>
      </c>
      <c r="J366" s="178"/>
      <c r="K366" s="178"/>
      <c r="L366" s="178"/>
      <c r="M366" s="178"/>
      <c r="N366" s="178"/>
      <c r="O366" s="178"/>
    </row>
    <row r="367" spans="1:15">
      <c r="A367">
        <v>4817540</v>
      </c>
      <c r="B367" s="54" t="s">
        <v>23904</v>
      </c>
      <c r="C367" s="186" t="s">
        <v>23905</v>
      </c>
      <c r="D367" s="187">
        <v>303</v>
      </c>
      <c r="E367" s="187">
        <v>0</v>
      </c>
      <c r="F367" s="187">
        <v>0</v>
      </c>
      <c r="G367" s="187">
        <v>0</v>
      </c>
      <c r="H367" s="187" t="str">
        <f t="shared" si="5"/>
        <v>No</v>
      </c>
      <c r="J367" s="178"/>
      <c r="K367" s="178"/>
      <c r="L367" s="178"/>
      <c r="M367" s="178"/>
      <c r="N367" s="178"/>
      <c r="O367" s="178"/>
    </row>
    <row r="368" spans="1:15">
      <c r="A368">
        <v>4817564</v>
      </c>
      <c r="B368" s="54" t="s">
        <v>23906</v>
      </c>
      <c r="C368" s="186" t="s">
        <v>23907</v>
      </c>
      <c r="D368" s="187">
        <v>890</v>
      </c>
      <c r="E368" s="187">
        <v>0</v>
      </c>
      <c r="F368" s="187">
        <v>0</v>
      </c>
      <c r="G368" s="187">
        <v>0</v>
      </c>
      <c r="H368" s="187" t="str">
        <f t="shared" si="5"/>
        <v>No</v>
      </c>
      <c r="J368" s="178"/>
      <c r="K368" s="178"/>
      <c r="L368" s="178"/>
      <c r="M368" s="178"/>
      <c r="N368" s="178"/>
      <c r="O368" s="178"/>
    </row>
    <row r="369" spans="1:15">
      <c r="A369">
        <v>4817612</v>
      </c>
      <c r="B369" s="54" t="s">
        <v>23908</v>
      </c>
      <c r="C369" s="186" t="s">
        <v>22463</v>
      </c>
      <c r="D369" s="187">
        <v>382</v>
      </c>
      <c r="E369" s="187">
        <v>300</v>
      </c>
      <c r="F369" s="187">
        <v>0.78534031413612571</v>
      </c>
      <c r="G369" s="187">
        <v>69.426568012748859</v>
      </c>
      <c r="H369" s="187" t="str">
        <f t="shared" si="5"/>
        <v>Yes</v>
      </c>
      <c r="J369" s="178"/>
      <c r="K369" s="178"/>
      <c r="L369" s="178"/>
      <c r="M369" s="178"/>
      <c r="N369" s="178"/>
      <c r="O369" s="178"/>
    </row>
    <row r="370" spans="1:15">
      <c r="A370">
        <v>4817648</v>
      </c>
      <c r="B370" s="54" t="s">
        <v>23909</v>
      </c>
      <c r="C370" s="186" t="s">
        <v>23910</v>
      </c>
      <c r="D370" s="187">
        <v>1556</v>
      </c>
      <c r="E370" s="187">
        <v>0</v>
      </c>
      <c r="F370" s="187">
        <v>0</v>
      </c>
      <c r="G370" s="187">
        <v>0</v>
      </c>
      <c r="H370" s="187" t="str">
        <f t="shared" si="5"/>
        <v>No</v>
      </c>
      <c r="J370" s="178"/>
      <c r="K370" s="178"/>
      <c r="L370" s="178"/>
      <c r="M370" s="178"/>
      <c r="N370" s="178"/>
      <c r="O370" s="178"/>
    </row>
    <row r="371" spans="1:15">
      <c r="A371">
        <v>4817744</v>
      </c>
      <c r="B371" s="54" t="s">
        <v>23911</v>
      </c>
      <c r="C371" s="186" t="s">
        <v>2218</v>
      </c>
      <c r="D371" s="187">
        <v>6318</v>
      </c>
      <c r="E371" s="187">
        <v>130</v>
      </c>
      <c r="F371" s="187">
        <v>2.0576131687242798E-2</v>
      </c>
      <c r="G371" s="187">
        <v>1.8189951290034339</v>
      </c>
      <c r="H371" s="187" t="str">
        <f t="shared" si="5"/>
        <v>No</v>
      </c>
      <c r="J371" s="178"/>
      <c r="K371" s="178"/>
      <c r="L371" s="178"/>
      <c r="M371" s="178"/>
      <c r="N371" s="178"/>
      <c r="O371" s="178"/>
    </row>
    <row r="372" spans="1:15">
      <c r="A372">
        <v>4817756</v>
      </c>
      <c r="B372" s="54" t="s">
        <v>23912</v>
      </c>
      <c r="C372" s="186" t="s">
        <v>2219</v>
      </c>
      <c r="D372" s="187">
        <v>3038</v>
      </c>
      <c r="E372" s="187">
        <v>262</v>
      </c>
      <c r="F372" s="187">
        <v>8.6240947992100067E-2</v>
      </c>
      <c r="G372" s="187">
        <v>7.6239726058678485</v>
      </c>
      <c r="H372" s="187" t="str">
        <f t="shared" si="5"/>
        <v>Yes</v>
      </c>
      <c r="J372" s="178"/>
      <c r="K372" s="178"/>
      <c r="L372" s="178"/>
      <c r="M372" s="178"/>
      <c r="N372" s="178"/>
      <c r="O372" s="178"/>
    </row>
    <row r="373" spans="1:15">
      <c r="A373">
        <v>4817768</v>
      </c>
      <c r="B373" s="54" t="s">
        <v>23913</v>
      </c>
      <c r="C373" s="186" t="s">
        <v>10404</v>
      </c>
      <c r="D373" s="187">
        <v>1718</v>
      </c>
      <c r="E373" s="187">
        <v>24</v>
      </c>
      <c r="F373" s="187">
        <v>1.3969732246798603E-2</v>
      </c>
      <c r="G373" s="187">
        <v>1.2349685206458703</v>
      </c>
      <c r="H373" s="187" t="str">
        <f t="shared" si="5"/>
        <v>No</v>
      </c>
      <c r="J373" s="178"/>
      <c r="K373" s="178"/>
      <c r="L373" s="178"/>
      <c r="M373" s="178"/>
      <c r="N373" s="178"/>
      <c r="O373" s="178"/>
    </row>
    <row r="374" spans="1:15">
      <c r="A374">
        <v>4817811</v>
      </c>
      <c r="B374" s="54" t="s">
        <v>23914</v>
      </c>
      <c r="C374" s="186" t="s">
        <v>23915</v>
      </c>
      <c r="D374" s="187">
        <v>4510</v>
      </c>
      <c r="E374" s="187">
        <v>0</v>
      </c>
      <c r="F374" s="187">
        <v>0</v>
      </c>
      <c r="G374" s="187">
        <v>0</v>
      </c>
      <c r="H374" s="187" t="str">
        <f t="shared" si="5"/>
        <v>No</v>
      </c>
      <c r="J374" s="178"/>
      <c r="K374" s="178"/>
      <c r="L374" s="178"/>
      <c r="M374" s="178"/>
      <c r="N374" s="178"/>
      <c r="O374" s="178"/>
    </row>
    <row r="375" spans="1:15">
      <c r="A375">
        <v>4817816</v>
      </c>
      <c r="B375" s="54" t="s">
        <v>23916</v>
      </c>
      <c r="C375" s="186" t="s">
        <v>23917</v>
      </c>
      <c r="D375" s="187">
        <v>1089</v>
      </c>
      <c r="E375" s="187">
        <v>0</v>
      </c>
      <c r="F375" s="187">
        <v>0</v>
      </c>
      <c r="G375" s="187">
        <v>0</v>
      </c>
      <c r="H375" s="187" t="str">
        <f t="shared" si="5"/>
        <v>No</v>
      </c>
      <c r="J375" s="178"/>
      <c r="K375" s="178"/>
      <c r="L375" s="178"/>
      <c r="M375" s="178"/>
      <c r="N375" s="178"/>
      <c r="O375" s="178"/>
    </row>
    <row r="376" spans="1:15">
      <c r="A376">
        <v>4817852</v>
      </c>
      <c r="B376" s="54" t="s">
        <v>23918</v>
      </c>
      <c r="C376" s="186" t="s">
        <v>23919</v>
      </c>
      <c r="D376" s="187">
        <v>2090</v>
      </c>
      <c r="E376" s="187">
        <v>0</v>
      </c>
      <c r="F376" s="187">
        <v>0</v>
      </c>
      <c r="G376" s="187">
        <v>0</v>
      </c>
      <c r="H376" s="187" t="str">
        <f t="shared" si="5"/>
        <v>No</v>
      </c>
      <c r="J376" s="178"/>
      <c r="K376" s="178"/>
      <c r="L376" s="178"/>
      <c r="M376" s="178"/>
      <c r="N376" s="178"/>
      <c r="O376" s="178"/>
    </row>
    <row r="377" spans="1:15">
      <c r="A377">
        <v>4817917</v>
      </c>
      <c r="B377" s="54" t="s">
        <v>23920</v>
      </c>
      <c r="C377" s="186" t="s">
        <v>23921</v>
      </c>
      <c r="D377" s="187">
        <v>848</v>
      </c>
      <c r="E377" s="187">
        <v>0</v>
      </c>
      <c r="F377" s="187">
        <v>0</v>
      </c>
      <c r="G377" s="187">
        <v>0</v>
      </c>
      <c r="H377" s="187" t="str">
        <f t="shared" si="5"/>
        <v>No</v>
      </c>
      <c r="J377" s="178"/>
      <c r="K377" s="178"/>
      <c r="L377" s="178"/>
      <c r="M377" s="178"/>
      <c r="N377" s="178"/>
      <c r="O377" s="178"/>
    </row>
    <row r="378" spans="1:15">
      <c r="A378">
        <v>4817948</v>
      </c>
      <c r="B378" s="54" t="s">
        <v>23922</v>
      </c>
      <c r="C378" s="186" t="s">
        <v>23923</v>
      </c>
      <c r="D378" s="187">
        <v>788</v>
      </c>
      <c r="E378" s="187">
        <v>0</v>
      </c>
      <c r="F378" s="187">
        <v>0</v>
      </c>
      <c r="G378" s="187">
        <v>0</v>
      </c>
      <c r="H378" s="187" t="str">
        <f t="shared" si="5"/>
        <v>No</v>
      </c>
      <c r="J378" s="178"/>
      <c r="K378" s="178"/>
      <c r="L378" s="178"/>
      <c r="M378" s="178"/>
      <c r="N378" s="178"/>
      <c r="O378" s="178"/>
    </row>
    <row r="379" spans="1:15">
      <c r="A379">
        <v>4817960</v>
      </c>
      <c r="B379" s="54" t="s">
        <v>23924</v>
      </c>
      <c r="C379" s="186" t="s">
        <v>16022</v>
      </c>
      <c r="D379" s="187">
        <v>19007</v>
      </c>
      <c r="E379" s="187">
        <v>142</v>
      </c>
      <c r="F379" s="187">
        <v>7.4709317619824278E-3</v>
      </c>
      <c r="G379" s="187">
        <v>0.66045400033032553</v>
      </c>
      <c r="H379" s="187" t="str">
        <f t="shared" si="5"/>
        <v>No</v>
      </c>
      <c r="J379" s="178"/>
      <c r="K379" s="178"/>
      <c r="L379" s="178"/>
      <c r="M379" s="178"/>
      <c r="N379" s="178"/>
      <c r="O379" s="178"/>
    </row>
    <row r="380" spans="1:15">
      <c r="A380">
        <v>4818020</v>
      </c>
      <c r="B380" s="54" t="s">
        <v>23925</v>
      </c>
      <c r="C380" s="186" t="s">
        <v>12622</v>
      </c>
      <c r="D380" s="187">
        <v>6241</v>
      </c>
      <c r="E380" s="187">
        <v>60</v>
      </c>
      <c r="F380" s="187">
        <v>9.6138439352667845E-3</v>
      </c>
      <c r="G380" s="187">
        <v>0.84989421505752494</v>
      </c>
      <c r="H380" s="187" t="str">
        <f t="shared" si="5"/>
        <v>No</v>
      </c>
      <c r="J380" s="178"/>
      <c r="K380" s="178"/>
      <c r="L380" s="178"/>
      <c r="M380" s="178"/>
      <c r="N380" s="178"/>
      <c r="O380" s="178"/>
    </row>
    <row r="381" spans="1:15">
      <c r="A381">
        <v>4818092</v>
      </c>
      <c r="B381" s="54" t="s">
        <v>23926</v>
      </c>
      <c r="C381" s="186" t="s">
        <v>17545</v>
      </c>
      <c r="D381" s="187">
        <v>8147</v>
      </c>
      <c r="E381" s="187">
        <v>92</v>
      </c>
      <c r="F381" s="187">
        <v>1.1292500306861422E-2</v>
      </c>
      <c r="G381" s="187">
        <v>0.99829274834910442</v>
      </c>
      <c r="H381" s="187" t="str">
        <f t="shared" si="5"/>
        <v>No</v>
      </c>
      <c r="J381" s="178"/>
      <c r="K381" s="178"/>
      <c r="L381" s="178"/>
      <c r="M381" s="178"/>
      <c r="N381" s="178"/>
      <c r="O381" s="178"/>
    </row>
    <row r="382" spans="1:15">
      <c r="A382">
        <v>4818104</v>
      </c>
      <c r="B382" s="54" t="s">
        <v>23927</v>
      </c>
      <c r="C382" s="186" t="s">
        <v>23928</v>
      </c>
      <c r="D382" s="187">
        <v>0</v>
      </c>
      <c r="E382" s="187">
        <v>0</v>
      </c>
      <c r="F382" s="191" t="e">
        <v>#DIV/0!</v>
      </c>
      <c r="G382" s="191" t="e">
        <v>#DIV/0!</v>
      </c>
      <c r="H382" s="191" t="str">
        <f t="shared" si="5"/>
        <v>No</v>
      </c>
      <c r="J382" s="178"/>
      <c r="K382" s="178"/>
      <c r="L382" s="178"/>
      <c r="M382" s="178"/>
      <c r="N382" s="178"/>
      <c r="O382" s="178"/>
    </row>
    <row r="383" spans="1:15">
      <c r="A383">
        <v>4818128</v>
      </c>
      <c r="B383" s="54" t="s">
        <v>23929</v>
      </c>
      <c r="C383" s="186" t="s">
        <v>23930</v>
      </c>
      <c r="D383" s="187">
        <v>743</v>
      </c>
      <c r="E383" s="187">
        <v>0</v>
      </c>
      <c r="F383" s="187">
        <v>0</v>
      </c>
      <c r="G383" s="187">
        <v>0</v>
      </c>
      <c r="H383" s="187" t="str">
        <f t="shared" si="5"/>
        <v>No</v>
      </c>
      <c r="J383" s="178"/>
      <c r="K383" s="178"/>
      <c r="L383" s="178"/>
      <c r="M383" s="178"/>
      <c r="N383" s="178"/>
      <c r="O383" s="178"/>
    </row>
    <row r="384" spans="1:15">
      <c r="A384">
        <v>4818134</v>
      </c>
      <c r="B384" s="54" t="s">
        <v>23931</v>
      </c>
      <c r="C384" s="186" t="s">
        <v>23932</v>
      </c>
      <c r="D384" s="187">
        <v>2343</v>
      </c>
      <c r="E384" s="187">
        <v>0</v>
      </c>
      <c r="F384" s="187">
        <v>0</v>
      </c>
      <c r="G384" s="187">
        <v>0</v>
      </c>
      <c r="H384" s="187" t="str">
        <f t="shared" si="5"/>
        <v>No</v>
      </c>
      <c r="J384" s="178"/>
      <c r="K384" s="178"/>
      <c r="L384" s="178"/>
      <c r="M384" s="178"/>
      <c r="N384" s="178"/>
      <c r="O384" s="178"/>
    </row>
    <row r="385" spans="1:15">
      <c r="A385">
        <v>4818152</v>
      </c>
      <c r="B385" s="54" t="s">
        <v>23933</v>
      </c>
      <c r="C385" s="186" t="s">
        <v>23934</v>
      </c>
      <c r="D385" s="187">
        <v>153</v>
      </c>
      <c r="E385" s="187">
        <v>0</v>
      </c>
      <c r="F385" s="187">
        <v>0</v>
      </c>
      <c r="G385" s="187">
        <v>0</v>
      </c>
      <c r="H385" s="187" t="str">
        <f t="shared" si="5"/>
        <v>No</v>
      </c>
      <c r="J385" s="178"/>
      <c r="K385" s="178"/>
      <c r="L385" s="178"/>
      <c r="M385" s="178"/>
      <c r="N385" s="178"/>
      <c r="O385" s="178"/>
    </row>
    <row r="386" spans="1:15">
      <c r="A386">
        <v>4818224</v>
      </c>
      <c r="B386" s="54" t="s">
        <v>23935</v>
      </c>
      <c r="C386" s="186" t="s">
        <v>23936</v>
      </c>
      <c r="D386" s="187">
        <v>646</v>
      </c>
      <c r="E386" s="187">
        <v>0</v>
      </c>
      <c r="F386" s="187">
        <v>0</v>
      </c>
      <c r="G386" s="187">
        <v>0</v>
      </c>
      <c r="H386" s="187" t="str">
        <f t="shared" si="5"/>
        <v>No</v>
      </c>
      <c r="J386" s="178"/>
      <c r="K386" s="178"/>
      <c r="L386" s="178"/>
      <c r="M386" s="178"/>
      <c r="N386" s="178"/>
      <c r="O386" s="178"/>
    </row>
    <row r="387" spans="1:15">
      <c r="A387">
        <v>4818260</v>
      </c>
      <c r="B387" s="54" t="s">
        <v>23937</v>
      </c>
      <c r="C387" s="186" t="s">
        <v>23938</v>
      </c>
      <c r="D387" s="187">
        <v>850</v>
      </c>
      <c r="E387" s="187">
        <v>0</v>
      </c>
      <c r="F387" s="187">
        <v>0</v>
      </c>
      <c r="G387" s="187">
        <v>0</v>
      </c>
      <c r="H387" s="187" t="str">
        <f t="shared" si="5"/>
        <v>No</v>
      </c>
      <c r="J387" s="178"/>
      <c r="K387" s="178"/>
      <c r="L387" s="178"/>
      <c r="M387" s="178"/>
      <c r="N387" s="178"/>
      <c r="O387" s="178"/>
    </row>
    <row r="388" spans="1:15">
      <c r="A388">
        <v>4818464</v>
      </c>
      <c r="B388" s="54" t="s">
        <v>23939</v>
      </c>
      <c r="C388" s="186" t="s">
        <v>23940</v>
      </c>
      <c r="D388" s="187">
        <v>2492</v>
      </c>
      <c r="E388" s="187">
        <v>0</v>
      </c>
      <c r="F388" s="187">
        <v>0</v>
      </c>
      <c r="G388" s="187">
        <v>0</v>
      </c>
      <c r="H388" s="187" t="str">
        <f t="shared" si="5"/>
        <v>No</v>
      </c>
      <c r="J388" s="178"/>
      <c r="K388" s="178"/>
      <c r="L388" s="178"/>
      <c r="M388" s="178"/>
      <c r="N388" s="178"/>
      <c r="O388" s="178"/>
    </row>
    <row r="389" spans="1:15">
      <c r="A389">
        <v>4818476</v>
      </c>
      <c r="B389" s="54" t="s">
        <v>23941</v>
      </c>
      <c r="C389" s="186" t="s">
        <v>23942</v>
      </c>
      <c r="D389" s="187">
        <v>1133</v>
      </c>
      <c r="E389" s="187">
        <v>0</v>
      </c>
      <c r="F389" s="187">
        <v>0</v>
      </c>
      <c r="G389" s="187">
        <v>0</v>
      </c>
      <c r="H389" s="187" t="str">
        <f t="shared" si="5"/>
        <v>No</v>
      </c>
      <c r="J389" s="178"/>
      <c r="K389" s="178"/>
      <c r="L389" s="178"/>
      <c r="M389" s="178"/>
      <c r="N389" s="178"/>
      <c r="O389" s="178"/>
    </row>
    <row r="390" spans="1:15">
      <c r="A390">
        <v>4818524</v>
      </c>
      <c r="B390" s="54" t="s">
        <v>23943</v>
      </c>
      <c r="C390" s="186" t="s">
        <v>15916</v>
      </c>
      <c r="D390" s="187">
        <v>7885</v>
      </c>
      <c r="E390" s="187">
        <v>76</v>
      </c>
      <c r="F390" s="187">
        <v>9.6385542168674707E-3</v>
      </c>
      <c r="G390" s="187">
        <v>0.85207868211630744</v>
      </c>
      <c r="H390" s="187" t="str">
        <f t="shared" si="5"/>
        <v>No</v>
      </c>
      <c r="J390" s="178"/>
      <c r="K390" s="178"/>
      <c r="L390" s="178"/>
      <c r="M390" s="178"/>
      <c r="N390" s="178"/>
      <c r="O390" s="178"/>
    </row>
    <row r="391" spans="1:15">
      <c r="A391">
        <v>4819000</v>
      </c>
      <c r="B391" s="54" t="s">
        <v>23944</v>
      </c>
      <c r="C391" s="186" t="s">
        <v>2222</v>
      </c>
      <c r="D391" s="187">
        <v>1299553</v>
      </c>
      <c r="E391" s="187">
        <v>23185</v>
      </c>
      <c r="F391" s="187">
        <v>1.7840749857835733E-2</v>
      </c>
      <c r="G391" s="187">
        <v>1.5771787225337544</v>
      </c>
      <c r="H391" s="187" t="str">
        <f t="shared" ref="H391:H454" si="6">IFERROR(IF(G391&lt;2, "No", "Yes"), "No")</f>
        <v>No</v>
      </c>
      <c r="J391" s="178"/>
      <c r="K391" s="178"/>
      <c r="L391" s="178"/>
      <c r="M391" s="178"/>
      <c r="N391" s="178"/>
      <c r="O391" s="178"/>
    </row>
    <row r="392" spans="1:15" ht="28.8">
      <c r="A392">
        <v>4819084</v>
      </c>
      <c r="B392" s="54" t="s">
        <v>23945</v>
      </c>
      <c r="C392" s="186" t="s">
        <v>23946</v>
      </c>
      <c r="D392" s="187">
        <v>2061</v>
      </c>
      <c r="E392" s="187">
        <v>0</v>
      </c>
      <c r="F392" s="187">
        <v>0</v>
      </c>
      <c r="G392" s="187">
        <v>0</v>
      </c>
      <c r="H392" s="187" t="str">
        <f t="shared" si="6"/>
        <v>No</v>
      </c>
      <c r="J392" s="178"/>
      <c r="K392" s="178"/>
      <c r="L392" s="178"/>
      <c r="M392" s="178"/>
      <c r="N392" s="178"/>
      <c r="O392" s="178"/>
    </row>
    <row r="393" spans="1:15">
      <c r="A393">
        <v>4819108</v>
      </c>
      <c r="B393" s="54" t="s">
        <v>23947</v>
      </c>
      <c r="C393" s="186" t="s">
        <v>23948</v>
      </c>
      <c r="D393" s="187">
        <v>103</v>
      </c>
      <c r="E393" s="187">
        <v>0</v>
      </c>
      <c r="F393" s="187">
        <v>0</v>
      </c>
      <c r="G393" s="187">
        <v>0</v>
      </c>
      <c r="H393" s="187" t="str">
        <f t="shared" si="6"/>
        <v>No</v>
      </c>
      <c r="J393" s="178"/>
      <c r="K393" s="178"/>
      <c r="L393" s="178"/>
      <c r="M393" s="178"/>
      <c r="N393" s="178"/>
      <c r="O393" s="178"/>
    </row>
    <row r="394" spans="1:15">
      <c r="A394">
        <v>4819120</v>
      </c>
      <c r="B394" s="54" t="s">
        <v>23949</v>
      </c>
      <c r="C394" s="186" t="s">
        <v>23950</v>
      </c>
      <c r="D394" s="187">
        <v>1671</v>
      </c>
      <c r="E394" s="187">
        <v>0</v>
      </c>
      <c r="F394" s="187">
        <v>0</v>
      </c>
      <c r="G394" s="187">
        <v>0</v>
      </c>
      <c r="H394" s="187" t="str">
        <f t="shared" si="6"/>
        <v>No</v>
      </c>
      <c r="J394" s="178"/>
      <c r="K394" s="178"/>
      <c r="L394" s="178"/>
      <c r="M394" s="178"/>
      <c r="N394" s="178"/>
      <c r="O394" s="178"/>
    </row>
    <row r="395" spans="1:15">
      <c r="A395">
        <v>4819288</v>
      </c>
      <c r="B395" s="54" t="s">
        <v>23951</v>
      </c>
      <c r="C395" s="186" t="s">
        <v>23952</v>
      </c>
      <c r="D395" s="187">
        <v>274</v>
      </c>
      <c r="E395" s="187">
        <v>0</v>
      </c>
      <c r="F395" s="187">
        <v>0</v>
      </c>
      <c r="G395" s="187">
        <v>0</v>
      </c>
      <c r="H395" s="187" t="str">
        <f t="shared" si="6"/>
        <v>No</v>
      </c>
      <c r="J395" s="178"/>
      <c r="K395" s="178"/>
      <c r="L395" s="178"/>
      <c r="M395" s="178"/>
      <c r="N395" s="178"/>
      <c r="O395" s="178"/>
    </row>
    <row r="396" spans="1:15">
      <c r="A396">
        <v>4819420</v>
      </c>
      <c r="B396" s="54" t="s">
        <v>23953</v>
      </c>
      <c r="C396" s="186" t="s">
        <v>2223</v>
      </c>
      <c r="D396" s="187">
        <v>1324</v>
      </c>
      <c r="E396" s="187">
        <v>0</v>
      </c>
      <c r="F396" s="187">
        <v>0</v>
      </c>
      <c r="G396" s="187">
        <v>0</v>
      </c>
      <c r="H396" s="187" t="str">
        <f t="shared" si="6"/>
        <v>No</v>
      </c>
      <c r="J396" s="178"/>
      <c r="K396" s="178"/>
      <c r="L396" s="178"/>
      <c r="M396" s="178"/>
      <c r="N396" s="178"/>
      <c r="O396" s="178"/>
    </row>
    <row r="397" spans="1:15">
      <c r="A397">
        <v>4819432</v>
      </c>
      <c r="B397" s="54" t="s">
        <v>23954</v>
      </c>
      <c r="C397" s="186" t="s">
        <v>9566</v>
      </c>
      <c r="D397" s="187">
        <v>9121</v>
      </c>
      <c r="E397" s="187">
        <v>233</v>
      </c>
      <c r="F397" s="187">
        <v>2.5545444578445344E-2</v>
      </c>
      <c r="G397" s="187">
        <v>2.2582981078619762</v>
      </c>
      <c r="H397" s="187" t="str">
        <f t="shared" si="6"/>
        <v>Yes</v>
      </c>
      <c r="J397" s="178"/>
      <c r="K397" s="178"/>
      <c r="L397" s="178"/>
      <c r="M397" s="178"/>
      <c r="N397" s="178"/>
      <c r="O397" s="178"/>
    </row>
    <row r="398" spans="1:15">
      <c r="A398">
        <v>4819435</v>
      </c>
      <c r="B398" s="54" t="s">
        <v>23955</v>
      </c>
      <c r="C398" s="186" t="s">
        <v>23956</v>
      </c>
      <c r="D398" s="187">
        <v>84</v>
      </c>
      <c r="E398" s="187">
        <v>0</v>
      </c>
      <c r="F398" s="187">
        <v>0</v>
      </c>
      <c r="G398" s="187">
        <v>0</v>
      </c>
      <c r="H398" s="187" t="str">
        <f t="shared" si="6"/>
        <v>No</v>
      </c>
      <c r="J398" s="178"/>
      <c r="K398" s="178"/>
      <c r="L398" s="178"/>
      <c r="M398" s="178"/>
      <c r="N398" s="178"/>
      <c r="O398" s="178"/>
    </row>
    <row r="399" spans="1:15">
      <c r="A399">
        <v>4819648</v>
      </c>
      <c r="B399" s="54" t="s">
        <v>23957</v>
      </c>
      <c r="C399" s="186" t="s">
        <v>22302</v>
      </c>
      <c r="D399" s="187">
        <v>1702</v>
      </c>
      <c r="E399" s="187">
        <v>24</v>
      </c>
      <c r="F399" s="187">
        <v>1.4101057579318449E-2</v>
      </c>
      <c r="G399" s="187">
        <v>1.2465780954580525</v>
      </c>
      <c r="H399" s="187" t="str">
        <f t="shared" si="6"/>
        <v>No</v>
      </c>
      <c r="J399" s="178"/>
      <c r="K399" s="178"/>
      <c r="L399" s="178"/>
      <c r="M399" s="178"/>
      <c r="N399" s="178"/>
      <c r="O399" s="178"/>
    </row>
    <row r="400" spans="1:15">
      <c r="A400">
        <v>4819672</v>
      </c>
      <c r="B400" s="54" t="s">
        <v>23958</v>
      </c>
      <c r="C400" s="186" t="s">
        <v>23959</v>
      </c>
      <c r="D400" s="187">
        <v>2512</v>
      </c>
      <c r="E400" s="187">
        <v>0</v>
      </c>
      <c r="F400" s="187">
        <v>0</v>
      </c>
      <c r="G400" s="187">
        <v>0</v>
      </c>
      <c r="H400" s="187" t="str">
        <f t="shared" si="6"/>
        <v>No</v>
      </c>
      <c r="J400" s="178"/>
      <c r="K400" s="178"/>
      <c r="L400" s="178"/>
      <c r="M400" s="178"/>
      <c r="N400" s="178"/>
      <c r="O400" s="178"/>
    </row>
    <row r="401" spans="1:15">
      <c r="A401">
        <v>4819456</v>
      </c>
      <c r="B401" s="54" t="s">
        <v>23960</v>
      </c>
      <c r="C401" s="186" t="s">
        <v>23961</v>
      </c>
      <c r="D401" s="187">
        <v>469</v>
      </c>
      <c r="E401" s="187">
        <v>0</v>
      </c>
      <c r="F401" s="187">
        <v>0</v>
      </c>
      <c r="G401" s="187">
        <v>0</v>
      </c>
      <c r="H401" s="187" t="str">
        <f t="shared" si="6"/>
        <v>No</v>
      </c>
      <c r="J401" s="178"/>
      <c r="K401" s="178"/>
      <c r="L401" s="178"/>
      <c r="M401" s="178"/>
      <c r="N401" s="178"/>
      <c r="O401" s="178"/>
    </row>
    <row r="402" spans="1:15">
      <c r="A402">
        <v>4819492</v>
      </c>
      <c r="B402" s="54" t="s">
        <v>23962</v>
      </c>
      <c r="C402" s="186" t="s">
        <v>23963</v>
      </c>
      <c r="D402" s="187">
        <v>18</v>
      </c>
      <c r="E402" s="187">
        <v>0</v>
      </c>
      <c r="F402" s="191">
        <v>0</v>
      </c>
      <c r="G402" s="191">
        <v>0</v>
      </c>
      <c r="H402" s="191" t="str">
        <f t="shared" si="6"/>
        <v>No</v>
      </c>
      <c r="J402" s="178"/>
      <c r="K402" s="178"/>
      <c r="L402" s="178"/>
      <c r="M402" s="178"/>
      <c r="N402" s="178"/>
      <c r="O402" s="178"/>
    </row>
    <row r="403" spans="1:15">
      <c r="A403">
        <v>4819528</v>
      </c>
      <c r="B403" s="54" t="s">
        <v>23964</v>
      </c>
      <c r="C403" s="186" t="s">
        <v>10866</v>
      </c>
      <c r="D403" s="187">
        <v>7087</v>
      </c>
      <c r="E403" s="187">
        <v>169</v>
      </c>
      <c r="F403" s="187">
        <v>2.3846479469451107E-2</v>
      </c>
      <c r="G403" s="187">
        <v>2.1081042179422607</v>
      </c>
      <c r="H403" s="187" t="str">
        <f t="shared" si="6"/>
        <v>Yes</v>
      </c>
      <c r="J403" s="178"/>
      <c r="K403" s="178"/>
      <c r="L403" s="178"/>
      <c r="M403" s="178"/>
      <c r="N403" s="178"/>
      <c r="O403" s="178"/>
    </row>
    <row r="404" spans="1:15">
      <c r="A404">
        <v>4819570</v>
      </c>
      <c r="B404" s="54" t="s">
        <v>23965</v>
      </c>
      <c r="C404" s="186" t="s">
        <v>23966</v>
      </c>
      <c r="D404" s="187">
        <v>3086</v>
      </c>
      <c r="E404" s="187">
        <v>0</v>
      </c>
      <c r="F404" s="187">
        <v>0</v>
      </c>
      <c r="G404" s="187">
        <v>0</v>
      </c>
      <c r="H404" s="187" t="str">
        <f t="shared" si="6"/>
        <v>No</v>
      </c>
      <c r="J404" s="178"/>
      <c r="K404" s="178"/>
      <c r="L404" s="178"/>
      <c r="M404" s="178"/>
      <c r="N404" s="178"/>
      <c r="O404" s="178"/>
    </row>
    <row r="405" spans="1:15">
      <c r="A405">
        <v>4819624</v>
      </c>
      <c r="B405" s="54" t="s">
        <v>23967</v>
      </c>
      <c r="C405" s="186" t="s">
        <v>15312</v>
      </c>
      <c r="D405" s="187">
        <v>33823</v>
      </c>
      <c r="E405" s="187">
        <v>381</v>
      </c>
      <c r="F405" s="187">
        <v>1.126452414037785E-2</v>
      </c>
      <c r="G405" s="187">
        <v>0.99581956673580063</v>
      </c>
      <c r="H405" s="187" t="str">
        <f t="shared" si="6"/>
        <v>No</v>
      </c>
      <c r="J405" s="178"/>
      <c r="K405" s="178"/>
      <c r="L405" s="178"/>
      <c r="M405" s="178"/>
      <c r="N405" s="178"/>
      <c r="O405" s="178"/>
    </row>
    <row r="406" spans="1:15">
      <c r="A406">
        <v>4819632</v>
      </c>
      <c r="B406" s="54" t="s">
        <v>23968</v>
      </c>
      <c r="C406" s="186" t="s">
        <v>23969</v>
      </c>
      <c r="D406" s="187">
        <v>1989</v>
      </c>
      <c r="E406" s="187">
        <v>0</v>
      </c>
      <c r="F406" s="187">
        <v>0</v>
      </c>
      <c r="G406" s="187">
        <v>0</v>
      </c>
      <c r="H406" s="187" t="str">
        <f t="shared" si="6"/>
        <v>No</v>
      </c>
      <c r="J406" s="178"/>
      <c r="K406" s="178"/>
      <c r="L406" s="178"/>
      <c r="M406" s="178"/>
      <c r="N406" s="178"/>
      <c r="O406" s="178"/>
    </row>
    <row r="407" spans="1:15">
      <c r="A407">
        <v>4819714</v>
      </c>
      <c r="B407" s="54" t="s">
        <v>23970</v>
      </c>
      <c r="C407" s="186" t="s">
        <v>23971</v>
      </c>
      <c r="D407" s="187">
        <v>102</v>
      </c>
      <c r="E407" s="187">
        <v>0</v>
      </c>
      <c r="F407" s="187">
        <v>0</v>
      </c>
      <c r="G407" s="187">
        <v>0</v>
      </c>
      <c r="H407" s="187" t="str">
        <f t="shared" si="6"/>
        <v>No</v>
      </c>
      <c r="J407" s="178"/>
      <c r="K407" s="178"/>
      <c r="L407" s="178"/>
      <c r="M407" s="178"/>
      <c r="N407" s="178"/>
      <c r="O407" s="178"/>
    </row>
    <row r="408" spans="1:15">
      <c r="A408">
        <v>4819792</v>
      </c>
      <c r="B408" s="54" t="s">
        <v>23972</v>
      </c>
      <c r="C408" s="186" t="s">
        <v>11814</v>
      </c>
      <c r="D408" s="187">
        <v>34638</v>
      </c>
      <c r="E408" s="187">
        <v>564</v>
      </c>
      <c r="F408" s="187">
        <v>1.6282695305733588E-2</v>
      </c>
      <c r="G408" s="187">
        <v>1.4394417715813765</v>
      </c>
      <c r="H408" s="187" t="str">
        <f t="shared" si="6"/>
        <v>No</v>
      </c>
      <c r="J408" s="178"/>
      <c r="K408" s="178"/>
      <c r="L408" s="178"/>
      <c r="M408" s="178"/>
      <c r="N408" s="178"/>
      <c r="O408" s="178"/>
    </row>
    <row r="409" spans="1:15">
      <c r="A409">
        <v>4819808</v>
      </c>
      <c r="B409" s="54" t="s">
        <v>23973</v>
      </c>
      <c r="C409" s="186" t="s">
        <v>23974</v>
      </c>
      <c r="D409" s="187">
        <v>351</v>
      </c>
      <c r="E409" s="187">
        <v>0</v>
      </c>
      <c r="F409" s="187">
        <v>0</v>
      </c>
      <c r="G409" s="187">
        <v>0</v>
      </c>
      <c r="H409" s="187" t="str">
        <f t="shared" si="6"/>
        <v>No</v>
      </c>
      <c r="J409" s="178"/>
      <c r="K409" s="178"/>
      <c r="L409" s="178"/>
      <c r="M409" s="178"/>
      <c r="N409" s="178"/>
      <c r="O409" s="178"/>
    </row>
    <row r="410" spans="1:15">
      <c r="A410">
        <v>4819708</v>
      </c>
      <c r="B410" s="54" t="s">
        <v>23975</v>
      </c>
      <c r="C410" s="186" t="s">
        <v>23976</v>
      </c>
      <c r="D410" s="187">
        <v>74</v>
      </c>
      <c r="E410" s="187">
        <v>0</v>
      </c>
      <c r="F410" s="187">
        <v>0</v>
      </c>
      <c r="G410" s="187">
        <v>0</v>
      </c>
      <c r="H410" s="187" t="str">
        <f t="shared" si="6"/>
        <v>No</v>
      </c>
      <c r="J410" s="178"/>
      <c r="K410" s="178"/>
      <c r="L410" s="178"/>
      <c r="M410" s="178"/>
      <c r="N410" s="178"/>
      <c r="O410" s="178"/>
    </row>
    <row r="411" spans="1:15">
      <c r="A411">
        <v>4819732</v>
      </c>
      <c r="B411" s="54" t="s">
        <v>23977</v>
      </c>
      <c r="C411" s="186" t="s">
        <v>23978</v>
      </c>
      <c r="D411" s="187">
        <v>210</v>
      </c>
      <c r="E411" s="187">
        <v>0</v>
      </c>
      <c r="F411" s="187">
        <v>0</v>
      </c>
      <c r="G411" s="187">
        <v>0</v>
      </c>
      <c r="H411" s="187" t="str">
        <f t="shared" si="6"/>
        <v>No</v>
      </c>
      <c r="J411" s="178"/>
      <c r="K411" s="178"/>
      <c r="L411" s="178"/>
      <c r="M411" s="178"/>
      <c r="N411" s="178"/>
      <c r="O411" s="178"/>
    </row>
    <row r="412" spans="1:15">
      <c r="A412">
        <v>4819900</v>
      </c>
      <c r="B412" s="54" t="s">
        <v>23979</v>
      </c>
      <c r="C412" s="186" t="s">
        <v>13515</v>
      </c>
      <c r="D412" s="187">
        <v>25347</v>
      </c>
      <c r="E412" s="187">
        <v>304</v>
      </c>
      <c r="F412" s="187">
        <v>1.1993529806288712E-2</v>
      </c>
      <c r="G412" s="187">
        <v>1.0602659736437579</v>
      </c>
      <c r="H412" s="187" t="str">
        <f t="shared" si="6"/>
        <v>No</v>
      </c>
      <c r="J412" s="178"/>
      <c r="K412" s="178"/>
      <c r="L412" s="178"/>
      <c r="M412" s="178"/>
      <c r="N412" s="178"/>
      <c r="O412" s="178"/>
    </row>
    <row r="413" spans="1:15">
      <c r="A413">
        <v>4819924</v>
      </c>
      <c r="B413" s="54" t="s">
        <v>23980</v>
      </c>
      <c r="C413" s="186" t="s">
        <v>23981</v>
      </c>
      <c r="D413" s="187">
        <v>1290</v>
      </c>
      <c r="E413" s="187">
        <v>0</v>
      </c>
      <c r="F413" s="187">
        <v>0</v>
      </c>
      <c r="G413" s="187">
        <v>0</v>
      </c>
      <c r="H413" s="187" t="str">
        <f t="shared" si="6"/>
        <v>No</v>
      </c>
      <c r="J413" s="178"/>
      <c r="K413" s="178"/>
      <c r="L413" s="178"/>
      <c r="M413" s="178"/>
      <c r="N413" s="178"/>
      <c r="O413" s="178"/>
    </row>
    <row r="414" spans="1:15">
      <c r="A414">
        <v>4819972</v>
      </c>
      <c r="B414" s="54" t="s">
        <v>23982</v>
      </c>
      <c r="C414" s="186" t="s">
        <v>2226</v>
      </c>
      <c r="D414" s="187">
        <v>146987</v>
      </c>
      <c r="E414" s="187">
        <v>3667</v>
      </c>
      <c r="F414" s="187">
        <v>2.4947784497948797E-2</v>
      </c>
      <c r="G414" s="187">
        <v>2.2054630661861374</v>
      </c>
      <c r="H414" s="187" t="str">
        <f t="shared" si="6"/>
        <v>Yes</v>
      </c>
      <c r="J414" s="178"/>
      <c r="K414" s="178"/>
      <c r="L414" s="178"/>
      <c r="M414" s="178"/>
      <c r="N414" s="178"/>
      <c r="O414" s="178"/>
    </row>
    <row r="415" spans="1:15">
      <c r="A415">
        <v>4819984</v>
      </c>
      <c r="B415" s="54" t="s">
        <v>23983</v>
      </c>
      <c r="C415" s="186" t="s">
        <v>23984</v>
      </c>
      <c r="D415" s="187">
        <v>4388</v>
      </c>
      <c r="E415" s="187">
        <v>0</v>
      </c>
      <c r="F415" s="187">
        <v>0</v>
      </c>
      <c r="G415" s="187">
        <v>0</v>
      </c>
      <c r="H415" s="187" t="str">
        <f t="shared" si="6"/>
        <v>No</v>
      </c>
      <c r="J415" s="178"/>
      <c r="K415" s="178"/>
      <c r="L415" s="178"/>
      <c r="M415" s="178"/>
      <c r="N415" s="178"/>
      <c r="O415" s="178"/>
    </row>
    <row r="416" spans="1:15">
      <c r="A416">
        <v>4820020</v>
      </c>
      <c r="B416" s="54" t="s">
        <v>23985</v>
      </c>
      <c r="C416" s="186" t="s">
        <v>23986</v>
      </c>
      <c r="D416" s="187">
        <v>793</v>
      </c>
      <c r="E416" s="187">
        <v>0</v>
      </c>
      <c r="F416" s="187">
        <v>0</v>
      </c>
      <c r="G416" s="187">
        <v>0</v>
      </c>
      <c r="H416" s="187" t="str">
        <f t="shared" si="6"/>
        <v>No</v>
      </c>
      <c r="J416" s="178"/>
      <c r="K416" s="178"/>
      <c r="L416" s="178"/>
      <c r="M416" s="178"/>
      <c r="N416" s="178"/>
      <c r="O416" s="178"/>
    </row>
    <row r="417" spans="1:15">
      <c r="A417">
        <v>4820092</v>
      </c>
      <c r="B417" s="54" t="s">
        <v>23987</v>
      </c>
      <c r="C417" s="186" t="s">
        <v>13860</v>
      </c>
      <c r="D417" s="187">
        <v>55896</v>
      </c>
      <c r="E417" s="187">
        <v>818</v>
      </c>
      <c r="F417" s="187">
        <v>1.4634320881637327E-2</v>
      </c>
      <c r="G417" s="187">
        <v>1.2937202582386165</v>
      </c>
      <c r="H417" s="187" t="str">
        <f t="shared" si="6"/>
        <v>No</v>
      </c>
      <c r="J417" s="178"/>
      <c r="K417" s="178"/>
      <c r="L417" s="178"/>
      <c r="M417" s="178"/>
      <c r="N417" s="178"/>
      <c r="O417" s="178"/>
    </row>
    <row r="418" spans="1:15">
      <c r="A418">
        <v>4820128</v>
      </c>
      <c r="B418" s="54" t="s">
        <v>23988</v>
      </c>
      <c r="C418" s="186" t="s">
        <v>23989</v>
      </c>
      <c r="D418" s="187">
        <v>546</v>
      </c>
      <c r="E418" s="187">
        <v>0</v>
      </c>
      <c r="F418" s="187">
        <v>0</v>
      </c>
      <c r="G418" s="187">
        <v>0</v>
      </c>
      <c r="H418" s="187" t="str">
        <f t="shared" si="6"/>
        <v>No</v>
      </c>
      <c r="J418" s="178"/>
      <c r="K418" s="178"/>
      <c r="L418" s="178"/>
      <c r="M418" s="178"/>
      <c r="N418" s="178"/>
      <c r="O418" s="178"/>
    </row>
    <row r="419" spans="1:15">
      <c r="A419">
        <v>4820140</v>
      </c>
      <c r="B419" s="54" t="s">
        <v>23990</v>
      </c>
      <c r="C419" s="186" t="s">
        <v>23991</v>
      </c>
      <c r="D419" s="187">
        <v>372</v>
      </c>
      <c r="E419" s="187">
        <v>0</v>
      </c>
      <c r="F419" s="187">
        <v>0</v>
      </c>
      <c r="G419" s="187">
        <v>0</v>
      </c>
      <c r="H419" s="187" t="str">
        <f t="shared" si="6"/>
        <v>No</v>
      </c>
      <c r="J419" s="178"/>
      <c r="K419" s="178"/>
      <c r="L419" s="178"/>
      <c r="M419" s="178"/>
      <c r="N419" s="178"/>
      <c r="O419" s="178"/>
    </row>
    <row r="420" spans="1:15">
      <c r="A420">
        <v>4820152</v>
      </c>
      <c r="B420" s="54" t="s">
        <v>23992</v>
      </c>
      <c r="C420" s="186" t="s">
        <v>9480</v>
      </c>
      <c r="D420" s="187">
        <v>4430</v>
      </c>
      <c r="E420" s="187">
        <v>32</v>
      </c>
      <c r="F420" s="187">
        <v>7.2234762979683969E-3</v>
      </c>
      <c r="G420" s="187">
        <v>0.6385781545431467</v>
      </c>
      <c r="H420" s="187" t="str">
        <f t="shared" si="6"/>
        <v>No</v>
      </c>
      <c r="J420" s="178"/>
      <c r="K420" s="178"/>
      <c r="L420" s="178"/>
      <c r="M420" s="178"/>
      <c r="N420" s="178"/>
      <c r="O420" s="178"/>
    </row>
    <row r="421" spans="1:15">
      <c r="A421">
        <v>4820212</v>
      </c>
      <c r="B421" s="54" t="s">
        <v>23993</v>
      </c>
      <c r="C421" s="186" t="s">
        <v>23994</v>
      </c>
      <c r="D421" s="187">
        <v>538</v>
      </c>
      <c r="E421" s="187">
        <v>0</v>
      </c>
      <c r="F421" s="187">
        <v>0</v>
      </c>
      <c r="G421" s="187">
        <v>0</v>
      </c>
      <c r="H421" s="187" t="str">
        <f t="shared" si="6"/>
        <v>No</v>
      </c>
      <c r="J421" s="178"/>
      <c r="K421" s="178"/>
      <c r="L421" s="178"/>
      <c r="M421" s="178"/>
      <c r="N421" s="178"/>
      <c r="O421" s="178"/>
    </row>
    <row r="422" spans="1:15">
      <c r="A422">
        <v>4820248</v>
      </c>
      <c r="B422" s="54" t="s">
        <v>23995</v>
      </c>
      <c r="C422" s="186" t="s">
        <v>23996</v>
      </c>
      <c r="D422" s="187">
        <v>638</v>
      </c>
      <c r="E422" s="187">
        <v>0</v>
      </c>
      <c r="F422" s="187">
        <v>0</v>
      </c>
      <c r="G422" s="187">
        <v>0</v>
      </c>
      <c r="H422" s="187" t="str">
        <f t="shared" si="6"/>
        <v>No</v>
      </c>
      <c r="J422" s="178"/>
      <c r="K422" s="178"/>
      <c r="L422" s="178"/>
      <c r="M422" s="178"/>
      <c r="N422" s="178"/>
      <c r="O422" s="178"/>
    </row>
    <row r="423" spans="1:15">
      <c r="A423">
        <v>4820308</v>
      </c>
      <c r="B423" s="54" t="s">
        <v>23997</v>
      </c>
      <c r="C423" s="186" t="s">
        <v>19542</v>
      </c>
      <c r="D423" s="187">
        <v>4531</v>
      </c>
      <c r="E423" s="187">
        <v>75</v>
      </c>
      <c r="F423" s="187">
        <v>1.655263738689031E-2</v>
      </c>
      <c r="G423" s="187">
        <v>1.4633055054552011</v>
      </c>
      <c r="H423" s="187" t="str">
        <f t="shared" si="6"/>
        <v>No</v>
      </c>
      <c r="J423" s="178"/>
      <c r="K423" s="178"/>
      <c r="L423" s="178"/>
      <c r="M423" s="178"/>
      <c r="N423" s="178"/>
      <c r="O423" s="178"/>
    </row>
    <row r="424" spans="1:15">
      <c r="A424">
        <v>4820332</v>
      </c>
      <c r="B424" s="54" t="s">
        <v>23998</v>
      </c>
      <c r="C424" s="186" t="s">
        <v>2228</v>
      </c>
      <c r="D424" s="187">
        <v>225</v>
      </c>
      <c r="E424" s="187">
        <v>0</v>
      </c>
      <c r="F424" s="187">
        <v>0</v>
      </c>
      <c r="G424" s="187">
        <v>0</v>
      </c>
      <c r="H424" s="187" t="str">
        <f t="shared" si="6"/>
        <v>No</v>
      </c>
      <c r="J424" s="178"/>
      <c r="K424" s="178"/>
      <c r="L424" s="178"/>
      <c r="M424" s="178"/>
      <c r="N424" s="178"/>
      <c r="O424" s="178"/>
    </row>
    <row r="425" spans="1:15">
      <c r="A425">
        <v>4820344</v>
      </c>
      <c r="B425" s="54" t="s">
        <v>23999</v>
      </c>
      <c r="C425" s="186" t="s">
        <v>15507</v>
      </c>
      <c r="D425" s="187">
        <v>21612</v>
      </c>
      <c r="E425" s="187">
        <v>36</v>
      </c>
      <c r="F425" s="187">
        <v>1.665741254858412E-3</v>
      </c>
      <c r="G425" s="187">
        <v>0.14725679611810141</v>
      </c>
      <c r="H425" s="187" t="str">
        <f t="shared" si="6"/>
        <v>No</v>
      </c>
      <c r="J425" s="178"/>
      <c r="K425" s="178"/>
      <c r="L425" s="178"/>
      <c r="M425" s="178"/>
      <c r="N425" s="178"/>
      <c r="O425" s="178"/>
    </row>
    <row r="426" spans="1:15">
      <c r="A426">
        <v>4820428</v>
      </c>
      <c r="B426" s="54" t="s">
        <v>24000</v>
      </c>
      <c r="C426" s="186" t="s">
        <v>9372</v>
      </c>
      <c r="D426" s="187">
        <v>3312</v>
      </c>
      <c r="E426" s="187">
        <v>74</v>
      </c>
      <c r="F426" s="187">
        <v>2.2342995169082124E-2</v>
      </c>
      <c r="G426" s="187">
        <v>1.9751914498635113</v>
      </c>
      <c r="H426" s="187" t="str">
        <f t="shared" si="6"/>
        <v>No</v>
      </c>
      <c r="J426" s="178"/>
      <c r="K426" s="178"/>
      <c r="L426" s="178"/>
      <c r="M426" s="178"/>
      <c r="N426" s="178"/>
      <c r="O426" s="178"/>
    </row>
    <row r="427" spans="1:15">
      <c r="A427">
        <v>4820452</v>
      </c>
      <c r="B427" s="54" t="s">
        <v>24001</v>
      </c>
      <c r="C427" s="186" t="s">
        <v>24002</v>
      </c>
      <c r="D427" s="187">
        <v>199</v>
      </c>
      <c r="E427" s="187">
        <v>0</v>
      </c>
      <c r="F427" s="187">
        <v>0</v>
      </c>
      <c r="G427" s="187">
        <v>0</v>
      </c>
      <c r="H427" s="187" t="str">
        <f t="shared" si="6"/>
        <v>No</v>
      </c>
      <c r="J427" s="178"/>
      <c r="K427" s="178"/>
      <c r="L427" s="178"/>
      <c r="M427" s="178"/>
      <c r="N427" s="178"/>
      <c r="O427" s="178"/>
    </row>
    <row r="428" spans="1:15">
      <c r="A428">
        <v>4820464</v>
      </c>
      <c r="B428" s="54" t="s">
        <v>24003</v>
      </c>
      <c r="C428" s="186" t="s">
        <v>24004</v>
      </c>
      <c r="D428" s="187">
        <v>4143</v>
      </c>
      <c r="E428" s="187">
        <v>0</v>
      </c>
      <c r="F428" s="187">
        <v>0</v>
      </c>
      <c r="G428" s="187">
        <v>0</v>
      </c>
      <c r="H428" s="187" t="str">
        <f t="shared" si="6"/>
        <v>No</v>
      </c>
      <c r="J428" s="178"/>
      <c r="K428" s="178"/>
      <c r="L428" s="178"/>
      <c r="M428" s="178"/>
      <c r="N428" s="178"/>
      <c r="O428" s="178"/>
    </row>
    <row r="429" spans="1:15">
      <c r="A429">
        <v>4820540</v>
      </c>
      <c r="B429" s="54" t="s">
        <v>24005</v>
      </c>
      <c r="C429" s="186" t="s">
        <v>24006</v>
      </c>
      <c r="D429" s="187">
        <v>614</v>
      </c>
      <c r="E429" s="187">
        <v>0</v>
      </c>
      <c r="F429" s="187">
        <v>0</v>
      </c>
      <c r="G429" s="187">
        <v>0</v>
      </c>
      <c r="H429" s="187" t="str">
        <f t="shared" si="6"/>
        <v>No</v>
      </c>
      <c r="J429" s="178"/>
      <c r="K429" s="178"/>
      <c r="L429" s="178"/>
      <c r="M429" s="178"/>
      <c r="N429" s="178"/>
      <c r="O429" s="178"/>
    </row>
    <row r="430" spans="1:15">
      <c r="A430">
        <v>4820680</v>
      </c>
      <c r="B430" s="54" t="s">
        <v>24007</v>
      </c>
      <c r="C430" s="186" t="s">
        <v>24008</v>
      </c>
      <c r="D430" s="187">
        <v>496</v>
      </c>
      <c r="E430" s="187">
        <v>0</v>
      </c>
      <c r="F430" s="187">
        <v>0</v>
      </c>
      <c r="G430" s="187">
        <v>0</v>
      </c>
      <c r="H430" s="187" t="str">
        <f t="shared" si="6"/>
        <v>No</v>
      </c>
      <c r="J430" s="178"/>
      <c r="K430" s="178"/>
      <c r="L430" s="178"/>
      <c r="M430" s="178"/>
      <c r="N430" s="178"/>
      <c r="O430" s="178"/>
    </row>
    <row r="431" spans="1:15">
      <c r="A431">
        <v>4820716</v>
      </c>
      <c r="B431" s="54" t="s">
        <v>24009</v>
      </c>
      <c r="C431" s="186" t="s">
        <v>24010</v>
      </c>
      <c r="D431" s="187">
        <v>32</v>
      </c>
      <c r="E431" s="187">
        <v>0</v>
      </c>
      <c r="F431" s="187">
        <v>0</v>
      </c>
      <c r="G431" s="187">
        <v>0</v>
      </c>
      <c r="H431" s="187" t="str">
        <f t="shared" si="6"/>
        <v>No</v>
      </c>
      <c r="J431" s="178"/>
      <c r="K431" s="178"/>
      <c r="L431" s="178"/>
      <c r="M431" s="178"/>
      <c r="N431" s="178"/>
      <c r="O431" s="178"/>
    </row>
    <row r="432" spans="1:15">
      <c r="A432">
        <v>4820734</v>
      </c>
      <c r="B432" s="54" t="s">
        <v>24011</v>
      </c>
      <c r="C432" s="186" t="s">
        <v>24012</v>
      </c>
      <c r="D432" s="187">
        <v>5126</v>
      </c>
      <c r="E432" s="187">
        <v>0</v>
      </c>
      <c r="F432" s="187">
        <v>0</v>
      </c>
      <c r="G432" s="187">
        <v>0</v>
      </c>
      <c r="H432" s="187" t="str">
        <f t="shared" si="6"/>
        <v>No</v>
      </c>
      <c r="J432" s="178"/>
      <c r="K432" s="178"/>
      <c r="L432" s="178"/>
      <c r="M432" s="178"/>
      <c r="N432" s="178"/>
      <c r="O432" s="178"/>
    </row>
    <row r="433" spans="1:15">
      <c r="A433">
        <v>4820848</v>
      </c>
      <c r="B433" s="54" t="s">
        <v>24013</v>
      </c>
      <c r="C433" s="186" t="s">
        <v>24014</v>
      </c>
      <c r="D433" s="187">
        <v>24</v>
      </c>
      <c r="E433" s="187">
        <v>0</v>
      </c>
      <c r="F433" s="187">
        <v>0</v>
      </c>
      <c r="G433" s="187">
        <v>0</v>
      </c>
      <c r="H433" s="187" t="str">
        <f t="shared" si="6"/>
        <v>No</v>
      </c>
      <c r="J433" s="178"/>
      <c r="K433" s="178"/>
      <c r="L433" s="178"/>
      <c r="M433" s="178"/>
      <c r="N433" s="178"/>
      <c r="O433" s="178"/>
    </row>
    <row r="434" spans="1:15">
      <c r="A434">
        <v>4820884</v>
      </c>
      <c r="B434" s="54" t="s">
        <v>24015</v>
      </c>
      <c r="C434" s="186" t="s">
        <v>9450</v>
      </c>
      <c r="D434" s="187">
        <v>16774</v>
      </c>
      <c r="E434" s="187">
        <v>315</v>
      </c>
      <c r="F434" s="187">
        <v>1.8779062835340407E-2</v>
      </c>
      <c r="G434" s="187">
        <v>1.6601285578820537</v>
      </c>
      <c r="H434" s="187" t="str">
        <f t="shared" si="6"/>
        <v>No</v>
      </c>
      <c r="J434" s="178"/>
      <c r="K434" s="178"/>
      <c r="L434" s="178"/>
      <c r="M434" s="178"/>
      <c r="N434" s="178"/>
      <c r="O434" s="178"/>
    </row>
    <row r="435" spans="1:15">
      <c r="A435">
        <v>4820926</v>
      </c>
      <c r="B435" s="54" t="s">
        <v>24016</v>
      </c>
      <c r="C435" s="186" t="s">
        <v>24017</v>
      </c>
      <c r="D435" s="187">
        <v>6162</v>
      </c>
      <c r="E435" s="187">
        <v>0</v>
      </c>
      <c r="F435" s="187">
        <v>0</v>
      </c>
      <c r="G435" s="187">
        <v>0</v>
      </c>
      <c r="H435" s="187" t="str">
        <f t="shared" si="6"/>
        <v>No</v>
      </c>
      <c r="J435" s="178"/>
      <c r="K435" s="178"/>
      <c r="L435" s="178"/>
      <c r="M435" s="178"/>
      <c r="N435" s="178"/>
      <c r="O435" s="178"/>
    </row>
    <row r="436" spans="1:15">
      <c r="A436">
        <v>4820932</v>
      </c>
      <c r="B436" s="54" t="s">
        <v>24018</v>
      </c>
      <c r="C436" s="186" t="s">
        <v>24019</v>
      </c>
      <c r="D436" s="187">
        <v>50</v>
      </c>
      <c r="E436" s="187">
        <v>0</v>
      </c>
      <c r="F436" s="187">
        <v>0</v>
      </c>
      <c r="G436" s="187">
        <v>0</v>
      </c>
      <c r="H436" s="187" t="str">
        <f t="shared" si="6"/>
        <v>No</v>
      </c>
      <c r="J436" s="178"/>
      <c r="K436" s="178"/>
      <c r="L436" s="178"/>
      <c r="M436" s="178"/>
      <c r="N436" s="178"/>
      <c r="O436" s="178"/>
    </row>
    <row r="437" spans="1:15">
      <c r="A437">
        <v>4821031</v>
      </c>
      <c r="B437" s="54" t="s">
        <v>24020</v>
      </c>
      <c r="C437" s="54" t="s">
        <v>24021</v>
      </c>
      <c r="D437" s="187">
        <v>426</v>
      </c>
      <c r="E437" s="187">
        <v>0</v>
      </c>
      <c r="F437" s="187">
        <v>0</v>
      </c>
      <c r="G437" s="187">
        <v>0</v>
      </c>
      <c r="H437" s="187" t="str">
        <f t="shared" si="6"/>
        <v>No</v>
      </c>
      <c r="J437" s="178"/>
      <c r="K437" s="178"/>
      <c r="L437" s="178"/>
      <c r="M437" s="178"/>
      <c r="N437" s="178"/>
      <c r="O437" s="178"/>
    </row>
    <row r="438" spans="1:15">
      <c r="A438">
        <v>4821028</v>
      </c>
      <c r="B438" s="54" t="s">
        <v>24022</v>
      </c>
      <c r="C438" s="186" t="s">
        <v>24023</v>
      </c>
      <c r="D438" s="187">
        <v>3060</v>
      </c>
      <c r="E438" s="187">
        <v>0</v>
      </c>
      <c r="F438" s="187">
        <v>0</v>
      </c>
      <c r="G438" s="187">
        <v>0</v>
      </c>
      <c r="H438" s="187" t="str">
        <f t="shared" si="6"/>
        <v>No</v>
      </c>
      <c r="J438" s="178"/>
      <c r="K438" s="178"/>
      <c r="L438" s="178"/>
      <c r="M438" s="178"/>
      <c r="N438" s="178"/>
      <c r="O438" s="178"/>
    </row>
    <row r="439" spans="1:15">
      <c r="A439">
        <v>4821112</v>
      </c>
      <c r="B439" s="54" t="s">
        <v>24024</v>
      </c>
      <c r="C439" s="186" t="s">
        <v>24025</v>
      </c>
      <c r="D439" s="187">
        <v>365</v>
      </c>
      <c r="E439" s="187">
        <v>0</v>
      </c>
      <c r="F439" s="191">
        <v>0</v>
      </c>
      <c r="G439" s="191">
        <v>0</v>
      </c>
      <c r="H439" s="191" t="str">
        <f t="shared" si="6"/>
        <v>No</v>
      </c>
      <c r="J439" s="178"/>
      <c r="K439" s="178"/>
      <c r="L439" s="178"/>
      <c r="M439" s="178"/>
      <c r="N439" s="178"/>
      <c r="O439" s="178"/>
    </row>
    <row r="440" spans="1:15">
      <c r="A440">
        <v>4821412</v>
      </c>
      <c r="B440" s="54" t="s">
        <v>24026</v>
      </c>
      <c r="C440" s="186" t="s">
        <v>24027</v>
      </c>
      <c r="D440" s="187">
        <v>141</v>
      </c>
      <c r="E440" s="187">
        <v>0</v>
      </c>
      <c r="F440" s="187">
        <v>0</v>
      </c>
      <c r="G440" s="187">
        <v>0</v>
      </c>
      <c r="H440" s="187" t="str">
        <f t="shared" si="6"/>
        <v>No</v>
      </c>
      <c r="J440" s="178"/>
      <c r="K440" s="178"/>
      <c r="L440" s="178"/>
      <c r="M440" s="178"/>
      <c r="N440" s="178"/>
      <c r="O440" s="178"/>
    </row>
    <row r="441" spans="1:15">
      <c r="A441">
        <v>4821424</v>
      </c>
      <c r="B441" s="54" t="s">
        <v>24028</v>
      </c>
      <c r="C441" s="186" t="s">
        <v>11337</v>
      </c>
      <c r="D441" s="187">
        <v>6322</v>
      </c>
      <c r="E441" s="187">
        <v>162</v>
      </c>
      <c r="F441" s="187">
        <v>2.5624802277760202E-2</v>
      </c>
      <c r="G441" s="187">
        <v>2.2653135795112047</v>
      </c>
      <c r="H441" s="187" t="str">
        <f t="shared" si="6"/>
        <v>Yes</v>
      </c>
      <c r="J441" s="178"/>
      <c r="K441" s="178"/>
      <c r="L441" s="178"/>
      <c r="M441" s="178"/>
      <c r="N441" s="178"/>
      <c r="O441" s="178"/>
    </row>
    <row r="442" spans="1:15">
      <c r="A442">
        <v>4821436</v>
      </c>
      <c r="B442" s="54" t="s">
        <v>24029</v>
      </c>
      <c r="C442" s="186" t="s">
        <v>24030</v>
      </c>
      <c r="D442" s="187">
        <v>694</v>
      </c>
      <c r="E442" s="187">
        <v>0</v>
      </c>
      <c r="F442" s="187">
        <v>0</v>
      </c>
      <c r="G442" s="187">
        <v>0</v>
      </c>
      <c r="H442" s="187" t="str">
        <f t="shared" si="6"/>
        <v>No</v>
      </c>
      <c r="J442" s="178"/>
      <c r="K442" s="178"/>
      <c r="L442" s="178"/>
      <c r="M442" s="178"/>
      <c r="N442" s="178"/>
      <c r="O442" s="178"/>
    </row>
    <row r="443" spans="1:15">
      <c r="A443">
        <v>4821484</v>
      </c>
      <c r="B443" s="54" t="s">
        <v>24031</v>
      </c>
      <c r="C443" s="186" t="s">
        <v>24032</v>
      </c>
      <c r="D443" s="187">
        <v>3404</v>
      </c>
      <c r="E443" s="187">
        <v>0</v>
      </c>
      <c r="F443" s="187">
        <v>0</v>
      </c>
      <c r="G443" s="187">
        <v>0</v>
      </c>
      <c r="H443" s="187" t="str">
        <f t="shared" si="6"/>
        <v>No</v>
      </c>
      <c r="J443" s="178"/>
      <c r="K443" s="178"/>
      <c r="L443" s="178"/>
      <c r="M443" s="178"/>
      <c r="N443" s="178"/>
      <c r="O443" s="178"/>
    </row>
    <row r="444" spans="1:15">
      <c r="A444">
        <v>4821556</v>
      </c>
      <c r="B444" s="54" t="s">
        <v>24033</v>
      </c>
      <c r="C444" s="186" t="s">
        <v>17117</v>
      </c>
      <c r="D444" s="187">
        <v>14362</v>
      </c>
      <c r="E444" s="187">
        <v>116</v>
      </c>
      <c r="F444" s="187">
        <v>8.0768695167803932E-3</v>
      </c>
      <c r="G444" s="187">
        <v>0.71402081459892486</v>
      </c>
      <c r="H444" s="187" t="str">
        <f t="shared" si="6"/>
        <v>No</v>
      </c>
      <c r="J444" s="178"/>
      <c r="K444" s="178"/>
      <c r="L444" s="178"/>
      <c r="M444" s="178"/>
      <c r="N444" s="178"/>
      <c r="O444" s="178"/>
    </row>
    <row r="445" spans="1:15">
      <c r="A445">
        <v>4821628</v>
      </c>
      <c r="B445" s="54" t="s">
        <v>24034</v>
      </c>
      <c r="C445" s="186" t="s">
        <v>15028</v>
      </c>
      <c r="D445" s="187">
        <v>39879</v>
      </c>
      <c r="E445" s="187">
        <v>213</v>
      </c>
      <c r="F445" s="187">
        <v>5.341156999924772E-3</v>
      </c>
      <c r="G445" s="187">
        <v>0.47217517431273964</v>
      </c>
      <c r="H445" s="187" t="str">
        <f t="shared" si="6"/>
        <v>No</v>
      </c>
      <c r="J445" s="178"/>
      <c r="K445" s="178"/>
      <c r="L445" s="178"/>
      <c r="M445" s="178"/>
      <c r="N445" s="178"/>
      <c r="O445" s="178"/>
    </row>
    <row r="446" spans="1:15">
      <c r="A446">
        <v>4823398</v>
      </c>
      <c r="B446" s="54" t="s">
        <v>24035</v>
      </c>
      <c r="C446" s="186" t="s">
        <v>24036</v>
      </c>
      <c r="D446" s="187">
        <v>171</v>
      </c>
      <c r="E446" s="187">
        <v>0</v>
      </c>
      <c r="F446" s="187">
        <v>0</v>
      </c>
      <c r="G446" s="187">
        <v>0</v>
      </c>
      <c r="H446" s="187" t="str">
        <f t="shared" si="6"/>
        <v>No</v>
      </c>
      <c r="J446" s="178"/>
      <c r="K446" s="178"/>
      <c r="L446" s="178"/>
      <c r="M446" s="178"/>
      <c r="N446" s="178"/>
      <c r="O446" s="178"/>
    </row>
    <row r="447" spans="1:15">
      <c r="A447">
        <v>4821844</v>
      </c>
      <c r="B447" s="54" t="s">
        <v>24037</v>
      </c>
      <c r="C447" s="186" t="s">
        <v>11427</v>
      </c>
      <c r="D447" s="187">
        <v>3464</v>
      </c>
      <c r="E447" s="187">
        <v>86</v>
      </c>
      <c r="F447" s="187">
        <v>2.4826789838337183E-2</v>
      </c>
      <c r="G447" s="187">
        <v>2.1947667555377461</v>
      </c>
      <c r="H447" s="187" t="str">
        <f t="shared" si="6"/>
        <v>Yes</v>
      </c>
      <c r="J447" s="178"/>
      <c r="K447" s="178"/>
      <c r="L447" s="178"/>
      <c r="M447" s="178"/>
      <c r="N447" s="178"/>
      <c r="O447" s="178"/>
    </row>
    <row r="448" spans="1:15">
      <c r="A448">
        <v>4821892</v>
      </c>
      <c r="B448" s="54" t="s">
        <v>24038</v>
      </c>
      <c r="C448" s="186" t="s">
        <v>11860</v>
      </c>
      <c r="D448" s="187">
        <v>28186</v>
      </c>
      <c r="E448" s="187">
        <v>398</v>
      </c>
      <c r="F448" s="187">
        <v>1.4120485347335556E-2</v>
      </c>
      <c r="G448" s="187">
        <v>1.248295571606032</v>
      </c>
      <c r="H448" s="187" t="str">
        <f t="shared" si="6"/>
        <v>No</v>
      </c>
      <c r="J448" s="178"/>
      <c r="K448" s="178"/>
      <c r="L448" s="178"/>
      <c r="M448" s="178"/>
      <c r="N448" s="178"/>
      <c r="O448" s="178"/>
    </row>
    <row r="449" spans="1:15">
      <c r="A449">
        <v>4821904</v>
      </c>
      <c r="B449" s="54" t="s">
        <v>24039</v>
      </c>
      <c r="C449" s="186" t="s">
        <v>17783</v>
      </c>
      <c r="D449" s="187">
        <v>3159</v>
      </c>
      <c r="E449" s="187">
        <v>103</v>
      </c>
      <c r="F449" s="187">
        <v>3.2605254827477052E-2</v>
      </c>
      <c r="G449" s="187">
        <v>2.8824076659592879</v>
      </c>
      <c r="H449" s="187" t="str">
        <f t="shared" si="6"/>
        <v>Yes</v>
      </c>
      <c r="J449" s="178"/>
      <c r="K449" s="178"/>
      <c r="L449" s="178"/>
      <c r="M449" s="178"/>
      <c r="N449" s="178"/>
      <c r="O449" s="178"/>
    </row>
    <row r="450" spans="1:15">
      <c r="A450">
        <v>4821928</v>
      </c>
      <c r="B450" s="54" t="s">
        <v>24040</v>
      </c>
      <c r="C450" s="186" t="s">
        <v>24041</v>
      </c>
      <c r="D450" s="187">
        <v>937</v>
      </c>
      <c r="E450" s="187">
        <v>0</v>
      </c>
      <c r="F450" s="187">
        <v>0</v>
      </c>
      <c r="G450" s="187">
        <v>0</v>
      </c>
      <c r="H450" s="187" t="str">
        <f t="shared" si="6"/>
        <v>No</v>
      </c>
      <c r="J450" s="178"/>
      <c r="K450" s="178"/>
      <c r="L450" s="178"/>
      <c r="M450" s="178"/>
      <c r="N450" s="178"/>
      <c r="O450" s="178"/>
    </row>
    <row r="451" spans="1:15">
      <c r="A451">
        <v>4821958</v>
      </c>
      <c r="B451" s="54" t="s">
        <v>24042</v>
      </c>
      <c r="C451" s="186" t="s">
        <v>24043</v>
      </c>
      <c r="D451" s="187">
        <v>425</v>
      </c>
      <c r="E451" s="187">
        <v>0</v>
      </c>
      <c r="F451" s="187">
        <v>0</v>
      </c>
      <c r="G451" s="187">
        <v>0</v>
      </c>
      <c r="H451" s="187" t="str">
        <f t="shared" si="6"/>
        <v>No</v>
      </c>
      <c r="J451" s="178"/>
      <c r="K451" s="178"/>
      <c r="L451" s="178"/>
      <c r="M451" s="178"/>
      <c r="N451" s="178"/>
      <c r="O451" s="178"/>
    </row>
    <row r="452" spans="1:15">
      <c r="A452">
        <v>4821988</v>
      </c>
      <c r="B452" s="54" t="s">
        <v>24044</v>
      </c>
      <c r="C452" s="186" t="s">
        <v>24045</v>
      </c>
      <c r="D452" s="187">
        <v>2653</v>
      </c>
      <c r="E452" s="187">
        <v>0</v>
      </c>
      <c r="F452" s="187">
        <v>0</v>
      </c>
      <c r="G452" s="187">
        <v>0</v>
      </c>
      <c r="H452" s="187" t="str">
        <f t="shared" si="6"/>
        <v>No</v>
      </c>
      <c r="J452" s="178"/>
      <c r="K452" s="178"/>
      <c r="L452" s="178"/>
      <c r="M452" s="178"/>
      <c r="N452" s="178"/>
      <c r="O452" s="178"/>
    </row>
    <row r="453" spans="1:15">
      <c r="A453">
        <v>4822000</v>
      </c>
      <c r="B453" s="54" t="s">
        <v>24046</v>
      </c>
      <c r="C453" s="186" t="s">
        <v>24047</v>
      </c>
      <c r="D453" s="187">
        <v>135</v>
      </c>
      <c r="E453" s="187">
        <v>0</v>
      </c>
      <c r="F453" s="187">
        <v>0</v>
      </c>
      <c r="G453" s="187">
        <v>0</v>
      </c>
      <c r="H453" s="187" t="str">
        <f t="shared" si="6"/>
        <v>No</v>
      </c>
      <c r="J453" s="178"/>
      <c r="K453" s="178"/>
      <c r="L453" s="178"/>
      <c r="M453" s="178"/>
      <c r="N453" s="178"/>
      <c r="O453" s="178"/>
    </row>
    <row r="454" spans="1:15">
      <c r="A454">
        <v>4822168</v>
      </c>
      <c r="B454" s="54" t="s">
        <v>24048</v>
      </c>
      <c r="C454" s="186" t="s">
        <v>24049</v>
      </c>
      <c r="D454" s="187">
        <v>921</v>
      </c>
      <c r="E454" s="187">
        <v>0</v>
      </c>
      <c r="F454" s="187">
        <v>0</v>
      </c>
      <c r="G454" s="187">
        <v>0</v>
      </c>
      <c r="H454" s="187" t="str">
        <f t="shared" si="6"/>
        <v>No</v>
      </c>
      <c r="J454" s="178"/>
      <c r="K454" s="178"/>
      <c r="L454" s="178"/>
      <c r="M454" s="178"/>
      <c r="N454" s="178"/>
      <c r="O454" s="178"/>
    </row>
    <row r="455" spans="1:15">
      <c r="A455">
        <v>4822276</v>
      </c>
      <c r="B455" s="54" t="s">
        <v>24050</v>
      </c>
      <c r="C455" s="186" t="s">
        <v>24051</v>
      </c>
      <c r="D455" s="187">
        <v>933</v>
      </c>
      <c r="E455" s="187">
        <v>0</v>
      </c>
      <c r="F455" s="187">
        <v>0</v>
      </c>
      <c r="G455" s="187">
        <v>0</v>
      </c>
      <c r="H455" s="187" t="str">
        <f t="shared" ref="H455:H518" si="7">IFERROR(IF(G455&lt;2, "No", "Yes"), "No")</f>
        <v>No</v>
      </c>
      <c r="J455" s="178"/>
      <c r="K455" s="178"/>
      <c r="L455" s="178"/>
      <c r="M455" s="178"/>
      <c r="N455" s="178"/>
      <c r="O455" s="178"/>
    </row>
    <row r="456" spans="1:15">
      <c r="A456">
        <v>4822132</v>
      </c>
      <c r="B456" s="54" t="s">
        <v>24052</v>
      </c>
      <c r="C456" s="186" t="s">
        <v>2232</v>
      </c>
      <c r="D456" s="187">
        <v>3631</v>
      </c>
      <c r="E456" s="187">
        <v>68</v>
      </c>
      <c r="F456" s="187">
        <v>1.872762324428532E-2</v>
      </c>
      <c r="G456" s="187">
        <v>1.655581135315491</v>
      </c>
      <c r="H456" s="187" t="str">
        <f t="shared" si="7"/>
        <v>No</v>
      </c>
      <c r="J456" s="178"/>
      <c r="K456" s="178"/>
      <c r="L456" s="178"/>
      <c r="M456" s="178"/>
      <c r="N456" s="178"/>
      <c r="O456" s="178"/>
    </row>
    <row r="457" spans="1:15">
      <c r="A457">
        <v>4822192</v>
      </c>
      <c r="B457" s="54" t="s">
        <v>24053</v>
      </c>
      <c r="C457" s="186" t="s">
        <v>24054</v>
      </c>
      <c r="D457" s="187">
        <v>415</v>
      </c>
      <c r="E457" s="187">
        <v>0</v>
      </c>
      <c r="F457" s="187">
        <v>0</v>
      </c>
      <c r="G457" s="187">
        <v>0</v>
      </c>
      <c r="H457" s="187" t="str">
        <f t="shared" si="7"/>
        <v>No</v>
      </c>
      <c r="J457" s="178"/>
      <c r="K457" s="178"/>
      <c r="L457" s="178"/>
      <c r="M457" s="178"/>
      <c r="N457" s="178"/>
      <c r="O457" s="178"/>
    </row>
    <row r="458" spans="1:15">
      <c r="A458">
        <v>4822516</v>
      </c>
      <c r="B458" s="54" t="s">
        <v>24055</v>
      </c>
      <c r="C458" s="186" t="s">
        <v>2233</v>
      </c>
      <c r="D458" s="187">
        <v>826</v>
      </c>
      <c r="E458" s="187">
        <v>0</v>
      </c>
      <c r="F458" s="187">
        <v>0</v>
      </c>
      <c r="G458" s="187">
        <v>0</v>
      </c>
      <c r="H458" s="187" t="str">
        <f t="shared" si="7"/>
        <v>No</v>
      </c>
      <c r="J458" s="178"/>
      <c r="K458" s="178"/>
      <c r="L458" s="178"/>
      <c r="M458" s="178"/>
      <c r="N458" s="178"/>
      <c r="O458" s="178"/>
    </row>
    <row r="459" spans="1:15">
      <c r="A459">
        <v>4822528</v>
      </c>
      <c r="B459" s="54" t="s">
        <v>24056</v>
      </c>
      <c r="C459" s="186" t="s">
        <v>11250</v>
      </c>
      <c r="D459" s="187">
        <v>2729</v>
      </c>
      <c r="E459" s="187">
        <v>246</v>
      </c>
      <c r="F459" s="187">
        <v>9.0142909490655912E-2</v>
      </c>
      <c r="G459" s="187">
        <v>7.9689183452962444</v>
      </c>
      <c r="H459" s="187" t="str">
        <f t="shared" si="7"/>
        <v>Yes</v>
      </c>
      <c r="J459" s="178"/>
      <c r="K459" s="178"/>
      <c r="L459" s="178"/>
      <c r="M459" s="178"/>
      <c r="N459" s="178"/>
      <c r="O459" s="178"/>
    </row>
    <row r="460" spans="1:15">
      <c r="A460">
        <v>4822552</v>
      </c>
      <c r="B460" s="54" t="s">
        <v>24057</v>
      </c>
      <c r="C460" s="186" t="s">
        <v>24058</v>
      </c>
      <c r="D460" s="187">
        <v>1793</v>
      </c>
      <c r="E460" s="187">
        <v>0</v>
      </c>
      <c r="F460" s="187">
        <v>0</v>
      </c>
      <c r="G460" s="187">
        <v>0</v>
      </c>
      <c r="H460" s="187" t="str">
        <f t="shared" si="7"/>
        <v>No</v>
      </c>
      <c r="J460" s="178"/>
      <c r="K460" s="178"/>
      <c r="L460" s="178"/>
      <c r="M460" s="178"/>
      <c r="N460" s="178"/>
      <c r="O460" s="178"/>
    </row>
    <row r="461" spans="1:15" ht="28.8">
      <c r="A461">
        <v>4822588</v>
      </c>
      <c r="B461" s="54" t="s">
        <v>24059</v>
      </c>
      <c r="C461" s="186" t="s">
        <v>24060</v>
      </c>
      <c r="D461" s="187">
        <v>3752</v>
      </c>
      <c r="E461" s="187">
        <v>0</v>
      </c>
      <c r="F461" s="187">
        <v>0</v>
      </c>
      <c r="G461" s="187">
        <v>0</v>
      </c>
      <c r="H461" s="187" t="str">
        <f t="shared" si="7"/>
        <v>No</v>
      </c>
      <c r="J461" s="178"/>
      <c r="K461" s="178"/>
      <c r="L461" s="178"/>
      <c r="M461" s="178"/>
      <c r="N461" s="178"/>
      <c r="O461" s="178"/>
    </row>
    <row r="462" spans="1:15" ht="28.8">
      <c r="A462">
        <v>4822593</v>
      </c>
      <c r="B462" s="54" t="s">
        <v>24061</v>
      </c>
      <c r="C462" s="186" t="s">
        <v>24062</v>
      </c>
      <c r="D462" s="187">
        <v>20</v>
      </c>
      <c r="E462" s="187">
        <v>0</v>
      </c>
      <c r="F462" s="187">
        <v>0</v>
      </c>
      <c r="G462" s="187">
        <v>0</v>
      </c>
      <c r="H462" s="187" t="str">
        <f t="shared" si="7"/>
        <v>No</v>
      </c>
      <c r="J462" s="178"/>
      <c r="K462" s="178"/>
      <c r="L462" s="178"/>
      <c r="M462" s="178"/>
      <c r="N462" s="178"/>
      <c r="O462" s="178"/>
    </row>
    <row r="463" spans="1:15">
      <c r="A463">
        <v>4822612</v>
      </c>
      <c r="B463" s="54" t="s">
        <v>24063</v>
      </c>
      <c r="C463" s="186" t="s">
        <v>10630</v>
      </c>
      <c r="D463" s="187">
        <v>1869</v>
      </c>
      <c r="E463" s="187">
        <v>46</v>
      </c>
      <c r="F463" s="187">
        <v>2.4612092027822365E-2</v>
      </c>
      <c r="G463" s="187">
        <v>2.1757867899411858</v>
      </c>
      <c r="H463" s="187" t="str">
        <f t="shared" si="7"/>
        <v>Yes</v>
      </c>
      <c r="J463" s="178"/>
      <c r="K463" s="178"/>
      <c r="L463" s="178"/>
      <c r="M463" s="178"/>
      <c r="N463" s="178"/>
      <c r="O463" s="178"/>
    </row>
    <row r="464" spans="1:15">
      <c r="A464">
        <v>4822660</v>
      </c>
      <c r="B464" s="54" t="s">
        <v>24064</v>
      </c>
      <c r="C464" s="186" t="s">
        <v>10278</v>
      </c>
      <c r="D464" s="187">
        <v>102561</v>
      </c>
      <c r="E464" s="187">
        <v>1232</v>
      </c>
      <c r="F464" s="187">
        <v>1.2012363373992063E-2</v>
      </c>
      <c r="G464" s="187">
        <v>1.0619309206043857</v>
      </c>
      <c r="H464" s="187" t="str">
        <f t="shared" si="7"/>
        <v>No</v>
      </c>
      <c r="J464" s="178"/>
      <c r="K464" s="178"/>
      <c r="L464" s="178"/>
      <c r="M464" s="178"/>
      <c r="N464" s="178"/>
      <c r="O464" s="178"/>
    </row>
    <row r="465" spans="1:15">
      <c r="A465">
        <v>4822708</v>
      </c>
      <c r="B465" s="54" t="s">
        <v>24065</v>
      </c>
      <c r="C465" s="186" t="s">
        <v>24066</v>
      </c>
      <c r="D465" s="187">
        <v>177</v>
      </c>
      <c r="E465" s="187">
        <v>0</v>
      </c>
      <c r="F465" s="187">
        <v>0</v>
      </c>
      <c r="G465" s="187">
        <v>0</v>
      </c>
      <c r="H465" s="187" t="str">
        <f t="shared" si="7"/>
        <v>No</v>
      </c>
      <c r="J465" s="178"/>
      <c r="K465" s="178"/>
      <c r="L465" s="178"/>
      <c r="M465" s="178"/>
      <c r="N465" s="178"/>
      <c r="O465" s="178"/>
    </row>
    <row r="466" spans="1:15">
      <c r="A466">
        <v>4822720</v>
      </c>
      <c r="B466" s="54" t="s">
        <v>24067</v>
      </c>
      <c r="C466" s="186" t="s">
        <v>11750</v>
      </c>
      <c r="D466" s="187">
        <v>5994</v>
      </c>
      <c r="E466" s="187">
        <v>98</v>
      </c>
      <c r="F466" s="187">
        <v>1.6349683016349682E-2</v>
      </c>
      <c r="G466" s="187">
        <v>1.4453636971000257</v>
      </c>
      <c r="H466" s="187" t="str">
        <f t="shared" si="7"/>
        <v>No</v>
      </c>
      <c r="J466" s="178"/>
      <c r="K466" s="178"/>
      <c r="L466" s="178"/>
      <c r="M466" s="178"/>
      <c r="N466" s="178"/>
      <c r="O466" s="178"/>
    </row>
    <row r="467" spans="1:15">
      <c r="A467">
        <v>4822744</v>
      </c>
      <c r="B467" s="54" t="s">
        <v>24068</v>
      </c>
      <c r="C467" s="186" t="s">
        <v>24069</v>
      </c>
      <c r="D467" s="187">
        <v>300</v>
      </c>
      <c r="E467" s="187">
        <v>0</v>
      </c>
      <c r="F467" s="187">
        <v>0</v>
      </c>
      <c r="G467" s="187">
        <v>0</v>
      </c>
      <c r="H467" s="187" t="str">
        <f t="shared" si="7"/>
        <v>No</v>
      </c>
      <c r="J467" s="178"/>
      <c r="K467" s="178"/>
      <c r="L467" s="178"/>
      <c r="M467" s="178"/>
      <c r="N467" s="178"/>
      <c r="O467" s="178"/>
    </row>
    <row r="468" spans="1:15">
      <c r="A468">
        <v>4822768</v>
      </c>
      <c r="B468" s="54" t="s">
        <v>24070</v>
      </c>
      <c r="C468" s="186" t="s">
        <v>24071</v>
      </c>
      <c r="D468" s="187">
        <v>297</v>
      </c>
      <c r="E468" s="187">
        <v>0</v>
      </c>
      <c r="F468" s="187">
        <v>0</v>
      </c>
      <c r="G468" s="187">
        <v>0</v>
      </c>
      <c r="H468" s="187" t="str">
        <f t="shared" si="7"/>
        <v>No</v>
      </c>
      <c r="J468" s="178"/>
      <c r="K468" s="178"/>
      <c r="L468" s="178"/>
      <c r="M468" s="178"/>
      <c r="N468" s="178"/>
      <c r="O468" s="178"/>
    </row>
    <row r="469" spans="1:15">
      <c r="A469">
        <v>4822810</v>
      </c>
      <c r="B469" s="54" t="s">
        <v>24072</v>
      </c>
      <c r="C469" s="186" t="s">
        <v>24073</v>
      </c>
      <c r="D469" s="187">
        <v>9481</v>
      </c>
      <c r="E469" s="187">
        <v>0</v>
      </c>
      <c r="F469" s="187">
        <v>0</v>
      </c>
      <c r="G469" s="187">
        <v>0</v>
      </c>
      <c r="H469" s="187" t="str">
        <f t="shared" si="7"/>
        <v>No</v>
      </c>
      <c r="J469" s="178"/>
      <c r="K469" s="178"/>
      <c r="L469" s="178"/>
      <c r="M469" s="178"/>
      <c r="N469" s="178"/>
      <c r="O469" s="178"/>
    </row>
    <row r="470" spans="1:15">
      <c r="A470">
        <v>4822853</v>
      </c>
      <c r="B470" s="54" t="s">
        <v>24074</v>
      </c>
      <c r="C470" s="186" t="s">
        <v>24075</v>
      </c>
      <c r="D470" s="187">
        <v>100</v>
      </c>
      <c r="E470" s="187">
        <v>0</v>
      </c>
      <c r="F470" s="187">
        <v>0</v>
      </c>
      <c r="G470" s="187">
        <v>0</v>
      </c>
      <c r="H470" s="187" t="str">
        <f t="shared" si="7"/>
        <v>No</v>
      </c>
      <c r="J470" s="178"/>
      <c r="K470" s="178"/>
      <c r="L470" s="178"/>
      <c r="M470" s="178"/>
      <c r="N470" s="178"/>
      <c r="O470" s="178"/>
    </row>
    <row r="471" spans="1:15" ht="28.8">
      <c r="A471">
        <v>4822858</v>
      </c>
      <c r="B471" s="54" t="s">
        <v>24076</v>
      </c>
      <c r="C471" s="186" t="s">
        <v>24077</v>
      </c>
      <c r="D471" s="187">
        <v>0</v>
      </c>
      <c r="E471" s="187">
        <v>0</v>
      </c>
      <c r="F471" s="187" t="e">
        <v>#DIV/0!</v>
      </c>
      <c r="G471" s="187" t="e">
        <v>#DIV/0!</v>
      </c>
      <c r="H471" s="187" t="str">
        <f t="shared" si="7"/>
        <v>No</v>
      </c>
      <c r="J471" s="178"/>
      <c r="K471" s="178"/>
      <c r="L471" s="178"/>
      <c r="M471" s="178"/>
      <c r="N471" s="178"/>
      <c r="O471" s="178"/>
    </row>
    <row r="472" spans="1:15">
      <c r="A472">
        <v>4822864</v>
      </c>
      <c r="B472" s="54" t="s">
        <v>24078</v>
      </c>
      <c r="C472" s="186" t="s">
        <v>17255</v>
      </c>
      <c r="D472" s="187">
        <v>12220</v>
      </c>
      <c r="E472" s="187">
        <v>181</v>
      </c>
      <c r="F472" s="187">
        <v>1.481178396072013E-2</v>
      </c>
      <c r="G472" s="187">
        <v>1.3094085557930937</v>
      </c>
      <c r="H472" s="187" t="str">
        <f t="shared" si="7"/>
        <v>No</v>
      </c>
      <c r="J472" s="178"/>
      <c r="K472" s="178"/>
      <c r="L472" s="178"/>
      <c r="M472" s="178"/>
      <c r="N472" s="178"/>
      <c r="O472" s="178"/>
    </row>
    <row r="473" spans="1:15">
      <c r="A473">
        <v>4822892</v>
      </c>
      <c r="B473" s="54" t="s">
        <v>24079</v>
      </c>
      <c r="C473" s="186" t="s">
        <v>24080</v>
      </c>
      <c r="D473" s="187">
        <v>307</v>
      </c>
      <c r="E473" s="187">
        <v>0</v>
      </c>
      <c r="F473" s="187">
        <v>0</v>
      </c>
      <c r="G473" s="187">
        <v>0</v>
      </c>
      <c r="H473" s="187" t="str">
        <f t="shared" si="7"/>
        <v>No</v>
      </c>
      <c r="J473" s="178"/>
      <c r="K473" s="178"/>
      <c r="L473" s="178"/>
      <c r="M473" s="178"/>
      <c r="N473" s="178"/>
      <c r="O473" s="178"/>
    </row>
    <row r="474" spans="1:15" ht="28.8">
      <c r="A474">
        <v>4822898</v>
      </c>
      <c r="B474" s="54" t="s">
        <v>24081</v>
      </c>
      <c r="C474" s="186" t="s">
        <v>24082</v>
      </c>
      <c r="D474" s="187">
        <v>380</v>
      </c>
      <c r="E474" s="187">
        <v>0</v>
      </c>
      <c r="F474" s="187">
        <v>0</v>
      </c>
      <c r="G474" s="187">
        <v>0</v>
      </c>
      <c r="H474" s="187" t="str">
        <f t="shared" si="7"/>
        <v>No</v>
      </c>
      <c r="J474" s="178"/>
      <c r="K474" s="178"/>
      <c r="L474" s="178"/>
      <c r="M474" s="178"/>
      <c r="N474" s="178"/>
      <c r="O474" s="178"/>
    </row>
    <row r="475" spans="1:15" ht="28.8">
      <c r="A475">
        <v>4822905</v>
      </c>
      <c r="B475" s="54" t="s">
        <v>24083</v>
      </c>
      <c r="C475" s="186" t="s">
        <v>24084</v>
      </c>
      <c r="D475" s="187">
        <v>2328</v>
      </c>
      <c r="E475" s="187">
        <v>0</v>
      </c>
      <c r="F475" s="187">
        <v>0</v>
      </c>
      <c r="G475" s="187">
        <v>0</v>
      </c>
      <c r="H475" s="187" t="str">
        <f t="shared" si="7"/>
        <v>No</v>
      </c>
      <c r="J475" s="178"/>
      <c r="K475" s="178"/>
      <c r="L475" s="178"/>
      <c r="M475" s="178"/>
      <c r="N475" s="178"/>
      <c r="O475" s="178"/>
    </row>
    <row r="476" spans="1:15">
      <c r="A476">
        <v>4822920</v>
      </c>
      <c r="B476" s="54" t="s">
        <v>24085</v>
      </c>
      <c r="C476" s="186" t="s">
        <v>24086</v>
      </c>
      <c r="D476" s="187">
        <v>177</v>
      </c>
      <c r="E476" s="187">
        <v>0</v>
      </c>
      <c r="F476" s="187">
        <v>0</v>
      </c>
      <c r="G476" s="187">
        <v>0</v>
      </c>
      <c r="H476" s="187" t="str">
        <f t="shared" si="7"/>
        <v>No</v>
      </c>
      <c r="J476" s="178"/>
      <c r="K476" s="178"/>
      <c r="L476" s="178"/>
      <c r="M476" s="178"/>
      <c r="N476" s="178"/>
      <c r="O476" s="178"/>
    </row>
    <row r="477" spans="1:15">
      <c r="A477">
        <v>4823080</v>
      </c>
      <c r="B477" s="54" t="s">
        <v>24087</v>
      </c>
      <c r="C477" s="186" t="s">
        <v>24088</v>
      </c>
      <c r="D477" s="187">
        <v>0</v>
      </c>
      <c r="E477" s="187">
        <v>0</v>
      </c>
      <c r="F477" s="191" t="e">
        <v>#DIV/0!</v>
      </c>
      <c r="G477" s="191" t="e">
        <v>#DIV/0!</v>
      </c>
      <c r="H477" s="191" t="str">
        <f t="shared" si="7"/>
        <v>No</v>
      </c>
      <c r="J477" s="178"/>
      <c r="K477" s="178"/>
      <c r="L477" s="178"/>
      <c r="M477" s="178"/>
      <c r="N477" s="178"/>
      <c r="O477" s="178"/>
    </row>
    <row r="478" spans="1:15">
      <c r="A478">
        <v>4823164</v>
      </c>
      <c r="B478" s="54" t="s">
        <v>24089</v>
      </c>
      <c r="C478" s="186" t="s">
        <v>24090</v>
      </c>
      <c r="D478" s="187">
        <v>3016</v>
      </c>
      <c r="E478" s="187">
        <v>0</v>
      </c>
      <c r="F478" s="187">
        <v>0</v>
      </c>
      <c r="G478" s="187">
        <v>0</v>
      </c>
      <c r="H478" s="187" t="str">
        <f t="shared" si="7"/>
        <v>No</v>
      </c>
      <c r="J478" s="178"/>
      <c r="K478" s="178"/>
      <c r="L478" s="178"/>
      <c r="M478" s="178"/>
      <c r="N478" s="178"/>
      <c r="O478" s="178"/>
    </row>
    <row r="479" spans="1:15">
      <c r="A479">
        <v>4823278</v>
      </c>
      <c r="B479" s="54" t="s">
        <v>24091</v>
      </c>
      <c r="C479" s="186" t="s">
        <v>24092</v>
      </c>
      <c r="D479" s="187">
        <v>0</v>
      </c>
      <c r="E479" s="187">
        <v>0</v>
      </c>
      <c r="F479" s="191" t="e">
        <v>#DIV/0!</v>
      </c>
      <c r="G479" s="191" t="e">
        <v>#DIV/0!</v>
      </c>
      <c r="H479" s="191" t="str">
        <f t="shared" si="7"/>
        <v>No</v>
      </c>
      <c r="J479" s="178"/>
      <c r="K479" s="178"/>
      <c r="L479" s="178"/>
      <c r="M479" s="178"/>
      <c r="N479" s="178"/>
      <c r="O479" s="178"/>
    </row>
    <row r="480" spans="1:15">
      <c r="A480">
        <v>4824000</v>
      </c>
      <c r="B480" s="54" t="s">
        <v>24093</v>
      </c>
      <c r="C480" s="186" t="s">
        <v>2235</v>
      </c>
      <c r="D480" s="187">
        <v>678147</v>
      </c>
      <c r="E480" s="187">
        <v>12855</v>
      </c>
      <c r="F480" s="187">
        <v>1.8956067047410076E-2</v>
      </c>
      <c r="G480" s="187">
        <v>1.6757762901410496</v>
      </c>
      <c r="H480" s="187" t="str">
        <f t="shared" si="7"/>
        <v>No</v>
      </c>
      <c r="J480" s="178"/>
      <c r="K480" s="178"/>
      <c r="L480" s="178"/>
      <c r="M480" s="178"/>
      <c r="N480" s="178"/>
      <c r="O480" s="178"/>
    </row>
    <row r="481" spans="1:15">
      <c r="A481">
        <v>4824013</v>
      </c>
      <c r="B481" s="54" t="s">
        <v>24094</v>
      </c>
      <c r="C481" s="186" t="s">
        <v>24095</v>
      </c>
      <c r="D481" s="187">
        <v>51</v>
      </c>
      <c r="E481" s="187">
        <v>0</v>
      </c>
      <c r="F481" s="187">
        <v>0</v>
      </c>
      <c r="G481" s="187">
        <v>0</v>
      </c>
      <c r="H481" s="187" t="str">
        <f t="shared" si="7"/>
        <v>No</v>
      </c>
      <c r="J481" s="178"/>
      <c r="K481" s="178"/>
      <c r="L481" s="178"/>
      <c r="M481" s="178"/>
      <c r="N481" s="178"/>
      <c r="O481" s="178"/>
    </row>
    <row r="482" spans="1:15">
      <c r="A482">
        <v>4824015</v>
      </c>
      <c r="B482" s="54" t="s">
        <v>24096</v>
      </c>
      <c r="C482" s="186" t="s">
        <v>24097</v>
      </c>
      <c r="D482" s="187">
        <v>587</v>
      </c>
      <c r="E482" s="187">
        <v>0</v>
      </c>
      <c r="F482" s="187">
        <v>0</v>
      </c>
      <c r="G482" s="187">
        <v>0</v>
      </c>
      <c r="H482" s="187" t="str">
        <f t="shared" si="7"/>
        <v>No</v>
      </c>
      <c r="J482" s="178"/>
      <c r="K482" s="178"/>
      <c r="L482" s="178"/>
      <c r="M482" s="178"/>
      <c r="N482" s="178"/>
      <c r="O482" s="178"/>
    </row>
    <row r="483" spans="1:15">
      <c r="A483">
        <v>4824018</v>
      </c>
      <c r="B483" s="54" t="s">
        <v>24098</v>
      </c>
      <c r="C483" s="186" t="s">
        <v>24099</v>
      </c>
      <c r="D483" s="187">
        <v>686</v>
      </c>
      <c r="E483" s="187">
        <v>0</v>
      </c>
      <c r="F483" s="187">
        <v>0</v>
      </c>
      <c r="G483" s="187">
        <v>0</v>
      </c>
      <c r="H483" s="187" t="str">
        <f t="shared" si="7"/>
        <v>No</v>
      </c>
      <c r="J483" s="178"/>
      <c r="K483" s="178"/>
      <c r="L483" s="178"/>
      <c r="M483" s="178"/>
      <c r="N483" s="178"/>
      <c r="O483" s="178"/>
    </row>
    <row r="484" spans="1:15">
      <c r="A484">
        <v>4824055</v>
      </c>
      <c r="B484" s="54" t="s">
        <v>24100</v>
      </c>
      <c r="C484" s="186" t="s">
        <v>24101</v>
      </c>
      <c r="D484" s="187">
        <v>53</v>
      </c>
      <c r="E484" s="187">
        <v>0</v>
      </c>
      <c r="F484" s="187">
        <v>0</v>
      </c>
      <c r="G484" s="187">
        <v>0</v>
      </c>
      <c r="H484" s="187" t="str">
        <f t="shared" si="7"/>
        <v>No</v>
      </c>
      <c r="J484" s="178"/>
      <c r="K484" s="178"/>
      <c r="L484" s="178"/>
      <c r="M484" s="178"/>
      <c r="N484" s="178"/>
      <c r="O484" s="178"/>
    </row>
    <row r="485" spans="1:15">
      <c r="A485">
        <v>4822840</v>
      </c>
      <c r="B485" s="54" t="s">
        <v>24102</v>
      </c>
      <c r="C485" s="186" t="s">
        <v>24103</v>
      </c>
      <c r="D485" s="187">
        <v>9</v>
      </c>
      <c r="E485" s="187">
        <v>0</v>
      </c>
      <c r="F485" s="187">
        <v>0</v>
      </c>
      <c r="G485" s="187">
        <v>0</v>
      </c>
      <c r="H485" s="187" t="str">
        <f t="shared" si="7"/>
        <v>No</v>
      </c>
      <c r="J485" s="178"/>
      <c r="K485" s="178"/>
      <c r="L485" s="178"/>
      <c r="M485" s="178"/>
      <c r="N485" s="178"/>
      <c r="O485" s="178"/>
    </row>
    <row r="486" spans="1:15">
      <c r="A486">
        <v>4822960</v>
      </c>
      <c r="B486" s="54" t="s">
        <v>24104</v>
      </c>
      <c r="C486" s="186" t="s">
        <v>11783</v>
      </c>
      <c r="D486" s="187">
        <v>1793</v>
      </c>
      <c r="E486" s="187">
        <v>32</v>
      </c>
      <c r="F486" s="187">
        <v>1.7847183491355272E-2</v>
      </c>
      <c r="G486" s="187">
        <v>1.5777474760881989</v>
      </c>
      <c r="H486" s="187" t="str">
        <f t="shared" si="7"/>
        <v>No</v>
      </c>
      <c r="J486" s="178"/>
      <c r="K486" s="178"/>
      <c r="L486" s="178"/>
      <c r="M486" s="178"/>
      <c r="N486" s="178"/>
      <c r="O486" s="178"/>
    </row>
    <row r="487" spans="1:15">
      <c r="A487">
        <v>4822984</v>
      </c>
      <c r="B487" s="54" t="s">
        <v>24105</v>
      </c>
      <c r="C487" s="186" t="s">
        <v>18953</v>
      </c>
      <c r="D487" s="187">
        <v>2259</v>
      </c>
      <c r="E487" s="187">
        <v>47</v>
      </c>
      <c r="F487" s="187">
        <v>2.0805666223992918E-2</v>
      </c>
      <c r="G487" s="187">
        <v>1.839286708131759</v>
      </c>
      <c r="H487" s="187" t="str">
        <f t="shared" si="7"/>
        <v>No</v>
      </c>
      <c r="J487" s="178"/>
      <c r="K487" s="178"/>
      <c r="L487" s="178"/>
      <c r="M487" s="178"/>
      <c r="N487" s="178"/>
      <c r="O487" s="178"/>
    </row>
    <row r="488" spans="1:15">
      <c r="A488">
        <v>4823044</v>
      </c>
      <c r="B488" s="54" t="s">
        <v>24106</v>
      </c>
      <c r="C488" s="186" t="s">
        <v>9697</v>
      </c>
      <c r="D488" s="187">
        <v>10996</v>
      </c>
      <c r="E488" s="187">
        <v>311</v>
      </c>
      <c r="F488" s="187">
        <v>2.8283012004365223E-2</v>
      </c>
      <c r="G488" s="187">
        <v>2.5003077279770189</v>
      </c>
      <c r="H488" s="187" t="str">
        <f t="shared" si="7"/>
        <v>Yes</v>
      </c>
      <c r="J488" s="178"/>
      <c r="K488" s="178"/>
      <c r="L488" s="178"/>
      <c r="M488" s="178"/>
      <c r="N488" s="178"/>
      <c r="O488" s="178"/>
    </row>
    <row r="489" spans="1:15">
      <c r="A489">
        <v>4823062</v>
      </c>
      <c r="B489" s="54" t="s">
        <v>24107</v>
      </c>
      <c r="C489" s="186" t="s">
        <v>24108</v>
      </c>
      <c r="D489" s="187">
        <v>0</v>
      </c>
      <c r="E489" s="187">
        <v>0</v>
      </c>
      <c r="F489" s="191" t="e">
        <v>#DIV/0!</v>
      </c>
      <c r="G489" s="191" t="e">
        <v>#DIV/0!</v>
      </c>
      <c r="H489" s="191" t="str">
        <f t="shared" si="7"/>
        <v>No</v>
      </c>
      <c r="J489" s="178"/>
      <c r="K489" s="178"/>
      <c r="L489" s="178"/>
      <c r="M489" s="178"/>
      <c r="N489" s="178"/>
      <c r="O489" s="178"/>
    </row>
    <row r="490" spans="1:15">
      <c r="A490">
        <v>4823140</v>
      </c>
      <c r="B490" s="54" t="s">
        <v>24109</v>
      </c>
      <c r="C490" s="186" t="s">
        <v>21256</v>
      </c>
      <c r="D490" s="187">
        <v>1585</v>
      </c>
      <c r="E490" s="187">
        <v>54</v>
      </c>
      <c r="F490" s="187">
        <v>3.4069400630914827E-2</v>
      </c>
      <c r="G490" s="187">
        <v>3.0118427864710484</v>
      </c>
      <c r="H490" s="187" t="str">
        <f t="shared" si="7"/>
        <v>Yes</v>
      </c>
      <c r="J490" s="178"/>
      <c r="K490" s="178"/>
      <c r="L490" s="178"/>
      <c r="M490" s="178"/>
      <c r="N490" s="178"/>
      <c r="O490" s="178"/>
    </row>
    <row r="491" spans="1:15">
      <c r="A491">
        <v>4823176</v>
      </c>
      <c r="B491" s="54" t="s">
        <v>24110</v>
      </c>
      <c r="C491" s="54" t="s">
        <v>24111</v>
      </c>
      <c r="D491" s="187">
        <v>222</v>
      </c>
      <c r="E491" s="187">
        <v>0</v>
      </c>
      <c r="F491" s="187">
        <v>0</v>
      </c>
      <c r="G491" s="187">
        <v>0</v>
      </c>
      <c r="H491" s="187" t="str">
        <f t="shared" si="7"/>
        <v>No</v>
      </c>
      <c r="J491" s="178"/>
      <c r="K491" s="178"/>
      <c r="L491" s="178"/>
      <c r="M491" s="178"/>
      <c r="N491" s="178"/>
      <c r="O491" s="178"/>
    </row>
    <row r="492" spans="1:15">
      <c r="A492">
        <v>4823254</v>
      </c>
      <c r="B492" s="54" t="s">
        <v>24112</v>
      </c>
      <c r="C492" s="186" t="s">
        <v>24113</v>
      </c>
      <c r="D492" s="187">
        <v>3730</v>
      </c>
      <c r="E492" s="187">
        <v>0</v>
      </c>
      <c r="F492" s="187">
        <v>0</v>
      </c>
      <c r="G492" s="187">
        <v>0</v>
      </c>
      <c r="H492" s="187" t="str">
        <f t="shared" si="7"/>
        <v>No</v>
      </c>
      <c r="J492" s="178"/>
      <c r="K492" s="178"/>
      <c r="L492" s="178"/>
      <c r="M492" s="178"/>
      <c r="N492" s="178"/>
      <c r="O492" s="178"/>
    </row>
    <row r="493" spans="1:15">
      <c r="A493">
        <v>4823272</v>
      </c>
      <c r="B493" s="54" t="s">
        <v>24114</v>
      </c>
      <c r="C493" s="186" t="s">
        <v>24115</v>
      </c>
      <c r="D493" s="187">
        <v>2326</v>
      </c>
      <c r="E493" s="187">
        <v>0</v>
      </c>
      <c r="F493" s="187">
        <v>0</v>
      </c>
      <c r="G493" s="187">
        <v>0</v>
      </c>
      <c r="H493" s="187" t="str">
        <f t="shared" si="7"/>
        <v>No</v>
      </c>
      <c r="J493" s="178"/>
      <c r="K493" s="178"/>
      <c r="L493" s="178"/>
      <c r="M493" s="178"/>
      <c r="N493" s="178"/>
      <c r="O493" s="178"/>
    </row>
    <row r="494" spans="1:15">
      <c r="A494">
        <v>4823356</v>
      </c>
      <c r="B494" s="54" t="s">
        <v>24116</v>
      </c>
      <c r="C494" s="186" t="s">
        <v>24117</v>
      </c>
      <c r="D494" s="187">
        <v>1377</v>
      </c>
      <c r="E494" s="187">
        <v>0</v>
      </c>
      <c r="F494" s="187">
        <v>0</v>
      </c>
      <c r="G494" s="187">
        <v>0</v>
      </c>
      <c r="H494" s="187" t="str">
        <f t="shared" si="7"/>
        <v>No</v>
      </c>
      <c r="J494" s="178"/>
      <c r="K494" s="178"/>
      <c r="L494" s="178"/>
      <c r="M494" s="178"/>
      <c r="N494" s="178"/>
      <c r="O494" s="178"/>
    </row>
    <row r="495" spans="1:15">
      <c r="A495">
        <v>4824036</v>
      </c>
      <c r="B495" s="54" t="s">
        <v>24118</v>
      </c>
      <c r="C495" s="186" t="s">
        <v>9423</v>
      </c>
      <c r="D495" s="187">
        <v>5688</v>
      </c>
      <c r="E495" s="187">
        <v>154</v>
      </c>
      <c r="F495" s="187">
        <v>2.7074542897327709E-2</v>
      </c>
      <c r="G495" s="187">
        <v>2.3934752362013541</v>
      </c>
      <c r="H495" s="187" t="str">
        <f t="shared" si="7"/>
        <v>Yes</v>
      </c>
      <c r="J495" s="178"/>
      <c r="K495" s="178"/>
      <c r="L495" s="178"/>
      <c r="M495" s="178"/>
      <c r="N495" s="178"/>
      <c r="O495" s="178"/>
    </row>
    <row r="496" spans="1:15">
      <c r="A496">
        <v>4824158</v>
      </c>
      <c r="B496" s="54" t="s">
        <v>24119</v>
      </c>
      <c r="C496" s="186" t="s">
        <v>24120</v>
      </c>
      <c r="D496" s="187">
        <v>1074</v>
      </c>
      <c r="E496" s="187">
        <v>0</v>
      </c>
      <c r="F496" s="187">
        <v>0</v>
      </c>
      <c r="G496" s="187">
        <v>0</v>
      </c>
      <c r="H496" s="187" t="str">
        <f t="shared" si="7"/>
        <v>No</v>
      </c>
      <c r="J496" s="178"/>
      <c r="K496" s="178"/>
      <c r="L496" s="178"/>
      <c r="M496" s="178"/>
      <c r="N496" s="178"/>
      <c r="O496" s="178"/>
    </row>
    <row r="497" spans="1:15">
      <c r="A497">
        <v>4824168</v>
      </c>
      <c r="B497" s="54" t="s">
        <v>24121</v>
      </c>
      <c r="C497" s="186" t="s">
        <v>24122</v>
      </c>
      <c r="D497" s="187">
        <v>141</v>
      </c>
      <c r="E497" s="187">
        <v>0</v>
      </c>
      <c r="F497" s="187">
        <v>0</v>
      </c>
      <c r="G497" s="187">
        <v>0</v>
      </c>
      <c r="H497" s="187" t="str">
        <f t="shared" si="7"/>
        <v>No</v>
      </c>
      <c r="J497" s="178"/>
      <c r="K497" s="178"/>
      <c r="L497" s="178"/>
      <c r="M497" s="178"/>
      <c r="N497" s="178"/>
      <c r="O497" s="178"/>
    </row>
    <row r="498" spans="1:15">
      <c r="A498">
        <v>4824216</v>
      </c>
      <c r="B498" s="54" t="s">
        <v>24123</v>
      </c>
      <c r="C498" s="186" t="s">
        <v>17901</v>
      </c>
      <c r="D498" s="187">
        <v>1304</v>
      </c>
      <c r="E498" s="187">
        <v>50</v>
      </c>
      <c r="F498" s="187">
        <v>3.834355828220859E-2</v>
      </c>
      <c r="G498" s="187">
        <v>3.3896918431582397</v>
      </c>
      <c r="H498" s="187" t="str">
        <f t="shared" si="7"/>
        <v>Yes</v>
      </c>
      <c r="J498" s="178"/>
      <c r="K498" s="178"/>
      <c r="L498" s="178"/>
      <c r="M498" s="178"/>
      <c r="N498" s="178"/>
      <c r="O498" s="178"/>
    </row>
    <row r="499" spans="1:15" ht="43.2">
      <c r="A499">
        <v>4824223</v>
      </c>
      <c r="B499" s="54" t="s">
        <v>24124</v>
      </c>
      <c r="C499" s="186" t="s">
        <v>24125</v>
      </c>
      <c r="D499" s="187">
        <v>2328</v>
      </c>
      <c r="E499" s="187">
        <v>0</v>
      </c>
      <c r="F499" s="187">
        <v>0</v>
      </c>
      <c r="G499" s="187">
        <v>0</v>
      </c>
      <c r="H499" s="187" t="str">
        <f t="shared" si="7"/>
        <v>No</v>
      </c>
      <c r="J499" s="178"/>
      <c r="K499" s="178"/>
      <c r="L499" s="178"/>
      <c r="M499" s="178"/>
      <c r="N499" s="178"/>
      <c r="O499" s="178"/>
    </row>
    <row r="500" spans="1:15" ht="28.8">
      <c r="A500">
        <v>4824228</v>
      </c>
      <c r="B500" s="54" t="s">
        <v>24126</v>
      </c>
      <c r="C500" s="186" t="s">
        <v>24127</v>
      </c>
      <c r="D500" s="187">
        <v>267</v>
      </c>
      <c r="E500" s="187">
        <v>0</v>
      </c>
      <c r="F500" s="187">
        <v>0</v>
      </c>
      <c r="G500" s="187">
        <v>0</v>
      </c>
      <c r="H500" s="187" t="str">
        <f t="shared" si="7"/>
        <v>No</v>
      </c>
      <c r="J500" s="178"/>
      <c r="K500" s="178"/>
      <c r="L500" s="178"/>
      <c r="M500" s="178"/>
      <c r="N500" s="178"/>
      <c r="O500" s="178"/>
    </row>
    <row r="501" spans="1:15">
      <c r="A501">
        <v>4824240</v>
      </c>
      <c r="B501" s="54" t="s">
        <v>24128</v>
      </c>
      <c r="C501" s="186" t="s">
        <v>24129</v>
      </c>
      <c r="D501" s="187">
        <v>992</v>
      </c>
      <c r="E501" s="187">
        <v>0</v>
      </c>
      <c r="F501" s="187">
        <v>0</v>
      </c>
      <c r="G501" s="187">
        <v>0</v>
      </c>
      <c r="H501" s="187" t="str">
        <f t="shared" si="7"/>
        <v>No</v>
      </c>
      <c r="J501" s="178"/>
      <c r="K501" s="178"/>
      <c r="L501" s="178"/>
      <c r="M501" s="178"/>
      <c r="N501" s="178"/>
      <c r="O501" s="178"/>
    </row>
    <row r="502" spans="1:15">
      <c r="A502">
        <v>4824252</v>
      </c>
      <c r="B502" s="54" t="s">
        <v>24130</v>
      </c>
      <c r="C502" s="186" t="s">
        <v>24131</v>
      </c>
      <c r="D502" s="187">
        <v>137</v>
      </c>
      <c r="E502" s="187">
        <v>0</v>
      </c>
      <c r="F502" s="187">
        <v>0</v>
      </c>
      <c r="G502" s="187">
        <v>0</v>
      </c>
      <c r="H502" s="187" t="str">
        <f t="shared" si="7"/>
        <v>No</v>
      </c>
      <c r="J502" s="178"/>
      <c r="K502" s="178"/>
      <c r="L502" s="178"/>
      <c r="M502" s="178"/>
      <c r="N502" s="178"/>
      <c r="O502" s="178"/>
    </row>
    <row r="503" spans="1:15">
      <c r="A503">
        <v>4824348</v>
      </c>
      <c r="B503" s="54" t="s">
        <v>24132</v>
      </c>
      <c r="C503" s="186" t="s">
        <v>10325</v>
      </c>
      <c r="D503" s="187">
        <v>21546</v>
      </c>
      <c r="E503" s="187">
        <v>780</v>
      </c>
      <c r="F503" s="187">
        <v>3.6201615148983568E-2</v>
      </c>
      <c r="G503" s="187">
        <v>3.2003372946376203</v>
      </c>
      <c r="H503" s="187" t="str">
        <f t="shared" si="7"/>
        <v>Yes</v>
      </c>
      <c r="J503" s="178"/>
      <c r="K503" s="178"/>
      <c r="L503" s="178"/>
      <c r="M503" s="178"/>
      <c r="N503" s="178"/>
      <c r="O503" s="178"/>
    </row>
    <row r="504" spans="1:15">
      <c r="A504">
        <v>4824552</v>
      </c>
      <c r="B504" s="54" t="s">
        <v>24133</v>
      </c>
      <c r="C504" s="186" t="s">
        <v>24134</v>
      </c>
      <c r="D504" s="187">
        <v>2563</v>
      </c>
      <c r="E504" s="187">
        <v>0</v>
      </c>
      <c r="F504" s="187">
        <v>0</v>
      </c>
      <c r="G504" s="187">
        <v>0</v>
      </c>
      <c r="H504" s="187" t="str">
        <f t="shared" si="7"/>
        <v>No</v>
      </c>
      <c r="J504" s="178"/>
      <c r="K504" s="178"/>
      <c r="L504" s="178"/>
      <c r="M504" s="178"/>
      <c r="N504" s="178"/>
      <c r="O504" s="178"/>
    </row>
    <row r="505" spans="1:15">
      <c r="A505">
        <v>4824636</v>
      </c>
      <c r="B505" s="54" t="s">
        <v>24135</v>
      </c>
      <c r="C505" s="186" t="s">
        <v>24136</v>
      </c>
      <c r="D505" s="187">
        <v>65</v>
      </c>
      <c r="E505" s="187">
        <v>0</v>
      </c>
      <c r="F505" s="187">
        <v>0</v>
      </c>
      <c r="G505" s="187">
        <v>0</v>
      </c>
      <c r="H505" s="187" t="str">
        <f t="shared" si="7"/>
        <v>No</v>
      </c>
      <c r="J505" s="178"/>
      <c r="K505" s="178"/>
      <c r="L505" s="178"/>
      <c r="M505" s="178"/>
      <c r="N505" s="178"/>
      <c r="O505" s="178"/>
    </row>
    <row r="506" spans="1:15">
      <c r="A506">
        <v>4824738</v>
      </c>
      <c r="B506" s="54" t="s">
        <v>24137</v>
      </c>
      <c r="C506" s="186" t="s">
        <v>24138</v>
      </c>
      <c r="D506" s="187">
        <v>72</v>
      </c>
      <c r="E506" s="187">
        <v>0</v>
      </c>
      <c r="F506" s="187">
        <v>0</v>
      </c>
      <c r="G506" s="187">
        <v>0</v>
      </c>
      <c r="H506" s="187" t="str">
        <f t="shared" si="7"/>
        <v>No</v>
      </c>
      <c r="J506" s="178"/>
      <c r="K506" s="178"/>
      <c r="L506" s="178"/>
      <c r="M506" s="178"/>
      <c r="N506" s="178"/>
      <c r="O506" s="178"/>
    </row>
    <row r="507" spans="1:15">
      <c r="A507">
        <v>4824768</v>
      </c>
      <c r="B507" s="54" t="s">
        <v>24139</v>
      </c>
      <c r="C507" s="186" t="s">
        <v>9752</v>
      </c>
      <c r="D507" s="187">
        <v>60373</v>
      </c>
      <c r="E507" s="187">
        <v>609</v>
      </c>
      <c r="F507" s="187">
        <v>1.0087290676295695E-2</v>
      </c>
      <c r="G507" s="187">
        <v>0.89174840460414806</v>
      </c>
      <c r="H507" s="187" t="str">
        <f t="shared" si="7"/>
        <v>No</v>
      </c>
      <c r="J507" s="178"/>
      <c r="K507" s="178"/>
      <c r="L507" s="178"/>
      <c r="M507" s="178"/>
      <c r="N507" s="178"/>
      <c r="O507" s="178"/>
    </row>
    <row r="508" spans="1:15">
      <c r="A508">
        <v>4824816</v>
      </c>
      <c r="B508" s="54" t="s">
        <v>24140</v>
      </c>
      <c r="C508" s="186" t="s">
        <v>24141</v>
      </c>
      <c r="D508" s="187">
        <v>280</v>
      </c>
      <c r="E508" s="187">
        <v>0</v>
      </c>
      <c r="F508" s="187">
        <v>0</v>
      </c>
      <c r="G508" s="187">
        <v>0</v>
      </c>
      <c r="H508" s="187" t="str">
        <f t="shared" si="7"/>
        <v>No</v>
      </c>
      <c r="J508" s="178"/>
      <c r="K508" s="178"/>
      <c r="L508" s="178"/>
      <c r="M508" s="178"/>
      <c r="N508" s="178"/>
      <c r="O508" s="178"/>
    </row>
    <row r="509" spans="1:15">
      <c r="A509">
        <v>4824828</v>
      </c>
      <c r="B509" s="54" t="s">
        <v>24142</v>
      </c>
      <c r="C509" s="186" t="s">
        <v>17360</v>
      </c>
      <c r="D509" s="187">
        <v>1167</v>
      </c>
      <c r="E509" s="187">
        <v>45</v>
      </c>
      <c r="F509" s="187">
        <v>3.8560411311053984E-2</v>
      </c>
      <c r="G509" s="187">
        <v>3.4088623368727591</v>
      </c>
      <c r="H509" s="187" t="str">
        <f t="shared" si="7"/>
        <v>Yes</v>
      </c>
      <c r="J509" s="178"/>
      <c r="K509" s="178"/>
      <c r="L509" s="178"/>
      <c r="M509" s="178"/>
      <c r="N509" s="178"/>
      <c r="O509" s="178"/>
    </row>
    <row r="510" spans="1:15">
      <c r="A510">
        <v>4824840</v>
      </c>
      <c r="B510" s="54" t="s">
        <v>24143</v>
      </c>
      <c r="C510" s="186" t="s">
        <v>24144</v>
      </c>
      <c r="D510" s="187">
        <v>974</v>
      </c>
      <c r="E510" s="187">
        <v>0</v>
      </c>
      <c r="F510" s="187">
        <v>0</v>
      </c>
      <c r="G510" s="187">
        <v>0</v>
      </c>
      <c r="H510" s="187" t="str">
        <f t="shared" si="7"/>
        <v>No</v>
      </c>
      <c r="J510" s="178"/>
      <c r="K510" s="178"/>
      <c r="L510" s="178"/>
      <c r="M510" s="178"/>
      <c r="N510" s="178"/>
      <c r="O510" s="178"/>
    </row>
    <row r="511" spans="1:15">
      <c r="A511">
        <v>4824864</v>
      </c>
      <c r="B511" s="54" t="s">
        <v>24145</v>
      </c>
      <c r="C511" s="186" t="s">
        <v>9985</v>
      </c>
      <c r="D511" s="187">
        <v>559</v>
      </c>
      <c r="E511" s="187">
        <v>18</v>
      </c>
      <c r="F511" s="187">
        <v>3.2200357781753133E-2</v>
      </c>
      <c r="G511" s="187">
        <v>2.8466134863187906</v>
      </c>
      <c r="H511" s="187" t="str">
        <f t="shared" si="7"/>
        <v>Yes</v>
      </c>
      <c r="J511" s="178"/>
      <c r="K511" s="178"/>
      <c r="L511" s="178"/>
      <c r="M511" s="178"/>
      <c r="N511" s="178"/>
      <c r="O511" s="178"/>
    </row>
    <row r="512" spans="1:15">
      <c r="A512">
        <v>4824894</v>
      </c>
      <c r="B512" s="54" t="s">
        <v>24146</v>
      </c>
      <c r="C512" s="186" t="s">
        <v>24147</v>
      </c>
      <c r="D512" s="187">
        <v>130</v>
      </c>
      <c r="E512" s="187">
        <v>0</v>
      </c>
      <c r="F512" s="187">
        <v>0</v>
      </c>
      <c r="G512" s="187">
        <v>0</v>
      </c>
      <c r="H512" s="187" t="str">
        <f t="shared" si="7"/>
        <v>No</v>
      </c>
      <c r="J512" s="178"/>
      <c r="K512" s="178"/>
      <c r="L512" s="178"/>
      <c r="M512" s="178"/>
      <c r="N512" s="178"/>
      <c r="O512" s="178"/>
    </row>
    <row r="513" spans="1:15">
      <c r="A513">
        <v>4824912</v>
      </c>
      <c r="B513" s="54" t="s">
        <v>24148</v>
      </c>
      <c r="C513" s="186" t="s">
        <v>24149</v>
      </c>
      <c r="D513" s="187">
        <v>6060</v>
      </c>
      <c r="E513" s="187">
        <v>0</v>
      </c>
      <c r="F513" s="187">
        <v>0</v>
      </c>
      <c r="G513" s="187">
        <v>0</v>
      </c>
      <c r="H513" s="187" t="str">
        <f t="shared" si="7"/>
        <v>No</v>
      </c>
      <c r="J513" s="178"/>
      <c r="K513" s="178"/>
      <c r="L513" s="178"/>
      <c r="M513" s="178"/>
      <c r="N513" s="178"/>
      <c r="O513" s="178"/>
    </row>
    <row r="514" spans="1:15">
      <c r="A514">
        <v>4825032</v>
      </c>
      <c r="B514" s="54" t="s">
        <v>24150</v>
      </c>
      <c r="C514" s="186" t="s">
        <v>10016</v>
      </c>
      <c r="D514" s="187">
        <v>4704</v>
      </c>
      <c r="E514" s="187">
        <v>64</v>
      </c>
      <c r="F514" s="187">
        <v>1.3605442176870748E-2</v>
      </c>
      <c r="G514" s="187">
        <v>1.2027641261165563</v>
      </c>
      <c r="H514" s="187" t="str">
        <f t="shared" si="7"/>
        <v>No</v>
      </c>
      <c r="J514" s="178"/>
      <c r="K514" s="178"/>
      <c r="L514" s="178"/>
      <c r="M514" s="178"/>
      <c r="N514" s="178"/>
      <c r="O514" s="178"/>
    </row>
    <row r="515" spans="1:15">
      <c r="A515">
        <v>4825038</v>
      </c>
      <c r="B515" s="54" t="s">
        <v>24151</v>
      </c>
      <c r="C515" s="186" t="s">
        <v>24152</v>
      </c>
      <c r="D515" s="187">
        <v>657</v>
      </c>
      <c r="E515" s="187">
        <v>0</v>
      </c>
      <c r="F515" s="187">
        <v>0</v>
      </c>
      <c r="G515" s="187">
        <v>0</v>
      </c>
      <c r="H515" s="187" t="str">
        <f t="shared" si="7"/>
        <v>No</v>
      </c>
      <c r="J515" s="178"/>
      <c r="K515" s="178"/>
      <c r="L515" s="178"/>
      <c r="M515" s="178"/>
      <c r="N515" s="178"/>
      <c r="O515" s="178"/>
    </row>
    <row r="516" spans="1:15">
      <c r="A516">
        <v>4825168</v>
      </c>
      <c r="B516" s="54" t="s">
        <v>24153</v>
      </c>
      <c r="C516" s="186" t="s">
        <v>24154</v>
      </c>
      <c r="D516" s="187">
        <v>10630</v>
      </c>
      <c r="E516" s="187">
        <v>0</v>
      </c>
      <c r="F516" s="187">
        <v>0</v>
      </c>
      <c r="G516" s="187">
        <v>0</v>
      </c>
      <c r="H516" s="187" t="str">
        <f t="shared" si="7"/>
        <v>No</v>
      </c>
      <c r="J516" s="178"/>
      <c r="K516" s="178"/>
      <c r="L516" s="178"/>
      <c r="M516" s="178"/>
      <c r="N516" s="178"/>
      <c r="O516" s="178"/>
    </row>
    <row r="517" spans="1:15">
      <c r="A517">
        <v>4825068</v>
      </c>
      <c r="B517" s="54" t="s">
        <v>24155</v>
      </c>
      <c r="C517" s="186" t="s">
        <v>24156</v>
      </c>
      <c r="D517" s="187">
        <v>763</v>
      </c>
      <c r="E517" s="187">
        <v>0</v>
      </c>
      <c r="F517" s="187">
        <v>0</v>
      </c>
      <c r="G517" s="187">
        <v>0</v>
      </c>
      <c r="H517" s="187" t="str">
        <f t="shared" si="7"/>
        <v>No</v>
      </c>
      <c r="J517" s="178"/>
      <c r="K517" s="178"/>
      <c r="L517" s="178"/>
      <c r="M517" s="178"/>
      <c r="N517" s="178"/>
      <c r="O517" s="178"/>
    </row>
    <row r="518" spans="1:15">
      <c r="A518">
        <v>4825104</v>
      </c>
      <c r="B518" s="54" t="s">
        <v>24157</v>
      </c>
      <c r="C518" s="186" t="s">
        <v>24158</v>
      </c>
      <c r="D518" s="187">
        <v>2899</v>
      </c>
      <c r="E518" s="187">
        <v>0</v>
      </c>
      <c r="F518" s="187">
        <v>0</v>
      </c>
      <c r="G518" s="187">
        <v>0</v>
      </c>
      <c r="H518" s="187" t="str">
        <f t="shared" si="7"/>
        <v>No</v>
      </c>
      <c r="J518" s="178"/>
      <c r="K518" s="178"/>
      <c r="L518" s="178"/>
      <c r="M518" s="178"/>
      <c r="N518" s="178"/>
      <c r="O518" s="178"/>
    </row>
    <row r="519" spans="1:15">
      <c r="A519">
        <v>4825224</v>
      </c>
      <c r="B519" s="54" t="s">
        <v>24159</v>
      </c>
      <c r="C519" s="186" t="s">
        <v>24160</v>
      </c>
      <c r="D519" s="187">
        <v>10570</v>
      </c>
      <c r="E519" s="187">
        <v>0</v>
      </c>
      <c r="F519" s="191">
        <v>0</v>
      </c>
      <c r="G519" s="191">
        <v>0</v>
      </c>
      <c r="H519" s="191" t="str">
        <f t="shared" ref="H519:H582" si="8">IFERROR(IF(G519&lt;2, "No", "Yes"), "No")</f>
        <v>No</v>
      </c>
      <c r="J519" s="178"/>
      <c r="K519" s="178"/>
      <c r="L519" s="178"/>
      <c r="M519" s="178"/>
      <c r="N519" s="178"/>
      <c r="O519" s="178"/>
    </row>
    <row r="520" spans="1:15">
      <c r="A520">
        <v>4825344</v>
      </c>
      <c r="B520" s="54" t="s">
        <v>24161</v>
      </c>
      <c r="C520" s="186" t="s">
        <v>24162</v>
      </c>
      <c r="D520" s="187">
        <v>0</v>
      </c>
      <c r="E520" s="187">
        <v>0</v>
      </c>
      <c r="F520" s="187" t="e">
        <v>#DIV/0!</v>
      </c>
      <c r="G520" s="187" t="e">
        <v>#DIV/0!</v>
      </c>
      <c r="H520" s="187" t="str">
        <f t="shared" si="8"/>
        <v>No</v>
      </c>
      <c r="J520" s="178"/>
      <c r="K520" s="178"/>
      <c r="L520" s="178"/>
      <c r="M520" s="178"/>
      <c r="N520" s="178"/>
      <c r="O520" s="178"/>
    </row>
    <row r="521" spans="1:15" ht="28.8">
      <c r="A521">
        <v>4825348</v>
      </c>
      <c r="B521" s="54" t="s">
        <v>24163</v>
      </c>
      <c r="C521" s="186" t="s">
        <v>24164</v>
      </c>
      <c r="D521" s="187">
        <v>1037</v>
      </c>
      <c r="E521" s="187">
        <v>0</v>
      </c>
      <c r="F521" s="187">
        <v>0</v>
      </c>
      <c r="G521" s="187">
        <v>0</v>
      </c>
      <c r="H521" s="187" t="str">
        <f t="shared" si="8"/>
        <v>No</v>
      </c>
      <c r="J521" s="178"/>
      <c r="K521" s="178"/>
      <c r="L521" s="178"/>
      <c r="M521" s="178"/>
      <c r="N521" s="178"/>
      <c r="O521" s="178"/>
    </row>
    <row r="522" spans="1:15">
      <c r="A522">
        <v>4825352</v>
      </c>
      <c r="B522" s="54" t="s">
        <v>24165</v>
      </c>
      <c r="C522" s="186" t="s">
        <v>24166</v>
      </c>
      <c r="D522" s="187">
        <v>423</v>
      </c>
      <c r="E522" s="187">
        <v>0</v>
      </c>
      <c r="F522" s="191">
        <v>0</v>
      </c>
      <c r="G522" s="191">
        <v>0</v>
      </c>
      <c r="H522" s="191" t="str">
        <f t="shared" si="8"/>
        <v>No</v>
      </c>
      <c r="J522" s="178"/>
      <c r="K522" s="178"/>
      <c r="L522" s="178"/>
      <c r="M522" s="178"/>
      <c r="N522" s="178"/>
      <c r="O522" s="178"/>
    </row>
    <row r="523" spans="1:15">
      <c r="A523">
        <v>4825356</v>
      </c>
      <c r="B523" s="54" t="s">
        <v>24167</v>
      </c>
      <c r="C523" s="186" t="s">
        <v>24168</v>
      </c>
      <c r="D523" s="187">
        <v>0</v>
      </c>
      <c r="E523" s="187">
        <v>0</v>
      </c>
      <c r="F523" s="187" t="e">
        <v>#DIV/0!</v>
      </c>
      <c r="G523" s="187" t="e">
        <v>#DIV/0!</v>
      </c>
      <c r="H523" s="187" t="str">
        <f t="shared" si="8"/>
        <v>No</v>
      </c>
      <c r="J523" s="178"/>
      <c r="K523" s="178"/>
      <c r="L523" s="178"/>
      <c r="M523" s="178"/>
      <c r="N523" s="178"/>
      <c r="O523" s="178"/>
    </row>
    <row r="524" spans="1:15">
      <c r="A524">
        <v>4825338</v>
      </c>
      <c r="B524" s="54" t="s">
        <v>24169</v>
      </c>
      <c r="C524" s="186" t="s">
        <v>24170</v>
      </c>
      <c r="D524" s="187">
        <v>0</v>
      </c>
      <c r="E524" s="187">
        <v>0</v>
      </c>
      <c r="F524" s="187" t="e">
        <v>#DIV/0!</v>
      </c>
      <c r="G524" s="187" t="e">
        <v>#DIV/0!</v>
      </c>
      <c r="H524" s="187" t="str">
        <f t="shared" si="8"/>
        <v>No</v>
      </c>
      <c r="J524" s="178"/>
      <c r="K524" s="178"/>
      <c r="L524" s="178"/>
      <c r="M524" s="178"/>
      <c r="N524" s="178"/>
      <c r="O524" s="178"/>
    </row>
    <row r="525" spans="1:15">
      <c r="A525">
        <v>4825368</v>
      </c>
      <c r="B525" s="54" t="s">
        <v>24171</v>
      </c>
      <c r="C525" s="186" t="s">
        <v>24172</v>
      </c>
      <c r="D525" s="187">
        <v>4443</v>
      </c>
      <c r="E525" s="187">
        <v>0</v>
      </c>
      <c r="F525" s="187">
        <v>0</v>
      </c>
      <c r="G525" s="187">
        <v>0</v>
      </c>
      <c r="H525" s="187" t="str">
        <f t="shared" si="8"/>
        <v>No</v>
      </c>
      <c r="J525" s="178"/>
      <c r="K525" s="178"/>
      <c r="L525" s="178"/>
      <c r="M525" s="178"/>
      <c r="N525" s="178"/>
      <c r="O525" s="178"/>
    </row>
    <row r="526" spans="1:15">
      <c r="A526">
        <v>4825392</v>
      </c>
      <c r="B526" s="54" t="s">
        <v>24173</v>
      </c>
      <c r="C526" s="186" t="s">
        <v>24174</v>
      </c>
      <c r="D526" s="187">
        <v>853</v>
      </c>
      <c r="E526" s="187">
        <v>0</v>
      </c>
      <c r="F526" s="187">
        <v>0</v>
      </c>
      <c r="G526" s="187">
        <v>0</v>
      </c>
      <c r="H526" s="187" t="str">
        <f t="shared" si="8"/>
        <v>No</v>
      </c>
      <c r="J526" s="178"/>
      <c r="K526" s="178"/>
      <c r="L526" s="178"/>
      <c r="M526" s="178"/>
      <c r="N526" s="178"/>
      <c r="O526" s="178"/>
    </row>
    <row r="527" spans="1:15">
      <c r="A527">
        <v>4825397</v>
      </c>
      <c r="B527" s="54" t="s">
        <v>24175</v>
      </c>
      <c r="C527" s="186" t="s">
        <v>24176</v>
      </c>
      <c r="D527" s="187">
        <v>13</v>
      </c>
      <c r="E527" s="187">
        <v>0</v>
      </c>
      <c r="F527" s="187">
        <v>0</v>
      </c>
      <c r="G527" s="187">
        <v>0</v>
      </c>
      <c r="H527" s="187" t="str">
        <f t="shared" si="8"/>
        <v>No</v>
      </c>
      <c r="J527" s="178"/>
      <c r="K527" s="178"/>
      <c r="L527" s="178"/>
      <c r="M527" s="178"/>
      <c r="N527" s="178"/>
      <c r="O527" s="178"/>
    </row>
    <row r="528" spans="1:15">
      <c r="A528">
        <v>4825404</v>
      </c>
      <c r="B528" s="54" t="s">
        <v>24177</v>
      </c>
      <c r="C528" s="186" t="s">
        <v>24178</v>
      </c>
      <c r="D528" s="187">
        <v>1698</v>
      </c>
      <c r="E528" s="187">
        <v>0</v>
      </c>
      <c r="F528" s="187">
        <v>0</v>
      </c>
      <c r="G528" s="187">
        <v>0</v>
      </c>
      <c r="H528" s="187" t="str">
        <f t="shared" si="8"/>
        <v>No</v>
      </c>
      <c r="J528" s="178"/>
      <c r="K528" s="178"/>
      <c r="L528" s="178"/>
      <c r="M528" s="178"/>
      <c r="N528" s="178"/>
      <c r="O528" s="178"/>
    </row>
    <row r="529" spans="1:15">
      <c r="A529">
        <v>4825452</v>
      </c>
      <c r="B529" s="54" t="s">
        <v>24179</v>
      </c>
      <c r="C529" s="186" t="s">
        <v>15262</v>
      </c>
      <c r="D529" s="187">
        <v>36254</v>
      </c>
      <c r="E529" s="187">
        <v>90</v>
      </c>
      <c r="F529" s="187">
        <v>2.4824846913444032E-3</v>
      </c>
      <c r="G529" s="187">
        <v>0.21945949948311963</v>
      </c>
      <c r="H529" s="187" t="str">
        <f t="shared" si="8"/>
        <v>No</v>
      </c>
      <c r="J529" s="178"/>
      <c r="K529" s="178"/>
      <c r="L529" s="178"/>
      <c r="M529" s="178"/>
      <c r="N529" s="178"/>
      <c r="O529" s="178"/>
    </row>
    <row r="530" spans="1:15">
      <c r="A530">
        <v>4825488</v>
      </c>
      <c r="B530" s="54" t="s">
        <v>24180</v>
      </c>
      <c r="C530" s="186" t="s">
        <v>19328</v>
      </c>
      <c r="D530" s="187">
        <v>3851</v>
      </c>
      <c r="E530" s="187">
        <v>85</v>
      </c>
      <c r="F530" s="187">
        <v>2.2072189041807324E-2</v>
      </c>
      <c r="G530" s="187">
        <v>1.9512513315796378</v>
      </c>
      <c r="H530" s="187" t="str">
        <f t="shared" si="8"/>
        <v>No</v>
      </c>
      <c r="J530" s="178"/>
      <c r="K530" s="178"/>
      <c r="L530" s="178"/>
      <c r="M530" s="178"/>
      <c r="N530" s="178"/>
      <c r="O530" s="178"/>
    </row>
    <row r="531" spans="1:15">
      <c r="A531">
        <v>4825512</v>
      </c>
      <c r="B531" s="54" t="s">
        <v>24181</v>
      </c>
      <c r="C531" s="186" t="s">
        <v>24182</v>
      </c>
      <c r="D531" s="187">
        <v>14</v>
      </c>
      <c r="E531" s="187">
        <v>0</v>
      </c>
      <c r="F531" s="187">
        <v>0</v>
      </c>
      <c r="G531" s="187">
        <v>0</v>
      </c>
      <c r="H531" s="187" t="str">
        <f t="shared" si="8"/>
        <v>No</v>
      </c>
      <c r="J531" s="178"/>
      <c r="K531" s="178"/>
      <c r="L531" s="178"/>
      <c r="M531" s="178"/>
      <c r="N531" s="178"/>
      <c r="O531" s="178"/>
    </row>
    <row r="532" spans="1:15">
      <c r="A532">
        <v>4825548</v>
      </c>
      <c r="B532" s="54" t="s">
        <v>24183</v>
      </c>
      <c r="C532" s="186" t="s">
        <v>24184</v>
      </c>
      <c r="D532" s="187">
        <v>1359</v>
      </c>
      <c r="E532" s="187">
        <v>0</v>
      </c>
      <c r="F532" s="187">
        <v>0</v>
      </c>
      <c r="G532" s="187">
        <v>0</v>
      </c>
      <c r="H532" s="187" t="str">
        <f t="shared" si="8"/>
        <v>No</v>
      </c>
      <c r="J532" s="178"/>
      <c r="K532" s="178"/>
      <c r="L532" s="178"/>
      <c r="M532" s="178"/>
      <c r="N532" s="178"/>
      <c r="O532" s="178"/>
    </row>
    <row r="533" spans="1:15">
      <c r="A533">
        <v>4825572</v>
      </c>
      <c r="B533" s="54" t="s">
        <v>24185</v>
      </c>
      <c r="C533" s="186" t="s">
        <v>20375</v>
      </c>
      <c r="D533" s="187">
        <v>20757</v>
      </c>
      <c r="E533" s="187">
        <v>185</v>
      </c>
      <c r="F533" s="187">
        <v>8.9126559714795012E-3</v>
      </c>
      <c r="G533" s="187">
        <v>0.78790698101218259</v>
      </c>
      <c r="H533" s="187" t="str">
        <f t="shared" si="8"/>
        <v>No</v>
      </c>
      <c r="J533" s="178"/>
      <c r="K533" s="178"/>
      <c r="L533" s="178"/>
      <c r="M533" s="178"/>
      <c r="N533" s="178"/>
      <c r="O533" s="178"/>
    </row>
    <row r="534" spans="1:15">
      <c r="A534">
        <v>4825644</v>
      </c>
      <c r="B534" s="54" t="s">
        <v>24186</v>
      </c>
      <c r="C534" s="186" t="s">
        <v>24187</v>
      </c>
      <c r="D534" s="187">
        <v>365</v>
      </c>
      <c r="E534" s="187">
        <v>0</v>
      </c>
      <c r="F534" s="187">
        <v>0</v>
      </c>
      <c r="G534" s="187">
        <v>0</v>
      </c>
      <c r="H534" s="187" t="str">
        <f t="shared" si="8"/>
        <v>No</v>
      </c>
      <c r="J534" s="178"/>
      <c r="K534" s="178"/>
      <c r="L534" s="178"/>
      <c r="M534" s="178"/>
      <c r="N534" s="178"/>
      <c r="O534" s="178"/>
    </row>
    <row r="535" spans="1:15" ht="28.8">
      <c r="A535">
        <v>4825744</v>
      </c>
      <c r="B535" s="54" t="s">
        <v>24188</v>
      </c>
      <c r="C535" s="186" t="s">
        <v>24189</v>
      </c>
      <c r="D535" s="187">
        <v>0</v>
      </c>
      <c r="E535" s="187">
        <v>0</v>
      </c>
      <c r="F535" s="187" t="e">
        <v>#DIV/0!</v>
      </c>
      <c r="G535" s="187" t="e">
        <v>#DIV/0!</v>
      </c>
      <c r="H535" s="187" t="str">
        <f t="shared" si="8"/>
        <v>No</v>
      </c>
      <c r="J535" s="178"/>
      <c r="K535" s="178"/>
      <c r="L535" s="178"/>
      <c r="M535" s="178"/>
      <c r="N535" s="178"/>
      <c r="O535" s="178"/>
    </row>
    <row r="536" spans="1:15">
      <c r="A536">
        <v>4825752</v>
      </c>
      <c r="B536" s="54" t="s">
        <v>24190</v>
      </c>
      <c r="C536" s="186" t="s">
        <v>11439</v>
      </c>
      <c r="D536" s="187">
        <v>2932</v>
      </c>
      <c r="E536" s="187">
        <v>16</v>
      </c>
      <c r="F536" s="187">
        <v>5.4570259208731242E-3</v>
      </c>
      <c r="G536" s="187">
        <v>0.48241835344920536</v>
      </c>
      <c r="H536" s="187" t="str">
        <f t="shared" si="8"/>
        <v>No</v>
      </c>
      <c r="J536" s="178"/>
      <c r="K536" s="178"/>
      <c r="L536" s="178"/>
      <c r="M536" s="178"/>
      <c r="N536" s="178"/>
      <c r="O536" s="178"/>
    </row>
    <row r="537" spans="1:15">
      <c r="A537">
        <v>4825795</v>
      </c>
      <c r="B537" s="54" t="s">
        <v>24191</v>
      </c>
      <c r="C537" s="186" t="s">
        <v>19301</v>
      </c>
      <c r="D537" s="187">
        <v>945</v>
      </c>
      <c r="E537" s="187">
        <v>142</v>
      </c>
      <c r="F537" s="187">
        <v>0.15026455026455027</v>
      </c>
      <c r="G537" s="187">
        <v>13.283861570665078</v>
      </c>
      <c r="H537" s="187" t="str">
        <f t="shared" si="8"/>
        <v>Yes</v>
      </c>
      <c r="J537" s="178"/>
      <c r="K537" s="178"/>
      <c r="L537" s="178"/>
      <c r="M537" s="178"/>
      <c r="N537" s="178"/>
      <c r="O537" s="178"/>
    </row>
    <row r="538" spans="1:15">
      <c r="A538">
        <v>4826004</v>
      </c>
      <c r="B538" s="54" t="s">
        <v>24192</v>
      </c>
      <c r="C538" s="186" t="s">
        <v>24193</v>
      </c>
      <c r="D538" s="187">
        <v>489</v>
      </c>
      <c r="E538" s="187">
        <v>0</v>
      </c>
      <c r="F538" s="187">
        <v>0</v>
      </c>
      <c r="G538" s="187">
        <v>0</v>
      </c>
      <c r="H538" s="187" t="str">
        <f t="shared" si="8"/>
        <v>No</v>
      </c>
      <c r="J538" s="178"/>
      <c r="K538" s="178"/>
      <c r="L538" s="178"/>
      <c r="M538" s="178"/>
      <c r="N538" s="178"/>
      <c r="O538" s="178"/>
    </row>
    <row r="539" spans="1:15">
      <c r="A539">
        <v>4826028</v>
      </c>
      <c r="B539" s="54" t="s">
        <v>24194</v>
      </c>
      <c r="C539" s="186" t="s">
        <v>24195</v>
      </c>
      <c r="D539" s="187">
        <v>1741</v>
      </c>
      <c r="E539" s="187">
        <v>0</v>
      </c>
      <c r="F539" s="191">
        <v>0</v>
      </c>
      <c r="G539" s="191">
        <v>0</v>
      </c>
      <c r="H539" s="191" t="str">
        <f t="shared" si="8"/>
        <v>No</v>
      </c>
      <c r="J539" s="178"/>
      <c r="K539" s="178"/>
      <c r="L539" s="178"/>
      <c r="M539" s="178"/>
      <c r="N539" s="178"/>
      <c r="O539" s="178"/>
    </row>
    <row r="540" spans="1:15">
      <c r="A540">
        <v>4826130</v>
      </c>
      <c r="B540" s="54" t="s">
        <v>24196</v>
      </c>
      <c r="C540" s="186" t="s">
        <v>24197</v>
      </c>
      <c r="D540" s="187">
        <v>204</v>
      </c>
      <c r="E540" s="187">
        <v>0</v>
      </c>
      <c r="F540" s="187">
        <v>0</v>
      </c>
      <c r="G540" s="187">
        <v>0</v>
      </c>
      <c r="H540" s="187" t="str">
        <f t="shared" si="8"/>
        <v>No</v>
      </c>
      <c r="J540" s="178"/>
      <c r="K540" s="178"/>
      <c r="L540" s="178"/>
      <c r="M540" s="178"/>
      <c r="N540" s="178"/>
      <c r="O540" s="178"/>
    </row>
    <row r="541" spans="1:15">
      <c r="A541">
        <v>4826136</v>
      </c>
      <c r="B541" s="54" t="s">
        <v>24198</v>
      </c>
      <c r="C541" s="186" t="s">
        <v>24199</v>
      </c>
      <c r="D541" s="187">
        <v>1215</v>
      </c>
      <c r="E541" s="187">
        <v>0</v>
      </c>
      <c r="F541" s="187">
        <v>0</v>
      </c>
      <c r="G541" s="187">
        <v>0</v>
      </c>
      <c r="H541" s="187" t="str">
        <f t="shared" si="8"/>
        <v>No</v>
      </c>
      <c r="J541" s="178"/>
      <c r="K541" s="178"/>
      <c r="L541" s="178"/>
      <c r="M541" s="178"/>
      <c r="N541" s="178"/>
      <c r="O541" s="178"/>
    </row>
    <row r="542" spans="1:15">
      <c r="A542">
        <v>4826160</v>
      </c>
      <c r="B542" s="54" t="s">
        <v>24200</v>
      </c>
      <c r="C542" s="186" t="s">
        <v>11866</v>
      </c>
      <c r="D542" s="187">
        <v>7679</v>
      </c>
      <c r="E542" s="187">
        <v>128</v>
      </c>
      <c r="F542" s="187">
        <v>1.6668837088162521E-2</v>
      </c>
      <c r="G542" s="187">
        <v>1.4735779266186433</v>
      </c>
      <c r="H542" s="187" t="str">
        <f t="shared" si="8"/>
        <v>No</v>
      </c>
      <c r="J542" s="178"/>
      <c r="K542" s="178"/>
      <c r="L542" s="178"/>
      <c r="M542" s="178"/>
      <c r="N542" s="178"/>
      <c r="O542" s="178"/>
    </row>
    <row r="543" spans="1:15">
      <c r="A543">
        <v>4826220</v>
      </c>
      <c r="B543" s="54" t="s">
        <v>24201</v>
      </c>
      <c r="C543" s="186" t="s">
        <v>24202</v>
      </c>
      <c r="D543" s="187">
        <v>20</v>
      </c>
      <c r="E543" s="187">
        <v>0</v>
      </c>
      <c r="F543" s="187">
        <v>0</v>
      </c>
      <c r="G543" s="187">
        <v>0</v>
      </c>
      <c r="H543" s="187" t="str">
        <f t="shared" si="8"/>
        <v>No</v>
      </c>
      <c r="J543" s="178"/>
      <c r="K543" s="178"/>
      <c r="L543" s="178"/>
      <c r="M543" s="178"/>
      <c r="N543" s="178"/>
      <c r="O543" s="178"/>
    </row>
    <row r="544" spans="1:15">
      <c r="A544">
        <v>4826232</v>
      </c>
      <c r="B544" s="54" t="s">
        <v>24203</v>
      </c>
      <c r="C544" s="186" t="s">
        <v>24204</v>
      </c>
      <c r="D544" s="187">
        <v>77886</v>
      </c>
      <c r="E544" s="187">
        <v>0</v>
      </c>
      <c r="F544" s="187">
        <v>0</v>
      </c>
      <c r="G544" s="187">
        <v>0</v>
      </c>
      <c r="H544" s="187" t="str">
        <f t="shared" si="8"/>
        <v>No</v>
      </c>
      <c r="J544" s="178"/>
      <c r="K544" s="178"/>
      <c r="L544" s="178"/>
      <c r="M544" s="178"/>
      <c r="N544" s="178"/>
      <c r="O544" s="178"/>
    </row>
    <row r="545" spans="1:15">
      <c r="A545">
        <v>4826268</v>
      </c>
      <c r="B545" s="54" t="s">
        <v>24205</v>
      </c>
      <c r="C545" s="186" t="s">
        <v>24206</v>
      </c>
      <c r="D545" s="187">
        <v>2618</v>
      </c>
      <c r="E545" s="187">
        <v>0</v>
      </c>
      <c r="F545" s="187">
        <v>0</v>
      </c>
      <c r="G545" s="187">
        <v>0</v>
      </c>
      <c r="H545" s="187" t="str">
        <f t="shared" si="8"/>
        <v>No</v>
      </c>
      <c r="J545" s="178"/>
      <c r="K545" s="178"/>
      <c r="L545" s="178"/>
      <c r="M545" s="178"/>
      <c r="N545" s="178"/>
      <c r="O545" s="178"/>
    </row>
    <row r="546" spans="1:15">
      <c r="A546">
        <v>4826280</v>
      </c>
      <c r="B546" s="54" t="s">
        <v>24207</v>
      </c>
      <c r="C546" s="186" t="s">
        <v>24208</v>
      </c>
      <c r="D546" s="187">
        <v>63</v>
      </c>
      <c r="E546" s="187">
        <v>0</v>
      </c>
      <c r="F546" s="187">
        <v>0</v>
      </c>
      <c r="G546" s="187">
        <v>0</v>
      </c>
      <c r="H546" s="187" t="str">
        <f t="shared" si="8"/>
        <v>No</v>
      </c>
      <c r="J546" s="178"/>
      <c r="K546" s="178"/>
      <c r="L546" s="178"/>
      <c r="M546" s="178"/>
      <c r="N546" s="178"/>
      <c r="O546" s="178"/>
    </row>
    <row r="547" spans="1:15">
      <c r="A547">
        <v>4826328</v>
      </c>
      <c r="B547" s="54" t="s">
        <v>24209</v>
      </c>
      <c r="C547" s="186" t="s">
        <v>24210</v>
      </c>
      <c r="D547" s="187">
        <v>346</v>
      </c>
      <c r="E547" s="187">
        <v>0</v>
      </c>
      <c r="F547" s="187">
        <v>0</v>
      </c>
      <c r="G547" s="187">
        <v>0</v>
      </c>
      <c r="H547" s="187" t="str">
        <f t="shared" si="8"/>
        <v>No</v>
      </c>
      <c r="J547" s="178"/>
      <c r="K547" s="178"/>
      <c r="L547" s="178"/>
      <c r="M547" s="178"/>
      <c r="N547" s="178"/>
      <c r="O547" s="178"/>
    </row>
    <row r="548" spans="1:15">
      <c r="A548">
        <v>4826516</v>
      </c>
      <c r="B548" s="54" t="s">
        <v>24211</v>
      </c>
      <c r="C548" s="186" t="s">
        <v>24212</v>
      </c>
      <c r="D548" s="187">
        <v>1644</v>
      </c>
      <c r="E548" s="187">
        <v>0</v>
      </c>
      <c r="F548" s="187">
        <v>0</v>
      </c>
      <c r="G548" s="187">
        <v>0</v>
      </c>
      <c r="H548" s="187" t="str">
        <f t="shared" si="8"/>
        <v>No</v>
      </c>
      <c r="J548" s="178"/>
      <c r="K548" s="178"/>
      <c r="L548" s="178"/>
      <c r="M548" s="178"/>
      <c r="N548" s="178"/>
      <c r="O548" s="178"/>
    </row>
    <row r="549" spans="1:15">
      <c r="A549">
        <v>4826544</v>
      </c>
      <c r="B549" s="54" t="s">
        <v>24213</v>
      </c>
      <c r="C549" s="186" t="s">
        <v>13590</v>
      </c>
      <c r="D549" s="187">
        <v>13923</v>
      </c>
      <c r="E549" s="187">
        <v>78</v>
      </c>
      <c r="F549" s="187">
        <v>5.6022408963585435E-3</v>
      </c>
      <c r="G549" s="187">
        <v>0.49525581663622903</v>
      </c>
      <c r="H549" s="187" t="str">
        <f t="shared" si="8"/>
        <v>No</v>
      </c>
      <c r="J549" s="178"/>
      <c r="K549" s="178"/>
      <c r="L549" s="178"/>
      <c r="M549" s="178"/>
      <c r="N549" s="178"/>
      <c r="O549" s="178"/>
    </row>
    <row r="550" spans="1:15">
      <c r="A550">
        <v>4826604</v>
      </c>
      <c r="B550" s="54" t="s">
        <v>24214</v>
      </c>
      <c r="C550" s="186" t="s">
        <v>12255</v>
      </c>
      <c r="D550" s="187">
        <v>28222</v>
      </c>
      <c r="E550" s="187">
        <v>131</v>
      </c>
      <c r="F550" s="187">
        <v>4.6417688328254554E-3</v>
      </c>
      <c r="G550" s="187">
        <v>0.41034704798785565</v>
      </c>
      <c r="H550" s="187" t="str">
        <f t="shared" si="8"/>
        <v>No</v>
      </c>
      <c r="J550" s="178"/>
      <c r="K550" s="178"/>
      <c r="L550" s="178"/>
      <c r="M550" s="178"/>
      <c r="N550" s="178"/>
      <c r="O550" s="178"/>
    </row>
    <row r="551" spans="1:15">
      <c r="A551">
        <v>4826640</v>
      </c>
      <c r="B551" s="54" t="s">
        <v>24215</v>
      </c>
      <c r="C551" s="186" t="s">
        <v>24216</v>
      </c>
      <c r="D551" s="187">
        <v>439</v>
      </c>
      <c r="E551" s="187">
        <v>0</v>
      </c>
      <c r="F551" s="187">
        <v>0</v>
      </c>
      <c r="G551" s="187">
        <v>0</v>
      </c>
      <c r="H551" s="187" t="str">
        <f t="shared" si="8"/>
        <v>No</v>
      </c>
      <c r="J551" s="178"/>
      <c r="K551" s="178"/>
      <c r="L551" s="178"/>
      <c r="M551" s="178"/>
      <c r="N551" s="178"/>
      <c r="O551" s="178"/>
    </row>
    <row r="552" spans="1:15">
      <c r="A552">
        <v>4826664</v>
      </c>
      <c r="B552" s="54" t="s">
        <v>24217</v>
      </c>
      <c r="C552" s="186" t="s">
        <v>24218</v>
      </c>
      <c r="D552" s="187">
        <v>12009</v>
      </c>
      <c r="E552" s="187">
        <v>0</v>
      </c>
      <c r="F552" s="187">
        <v>0</v>
      </c>
      <c r="G552" s="187">
        <v>0</v>
      </c>
      <c r="H552" s="187" t="str">
        <f t="shared" si="8"/>
        <v>No</v>
      </c>
      <c r="J552" s="178"/>
      <c r="K552" s="178"/>
      <c r="L552" s="178"/>
      <c r="M552" s="178"/>
      <c r="N552" s="178"/>
      <c r="O552" s="178"/>
    </row>
    <row r="553" spans="1:15" ht="28.8">
      <c r="A553">
        <v>4826680</v>
      </c>
      <c r="B553" s="54" t="s">
        <v>24219</v>
      </c>
      <c r="C553" s="186" t="s">
        <v>24220</v>
      </c>
      <c r="D553" s="187">
        <v>1146</v>
      </c>
      <c r="E553" s="187">
        <v>0</v>
      </c>
      <c r="F553" s="187">
        <v>0</v>
      </c>
      <c r="G553" s="187">
        <v>0</v>
      </c>
      <c r="H553" s="187" t="str">
        <f t="shared" si="8"/>
        <v>No</v>
      </c>
      <c r="J553" s="178"/>
      <c r="K553" s="178"/>
      <c r="L553" s="178"/>
      <c r="M553" s="178"/>
      <c r="N553" s="178"/>
      <c r="O553" s="178"/>
    </row>
    <row r="554" spans="1:15">
      <c r="A554">
        <v>4826688</v>
      </c>
      <c r="B554" s="54" t="s">
        <v>24221</v>
      </c>
      <c r="C554" s="186" t="s">
        <v>24222</v>
      </c>
      <c r="D554" s="187">
        <v>986</v>
      </c>
      <c r="E554" s="187">
        <v>0</v>
      </c>
      <c r="F554" s="187">
        <v>0</v>
      </c>
      <c r="G554" s="187">
        <v>0</v>
      </c>
      <c r="H554" s="187" t="str">
        <f t="shared" si="8"/>
        <v>No</v>
      </c>
      <c r="J554" s="178"/>
      <c r="K554" s="178"/>
      <c r="L554" s="178"/>
      <c r="M554" s="178"/>
      <c r="N554" s="178"/>
      <c r="O554" s="178"/>
    </row>
    <row r="555" spans="1:15">
      <c r="A555">
        <v>4826724</v>
      </c>
      <c r="B555" s="54" t="s">
        <v>24223</v>
      </c>
      <c r="C555" s="186" t="s">
        <v>24224</v>
      </c>
      <c r="D555" s="187">
        <v>956</v>
      </c>
      <c r="E555" s="187">
        <v>0</v>
      </c>
      <c r="F555" s="187">
        <v>0</v>
      </c>
      <c r="G555" s="187">
        <v>0</v>
      </c>
      <c r="H555" s="187" t="str">
        <f t="shared" si="8"/>
        <v>No</v>
      </c>
      <c r="J555" s="178"/>
      <c r="K555" s="178"/>
      <c r="L555" s="178"/>
      <c r="M555" s="178"/>
      <c r="N555" s="178"/>
      <c r="O555" s="178"/>
    </row>
    <row r="556" spans="1:15">
      <c r="A556">
        <v>4826736</v>
      </c>
      <c r="B556" s="54" t="s">
        <v>24225</v>
      </c>
      <c r="C556" s="186" t="s">
        <v>24226</v>
      </c>
      <c r="D556" s="187">
        <v>25786</v>
      </c>
      <c r="E556" s="187">
        <v>0</v>
      </c>
      <c r="F556" s="187">
        <v>0</v>
      </c>
      <c r="G556" s="187">
        <v>0</v>
      </c>
      <c r="H556" s="187" t="str">
        <f t="shared" si="8"/>
        <v>No</v>
      </c>
      <c r="J556" s="178"/>
      <c r="K556" s="178"/>
      <c r="L556" s="178"/>
      <c r="M556" s="178"/>
      <c r="N556" s="178"/>
      <c r="O556" s="178"/>
    </row>
    <row r="557" spans="1:15">
      <c r="A557">
        <v>4826808</v>
      </c>
      <c r="B557" s="54" t="s">
        <v>24227</v>
      </c>
      <c r="C557" s="186" t="s">
        <v>14138</v>
      </c>
      <c r="D557" s="187">
        <v>8340</v>
      </c>
      <c r="E557" s="187">
        <v>150</v>
      </c>
      <c r="F557" s="187">
        <v>1.7985611510791366E-2</v>
      </c>
      <c r="G557" s="187">
        <v>1.5899849508914907</v>
      </c>
      <c r="H557" s="187" t="str">
        <f t="shared" si="8"/>
        <v>No</v>
      </c>
      <c r="J557" s="178"/>
      <c r="K557" s="178"/>
      <c r="L557" s="178"/>
      <c r="M557" s="178"/>
      <c r="N557" s="178"/>
      <c r="O557" s="178"/>
    </row>
    <row r="558" spans="1:15">
      <c r="A558">
        <v>4827000</v>
      </c>
      <c r="B558" s="54" t="s">
        <v>24228</v>
      </c>
      <c r="C558" s="186" t="s">
        <v>9723</v>
      </c>
      <c r="D558" s="187">
        <v>941311</v>
      </c>
      <c r="E558" s="187">
        <v>16892</v>
      </c>
      <c r="F558" s="187">
        <v>1.7945184960124764E-2</v>
      </c>
      <c r="G558" s="187">
        <v>1.5864111159324856</v>
      </c>
      <c r="H558" s="187" t="str">
        <f t="shared" si="8"/>
        <v>No</v>
      </c>
      <c r="J558" s="178"/>
      <c r="K558" s="178"/>
      <c r="L558" s="178"/>
      <c r="M558" s="178"/>
      <c r="N558" s="178"/>
      <c r="O558" s="178"/>
    </row>
    <row r="559" spans="1:15">
      <c r="A559">
        <v>4827102</v>
      </c>
      <c r="B559" s="54" t="s">
        <v>24229</v>
      </c>
      <c r="C559" s="186" t="s">
        <v>18173</v>
      </c>
      <c r="D559" s="187">
        <v>11490</v>
      </c>
      <c r="E559" s="187">
        <v>180</v>
      </c>
      <c r="F559" s="191">
        <v>1.5665796344647518E-2</v>
      </c>
      <c r="G559" s="191">
        <v>1.3849059520036586</v>
      </c>
      <c r="H559" s="191" t="str">
        <f t="shared" si="8"/>
        <v>No</v>
      </c>
      <c r="J559" s="178"/>
      <c r="K559" s="178"/>
      <c r="L559" s="178"/>
      <c r="M559" s="178"/>
      <c r="N559" s="178"/>
      <c r="O559" s="178"/>
    </row>
    <row r="560" spans="1:15">
      <c r="A560">
        <v>4827124</v>
      </c>
      <c r="B560" s="54" t="s">
        <v>24230</v>
      </c>
      <c r="C560" s="186" t="s">
        <v>24231</v>
      </c>
      <c r="D560" s="187">
        <v>73</v>
      </c>
      <c r="E560" s="187">
        <v>0</v>
      </c>
      <c r="F560" s="187">
        <v>0</v>
      </c>
      <c r="G560" s="187">
        <v>0</v>
      </c>
      <c r="H560" s="187" t="str">
        <f t="shared" si="8"/>
        <v>No</v>
      </c>
      <c r="J560" s="178"/>
      <c r="K560" s="178"/>
      <c r="L560" s="178"/>
      <c r="M560" s="178"/>
      <c r="N560" s="178"/>
      <c r="O560" s="178"/>
    </row>
    <row r="561" spans="1:15">
      <c r="A561">
        <v>4827144</v>
      </c>
      <c r="B561" s="54" t="s">
        <v>24232</v>
      </c>
      <c r="C561" s="186" t="s">
        <v>24233</v>
      </c>
      <c r="D561" s="187">
        <v>0</v>
      </c>
      <c r="E561" s="187">
        <v>0</v>
      </c>
      <c r="F561" s="187" t="e">
        <v>#DIV/0!</v>
      </c>
      <c r="G561" s="187" t="e">
        <v>#DIV/0!</v>
      </c>
      <c r="H561" s="187" t="str">
        <f t="shared" si="8"/>
        <v>No</v>
      </c>
      <c r="J561" s="178"/>
      <c r="K561" s="178"/>
      <c r="L561" s="178"/>
      <c r="M561" s="178"/>
      <c r="N561" s="178"/>
      <c r="O561" s="178"/>
    </row>
    <row r="562" spans="1:15">
      <c r="A562">
        <v>4827288</v>
      </c>
      <c r="B562" s="54" t="s">
        <v>24234</v>
      </c>
      <c r="C562" s="186" t="s">
        <v>2245</v>
      </c>
      <c r="D562" s="187">
        <v>1498</v>
      </c>
      <c r="E562" s="187">
        <v>38</v>
      </c>
      <c r="F562" s="187">
        <v>2.5367156208277702E-2</v>
      </c>
      <c r="G562" s="187">
        <v>2.2425368519649811</v>
      </c>
      <c r="H562" s="187" t="str">
        <f t="shared" si="8"/>
        <v>Yes</v>
      </c>
      <c r="J562" s="178"/>
      <c r="K562" s="178"/>
      <c r="L562" s="178"/>
      <c r="M562" s="178"/>
      <c r="N562" s="178"/>
      <c r="O562" s="178"/>
    </row>
    <row r="563" spans="1:15">
      <c r="A563">
        <v>4827300</v>
      </c>
      <c r="B563" s="54" t="s">
        <v>24235</v>
      </c>
      <c r="C563" s="186" t="s">
        <v>22232</v>
      </c>
      <c r="D563" s="187">
        <v>1270</v>
      </c>
      <c r="E563" s="187">
        <v>24</v>
      </c>
      <c r="F563" s="187">
        <v>1.889763779527559E-2</v>
      </c>
      <c r="G563" s="187">
        <v>1.6706109594248859</v>
      </c>
      <c r="H563" s="187" t="str">
        <f t="shared" si="8"/>
        <v>No</v>
      </c>
      <c r="J563" s="178"/>
      <c r="K563" s="178"/>
      <c r="L563" s="178"/>
      <c r="M563" s="178"/>
      <c r="N563" s="178"/>
      <c r="O563" s="178"/>
    </row>
    <row r="564" spans="1:15">
      <c r="A564">
        <v>4827348</v>
      </c>
      <c r="B564" s="54" t="s">
        <v>24236</v>
      </c>
      <c r="C564" s="186" t="s">
        <v>12158</v>
      </c>
      <c r="D564" s="187">
        <v>11254</v>
      </c>
      <c r="E564" s="187">
        <v>250</v>
      </c>
      <c r="F564" s="187">
        <v>2.2214323795983652E-2</v>
      </c>
      <c r="G564" s="187">
        <v>1.9638164934593676</v>
      </c>
      <c r="H564" s="187" t="str">
        <f t="shared" si="8"/>
        <v>No</v>
      </c>
      <c r="J564" s="178"/>
      <c r="K564" s="178"/>
      <c r="L564" s="178"/>
      <c r="M564" s="178"/>
      <c r="N564" s="178"/>
      <c r="O564" s="178"/>
    </row>
    <row r="565" spans="1:15">
      <c r="A565">
        <v>4827420</v>
      </c>
      <c r="B565" s="54" t="s">
        <v>24237</v>
      </c>
      <c r="C565" s="186" t="s">
        <v>10574</v>
      </c>
      <c r="D565" s="187">
        <v>10639</v>
      </c>
      <c r="E565" s="187">
        <v>286</v>
      </c>
      <c r="F565" s="187">
        <v>2.6882225773098976E-2</v>
      </c>
      <c r="G565" s="187">
        <v>2.3764737940686276</v>
      </c>
      <c r="H565" s="187" t="str">
        <f t="shared" si="8"/>
        <v>Yes</v>
      </c>
      <c r="J565" s="178"/>
      <c r="K565" s="178"/>
      <c r="L565" s="178"/>
      <c r="M565" s="178"/>
      <c r="N565" s="178"/>
      <c r="O565" s="178"/>
    </row>
    <row r="566" spans="1:15">
      <c r="A566">
        <v>4827432</v>
      </c>
      <c r="B566" s="54" t="s">
        <v>24238</v>
      </c>
      <c r="C566" s="186" t="s">
        <v>22237</v>
      </c>
      <c r="D566" s="187">
        <v>2524</v>
      </c>
      <c r="E566" s="187">
        <v>31</v>
      </c>
      <c r="F566" s="187">
        <v>1.2282091917591125E-2</v>
      </c>
      <c r="G566" s="187">
        <v>1.085775777082636</v>
      </c>
      <c r="H566" s="187" t="str">
        <f t="shared" si="8"/>
        <v>No</v>
      </c>
      <c r="J566" s="178"/>
      <c r="K566" s="178"/>
      <c r="L566" s="178"/>
      <c r="M566" s="178"/>
      <c r="N566" s="178"/>
      <c r="O566" s="178"/>
    </row>
    <row r="567" spans="1:15">
      <c r="A567">
        <v>4827540</v>
      </c>
      <c r="B567" s="54" t="s">
        <v>24239</v>
      </c>
      <c r="C567" s="186" t="s">
        <v>24240</v>
      </c>
      <c r="D567" s="187">
        <v>24087</v>
      </c>
      <c r="E567" s="187">
        <v>0</v>
      </c>
      <c r="F567" s="187">
        <v>0</v>
      </c>
      <c r="G567" s="187">
        <v>0</v>
      </c>
      <c r="H567" s="187" t="str">
        <f t="shared" si="8"/>
        <v>No</v>
      </c>
      <c r="J567" s="178"/>
      <c r="K567" s="178"/>
      <c r="L567" s="178"/>
      <c r="M567" s="178"/>
      <c r="N567" s="178"/>
      <c r="O567" s="178"/>
    </row>
    <row r="568" spans="1:15">
      <c r="A568">
        <v>4827648</v>
      </c>
      <c r="B568" s="54" t="s">
        <v>24241</v>
      </c>
      <c r="C568" s="186" t="s">
        <v>15319</v>
      </c>
      <c r="D568" s="187">
        <v>40827</v>
      </c>
      <c r="E568" s="187">
        <v>202</v>
      </c>
      <c r="F568" s="187">
        <v>4.9477061748352804E-3</v>
      </c>
      <c r="G568" s="187">
        <v>0.4373928767838075</v>
      </c>
      <c r="H568" s="187" t="str">
        <f t="shared" si="8"/>
        <v>No</v>
      </c>
      <c r="J568" s="178"/>
      <c r="K568" s="178"/>
      <c r="L568" s="178"/>
      <c r="M568" s="178"/>
      <c r="N568" s="178"/>
      <c r="O568" s="178"/>
    </row>
    <row r="569" spans="1:15">
      <c r="A569">
        <v>4827660</v>
      </c>
      <c r="B569" s="54" t="s">
        <v>24242</v>
      </c>
      <c r="C569" s="186" t="s">
        <v>24243</v>
      </c>
      <c r="D569" s="187">
        <v>4116</v>
      </c>
      <c r="E569" s="187">
        <v>0</v>
      </c>
      <c r="F569" s="187">
        <v>0</v>
      </c>
      <c r="G569" s="187">
        <v>0</v>
      </c>
      <c r="H569" s="187" t="str">
        <f t="shared" si="8"/>
        <v>No</v>
      </c>
      <c r="J569" s="178"/>
      <c r="K569" s="178"/>
      <c r="L569" s="178"/>
      <c r="M569" s="178"/>
      <c r="N569" s="178"/>
      <c r="O569" s="178"/>
    </row>
    <row r="570" spans="1:15">
      <c r="A570">
        <v>4827684</v>
      </c>
      <c r="B570" s="54" t="s">
        <v>24244</v>
      </c>
      <c r="C570" s="186" t="s">
        <v>13611</v>
      </c>
      <c r="D570" s="187">
        <v>210238</v>
      </c>
      <c r="E570" s="187">
        <v>188</v>
      </c>
      <c r="F570" s="187">
        <v>8.9422464064536379E-4</v>
      </c>
      <c r="G570" s="187">
        <v>7.9052286906641872E-2</v>
      </c>
      <c r="H570" s="187" t="str">
        <f t="shared" si="8"/>
        <v>No</v>
      </c>
      <c r="J570" s="178"/>
      <c r="K570" s="178"/>
      <c r="L570" s="178"/>
      <c r="M570" s="178"/>
      <c r="N570" s="178"/>
      <c r="O570" s="178"/>
    </row>
    <row r="571" spans="1:15">
      <c r="A571">
        <v>4827696</v>
      </c>
      <c r="B571" s="54" t="s">
        <v>24245</v>
      </c>
      <c r="C571" s="186" t="s">
        <v>24246</v>
      </c>
      <c r="D571" s="187">
        <v>2544</v>
      </c>
      <c r="E571" s="187">
        <v>0</v>
      </c>
      <c r="F571" s="187">
        <v>0</v>
      </c>
      <c r="G571" s="187">
        <v>0</v>
      </c>
      <c r="H571" s="187" t="str">
        <f t="shared" si="8"/>
        <v>No</v>
      </c>
      <c r="J571" s="178"/>
      <c r="K571" s="178"/>
      <c r="L571" s="178"/>
      <c r="M571" s="178"/>
      <c r="N571" s="178"/>
      <c r="O571" s="178"/>
    </row>
    <row r="572" spans="1:15">
      <c r="A572">
        <v>4827744</v>
      </c>
      <c r="B572" s="54" t="s">
        <v>24247</v>
      </c>
      <c r="C572" s="186" t="s">
        <v>24248</v>
      </c>
      <c r="D572" s="187">
        <v>328</v>
      </c>
      <c r="E572" s="187">
        <v>0</v>
      </c>
      <c r="F572" s="187">
        <v>0</v>
      </c>
      <c r="G572" s="187">
        <v>0</v>
      </c>
      <c r="H572" s="187" t="str">
        <f t="shared" si="8"/>
        <v>No</v>
      </c>
      <c r="J572" s="178"/>
      <c r="K572" s="178"/>
      <c r="L572" s="178"/>
      <c r="M572" s="178"/>
      <c r="N572" s="178"/>
      <c r="O572" s="178"/>
    </row>
    <row r="573" spans="1:15" ht="28.8">
      <c r="A573">
        <v>4827748</v>
      </c>
      <c r="B573" s="54" t="s">
        <v>24249</v>
      </c>
      <c r="C573" s="186" t="s">
        <v>24250</v>
      </c>
      <c r="D573" s="187">
        <v>88</v>
      </c>
      <c r="E573" s="187">
        <v>0</v>
      </c>
      <c r="F573" s="187">
        <v>0</v>
      </c>
      <c r="G573" s="187">
        <v>0</v>
      </c>
      <c r="H573" s="187" t="str">
        <f t="shared" si="8"/>
        <v>No</v>
      </c>
      <c r="J573" s="178"/>
      <c r="K573" s="178"/>
      <c r="L573" s="178"/>
      <c r="M573" s="178"/>
      <c r="N573" s="178"/>
      <c r="O573" s="178"/>
    </row>
    <row r="574" spans="1:15">
      <c r="A574">
        <v>4827768</v>
      </c>
      <c r="B574" s="54" t="s">
        <v>24251</v>
      </c>
      <c r="C574" s="186" t="s">
        <v>24252</v>
      </c>
      <c r="D574" s="187">
        <v>971</v>
      </c>
      <c r="E574" s="187">
        <v>0</v>
      </c>
      <c r="F574" s="187">
        <v>0</v>
      </c>
      <c r="G574" s="187">
        <v>0</v>
      </c>
      <c r="H574" s="187" t="str">
        <f t="shared" si="8"/>
        <v>No</v>
      </c>
      <c r="J574" s="178"/>
      <c r="K574" s="178"/>
      <c r="L574" s="178"/>
      <c r="M574" s="178"/>
      <c r="N574" s="178"/>
      <c r="O574" s="178"/>
    </row>
    <row r="575" spans="1:15">
      <c r="A575">
        <v>4827804</v>
      </c>
      <c r="B575" s="54" t="s">
        <v>24253</v>
      </c>
      <c r="C575" s="186" t="s">
        <v>24254</v>
      </c>
      <c r="D575" s="187">
        <v>454</v>
      </c>
      <c r="E575" s="187">
        <v>0</v>
      </c>
      <c r="F575" s="187">
        <v>0</v>
      </c>
      <c r="G575" s="187">
        <v>0</v>
      </c>
      <c r="H575" s="187" t="str">
        <f t="shared" si="8"/>
        <v>No</v>
      </c>
      <c r="J575" s="178"/>
      <c r="K575" s="178"/>
      <c r="L575" s="178"/>
      <c r="M575" s="178"/>
      <c r="N575" s="178"/>
      <c r="O575" s="178"/>
    </row>
    <row r="576" spans="1:15">
      <c r="A576">
        <v>4827876</v>
      </c>
      <c r="B576" s="54" t="s">
        <v>24255</v>
      </c>
      <c r="C576" s="186" t="s">
        <v>24256</v>
      </c>
      <c r="D576" s="187">
        <v>26986</v>
      </c>
      <c r="E576" s="187">
        <v>0</v>
      </c>
      <c r="F576" s="187">
        <v>0</v>
      </c>
      <c r="G576" s="187">
        <v>0</v>
      </c>
      <c r="H576" s="187" t="str">
        <f t="shared" si="8"/>
        <v>No</v>
      </c>
      <c r="J576" s="178"/>
      <c r="K576" s="178"/>
      <c r="L576" s="178"/>
      <c r="M576" s="178"/>
      <c r="N576" s="178"/>
      <c r="O576" s="178"/>
    </row>
    <row r="577" spans="1:15">
      <c r="A577">
        <v>4827888</v>
      </c>
      <c r="B577" s="54" t="s">
        <v>24257</v>
      </c>
      <c r="C577" s="186" t="s">
        <v>24258</v>
      </c>
      <c r="D577" s="187">
        <v>1002</v>
      </c>
      <c r="E577" s="187">
        <v>0</v>
      </c>
      <c r="F577" s="187">
        <v>0</v>
      </c>
      <c r="G577" s="187">
        <v>0</v>
      </c>
      <c r="H577" s="187" t="str">
        <f t="shared" si="8"/>
        <v>No</v>
      </c>
      <c r="J577" s="178"/>
      <c r="K577" s="178"/>
      <c r="L577" s="178"/>
      <c r="M577" s="178"/>
      <c r="N577" s="178"/>
      <c r="O577" s="178"/>
    </row>
    <row r="578" spans="1:15">
      <c r="A578">
        <v>4827972</v>
      </c>
      <c r="B578" s="54" t="s">
        <v>24259</v>
      </c>
      <c r="C578" s="186" t="s">
        <v>24260</v>
      </c>
      <c r="D578" s="187">
        <v>323</v>
      </c>
      <c r="E578" s="187">
        <v>0</v>
      </c>
      <c r="F578" s="187">
        <v>0</v>
      </c>
      <c r="G578" s="187">
        <v>0</v>
      </c>
      <c r="H578" s="187" t="str">
        <f t="shared" si="8"/>
        <v>No</v>
      </c>
      <c r="J578" s="178"/>
      <c r="K578" s="178"/>
      <c r="L578" s="178"/>
      <c r="M578" s="178"/>
      <c r="N578" s="178"/>
      <c r="O578" s="178"/>
    </row>
    <row r="579" spans="1:15">
      <c r="A579">
        <v>4827984</v>
      </c>
      <c r="B579" s="54" t="s">
        <v>24261</v>
      </c>
      <c r="C579" s="186" t="s">
        <v>11225</v>
      </c>
      <c r="D579" s="187">
        <v>17688</v>
      </c>
      <c r="E579" s="187">
        <v>272</v>
      </c>
      <c r="F579" s="187">
        <v>1.5377657168701944E-2</v>
      </c>
      <c r="G579" s="187">
        <v>1.3594335373881836</v>
      </c>
      <c r="H579" s="187" t="str">
        <f t="shared" si="8"/>
        <v>No</v>
      </c>
      <c r="J579" s="178"/>
      <c r="K579" s="178"/>
      <c r="L579" s="178"/>
      <c r="M579" s="178"/>
      <c r="N579" s="178"/>
      <c r="O579" s="178"/>
    </row>
    <row r="580" spans="1:15">
      <c r="A580">
        <v>4827996</v>
      </c>
      <c r="B580" s="54" t="s">
        <v>24262</v>
      </c>
      <c r="C580" s="186" t="s">
        <v>24263</v>
      </c>
      <c r="D580" s="187">
        <v>10527</v>
      </c>
      <c r="E580" s="187">
        <v>0</v>
      </c>
      <c r="F580" s="187">
        <v>0</v>
      </c>
      <c r="G580" s="187">
        <v>0</v>
      </c>
      <c r="H580" s="187" t="str">
        <f t="shared" si="8"/>
        <v>No</v>
      </c>
      <c r="J580" s="178"/>
      <c r="K580" s="178"/>
      <c r="L580" s="178"/>
      <c r="M580" s="178"/>
      <c r="N580" s="178"/>
      <c r="O580" s="178"/>
    </row>
    <row r="581" spans="1:15">
      <c r="A581">
        <v>4828008</v>
      </c>
      <c r="B581" s="54" t="s">
        <v>24264</v>
      </c>
      <c r="C581" s="186" t="s">
        <v>24265</v>
      </c>
      <c r="D581" s="187">
        <v>384</v>
      </c>
      <c r="E581" s="187">
        <v>0</v>
      </c>
      <c r="F581" s="187">
        <v>0</v>
      </c>
      <c r="G581" s="187">
        <v>0</v>
      </c>
      <c r="H581" s="187" t="str">
        <f t="shared" si="8"/>
        <v>No</v>
      </c>
      <c r="J581" s="178"/>
      <c r="K581" s="178"/>
      <c r="L581" s="178"/>
      <c r="M581" s="178"/>
      <c r="N581" s="178"/>
      <c r="O581" s="178"/>
    </row>
    <row r="582" spans="1:15">
      <c r="A582">
        <v>4828068</v>
      </c>
      <c r="B582" s="54" t="s">
        <v>24266</v>
      </c>
      <c r="C582" s="186" t="s">
        <v>2249</v>
      </c>
      <c r="D582" s="187">
        <v>53348</v>
      </c>
      <c r="E582" s="187">
        <v>901</v>
      </c>
      <c r="F582" s="187">
        <v>1.6889105495988602E-2</v>
      </c>
      <c r="G582" s="187">
        <v>1.4930503506388197</v>
      </c>
      <c r="H582" s="187" t="str">
        <f t="shared" si="8"/>
        <v>No</v>
      </c>
      <c r="J582" s="178"/>
      <c r="K582" s="178"/>
      <c r="L582" s="178"/>
      <c r="M582" s="178"/>
      <c r="N582" s="178"/>
      <c r="O582" s="178"/>
    </row>
    <row r="583" spans="1:15">
      <c r="A583">
        <v>4828080</v>
      </c>
      <c r="B583" s="54" t="s">
        <v>24267</v>
      </c>
      <c r="C583" s="186" t="s">
        <v>11744</v>
      </c>
      <c r="D583" s="187">
        <v>2045</v>
      </c>
      <c r="E583" s="187">
        <v>8</v>
      </c>
      <c r="F583" s="187">
        <v>3.9119804400977991E-3</v>
      </c>
      <c r="G583" s="187">
        <v>0.34583144555331785</v>
      </c>
      <c r="H583" s="187" t="str">
        <f t="shared" ref="H583:H646" si="9">IFERROR(IF(G583&lt;2, "No", "Yes"), "No")</f>
        <v>No</v>
      </c>
      <c r="J583" s="178"/>
      <c r="K583" s="178"/>
      <c r="L583" s="178"/>
      <c r="M583" s="178"/>
      <c r="N583" s="178"/>
      <c r="O583" s="178"/>
    </row>
    <row r="584" spans="1:15">
      <c r="A584">
        <v>4828128</v>
      </c>
      <c r="B584" s="54" t="s">
        <v>24268</v>
      </c>
      <c r="C584" s="186" t="s">
        <v>24269</v>
      </c>
      <c r="D584" s="187">
        <v>41</v>
      </c>
      <c r="E584" s="187">
        <v>0</v>
      </c>
      <c r="F584" s="191">
        <v>0</v>
      </c>
      <c r="G584" s="191">
        <v>0</v>
      </c>
      <c r="H584" s="191" t="str">
        <f t="shared" si="9"/>
        <v>No</v>
      </c>
      <c r="J584" s="178"/>
      <c r="K584" s="178"/>
      <c r="L584" s="178"/>
      <c r="M584" s="178"/>
      <c r="N584" s="178"/>
      <c r="O584" s="178"/>
    </row>
    <row r="585" spans="1:15">
      <c r="A585">
        <v>4828152</v>
      </c>
      <c r="B585" s="54" t="s">
        <v>24270</v>
      </c>
      <c r="C585" s="186" t="s">
        <v>24271</v>
      </c>
      <c r="D585" s="187">
        <v>260</v>
      </c>
      <c r="E585" s="187">
        <v>0</v>
      </c>
      <c r="F585" s="187">
        <v>0</v>
      </c>
      <c r="G585" s="187">
        <v>0</v>
      </c>
      <c r="H585" s="187" t="str">
        <f t="shared" si="9"/>
        <v>No</v>
      </c>
      <c r="J585" s="178"/>
      <c r="K585" s="178"/>
      <c r="L585" s="178"/>
      <c r="M585" s="178"/>
      <c r="N585" s="178"/>
      <c r="O585" s="178"/>
    </row>
    <row r="586" spans="1:15">
      <c r="A586">
        <v>4828176</v>
      </c>
      <c r="B586" s="54" t="s">
        <v>24272</v>
      </c>
      <c r="C586" s="186" t="s">
        <v>24273</v>
      </c>
      <c r="D586" s="187">
        <v>131</v>
      </c>
      <c r="E586" s="187">
        <v>0</v>
      </c>
      <c r="F586" s="187">
        <v>0</v>
      </c>
      <c r="G586" s="187">
        <v>0</v>
      </c>
      <c r="H586" s="187" t="str">
        <f t="shared" si="9"/>
        <v>No</v>
      </c>
      <c r="J586" s="178"/>
      <c r="K586" s="178"/>
      <c r="L586" s="178"/>
      <c r="M586" s="178"/>
      <c r="N586" s="178"/>
      <c r="O586" s="178"/>
    </row>
    <row r="587" spans="1:15">
      <c r="A587">
        <v>4828248</v>
      </c>
      <c r="B587" s="54" t="s">
        <v>24274</v>
      </c>
      <c r="C587" s="186" t="s">
        <v>24275</v>
      </c>
      <c r="D587" s="187">
        <v>4243</v>
      </c>
      <c r="E587" s="187">
        <v>0</v>
      </c>
      <c r="F587" s="187">
        <v>0</v>
      </c>
      <c r="G587" s="187">
        <v>0</v>
      </c>
      <c r="H587" s="187" t="str">
        <f t="shared" si="9"/>
        <v>No</v>
      </c>
      <c r="J587" s="178"/>
      <c r="K587" s="178"/>
      <c r="L587" s="178"/>
      <c r="M587" s="178"/>
      <c r="N587" s="178"/>
      <c r="O587" s="178"/>
    </row>
    <row r="588" spans="1:15">
      <c r="A588">
        <v>4828200</v>
      </c>
      <c r="B588" s="54" t="s">
        <v>24276</v>
      </c>
      <c r="C588" s="186" t="s">
        <v>24277</v>
      </c>
      <c r="D588" s="187">
        <v>1520</v>
      </c>
      <c r="E588" s="187">
        <v>0</v>
      </c>
      <c r="F588" s="187">
        <v>0</v>
      </c>
      <c r="G588" s="187">
        <v>0</v>
      </c>
      <c r="H588" s="187" t="str">
        <f t="shared" si="9"/>
        <v>No</v>
      </c>
      <c r="J588" s="178"/>
      <c r="K588" s="178"/>
      <c r="L588" s="178"/>
      <c r="M588" s="178"/>
      <c r="N588" s="178"/>
      <c r="O588" s="178"/>
    </row>
    <row r="589" spans="1:15">
      <c r="A589">
        <v>4828320</v>
      </c>
      <c r="B589" s="54" t="s">
        <v>24278</v>
      </c>
      <c r="C589" s="186" t="s">
        <v>24279</v>
      </c>
      <c r="D589" s="187">
        <v>2424</v>
      </c>
      <c r="E589" s="187">
        <v>0</v>
      </c>
      <c r="F589" s="187">
        <v>0</v>
      </c>
      <c r="G589" s="187">
        <v>0</v>
      </c>
      <c r="H589" s="187" t="str">
        <f t="shared" si="9"/>
        <v>No</v>
      </c>
      <c r="J589" s="178"/>
      <c r="K589" s="178"/>
      <c r="L589" s="178"/>
      <c r="M589" s="178"/>
      <c r="N589" s="178"/>
      <c r="O589" s="178"/>
    </row>
    <row r="590" spans="1:15">
      <c r="A590">
        <v>4829000</v>
      </c>
      <c r="B590" s="54" t="s">
        <v>24280</v>
      </c>
      <c r="C590" s="186" t="s">
        <v>9745</v>
      </c>
      <c r="D590" s="187">
        <v>245298</v>
      </c>
      <c r="E590" s="187">
        <v>1663</v>
      </c>
      <c r="F590" s="187">
        <v>6.7795090053730566E-3</v>
      </c>
      <c r="G590" s="187">
        <v>0.59933004148949331</v>
      </c>
      <c r="H590" s="187" t="str">
        <f t="shared" si="9"/>
        <v>No</v>
      </c>
      <c r="J590" s="178"/>
      <c r="K590" s="178"/>
      <c r="L590" s="178"/>
      <c r="M590" s="178"/>
      <c r="N590" s="178"/>
      <c r="O590" s="178"/>
    </row>
    <row r="591" spans="1:15">
      <c r="A591">
        <v>4829012</v>
      </c>
      <c r="B591" s="54" t="s">
        <v>24281</v>
      </c>
      <c r="C591" s="186" t="s">
        <v>24282</v>
      </c>
      <c r="D591" s="187">
        <v>522</v>
      </c>
      <c r="E591" s="187">
        <v>0</v>
      </c>
      <c r="F591" s="187">
        <v>0</v>
      </c>
      <c r="G591" s="187">
        <v>0</v>
      </c>
      <c r="H591" s="187" t="str">
        <f t="shared" si="9"/>
        <v>No</v>
      </c>
      <c r="J591" s="178"/>
      <c r="K591" s="178"/>
      <c r="L591" s="178"/>
      <c r="M591" s="178"/>
      <c r="N591" s="178"/>
      <c r="O591" s="178"/>
    </row>
    <row r="592" spans="1:15">
      <c r="A592">
        <v>4829036</v>
      </c>
      <c r="B592" s="54" t="s">
        <v>24283</v>
      </c>
      <c r="C592" s="186" t="s">
        <v>24284</v>
      </c>
      <c r="D592" s="187">
        <v>1067</v>
      </c>
      <c r="E592" s="187">
        <v>0</v>
      </c>
      <c r="F592" s="187">
        <v>0</v>
      </c>
      <c r="G592" s="187">
        <v>0</v>
      </c>
      <c r="H592" s="187" t="str">
        <f t="shared" si="9"/>
        <v>No</v>
      </c>
      <c r="J592" s="178"/>
      <c r="K592" s="178"/>
      <c r="L592" s="178"/>
      <c r="M592" s="178"/>
      <c r="N592" s="178"/>
      <c r="O592" s="178"/>
    </row>
    <row r="593" spans="1:15">
      <c r="A593">
        <v>4829060</v>
      </c>
      <c r="B593" s="54" t="s">
        <v>24285</v>
      </c>
      <c r="C593" s="186" t="s">
        <v>21562</v>
      </c>
      <c r="D593" s="187">
        <v>1001</v>
      </c>
      <c r="E593" s="187">
        <v>32</v>
      </c>
      <c r="F593" s="187">
        <v>3.1968031968031968E-2</v>
      </c>
      <c r="G593" s="187">
        <v>2.8260751494766638</v>
      </c>
      <c r="H593" s="187" t="str">
        <f t="shared" si="9"/>
        <v>Yes</v>
      </c>
      <c r="J593" s="178"/>
      <c r="K593" s="178"/>
      <c r="L593" s="178"/>
      <c r="M593" s="178"/>
      <c r="N593" s="178"/>
      <c r="O593" s="178"/>
    </row>
    <row r="594" spans="1:15">
      <c r="A594">
        <v>4829096</v>
      </c>
      <c r="B594" s="54" t="s">
        <v>24286</v>
      </c>
      <c r="C594" s="186" t="s">
        <v>24287</v>
      </c>
      <c r="D594" s="187">
        <v>415</v>
      </c>
      <c r="E594" s="187">
        <v>0</v>
      </c>
      <c r="F594" s="187">
        <v>0</v>
      </c>
      <c r="G594" s="187">
        <v>0</v>
      </c>
      <c r="H594" s="187" t="str">
        <f t="shared" si="9"/>
        <v>No</v>
      </c>
      <c r="J594" s="178"/>
      <c r="K594" s="178"/>
      <c r="L594" s="178"/>
      <c r="M594" s="178"/>
      <c r="N594" s="178"/>
      <c r="O594" s="178"/>
    </row>
    <row r="595" spans="1:15">
      <c r="A595">
        <v>4829108</v>
      </c>
      <c r="B595" s="54" t="s">
        <v>24288</v>
      </c>
      <c r="C595" s="186" t="s">
        <v>24289</v>
      </c>
      <c r="D595" s="187">
        <v>312</v>
      </c>
      <c r="E595" s="187">
        <v>0</v>
      </c>
      <c r="F595" s="187">
        <v>0</v>
      </c>
      <c r="G595" s="187">
        <v>0</v>
      </c>
      <c r="H595" s="187" t="str">
        <f t="shared" si="9"/>
        <v>No</v>
      </c>
      <c r="J595" s="178"/>
      <c r="K595" s="178"/>
      <c r="L595" s="178"/>
      <c r="M595" s="178"/>
      <c r="N595" s="178"/>
      <c r="O595" s="178"/>
    </row>
    <row r="596" spans="1:15">
      <c r="A596">
        <v>4829114</v>
      </c>
      <c r="B596" s="54" t="s">
        <v>24290</v>
      </c>
      <c r="C596" s="186" t="s">
        <v>24291</v>
      </c>
      <c r="D596" s="187">
        <v>673</v>
      </c>
      <c r="E596" s="187">
        <v>0</v>
      </c>
      <c r="F596" s="187">
        <v>0</v>
      </c>
      <c r="G596" s="187">
        <v>0</v>
      </c>
      <c r="H596" s="187" t="str">
        <f t="shared" si="9"/>
        <v>No</v>
      </c>
      <c r="J596" s="178"/>
      <c r="K596" s="178"/>
      <c r="L596" s="178"/>
      <c r="M596" s="178"/>
      <c r="N596" s="178"/>
      <c r="O596" s="178"/>
    </row>
    <row r="597" spans="1:15">
      <c r="A597">
        <v>4829168</v>
      </c>
      <c r="B597" s="54" t="s">
        <v>24292</v>
      </c>
      <c r="C597" s="186" t="s">
        <v>14826</v>
      </c>
      <c r="D597" s="187">
        <v>16058</v>
      </c>
      <c r="E597" s="187">
        <v>152</v>
      </c>
      <c r="F597" s="187">
        <v>9.4656868850417231E-3</v>
      </c>
      <c r="G597" s="187">
        <v>0.83679666315694146</v>
      </c>
      <c r="H597" s="187" t="str">
        <f t="shared" si="9"/>
        <v>No</v>
      </c>
      <c r="J597" s="178"/>
      <c r="K597" s="178"/>
      <c r="L597" s="178"/>
      <c r="M597" s="178"/>
      <c r="N597" s="178"/>
      <c r="O597" s="178"/>
    </row>
    <row r="598" spans="1:15">
      <c r="A598">
        <v>4829216</v>
      </c>
      <c r="B598" s="54" t="s">
        <v>24293</v>
      </c>
      <c r="C598" s="186" t="s">
        <v>24294</v>
      </c>
      <c r="D598" s="187">
        <v>376</v>
      </c>
      <c r="E598" s="187">
        <v>0</v>
      </c>
      <c r="F598" s="187">
        <v>0</v>
      </c>
      <c r="G598" s="187">
        <v>0</v>
      </c>
      <c r="H598" s="187" t="str">
        <f t="shared" si="9"/>
        <v>No</v>
      </c>
      <c r="J598" s="178"/>
      <c r="K598" s="178"/>
      <c r="L598" s="178"/>
      <c r="M598" s="178"/>
      <c r="N598" s="178"/>
      <c r="O598" s="178"/>
    </row>
    <row r="599" spans="1:15">
      <c r="A599">
        <v>4829348</v>
      </c>
      <c r="B599" s="54" t="s">
        <v>24295</v>
      </c>
      <c r="C599" s="186" t="s">
        <v>17962</v>
      </c>
      <c r="D599" s="187">
        <v>3067</v>
      </c>
      <c r="E599" s="187">
        <v>41</v>
      </c>
      <c r="F599" s="187">
        <v>1.3368112161721553E-2</v>
      </c>
      <c r="G599" s="187">
        <v>1.1817834020385531</v>
      </c>
      <c r="H599" s="187" t="str">
        <f t="shared" si="9"/>
        <v>No</v>
      </c>
      <c r="J599" s="178"/>
      <c r="K599" s="178"/>
      <c r="L599" s="178"/>
      <c r="M599" s="178"/>
      <c r="N599" s="178"/>
      <c r="O599" s="178"/>
    </row>
    <row r="600" spans="1:15">
      <c r="A600">
        <v>4829336</v>
      </c>
      <c r="B600" s="54" t="s">
        <v>24296</v>
      </c>
      <c r="C600" s="186" t="s">
        <v>10643</v>
      </c>
      <c r="D600" s="187">
        <v>78803</v>
      </c>
      <c r="E600" s="187">
        <v>1731</v>
      </c>
      <c r="F600" s="187">
        <v>2.1966168800680176E-2</v>
      </c>
      <c r="G600" s="187">
        <v>1.9418788068933959</v>
      </c>
      <c r="H600" s="187" t="str">
        <f t="shared" si="9"/>
        <v>No</v>
      </c>
      <c r="J600" s="178"/>
      <c r="K600" s="178"/>
      <c r="L600" s="178"/>
      <c r="M600" s="178"/>
      <c r="N600" s="178"/>
      <c r="O600" s="178"/>
    </row>
    <row r="601" spans="1:15">
      <c r="A601">
        <v>4829384</v>
      </c>
      <c r="B601" s="54" t="s">
        <v>24297</v>
      </c>
      <c r="C601" s="186" t="s">
        <v>24298</v>
      </c>
      <c r="D601" s="187">
        <v>977</v>
      </c>
      <c r="E601" s="187">
        <v>0</v>
      </c>
      <c r="F601" s="187">
        <v>0</v>
      </c>
      <c r="G601" s="187">
        <v>0</v>
      </c>
      <c r="H601" s="187" t="str">
        <f t="shared" si="9"/>
        <v>No</v>
      </c>
      <c r="J601" s="178"/>
      <c r="K601" s="178"/>
      <c r="L601" s="178"/>
      <c r="M601" s="178"/>
      <c r="N601" s="178"/>
      <c r="O601" s="178"/>
    </row>
    <row r="602" spans="1:15">
      <c r="A602">
        <v>4829408</v>
      </c>
      <c r="B602" s="54" t="s">
        <v>24299</v>
      </c>
      <c r="C602" s="186" t="s">
        <v>24300</v>
      </c>
      <c r="D602" s="187">
        <v>1131</v>
      </c>
      <c r="E602" s="187">
        <v>0</v>
      </c>
      <c r="F602" s="187">
        <v>0</v>
      </c>
      <c r="G602" s="187">
        <v>0</v>
      </c>
      <c r="H602" s="187" t="str">
        <f t="shared" si="9"/>
        <v>No</v>
      </c>
      <c r="J602" s="178"/>
      <c r="K602" s="178"/>
      <c r="L602" s="178"/>
      <c r="M602" s="178"/>
      <c r="N602" s="178"/>
      <c r="O602" s="178"/>
    </row>
    <row r="603" spans="1:15">
      <c r="A603">
        <v>4829432</v>
      </c>
      <c r="B603" s="54" t="s">
        <v>24301</v>
      </c>
      <c r="C603" s="186" t="s">
        <v>12124</v>
      </c>
      <c r="D603" s="187">
        <v>5085</v>
      </c>
      <c r="E603" s="187">
        <v>63</v>
      </c>
      <c r="F603" s="187">
        <v>1.2389380530973451E-2</v>
      </c>
      <c r="G603" s="187">
        <v>1.0952604298884392</v>
      </c>
      <c r="H603" s="187" t="str">
        <f t="shared" si="9"/>
        <v>No</v>
      </c>
      <c r="J603" s="178"/>
      <c r="K603" s="178"/>
      <c r="L603" s="178"/>
      <c r="M603" s="178"/>
      <c r="N603" s="178"/>
      <c r="O603" s="178"/>
    </row>
    <row r="604" spans="1:15">
      <c r="A604">
        <v>4829564</v>
      </c>
      <c r="B604" s="54" t="s">
        <v>24302</v>
      </c>
      <c r="C604" s="186" t="s">
        <v>9411</v>
      </c>
      <c r="D604" s="187">
        <v>4955</v>
      </c>
      <c r="E604" s="187">
        <v>30</v>
      </c>
      <c r="F604" s="187">
        <v>6.0544904137235112E-3</v>
      </c>
      <c r="G604" s="187">
        <v>0.53523610455842707</v>
      </c>
      <c r="H604" s="187" t="str">
        <f t="shared" si="9"/>
        <v>No</v>
      </c>
      <c r="J604" s="178"/>
      <c r="K604" s="178"/>
      <c r="L604" s="178"/>
      <c r="M604" s="178"/>
      <c r="N604" s="178"/>
      <c r="O604" s="178"/>
    </row>
    <row r="605" spans="1:15">
      <c r="A605">
        <v>4829612</v>
      </c>
      <c r="B605" s="54" t="s">
        <v>24303</v>
      </c>
      <c r="C605" s="186" t="s">
        <v>24304</v>
      </c>
      <c r="D605" s="187">
        <v>31</v>
      </c>
      <c r="E605" s="187">
        <v>0</v>
      </c>
      <c r="F605" s="187">
        <v>0</v>
      </c>
      <c r="G605" s="187">
        <v>0</v>
      </c>
      <c r="H605" s="187" t="str">
        <f t="shared" si="9"/>
        <v>No</v>
      </c>
      <c r="J605" s="178"/>
      <c r="K605" s="178"/>
      <c r="L605" s="178"/>
      <c r="M605" s="178"/>
      <c r="N605" s="178"/>
      <c r="O605" s="178"/>
    </row>
    <row r="606" spans="1:15">
      <c r="A606">
        <v>4829660</v>
      </c>
      <c r="B606" s="54" t="s">
        <v>24305</v>
      </c>
      <c r="C606" s="186" t="s">
        <v>13698</v>
      </c>
      <c r="D606" s="187">
        <v>6297</v>
      </c>
      <c r="E606" s="187">
        <v>34</v>
      </c>
      <c r="F606" s="191">
        <v>5.3993965380339844E-3</v>
      </c>
      <c r="G606" s="191">
        <v>0.47732373370895254</v>
      </c>
      <c r="H606" s="191" t="str">
        <f t="shared" si="9"/>
        <v>No</v>
      </c>
      <c r="J606" s="178"/>
      <c r="K606" s="178"/>
      <c r="L606" s="178"/>
      <c r="M606" s="178"/>
      <c r="N606" s="178"/>
      <c r="O606" s="178"/>
    </row>
    <row r="607" spans="1:15">
      <c r="A607">
        <v>4829732</v>
      </c>
      <c r="B607" s="54" t="s">
        <v>24306</v>
      </c>
      <c r="C607" s="186" t="s">
        <v>24307</v>
      </c>
      <c r="D607" s="187">
        <v>22</v>
      </c>
      <c r="E607" s="187">
        <v>0</v>
      </c>
      <c r="F607" s="187">
        <v>0</v>
      </c>
      <c r="G607" s="187">
        <v>0</v>
      </c>
      <c r="H607" s="187" t="str">
        <f t="shared" si="9"/>
        <v>No</v>
      </c>
      <c r="J607" s="178"/>
      <c r="K607" s="178"/>
      <c r="L607" s="178"/>
      <c r="M607" s="178"/>
      <c r="N607" s="178"/>
      <c r="O607" s="178"/>
    </row>
    <row r="608" spans="1:15">
      <c r="A608">
        <v>4829876</v>
      </c>
      <c r="B608" s="54" t="s">
        <v>24308</v>
      </c>
      <c r="C608" s="186" t="s">
        <v>24309</v>
      </c>
      <c r="D608" s="187">
        <v>2770</v>
      </c>
      <c r="E608" s="187">
        <v>0</v>
      </c>
      <c r="F608" s="187">
        <v>0</v>
      </c>
      <c r="G608" s="187">
        <v>0</v>
      </c>
      <c r="H608" s="187" t="str">
        <f t="shared" si="9"/>
        <v>No</v>
      </c>
      <c r="J608" s="178"/>
      <c r="K608" s="178"/>
      <c r="L608" s="178"/>
      <c r="M608" s="178"/>
      <c r="N608" s="178"/>
      <c r="O608" s="178"/>
    </row>
    <row r="609" spans="1:15">
      <c r="A609">
        <v>4829840</v>
      </c>
      <c r="B609" s="54" t="s">
        <v>24310</v>
      </c>
      <c r="C609" s="186" t="s">
        <v>19167</v>
      </c>
      <c r="D609" s="187">
        <v>17175</v>
      </c>
      <c r="E609" s="187">
        <v>252</v>
      </c>
      <c r="F609" s="187">
        <v>1.4672489082969432E-2</v>
      </c>
      <c r="G609" s="187">
        <v>1.2970944479726845</v>
      </c>
      <c r="H609" s="187" t="str">
        <f t="shared" si="9"/>
        <v>No</v>
      </c>
      <c r="J609" s="178"/>
      <c r="K609" s="178"/>
      <c r="L609" s="178"/>
      <c r="M609" s="178"/>
      <c r="N609" s="178"/>
      <c r="O609" s="178"/>
    </row>
    <row r="610" spans="1:15">
      <c r="A610">
        <v>4829912</v>
      </c>
      <c r="B610" s="54" t="s">
        <v>24311</v>
      </c>
      <c r="C610" s="186" t="s">
        <v>24312</v>
      </c>
      <c r="D610" s="187">
        <v>341</v>
      </c>
      <c r="E610" s="187">
        <v>0</v>
      </c>
      <c r="F610" s="187">
        <v>0</v>
      </c>
      <c r="G610" s="187">
        <v>0</v>
      </c>
      <c r="H610" s="187" t="str">
        <f t="shared" si="9"/>
        <v>No</v>
      </c>
      <c r="J610" s="178"/>
      <c r="K610" s="178"/>
      <c r="L610" s="178"/>
      <c r="M610" s="178"/>
      <c r="N610" s="178"/>
      <c r="O610" s="178"/>
    </row>
    <row r="611" spans="1:15">
      <c r="A611">
        <v>4829972</v>
      </c>
      <c r="B611" s="54" t="s">
        <v>24313</v>
      </c>
      <c r="C611" s="186" t="s">
        <v>10657</v>
      </c>
      <c r="D611" s="187">
        <v>2223</v>
      </c>
      <c r="E611" s="187">
        <v>20</v>
      </c>
      <c r="F611" s="187">
        <v>8.9968511021142599E-3</v>
      </c>
      <c r="G611" s="187">
        <v>0.79535009689218972</v>
      </c>
      <c r="H611" s="187" t="str">
        <f t="shared" si="9"/>
        <v>No</v>
      </c>
      <c r="J611" s="178"/>
      <c r="K611" s="178"/>
      <c r="L611" s="178"/>
      <c r="M611" s="178"/>
      <c r="N611" s="178"/>
      <c r="O611" s="178"/>
    </row>
    <row r="612" spans="1:15">
      <c r="A612">
        <v>4830044</v>
      </c>
      <c r="B612" s="54" t="s">
        <v>24314</v>
      </c>
      <c r="C612" s="186" t="s">
        <v>24315</v>
      </c>
      <c r="D612" s="187">
        <v>215</v>
      </c>
      <c r="E612" s="187">
        <v>0</v>
      </c>
      <c r="F612" s="187">
        <v>0</v>
      </c>
      <c r="G612" s="187">
        <v>0</v>
      </c>
      <c r="H612" s="187" t="str">
        <f t="shared" si="9"/>
        <v>No</v>
      </c>
      <c r="J612" s="178"/>
      <c r="K612" s="178"/>
      <c r="L612" s="178"/>
      <c r="M612" s="178"/>
      <c r="N612" s="178"/>
      <c r="O612" s="178"/>
    </row>
    <row r="613" spans="1:15">
      <c r="A613">
        <v>4830056</v>
      </c>
      <c r="B613" s="54" t="s">
        <v>24316</v>
      </c>
      <c r="C613" s="186" t="s">
        <v>16503</v>
      </c>
      <c r="D613" s="187">
        <v>1733</v>
      </c>
      <c r="E613" s="187">
        <v>24</v>
      </c>
      <c r="F613" s="187">
        <v>1.3848817080207732E-2</v>
      </c>
      <c r="G613" s="187">
        <v>1.2242792374319706</v>
      </c>
      <c r="H613" s="187" t="str">
        <f t="shared" si="9"/>
        <v>No</v>
      </c>
      <c r="J613" s="178"/>
      <c r="K613" s="178"/>
      <c r="L613" s="178"/>
      <c r="M613" s="178"/>
      <c r="N613" s="178"/>
      <c r="O613" s="178"/>
    </row>
    <row r="614" spans="1:15">
      <c r="A614">
        <v>4830080</v>
      </c>
      <c r="B614" s="54" t="s">
        <v>24317</v>
      </c>
      <c r="C614" s="186" t="s">
        <v>2253</v>
      </c>
      <c r="D614" s="187">
        <v>1551</v>
      </c>
      <c r="E614" s="187">
        <v>32</v>
      </c>
      <c r="F614" s="187">
        <v>2.0631850419084462E-2</v>
      </c>
      <c r="G614" s="187">
        <v>1.8239208411516057</v>
      </c>
      <c r="H614" s="187" t="str">
        <f t="shared" si="9"/>
        <v>No</v>
      </c>
      <c r="J614" s="178"/>
      <c r="K614" s="178"/>
      <c r="L614" s="178"/>
      <c r="M614" s="178"/>
      <c r="N614" s="178"/>
      <c r="O614" s="178"/>
    </row>
    <row r="615" spans="1:15">
      <c r="A615">
        <v>4830092</v>
      </c>
      <c r="B615" s="54" t="s">
        <v>24318</v>
      </c>
      <c r="C615" s="186" t="s">
        <v>24319</v>
      </c>
      <c r="D615" s="187">
        <v>771</v>
      </c>
      <c r="E615" s="187">
        <v>0</v>
      </c>
      <c r="F615" s="187">
        <v>0</v>
      </c>
      <c r="G615" s="187">
        <v>0</v>
      </c>
      <c r="H615" s="187" t="str">
        <f t="shared" si="9"/>
        <v>No</v>
      </c>
      <c r="J615" s="178"/>
      <c r="K615" s="178"/>
      <c r="L615" s="178"/>
      <c r="M615" s="178"/>
      <c r="N615" s="178"/>
      <c r="O615" s="178"/>
    </row>
    <row r="616" spans="1:15">
      <c r="A616">
        <v>4830116</v>
      </c>
      <c r="B616" s="54" t="s">
        <v>24320</v>
      </c>
      <c r="C616" s="186" t="s">
        <v>2254</v>
      </c>
      <c r="D616" s="187">
        <v>7180</v>
      </c>
      <c r="E616" s="187">
        <v>95</v>
      </c>
      <c r="F616" s="187">
        <v>1.3231197771587743E-2</v>
      </c>
      <c r="G616" s="187">
        <v>1.1696797368536007</v>
      </c>
      <c r="H616" s="187" t="str">
        <f t="shared" si="9"/>
        <v>No</v>
      </c>
      <c r="J616" s="178"/>
      <c r="K616" s="178"/>
      <c r="L616" s="178"/>
      <c r="M616" s="178"/>
      <c r="N616" s="178"/>
      <c r="O616" s="178"/>
    </row>
    <row r="617" spans="1:15">
      <c r="A617">
        <v>4830188</v>
      </c>
      <c r="B617" s="54" t="s">
        <v>24321</v>
      </c>
      <c r="C617" s="186" t="s">
        <v>24322</v>
      </c>
      <c r="D617" s="187">
        <v>226</v>
      </c>
      <c r="E617" s="187">
        <v>0</v>
      </c>
      <c r="F617" s="187">
        <v>0</v>
      </c>
      <c r="G617" s="187">
        <v>0</v>
      </c>
      <c r="H617" s="187" t="str">
        <f t="shared" si="9"/>
        <v>No</v>
      </c>
      <c r="J617" s="178"/>
      <c r="K617" s="178"/>
      <c r="L617" s="178"/>
      <c r="M617" s="178"/>
      <c r="N617" s="178"/>
      <c r="O617" s="178"/>
    </row>
    <row r="618" spans="1:15">
      <c r="A618">
        <v>4830224</v>
      </c>
      <c r="B618" s="54" t="s">
        <v>24323</v>
      </c>
      <c r="C618" s="186" t="s">
        <v>24324</v>
      </c>
      <c r="D618" s="187">
        <v>326</v>
      </c>
      <c r="E618" s="187">
        <v>0</v>
      </c>
      <c r="F618" s="187">
        <v>0</v>
      </c>
      <c r="G618" s="187">
        <v>0</v>
      </c>
      <c r="H618" s="187" t="str">
        <f t="shared" si="9"/>
        <v>No</v>
      </c>
      <c r="J618" s="178"/>
      <c r="K618" s="178"/>
      <c r="L618" s="178"/>
      <c r="M618" s="178"/>
      <c r="N618" s="178"/>
      <c r="O618" s="178"/>
    </row>
    <row r="619" spans="1:15">
      <c r="A619">
        <v>4830272</v>
      </c>
      <c r="B619" s="54" t="s">
        <v>24325</v>
      </c>
      <c r="C619" s="186" t="s">
        <v>24326</v>
      </c>
      <c r="D619" s="187">
        <v>460</v>
      </c>
      <c r="E619" s="187">
        <v>0</v>
      </c>
      <c r="F619" s="187">
        <v>0</v>
      </c>
      <c r="G619" s="187">
        <v>0</v>
      </c>
      <c r="H619" s="187" t="str">
        <f t="shared" si="9"/>
        <v>No</v>
      </c>
      <c r="J619" s="178"/>
      <c r="K619" s="178"/>
      <c r="L619" s="178"/>
      <c r="M619" s="178"/>
      <c r="N619" s="178"/>
      <c r="O619" s="178"/>
    </row>
    <row r="620" spans="1:15">
      <c r="A620">
        <v>4830296</v>
      </c>
      <c r="B620" s="54" t="s">
        <v>24327</v>
      </c>
      <c r="C620" s="186" t="s">
        <v>24328</v>
      </c>
      <c r="D620" s="187">
        <v>135</v>
      </c>
      <c r="E620" s="187">
        <v>0</v>
      </c>
      <c r="F620" s="187">
        <v>0</v>
      </c>
      <c r="G620" s="187">
        <v>0</v>
      </c>
      <c r="H620" s="187" t="str">
        <f t="shared" si="9"/>
        <v>No</v>
      </c>
      <c r="J620" s="178"/>
      <c r="K620" s="178"/>
      <c r="L620" s="178"/>
      <c r="M620" s="178"/>
      <c r="N620" s="178"/>
      <c r="O620" s="178"/>
    </row>
    <row r="621" spans="1:15">
      <c r="A621">
        <v>4830308</v>
      </c>
      <c r="B621" s="54" t="s">
        <v>24329</v>
      </c>
      <c r="C621" s="186" t="s">
        <v>24330</v>
      </c>
      <c r="D621" s="187">
        <v>1056</v>
      </c>
      <c r="E621" s="187">
        <v>0</v>
      </c>
      <c r="F621" s="187">
        <v>0</v>
      </c>
      <c r="G621" s="187">
        <v>0</v>
      </c>
      <c r="H621" s="187" t="str">
        <f t="shared" si="9"/>
        <v>No</v>
      </c>
      <c r="J621" s="178"/>
      <c r="K621" s="178"/>
      <c r="L621" s="178"/>
      <c r="M621" s="178"/>
      <c r="N621" s="178"/>
      <c r="O621" s="178"/>
    </row>
    <row r="622" spans="1:15">
      <c r="A622">
        <v>4830380</v>
      </c>
      <c r="B622" s="54" t="s">
        <v>24331</v>
      </c>
      <c r="C622" s="186" t="s">
        <v>24332</v>
      </c>
      <c r="D622" s="187">
        <v>632</v>
      </c>
      <c r="E622" s="187">
        <v>0</v>
      </c>
      <c r="F622" s="187">
        <v>0</v>
      </c>
      <c r="G622" s="187">
        <v>0</v>
      </c>
      <c r="H622" s="187" t="str">
        <f t="shared" si="9"/>
        <v>No</v>
      </c>
      <c r="J622" s="178"/>
      <c r="K622" s="178"/>
      <c r="L622" s="178"/>
      <c r="M622" s="178"/>
      <c r="N622" s="178"/>
      <c r="O622" s="178"/>
    </row>
    <row r="623" spans="1:15">
      <c r="A623">
        <v>4830392</v>
      </c>
      <c r="B623" s="54" t="s">
        <v>24333</v>
      </c>
      <c r="C623" s="186" t="s">
        <v>10715</v>
      </c>
      <c r="D623" s="187">
        <v>8758</v>
      </c>
      <c r="E623" s="187">
        <v>64</v>
      </c>
      <c r="F623" s="187">
        <v>7.3076044759077417E-3</v>
      </c>
      <c r="G623" s="187">
        <v>0.64601535159308987</v>
      </c>
      <c r="H623" s="187" t="str">
        <f t="shared" si="9"/>
        <v>No</v>
      </c>
      <c r="J623" s="178"/>
      <c r="K623" s="178"/>
      <c r="L623" s="178"/>
      <c r="M623" s="178"/>
      <c r="N623" s="178"/>
      <c r="O623" s="178"/>
    </row>
    <row r="624" spans="1:15">
      <c r="A624">
        <v>4830416</v>
      </c>
      <c r="B624" s="54" t="s">
        <v>24334</v>
      </c>
      <c r="C624" s="186" t="s">
        <v>19478</v>
      </c>
      <c r="D624" s="187">
        <v>11665</v>
      </c>
      <c r="E624" s="187">
        <v>70</v>
      </c>
      <c r="F624" s="187">
        <v>6.0008572653236173E-3</v>
      </c>
      <c r="G624" s="187">
        <v>0.53049476458377043</v>
      </c>
      <c r="H624" s="187" t="str">
        <f t="shared" si="9"/>
        <v>No</v>
      </c>
      <c r="J624" s="178"/>
      <c r="K624" s="178"/>
      <c r="L624" s="178"/>
      <c r="M624" s="178"/>
      <c r="N624" s="178"/>
      <c r="O624" s="178"/>
    </row>
    <row r="625" spans="1:15">
      <c r="A625">
        <v>4830464</v>
      </c>
      <c r="B625" s="54" t="s">
        <v>24335</v>
      </c>
      <c r="C625" s="186" t="s">
        <v>9854</v>
      </c>
      <c r="D625" s="187">
        <v>198564</v>
      </c>
      <c r="E625" s="187">
        <v>1606</v>
      </c>
      <c r="F625" s="187">
        <v>8.0880723595415076E-3</v>
      </c>
      <c r="G625" s="187">
        <v>0.71501118133661901</v>
      </c>
      <c r="H625" s="187" t="str">
        <f t="shared" si="9"/>
        <v>No</v>
      </c>
      <c r="J625" s="178"/>
      <c r="K625" s="178"/>
      <c r="L625" s="178"/>
      <c r="M625" s="178"/>
      <c r="N625" s="178"/>
      <c r="O625" s="178"/>
    </row>
    <row r="626" spans="1:15">
      <c r="A626">
        <v>4830476</v>
      </c>
      <c r="B626" s="54" t="s">
        <v>24336</v>
      </c>
      <c r="C626" s="186" t="s">
        <v>24337</v>
      </c>
      <c r="D626" s="187">
        <v>3166</v>
      </c>
      <c r="E626" s="187">
        <v>0</v>
      </c>
      <c r="F626" s="187">
        <v>0</v>
      </c>
      <c r="G626" s="187">
        <v>0</v>
      </c>
      <c r="H626" s="187" t="str">
        <f t="shared" si="9"/>
        <v>No</v>
      </c>
      <c r="J626" s="178"/>
      <c r="K626" s="178"/>
      <c r="L626" s="178"/>
      <c r="M626" s="178"/>
      <c r="N626" s="178"/>
      <c r="O626" s="178"/>
    </row>
    <row r="627" spans="1:15">
      <c r="A627">
        <v>4830440</v>
      </c>
      <c r="B627" s="54" t="s">
        <v>24338</v>
      </c>
      <c r="C627" s="186" t="s">
        <v>24339</v>
      </c>
      <c r="D627" s="187">
        <v>322</v>
      </c>
      <c r="E627" s="187">
        <v>0</v>
      </c>
      <c r="F627" s="187">
        <v>0</v>
      </c>
      <c r="G627" s="187">
        <v>0</v>
      </c>
      <c r="H627" s="187" t="str">
        <f t="shared" si="9"/>
        <v>No</v>
      </c>
      <c r="J627" s="178"/>
      <c r="K627" s="178"/>
      <c r="L627" s="178"/>
      <c r="M627" s="178"/>
      <c r="N627" s="178"/>
      <c r="O627" s="178"/>
    </row>
    <row r="628" spans="1:15">
      <c r="A628">
        <v>4830512</v>
      </c>
      <c r="B628" s="54" t="s">
        <v>24340</v>
      </c>
      <c r="C628" s="186" t="s">
        <v>10664</v>
      </c>
      <c r="D628" s="187">
        <v>2004</v>
      </c>
      <c r="E628" s="187">
        <v>24</v>
      </c>
      <c r="F628" s="187">
        <v>1.1976047904191617E-2</v>
      </c>
      <c r="G628" s="187">
        <v>1.0587205181984058</v>
      </c>
      <c r="H628" s="187" t="str">
        <f t="shared" si="9"/>
        <v>No</v>
      </c>
      <c r="J628" s="178"/>
      <c r="K628" s="178"/>
      <c r="L628" s="178"/>
      <c r="M628" s="178"/>
      <c r="N628" s="178"/>
      <c r="O628" s="178"/>
    </row>
    <row r="629" spans="1:15">
      <c r="A629">
        <v>4830548</v>
      </c>
      <c r="B629" s="54" t="s">
        <v>24341</v>
      </c>
      <c r="C629" s="186" t="s">
        <v>24342</v>
      </c>
      <c r="D629" s="187">
        <v>1015</v>
      </c>
      <c r="E629" s="187">
        <v>0</v>
      </c>
      <c r="F629" s="187">
        <v>0</v>
      </c>
      <c r="G629" s="187">
        <v>0</v>
      </c>
      <c r="H629" s="187" t="str">
        <f t="shared" si="9"/>
        <v>No</v>
      </c>
      <c r="J629" s="178"/>
      <c r="K629" s="178"/>
      <c r="L629" s="178"/>
      <c r="M629" s="178"/>
      <c r="N629" s="178"/>
      <c r="O629" s="178"/>
    </row>
    <row r="630" spans="1:15">
      <c r="A630">
        <v>4830560</v>
      </c>
      <c r="B630" s="54" t="s">
        <v>24343</v>
      </c>
      <c r="C630" s="186" t="s">
        <v>24344</v>
      </c>
      <c r="D630" s="187">
        <v>1046</v>
      </c>
      <c r="E630" s="187">
        <v>0</v>
      </c>
      <c r="F630" s="187">
        <v>0</v>
      </c>
      <c r="G630" s="187">
        <v>0</v>
      </c>
      <c r="H630" s="187" t="str">
        <f t="shared" si="9"/>
        <v>No</v>
      </c>
      <c r="J630" s="178"/>
      <c r="K630" s="178"/>
      <c r="L630" s="178"/>
      <c r="M630" s="178"/>
      <c r="N630" s="178"/>
      <c r="O630" s="178"/>
    </row>
    <row r="631" spans="1:15">
      <c r="A631">
        <v>4830584</v>
      </c>
      <c r="B631" s="54" t="s">
        <v>24345</v>
      </c>
      <c r="C631" s="186" t="s">
        <v>24346</v>
      </c>
      <c r="D631" s="187">
        <v>5247</v>
      </c>
      <c r="E631" s="187">
        <v>0</v>
      </c>
      <c r="F631" s="187">
        <v>0</v>
      </c>
      <c r="G631" s="187">
        <v>0</v>
      </c>
      <c r="H631" s="187" t="str">
        <f t="shared" si="9"/>
        <v>No</v>
      </c>
      <c r="J631" s="178"/>
      <c r="K631" s="178"/>
      <c r="L631" s="178"/>
      <c r="M631" s="178"/>
      <c r="N631" s="178"/>
      <c r="O631" s="178"/>
    </row>
    <row r="632" spans="1:15">
      <c r="A632">
        <v>4830608</v>
      </c>
      <c r="B632" s="54" t="s">
        <v>24347</v>
      </c>
      <c r="C632" s="186" t="s">
        <v>24348</v>
      </c>
      <c r="D632" s="187">
        <v>326</v>
      </c>
      <c r="E632" s="187">
        <v>0</v>
      </c>
      <c r="F632" s="187">
        <v>0</v>
      </c>
      <c r="G632" s="187">
        <v>0</v>
      </c>
      <c r="H632" s="187" t="str">
        <f t="shared" si="9"/>
        <v>No</v>
      </c>
      <c r="J632" s="178"/>
      <c r="K632" s="178"/>
      <c r="L632" s="178"/>
      <c r="M632" s="178"/>
      <c r="N632" s="178"/>
      <c r="O632" s="178"/>
    </row>
    <row r="633" spans="1:15">
      <c r="A633">
        <v>4830629</v>
      </c>
      <c r="B633" s="54" t="s">
        <v>24349</v>
      </c>
      <c r="C633" s="186" t="s">
        <v>24350</v>
      </c>
      <c r="D633" s="187">
        <v>4214</v>
      </c>
      <c r="E633" s="187">
        <v>0</v>
      </c>
      <c r="F633" s="187">
        <v>0</v>
      </c>
      <c r="G633" s="187">
        <v>0</v>
      </c>
      <c r="H633" s="187" t="str">
        <f t="shared" si="9"/>
        <v>No</v>
      </c>
      <c r="J633" s="178"/>
      <c r="K633" s="178"/>
      <c r="L633" s="178"/>
      <c r="M633" s="178"/>
      <c r="N633" s="178"/>
      <c r="O633" s="178"/>
    </row>
    <row r="634" spans="1:15">
      <c r="A634">
        <v>4830632</v>
      </c>
      <c r="B634" s="54" t="s">
        <v>24351</v>
      </c>
      <c r="C634" s="186" t="s">
        <v>24352</v>
      </c>
      <c r="D634" s="187">
        <v>1720</v>
      </c>
      <c r="E634" s="187">
        <v>0</v>
      </c>
      <c r="F634" s="187">
        <v>0</v>
      </c>
      <c r="G634" s="187">
        <v>0</v>
      </c>
      <c r="H634" s="187" t="str">
        <f t="shared" si="9"/>
        <v>No</v>
      </c>
      <c r="J634" s="178"/>
      <c r="K634" s="178"/>
      <c r="L634" s="178"/>
      <c r="M634" s="178"/>
      <c r="N634" s="178"/>
      <c r="O634" s="178"/>
    </row>
    <row r="635" spans="1:15">
      <c r="A635">
        <v>4830644</v>
      </c>
      <c r="B635" s="54" t="s">
        <v>24353</v>
      </c>
      <c r="C635" s="186" t="s">
        <v>24354</v>
      </c>
      <c r="D635" s="187">
        <v>50875</v>
      </c>
      <c r="E635" s="187">
        <v>0</v>
      </c>
      <c r="F635" s="187">
        <v>0</v>
      </c>
      <c r="G635" s="187">
        <v>0</v>
      </c>
      <c r="H635" s="187" t="str">
        <f t="shared" si="9"/>
        <v>No</v>
      </c>
      <c r="J635" s="178"/>
      <c r="K635" s="178"/>
      <c r="L635" s="178"/>
      <c r="M635" s="178"/>
      <c r="N635" s="178"/>
      <c r="O635" s="178"/>
    </row>
    <row r="636" spans="1:15">
      <c r="A636">
        <v>4830752</v>
      </c>
      <c r="B636" s="54" t="s">
        <v>24355</v>
      </c>
      <c r="C636" s="186" t="s">
        <v>24356</v>
      </c>
      <c r="D636" s="187">
        <v>378</v>
      </c>
      <c r="E636" s="187">
        <v>0</v>
      </c>
      <c r="F636" s="187">
        <v>0</v>
      </c>
      <c r="G636" s="187">
        <v>0</v>
      </c>
      <c r="H636" s="187" t="str">
        <f t="shared" si="9"/>
        <v>No</v>
      </c>
      <c r="J636" s="178"/>
      <c r="K636" s="178"/>
      <c r="L636" s="178"/>
      <c r="M636" s="178"/>
      <c r="N636" s="178"/>
      <c r="O636" s="178"/>
    </row>
    <row r="637" spans="1:15" ht="28.8">
      <c r="A637">
        <v>4830890</v>
      </c>
      <c r="B637" s="54" t="s">
        <v>24357</v>
      </c>
      <c r="C637" s="186" t="s">
        <v>24358</v>
      </c>
      <c r="D637" s="187">
        <v>469</v>
      </c>
      <c r="E637" s="187">
        <v>0</v>
      </c>
      <c r="F637" s="187">
        <v>0</v>
      </c>
      <c r="G637" s="187">
        <v>0</v>
      </c>
      <c r="H637" s="187" t="str">
        <f t="shared" si="9"/>
        <v>No</v>
      </c>
      <c r="J637" s="178"/>
      <c r="K637" s="178"/>
      <c r="L637" s="178"/>
      <c r="M637" s="178"/>
      <c r="N637" s="178"/>
      <c r="O637" s="178"/>
    </row>
    <row r="638" spans="1:15">
      <c r="A638">
        <v>4830920</v>
      </c>
      <c r="B638" s="54" t="s">
        <v>24359</v>
      </c>
      <c r="C638" s="186" t="s">
        <v>11604</v>
      </c>
      <c r="D638" s="187">
        <v>29936</v>
      </c>
      <c r="E638" s="187">
        <v>378</v>
      </c>
      <c r="F638" s="187">
        <v>1.2626937466595404E-2</v>
      </c>
      <c r="G638" s="187">
        <v>1.1162612144540447</v>
      </c>
      <c r="H638" s="187" t="str">
        <f t="shared" si="9"/>
        <v>No</v>
      </c>
      <c r="J638" s="178"/>
      <c r="K638" s="178"/>
      <c r="L638" s="178"/>
      <c r="M638" s="178"/>
      <c r="N638" s="178"/>
      <c r="O638" s="178"/>
    </row>
    <row r="639" spans="1:15">
      <c r="A639">
        <v>4831064</v>
      </c>
      <c r="B639" s="54" t="s">
        <v>24360</v>
      </c>
      <c r="C639" s="186" t="s">
        <v>18214</v>
      </c>
      <c r="D639" s="187">
        <v>2081</v>
      </c>
      <c r="E639" s="187">
        <v>123</v>
      </c>
      <c r="F639" s="187">
        <v>5.9106198942815956E-2</v>
      </c>
      <c r="G639" s="187">
        <v>5.2251749553852607</v>
      </c>
      <c r="H639" s="187" t="str">
        <f t="shared" si="9"/>
        <v>Yes</v>
      </c>
      <c r="J639" s="178"/>
      <c r="K639" s="178"/>
      <c r="L639" s="178"/>
      <c r="M639" s="178"/>
      <c r="N639" s="178"/>
      <c r="O639" s="178"/>
    </row>
    <row r="640" spans="1:15">
      <c r="A640">
        <v>4831100</v>
      </c>
      <c r="B640" s="54" t="s">
        <v>24361</v>
      </c>
      <c r="C640" s="186" t="s">
        <v>24362</v>
      </c>
      <c r="D640" s="187">
        <v>677</v>
      </c>
      <c r="E640" s="187">
        <v>0</v>
      </c>
      <c r="F640" s="187">
        <v>0</v>
      </c>
      <c r="G640" s="187">
        <v>0</v>
      </c>
      <c r="H640" s="187" t="str">
        <f t="shared" si="9"/>
        <v>No</v>
      </c>
      <c r="J640" s="178"/>
      <c r="K640" s="178"/>
      <c r="L640" s="178"/>
      <c r="M640" s="178"/>
      <c r="N640" s="178"/>
      <c r="O640" s="178"/>
    </row>
    <row r="641" spans="1:15">
      <c r="A641">
        <v>4831280</v>
      </c>
      <c r="B641" s="54" t="s">
        <v>24363</v>
      </c>
      <c r="C641" s="186" t="s">
        <v>11808</v>
      </c>
      <c r="D641" s="187">
        <v>3634</v>
      </c>
      <c r="E641" s="187">
        <v>152</v>
      </c>
      <c r="F641" s="187">
        <v>4.1827187671986794E-2</v>
      </c>
      <c r="G641" s="187">
        <v>3.6976557008734638</v>
      </c>
      <c r="H641" s="187" t="str">
        <f t="shared" si="9"/>
        <v>Yes</v>
      </c>
      <c r="J641" s="178"/>
      <c r="K641" s="178"/>
      <c r="L641" s="178"/>
      <c r="M641" s="178"/>
      <c r="N641" s="178"/>
      <c r="O641" s="178"/>
    </row>
    <row r="642" spans="1:15">
      <c r="A642">
        <v>4831292</v>
      </c>
      <c r="B642" s="54" t="s">
        <v>24364</v>
      </c>
      <c r="C642" s="186" t="s">
        <v>24365</v>
      </c>
      <c r="D642" s="187">
        <v>462</v>
      </c>
      <c r="E642" s="187">
        <v>0</v>
      </c>
      <c r="F642" s="187">
        <v>0</v>
      </c>
      <c r="G642" s="187">
        <v>0</v>
      </c>
      <c r="H642" s="187" t="str">
        <f t="shared" si="9"/>
        <v>No</v>
      </c>
      <c r="J642" s="178"/>
      <c r="K642" s="178"/>
      <c r="L642" s="178"/>
      <c r="M642" s="178"/>
      <c r="N642" s="178"/>
      <c r="O642" s="178"/>
    </row>
    <row r="643" spans="1:15">
      <c r="A643">
        <v>4831328</v>
      </c>
      <c r="B643" s="54" t="s">
        <v>24366</v>
      </c>
      <c r="C643" s="186" t="s">
        <v>24367</v>
      </c>
      <c r="D643" s="187">
        <v>17021</v>
      </c>
      <c r="E643" s="187">
        <v>0</v>
      </c>
      <c r="F643" s="187">
        <v>0</v>
      </c>
      <c r="G643" s="187">
        <v>0</v>
      </c>
      <c r="H643" s="187" t="str">
        <f t="shared" si="9"/>
        <v>No</v>
      </c>
      <c r="J643" s="178"/>
      <c r="K643" s="178"/>
      <c r="L643" s="178"/>
      <c r="M643" s="178"/>
      <c r="N643" s="178"/>
      <c r="O643" s="178"/>
    </row>
    <row r="644" spans="1:15">
      <c r="A644">
        <v>4831340</v>
      </c>
      <c r="B644" s="54" t="s">
        <v>24368</v>
      </c>
      <c r="C644" s="186" t="s">
        <v>9399</v>
      </c>
      <c r="D644" s="187">
        <v>996</v>
      </c>
      <c r="E644" s="187">
        <v>32</v>
      </c>
      <c r="F644" s="187">
        <v>3.2128514056224897E-2</v>
      </c>
      <c r="G644" s="187">
        <v>2.8402622737210241</v>
      </c>
      <c r="H644" s="187" t="str">
        <f t="shared" si="9"/>
        <v>Yes</v>
      </c>
      <c r="J644" s="178"/>
      <c r="K644" s="178"/>
      <c r="L644" s="178"/>
      <c r="M644" s="178"/>
      <c r="N644" s="178"/>
      <c r="O644" s="178"/>
    </row>
    <row r="645" spans="1:15">
      <c r="A645">
        <v>4831412</v>
      </c>
      <c r="B645" s="54" t="s">
        <v>24369</v>
      </c>
      <c r="C645" s="186" t="s">
        <v>24370</v>
      </c>
      <c r="D645" s="187">
        <v>1255</v>
      </c>
      <c r="E645" s="187">
        <v>0</v>
      </c>
      <c r="F645" s="187">
        <v>0</v>
      </c>
      <c r="G645" s="187">
        <v>0</v>
      </c>
      <c r="H645" s="187" t="str">
        <f t="shared" si="9"/>
        <v>No</v>
      </c>
      <c r="J645" s="178"/>
      <c r="K645" s="178"/>
      <c r="L645" s="178"/>
      <c r="M645" s="178"/>
      <c r="N645" s="178"/>
      <c r="O645" s="178"/>
    </row>
    <row r="646" spans="1:15" ht="28.8">
      <c r="A646">
        <v>4831442</v>
      </c>
      <c r="B646" s="54" t="s">
        <v>24371</v>
      </c>
      <c r="C646" s="186" t="s">
        <v>24372</v>
      </c>
      <c r="D646" s="187">
        <v>99</v>
      </c>
      <c r="E646" s="187">
        <v>0</v>
      </c>
      <c r="F646" s="191">
        <v>0</v>
      </c>
      <c r="G646" s="191">
        <v>0</v>
      </c>
      <c r="H646" s="191" t="str">
        <f t="shared" si="9"/>
        <v>No</v>
      </c>
      <c r="J646" s="178"/>
      <c r="K646" s="178"/>
      <c r="L646" s="178"/>
      <c r="M646" s="178"/>
      <c r="N646" s="178"/>
      <c r="O646" s="178"/>
    </row>
    <row r="647" spans="1:15">
      <c r="A647">
        <v>4831484</v>
      </c>
      <c r="B647" s="54" t="s">
        <v>24373</v>
      </c>
      <c r="C647" s="186" t="s">
        <v>24374</v>
      </c>
      <c r="D647" s="187">
        <v>0</v>
      </c>
      <c r="E647" s="187">
        <v>0</v>
      </c>
      <c r="F647" s="187" t="e">
        <v>#DIV/0!</v>
      </c>
      <c r="G647" s="187" t="e">
        <v>#DIV/0!</v>
      </c>
      <c r="H647" s="187" t="str">
        <f t="shared" ref="H647:H710" si="10">IFERROR(IF(G647&lt;2, "No", "Yes"), "No")</f>
        <v>No</v>
      </c>
      <c r="J647" s="178"/>
      <c r="K647" s="178"/>
      <c r="L647" s="178"/>
      <c r="M647" s="178"/>
      <c r="N647" s="178"/>
      <c r="O647" s="178"/>
    </row>
    <row r="648" spans="1:15">
      <c r="A648">
        <v>4831592</v>
      </c>
      <c r="B648" s="54" t="s">
        <v>24375</v>
      </c>
      <c r="C648" s="186" t="s">
        <v>16929</v>
      </c>
      <c r="D648" s="187">
        <v>6408</v>
      </c>
      <c r="E648" s="187">
        <v>152</v>
      </c>
      <c r="F648" s="187">
        <v>2.3720349563046191E-2</v>
      </c>
      <c r="G648" s="187">
        <v>2.0969539352331719</v>
      </c>
      <c r="H648" s="187" t="str">
        <f t="shared" si="10"/>
        <v>Yes</v>
      </c>
      <c r="J648" s="178"/>
      <c r="K648" s="178"/>
      <c r="L648" s="178"/>
      <c r="M648" s="178"/>
      <c r="N648" s="178"/>
      <c r="O648" s="178"/>
    </row>
    <row r="649" spans="1:15">
      <c r="A649">
        <v>4831616</v>
      </c>
      <c r="B649" s="54" t="s">
        <v>24376</v>
      </c>
      <c r="C649" s="186" t="s">
        <v>24377</v>
      </c>
      <c r="D649" s="187">
        <v>2382</v>
      </c>
      <c r="E649" s="187">
        <v>0</v>
      </c>
      <c r="F649" s="187">
        <v>0</v>
      </c>
      <c r="G649" s="187">
        <v>0</v>
      </c>
      <c r="H649" s="187" t="str">
        <f t="shared" si="10"/>
        <v>No</v>
      </c>
      <c r="J649" s="178"/>
      <c r="K649" s="178"/>
      <c r="L649" s="178"/>
      <c r="M649" s="178"/>
      <c r="N649" s="178"/>
      <c r="O649" s="178"/>
    </row>
    <row r="650" spans="1:15">
      <c r="A650">
        <v>4831628</v>
      </c>
      <c r="B650" s="54" t="s">
        <v>24378</v>
      </c>
      <c r="C650" s="186" t="s">
        <v>24379</v>
      </c>
      <c r="D650" s="187">
        <v>379</v>
      </c>
      <c r="E650" s="187">
        <v>0</v>
      </c>
      <c r="F650" s="187">
        <v>0</v>
      </c>
      <c r="G650" s="187">
        <v>0</v>
      </c>
      <c r="H650" s="187" t="str">
        <f t="shared" si="10"/>
        <v>No</v>
      </c>
      <c r="J650" s="178"/>
      <c r="K650" s="178"/>
      <c r="L650" s="178"/>
      <c r="M650" s="178"/>
      <c r="N650" s="178"/>
      <c r="O650" s="178"/>
    </row>
    <row r="651" spans="1:15">
      <c r="A651">
        <v>4831640</v>
      </c>
      <c r="B651" s="54" t="s">
        <v>24380</v>
      </c>
      <c r="C651" s="186" t="s">
        <v>24381</v>
      </c>
      <c r="D651" s="187">
        <v>141</v>
      </c>
      <c r="E651" s="187">
        <v>0</v>
      </c>
      <c r="F651" s="187">
        <v>0</v>
      </c>
      <c r="G651" s="187">
        <v>0</v>
      </c>
      <c r="H651" s="187" t="str">
        <f t="shared" si="10"/>
        <v>No</v>
      </c>
      <c r="J651" s="178"/>
      <c r="K651" s="178"/>
      <c r="L651" s="178"/>
      <c r="M651" s="178"/>
      <c r="N651" s="178"/>
      <c r="O651" s="178"/>
    </row>
    <row r="652" spans="1:15">
      <c r="A652">
        <v>4831646</v>
      </c>
      <c r="B652" s="54" t="s">
        <v>24382</v>
      </c>
      <c r="C652" s="186" t="s">
        <v>24383</v>
      </c>
      <c r="D652" s="187">
        <v>11</v>
      </c>
      <c r="E652" s="187">
        <v>0</v>
      </c>
      <c r="F652" s="187">
        <v>0</v>
      </c>
      <c r="G652" s="187">
        <v>0</v>
      </c>
      <c r="H652" s="187" t="str">
        <f t="shared" si="10"/>
        <v>No</v>
      </c>
      <c r="J652" s="178"/>
      <c r="K652" s="178"/>
      <c r="L652" s="178"/>
      <c r="M652" s="178"/>
      <c r="N652" s="178"/>
      <c r="O652" s="178"/>
    </row>
    <row r="653" spans="1:15" ht="28.8">
      <c r="A653">
        <v>4832910</v>
      </c>
      <c r="B653" s="54" t="s">
        <v>24384</v>
      </c>
      <c r="C653" s="186" t="s">
        <v>24385</v>
      </c>
      <c r="D653" s="187">
        <v>0</v>
      </c>
      <c r="E653" s="187">
        <v>0</v>
      </c>
      <c r="F653" s="187" t="e">
        <v>#DIV/0!</v>
      </c>
      <c r="G653" s="187" t="e">
        <v>#DIV/0!</v>
      </c>
      <c r="H653" s="187" t="str">
        <f t="shared" si="10"/>
        <v>No</v>
      </c>
      <c r="J653" s="178"/>
      <c r="K653" s="178"/>
      <c r="L653" s="178"/>
      <c r="M653" s="178"/>
      <c r="N653" s="178"/>
      <c r="O653" s="178"/>
    </row>
    <row r="654" spans="1:15">
      <c r="A654">
        <v>4831715</v>
      </c>
      <c r="B654" s="54" t="s">
        <v>24386</v>
      </c>
      <c r="C654" s="186" t="s">
        <v>24387</v>
      </c>
      <c r="D654" s="187">
        <v>2927</v>
      </c>
      <c r="E654" s="187">
        <v>0</v>
      </c>
      <c r="F654" s="187">
        <v>0</v>
      </c>
      <c r="G654" s="187">
        <v>0</v>
      </c>
      <c r="H654" s="187" t="str">
        <f t="shared" si="10"/>
        <v>No</v>
      </c>
      <c r="J654" s="178"/>
      <c r="K654" s="178"/>
      <c r="L654" s="178"/>
      <c r="M654" s="178"/>
      <c r="N654" s="178"/>
      <c r="O654" s="178"/>
    </row>
    <row r="655" spans="1:15">
      <c r="A655">
        <v>4831820</v>
      </c>
      <c r="B655" s="54" t="s">
        <v>24388</v>
      </c>
      <c r="C655" s="186" t="s">
        <v>24389</v>
      </c>
      <c r="D655" s="187">
        <v>1705</v>
      </c>
      <c r="E655" s="187">
        <v>0</v>
      </c>
      <c r="F655" s="187">
        <v>0</v>
      </c>
      <c r="G655" s="187">
        <v>0</v>
      </c>
      <c r="H655" s="187" t="str">
        <f t="shared" si="10"/>
        <v>No</v>
      </c>
      <c r="J655" s="178"/>
      <c r="K655" s="178"/>
      <c r="L655" s="178"/>
      <c r="M655" s="178"/>
      <c r="N655" s="178"/>
      <c r="O655" s="178"/>
    </row>
    <row r="656" spans="1:15">
      <c r="A656">
        <v>4831868</v>
      </c>
      <c r="B656" s="54" t="s">
        <v>24390</v>
      </c>
      <c r="C656" s="186" t="s">
        <v>10839</v>
      </c>
      <c r="D656" s="187">
        <v>2744</v>
      </c>
      <c r="E656" s="187">
        <v>24</v>
      </c>
      <c r="F656" s="187">
        <v>8.7463556851311956E-3</v>
      </c>
      <c r="G656" s="187">
        <v>0.77320550964635759</v>
      </c>
      <c r="H656" s="187" t="str">
        <f t="shared" si="10"/>
        <v>No</v>
      </c>
      <c r="J656" s="178"/>
      <c r="K656" s="178"/>
      <c r="L656" s="178"/>
      <c r="M656" s="178"/>
      <c r="N656" s="178"/>
      <c r="O656" s="178"/>
    </row>
    <row r="657" spans="1:15">
      <c r="A657">
        <v>4831880</v>
      </c>
      <c r="B657" s="54" t="s">
        <v>24391</v>
      </c>
      <c r="C657" s="186" t="s">
        <v>24392</v>
      </c>
      <c r="D657" s="187">
        <v>389</v>
      </c>
      <c r="E657" s="187">
        <v>0</v>
      </c>
      <c r="F657" s="187">
        <v>0</v>
      </c>
      <c r="G657" s="187">
        <v>0</v>
      </c>
      <c r="H657" s="187" t="str">
        <f t="shared" si="10"/>
        <v>No</v>
      </c>
      <c r="J657" s="178"/>
      <c r="K657" s="178"/>
      <c r="L657" s="178"/>
      <c r="M657" s="178"/>
      <c r="N657" s="178"/>
      <c r="O657" s="178"/>
    </row>
    <row r="658" spans="1:15">
      <c r="A658">
        <v>4831904</v>
      </c>
      <c r="B658" s="54" t="s">
        <v>24393</v>
      </c>
      <c r="C658" s="186" t="s">
        <v>21555</v>
      </c>
      <c r="D658" s="187">
        <v>4496</v>
      </c>
      <c r="E658" s="187">
        <v>32</v>
      </c>
      <c r="F658" s="187">
        <v>7.1174377224199285E-3</v>
      </c>
      <c r="G658" s="187">
        <v>0.62920400903606322</v>
      </c>
      <c r="H658" s="187" t="str">
        <f t="shared" si="10"/>
        <v>No</v>
      </c>
      <c r="J658" s="178"/>
      <c r="K658" s="178"/>
      <c r="L658" s="178"/>
      <c r="M658" s="178"/>
      <c r="N658" s="178"/>
      <c r="O658" s="178"/>
    </row>
    <row r="659" spans="1:15">
      <c r="A659">
        <v>4831928</v>
      </c>
      <c r="B659" s="54" t="s">
        <v>24394</v>
      </c>
      <c r="C659" s="186" t="s">
        <v>10431</v>
      </c>
      <c r="D659" s="187">
        <v>45681</v>
      </c>
      <c r="E659" s="187">
        <v>294</v>
      </c>
      <c r="F659" s="187">
        <v>6.4359361660208843E-3</v>
      </c>
      <c r="G659" s="187">
        <v>0.5689571156772546</v>
      </c>
      <c r="H659" s="187" t="str">
        <f t="shared" si="10"/>
        <v>No</v>
      </c>
      <c r="J659" s="178"/>
      <c r="K659" s="178"/>
      <c r="L659" s="178"/>
      <c r="M659" s="178"/>
      <c r="N659" s="178"/>
      <c r="O659" s="178"/>
    </row>
    <row r="660" spans="1:15">
      <c r="A660">
        <v>4831952</v>
      </c>
      <c r="B660" s="54" t="s">
        <v>24395</v>
      </c>
      <c r="C660" s="186" t="s">
        <v>2262</v>
      </c>
      <c r="D660" s="187">
        <v>2904</v>
      </c>
      <c r="E660" s="187">
        <v>18</v>
      </c>
      <c r="F660" s="187">
        <v>6.1983471074380167E-3</v>
      </c>
      <c r="G660" s="187">
        <v>0.54795349134029059</v>
      </c>
      <c r="H660" s="187" t="str">
        <f t="shared" si="10"/>
        <v>No</v>
      </c>
      <c r="J660" s="178"/>
      <c r="K660" s="178"/>
      <c r="L660" s="178"/>
      <c r="M660" s="178"/>
      <c r="N660" s="178"/>
      <c r="O660" s="178"/>
    </row>
    <row r="661" spans="1:15">
      <c r="A661">
        <v>4831964</v>
      </c>
      <c r="B661" s="54" t="s">
        <v>24396</v>
      </c>
      <c r="C661" s="186" t="s">
        <v>24397</v>
      </c>
      <c r="D661" s="187">
        <v>2178</v>
      </c>
      <c r="E661" s="187">
        <v>0</v>
      </c>
      <c r="F661" s="187">
        <v>0</v>
      </c>
      <c r="G661" s="187">
        <v>0</v>
      </c>
      <c r="H661" s="187" t="str">
        <f t="shared" si="10"/>
        <v>No</v>
      </c>
      <c r="J661" s="178"/>
      <c r="K661" s="178"/>
      <c r="L661" s="178"/>
      <c r="M661" s="178"/>
      <c r="N661" s="178"/>
      <c r="O661" s="178"/>
    </row>
    <row r="662" spans="1:15">
      <c r="A662">
        <v>4832012</v>
      </c>
      <c r="B662" s="54" t="s">
        <v>24398</v>
      </c>
      <c r="C662" s="186" t="s">
        <v>24399</v>
      </c>
      <c r="D662" s="187">
        <v>1460</v>
      </c>
      <c r="E662" s="187">
        <v>0</v>
      </c>
      <c r="F662" s="187">
        <v>0</v>
      </c>
      <c r="G662" s="187">
        <v>0</v>
      </c>
      <c r="H662" s="187" t="str">
        <f t="shared" si="10"/>
        <v>No</v>
      </c>
      <c r="J662" s="178"/>
      <c r="K662" s="178"/>
      <c r="L662" s="178"/>
      <c r="M662" s="178"/>
      <c r="N662" s="178"/>
      <c r="O662" s="178"/>
    </row>
    <row r="663" spans="1:15">
      <c r="A663">
        <v>4832156</v>
      </c>
      <c r="B663" s="54" t="s">
        <v>24400</v>
      </c>
      <c r="C663" s="186" t="s">
        <v>24401</v>
      </c>
      <c r="D663" s="187">
        <v>758</v>
      </c>
      <c r="E663" s="187">
        <v>0</v>
      </c>
      <c r="F663" s="187">
        <v>0</v>
      </c>
      <c r="G663" s="187">
        <v>0</v>
      </c>
      <c r="H663" s="187" t="str">
        <f t="shared" si="10"/>
        <v>No</v>
      </c>
      <c r="J663" s="178"/>
      <c r="K663" s="178"/>
      <c r="L663" s="178"/>
      <c r="M663" s="178"/>
      <c r="N663" s="178"/>
      <c r="O663" s="178"/>
    </row>
    <row r="664" spans="1:15">
      <c r="A664">
        <v>4832240</v>
      </c>
      <c r="B664" s="54" t="s">
        <v>24402</v>
      </c>
      <c r="C664" s="186" t="s">
        <v>2265</v>
      </c>
      <c r="D664" s="187">
        <v>702</v>
      </c>
      <c r="E664" s="187">
        <v>0</v>
      </c>
      <c r="F664" s="191">
        <v>0</v>
      </c>
      <c r="G664" s="191">
        <v>0</v>
      </c>
      <c r="H664" s="191" t="str">
        <f t="shared" si="10"/>
        <v>No</v>
      </c>
      <c r="J664" s="178"/>
      <c r="K664" s="178"/>
      <c r="L664" s="178"/>
      <c r="M664" s="178"/>
      <c r="N664" s="178"/>
      <c r="O664" s="178"/>
    </row>
    <row r="665" spans="1:15" ht="28.8">
      <c r="A665">
        <v>4832246</v>
      </c>
      <c r="B665" s="54" t="s">
        <v>24403</v>
      </c>
      <c r="C665" s="186" t="s">
        <v>24404</v>
      </c>
      <c r="D665" s="187">
        <v>0</v>
      </c>
      <c r="E665" s="187">
        <v>0</v>
      </c>
      <c r="F665" s="187" t="e">
        <v>#DIV/0!</v>
      </c>
      <c r="G665" s="187" t="e">
        <v>#DIV/0!</v>
      </c>
      <c r="H665" s="187" t="str">
        <f t="shared" si="10"/>
        <v>No</v>
      </c>
      <c r="J665" s="178"/>
      <c r="K665" s="178"/>
      <c r="L665" s="178"/>
      <c r="M665" s="178"/>
      <c r="N665" s="178"/>
      <c r="O665" s="178"/>
    </row>
    <row r="666" spans="1:15">
      <c r="A666">
        <v>4832300</v>
      </c>
      <c r="B666" s="54" t="s">
        <v>24405</v>
      </c>
      <c r="C666" s="186" t="s">
        <v>24406</v>
      </c>
      <c r="D666" s="187">
        <v>876</v>
      </c>
      <c r="E666" s="187">
        <v>0</v>
      </c>
      <c r="F666" s="187">
        <v>0</v>
      </c>
      <c r="G666" s="187">
        <v>0</v>
      </c>
      <c r="H666" s="187" t="str">
        <f t="shared" si="10"/>
        <v>No</v>
      </c>
      <c r="J666" s="178"/>
      <c r="K666" s="178"/>
      <c r="L666" s="178"/>
      <c r="M666" s="178"/>
      <c r="N666" s="178"/>
      <c r="O666" s="178"/>
    </row>
    <row r="667" spans="1:15">
      <c r="A667">
        <v>4832312</v>
      </c>
      <c r="B667" s="54" t="s">
        <v>24407</v>
      </c>
      <c r="C667" s="186" t="s">
        <v>18257</v>
      </c>
      <c r="D667" s="187">
        <v>33595</v>
      </c>
      <c r="E667" s="187">
        <v>88</v>
      </c>
      <c r="F667" s="187">
        <v>2.619437416282185E-3</v>
      </c>
      <c r="G667" s="187">
        <v>0.23156655358600645</v>
      </c>
      <c r="H667" s="187" t="str">
        <f t="shared" si="10"/>
        <v>No</v>
      </c>
      <c r="J667" s="178"/>
      <c r="K667" s="178"/>
      <c r="L667" s="178"/>
      <c r="M667" s="178"/>
      <c r="N667" s="178"/>
      <c r="O667" s="178"/>
    </row>
    <row r="668" spans="1:15">
      <c r="A668">
        <v>4832372</v>
      </c>
      <c r="B668" s="54" t="s">
        <v>24408</v>
      </c>
      <c r="C668" s="186" t="s">
        <v>10500</v>
      </c>
      <c r="D668" s="187">
        <v>71669</v>
      </c>
      <c r="E668" s="187">
        <v>626</v>
      </c>
      <c r="F668" s="187">
        <v>8.7345993386261835E-3</v>
      </c>
      <c r="G668" s="187">
        <v>0.7721662114268214</v>
      </c>
      <c r="H668" s="187" t="str">
        <f t="shared" si="10"/>
        <v>No</v>
      </c>
      <c r="J668" s="178"/>
      <c r="K668" s="178"/>
      <c r="L668" s="178"/>
      <c r="M668" s="178"/>
      <c r="N668" s="178"/>
      <c r="O668" s="178"/>
    </row>
    <row r="669" spans="1:15">
      <c r="A669">
        <v>4832456</v>
      </c>
      <c r="B669" s="54" t="s">
        <v>24409</v>
      </c>
      <c r="C669" s="186" t="s">
        <v>24410</v>
      </c>
      <c r="D669" s="187">
        <v>1199</v>
      </c>
      <c r="E669" s="187">
        <v>0</v>
      </c>
      <c r="F669" s="187">
        <v>0</v>
      </c>
      <c r="G669" s="187">
        <v>0</v>
      </c>
      <c r="H669" s="187" t="str">
        <f t="shared" si="10"/>
        <v>No</v>
      </c>
      <c r="J669" s="178"/>
      <c r="K669" s="178"/>
      <c r="L669" s="178"/>
      <c r="M669" s="178"/>
      <c r="N669" s="178"/>
      <c r="O669" s="178"/>
    </row>
    <row r="670" spans="1:15">
      <c r="A670">
        <v>4832552</v>
      </c>
      <c r="B670" s="54" t="s">
        <v>24411</v>
      </c>
      <c r="C670" s="186" t="s">
        <v>24412</v>
      </c>
      <c r="D670" s="187">
        <v>90</v>
      </c>
      <c r="E670" s="187">
        <v>0</v>
      </c>
      <c r="F670" s="187">
        <v>0</v>
      </c>
      <c r="G670" s="187">
        <v>0</v>
      </c>
      <c r="H670" s="187" t="str">
        <f t="shared" si="10"/>
        <v>No</v>
      </c>
      <c r="J670" s="178"/>
      <c r="K670" s="178"/>
      <c r="L670" s="178"/>
      <c r="M670" s="178"/>
      <c r="N670" s="178"/>
      <c r="O670" s="178"/>
    </row>
    <row r="671" spans="1:15">
      <c r="A671">
        <v>4832576</v>
      </c>
      <c r="B671" s="54" t="s">
        <v>24413</v>
      </c>
      <c r="C671" s="186" t="s">
        <v>24414</v>
      </c>
      <c r="D671" s="187">
        <v>869</v>
      </c>
      <c r="E671" s="187">
        <v>0</v>
      </c>
      <c r="F671" s="187">
        <v>0</v>
      </c>
      <c r="G671" s="187">
        <v>0</v>
      </c>
      <c r="H671" s="187" t="str">
        <f t="shared" si="10"/>
        <v>No</v>
      </c>
      <c r="J671" s="178"/>
      <c r="K671" s="178"/>
      <c r="L671" s="178"/>
      <c r="M671" s="178"/>
      <c r="N671" s="178"/>
      <c r="O671" s="178"/>
    </row>
    <row r="672" spans="1:15">
      <c r="A672">
        <v>4832612</v>
      </c>
      <c r="B672" s="54" t="s">
        <v>24415</v>
      </c>
      <c r="C672" s="186" t="s">
        <v>2268</v>
      </c>
      <c r="D672" s="187">
        <v>514</v>
      </c>
      <c r="E672" s="187">
        <v>0</v>
      </c>
      <c r="F672" s="187">
        <v>0</v>
      </c>
      <c r="G672" s="187">
        <v>0</v>
      </c>
      <c r="H672" s="187" t="str">
        <f t="shared" si="10"/>
        <v>No</v>
      </c>
      <c r="J672" s="178"/>
      <c r="K672" s="178"/>
      <c r="L672" s="178"/>
      <c r="M672" s="178"/>
      <c r="N672" s="178"/>
      <c r="O672" s="178"/>
    </row>
    <row r="673" spans="1:15">
      <c r="A673">
        <v>4832684</v>
      </c>
      <c r="B673" s="54" t="s">
        <v>24416</v>
      </c>
      <c r="C673" s="186" t="s">
        <v>913</v>
      </c>
      <c r="D673" s="187">
        <v>52</v>
      </c>
      <c r="E673" s="187">
        <v>0</v>
      </c>
      <c r="F673" s="187">
        <v>0</v>
      </c>
      <c r="G673" s="187">
        <v>0</v>
      </c>
      <c r="H673" s="187" t="str">
        <f t="shared" si="10"/>
        <v>No</v>
      </c>
      <c r="J673" s="178"/>
      <c r="K673" s="178"/>
      <c r="L673" s="178"/>
      <c r="M673" s="178"/>
      <c r="N673" s="178"/>
      <c r="O673" s="178"/>
    </row>
    <row r="674" spans="1:15">
      <c r="A674">
        <v>4832696</v>
      </c>
      <c r="B674" s="54" t="s">
        <v>24417</v>
      </c>
      <c r="C674" s="186" t="s">
        <v>2269</v>
      </c>
      <c r="D674" s="187">
        <v>3038</v>
      </c>
      <c r="E674" s="187">
        <v>0</v>
      </c>
      <c r="F674" s="187">
        <v>0</v>
      </c>
      <c r="G674" s="187">
        <v>0</v>
      </c>
      <c r="H674" s="187" t="str">
        <f t="shared" si="10"/>
        <v>No</v>
      </c>
      <c r="J674" s="178"/>
      <c r="K674" s="178"/>
      <c r="L674" s="178"/>
      <c r="M674" s="178"/>
      <c r="N674" s="178"/>
      <c r="O674" s="178"/>
    </row>
    <row r="675" spans="1:15">
      <c r="A675">
        <v>4832720</v>
      </c>
      <c r="B675" s="54" t="s">
        <v>24418</v>
      </c>
      <c r="C675" s="186" t="s">
        <v>24419</v>
      </c>
      <c r="D675" s="187">
        <v>2710</v>
      </c>
      <c r="E675" s="187">
        <v>0</v>
      </c>
      <c r="F675" s="187">
        <v>0</v>
      </c>
      <c r="G675" s="187">
        <v>0</v>
      </c>
      <c r="H675" s="187" t="str">
        <f t="shared" si="10"/>
        <v>No</v>
      </c>
      <c r="J675" s="178"/>
      <c r="K675" s="178"/>
      <c r="L675" s="178"/>
      <c r="M675" s="178"/>
      <c r="N675" s="178"/>
      <c r="O675" s="178"/>
    </row>
    <row r="676" spans="1:15">
      <c r="A676">
        <v>4832792</v>
      </c>
      <c r="B676" s="54" t="s">
        <v>24420</v>
      </c>
      <c r="C676" s="186" t="s">
        <v>24421</v>
      </c>
      <c r="D676" s="187">
        <v>259</v>
      </c>
      <c r="E676" s="187">
        <v>0</v>
      </c>
      <c r="F676" s="187">
        <v>0</v>
      </c>
      <c r="G676" s="187">
        <v>0</v>
      </c>
      <c r="H676" s="187" t="str">
        <f t="shared" si="10"/>
        <v>No</v>
      </c>
      <c r="J676" s="178"/>
      <c r="K676" s="178"/>
      <c r="L676" s="178"/>
      <c r="M676" s="178"/>
      <c r="N676" s="178"/>
      <c r="O676" s="178"/>
    </row>
    <row r="677" spans="1:15">
      <c r="A677">
        <v>4832810</v>
      </c>
      <c r="B677" s="54" t="s">
        <v>24422</v>
      </c>
      <c r="C677" s="186" t="s">
        <v>24423</v>
      </c>
      <c r="D677" s="187">
        <v>387</v>
      </c>
      <c r="E677" s="187">
        <v>0</v>
      </c>
      <c r="F677" s="187">
        <v>0</v>
      </c>
      <c r="G677" s="187">
        <v>0</v>
      </c>
      <c r="H677" s="187" t="str">
        <f t="shared" si="10"/>
        <v>No</v>
      </c>
      <c r="J677" s="178"/>
      <c r="K677" s="178"/>
      <c r="L677" s="178"/>
      <c r="M677" s="178"/>
      <c r="N677" s="178"/>
      <c r="O677" s="178"/>
    </row>
    <row r="678" spans="1:15">
      <c r="A678">
        <v>4832816</v>
      </c>
      <c r="B678" s="54" t="s">
        <v>24424</v>
      </c>
      <c r="C678" s="186" t="s">
        <v>24425</v>
      </c>
      <c r="D678" s="187">
        <v>1664</v>
      </c>
      <c r="E678" s="187">
        <v>0</v>
      </c>
      <c r="F678" s="187">
        <v>0</v>
      </c>
      <c r="G678" s="187">
        <v>0</v>
      </c>
      <c r="H678" s="187" t="str">
        <f t="shared" si="10"/>
        <v>No</v>
      </c>
      <c r="J678" s="178"/>
      <c r="K678" s="178"/>
      <c r="L678" s="178"/>
      <c r="M678" s="178"/>
      <c r="N678" s="178"/>
      <c r="O678" s="178"/>
    </row>
    <row r="679" spans="1:15">
      <c r="A679">
        <v>4832840</v>
      </c>
      <c r="B679" s="54" t="s">
        <v>24426</v>
      </c>
      <c r="C679" s="186" t="s">
        <v>24427</v>
      </c>
      <c r="D679" s="187">
        <v>580</v>
      </c>
      <c r="E679" s="187">
        <v>0</v>
      </c>
      <c r="F679" s="187">
        <v>0</v>
      </c>
      <c r="G679" s="187">
        <v>0</v>
      </c>
      <c r="H679" s="187" t="str">
        <f t="shared" si="10"/>
        <v>No</v>
      </c>
      <c r="J679" s="178"/>
      <c r="K679" s="178"/>
      <c r="L679" s="178"/>
      <c r="M679" s="178"/>
      <c r="N679" s="178"/>
      <c r="O679" s="178"/>
    </row>
    <row r="680" spans="1:15">
      <c r="A680">
        <v>4832906</v>
      </c>
      <c r="B680" s="54" t="s">
        <v>24428</v>
      </c>
      <c r="C680" s="186" t="s">
        <v>2270</v>
      </c>
      <c r="D680" s="187">
        <v>173</v>
      </c>
      <c r="E680" s="187">
        <v>0</v>
      </c>
      <c r="F680" s="187">
        <v>0</v>
      </c>
      <c r="G680" s="187">
        <v>0</v>
      </c>
      <c r="H680" s="187" t="str">
        <f t="shared" si="10"/>
        <v>No</v>
      </c>
      <c r="J680" s="178"/>
      <c r="K680" s="178"/>
      <c r="L680" s="178"/>
      <c r="M680" s="178"/>
      <c r="N680" s="178"/>
      <c r="O680" s="178"/>
    </row>
    <row r="681" spans="1:15">
      <c r="A681">
        <v>4832972</v>
      </c>
      <c r="B681" s="54" t="s">
        <v>24429</v>
      </c>
      <c r="C681" s="186" t="s">
        <v>11451</v>
      </c>
      <c r="D681" s="187">
        <v>4529</v>
      </c>
      <c r="E681" s="187">
        <v>16</v>
      </c>
      <c r="F681" s="187">
        <v>3.5327886950761757E-3</v>
      </c>
      <c r="G681" s="187">
        <v>0.31230969580769929</v>
      </c>
      <c r="H681" s="187" t="str">
        <f t="shared" si="10"/>
        <v>No</v>
      </c>
      <c r="J681" s="178"/>
      <c r="K681" s="178"/>
      <c r="L681" s="178"/>
      <c r="M681" s="178"/>
      <c r="N681" s="178"/>
      <c r="O681" s="178"/>
    </row>
    <row r="682" spans="1:15">
      <c r="A682">
        <v>4832978</v>
      </c>
      <c r="B682" s="54" t="s">
        <v>24430</v>
      </c>
      <c r="C682" s="186" t="s">
        <v>24431</v>
      </c>
      <c r="D682" s="187">
        <v>11019</v>
      </c>
      <c r="E682" s="187">
        <v>0</v>
      </c>
      <c r="F682" s="187">
        <v>0</v>
      </c>
      <c r="G682" s="187">
        <v>0</v>
      </c>
      <c r="H682" s="187" t="str">
        <f t="shared" si="10"/>
        <v>No</v>
      </c>
      <c r="J682" s="178"/>
      <c r="K682" s="178"/>
      <c r="L682" s="178"/>
      <c r="M682" s="178"/>
      <c r="N682" s="178"/>
      <c r="O682" s="178"/>
    </row>
    <row r="683" spans="1:15">
      <c r="A683">
        <v>4832984</v>
      </c>
      <c r="B683" s="54" t="s">
        <v>24432</v>
      </c>
      <c r="C683" s="186" t="s">
        <v>24433</v>
      </c>
      <c r="D683" s="187">
        <v>10218</v>
      </c>
      <c r="E683" s="187">
        <v>0</v>
      </c>
      <c r="F683" s="187">
        <v>0</v>
      </c>
      <c r="G683" s="187">
        <v>0</v>
      </c>
      <c r="H683" s="187" t="str">
        <f t="shared" si="10"/>
        <v>No</v>
      </c>
      <c r="J683" s="178"/>
      <c r="K683" s="178"/>
      <c r="L683" s="178"/>
      <c r="M683" s="178"/>
      <c r="N683" s="178"/>
      <c r="O683" s="178"/>
    </row>
    <row r="684" spans="1:15">
      <c r="A684">
        <v>4833008</v>
      </c>
      <c r="B684" s="54" t="s">
        <v>24434</v>
      </c>
      <c r="C684" s="186" t="s">
        <v>9683</v>
      </c>
      <c r="D684" s="187">
        <v>4324</v>
      </c>
      <c r="E684" s="187">
        <v>19</v>
      </c>
      <c r="F684" s="187">
        <v>4.3940795559666975E-3</v>
      </c>
      <c r="G684" s="187">
        <v>0.38845053240558991</v>
      </c>
      <c r="H684" s="187" t="str">
        <f t="shared" si="10"/>
        <v>No</v>
      </c>
      <c r="J684" s="178"/>
      <c r="K684" s="178"/>
      <c r="L684" s="178"/>
      <c r="M684" s="178"/>
      <c r="N684" s="178"/>
      <c r="O684" s="178"/>
    </row>
    <row r="685" spans="1:15">
      <c r="A685">
        <v>4833020</v>
      </c>
      <c r="B685" s="54" t="s">
        <v>24435</v>
      </c>
      <c r="C685" s="186" t="s">
        <v>24436</v>
      </c>
      <c r="D685" s="187">
        <v>245</v>
      </c>
      <c r="E685" s="187">
        <v>0</v>
      </c>
      <c r="F685" s="187">
        <v>0</v>
      </c>
      <c r="G685" s="187">
        <v>0</v>
      </c>
      <c r="H685" s="187" t="str">
        <f t="shared" si="10"/>
        <v>No</v>
      </c>
      <c r="J685" s="178"/>
      <c r="K685" s="178"/>
      <c r="L685" s="178"/>
      <c r="M685" s="178"/>
      <c r="N685" s="178"/>
      <c r="O685" s="178"/>
    </row>
    <row r="686" spans="1:15">
      <c r="A686">
        <v>4833044</v>
      </c>
      <c r="B686" s="54" t="s">
        <v>24437</v>
      </c>
      <c r="C686" s="186" t="s">
        <v>24438</v>
      </c>
      <c r="D686" s="187">
        <v>268</v>
      </c>
      <c r="E686" s="187">
        <v>0</v>
      </c>
      <c r="F686" s="187">
        <v>0</v>
      </c>
      <c r="G686" s="187">
        <v>0</v>
      </c>
      <c r="H686" s="187" t="str">
        <f t="shared" si="10"/>
        <v>No</v>
      </c>
      <c r="J686" s="178"/>
      <c r="K686" s="178"/>
      <c r="L686" s="178"/>
      <c r="M686" s="178"/>
      <c r="N686" s="178"/>
      <c r="O686" s="178"/>
    </row>
    <row r="687" spans="1:15">
      <c r="A687">
        <v>4833068</v>
      </c>
      <c r="B687" s="54" t="s">
        <v>24439</v>
      </c>
      <c r="C687" s="186" t="s">
        <v>24440</v>
      </c>
      <c r="D687" s="187">
        <v>2029</v>
      </c>
      <c r="E687" s="187">
        <v>0</v>
      </c>
      <c r="F687" s="187">
        <v>0</v>
      </c>
      <c r="G687" s="187">
        <v>0</v>
      </c>
      <c r="H687" s="187" t="str">
        <f t="shared" si="10"/>
        <v>No</v>
      </c>
      <c r="J687" s="178"/>
      <c r="K687" s="178"/>
      <c r="L687" s="178"/>
      <c r="M687" s="178"/>
      <c r="N687" s="178"/>
      <c r="O687" s="178"/>
    </row>
    <row r="688" spans="1:15">
      <c r="A688">
        <v>4833092</v>
      </c>
      <c r="B688" s="54" t="s">
        <v>24441</v>
      </c>
      <c r="C688" s="186" t="s">
        <v>24442</v>
      </c>
      <c r="D688" s="187">
        <v>2221</v>
      </c>
      <c r="E688" s="187">
        <v>0</v>
      </c>
      <c r="F688" s="187">
        <v>0</v>
      </c>
      <c r="G688" s="187">
        <v>0</v>
      </c>
      <c r="H688" s="187" t="str">
        <f t="shared" si="10"/>
        <v>No</v>
      </c>
      <c r="J688" s="178"/>
      <c r="K688" s="178"/>
      <c r="L688" s="178"/>
      <c r="M688" s="178"/>
      <c r="N688" s="178"/>
      <c r="O688" s="178"/>
    </row>
    <row r="689" spans="1:15">
      <c r="A689">
        <v>4833146</v>
      </c>
      <c r="B689" s="54" t="s">
        <v>24443</v>
      </c>
      <c r="C689" s="186" t="s">
        <v>24444</v>
      </c>
      <c r="D689" s="187">
        <v>9372</v>
      </c>
      <c r="E689" s="187">
        <v>0</v>
      </c>
      <c r="F689" s="187">
        <v>0</v>
      </c>
      <c r="G689" s="187">
        <v>0</v>
      </c>
      <c r="H689" s="187" t="str">
        <f t="shared" si="10"/>
        <v>No</v>
      </c>
      <c r="J689" s="178"/>
      <c r="K689" s="178"/>
      <c r="L689" s="178"/>
      <c r="M689" s="178"/>
      <c r="N689" s="178"/>
      <c r="O689" s="178"/>
    </row>
    <row r="690" spans="1:15">
      <c r="A690">
        <v>4833188</v>
      </c>
      <c r="B690" s="54" t="s">
        <v>24445</v>
      </c>
      <c r="C690" s="186" t="s">
        <v>2271</v>
      </c>
      <c r="D690" s="187">
        <v>1397</v>
      </c>
      <c r="E690" s="187">
        <v>32</v>
      </c>
      <c r="F690" s="187">
        <v>2.2906227630637079E-2</v>
      </c>
      <c r="G690" s="187">
        <v>2.0249829811210738</v>
      </c>
      <c r="H690" s="187" t="str">
        <f t="shared" si="10"/>
        <v>Yes</v>
      </c>
      <c r="J690" s="178"/>
      <c r="K690" s="178"/>
      <c r="L690" s="178"/>
      <c r="M690" s="178"/>
      <c r="N690" s="178"/>
      <c r="O690" s="178"/>
    </row>
    <row r="691" spans="1:15">
      <c r="A691">
        <v>4833200</v>
      </c>
      <c r="B691" s="54" t="s">
        <v>24446</v>
      </c>
      <c r="C691" s="186" t="s">
        <v>9507</v>
      </c>
      <c r="D691" s="187">
        <v>5899</v>
      </c>
      <c r="E691" s="187">
        <v>296</v>
      </c>
      <c r="F691" s="187">
        <v>5.0177996270554331E-2</v>
      </c>
      <c r="G691" s="187">
        <v>4.4358935968455331</v>
      </c>
      <c r="H691" s="187" t="str">
        <f t="shared" si="10"/>
        <v>Yes</v>
      </c>
      <c r="J691" s="178"/>
      <c r="K691" s="178"/>
      <c r="L691" s="178"/>
      <c r="M691" s="178"/>
      <c r="N691" s="178"/>
      <c r="O691" s="178"/>
    </row>
    <row r="692" spans="1:15">
      <c r="A692">
        <v>4833212</v>
      </c>
      <c r="B692" s="54" t="s">
        <v>24447</v>
      </c>
      <c r="C692" s="186" t="s">
        <v>2272</v>
      </c>
      <c r="D692" s="187">
        <v>13348</v>
      </c>
      <c r="E692" s="187">
        <v>202</v>
      </c>
      <c r="F692" s="187">
        <v>1.5133353311357506E-2</v>
      </c>
      <c r="G692" s="187">
        <v>1.3378363035999783</v>
      </c>
      <c r="H692" s="187" t="str">
        <f t="shared" si="10"/>
        <v>No</v>
      </c>
      <c r="J692" s="178"/>
      <c r="K692" s="178"/>
      <c r="L692" s="178"/>
      <c r="M692" s="178"/>
      <c r="N692" s="178"/>
      <c r="O692" s="178"/>
    </row>
    <row r="693" spans="1:15">
      <c r="A693">
        <v>4833284</v>
      </c>
      <c r="B693" s="54" t="s">
        <v>24448</v>
      </c>
      <c r="C693" s="186" t="s">
        <v>18150</v>
      </c>
      <c r="D693" s="187">
        <v>3143</v>
      </c>
      <c r="E693" s="187">
        <v>85</v>
      </c>
      <c r="F693" s="187">
        <v>2.7044225262488068E-2</v>
      </c>
      <c r="G693" s="187">
        <v>2.3907950613786779</v>
      </c>
      <c r="H693" s="187" t="str">
        <f t="shared" si="10"/>
        <v>Yes</v>
      </c>
      <c r="J693" s="178"/>
      <c r="K693" s="178"/>
      <c r="L693" s="178"/>
      <c r="M693" s="178"/>
      <c r="N693" s="178"/>
      <c r="O693" s="178"/>
    </row>
    <row r="694" spans="1:15">
      <c r="A694">
        <v>4833320</v>
      </c>
      <c r="B694" s="54" t="s">
        <v>24449</v>
      </c>
      <c r="C694" s="186" t="s">
        <v>9793</v>
      </c>
      <c r="D694" s="187">
        <v>14874</v>
      </c>
      <c r="E694" s="187">
        <v>265</v>
      </c>
      <c r="F694" s="187">
        <v>1.7816323786473041E-2</v>
      </c>
      <c r="G694" s="187">
        <v>1.5750193805590444</v>
      </c>
      <c r="H694" s="187" t="str">
        <f t="shared" si="10"/>
        <v>No</v>
      </c>
      <c r="J694" s="178"/>
      <c r="K694" s="178"/>
      <c r="L694" s="178"/>
      <c r="M694" s="178"/>
      <c r="N694" s="178"/>
      <c r="O694" s="178"/>
    </row>
    <row r="695" spans="1:15">
      <c r="A695">
        <v>4833356</v>
      </c>
      <c r="B695" s="54" t="s">
        <v>24450</v>
      </c>
      <c r="C695" s="186" t="s">
        <v>24451</v>
      </c>
      <c r="D695" s="187">
        <v>418</v>
      </c>
      <c r="E695" s="187">
        <v>0</v>
      </c>
      <c r="F695" s="187">
        <v>0</v>
      </c>
      <c r="G695" s="187">
        <v>0</v>
      </c>
      <c r="H695" s="187" t="str">
        <f t="shared" si="10"/>
        <v>No</v>
      </c>
      <c r="J695" s="178"/>
      <c r="K695" s="178"/>
      <c r="L695" s="178"/>
      <c r="M695" s="178"/>
      <c r="N695" s="178"/>
      <c r="O695" s="178"/>
    </row>
    <row r="696" spans="1:15">
      <c r="A696">
        <v>4833428</v>
      </c>
      <c r="B696" s="54" t="s">
        <v>24452</v>
      </c>
      <c r="C696" s="186" t="s">
        <v>18564</v>
      </c>
      <c r="D696" s="187">
        <v>16244</v>
      </c>
      <c r="E696" s="187">
        <v>90</v>
      </c>
      <c r="F696" s="187">
        <v>5.540507264220635E-3</v>
      </c>
      <c r="G696" s="187">
        <v>0.48979836827511813</v>
      </c>
      <c r="H696" s="187" t="str">
        <f t="shared" si="10"/>
        <v>No</v>
      </c>
      <c r="J696" s="178"/>
      <c r="K696" s="178"/>
      <c r="L696" s="178"/>
      <c r="M696" s="178"/>
      <c r="N696" s="178"/>
      <c r="O696" s="178"/>
    </row>
    <row r="697" spans="1:15">
      <c r="A697">
        <v>4833476</v>
      </c>
      <c r="B697" s="54" t="s">
        <v>24453</v>
      </c>
      <c r="C697" s="186" t="s">
        <v>24454</v>
      </c>
      <c r="D697" s="187">
        <v>5161</v>
      </c>
      <c r="E697" s="187">
        <v>0</v>
      </c>
      <c r="F697" s="187">
        <v>0</v>
      </c>
      <c r="G697" s="187">
        <v>0</v>
      </c>
      <c r="H697" s="187" t="str">
        <f t="shared" si="10"/>
        <v>No</v>
      </c>
      <c r="J697" s="178"/>
      <c r="K697" s="178"/>
      <c r="L697" s="178"/>
      <c r="M697" s="178"/>
      <c r="N697" s="178"/>
      <c r="O697" s="178"/>
    </row>
    <row r="698" spans="1:15">
      <c r="A698">
        <v>4833548</v>
      </c>
      <c r="B698" s="54" t="s">
        <v>24455</v>
      </c>
      <c r="C698" s="186" t="s">
        <v>24456</v>
      </c>
      <c r="D698" s="187">
        <v>1806</v>
      </c>
      <c r="E698" s="187">
        <v>0</v>
      </c>
      <c r="F698" s="187">
        <v>0</v>
      </c>
      <c r="G698" s="187">
        <v>0</v>
      </c>
      <c r="H698" s="187" t="str">
        <f t="shared" si="10"/>
        <v>No</v>
      </c>
      <c r="J698" s="178"/>
      <c r="K698" s="178"/>
      <c r="L698" s="178"/>
      <c r="M698" s="178"/>
      <c r="N698" s="178"/>
      <c r="O698" s="178"/>
    </row>
    <row r="699" spans="1:15">
      <c r="A699">
        <v>4833560</v>
      </c>
      <c r="B699" s="54" t="s">
        <v>24457</v>
      </c>
      <c r="C699" s="186" t="s">
        <v>2273</v>
      </c>
      <c r="D699" s="187">
        <v>14250</v>
      </c>
      <c r="E699" s="187">
        <v>120</v>
      </c>
      <c r="F699" s="187">
        <v>8.4210526315789472E-3</v>
      </c>
      <c r="G699" s="187">
        <v>0.74444769069108951</v>
      </c>
      <c r="H699" s="187" t="str">
        <f t="shared" si="10"/>
        <v>No</v>
      </c>
      <c r="J699" s="178"/>
      <c r="K699" s="178"/>
      <c r="L699" s="178"/>
      <c r="M699" s="178"/>
      <c r="N699" s="178"/>
      <c r="O699" s="178"/>
    </row>
    <row r="700" spans="1:15">
      <c r="A700">
        <v>4833578</v>
      </c>
      <c r="B700" s="54" t="s">
        <v>24458</v>
      </c>
      <c r="C700" s="186" t="s">
        <v>24459</v>
      </c>
      <c r="D700" s="187">
        <v>3259</v>
      </c>
      <c r="E700" s="187">
        <v>0</v>
      </c>
      <c r="F700" s="187">
        <v>0</v>
      </c>
      <c r="G700" s="187">
        <v>0</v>
      </c>
      <c r="H700" s="187" t="str">
        <f t="shared" si="10"/>
        <v>No</v>
      </c>
      <c r="J700" s="178"/>
      <c r="K700" s="178"/>
      <c r="L700" s="178"/>
      <c r="M700" s="178"/>
      <c r="N700" s="178"/>
      <c r="O700" s="178"/>
    </row>
    <row r="701" spans="1:15">
      <c r="A701">
        <v>4833608</v>
      </c>
      <c r="B701" s="54" t="s">
        <v>24460</v>
      </c>
      <c r="C701" s="186" t="s">
        <v>24461</v>
      </c>
      <c r="D701" s="187">
        <v>499</v>
      </c>
      <c r="E701" s="187">
        <v>0</v>
      </c>
      <c r="F701" s="187">
        <v>0</v>
      </c>
      <c r="G701" s="187">
        <v>0</v>
      </c>
      <c r="H701" s="187" t="str">
        <f t="shared" si="10"/>
        <v>No</v>
      </c>
      <c r="J701" s="178"/>
      <c r="K701" s="178"/>
      <c r="L701" s="178"/>
      <c r="M701" s="178"/>
      <c r="N701" s="178"/>
      <c r="O701" s="178"/>
    </row>
    <row r="702" spans="1:15">
      <c r="A702">
        <v>4833794</v>
      </c>
      <c r="B702" s="54" t="s">
        <v>24462</v>
      </c>
      <c r="C702" s="186" t="s">
        <v>24463</v>
      </c>
      <c r="D702" s="187">
        <v>452</v>
      </c>
      <c r="E702" s="187">
        <v>0</v>
      </c>
      <c r="F702" s="187">
        <v>0</v>
      </c>
      <c r="G702" s="187">
        <v>0</v>
      </c>
      <c r="H702" s="187" t="str">
        <f t="shared" si="10"/>
        <v>No</v>
      </c>
      <c r="J702" s="178"/>
      <c r="K702" s="178"/>
      <c r="L702" s="178"/>
      <c r="M702" s="178"/>
      <c r="N702" s="178"/>
      <c r="O702" s="178"/>
    </row>
    <row r="703" spans="1:15">
      <c r="A703">
        <v>4833824</v>
      </c>
      <c r="B703" s="54" t="s">
        <v>24464</v>
      </c>
      <c r="C703" s="186" t="s">
        <v>24465</v>
      </c>
      <c r="D703" s="187">
        <v>8774</v>
      </c>
      <c r="E703" s="187">
        <v>0</v>
      </c>
      <c r="F703" s="187">
        <v>0</v>
      </c>
      <c r="G703" s="187">
        <v>0</v>
      </c>
      <c r="H703" s="187" t="str">
        <f t="shared" si="10"/>
        <v>No</v>
      </c>
      <c r="J703" s="178"/>
      <c r="K703" s="178"/>
      <c r="L703" s="178"/>
      <c r="M703" s="178"/>
      <c r="N703" s="178"/>
      <c r="O703" s="178"/>
    </row>
    <row r="704" spans="1:15">
      <c r="A704">
        <v>4833848</v>
      </c>
      <c r="B704" s="54" t="s">
        <v>24466</v>
      </c>
      <c r="C704" s="186" t="s">
        <v>24467</v>
      </c>
      <c r="D704" s="187">
        <v>16004</v>
      </c>
      <c r="E704" s="187">
        <v>0</v>
      </c>
      <c r="F704" s="187">
        <v>0</v>
      </c>
      <c r="G704" s="187">
        <v>0</v>
      </c>
      <c r="H704" s="187" t="str">
        <f t="shared" si="10"/>
        <v>No</v>
      </c>
      <c r="J704" s="178"/>
      <c r="K704" s="178"/>
      <c r="L704" s="178"/>
      <c r="M704" s="178"/>
      <c r="N704" s="178"/>
      <c r="O704" s="178"/>
    </row>
    <row r="705" spans="1:15">
      <c r="A705">
        <v>4833836</v>
      </c>
      <c r="B705" s="54" t="s">
        <v>24468</v>
      </c>
      <c r="C705" s="186" t="s">
        <v>9935</v>
      </c>
      <c r="D705" s="187">
        <v>7339</v>
      </c>
      <c r="E705" s="187">
        <v>126</v>
      </c>
      <c r="F705" s="187">
        <v>1.7168551573783893E-2</v>
      </c>
      <c r="G705" s="187">
        <v>1.5177542678791969</v>
      </c>
      <c r="H705" s="187" t="str">
        <f t="shared" si="10"/>
        <v>No</v>
      </c>
      <c r="J705" s="178"/>
      <c r="K705" s="178"/>
      <c r="L705" s="178"/>
      <c r="M705" s="178"/>
      <c r="N705" s="178"/>
      <c r="O705" s="178"/>
    </row>
    <row r="706" spans="1:15" ht="28.8">
      <c r="A706">
        <v>4833968</v>
      </c>
      <c r="B706" s="54" t="s">
        <v>24469</v>
      </c>
      <c r="C706" s="186" t="s">
        <v>24470</v>
      </c>
      <c r="D706" s="187">
        <v>905</v>
      </c>
      <c r="E706" s="187">
        <v>0</v>
      </c>
      <c r="F706" s="187">
        <v>0</v>
      </c>
      <c r="G706" s="187">
        <v>0</v>
      </c>
      <c r="H706" s="187" t="str">
        <f t="shared" si="10"/>
        <v>No</v>
      </c>
      <c r="J706" s="178"/>
      <c r="K706" s="178"/>
      <c r="L706" s="178"/>
      <c r="M706" s="178"/>
      <c r="N706" s="178"/>
      <c r="O706" s="178"/>
    </row>
    <row r="707" spans="1:15">
      <c r="A707">
        <v>4834018</v>
      </c>
      <c r="B707" s="54" t="s">
        <v>24471</v>
      </c>
      <c r="C707" s="186" t="s">
        <v>24472</v>
      </c>
      <c r="D707" s="187">
        <v>802</v>
      </c>
      <c r="E707" s="187">
        <v>0</v>
      </c>
      <c r="F707" s="187">
        <v>0</v>
      </c>
      <c r="G707" s="187">
        <v>0</v>
      </c>
      <c r="H707" s="187" t="str">
        <f t="shared" si="10"/>
        <v>No</v>
      </c>
      <c r="J707" s="178"/>
      <c r="K707" s="178"/>
      <c r="L707" s="178"/>
      <c r="M707" s="178"/>
      <c r="N707" s="178"/>
      <c r="O707" s="178"/>
    </row>
    <row r="708" spans="1:15">
      <c r="A708">
        <v>4834088</v>
      </c>
      <c r="B708" s="54" t="s">
        <v>24473</v>
      </c>
      <c r="C708" s="186" t="s">
        <v>11392</v>
      </c>
      <c r="D708" s="187">
        <v>8375</v>
      </c>
      <c r="E708" s="187">
        <v>209</v>
      </c>
      <c r="F708" s="191">
        <v>2.4955223880597014E-2</v>
      </c>
      <c r="G708" s="191">
        <v>2.2061207311450124</v>
      </c>
      <c r="H708" s="191" t="str">
        <f t="shared" si="10"/>
        <v>Yes</v>
      </c>
      <c r="J708" s="178"/>
      <c r="K708" s="178"/>
      <c r="L708" s="178"/>
      <c r="M708" s="178"/>
      <c r="N708" s="178"/>
      <c r="O708" s="178"/>
    </row>
    <row r="709" spans="1:15">
      <c r="A709">
        <v>4834105</v>
      </c>
      <c r="B709" s="54" t="s">
        <v>24474</v>
      </c>
      <c r="C709" s="186" t="s">
        <v>24475</v>
      </c>
      <c r="D709" s="187">
        <v>7</v>
      </c>
      <c r="E709" s="187">
        <v>0</v>
      </c>
      <c r="F709" s="187">
        <v>0</v>
      </c>
      <c r="G709" s="187">
        <v>0</v>
      </c>
      <c r="H709" s="187" t="str">
        <f t="shared" si="10"/>
        <v>No</v>
      </c>
      <c r="J709" s="178"/>
      <c r="K709" s="178"/>
      <c r="L709" s="178"/>
      <c r="M709" s="178"/>
      <c r="N709" s="178"/>
      <c r="O709" s="178"/>
    </row>
    <row r="710" spans="1:15" ht="28.8">
      <c r="A710">
        <v>4834130</v>
      </c>
      <c r="B710" s="54" t="s">
        <v>24476</v>
      </c>
      <c r="C710" s="186" t="s">
        <v>24477</v>
      </c>
      <c r="D710" s="187">
        <v>565</v>
      </c>
      <c r="E710" s="187">
        <v>0</v>
      </c>
      <c r="F710" s="187">
        <v>0</v>
      </c>
      <c r="G710" s="187">
        <v>0</v>
      </c>
      <c r="H710" s="187" t="str">
        <f t="shared" si="10"/>
        <v>No</v>
      </c>
      <c r="J710" s="178"/>
      <c r="K710" s="178"/>
      <c r="L710" s="178"/>
      <c r="M710" s="178"/>
      <c r="N710" s="178"/>
      <c r="O710" s="178"/>
    </row>
    <row r="711" spans="1:15" ht="28.8">
      <c r="A711">
        <v>4834133</v>
      </c>
      <c r="B711" s="54" t="s">
        <v>24478</v>
      </c>
      <c r="C711" s="186" t="s">
        <v>24479</v>
      </c>
      <c r="D711" s="187">
        <v>269</v>
      </c>
      <c r="E711" s="187">
        <v>0</v>
      </c>
      <c r="F711" s="187">
        <v>0</v>
      </c>
      <c r="G711" s="187">
        <v>0</v>
      </c>
      <c r="H711" s="187" t="str">
        <f t="shared" ref="H711:H774" si="11">IFERROR(IF(G711&lt;2, "No", "Yes"), "No")</f>
        <v>No</v>
      </c>
      <c r="J711" s="178"/>
      <c r="K711" s="178"/>
      <c r="L711" s="178"/>
      <c r="M711" s="178"/>
      <c r="N711" s="178"/>
      <c r="O711" s="178"/>
    </row>
    <row r="712" spans="1:15">
      <c r="A712">
        <v>4834136</v>
      </c>
      <c r="B712" s="54" t="s">
        <v>24480</v>
      </c>
      <c r="C712" s="186" t="s">
        <v>24481</v>
      </c>
      <c r="D712" s="187">
        <v>803</v>
      </c>
      <c r="E712" s="187">
        <v>0</v>
      </c>
      <c r="F712" s="187">
        <v>0</v>
      </c>
      <c r="G712" s="187">
        <v>0</v>
      </c>
      <c r="H712" s="187" t="str">
        <f t="shared" si="11"/>
        <v>No</v>
      </c>
      <c r="J712" s="178"/>
      <c r="K712" s="178"/>
      <c r="L712" s="178"/>
      <c r="M712" s="178"/>
      <c r="N712" s="178"/>
      <c r="O712" s="178"/>
    </row>
    <row r="713" spans="1:15">
      <c r="A713">
        <v>4834148</v>
      </c>
      <c r="B713" s="54" t="s">
        <v>24482</v>
      </c>
      <c r="C713" s="186" t="s">
        <v>24483</v>
      </c>
      <c r="D713" s="187">
        <v>1091</v>
      </c>
      <c r="E713" s="187">
        <v>0</v>
      </c>
      <c r="F713" s="187">
        <v>0</v>
      </c>
      <c r="G713" s="187">
        <v>0</v>
      </c>
      <c r="H713" s="187" t="str">
        <f t="shared" si="11"/>
        <v>No</v>
      </c>
      <c r="J713" s="178"/>
      <c r="K713" s="178"/>
      <c r="L713" s="178"/>
      <c r="M713" s="178"/>
      <c r="N713" s="178"/>
      <c r="O713" s="178"/>
    </row>
    <row r="714" spans="1:15">
      <c r="A714">
        <v>4834220</v>
      </c>
      <c r="B714" s="54" t="s">
        <v>24484</v>
      </c>
      <c r="C714" s="186" t="s">
        <v>10960</v>
      </c>
      <c r="D714" s="187">
        <v>7480</v>
      </c>
      <c r="E714" s="187">
        <v>54</v>
      </c>
      <c r="F714" s="187">
        <v>7.2192513368983958E-3</v>
      </c>
      <c r="G714" s="187">
        <v>0.63820465461986786</v>
      </c>
      <c r="H714" s="187" t="str">
        <f t="shared" si="11"/>
        <v>No</v>
      </c>
      <c r="J714" s="178"/>
      <c r="K714" s="178"/>
      <c r="L714" s="178"/>
      <c r="M714" s="178"/>
      <c r="N714" s="178"/>
      <c r="O714" s="178"/>
    </row>
    <row r="715" spans="1:15">
      <c r="A715">
        <v>4834478</v>
      </c>
      <c r="B715" s="54" t="s">
        <v>24485</v>
      </c>
      <c r="C715" s="186" t="s">
        <v>24486</v>
      </c>
      <c r="D715" s="187">
        <v>349</v>
      </c>
      <c r="E715" s="187">
        <v>0</v>
      </c>
      <c r="F715" s="187">
        <v>0</v>
      </c>
      <c r="G715" s="187">
        <v>0</v>
      </c>
      <c r="H715" s="187" t="str">
        <f t="shared" si="11"/>
        <v>No</v>
      </c>
      <c r="J715" s="178"/>
      <c r="K715" s="178"/>
      <c r="L715" s="178"/>
      <c r="M715" s="178"/>
      <c r="N715" s="178"/>
      <c r="O715" s="178"/>
    </row>
    <row r="716" spans="1:15">
      <c r="A716">
        <v>4834502</v>
      </c>
      <c r="B716" s="54" t="s">
        <v>24487</v>
      </c>
      <c r="C716" s="186" t="s">
        <v>24488</v>
      </c>
      <c r="D716" s="187">
        <v>853</v>
      </c>
      <c r="E716" s="187">
        <v>0</v>
      </c>
      <c r="F716" s="187">
        <v>0</v>
      </c>
      <c r="G716" s="187">
        <v>0</v>
      </c>
      <c r="H716" s="187" t="str">
        <f t="shared" si="11"/>
        <v>No</v>
      </c>
      <c r="J716" s="178"/>
      <c r="K716" s="178"/>
      <c r="L716" s="178"/>
      <c r="M716" s="178"/>
      <c r="N716" s="178"/>
      <c r="O716" s="178"/>
    </row>
    <row r="717" spans="1:15">
      <c r="A717">
        <v>4834508</v>
      </c>
      <c r="B717" s="54" t="s">
        <v>24489</v>
      </c>
      <c r="C717" s="186" t="s">
        <v>16489</v>
      </c>
      <c r="D717" s="187">
        <v>1315</v>
      </c>
      <c r="E717" s="187">
        <v>68</v>
      </c>
      <c r="F717" s="187">
        <v>5.1711026615969581E-2</v>
      </c>
      <c r="G717" s="187">
        <v>4.5714183287684778</v>
      </c>
      <c r="H717" s="187" t="str">
        <f t="shared" si="11"/>
        <v>Yes</v>
      </c>
      <c r="J717" s="178"/>
      <c r="K717" s="178"/>
      <c r="L717" s="178"/>
      <c r="M717" s="178"/>
      <c r="N717" s="178"/>
      <c r="O717" s="178"/>
    </row>
    <row r="718" spans="1:15">
      <c r="A718">
        <v>4834532</v>
      </c>
      <c r="B718" s="54" t="s">
        <v>24490</v>
      </c>
      <c r="C718" s="186" t="s">
        <v>24491</v>
      </c>
      <c r="D718" s="187">
        <v>1670</v>
      </c>
      <c r="E718" s="187">
        <v>0</v>
      </c>
      <c r="F718" s="187">
        <v>0</v>
      </c>
      <c r="G718" s="187">
        <v>0</v>
      </c>
      <c r="H718" s="187" t="str">
        <f t="shared" si="11"/>
        <v>No</v>
      </c>
      <c r="J718" s="178"/>
      <c r="K718" s="178"/>
      <c r="L718" s="178"/>
      <c r="M718" s="178"/>
      <c r="N718" s="178"/>
      <c r="O718" s="178"/>
    </row>
    <row r="719" spans="1:15" ht="28.8">
      <c r="A719">
        <v>4834586</v>
      </c>
      <c r="B719" s="54" t="s">
        <v>24492</v>
      </c>
      <c r="C719" s="186" t="s">
        <v>24493</v>
      </c>
      <c r="D719" s="187">
        <v>2821</v>
      </c>
      <c r="E719" s="187">
        <v>0</v>
      </c>
      <c r="F719" s="187">
        <v>0</v>
      </c>
      <c r="G719" s="187">
        <v>0</v>
      </c>
      <c r="H719" s="187" t="str">
        <f t="shared" si="11"/>
        <v>No</v>
      </c>
      <c r="J719" s="178"/>
      <c r="K719" s="178"/>
      <c r="L719" s="178"/>
      <c r="M719" s="178"/>
      <c r="N719" s="178"/>
      <c r="O719" s="178"/>
    </row>
    <row r="720" spans="1:15" ht="28.8">
      <c r="A720">
        <v>4834628</v>
      </c>
      <c r="B720" s="54" t="s">
        <v>24494</v>
      </c>
      <c r="C720" s="186" t="s">
        <v>24495</v>
      </c>
      <c r="D720" s="187">
        <v>3119</v>
      </c>
      <c r="E720" s="187">
        <v>0</v>
      </c>
      <c r="F720" s="187">
        <v>0</v>
      </c>
      <c r="G720" s="187">
        <v>0</v>
      </c>
      <c r="H720" s="187" t="str">
        <f t="shared" si="11"/>
        <v>No</v>
      </c>
      <c r="J720" s="178"/>
      <c r="K720" s="178"/>
      <c r="L720" s="178"/>
      <c r="M720" s="178"/>
      <c r="N720" s="178"/>
      <c r="O720" s="178"/>
    </row>
    <row r="721" spans="1:15" ht="28.8">
      <c r="A721">
        <v>4834671</v>
      </c>
      <c r="B721" s="54" t="s">
        <v>24496</v>
      </c>
      <c r="C721" s="186" t="s">
        <v>24497</v>
      </c>
      <c r="D721" s="187">
        <v>5987</v>
      </c>
      <c r="E721" s="187">
        <v>0</v>
      </c>
      <c r="F721" s="187">
        <v>0</v>
      </c>
      <c r="G721" s="187">
        <v>0</v>
      </c>
      <c r="H721" s="187" t="str">
        <f t="shared" si="11"/>
        <v>No</v>
      </c>
      <c r="J721" s="178"/>
      <c r="K721" s="178"/>
      <c r="L721" s="178"/>
      <c r="M721" s="178"/>
      <c r="N721" s="178"/>
      <c r="O721" s="178"/>
    </row>
    <row r="722" spans="1:15" ht="28.8">
      <c r="A722">
        <v>4834673</v>
      </c>
      <c r="B722" s="54" t="s">
        <v>24498</v>
      </c>
      <c r="C722" s="186" t="s">
        <v>17746</v>
      </c>
      <c r="D722" s="187">
        <v>7687</v>
      </c>
      <c r="E722" s="187">
        <v>78</v>
      </c>
      <c r="F722" s="187">
        <v>1.014700143098738E-2</v>
      </c>
      <c r="G722" s="187">
        <v>0.89702702420010616</v>
      </c>
      <c r="H722" s="187" t="str">
        <f t="shared" si="11"/>
        <v>No</v>
      </c>
      <c r="J722" s="178"/>
      <c r="K722" s="178"/>
      <c r="L722" s="178"/>
      <c r="M722" s="178"/>
      <c r="N722" s="178"/>
      <c r="O722" s="178"/>
    </row>
    <row r="723" spans="1:15">
      <c r="A723">
        <v>4834676</v>
      </c>
      <c r="B723" s="54" t="s">
        <v>24499</v>
      </c>
      <c r="C723" s="186" t="s">
        <v>9998</v>
      </c>
      <c r="D723" s="187">
        <v>8508</v>
      </c>
      <c r="E723" s="187">
        <v>144</v>
      </c>
      <c r="F723" s="187">
        <v>1.6925246826516221E-2</v>
      </c>
      <c r="G723" s="187">
        <v>1.4962453585822324</v>
      </c>
      <c r="H723" s="187" t="str">
        <f t="shared" si="11"/>
        <v>No</v>
      </c>
      <c r="J723" s="178"/>
      <c r="K723" s="178"/>
      <c r="L723" s="178"/>
      <c r="M723" s="178"/>
      <c r="N723" s="178"/>
      <c r="O723" s="178"/>
    </row>
    <row r="724" spans="1:15">
      <c r="A724">
        <v>4834700</v>
      </c>
      <c r="B724" s="54" t="s">
        <v>24500</v>
      </c>
      <c r="C724" s="186" t="s">
        <v>13235</v>
      </c>
      <c r="D724" s="187">
        <v>1886</v>
      </c>
      <c r="E724" s="187">
        <v>32</v>
      </c>
      <c r="F724" s="187">
        <v>1.6967126193001062E-2</v>
      </c>
      <c r="G724" s="187">
        <v>1.4999476270552177</v>
      </c>
      <c r="H724" s="187" t="str">
        <f t="shared" si="11"/>
        <v>No</v>
      </c>
      <c r="J724" s="178"/>
      <c r="K724" s="178"/>
      <c r="L724" s="178"/>
      <c r="M724" s="178"/>
      <c r="N724" s="178"/>
      <c r="O724" s="178"/>
    </row>
    <row r="725" spans="1:15">
      <c r="A725">
        <v>4834736</v>
      </c>
      <c r="B725" s="54" t="s">
        <v>24501</v>
      </c>
      <c r="C725" s="186" t="s">
        <v>16551</v>
      </c>
      <c r="D725" s="187">
        <v>2304</v>
      </c>
      <c r="E725" s="187">
        <v>28</v>
      </c>
      <c r="F725" s="187">
        <v>1.2152777777777778E-2</v>
      </c>
      <c r="G725" s="187">
        <v>1.074343998067653</v>
      </c>
      <c r="H725" s="187" t="str">
        <f t="shared" si="11"/>
        <v>No</v>
      </c>
      <c r="J725" s="178"/>
      <c r="K725" s="178"/>
      <c r="L725" s="178"/>
      <c r="M725" s="178"/>
      <c r="N725" s="178"/>
      <c r="O725" s="178"/>
    </row>
    <row r="726" spans="1:15">
      <c r="A726">
        <v>4834832</v>
      </c>
      <c r="B726" s="54" t="s">
        <v>24502</v>
      </c>
      <c r="C726" s="186" t="s">
        <v>12021</v>
      </c>
      <c r="D726" s="187">
        <v>23069</v>
      </c>
      <c r="E726" s="187">
        <v>72</v>
      </c>
      <c r="F726" s="187">
        <v>3.1210715679049809E-3</v>
      </c>
      <c r="G726" s="187">
        <v>0.27591259939350715</v>
      </c>
      <c r="H726" s="187" t="str">
        <f t="shared" si="11"/>
        <v>No</v>
      </c>
      <c r="J726" s="178"/>
      <c r="K726" s="178"/>
      <c r="L726" s="178"/>
      <c r="M726" s="178"/>
      <c r="N726" s="178"/>
      <c r="O726" s="178"/>
    </row>
    <row r="727" spans="1:15">
      <c r="A727">
        <v>4834856</v>
      </c>
      <c r="B727" s="54" t="s">
        <v>24503</v>
      </c>
      <c r="C727" s="186" t="s">
        <v>24504</v>
      </c>
      <c r="D727" s="187">
        <v>12021</v>
      </c>
      <c r="E727" s="187">
        <v>0</v>
      </c>
      <c r="F727" s="187">
        <v>0</v>
      </c>
      <c r="G727" s="187">
        <v>0</v>
      </c>
      <c r="H727" s="187" t="str">
        <f t="shared" si="11"/>
        <v>No</v>
      </c>
      <c r="J727" s="178"/>
      <c r="K727" s="178"/>
      <c r="L727" s="178"/>
      <c r="M727" s="178"/>
      <c r="N727" s="178"/>
      <c r="O727" s="178"/>
    </row>
    <row r="728" spans="1:15">
      <c r="A728">
        <v>4834862</v>
      </c>
      <c r="B728" s="54" t="s">
        <v>24505</v>
      </c>
      <c r="C728" s="186" t="s">
        <v>24506</v>
      </c>
      <c r="D728" s="187">
        <v>4534</v>
      </c>
      <c r="E728" s="187">
        <v>0</v>
      </c>
      <c r="F728" s="187">
        <v>0</v>
      </c>
      <c r="G728" s="187">
        <v>0</v>
      </c>
      <c r="H728" s="187" t="str">
        <f t="shared" si="11"/>
        <v>No</v>
      </c>
      <c r="J728" s="178"/>
      <c r="K728" s="178"/>
      <c r="L728" s="178"/>
      <c r="M728" s="178"/>
      <c r="N728" s="178"/>
      <c r="O728" s="178"/>
    </row>
    <row r="729" spans="1:15">
      <c r="A729">
        <v>4834865</v>
      </c>
      <c r="B729" s="54" t="s">
        <v>24507</v>
      </c>
      <c r="C729" s="186" t="s">
        <v>24508</v>
      </c>
      <c r="D729" s="187">
        <v>709</v>
      </c>
      <c r="E729" s="187">
        <v>0</v>
      </c>
      <c r="F729" s="187">
        <v>0</v>
      </c>
      <c r="G729" s="187">
        <v>0</v>
      </c>
      <c r="H729" s="187" t="str">
        <f t="shared" si="11"/>
        <v>No</v>
      </c>
      <c r="J729" s="178"/>
      <c r="K729" s="178"/>
      <c r="L729" s="178"/>
      <c r="M729" s="178"/>
      <c r="N729" s="178"/>
      <c r="O729" s="178"/>
    </row>
    <row r="730" spans="1:15">
      <c r="A730">
        <v>4835000</v>
      </c>
      <c r="B730" s="54" t="s">
        <v>24509</v>
      </c>
      <c r="C730" s="186" t="s">
        <v>2278</v>
      </c>
      <c r="D730" s="187">
        <v>2300419</v>
      </c>
      <c r="E730" s="187">
        <v>48358</v>
      </c>
      <c r="F730" s="187">
        <v>2.1021387842823418E-2</v>
      </c>
      <c r="G730" s="187">
        <v>1.858357181622007</v>
      </c>
      <c r="H730" s="187" t="str">
        <f t="shared" si="11"/>
        <v>No</v>
      </c>
      <c r="J730" s="178"/>
      <c r="K730" s="178"/>
      <c r="L730" s="178"/>
      <c r="M730" s="178"/>
      <c r="N730" s="178"/>
      <c r="O730" s="178"/>
    </row>
    <row r="731" spans="1:15">
      <c r="A731">
        <v>4835072</v>
      </c>
      <c r="B731" s="54" t="s">
        <v>24510</v>
      </c>
      <c r="C731" s="186" t="s">
        <v>24511</v>
      </c>
      <c r="D731" s="187">
        <v>413</v>
      </c>
      <c r="E731" s="187">
        <v>0</v>
      </c>
      <c r="F731" s="187">
        <v>0</v>
      </c>
      <c r="G731" s="187">
        <v>0</v>
      </c>
      <c r="H731" s="187" t="str">
        <f t="shared" si="11"/>
        <v>No</v>
      </c>
      <c r="J731" s="178"/>
      <c r="K731" s="178"/>
      <c r="L731" s="178"/>
      <c r="M731" s="178"/>
      <c r="N731" s="178"/>
      <c r="O731" s="178"/>
    </row>
    <row r="732" spans="1:15">
      <c r="A732">
        <v>4835084</v>
      </c>
      <c r="B732" s="54" t="s">
        <v>24512</v>
      </c>
      <c r="C732" s="186" t="s">
        <v>17437</v>
      </c>
      <c r="D732" s="187">
        <v>3638</v>
      </c>
      <c r="E732" s="187">
        <v>39</v>
      </c>
      <c r="F732" s="187">
        <v>1.0720175920835623E-2</v>
      </c>
      <c r="G732" s="187">
        <v>0.94769746220811113</v>
      </c>
      <c r="H732" s="187" t="str">
        <f t="shared" si="11"/>
        <v>No</v>
      </c>
      <c r="J732" s="178"/>
      <c r="K732" s="178"/>
      <c r="L732" s="178"/>
      <c r="M732" s="178"/>
      <c r="N732" s="178"/>
      <c r="O732" s="178"/>
    </row>
    <row r="733" spans="1:15">
      <c r="A733">
        <v>4835180</v>
      </c>
      <c r="B733" s="54" t="s">
        <v>24513</v>
      </c>
      <c r="C733" s="186" t="s">
        <v>14490</v>
      </c>
      <c r="D733" s="187">
        <v>1492</v>
      </c>
      <c r="E733" s="187">
        <v>36</v>
      </c>
      <c r="F733" s="187">
        <v>2.4128686327077747E-2</v>
      </c>
      <c r="G733" s="187">
        <v>2.13305219685282</v>
      </c>
      <c r="H733" s="187" t="str">
        <f t="shared" si="11"/>
        <v>Yes</v>
      </c>
      <c r="J733" s="178"/>
      <c r="K733" s="178"/>
      <c r="L733" s="178"/>
      <c r="M733" s="178"/>
      <c r="N733" s="178"/>
      <c r="O733" s="178"/>
    </row>
    <row r="734" spans="1:15">
      <c r="A734">
        <v>4835204</v>
      </c>
      <c r="B734" s="54" t="s">
        <v>24514</v>
      </c>
      <c r="C734" s="186" t="s">
        <v>24515</v>
      </c>
      <c r="D734" s="187">
        <v>204</v>
      </c>
      <c r="E734" s="187">
        <v>0</v>
      </c>
      <c r="F734" s="187">
        <v>0</v>
      </c>
      <c r="G734" s="187">
        <v>0</v>
      </c>
      <c r="H734" s="187" t="str">
        <f t="shared" si="11"/>
        <v>No</v>
      </c>
      <c r="J734" s="178"/>
      <c r="K734" s="178"/>
      <c r="L734" s="178"/>
      <c r="M734" s="178"/>
      <c r="N734" s="178"/>
      <c r="O734" s="178"/>
    </row>
    <row r="735" spans="1:15">
      <c r="A735">
        <v>4835253</v>
      </c>
      <c r="B735" s="54" t="s">
        <v>24516</v>
      </c>
      <c r="C735" s="186" t="s">
        <v>24517</v>
      </c>
      <c r="D735" s="187">
        <v>3902</v>
      </c>
      <c r="E735" s="187">
        <v>0</v>
      </c>
      <c r="F735" s="187">
        <v>0</v>
      </c>
      <c r="G735" s="187">
        <v>0</v>
      </c>
      <c r="H735" s="187" t="str">
        <f t="shared" si="11"/>
        <v>No</v>
      </c>
      <c r="J735" s="178"/>
      <c r="K735" s="178"/>
      <c r="L735" s="178"/>
      <c r="M735" s="178"/>
      <c r="N735" s="178"/>
      <c r="O735" s="178"/>
    </row>
    <row r="736" spans="1:15">
      <c r="A736">
        <v>4835228</v>
      </c>
      <c r="B736" s="54" t="s">
        <v>24518</v>
      </c>
      <c r="C736" s="186" t="s">
        <v>16778</v>
      </c>
      <c r="D736" s="187">
        <v>5017</v>
      </c>
      <c r="E736" s="187">
        <v>224</v>
      </c>
      <c r="F736" s="187">
        <v>4.46481961331473E-2</v>
      </c>
      <c r="G736" s="187">
        <v>3.9470417724502656</v>
      </c>
      <c r="H736" s="187" t="str">
        <f t="shared" si="11"/>
        <v>Yes</v>
      </c>
      <c r="J736" s="178"/>
      <c r="K736" s="178"/>
      <c r="L736" s="178"/>
      <c r="M736" s="178"/>
      <c r="N736" s="178"/>
      <c r="O736" s="178"/>
    </row>
    <row r="737" spans="1:15">
      <c r="A737">
        <v>4835254</v>
      </c>
      <c r="B737" s="54" t="s">
        <v>24519</v>
      </c>
      <c r="C737" s="186" t="s">
        <v>24520</v>
      </c>
      <c r="D737" s="187">
        <v>2484</v>
      </c>
      <c r="E737" s="187">
        <v>0</v>
      </c>
      <c r="F737" s="187">
        <v>0</v>
      </c>
      <c r="G737" s="187">
        <v>0</v>
      </c>
      <c r="H737" s="187" t="str">
        <f t="shared" si="11"/>
        <v>No</v>
      </c>
      <c r="J737" s="178"/>
      <c r="K737" s="178"/>
      <c r="L737" s="178"/>
      <c r="M737" s="178"/>
      <c r="N737" s="178"/>
      <c r="O737" s="178"/>
    </row>
    <row r="738" spans="1:15">
      <c r="A738">
        <v>4835300</v>
      </c>
      <c r="B738" s="54" t="s">
        <v>24521</v>
      </c>
      <c r="C738" s="186" t="s">
        <v>18476</v>
      </c>
      <c r="D738" s="187">
        <v>1676</v>
      </c>
      <c r="E738" s="187">
        <v>32</v>
      </c>
      <c r="F738" s="187">
        <v>1.9093078758949882E-2</v>
      </c>
      <c r="G738" s="187">
        <v>1.6878885588461459</v>
      </c>
      <c r="H738" s="187" t="str">
        <f t="shared" si="11"/>
        <v>No</v>
      </c>
      <c r="J738" s="178"/>
      <c r="K738" s="178"/>
      <c r="L738" s="178"/>
      <c r="M738" s="178"/>
      <c r="N738" s="178"/>
      <c r="O738" s="178"/>
    </row>
    <row r="739" spans="1:15">
      <c r="A739">
        <v>4835324</v>
      </c>
      <c r="B739" s="54" t="s">
        <v>24522</v>
      </c>
      <c r="C739" s="186" t="s">
        <v>24523</v>
      </c>
      <c r="D739" s="187">
        <v>309</v>
      </c>
      <c r="E739" s="187">
        <v>0</v>
      </c>
      <c r="F739" s="187">
        <v>0</v>
      </c>
      <c r="G739" s="187">
        <v>0</v>
      </c>
      <c r="H739" s="187" t="str">
        <f t="shared" si="11"/>
        <v>No</v>
      </c>
      <c r="J739" s="178"/>
      <c r="K739" s="178"/>
      <c r="L739" s="178"/>
      <c r="M739" s="178"/>
      <c r="N739" s="178"/>
      <c r="O739" s="178"/>
    </row>
    <row r="740" spans="1:15">
      <c r="A740">
        <v>4835348</v>
      </c>
      <c r="B740" s="54" t="s">
        <v>24524</v>
      </c>
      <c r="C740" s="186" t="s">
        <v>12786</v>
      </c>
      <c r="D740" s="187">
        <v>16489</v>
      </c>
      <c r="E740" s="187">
        <v>450</v>
      </c>
      <c r="F740" s="187">
        <v>2.7290921220207411E-2</v>
      </c>
      <c r="G740" s="187">
        <v>2.4126037644068834</v>
      </c>
      <c r="H740" s="187" t="str">
        <f t="shared" si="11"/>
        <v>Yes</v>
      </c>
      <c r="J740" s="178"/>
      <c r="K740" s="178"/>
      <c r="L740" s="178"/>
      <c r="M740" s="178"/>
      <c r="N740" s="178"/>
      <c r="O740" s="178"/>
    </row>
    <row r="741" spans="1:15">
      <c r="A741">
        <v>4835420</v>
      </c>
      <c r="B741" s="54" t="s">
        <v>24525</v>
      </c>
      <c r="C741" s="186" t="s">
        <v>24526</v>
      </c>
      <c r="D741" s="187">
        <v>88</v>
      </c>
      <c r="E741" s="187">
        <v>0</v>
      </c>
      <c r="F741" s="187">
        <v>0</v>
      </c>
      <c r="G741" s="187">
        <v>0</v>
      </c>
      <c r="H741" s="187" t="str">
        <f t="shared" si="11"/>
        <v>No</v>
      </c>
      <c r="J741" s="178"/>
      <c r="K741" s="178"/>
      <c r="L741" s="178"/>
      <c r="M741" s="178"/>
      <c r="N741" s="178"/>
      <c r="O741" s="178"/>
    </row>
    <row r="742" spans="1:15" ht="28.8">
      <c r="A742">
        <v>4835480</v>
      </c>
      <c r="B742" s="54" t="s">
        <v>24527</v>
      </c>
      <c r="C742" s="186" t="s">
        <v>24528</v>
      </c>
      <c r="D742" s="187">
        <v>4358</v>
      </c>
      <c r="E742" s="187">
        <v>0</v>
      </c>
      <c r="F742" s="187">
        <v>0</v>
      </c>
      <c r="G742" s="187">
        <v>0</v>
      </c>
      <c r="H742" s="187" t="str">
        <f t="shared" si="11"/>
        <v>No</v>
      </c>
      <c r="J742" s="178"/>
      <c r="K742" s="178"/>
      <c r="L742" s="178"/>
      <c r="M742" s="178"/>
      <c r="N742" s="178"/>
      <c r="O742" s="178"/>
    </row>
    <row r="743" spans="1:15">
      <c r="A743">
        <v>4835492</v>
      </c>
      <c r="B743" s="54" t="s">
        <v>24529</v>
      </c>
      <c r="C743" s="186" t="s">
        <v>16062</v>
      </c>
      <c r="D743" s="187">
        <v>4022</v>
      </c>
      <c r="E743" s="187">
        <v>0</v>
      </c>
      <c r="F743" s="187">
        <v>0</v>
      </c>
      <c r="G743" s="187">
        <v>0</v>
      </c>
      <c r="H743" s="187" t="str">
        <f t="shared" si="11"/>
        <v>No</v>
      </c>
      <c r="J743" s="178"/>
      <c r="K743" s="178"/>
      <c r="L743" s="178"/>
      <c r="M743" s="178"/>
      <c r="N743" s="178"/>
      <c r="O743" s="178"/>
    </row>
    <row r="744" spans="1:15">
      <c r="A744">
        <v>4835528</v>
      </c>
      <c r="B744" s="54" t="s">
        <v>24530</v>
      </c>
      <c r="C744" s="186" t="s">
        <v>10136</v>
      </c>
      <c r="D744" s="187">
        <v>46917</v>
      </c>
      <c r="E744" s="187">
        <v>686</v>
      </c>
      <c r="F744" s="187">
        <v>1.4621565743760258E-2</v>
      </c>
      <c r="G744" s="187">
        <v>1.2925926637023442</v>
      </c>
      <c r="H744" s="187" t="str">
        <f t="shared" si="11"/>
        <v>No</v>
      </c>
      <c r="J744" s="178"/>
      <c r="K744" s="178"/>
      <c r="L744" s="178"/>
      <c r="M744" s="178"/>
      <c r="N744" s="178"/>
      <c r="O744" s="178"/>
    </row>
    <row r="745" spans="1:15">
      <c r="A745">
        <v>4835576</v>
      </c>
      <c r="B745" s="54" t="s">
        <v>24531</v>
      </c>
      <c r="C745" s="186" t="s">
        <v>15179</v>
      </c>
      <c r="D745" s="187">
        <v>39912</v>
      </c>
      <c r="E745" s="187">
        <v>405</v>
      </c>
      <c r="F745" s="187">
        <v>1.0147324113048707E-2</v>
      </c>
      <c r="G745" s="187">
        <v>0.89705555031505779</v>
      </c>
      <c r="H745" s="187" t="str">
        <f t="shared" si="11"/>
        <v>No</v>
      </c>
      <c r="J745" s="178"/>
      <c r="K745" s="178"/>
      <c r="L745" s="178"/>
      <c r="M745" s="178"/>
      <c r="N745" s="178"/>
      <c r="O745" s="178"/>
    </row>
    <row r="746" spans="1:15">
      <c r="A746">
        <v>4835612</v>
      </c>
      <c r="B746" s="54" t="s">
        <v>24532</v>
      </c>
      <c r="C746" s="186" t="s">
        <v>18846</v>
      </c>
      <c r="D746" s="187">
        <v>5713</v>
      </c>
      <c r="E746" s="187">
        <v>336</v>
      </c>
      <c r="F746" s="187">
        <v>5.8813232977419923E-2</v>
      </c>
      <c r="G746" s="187">
        <v>5.1992758373139285</v>
      </c>
      <c r="H746" s="187" t="str">
        <f t="shared" si="11"/>
        <v>Yes</v>
      </c>
      <c r="J746" s="178"/>
      <c r="K746" s="178"/>
      <c r="L746" s="178"/>
      <c r="M746" s="178"/>
      <c r="N746" s="178"/>
      <c r="O746" s="178"/>
    </row>
    <row r="747" spans="1:15">
      <c r="A747">
        <v>4835624</v>
      </c>
      <c r="B747" s="54" t="s">
        <v>24533</v>
      </c>
      <c r="C747" s="186" t="s">
        <v>17526</v>
      </c>
      <c r="D747" s="187">
        <v>32188</v>
      </c>
      <c r="E747" s="187">
        <v>398</v>
      </c>
      <c r="F747" s="187">
        <v>1.2364856468249037E-2</v>
      </c>
      <c r="G747" s="187">
        <v>1.0930924251673797</v>
      </c>
      <c r="H747" s="187" t="str">
        <f t="shared" si="11"/>
        <v>No</v>
      </c>
      <c r="J747" s="178"/>
      <c r="K747" s="178"/>
      <c r="L747" s="178"/>
      <c r="M747" s="178"/>
      <c r="N747" s="178"/>
      <c r="O747" s="178"/>
    </row>
    <row r="748" spans="1:15">
      <c r="A748">
        <v>4835636</v>
      </c>
      <c r="B748" s="54" t="s">
        <v>24534</v>
      </c>
      <c r="C748" s="186" t="s">
        <v>24535</v>
      </c>
      <c r="D748" s="187">
        <v>358</v>
      </c>
      <c r="E748" s="187">
        <v>0</v>
      </c>
      <c r="F748" s="187">
        <v>0</v>
      </c>
      <c r="G748" s="187">
        <v>0</v>
      </c>
      <c r="H748" s="187" t="str">
        <f t="shared" si="11"/>
        <v>No</v>
      </c>
      <c r="J748" s="178"/>
      <c r="K748" s="178"/>
      <c r="L748" s="178"/>
      <c r="M748" s="178"/>
      <c r="N748" s="178"/>
      <c r="O748" s="178"/>
    </row>
    <row r="749" spans="1:15">
      <c r="A749">
        <v>4835684</v>
      </c>
      <c r="B749" s="54" t="s">
        <v>24536</v>
      </c>
      <c r="C749" s="186" t="s">
        <v>24537</v>
      </c>
      <c r="D749" s="187">
        <v>27</v>
      </c>
      <c r="E749" s="187">
        <v>0</v>
      </c>
      <c r="F749" s="187">
        <v>0</v>
      </c>
      <c r="G749" s="187">
        <v>0</v>
      </c>
      <c r="H749" s="187" t="str">
        <f t="shared" si="11"/>
        <v>No</v>
      </c>
      <c r="J749" s="178"/>
      <c r="K749" s="178"/>
      <c r="L749" s="178"/>
      <c r="M749" s="178"/>
      <c r="N749" s="178"/>
      <c r="O749" s="178"/>
    </row>
    <row r="750" spans="1:15">
      <c r="A750">
        <v>4835732</v>
      </c>
      <c r="B750" s="54" t="s">
        <v>24538</v>
      </c>
      <c r="C750" s="186" t="s">
        <v>24539</v>
      </c>
      <c r="D750" s="187">
        <v>2389</v>
      </c>
      <c r="E750" s="187">
        <v>0</v>
      </c>
      <c r="F750" s="187">
        <v>0</v>
      </c>
      <c r="G750" s="187">
        <v>0</v>
      </c>
      <c r="H750" s="187" t="str">
        <f t="shared" si="11"/>
        <v>No</v>
      </c>
      <c r="J750" s="178"/>
      <c r="K750" s="178"/>
      <c r="L750" s="178"/>
      <c r="M750" s="178"/>
      <c r="N750" s="178"/>
      <c r="O750" s="178"/>
    </row>
    <row r="751" spans="1:15">
      <c r="A751">
        <v>4835754</v>
      </c>
      <c r="B751" s="54" t="s">
        <v>24540</v>
      </c>
      <c r="C751" s="186" t="s">
        <v>24541</v>
      </c>
      <c r="D751" s="187">
        <v>129</v>
      </c>
      <c r="E751" s="187">
        <v>0</v>
      </c>
      <c r="F751" s="187">
        <v>0</v>
      </c>
      <c r="G751" s="187">
        <v>0</v>
      </c>
      <c r="H751" s="187" t="str">
        <f t="shared" si="11"/>
        <v>No</v>
      </c>
      <c r="J751" s="178"/>
      <c r="K751" s="178"/>
      <c r="L751" s="178"/>
      <c r="M751" s="178"/>
      <c r="N751" s="178"/>
      <c r="O751" s="178"/>
    </row>
    <row r="752" spans="1:15">
      <c r="A752">
        <v>4835816</v>
      </c>
      <c r="B752" s="54" t="s">
        <v>24542</v>
      </c>
      <c r="C752" s="186" t="s">
        <v>24543</v>
      </c>
      <c r="D752" s="187">
        <v>17</v>
      </c>
      <c r="E752" s="187">
        <v>0</v>
      </c>
      <c r="F752" s="187">
        <v>0</v>
      </c>
      <c r="G752" s="187">
        <v>0</v>
      </c>
      <c r="H752" s="187" t="str">
        <f t="shared" si="11"/>
        <v>No</v>
      </c>
      <c r="J752" s="178"/>
      <c r="K752" s="178"/>
      <c r="L752" s="178"/>
      <c r="M752" s="178"/>
      <c r="N752" s="178"/>
      <c r="O752" s="178"/>
    </row>
    <row r="753" spans="1:15">
      <c r="A753">
        <v>4835828</v>
      </c>
      <c r="B753" s="54" t="s">
        <v>24544</v>
      </c>
      <c r="C753" s="186" t="s">
        <v>24545</v>
      </c>
      <c r="D753" s="187">
        <v>276</v>
      </c>
      <c r="E753" s="187">
        <v>0</v>
      </c>
      <c r="F753" s="187">
        <v>0</v>
      </c>
      <c r="G753" s="187">
        <v>0</v>
      </c>
      <c r="H753" s="187" t="str">
        <f t="shared" si="11"/>
        <v>No</v>
      </c>
      <c r="J753" s="178"/>
      <c r="K753" s="178"/>
      <c r="L753" s="178"/>
      <c r="M753" s="178"/>
      <c r="N753" s="178"/>
      <c r="O753" s="178"/>
    </row>
    <row r="754" spans="1:15">
      <c r="A754">
        <v>4835915</v>
      </c>
      <c r="B754" s="54" t="s">
        <v>24546</v>
      </c>
      <c r="C754" s="186" t="s">
        <v>24547</v>
      </c>
      <c r="D754" s="187">
        <v>2779</v>
      </c>
      <c r="E754" s="187">
        <v>0</v>
      </c>
      <c r="F754" s="187">
        <v>0</v>
      </c>
      <c r="G754" s="187">
        <v>0</v>
      </c>
      <c r="H754" s="187" t="str">
        <f t="shared" si="11"/>
        <v>No</v>
      </c>
      <c r="J754" s="178"/>
      <c r="K754" s="178"/>
      <c r="L754" s="178"/>
      <c r="M754" s="178"/>
      <c r="N754" s="178"/>
      <c r="O754" s="178"/>
    </row>
    <row r="755" spans="1:15">
      <c r="A755">
        <v>4835918</v>
      </c>
      <c r="B755" s="54" t="s">
        <v>24548</v>
      </c>
      <c r="C755" s="186" t="s">
        <v>18572</v>
      </c>
      <c r="D755" s="187">
        <v>1340</v>
      </c>
      <c r="E755" s="187">
        <v>64</v>
      </c>
      <c r="F755" s="187">
        <v>4.7761194029850747E-2</v>
      </c>
      <c r="G755" s="187">
        <v>4.2222406337703591</v>
      </c>
      <c r="H755" s="187" t="str">
        <f t="shared" si="11"/>
        <v>Yes</v>
      </c>
      <c r="J755" s="178"/>
      <c r="K755" s="178"/>
      <c r="L755" s="178"/>
      <c r="M755" s="178"/>
      <c r="N755" s="178"/>
      <c r="O755" s="178"/>
    </row>
    <row r="756" spans="1:15">
      <c r="A756">
        <v>4835954</v>
      </c>
      <c r="B756" s="54" t="s">
        <v>24549</v>
      </c>
      <c r="C756" s="186" t="s">
        <v>24550</v>
      </c>
      <c r="D756" s="187">
        <v>1008</v>
      </c>
      <c r="E756" s="187">
        <v>0</v>
      </c>
      <c r="F756" s="191">
        <v>0</v>
      </c>
      <c r="G756" s="191">
        <v>0</v>
      </c>
      <c r="H756" s="191" t="str">
        <f t="shared" si="11"/>
        <v>No</v>
      </c>
      <c r="J756" s="178"/>
      <c r="K756" s="178"/>
      <c r="L756" s="178"/>
      <c r="M756" s="178"/>
      <c r="N756" s="178"/>
      <c r="O756" s="178"/>
    </row>
    <row r="757" spans="1:15">
      <c r="A757">
        <v>4835966</v>
      </c>
      <c r="B757" s="54" t="s">
        <v>24551</v>
      </c>
      <c r="C757" s="186" t="s">
        <v>24552</v>
      </c>
      <c r="D757" s="187">
        <v>0</v>
      </c>
      <c r="E757" s="187">
        <v>0</v>
      </c>
      <c r="F757" s="187" t="e">
        <v>#DIV/0!</v>
      </c>
      <c r="G757" s="187" t="e">
        <v>#DIV/0!</v>
      </c>
      <c r="H757" s="187" t="str">
        <f t="shared" si="11"/>
        <v>No</v>
      </c>
      <c r="J757" s="178"/>
      <c r="K757" s="178"/>
      <c r="L757" s="178"/>
      <c r="M757" s="178"/>
      <c r="N757" s="178"/>
      <c r="O757" s="178"/>
    </row>
    <row r="758" spans="1:15">
      <c r="A758">
        <v>4835984</v>
      </c>
      <c r="B758" s="54" t="s">
        <v>24553</v>
      </c>
      <c r="C758" s="186" t="s">
        <v>24554</v>
      </c>
      <c r="D758" s="187">
        <v>270</v>
      </c>
      <c r="E758" s="187">
        <v>0</v>
      </c>
      <c r="F758" s="187">
        <v>0</v>
      </c>
      <c r="G758" s="187">
        <v>0</v>
      </c>
      <c r="H758" s="187" t="str">
        <f t="shared" si="11"/>
        <v>No</v>
      </c>
      <c r="J758" s="178"/>
      <c r="K758" s="178"/>
      <c r="L758" s="178"/>
      <c r="M758" s="178"/>
      <c r="N758" s="178"/>
      <c r="O758" s="178"/>
    </row>
    <row r="759" spans="1:15">
      <c r="A759">
        <v>4835996</v>
      </c>
      <c r="B759" s="54" t="s">
        <v>24555</v>
      </c>
      <c r="C759" s="186" t="s">
        <v>24556</v>
      </c>
      <c r="D759" s="187">
        <v>2280</v>
      </c>
      <c r="E759" s="187">
        <v>0</v>
      </c>
      <c r="F759" s="187">
        <v>0</v>
      </c>
      <c r="G759" s="187">
        <v>0</v>
      </c>
      <c r="H759" s="187" t="str">
        <f t="shared" si="11"/>
        <v>No</v>
      </c>
      <c r="J759" s="178"/>
      <c r="K759" s="178"/>
      <c r="L759" s="178"/>
      <c r="M759" s="178"/>
      <c r="N759" s="178"/>
      <c r="O759" s="178"/>
    </row>
    <row r="760" spans="1:15">
      <c r="A760">
        <v>4836008</v>
      </c>
      <c r="B760" s="54" t="s">
        <v>24557</v>
      </c>
      <c r="C760" s="186" t="s">
        <v>12549</v>
      </c>
      <c r="D760" s="187">
        <v>9861</v>
      </c>
      <c r="E760" s="187">
        <v>108</v>
      </c>
      <c r="F760" s="187">
        <v>1.0952236081533314E-2</v>
      </c>
      <c r="G760" s="187">
        <v>0.96821231448263101</v>
      </c>
      <c r="H760" s="187" t="str">
        <f t="shared" si="11"/>
        <v>No</v>
      </c>
      <c r="J760" s="178"/>
      <c r="K760" s="178"/>
      <c r="L760" s="178"/>
      <c r="M760" s="178"/>
      <c r="N760" s="178"/>
      <c r="O760" s="178"/>
    </row>
    <row r="761" spans="1:15" ht="28.8">
      <c r="A761">
        <v>4836020</v>
      </c>
      <c r="B761" s="54" t="s">
        <v>24558</v>
      </c>
      <c r="C761" s="186" t="s">
        <v>24559</v>
      </c>
      <c r="D761" s="187">
        <v>763</v>
      </c>
      <c r="E761" s="187">
        <v>0</v>
      </c>
      <c r="F761" s="187">
        <v>0</v>
      </c>
      <c r="G761" s="187">
        <v>0</v>
      </c>
      <c r="H761" s="187" t="str">
        <f t="shared" si="11"/>
        <v>No</v>
      </c>
      <c r="J761" s="178"/>
      <c r="K761" s="178"/>
      <c r="L761" s="178"/>
      <c r="M761" s="178"/>
      <c r="N761" s="178"/>
      <c r="O761" s="178"/>
    </row>
    <row r="762" spans="1:15">
      <c r="A762">
        <v>4836032</v>
      </c>
      <c r="B762" s="54" t="s">
        <v>24560</v>
      </c>
      <c r="C762" s="186" t="s">
        <v>24561</v>
      </c>
      <c r="D762" s="187">
        <v>2092</v>
      </c>
      <c r="E762" s="187">
        <v>0</v>
      </c>
      <c r="F762" s="187">
        <v>0</v>
      </c>
      <c r="G762" s="187">
        <v>0</v>
      </c>
      <c r="H762" s="187" t="str">
        <f t="shared" si="11"/>
        <v>No</v>
      </c>
      <c r="J762" s="178"/>
      <c r="K762" s="178"/>
      <c r="L762" s="178"/>
      <c r="M762" s="178"/>
      <c r="N762" s="178"/>
      <c r="O762" s="178"/>
    </row>
    <row r="763" spans="1:15">
      <c r="A763">
        <v>4836068</v>
      </c>
      <c r="B763" s="54" t="s">
        <v>24562</v>
      </c>
      <c r="C763" s="186" t="s">
        <v>24563</v>
      </c>
      <c r="D763" s="187">
        <v>286</v>
      </c>
      <c r="E763" s="187">
        <v>0</v>
      </c>
      <c r="F763" s="187">
        <v>0</v>
      </c>
      <c r="G763" s="187">
        <v>0</v>
      </c>
      <c r="H763" s="187" t="str">
        <f t="shared" si="11"/>
        <v>No</v>
      </c>
      <c r="J763" s="178"/>
      <c r="K763" s="178"/>
      <c r="L763" s="178"/>
      <c r="M763" s="178"/>
      <c r="N763" s="178"/>
      <c r="O763" s="178"/>
    </row>
    <row r="764" spans="1:15">
      <c r="A764">
        <v>4836092</v>
      </c>
      <c r="B764" s="54" t="s">
        <v>24564</v>
      </c>
      <c r="C764" s="186" t="s">
        <v>24565</v>
      </c>
      <c r="D764" s="187">
        <v>11028</v>
      </c>
      <c r="E764" s="187">
        <v>0</v>
      </c>
      <c r="F764" s="187">
        <v>0</v>
      </c>
      <c r="G764" s="187">
        <v>0</v>
      </c>
      <c r="H764" s="187" t="str">
        <f t="shared" si="11"/>
        <v>No</v>
      </c>
      <c r="J764" s="178"/>
      <c r="K764" s="178"/>
      <c r="L764" s="178"/>
      <c r="M764" s="178"/>
      <c r="N764" s="178"/>
      <c r="O764" s="178"/>
    </row>
    <row r="765" spans="1:15">
      <c r="A765">
        <v>4836104</v>
      </c>
      <c r="B765" s="54" t="s">
        <v>24566</v>
      </c>
      <c r="C765" s="186" t="s">
        <v>10691</v>
      </c>
      <c r="D765" s="187">
        <v>6574</v>
      </c>
      <c r="E765" s="187">
        <v>24</v>
      </c>
      <c r="F765" s="187">
        <v>3.6507453605111044E-3</v>
      </c>
      <c r="G765" s="187">
        <v>0.32273743816087697</v>
      </c>
      <c r="H765" s="187" t="str">
        <f t="shared" si="11"/>
        <v>No</v>
      </c>
      <c r="J765" s="178"/>
      <c r="K765" s="178"/>
      <c r="L765" s="178"/>
      <c r="M765" s="178"/>
      <c r="N765" s="178"/>
      <c r="O765" s="178"/>
    </row>
    <row r="766" spans="1:15">
      <c r="A766">
        <v>4836128</v>
      </c>
      <c r="B766" s="54" t="s">
        <v>24567</v>
      </c>
      <c r="C766" s="186" t="s">
        <v>24568</v>
      </c>
      <c r="D766" s="187">
        <v>1415</v>
      </c>
      <c r="E766" s="187">
        <v>0</v>
      </c>
      <c r="F766" s="187">
        <v>0</v>
      </c>
      <c r="G766" s="187">
        <v>0</v>
      </c>
      <c r="H766" s="187" t="str">
        <f t="shared" si="11"/>
        <v>No</v>
      </c>
      <c r="J766" s="178"/>
      <c r="K766" s="178"/>
      <c r="L766" s="178"/>
      <c r="M766" s="178"/>
      <c r="N766" s="178"/>
      <c r="O766" s="178"/>
    </row>
    <row r="767" spans="1:15">
      <c r="A767">
        <v>4836140</v>
      </c>
      <c r="B767" s="54" t="s">
        <v>24569</v>
      </c>
      <c r="C767" s="186" t="s">
        <v>24570</v>
      </c>
      <c r="D767" s="187">
        <v>398</v>
      </c>
      <c r="E767" s="187">
        <v>0</v>
      </c>
      <c r="F767" s="187">
        <v>0</v>
      </c>
      <c r="G767" s="187">
        <v>0</v>
      </c>
      <c r="H767" s="187" t="str">
        <f t="shared" si="11"/>
        <v>No</v>
      </c>
      <c r="J767" s="178"/>
      <c r="K767" s="178"/>
      <c r="L767" s="178"/>
      <c r="M767" s="178"/>
      <c r="N767" s="178"/>
      <c r="O767" s="178"/>
    </row>
    <row r="768" spans="1:15">
      <c r="A768">
        <v>4837000</v>
      </c>
      <c r="B768" s="54" t="s">
        <v>24571</v>
      </c>
      <c r="C768" s="186" t="s">
        <v>9649</v>
      </c>
      <c r="D768" s="187">
        <v>255036</v>
      </c>
      <c r="E768" s="187">
        <v>1229</v>
      </c>
      <c r="F768" s="187">
        <v>4.8189275239574024E-3</v>
      </c>
      <c r="G768" s="187">
        <v>0.42600843668461591</v>
      </c>
      <c r="H768" s="187" t="str">
        <f t="shared" si="11"/>
        <v>No</v>
      </c>
      <c r="J768" s="178"/>
      <c r="K768" s="178"/>
      <c r="L768" s="178"/>
      <c r="M768" s="178"/>
      <c r="N768" s="178"/>
      <c r="O768" s="178"/>
    </row>
    <row r="769" spans="1:15">
      <c r="A769">
        <v>4837072</v>
      </c>
      <c r="B769" s="54" t="s">
        <v>24572</v>
      </c>
      <c r="C769" s="186" t="s">
        <v>24573</v>
      </c>
      <c r="D769" s="187">
        <v>2460</v>
      </c>
      <c r="E769" s="187">
        <v>0</v>
      </c>
      <c r="F769" s="187">
        <v>0</v>
      </c>
      <c r="G769" s="187">
        <v>0</v>
      </c>
      <c r="H769" s="187" t="str">
        <f t="shared" si="11"/>
        <v>No</v>
      </c>
      <c r="J769" s="178"/>
      <c r="K769" s="178"/>
      <c r="L769" s="178"/>
      <c r="M769" s="178"/>
      <c r="N769" s="178"/>
      <c r="O769" s="178"/>
    </row>
    <row r="770" spans="1:15">
      <c r="A770">
        <v>4837084</v>
      </c>
      <c r="B770" s="54" t="s">
        <v>24574</v>
      </c>
      <c r="C770" s="186" t="s">
        <v>24575</v>
      </c>
      <c r="D770" s="187">
        <v>2015</v>
      </c>
      <c r="E770" s="187">
        <v>0</v>
      </c>
      <c r="F770" s="187">
        <v>0</v>
      </c>
      <c r="G770" s="187">
        <v>0</v>
      </c>
      <c r="H770" s="187" t="str">
        <f t="shared" si="11"/>
        <v>No</v>
      </c>
      <c r="J770" s="178"/>
      <c r="K770" s="178"/>
      <c r="L770" s="178"/>
      <c r="M770" s="178"/>
      <c r="N770" s="178"/>
      <c r="O770" s="178"/>
    </row>
    <row r="771" spans="1:15">
      <c r="A771">
        <v>4837112</v>
      </c>
      <c r="B771" s="54" t="s">
        <v>24576</v>
      </c>
      <c r="C771" s="186" t="s">
        <v>24577</v>
      </c>
      <c r="D771" s="187">
        <v>1619</v>
      </c>
      <c r="E771" s="187">
        <v>0</v>
      </c>
      <c r="F771" s="187">
        <v>0</v>
      </c>
      <c r="G771" s="187">
        <v>0</v>
      </c>
      <c r="H771" s="187" t="str">
        <f t="shared" si="11"/>
        <v>No</v>
      </c>
      <c r="J771" s="178"/>
      <c r="K771" s="178"/>
      <c r="L771" s="178"/>
      <c r="M771" s="178"/>
      <c r="N771" s="178"/>
      <c r="O771" s="178"/>
    </row>
    <row r="772" spans="1:15">
      <c r="A772">
        <v>4837665</v>
      </c>
      <c r="B772" s="54" t="s">
        <v>24578</v>
      </c>
      <c r="C772" s="186" t="s">
        <v>24579</v>
      </c>
      <c r="D772" s="187">
        <v>349</v>
      </c>
      <c r="E772" s="187">
        <v>0</v>
      </c>
      <c r="F772" s="187">
        <v>0</v>
      </c>
      <c r="G772" s="187">
        <v>0</v>
      </c>
      <c r="H772" s="187" t="str">
        <f t="shared" si="11"/>
        <v>No</v>
      </c>
      <c r="J772" s="178"/>
      <c r="K772" s="178"/>
      <c r="L772" s="178"/>
      <c r="M772" s="178"/>
      <c r="N772" s="178"/>
      <c r="O772" s="178"/>
    </row>
    <row r="773" spans="1:15">
      <c r="A773">
        <v>4837156</v>
      </c>
      <c r="B773" s="54" t="s">
        <v>24580</v>
      </c>
      <c r="C773" s="186" t="s">
        <v>13174</v>
      </c>
      <c r="D773" s="187">
        <v>9458</v>
      </c>
      <c r="E773" s="187">
        <v>160</v>
      </c>
      <c r="F773" s="187">
        <v>1.6916895749629943E-2</v>
      </c>
      <c r="G773" s="187">
        <v>1.4955070969687778</v>
      </c>
      <c r="H773" s="187" t="str">
        <f t="shared" si="11"/>
        <v>No</v>
      </c>
      <c r="J773" s="178"/>
      <c r="K773" s="178"/>
      <c r="L773" s="178"/>
      <c r="M773" s="178"/>
      <c r="N773" s="178"/>
      <c r="O773" s="178"/>
    </row>
    <row r="774" spans="1:15">
      <c r="A774">
        <v>4837168</v>
      </c>
      <c r="B774" s="54" t="s">
        <v>24581</v>
      </c>
      <c r="C774" s="186" t="s">
        <v>10697</v>
      </c>
      <c r="D774" s="187">
        <v>4151</v>
      </c>
      <c r="E774" s="187">
        <v>59</v>
      </c>
      <c r="F774" s="187">
        <v>1.421344254396531E-2</v>
      </c>
      <c r="G774" s="187">
        <v>1.2565132818367735</v>
      </c>
      <c r="H774" s="187" t="str">
        <f t="shared" si="11"/>
        <v>No</v>
      </c>
      <c r="J774" s="178"/>
      <c r="K774" s="178"/>
      <c r="L774" s="178"/>
      <c r="M774" s="178"/>
      <c r="N774" s="178"/>
      <c r="O774" s="178"/>
    </row>
    <row r="775" spans="1:15">
      <c r="A775">
        <v>4837216</v>
      </c>
      <c r="B775" s="54" t="s">
        <v>24582</v>
      </c>
      <c r="C775" s="186" t="s">
        <v>12698</v>
      </c>
      <c r="D775" s="187">
        <v>14186</v>
      </c>
      <c r="E775" s="187">
        <v>232</v>
      </c>
      <c r="F775" s="187">
        <v>1.6354151980826168E-2</v>
      </c>
      <c r="G775" s="187">
        <v>1.4457587676962864</v>
      </c>
      <c r="H775" s="187" t="str">
        <f t="shared" ref="H775:H838" si="12">IFERROR(IF(G775&lt;2, "No", "Yes"), "No")</f>
        <v>No</v>
      </c>
      <c r="J775" s="178"/>
      <c r="K775" s="178"/>
      <c r="L775" s="178"/>
      <c r="M775" s="178"/>
      <c r="N775" s="178"/>
      <c r="O775" s="178"/>
    </row>
    <row r="776" spans="1:15">
      <c r="A776">
        <v>4837252</v>
      </c>
      <c r="B776" s="54" t="s">
        <v>24583</v>
      </c>
      <c r="C776" s="186" t="s">
        <v>24584</v>
      </c>
      <c r="D776" s="187">
        <v>991</v>
      </c>
      <c r="E776" s="187">
        <v>0</v>
      </c>
      <c r="F776" s="191">
        <v>0</v>
      </c>
      <c r="G776" s="191">
        <v>0</v>
      </c>
      <c r="H776" s="191" t="str">
        <f t="shared" si="12"/>
        <v>No</v>
      </c>
      <c r="J776" s="178"/>
      <c r="K776" s="178"/>
      <c r="L776" s="178"/>
      <c r="M776" s="178"/>
      <c r="N776" s="178"/>
      <c r="O776" s="178"/>
    </row>
    <row r="777" spans="1:15" ht="28.8">
      <c r="A777">
        <v>4837390</v>
      </c>
      <c r="B777" s="54" t="s">
        <v>24585</v>
      </c>
      <c r="C777" s="186" t="s">
        <v>24586</v>
      </c>
      <c r="D777" s="187">
        <v>0</v>
      </c>
      <c r="E777" s="187">
        <v>0</v>
      </c>
      <c r="F777" s="187" t="e">
        <v>#DIV/0!</v>
      </c>
      <c r="G777" s="187" t="e">
        <v>#DIV/0!</v>
      </c>
      <c r="H777" s="187" t="str">
        <f t="shared" si="12"/>
        <v>No</v>
      </c>
      <c r="J777" s="178"/>
      <c r="K777" s="178"/>
      <c r="L777" s="178"/>
      <c r="M777" s="178"/>
      <c r="N777" s="178"/>
      <c r="O777" s="178"/>
    </row>
    <row r="778" spans="1:15">
      <c r="A778">
        <v>4837396</v>
      </c>
      <c r="B778" s="54" t="s">
        <v>24587</v>
      </c>
      <c r="C778" s="186" t="s">
        <v>24588</v>
      </c>
      <c r="D778" s="187">
        <v>2589</v>
      </c>
      <c r="E778" s="187">
        <v>0</v>
      </c>
      <c r="F778" s="187">
        <v>0</v>
      </c>
      <c r="G778" s="187">
        <v>0</v>
      </c>
      <c r="H778" s="187" t="str">
        <f t="shared" si="12"/>
        <v>No</v>
      </c>
      <c r="J778" s="178"/>
      <c r="K778" s="178"/>
      <c r="L778" s="178"/>
      <c r="M778" s="178"/>
      <c r="N778" s="178"/>
      <c r="O778" s="178"/>
    </row>
    <row r="779" spans="1:15">
      <c r="A779">
        <v>4837420</v>
      </c>
      <c r="B779" s="54" t="s">
        <v>24589</v>
      </c>
      <c r="C779" s="186" t="s">
        <v>2286</v>
      </c>
      <c r="D779" s="187">
        <v>7215</v>
      </c>
      <c r="E779" s="187">
        <v>129</v>
      </c>
      <c r="F779" s="187">
        <v>1.787941787941788E-2</v>
      </c>
      <c r="G779" s="187">
        <v>1.5805970979589923</v>
      </c>
      <c r="H779" s="187" t="str">
        <f t="shared" si="12"/>
        <v>No</v>
      </c>
      <c r="J779" s="178"/>
      <c r="K779" s="178"/>
      <c r="L779" s="178"/>
      <c r="M779" s="178"/>
      <c r="N779" s="178"/>
      <c r="O779" s="178"/>
    </row>
    <row r="780" spans="1:15">
      <c r="A780">
        <v>4837468</v>
      </c>
      <c r="B780" s="54" t="s">
        <v>24590</v>
      </c>
      <c r="C780" s="186" t="s">
        <v>24591</v>
      </c>
      <c r="D780" s="187">
        <v>446</v>
      </c>
      <c r="E780" s="187">
        <v>0</v>
      </c>
      <c r="F780" s="187">
        <v>0</v>
      </c>
      <c r="G780" s="187">
        <v>0</v>
      </c>
      <c r="H780" s="187" t="str">
        <f t="shared" si="12"/>
        <v>No</v>
      </c>
      <c r="J780" s="178"/>
      <c r="K780" s="178"/>
      <c r="L780" s="178"/>
      <c r="M780" s="178"/>
      <c r="N780" s="178"/>
      <c r="O780" s="178"/>
    </row>
    <row r="781" spans="1:15">
      <c r="A781">
        <v>4837528</v>
      </c>
      <c r="B781" s="54" t="s">
        <v>24592</v>
      </c>
      <c r="C781" s="186" t="s">
        <v>2288</v>
      </c>
      <c r="D781" s="187">
        <v>2111</v>
      </c>
      <c r="E781" s="187">
        <v>24</v>
      </c>
      <c r="F781" s="187">
        <v>1.1369019422074847E-2</v>
      </c>
      <c r="G781" s="187">
        <v>1.0050572801845596</v>
      </c>
      <c r="H781" s="187" t="str">
        <f t="shared" si="12"/>
        <v>No</v>
      </c>
      <c r="J781" s="178"/>
      <c r="K781" s="178"/>
      <c r="L781" s="178"/>
      <c r="M781" s="178"/>
      <c r="N781" s="178"/>
      <c r="O781" s="178"/>
    </row>
    <row r="782" spans="1:15">
      <c r="A782">
        <v>4837612</v>
      </c>
      <c r="B782" s="54" t="s">
        <v>24593</v>
      </c>
      <c r="C782" s="186" t="s">
        <v>13180</v>
      </c>
      <c r="D782" s="187">
        <v>7817</v>
      </c>
      <c r="E782" s="187">
        <v>160</v>
      </c>
      <c r="F782" s="187">
        <v>2.0468210310860945E-2</v>
      </c>
      <c r="G782" s="187">
        <v>1.8094545379468725</v>
      </c>
      <c r="H782" s="187" t="str">
        <f t="shared" si="12"/>
        <v>No</v>
      </c>
      <c r="J782" s="178"/>
      <c r="K782" s="178"/>
      <c r="L782" s="178"/>
      <c r="M782" s="178"/>
      <c r="N782" s="178"/>
      <c r="O782" s="178"/>
    </row>
    <row r="783" spans="1:15">
      <c r="A783">
        <v>4837648</v>
      </c>
      <c r="B783" s="54" t="s">
        <v>24594</v>
      </c>
      <c r="C783" s="186" t="s">
        <v>24595</v>
      </c>
      <c r="D783" s="187">
        <v>848</v>
      </c>
      <c r="E783" s="187">
        <v>0</v>
      </c>
      <c r="F783" s="187">
        <v>0</v>
      </c>
      <c r="G783" s="187">
        <v>0</v>
      </c>
      <c r="H783" s="187" t="str">
        <f t="shared" si="12"/>
        <v>No</v>
      </c>
      <c r="J783" s="178"/>
      <c r="K783" s="178"/>
      <c r="L783" s="178"/>
      <c r="M783" s="178"/>
      <c r="N783" s="178"/>
      <c r="O783" s="178"/>
    </row>
    <row r="784" spans="1:15">
      <c r="A784">
        <v>4837684</v>
      </c>
      <c r="B784" s="54" t="s">
        <v>24596</v>
      </c>
      <c r="C784" s="186" t="s">
        <v>14497</v>
      </c>
      <c r="D784" s="187">
        <v>688</v>
      </c>
      <c r="E784" s="187">
        <v>31</v>
      </c>
      <c r="F784" s="187">
        <v>4.5058139534883718E-2</v>
      </c>
      <c r="G784" s="187">
        <v>3.9832820659252519</v>
      </c>
      <c r="H784" s="187" t="str">
        <f t="shared" si="12"/>
        <v>Yes</v>
      </c>
      <c r="J784" s="178"/>
      <c r="K784" s="178"/>
      <c r="L784" s="178"/>
      <c r="M784" s="178"/>
      <c r="N784" s="178"/>
      <c r="O784" s="178"/>
    </row>
    <row r="785" spans="1:15">
      <c r="A785">
        <v>4837780</v>
      </c>
      <c r="B785" s="54" t="s">
        <v>24597</v>
      </c>
      <c r="C785" s="186" t="s">
        <v>24598</v>
      </c>
      <c r="D785" s="187">
        <v>1952</v>
      </c>
      <c r="E785" s="187">
        <v>0</v>
      </c>
      <c r="F785" s="187">
        <v>0</v>
      </c>
      <c r="G785" s="187">
        <v>0</v>
      </c>
      <c r="H785" s="187" t="str">
        <f t="shared" si="12"/>
        <v>No</v>
      </c>
      <c r="J785" s="178"/>
      <c r="K785" s="178"/>
      <c r="L785" s="178"/>
      <c r="M785" s="178"/>
      <c r="N785" s="178"/>
      <c r="O785" s="178"/>
    </row>
    <row r="786" spans="1:15">
      <c r="A786">
        <v>4837924</v>
      </c>
      <c r="B786" s="54" t="s">
        <v>24599</v>
      </c>
      <c r="C786" s="186" t="s">
        <v>24600</v>
      </c>
      <c r="D786" s="187">
        <v>176</v>
      </c>
      <c r="E786" s="187">
        <v>0</v>
      </c>
      <c r="F786" s="187">
        <v>0</v>
      </c>
      <c r="G786" s="187">
        <v>0</v>
      </c>
      <c r="H786" s="187" t="str">
        <f t="shared" si="12"/>
        <v>No</v>
      </c>
      <c r="J786" s="178"/>
      <c r="K786" s="178"/>
      <c r="L786" s="178"/>
      <c r="M786" s="178"/>
      <c r="N786" s="178"/>
      <c r="O786" s="178"/>
    </row>
    <row r="787" spans="1:15">
      <c r="A787">
        <v>4837984</v>
      </c>
      <c r="B787" s="54" t="s">
        <v>24601</v>
      </c>
      <c r="C787" s="186" t="s">
        <v>24602</v>
      </c>
      <c r="D787" s="187">
        <v>2096</v>
      </c>
      <c r="E787" s="187">
        <v>0</v>
      </c>
      <c r="F787" s="187">
        <v>0</v>
      </c>
      <c r="G787" s="187">
        <v>0</v>
      </c>
      <c r="H787" s="187" t="str">
        <f t="shared" si="12"/>
        <v>No</v>
      </c>
      <c r="J787" s="178"/>
      <c r="K787" s="178"/>
      <c r="L787" s="178"/>
      <c r="M787" s="178"/>
      <c r="N787" s="178"/>
      <c r="O787" s="178"/>
    </row>
    <row r="788" spans="1:15">
      <c r="A788">
        <v>4838020</v>
      </c>
      <c r="B788" s="54" t="s">
        <v>24603</v>
      </c>
      <c r="C788" s="186" t="s">
        <v>24604</v>
      </c>
      <c r="D788" s="187">
        <v>2462</v>
      </c>
      <c r="E788" s="187">
        <v>0</v>
      </c>
      <c r="F788" s="187">
        <v>0</v>
      </c>
      <c r="G788" s="187">
        <v>0</v>
      </c>
      <c r="H788" s="187" t="str">
        <f t="shared" si="12"/>
        <v>No</v>
      </c>
      <c r="J788" s="178"/>
      <c r="K788" s="178"/>
      <c r="L788" s="178"/>
      <c r="M788" s="178"/>
      <c r="N788" s="178"/>
      <c r="O788" s="178"/>
    </row>
    <row r="789" spans="1:15">
      <c r="A789">
        <v>4838068</v>
      </c>
      <c r="B789" s="54" t="s">
        <v>24605</v>
      </c>
      <c r="C789" s="186" t="s">
        <v>24606</v>
      </c>
      <c r="D789" s="187">
        <v>4498</v>
      </c>
      <c r="E789" s="187">
        <v>0</v>
      </c>
      <c r="F789" s="187">
        <v>0</v>
      </c>
      <c r="G789" s="187">
        <v>0</v>
      </c>
      <c r="H789" s="187" t="str">
        <f t="shared" si="12"/>
        <v>No</v>
      </c>
      <c r="J789" s="178"/>
      <c r="K789" s="178"/>
      <c r="L789" s="178"/>
      <c r="M789" s="178"/>
      <c r="N789" s="178"/>
      <c r="O789" s="178"/>
    </row>
    <row r="790" spans="1:15">
      <c r="A790">
        <v>4838080</v>
      </c>
      <c r="B790" s="54" t="s">
        <v>24607</v>
      </c>
      <c r="C790" s="186" t="s">
        <v>17751</v>
      </c>
      <c r="D790" s="187">
        <v>8279</v>
      </c>
      <c r="E790" s="187">
        <v>272</v>
      </c>
      <c r="F790" s="187">
        <v>3.2854209445585217E-2</v>
      </c>
      <c r="G790" s="187">
        <v>2.9044160417106166</v>
      </c>
      <c r="H790" s="187" t="str">
        <f t="shared" si="12"/>
        <v>Yes</v>
      </c>
      <c r="J790" s="178"/>
      <c r="K790" s="178"/>
      <c r="L790" s="178"/>
      <c r="M790" s="178"/>
      <c r="N790" s="178"/>
      <c r="O790" s="178"/>
    </row>
    <row r="791" spans="1:15">
      <c r="A791">
        <v>4838116</v>
      </c>
      <c r="B791" s="54" t="s">
        <v>24608</v>
      </c>
      <c r="C791" s="186" t="s">
        <v>16923</v>
      </c>
      <c r="D791" s="187">
        <v>4166</v>
      </c>
      <c r="E791" s="187">
        <v>52</v>
      </c>
      <c r="F791" s="187">
        <v>1.2481997119539127E-2</v>
      </c>
      <c r="G791" s="187">
        <v>1.1034480292888811</v>
      </c>
      <c r="H791" s="187" t="str">
        <f t="shared" si="12"/>
        <v>No</v>
      </c>
      <c r="J791" s="178"/>
      <c r="K791" s="178"/>
      <c r="L791" s="178"/>
      <c r="M791" s="178"/>
      <c r="N791" s="178"/>
      <c r="O791" s="178"/>
    </row>
    <row r="792" spans="1:15">
      <c r="A792">
        <v>4838168</v>
      </c>
      <c r="B792" s="54" t="s">
        <v>24609</v>
      </c>
      <c r="C792" s="186" t="s">
        <v>24610</v>
      </c>
      <c r="D792" s="187">
        <v>380</v>
      </c>
      <c r="E792" s="187">
        <v>0</v>
      </c>
      <c r="F792" s="187">
        <v>0</v>
      </c>
      <c r="G792" s="187">
        <v>0</v>
      </c>
      <c r="H792" s="187" t="str">
        <f t="shared" si="12"/>
        <v>No</v>
      </c>
      <c r="J792" s="178"/>
      <c r="K792" s="178"/>
      <c r="L792" s="178"/>
      <c r="M792" s="178"/>
      <c r="N792" s="178"/>
      <c r="O792" s="178"/>
    </row>
    <row r="793" spans="1:15">
      <c r="A793">
        <v>4838248</v>
      </c>
      <c r="B793" s="54" t="s">
        <v>24611</v>
      </c>
      <c r="C793" s="186" t="s">
        <v>17920</v>
      </c>
      <c r="D793" s="187">
        <v>2439</v>
      </c>
      <c r="E793" s="187">
        <v>30</v>
      </c>
      <c r="F793" s="187">
        <v>1.2300123001230012E-2</v>
      </c>
      <c r="G793" s="187">
        <v>1.0873697819134918</v>
      </c>
      <c r="H793" s="187" t="str">
        <f t="shared" si="12"/>
        <v>No</v>
      </c>
      <c r="J793" s="178"/>
      <c r="K793" s="178"/>
      <c r="L793" s="178"/>
      <c r="M793" s="178"/>
      <c r="N793" s="178"/>
      <c r="O793" s="178"/>
    </row>
    <row r="794" spans="1:15">
      <c r="A794">
        <v>4838332</v>
      </c>
      <c r="B794" s="54" t="s">
        <v>24612</v>
      </c>
      <c r="C794" s="186" t="s">
        <v>10782</v>
      </c>
      <c r="D794" s="187">
        <v>5068</v>
      </c>
      <c r="E794" s="187">
        <v>84</v>
      </c>
      <c r="F794" s="187">
        <v>1.6574585635359115E-2</v>
      </c>
      <c r="G794" s="187">
        <v>1.4652458000480699</v>
      </c>
      <c r="H794" s="187" t="str">
        <f t="shared" si="12"/>
        <v>No</v>
      </c>
      <c r="J794" s="178"/>
      <c r="K794" s="178"/>
      <c r="L794" s="178"/>
      <c r="M794" s="178"/>
      <c r="N794" s="178"/>
      <c r="O794" s="178"/>
    </row>
    <row r="795" spans="1:15">
      <c r="A795">
        <v>4838452</v>
      </c>
      <c r="B795" s="54" t="s">
        <v>24613</v>
      </c>
      <c r="C795" s="186" t="s">
        <v>9869</v>
      </c>
      <c r="D795" s="187">
        <v>3101</v>
      </c>
      <c r="E795" s="187">
        <v>100</v>
      </c>
      <c r="F795" s="187">
        <v>3.2247662044501774E-2</v>
      </c>
      <c r="G795" s="187">
        <v>2.8507953327819053</v>
      </c>
      <c r="H795" s="187" t="str">
        <f t="shared" si="12"/>
        <v>Yes</v>
      </c>
      <c r="J795" s="178"/>
      <c r="K795" s="178"/>
      <c r="L795" s="178"/>
      <c r="M795" s="178"/>
      <c r="N795" s="178"/>
      <c r="O795" s="178"/>
    </row>
    <row r="796" spans="1:15">
      <c r="A796">
        <v>4838476</v>
      </c>
      <c r="B796" s="54" t="s">
        <v>24614</v>
      </c>
      <c r="C796" s="186" t="s">
        <v>13803</v>
      </c>
      <c r="D796" s="187">
        <v>23900</v>
      </c>
      <c r="E796" s="187">
        <v>48</v>
      </c>
      <c r="F796" s="187">
        <v>2.0083682008368202E-3</v>
      </c>
      <c r="G796" s="187">
        <v>0.17754610196398371</v>
      </c>
      <c r="H796" s="187" t="str">
        <f t="shared" si="12"/>
        <v>No</v>
      </c>
      <c r="J796" s="178"/>
      <c r="K796" s="178"/>
      <c r="L796" s="178"/>
      <c r="M796" s="178"/>
      <c r="N796" s="178"/>
      <c r="O796" s="178"/>
    </row>
    <row r="797" spans="1:15">
      <c r="A797">
        <v>4838488</v>
      </c>
      <c r="B797" s="54" t="s">
        <v>24615</v>
      </c>
      <c r="C797" s="186" t="s">
        <v>1578</v>
      </c>
      <c r="D797" s="187">
        <v>8010</v>
      </c>
      <c r="E797" s="187">
        <v>170</v>
      </c>
      <c r="F797" s="187">
        <v>2.1223470661672909E-2</v>
      </c>
      <c r="G797" s="187">
        <v>1.8762219420507329</v>
      </c>
      <c r="H797" s="187" t="str">
        <f t="shared" si="12"/>
        <v>No</v>
      </c>
      <c r="J797" s="178"/>
      <c r="K797" s="178"/>
      <c r="L797" s="178"/>
      <c r="M797" s="178"/>
      <c r="N797" s="178"/>
      <c r="O797" s="178"/>
    </row>
    <row r="798" spans="1:15">
      <c r="A798">
        <v>4838518</v>
      </c>
      <c r="B798" s="54" t="s">
        <v>24616</v>
      </c>
      <c r="C798" s="186" t="s">
        <v>24617</v>
      </c>
      <c r="D798" s="187">
        <v>524</v>
      </c>
      <c r="E798" s="187">
        <v>0</v>
      </c>
      <c r="F798" s="187">
        <v>0</v>
      </c>
      <c r="G798" s="187">
        <v>0</v>
      </c>
      <c r="H798" s="187" t="str">
        <f t="shared" si="12"/>
        <v>No</v>
      </c>
      <c r="J798" s="178"/>
      <c r="K798" s="178"/>
      <c r="L798" s="178"/>
      <c r="M798" s="178"/>
      <c r="N798" s="178"/>
      <c r="O798" s="178"/>
    </row>
    <row r="799" spans="1:15">
      <c r="A799">
        <v>4838548</v>
      </c>
      <c r="B799" s="54" t="s">
        <v>24618</v>
      </c>
      <c r="C799" s="186" t="s">
        <v>9862</v>
      </c>
      <c r="D799" s="187">
        <v>6574</v>
      </c>
      <c r="E799" s="187">
        <v>344</v>
      </c>
      <c r="F799" s="187">
        <v>5.2327350167325828E-2</v>
      </c>
      <c r="G799" s="187">
        <v>4.625903280305903</v>
      </c>
      <c r="H799" s="187" t="str">
        <f t="shared" si="12"/>
        <v>Yes</v>
      </c>
      <c r="J799" s="178"/>
      <c r="K799" s="178"/>
      <c r="L799" s="178"/>
      <c r="M799" s="178"/>
      <c r="N799" s="178"/>
      <c r="O799" s="178"/>
    </row>
    <row r="800" spans="1:15">
      <c r="A800">
        <v>4838632</v>
      </c>
      <c r="B800" s="54" t="s">
        <v>24619</v>
      </c>
      <c r="C800" s="186" t="s">
        <v>14078</v>
      </c>
      <c r="D800" s="187">
        <v>45598</v>
      </c>
      <c r="E800" s="187">
        <v>250</v>
      </c>
      <c r="F800" s="187">
        <v>5.4826966095004167E-3</v>
      </c>
      <c r="G800" s="187">
        <v>0.4846877235271661</v>
      </c>
      <c r="H800" s="187" t="str">
        <f t="shared" si="12"/>
        <v>No</v>
      </c>
      <c r="J800" s="178"/>
      <c r="K800" s="178"/>
      <c r="L800" s="178"/>
      <c r="M800" s="178"/>
      <c r="N800" s="178"/>
      <c r="O800" s="178"/>
    </row>
    <row r="801" spans="1:15">
      <c r="A801">
        <v>4838776</v>
      </c>
      <c r="B801" s="54" t="s">
        <v>24620</v>
      </c>
      <c r="C801" s="186" t="s">
        <v>24621</v>
      </c>
      <c r="D801" s="187">
        <v>1952</v>
      </c>
      <c r="E801" s="187">
        <v>0</v>
      </c>
      <c r="F801" s="187">
        <v>0</v>
      </c>
      <c r="G801" s="187">
        <v>0</v>
      </c>
      <c r="H801" s="187" t="str">
        <f t="shared" si="12"/>
        <v>No</v>
      </c>
      <c r="J801" s="178"/>
      <c r="K801" s="178"/>
      <c r="L801" s="178"/>
      <c r="M801" s="178"/>
      <c r="N801" s="178"/>
      <c r="O801" s="178"/>
    </row>
    <row r="802" spans="1:15">
      <c r="A802">
        <v>4838788</v>
      </c>
      <c r="B802" s="54" t="s">
        <v>24622</v>
      </c>
      <c r="C802" s="186" t="s">
        <v>24623</v>
      </c>
      <c r="D802" s="187">
        <v>1389</v>
      </c>
      <c r="E802" s="187">
        <v>0</v>
      </c>
      <c r="F802" s="187">
        <v>0</v>
      </c>
      <c r="G802" s="187">
        <v>0</v>
      </c>
      <c r="H802" s="187" t="str">
        <f t="shared" si="12"/>
        <v>No</v>
      </c>
      <c r="J802" s="178"/>
      <c r="K802" s="178"/>
      <c r="L802" s="178"/>
      <c r="M802" s="178"/>
      <c r="N802" s="178"/>
      <c r="O802" s="178"/>
    </row>
    <row r="803" spans="1:15">
      <c r="A803">
        <v>4838800</v>
      </c>
      <c r="B803" s="54" t="s">
        <v>24624</v>
      </c>
      <c r="C803" s="186" t="s">
        <v>24625</v>
      </c>
      <c r="D803" s="187">
        <v>1242</v>
      </c>
      <c r="E803" s="187">
        <v>0</v>
      </c>
      <c r="F803" s="187">
        <v>0</v>
      </c>
      <c r="G803" s="187">
        <v>0</v>
      </c>
      <c r="H803" s="187" t="str">
        <f t="shared" si="12"/>
        <v>No</v>
      </c>
      <c r="J803" s="178"/>
      <c r="K803" s="178"/>
      <c r="L803" s="178"/>
      <c r="M803" s="178"/>
      <c r="N803" s="178"/>
      <c r="O803" s="178"/>
    </row>
    <row r="804" spans="1:15">
      <c r="A804">
        <v>4838848</v>
      </c>
      <c r="B804" s="54" t="s">
        <v>24626</v>
      </c>
      <c r="C804" s="186" t="s">
        <v>24627</v>
      </c>
      <c r="D804" s="187">
        <v>291</v>
      </c>
      <c r="E804" s="187">
        <v>0</v>
      </c>
      <c r="F804" s="187">
        <v>0</v>
      </c>
      <c r="G804" s="187">
        <v>0</v>
      </c>
      <c r="H804" s="187" t="str">
        <f t="shared" si="12"/>
        <v>No</v>
      </c>
      <c r="J804" s="178"/>
      <c r="K804" s="178"/>
      <c r="L804" s="178"/>
      <c r="M804" s="178"/>
      <c r="N804" s="178"/>
      <c r="O804" s="178"/>
    </row>
    <row r="805" spans="1:15">
      <c r="A805">
        <v>4838860</v>
      </c>
      <c r="B805" s="54" t="s">
        <v>24628</v>
      </c>
      <c r="C805" s="186" t="s">
        <v>2295</v>
      </c>
      <c r="D805" s="187">
        <v>3442</v>
      </c>
      <c r="E805" s="187">
        <v>48</v>
      </c>
      <c r="F805" s="187">
        <v>1.3945380592678676E-2</v>
      </c>
      <c r="G805" s="187">
        <v>1.2328157573908223</v>
      </c>
      <c r="H805" s="187" t="str">
        <f t="shared" si="12"/>
        <v>No</v>
      </c>
      <c r="J805" s="178"/>
      <c r="K805" s="178"/>
      <c r="L805" s="178"/>
      <c r="M805" s="178"/>
      <c r="N805" s="178"/>
      <c r="O805" s="178"/>
    </row>
    <row r="806" spans="1:15">
      <c r="A806">
        <v>4838872</v>
      </c>
      <c r="B806" s="54" t="s">
        <v>24629</v>
      </c>
      <c r="C806" s="186" t="s">
        <v>24630</v>
      </c>
      <c r="D806" s="187">
        <v>798</v>
      </c>
      <c r="E806" s="187">
        <v>0</v>
      </c>
      <c r="F806" s="187">
        <v>0</v>
      </c>
      <c r="G806" s="187">
        <v>0</v>
      </c>
      <c r="H806" s="187" t="str">
        <f t="shared" si="12"/>
        <v>No</v>
      </c>
      <c r="J806" s="178"/>
      <c r="K806" s="178"/>
      <c r="L806" s="178"/>
      <c r="M806" s="178"/>
      <c r="N806" s="178"/>
      <c r="O806" s="178"/>
    </row>
    <row r="807" spans="1:15">
      <c r="A807">
        <v>4838884</v>
      </c>
      <c r="B807" s="54" t="s">
        <v>24631</v>
      </c>
      <c r="C807" s="186" t="s">
        <v>24632</v>
      </c>
      <c r="D807" s="187">
        <v>411</v>
      </c>
      <c r="E807" s="187">
        <v>0</v>
      </c>
      <c r="F807" s="187">
        <v>0</v>
      </c>
      <c r="G807" s="187">
        <v>0</v>
      </c>
      <c r="H807" s="187" t="str">
        <f t="shared" si="12"/>
        <v>No</v>
      </c>
      <c r="J807" s="178"/>
      <c r="K807" s="178"/>
      <c r="L807" s="178"/>
      <c r="M807" s="178"/>
      <c r="N807" s="178"/>
      <c r="O807" s="178"/>
    </row>
    <row r="808" spans="1:15">
      <c r="A808">
        <v>4838896</v>
      </c>
      <c r="B808" s="54" t="s">
        <v>24633</v>
      </c>
      <c r="C808" s="186" t="s">
        <v>18136</v>
      </c>
      <c r="D808" s="187">
        <v>8954</v>
      </c>
      <c r="E808" s="187">
        <v>209</v>
      </c>
      <c r="F808" s="187">
        <v>2.334152334152334E-2</v>
      </c>
      <c r="G808" s="187">
        <v>2.0634644989210944</v>
      </c>
      <c r="H808" s="187" t="str">
        <f t="shared" si="12"/>
        <v>Yes</v>
      </c>
      <c r="J808" s="178"/>
      <c r="K808" s="178"/>
      <c r="L808" s="178"/>
      <c r="M808" s="178"/>
      <c r="N808" s="178"/>
      <c r="O808" s="178"/>
    </row>
    <row r="809" spans="1:15">
      <c r="A809">
        <v>4838992</v>
      </c>
      <c r="B809" s="54" t="s">
        <v>24634</v>
      </c>
      <c r="C809" s="186" t="s">
        <v>17337</v>
      </c>
      <c r="D809" s="187">
        <v>1898</v>
      </c>
      <c r="E809" s="187">
        <v>32</v>
      </c>
      <c r="F809" s="187">
        <v>1.6859852476290831E-2</v>
      </c>
      <c r="G809" s="187">
        <v>1.4904642911623498</v>
      </c>
      <c r="H809" s="187" t="str">
        <f t="shared" si="12"/>
        <v>No</v>
      </c>
      <c r="J809" s="178"/>
      <c r="K809" s="178"/>
      <c r="L809" s="178"/>
      <c r="M809" s="178"/>
      <c r="N809" s="178"/>
      <c r="O809" s="178"/>
    </row>
    <row r="810" spans="1:15">
      <c r="A810">
        <v>4839004</v>
      </c>
      <c r="B810" s="54" t="s">
        <v>24635</v>
      </c>
      <c r="C810" s="186" t="s">
        <v>24636</v>
      </c>
      <c r="D810" s="187">
        <v>5681</v>
      </c>
      <c r="E810" s="187">
        <v>0</v>
      </c>
      <c r="F810" s="187">
        <v>0</v>
      </c>
      <c r="G810" s="187">
        <v>0</v>
      </c>
      <c r="H810" s="187" t="str">
        <f t="shared" si="12"/>
        <v>No</v>
      </c>
      <c r="J810" s="178"/>
      <c r="K810" s="178"/>
      <c r="L810" s="178"/>
      <c r="M810" s="178"/>
      <c r="N810" s="178"/>
      <c r="O810" s="178"/>
    </row>
    <row r="811" spans="1:15">
      <c r="A811">
        <v>4839040</v>
      </c>
      <c r="B811" s="54" t="s">
        <v>24637</v>
      </c>
      <c r="C811" s="186" t="s">
        <v>11205</v>
      </c>
      <c r="D811" s="187">
        <v>24532</v>
      </c>
      <c r="E811" s="187">
        <v>559</v>
      </c>
      <c r="F811" s="187">
        <v>2.278656448720039E-2</v>
      </c>
      <c r="G811" s="187">
        <v>2.0144043807144905</v>
      </c>
      <c r="H811" s="187" t="str">
        <f t="shared" si="12"/>
        <v>Yes</v>
      </c>
      <c r="J811" s="178"/>
      <c r="K811" s="178"/>
      <c r="L811" s="178"/>
      <c r="M811" s="178"/>
      <c r="N811" s="178"/>
      <c r="O811" s="178"/>
    </row>
    <row r="812" spans="1:15">
      <c r="A812">
        <v>4839124</v>
      </c>
      <c r="B812" s="54" t="s">
        <v>24638</v>
      </c>
      <c r="C812" s="186" t="s">
        <v>13715</v>
      </c>
      <c r="D812" s="187">
        <v>13444</v>
      </c>
      <c r="E812" s="187">
        <v>267</v>
      </c>
      <c r="F812" s="187">
        <v>1.9860160666468313E-2</v>
      </c>
      <c r="G812" s="187">
        <v>1.7557010259576284</v>
      </c>
      <c r="H812" s="187" t="str">
        <f t="shared" si="12"/>
        <v>No</v>
      </c>
      <c r="J812" s="178"/>
      <c r="K812" s="178"/>
      <c r="L812" s="178"/>
      <c r="M812" s="178"/>
      <c r="N812" s="178"/>
      <c r="O812" s="178"/>
    </row>
    <row r="813" spans="1:15">
      <c r="A813">
        <v>4839148</v>
      </c>
      <c r="B813" s="54" t="s">
        <v>24639</v>
      </c>
      <c r="C813" s="186" t="s">
        <v>10764</v>
      </c>
      <c r="D813" s="187">
        <v>156144</v>
      </c>
      <c r="E813" s="187">
        <v>1216</v>
      </c>
      <c r="F813" s="187">
        <v>7.7876831642586328E-3</v>
      </c>
      <c r="G813" s="187">
        <v>0.68845582626161317</v>
      </c>
      <c r="H813" s="187" t="str">
        <f t="shared" si="12"/>
        <v>No</v>
      </c>
      <c r="J813" s="178"/>
      <c r="K813" s="178"/>
      <c r="L813" s="178"/>
      <c r="M813" s="178"/>
      <c r="N813" s="178"/>
      <c r="O813" s="178"/>
    </row>
    <row r="814" spans="1:15">
      <c r="A814">
        <v>4839292</v>
      </c>
      <c r="B814" s="54" t="s">
        <v>24640</v>
      </c>
      <c r="C814" s="186" t="s">
        <v>24641</v>
      </c>
      <c r="D814" s="187">
        <v>186</v>
      </c>
      <c r="E814" s="187">
        <v>0</v>
      </c>
      <c r="F814" s="187">
        <v>0</v>
      </c>
      <c r="G814" s="187">
        <v>0</v>
      </c>
      <c r="H814" s="187" t="str">
        <f t="shared" si="12"/>
        <v>No</v>
      </c>
      <c r="J814" s="178"/>
      <c r="K814" s="178"/>
      <c r="L814" s="178"/>
      <c r="M814" s="178"/>
      <c r="N814" s="178"/>
      <c r="O814" s="178"/>
    </row>
    <row r="815" spans="1:15">
      <c r="A815">
        <v>4839304</v>
      </c>
      <c r="B815" s="54" t="s">
        <v>24642</v>
      </c>
      <c r="C815" s="186" t="s">
        <v>9591</v>
      </c>
      <c r="D815" s="187">
        <v>7246</v>
      </c>
      <c r="E815" s="187">
        <v>204</v>
      </c>
      <c r="F815" s="187">
        <v>2.8153463980126966E-2</v>
      </c>
      <c r="G815" s="187">
        <v>2.4888552728390345</v>
      </c>
      <c r="H815" s="187" t="str">
        <f t="shared" si="12"/>
        <v>Yes</v>
      </c>
      <c r="J815" s="178"/>
      <c r="K815" s="178"/>
      <c r="L815" s="178"/>
      <c r="M815" s="178"/>
      <c r="N815" s="178"/>
      <c r="O815" s="178"/>
    </row>
    <row r="816" spans="1:15">
      <c r="A816">
        <v>4839352</v>
      </c>
      <c r="B816" s="54" t="s">
        <v>24643</v>
      </c>
      <c r="C816" s="186" t="s">
        <v>10744</v>
      </c>
      <c r="D816" s="187">
        <v>25061</v>
      </c>
      <c r="E816" s="187">
        <v>476</v>
      </c>
      <c r="F816" s="187">
        <v>1.8993655480627269E-2</v>
      </c>
      <c r="G816" s="187">
        <v>1.6790992265397964</v>
      </c>
      <c r="H816" s="187" t="str">
        <f t="shared" si="12"/>
        <v>No</v>
      </c>
      <c r="J816" s="178"/>
      <c r="K816" s="178"/>
      <c r="L816" s="178"/>
      <c r="M816" s="178"/>
      <c r="N816" s="178"/>
      <c r="O816" s="178"/>
    </row>
    <row r="817" spans="1:15">
      <c r="A817">
        <v>4839448</v>
      </c>
      <c r="B817" s="54" t="s">
        <v>24644</v>
      </c>
      <c r="C817" s="186" t="s">
        <v>24645</v>
      </c>
      <c r="D817" s="187">
        <v>8100</v>
      </c>
      <c r="E817" s="187">
        <v>0</v>
      </c>
      <c r="F817" s="187">
        <v>0</v>
      </c>
      <c r="G817" s="187">
        <v>0</v>
      </c>
      <c r="H817" s="187" t="str">
        <f t="shared" si="12"/>
        <v>No</v>
      </c>
      <c r="J817" s="178"/>
      <c r="K817" s="178"/>
      <c r="L817" s="178"/>
      <c r="M817" s="178"/>
      <c r="N817" s="178"/>
      <c r="O817" s="178"/>
    </row>
    <row r="818" spans="1:15">
      <c r="A818">
        <v>4839460</v>
      </c>
      <c r="B818" s="54" t="s">
        <v>24646</v>
      </c>
      <c r="C818" s="186" t="s">
        <v>24647</v>
      </c>
      <c r="D818" s="187">
        <v>2027</v>
      </c>
      <c r="E818" s="187">
        <v>0</v>
      </c>
      <c r="F818" s="187">
        <v>0</v>
      </c>
      <c r="G818" s="187">
        <v>0</v>
      </c>
      <c r="H818" s="187" t="str">
        <f t="shared" si="12"/>
        <v>No</v>
      </c>
      <c r="J818" s="178"/>
      <c r="K818" s="178"/>
      <c r="L818" s="178"/>
      <c r="M818" s="178"/>
      <c r="N818" s="178"/>
      <c r="O818" s="178"/>
    </row>
    <row r="819" spans="1:15">
      <c r="A819">
        <v>4839520</v>
      </c>
      <c r="B819" s="54" t="s">
        <v>24648</v>
      </c>
      <c r="C819" s="186" t="s">
        <v>24649</v>
      </c>
      <c r="D819" s="187">
        <v>97</v>
      </c>
      <c r="E819" s="187">
        <v>0</v>
      </c>
      <c r="F819" s="187">
        <v>0</v>
      </c>
      <c r="G819" s="187">
        <v>0</v>
      </c>
      <c r="H819" s="187" t="str">
        <f t="shared" si="12"/>
        <v>No</v>
      </c>
      <c r="J819" s="178"/>
      <c r="K819" s="178"/>
      <c r="L819" s="178"/>
      <c r="M819" s="178"/>
      <c r="N819" s="178"/>
      <c r="O819" s="178"/>
    </row>
    <row r="820" spans="1:15">
      <c r="A820">
        <v>4839664</v>
      </c>
      <c r="B820" s="54" t="s">
        <v>24650</v>
      </c>
      <c r="C820" s="186" t="s">
        <v>24651</v>
      </c>
      <c r="D820" s="187">
        <v>997</v>
      </c>
      <c r="E820" s="187">
        <v>0</v>
      </c>
      <c r="F820" s="187">
        <v>0</v>
      </c>
      <c r="G820" s="187">
        <v>0</v>
      </c>
      <c r="H820" s="187" t="str">
        <f t="shared" si="12"/>
        <v>No</v>
      </c>
      <c r="J820" s="178"/>
      <c r="K820" s="178"/>
      <c r="L820" s="178"/>
      <c r="M820" s="178"/>
      <c r="N820" s="178"/>
      <c r="O820" s="178"/>
    </row>
    <row r="821" spans="1:15">
      <c r="A821">
        <v>4839680</v>
      </c>
      <c r="B821" s="54" t="s">
        <v>24652</v>
      </c>
      <c r="C821" s="186" t="s">
        <v>24653</v>
      </c>
      <c r="D821" s="187">
        <v>488</v>
      </c>
      <c r="E821" s="187">
        <v>0</v>
      </c>
      <c r="F821" s="187">
        <v>0</v>
      </c>
      <c r="G821" s="187">
        <v>0</v>
      </c>
      <c r="H821" s="187" t="str">
        <f t="shared" si="12"/>
        <v>No</v>
      </c>
      <c r="J821" s="178"/>
      <c r="K821" s="178"/>
      <c r="L821" s="178"/>
      <c r="M821" s="178"/>
      <c r="N821" s="178"/>
      <c r="O821" s="178"/>
    </row>
    <row r="822" spans="1:15">
      <c r="A822">
        <v>4839700</v>
      </c>
      <c r="B822" s="54" t="s">
        <v>24654</v>
      </c>
      <c r="C822" s="186" t="s">
        <v>24655</v>
      </c>
      <c r="D822" s="187">
        <v>822</v>
      </c>
      <c r="E822" s="187">
        <v>0</v>
      </c>
      <c r="F822" s="187">
        <v>0</v>
      </c>
      <c r="G822" s="187">
        <v>0</v>
      </c>
      <c r="H822" s="187" t="str">
        <f t="shared" si="12"/>
        <v>No</v>
      </c>
      <c r="J822" s="178"/>
      <c r="K822" s="178"/>
      <c r="L822" s="178"/>
      <c r="M822" s="178"/>
      <c r="N822" s="178"/>
      <c r="O822" s="178"/>
    </row>
    <row r="823" spans="1:15">
      <c r="A823">
        <v>4839784</v>
      </c>
      <c r="B823" s="54" t="s">
        <v>24656</v>
      </c>
      <c r="C823" s="186" t="s">
        <v>24657</v>
      </c>
      <c r="D823" s="187">
        <v>126</v>
      </c>
      <c r="E823" s="187">
        <v>0</v>
      </c>
      <c r="F823" s="187">
        <v>0</v>
      </c>
      <c r="G823" s="187">
        <v>0</v>
      </c>
      <c r="H823" s="187" t="str">
        <f t="shared" si="12"/>
        <v>No</v>
      </c>
      <c r="J823" s="178"/>
      <c r="K823" s="178"/>
      <c r="L823" s="178"/>
      <c r="M823" s="178"/>
      <c r="N823" s="178"/>
      <c r="O823" s="178"/>
    </row>
    <row r="824" spans="1:15">
      <c r="A824">
        <v>4839844</v>
      </c>
      <c r="B824" s="54" t="s">
        <v>24658</v>
      </c>
      <c r="C824" s="186" t="s">
        <v>24659</v>
      </c>
      <c r="D824" s="187">
        <v>475</v>
      </c>
      <c r="E824" s="187">
        <v>0</v>
      </c>
      <c r="F824" s="187">
        <v>0</v>
      </c>
      <c r="G824" s="187">
        <v>0</v>
      </c>
      <c r="H824" s="187" t="str">
        <f t="shared" si="12"/>
        <v>No</v>
      </c>
      <c r="J824" s="178"/>
      <c r="K824" s="178"/>
      <c r="L824" s="178"/>
      <c r="M824" s="178"/>
      <c r="N824" s="178"/>
      <c r="O824" s="178"/>
    </row>
    <row r="825" spans="1:15">
      <c r="A825">
        <v>4839868</v>
      </c>
      <c r="B825" s="54" t="s">
        <v>24660</v>
      </c>
      <c r="C825" s="186" t="s">
        <v>19483</v>
      </c>
      <c r="D825" s="187">
        <v>1982</v>
      </c>
      <c r="E825" s="187">
        <v>68</v>
      </c>
      <c r="F825" s="187">
        <v>3.4308779011099896E-2</v>
      </c>
      <c r="G825" s="187">
        <v>3.0330045924977536</v>
      </c>
      <c r="H825" s="187" t="str">
        <f t="shared" si="12"/>
        <v>Yes</v>
      </c>
      <c r="J825" s="178"/>
      <c r="K825" s="178"/>
      <c r="L825" s="178"/>
      <c r="M825" s="178"/>
      <c r="N825" s="178"/>
      <c r="O825" s="178"/>
    </row>
    <row r="826" spans="1:15">
      <c r="A826">
        <v>4839904</v>
      </c>
      <c r="B826" s="54" t="s">
        <v>24661</v>
      </c>
      <c r="C826" s="186" t="s">
        <v>24662</v>
      </c>
      <c r="D826" s="187">
        <v>559</v>
      </c>
      <c r="E826" s="187">
        <v>0</v>
      </c>
      <c r="F826" s="187">
        <v>0</v>
      </c>
      <c r="G826" s="187">
        <v>0</v>
      </c>
      <c r="H826" s="187" t="str">
        <f t="shared" si="12"/>
        <v>No</v>
      </c>
      <c r="J826" s="178"/>
      <c r="K826" s="178"/>
      <c r="L826" s="178"/>
      <c r="M826" s="178"/>
      <c r="N826" s="178"/>
      <c r="O826" s="178"/>
    </row>
    <row r="827" spans="1:15">
      <c r="A827">
        <v>4839916</v>
      </c>
      <c r="B827" s="54" t="s">
        <v>24663</v>
      </c>
      <c r="C827" s="186" t="s">
        <v>24664</v>
      </c>
      <c r="D827" s="187">
        <v>1929</v>
      </c>
      <c r="E827" s="187">
        <v>0</v>
      </c>
      <c r="F827" s="187">
        <v>0</v>
      </c>
      <c r="G827" s="187">
        <v>0</v>
      </c>
      <c r="H827" s="187" t="str">
        <f t="shared" si="12"/>
        <v>No</v>
      </c>
      <c r="J827" s="178"/>
      <c r="K827" s="178"/>
      <c r="L827" s="178"/>
      <c r="M827" s="178"/>
      <c r="N827" s="178"/>
      <c r="O827" s="178"/>
    </row>
    <row r="828" spans="1:15">
      <c r="A828">
        <v>4839928</v>
      </c>
      <c r="B828" s="54" t="s">
        <v>24665</v>
      </c>
      <c r="C828" s="186" t="s">
        <v>24666</v>
      </c>
      <c r="D828" s="187">
        <v>5896</v>
      </c>
      <c r="E828" s="187">
        <v>0</v>
      </c>
      <c r="F828" s="187">
        <v>0</v>
      </c>
      <c r="G828" s="187">
        <v>0</v>
      </c>
      <c r="H828" s="187" t="str">
        <f t="shared" si="12"/>
        <v>No</v>
      </c>
      <c r="J828" s="178"/>
      <c r="K828" s="178"/>
      <c r="L828" s="178"/>
      <c r="M828" s="178"/>
      <c r="N828" s="178"/>
      <c r="O828" s="178"/>
    </row>
    <row r="829" spans="1:15">
      <c r="A829">
        <v>4839940</v>
      </c>
      <c r="B829" s="54" t="s">
        <v>24667</v>
      </c>
      <c r="C829" s="186" t="s">
        <v>24668</v>
      </c>
      <c r="D829" s="187">
        <v>557</v>
      </c>
      <c r="E829" s="187">
        <v>0</v>
      </c>
      <c r="F829" s="187">
        <v>0</v>
      </c>
      <c r="G829" s="187">
        <v>0</v>
      </c>
      <c r="H829" s="187" t="str">
        <f t="shared" si="12"/>
        <v>No</v>
      </c>
      <c r="J829" s="178"/>
      <c r="K829" s="178"/>
      <c r="L829" s="178"/>
      <c r="M829" s="178"/>
      <c r="N829" s="178"/>
      <c r="O829" s="178"/>
    </row>
    <row r="830" spans="1:15">
      <c r="A830">
        <v>4839952</v>
      </c>
      <c r="B830" s="54" t="s">
        <v>24669</v>
      </c>
      <c r="C830" s="186" t="s">
        <v>12633</v>
      </c>
      <c r="D830" s="187">
        <v>52439</v>
      </c>
      <c r="E830" s="187">
        <v>976</v>
      </c>
      <c r="F830" s="187">
        <v>1.8612101680047292E-2</v>
      </c>
      <c r="G830" s="187">
        <v>1.6453686636110008</v>
      </c>
      <c r="H830" s="187" t="str">
        <f t="shared" si="12"/>
        <v>No</v>
      </c>
      <c r="J830" s="178"/>
      <c r="K830" s="178"/>
      <c r="L830" s="178"/>
      <c r="M830" s="178"/>
      <c r="N830" s="178"/>
      <c r="O830" s="178"/>
    </row>
    <row r="831" spans="1:15">
      <c r="A831">
        <v>4839988</v>
      </c>
      <c r="B831" s="54" t="s">
        <v>24670</v>
      </c>
      <c r="C831" s="186" t="s">
        <v>24671</v>
      </c>
      <c r="D831" s="187">
        <v>3479</v>
      </c>
      <c r="E831" s="187">
        <v>0</v>
      </c>
      <c r="F831" s="187">
        <v>0</v>
      </c>
      <c r="G831" s="187">
        <v>0</v>
      </c>
      <c r="H831" s="187" t="str">
        <f t="shared" si="12"/>
        <v>No</v>
      </c>
      <c r="J831" s="178"/>
      <c r="K831" s="178"/>
      <c r="L831" s="178"/>
      <c r="M831" s="178"/>
      <c r="N831" s="178"/>
      <c r="O831" s="178"/>
    </row>
    <row r="832" spans="1:15">
      <c r="A832">
        <v>4839994</v>
      </c>
      <c r="B832" s="54" t="s">
        <v>24672</v>
      </c>
      <c r="C832" s="186" t="s">
        <v>24673</v>
      </c>
      <c r="D832" s="187">
        <v>89</v>
      </c>
      <c r="E832" s="187">
        <v>0</v>
      </c>
      <c r="F832" s="191">
        <v>0</v>
      </c>
      <c r="G832" s="191">
        <v>0</v>
      </c>
      <c r="H832" s="191" t="str">
        <f t="shared" si="12"/>
        <v>No</v>
      </c>
      <c r="J832" s="178"/>
      <c r="K832" s="178"/>
      <c r="L832" s="178"/>
      <c r="M832" s="178"/>
      <c r="N832" s="178"/>
      <c r="O832" s="178"/>
    </row>
    <row r="833" spans="1:15">
      <c r="A833">
        <v>4840000</v>
      </c>
      <c r="B833" s="54" t="s">
        <v>24674</v>
      </c>
      <c r="C833" s="186" t="s">
        <v>13226</v>
      </c>
      <c r="D833" s="187">
        <v>22</v>
      </c>
      <c r="E833" s="187">
        <v>28</v>
      </c>
      <c r="F833" s="187">
        <v>1.2727272727272727</v>
      </c>
      <c r="G833" s="187">
        <v>112.51311688853967</v>
      </c>
      <c r="H833" s="187" t="str">
        <f t="shared" si="12"/>
        <v>Yes</v>
      </c>
      <c r="J833" s="178"/>
      <c r="K833" s="178"/>
      <c r="L833" s="178"/>
      <c r="M833" s="178"/>
      <c r="N833" s="178"/>
      <c r="O833" s="178"/>
    </row>
    <row r="834" spans="1:15">
      <c r="A834">
        <v>4840018</v>
      </c>
      <c r="B834" s="54" t="s">
        <v>24675</v>
      </c>
      <c r="C834" s="186" t="s">
        <v>24676</v>
      </c>
      <c r="D834" s="187">
        <v>131</v>
      </c>
      <c r="E834" s="187">
        <v>0</v>
      </c>
      <c r="F834" s="187">
        <v>0</v>
      </c>
      <c r="G834" s="187">
        <v>0</v>
      </c>
      <c r="H834" s="187" t="str">
        <f t="shared" si="12"/>
        <v>No</v>
      </c>
      <c r="J834" s="178"/>
      <c r="K834" s="178"/>
      <c r="L834" s="178"/>
      <c r="M834" s="178"/>
      <c r="N834" s="178"/>
      <c r="O834" s="178"/>
    </row>
    <row r="835" spans="1:15">
      <c r="A835">
        <v>4840100</v>
      </c>
      <c r="B835" s="54" t="s">
        <v>24677</v>
      </c>
      <c r="C835" s="186" t="s">
        <v>24678</v>
      </c>
      <c r="D835" s="187">
        <v>0</v>
      </c>
      <c r="E835" s="187">
        <v>0</v>
      </c>
      <c r="F835" s="187" t="e">
        <v>#DIV/0!</v>
      </c>
      <c r="G835" s="187" t="e">
        <v>#DIV/0!</v>
      </c>
      <c r="H835" s="187" t="str">
        <f t="shared" si="12"/>
        <v>No</v>
      </c>
      <c r="J835" s="178"/>
      <c r="K835" s="178"/>
      <c r="L835" s="178"/>
      <c r="M835" s="178"/>
      <c r="N835" s="178"/>
      <c r="O835" s="178"/>
    </row>
    <row r="836" spans="1:15" ht="28.8">
      <c r="A836">
        <v>4840104</v>
      </c>
      <c r="B836" s="54" t="s">
        <v>24679</v>
      </c>
      <c r="C836" s="186" t="s">
        <v>24680</v>
      </c>
      <c r="D836" s="187">
        <v>122</v>
      </c>
      <c r="E836" s="187">
        <v>0</v>
      </c>
      <c r="F836" s="187">
        <v>0</v>
      </c>
      <c r="G836" s="187">
        <v>0</v>
      </c>
      <c r="H836" s="187" t="str">
        <f t="shared" si="12"/>
        <v>No</v>
      </c>
      <c r="J836" s="178"/>
      <c r="K836" s="178"/>
      <c r="L836" s="178"/>
      <c r="M836" s="178"/>
      <c r="N836" s="178"/>
      <c r="O836" s="178"/>
    </row>
    <row r="837" spans="1:15">
      <c r="A837">
        <v>4840186</v>
      </c>
      <c r="B837" s="54" t="s">
        <v>24681</v>
      </c>
      <c r="C837" s="186" t="s">
        <v>24682</v>
      </c>
      <c r="D837" s="187">
        <v>121</v>
      </c>
      <c r="E837" s="187">
        <v>0</v>
      </c>
      <c r="F837" s="187">
        <v>0</v>
      </c>
      <c r="G837" s="187">
        <v>0</v>
      </c>
      <c r="H837" s="187" t="str">
        <f t="shared" si="12"/>
        <v>No</v>
      </c>
      <c r="J837" s="178"/>
      <c r="K837" s="178"/>
      <c r="L837" s="178"/>
      <c r="M837" s="178"/>
      <c r="N837" s="178"/>
      <c r="O837" s="178"/>
    </row>
    <row r="838" spans="1:15">
      <c r="A838">
        <v>4840188</v>
      </c>
      <c r="B838" s="54" t="s">
        <v>24683</v>
      </c>
      <c r="C838" s="186" t="s">
        <v>24684</v>
      </c>
      <c r="D838" s="187">
        <v>401</v>
      </c>
      <c r="E838" s="187">
        <v>0</v>
      </c>
      <c r="F838" s="187">
        <v>0</v>
      </c>
      <c r="G838" s="187">
        <v>0</v>
      </c>
      <c r="H838" s="187" t="str">
        <f t="shared" si="12"/>
        <v>No</v>
      </c>
      <c r="J838" s="178"/>
      <c r="K838" s="178"/>
      <c r="L838" s="178"/>
      <c r="M838" s="178"/>
      <c r="N838" s="178"/>
      <c r="O838" s="178"/>
    </row>
    <row r="839" spans="1:15">
      <c r="A839">
        <v>4840204</v>
      </c>
      <c r="B839" s="54" t="s">
        <v>24685</v>
      </c>
      <c r="C839" s="186" t="s">
        <v>11083</v>
      </c>
      <c r="D839" s="187">
        <v>6821</v>
      </c>
      <c r="E839" s="187">
        <v>183</v>
      </c>
      <c r="F839" s="187">
        <v>2.682891071690368E-2</v>
      </c>
      <c r="G839" s="187">
        <v>2.3717605744510686</v>
      </c>
      <c r="H839" s="187" t="str">
        <f t="shared" ref="H839:H902" si="13">IFERROR(IF(G839&lt;2, "No", "Yes"), "No")</f>
        <v>Yes</v>
      </c>
      <c r="J839" s="178"/>
      <c r="K839" s="178"/>
      <c r="L839" s="178"/>
      <c r="M839" s="178"/>
      <c r="N839" s="178"/>
      <c r="O839" s="178"/>
    </row>
    <row r="840" spans="1:15">
      <c r="A840">
        <v>4840210</v>
      </c>
      <c r="B840" s="54" t="s">
        <v>24686</v>
      </c>
      <c r="C840" s="186" t="s">
        <v>24687</v>
      </c>
      <c r="D840" s="187">
        <v>167</v>
      </c>
      <c r="E840" s="187">
        <v>0</v>
      </c>
      <c r="F840" s="187">
        <v>0</v>
      </c>
      <c r="G840" s="187">
        <v>0</v>
      </c>
      <c r="H840" s="187" t="str">
        <f t="shared" si="13"/>
        <v>No</v>
      </c>
      <c r="J840" s="178"/>
      <c r="K840" s="178"/>
      <c r="L840" s="178"/>
      <c r="M840" s="178"/>
      <c r="N840" s="178"/>
      <c r="O840" s="178"/>
    </row>
    <row r="841" spans="1:15">
      <c r="A841">
        <v>4840276</v>
      </c>
      <c r="B841" s="54" t="s">
        <v>24688</v>
      </c>
      <c r="C841" s="186" t="s">
        <v>10078</v>
      </c>
      <c r="D841" s="187">
        <v>4448</v>
      </c>
      <c r="E841" s="187">
        <v>80</v>
      </c>
      <c r="F841" s="187">
        <v>1.7985611510791366E-2</v>
      </c>
      <c r="G841" s="187">
        <v>1.5899849508914907</v>
      </c>
      <c r="H841" s="187" t="str">
        <f t="shared" si="13"/>
        <v>No</v>
      </c>
      <c r="J841" s="178"/>
      <c r="K841" s="178"/>
      <c r="L841" s="178"/>
      <c r="M841" s="178"/>
      <c r="N841" s="178"/>
      <c r="O841" s="178"/>
    </row>
    <row r="842" spans="1:15">
      <c r="A842">
        <v>4840288</v>
      </c>
      <c r="B842" s="54" t="s">
        <v>24689</v>
      </c>
      <c r="C842" s="186" t="s">
        <v>24690</v>
      </c>
      <c r="D842" s="187">
        <v>1447</v>
      </c>
      <c r="E842" s="187">
        <v>0</v>
      </c>
      <c r="F842" s="187">
        <v>0</v>
      </c>
      <c r="G842" s="187">
        <v>0</v>
      </c>
      <c r="H842" s="187" t="str">
        <f t="shared" si="13"/>
        <v>No</v>
      </c>
      <c r="J842" s="178"/>
      <c r="K842" s="178"/>
      <c r="L842" s="178"/>
      <c r="M842" s="178"/>
      <c r="N842" s="178"/>
      <c r="O842" s="178"/>
    </row>
    <row r="843" spans="1:15">
      <c r="A843">
        <v>4840342</v>
      </c>
      <c r="B843" s="54" t="s">
        <v>24691</v>
      </c>
      <c r="C843" s="186" t="s">
        <v>24692</v>
      </c>
      <c r="D843" s="187">
        <v>11389</v>
      </c>
      <c r="E843" s="187">
        <v>0</v>
      </c>
      <c r="F843" s="187">
        <v>0</v>
      </c>
      <c r="G843" s="187">
        <v>0</v>
      </c>
      <c r="H843" s="187" t="str">
        <f t="shared" si="13"/>
        <v>No</v>
      </c>
      <c r="J843" s="178"/>
      <c r="K843" s="178"/>
      <c r="L843" s="178"/>
      <c r="M843" s="178"/>
      <c r="N843" s="178"/>
      <c r="O843" s="178"/>
    </row>
    <row r="844" spans="1:15">
      <c r="A844">
        <v>4840384</v>
      </c>
      <c r="B844" s="54" t="s">
        <v>24693</v>
      </c>
      <c r="C844" s="186" t="s">
        <v>24694</v>
      </c>
      <c r="D844" s="187">
        <v>4613</v>
      </c>
      <c r="E844" s="187">
        <v>0</v>
      </c>
      <c r="F844" s="187">
        <v>0</v>
      </c>
      <c r="G844" s="187">
        <v>0</v>
      </c>
      <c r="H844" s="187" t="str">
        <f t="shared" si="13"/>
        <v>No</v>
      </c>
      <c r="J844" s="178"/>
      <c r="K844" s="178"/>
      <c r="L844" s="178"/>
      <c r="M844" s="178"/>
      <c r="N844" s="178"/>
      <c r="O844" s="178"/>
    </row>
    <row r="845" spans="1:15" ht="15" customHeight="1">
      <c r="A845">
        <v>4841086</v>
      </c>
      <c r="B845" s="54" t="s">
        <v>24695</v>
      </c>
      <c r="C845" s="186" t="s">
        <v>24696</v>
      </c>
      <c r="D845" s="187">
        <v>60</v>
      </c>
      <c r="E845" s="187">
        <v>0</v>
      </c>
      <c r="F845" s="187">
        <v>0</v>
      </c>
      <c r="G845" s="187">
        <v>0</v>
      </c>
      <c r="H845" s="187" t="str">
        <f t="shared" si="13"/>
        <v>No</v>
      </c>
      <c r="J845" s="178"/>
      <c r="K845" s="178"/>
      <c r="L845" s="178"/>
      <c r="M845" s="178"/>
      <c r="N845" s="178"/>
      <c r="O845" s="178"/>
    </row>
    <row r="846" spans="1:15">
      <c r="A846">
        <v>4841116</v>
      </c>
      <c r="B846" s="54" t="s">
        <v>24697</v>
      </c>
      <c r="C846" s="186" t="s">
        <v>14682</v>
      </c>
      <c r="D846" s="187">
        <v>18833</v>
      </c>
      <c r="E846" s="187">
        <v>266</v>
      </c>
      <c r="F846" s="187">
        <v>1.4124143790155579E-2</v>
      </c>
      <c r="G846" s="187">
        <v>1.2486189895239628</v>
      </c>
      <c r="H846" s="187" t="str">
        <f t="shared" si="13"/>
        <v>No</v>
      </c>
      <c r="J846" s="178"/>
      <c r="K846" s="178"/>
      <c r="L846" s="178"/>
      <c r="M846" s="178"/>
      <c r="N846" s="178"/>
      <c r="O846" s="178"/>
    </row>
    <row r="847" spans="1:15">
      <c r="A847">
        <v>4841170</v>
      </c>
      <c r="B847" s="54" t="s">
        <v>24698</v>
      </c>
      <c r="C847" s="186" t="s">
        <v>24699</v>
      </c>
      <c r="D847" s="187">
        <v>231</v>
      </c>
      <c r="E847" s="187">
        <v>0</v>
      </c>
      <c r="F847" s="187">
        <v>0</v>
      </c>
      <c r="G847" s="187">
        <v>0</v>
      </c>
      <c r="H847" s="187" t="str">
        <f t="shared" si="13"/>
        <v>No</v>
      </c>
      <c r="J847" s="178"/>
      <c r="K847" s="178"/>
      <c r="L847" s="178"/>
      <c r="M847" s="178"/>
      <c r="N847" s="178"/>
      <c r="O847" s="178"/>
    </row>
    <row r="848" spans="1:15">
      <c r="A848">
        <v>4841180</v>
      </c>
      <c r="B848" s="54" t="s">
        <v>24700</v>
      </c>
      <c r="C848" s="186" t="s">
        <v>24701</v>
      </c>
      <c r="D848" s="187">
        <v>0</v>
      </c>
      <c r="E848" s="187">
        <v>0</v>
      </c>
      <c r="F848" s="187" t="e">
        <v>#DIV/0!</v>
      </c>
      <c r="G848" s="187" t="e">
        <v>#DIV/0!</v>
      </c>
      <c r="H848" s="187" t="str">
        <f t="shared" si="13"/>
        <v>No</v>
      </c>
      <c r="J848" s="178"/>
      <c r="K848" s="178"/>
      <c r="L848" s="178"/>
      <c r="M848" s="178"/>
      <c r="N848" s="178"/>
      <c r="O848" s="178"/>
    </row>
    <row r="849" spans="1:15" ht="28.8">
      <c r="A849">
        <v>4841420</v>
      </c>
      <c r="B849" s="54" t="s">
        <v>24702</v>
      </c>
      <c r="C849" s="186" t="s">
        <v>24703</v>
      </c>
      <c r="D849" s="187">
        <v>107</v>
      </c>
      <c r="E849" s="187">
        <v>0</v>
      </c>
      <c r="F849" s="187">
        <v>0</v>
      </c>
      <c r="G849" s="187">
        <v>0</v>
      </c>
      <c r="H849" s="187" t="str">
        <f t="shared" si="13"/>
        <v>No</v>
      </c>
      <c r="J849" s="178"/>
      <c r="K849" s="178"/>
      <c r="L849" s="178"/>
      <c r="M849" s="178"/>
      <c r="N849" s="178"/>
      <c r="O849" s="178"/>
    </row>
    <row r="850" spans="1:15">
      <c r="A850">
        <v>4841416</v>
      </c>
      <c r="B850" s="54" t="s">
        <v>24704</v>
      </c>
      <c r="C850" s="186" t="s">
        <v>24705</v>
      </c>
      <c r="D850" s="187">
        <v>2836</v>
      </c>
      <c r="E850" s="187">
        <v>0</v>
      </c>
      <c r="F850" s="187">
        <v>0</v>
      </c>
      <c r="G850" s="187">
        <v>0</v>
      </c>
      <c r="H850" s="187" t="str">
        <f t="shared" si="13"/>
        <v>No</v>
      </c>
      <c r="J850" s="178"/>
      <c r="K850" s="178"/>
      <c r="L850" s="178"/>
      <c r="M850" s="178"/>
      <c r="N850" s="178"/>
      <c r="O850" s="178"/>
    </row>
    <row r="851" spans="1:15" ht="28.8">
      <c r="A851">
        <v>4841424</v>
      </c>
      <c r="B851" s="54" t="s">
        <v>24706</v>
      </c>
      <c r="C851" s="186" t="s">
        <v>24707</v>
      </c>
      <c r="D851" s="187">
        <v>20</v>
      </c>
      <c r="E851" s="187">
        <v>0</v>
      </c>
      <c r="F851" s="187">
        <v>0</v>
      </c>
      <c r="G851" s="187">
        <v>0</v>
      </c>
      <c r="H851" s="187" t="str">
        <f t="shared" si="13"/>
        <v>No</v>
      </c>
      <c r="J851" s="178"/>
      <c r="K851" s="178"/>
      <c r="L851" s="178"/>
      <c r="M851" s="178"/>
      <c r="N851" s="178"/>
      <c r="O851" s="178"/>
    </row>
    <row r="852" spans="1:15" ht="28.8">
      <c r="A852">
        <v>4841422</v>
      </c>
      <c r="B852" s="54" t="s">
        <v>24708</v>
      </c>
      <c r="C852" s="186" t="s">
        <v>24709</v>
      </c>
      <c r="D852" s="187">
        <v>541</v>
      </c>
      <c r="E852" s="187">
        <v>0</v>
      </c>
      <c r="F852" s="187">
        <v>0</v>
      </c>
      <c r="G852" s="187">
        <v>0</v>
      </c>
      <c r="H852" s="187" t="str">
        <f t="shared" si="13"/>
        <v>No</v>
      </c>
      <c r="J852" s="178"/>
      <c r="K852" s="178"/>
      <c r="L852" s="178"/>
      <c r="M852" s="178"/>
      <c r="N852" s="178"/>
      <c r="O852" s="178"/>
    </row>
    <row r="853" spans="1:15">
      <c r="A853">
        <v>4841440</v>
      </c>
      <c r="B853" s="54" t="s">
        <v>24710</v>
      </c>
      <c r="C853" s="186" t="s">
        <v>11282</v>
      </c>
      <c r="D853" s="187">
        <v>36077</v>
      </c>
      <c r="E853" s="187">
        <v>502</v>
      </c>
      <c r="F853" s="187">
        <v>1.3914682484685534E-2</v>
      </c>
      <c r="G853" s="187">
        <v>1.2301019475378379</v>
      </c>
      <c r="H853" s="187" t="str">
        <f t="shared" si="13"/>
        <v>No</v>
      </c>
      <c r="J853" s="178"/>
      <c r="K853" s="178"/>
      <c r="L853" s="178"/>
      <c r="M853" s="178"/>
      <c r="N853" s="178"/>
      <c r="O853" s="178"/>
    </row>
    <row r="854" spans="1:15">
      <c r="A854">
        <v>4841449</v>
      </c>
      <c r="B854" s="54" t="s">
        <v>24711</v>
      </c>
      <c r="C854" s="186" t="s">
        <v>24712</v>
      </c>
      <c r="D854" s="187">
        <v>210</v>
      </c>
      <c r="E854" s="187">
        <v>0</v>
      </c>
      <c r="F854" s="187">
        <v>0</v>
      </c>
      <c r="G854" s="187">
        <v>0</v>
      </c>
      <c r="H854" s="187" t="str">
        <f t="shared" si="13"/>
        <v>No</v>
      </c>
      <c r="J854" s="178"/>
      <c r="K854" s="178"/>
      <c r="L854" s="178"/>
      <c r="M854" s="178"/>
      <c r="N854" s="178"/>
      <c r="O854" s="178"/>
    </row>
    <row r="855" spans="1:15">
      <c r="A855">
        <v>4841452</v>
      </c>
      <c r="B855" s="54" t="s">
        <v>24713</v>
      </c>
      <c r="C855" s="186" t="s">
        <v>24714</v>
      </c>
      <c r="D855" s="187">
        <v>1130</v>
      </c>
      <c r="E855" s="187">
        <v>0</v>
      </c>
      <c r="F855" s="187">
        <v>0</v>
      </c>
      <c r="G855" s="187">
        <v>0</v>
      </c>
      <c r="H855" s="187" t="str">
        <f t="shared" si="13"/>
        <v>No</v>
      </c>
      <c r="J855" s="178"/>
      <c r="K855" s="178"/>
      <c r="L855" s="178"/>
      <c r="M855" s="178"/>
      <c r="N855" s="178"/>
      <c r="O855" s="178"/>
    </row>
    <row r="856" spans="1:15">
      <c r="A856">
        <v>4841458</v>
      </c>
      <c r="B856" s="54" t="s">
        <v>24715</v>
      </c>
      <c r="C856" s="186" t="s">
        <v>24716</v>
      </c>
      <c r="D856" s="187">
        <v>718</v>
      </c>
      <c r="E856" s="187">
        <v>0</v>
      </c>
      <c r="F856" s="187">
        <v>0</v>
      </c>
      <c r="G856" s="187">
        <v>0</v>
      </c>
      <c r="H856" s="187" t="str">
        <f t="shared" si="13"/>
        <v>No</v>
      </c>
      <c r="J856" s="178"/>
      <c r="K856" s="178"/>
      <c r="L856" s="178"/>
      <c r="M856" s="178"/>
      <c r="N856" s="178"/>
      <c r="O856" s="178"/>
    </row>
    <row r="857" spans="1:15">
      <c r="A857">
        <v>4841503</v>
      </c>
      <c r="B857" s="54" t="s">
        <v>24717</v>
      </c>
      <c r="C857" s="186" t="s">
        <v>24718</v>
      </c>
      <c r="D857" s="187">
        <v>251</v>
      </c>
      <c r="E857" s="187">
        <v>0</v>
      </c>
      <c r="F857" s="187">
        <v>0</v>
      </c>
      <c r="G857" s="187">
        <v>0</v>
      </c>
      <c r="H857" s="187" t="str">
        <f t="shared" si="13"/>
        <v>No</v>
      </c>
      <c r="J857" s="178"/>
      <c r="K857" s="178"/>
      <c r="L857" s="178"/>
      <c r="M857" s="178"/>
      <c r="N857" s="178"/>
      <c r="O857" s="178"/>
    </row>
    <row r="858" spans="1:15">
      <c r="A858">
        <v>4841660</v>
      </c>
      <c r="B858" s="54" t="s">
        <v>24719</v>
      </c>
      <c r="C858" s="186" t="s">
        <v>24720</v>
      </c>
      <c r="D858" s="187">
        <v>427</v>
      </c>
      <c r="E858" s="187">
        <v>0</v>
      </c>
      <c r="F858" s="187">
        <v>0</v>
      </c>
      <c r="G858" s="187">
        <v>0</v>
      </c>
      <c r="H858" s="187" t="str">
        <f t="shared" si="13"/>
        <v>No</v>
      </c>
      <c r="J858" s="178"/>
      <c r="K858" s="178"/>
      <c r="L858" s="178"/>
      <c r="M858" s="178"/>
      <c r="N858" s="178"/>
      <c r="O858" s="178"/>
    </row>
    <row r="859" spans="1:15">
      <c r="A859">
        <v>4841764</v>
      </c>
      <c r="B859" s="54" t="s">
        <v>24721</v>
      </c>
      <c r="C859" s="186" t="s">
        <v>18318</v>
      </c>
      <c r="D859" s="187">
        <v>1126</v>
      </c>
      <c r="E859" s="187">
        <v>41</v>
      </c>
      <c r="F859" s="187">
        <v>3.6412078152753109E-2</v>
      </c>
      <c r="G859" s="187">
        <v>3.2189428899220625</v>
      </c>
      <c r="H859" s="187" t="str">
        <f t="shared" si="13"/>
        <v>Yes</v>
      </c>
      <c r="J859" s="178"/>
      <c r="K859" s="178"/>
      <c r="L859" s="178"/>
      <c r="M859" s="178"/>
      <c r="N859" s="178"/>
      <c r="O859" s="178"/>
    </row>
    <row r="860" spans="1:15">
      <c r="A860">
        <v>4841782</v>
      </c>
      <c r="B860" s="54" t="s">
        <v>24722</v>
      </c>
      <c r="C860" s="186" t="s">
        <v>24723</v>
      </c>
      <c r="D860" s="187">
        <v>266</v>
      </c>
      <c r="E860" s="187">
        <v>0</v>
      </c>
      <c r="F860" s="187">
        <v>0</v>
      </c>
      <c r="G860" s="187">
        <v>0</v>
      </c>
      <c r="H860" s="187" t="str">
        <f t="shared" si="13"/>
        <v>No</v>
      </c>
      <c r="J860" s="178"/>
      <c r="K860" s="178"/>
      <c r="L860" s="178"/>
      <c r="M860" s="178"/>
      <c r="N860" s="178"/>
      <c r="O860" s="178"/>
    </row>
    <row r="861" spans="1:15">
      <c r="A861">
        <v>4841788</v>
      </c>
      <c r="B861" s="54" t="s">
        <v>24724</v>
      </c>
      <c r="C861" s="186" t="s">
        <v>12288</v>
      </c>
      <c r="D861" s="187">
        <v>2931</v>
      </c>
      <c r="E861" s="187">
        <v>30</v>
      </c>
      <c r="F861" s="187">
        <v>1.0235414534288639E-2</v>
      </c>
      <c r="G861" s="187">
        <v>0.90484302220641644</v>
      </c>
      <c r="H861" s="187" t="str">
        <f t="shared" si="13"/>
        <v>No</v>
      </c>
      <c r="J861" s="178"/>
      <c r="K861" s="178"/>
      <c r="L861" s="178"/>
      <c r="M861" s="178"/>
      <c r="N861" s="178"/>
      <c r="O861" s="178"/>
    </row>
    <row r="862" spans="1:15">
      <c r="A862">
        <v>4841848</v>
      </c>
      <c r="B862" s="54" t="s">
        <v>24725</v>
      </c>
      <c r="C862" s="186" t="s">
        <v>24726</v>
      </c>
      <c r="D862" s="187">
        <v>241</v>
      </c>
      <c r="E862" s="187">
        <v>0</v>
      </c>
      <c r="F862" s="187">
        <v>0</v>
      </c>
      <c r="G862" s="187">
        <v>0</v>
      </c>
      <c r="H862" s="187" t="str">
        <f t="shared" si="13"/>
        <v>No</v>
      </c>
      <c r="J862" s="178"/>
      <c r="K862" s="178"/>
      <c r="L862" s="178"/>
      <c r="M862" s="178"/>
      <c r="N862" s="178"/>
      <c r="O862" s="178"/>
    </row>
    <row r="863" spans="1:15">
      <c r="A863">
        <v>4840036</v>
      </c>
      <c r="B863" s="54" t="s">
        <v>24727</v>
      </c>
      <c r="C863" s="186" t="s">
        <v>24728</v>
      </c>
      <c r="D863" s="187">
        <v>6650</v>
      </c>
      <c r="E863" s="187">
        <v>0</v>
      </c>
      <c r="F863" s="187">
        <v>0</v>
      </c>
      <c r="G863" s="187">
        <v>0</v>
      </c>
      <c r="H863" s="187" t="str">
        <f t="shared" si="13"/>
        <v>No</v>
      </c>
      <c r="J863" s="178"/>
      <c r="K863" s="178"/>
      <c r="L863" s="178"/>
      <c r="M863" s="178"/>
      <c r="N863" s="178"/>
      <c r="O863" s="178"/>
    </row>
    <row r="864" spans="1:15">
      <c r="A864">
        <v>4840108</v>
      </c>
      <c r="B864" s="54" t="s">
        <v>24729</v>
      </c>
      <c r="C864" s="186" t="s">
        <v>24730</v>
      </c>
      <c r="D864" s="187">
        <v>1497</v>
      </c>
      <c r="E864" s="187">
        <v>0</v>
      </c>
      <c r="F864" s="187">
        <v>0</v>
      </c>
      <c r="G864" s="187">
        <v>0</v>
      </c>
      <c r="H864" s="187" t="str">
        <f t="shared" si="13"/>
        <v>No</v>
      </c>
      <c r="J864" s="178"/>
      <c r="K864" s="178"/>
      <c r="L864" s="178"/>
      <c r="M864" s="178"/>
      <c r="N864" s="178"/>
      <c r="O864" s="178"/>
    </row>
    <row r="865" spans="1:15">
      <c r="A865">
        <v>4840168</v>
      </c>
      <c r="B865" s="54" t="s">
        <v>24731</v>
      </c>
      <c r="C865" s="186" t="s">
        <v>24732</v>
      </c>
      <c r="D865" s="187">
        <v>7247</v>
      </c>
      <c r="E865" s="187">
        <v>0</v>
      </c>
      <c r="F865" s="187">
        <v>0</v>
      </c>
      <c r="G865" s="187">
        <v>0</v>
      </c>
      <c r="H865" s="187" t="str">
        <f t="shared" si="13"/>
        <v>No</v>
      </c>
      <c r="J865" s="178"/>
      <c r="K865" s="178"/>
      <c r="L865" s="178"/>
      <c r="M865" s="178"/>
      <c r="N865" s="178"/>
      <c r="O865" s="178"/>
    </row>
    <row r="866" spans="1:15">
      <c r="A866">
        <v>4840180</v>
      </c>
      <c r="B866" s="54" t="s">
        <v>24733</v>
      </c>
      <c r="C866" s="186" t="s">
        <v>24734</v>
      </c>
      <c r="D866" s="187">
        <v>585</v>
      </c>
      <c r="E866" s="187">
        <v>0</v>
      </c>
      <c r="F866" s="187">
        <v>0</v>
      </c>
      <c r="G866" s="187">
        <v>0</v>
      </c>
      <c r="H866" s="187" t="str">
        <f t="shared" si="13"/>
        <v>No</v>
      </c>
      <c r="J866" s="178"/>
      <c r="K866" s="178"/>
      <c r="L866" s="178"/>
      <c r="M866" s="178"/>
      <c r="N866" s="178"/>
      <c r="O866" s="178"/>
    </row>
    <row r="867" spans="1:15">
      <c r="A867">
        <v>4840258</v>
      </c>
      <c r="B867" s="54" t="s">
        <v>24735</v>
      </c>
      <c r="C867" s="186" t="s">
        <v>24736</v>
      </c>
      <c r="D867" s="187">
        <v>87</v>
      </c>
      <c r="E867" s="187">
        <v>0</v>
      </c>
      <c r="F867" s="187">
        <v>0</v>
      </c>
      <c r="G867" s="187">
        <v>0</v>
      </c>
      <c r="H867" s="187" t="str">
        <f t="shared" si="13"/>
        <v>No</v>
      </c>
      <c r="J867" s="178"/>
      <c r="K867" s="178"/>
      <c r="L867" s="178"/>
      <c r="M867" s="178"/>
      <c r="N867" s="178"/>
      <c r="O867" s="178"/>
    </row>
    <row r="868" spans="1:15" ht="28.8">
      <c r="A868">
        <v>4840262</v>
      </c>
      <c r="B868" s="54" t="s">
        <v>24737</v>
      </c>
      <c r="C868" s="186" t="s">
        <v>24738</v>
      </c>
      <c r="D868" s="187">
        <v>45</v>
      </c>
      <c r="E868" s="187">
        <v>0</v>
      </c>
      <c r="F868" s="187">
        <v>0</v>
      </c>
      <c r="G868" s="187">
        <v>0</v>
      </c>
      <c r="H868" s="187" t="str">
        <f t="shared" si="13"/>
        <v>No</v>
      </c>
      <c r="J868" s="178"/>
      <c r="K868" s="178"/>
      <c r="L868" s="178"/>
      <c r="M868" s="178"/>
      <c r="N868" s="178"/>
      <c r="O868" s="178"/>
    </row>
    <row r="869" spans="1:15" ht="28.8">
      <c r="A869">
        <v>4840264</v>
      </c>
      <c r="B869" s="54" t="s">
        <v>24739</v>
      </c>
      <c r="C869" s="186" t="s">
        <v>18979</v>
      </c>
      <c r="D869" s="187">
        <v>9341</v>
      </c>
      <c r="E869" s="187">
        <v>40</v>
      </c>
      <c r="F869" s="187">
        <v>4.2821967669414412E-3</v>
      </c>
      <c r="G869" s="187">
        <v>0.37855973994033565</v>
      </c>
      <c r="H869" s="187" t="str">
        <f t="shared" si="13"/>
        <v>No</v>
      </c>
      <c r="J869" s="178"/>
      <c r="K869" s="178"/>
      <c r="L869" s="178"/>
      <c r="M869" s="178"/>
      <c r="N869" s="178"/>
      <c r="O869" s="178"/>
    </row>
    <row r="870" spans="1:15">
      <c r="A870">
        <v>4840300</v>
      </c>
      <c r="B870" s="54" t="s">
        <v>24740</v>
      </c>
      <c r="C870" s="186" t="s">
        <v>24741</v>
      </c>
      <c r="D870" s="187">
        <v>990</v>
      </c>
      <c r="E870" s="187">
        <v>0</v>
      </c>
      <c r="F870" s="187">
        <v>0</v>
      </c>
      <c r="G870" s="187">
        <v>0</v>
      </c>
      <c r="H870" s="187" t="str">
        <f t="shared" si="13"/>
        <v>No</v>
      </c>
      <c r="J870" s="178"/>
      <c r="K870" s="178"/>
      <c r="L870" s="178"/>
      <c r="M870" s="178"/>
      <c r="N870" s="178"/>
      <c r="O870" s="178"/>
    </row>
    <row r="871" spans="1:15">
      <c r="A871">
        <v>4840312</v>
      </c>
      <c r="B871" s="54" t="s">
        <v>24742</v>
      </c>
      <c r="C871" s="186" t="s">
        <v>24743</v>
      </c>
      <c r="D871" s="187">
        <v>1506</v>
      </c>
      <c r="E871" s="187">
        <v>0</v>
      </c>
      <c r="F871" s="187">
        <v>0</v>
      </c>
      <c r="G871" s="187">
        <v>0</v>
      </c>
      <c r="H871" s="187" t="str">
        <f t="shared" si="13"/>
        <v>No</v>
      </c>
      <c r="J871" s="178"/>
      <c r="K871" s="178"/>
      <c r="L871" s="178"/>
      <c r="M871" s="178"/>
      <c r="N871" s="178"/>
      <c r="O871" s="178"/>
    </row>
    <row r="872" spans="1:15">
      <c r="A872">
        <v>4840320</v>
      </c>
      <c r="B872" s="54" t="s">
        <v>24744</v>
      </c>
      <c r="C872" s="186" t="s">
        <v>24745</v>
      </c>
      <c r="D872" s="187">
        <v>259</v>
      </c>
      <c r="E872" s="187">
        <v>0</v>
      </c>
      <c r="F872" s="187">
        <v>0</v>
      </c>
      <c r="G872" s="187">
        <v>0</v>
      </c>
      <c r="H872" s="187" t="str">
        <f t="shared" si="13"/>
        <v>No</v>
      </c>
      <c r="J872" s="178"/>
      <c r="K872" s="178"/>
      <c r="L872" s="178"/>
      <c r="M872" s="178"/>
      <c r="N872" s="178"/>
      <c r="O872" s="178"/>
    </row>
    <row r="873" spans="1:15">
      <c r="A873">
        <v>4840336</v>
      </c>
      <c r="B873" s="54" t="s">
        <v>24746</v>
      </c>
      <c r="C873" s="186" t="s">
        <v>24747</v>
      </c>
      <c r="D873" s="187">
        <v>3605</v>
      </c>
      <c r="E873" s="187">
        <v>64</v>
      </c>
      <c r="F873" s="187">
        <v>1.7753120665742025E-2</v>
      </c>
      <c r="G873" s="187">
        <v>1.5694320247579141</v>
      </c>
      <c r="H873" s="187" t="str">
        <f t="shared" si="13"/>
        <v>No</v>
      </c>
      <c r="J873" s="178"/>
      <c r="K873" s="178"/>
      <c r="L873" s="178"/>
      <c r="M873" s="178"/>
      <c r="N873" s="178"/>
      <c r="O873" s="178"/>
    </row>
    <row r="874" spans="1:15">
      <c r="A874">
        <v>4840450</v>
      </c>
      <c r="B874" s="54" t="s">
        <v>24748</v>
      </c>
      <c r="C874" s="186" t="s">
        <v>24749</v>
      </c>
      <c r="D874" s="187">
        <v>347</v>
      </c>
      <c r="E874" s="187">
        <v>0</v>
      </c>
      <c r="F874" s="187">
        <v>0</v>
      </c>
      <c r="G874" s="187">
        <v>0</v>
      </c>
      <c r="H874" s="187" t="str">
        <f t="shared" si="13"/>
        <v>No</v>
      </c>
      <c r="J874" s="178"/>
      <c r="K874" s="178"/>
      <c r="L874" s="178"/>
      <c r="M874" s="178"/>
      <c r="N874" s="178"/>
      <c r="O874" s="178"/>
    </row>
    <row r="875" spans="1:15" ht="28.8">
      <c r="A875">
        <v>4840456</v>
      </c>
      <c r="B875" s="54" t="s">
        <v>24750</v>
      </c>
      <c r="C875" s="186" t="s">
        <v>24751</v>
      </c>
      <c r="D875" s="187">
        <v>1754</v>
      </c>
      <c r="E875" s="187">
        <v>0</v>
      </c>
      <c r="F875" s="187">
        <v>0</v>
      </c>
      <c r="G875" s="187">
        <v>0</v>
      </c>
      <c r="H875" s="187" t="str">
        <f t="shared" si="13"/>
        <v>No</v>
      </c>
      <c r="J875" s="178"/>
      <c r="K875" s="178"/>
      <c r="L875" s="178"/>
      <c r="M875" s="178"/>
      <c r="N875" s="178"/>
      <c r="O875" s="178"/>
    </row>
    <row r="876" spans="1:15">
      <c r="A876">
        <v>4840462</v>
      </c>
      <c r="B876" s="54" t="s">
        <v>24752</v>
      </c>
      <c r="C876" s="186" t="s">
        <v>24753</v>
      </c>
      <c r="D876" s="187">
        <v>1880</v>
      </c>
      <c r="E876" s="187">
        <v>0</v>
      </c>
      <c r="F876" s="187">
        <v>0</v>
      </c>
      <c r="G876" s="187">
        <v>0</v>
      </c>
      <c r="H876" s="187" t="str">
        <f t="shared" si="13"/>
        <v>No</v>
      </c>
      <c r="J876" s="178"/>
      <c r="K876" s="178"/>
      <c r="L876" s="178"/>
      <c r="M876" s="178"/>
      <c r="N876" s="178"/>
      <c r="O876" s="178"/>
    </row>
    <row r="877" spans="1:15">
      <c r="A877">
        <v>4840468</v>
      </c>
      <c r="B877" s="54" t="s">
        <v>24754</v>
      </c>
      <c r="C877" s="186" t="s">
        <v>24755</v>
      </c>
      <c r="D877" s="187">
        <v>3358</v>
      </c>
      <c r="E877" s="187">
        <v>0</v>
      </c>
      <c r="F877" s="187">
        <v>0</v>
      </c>
      <c r="G877" s="187">
        <v>0</v>
      </c>
      <c r="H877" s="187" t="str">
        <f t="shared" si="13"/>
        <v>No</v>
      </c>
      <c r="J877" s="178"/>
      <c r="K877" s="178"/>
      <c r="L877" s="178"/>
      <c r="M877" s="178"/>
      <c r="N877" s="178"/>
      <c r="O877" s="178"/>
    </row>
    <row r="878" spans="1:15">
      <c r="A878">
        <v>4840472</v>
      </c>
      <c r="B878" s="54" t="s">
        <v>24756</v>
      </c>
      <c r="C878" s="186" t="s">
        <v>24757</v>
      </c>
      <c r="D878" s="187">
        <v>575</v>
      </c>
      <c r="E878" s="187">
        <v>0</v>
      </c>
      <c r="F878" s="187">
        <v>0</v>
      </c>
      <c r="G878" s="187">
        <v>0</v>
      </c>
      <c r="H878" s="187" t="str">
        <f t="shared" si="13"/>
        <v>No</v>
      </c>
      <c r="J878" s="178"/>
      <c r="K878" s="178"/>
      <c r="L878" s="178"/>
      <c r="M878" s="178"/>
      <c r="N878" s="178"/>
      <c r="O878" s="178"/>
    </row>
    <row r="879" spans="1:15" ht="28.8">
      <c r="A879">
        <v>4840475</v>
      </c>
      <c r="B879" s="54" t="s">
        <v>24758</v>
      </c>
      <c r="C879" s="186" t="s">
        <v>24759</v>
      </c>
      <c r="D879" s="187">
        <v>1001</v>
      </c>
      <c r="E879" s="187">
        <v>0</v>
      </c>
      <c r="F879" s="187">
        <v>0</v>
      </c>
      <c r="G879" s="187">
        <v>0</v>
      </c>
      <c r="H879" s="187" t="str">
        <f t="shared" si="13"/>
        <v>No</v>
      </c>
      <c r="J879" s="178"/>
      <c r="K879" s="178"/>
      <c r="L879" s="178"/>
      <c r="M879" s="178"/>
      <c r="N879" s="178"/>
      <c r="O879" s="178"/>
    </row>
    <row r="880" spans="1:15">
      <c r="A880">
        <v>4840516</v>
      </c>
      <c r="B880" s="54" t="s">
        <v>24760</v>
      </c>
      <c r="C880" s="186" t="s">
        <v>10852</v>
      </c>
      <c r="D880" s="187">
        <v>7761</v>
      </c>
      <c r="E880" s="187">
        <v>40</v>
      </c>
      <c r="F880" s="187">
        <v>5.1539750032212348E-3</v>
      </c>
      <c r="G880" s="187">
        <v>0.45562769369703332</v>
      </c>
      <c r="H880" s="187" t="str">
        <f t="shared" si="13"/>
        <v>No</v>
      </c>
      <c r="J880" s="178"/>
      <c r="K880" s="178"/>
      <c r="L880" s="178"/>
      <c r="M880" s="178"/>
      <c r="N880" s="178"/>
      <c r="O880" s="178"/>
    </row>
    <row r="881" spans="1:15">
      <c r="A881">
        <v>4840522</v>
      </c>
      <c r="B881" s="54" t="s">
        <v>24761</v>
      </c>
      <c r="C881" s="186" t="s">
        <v>24762</v>
      </c>
      <c r="D881" s="187">
        <v>1230</v>
      </c>
      <c r="E881" s="187">
        <v>0</v>
      </c>
      <c r="F881" s="187">
        <v>0</v>
      </c>
      <c r="G881" s="187">
        <v>0</v>
      </c>
      <c r="H881" s="187" t="str">
        <f t="shared" si="13"/>
        <v>No</v>
      </c>
      <c r="J881" s="178"/>
      <c r="K881" s="178"/>
      <c r="L881" s="178"/>
      <c r="M881" s="178"/>
      <c r="N881" s="178"/>
      <c r="O881" s="178"/>
    </row>
    <row r="882" spans="1:15">
      <c r="A882">
        <v>4840588</v>
      </c>
      <c r="B882" s="54" t="s">
        <v>24763</v>
      </c>
      <c r="C882" s="186" t="s">
        <v>11555</v>
      </c>
      <c r="D882" s="187">
        <v>27902</v>
      </c>
      <c r="E882" s="187">
        <v>332</v>
      </c>
      <c r="F882" s="187">
        <v>1.1898788617303419E-2</v>
      </c>
      <c r="G882" s="187">
        <v>1.0518905528455382</v>
      </c>
      <c r="H882" s="187" t="str">
        <f t="shared" si="13"/>
        <v>No</v>
      </c>
      <c r="J882" s="178"/>
      <c r="K882" s="178"/>
      <c r="L882" s="178"/>
      <c r="M882" s="178"/>
      <c r="N882" s="178"/>
      <c r="O882" s="178"/>
    </row>
    <row r="883" spans="1:15">
      <c r="A883">
        <v>4840624</v>
      </c>
      <c r="B883" s="54" t="s">
        <v>24764</v>
      </c>
      <c r="C883" s="186" t="s">
        <v>24765</v>
      </c>
      <c r="D883" s="187">
        <v>2496</v>
      </c>
      <c r="E883" s="187">
        <v>0</v>
      </c>
      <c r="F883" s="187">
        <v>0</v>
      </c>
      <c r="G883" s="187">
        <v>0</v>
      </c>
      <c r="H883" s="187" t="str">
        <f t="shared" si="13"/>
        <v>No</v>
      </c>
      <c r="J883" s="178"/>
      <c r="K883" s="178"/>
      <c r="L883" s="178"/>
      <c r="M883" s="178"/>
      <c r="N883" s="178"/>
      <c r="O883" s="178"/>
    </row>
    <row r="884" spans="1:15" ht="28.8">
      <c r="A884">
        <v>4840674</v>
      </c>
      <c r="B884" s="54" t="s">
        <v>24766</v>
      </c>
      <c r="C884" s="186" t="s">
        <v>24767</v>
      </c>
      <c r="D884" s="187">
        <v>1198</v>
      </c>
      <c r="E884" s="187">
        <v>0</v>
      </c>
      <c r="F884" s="187">
        <v>0</v>
      </c>
      <c r="G884" s="187">
        <v>0</v>
      </c>
      <c r="H884" s="187" t="str">
        <f t="shared" si="13"/>
        <v>No</v>
      </c>
      <c r="J884" s="178"/>
      <c r="K884" s="178"/>
      <c r="L884" s="178"/>
      <c r="M884" s="178"/>
      <c r="N884" s="178"/>
      <c r="O884" s="178"/>
    </row>
    <row r="885" spans="1:15" ht="28.8">
      <c r="A885">
        <v>4840676</v>
      </c>
      <c r="B885" s="54" t="s">
        <v>24768</v>
      </c>
      <c r="C885" s="186" t="s">
        <v>24769</v>
      </c>
      <c r="D885" s="187">
        <v>164</v>
      </c>
      <c r="E885" s="187">
        <v>0</v>
      </c>
      <c r="F885" s="187">
        <v>0</v>
      </c>
      <c r="G885" s="187">
        <v>0</v>
      </c>
      <c r="H885" s="187" t="str">
        <f t="shared" si="13"/>
        <v>No</v>
      </c>
      <c r="J885" s="178"/>
      <c r="K885" s="178"/>
      <c r="L885" s="178"/>
      <c r="M885" s="178"/>
      <c r="N885" s="178"/>
      <c r="O885" s="178"/>
    </row>
    <row r="886" spans="1:15" ht="28.8">
      <c r="A886">
        <v>4840804</v>
      </c>
      <c r="B886" s="54" t="s">
        <v>24770</v>
      </c>
      <c r="C886" s="186" t="s">
        <v>24771</v>
      </c>
      <c r="D886" s="187">
        <v>684</v>
      </c>
      <c r="E886" s="187">
        <v>0</v>
      </c>
      <c r="F886" s="187">
        <v>0</v>
      </c>
      <c r="G886" s="187">
        <v>0</v>
      </c>
      <c r="H886" s="187" t="str">
        <f t="shared" si="13"/>
        <v>No</v>
      </c>
      <c r="J886" s="178"/>
      <c r="K886" s="178"/>
      <c r="L886" s="178"/>
      <c r="M886" s="178"/>
      <c r="N886" s="178"/>
      <c r="O886" s="178"/>
    </row>
    <row r="887" spans="1:15">
      <c r="A887">
        <v>4840966</v>
      </c>
      <c r="B887" s="54" t="s">
        <v>24772</v>
      </c>
      <c r="C887" s="186" t="s">
        <v>24773</v>
      </c>
      <c r="D887" s="187">
        <v>302</v>
      </c>
      <c r="E887" s="187">
        <v>0</v>
      </c>
      <c r="F887" s="187">
        <v>0</v>
      </c>
      <c r="G887" s="187">
        <v>0</v>
      </c>
      <c r="H887" s="187" t="str">
        <f t="shared" si="13"/>
        <v>No</v>
      </c>
      <c r="J887" s="178"/>
      <c r="K887" s="178"/>
      <c r="L887" s="178"/>
      <c r="M887" s="178"/>
      <c r="N887" s="178"/>
      <c r="O887" s="178"/>
    </row>
    <row r="888" spans="1:15">
      <c r="A888">
        <v>4841056</v>
      </c>
      <c r="B888" s="54" t="s">
        <v>24774</v>
      </c>
      <c r="C888" s="186" t="s">
        <v>24775</v>
      </c>
      <c r="D888" s="187">
        <v>4667</v>
      </c>
      <c r="E888" s="187">
        <v>0</v>
      </c>
      <c r="F888" s="187">
        <v>0</v>
      </c>
      <c r="G888" s="187">
        <v>0</v>
      </c>
      <c r="H888" s="187" t="str">
        <f t="shared" si="13"/>
        <v>No</v>
      </c>
      <c r="J888" s="178"/>
      <c r="K888" s="178"/>
      <c r="L888" s="178"/>
      <c r="M888" s="178"/>
      <c r="N888" s="178"/>
      <c r="O888" s="178"/>
    </row>
    <row r="889" spans="1:15">
      <c r="A889">
        <v>4840576</v>
      </c>
      <c r="B889" s="54" t="s">
        <v>24776</v>
      </c>
      <c r="C889" s="186" t="s">
        <v>24777</v>
      </c>
      <c r="D889" s="187">
        <v>5872</v>
      </c>
      <c r="E889" s="187">
        <v>0</v>
      </c>
      <c r="F889" s="187">
        <v>0</v>
      </c>
      <c r="G889" s="187">
        <v>0</v>
      </c>
      <c r="H889" s="187" t="str">
        <f t="shared" si="13"/>
        <v>No</v>
      </c>
      <c r="J889" s="178"/>
      <c r="K889" s="178"/>
      <c r="L889" s="178"/>
      <c r="M889" s="178"/>
      <c r="N889" s="178"/>
      <c r="O889" s="178"/>
    </row>
    <row r="890" spans="1:15">
      <c r="A890">
        <v>4840696</v>
      </c>
      <c r="B890" s="54" t="s">
        <v>24778</v>
      </c>
      <c r="C890" s="186" t="s">
        <v>24779</v>
      </c>
      <c r="D890" s="187">
        <v>1250</v>
      </c>
      <c r="E890" s="187">
        <v>0</v>
      </c>
      <c r="F890" s="187">
        <v>0</v>
      </c>
      <c r="G890" s="187">
        <v>0</v>
      </c>
      <c r="H890" s="187" t="str">
        <f t="shared" si="13"/>
        <v>No</v>
      </c>
      <c r="J890" s="178"/>
      <c r="K890" s="178"/>
      <c r="L890" s="178"/>
      <c r="M890" s="178"/>
      <c r="N890" s="178"/>
      <c r="O890" s="178"/>
    </row>
    <row r="891" spans="1:15" ht="43.2">
      <c r="A891">
        <v>4840714</v>
      </c>
      <c r="B891" s="54" t="s">
        <v>24780</v>
      </c>
      <c r="C891" s="186" t="s">
        <v>24781</v>
      </c>
      <c r="D891" s="187">
        <v>1020</v>
      </c>
      <c r="E891" s="187">
        <v>0</v>
      </c>
      <c r="F891" s="187">
        <v>0</v>
      </c>
      <c r="G891" s="187">
        <v>0</v>
      </c>
      <c r="H891" s="187" t="str">
        <f t="shared" si="13"/>
        <v>No</v>
      </c>
      <c r="J891" s="178"/>
      <c r="K891" s="178"/>
      <c r="L891" s="178"/>
      <c r="M891" s="178"/>
      <c r="N891" s="178"/>
      <c r="O891" s="178"/>
    </row>
    <row r="892" spans="1:15" ht="43.2">
      <c r="A892">
        <v>4840756</v>
      </c>
      <c r="B892" s="54" t="s">
        <v>24782</v>
      </c>
      <c r="C892" s="186" t="s">
        <v>24783</v>
      </c>
      <c r="D892" s="187">
        <v>1150</v>
      </c>
      <c r="E892" s="187">
        <v>0</v>
      </c>
      <c r="F892" s="187">
        <v>0</v>
      </c>
      <c r="G892" s="187">
        <v>0</v>
      </c>
      <c r="H892" s="187" t="str">
        <f t="shared" si="13"/>
        <v>No</v>
      </c>
      <c r="J892" s="178"/>
      <c r="K892" s="178"/>
      <c r="L892" s="178"/>
      <c r="M892" s="178"/>
      <c r="N892" s="178"/>
      <c r="O892" s="178"/>
    </row>
    <row r="893" spans="1:15" ht="28.8">
      <c r="A893">
        <v>4840738</v>
      </c>
      <c r="B893" s="54" t="s">
        <v>24784</v>
      </c>
      <c r="C893" s="186" t="s">
        <v>24785</v>
      </c>
      <c r="D893" s="187">
        <v>337</v>
      </c>
      <c r="E893" s="187">
        <v>0</v>
      </c>
      <c r="F893" s="187">
        <v>0</v>
      </c>
      <c r="G893" s="187">
        <v>0</v>
      </c>
      <c r="H893" s="187" t="str">
        <f t="shared" si="13"/>
        <v>No</v>
      </c>
      <c r="J893" s="178"/>
      <c r="K893" s="178"/>
      <c r="L893" s="178"/>
      <c r="M893" s="178"/>
      <c r="N893" s="178"/>
      <c r="O893" s="178"/>
    </row>
    <row r="894" spans="1:15" ht="43.2">
      <c r="A894">
        <v>4840744</v>
      </c>
      <c r="B894" s="54" t="s">
        <v>24786</v>
      </c>
      <c r="C894" s="186" t="s">
        <v>24787</v>
      </c>
      <c r="D894" s="187">
        <v>1495</v>
      </c>
      <c r="E894" s="187">
        <v>0</v>
      </c>
      <c r="F894" s="187">
        <v>0</v>
      </c>
      <c r="G894" s="187">
        <v>0</v>
      </c>
      <c r="H894" s="187" t="str">
        <f t="shared" si="13"/>
        <v>No</v>
      </c>
      <c r="J894" s="178"/>
      <c r="K894" s="178"/>
      <c r="L894" s="178"/>
      <c r="M894" s="178"/>
      <c r="N894" s="178"/>
      <c r="O894" s="178"/>
    </row>
    <row r="895" spans="1:15">
      <c r="A895">
        <v>4840888</v>
      </c>
      <c r="B895" s="54" t="s">
        <v>24788</v>
      </c>
      <c r="C895" s="186" t="s">
        <v>24789</v>
      </c>
      <c r="D895" s="187">
        <v>48</v>
      </c>
      <c r="E895" s="187">
        <v>0</v>
      </c>
      <c r="F895" s="187">
        <v>0</v>
      </c>
      <c r="G895" s="187">
        <v>0</v>
      </c>
      <c r="H895" s="187" t="str">
        <f t="shared" si="13"/>
        <v>No</v>
      </c>
      <c r="J895" s="178"/>
      <c r="K895" s="178"/>
      <c r="L895" s="178"/>
      <c r="M895" s="178"/>
      <c r="N895" s="178"/>
      <c r="O895" s="178"/>
    </row>
    <row r="896" spans="1:15">
      <c r="A896">
        <v>4840984</v>
      </c>
      <c r="B896" s="54" t="s">
        <v>24790</v>
      </c>
      <c r="C896" s="186" t="s">
        <v>24791</v>
      </c>
      <c r="D896" s="187">
        <v>19130</v>
      </c>
      <c r="E896" s="187">
        <v>0</v>
      </c>
      <c r="F896" s="187">
        <v>0</v>
      </c>
      <c r="G896" s="187">
        <v>0</v>
      </c>
      <c r="H896" s="187" t="str">
        <f t="shared" si="13"/>
        <v>No</v>
      </c>
      <c r="J896" s="178"/>
      <c r="K896" s="178"/>
      <c r="L896" s="178"/>
      <c r="M896" s="178"/>
      <c r="N896" s="178"/>
      <c r="O896" s="178"/>
    </row>
    <row r="897" spans="1:15" ht="28.8">
      <c r="A897">
        <v>4841050</v>
      </c>
      <c r="B897" s="54" t="s">
        <v>24792</v>
      </c>
      <c r="C897" s="186" t="s">
        <v>24793</v>
      </c>
      <c r="D897" s="187">
        <v>784</v>
      </c>
      <c r="E897" s="187">
        <v>0</v>
      </c>
      <c r="F897" s="187">
        <v>0</v>
      </c>
      <c r="G897" s="187">
        <v>0</v>
      </c>
      <c r="H897" s="187" t="str">
        <f t="shared" si="13"/>
        <v>No</v>
      </c>
      <c r="J897" s="178"/>
      <c r="K897" s="178"/>
      <c r="L897" s="178"/>
      <c r="M897" s="178"/>
      <c r="N897" s="178"/>
      <c r="O897" s="178"/>
    </row>
    <row r="898" spans="1:15">
      <c r="A898">
        <v>4841092</v>
      </c>
      <c r="B898" s="54" t="s">
        <v>24794</v>
      </c>
      <c r="C898" s="186" t="s">
        <v>2304</v>
      </c>
      <c r="D898" s="187">
        <v>1282</v>
      </c>
      <c r="E898" s="187">
        <v>0</v>
      </c>
      <c r="F898" s="187">
        <v>0</v>
      </c>
      <c r="G898" s="187">
        <v>0</v>
      </c>
      <c r="H898" s="187" t="str">
        <f t="shared" si="13"/>
        <v>No</v>
      </c>
      <c r="J898" s="178"/>
      <c r="K898" s="178"/>
      <c r="L898" s="178"/>
      <c r="M898" s="178"/>
      <c r="N898" s="178"/>
      <c r="O898" s="178"/>
    </row>
    <row r="899" spans="1:15">
      <c r="A899">
        <v>4841164</v>
      </c>
      <c r="B899" s="54" t="s">
        <v>24795</v>
      </c>
      <c r="C899" s="186" t="s">
        <v>19076</v>
      </c>
      <c r="D899" s="187">
        <v>8527</v>
      </c>
      <c r="E899" s="187">
        <v>50</v>
      </c>
      <c r="F899" s="187">
        <v>5.8637269848715841E-3</v>
      </c>
      <c r="G899" s="187">
        <v>0.5183720140117678</v>
      </c>
      <c r="H899" s="187" t="str">
        <f t="shared" si="13"/>
        <v>No</v>
      </c>
      <c r="J899" s="178"/>
      <c r="K899" s="178"/>
      <c r="L899" s="178"/>
      <c r="M899" s="178"/>
      <c r="N899" s="178"/>
      <c r="O899" s="178"/>
    </row>
    <row r="900" spans="1:15">
      <c r="A900">
        <v>4841176</v>
      </c>
      <c r="B900" s="54" t="s">
        <v>24796</v>
      </c>
      <c r="C900" s="186" t="s">
        <v>24797</v>
      </c>
      <c r="D900" s="187">
        <v>22</v>
      </c>
      <c r="E900" s="187">
        <v>0</v>
      </c>
      <c r="F900" s="187">
        <v>0</v>
      </c>
      <c r="G900" s="187">
        <v>0</v>
      </c>
      <c r="H900" s="187" t="str">
        <f t="shared" si="13"/>
        <v>No</v>
      </c>
      <c r="J900" s="178"/>
      <c r="K900" s="178"/>
      <c r="L900" s="178"/>
      <c r="M900" s="178"/>
      <c r="N900" s="178"/>
      <c r="O900" s="178"/>
    </row>
    <row r="901" spans="1:15">
      <c r="A901">
        <v>4841188</v>
      </c>
      <c r="B901" s="54" t="s">
        <v>24798</v>
      </c>
      <c r="C901" s="186" t="s">
        <v>2306</v>
      </c>
      <c r="D901" s="187">
        <v>7506</v>
      </c>
      <c r="E901" s="187">
        <v>250</v>
      </c>
      <c r="F901" s="187">
        <v>3.3306687982946975E-2</v>
      </c>
      <c r="G901" s="187">
        <v>2.9444165757249827</v>
      </c>
      <c r="H901" s="187" t="str">
        <f t="shared" si="13"/>
        <v>Yes</v>
      </c>
      <c r="J901" s="178"/>
      <c r="K901" s="178"/>
      <c r="L901" s="178"/>
      <c r="M901" s="178"/>
      <c r="N901" s="178"/>
      <c r="O901" s="178"/>
    </row>
    <row r="902" spans="1:15">
      <c r="A902">
        <v>4841212</v>
      </c>
      <c r="B902" s="54" t="s">
        <v>24799</v>
      </c>
      <c r="C902" s="186" t="s">
        <v>12727</v>
      </c>
      <c r="D902" s="187">
        <v>40753</v>
      </c>
      <c r="E902" s="187">
        <v>422</v>
      </c>
      <c r="F902" s="187">
        <v>1.0355065884720143E-2</v>
      </c>
      <c r="G902" s="187">
        <v>0.91542058007403682</v>
      </c>
      <c r="H902" s="187" t="str">
        <f t="shared" si="13"/>
        <v>No</v>
      </c>
      <c r="J902" s="178"/>
      <c r="K902" s="178"/>
      <c r="L902" s="178"/>
      <c r="M902" s="178"/>
      <c r="N902" s="178"/>
      <c r="O902" s="178"/>
    </row>
    <row r="903" spans="1:15">
      <c r="A903">
        <v>4841404</v>
      </c>
      <c r="B903" s="54" t="s">
        <v>24800</v>
      </c>
      <c r="C903" s="186" t="s">
        <v>24801</v>
      </c>
      <c r="D903" s="187">
        <v>12583</v>
      </c>
      <c r="E903" s="187">
        <v>0</v>
      </c>
      <c r="F903" s="187">
        <v>0</v>
      </c>
      <c r="G903" s="187">
        <v>0</v>
      </c>
      <c r="H903" s="187" t="str">
        <f t="shared" ref="H903:H966" si="14">IFERROR(IF(G903&lt;2, "No", "Yes"), "No")</f>
        <v>No</v>
      </c>
      <c r="J903" s="178"/>
      <c r="K903" s="178"/>
      <c r="L903" s="178"/>
      <c r="M903" s="178"/>
      <c r="N903" s="178"/>
      <c r="O903" s="178"/>
    </row>
    <row r="904" spans="1:15">
      <c r="A904">
        <v>4841464</v>
      </c>
      <c r="B904" s="54" t="s">
        <v>24802</v>
      </c>
      <c r="C904" s="186" t="s">
        <v>9967</v>
      </c>
      <c r="D904" s="187">
        <v>255949</v>
      </c>
      <c r="E904" s="187">
        <v>1466</v>
      </c>
      <c r="F904" s="191">
        <v>5.7277035659447778E-3</v>
      </c>
      <c r="G904" s="191">
        <v>0.50634711349989669</v>
      </c>
      <c r="H904" s="191" t="str">
        <f t="shared" si="14"/>
        <v>No</v>
      </c>
      <c r="J904" s="178"/>
      <c r="K904" s="178"/>
      <c r="L904" s="178"/>
      <c r="M904" s="178"/>
      <c r="N904" s="178"/>
      <c r="O904" s="178"/>
    </row>
    <row r="905" spans="1:15" ht="28.8">
      <c r="A905">
        <v>4841473</v>
      </c>
      <c r="B905" s="54" t="s">
        <v>24803</v>
      </c>
      <c r="C905" s="186" t="s">
        <v>24804</v>
      </c>
      <c r="D905" s="187">
        <v>0</v>
      </c>
      <c r="E905" s="187">
        <v>0</v>
      </c>
      <c r="F905" s="191" t="e">
        <v>#DIV/0!</v>
      </c>
      <c r="G905" s="191" t="e">
        <v>#DIV/0!</v>
      </c>
      <c r="H905" s="191" t="str">
        <f t="shared" si="14"/>
        <v>No</v>
      </c>
      <c r="J905" s="178"/>
      <c r="K905" s="178"/>
      <c r="L905" s="178"/>
      <c r="M905" s="178"/>
      <c r="N905" s="178"/>
      <c r="O905" s="178"/>
    </row>
    <row r="906" spans="1:15" ht="43.2">
      <c r="A906">
        <v>4841475</v>
      </c>
      <c r="B906" s="54" t="s">
        <v>24805</v>
      </c>
      <c r="C906" s="186" t="s">
        <v>24806</v>
      </c>
      <c r="D906" s="187">
        <v>0</v>
      </c>
      <c r="E906" s="187">
        <v>0</v>
      </c>
      <c r="F906" s="191" t="e">
        <v>#DIV/0!</v>
      </c>
      <c r="G906" s="191" t="e">
        <v>#DIV/0!</v>
      </c>
      <c r="H906" s="191" t="str">
        <f t="shared" si="14"/>
        <v>No</v>
      </c>
      <c r="J906" s="178"/>
      <c r="K906" s="178"/>
      <c r="L906" s="178"/>
      <c r="M906" s="178"/>
      <c r="N906" s="178"/>
      <c r="O906" s="178"/>
    </row>
    <row r="907" spans="1:15">
      <c r="A907">
        <v>4841565</v>
      </c>
      <c r="B907" s="54" t="s">
        <v>24807</v>
      </c>
      <c r="C907" s="186" t="s">
        <v>24808</v>
      </c>
      <c r="D907" s="187">
        <v>0</v>
      </c>
      <c r="E907" s="187">
        <v>0</v>
      </c>
      <c r="F907" s="187" t="e">
        <v>#DIV/0!</v>
      </c>
      <c r="G907" s="187" t="e">
        <v>#DIV/0!</v>
      </c>
      <c r="H907" s="187" t="str">
        <f t="shared" si="14"/>
        <v>No</v>
      </c>
      <c r="J907" s="178"/>
      <c r="K907" s="178"/>
      <c r="L907" s="178"/>
      <c r="M907" s="178"/>
      <c r="N907" s="178"/>
      <c r="O907" s="178"/>
    </row>
    <row r="908" spans="1:15">
      <c r="A908">
        <v>4841566</v>
      </c>
      <c r="B908" s="54" t="s">
        <v>24809</v>
      </c>
      <c r="C908" s="186" t="s">
        <v>24810</v>
      </c>
      <c r="D908" s="187">
        <v>1836</v>
      </c>
      <c r="E908" s="187">
        <v>0</v>
      </c>
      <c r="F908" s="187">
        <v>0</v>
      </c>
      <c r="G908" s="187">
        <v>0</v>
      </c>
      <c r="H908" s="187" t="str">
        <f t="shared" si="14"/>
        <v>No</v>
      </c>
      <c r="J908" s="178"/>
      <c r="K908" s="178"/>
      <c r="L908" s="178"/>
      <c r="M908" s="178"/>
      <c r="N908" s="178"/>
      <c r="O908" s="178"/>
    </row>
    <row r="909" spans="1:15">
      <c r="A909">
        <v>4841569</v>
      </c>
      <c r="B909" s="54" t="s">
        <v>24811</v>
      </c>
      <c r="C909" s="186" t="s">
        <v>24812</v>
      </c>
      <c r="D909" s="187">
        <v>103</v>
      </c>
      <c r="E909" s="187">
        <v>0</v>
      </c>
      <c r="F909" s="187">
        <v>0</v>
      </c>
      <c r="G909" s="187">
        <v>0</v>
      </c>
      <c r="H909" s="187" t="str">
        <f t="shared" si="14"/>
        <v>No</v>
      </c>
      <c r="J909" s="178"/>
      <c r="K909" s="178"/>
      <c r="L909" s="178"/>
      <c r="M909" s="178"/>
      <c r="N909" s="178"/>
      <c r="O909" s="178"/>
    </row>
    <row r="910" spans="1:15">
      <c r="A910">
        <v>4841579</v>
      </c>
      <c r="B910" s="54" t="s">
        <v>24813</v>
      </c>
      <c r="C910" s="186" t="s">
        <v>24814</v>
      </c>
      <c r="D910" s="187">
        <v>48</v>
      </c>
      <c r="E910" s="187">
        <v>0</v>
      </c>
      <c r="F910" s="187">
        <v>0</v>
      </c>
      <c r="G910" s="187">
        <v>0</v>
      </c>
      <c r="H910" s="187" t="str">
        <f t="shared" si="14"/>
        <v>No</v>
      </c>
      <c r="J910" s="178"/>
      <c r="K910" s="178"/>
      <c r="L910" s="178"/>
      <c r="M910" s="178"/>
      <c r="N910" s="178"/>
      <c r="O910" s="178"/>
    </row>
    <row r="911" spans="1:15">
      <c r="A911">
        <v>4841580</v>
      </c>
      <c r="B911" s="54" t="s">
        <v>24815</v>
      </c>
      <c r="C911" s="186" t="s">
        <v>24816</v>
      </c>
      <c r="D911" s="187">
        <v>770</v>
      </c>
      <c r="E911" s="187">
        <v>0</v>
      </c>
      <c r="F911" s="191">
        <v>0</v>
      </c>
      <c r="G911" s="191">
        <v>0</v>
      </c>
      <c r="H911" s="191" t="str">
        <f t="shared" si="14"/>
        <v>No</v>
      </c>
      <c r="J911" s="178"/>
      <c r="K911" s="178"/>
      <c r="L911" s="178"/>
      <c r="M911" s="178"/>
      <c r="N911" s="178"/>
      <c r="O911" s="178"/>
    </row>
    <row r="912" spans="1:15">
      <c r="A912">
        <v>4841582</v>
      </c>
      <c r="B912" s="54" t="s">
        <v>24817</v>
      </c>
      <c r="C912" s="186" t="s">
        <v>24818</v>
      </c>
      <c r="D912" s="187">
        <v>0</v>
      </c>
      <c r="E912" s="187">
        <v>0</v>
      </c>
      <c r="F912" s="187" t="e">
        <v>#DIV/0!</v>
      </c>
      <c r="G912" s="187" t="e">
        <v>#DIV/0!</v>
      </c>
      <c r="H912" s="187" t="str">
        <f t="shared" si="14"/>
        <v>No</v>
      </c>
      <c r="J912" s="178"/>
      <c r="K912" s="178"/>
      <c r="L912" s="178"/>
      <c r="M912" s="178"/>
      <c r="N912" s="178"/>
      <c r="O912" s="178"/>
    </row>
    <row r="913" spans="1:15" ht="28.8">
      <c r="A913">
        <v>4841583</v>
      </c>
      <c r="B913" s="54" t="s">
        <v>24819</v>
      </c>
      <c r="C913" s="186" t="s">
        <v>24820</v>
      </c>
      <c r="D913" s="187">
        <v>1802</v>
      </c>
      <c r="E913" s="187">
        <v>0</v>
      </c>
      <c r="F913" s="187">
        <v>0</v>
      </c>
      <c r="G913" s="187">
        <v>0</v>
      </c>
      <c r="H913" s="187" t="str">
        <f t="shared" si="14"/>
        <v>No</v>
      </c>
      <c r="J913" s="178"/>
      <c r="K913" s="178"/>
      <c r="L913" s="178"/>
      <c r="M913" s="178"/>
      <c r="N913" s="178"/>
      <c r="O913" s="178"/>
    </row>
    <row r="914" spans="1:15">
      <c r="A914">
        <v>4841542</v>
      </c>
      <c r="B914" s="54" t="s">
        <v>24821</v>
      </c>
      <c r="C914" s="186" t="s">
        <v>24822</v>
      </c>
      <c r="D914" s="187">
        <v>62</v>
      </c>
      <c r="E914" s="187">
        <v>0</v>
      </c>
      <c r="F914" s="187">
        <v>0</v>
      </c>
      <c r="G914" s="187">
        <v>0</v>
      </c>
      <c r="H914" s="187" t="str">
        <f t="shared" si="14"/>
        <v>No</v>
      </c>
      <c r="J914" s="178"/>
      <c r="K914" s="178"/>
      <c r="L914" s="178"/>
      <c r="M914" s="178"/>
      <c r="N914" s="178"/>
      <c r="O914" s="178"/>
    </row>
    <row r="915" spans="1:15">
      <c r="A915">
        <v>4841548</v>
      </c>
      <c r="B915" s="54" t="s">
        <v>24823</v>
      </c>
      <c r="C915" s="186" t="s">
        <v>24824</v>
      </c>
      <c r="D915" s="187">
        <v>1208</v>
      </c>
      <c r="E915" s="187">
        <v>0</v>
      </c>
      <c r="F915" s="187">
        <v>0</v>
      </c>
      <c r="G915" s="187">
        <v>0</v>
      </c>
      <c r="H915" s="187" t="str">
        <f t="shared" si="14"/>
        <v>No</v>
      </c>
      <c r="J915" s="178"/>
      <c r="K915" s="178"/>
      <c r="L915" s="178"/>
      <c r="M915" s="178"/>
      <c r="N915" s="178"/>
      <c r="O915" s="178"/>
    </row>
    <row r="916" spans="1:15">
      <c r="A916">
        <v>4841644</v>
      </c>
      <c r="B916" s="54" t="s">
        <v>24825</v>
      </c>
      <c r="C916" s="186" t="s">
        <v>24826</v>
      </c>
      <c r="D916" s="187">
        <v>373</v>
      </c>
      <c r="E916" s="187">
        <v>0</v>
      </c>
      <c r="F916" s="187">
        <v>0</v>
      </c>
      <c r="G916" s="187">
        <v>0</v>
      </c>
      <c r="H916" s="187" t="str">
        <f t="shared" si="14"/>
        <v>No</v>
      </c>
      <c r="J916" s="178"/>
      <c r="K916" s="178"/>
      <c r="L916" s="178"/>
      <c r="M916" s="178"/>
      <c r="N916" s="178"/>
      <c r="O916" s="178"/>
    </row>
    <row r="917" spans="1:15">
      <c r="A917">
        <v>4841704</v>
      </c>
      <c r="B917" s="54" t="s">
        <v>24827</v>
      </c>
      <c r="C917" s="186" t="s">
        <v>24828</v>
      </c>
      <c r="D917" s="187">
        <v>1888</v>
      </c>
      <c r="E917" s="187">
        <v>0</v>
      </c>
      <c r="F917" s="187">
        <v>0</v>
      </c>
      <c r="G917" s="187">
        <v>0</v>
      </c>
      <c r="H917" s="187" t="str">
        <f t="shared" si="14"/>
        <v>No</v>
      </c>
      <c r="J917" s="178"/>
      <c r="K917" s="178"/>
      <c r="L917" s="178"/>
      <c r="M917" s="178"/>
      <c r="N917" s="178"/>
      <c r="O917" s="178"/>
    </row>
    <row r="918" spans="1:15">
      <c r="A918">
        <v>4841728</v>
      </c>
      <c r="B918" s="54" t="s">
        <v>24829</v>
      </c>
      <c r="C918" s="186" t="s">
        <v>24830</v>
      </c>
      <c r="D918" s="187">
        <v>3505</v>
      </c>
      <c r="E918" s="187">
        <v>0</v>
      </c>
      <c r="F918" s="187">
        <v>0</v>
      </c>
      <c r="G918" s="187">
        <v>0</v>
      </c>
      <c r="H918" s="187" t="str">
        <f t="shared" si="14"/>
        <v>No</v>
      </c>
      <c r="J918" s="178"/>
      <c r="K918" s="178"/>
      <c r="L918" s="178"/>
      <c r="M918" s="178"/>
      <c r="N918" s="178"/>
      <c r="O918" s="178"/>
    </row>
    <row r="919" spans="1:15">
      <c r="A919">
        <v>4841800</v>
      </c>
      <c r="B919" s="54" t="s">
        <v>24831</v>
      </c>
      <c r="C919" s="186" t="s">
        <v>24832</v>
      </c>
      <c r="D919" s="187">
        <v>5624</v>
      </c>
      <c r="E919" s="187">
        <v>0</v>
      </c>
      <c r="F919" s="187">
        <v>0</v>
      </c>
      <c r="G919" s="187">
        <v>0</v>
      </c>
      <c r="H919" s="187" t="str">
        <f t="shared" si="14"/>
        <v>No</v>
      </c>
      <c r="J919" s="178"/>
      <c r="K919" s="178"/>
      <c r="L919" s="178"/>
      <c r="M919" s="178"/>
      <c r="N919" s="178"/>
      <c r="O919" s="178"/>
    </row>
    <row r="920" spans="1:15">
      <c r="A920">
        <v>4841872</v>
      </c>
      <c r="B920" s="54" t="s">
        <v>24833</v>
      </c>
      <c r="C920" s="186" t="s">
        <v>24834</v>
      </c>
      <c r="D920" s="187">
        <v>347</v>
      </c>
      <c r="E920" s="187">
        <v>0</v>
      </c>
      <c r="F920" s="187">
        <v>0</v>
      </c>
      <c r="G920" s="187">
        <v>0</v>
      </c>
      <c r="H920" s="187" t="str">
        <f t="shared" si="14"/>
        <v>No</v>
      </c>
      <c r="J920" s="178"/>
      <c r="K920" s="178"/>
      <c r="L920" s="178"/>
      <c r="M920" s="178"/>
      <c r="N920" s="178"/>
      <c r="O920" s="178"/>
    </row>
    <row r="921" spans="1:15">
      <c r="A921">
        <v>4841980</v>
      </c>
      <c r="B921" s="54" t="s">
        <v>24835</v>
      </c>
      <c r="C921" s="186" t="s">
        <v>11597</v>
      </c>
      <c r="D921" s="187">
        <v>114885</v>
      </c>
      <c r="E921" s="187">
        <v>361</v>
      </c>
      <c r="F921" s="187">
        <v>3.1422727074900988E-3</v>
      </c>
      <c r="G921" s="187">
        <v>0.27778684719775121</v>
      </c>
      <c r="H921" s="187" t="str">
        <f t="shared" si="14"/>
        <v>No</v>
      </c>
      <c r="J921" s="178"/>
      <c r="K921" s="178"/>
      <c r="L921" s="178"/>
      <c r="M921" s="178"/>
      <c r="N921" s="178"/>
      <c r="O921" s="178"/>
    </row>
    <row r="922" spans="1:15">
      <c r="A922">
        <v>4842004</v>
      </c>
      <c r="B922" s="54" t="s">
        <v>24836</v>
      </c>
      <c r="C922" s="186" t="s">
        <v>24837</v>
      </c>
      <c r="D922" s="187">
        <v>605</v>
      </c>
      <c r="E922" s="187">
        <v>0</v>
      </c>
      <c r="F922" s="187">
        <v>0</v>
      </c>
      <c r="G922" s="187">
        <v>0</v>
      </c>
      <c r="H922" s="187" t="str">
        <f t="shared" si="14"/>
        <v>No</v>
      </c>
      <c r="J922" s="178"/>
      <c r="K922" s="178"/>
      <c r="L922" s="178"/>
      <c r="M922" s="178"/>
      <c r="N922" s="178"/>
      <c r="O922" s="178"/>
    </row>
    <row r="923" spans="1:15">
      <c r="A923">
        <v>4842016</v>
      </c>
      <c r="B923" s="54" t="s">
        <v>24838</v>
      </c>
      <c r="C923" s="186" t="s">
        <v>16137</v>
      </c>
      <c r="D923" s="187">
        <v>67880</v>
      </c>
      <c r="E923" s="187">
        <v>657</v>
      </c>
      <c r="F923" s="187">
        <v>9.6788450206246324E-3</v>
      </c>
      <c r="G923" s="187">
        <v>0.85564051661911378</v>
      </c>
      <c r="H923" s="187" t="str">
        <f t="shared" si="14"/>
        <v>No</v>
      </c>
      <c r="J923" s="178"/>
      <c r="K923" s="178"/>
      <c r="L923" s="178"/>
      <c r="M923" s="178"/>
      <c r="N923" s="178"/>
      <c r="O923" s="178"/>
    </row>
    <row r="924" spans="1:15">
      <c r="A924">
        <v>4842028</v>
      </c>
      <c r="B924" s="54" t="s">
        <v>24839</v>
      </c>
      <c r="C924" s="186" t="s">
        <v>24840</v>
      </c>
      <c r="D924" s="187">
        <v>564</v>
      </c>
      <c r="E924" s="187">
        <v>0</v>
      </c>
      <c r="F924" s="187">
        <v>0</v>
      </c>
      <c r="G924" s="187">
        <v>0</v>
      </c>
      <c r="H924" s="187" t="str">
        <f t="shared" si="14"/>
        <v>No</v>
      </c>
      <c r="J924" s="178"/>
      <c r="K924" s="178"/>
      <c r="L924" s="178"/>
      <c r="M924" s="178"/>
      <c r="N924" s="178"/>
      <c r="O924" s="178"/>
    </row>
    <row r="925" spans="1:15">
      <c r="A925">
        <v>4842148</v>
      </c>
      <c r="B925" s="54" t="s">
        <v>24841</v>
      </c>
      <c r="C925" s="186" t="s">
        <v>24842</v>
      </c>
      <c r="D925" s="187">
        <v>443</v>
      </c>
      <c r="E925" s="187">
        <v>0</v>
      </c>
      <c r="F925" s="187">
        <v>0</v>
      </c>
      <c r="G925" s="187">
        <v>0</v>
      </c>
      <c r="H925" s="187" t="str">
        <f t="shared" si="14"/>
        <v>No</v>
      </c>
      <c r="J925" s="178"/>
      <c r="K925" s="178"/>
      <c r="L925" s="178"/>
      <c r="M925" s="178"/>
      <c r="N925" s="178"/>
      <c r="O925" s="178"/>
    </row>
    <row r="926" spans="1:15">
      <c r="A926">
        <v>4842244</v>
      </c>
      <c r="B926" s="54" t="s">
        <v>24843</v>
      </c>
      <c r="C926" s="186" t="s">
        <v>24844</v>
      </c>
      <c r="D926" s="187">
        <v>86</v>
      </c>
      <c r="E926" s="187">
        <v>0</v>
      </c>
      <c r="F926" s="187">
        <v>0</v>
      </c>
      <c r="G926" s="187">
        <v>0</v>
      </c>
      <c r="H926" s="187" t="str">
        <f t="shared" si="14"/>
        <v>No</v>
      </c>
      <c r="J926" s="178"/>
      <c r="K926" s="178"/>
      <c r="L926" s="178"/>
      <c r="M926" s="178"/>
      <c r="N926" s="178"/>
      <c r="O926" s="178"/>
    </row>
    <row r="927" spans="1:15">
      <c r="A927">
        <v>4842256</v>
      </c>
      <c r="B927" s="54" t="s">
        <v>24845</v>
      </c>
      <c r="C927" s="186" t="s">
        <v>24846</v>
      </c>
      <c r="D927" s="187">
        <v>898</v>
      </c>
      <c r="E927" s="187">
        <v>0</v>
      </c>
      <c r="F927" s="187">
        <v>0</v>
      </c>
      <c r="G927" s="187">
        <v>0</v>
      </c>
      <c r="H927" s="187" t="str">
        <f t="shared" si="14"/>
        <v>No</v>
      </c>
      <c r="J927" s="178"/>
      <c r="K927" s="178"/>
      <c r="L927" s="178"/>
      <c r="M927" s="178"/>
      <c r="N927" s="178"/>
      <c r="O927" s="178"/>
    </row>
    <row r="928" spans="1:15">
      <c r="A928">
        <v>4842388</v>
      </c>
      <c r="B928" s="54" t="s">
        <v>24847</v>
      </c>
      <c r="C928" s="186" t="s">
        <v>13139</v>
      </c>
      <c r="D928" s="187">
        <v>11479</v>
      </c>
      <c r="E928" s="187">
        <v>100</v>
      </c>
      <c r="F928" s="187">
        <v>8.7115602404390629E-3</v>
      </c>
      <c r="G928" s="187">
        <v>0.77012948226820177</v>
      </c>
      <c r="H928" s="187" t="str">
        <f t="shared" si="14"/>
        <v>No</v>
      </c>
      <c r="J928" s="178"/>
      <c r="K928" s="178"/>
      <c r="L928" s="178"/>
      <c r="M928" s="178"/>
      <c r="N928" s="178"/>
      <c r="O928" s="178"/>
    </row>
    <row r="929" spans="1:15">
      <c r="A929">
        <v>4842340</v>
      </c>
      <c r="B929" s="54" t="s">
        <v>24848</v>
      </c>
      <c r="C929" s="186" t="s">
        <v>24849</v>
      </c>
      <c r="D929" s="187">
        <v>293</v>
      </c>
      <c r="E929" s="187">
        <v>0</v>
      </c>
      <c r="F929" s="187">
        <v>0</v>
      </c>
      <c r="G929" s="187">
        <v>0</v>
      </c>
      <c r="H929" s="187" t="str">
        <f t="shared" si="14"/>
        <v>No</v>
      </c>
      <c r="J929" s="178"/>
      <c r="K929" s="178"/>
      <c r="L929" s="178"/>
      <c r="M929" s="178"/>
      <c r="N929" s="178"/>
      <c r="O929" s="178"/>
    </row>
    <row r="930" spans="1:15">
      <c r="A930">
        <v>4842352</v>
      </c>
      <c r="B930" s="54" t="s">
        <v>24850</v>
      </c>
      <c r="C930" s="186" t="s">
        <v>24851</v>
      </c>
      <c r="D930" s="187">
        <v>2468</v>
      </c>
      <c r="E930" s="187">
        <v>0</v>
      </c>
      <c r="F930" s="187">
        <v>0</v>
      </c>
      <c r="G930" s="187">
        <v>0</v>
      </c>
      <c r="H930" s="187" t="str">
        <f t="shared" si="14"/>
        <v>No</v>
      </c>
      <c r="J930" s="178"/>
      <c r="K930" s="178"/>
      <c r="L930" s="178"/>
      <c r="M930" s="178"/>
      <c r="N930" s="178"/>
      <c r="O930" s="178"/>
    </row>
    <row r="931" spans="1:15">
      <c r="A931">
        <v>4842400</v>
      </c>
      <c r="B931" s="54" t="s">
        <v>24852</v>
      </c>
      <c r="C931" s="186" t="s">
        <v>24853</v>
      </c>
      <c r="D931" s="187">
        <v>406</v>
      </c>
      <c r="E931" s="187">
        <v>0</v>
      </c>
      <c r="F931" s="187">
        <v>0</v>
      </c>
      <c r="G931" s="187">
        <v>0</v>
      </c>
      <c r="H931" s="187" t="str">
        <f t="shared" si="14"/>
        <v>No</v>
      </c>
      <c r="J931" s="178"/>
      <c r="K931" s="178"/>
      <c r="L931" s="178"/>
      <c r="M931" s="178"/>
      <c r="N931" s="178"/>
      <c r="O931" s="178"/>
    </row>
    <row r="932" spans="1:15">
      <c r="A932">
        <v>4842448</v>
      </c>
      <c r="B932" s="54" t="s">
        <v>24854</v>
      </c>
      <c r="C932" s="186" t="s">
        <v>15158</v>
      </c>
      <c r="D932" s="187">
        <v>12565</v>
      </c>
      <c r="E932" s="187">
        <v>101</v>
      </c>
      <c r="F932" s="187">
        <v>8.0382013529645847E-3</v>
      </c>
      <c r="G932" s="187">
        <v>0.71060242659978157</v>
      </c>
      <c r="H932" s="187" t="str">
        <f t="shared" si="14"/>
        <v>No</v>
      </c>
      <c r="J932" s="178"/>
      <c r="K932" s="178"/>
      <c r="L932" s="178"/>
      <c r="M932" s="178"/>
      <c r="N932" s="178"/>
      <c r="O932" s="178"/>
    </row>
    <row r="933" spans="1:15">
      <c r="A933">
        <v>4842508</v>
      </c>
      <c r="B933" s="54" t="s">
        <v>24855</v>
      </c>
      <c r="C933" s="186" t="s">
        <v>9739</v>
      </c>
      <c r="D933" s="187">
        <v>128313</v>
      </c>
      <c r="E933" s="187">
        <v>994</v>
      </c>
      <c r="F933" s="187">
        <v>7.746681941814158E-3</v>
      </c>
      <c r="G933" s="187">
        <v>0.68483118849960245</v>
      </c>
      <c r="H933" s="187" t="str">
        <f t="shared" si="14"/>
        <v>No</v>
      </c>
      <c r="J933" s="178"/>
      <c r="K933" s="178"/>
      <c r="L933" s="178"/>
      <c r="M933" s="178"/>
      <c r="N933" s="178"/>
      <c r="O933" s="178"/>
    </row>
    <row r="934" spans="1:15" ht="15" customHeight="1">
      <c r="A934">
        <v>4842532</v>
      </c>
      <c r="B934" s="54" t="s">
        <v>24856</v>
      </c>
      <c r="C934" s="186" t="s">
        <v>9624</v>
      </c>
      <c r="D934" s="187">
        <v>1493</v>
      </c>
      <c r="E934" s="187">
        <v>24</v>
      </c>
      <c r="F934" s="187">
        <v>1.6075016744809108E-2</v>
      </c>
      <c r="G934" s="187">
        <v>1.4210823298523811</v>
      </c>
      <c r="H934" s="187" t="str">
        <f t="shared" si="14"/>
        <v>No</v>
      </c>
      <c r="J934" s="178"/>
      <c r="K934" s="178"/>
      <c r="L934" s="178"/>
      <c r="M934" s="178"/>
      <c r="N934" s="178"/>
      <c r="O934" s="178"/>
    </row>
    <row r="935" spans="1:15" ht="28.8">
      <c r="A935">
        <v>4842616</v>
      </c>
      <c r="B935" s="54" t="s">
        <v>24857</v>
      </c>
      <c r="C935" s="186" t="s">
        <v>24858</v>
      </c>
      <c r="D935" s="187">
        <v>2826</v>
      </c>
      <c r="E935" s="187">
        <v>0</v>
      </c>
      <c r="F935" s="187">
        <v>0</v>
      </c>
      <c r="G935" s="187">
        <v>0</v>
      </c>
      <c r="H935" s="187" t="str">
        <f t="shared" si="14"/>
        <v>No</v>
      </c>
      <c r="J935" s="178"/>
      <c r="K935" s="178"/>
      <c r="L935" s="178"/>
      <c r="M935" s="178"/>
      <c r="N935" s="178"/>
      <c r="O935" s="178"/>
    </row>
    <row r="936" spans="1:15" ht="28.8">
      <c r="A936">
        <v>4842568</v>
      </c>
      <c r="B936" s="54" t="s">
        <v>24859</v>
      </c>
      <c r="C936" s="186" t="s">
        <v>15537</v>
      </c>
      <c r="D936" s="187">
        <v>8491</v>
      </c>
      <c r="E936" s="187">
        <v>131</v>
      </c>
      <c r="F936" s="187">
        <v>1.5428100341538098E-2</v>
      </c>
      <c r="G936" s="187">
        <v>1.3638928734322531</v>
      </c>
      <c r="H936" s="187" t="str">
        <f t="shared" si="14"/>
        <v>No</v>
      </c>
      <c r="J936" s="178"/>
      <c r="K936" s="178"/>
      <c r="L936" s="178"/>
      <c r="M936" s="178"/>
      <c r="N936" s="178"/>
      <c r="O936" s="178"/>
    </row>
    <row r="937" spans="1:15">
      <c r="A937">
        <v>4842664</v>
      </c>
      <c r="B937" s="54" t="s">
        <v>24860</v>
      </c>
      <c r="C937" s="186" t="s">
        <v>16473</v>
      </c>
      <c r="D937" s="187">
        <v>6706</v>
      </c>
      <c r="E937" s="187">
        <v>211</v>
      </c>
      <c r="F937" s="187">
        <v>3.1464360274381153E-2</v>
      </c>
      <c r="G937" s="187">
        <v>2.7815489785085914</v>
      </c>
      <c r="H937" s="187" t="str">
        <f t="shared" si="14"/>
        <v>Yes</v>
      </c>
      <c r="J937" s="178"/>
      <c r="K937" s="178"/>
      <c r="L937" s="178"/>
      <c r="M937" s="178"/>
      <c r="N937" s="178"/>
      <c r="O937" s="178"/>
    </row>
    <row r="938" spans="1:15">
      <c r="A938">
        <v>4842820</v>
      </c>
      <c r="B938" s="54" t="s">
        <v>24861</v>
      </c>
      <c r="C938" s="186" t="s">
        <v>19042</v>
      </c>
      <c r="D938" s="187">
        <v>6389</v>
      </c>
      <c r="E938" s="187">
        <v>124</v>
      </c>
      <c r="F938" s="187">
        <v>1.9408358115511035E-2</v>
      </c>
      <c r="G938" s="187">
        <v>1.7157602512797454</v>
      </c>
      <c r="H938" s="187" t="str">
        <f t="shared" si="14"/>
        <v>No</v>
      </c>
      <c r="J938" s="178"/>
      <c r="K938" s="178"/>
      <c r="L938" s="178"/>
      <c r="M938" s="178"/>
      <c r="N938" s="178"/>
      <c r="O938" s="178"/>
    </row>
    <row r="939" spans="1:15">
      <c r="A939">
        <v>4842844</v>
      </c>
      <c r="B939" s="54" t="s">
        <v>24862</v>
      </c>
      <c r="C939" s="186" t="s">
        <v>22512</v>
      </c>
      <c r="D939" s="187">
        <v>1742</v>
      </c>
      <c r="E939" s="187">
        <v>48</v>
      </c>
      <c r="F939" s="187">
        <v>2.7554535017221583E-2</v>
      </c>
      <c r="G939" s="187">
        <v>2.4359080579444377</v>
      </c>
      <c r="H939" s="187" t="str">
        <f t="shared" si="14"/>
        <v>Yes</v>
      </c>
      <c r="J939" s="178"/>
      <c r="K939" s="178"/>
      <c r="L939" s="178"/>
      <c r="M939" s="178"/>
      <c r="N939" s="178"/>
      <c r="O939" s="178"/>
    </row>
    <row r="940" spans="1:15" ht="28.8">
      <c r="A940">
        <v>4842874</v>
      </c>
      <c r="B940" s="54" t="s">
        <v>24863</v>
      </c>
      <c r="C940" s="186" t="s">
        <v>24864</v>
      </c>
      <c r="D940" s="187">
        <v>532</v>
      </c>
      <c r="E940" s="187">
        <v>0</v>
      </c>
      <c r="F940" s="187">
        <v>0</v>
      </c>
      <c r="G940" s="187">
        <v>0</v>
      </c>
      <c r="H940" s="187" t="str">
        <f t="shared" si="14"/>
        <v>No</v>
      </c>
      <c r="J940" s="178"/>
      <c r="K940" s="178"/>
      <c r="L940" s="178"/>
      <c r="M940" s="178"/>
      <c r="N940" s="178"/>
      <c r="O940" s="178"/>
    </row>
    <row r="941" spans="1:15" ht="28.8">
      <c r="A941">
        <v>4842868</v>
      </c>
      <c r="B941" s="54" t="s">
        <v>24865</v>
      </c>
      <c r="C941" s="186" t="s">
        <v>24866</v>
      </c>
      <c r="D941" s="187">
        <v>1161</v>
      </c>
      <c r="E941" s="187">
        <v>0</v>
      </c>
      <c r="F941" s="187">
        <v>0</v>
      </c>
      <c r="G941" s="187">
        <v>0</v>
      </c>
      <c r="H941" s="187" t="str">
        <f t="shared" si="14"/>
        <v>No</v>
      </c>
      <c r="J941" s="178"/>
      <c r="K941" s="178"/>
      <c r="L941" s="178"/>
      <c r="M941" s="178"/>
      <c r="N941" s="178"/>
      <c r="O941" s="178"/>
    </row>
    <row r="942" spans="1:15">
      <c r="A942">
        <v>4842880</v>
      </c>
      <c r="B942" s="54" t="s">
        <v>24867</v>
      </c>
      <c r="C942" s="186" t="s">
        <v>24868</v>
      </c>
      <c r="D942" s="187">
        <v>137</v>
      </c>
      <c r="E942" s="187">
        <v>0</v>
      </c>
      <c r="F942" s="187">
        <v>0</v>
      </c>
      <c r="G942" s="187">
        <v>0</v>
      </c>
      <c r="H942" s="187" t="str">
        <f t="shared" si="14"/>
        <v>No</v>
      </c>
      <c r="J942" s="178"/>
      <c r="K942" s="178"/>
      <c r="L942" s="178"/>
      <c r="M942" s="178"/>
      <c r="N942" s="178"/>
      <c r="O942" s="178"/>
    </row>
    <row r="943" spans="1:15">
      <c r="A943">
        <v>4842916</v>
      </c>
      <c r="B943" s="54" t="s">
        <v>24869</v>
      </c>
      <c r="C943" s="186" t="s">
        <v>24870</v>
      </c>
      <c r="D943" s="187">
        <v>633</v>
      </c>
      <c r="E943" s="187">
        <v>0</v>
      </c>
      <c r="F943" s="187">
        <v>0</v>
      </c>
      <c r="G943" s="187">
        <v>0</v>
      </c>
      <c r="H943" s="187" t="str">
        <f t="shared" si="14"/>
        <v>No</v>
      </c>
      <c r="J943" s="178"/>
      <c r="K943" s="178"/>
      <c r="L943" s="178"/>
      <c r="M943" s="178"/>
      <c r="N943" s="178"/>
      <c r="O943" s="178"/>
    </row>
    <row r="944" spans="1:15">
      <c r="A944">
        <v>4842940</v>
      </c>
      <c r="B944" s="54" t="s">
        <v>24871</v>
      </c>
      <c r="C944" s="186" t="s">
        <v>24872</v>
      </c>
      <c r="D944" s="187">
        <v>446</v>
      </c>
      <c r="E944" s="187">
        <v>0</v>
      </c>
      <c r="F944" s="187">
        <v>0</v>
      </c>
      <c r="G944" s="187">
        <v>0</v>
      </c>
      <c r="H944" s="187" t="str">
        <f t="shared" si="14"/>
        <v>No</v>
      </c>
      <c r="J944" s="178"/>
      <c r="K944" s="178"/>
      <c r="L944" s="178"/>
      <c r="M944" s="178"/>
      <c r="N944" s="178"/>
      <c r="O944" s="178"/>
    </row>
    <row r="945" spans="1:15">
      <c r="A945">
        <v>4842952</v>
      </c>
      <c r="B945" s="54" t="s">
        <v>24873</v>
      </c>
      <c r="C945" s="186" t="s">
        <v>2312</v>
      </c>
      <c r="D945" s="187">
        <v>70</v>
      </c>
      <c r="E945" s="187">
        <v>0</v>
      </c>
      <c r="F945" s="187">
        <v>0</v>
      </c>
      <c r="G945" s="187">
        <v>0</v>
      </c>
      <c r="H945" s="187" t="str">
        <f t="shared" si="14"/>
        <v>No</v>
      </c>
      <c r="J945" s="178"/>
      <c r="K945" s="178"/>
      <c r="L945" s="178"/>
      <c r="M945" s="178"/>
      <c r="N945" s="178"/>
      <c r="O945" s="178"/>
    </row>
    <row r="946" spans="1:15">
      <c r="A946">
        <v>4843000</v>
      </c>
      <c r="B946" s="54" t="s">
        <v>24874</v>
      </c>
      <c r="C946" s="186" t="s">
        <v>24875</v>
      </c>
      <c r="D946" s="187">
        <v>1968</v>
      </c>
      <c r="E946" s="187">
        <v>0</v>
      </c>
      <c r="F946" s="187">
        <v>0</v>
      </c>
      <c r="G946" s="187">
        <v>0</v>
      </c>
      <c r="H946" s="187" t="str">
        <f t="shared" si="14"/>
        <v>No</v>
      </c>
      <c r="J946" s="178"/>
      <c r="K946" s="178"/>
      <c r="L946" s="178"/>
      <c r="M946" s="178"/>
      <c r="N946" s="178"/>
      <c r="O946" s="178"/>
    </row>
    <row r="947" spans="1:15">
      <c r="A947">
        <v>4843012</v>
      </c>
      <c r="B947" s="54" t="s">
        <v>24876</v>
      </c>
      <c r="C947" s="186" t="s">
        <v>10880</v>
      </c>
      <c r="D947" s="187">
        <v>51426</v>
      </c>
      <c r="E947" s="187">
        <v>576</v>
      </c>
      <c r="F947" s="187">
        <v>1.12005600280014E-2</v>
      </c>
      <c r="G947" s="187">
        <v>0.99016493686599238</v>
      </c>
      <c r="H947" s="187" t="str">
        <f t="shared" si="14"/>
        <v>No</v>
      </c>
      <c r="J947" s="178"/>
      <c r="K947" s="178"/>
      <c r="L947" s="178"/>
      <c r="M947" s="178"/>
      <c r="N947" s="178"/>
      <c r="O947" s="178"/>
    </row>
    <row r="948" spans="1:15" ht="28.8">
      <c r="A948">
        <v>4843066</v>
      </c>
      <c r="B948" s="54" t="s">
        <v>24877</v>
      </c>
      <c r="C948" s="186" t="s">
        <v>21569</v>
      </c>
      <c r="D948" s="187">
        <v>2044</v>
      </c>
      <c r="E948" s="187">
        <v>32</v>
      </c>
      <c r="F948" s="187">
        <v>1.5655577299412915E-2</v>
      </c>
      <c r="G948" s="187">
        <v>1.384002556079325</v>
      </c>
      <c r="H948" s="187" t="str">
        <f t="shared" si="14"/>
        <v>No</v>
      </c>
      <c r="J948" s="178"/>
      <c r="K948" s="178"/>
      <c r="L948" s="178"/>
      <c r="M948" s="178"/>
      <c r="N948" s="178"/>
      <c r="O948" s="178"/>
    </row>
    <row r="949" spans="1:15">
      <c r="A949">
        <v>4843024</v>
      </c>
      <c r="B949" s="54" t="s">
        <v>24878</v>
      </c>
      <c r="C949" s="186" t="s">
        <v>24879</v>
      </c>
      <c r="D949" s="187">
        <v>5886</v>
      </c>
      <c r="E949" s="187">
        <v>0</v>
      </c>
      <c r="F949" s="187">
        <v>0</v>
      </c>
      <c r="G949" s="187">
        <v>0</v>
      </c>
      <c r="H949" s="187" t="str">
        <f t="shared" si="14"/>
        <v>No</v>
      </c>
      <c r="J949" s="178"/>
      <c r="K949" s="178"/>
      <c r="L949" s="178"/>
      <c r="M949" s="178"/>
      <c r="N949" s="178"/>
      <c r="O949" s="178"/>
    </row>
    <row r="950" spans="1:15">
      <c r="A950">
        <v>4843096</v>
      </c>
      <c r="B950" s="54" t="s">
        <v>24880</v>
      </c>
      <c r="C950" s="186" t="s">
        <v>2313</v>
      </c>
      <c r="D950" s="187">
        <v>15875</v>
      </c>
      <c r="E950" s="187">
        <v>80</v>
      </c>
      <c r="F950" s="187">
        <v>5.0393700787401572E-3</v>
      </c>
      <c r="G950" s="187">
        <v>0.44549625584663627</v>
      </c>
      <c r="H950" s="187" t="str">
        <f t="shared" si="14"/>
        <v>No</v>
      </c>
      <c r="J950" s="178"/>
      <c r="K950" s="178"/>
      <c r="L950" s="178"/>
      <c r="M950" s="178"/>
      <c r="N950" s="178"/>
      <c r="O950" s="178"/>
    </row>
    <row r="951" spans="1:15">
      <c r="A951">
        <v>4843120</v>
      </c>
      <c r="B951" s="54" t="s">
        <v>24881</v>
      </c>
      <c r="C951" s="186" t="s">
        <v>24882</v>
      </c>
      <c r="D951" s="187">
        <v>445</v>
      </c>
      <c r="E951" s="187">
        <v>0</v>
      </c>
      <c r="F951" s="187">
        <v>0</v>
      </c>
      <c r="G951" s="187">
        <v>0</v>
      </c>
      <c r="H951" s="187" t="str">
        <f t="shared" si="14"/>
        <v>No</v>
      </c>
      <c r="J951" s="178"/>
      <c r="K951" s="178"/>
      <c r="L951" s="178"/>
      <c r="M951" s="178"/>
      <c r="N951" s="178"/>
      <c r="O951" s="178"/>
    </row>
    <row r="952" spans="1:15">
      <c r="A952">
        <v>4843132</v>
      </c>
      <c r="B952" s="54" t="s">
        <v>24883</v>
      </c>
      <c r="C952" s="186" t="s">
        <v>9462</v>
      </c>
      <c r="D952" s="187">
        <v>5728</v>
      </c>
      <c r="E952" s="187">
        <v>185</v>
      </c>
      <c r="F952" s="187">
        <v>3.2297486033519555E-2</v>
      </c>
      <c r="G952" s="187">
        <v>2.8551999310177854</v>
      </c>
      <c r="H952" s="187" t="str">
        <f t="shared" si="14"/>
        <v>Yes</v>
      </c>
      <c r="J952" s="178"/>
      <c r="K952" s="178"/>
      <c r="L952" s="178"/>
      <c r="M952" s="178"/>
      <c r="N952" s="178"/>
      <c r="O952" s="178"/>
    </row>
    <row r="953" spans="1:15">
      <c r="A953">
        <v>4843144</v>
      </c>
      <c r="B953" s="54" t="s">
        <v>24884</v>
      </c>
      <c r="C953" s="186" t="s">
        <v>2314</v>
      </c>
      <c r="D953" s="187">
        <v>3411</v>
      </c>
      <c r="E953" s="187">
        <v>138</v>
      </c>
      <c r="F953" s="187">
        <v>4.0457343887423045E-2</v>
      </c>
      <c r="G953" s="187">
        <v>3.576557177132873</v>
      </c>
      <c r="H953" s="187" t="str">
        <f t="shared" si="14"/>
        <v>Yes</v>
      </c>
      <c r="J953" s="178"/>
      <c r="K953" s="178"/>
      <c r="L953" s="178"/>
      <c r="M953" s="178"/>
      <c r="N953" s="178"/>
      <c r="O953" s="178"/>
    </row>
    <row r="954" spans="1:15">
      <c r="A954">
        <v>4843150</v>
      </c>
      <c r="B954" s="54" t="s">
        <v>24885</v>
      </c>
      <c r="C954" s="186" t="s">
        <v>24886</v>
      </c>
      <c r="D954" s="187">
        <v>2195</v>
      </c>
      <c r="E954" s="187">
        <v>0</v>
      </c>
      <c r="F954" s="187">
        <v>0</v>
      </c>
      <c r="G954" s="187">
        <v>0</v>
      </c>
      <c r="H954" s="187" t="str">
        <f t="shared" si="14"/>
        <v>No</v>
      </c>
      <c r="J954" s="178"/>
      <c r="K954" s="178"/>
      <c r="L954" s="178"/>
      <c r="M954" s="178"/>
      <c r="N954" s="178"/>
      <c r="O954" s="178"/>
    </row>
    <row r="955" spans="1:15">
      <c r="A955">
        <v>4843216</v>
      </c>
      <c r="B955" s="54" t="s">
        <v>24887</v>
      </c>
      <c r="C955" s="186" t="s">
        <v>24888</v>
      </c>
      <c r="D955" s="187">
        <v>268</v>
      </c>
      <c r="E955" s="187">
        <v>0</v>
      </c>
      <c r="F955" s="187">
        <v>0</v>
      </c>
      <c r="G955" s="187">
        <v>0</v>
      </c>
      <c r="H955" s="187" t="str">
        <f t="shared" si="14"/>
        <v>No</v>
      </c>
      <c r="J955" s="178"/>
      <c r="K955" s="178"/>
      <c r="L955" s="178"/>
      <c r="M955" s="178"/>
      <c r="N955" s="178"/>
      <c r="O955" s="178"/>
    </row>
    <row r="956" spans="1:15">
      <c r="A956">
        <v>4843240</v>
      </c>
      <c r="B956" s="54" t="s">
        <v>24889</v>
      </c>
      <c r="C956" s="186" t="s">
        <v>10543</v>
      </c>
      <c r="D956" s="187">
        <v>14708</v>
      </c>
      <c r="E956" s="187">
        <v>538</v>
      </c>
      <c r="F956" s="187">
        <v>3.6578732662496602E-2</v>
      </c>
      <c r="G956" s="187">
        <v>3.2336756757565261</v>
      </c>
      <c r="H956" s="187" t="str">
        <f t="shared" si="14"/>
        <v>Yes</v>
      </c>
      <c r="J956" s="178"/>
      <c r="K956" s="178"/>
      <c r="L956" s="178"/>
      <c r="M956" s="178"/>
      <c r="N956" s="178"/>
      <c r="O956" s="178"/>
    </row>
    <row r="957" spans="1:15">
      <c r="A957">
        <v>4843252</v>
      </c>
      <c r="B957" s="54" t="s">
        <v>24890</v>
      </c>
      <c r="C957" s="186" t="s">
        <v>24891</v>
      </c>
      <c r="D957" s="187">
        <v>1602</v>
      </c>
      <c r="E957" s="187">
        <v>0</v>
      </c>
      <c r="F957" s="187">
        <v>0</v>
      </c>
      <c r="G957" s="187">
        <v>0</v>
      </c>
      <c r="H957" s="187" t="str">
        <f t="shared" si="14"/>
        <v>No</v>
      </c>
      <c r="J957" s="178"/>
      <c r="K957" s="178"/>
      <c r="L957" s="178"/>
      <c r="M957" s="178"/>
      <c r="N957" s="178"/>
      <c r="O957" s="178"/>
    </row>
    <row r="958" spans="1:15">
      <c r="A958">
        <v>4843354</v>
      </c>
      <c r="B958" s="54" t="s">
        <v>24892</v>
      </c>
      <c r="C958" s="186" t="s">
        <v>24893</v>
      </c>
      <c r="D958" s="187">
        <v>913</v>
      </c>
      <c r="E958" s="187">
        <v>0</v>
      </c>
      <c r="F958" s="187">
        <v>0</v>
      </c>
      <c r="G958" s="187">
        <v>0</v>
      </c>
      <c r="H958" s="187" t="str">
        <f t="shared" si="14"/>
        <v>No</v>
      </c>
      <c r="J958" s="178"/>
      <c r="K958" s="178"/>
      <c r="L958" s="178"/>
      <c r="M958" s="178"/>
      <c r="N958" s="178"/>
      <c r="O958" s="178"/>
    </row>
    <row r="959" spans="1:15">
      <c r="A959">
        <v>4843432</v>
      </c>
      <c r="B959" s="54" t="s">
        <v>24894</v>
      </c>
      <c r="C959" s="186" t="s">
        <v>24895</v>
      </c>
      <c r="D959" s="187">
        <v>202</v>
      </c>
      <c r="E959" s="187">
        <v>0</v>
      </c>
      <c r="F959" s="187">
        <v>0</v>
      </c>
      <c r="G959" s="187">
        <v>0</v>
      </c>
      <c r="H959" s="187" t="str">
        <f t="shared" si="14"/>
        <v>No</v>
      </c>
      <c r="J959" s="178"/>
      <c r="K959" s="178"/>
      <c r="L959" s="178"/>
      <c r="M959" s="178"/>
      <c r="N959" s="178"/>
      <c r="O959" s="178"/>
    </row>
    <row r="960" spans="1:15">
      <c r="A960">
        <v>4843458</v>
      </c>
      <c r="B960" s="54" t="s">
        <v>24896</v>
      </c>
      <c r="C960" s="186" t="s">
        <v>24897</v>
      </c>
      <c r="D960" s="187">
        <v>336</v>
      </c>
      <c r="E960" s="187">
        <v>0</v>
      </c>
      <c r="F960" s="187">
        <v>0</v>
      </c>
      <c r="G960" s="187">
        <v>0</v>
      </c>
      <c r="H960" s="187" t="str">
        <f t="shared" si="14"/>
        <v>No</v>
      </c>
      <c r="J960" s="178"/>
      <c r="K960" s="178"/>
      <c r="L960" s="178"/>
      <c r="M960" s="178"/>
      <c r="N960" s="178"/>
      <c r="O960" s="178"/>
    </row>
    <row r="961" spans="1:15">
      <c r="A961">
        <v>4843460</v>
      </c>
      <c r="B961" s="54" t="s">
        <v>24898</v>
      </c>
      <c r="C961" s="186" t="s">
        <v>24899</v>
      </c>
      <c r="D961" s="187">
        <v>230</v>
      </c>
      <c r="E961" s="187">
        <v>0</v>
      </c>
      <c r="F961" s="187">
        <v>0</v>
      </c>
      <c r="G961" s="187">
        <v>0</v>
      </c>
      <c r="H961" s="187" t="str">
        <f t="shared" si="14"/>
        <v>No</v>
      </c>
      <c r="J961" s="178"/>
      <c r="K961" s="178"/>
      <c r="L961" s="178"/>
      <c r="M961" s="178"/>
      <c r="N961" s="178"/>
      <c r="O961" s="178"/>
    </row>
    <row r="962" spans="1:15" ht="43.2">
      <c r="A962">
        <v>4843462</v>
      </c>
      <c r="B962" s="54" t="s">
        <v>24900</v>
      </c>
      <c r="C962" s="186" t="s">
        <v>24901</v>
      </c>
      <c r="D962" s="187">
        <v>34</v>
      </c>
      <c r="E962" s="187">
        <v>0</v>
      </c>
      <c r="F962" s="191">
        <v>0</v>
      </c>
      <c r="G962" s="191">
        <v>0</v>
      </c>
      <c r="H962" s="191" t="str">
        <f t="shared" si="14"/>
        <v>No</v>
      </c>
      <c r="J962" s="178"/>
      <c r="K962" s="178"/>
      <c r="L962" s="178"/>
      <c r="M962" s="178"/>
      <c r="N962" s="178"/>
      <c r="O962" s="178"/>
    </row>
    <row r="963" spans="1:15" ht="28.8">
      <c r="A963">
        <v>4843463</v>
      </c>
      <c r="B963" s="54" t="s">
        <v>24902</v>
      </c>
      <c r="C963" s="186" t="s">
        <v>24903</v>
      </c>
      <c r="D963" s="187">
        <v>0</v>
      </c>
      <c r="E963" s="187">
        <v>0</v>
      </c>
      <c r="F963" s="187" t="e">
        <v>#DIV/0!</v>
      </c>
      <c r="G963" s="187" t="e">
        <v>#DIV/0!</v>
      </c>
      <c r="H963" s="187" t="str">
        <f t="shared" si="14"/>
        <v>No</v>
      </c>
      <c r="J963" s="178"/>
      <c r="K963" s="178"/>
      <c r="L963" s="178"/>
      <c r="M963" s="178"/>
      <c r="N963" s="178"/>
      <c r="O963" s="178"/>
    </row>
    <row r="964" spans="1:15" ht="28.8">
      <c r="A964">
        <v>4843465</v>
      </c>
      <c r="B964" s="54" t="s">
        <v>24904</v>
      </c>
      <c r="C964" s="186" t="s">
        <v>24905</v>
      </c>
      <c r="D964" s="187">
        <v>0</v>
      </c>
      <c r="E964" s="187">
        <v>0</v>
      </c>
      <c r="F964" s="187" t="e">
        <v>#DIV/0!</v>
      </c>
      <c r="G964" s="187" t="e">
        <v>#DIV/0!</v>
      </c>
      <c r="H964" s="187" t="str">
        <f t="shared" si="14"/>
        <v>No</v>
      </c>
      <c r="J964" s="178"/>
      <c r="K964" s="178"/>
      <c r="L964" s="178"/>
      <c r="M964" s="178"/>
      <c r="N964" s="178"/>
      <c r="O964" s="178"/>
    </row>
    <row r="965" spans="1:15">
      <c r="A965">
        <v>4843474</v>
      </c>
      <c r="B965" s="54" t="s">
        <v>24906</v>
      </c>
      <c r="C965" s="186" t="s">
        <v>24907</v>
      </c>
      <c r="D965" s="187">
        <v>123</v>
      </c>
      <c r="E965" s="187">
        <v>0</v>
      </c>
      <c r="F965" s="187">
        <v>0</v>
      </c>
      <c r="G965" s="187">
        <v>0</v>
      </c>
      <c r="H965" s="187" t="str">
        <f t="shared" si="14"/>
        <v>No</v>
      </c>
      <c r="J965" s="178"/>
      <c r="K965" s="178"/>
      <c r="L965" s="178"/>
      <c r="M965" s="178"/>
      <c r="N965" s="178"/>
      <c r="O965" s="178"/>
    </row>
    <row r="966" spans="1:15">
      <c r="A966">
        <v>4843516</v>
      </c>
      <c r="B966" s="54" t="s">
        <v>24908</v>
      </c>
      <c r="C966" s="186" t="s">
        <v>24909</v>
      </c>
      <c r="D966" s="187">
        <v>787</v>
      </c>
      <c r="E966" s="187">
        <v>0</v>
      </c>
      <c r="F966" s="187">
        <v>0</v>
      </c>
      <c r="G966" s="187">
        <v>0</v>
      </c>
      <c r="H966" s="187" t="str">
        <f t="shared" si="14"/>
        <v>No</v>
      </c>
      <c r="J966" s="178"/>
      <c r="K966" s="178"/>
      <c r="L966" s="178"/>
      <c r="M966" s="178"/>
      <c r="N966" s="178"/>
      <c r="O966" s="178"/>
    </row>
    <row r="967" spans="1:15">
      <c r="A967">
        <v>4843636</v>
      </c>
      <c r="B967" s="54" t="s">
        <v>24910</v>
      </c>
      <c r="C967" s="186" t="s">
        <v>24911</v>
      </c>
      <c r="D967" s="187">
        <v>541</v>
      </c>
      <c r="E967" s="187">
        <v>0</v>
      </c>
      <c r="F967" s="187">
        <v>0</v>
      </c>
      <c r="G967" s="187">
        <v>0</v>
      </c>
      <c r="H967" s="187" t="str">
        <f t="shared" ref="H967:H1030" si="15">IFERROR(IF(G967&lt;2, "No", "Yes"), "No")</f>
        <v>No</v>
      </c>
      <c r="J967" s="178"/>
      <c r="K967" s="178"/>
      <c r="L967" s="178"/>
      <c r="M967" s="178"/>
      <c r="N967" s="178"/>
      <c r="O967" s="178"/>
    </row>
    <row r="968" spans="1:15">
      <c r="A968">
        <v>4843684</v>
      </c>
      <c r="B968" s="54" t="s">
        <v>24912</v>
      </c>
      <c r="C968" s="186" t="s">
        <v>9669</v>
      </c>
      <c r="D968" s="187">
        <v>1924</v>
      </c>
      <c r="E968" s="187">
        <v>47</v>
      </c>
      <c r="F968" s="187">
        <v>2.442827442827443E-2</v>
      </c>
      <c r="G968" s="187">
        <v>2.1595367326765302</v>
      </c>
      <c r="H968" s="187" t="str">
        <f t="shared" si="15"/>
        <v>Yes</v>
      </c>
      <c r="J968" s="178"/>
      <c r="K968" s="178"/>
      <c r="L968" s="178"/>
      <c r="M968" s="178"/>
      <c r="N968" s="178"/>
      <c r="O968" s="178"/>
    </row>
    <row r="969" spans="1:15">
      <c r="A969">
        <v>4843822</v>
      </c>
      <c r="B969" s="54" t="s">
        <v>24913</v>
      </c>
      <c r="C969" s="186" t="s">
        <v>24914</v>
      </c>
      <c r="D969" s="187">
        <v>0</v>
      </c>
      <c r="E969" s="187">
        <v>0</v>
      </c>
      <c r="F969" s="187" t="e">
        <v>#DIV/0!</v>
      </c>
      <c r="G969" s="187" t="e">
        <v>#DIV/0!</v>
      </c>
      <c r="H969" s="187" t="str">
        <f t="shared" si="15"/>
        <v>No</v>
      </c>
      <c r="J969" s="178"/>
      <c r="K969" s="178"/>
      <c r="L969" s="178"/>
      <c r="M969" s="178"/>
      <c r="N969" s="178"/>
      <c r="O969" s="178"/>
    </row>
    <row r="970" spans="1:15">
      <c r="A970">
        <v>4843888</v>
      </c>
      <c r="B970" s="54" t="s">
        <v>24915</v>
      </c>
      <c r="C970" s="186" t="s">
        <v>10623</v>
      </c>
      <c r="D970" s="187">
        <v>82765</v>
      </c>
      <c r="E970" s="187">
        <v>1260</v>
      </c>
      <c r="F970" s="187">
        <v>1.5223826496707546E-2</v>
      </c>
      <c r="G970" s="187">
        <v>1.3458344193759957</v>
      </c>
      <c r="H970" s="187" t="str">
        <f t="shared" si="15"/>
        <v>No</v>
      </c>
      <c r="J970" s="178"/>
      <c r="K970" s="178"/>
      <c r="L970" s="178"/>
      <c r="M970" s="178"/>
      <c r="N970" s="178"/>
      <c r="O970" s="178"/>
    </row>
    <row r="971" spans="1:15">
      <c r="A971">
        <v>4843948</v>
      </c>
      <c r="B971" s="54" t="s">
        <v>24916</v>
      </c>
      <c r="C971" s="186" t="s">
        <v>24917</v>
      </c>
      <c r="D971" s="187">
        <v>121</v>
      </c>
      <c r="E971" s="187">
        <v>0</v>
      </c>
      <c r="F971" s="187">
        <v>0</v>
      </c>
      <c r="G971" s="187">
        <v>0</v>
      </c>
      <c r="H971" s="187" t="str">
        <f t="shared" si="15"/>
        <v>No</v>
      </c>
      <c r="J971" s="178"/>
      <c r="K971" s="178"/>
      <c r="L971" s="178"/>
      <c r="M971" s="178"/>
      <c r="N971" s="178"/>
      <c r="O971" s="178"/>
    </row>
    <row r="972" spans="1:15">
      <c r="A972">
        <v>4843960</v>
      </c>
      <c r="B972" s="54" t="s">
        <v>24918</v>
      </c>
      <c r="C972" s="186" t="s">
        <v>24919</v>
      </c>
      <c r="D972" s="187">
        <v>51</v>
      </c>
      <c r="E972" s="187">
        <v>0</v>
      </c>
      <c r="F972" s="187">
        <v>0</v>
      </c>
      <c r="G972" s="187">
        <v>0</v>
      </c>
      <c r="H972" s="187" t="str">
        <f t="shared" si="15"/>
        <v>No</v>
      </c>
      <c r="J972" s="178"/>
      <c r="K972" s="178"/>
      <c r="L972" s="178"/>
      <c r="M972" s="178"/>
      <c r="N972" s="178"/>
      <c r="O972" s="178"/>
    </row>
    <row r="973" spans="1:15">
      <c r="A973">
        <v>4843972</v>
      </c>
      <c r="B973" s="54" t="s">
        <v>24920</v>
      </c>
      <c r="C973" s="186" t="s">
        <v>24921</v>
      </c>
      <c r="D973" s="187">
        <v>2026</v>
      </c>
      <c r="E973" s="187">
        <v>0</v>
      </c>
      <c r="F973" s="187">
        <v>0</v>
      </c>
      <c r="G973" s="187">
        <v>0</v>
      </c>
      <c r="H973" s="187" t="str">
        <f t="shared" si="15"/>
        <v>No</v>
      </c>
      <c r="J973" s="178"/>
      <c r="K973" s="178"/>
      <c r="L973" s="178"/>
      <c r="M973" s="178"/>
      <c r="N973" s="178"/>
      <c r="O973" s="178"/>
    </row>
    <row r="974" spans="1:15">
      <c r="A974">
        <v>4843996</v>
      </c>
      <c r="B974" s="54" t="s">
        <v>24922</v>
      </c>
      <c r="C974" s="186" t="s">
        <v>24923</v>
      </c>
      <c r="D974" s="187">
        <v>702</v>
      </c>
      <c r="E974" s="187">
        <v>0</v>
      </c>
      <c r="F974" s="187">
        <v>0</v>
      </c>
      <c r="G974" s="187">
        <v>0</v>
      </c>
      <c r="H974" s="187" t="str">
        <f t="shared" si="15"/>
        <v>No</v>
      </c>
      <c r="J974" s="178"/>
      <c r="K974" s="178"/>
      <c r="L974" s="178"/>
      <c r="M974" s="178"/>
      <c r="N974" s="178"/>
      <c r="O974" s="178"/>
    </row>
    <row r="975" spans="1:15">
      <c r="A975">
        <v>4844020</v>
      </c>
      <c r="B975" s="54" t="s">
        <v>24924</v>
      </c>
      <c r="C975" s="186" t="s">
        <v>16496</v>
      </c>
      <c r="D975" s="187">
        <v>1506</v>
      </c>
      <c r="E975" s="187">
        <v>48</v>
      </c>
      <c r="F975" s="187">
        <v>3.1872509960159362E-2</v>
      </c>
      <c r="G975" s="187">
        <v>2.8176307018188647</v>
      </c>
      <c r="H975" s="187" t="str">
        <f t="shared" si="15"/>
        <v>Yes</v>
      </c>
      <c r="J975" s="178"/>
      <c r="K975" s="178"/>
      <c r="L975" s="178"/>
      <c r="M975" s="178"/>
      <c r="N975" s="178"/>
      <c r="O975" s="178"/>
    </row>
    <row r="976" spans="1:15">
      <c r="A976">
        <v>4844032</v>
      </c>
      <c r="B976" s="54" t="s">
        <v>24925</v>
      </c>
      <c r="C976" s="186" t="s">
        <v>24926</v>
      </c>
      <c r="D976" s="187">
        <v>843</v>
      </c>
      <c r="E976" s="187">
        <v>0</v>
      </c>
      <c r="F976" s="187">
        <v>0</v>
      </c>
      <c r="G976" s="187">
        <v>0</v>
      </c>
      <c r="H976" s="187" t="str">
        <f t="shared" si="15"/>
        <v>No</v>
      </c>
      <c r="J976" s="178"/>
      <c r="K976" s="178"/>
      <c r="L976" s="178"/>
      <c r="M976" s="178"/>
      <c r="N976" s="178"/>
      <c r="O976" s="178"/>
    </row>
    <row r="977" spans="1:15">
      <c r="A977">
        <v>4844038</v>
      </c>
      <c r="B977" s="54" t="s">
        <v>24927</v>
      </c>
      <c r="C977" s="186" t="s">
        <v>24928</v>
      </c>
      <c r="D977" s="187">
        <v>470</v>
      </c>
      <c r="E977" s="187">
        <v>0</v>
      </c>
      <c r="F977" s="187">
        <v>0</v>
      </c>
      <c r="G977" s="187">
        <v>0</v>
      </c>
      <c r="H977" s="187" t="str">
        <f t="shared" si="15"/>
        <v>No</v>
      </c>
      <c r="J977" s="178"/>
      <c r="K977" s="178"/>
      <c r="L977" s="178"/>
      <c r="M977" s="178"/>
      <c r="N977" s="178"/>
      <c r="O977" s="178"/>
    </row>
    <row r="978" spans="1:15">
      <c r="A978">
        <v>4844044</v>
      </c>
      <c r="B978" s="54" t="s">
        <v>24929</v>
      </c>
      <c r="C978" s="186" t="s">
        <v>24930</v>
      </c>
      <c r="D978" s="187">
        <v>232</v>
      </c>
      <c r="E978" s="187">
        <v>0</v>
      </c>
      <c r="F978" s="187">
        <v>0</v>
      </c>
      <c r="G978" s="187">
        <v>0</v>
      </c>
      <c r="H978" s="187" t="str">
        <f t="shared" si="15"/>
        <v>No</v>
      </c>
      <c r="J978" s="178"/>
      <c r="K978" s="178"/>
      <c r="L978" s="178"/>
      <c r="M978" s="178"/>
      <c r="N978" s="178"/>
      <c r="O978" s="178"/>
    </row>
    <row r="979" spans="1:15">
      <c r="A979">
        <v>4844062</v>
      </c>
      <c r="B979" s="54" t="s">
        <v>24931</v>
      </c>
      <c r="C979" s="186" t="s">
        <v>24932</v>
      </c>
      <c r="D979" s="187">
        <v>400</v>
      </c>
      <c r="E979" s="187">
        <v>0</v>
      </c>
      <c r="F979" s="187">
        <v>0</v>
      </c>
      <c r="G979" s="187">
        <v>0</v>
      </c>
      <c r="H979" s="187" t="str">
        <f t="shared" si="15"/>
        <v>No</v>
      </c>
      <c r="J979" s="178"/>
      <c r="K979" s="178"/>
      <c r="L979" s="178"/>
      <c r="M979" s="178"/>
      <c r="N979" s="178"/>
      <c r="O979" s="178"/>
    </row>
    <row r="980" spans="1:15">
      <c r="A980">
        <v>4844072</v>
      </c>
      <c r="B980" s="54" t="s">
        <v>24933</v>
      </c>
      <c r="C980" s="186" t="s">
        <v>24934</v>
      </c>
      <c r="D980" s="187">
        <v>27</v>
      </c>
      <c r="E980" s="187">
        <v>0</v>
      </c>
      <c r="F980" s="191">
        <v>0</v>
      </c>
      <c r="G980" s="191">
        <v>0</v>
      </c>
      <c r="H980" s="191" t="str">
        <f t="shared" si="15"/>
        <v>No</v>
      </c>
      <c r="J980" s="178"/>
      <c r="K980" s="178"/>
      <c r="L980" s="178"/>
      <c r="M980" s="178"/>
      <c r="N980" s="178"/>
      <c r="O980" s="178"/>
    </row>
    <row r="981" spans="1:15">
      <c r="A981">
        <v>4844075</v>
      </c>
      <c r="B981" s="54" t="s">
        <v>24935</v>
      </c>
      <c r="C981" s="186" t="s">
        <v>24936</v>
      </c>
      <c r="D981" s="187">
        <v>0</v>
      </c>
      <c r="E981" s="187">
        <v>0</v>
      </c>
      <c r="F981" s="187" t="e">
        <v>#DIV/0!</v>
      </c>
      <c r="G981" s="187" t="e">
        <v>#DIV/0!</v>
      </c>
      <c r="H981" s="187" t="str">
        <f t="shared" si="15"/>
        <v>No</v>
      </c>
      <c r="J981" s="178"/>
      <c r="K981" s="178"/>
      <c r="L981" s="178"/>
      <c r="M981" s="178"/>
      <c r="N981" s="178"/>
      <c r="O981" s="178"/>
    </row>
    <row r="982" spans="1:15">
      <c r="A982">
        <v>4844076</v>
      </c>
      <c r="B982" s="54" t="s">
        <v>24937</v>
      </c>
      <c r="C982" s="186" t="s">
        <v>24938</v>
      </c>
      <c r="D982" s="187">
        <v>178</v>
      </c>
      <c r="E982" s="187">
        <v>0</v>
      </c>
      <c r="F982" s="191">
        <v>0</v>
      </c>
      <c r="G982" s="191">
        <v>0</v>
      </c>
      <c r="H982" s="191" t="str">
        <f t="shared" si="15"/>
        <v>No</v>
      </c>
      <c r="J982" s="178"/>
      <c r="K982" s="178"/>
      <c r="L982" s="178"/>
      <c r="M982" s="178"/>
      <c r="N982" s="178"/>
      <c r="O982" s="178"/>
    </row>
    <row r="983" spans="1:15">
      <c r="A983">
        <v>4844077</v>
      </c>
      <c r="B983" s="54" t="s">
        <v>24939</v>
      </c>
      <c r="C983" s="186" t="s">
        <v>24940</v>
      </c>
      <c r="D983" s="187">
        <v>38</v>
      </c>
      <c r="E983" s="187">
        <v>0</v>
      </c>
      <c r="F983" s="191">
        <v>0</v>
      </c>
      <c r="G983" s="191">
        <v>0</v>
      </c>
      <c r="H983" s="191" t="str">
        <f t="shared" si="15"/>
        <v>No</v>
      </c>
      <c r="J983" s="178"/>
      <c r="K983" s="178"/>
      <c r="L983" s="178"/>
      <c r="M983" s="178"/>
      <c r="N983" s="178"/>
      <c r="O983" s="178"/>
    </row>
    <row r="984" spans="1:15">
      <c r="A984">
        <v>4844079</v>
      </c>
      <c r="B984" s="54" t="s">
        <v>24941</v>
      </c>
      <c r="C984" s="186" t="s">
        <v>24942</v>
      </c>
      <c r="D984" s="187">
        <v>0</v>
      </c>
      <c r="E984" s="187">
        <v>0</v>
      </c>
      <c r="F984" s="187" t="e">
        <v>#DIV/0!</v>
      </c>
      <c r="G984" s="187" t="e">
        <v>#DIV/0!</v>
      </c>
      <c r="H984" s="187" t="str">
        <f t="shared" si="15"/>
        <v>No</v>
      </c>
      <c r="J984" s="178"/>
      <c r="K984" s="178"/>
      <c r="L984" s="178"/>
      <c r="M984" s="178"/>
      <c r="N984" s="178"/>
      <c r="O984" s="178"/>
    </row>
    <row r="985" spans="1:15" ht="43.2">
      <c r="A985">
        <v>4844104</v>
      </c>
      <c r="B985" s="54" t="s">
        <v>24943</v>
      </c>
      <c r="C985" s="186" t="s">
        <v>24944</v>
      </c>
      <c r="D985" s="187">
        <v>63</v>
      </c>
      <c r="E985" s="187">
        <v>0</v>
      </c>
      <c r="F985" s="187">
        <v>0</v>
      </c>
      <c r="G985" s="187">
        <v>0</v>
      </c>
      <c r="H985" s="187" t="str">
        <f t="shared" si="15"/>
        <v>No</v>
      </c>
      <c r="J985" s="178"/>
      <c r="K985" s="178"/>
      <c r="L985" s="178"/>
      <c r="M985" s="178"/>
      <c r="N985" s="178"/>
      <c r="O985" s="178"/>
    </row>
    <row r="986" spans="1:15" ht="28.8">
      <c r="A986">
        <v>4844110</v>
      </c>
      <c r="B986" s="54" t="s">
        <v>24945</v>
      </c>
      <c r="C986" s="186" t="s">
        <v>24946</v>
      </c>
      <c r="D986" s="187">
        <v>58</v>
      </c>
      <c r="E986" s="187">
        <v>0</v>
      </c>
      <c r="F986" s="187">
        <v>0</v>
      </c>
      <c r="G986" s="187">
        <v>0</v>
      </c>
      <c r="H986" s="187" t="str">
        <f t="shared" si="15"/>
        <v>No</v>
      </c>
      <c r="J986" s="178"/>
      <c r="K986" s="178"/>
      <c r="L986" s="178"/>
      <c r="M986" s="178"/>
      <c r="N986" s="178"/>
      <c r="O986" s="178"/>
    </row>
    <row r="987" spans="1:15" ht="43.2">
      <c r="A987">
        <v>4844120</v>
      </c>
      <c r="B987" s="54" t="s">
        <v>24947</v>
      </c>
      <c r="C987" s="186" t="s">
        <v>17273</v>
      </c>
      <c r="D987" s="187">
        <v>196</v>
      </c>
      <c r="E987" s="187">
        <v>187</v>
      </c>
      <c r="F987" s="187">
        <v>0.95408163265306123</v>
      </c>
      <c r="G987" s="187">
        <v>84.343834343923504</v>
      </c>
      <c r="H987" s="187" t="str">
        <f t="shared" si="15"/>
        <v>Yes</v>
      </c>
      <c r="J987" s="178"/>
      <c r="K987" s="178"/>
      <c r="L987" s="178"/>
      <c r="M987" s="178"/>
      <c r="N987" s="178"/>
      <c r="O987" s="178"/>
    </row>
    <row r="988" spans="1:15" ht="28.8">
      <c r="A988">
        <v>4844116</v>
      </c>
      <c r="B988" s="54" t="s">
        <v>24948</v>
      </c>
      <c r="C988" s="186" t="s">
        <v>24949</v>
      </c>
      <c r="D988" s="187">
        <v>8174</v>
      </c>
      <c r="E988" s="187">
        <v>0</v>
      </c>
      <c r="F988" s="187">
        <v>0</v>
      </c>
      <c r="G988" s="187">
        <v>0</v>
      </c>
      <c r="H988" s="187" t="str">
        <f t="shared" si="15"/>
        <v>No</v>
      </c>
      <c r="J988" s="178"/>
      <c r="K988" s="178"/>
      <c r="L988" s="178"/>
      <c r="M988" s="178"/>
      <c r="N988" s="178"/>
      <c r="O988" s="178"/>
    </row>
    <row r="989" spans="1:15">
      <c r="A989">
        <v>4844123</v>
      </c>
      <c r="B989" s="54" t="s">
        <v>24950</v>
      </c>
      <c r="C989" s="186" t="s">
        <v>24951</v>
      </c>
      <c r="D989" s="187">
        <v>0</v>
      </c>
      <c r="E989" s="187">
        <v>0</v>
      </c>
      <c r="F989" s="187" t="e">
        <v>#DIV/0!</v>
      </c>
      <c r="G989" s="187" t="e">
        <v>#DIV/0!</v>
      </c>
      <c r="H989" s="187" t="str">
        <f t="shared" si="15"/>
        <v>No</v>
      </c>
      <c r="J989" s="178"/>
      <c r="K989" s="178"/>
      <c r="L989" s="178"/>
      <c r="M989" s="178"/>
      <c r="N989" s="178"/>
      <c r="O989" s="178"/>
    </row>
    <row r="990" spans="1:15">
      <c r="A990">
        <v>4844128</v>
      </c>
      <c r="B990" s="54" t="s">
        <v>24952</v>
      </c>
      <c r="C990" s="186" t="s">
        <v>24953</v>
      </c>
      <c r="D990" s="187">
        <v>962</v>
      </c>
      <c r="E990" s="187">
        <v>0</v>
      </c>
      <c r="F990" s="191">
        <v>0</v>
      </c>
      <c r="G990" s="191">
        <v>0</v>
      </c>
      <c r="H990" s="191" t="str">
        <f t="shared" si="15"/>
        <v>No</v>
      </c>
      <c r="J990" s="178"/>
      <c r="K990" s="178"/>
      <c r="L990" s="178"/>
      <c r="M990" s="178"/>
      <c r="N990" s="178"/>
      <c r="O990" s="178"/>
    </row>
    <row r="991" spans="1:15">
      <c r="A991">
        <v>4844142</v>
      </c>
      <c r="B991" s="54" t="s">
        <v>24954</v>
      </c>
      <c r="C991" s="186" t="s">
        <v>24955</v>
      </c>
      <c r="D991" s="187">
        <v>0</v>
      </c>
      <c r="E991" s="187">
        <v>0</v>
      </c>
      <c r="F991" s="187" t="e">
        <v>#DIV/0!</v>
      </c>
      <c r="G991" s="187" t="e">
        <v>#DIV/0!</v>
      </c>
      <c r="H991" s="187" t="str">
        <f t="shared" si="15"/>
        <v>No</v>
      </c>
      <c r="J991" s="178"/>
      <c r="K991" s="178"/>
      <c r="L991" s="178"/>
      <c r="M991" s="178"/>
      <c r="N991" s="178"/>
      <c r="O991" s="178"/>
    </row>
    <row r="992" spans="1:15">
      <c r="A992">
        <v>4844145</v>
      </c>
      <c r="B992" s="54" t="s">
        <v>24956</v>
      </c>
      <c r="C992" s="186" t="s">
        <v>24957</v>
      </c>
      <c r="D992" s="187">
        <v>0</v>
      </c>
      <c r="E992" s="187">
        <v>0</v>
      </c>
      <c r="F992" s="191" t="e">
        <v>#DIV/0!</v>
      </c>
      <c r="G992" s="191" t="e">
        <v>#DIV/0!</v>
      </c>
      <c r="H992" s="191" t="str">
        <f t="shared" si="15"/>
        <v>No</v>
      </c>
      <c r="J992" s="178"/>
      <c r="K992" s="178"/>
      <c r="L992" s="178"/>
      <c r="M992" s="178"/>
      <c r="N992" s="178"/>
      <c r="O992" s="178"/>
    </row>
    <row r="993" spans="1:15">
      <c r="A993">
        <v>4844146</v>
      </c>
      <c r="B993" s="54" t="s">
        <v>24958</v>
      </c>
      <c r="C993" s="186" t="s">
        <v>24959</v>
      </c>
      <c r="D993" s="187">
        <v>0</v>
      </c>
      <c r="E993" s="187">
        <v>0</v>
      </c>
      <c r="F993" s="187" t="e">
        <v>#DIV/0!</v>
      </c>
      <c r="G993" s="187" t="e">
        <v>#DIV/0!</v>
      </c>
      <c r="H993" s="187" t="str">
        <f t="shared" si="15"/>
        <v>No</v>
      </c>
      <c r="J993" s="178"/>
      <c r="K993" s="178"/>
      <c r="L993" s="178"/>
      <c r="M993" s="178"/>
      <c r="N993" s="178"/>
      <c r="O993" s="178"/>
    </row>
    <row r="994" spans="1:15">
      <c r="A994">
        <v>4844167</v>
      </c>
      <c r="B994" s="54" t="s">
        <v>24960</v>
      </c>
      <c r="C994" s="186" t="s">
        <v>24961</v>
      </c>
      <c r="D994" s="187">
        <v>47</v>
      </c>
      <c r="E994" s="187">
        <v>0</v>
      </c>
      <c r="F994" s="187">
        <v>0</v>
      </c>
      <c r="G994" s="187">
        <v>0</v>
      </c>
      <c r="H994" s="187" t="str">
        <f t="shared" si="15"/>
        <v>No</v>
      </c>
      <c r="J994" s="178"/>
      <c r="K994" s="178"/>
      <c r="L994" s="178"/>
      <c r="M994" s="178"/>
      <c r="N994" s="178"/>
      <c r="O994" s="178"/>
    </row>
    <row r="995" spans="1:15">
      <c r="A995">
        <v>4844168</v>
      </c>
      <c r="B995" s="54" t="s">
        <v>24962</v>
      </c>
      <c r="C995" s="186" t="s">
        <v>24963</v>
      </c>
      <c r="D995" s="187">
        <v>13</v>
      </c>
      <c r="E995" s="187">
        <v>0</v>
      </c>
      <c r="F995" s="187">
        <v>0</v>
      </c>
      <c r="G995" s="187">
        <v>0</v>
      </c>
      <c r="H995" s="187" t="str">
        <f t="shared" si="15"/>
        <v>No</v>
      </c>
      <c r="J995" s="178"/>
      <c r="K995" s="178"/>
      <c r="L995" s="178"/>
      <c r="M995" s="178"/>
      <c r="N995" s="178"/>
      <c r="O995" s="178"/>
    </row>
    <row r="996" spans="1:15">
      <c r="A996">
        <v>4844170</v>
      </c>
      <c r="B996" s="54" t="s">
        <v>24964</v>
      </c>
      <c r="C996" s="186" t="s">
        <v>24965</v>
      </c>
      <c r="D996" s="187">
        <v>0</v>
      </c>
      <c r="E996" s="187">
        <v>0</v>
      </c>
      <c r="F996" s="187" t="e">
        <v>#DIV/0!</v>
      </c>
      <c r="G996" s="187" t="e">
        <v>#DIV/0!</v>
      </c>
      <c r="H996" s="187" t="str">
        <f t="shared" si="15"/>
        <v>No</v>
      </c>
      <c r="J996" s="178"/>
      <c r="K996" s="178"/>
      <c r="L996" s="178"/>
      <c r="M996" s="178"/>
      <c r="N996" s="178"/>
      <c r="O996" s="178"/>
    </row>
    <row r="997" spans="1:15">
      <c r="A997">
        <v>4844162</v>
      </c>
      <c r="B997" s="54" t="s">
        <v>24966</v>
      </c>
      <c r="C997" s="186" t="s">
        <v>24967</v>
      </c>
      <c r="D997" s="187">
        <v>1150</v>
      </c>
      <c r="E997" s="187">
        <v>0</v>
      </c>
      <c r="F997" s="187">
        <v>0</v>
      </c>
      <c r="G997" s="187">
        <v>0</v>
      </c>
      <c r="H997" s="187" t="str">
        <f t="shared" si="15"/>
        <v>No</v>
      </c>
      <c r="J997" s="178"/>
      <c r="K997" s="178"/>
      <c r="L997" s="178"/>
      <c r="M997" s="178"/>
      <c r="N997" s="178"/>
      <c r="O997" s="178"/>
    </row>
    <row r="998" spans="1:15">
      <c r="A998">
        <v>4844176</v>
      </c>
      <c r="B998" s="54" t="s">
        <v>24968</v>
      </c>
      <c r="C998" s="186" t="s">
        <v>24969</v>
      </c>
      <c r="D998" s="187">
        <v>620</v>
      </c>
      <c r="E998" s="187">
        <v>0</v>
      </c>
      <c r="F998" s="187">
        <v>0</v>
      </c>
      <c r="G998" s="187">
        <v>0</v>
      </c>
      <c r="H998" s="187" t="str">
        <f t="shared" si="15"/>
        <v>No</v>
      </c>
      <c r="J998" s="178"/>
      <c r="K998" s="178"/>
      <c r="L998" s="178"/>
      <c r="M998" s="178"/>
      <c r="N998" s="178"/>
      <c r="O998" s="178"/>
    </row>
    <row r="999" spans="1:15">
      <c r="A999">
        <v>4844212</v>
      </c>
      <c r="B999" s="54" t="s">
        <v>24970</v>
      </c>
      <c r="C999" s="186" t="s">
        <v>24971</v>
      </c>
      <c r="D999" s="187">
        <v>706</v>
      </c>
      <c r="E999" s="187">
        <v>0</v>
      </c>
      <c r="F999" s="187">
        <v>0</v>
      </c>
      <c r="G999" s="187">
        <v>0</v>
      </c>
      <c r="H999" s="187" t="str">
        <f t="shared" si="15"/>
        <v>No</v>
      </c>
      <c r="J999" s="178"/>
      <c r="K999" s="178"/>
      <c r="L999" s="178"/>
      <c r="M999" s="178"/>
      <c r="N999" s="178"/>
      <c r="O999" s="178"/>
    </row>
    <row r="1000" spans="1:15">
      <c r="A1000">
        <v>4844260</v>
      </c>
      <c r="B1000" s="54" t="s">
        <v>24972</v>
      </c>
      <c r="C1000" s="186" t="s">
        <v>24973</v>
      </c>
      <c r="D1000" s="187">
        <v>424</v>
      </c>
      <c r="E1000" s="187">
        <v>0</v>
      </c>
      <c r="F1000" s="187">
        <v>0</v>
      </c>
      <c r="G1000" s="187">
        <v>0</v>
      </c>
      <c r="H1000" s="187" t="str">
        <f t="shared" si="15"/>
        <v>No</v>
      </c>
      <c r="J1000" s="178"/>
      <c r="K1000" s="178"/>
      <c r="L1000" s="178"/>
      <c r="M1000" s="178"/>
      <c r="N1000" s="178"/>
      <c r="O1000" s="178"/>
    </row>
    <row r="1001" spans="1:15">
      <c r="A1001">
        <v>4844284</v>
      </c>
      <c r="B1001" s="54" t="s">
        <v>24974</v>
      </c>
      <c r="C1001" s="186" t="s">
        <v>2315</v>
      </c>
      <c r="D1001" s="187">
        <v>142</v>
      </c>
      <c r="E1001" s="187">
        <v>0</v>
      </c>
      <c r="F1001" s="187">
        <v>0</v>
      </c>
      <c r="G1001" s="187">
        <v>0</v>
      </c>
      <c r="H1001" s="187" t="str">
        <f t="shared" si="15"/>
        <v>No</v>
      </c>
      <c r="J1001" s="178"/>
      <c r="K1001" s="178"/>
      <c r="L1001" s="178"/>
      <c r="M1001" s="178"/>
      <c r="N1001" s="178"/>
      <c r="O1001" s="178"/>
    </row>
    <row r="1002" spans="1:15">
      <c r="A1002">
        <v>4844308</v>
      </c>
      <c r="B1002" s="54" t="s">
        <v>24975</v>
      </c>
      <c r="C1002" s="186" t="s">
        <v>24976</v>
      </c>
      <c r="D1002" s="187">
        <v>1842</v>
      </c>
      <c r="E1002" s="187">
        <v>0</v>
      </c>
      <c r="F1002" s="191">
        <v>0</v>
      </c>
      <c r="G1002" s="191">
        <v>0</v>
      </c>
      <c r="H1002" s="191" t="str">
        <f t="shared" si="15"/>
        <v>No</v>
      </c>
      <c r="J1002" s="178"/>
      <c r="K1002" s="178"/>
      <c r="L1002" s="178"/>
      <c r="M1002" s="178"/>
      <c r="N1002" s="178"/>
      <c r="O1002" s="178"/>
    </row>
    <row r="1003" spans="1:15">
      <c r="A1003">
        <v>4844344</v>
      </c>
      <c r="B1003" s="54" t="s">
        <v>24977</v>
      </c>
      <c r="C1003" s="186" t="s">
        <v>24978</v>
      </c>
      <c r="D1003" s="187">
        <v>153</v>
      </c>
      <c r="E1003" s="187">
        <v>0</v>
      </c>
      <c r="F1003" s="187">
        <v>0</v>
      </c>
      <c r="G1003" s="187">
        <v>0</v>
      </c>
      <c r="H1003" s="187" t="str">
        <f t="shared" si="15"/>
        <v>No</v>
      </c>
      <c r="J1003" s="178"/>
      <c r="K1003" s="178"/>
      <c r="L1003" s="178"/>
      <c r="M1003" s="178"/>
      <c r="N1003" s="178"/>
      <c r="O1003" s="178"/>
    </row>
    <row r="1004" spans="1:15">
      <c r="A1004">
        <v>4845000</v>
      </c>
      <c r="B1004" s="54" t="s">
        <v>24979</v>
      </c>
      <c r="C1004" s="186" t="s">
        <v>2316</v>
      </c>
      <c r="D1004" s="187">
        <v>261078</v>
      </c>
      <c r="E1004" s="187">
        <v>2498</v>
      </c>
      <c r="F1004" s="187">
        <v>9.5680218172346961E-3</v>
      </c>
      <c r="G1004" s="187">
        <v>0.84584339487577687</v>
      </c>
      <c r="H1004" s="187" t="str">
        <f t="shared" si="15"/>
        <v>No</v>
      </c>
      <c r="J1004" s="178"/>
      <c r="K1004" s="178"/>
      <c r="L1004" s="178"/>
      <c r="M1004" s="178"/>
      <c r="N1004" s="178"/>
      <c r="O1004" s="178"/>
    </row>
    <row r="1005" spans="1:15">
      <c r="A1005">
        <v>4845012</v>
      </c>
      <c r="B1005" s="54" t="s">
        <v>24980</v>
      </c>
      <c r="C1005" s="186" t="s">
        <v>24981</v>
      </c>
      <c r="D1005" s="187">
        <v>8040</v>
      </c>
      <c r="E1005" s="187">
        <v>0</v>
      </c>
      <c r="F1005" s="187">
        <v>0</v>
      </c>
      <c r="G1005" s="187">
        <v>0</v>
      </c>
      <c r="H1005" s="187" t="str">
        <f t="shared" si="15"/>
        <v>No</v>
      </c>
      <c r="J1005" s="178"/>
      <c r="K1005" s="178"/>
      <c r="L1005" s="178"/>
      <c r="M1005" s="178"/>
      <c r="N1005" s="178"/>
      <c r="O1005" s="178"/>
    </row>
    <row r="1006" spans="1:15">
      <c r="A1006">
        <v>4845048</v>
      </c>
      <c r="B1006" s="54" t="s">
        <v>24982</v>
      </c>
      <c r="C1006" s="186" t="s">
        <v>24983</v>
      </c>
      <c r="D1006" s="187">
        <v>286</v>
      </c>
      <c r="E1006" s="187">
        <v>0</v>
      </c>
      <c r="F1006" s="187">
        <v>0</v>
      </c>
      <c r="G1006" s="187">
        <v>0</v>
      </c>
      <c r="H1006" s="187" t="str">
        <f t="shared" si="15"/>
        <v>No</v>
      </c>
      <c r="J1006" s="178"/>
      <c r="K1006" s="178"/>
      <c r="L1006" s="178"/>
      <c r="M1006" s="178"/>
      <c r="N1006" s="178"/>
      <c r="O1006" s="178"/>
    </row>
    <row r="1007" spans="1:15">
      <c r="A1007">
        <v>4845072</v>
      </c>
      <c r="B1007" s="54" t="s">
        <v>24984</v>
      </c>
      <c r="C1007" s="186" t="s">
        <v>10944</v>
      </c>
      <c r="D1007" s="187">
        <v>34158</v>
      </c>
      <c r="E1007" s="187">
        <v>869</v>
      </c>
      <c r="F1007" s="187">
        <v>2.5440599566719364E-2</v>
      </c>
      <c r="G1007" s="187">
        <v>2.2490294771723645</v>
      </c>
      <c r="H1007" s="187" t="str">
        <f t="shared" si="15"/>
        <v>Yes</v>
      </c>
      <c r="J1007" s="178"/>
      <c r="K1007" s="178"/>
      <c r="L1007" s="178"/>
      <c r="M1007" s="178"/>
      <c r="N1007" s="178"/>
      <c r="O1007" s="178"/>
    </row>
    <row r="1008" spans="1:15">
      <c r="A1008">
        <v>4845096</v>
      </c>
      <c r="B1008" s="54" t="s">
        <v>24985</v>
      </c>
      <c r="C1008" s="186" t="s">
        <v>11187</v>
      </c>
      <c r="D1008" s="187">
        <v>5486</v>
      </c>
      <c r="E1008" s="187">
        <v>30</v>
      </c>
      <c r="F1008" s="187">
        <v>5.4684651841049947E-3</v>
      </c>
      <c r="G1008" s="187">
        <v>0.48342962050437599</v>
      </c>
      <c r="H1008" s="187" t="str">
        <f t="shared" si="15"/>
        <v>No</v>
      </c>
      <c r="J1008" s="178"/>
      <c r="K1008" s="178"/>
      <c r="L1008" s="178"/>
      <c r="M1008" s="178"/>
      <c r="N1008" s="178"/>
      <c r="O1008" s="178"/>
    </row>
    <row r="1009" spans="1:15">
      <c r="A1009">
        <v>4845120</v>
      </c>
      <c r="B1009" s="54" t="s">
        <v>24986</v>
      </c>
      <c r="C1009" s="186" t="s">
        <v>16895</v>
      </c>
      <c r="D1009" s="187">
        <v>13803</v>
      </c>
      <c r="E1009" s="187">
        <v>215</v>
      </c>
      <c r="F1009" s="187">
        <v>1.5576323987538941E-2</v>
      </c>
      <c r="G1009" s="187">
        <v>1.3769963126100762</v>
      </c>
      <c r="H1009" s="187" t="str">
        <f t="shared" si="15"/>
        <v>No</v>
      </c>
      <c r="J1009" s="178"/>
      <c r="K1009" s="178"/>
      <c r="L1009" s="178"/>
      <c r="M1009" s="178"/>
      <c r="N1009" s="178"/>
      <c r="O1009" s="178"/>
    </row>
    <row r="1010" spans="1:15">
      <c r="A1010">
        <v>4845228</v>
      </c>
      <c r="B1010" s="54" t="s">
        <v>24987</v>
      </c>
      <c r="C1010" s="186" t="s">
        <v>24988</v>
      </c>
      <c r="D1010" s="187">
        <v>2153</v>
      </c>
      <c r="E1010" s="187">
        <v>0</v>
      </c>
      <c r="F1010" s="187">
        <v>0</v>
      </c>
      <c r="G1010" s="187">
        <v>0</v>
      </c>
      <c r="H1010" s="187" t="str">
        <f t="shared" si="15"/>
        <v>No</v>
      </c>
      <c r="J1010" s="178"/>
      <c r="K1010" s="178"/>
      <c r="L1010" s="178"/>
      <c r="M1010" s="178"/>
      <c r="N1010" s="178"/>
      <c r="O1010" s="178"/>
    </row>
    <row r="1011" spans="1:15">
      <c r="A1011">
        <v>4845276</v>
      </c>
      <c r="B1011" s="54" t="s">
        <v>24989</v>
      </c>
      <c r="C1011" s="186" t="s">
        <v>24990</v>
      </c>
      <c r="D1011" s="187">
        <v>454</v>
      </c>
      <c r="E1011" s="187">
        <v>0</v>
      </c>
      <c r="F1011" s="187">
        <v>0</v>
      </c>
      <c r="G1011" s="187">
        <v>0</v>
      </c>
      <c r="H1011" s="187" t="str">
        <f t="shared" si="15"/>
        <v>No</v>
      </c>
      <c r="J1011" s="178"/>
      <c r="K1011" s="178"/>
      <c r="L1011" s="178"/>
      <c r="M1011" s="178"/>
      <c r="N1011" s="178"/>
      <c r="O1011" s="178"/>
    </row>
    <row r="1012" spans="1:15">
      <c r="A1012">
        <v>4845288</v>
      </c>
      <c r="B1012" s="54" t="s">
        <v>24991</v>
      </c>
      <c r="C1012" s="186" t="s">
        <v>24992</v>
      </c>
      <c r="D1012" s="187">
        <v>2484</v>
      </c>
      <c r="E1012" s="187">
        <v>0</v>
      </c>
      <c r="F1012" s="187">
        <v>0</v>
      </c>
      <c r="G1012" s="187">
        <v>0</v>
      </c>
      <c r="H1012" s="187" t="str">
        <f t="shared" si="15"/>
        <v>No</v>
      </c>
      <c r="J1012" s="178"/>
      <c r="K1012" s="178"/>
      <c r="L1012" s="178"/>
      <c r="M1012" s="178"/>
      <c r="N1012" s="178"/>
      <c r="O1012" s="178"/>
    </row>
    <row r="1013" spans="1:15">
      <c r="A1013">
        <v>4845324</v>
      </c>
      <c r="B1013" s="54" t="s">
        <v>24993</v>
      </c>
      <c r="C1013" s="186" t="s">
        <v>14886</v>
      </c>
      <c r="D1013" s="187">
        <v>4481</v>
      </c>
      <c r="E1013" s="187">
        <v>191</v>
      </c>
      <c r="F1013" s="187">
        <v>4.2624414193260435E-2</v>
      </c>
      <c r="G1013" s="187">
        <v>3.768133047196446</v>
      </c>
      <c r="H1013" s="187" t="str">
        <f t="shared" si="15"/>
        <v>Yes</v>
      </c>
      <c r="J1013" s="178"/>
      <c r="K1013" s="178"/>
      <c r="L1013" s="178"/>
      <c r="M1013" s="178"/>
      <c r="N1013" s="178"/>
      <c r="O1013" s="178"/>
    </row>
    <row r="1014" spans="1:15">
      <c r="A1014">
        <v>4845576</v>
      </c>
      <c r="B1014" s="54" t="s">
        <v>24994</v>
      </c>
      <c r="C1014" s="186" t="s">
        <v>24995</v>
      </c>
      <c r="D1014" s="187">
        <v>449</v>
      </c>
      <c r="E1014" s="187">
        <v>0</v>
      </c>
      <c r="F1014" s="187">
        <v>0</v>
      </c>
      <c r="G1014" s="187">
        <v>0</v>
      </c>
      <c r="H1014" s="187" t="str">
        <f t="shared" si="15"/>
        <v>No</v>
      </c>
      <c r="J1014" s="178"/>
      <c r="K1014" s="178"/>
      <c r="L1014" s="178"/>
      <c r="M1014" s="178"/>
      <c r="N1014" s="178"/>
      <c r="O1014" s="178"/>
    </row>
    <row r="1015" spans="1:15">
      <c r="A1015">
        <v>4845996</v>
      </c>
      <c r="B1015" s="54" t="s">
        <v>24996</v>
      </c>
      <c r="C1015" s="186" t="s">
        <v>10023</v>
      </c>
      <c r="D1015" s="187">
        <v>4510</v>
      </c>
      <c r="E1015" s="187">
        <v>68</v>
      </c>
      <c r="F1015" s="187">
        <v>1.5077605321507761E-2</v>
      </c>
      <c r="G1015" s="187">
        <v>1.3329080049513411</v>
      </c>
      <c r="H1015" s="187" t="str">
        <f t="shared" si="15"/>
        <v>No</v>
      </c>
      <c r="J1015" s="178"/>
      <c r="K1015" s="178"/>
      <c r="L1015" s="178"/>
      <c r="M1015" s="178"/>
      <c r="N1015" s="178"/>
      <c r="O1015" s="178"/>
    </row>
    <row r="1016" spans="1:15">
      <c r="A1016">
        <v>4846080</v>
      </c>
      <c r="B1016" s="54" t="s">
        <v>24997</v>
      </c>
      <c r="C1016" s="186" t="s">
        <v>24998</v>
      </c>
      <c r="D1016" s="187">
        <v>62</v>
      </c>
      <c r="E1016" s="187">
        <v>0</v>
      </c>
      <c r="F1016" s="187">
        <v>0</v>
      </c>
      <c r="G1016" s="187">
        <v>0</v>
      </c>
      <c r="H1016" s="187" t="str">
        <f t="shared" si="15"/>
        <v>No</v>
      </c>
      <c r="J1016" s="178"/>
      <c r="K1016" s="178"/>
      <c r="L1016" s="178"/>
      <c r="M1016" s="178"/>
      <c r="N1016" s="178"/>
      <c r="O1016" s="178"/>
    </row>
    <row r="1017" spans="1:15">
      <c r="A1017">
        <v>4846056</v>
      </c>
      <c r="B1017" s="54" t="s">
        <v>24999</v>
      </c>
      <c r="C1017" s="186" t="s">
        <v>16625</v>
      </c>
      <c r="D1017" s="187">
        <v>3230</v>
      </c>
      <c r="E1017" s="187">
        <v>80</v>
      </c>
      <c r="F1017" s="187">
        <v>2.4767801857585141E-2</v>
      </c>
      <c r="G1017" s="187">
        <v>2.1895520314443813</v>
      </c>
      <c r="H1017" s="187" t="str">
        <f t="shared" si="15"/>
        <v>Yes</v>
      </c>
      <c r="J1017" s="178"/>
      <c r="K1017" s="178"/>
      <c r="L1017" s="178"/>
      <c r="M1017" s="178"/>
      <c r="N1017" s="178"/>
      <c r="O1017" s="178"/>
    </row>
    <row r="1018" spans="1:15">
      <c r="A1018">
        <v>4846224</v>
      </c>
      <c r="B1018" s="54" t="s">
        <v>25000</v>
      </c>
      <c r="C1018" s="186" t="s">
        <v>17331</v>
      </c>
      <c r="D1018" s="187">
        <v>2227</v>
      </c>
      <c r="E1018" s="187">
        <v>36</v>
      </c>
      <c r="F1018" s="187">
        <v>1.6165244723843737E-2</v>
      </c>
      <c r="G1018" s="187">
        <v>1.4290587686144625</v>
      </c>
      <c r="H1018" s="187" t="str">
        <f t="shared" si="15"/>
        <v>No</v>
      </c>
      <c r="J1018" s="178"/>
      <c r="K1018" s="178"/>
      <c r="L1018" s="178"/>
      <c r="M1018" s="178"/>
      <c r="N1018" s="178"/>
      <c r="O1018" s="178"/>
    </row>
    <row r="1019" spans="1:15">
      <c r="A1019">
        <v>4846260</v>
      </c>
      <c r="B1019" s="54" t="s">
        <v>25001</v>
      </c>
      <c r="C1019" s="186" t="s">
        <v>25002</v>
      </c>
      <c r="D1019" s="187">
        <v>287</v>
      </c>
      <c r="E1019" s="187">
        <v>0</v>
      </c>
      <c r="F1019" s="187">
        <v>0</v>
      </c>
      <c r="G1019" s="187">
        <v>0</v>
      </c>
      <c r="H1019" s="187" t="str">
        <f t="shared" si="15"/>
        <v>No</v>
      </c>
      <c r="J1019" s="178"/>
      <c r="K1019" s="178"/>
      <c r="L1019" s="178"/>
      <c r="M1019" s="178"/>
      <c r="N1019" s="178"/>
      <c r="O1019" s="178"/>
    </row>
    <row r="1020" spans="1:15">
      <c r="A1020">
        <v>4846308</v>
      </c>
      <c r="B1020" s="54" t="s">
        <v>25003</v>
      </c>
      <c r="C1020" s="186" t="s">
        <v>21372</v>
      </c>
      <c r="D1020" s="187">
        <v>2002</v>
      </c>
      <c r="E1020" s="187">
        <v>318</v>
      </c>
      <c r="F1020" s="187">
        <v>0.15884115884115885</v>
      </c>
      <c r="G1020" s="187">
        <v>14.042060898962173</v>
      </c>
      <c r="H1020" s="187" t="str">
        <f t="shared" si="15"/>
        <v>Yes</v>
      </c>
      <c r="J1020" s="178"/>
      <c r="K1020" s="178"/>
      <c r="L1020" s="178"/>
      <c r="M1020" s="178"/>
      <c r="N1020" s="178"/>
      <c r="O1020" s="178"/>
    </row>
    <row r="1021" spans="1:15">
      <c r="A1021">
        <v>4846440</v>
      </c>
      <c r="B1021" s="54" t="s">
        <v>25004</v>
      </c>
      <c r="C1021" s="186" t="s">
        <v>19751</v>
      </c>
      <c r="D1021" s="187">
        <v>16917</v>
      </c>
      <c r="E1021" s="187">
        <v>496</v>
      </c>
      <c r="F1021" s="187">
        <v>2.9319619317845953E-2</v>
      </c>
      <c r="G1021" s="187">
        <v>2.5919470935570827</v>
      </c>
      <c r="H1021" s="187" t="str">
        <f t="shared" si="15"/>
        <v>Yes</v>
      </c>
      <c r="J1021" s="178"/>
      <c r="K1021" s="178"/>
      <c r="L1021" s="178"/>
      <c r="M1021" s="178"/>
      <c r="N1021" s="178"/>
      <c r="O1021" s="178"/>
    </row>
    <row r="1022" spans="1:15">
      <c r="A1022">
        <v>4846452</v>
      </c>
      <c r="B1022" s="54" t="s">
        <v>25005</v>
      </c>
      <c r="C1022" s="186" t="s">
        <v>12305</v>
      </c>
      <c r="D1022" s="187">
        <v>75398</v>
      </c>
      <c r="E1022" s="187">
        <v>343</v>
      </c>
      <c r="F1022" s="187">
        <v>4.5491922862675406E-3</v>
      </c>
      <c r="G1022" s="187">
        <v>0.40216298842756365</v>
      </c>
      <c r="H1022" s="187" t="str">
        <f t="shared" si="15"/>
        <v>No</v>
      </c>
      <c r="J1022" s="178"/>
      <c r="K1022" s="178"/>
      <c r="L1022" s="178"/>
      <c r="M1022" s="178"/>
      <c r="N1022" s="178"/>
      <c r="O1022" s="178"/>
    </row>
    <row r="1023" spans="1:15">
      <c r="A1023">
        <v>4846492</v>
      </c>
      <c r="B1023" s="54" t="s">
        <v>25006</v>
      </c>
      <c r="C1023" s="186" t="s">
        <v>25007</v>
      </c>
      <c r="D1023" s="187">
        <v>207</v>
      </c>
      <c r="E1023" s="187">
        <v>0</v>
      </c>
      <c r="F1023" s="191">
        <v>0</v>
      </c>
      <c r="G1023" s="191">
        <v>0</v>
      </c>
      <c r="H1023" s="191" t="str">
        <f t="shared" si="15"/>
        <v>No</v>
      </c>
      <c r="J1023" s="178"/>
      <c r="K1023" s="178"/>
      <c r="L1023" s="178"/>
      <c r="M1023" s="178"/>
      <c r="N1023" s="178"/>
      <c r="O1023" s="178"/>
    </row>
    <row r="1024" spans="1:15" ht="28.8">
      <c r="A1024">
        <v>4846494</v>
      </c>
      <c r="B1024" s="54" t="s">
        <v>25008</v>
      </c>
      <c r="C1024" s="186" t="s">
        <v>25009</v>
      </c>
      <c r="D1024" s="187">
        <v>0</v>
      </c>
      <c r="E1024" s="187">
        <v>0</v>
      </c>
      <c r="F1024" s="187" t="e">
        <v>#DIV/0!</v>
      </c>
      <c r="G1024" s="187" t="e">
        <v>#DIV/0!</v>
      </c>
      <c r="H1024" s="187" t="str">
        <f t="shared" si="15"/>
        <v>No</v>
      </c>
      <c r="J1024" s="178"/>
      <c r="K1024" s="178"/>
      <c r="L1024" s="178"/>
      <c r="M1024" s="178"/>
      <c r="N1024" s="178"/>
      <c r="O1024" s="178"/>
    </row>
    <row r="1025" spans="1:15">
      <c r="A1025">
        <v>4846500</v>
      </c>
      <c r="B1025" s="54" t="s">
        <v>25010</v>
      </c>
      <c r="C1025" s="186" t="s">
        <v>25011</v>
      </c>
      <c r="D1025" s="187">
        <v>12873</v>
      </c>
      <c r="E1025" s="187">
        <v>0</v>
      </c>
      <c r="F1025" s="187">
        <v>0</v>
      </c>
      <c r="G1025" s="187">
        <v>0</v>
      </c>
      <c r="H1025" s="187" t="str">
        <f t="shared" si="15"/>
        <v>No</v>
      </c>
      <c r="J1025" s="178"/>
      <c r="K1025" s="178"/>
      <c r="L1025" s="178"/>
      <c r="M1025" s="178"/>
      <c r="N1025" s="178"/>
      <c r="O1025" s="178"/>
    </row>
    <row r="1026" spans="1:15">
      <c r="A1026">
        <v>4846572</v>
      </c>
      <c r="B1026" s="54" t="s">
        <v>25012</v>
      </c>
      <c r="C1026" s="186" t="s">
        <v>25013</v>
      </c>
      <c r="D1026" s="187">
        <v>271</v>
      </c>
      <c r="E1026" s="187">
        <v>0</v>
      </c>
      <c r="F1026" s="187">
        <v>0</v>
      </c>
      <c r="G1026" s="187">
        <v>0</v>
      </c>
      <c r="H1026" s="187" t="str">
        <f t="shared" si="15"/>
        <v>No</v>
      </c>
      <c r="J1026" s="178"/>
      <c r="K1026" s="178"/>
      <c r="L1026" s="178"/>
      <c r="M1026" s="178"/>
      <c r="N1026" s="178"/>
      <c r="O1026" s="178"/>
    </row>
    <row r="1027" spans="1:15">
      <c r="A1027">
        <v>4846584</v>
      </c>
      <c r="B1027" s="54" t="s">
        <v>25014</v>
      </c>
      <c r="C1027" s="186" t="s">
        <v>12575</v>
      </c>
      <c r="D1027" s="187">
        <v>7255</v>
      </c>
      <c r="E1027" s="187">
        <v>344</v>
      </c>
      <c r="F1027" s="187">
        <v>4.7415575465196418E-2</v>
      </c>
      <c r="G1027" s="187">
        <v>4.191686859370229</v>
      </c>
      <c r="H1027" s="187" t="str">
        <f t="shared" si="15"/>
        <v>Yes</v>
      </c>
      <c r="J1027" s="178"/>
      <c r="K1027" s="178"/>
      <c r="L1027" s="178"/>
      <c r="M1027" s="178"/>
      <c r="N1027" s="178"/>
      <c r="O1027" s="178"/>
    </row>
    <row r="1028" spans="1:15">
      <c r="A1028">
        <v>4846620</v>
      </c>
      <c r="B1028" s="54" t="s">
        <v>25015</v>
      </c>
      <c r="C1028" s="186" t="s">
        <v>14132</v>
      </c>
      <c r="D1028" s="187">
        <v>2179</v>
      </c>
      <c r="E1028" s="187">
        <v>24</v>
      </c>
      <c r="F1028" s="187">
        <v>1.101422670949977E-2</v>
      </c>
      <c r="G1028" s="187">
        <v>0.97369248208793258</v>
      </c>
      <c r="H1028" s="187" t="str">
        <f t="shared" si="15"/>
        <v>No</v>
      </c>
      <c r="J1028" s="178"/>
      <c r="K1028" s="178"/>
      <c r="L1028" s="178"/>
      <c r="M1028" s="178"/>
      <c r="N1028" s="178"/>
      <c r="O1028" s="178"/>
    </row>
    <row r="1029" spans="1:15">
      <c r="A1029">
        <v>4846668</v>
      </c>
      <c r="B1029" s="54" t="s">
        <v>25016</v>
      </c>
      <c r="C1029" s="186" t="s">
        <v>25017</v>
      </c>
      <c r="D1029" s="187">
        <v>220</v>
      </c>
      <c r="E1029" s="187">
        <v>0</v>
      </c>
      <c r="F1029" s="187">
        <v>0</v>
      </c>
      <c r="G1029" s="187">
        <v>0</v>
      </c>
      <c r="H1029" s="187" t="str">
        <f t="shared" si="15"/>
        <v>No</v>
      </c>
      <c r="J1029" s="178"/>
      <c r="K1029" s="178"/>
      <c r="L1029" s="178"/>
      <c r="M1029" s="178"/>
      <c r="N1029" s="178"/>
      <c r="O1029" s="178"/>
    </row>
    <row r="1030" spans="1:15">
      <c r="A1030">
        <v>4846692</v>
      </c>
      <c r="B1030" s="54" t="s">
        <v>25018</v>
      </c>
      <c r="C1030" s="186" t="s">
        <v>2319</v>
      </c>
      <c r="D1030" s="187">
        <v>1088</v>
      </c>
      <c r="E1030" s="187">
        <v>0</v>
      </c>
      <c r="F1030" s="187">
        <v>0</v>
      </c>
      <c r="G1030" s="187">
        <v>0</v>
      </c>
      <c r="H1030" s="187" t="str">
        <f t="shared" si="15"/>
        <v>No</v>
      </c>
      <c r="J1030" s="178"/>
      <c r="K1030" s="178"/>
      <c r="L1030" s="178"/>
      <c r="M1030" s="178"/>
      <c r="N1030" s="178"/>
      <c r="O1030" s="178"/>
    </row>
    <row r="1031" spans="1:15">
      <c r="A1031">
        <v>4846716</v>
      </c>
      <c r="B1031" s="54" t="s">
        <v>25019</v>
      </c>
      <c r="C1031" s="186" t="s">
        <v>25020</v>
      </c>
      <c r="D1031" s="187">
        <v>1042</v>
      </c>
      <c r="E1031" s="187">
        <v>0</v>
      </c>
      <c r="F1031" s="187">
        <v>0</v>
      </c>
      <c r="G1031" s="187">
        <v>0</v>
      </c>
      <c r="H1031" s="187" t="str">
        <f t="shared" ref="H1031:H1094" si="16">IFERROR(IF(G1031&lt;2, "No", "Yes"), "No")</f>
        <v>No</v>
      </c>
      <c r="J1031" s="178"/>
      <c r="K1031" s="178"/>
      <c r="L1031" s="178"/>
      <c r="M1031" s="178"/>
      <c r="N1031" s="178"/>
      <c r="O1031" s="178"/>
    </row>
    <row r="1032" spans="1:15">
      <c r="A1032">
        <v>4846740</v>
      </c>
      <c r="B1032" s="54" t="s">
        <v>25021</v>
      </c>
      <c r="C1032" s="186" t="s">
        <v>9948</v>
      </c>
      <c r="D1032" s="187">
        <v>5500</v>
      </c>
      <c r="E1032" s="187">
        <v>50</v>
      </c>
      <c r="F1032" s="187">
        <v>9.0909090909090905E-3</v>
      </c>
      <c r="G1032" s="187">
        <v>0.80366512063242612</v>
      </c>
      <c r="H1032" s="187" t="str">
        <f t="shared" si="16"/>
        <v>No</v>
      </c>
      <c r="J1032" s="178"/>
      <c r="K1032" s="178"/>
      <c r="L1032" s="178"/>
      <c r="M1032" s="178"/>
      <c r="N1032" s="178"/>
      <c r="O1032" s="178"/>
    </row>
    <row r="1033" spans="1:15">
      <c r="A1033">
        <v>4846752</v>
      </c>
      <c r="B1033" s="54" t="s">
        <v>25022</v>
      </c>
      <c r="C1033" s="186" t="s">
        <v>25023</v>
      </c>
      <c r="D1033" s="187">
        <v>168</v>
      </c>
      <c r="E1033" s="187">
        <v>0</v>
      </c>
      <c r="F1033" s="187">
        <v>0</v>
      </c>
      <c r="G1033" s="187">
        <v>0</v>
      </c>
      <c r="H1033" s="187" t="str">
        <f t="shared" si="16"/>
        <v>No</v>
      </c>
      <c r="J1033" s="178"/>
      <c r="K1033" s="178"/>
      <c r="L1033" s="178"/>
      <c r="M1033" s="178"/>
      <c r="N1033" s="178"/>
      <c r="O1033" s="178"/>
    </row>
    <row r="1034" spans="1:15">
      <c r="A1034">
        <v>4846776</v>
      </c>
      <c r="B1034" s="54" t="s">
        <v>25024</v>
      </c>
      <c r="C1034" s="186" t="s">
        <v>11681</v>
      </c>
      <c r="D1034" s="187">
        <v>23646</v>
      </c>
      <c r="E1034" s="187">
        <v>359</v>
      </c>
      <c r="F1034" s="187">
        <v>1.5182271843017847E-2</v>
      </c>
      <c r="G1034" s="187">
        <v>1.3421608565412548</v>
      </c>
      <c r="H1034" s="187" t="str">
        <f t="shared" si="16"/>
        <v>No</v>
      </c>
      <c r="J1034" s="178"/>
      <c r="K1034" s="178"/>
      <c r="L1034" s="178"/>
      <c r="M1034" s="178"/>
      <c r="N1034" s="178"/>
      <c r="O1034" s="178"/>
    </row>
    <row r="1035" spans="1:15">
      <c r="A1035">
        <v>4846824</v>
      </c>
      <c r="B1035" s="54" t="s">
        <v>25025</v>
      </c>
      <c r="C1035" s="186" t="s">
        <v>25026</v>
      </c>
      <c r="D1035" s="187">
        <v>2025</v>
      </c>
      <c r="E1035" s="187">
        <v>0</v>
      </c>
      <c r="F1035" s="187">
        <v>0</v>
      </c>
      <c r="G1035" s="187">
        <v>0</v>
      </c>
      <c r="H1035" s="187" t="str">
        <f t="shared" si="16"/>
        <v>No</v>
      </c>
      <c r="J1035" s="178"/>
      <c r="K1035" s="178"/>
      <c r="L1035" s="178"/>
      <c r="M1035" s="178"/>
      <c r="N1035" s="178"/>
      <c r="O1035" s="178"/>
    </row>
    <row r="1036" spans="1:15">
      <c r="A1036">
        <v>4846848</v>
      </c>
      <c r="B1036" s="54" t="s">
        <v>25027</v>
      </c>
      <c r="C1036" s="186" t="s">
        <v>25028</v>
      </c>
      <c r="D1036" s="187">
        <v>1090</v>
      </c>
      <c r="E1036" s="187">
        <v>0</v>
      </c>
      <c r="F1036" s="191">
        <v>0</v>
      </c>
      <c r="G1036" s="191">
        <v>0</v>
      </c>
      <c r="H1036" s="191" t="str">
        <f t="shared" si="16"/>
        <v>No</v>
      </c>
      <c r="J1036" s="178"/>
      <c r="K1036" s="178"/>
      <c r="L1036" s="178"/>
      <c r="M1036" s="178"/>
      <c r="N1036" s="178"/>
      <c r="O1036" s="178"/>
    </row>
    <row r="1037" spans="1:15">
      <c r="A1037">
        <v>4846854</v>
      </c>
      <c r="B1037" s="54" t="s">
        <v>25029</v>
      </c>
      <c r="C1037" s="186" t="s">
        <v>25030</v>
      </c>
      <c r="D1037" s="187">
        <v>8</v>
      </c>
      <c r="E1037" s="187">
        <v>0</v>
      </c>
      <c r="F1037" s="187">
        <v>0</v>
      </c>
      <c r="G1037" s="187">
        <v>0</v>
      </c>
      <c r="H1037" s="187" t="str">
        <f t="shared" si="16"/>
        <v>No</v>
      </c>
      <c r="J1037" s="178"/>
      <c r="K1037" s="178"/>
      <c r="L1037" s="178"/>
      <c r="M1037" s="178"/>
      <c r="N1037" s="178"/>
      <c r="O1037" s="178"/>
    </row>
    <row r="1038" spans="1:15">
      <c r="A1038">
        <v>4846968</v>
      </c>
      <c r="B1038" s="54" t="s">
        <v>25031</v>
      </c>
      <c r="C1038" s="186" t="s">
        <v>2321</v>
      </c>
      <c r="D1038" s="187">
        <v>1993</v>
      </c>
      <c r="E1038" s="187">
        <v>44</v>
      </c>
      <c r="F1038" s="187">
        <v>2.207727044656297E-2</v>
      </c>
      <c r="G1038" s="187">
        <v>1.9517005438338901</v>
      </c>
      <c r="H1038" s="187" t="str">
        <f t="shared" si="16"/>
        <v>No</v>
      </c>
      <c r="J1038" s="178"/>
      <c r="K1038" s="178"/>
      <c r="L1038" s="178"/>
      <c r="M1038" s="178"/>
      <c r="N1038" s="178"/>
      <c r="O1038" s="178"/>
    </row>
    <row r="1039" spans="1:15">
      <c r="A1039">
        <v>4847004</v>
      </c>
      <c r="B1039" s="54" t="s">
        <v>25032</v>
      </c>
      <c r="C1039" s="186" t="s">
        <v>25033</v>
      </c>
      <c r="D1039" s="187">
        <v>727</v>
      </c>
      <c r="E1039" s="187">
        <v>0</v>
      </c>
      <c r="F1039" s="187">
        <v>0</v>
      </c>
      <c r="G1039" s="187">
        <v>0</v>
      </c>
      <c r="H1039" s="187" t="str">
        <f t="shared" si="16"/>
        <v>No</v>
      </c>
      <c r="J1039" s="178"/>
      <c r="K1039" s="178"/>
      <c r="L1039" s="178"/>
      <c r="M1039" s="178"/>
      <c r="N1039" s="178"/>
      <c r="O1039" s="178"/>
    </row>
    <row r="1040" spans="1:15">
      <c r="A1040">
        <v>4847016</v>
      </c>
      <c r="B1040" s="54" t="s">
        <v>25034</v>
      </c>
      <c r="C1040" s="186" t="s">
        <v>2322</v>
      </c>
      <c r="D1040" s="187">
        <v>298</v>
      </c>
      <c r="E1040" s="187">
        <v>0</v>
      </c>
      <c r="F1040" s="187">
        <v>0</v>
      </c>
      <c r="G1040" s="187">
        <v>0</v>
      </c>
      <c r="H1040" s="187" t="str">
        <f t="shared" si="16"/>
        <v>No</v>
      </c>
      <c r="J1040" s="178"/>
      <c r="K1040" s="178"/>
      <c r="L1040" s="178"/>
      <c r="M1040" s="178"/>
      <c r="N1040" s="178"/>
      <c r="O1040" s="178"/>
    </row>
    <row r="1041" spans="1:15">
      <c r="A1041">
        <v>4847040</v>
      </c>
      <c r="B1041" s="54" t="s">
        <v>25035</v>
      </c>
      <c r="C1041" s="186" t="s">
        <v>9913</v>
      </c>
      <c r="D1041" s="187">
        <v>4322</v>
      </c>
      <c r="E1041" s="187">
        <v>133</v>
      </c>
      <c r="F1041" s="187">
        <v>3.077279037482647E-2</v>
      </c>
      <c r="G1041" s="187">
        <v>2.7204120117659407</v>
      </c>
      <c r="H1041" s="187" t="str">
        <f t="shared" si="16"/>
        <v>Yes</v>
      </c>
      <c r="J1041" s="178"/>
      <c r="K1041" s="178"/>
      <c r="L1041" s="178"/>
      <c r="M1041" s="178"/>
      <c r="N1041" s="178"/>
      <c r="O1041" s="178"/>
    </row>
    <row r="1042" spans="1:15">
      <c r="A1042">
        <v>4847088</v>
      </c>
      <c r="B1042" s="54" t="s">
        <v>25036</v>
      </c>
      <c r="C1042" s="186" t="s">
        <v>25037</v>
      </c>
      <c r="D1042" s="187">
        <v>1152</v>
      </c>
      <c r="E1042" s="187">
        <v>0</v>
      </c>
      <c r="F1042" s="187">
        <v>0</v>
      </c>
      <c r="G1042" s="187">
        <v>0</v>
      </c>
      <c r="H1042" s="187" t="str">
        <f t="shared" si="16"/>
        <v>No</v>
      </c>
      <c r="J1042" s="178"/>
      <c r="K1042" s="178"/>
      <c r="L1042" s="178"/>
      <c r="M1042" s="178"/>
      <c r="N1042" s="178"/>
      <c r="O1042" s="178"/>
    </row>
    <row r="1043" spans="1:15">
      <c r="A1043">
        <v>4847100</v>
      </c>
      <c r="B1043" s="54" t="s">
        <v>25038</v>
      </c>
      <c r="C1043" s="186" t="s">
        <v>25039</v>
      </c>
      <c r="D1043" s="187">
        <v>2981</v>
      </c>
      <c r="E1043" s="187">
        <v>0</v>
      </c>
      <c r="F1043" s="187">
        <v>0</v>
      </c>
      <c r="G1043" s="187">
        <v>0</v>
      </c>
      <c r="H1043" s="187" t="str">
        <f t="shared" si="16"/>
        <v>No</v>
      </c>
      <c r="J1043" s="178"/>
      <c r="K1043" s="178"/>
      <c r="L1043" s="178"/>
      <c r="M1043" s="178"/>
      <c r="N1043" s="178"/>
      <c r="O1043" s="178"/>
    </row>
    <row r="1044" spans="1:15">
      <c r="A1044">
        <v>4847172</v>
      </c>
      <c r="B1044" s="54" t="s">
        <v>25040</v>
      </c>
      <c r="C1044" s="186" t="s">
        <v>25041</v>
      </c>
      <c r="D1044" s="187">
        <v>151</v>
      </c>
      <c r="E1044" s="187">
        <v>0</v>
      </c>
      <c r="F1044" s="187">
        <v>0</v>
      </c>
      <c r="G1044" s="187">
        <v>0</v>
      </c>
      <c r="H1044" s="187" t="str">
        <f t="shared" si="16"/>
        <v>No</v>
      </c>
      <c r="J1044" s="178"/>
      <c r="K1044" s="178"/>
      <c r="L1044" s="178"/>
      <c r="M1044" s="178"/>
      <c r="N1044" s="178"/>
      <c r="O1044" s="178"/>
    </row>
    <row r="1045" spans="1:15">
      <c r="A1045">
        <v>4847268</v>
      </c>
      <c r="B1045" s="54" t="s">
        <v>25042</v>
      </c>
      <c r="C1045" s="186" t="s">
        <v>25043</v>
      </c>
      <c r="D1045" s="187">
        <v>1328</v>
      </c>
      <c r="E1045" s="187">
        <v>0</v>
      </c>
      <c r="F1045" s="187">
        <v>0</v>
      </c>
      <c r="G1045" s="187">
        <v>0</v>
      </c>
      <c r="H1045" s="187" t="str">
        <f t="shared" si="16"/>
        <v>No</v>
      </c>
      <c r="J1045" s="178"/>
      <c r="K1045" s="178"/>
      <c r="L1045" s="178"/>
      <c r="M1045" s="178"/>
      <c r="N1045" s="178"/>
      <c r="O1045" s="178"/>
    </row>
    <row r="1046" spans="1:15">
      <c r="A1046">
        <v>4845384</v>
      </c>
      <c r="B1046" s="54" t="s">
        <v>25044</v>
      </c>
      <c r="C1046" s="186" t="s">
        <v>11634</v>
      </c>
      <c r="D1046" s="187">
        <v>143789</v>
      </c>
      <c r="E1046" s="187">
        <v>1755</v>
      </c>
      <c r="F1046" s="187">
        <v>1.2205384278352308E-2</v>
      </c>
      <c r="G1046" s="187">
        <v>1.0789945791269839</v>
      </c>
      <c r="H1046" s="187" t="str">
        <f t="shared" si="16"/>
        <v>No</v>
      </c>
      <c r="J1046" s="178"/>
      <c r="K1046" s="178"/>
      <c r="L1046" s="178"/>
      <c r="M1046" s="178"/>
      <c r="N1046" s="178"/>
      <c r="O1046" s="178"/>
    </row>
    <row r="1047" spans="1:15">
      <c r="A1047">
        <v>4845432</v>
      </c>
      <c r="B1047" s="54" t="s">
        <v>25045</v>
      </c>
      <c r="C1047" s="186" t="s">
        <v>25046</v>
      </c>
      <c r="D1047" s="187">
        <v>1550</v>
      </c>
      <c r="E1047" s="187">
        <v>0</v>
      </c>
      <c r="F1047" s="187">
        <v>0</v>
      </c>
      <c r="G1047" s="187">
        <v>0</v>
      </c>
      <c r="H1047" s="187" t="str">
        <f t="shared" si="16"/>
        <v>No</v>
      </c>
      <c r="J1047" s="178"/>
      <c r="K1047" s="178"/>
      <c r="L1047" s="178"/>
      <c r="M1047" s="178"/>
      <c r="N1047" s="178"/>
      <c r="O1047" s="178"/>
    </row>
    <row r="1048" spans="1:15">
      <c r="A1048">
        <v>4845444</v>
      </c>
      <c r="B1048" s="54" t="s">
        <v>25047</v>
      </c>
      <c r="C1048" s="186" t="s">
        <v>25048</v>
      </c>
      <c r="D1048" s="187">
        <v>45</v>
      </c>
      <c r="E1048" s="187">
        <v>0</v>
      </c>
      <c r="F1048" s="187">
        <v>0</v>
      </c>
      <c r="G1048" s="187">
        <v>0</v>
      </c>
      <c r="H1048" s="187" t="str">
        <f t="shared" si="16"/>
        <v>No</v>
      </c>
      <c r="J1048" s="178"/>
      <c r="K1048" s="178"/>
      <c r="L1048" s="178"/>
      <c r="M1048" s="178"/>
      <c r="N1048" s="178"/>
      <c r="O1048" s="178"/>
    </row>
    <row r="1049" spans="1:15">
      <c r="A1049">
        <v>4845564</v>
      </c>
      <c r="B1049" s="54" t="s">
        <v>25049</v>
      </c>
      <c r="C1049" s="186" t="s">
        <v>25050</v>
      </c>
      <c r="D1049" s="187">
        <v>1380</v>
      </c>
      <c r="E1049" s="187">
        <v>0</v>
      </c>
      <c r="F1049" s="187">
        <v>0</v>
      </c>
      <c r="G1049" s="187">
        <v>0</v>
      </c>
      <c r="H1049" s="187" t="str">
        <f t="shared" si="16"/>
        <v>No</v>
      </c>
      <c r="J1049" s="178"/>
      <c r="K1049" s="178"/>
      <c r="L1049" s="178"/>
      <c r="M1049" s="178"/>
      <c r="N1049" s="178"/>
      <c r="O1049" s="178"/>
    </row>
    <row r="1050" spans="1:15">
      <c r="A1050">
        <v>4845672</v>
      </c>
      <c r="B1050" s="54" t="s">
        <v>25051</v>
      </c>
      <c r="C1050" s="186" t="s">
        <v>10071</v>
      </c>
      <c r="D1050" s="187">
        <v>5608</v>
      </c>
      <c r="E1050" s="187">
        <v>79</v>
      </c>
      <c r="F1050" s="187">
        <v>1.4087018544935806E-2</v>
      </c>
      <c r="G1050" s="187">
        <v>1.2453370004093767</v>
      </c>
      <c r="H1050" s="187" t="str">
        <f t="shared" si="16"/>
        <v>No</v>
      </c>
      <c r="J1050" s="178"/>
      <c r="K1050" s="178"/>
      <c r="L1050" s="178"/>
      <c r="M1050" s="178"/>
      <c r="N1050" s="178"/>
      <c r="O1050" s="178"/>
    </row>
    <row r="1051" spans="1:15">
      <c r="A1051">
        <v>4845750</v>
      </c>
      <c r="B1051" s="54" t="s">
        <v>25052</v>
      </c>
      <c r="C1051" s="186" t="s">
        <v>25053</v>
      </c>
      <c r="D1051" s="187">
        <v>605</v>
      </c>
      <c r="E1051" s="187">
        <v>0</v>
      </c>
      <c r="F1051" s="187">
        <v>0</v>
      </c>
      <c r="G1051" s="187">
        <v>0</v>
      </c>
      <c r="H1051" s="187" t="str">
        <f t="shared" si="16"/>
        <v>No</v>
      </c>
      <c r="J1051" s="178"/>
      <c r="K1051" s="178"/>
      <c r="L1051" s="178"/>
      <c r="M1051" s="178"/>
      <c r="N1051" s="178"/>
      <c r="O1051" s="178"/>
    </row>
    <row r="1052" spans="1:15">
      <c r="A1052">
        <v>4845744</v>
      </c>
      <c r="B1052" s="54" t="s">
        <v>25054</v>
      </c>
      <c r="C1052" s="186" t="s">
        <v>9810</v>
      </c>
      <c r="D1052" s="187">
        <v>202314</v>
      </c>
      <c r="E1052" s="187">
        <v>2966</v>
      </c>
      <c r="F1052" s="187">
        <v>1.4660379410223712E-2</v>
      </c>
      <c r="G1052" s="187">
        <v>1.2960239145958035</v>
      </c>
      <c r="H1052" s="187" t="str">
        <f t="shared" si="16"/>
        <v>No</v>
      </c>
      <c r="J1052" s="178"/>
      <c r="K1052" s="178"/>
      <c r="L1052" s="178"/>
      <c r="M1052" s="178"/>
      <c r="N1052" s="178"/>
      <c r="O1052" s="178"/>
    </row>
    <row r="1053" spans="1:15">
      <c r="A1053">
        <v>4845780</v>
      </c>
      <c r="B1053" s="54" t="s">
        <v>25055</v>
      </c>
      <c r="C1053" s="186" t="s">
        <v>25056</v>
      </c>
      <c r="D1053" s="187">
        <v>855</v>
      </c>
      <c r="E1053" s="187">
        <v>0</v>
      </c>
      <c r="F1053" s="187">
        <v>0</v>
      </c>
      <c r="G1053" s="187">
        <v>0</v>
      </c>
      <c r="H1053" s="187" t="str">
        <f t="shared" si="16"/>
        <v>No</v>
      </c>
      <c r="J1053" s="178"/>
      <c r="K1053" s="178"/>
      <c r="L1053" s="178"/>
      <c r="M1053" s="178"/>
      <c r="N1053" s="178"/>
      <c r="O1053" s="178"/>
    </row>
    <row r="1054" spans="1:15" ht="28.8">
      <c r="A1054">
        <v>4845804</v>
      </c>
      <c r="B1054" s="54" t="s">
        <v>25057</v>
      </c>
      <c r="C1054" s="186" t="s">
        <v>25058</v>
      </c>
      <c r="D1054" s="187">
        <v>4121</v>
      </c>
      <c r="E1054" s="187">
        <v>0</v>
      </c>
      <c r="F1054" s="187">
        <v>0</v>
      </c>
      <c r="G1054" s="187">
        <v>0</v>
      </c>
      <c r="H1054" s="187" t="str">
        <f t="shared" si="16"/>
        <v>No</v>
      </c>
      <c r="J1054" s="178"/>
      <c r="K1054" s="178"/>
      <c r="L1054" s="178"/>
      <c r="M1054" s="178"/>
      <c r="N1054" s="178"/>
      <c r="O1054" s="178"/>
    </row>
    <row r="1055" spans="1:15">
      <c r="A1055">
        <v>4845816</v>
      </c>
      <c r="B1055" s="54" t="s">
        <v>25059</v>
      </c>
      <c r="C1055" s="186" t="s">
        <v>25060</v>
      </c>
      <c r="D1055" s="187">
        <v>475</v>
      </c>
      <c r="E1055" s="187">
        <v>0</v>
      </c>
      <c r="F1055" s="187">
        <v>0</v>
      </c>
      <c r="G1055" s="187">
        <v>0</v>
      </c>
      <c r="H1055" s="187" t="str">
        <f t="shared" si="16"/>
        <v>No</v>
      </c>
      <c r="J1055" s="178"/>
      <c r="K1055" s="178"/>
      <c r="L1055" s="178"/>
      <c r="M1055" s="178"/>
      <c r="N1055" s="178"/>
      <c r="O1055" s="178"/>
    </row>
    <row r="1056" spans="1:15">
      <c r="A1056">
        <v>4845948</v>
      </c>
      <c r="B1056" s="54" t="s">
        <v>25061</v>
      </c>
      <c r="C1056" s="186" t="s">
        <v>25062</v>
      </c>
      <c r="D1056" s="187">
        <v>2469</v>
      </c>
      <c r="E1056" s="187">
        <v>0</v>
      </c>
      <c r="F1056" s="187">
        <v>0</v>
      </c>
      <c r="G1056" s="187">
        <v>0</v>
      </c>
      <c r="H1056" s="187" t="str">
        <f t="shared" si="16"/>
        <v>No</v>
      </c>
      <c r="J1056" s="178"/>
      <c r="K1056" s="178"/>
      <c r="L1056" s="178"/>
      <c r="M1056" s="178"/>
      <c r="N1056" s="178"/>
      <c r="O1056" s="178"/>
    </row>
    <row r="1057" spans="1:15">
      <c r="A1057">
        <v>4847316</v>
      </c>
      <c r="B1057" s="54" t="s">
        <v>25063</v>
      </c>
      <c r="C1057" s="186" t="s">
        <v>25064</v>
      </c>
      <c r="D1057" s="187">
        <v>834</v>
      </c>
      <c r="E1057" s="187">
        <v>0</v>
      </c>
      <c r="F1057" s="187">
        <v>0</v>
      </c>
      <c r="G1057" s="187">
        <v>0</v>
      </c>
      <c r="H1057" s="187" t="str">
        <f t="shared" si="16"/>
        <v>No</v>
      </c>
      <c r="J1057" s="178"/>
      <c r="K1057" s="178"/>
      <c r="L1057" s="178"/>
      <c r="M1057" s="178"/>
      <c r="N1057" s="178"/>
      <c r="O1057" s="178"/>
    </row>
    <row r="1058" spans="1:15">
      <c r="A1058">
        <v>4847330</v>
      </c>
      <c r="B1058" s="54" t="s">
        <v>25065</v>
      </c>
      <c r="C1058" s="186" t="s">
        <v>25066</v>
      </c>
      <c r="D1058" s="187">
        <v>2113</v>
      </c>
      <c r="E1058" s="187">
        <v>0</v>
      </c>
      <c r="F1058" s="187">
        <v>0</v>
      </c>
      <c r="G1058" s="187">
        <v>0</v>
      </c>
      <c r="H1058" s="187" t="str">
        <f t="shared" si="16"/>
        <v>No</v>
      </c>
      <c r="J1058" s="178"/>
      <c r="K1058" s="178"/>
      <c r="L1058" s="178"/>
      <c r="M1058" s="178"/>
      <c r="N1058" s="178"/>
      <c r="O1058" s="178"/>
    </row>
    <row r="1059" spans="1:15">
      <c r="A1059">
        <v>4847337</v>
      </c>
      <c r="B1059" s="54" t="s">
        <v>25067</v>
      </c>
      <c r="C1059" s="186" t="s">
        <v>13218</v>
      </c>
      <c r="D1059" s="187">
        <v>4689</v>
      </c>
      <c r="E1059" s="187">
        <v>145</v>
      </c>
      <c r="F1059" s="187">
        <v>3.0923437833226701E-2</v>
      </c>
      <c r="G1059" s="187">
        <v>2.7337297236270417</v>
      </c>
      <c r="H1059" s="187" t="str">
        <f t="shared" si="16"/>
        <v>Yes</v>
      </c>
      <c r="J1059" s="178"/>
      <c r="K1059" s="178"/>
      <c r="L1059" s="178"/>
      <c r="M1059" s="178"/>
      <c r="N1059" s="178"/>
      <c r="O1059" s="178"/>
    </row>
    <row r="1060" spans="1:15">
      <c r="A1060">
        <v>4847406</v>
      </c>
      <c r="B1060" s="54" t="s">
        <v>25068</v>
      </c>
      <c r="C1060" s="186" t="s">
        <v>2327</v>
      </c>
      <c r="D1060" s="187">
        <v>4073</v>
      </c>
      <c r="E1060" s="187">
        <v>0</v>
      </c>
      <c r="F1060" s="187">
        <v>0</v>
      </c>
      <c r="G1060" s="187">
        <v>0</v>
      </c>
      <c r="H1060" s="187" t="str">
        <f t="shared" si="16"/>
        <v>No</v>
      </c>
      <c r="J1060" s="178"/>
      <c r="K1060" s="178"/>
      <c r="L1060" s="178"/>
      <c r="M1060" s="178"/>
      <c r="N1060" s="178"/>
      <c r="O1060" s="178"/>
    </row>
    <row r="1061" spans="1:15">
      <c r="A1061">
        <v>4847460</v>
      </c>
      <c r="B1061" s="54" t="s">
        <v>25069</v>
      </c>
      <c r="C1061" s="186" t="s">
        <v>25070</v>
      </c>
      <c r="D1061" s="187">
        <v>224</v>
      </c>
      <c r="E1061" s="187">
        <v>0</v>
      </c>
      <c r="F1061" s="187">
        <v>0</v>
      </c>
      <c r="G1061" s="187">
        <v>0</v>
      </c>
      <c r="H1061" s="187" t="str">
        <f t="shared" si="16"/>
        <v>No</v>
      </c>
      <c r="J1061" s="178"/>
      <c r="K1061" s="178"/>
      <c r="L1061" s="178"/>
      <c r="M1061" s="178"/>
      <c r="N1061" s="178"/>
      <c r="O1061" s="178"/>
    </row>
    <row r="1062" spans="1:15">
      <c r="A1062">
        <v>4847496</v>
      </c>
      <c r="B1062" s="54" t="s">
        <v>25071</v>
      </c>
      <c r="C1062" s="186" t="s">
        <v>18647</v>
      </c>
      <c r="D1062" s="187">
        <v>17497</v>
      </c>
      <c r="E1062" s="187">
        <v>175</v>
      </c>
      <c r="F1062" s="187">
        <v>1.0001714579642225E-2</v>
      </c>
      <c r="G1062" s="187">
        <v>0.88418320695971908</v>
      </c>
      <c r="H1062" s="187" t="str">
        <f t="shared" si="16"/>
        <v>No</v>
      </c>
      <c r="J1062" s="178"/>
      <c r="K1062" s="178"/>
      <c r="L1062" s="178"/>
      <c r="M1062" s="178"/>
      <c r="N1062" s="178"/>
      <c r="O1062" s="178"/>
    </row>
    <row r="1063" spans="1:15">
      <c r="A1063">
        <v>4847568</v>
      </c>
      <c r="B1063" s="54" t="s">
        <v>25072</v>
      </c>
      <c r="C1063" s="186" t="s">
        <v>25073</v>
      </c>
      <c r="D1063" s="187">
        <v>123</v>
      </c>
      <c r="E1063" s="187">
        <v>0</v>
      </c>
      <c r="F1063" s="187">
        <v>0</v>
      </c>
      <c r="G1063" s="187">
        <v>0</v>
      </c>
      <c r="H1063" s="187" t="str">
        <f t="shared" si="16"/>
        <v>No</v>
      </c>
      <c r="J1063" s="178"/>
      <c r="K1063" s="178"/>
      <c r="L1063" s="178"/>
      <c r="M1063" s="178"/>
      <c r="N1063" s="178"/>
      <c r="O1063" s="178"/>
    </row>
    <row r="1064" spans="1:15">
      <c r="A1064">
        <v>4847616</v>
      </c>
      <c r="B1064" s="54" t="s">
        <v>25074</v>
      </c>
      <c r="C1064" s="186" t="s">
        <v>25075</v>
      </c>
      <c r="D1064" s="187">
        <v>2231</v>
      </c>
      <c r="E1064" s="187">
        <v>0</v>
      </c>
      <c r="F1064" s="187">
        <v>0</v>
      </c>
      <c r="G1064" s="187">
        <v>0</v>
      </c>
      <c r="H1064" s="187" t="str">
        <f t="shared" si="16"/>
        <v>No</v>
      </c>
      <c r="J1064" s="178"/>
      <c r="K1064" s="178"/>
      <c r="L1064" s="178"/>
      <c r="M1064" s="178"/>
      <c r="N1064" s="178"/>
      <c r="O1064" s="178"/>
    </row>
    <row r="1065" spans="1:15">
      <c r="A1065">
        <v>4847628</v>
      </c>
      <c r="B1065" s="54" t="s">
        <v>25076</v>
      </c>
      <c r="C1065" s="186" t="s">
        <v>2328</v>
      </c>
      <c r="D1065" s="187">
        <v>1078</v>
      </c>
      <c r="E1065" s="187">
        <v>24</v>
      </c>
      <c r="F1065" s="187">
        <v>2.2263450834879406E-2</v>
      </c>
      <c r="G1065" s="187">
        <v>1.9681594790998194</v>
      </c>
      <c r="H1065" s="187" t="str">
        <f t="shared" si="16"/>
        <v>No</v>
      </c>
      <c r="J1065" s="178"/>
      <c r="K1065" s="178"/>
      <c r="L1065" s="178"/>
      <c r="M1065" s="178"/>
      <c r="N1065" s="178"/>
      <c r="O1065" s="178"/>
    </row>
    <row r="1066" spans="1:15">
      <c r="A1066">
        <v>4847676</v>
      </c>
      <c r="B1066" s="54" t="s">
        <v>25077</v>
      </c>
      <c r="C1066" s="186" t="s">
        <v>25078</v>
      </c>
      <c r="D1066" s="187">
        <v>12</v>
      </c>
      <c r="E1066" s="187">
        <v>0</v>
      </c>
      <c r="F1066" s="187">
        <v>0</v>
      </c>
      <c r="G1066" s="187">
        <v>0</v>
      </c>
      <c r="H1066" s="187" t="str">
        <f t="shared" si="16"/>
        <v>No</v>
      </c>
      <c r="J1066" s="178"/>
      <c r="K1066" s="178"/>
      <c r="L1066" s="178"/>
      <c r="M1066" s="178"/>
      <c r="N1066" s="178"/>
      <c r="O1066" s="178"/>
    </row>
    <row r="1067" spans="1:15">
      <c r="A1067">
        <v>4847700</v>
      </c>
      <c r="B1067" s="54" t="s">
        <v>25079</v>
      </c>
      <c r="C1067" s="186" t="s">
        <v>10494</v>
      </c>
      <c r="D1067" s="187">
        <v>16449</v>
      </c>
      <c r="E1067" s="187">
        <v>487</v>
      </c>
      <c r="F1067" s="187">
        <v>2.9606663019028513E-2</v>
      </c>
      <c r="G1067" s="187">
        <v>2.6173226647382255</v>
      </c>
      <c r="H1067" s="187" t="str">
        <f t="shared" si="16"/>
        <v>Yes</v>
      </c>
      <c r="J1067" s="178"/>
      <c r="K1067" s="178"/>
      <c r="L1067" s="178"/>
      <c r="M1067" s="178"/>
      <c r="N1067" s="178"/>
      <c r="O1067" s="178"/>
    </row>
    <row r="1068" spans="1:15">
      <c r="A1068">
        <v>4847760</v>
      </c>
      <c r="B1068" s="54" t="s">
        <v>25080</v>
      </c>
      <c r="C1068" s="186" t="s">
        <v>25081</v>
      </c>
      <c r="D1068" s="187">
        <v>1546</v>
      </c>
      <c r="E1068" s="187">
        <v>0</v>
      </c>
      <c r="F1068" s="187">
        <v>0</v>
      </c>
      <c r="G1068" s="187">
        <v>0</v>
      </c>
      <c r="H1068" s="187" t="str">
        <f t="shared" si="16"/>
        <v>No</v>
      </c>
      <c r="J1068" s="178"/>
      <c r="K1068" s="178"/>
      <c r="L1068" s="178"/>
      <c r="M1068" s="178"/>
      <c r="N1068" s="178"/>
      <c r="O1068" s="178"/>
    </row>
    <row r="1069" spans="1:15">
      <c r="A1069">
        <v>4847796</v>
      </c>
      <c r="B1069" s="54" t="s">
        <v>25082</v>
      </c>
      <c r="C1069" s="186" t="s">
        <v>25083</v>
      </c>
      <c r="D1069" s="187">
        <v>2630</v>
      </c>
      <c r="E1069" s="187">
        <v>0</v>
      </c>
      <c r="F1069" s="187">
        <v>0</v>
      </c>
      <c r="G1069" s="187">
        <v>0</v>
      </c>
      <c r="H1069" s="187" t="str">
        <f t="shared" si="16"/>
        <v>No</v>
      </c>
      <c r="J1069" s="178"/>
      <c r="K1069" s="178"/>
      <c r="L1069" s="178"/>
      <c r="M1069" s="178"/>
      <c r="N1069" s="178"/>
      <c r="O1069" s="178"/>
    </row>
    <row r="1070" spans="1:15">
      <c r="A1070">
        <v>4847820</v>
      </c>
      <c r="B1070" s="54" t="s">
        <v>25084</v>
      </c>
      <c r="C1070" s="186" t="s">
        <v>25085</v>
      </c>
      <c r="D1070" s="187">
        <v>130</v>
      </c>
      <c r="E1070" s="187">
        <v>0</v>
      </c>
      <c r="F1070" s="187">
        <v>0</v>
      </c>
      <c r="G1070" s="187">
        <v>0</v>
      </c>
      <c r="H1070" s="187" t="str">
        <f t="shared" si="16"/>
        <v>No</v>
      </c>
      <c r="J1070" s="178"/>
      <c r="K1070" s="178"/>
      <c r="L1070" s="178"/>
      <c r="M1070" s="178"/>
      <c r="N1070" s="178"/>
      <c r="O1070" s="178"/>
    </row>
    <row r="1071" spans="1:15">
      <c r="A1071">
        <v>4847832</v>
      </c>
      <c r="B1071" s="54" t="s">
        <v>25086</v>
      </c>
      <c r="C1071" s="186" t="s">
        <v>25087</v>
      </c>
      <c r="D1071" s="187">
        <v>819</v>
      </c>
      <c r="E1071" s="187">
        <v>0</v>
      </c>
      <c r="F1071" s="187">
        <v>0</v>
      </c>
      <c r="G1071" s="187">
        <v>0</v>
      </c>
      <c r="H1071" s="187" t="str">
        <f t="shared" si="16"/>
        <v>No</v>
      </c>
      <c r="J1071" s="178"/>
      <c r="K1071" s="178"/>
      <c r="L1071" s="178"/>
      <c r="M1071" s="178"/>
      <c r="N1071" s="178"/>
      <c r="O1071" s="178"/>
    </row>
    <row r="1072" spans="1:15" ht="28.8">
      <c r="A1072">
        <v>4847898</v>
      </c>
      <c r="B1072" s="54" t="s">
        <v>25088</v>
      </c>
      <c r="C1072" s="186" t="s">
        <v>11618</v>
      </c>
      <c r="D1072" s="187">
        <v>219</v>
      </c>
      <c r="E1072" s="187">
        <v>1212</v>
      </c>
      <c r="F1072" s="187">
        <v>5.5342465753424657</v>
      </c>
      <c r="G1072" s="187">
        <v>489.24490357404136</v>
      </c>
      <c r="H1072" s="187" t="str">
        <f t="shared" si="16"/>
        <v>Yes</v>
      </c>
      <c r="J1072" s="178"/>
      <c r="K1072" s="178"/>
      <c r="L1072" s="178"/>
      <c r="M1072" s="178"/>
      <c r="N1072" s="178"/>
      <c r="O1072" s="178"/>
    </row>
    <row r="1073" spans="1:15" ht="28.8">
      <c r="A1073">
        <v>4847892</v>
      </c>
      <c r="B1073" s="54" t="s">
        <v>25089</v>
      </c>
      <c r="C1073" s="186" t="s">
        <v>25090</v>
      </c>
      <c r="D1073" s="187">
        <v>148848</v>
      </c>
      <c r="E1073" s="187">
        <v>0</v>
      </c>
      <c r="F1073" s="187">
        <v>0</v>
      </c>
      <c r="G1073" s="187">
        <v>0</v>
      </c>
      <c r="H1073" s="187" t="str">
        <f t="shared" si="16"/>
        <v>No</v>
      </c>
      <c r="J1073" s="178"/>
      <c r="K1073" s="178"/>
      <c r="L1073" s="178"/>
      <c r="M1073" s="178"/>
      <c r="N1073" s="178"/>
      <c r="O1073" s="178"/>
    </row>
    <row r="1074" spans="1:15">
      <c r="A1074">
        <v>4847916</v>
      </c>
      <c r="B1074" s="54" t="s">
        <v>25091</v>
      </c>
      <c r="C1074" s="186" t="s">
        <v>11433</v>
      </c>
      <c r="D1074" s="187">
        <v>6867</v>
      </c>
      <c r="E1074" s="187">
        <v>127</v>
      </c>
      <c r="F1074" s="187">
        <v>1.8494247852046015E-2</v>
      </c>
      <c r="G1074" s="187">
        <v>1.6349500124122605</v>
      </c>
      <c r="H1074" s="187" t="str">
        <f t="shared" si="16"/>
        <v>No</v>
      </c>
      <c r="J1074" s="178"/>
      <c r="K1074" s="178"/>
      <c r="L1074" s="178"/>
      <c r="M1074" s="178"/>
      <c r="N1074" s="178"/>
      <c r="O1074" s="178"/>
    </row>
    <row r="1075" spans="1:15" ht="28.8">
      <c r="A1075">
        <v>4848750</v>
      </c>
      <c r="B1075" s="54" t="s">
        <v>25092</v>
      </c>
      <c r="C1075" s="186" t="s">
        <v>25093</v>
      </c>
      <c r="D1075" s="187">
        <v>1127</v>
      </c>
      <c r="E1075" s="187">
        <v>0</v>
      </c>
      <c r="F1075" s="187">
        <v>0</v>
      </c>
      <c r="G1075" s="187">
        <v>0</v>
      </c>
      <c r="H1075" s="187" t="str">
        <f t="shared" si="16"/>
        <v>No</v>
      </c>
      <c r="J1075" s="178"/>
      <c r="K1075" s="178"/>
      <c r="L1075" s="178"/>
      <c r="M1075" s="178"/>
      <c r="N1075" s="178"/>
      <c r="O1075" s="178"/>
    </row>
    <row r="1076" spans="1:15">
      <c r="A1076">
        <v>4847988</v>
      </c>
      <c r="B1076" s="54" t="s">
        <v>25094</v>
      </c>
      <c r="C1076" s="186" t="s">
        <v>25095</v>
      </c>
      <c r="D1076" s="187">
        <v>469</v>
      </c>
      <c r="E1076" s="187">
        <v>0</v>
      </c>
      <c r="F1076" s="187">
        <v>0</v>
      </c>
      <c r="G1076" s="187">
        <v>0</v>
      </c>
      <c r="H1076" s="187" t="str">
        <f t="shared" si="16"/>
        <v>No</v>
      </c>
      <c r="J1076" s="178"/>
      <c r="K1076" s="178"/>
      <c r="L1076" s="178"/>
      <c r="M1076" s="178"/>
      <c r="N1076" s="178"/>
      <c r="O1076" s="178"/>
    </row>
    <row r="1077" spans="1:15">
      <c r="A1077">
        <v>4848048</v>
      </c>
      <c r="B1077" s="54" t="s">
        <v>25096</v>
      </c>
      <c r="C1077" s="186" t="s">
        <v>25097</v>
      </c>
      <c r="D1077" s="187">
        <v>13</v>
      </c>
      <c r="E1077" s="187">
        <v>0</v>
      </c>
      <c r="F1077" s="187">
        <v>0</v>
      </c>
      <c r="G1077" s="187">
        <v>0</v>
      </c>
      <c r="H1077" s="187" t="str">
        <f t="shared" si="16"/>
        <v>No</v>
      </c>
      <c r="J1077" s="178"/>
      <c r="K1077" s="178"/>
      <c r="L1077" s="178"/>
      <c r="M1077" s="178"/>
      <c r="N1077" s="178"/>
      <c r="O1077" s="178"/>
    </row>
    <row r="1078" spans="1:15">
      <c r="A1078">
        <v>4848072</v>
      </c>
      <c r="B1078" s="54" t="s">
        <v>25098</v>
      </c>
      <c r="C1078" s="186" t="s">
        <v>2329</v>
      </c>
      <c r="D1078" s="187">
        <v>133998</v>
      </c>
      <c r="E1078" s="187">
        <v>2156</v>
      </c>
      <c r="F1078" s="187">
        <v>1.6089792384960968E-2</v>
      </c>
      <c r="G1078" s="187">
        <v>1.4223885431811385</v>
      </c>
      <c r="H1078" s="187" t="str">
        <f t="shared" si="16"/>
        <v>No</v>
      </c>
      <c r="J1078" s="178"/>
      <c r="K1078" s="178"/>
      <c r="L1078" s="178"/>
      <c r="M1078" s="178"/>
      <c r="N1078" s="178"/>
      <c r="O1078" s="178"/>
    </row>
    <row r="1079" spans="1:15">
      <c r="A1079">
        <v>4848096</v>
      </c>
      <c r="B1079" s="54" t="s">
        <v>25099</v>
      </c>
      <c r="C1079" s="186" t="s">
        <v>16995</v>
      </c>
      <c r="D1079" s="187">
        <v>37256</v>
      </c>
      <c r="E1079" s="187">
        <v>80</v>
      </c>
      <c r="F1079" s="187">
        <v>2.1473051320592658E-3</v>
      </c>
      <c r="G1079" s="187">
        <v>0.18982856617901417</v>
      </c>
      <c r="H1079" s="187" t="str">
        <f t="shared" si="16"/>
        <v>No</v>
      </c>
      <c r="J1079" s="178"/>
      <c r="K1079" s="178"/>
      <c r="L1079" s="178"/>
      <c r="M1079" s="178"/>
      <c r="N1079" s="178"/>
      <c r="O1079" s="178"/>
    </row>
    <row r="1080" spans="1:15">
      <c r="A1080">
        <v>4848180</v>
      </c>
      <c r="B1080" s="54" t="s">
        <v>25100</v>
      </c>
      <c r="C1080" s="186" t="s">
        <v>25101</v>
      </c>
      <c r="D1080" s="187">
        <v>234</v>
      </c>
      <c r="E1080" s="187">
        <v>0</v>
      </c>
      <c r="F1080" s="187">
        <v>0</v>
      </c>
      <c r="G1080" s="187">
        <v>0</v>
      </c>
      <c r="H1080" s="187" t="str">
        <f t="shared" si="16"/>
        <v>No</v>
      </c>
      <c r="J1080" s="178"/>
      <c r="K1080" s="178"/>
      <c r="L1080" s="178"/>
      <c r="M1080" s="178"/>
      <c r="N1080" s="178"/>
      <c r="O1080" s="178"/>
    </row>
    <row r="1081" spans="1:15">
      <c r="A1081">
        <v>4848272</v>
      </c>
      <c r="B1081" s="54" t="s">
        <v>25102</v>
      </c>
      <c r="C1081" s="186" t="s">
        <v>25103</v>
      </c>
      <c r="D1081" s="187">
        <v>3514</v>
      </c>
      <c r="E1081" s="187">
        <v>0</v>
      </c>
      <c r="F1081" s="187">
        <v>0</v>
      </c>
      <c r="G1081" s="187">
        <v>0</v>
      </c>
      <c r="H1081" s="187" t="str">
        <f t="shared" si="16"/>
        <v>No</v>
      </c>
      <c r="J1081" s="178"/>
      <c r="K1081" s="178"/>
      <c r="L1081" s="178"/>
      <c r="M1081" s="178"/>
      <c r="N1081" s="178"/>
      <c r="O1081" s="178"/>
    </row>
    <row r="1082" spans="1:15">
      <c r="A1082">
        <v>4848280</v>
      </c>
      <c r="B1082" s="54" t="s">
        <v>25104</v>
      </c>
      <c r="C1082" s="186" t="s">
        <v>25105</v>
      </c>
      <c r="D1082" s="187">
        <v>2858</v>
      </c>
      <c r="E1082" s="187">
        <v>0</v>
      </c>
      <c r="F1082" s="187">
        <v>0</v>
      </c>
      <c r="G1082" s="187">
        <v>0</v>
      </c>
      <c r="H1082" s="187" t="str">
        <f t="shared" si="16"/>
        <v>No</v>
      </c>
      <c r="J1082" s="178"/>
      <c r="K1082" s="178"/>
      <c r="L1082" s="178"/>
      <c r="M1082" s="178"/>
      <c r="N1082" s="178"/>
      <c r="O1082" s="178"/>
    </row>
    <row r="1083" spans="1:15">
      <c r="A1083">
        <v>4848315</v>
      </c>
      <c r="B1083" s="54" t="s">
        <v>25106</v>
      </c>
      <c r="C1083" s="186" t="s">
        <v>25107</v>
      </c>
      <c r="D1083" s="187">
        <v>107</v>
      </c>
      <c r="E1083" s="187">
        <v>0</v>
      </c>
      <c r="F1083" s="187">
        <v>0</v>
      </c>
      <c r="G1083" s="187">
        <v>0</v>
      </c>
      <c r="H1083" s="187" t="str">
        <f t="shared" si="16"/>
        <v>No</v>
      </c>
      <c r="J1083" s="178"/>
      <c r="K1083" s="178"/>
      <c r="L1083" s="178"/>
      <c r="M1083" s="178"/>
      <c r="N1083" s="178"/>
      <c r="O1083" s="178"/>
    </row>
    <row r="1084" spans="1:15">
      <c r="A1084">
        <v>4848318</v>
      </c>
      <c r="B1084" s="54" t="s">
        <v>25108</v>
      </c>
      <c r="C1084" s="186" t="s">
        <v>25109</v>
      </c>
      <c r="D1084" s="187">
        <v>1676</v>
      </c>
      <c r="E1084" s="187">
        <v>0</v>
      </c>
      <c r="F1084" s="187">
        <v>0</v>
      </c>
      <c r="G1084" s="187">
        <v>0</v>
      </c>
      <c r="H1084" s="187" t="str">
        <f t="shared" si="16"/>
        <v>No</v>
      </c>
      <c r="J1084" s="178"/>
      <c r="K1084" s="178"/>
      <c r="L1084" s="178"/>
      <c r="M1084" s="178"/>
      <c r="N1084" s="178"/>
      <c r="O1084" s="178"/>
    </row>
    <row r="1085" spans="1:15">
      <c r="A1085">
        <v>4848320</v>
      </c>
      <c r="B1085" s="54" t="s">
        <v>25110</v>
      </c>
      <c r="C1085" s="186" t="s">
        <v>25111</v>
      </c>
      <c r="D1085" s="187">
        <v>8298</v>
      </c>
      <c r="E1085" s="187">
        <v>0</v>
      </c>
      <c r="F1085" s="187">
        <v>0</v>
      </c>
      <c r="G1085" s="187">
        <v>0</v>
      </c>
      <c r="H1085" s="187" t="str">
        <f t="shared" si="16"/>
        <v>No</v>
      </c>
      <c r="J1085" s="178"/>
      <c r="K1085" s="178"/>
      <c r="L1085" s="178"/>
      <c r="M1085" s="178"/>
      <c r="N1085" s="178"/>
      <c r="O1085" s="178"/>
    </row>
    <row r="1086" spans="1:15">
      <c r="A1086">
        <v>4848324</v>
      </c>
      <c r="B1086" s="54" t="s">
        <v>25112</v>
      </c>
      <c r="C1086" s="186" t="s">
        <v>2330</v>
      </c>
      <c r="D1086" s="187">
        <v>1275</v>
      </c>
      <c r="E1086" s="187">
        <v>0</v>
      </c>
      <c r="F1086" s="187">
        <v>0</v>
      </c>
      <c r="G1086" s="187">
        <v>0</v>
      </c>
      <c r="H1086" s="187" t="str">
        <f t="shared" si="16"/>
        <v>No</v>
      </c>
      <c r="J1086" s="178"/>
      <c r="K1086" s="178"/>
      <c r="L1086" s="178"/>
      <c r="M1086" s="178"/>
      <c r="N1086" s="178"/>
      <c r="O1086" s="178"/>
    </row>
    <row r="1087" spans="1:15">
      <c r="A1087">
        <v>4848336</v>
      </c>
      <c r="B1087" s="54" t="s">
        <v>25113</v>
      </c>
      <c r="C1087" s="186" t="s">
        <v>25114</v>
      </c>
      <c r="D1087" s="187">
        <v>555</v>
      </c>
      <c r="E1087" s="187">
        <v>0</v>
      </c>
      <c r="F1087" s="187">
        <v>0</v>
      </c>
      <c r="G1087" s="187">
        <v>0</v>
      </c>
      <c r="H1087" s="187" t="str">
        <f t="shared" si="16"/>
        <v>No</v>
      </c>
      <c r="J1087" s="178"/>
      <c r="K1087" s="178"/>
      <c r="L1087" s="178"/>
      <c r="M1087" s="178"/>
      <c r="N1087" s="178"/>
      <c r="O1087" s="178"/>
    </row>
    <row r="1088" spans="1:15">
      <c r="A1088">
        <v>4848372</v>
      </c>
      <c r="B1088" s="54" t="s">
        <v>25115</v>
      </c>
      <c r="C1088" s="186" t="s">
        <v>25116</v>
      </c>
      <c r="D1088" s="187">
        <v>324</v>
      </c>
      <c r="E1088" s="187">
        <v>0</v>
      </c>
      <c r="F1088" s="187">
        <v>0</v>
      </c>
      <c r="G1088" s="187">
        <v>0</v>
      </c>
      <c r="H1088" s="187" t="str">
        <f t="shared" si="16"/>
        <v>No</v>
      </c>
      <c r="J1088" s="178"/>
      <c r="K1088" s="178"/>
      <c r="L1088" s="178"/>
      <c r="M1088" s="178"/>
      <c r="N1088" s="178"/>
      <c r="O1088" s="178"/>
    </row>
    <row r="1089" spans="1:15">
      <c r="A1089">
        <v>4848396</v>
      </c>
      <c r="B1089" s="54" t="s">
        <v>25117</v>
      </c>
      <c r="C1089" s="186" t="s">
        <v>25118</v>
      </c>
      <c r="D1089" s="187">
        <v>1170</v>
      </c>
      <c r="E1089" s="187">
        <v>0</v>
      </c>
      <c r="F1089" s="187">
        <v>0</v>
      </c>
      <c r="G1089" s="187">
        <v>0</v>
      </c>
      <c r="H1089" s="187" t="str">
        <f t="shared" si="16"/>
        <v>No</v>
      </c>
      <c r="J1089" s="178"/>
      <c r="K1089" s="178"/>
      <c r="L1089" s="178"/>
      <c r="M1089" s="178"/>
      <c r="N1089" s="178"/>
      <c r="O1089" s="178"/>
    </row>
    <row r="1090" spans="1:15">
      <c r="A1090">
        <v>4848408</v>
      </c>
      <c r="B1090" s="54" t="s">
        <v>25119</v>
      </c>
      <c r="C1090" s="186" t="s">
        <v>25120</v>
      </c>
      <c r="D1090" s="187">
        <v>1033</v>
      </c>
      <c r="E1090" s="187">
        <v>0</v>
      </c>
      <c r="F1090" s="187">
        <v>0</v>
      </c>
      <c r="G1090" s="187">
        <v>0</v>
      </c>
      <c r="H1090" s="187" t="str">
        <f t="shared" si="16"/>
        <v>No</v>
      </c>
      <c r="J1090" s="178"/>
      <c r="K1090" s="178"/>
      <c r="L1090" s="178"/>
      <c r="M1090" s="178"/>
      <c r="N1090" s="178"/>
      <c r="O1090" s="178"/>
    </row>
    <row r="1091" spans="1:15">
      <c r="A1091">
        <v>4848478</v>
      </c>
      <c r="B1091" s="54" t="s">
        <v>25121</v>
      </c>
      <c r="C1091" s="186" t="s">
        <v>25122</v>
      </c>
      <c r="D1091" s="187">
        <v>76</v>
      </c>
      <c r="E1091" s="187">
        <v>0</v>
      </c>
      <c r="F1091" s="187">
        <v>0</v>
      </c>
      <c r="G1091" s="187">
        <v>0</v>
      </c>
      <c r="H1091" s="187" t="str">
        <f t="shared" si="16"/>
        <v>No</v>
      </c>
      <c r="J1091" s="178"/>
      <c r="K1091" s="178"/>
      <c r="L1091" s="178"/>
      <c r="M1091" s="178"/>
      <c r="N1091" s="178"/>
      <c r="O1091" s="178"/>
    </row>
    <row r="1092" spans="1:15">
      <c r="A1092">
        <v>4848564</v>
      </c>
      <c r="B1092" s="54" t="s">
        <v>25123</v>
      </c>
      <c r="C1092" s="186" t="s">
        <v>25124</v>
      </c>
      <c r="D1092" s="187">
        <v>520</v>
      </c>
      <c r="E1092" s="187">
        <v>0</v>
      </c>
      <c r="F1092" s="187">
        <v>0</v>
      </c>
      <c r="G1092" s="187">
        <v>0</v>
      </c>
      <c r="H1092" s="187" t="str">
        <f t="shared" si="16"/>
        <v>No</v>
      </c>
      <c r="J1092" s="178"/>
      <c r="K1092" s="178"/>
      <c r="L1092" s="178"/>
      <c r="M1092" s="178"/>
      <c r="N1092" s="178"/>
      <c r="O1092" s="178"/>
    </row>
    <row r="1093" spans="1:15">
      <c r="A1093">
        <v>4848648</v>
      </c>
      <c r="B1093" s="54" t="s">
        <v>25125</v>
      </c>
      <c r="C1093" s="186" t="s">
        <v>22308</v>
      </c>
      <c r="D1093" s="187">
        <v>4956</v>
      </c>
      <c r="E1093" s="187">
        <v>48</v>
      </c>
      <c r="F1093" s="187">
        <v>9.6852300242130755E-3</v>
      </c>
      <c r="G1093" s="187">
        <v>0.85620497113381977</v>
      </c>
      <c r="H1093" s="187" t="str">
        <f t="shared" si="16"/>
        <v>No</v>
      </c>
      <c r="J1093" s="178"/>
      <c r="K1093" s="178"/>
      <c r="L1093" s="178"/>
      <c r="M1093" s="178"/>
      <c r="N1093" s="178"/>
      <c r="O1093" s="178"/>
    </row>
    <row r="1094" spans="1:15">
      <c r="A1094">
        <v>4848684</v>
      </c>
      <c r="B1094" s="54" t="s">
        <v>25126</v>
      </c>
      <c r="C1094" s="186" t="s">
        <v>13164</v>
      </c>
      <c r="D1094" s="187">
        <v>15130</v>
      </c>
      <c r="E1094" s="187">
        <v>266</v>
      </c>
      <c r="F1094" s="187">
        <v>1.7580964970257767E-2</v>
      </c>
      <c r="G1094" s="187">
        <v>1.5542129167022336</v>
      </c>
      <c r="H1094" s="187" t="str">
        <f t="shared" si="16"/>
        <v>No</v>
      </c>
      <c r="J1094" s="178"/>
      <c r="K1094" s="178"/>
      <c r="L1094" s="178"/>
      <c r="M1094" s="178"/>
      <c r="N1094" s="178"/>
      <c r="O1094" s="178"/>
    </row>
    <row r="1095" spans="1:15">
      <c r="A1095">
        <v>4848720</v>
      </c>
      <c r="B1095" s="54" t="s">
        <v>25127</v>
      </c>
      <c r="C1095" s="186" t="s">
        <v>25128</v>
      </c>
      <c r="D1095" s="187">
        <v>312</v>
      </c>
      <c r="E1095" s="187">
        <v>0</v>
      </c>
      <c r="F1095" s="187">
        <v>0</v>
      </c>
      <c r="G1095" s="187">
        <v>0</v>
      </c>
      <c r="H1095" s="187" t="str">
        <f t="shared" ref="H1095:H1158" si="17">IFERROR(IF(G1095&lt;2, "No", "Yes"), "No")</f>
        <v>No</v>
      </c>
      <c r="J1095" s="178"/>
      <c r="K1095" s="178"/>
      <c r="L1095" s="178"/>
      <c r="M1095" s="178"/>
      <c r="N1095" s="178"/>
      <c r="O1095" s="178"/>
    </row>
    <row r="1096" spans="1:15">
      <c r="A1096">
        <v>4848756</v>
      </c>
      <c r="B1096" s="54" t="s">
        <v>25129</v>
      </c>
      <c r="C1096" s="186" t="s">
        <v>25130</v>
      </c>
      <c r="D1096" s="187">
        <v>211</v>
      </c>
      <c r="E1096" s="187">
        <v>0</v>
      </c>
      <c r="F1096" s="187">
        <v>0</v>
      </c>
      <c r="G1096" s="187">
        <v>0</v>
      </c>
      <c r="H1096" s="187" t="str">
        <f t="shared" si="17"/>
        <v>No</v>
      </c>
      <c r="J1096" s="178"/>
      <c r="K1096" s="178"/>
      <c r="L1096" s="178"/>
      <c r="M1096" s="178"/>
      <c r="N1096" s="178"/>
      <c r="O1096" s="178"/>
    </row>
    <row r="1097" spans="1:15">
      <c r="A1097">
        <v>4848772</v>
      </c>
      <c r="B1097" s="54" t="s">
        <v>25131</v>
      </c>
      <c r="C1097" s="186" t="s">
        <v>17811</v>
      </c>
      <c r="D1097" s="187">
        <v>37280</v>
      </c>
      <c r="E1097" s="187">
        <v>120</v>
      </c>
      <c r="F1097" s="187">
        <v>3.2188841201716738E-3</v>
      </c>
      <c r="G1097" s="187">
        <v>0.28455953842135262</v>
      </c>
      <c r="H1097" s="187" t="str">
        <f t="shared" si="17"/>
        <v>No</v>
      </c>
      <c r="J1097" s="178"/>
      <c r="K1097" s="178"/>
      <c r="L1097" s="178"/>
      <c r="M1097" s="178"/>
      <c r="N1097" s="178"/>
      <c r="O1097" s="178"/>
    </row>
    <row r="1098" spans="1:15">
      <c r="A1098">
        <v>4848768</v>
      </c>
      <c r="B1098" s="54" t="s">
        <v>25132</v>
      </c>
      <c r="C1098" s="186" t="s">
        <v>12609</v>
      </c>
      <c r="D1098" s="187">
        <v>86234</v>
      </c>
      <c r="E1098" s="187">
        <v>1009</v>
      </c>
      <c r="F1098" s="187">
        <v>1.170072129322541E-2</v>
      </c>
      <c r="G1098" s="187">
        <v>1.0343807748567038</v>
      </c>
      <c r="H1098" s="187" t="str">
        <f t="shared" si="17"/>
        <v>No</v>
      </c>
      <c r="J1098" s="178"/>
      <c r="K1098" s="178"/>
      <c r="L1098" s="178"/>
      <c r="M1098" s="178"/>
      <c r="N1098" s="178"/>
      <c r="O1098" s="178"/>
    </row>
    <row r="1099" spans="1:15">
      <c r="A1099">
        <v>4848804</v>
      </c>
      <c r="B1099" s="54" t="s">
        <v>25133</v>
      </c>
      <c r="C1099" s="186" t="s">
        <v>15218</v>
      </c>
      <c r="D1099" s="187">
        <v>75234</v>
      </c>
      <c r="E1099" s="187">
        <v>482</v>
      </c>
      <c r="F1099" s="187">
        <v>6.4066778318313524E-3</v>
      </c>
      <c r="G1099" s="187">
        <v>0.56637058638290183</v>
      </c>
      <c r="H1099" s="187" t="str">
        <f t="shared" si="17"/>
        <v>No</v>
      </c>
      <c r="J1099" s="178"/>
      <c r="K1099" s="178"/>
      <c r="L1099" s="178"/>
      <c r="M1099" s="178"/>
      <c r="N1099" s="178"/>
      <c r="O1099" s="178"/>
    </row>
    <row r="1100" spans="1:15">
      <c r="A1100">
        <v>4848852</v>
      </c>
      <c r="B1100" s="54" t="s">
        <v>25134</v>
      </c>
      <c r="C1100" s="186" t="s">
        <v>25135</v>
      </c>
      <c r="D1100" s="187">
        <v>73</v>
      </c>
      <c r="E1100" s="187">
        <v>0</v>
      </c>
      <c r="F1100" s="187">
        <v>0</v>
      </c>
      <c r="G1100" s="187">
        <v>0</v>
      </c>
      <c r="H1100" s="187" t="str">
        <f t="shared" si="17"/>
        <v>No</v>
      </c>
      <c r="J1100" s="178"/>
      <c r="K1100" s="178"/>
      <c r="L1100" s="178"/>
      <c r="M1100" s="178"/>
      <c r="N1100" s="178"/>
      <c r="O1100" s="178"/>
    </row>
    <row r="1101" spans="1:15">
      <c r="A1101">
        <v>4848858</v>
      </c>
      <c r="B1101" s="54" t="s">
        <v>25136</v>
      </c>
      <c r="C1101" s="186" t="s">
        <v>25137</v>
      </c>
      <c r="D1101" s="187">
        <v>316</v>
      </c>
      <c r="E1101" s="187">
        <v>0</v>
      </c>
      <c r="F1101" s="187">
        <v>0</v>
      </c>
      <c r="G1101" s="187">
        <v>0</v>
      </c>
      <c r="H1101" s="187" t="str">
        <f t="shared" si="17"/>
        <v>No</v>
      </c>
      <c r="J1101" s="178"/>
      <c r="K1101" s="178"/>
      <c r="L1101" s="178"/>
      <c r="M1101" s="178"/>
      <c r="N1101" s="178"/>
      <c r="O1101" s="178"/>
    </row>
    <row r="1102" spans="1:15">
      <c r="A1102">
        <v>4848936</v>
      </c>
      <c r="B1102" s="54" t="s">
        <v>25138</v>
      </c>
      <c r="C1102" s="186" t="s">
        <v>17796</v>
      </c>
      <c r="D1102" s="187">
        <v>7536</v>
      </c>
      <c r="E1102" s="187">
        <v>44</v>
      </c>
      <c r="F1102" s="187">
        <v>5.8386411889596599E-3</v>
      </c>
      <c r="G1102" s="187">
        <v>0.51615435030001888</v>
      </c>
      <c r="H1102" s="187" t="str">
        <f t="shared" si="17"/>
        <v>No</v>
      </c>
      <c r="J1102" s="178"/>
      <c r="K1102" s="178"/>
      <c r="L1102" s="178"/>
      <c r="M1102" s="178"/>
      <c r="N1102" s="178"/>
      <c r="O1102" s="178"/>
    </row>
    <row r="1103" spans="1:15">
      <c r="A1103">
        <v>4849068</v>
      </c>
      <c r="B1103" s="54" t="s">
        <v>25139</v>
      </c>
      <c r="C1103" s="186" t="s">
        <v>25140</v>
      </c>
      <c r="D1103" s="187">
        <v>8416</v>
      </c>
      <c r="E1103" s="187">
        <v>0</v>
      </c>
      <c r="F1103" s="187">
        <v>0</v>
      </c>
      <c r="G1103" s="187">
        <v>0</v>
      </c>
      <c r="H1103" s="187" t="str">
        <f t="shared" si="17"/>
        <v>No</v>
      </c>
      <c r="J1103" s="178"/>
      <c r="K1103" s="178"/>
      <c r="L1103" s="178"/>
      <c r="M1103" s="178"/>
      <c r="N1103" s="178"/>
      <c r="O1103" s="178"/>
    </row>
    <row r="1104" spans="1:15">
      <c r="A1104">
        <v>4849032</v>
      </c>
      <c r="B1104" s="54" t="s">
        <v>25141</v>
      </c>
      <c r="C1104" s="186" t="s">
        <v>2333</v>
      </c>
      <c r="D1104" s="187">
        <v>224</v>
      </c>
      <c r="E1104" s="187">
        <v>0</v>
      </c>
      <c r="F1104" s="187">
        <v>0</v>
      </c>
      <c r="G1104" s="187">
        <v>0</v>
      </c>
      <c r="H1104" s="187" t="str">
        <f t="shared" si="17"/>
        <v>No</v>
      </c>
      <c r="J1104" s="178"/>
      <c r="K1104" s="178"/>
      <c r="L1104" s="178"/>
      <c r="M1104" s="178"/>
      <c r="N1104" s="178"/>
      <c r="O1104" s="178"/>
    </row>
    <row r="1105" spans="1:15">
      <c r="A1105">
        <v>4849080</v>
      </c>
      <c r="B1105" s="54" t="s">
        <v>25142</v>
      </c>
      <c r="C1105" s="186" t="s">
        <v>25143</v>
      </c>
      <c r="D1105" s="187">
        <v>2260</v>
      </c>
      <c r="E1105" s="187">
        <v>0</v>
      </c>
      <c r="F1105" s="187">
        <v>0</v>
      </c>
      <c r="G1105" s="187">
        <v>0</v>
      </c>
      <c r="H1105" s="187" t="str">
        <f t="shared" si="17"/>
        <v>No</v>
      </c>
      <c r="J1105" s="178"/>
      <c r="K1105" s="178"/>
      <c r="L1105" s="178"/>
      <c r="M1105" s="178"/>
      <c r="N1105" s="178"/>
      <c r="O1105" s="178"/>
    </row>
    <row r="1106" spans="1:15">
      <c r="A1106">
        <v>4849128</v>
      </c>
      <c r="B1106" s="54" t="s">
        <v>25144</v>
      </c>
      <c r="C1106" s="186" t="s">
        <v>2334</v>
      </c>
      <c r="D1106" s="187">
        <v>2272</v>
      </c>
      <c r="E1106" s="187">
        <v>64</v>
      </c>
      <c r="F1106" s="187">
        <v>2.8169014084507043E-2</v>
      </c>
      <c r="G1106" s="187">
        <v>2.4902299512554054</v>
      </c>
      <c r="H1106" s="187" t="str">
        <f t="shared" si="17"/>
        <v>Yes</v>
      </c>
      <c r="J1106" s="178"/>
      <c r="K1106" s="178"/>
      <c r="L1106" s="178"/>
      <c r="M1106" s="178"/>
      <c r="N1106" s="178"/>
      <c r="O1106" s="178"/>
    </row>
    <row r="1107" spans="1:15">
      <c r="A1107">
        <v>4849200</v>
      </c>
      <c r="B1107" s="54" t="s">
        <v>25145</v>
      </c>
      <c r="C1107" s="186" t="s">
        <v>25146</v>
      </c>
      <c r="D1107" s="187">
        <v>1258</v>
      </c>
      <c r="E1107" s="187">
        <v>0</v>
      </c>
      <c r="F1107" s="187">
        <v>0</v>
      </c>
      <c r="G1107" s="187">
        <v>0</v>
      </c>
      <c r="H1107" s="187" t="str">
        <f t="shared" si="17"/>
        <v>No</v>
      </c>
      <c r="J1107" s="178"/>
      <c r="K1107" s="178"/>
      <c r="L1107" s="178"/>
      <c r="M1107" s="178"/>
      <c r="N1107" s="178"/>
      <c r="O1107" s="178"/>
    </row>
    <row r="1108" spans="1:15">
      <c r="A1108">
        <v>4849224</v>
      </c>
      <c r="B1108" s="54" t="s">
        <v>25147</v>
      </c>
      <c r="C1108" s="186" t="s">
        <v>2335</v>
      </c>
      <c r="D1108" s="187">
        <v>38</v>
      </c>
      <c r="E1108" s="187">
        <v>0</v>
      </c>
      <c r="F1108" s="187">
        <v>0</v>
      </c>
      <c r="G1108" s="187">
        <v>0</v>
      </c>
      <c r="H1108" s="187" t="str">
        <f t="shared" si="17"/>
        <v>No</v>
      </c>
      <c r="J1108" s="178"/>
      <c r="K1108" s="178"/>
      <c r="L1108" s="178"/>
      <c r="M1108" s="178"/>
      <c r="N1108" s="178"/>
      <c r="O1108" s="178"/>
    </row>
    <row r="1109" spans="1:15">
      <c r="A1109">
        <v>4849272</v>
      </c>
      <c r="B1109" s="54" t="s">
        <v>25148</v>
      </c>
      <c r="C1109" s="186" t="s">
        <v>25149</v>
      </c>
      <c r="D1109" s="187">
        <v>233</v>
      </c>
      <c r="E1109" s="187">
        <v>0</v>
      </c>
      <c r="F1109" s="191">
        <v>0</v>
      </c>
      <c r="G1109" s="191">
        <v>0</v>
      </c>
      <c r="H1109" s="191" t="str">
        <f t="shared" si="17"/>
        <v>No</v>
      </c>
      <c r="J1109" s="178"/>
      <c r="K1109" s="178"/>
      <c r="L1109" s="178"/>
      <c r="M1109" s="178"/>
      <c r="N1109" s="178"/>
      <c r="O1109" s="178"/>
    </row>
    <row r="1110" spans="1:15">
      <c r="A1110">
        <v>4849300</v>
      </c>
      <c r="B1110" s="54" t="s">
        <v>25150</v>
      </c>
      <c r="C1110" s="186" t="s">
        <v>25151</v>
      </c>
      <c r="D1110" s="187">
        <v>0</v>
      </c>
      <c r="E1110" s="187">
        <v>0</v>
      </c>
      <c r="F1110" s="191" t="e">
        <v>#DIV/0!</v>
      </c>
      <c r="G1110" s="191" t="e">
        <v>#DIV/0!</v>
      </c>
      <c r="H1110" s="191" t="str">
        <f t="shared" si="17"/>
        <v>No</v>
      </c>
      <c r="J1110" s="178"/>
      <c r="K1110" s="178"/>
      <c r="L1110" s="178"/>
      <c r="M1110" s="178"/>
      <c r="N1110" s="178"/>
      <c r="O1110" s="178"/>
    </row>
    <row r="1111" spans="1:15" ht="28.8">
      <c r="A1111">
        <v>4849314</v>
      </c>
      <c r="B1111" s="54" t="s">
        <v>25152</v>
      </c>
      <c r="C1111" s="186" t="s">
        <v>25153</v>
      </c>
      <c r="D1111" s="187">
        <v>0</v>
      </c>
      <c r="E1111" s="187">
        <v>0</v>
      </c>
      <c r="F1111" s="187" t="e">
        <v>#DIV/0!</v>
      </c>
      <c r="G1111" s="187" t="e">
        <v>#DIV/0!</v>
      </c>
      <c r="H1111" s="187" t="str">
        <f t="shared" si="17"/>
        <v>No</v>
      </c>
      <c r="J1111" s="178"/>
      <c r="K1111" s="178"/>
      <c r="L1111" s="178"/>
      <c r="M1111" s="178"/>
      <c r="N1111" s="178"/>
      <c r="O1111" s="178"/>
    </row>
    <row r="1112" spans="1:15">
      <c r="A1112">
        <v>4849320</v>
      </c>
      <c r="B1112" s="54" t="s">
        <v>25154</v>
      </c>
      <c r="C1112" s="186" t="s">
        <v>25155</v>
      </c>
      <c r="D1112" s="187">
        <v>192</v>
      </c>
      <c r="E1112" s="187">
        <v>0</v>
      </c>
      <c r="F1112" s="187">
        <v>0</v>
      </c>
      <c r="G1112" s="187">
        <v>0</v>
      </c>
      <c r="H1112" s="187" t="str">
        <f t="shared" si="17"/>
        <v>No</v>
      </c>
      <c r="J1112" s="178"/>
      <c r="K1112" s="178"/>
      <c r="L1112" s="178"/>
      <c r="M1112" s="178"/>
      <c r="N1112" s="178"/>
      <c r="O1112" s="178"/>
    </row>
    <row r="1113" spans="1:15">
      <c r="A1113">
        <v>4849356</v>
      </c>
      <c r="B1113" s="54" t="s">
        <v>25156</v>
      </c>
      <c r="C1113" s="186" t="s">
        <v>25157</v>
      </c>
      <c r="D1113" s="187">
        <v>446</v>
      </c>
      <c r="E1113" s="187">
        <v>0</v>
      </c>
      <c r="F1113" s="187">
        <v>0</v>
      </c>
      <c r="G1113" s="187">
        <v>0</v>
      </c>
      <c r="H1113" s="187" t="str">
        <f t="shared" si="17"/>
        <v>No</v>
      </c>
      <c r="J1113" s="178"/>
      <c r="K1113" s="178"/>
      <c r="L1113" s="178"/>
      <c r="M1113" s="178"/>
      <c r="N1113" s="178"/>
      <c r="O1113" s="178"/>
    </row>
    <row r="1114" spans="1:15">
      <c r="A1114">
        <v>4849359</v>
      </c>
      <c r="B1114" s="54" t="s">
        <v>25158</v>
      </c>
      <c r="C1114" s="186" t="s">
        <v>25159</v>
      </c>
      <c r="D1114" s="187">
        <v>467</v>
      </c>
      <c r="E1114" s="187">
        <v>0</v>
      </c>
      <c r="F1114" s="187">
        <v>0</v>
      </c>
      <c r="G1114" s="187">
        <v>0</v>
      </c>
      <c r="H1114" s="187" t="str">
        <f t="shared" si="17"/>
        <v>No</v>
      </c>
      <c r="J1114" s="178"/>
      <c r="K1114" s="178"/>
      <c r="L1114" s="178"/>
      <c r="M1114" s="178"/>
      <c r="N1114" s="178"/>
      <c r="O1114" s="178"/>
    </row>
    <row r="1115" spans="1:15">
      <c r="A1115">
        <v>4849380</v>
      </c>
      <c r="B1115" s="54" t="s">
        <v>25160</v>
      </c>
      <c r="C1115" s="186" t="s">
        <v>25161</v>
      </c>
      <c r="D1115" s="187">
        <v>255</v>
      </c>
      <c r="E1115" s="187">
        <v>0</v>
      </c>
      <c r="F1115" s="187">
        <v>0</v>
      </c>
      <c r="G1115" s="187">
        <v>0</v>
      </c>
      <c r="H1115" s="187" t="str">
        <f t="shared" si="17"/>
        <v>No</v>
      </c>
      <c r="J1115" s="178"/>
      <c r="K1115" s="178"/>
      <c r="L1115" s="178"/>
      <c r="M1115" s="178"/>
      <c r="N1115" s="178"/>
      <c r="O1115" s="178"/>
    </row>
    <row r="1116" spans="1:15" ht="28.8">
      <c r="A1116">
        <v>4849392</v>
      </c>
      <c r="B1116" s="54" t="s">
        <v>25162</v>
      </c>
      <c r="C1116" s="186" t="s">
        <v>25163</v>
      </c>
      <c r="D1116" s="187">
        <v>4709</v>
      </c>
      <c r="E1116" s="187">
        <v>0</v>
      </c>
      <c r="F1116" s="187">
        <v>0</v>
      </c>
      <c r="G1116" s="187">
        <v>0</v>
      </c>
      <c r="H1116" s="187" t="str">
        <f t="shared" si="17"/>
        <v>No</v>
      </c>
      <c r="J1116" s="178"/>
      <c r="K1116" s="178"/>
      <c r="L1116" s="178"/>
      <c r="M1116" s="178"/>
      <c r="N1116" s="178"/>
      <c r="O1116" s="178"/>
    </row>
    <row r="1117" spans="1:15">
      <c r="A1117">
        <v>4849411</v>
      </c>
      <c r="B1117" s="54" t="s">
        <v>25164</v>
      </c>
      <c r="C1117" s="186" t="s">
        <v>25165</v>
      </c>
      <c r="D1117" s="187">
        <v>469</v>
      </c>
      <c r="E1117" s="187">
        <v>0</v>
      </c>
      <c r="F1117" s="187">
        <v>0</v>
      </c>
      <c r="G1117" s="187">
        <v>0</v>
      </c>
      <c r="H1117" s="187" t="str">
        <f t="shared" si="17"/>
        <v>No</v>
      </c>
      <c r="J1117" s="178"/>
      <c r="K1117" s="178"/>
      <c r="L1117" s="178"/>
      <c r="M1117" s="178"/>
      <c r="N1117" s="178"/>
      <c r="O1117" s="178"/>
    </row>
    <row r="1118" spans="1:15">
      <c r="A1118">
        <v>4849440</v>
      </c>
      <c r="B1118" s="54" t="s">
        <v>25166</v>
      </c>
      <c r="C1118" s="186" t="s">
        <v>25167</v>
      </c>
      <c r="D1118" s="187">
        <v>317</v>
      </c>
      <c r="E1118" s="187">
        <v>0</v>
      </c>
      <c r="F1118" s="187">
        <v>0</v>
      </c>
      <c r="G1118" s="187">
        <v>0</v>
      </c>
      <c r="H1118" s="187" t="str">
        <f t="shared" si="17"/>
        <v>No</v>
      </c>
      <c r="J1118" s="178"/>
      <c r="K1118" s="178"/>
      <c r="L1118" s="178"/>
      <c r="M1118" s="178"/>
      <c r="N1118" s="178"/>
      <c r="O1118" s="178"/>
    </row>
    <row r="1119" spans="1:15">
      <c r="A1119">
        <v>4849464</v>
      </c>
      <c r="B1119" s="54" t="s">
        <v>25168</v>
      </c>
      <c r="C1119" s="186" t="s">
        <v>25169</v>
      </c>
      <c r="D1119" s="187">
        <v>1510</v>
      </c>
      <c r="E1119" s="187">
        <v>0</v>
      </c>
      <c r="F1119" s="187">
        <v>0</v>
      </c>
      <c r="G1119" s="187">
        <v>0</v>
      </c>
      <c r="H1119" s="187" t="str">
        <f t="shared" si="17"/>
        <v>No</v>
      </c>
      <c r="J1119" s="178"/>
      <c r="K1119" s="178"/>
      <c r="L1119" s="178"/>
      <c r="M1119" s="178"/>
      <c r="N1119" s="178"/>
      <c r="O1119" s="178"/>
    </row>
    <row r="1120" spans="1:15">
      <c r="A1120">
        <v>4849512</v>
      </c>
      <c r="B1120" s="54" t="s">
        <v>25170</v>
      </c>
      <c r="C1120" s="186" t="s">
        <v>25171</v>
      </c>
      <c r="D1120" s="187">
        <v>103</v>
      </c>
      <c r="E1120" s="187">
        <v>0</v>
      </c>
      <c r="F1120" s="187">
        <v>0</v>
      </c>
      <c r="G1120" s="187">
        <v>0</v>
      </c>
      <c r="H1120" s="187" t="str">
        <f t="shared" si="17"/>
        <v>No</v>
      </c>
      <c r="J1120" s="178"/>
      <c r="K1120" s="178"/>
      <c r="L1120" s="178"/>
      <c r="M1120" s="178"/>
      <c r="N1120" s="178"/>
      <c r="O1120" s="178"/>
    </row>
    <row r="1121" spans="1:15">
      <c r="A1121">
        <v>4849560</v>
      </c>
      <c r="B1121" s="54" t="s">
        <v>25172</v>
      </c>
      <c r="C1121" s="186" t="s">
        <v>25173</v>
      </c>
      <c r="D1121" s="187">
        <v>879</v>
      </c>
      <c r="E1121" s="187">
        <v>0</v>
      </c>
      <c r="F1121" s="187">
        <v>0</v>
      </c>
      <c r="G1121" s="187">
        <v>0</v>
      </c>
      <c r="H1121" s="187" t="str">
        <f t="shared" si="17"/>
        <v>No</v>
      </c>
      <c r="J1121" s="178"/>
      <c r="K1121" s="178"/>
      <c r="L1121" s="178"/>
      <c r="M1121" s="178"/>
      <c r="N1121" s="178"/>
      <c r="O1121" s="178"/>
    </row>
    <row r="1122" spans="1:15">
      <c r="A1122">
        <v>4849572</v>
      </c>
      <c r="B1122" s="54" t="s">
        <v>25174</v>
      </c>
      <c r="C1122" s="186" t="s">
        <v>25175</v>
      </c>
      <c r="D1122" s="187">
        <v>142</v>
      </c>
      <c r="E1122" s="187">
        <v>0</v>
      </c>
      <c r="F1122" s="187">
        <v>0</v>
      </c>
      <c r="G1122" s="187">
        <v>0</v>
      </c>
      <c r="H1122" s="187" t="str">
        <f t="shared" si="17"/>
        <v>No</v>
      </c>
      <c r="J1122" s="178"/>
      <c r="K1122" s="178"/>
      <c r="L1122" s="178"/>
      <c r="M1122" s="178"/>
      <c r="N1122" s="178"/>
      <c r="O1122" s="178"/>
    </row>
    <row r="1123" spans="1:15">
      <c r="A1123">
        <v>4849692</v>
      </c>
      <c r="B1123" s="54" t="s">
        <v>25176</v>
      </c>
      <c r="C1123" s="186" t="s">
        <v>25177</v>
      </c>
      <c r="D1123" s="187">
        <v>411</v>
      </c>
      <c r="E1123" s="187">
        <v>0</v>
      </c>
      <c r="F1123" s="187">
        <v>0</v>
      </c>
      <c r="G1123" s="187">
        <v>0</v>
      </c>
      <c r="H1123" s="187" t="str">
        <f t="shared" si="17"/>
        <v>No</v>
      </c>
      <c r="J1123" s="178"/>
      <c r="K1123" s="178"/>
      <c r="L1123" s="178"/>
      <c r="M1123" s="178"/>
      <c r="N1123" s="178"/>
      <c r="O1123" s="178"/>
    </row>
    <row r="1124" spans="1:15" ht="28.8">
      <c r="A1124">
        <v>4849728</v>
      </c>
      <c r="B1124" s="54" t="s">
        <v>25178</v>
      </c>
      <c r="C1124" s="186" t="s">
        <v>25179</v>
      </c>
      <c r="D1124" s="187">
        <v>351</v>
      </c>
      <c r="E1124" s="187">
        <v>0</v>
      </c>
      <c r="F1124" s="187">
        <v>0</v>
      </c>
      <c r="G1124" s="187">
        <v>0</v>
      </c>
      <c r="H1124" s="187" t="str">
        <f t="shared" si="17"/>
        <v>No</v>
      </c>
      <c r="J1124" s="178"/>
      <c r="K1124" s="178"/>
      <c r="L1124" s="178"/>
      <c r="M1124" s="178"/>
      <c r="N1124" s="178"/>
      <c r="O1124" s="178"/>
    </row>
    <row r="1125" spans="1:15">
      <c r="A1125">
        <v>4849800</v>
      </c>
      <c r="B1125" s="54" t="s">
        <v>25180</v>
      </c>
      <c r="C1125" s="186" t="s">
        <v>9543</v>
      </c>
      <c r="D1125" s="187">
        <v>16061</v>
      </c>
      <c r="E1125" s="187">
        <v>279</v>
      </c>
      <c r="F1125" s="187">
        <v>1.7371272025403152E-2</v>
      </c>
      <c r="G1125" s="187">
        <v>1.5356753970617747</v>
      </c>
      <c r="H1125" s="187" t="str">
        <f t="shared" si="17"/>
        <v>No</v>
      </c>
      <c r="J1125" s="178"/>
      <c r="K1125" s="178"/>
      <c r="L1125" s="178"/>
      <c r="M1125" s="178"/>
      <c r="N1125" s="178"/>
      <c r="O1125" s="178"/>
    </row>
    <row r="1126" spans="1:15">
      <c r="A1126">
        <v>4849860</v>
      </c>
      <c r="B1126" s="54" t="s">
        <v>25181</v>
      </c>
      <c r="C1126" s="186" t="s">
        <v>12221</v>
      </c>
      <c r="D1126" s="187">
        <v>2523</v>
      </c>
      <c r="E1126" s="187">
        <v>100</v>
      </c>
      <c r="F1126" s="187">
        <v>3.9635354736424891E-2</v>
      </c>
      <c r="G1126" s="187">
        <v>3.5038907360113707</v>
      </c>
      <c r="H1126" s="187" t="str">
        <f t="shared" si="17"/>
        <v>Yes</v>
      </c>
      <c r="J1126" s="178"/>
      <c r="K1126" s="178"/>
      <c r="L1126" s="178"/>
      <c r="M1126" s="178"/>
      <c r="N1126" s="178"/>
      <c r="O1126" s="178"/>
    </row>
    <row r="1127" spans="1:15">
      <c r="A1127">
        <v>4849600</v>
      </c>
      <c r="B1127" s="54" t="s">
        <v>25182</v>
      </c>
      <c r="C1127" s="186" t="s">
        <v>25183</v>
      </c>
      <c r="D1127" s="187">
        <v>855</v>
      </c>
      <c r="E1127" s="187">
        <v>0</v>
      </c>
      <c r="F1127" s="187">
        <v>0</v>
      </c>
      <c r="G1127" s="187">
        <v>0</v>
      </c>
      <c r="H1127" s="187" t="str">
        <f t="shared" si="17"/>
        <v>No</v>
      </c>
      <c r="J1127" s="178"/>
      <c r="K1127" s="178"/>
      <c r="L1127" s="178"/>
      <c r="M1127" s="178"/>
      <c r="N1127" s="178"/>
      <c r="O1127" s="178"/>
    </row>
    <row r="1128" spans="1:15">
      <c r="A1128">
        <v>4849932</v>
      </c>
      <c r="B1128" s="54" t="s">
        <v>25184</v>
      </c>
      <c r="C1128" s="186" t="s">
        <v>25185</v>
      </c>
      <c r="D1128" s="187">
        <v>1462</v>
      </c>
      <c r="E1128" s="187">
        <v>0</v>
      </c>
      <c r="F1128" s="187">
        <v>0</v>
      </c>
      <c r="G1128" s="187">
        <v>0</v>
      </c>
      <c r="H1128" s="187" t="str">
        <f t="shared" si="17"/>
        <v>No</v>
      </c>
      <c r="J1128" s="178"/>
      <c r="K1128" s="178"/>
      <c r="L1128" s="178"/>
      <c r="M1128" s="178"/>
      <c r="N1128" s="178"/>
      <c r="O1128" s="178"/>
    </row>
    <row r="1129" spans="1:15">
      <c r="A1129">
        <v>4849968</v>
      </c>
      <c r="B1129" s="54" t="s">
        <v>25186</v>
      </c>
      <c r="C1129" s="186" t="s">
        <v>25187</v>
      </c>
      <c r="D1129" s="187">
        <v>5328</v>
      </c>
      <c r="E1129" s="187">
        <v>0</v>
      </c>
      <c r="F1129" s="187">
        <v>0</v>
      </c>
      <c r="G1129" s="187">
        <v>0</v>
      </c>
      <c r="H1129" s="187" t="str">
        <f t="shared" si="17"/>
        <v>No</v>
      </c>
      <c r="J1129" s="178"/>
      <c r="K1129" s="178"/>
      <c r="L1129" s="178"/>
      <c r="M1129" s="178"/>
      <c r="N1129" s="178"/>
      <c r="O1129" s="178"/>
    </row>
    <row r="1130" spans="1:15">
      <c r="A1130">
        <v>4849992</v>
      </c>
      <c r="B1130" s="54" t="s">
        <v>25188</v>
      </c>
      <c r="C1130" s="186" t="s">
        <v>25189</v>
      </c>
      <c r="D1130" s="187">
        <v>174</v>
      </c>
      <c r="E1130" s="187">
        <v>0</v>
      </c>
      <c r="F1130" s="187">
        <v>0</v>
      </c>
      <c r="G1130" s="187">
        <v>0</v>
      </c>
      <c r="H1130" s="187" t="str">
        <f t="shared" si="17"/>
        <v>No</v>
      </c>
      <c r="J1130" s="178"/>
      <c r="K1130" s="178"/>
      <c r="L1130" s="178"/>
      <c r="M1130" s="178"/>
      <c r="N1130" s="178"/>
      <c r="O1130" s="178"/>
    </row>
    <row r="1131" spans="1:15">
      <c r="A1131">
        <v>4850040</v>
      </c>
      <c r="B1131" s="54" t="s">
        <v>25190</v>
      </c>
      <c r="C1131" s="186" t="s">
        <v>25191</v>
      </c>
      <c r="D1131" s="187">
        <v>1478</v>
      </c>
      <c r="E1131" s="187">
        <v>0</v>
      </c>
      <c r="F1131" s="187">
        <v>0</v>
      </c>
      <c r="G1131" s="187">
        <v>0</v>
      </c>
      <c r="H1131" s="187" t="str">
        <f t="shared" si="17"/>
        <v>No</v>
      </c>
      <c r="J1131" s="178"/>
      <c r="K1131" s="178"/>
      <c r="L1131" s="178"/>
      <c r="M1131" s="178"/>
      <c r="N1131" s="178"/>
      <c r="O1131" s="178"/>
    </row>
    <row r="1132" spans="1:15" ht="15" customHeight="1">
      <c r="A1132">
        <v>4850058</v>
      </c>
      <c r="B1132" s="54" t="s">
        <v>25192</v>
      </c>
      <c r="C1132" s="186" t="s">
        <v>25193</v>
      </c>
      <c r="D1132" s="187">
        <v>1184</v>
      </c>
      <c r="E1132" s="187">
        <v>0</v>
      </c>
      <c r="F1132" s="187">
        <v>0</v>
      </c>
      <c r="G1132" s="187">
        <v>0</v>
      </c>
      <c r="H1132" s="187" t="str">
        <f t="shared" si="17"/>
        <v>No</v>
      </c>
      <c r="J1132" s="178"/>
      <c r="K1132" s="178"/>
      <c r="L1132" s="178"/>
      <c r="M1132" s="178"/>
      <c r="N1132" s="178"/>
      <c r="O1132" s="178"/>
    </row>
    <row r="1133" spans="1:15">
      <c r="A1133">
        <v>4850076</v>
      </c>
      <c r="B1133" s="54" t="s">
        <v>25194</v>
      </c>
      <c r="C1133" s="186" t="s">
        <v>25195</v>
      </c>
      <c r="D1133" s="187">
        <v>516</v>
      </c>
      <c r="E1133" s="187">
        <v>0</v>
      </c>
      <c r="F1133" s="187">
        <v>0</v>
      </c>
      <c r="G1133" s="187">
        <v>0</v>
      </c>
      <c r="H1133" s="187" t="str">
        <f t="shared" si="17"/>
        <v>No</v>
      </c>
      <c r="J1133" s="178"/>
      <c r="K1133" s="178"/>
      <c r="L1133" s="178"/>
      <c r="M1133" s="178"/>
      <c r="N1133" s="178"/>
      <c r="O1133" s="178"/>
    </row>
    <row r="1134" spans="1:15">
      <c r="A1134">
        <v>4850092</v>
      </c>
      <c r="B1134" s="54" t="s">
        <v>25196</v>
      </c>
      <c r="C1134" s="186" t="s">
        <v>18671</v>
      </c>
      <c r="D1134" s="187">
        <v>8511</v>
      </c>
      <c r="E1134" s="187">
        <v>119</v>
      </c>
      <c r="F1134" s="187">
        <v>1.3981905769004817E-2</v>
      </c>
      <c r="G1134" s="187">
        <v>1.2360446985170319</v>
      </c>
      <c r="H1134" s="187" t="str">
        <f t="shared" si="17"/>
        <v>No</v>
      </c>
      <c r="J1134" s="178"/>
      <c r="K1134" s="178"/>
      <c r="L1134" s="178"/>
      <c r="M1134" s="178"/>
      <c r="N1134" s="178"/>
      <c r="O1134" s="178"/>
    </row>
    <row r="1135" spans="1:15">
      <c r="A1135">
        <v>4850100</v>
      </c>
      <c r="B1135" s="54" t="s">
        <v>25197</v>
      </c>
      <c r="C1135" s="186" t="s">
        <v>25198</v>
      </c>
      <c r="D1135" s="187">
        <v>21001</v>
      </c>
      <c r="E1135" s="187">
        <v>0</v>
      </c>
      <c r="F1135" s="191">
        <v>0</v>
      </c>
      <c r="G1135" s="191">
        <v>0</v>
      </c>
      <c r="H1135" s="191" t="str">
        <f t="shared" si="17"/>
        <v>No</v>
      </c>
      <c r="J1135" s="178"/>
      <c r="K1135" s="178"/>
      <c r="L1135" s="178"/>
      <c r="M1135" s="178"/>
      <c r="N1135" s="178"/>
      <c r="O1135" s="178"/>
    </row>
    <row r="1136" spans="1:15">
      <c r="A1136">
        <v>4850200</v>
      </c>
      <c r="B1136" s="54" t="s">
        <v>25199</v>
      </c>
      <c r="C1136" s="186" t="s">
        <v>25200</v>
      </c>
      <c r="D1136" s="187">
        <v>1610</v>
      </c>
      <c r="E1136" s="187">
        <v>0</v>
      </c>
      <c r="F1136" s="187">
        <v>0</v>
      </c>
      <c r="G1136" s="187">
        <v>0</v>
      </c>
      <c r="H1136" s="187" t="str">
        <f t="shared" si="17"/>
        <v>No</v>
      </c>
      <c r="J1136" s="178"/>
      <c r="K1136" s="178"/>
      <c r="L1136" s="178"/>
      <c r="M1136" s="178"/>
      <c r="N1136" s="178"/>
      <c r="O1136" s="178"/>
    </row>
    <row r="1137" spans="1:15">
      <c r="A1137">
        <v>4850184</v>
      </c>
      <c r="B1137" s="54" t="s">
        <v>25201</v>
      </c>
      <c r="C1137" s="186" t="s">
        <v>25202</v>
      </c>
      <c r="D1137" s="187">
        <v>0</v>
      </c>
      <c r="E1137" s="187">
        <v>0</v>
      </c>
      <c r="F1137" s="187" t="e">
        <v>#DIV/0!</v>
      </c>
      <c r="G1137" s="187" t="e">
        <v>#DIV/0!</v>
      </c>
      <c r="H1137" s="187" t="str">
        <f t="shared" si="17"/>
        <v>No</v>
      </c>
      <c r="J1137" s="178"/>
      <c r="K1137" s="178"/>
      <c r="L1137" s="178"/>
      <c r="M1137" s="178"/>
      <c r="N1137" s="178"/>
      <c r="O1137" s="178"/>
    </row>
    <row r="1138" spans="1:15">
      <c r="A1138">
        <v>4850220</v>
      </c>
      <c r="B1138" s="54" t="s">
        <v>25203</v>
      </c>
      <c r="C1138" s="186" t="s">
        <v>25204</v>
      </c>
      <c r="D1138" s="187">
        <v>267</v>
      </c>
      <c r="E1138" s="187">
        <v>0</v>
      </c>
      <c r="F1138" s="187">
        <v>0</v>
      </c>
      <c r="G1138" s="187">
        <v>0</v>
      </c>
      <c r="H1138" s="187" t="str">
        <f t="shared" si="17"/>
        <v>No</v>
      </c>
      <c r="J1138" s="178"/>
      <c r="K1138" s="178"/>
      <c r="L1138" s="178"/>
      <c r="M1138" s="178"/>
      <c r="N1138" s="178"/>
      <c r="O1138" s="178"/>
    </row>
    <row r="1139" spans="1:15">
      <c r="A1139">
        <v>4850232</v>
      </c>
      <c r="B1139" s="54" t="s">
        <v>25205</v>
      </c>
      <c r="C1139" s="186" t="s">
        <v>25206</v>
      </c>
      <c r="D1139" s="187">
        <v>717</v>
      </c>
      <c r="E1139" s="187">
        <v>0</v>
      </c>
      <c r="F1139" s="187">
        <v>0</v>
      </c>
      <c r="G1139" s="187">
        <v>0</v>
      </c>
      <c r="H1139" s="187" t="str">
        <f t="shared" si="17"/>
        <v>No</v>
      </c>
      <c r="J1139" s="178"/>
      <c r="K1139" s="178"/>
      <c r="L1139" s="178"/>
      <c r="M1139" s="178"/>
      <c r="N1139" s="178"/>
      <c r="O1139" s="178"/>
    </row>
    <row r="1140" spans="1:15">
      <c r="A1140">
        <v>4850256</v>
      </c>
      <c r="B1140" s="54" t="s">
        <v>25207</v>
      </c>
      <c r="C1140" s="186" t="s">
        <v>2338</v>
      </c>
      <c r="D1140" s="187">
        <v>32104</v>
      </c>
      <c r="E1140" s="187">
        <v>890</v>
      </c>
      <c r="F1140" s="187">
        <v>2.7722402192873162E-2</v>
      </c>
      <c r="G1140" s="187">
        <v>2.4507480472811651</v>
      </c>
      <c r="H1140" s="187" t="str">
        <f t="shared" si="17"/>
        <v>Yes</v>
      </c>
      <c r="J1140" s="178"/>
      <c r="K1140" s="178"/>
      <c r="L1140" s="178"/>
      <c r="M1140" s="178"/>
      <c r="N1140" s="178"/>
      <c r="O1140" s="178"/>
    </row>
    <row r="1141" spans="1:15">
      <c r="A1141">
        <v>4850268</v>
      </c>
      <c r="B1141" s="54" t="s">
        <v>25208</v>
      </c>
      <c r="C1141" s="186" t="s">
        <v>25209</v>
      </c>
      <c r="D1141" s="187">
        <v>179</v>
      </c>
      <c r="E1141" s="187">
        <v>0</v>
      </c>
      <c r="F1141" s="187">
        <v>0</v>
      </c>
      <c r="G1141" s="187">
        <v>0</v>
      </c>
      <c r="H1141" s="187" t="str">
        <f t="shared" si="17"/>
        <v>No</v>
      </c>
      <c r="J1141" s="178"/>
      <c r="K1141" s="178"/>
      <c r="L1141" s="178"/>
      <c r="M1141" s="178"/>
      <c r="N1141" s="178"/>
      <c r="O1141" s="178"/>
    </row>
    <row r="1142" spans="1:15">
      <c r="A1142">
        <v>4850316</v>
      </c>
      <c r="B1142" s="54" t="s">
        <v>25210</v>
      </c>
      <c r="C1142" s="186" t="s">
        <v>25211</v>
      </c>
      <c r="D1142" s="187">
        <v>1337</v>
      </c>
      <c r="E1142" s="187">
        <v>0</v>
      </c>
      <c r="F1142" s="191">
        <v>0</v>
      </c>
      <c r="G1142" s="191">
        <v>0</v>
      </c>
      <c r="H1142" s="191" t="str">
        <f t="shared" si="17"/>
        <v>No</v>
      </c>
      <c r="J1142" s="178"/>
      <c r="K1142" s="178"/>
      <c r="L1142" s="178"/>
      <c r="M1142" s="178"/>
      <c r="N1142" s="178"/>
      <c r="O1142" s="178"/>
    </row>
    <row r="1143" spans="1:15">
      <c r="A1143">
        <v>4850322</v>
      </c>
      <c r="B1143" s="54" t="s">
        <v>25212</v>
      </c>
      <c r="C1143" s="186" t="s">
        <v>25213</v>
      </c>
      <c r="D1143" s="187">
        <v>350</v>
      </c>
      <c r="E1143" s="187">
        <v>0</v>
      </c>
      <c r="F1143" s="187">
        <v>0</v>
      </c>
      <c r="G1143" s="187">
        <v>0</v>
      </c>
      <c r="H1143" s="187" t="str">
        <f t="shared" si="17"/>
        <v>No</v>
      </c>
      <c r="J1143" s="178"/>
      <c r="K1143" s="178"/>
      <c r="L1143" s="178"/>
      <c r="M1143" s="178"/>
      <c r="N1143" s="178"/>
      <c r="O1143" s="178"/>
    </row>
    <row r="1144" spans="1:15">
      <c r="A1144">
        <v>4850352</v>
      </c>
      <c r="B1144" s="54" t="s">
        <v>25214</v>
      </c>
      <c r="C1144" s="186" t="s">
        <v>17896</v>
      </c>
      <c r="D1144" s="187">
        <v>3952</v>
      </c>
      <c r="E1144" s="187">
        <v>142</v>
      </c>
      <c r="F1144" s="187">
        <v>3.5931174089068825E-2</v>
      </c>
      <c r="G1144" s="187">
        <v>3.1764294494631824</v>
      </c>
      <c r="H1144" s="187" t="str">
        <f t="shared" si="17"/>
        <v>Yes</v>
      </c>
      <c r="J1144" s="178"/>
      <c r="K1144" s="178"/>
      <c r="L1144" s="178"/>
      <c r="M1144" s="178"/>
      <c r="N1144" s="178"/>
      <c r="O1144" s="178"/>
    </row>
    <row r="1145" spans="1:15">
      <c r="A1145">
        <v>4850376</v>
      </c>
      <c r="B1145" s="54" t="s">
        <v>25215</v>
      </c>
      <c r="C1145" s="186" t="s">
        <v>25216</v>
      </c>
      <c r="D1145" s="187">
        <v>5211</v>
      </c>
      <c r="E1145" s="187">
        <v>0</v>
      </c>
      <c r="F1145" s="187">
        <v>0</v>
      </c>
      <c r="G1145" s="187">
        <v>0</v>
      </c>
      <c r="H1145" s="187" t="str">
        <f t="shared" si="17"/>
        <v>No</v>
      </c>
      <c r="J1145" s="178"/>
      <c r="K1145" s="178"/>
      <c r="L1145" s="178"/>
      <c r="M1145" s="178"/>
      <c r="N1145" s="178"/>
      <c r="O1145" s="178"/>
    </row>
    <row r="1146" spans="1:15">
      <c r="A1146">
        <v>4850400</v>
      </c>
      <c r="B1146" s="54" t="s">
        <v>25217</v>
      </c>
      <c r="C1146" s="186" t="s">
        <v>25218</v>
      </c>
      <c r="D1146" s="187">
        <v>1126</v>
      </c>
      <c r="E1146" s="187">
        <v>0</v>
      </c>
      <c r="F1146" s="187">
        <v>0</v>
      </c>
      <c r="G1146" s="187">
        <v>0</v>
      </c>
      <c r="H1146" s="187" t="str">
        <f t="shared" si="17"/>
        <v>No</v>
      </c>
      <c r="J1146" s="178"/>
      <c r="K1146" s="178"/>
      <c r="L1146" s="178"/>
      <c r="M1146" s="178"/>
      <c r="N1146" s="178"/>
      <c r="O1146" s="178"/>
    </row>
    <row r="1147" spans="1:15">
      <c r="A1147">
        <v>4850448</v>
      </c>
      <c r="B1147" s="54" t="s">
        <v>25219</v>
      </c>
      <c r="C1147" s="186" t="s">
        <v>2339</v>
      </c>
      <c r="D1147" s="187">
        <v>228</v>
      </c>
      <c r="E1147" s="187">
        <v>0</v>
      </c>
      <c r="F1147" s="187">
        <v>0</v>
      </c>
      <c r="G1147" s="187">
        <v>0</v>
      </c>
      <c r="H1147" s="187" t="str">
        <f t="shared" si="17"/>
        <v>No</v>
      </c>
      <c r="J1147" s="178"/>
      <c r="K1147" s="178"/>
      <c r="L1147" s="178"/>
      <c r="M1147" s="178"/>
      <c r="N1147" s="178"/>
      <c r="O1147" s="178"/>
    </row>
    <row r="1148" spans="1:15">
      <c r="A1148">
        <v>4850472</v>
      </c>
      <c r="B1148" s="54" t="s">
        <v>25220</v>
      </c>
      <c r="C1148" s="186" t="s">
        <v>10183</v>
      </c>
      <c r="D1148" s="187">
        <v>8170</v>
      </c>
      <c r="E1148" s="187">
        <v>236</v>
      </c>
      <c r="F1148" s="187">
        <v>2.8886168910648716E-2</v>
      </c>
      <c r="G1148" s="187">
        <v>2.5536287064403655</v>
      </c>
      <c r="H1148" s="187" t="str">
        <f t="shared" si="17"/>
        <v>Yes</v>
      </c>
      <c r="J1148" s="178"/>
      <c r="K1148" s="178"/>
      <c r="L1148" s="178"/>
      <c r="M1148" s="178"/>
      <c r="N1148" s="178"/>
      <c r="O1148" s="178"/>
    </row>
    <row r="1149" spans="1:15">
      <c r="A1149">
        <v>4850496</v>
      </c>
      <c r="B1149" s="54" t="s">
        <v>25221</v>
      </c>
      <c r="C1149" s="186" t="s">
        <v>25222</v>
      </c>
      <c r="D1149" s="187">
        <v>262</v>
      </c>
      <c r="E1149" s="187">
        <v>0</v>
      </c>
      <c r="F1149" s="187">
        <v>0</v>
      </c>
      <c r="G1149" s="187">
        <v>0</v>
      </c>
      <c r="H1149" s="187" t="str">
        <f t="shared" si="17"/>
        <v>No</v>
      </c>
      <c r="J1149" s="178"/>
      <c r="K1149" s="178"/>
      <c r="L1149" s="178"/>
      <c r="M1149" s="178"/>
      <c r="N1149" s="178"/>
      <c r="O1149" s="178"/>
    </row>
    <row r="1150" spans="1:15">
      <c r="A1150">
        <v>4850544</v>
      </c>
      <c r="B1150" s="54" t="s">
        <v>25223</v>
      </c>
      <c r="C1150" s="186" t="s">
        <v>25224</v>
      </c>
      <c r="D1150" s="187">
        <v>214</v>
      </c>
      <c r="E1150" s="187">
        <v>0</v>
      </c>
      <c r="F1150" s="187">
        <v>0</v>
      </c>
      <c r="G1150" s="187">
        <v>0</v>
      </c>
      <c r="H1150" s="187" t="str">
        <f t="shared" si="17"/>
        <v>No</v>
      </c>
      <c r="J1150" s="178"/>
      <c r="K1150" s="178"/>
      <c r="L1150" s="178"/>
      <c r="M1150" s="178"/>
      <c r="N1150" s="178"/>
      <c r="O1150" s="178"/>
    </row>
    <row r="1151" spans="1:15">
      <c r="A1151">
        <v>4850580</v>
      </c>
      <c r="B1151" s="54" t="s">
        <v>25225</v>
      </c>
      <c r="C1151" s="186" t="s">
        <v>25226</v>
      </c>
      <c r="D1151" s="187">
        <v>18475</v>
      </c>
      <c r="E1151" s="187">
        <v>0</v>
      </c>
      <c r="F1151" s="187">
        <v>0</v>
      </c>
      <c r="G1151" s="187">
        <v>0</v>
      </c>
      <c r="H1151" s="187" t="str">
        <f t="shared" si="17"/>
        <v>No</v>
      </c>
      <c r="J1151" s="178"/>
      <c r="K1151" s="178"/>
      <c r="L1151" s="178"/>
      <c r="M1151" s="178"/>
      <c r="N1151" s="178"/>
      <c r="O1151" s="178"/>
    </row>
    <row r="1152" spans="1:15">
      <c r="A1152">
        <v>4850628</v>
      </c>
      <c r="B1152" s="54" t="s">
        <v>25227</v>
      </c>
      <c r="C1152" s="186" t="s">
        <v>25228</v>
      </c>
      <c r="D1152" s="187">
        <v>3076</v>
      </c>
      <c r="E1152" s="187">
        <v>0</v>
      </c>
      <c r="F1152" s="187">
        <v>0</v>
      </c>
      <c r="G1152" s="187">
        <v>0</v>
      </c>
      <c r="H1152" s="187" t="str">
        <f t="shared" si="17"/>
        <v>No</v>
      </c>
      <c r="J1152" s="178"/>
      <c r="K1152" s="178"/>
      <c r="L1152" s="178"/>
      <c r="M1152" s="178"/>
      <c r="N1152" s="178"/>
      <c r="O1152" s="178"/>
    </row>
    <row r="1153" spans="1:15">
      <c r="A1153">
        <v>4850724</v>
      </c>
      <c r="B1153" s="54" t="s">
        <v>25229</v>
      </c>
      <c r="C1153" s="186" t="s">
        <v>25230</v>
      </c>
      <c r="D1153" s="187">
        <v>207</v>
      </c>
      <c r="E1153" s="187">
        <v>0</v>
      </c>
      <c r="F1153" s="191">
        <v>0</v>
      </c>
      <c r="G1153" s="191">
        <v>0</v>
      </c>
      <c r="H1153" s="191" t="str">
        <f t="shared" si="17"/>
        <v>No</v>
      </c>
      <c r="J1153" s="178"/>
      <c r="K1153" s="178"/>
      <c r="L1153" s="178"/>
      <c r="M1153" s="178"/>
      <c r="N1153" s="178"/>
      <c r="O1153" s="178"/>
    </row>
    <row r="1154" spans="1:15">
      <c r="A1154">
        <v>4850742</v>
      </c>
      <c r="B1154" s="54" t="s">
        <v>25231</v>
      </c>
      <c r="C1154" s="186" t="s">
        <v>25232</v>
      </c>
      <c r="D1154" s="187">
        <v>0</v>
      </c>
      <c r="E1154" s="187">
        <v>0</v>
      </c>
      <c r="F1154" s="187" t="e">
        <v>#DIV/0!</v>
      </c>
      <c r="G1154" s="187" t="e">
        <v>#DIV/0!</v>
      </c>
      <c r="H1154" s="187" t="str">
        <f t="shared" si="17"/>
        <v>No</v>
      </c>
      <c r="J1154" s="178"/>
      <c r="K1154" s="178"/>
      <c r="L1154" s="178"/>
      <c r="M1154" s="178"/>
      <c r="N1154" s="178"/>
      <c r="O1154" s="178"/>
    </row>
    <row r="1155" spans="1:15">
      <c r="A1155">
        <v>4850760</v>
      </c>
      <c r="B1155" s="54" t="s">
        <v>25233</v>
      </c>
      <c r="C1155" s="186" t="s">
        <v>25234</v>
      </c>
      <c r="D1155" s="187">
        <v>1292</v>
      </c>
      <c r="E1155" s="187">
        <v>0</v>
      </c>
      <c r="F1155" s="187">
        <v>0</v>
      </c>
      <c r="G1155" s="187">
        <v>0</v>
      </c>
      <c r="H1155" s="187" t="str">
        <f t="shared" si="17"/>
        <v>No</v>
      </c>
      <c r="J1155" s="178"/>
      <c r="K1155" s="178"/>
      <c r="L1155" s="178"/>
      <c r="M1155" s="178"/>
      <c r="N1155" s="178"/>
      <c r="O1155" s="178"/>
    </row>
    <row r="1156" spans="1:15">
      <c r="A1156">
        <v>4850796</v>
      </c>
      <c r="B1156" s="54" t="s">
        <v>25235</v>
      </c>
      <c r="C1156" s="186" t="s">
        <v>25236</v>
      </c>
      <c r="D1156" s="187">
        <v>724</v>
      </c>
      <c r="E1156" s="187">
        <v>0</v>
      </c>
      <c r="F1156" s="187">
        <v>0</v>
      </c>
      <c r="G1156" s="187">
        <v>0</v>
      </c>
      <c r="H1156" s="187" t="str">
        <f t="shared" si="17"/>
        <v>No</v>
      </c>
      <c r="J1156" s="178"/>
      <c r="K1156" s="178"/>
      <c r="L1156" s="178"/>
      <c r="M1156" s="178"/>
      <c r="N1156" s="178"/>
      <c r="O1156" s="178"/>
    </row>
    <row r="1157" spans="1:15">
      <c r="A1157">
        <v>4850808</v>
      </c>
      <c r="B1157" s="54" t="s">
        <v>25237</v>
      </c>
      <c r="C1157" s="186" t="s">
        <v>25238</v>
      </c>
      <c r="D1157" s="187">
        <v>4593</v>
      </c>
      <c r="E1157" s="187">
        <v>0</v>
      </c>
      <c r="F1157" s="187">
        <v>0</v>
      </c>
      <c r="G1157" s="187">
        <v>0</v>
      </c>
      <c r="H1157" s="187" t="str">
        <f t="shared" si="17"/>
        <v>No</v>
      </c>
      <c r="J1157" s="178"/>
      <c r="K1157" s="178"/>
      <c r="L1157" s="178"/>
      <c r="M1157" s="178"/>
      <c r="N1157" s="178"/>
      <c r="O1157" s="178"/>
    </row>
    <row r="1158" spans="1:15">
      <c r="A1158">
        <v>4850820</v>
      </c>
      <c r="B1158" s="54" t="s">
        <v>25239</v>
      </c>
      <c r="C1158" s="186" t="s">
        <v>14642</v>
      </c>
      <c r="D1158" s="187">
        <v>98700</v>
      </c>
      <c r="E1158" s="187">
        <v>484</v>
      </c>
      <c r="F1158" s="187">
        <v>4.9037487335359675E-3</v>
      </c>
      <c r="G1158" s="187">
        <v>0.43350689992371194</v>
      </c>
      <c r="H1158" s="187" t="str">
        <f t="shared" si="17"/>
        <v>No</v>
      </c>
      <c r="J1158" s="178"/>
      <c r="K1158" s="178"/>
      <c r="L1158" s="178"/>
      <c r="M1158" s="178"/>
      <c r="N1158" s="178"/>
      <c r="O1158" s="178"/>
    </row>
    <row r="1159" spans="1:15">
      <c r="A1159">
        <v>4850876</v>
      </c>
      <c r="B1159" s="54" t="s">
        <v>25240</v>
      </c>
      <c r="C1159" s="186" t="s">
        <v>25241</v>
      </c>
      <c r="D1159" s="187">
        <v>772</v>
      </c>
      <c r="E1159" s="187">
        <v>0</v>
      </c>
      <c r="F1159" s="187">
        <v>0</v>
      </c>
      <c r="G1159" s="187">
        <v>0</v>
      </c>
      <c r="H1159" s="187" t="str">
        <f t="shared" ref="H1159:H1222" si="18">IFERROR(IF(G1159&lt;2, "No", "Yes"), "No")</f>
        <v>No</v>
      </c>
      <c r="J1159" s="178"/>
      <c r="K1159" s="178"/>
      <c r="L1159" s="178"/>
      <c r="M1159" s="178"/>
      <c r="N1159" s="178"/>
      <c r="O1159" s="178"/>
    </row>
    <row r="1160" spans="1:15">
      <c r="A1160">
        <v>4850916</v>
      </c>
      <c r="B1160" s="54" t="s">
        <v>25242</v>
      </c>
      <c r="C1160" s="186" t="s">
        <v>25243</v>
      </c>
      <c r="D1160" s="187">
        <v>927</v>
      </c>
      <c r="E1160" s="187">
        <v>0</v>
      </c>
      <c r="F1160" s="187">
        <v>0</v>
      </c>
      <c r="G1160" s="187">
        <v>0</v>
      </c>
      <c r="H1160" s="187" t="str">
        <f t="shared" si="18"/>
        <v>No</v>
      </c>
      <c r="J1160" s="178"/>
      <c r="K1160" s="178"/>
      <c r="L1160" s="178"/>
      <c r="M1160" s="178"/>
      <c r="N1160" s="178"/>
      <c r="O1160" s="178"/>
    </row>
    <row r="1161" spans="1:15">
      <c r="A1161">
        <v>4850920</v>
      </c>
      <c r="B1161" s="54" t="s">
        <v>25244</v>
      </c>
      <c r="C1161" s="186" t="s">
        <v>25245</v>
      </c>
      <c r="D1161" s="187">
        <v>1521</v>
      </c>
      <c r="E1161" s="187">
        <v>0</v>
      </c>
      <c r="F1161" s="187">
        <v>0</v>
      </c>
      <c r="G1161" s="187">
        <v>0</v>
      </c>
      <c r="H1161" s="187" t="str">
        <f t="shared" si="18"/>
        <v>No</v>
      </c>
      <c r="J1161" s="178"/>
      <c r="K1161" s="178"/>
      <c r="L1161" s="178"/>
      <c r="M1161" s="178"/>
      <c r="N1161" s="178"/>
      <c r="O1161" s="178"/>
    </row>
    <row r="1162" spans="1:15">
      <c r="A1162">
        <v>4850924</v>
      </c>
      <c r="B1162" s="54" t="s">
        <v>25246</v>
      </c>
      <c r="C1162" s="186" t="s">
        <v>25247</v>
      </c>
      <c r="D1162" s="187">
        <v>0</v>
      </c>
      <c r="E1162" s="187">
        <v>0</v>
      </c>
      <c r="F1162" s="187" t="e">
        <v>#DIV/0!</v>
      </c>
      <c r="G1162" s="187" t="e">
        <v>#DIV/0!</v>
      </c>
      <c r="H1162" s="187" t="str">
        <f t="shared" si="18"/>
        <v>No</v>
      </c>
      <c r="J1162" s="178"/>
      <c r="K1162" s="178"/>
      <c r="L1162" s="178"/>
      <c r="M1162" s="178"/>
      <c r="N1162" s="178"/>
      <c r="O1162" s="178"/>
    </row>
    <row r="1163" spans="1:15">
      <c r="A1163">
        <v>4851012</v>
      </c>
      <c r="B1163" s="54" t="s">
        <v>25248</v>
      </c>
      <c r="C1163" s="186" t="s">
        <v>25249</v>
      </c>
      <c r="D1163" s="187">
        <v>355</v>
      </c>
      <c r="E1163" s="187">
        <v>0</v>
      </c>
      <c r="F1163" s="187">
        <v>0</v>
      </c>
      <c r="G1163" s="187">
        <v>0</v>
      </c>
      <c r="H1163" s="187" t="str">
        <f t="shared" si="18"/>
        <v>No</v>
      </c>
      <c r="J1163" s="178"/>
      <c r="K1163" s="178"/>
      <c r="L1163" s="178"/>
      <c r="M1163" s="178"/>
      <c r="N1163" s="178"/>
      <c r="O1163" s="178"/>
    </row>
    <row r="1164" spans="1:15">
      <c r="A1164">
        <v>4851036</v>
      </c>
      <c r="B1164" s="54" t="s">
        <v>25250</v>
      </c>
      <c r="C1164" s="186" t="s">
        <v>25251</v>
      </c>
      <c r="D1164" s="187">
        <v>705</v>
      </c>
      <c r="E1164" s="187">
        <v>0</v>
      </c>
      <c r="F1164" s="187">
        <v>0</v>
      </c>
      <c r="G1164" s="187">
        <v>0</v>
      </c>
      <c r="H1164" s="187" t="str">
        <f t="shared" si="18"/>
        <v>No</v>
      </c>
      <c r="J1164" s="178"/>
      <c r="K1164" s="178"/>
      <c r="L1164" s="178"/>
      <c r="M1164" s="178"/>
      <c r="N1164" s="178"/>
      <c r="O1164" s="178"/>
    </row>
    <row r="1165" spans="1:15">
      <c r="A1165">
        <v>4851168</v>
      </c>
      <c r="B1165" s="54" t="s">
        <v>25252</v>
      </c>
      <c r="C1165" s="186" t="s">
        <v>25253</v>
      </c>
      <c r="D1165" s="187">
        <v>1198</v>
      </c>
      <c r="E1165" s="187">
        <v>0</v>
      </c>
      <c r="F1165" s="187">
        <v>0</v>
      </c>
      <c r="G1165" s="187">
        <v>0</v>
      </c>
      <c r="H1165" s="187" t="str">
        <f t="shared" si="18"/>
        <v>No</v>
      </c>
      <c r="J1165" s="178"/>
      <c r="K1165" s="178"/>
      <c r="L1165" s="178"/>
      <c r="M1165" s="178"/>
      <c r="N1165" s="178"/>
      <c r="O1165" s="178"/>
    </row>
    <row r="1166" spans="1:15" ht="28.8">
      <c r="A1166">
        <v>4851336</v>
      </c>
      <c r="B1166" s="54" t="s">
        <v>25254</v>
      </c>
      <c r="C1166" s="186" t="s">
        <v>25255</v>
      </c>
      <c r="D1166" s="187">
        <v>726</v>
      </c>
      <c r="E1166" s="187">
        <v>0</v>
      </c>
      <c r="F1166" s="187">
        <v>0</v>
      </c>
      <c r="G1166" s="187">
        <v>0</v>
      </c>
      <c r="H1166" s="187" t="str">
        <f t="shared" si="18"/>
        <v>No</v>
      </c>
      <c r="J1166" s="178"/>
      <c r="K1166" s="178"/>
      <c r="L1166" s="178"/>
      <c r="M1166" s="178"/>
      <c r="N1166" s="178"/>
      <c r="O1166" s="178"/>
    </row>
    <row r="1167" spans="1:15">
      <c r="A1167">
        <v>4851384</v>
      </c>
      <c r="B1167" s="54" t="s">
        <v>25256</v>
      </c>
      <c r="C1167" s="186" t="s">
        <v>25257</v>
      </c>
      <c r="D1167" s="187">
        <v>322</v>
      </c>
      <c r="E1167" s="187">
        <v>0</v>
      </c>
      <c r="F1167" s="187">
        <v>0</v>
      </c>
      <c r="G1167" s="187">
        <v>0</v>
      </c>
      <c r="H1167" s="187" t="str">
        <f t="shared" si="18"/>
        <v>No</v>
      </c>
      <c r="J1167" s="178"/>
      <c r="K1167" s="178"/>
      <c r="L1167" s="178"/>
      <c r="M1167" s="178"/>
      <c r="N1167" s="178"/>
      <c r="O1167" s="178"/>
    </row>
    <row r="1168" spans="1:15">
      <c r="A1168">
        <v>4851396</v>
      </c>
      <c r="B1168" s="54" t="s">
        <v>25258</v>
      </c>
      <c r="C1168" s="186" t="s">
        <v>18983</v>
      </c>
      <c r="D1168" s="187">
        <v>1311</v>
      </c>
      <c r="E1168" s="187">
        <v>50</v>
      </c>
      <c r="F1168" s="187">
        <v>3.8138825324180017E-2</v>
      </c>
      <c r="G1168" s="187">
        <v>3.3715928020429784</v>
      </c>
      <c r="H1168" s="187" t="str">
        <f t="shared" si="18"/>
        <v>Yes</v>
      </c>
      <c r="J1168" s="178"/>
      <c r="K1168" s="178"/>
      <c r="L1168" s="178"/>
      <c r="M1168" s="178"/>
      <c r="N1168" s="178"/>
      <c r="O1168" s="178"/>
    </row>
    <row r="1169" spans="1:15">
      <c r="A1169">
        <v>4850772</v>
      </c>
      <c r="B1169" s="54" t="s">
        <v>25259</v>
      </c>
      <c r="C1169" s="186" t="s">
        <v>25260</v>
      </c>
      <c r="D1169" s="187">
        <v>1221</v>
      </c>
      <c r="E1169" s="187">
        <v>0</v>
      </c>
      <c r="F1169" s="187">
        <v>0</v>
      </c>
      <c r="G1169" s="187">
        <v>0</v>
      </c>
      <c r="H1169" s="187" t="str">
        <f t="shared" si="18"/>
        <v>No</v>
      </c>
      <c r="J1169" s="178"/>
      <c r="K1169" s="178"/>
      <c r="L1169" s="178"/>
      <c r="M1169" s="178"/>
      <c r="N1169" s="178"/>
      <c r="O1169" s="178"/>
    </row>
    <row r="1170" spans="1:15">
      <c r="A1170">
        <v>4850868</v>
      </c>
      <c r="B1170" s="54" t="s">
        <v>25261</v>
      </c>
      <c r="C1170" s="186" t="s">
        <v>25262</v>
      </c>
      <c r="D1170" s="187">
        <v>614</v>
      </c>
      <c r="E1170" s="187">
        <v>0</v>
      </c>
      <c r="F1170" s="187">
        <v>0</v>
      </c>
      <c r="G1170" s="187">
        <v>0</v>
      </c>
      <c r="H1170" s="187" t="str">
        <f t="shared" si="18"/>
        <v>No</v>
      </c>
      <c r="J1170" s="178"/>
      <c r="K1170" s="178"/>
      <c r="L1170" s="178"/>
      <c r="M1170" s="178"/>
      <c r="N1170" s="178"/>
      <c r="O1170" s="178"/>
    </row>
    <row r="1171" spans="1:15">
      <c r="A1171">
        <v>4851372</v>
      </c>
      <c r="B1171" s="54" t="s">
        <v>25263</v>
      </c>
      <c r="C1171" s="186" t="s">
        <v>2340</v>
      </c>
      <c r="D1171" s="187">
        <v>2225</v>
      </c>
      <c r="E1171" s="187">
        <v>23</v>
      </c>
      <c r="F1171" s="187">
        <v>1.0337078651685393E-2</v>
      </c>
      <c r="G1171" s="187">
        <v>0.91383045177529809</v>
      </c>
      <c r="H1171" s="187" t="str">
        <f t="shared" si="18"/>
        <v>No</v>
      </c>
      <c r="J1171" s="178"/>
      <c r="K1171" s="178"/>
      <c r="L1171" s="178"/>
      <c r="M1171" s="178"/>
      <c r="N1171" s="178"/>
      <c r="O1171" s="178"/>
    </row>
    <row r="1172" spans="1:15">
      <c r="A1172">
        <v>4851444</v>
      </c>
      <c r="B1172" s="54" t="s">
        <v>25264</v>
      </c>
      <c r="C1172" s="186" t="s">
        <v>25265</v>
      </c>
      <c r="D1172" s="187">
        <v>91</v>
      </c>
      <c r="E1172" s="187">
        <v>0</v>
      </c>
      <c r="F1172" s="187">
        <v>0</v>
      </c>
      <c r="G1172" s="187">
        <v>0</v>
      </c>
      <c r="H1172" s="187" t="str">
        <f t="shared" si="18"/>
        <v>No</v>
      </c>
      <c r="J1172" s="178"/>
      <c r="K1172" s="178"/>
      <c r="L1172" s="178"/>
      <c r="M1172" s="178"/>
      <c r="N1172" s="178"/>
      <c r="O1172" s="178"/>
    </row>
    <row r="1173" spans="1:15">
      <c r="A1173">
        <v>4851492</v>
      </c>
      <c r="B1173" s="54" t="s">
        <v>25266</v>
      </c>
      <c r="C1173" s="186" t="s">
        <v>25267</v>
      </c>
      <c r="D1173" s="187">
        <v>1089</v>
      </c>
      <c r="E1173" s="187">
        <v>0</v>
      </c>
      <c r="F1173" s="187">
        <v>0</v>
      </c>
      <c r="G1173" s="187">
        <v>0</v>
      </c>
      <c r="H1173" s="187" t="str">
        <f t="shared" si="18"/>
        <v>No</v>
      </c>
      <c r="J1173" s="178"/>
      <c r="K1173" s="178"/>
      <c r="L1173" s="178"/>
      <c r="M1173" s="178"/>
      <c r="N1173" s="178"/>
      <c r="O1173" s="178"/>
    </row>
    <row r="1174" spans="1:15">
      <c r="A1174">
        <v>4851552</v>
      </c>
      <c r="B1174" s="54" t="s">
        <v>25268</v>
      </c>
      <c r="C1174" s="186" t="s">
        <v>25269</v>
      </c>
      <c r="D1174" s="187">
        <v>884</v>
      </c>
      <c r="E1174" s="187">
        <v>0</v>
      </c>
      <c r="F1174" s="187">
        <v>0</v>
      </c>
      <c r="G1174" s="187">
        <v>0</v>
      </c>
      <c r="H1174" s="187" t="str">
        <f t="shared" si="18"/>
        <v>No</v>
      </c>
      <c r="J1174" s="178"/>
      <c r="K1174" s="178"/>
      <c r="L1174" s="178"/>
      <c r="M1174" s="178"/>
      <c r="N1174" s="178"/>
      <c r="O1174" s="178"/>
    </row>
    <row r="1175" spans="1:15">
      <c r="A1175">
        <v>4851588</v>
      </c>
      <c r="B1175" s="54" t="s">
        <v>25270</v>
      </c>
      <c r="C1175" s="186" t="s">
        <v>25271</v>
      </c>
      <c r="D1175" s="187">
        <v>2363</v>
      </c>
      <c r="E1175" s="187">
        <v>0</v>
      </c>
      <c r="F1175" s="187">
        <v>0</v>
      </c>
      <c r="G1175" s="187">
        <v>0</v>
      </c>
      <c r="H1175" s="187" t="str">
        <f t="shared" si="18"/>
        <v>No</v>
      </c>
      <c r="J1175" s="178"/>
      <c r="K1175" s="178"/>
      <c r="L1175" s="178"/>
      <c r="M1175" s="178"/>
      <c r="N1175" s="178"/>
      <c r="O1175" s="178"/>
    </row>
    <row r="1176" spans="1:15">
      <c r="A1176">
        <v>4851648</v>
      </c>
      <c r="B1176" s="54" t="s">
        <v>25272</v>
      </c>
      <c r="C1176" s="186" t="s">
        <v>10709</v>
      </c>
      <c r="D1176" s="187">
        <v>3073</v>
      </c>
      <c r="E1176" s="187">
        <v>36</v>
      </c>
      <c r="F1176" s="187">
        <v>1.171493654409372E-2</v>
      </c>
      <c r="G1176" s="187">
        <v>1.0356374480001327</v>
      </c>
      <c r="H1176" s="187" t="str">
        <f t="shared" si="18"/>
        <v>No</v>
      </c>
      <c r="J1176" s="178"/>
      <c r="K1176" s="178"/>
      <c r="L1176" s="178"/>
      <c r="M1176" s="178"/>
      <c r="N1176" s="178"/>
      <c r="O1176" s="178"/>
    </row>
    <row r="1177" spans="1:15">
      <c r="A1177">
        <v>4851654</v>
      </c>
      <c r="B1177" s="54" t="s">
        <v>25273</v>
      </c>
      <c r="C1177" s="186" t="s">
        <v>25274</v>
      </c>
      <c r="D1177" s="187">
        <v>633</v>
      </c>
      <c r="E1177" s="187">
        <v>0</v>
      </c>
      <c r="F1177" s="187">
        <v>0</v>
      </c>
      <c r="G1177" s="187">
        <v>0</v>
      </c>
      <c r="H1177" s="187" t="str">
        <f t="shared" si="18"/>
        <v>No</v>
      </c>
      <c r="J1177" s="178"/>
      <c r="K1177" s="178"/>
      <c r="L1177" s="178"/>
      <c r="M1177" s="178"/>
      <c r="N1177" s="178"/>
      <c r="O1177" s="178"/>
    </row>
    <row r="1178" spans="1:15">
      <c r="A1178">
        <v>4851708</v>
      </c>
      <c r="B1178" s="54" t="s">
        <v>25275</v>
      </c>
      <c r="C1178" s="186" t="s">
        <v>17447</v>
      </c>
      <c r="D1178" s="187">
        <v>6372</v>
      </c>
      <c r="E1178" s="187">
        <v>48</v>
      </c>
      <c r="F1178" s="187">
        <v>7.5329566854990581E-3</v>
      </c>
      <c r="G1178" s="187">
        <v>0.66593719977074861</v>
      </c>
      <c r="H1178" s="187" t="str">
        <f t="shared" si="18"/>
        <v>No</v>
      </c>
      <c r="J1178" s="178"/>
      <c r="K1178" s="178"/>
      <c r="L1178" s="178"/>
      <c r="M1178" s="178"/>
      <c r="N1178" s="178"/>
      <c r="O1178" s="178"/>
    </row>
    <row r="1179" spans="1:15">
      <c r="A1179">
        <v>4851720</v>
      </c>
      <c r="B1179" s="54" t="s">
        <v>25276</v>
      </c>
      <c r="C1179" s="186" t="s">
        <v>25277</v>
      </c>
      <c r="D1179" s="187">
        <v>325</v>
      </c>
      <c r="E1179" s="187">
        <v>0</v>
      </c>
      <c r="F1179" s="187">
        <v>0</v>
      </c>
      <c r="G1179" s="187">
        <v>0</v>
      </c>
      <c r="H1179" s="187" t="str">
        <f t="shared" si="18"/>
        <v>No</v>
      </c>
      <c r="J1179" s="178"/>
      <c r="K1179" s="178"/>
      <c r="L1179" s="178"/>
      <c r="M1179" s="178"/>
      <c r="N1179" s="178"/>
      <c r="O1179" s="178"/>
    </row>
    <row r="1180" spans="1:15">
      <c r="A1180">
        <v>4851756</v>
      </c>
      <c r="B1180" s="54" t="s">
        <v>25278</v>
      </c>
      <c r="C1180" s="186" t="s">
        <v>25279</v>
      </c>
      <c r="D1180" s="187">
        <v>522</v>
      </c>
      <c r="E1180" s="187">
        <v>0</v>
      </c>
      <c r="F1180" s="187">
        <v>0</v>
      </c>
      <c r="G1180" s="187">
        <v>0</v>
      </c>
      <c r="H1180" s="187" t="str">
        <f t="shared" si="18"/>
        <v>No</v>
      </c>
      <c r="J1180" s="178"/>
      <c r="K1180" s="178"/>
      <c r="L1180" s="178"/>
      <c r="M1180" s="178"/>
      <c r="N1180" s="178"/>
      <c r="O1180" s="178"/>
    </row>
    <row r="1181" spans="1:15">
      <c r="A1181">
        <v>4851792</v>
      </c>
      <c r="B1181" s="54" t="s">
        <v>25280</v>
      </c>
      <c r="C1181" s="186" t="s">
        <v>25281</v>
      </c>
      <c r="D1181" s="187">
        <v>491</v>
      </c>
      <c r="E1181" s="187">
        <v>0</v>
      </c>
      <c r="F1181" s="187">
        <v>0</v>
      </c>
      <c r="G1181" s="187">
        <v>0</v>
      </c>
      <c r="H1181" s="187" t="str">
        <f t="shared" si="18"/>
        <v>No</v>
      </c>
      <c r="J1181" s="178"/>
      <c r="K1181" s="178"/>
      <c r="L1181" s="178"/>
      <c r="M1181" s="178"/>
      <c r="N1181" s="178"/>
      <c r="O1181" s="178"/>
    </row>
    <row r="1182" spans="1:15">
      <c r="A1182">
        <v>4851828</v>
      </c>
      <c r="B1182" s="54" t="s">
        <v>25282</v>
      </c>
      <c r="C1182" s="186" t="s">
        <v>25283</v>
      </c>
      <c r="D1182" s="187">
        <v>0</v>
      </c>
      <c r="E1182" s="187">
        <v>0</v>
      </c>
      <c r="F1182" s="187" t="e">
        <v>#DIV/0!</v>
      </c>
      <c r="G1182" s="187" t="e">
        <v>#DIV/0!</v>
      </c>
      <c r="H1182" s="187" t="str">
        <f t="shared" si="18"/>
        <v>No</v>
      </c>
      <c r="J1182" s="178"/>
      <c r="K1182" s="178"/>
      <c r="L1182" s="178"/>
      <c r="M1182" s="178"/>
      <c r="N1182" s="178"/>
      <c r="O1182" s="178"/>
    </row>
    <row r="1183" spans="1:15">
      <c r="A1183">
        <v>4851840</v>
      </c>
      <c r="B1183" s="54" t="s">
        <v>25284</v>
      </c>
      <c r="C1183" s="186" t="s">
        <v>25285</v>
      </c>
      <c r="D1183" s="187">
        <v>755</v>
      </c>
      <c r="E1183" s="187">
        <v>0</v>
      </c>
      <c r="F1183" s="187">
        <v>0</v>
      </c>
      <c r="G1183" s="187">
        <v>0</v>
      </c>
      <c r="H1183" s="187" t="str">
        <f t="shared" si="18"/>
        <v>No</v>
      </c>
      <c r="J1183" s="178"/>
      <c r="K1183" s="178"/>
      <c r="L1183" s="178"/>
      <c r="M1183" s="178"/>
      <c r="N1183" s="178"/>
      <c r="O1183" s="178"/>
    </row>
    <row r="1184" spans="1:15">
      <c r="A1184">
        <v>4851852</v>
      </c>
      <c r="B1184" s="54" t="s">
        <v>25286</v>
      </c>
      <c r="C1184" s="186" t="s">
        <v>25287</v>
      </c>
      <c r="D1184" s="187">
        <v>17</v>
      </c>
      <c r="E1184" s="187">
        <v>0</v>
      </c>
      <c r="F1184" s="187">
        <v>0</v>
      </c>
      <c r="G1184" s="187">
        <v>0</v>
      </c>
      <c r="H1184" s="187" t="str">
        <f t="shared" si="18"/>
        <v>No</v>
      </c>
      <c r="J1184" s="178"/>
      <c r="K1184" s="178"/>
      <c r="L1184" s="178"/>
      <c r="M1184" s="178"/>
      <c r="N1184" s="178"/>
      <c r="O1184" s="178"/>
    </row>
    <row r="1185" spans="1:15">
      <c r="A1185">
        <v>4851900</v>
      </c>
      <c r="B1185" s="54" t="s">
        <v>25288</v>
      </c>
      <c r="C1185" s="186" t="s">
        <v>25289</v>
      </c>
      <c r="D1185" s="187">
        <v>4843</v>
      </c>
      <c r="E1185" s="187">
        <v>0</v>
      </c>
      <c r="F1185" s="187">
        <v>0</v>
      </c>
      <c r="G1185" s="187">
        <v>0</v>
      </c>
      <c r="H1185" s="187" t="str">
        <f t="shared" si="18"/>
        <v>No</v>
      </c>
      <c r="J1185" s="178"/>
      <c r="K1185" s="178"/>
      <c r="L1185" s="178"/>
      <c r="M1185" s="178"/>
      <c r="N1185" s="178"/>
      <c r="O1185" s="178"/>
    </row>
    <row r="1186" spans="1:15">
      <c r="A1186">
        <v>4851984</v>
      </c>
      <c r="B1186" s="54" t="s">
        <v>25290</v>
      </c>
      <c r="C1186" s="186" t="s">
        <v>25291</v>
      </c>
      <c r="D1186" s="187">
        <v>216</v>
      </c>
      <c r="E1186" s="187">
        <v>0</v>
      </c>
      <c r="F1186" s="187">
        <v>0</v>
      </c>
      <c r="G1186" s="187">
        <v>0</v>
      </c>
      <c r="H1186" s="187" t="str">
        <f t="shared" si="18"/>
        <v>No</v>
      </c>
      <c r="J1186" s="178"/>
      <c r="K1186" s="178"/>
      <c r="L1186" s="178"/>
      <c r="M1186" s="178"/>
      <c r="N1186" s="178"/>
      <c r="O1186" s="178"/>
    </row>
    <row r="1187" spans="1:15" ht="28.8">
      <c r="A1187">
        <v>4852068</v>
      </c>
      <c r="B1187" s="54" t="s">
        <v>25292</v>
      </c>
      <c r="C1187" s="186" t="s">
        <v>25293</v>
      </c>
      <c r="D1187" s="187">
        <v>142</v>
      </c>
      <c r="E1187" s="187">
        <v>0</v>
      </c>
      <c r="F1187" s="187">
        <v>0</v>
      </c>
      <c r="G1187" s="187">
        <v>0</v>
      </c>
      <c r="H1187" s="187" t="str">
        <f t="shared" si="18"/>
        <v>No</v>
      </c>
      <c r="J1187" s="178"/>
      <c r="K1187" s="178"/>
      <c r="L1187" s="178"/>
      <c r="M1187" s="178"/>
      <c r="N1187" s="178"/>
      <c r="O1187" s="178"/>
    </row>
    <row r="1188" spans="1:15">
      <c r="A1188">
        <v>4852302</v>
      </c>
      <c r="B1188" s="54" t="s">
        <v>25294</v>
      </c>
      <c r="C1188" s="186" t="s">
        <v>25295</v>
      </c>
      <c r="D1188" s="187">
        <v>396</v>
      </c>
      <c r="E1188" s="187">
        <v>0</v>
      </c>
      <c r="F1188" s="187">
        <v>0</v>
      </c>
      <c r="G1188" s="187">
        <v>0</v>
      </c>
      <c r="H1188" s="187" t="str">
        <f t="shared" si="18"/>
        <v>No</v>
      </c>
      <c r="J1188" s="178"/>
      <c r="K1188" s="178"/>
      <c r="L1188" s="178"/>
      <c r="M1188" s="178"/>
      <c r="N1188" s="178"/>
      <c r="O1188" s="178"/>
    </row>
    <row r="1189" spans="1:15" ht="28.8">
      <c r="A1189">
        <v>4852356</v>
      </c>
      <c r="B1189" s="54" t="s">
        <v>25296</v>
      </c>
      <c r="C1189" s="186" t="s">
        <v>11053</v>
      </c>
      <c r="D1189" s="187">
        <v>70338</v>
      </c>
      <c r="E1189" s="187">
        <v>180</v>
      </c>
      <c r="F1189" s="187">
        <v>2.5590719099206688E-3</v>
      </c>
      <c r="G1189" s="187">
        <v>0.22623005187127923</v>
      </c>
      <c r="H1189" s="187" t="str">
        <f t="shared" si="18"/>
        <v>No</v>
      </c>
      <c r="J1189" s="178"/>
      <c r="K1189" s="178"/>
      <c r="L1189" s="178"/>
      <c r="M1189" s="178"/>
      <c r="N1189" s="178"/>
      <c r="O1189" s="178"/>
    </row>
    <row r="1190" spans="1:15" ht="28.8">
      <c r="A1190">
        <v>4852404</v>
      </c>
      <c r="B1190" s="54" t="s">
        <v>25297</v>
      </c>
      <c r="C1190" s="186" t="s">
        <v>25298</v>
      </c>
      <c r="D1190" s="187">
        <v>705</v>
      </c>
      <c r="E1190" s="187">
        <v>0</v>
      </c>
      <c r="F1190" s="187">
        <v>0</v>
      </c>
      <c r="G1190" s="187">
        <v>0</v>
      </c>
      <c r="H1190" s="187" t="str">
        <f t="shared" si="18"/>
        <v>No</v>
      </c>
      <c r="J1190" s="178"/>
      <c r="K1190" s="178"/>
      <c r="L1190" s="178"/>
      <c r="M1190" s="178"/>
      <c r="N1190" s="178"/>
      <c r="O1190" s="178"/>
    </row>
    <row r="1191" spans="1:15">
      <c r="A1191">
        <v>4852212</v>
      </c>
      <c r="B1191" s="54" t="s">
        <v>25299</v>
      </c>
      <c r="C1191" s="186" t="s">
        <v>25300</v>
      </c>
      <c r="D1191" s="187">
        <v>7138</v>
      </c>
      <c r="E1191" s="187">
        <v>0</v>
      </c>
      <c r="F1191" s="187">
        <v>0</v>
      </c>
      <c r="G1191" s="187">
        <v>0</v>
      </c>
      <c r="H1191" s="187" t="str">
        <f t="shared" si="18"/>
        <v>No</v>
      </c>
      <c r="J1191" s="178"/>
      <c r="K1191" s="178"/>
      <c r="L1191" s="178"/>
      <c r="M1191" s="178"/>
      <c r="N1191" s="178"/>
      <c r="O1191" s="178"/>
    </row>
    <row r="1192" spans="1:15">
      <c r="A1192">
        <v>4852668</v>
      </c>
      <c r="B1192" s="54" t="s">
        <v>25301</v>
      </c>
      <c r="C1192" s="186" t="s">
        <v>25302</v>
      </c>
      <c r="D1192" s="187">
        <v>121</v>
      </c>
      <c r="E1192" s="187">
        <v>0</v>
      </c>
      <c r="F1192" s="187">
        <v>0</v>
      </c>
      <c r="G1192" s="187">
        <v>0</v>
      </c>
      <c r="H1192" s="187" t="str">
        <f t="shared" si="18"/>
        <v>No</v>
      </c>
      <c r="J1192" s="178"/>
      <c r="K1192" s="178"/>
      <c r="L1192" s="178"/>
      <c r="M1192" s="178"/>
      <c r="N1192" s="178"/>
      <c r="O1192" s="178"/>
    </row>
    <row r="1193" spans="1:15">
      <c r="A1193">
        <v>4852902</v>
      </c>
      <c r="B1193" s="54" t="s">
        <v>25303</v>
      </c>
      <c r="C1193" s="186" t="s">
        <v>25304</v>
      </c>
      <c r="D1193" s="187">
        <v>671</v>
      </c>
      <c r="E1193" s="187">
        <v>0</v>
      </c>
      <c r="F1193" s="187">
        <v>0</v>
      </c>
      <c r="G1193" s="187">
        <v>0</v>
      </c>
      <c r="H1193" s="187" t="str">
        <f t="shared" si="18"/>
        <v>No</v>
      </c>
      <c r="J1193" s="178"/>
      <c r="K1193" s="178"/>
      <c r="L1193" s="178"/>
      <c r="M1193" s="178"/>
      <c r="N1193" s="178"/>
      <c r="O1193" s="178"/>
    </row>
    <row r="1194" spans="1:15">
      <c r="A1194">
        <v>4853004</v>
      </c>
      <c r="B1194" s="54" t="s">
        <v>25305</v>
      </c>
      <c r="C1194" s="186" t="s">
        <v>25306</v>
      </c>
      <c r="D1194" s="187">
        <v>281</v>
      </c>
      <c r="E1194" s="187">
        <v>0</v>
      </c>
      <c r="F1194" s="187">
        <v>0</v>
      </c>
      <c r="G1194" s="187">
        <v>0</v>
      </c>
      <c r="H1194" s="187" t="str">
        <f t="shared" si="18"/>
        <v>No</v>
      </c>
      <c r="J1194" s="178"/>
      <c r="K1194" s="178"/>
      <c r="L1194" s="178"/>
      <c r="M1194" s="178"/>
      <c r="N1194" s="178"/>
      <c r="O1194" s="178"/>
    </row>
    <row r="1195" spans="1:15">
      <c r="A1195">
        <v>4853115</v>
      </c>
      <c r="B1195" s="54" t="s">
        <v>25307</v>
      </c>
      <c r="C1195" s="186" t="s">
        <v>25308</v>
      </c>
      <c r="D1195" s="187">
        <v>1752</v>
      </c>
      <c r="E1195" s="187">
        <v>0</v>
      </c>
      <c r="F1195" s="187">
        <v>0</v>
      </c>
      <c r="G1195" s="187">
        <v>0</v>
      </c>
      <c r="H1195" s="187" t="str">
        <f t="shared" si="18"/>
        <v>No</v>
      </c>
      <c r="J1195" s="178"/>
      <c r="K1195" s="178"/>
      <c r="L1195" s="178"/>
      <c r="M1195" s="178"/>
      <c r="N1195" s="178"/>
      <c r="O1195" s="178"/>
    </row>
    <row r="1196" spans="1:15">
      <c r="A1196">
        <v>4853130</v>
      </c>
      <c r="B1196" s="54" t="s">
        <v>25309</v>
      </c>
      <c r="C1196" s="186" t="s">
        <v>25310</v>
      </c>
      <c r="D1196" s="187">
        <v>5395</v>
      </c>
      <c r="E1196" s="187">
        <v>0</v>
      </c>
      <c r="F1196" s="187">
        <v>0</v>
      </c>
      <c r="G1196" s="187">
        <v>0</v>
      </c>
      <c r="H1196" s="187" t="str">
        <f t="shared" si="18"/>
        <v>No</v>
      </c>
      <c r="J1196" s="178"/>
      <c r="K1196" s="178"/>
      <c r="L1196" s="178"/>
      <c r="M1196" s="178"/>
      <c r="N1196" s="178"/>
      <c r="O1196" s="178"/>
    </row>
    <row r="1197" spans="1:15" ht="28.8">
      <c r="A1197">
        <v>4853190</v>
      </c>
      <c r="B1197" s="54" t="s">
        <v>25311</v>
      </c>
      <c r="C1197" s="186" t="s">
        <v>25312</v>
      </c>
      <c r="D1197" s="187">
        <v>3019</v>
      </c>
      <c r="E1197" s="187">
        <v>0</v>
      </c>
      <c r="F1197" s="187">
        <v>0</v>
      </c>
      <c r="G1197" s="187">
        <v>0</v>
      </c>
      <c r="H1197" s="187" t="str">
        <f t="shared" si="18"/>
        <v>No</v>
      </c>
      <c r="J1197" s="178"/>
      <c r="K1197" s="178"/>
      <c r="L1197" s="178"/>
      <c r="M1197" s="178"/>
      <c r="N1197" s="178"/>
      <c r="O1197" s="178"/>
    </row>
    <row r="1198" spans="1:15" ht="28.8">
      <c r="A1198">
        <v>4853154</v>
      </c>
      <c r="B1198" s="54" t="s">
        <v>25313</v>
      </c>
      <c r="C1198" s="186" t="s">
        <v>25314</v>
      </c>
      <c r="D1198" s="187">
        <v>330</v>
      </c>
      <c r="E1198" s="187">
        <v>0</v>
      </c>
      <c r="F1198" s="187">
        <v>0</v>
      </c>
      <c r="G1198" s="187">
        <v>0</v>
      </c>
      <c r="H1198" s="187" t="str">
        <f t="shared" si="18"/>
        <v>No</v>
      </c>
      <c r="J1198" s="178"/>
      <c r="K1198" s="178"/>
      <c r="L1198" s="178"/>
      <c r="M1198" s="178"/>
      <c r="N1198" s="178"/>
      <c r="O1198" s="178"/>
    </row>
    <row r="1199" spans="1:15" ht="43.2">
      <c r="A1199">
        <v>4853160</v>
      </c>
      <c r="B1199" s="54" t="s">
        <v>25315</v>
      </c>
      <c r="C1199" s="186" t="s">
        <v>25316</v>
      </c>
      <c r="D1199" s="187">
        <v>811</v>
      </c>
      <c r="E1199" s="187">
        <v>0</v>
      </c>
      <c r="F1199" s="187">
        <v>0</v>
      </c>
      <c r="G1199" s="187">
        <v>0</v>
      </c>
      <c r="H1199" s="187" t="str">
        <f t="shared" si="18"/>
        <v>No</v>
      </c>
      <c r="J1199" s="178"/>
      <c r="K1199" s="178"/>
      <c r="L1199" s="178"/>
      <c r="M1199" s="178"/>
      <c r="N1199" s="178"/>
      <c r="O1199" s="178"/>
    </row>
    <row r="1200" spans="1:15">
      <c r="A1200">
        <v>4853212</v>
      </c>
      <c r="B1200" s="54" t="s">
        <v>25317</v>
      </c>
      <c r="C1200" s="186" t="s">
        <v>25318</v>
      </c>
      <c r="D1200" s="187">
        <v>2900</v>
      </c>
      <c r="E1200" s="187">
        <v>0</v>
      </c>
      <c r="F1200" s="187">
        <v>0</v>
      </c>
      <c r="G1200" s="187">
        <v>0</v>
      </c>
      <c r="H1200" s="187" t="str">
        <f t="shared" si="18"/>
        <v>No</v>
      </c>
      <c r="J1200" s="178"/>
      <c r="K1200" s="178"/>
      <c r="L1200" s="178"/>
      <c r="M1200" s="178"/>
      <c r="N1200" s="178"/>
      <c r="O1200" s="178"/>
    </row>
    <row r="1201" spans="1:15">
      <c r="A1201">
        <v>4853217</v>
      </c>
      <c r="B1201" s="54" t="s">
        <v>25319</v>
      </c>
      <c r="C1201" s="186" t="s">
        <v>25320</v>
      </c>
      <c r="D1201" s="187">
        <v>396</v>
      </c>
      <c r="E1201" s="187">
        <v>0</v>
      </c>
      <c r="F1201" s="187">
        <v>0</v>
      </c>
      <c r="G1201" s="187">
        <v>0</v>
      </c>
      <c r="H1201" s="187" t="str">
        <f t="shared" si="18"/>
        <v>No</v>
      </c>
      <c r="J1201" s="178"/>
      <c r="K1201" s="178"/>
      <c r="L1201" s="178"/>
      <c r="M1201" s="178"/>
      <c r="N1201" s="178"/>
      <c r="O1201" s="178"/>
    </row>
    <row r="1202" spans="1:15">
      <c r="A1202">
        <v>4852992</v>
      </c>
      <c r="B1202" s="54" t="s">
        <v>25321</v>
      </c>
      <c r="C1202" s="186" t="s">
        <v>25322</v>
      </c>
      <c r="D1202" s="187">
        <v>338</v>
      </c>
      <c r="E1202" s="187">
        <v>0</v>
      </c>
      <c r="F1202" s="187">
        <v>0</v>
      </c>
      <c r="G1202" s="187">
        <v>0</v>
      </c>
      <c r="H1202" s="187" t="str">
        <f t="shared" si="18"/>
        <v>No</v>
      </c>
      <c r="J1202" s="178"/>
      <c r="K1202" s="178"/>
      <c r="L1202" s="178"/>
      <c r="M1202" s="178"/>
      <c r="N1202" s="178"/>
      <c r="O1202" s="178"/>
    </row>
    <row r="1203" spans="1:15">
      <c r="A1203">
        <v>4853232</v>
      </c>
      <c r="B1203" s="54" t="s">
        <v>25323</v>
      </c>
      <c r="C1203" s="186" t="s">
        <v>25324</v>
      </c>
      <c r="D1203" s="187">
        <v>510</v>
      </c>
      <c r="E1203" s="187">
        <v>0</v>
      </c>
      <c r="F1203" s="187">
        <v>0</v>
      </c>
      <c r="G1203" s="187">
        <v>0</v>
      </c>
      <c r="H1203" s="187" t="str">
        <f t="shared" si="18"/>
        <v>No</v>
      </c>
      <c r="J1203" s="178"/>
      <c r="K1203" s="178"/>
      <c r="L1203" s="178"/>
      <c r="M1203" s="178"/>
      <c r="N1203" s="178"/>
      <c r="O1203" s="178"/>
    </row>
    <row r="1204" spans="1:15">
      <c r="A1204">
        <v>4853304</v>
      </c>
      <c r="B1204" s="54" t="s">
        <v>25325</v>
      </c>
      <c r="C1204" s="186" t="s">
        <v>25326</v>
      </c>
      <c r="D1204" s="187">
        <v>108</v>
      </c>
      <c r="E1204" s="187">
        <v>0</v>
      </c>
      <c r="F1204" s="187">
        <v>0</v>
      </c>
      <c r="G1204" s="187">
        <v>0</v>
      </c>
      <c r="H1204" s="187" t="str">
        <f t="shared" si="18"/>
        <v>No</v>
      </c>
      <c r="J1204" s="178"/>
      <c r="K1204" s="178"/>
      <c r="L1204" s="178"/>
      <c r="M1204" s="178"/>
      <c r="N1204" s="178"/>
      <c r="O1204" s="178"/>
    </row>
    <row r="1205" spans="1:15">
      <c r="A1205">
        <v>4853376</v>
      </c>
      <c r="B1205" s="54" t="s">
        <v>25327</v>
      </c>
      <c r="C1205" s="186" t="s">
        <v>25328</v>
      </c>
      <c r="D1205" s="187">
        <v>2128</v>
      </c>
      <c r="E1205" s="187">
        <v>0</v>
      </c>
      <c r="F1205" s="187">
        <v>0</v>
      </c>
      <c r="G1205" s="187">
        <v>0</v>
      </c>
      <c r="H1205" s="187" t="str">
        <f t="shared" si="18"/>
        <v>No</v>
      </c>
      <c r="J1205" s="178"/>
      <c r="K1205" s="178"/>
      <c r="L1205" s="178"/>
      <c r="M1205" s="178"/>
      <c r="N1205" s="178"/>
      <c r="O1205" s="178"/>
    </row>
    <row r="1206" spans="1:15">
      <c r="A1206">
        <v>4853388</v>
      </c>
      <c r="B1206" s="54" t="s">
        <v>25329</v>
      </c>
      <c r="C1206" s="186" t="s">
        <v>9437</v>
      </c>
      <c r="D1206" s="187">
        <v>114080</v>
      </c>
      <c r="E1206" s="187">
        <v>1621</v>
      </c>
      <c r="F1206" s="187">
        <v>1.4209326788218794E-2</v>
      </c>
      <c r="G1206" s="187">
        <v>1.2561494360095364</v>
      </c>
      <c r="H1206" s="187" t="str">
        <f t="shared" si="18"/>
        <v>No</v>
      </c>
      <c r="J1206" s="178"/>
      <c r="K1206" s="178"/>
      <c r="L1206" s="178"/>
      <c r="M1206" s="178"/>
      <c r="N1206" s="178"/>
      <c r="O1206" s="178"/>
    </row>
    <row r="1207" spans="1:15">
      <c r="A1207">
        <v>4853436</v>
      </c>
      <c r="B1207" s="54" t="s">
        <v>25330</v>
      </c>
      <c r="C1207" s="186" t="s">
        <v>25331</v>
      </c>
      <c r="D1207" s="187">
        <v>524</v>
      </c>
      <c r="E1207" s="187">
        <v>0</v>
      </c>
      <c r="F1207" s="187">
        <v>0</v>
      </c>
      <c r="G1207" s="187">
        <v>0</v>
      </c>
      <c r="H1207" s="187" t="str">
        <f t="shared" si="18"/>
        <v>No</v>
      </c>
      <c r="J1207" s="178"/>
      <c r="K1207" s="178"/>
      <c r="L1207" s="178"/>
      <c r="M1207" s="178"/>
      <c r="N1207" s="178"/>
      <c r="O1207" s="178"/>
    </row>
    <row r="1208" spans="1:15">
      <c r="A1208">
        <v>4853520</v>
      </c>
      <c r="B1208" s="54" t="s">
        <v>25332</v>
      </c>
      <c r="C1208" s="186" t="s">
        <v>25333</v>
      </c>
      <c r="D1208" s="187">
        <v>412</v>
      </c>
      <c r="E1208" s="187">
        <v>0</v>
      </c>
      <c r="F1208" s="187">
        <v>0</v>
      </c>
      <c r="G1208" s="187">
        <v>0</v>
      </c>
      <c r="H1208" s="187" t="str">
        <f t="shared" si="18"/>
        <v>No</v>
      </c>
      <c r="J1208" s="178"/>
      <c r="K1208" s="178"/>
      <c r="L1208" s="178"/>
      <c r="M1208" s="178"/>
      <c r="N1208" s="178"/>
      <c r="O1208" s="178"/>
    </row>
    <row r="1209" spans="1:15">
      <c r="A1209">
        <v>4853556</v>
      </c>
      <c r="B1209" s="54" t="s">
        <v>25334</v>
      </c>
      <c r="C1209" s="186" t="s">
        <v>25335</v>
      </c>
      <c r="D1209" s="187">
        <v>108</v>
      </c>
      <c r="E1209" s="187">
        <v>0</v>
      </c>
      <c r="F1209" s="187">
        <v>0</v>
      </c>
      <c r="G1209" s="187">
        <v>0</v>
      </c>
      <c r="H1209" s="187" t="str">
        <f t="shared" si="18"/>
        <v>No</v>
      </c>
      <c r="J1209" s="178"/>
      <c r="K1209" s="178"/>
      <c r="L1209" s="178"/>
      <c r="M1209" s="178"/>
      <c r="N1209" s="178"/>
      <c r="O1209" s="178"/>
    </row>
    <row r="1210" spans="1:15">
      <c r="A1210">
        <v>4853616</v>
      </c>
      <c r="B1210" s="54" t="s">
        <v>25336</v>
      </c>
      <c r="C1210" s="186" t="s">
        <v>25337</v>
      </c>
      <c r="D1210" s="187">
        <v>129</v>
      </c>
      <c r="E1210" s="187">
        <v>0</v>
      </c>
      <c r="F1210" s="187">
        <v>0</v>
      </c>
      <c r="G1210" s="187">
        <v>0</v>
      </c>
      <c r="H1210" s="187" t="str">
        <f t="shared" si="18"/>
        <v>No</v>
      </c>
      <c r="J1210" s="178"/>
      <c r="K1210" s="178"/>
      <c r="L1210" s="178"/>
      <c r="M1210" s="178"/>
      <c r="N1210" s="178"/>
      <c r="O1210" s="178"/>
    </row>
    <row r="1211" spans="1:15" ht="28.8">
      <c r="A1211">
        <v>4853824</v>
      </c>
      <c r="B1211" s="54" t="s">
        <v>25338</v>
      </c>
      <c r="C1211" s="186" t="s">
        <v>25339</v>
      </c>
      <c r="D1211" s="187">
        <v>2308</v>
      </c>
      <c r="E1211" s="187">
        <v>0</v>
      </c>
      <c r="F1211" s="187">
        <v>0</v>
      </c>
      <c r="G1211" s="187">
        <v>0</v>
      </c>
      <c r="H1211" s="187" t="str">
        <f t="shared" si="18"/>
        <v>No</v>
      </c>
      <c r="J1211" s="178"/>
      <c r="K1211" s="178"/>
      <c r="L1211" s="178"/>
      <c r="M1211" s="178"/>
      <c r="N1211" s="178"/>
      <c r="O1211" s="178"/>
    </row>
    <row r="1212" spans="1:15">
      <c r="A1212">
        <v>4853934</v>
      </c>
      <c r="B1212" s="54" t="s">
        <v>25340</v>
      </c>
      <c r="C1212" s="186" t="s">
        <v>25341</v>
      </c>
      <c r="D1212" s="187">
        <v>6566</v>
      </c>
      <c r="E1212" s="187">
        <v>0</v>
      </c>
      <c r="F1212" s="187">
        <v>0</v>
      </c>
      <c r="G1212" s="187">
        <v>0</v>
      </c>
      <c r="H1212" s="187" t="str">
        <f t="shared" si="18"/>
        <v>No</v>
      </c>
      <c r="J1212" s="178"/>
      <c r="K1212" s="178"/>
      <c r="L1212" s="178"/>
      <c r="M1212" s="178"/>
      <c r="N1212" s="178"/>
      <c r="O1212" s="178"/>
    </row>
    <row r="1213" spans="1:15" ht="28.8">
      <c r="A1213">
        <v>4853946</v>
      </c>
      <c r="B1213" s="54" t="s">
        <v>25342</v>
      </c>
      <c r="C1213" s="186" t="s">
        <v>25343</v>
      </c>
      <c r="D1213" s="187">
        <v>618</v>
      </c>
      <c r="E1213" s="187">
        <v>0</v>
      </c>
      <c r="F1213" s="187">
        <v>0</v>
      </c>
      <c r="G1213" s="187">
        <v>0</v>
      </c>
      <c r="H1213" s="187" t="str">
        <f t="shared" si="18"/>
        <v>No</v>
      </c>
      <c r="J1213" s="178"/>
      <c r="K1213" s="178"/>
      <c r="L1213" s="178"/>
      <c r="M1213" s="178"/>
      <c r="N1213" s="178"/>
      <c r="O1213" s="178"/>
    </row>
    <row r="1214" spans="1:15" ht="28.8">
      <c r="A1214">
        <v>4853970</v>
      </c>
      <c r="B1214" s="54" t="s">
        <v>25344</v>
      </c>
      <c r="C1214" s="186" t="s">
        <v>19522</v>
      </c>
      <c r="D1214" s="187">
        <v>39</v>
      </c>
      <c r="E1214" s="187">
        <v>206</v>
      </c>
      <c r="F1214" s="187">
        <v>5.2820512820512819</v>
      </c>
      <c r="G1214" s="187">
        <v>466.95004188540457</v>
      </c>
      <c r="H1214" s="187" t="str">
        <f t="shared" si="18"/>
        <v>Yes</v>
      </c>
      <c r="J1214" s="178"/>
      <c r="K1214" s="178"/>
      <c r="L1214" s="178"/>
      <c r="M1214" s="178"/>
      <c r="N1214" s="178"/>
      <c r="O1214" s="178"/>
    </row>
    <row r="1215" spans="1:15" ht="28.8">
      <c r="A1215">
        <v>4853964</v>
      </c>
      <c r="B1215" s="54" t="s">
        <v>25345</v>
      </c>
      <c r="C1215" s="186" t="s">
        <v>25346</v>
      </c>
      <c r="D1215" s="187">
        <v>1013</v>
      </c>
      <c r="E1215" s="187">
        <v>0</v>
      </c>
      <c r="F1215" s="187">
        <v>0</v>
      </c>
      <c r="G1215" s="187">
        <v>0</v>
      </c>
      <c r="H1215" s="187" t="str">
        <f t="shared" si="18"/>
        <v>No</v>
      </c>
      <c r="J1215" s="178"/>
      <c r="K1215" s="178"/>
      <c r="L1215" s="178"/>
      <c r="M1215" s="178"/>
      <c r="N1215" s="178"/>
      <c r="O1215" s="178"/>
    </row>
    <row r="1216" spans="1:15">
      <c r="A1216">
        <v>4853988</v>
      </c>
      <c r="B1216" s="54" t="s">
        <v>25347</v>
      </c>
      <c r="C1216" s="186" t="s">
        <v>25348</v>
      </c>
      <c r="D1216" s="187">
        <v>2228</v>
      </c>
      <c r="E1216" s="187">
        <v>0</v>
      </c>
      <c r="F1216" s="187">
        <v>0</v>
      </c>
      <c r="G1216" s="187">
        <v>0</v>
      </c>
      <c r="H1216" s="187" t="str">
        <f t="shared" si="18"/>
        <v>No</v>
      </c>
      <c r="J1216" s="178"/>
      <c r="K1216" s="178"/>
      <c r="L1216" s="178"/>
      <c r="M1216" s="178"/>
      <c r="N1216" s="178"/>
      <c r="O1216" s="178"/>
    </row>
    <row r="1217" spans="1:15">
      <c r="A1217">
        <v>4854000</v>
      </c>
      <c r="B1217" s="54" t="s">
        <v>25349</v>
      </c>
      <c r="C1217" s="186" t="s">
        <v>25350</v>
      </c>
      <c r="D1217" s="187">
        <v>3011</v>
      </c>
      <c r="E1217" s="187">
        <v>0</v>
      </c>
      <c r="F1217" s="187">
        <v>0</v>
      </c>
      <c r="G1217" s="187">
        <v>0</v>
      </c>
      <c r="H1217" s="187" t="str">
        <f t="shared" si="18"/>
        <v>No</v>
      </c>
      <c r="J1217" s="178"/>
      <c r="K1217" s="178"/>
      <c r="L1217" s="178"/>
      <c r="M1217" s="178"/>
      <c r="N1217" s="178"/>
      <c r="O1217" s="178"/>
    </row>
    <row r="1218" spans="1:15">
      <c r="A1218">
        <v>4854012</v>
      </c>
      <c r="B1218" s="54" t="s">
        <v>25351</v>
      </c>
      <c r="C1218" s="186" t="s">
        <v>25352</v>
      </c>
      <c r="D1218" s="187">
        <v>1568</v>
      </c>
      <c r="E1218" s="187">
        <v>0</v>
      </c>
      <c r="F1218" s="187">
        <v>0</v>
      </c>
      <c r="G1218" s="187">
        <v>0</v>
      </c>
      <c r="H1218" s="187" t="str">
        <f t="shared" si="18"/>
        <v>No</v>
      </c>
      <c r="J1218" s="178"/>
      <c r="K1218" s="178"/>
      <c r="L1218" s="178"/>
      <c r="M1218" s="178"/>
      <c r="N1218" s="178"/>
      <c r="O1218" s="178"/>
    </row>
    <row r="1219" spans="1:15">
      <c r="A1219">
        <v>4854024</v>
      </c>
      <c r="B1219" s="54" t="s">
        <v>25353</v>
      </c>
      <c r="C1219" s="186" t="s">
        <v>25354</v>
      </c>
      <c r="D1219" s="187">
        <v>1179</v>
      </c>
      <c r="E1219" s="187">
        <v>0</v>
      </c>
      <c r="F1219" s="187">
        <v>0</v>
      </c>
      <c r="G1219" s="187">
        <v>0</v>
      </c>
      <c r="H1219" s="187" t="str">
        <f t="shared" si="18"/>
        <v>No</v>
      </c>
      <c r="J1219" s="178"/>
      <c r="K1219" s="178"/>
      <c r="L1219" s="178"/>
      <c r="M1219" s="178"/>
      <c r="N1219" s="178"/>
      <c r="O1219" s="178"/>
    </row>
    <row r="1220" spans="1:15">
      <c r="A1220">
        <v>4854048</v>
      </c>
      <c r="B1220" s="54" t="s">
        <v>25355</v>
      </c>
      <c r="C1220" s="186" t="s">
        <v>25356</v>
      </c>
      <c r="D1220" s="187">
        <v>3133</v>
      </c>
      <c r="E1220" s="187">
        <v>0</v>
      </c>
      <c r="F1220" s="187">
        <v>0</v>
      </c>
      <c r="G1220" s="187">
        <v>0</v>
      </c>
      <c r="H1220" s="187" t="str">
        <f t="shared" si="18"/>
        <v>No</v>
      </c>
      <c r="J1220" s="178"/>
      <c r="K1220" s="178"/>
      <c r="L1220" s="178"/>
      <c r="M1220" s="178"/>
      <c r="N1220" s="178"/>
      <c r="O1220" s="178"/>
    </row>
    <row r="1221" spans="1:15">
      <c r="A1221">
        <v>4854075</v>
      </c>
      <c r="B1221" s="54" t="s">
        <v>25357</v>
      </c>
      <c r="C1221" s="186" t="s">
        <v>25358</v>
      </c>
      <c r="D1221" s="187">
        <v>230</v>
      </c>
      <c r="E1221" s="187">
        <v>0</v>
      </c>
      <c r="F1221" s="187">
        <v>0</v>
      </c>
      <c r="G1221" s="187">
        <v>0</v>
      </c>
      <c r="H1221" s="187" t="str">
        <f t="shared" si="18"/>
        <v>No</v>
      </c>
      <c r="J1221" s="178"/>
      <c r="K1221" s="178"/>
      <c r="L1221" s="178"/>
      <c r="M1221" s="178"/>
      <c r="N1221" s="178"/>
      <c r="O1221" s="178"/>
    </row>
    <row r="1222" spans="1:15">
      <c r="A1222">
        <v>4854132</v>
      </c>
      <c r="B1222" s="54" t="s">
        <v>25359</v>
      </c>
      <c r="C1222" s="186" t="s">
        <v>2345</v>
      </c>
      <c r="D1222" s="187">
        <v>19178</v>
      </c>
      <c r="E1222" s="187">
        <v>550</v>
      </c>
      <c r="F1222" s="187">
        <v>2.8678694337261446E-2</v>
      </c>
      <c r="G1222" s="187">
        <v>2.5352872978549268</v>
      </c>
      <c r="H1222" s="187" t="str">
        <f t="shared" si="18"/>
        <v>Yes</v>
      </c>
      <c r="J1222" s="178"/>
      <c r="K1222" s="178"/>
      <c r="L1222" s="178"/>
      <c r="M1222" s="178"/>
      <c r="N1222" s="178"/>
      <c r="O1222" s="178"/>
    </row>
    <row r="1223" spans="1:15">
      <c r="A1223">
        <v>4854168</v>
      </c>
      <c r="B1223" s="54" t="s">
        <v>25360</v>
      </c>
      <c r="C1223" s="186" t="s">
        <v>9906</v>
      </c>
      <c r="D1223" s="187">
        <v>833</v>
      </c>
      <c r="E1223" s="187">
        <v>24</v>
      </c>
      <c r="F1223" s="187">
        <v>2.8811524609843937E-2</v>
      </c>
      <c r="G1223" s="187">
        <v>2.5470299141291779</v>
      </c>
      <c r="H1223" s="187" t="str">
        <f t="shared" ref="H1223:H1286" si="19">IFERROR(IF(G1223&lt;2, "No", "Yes"), "No")</f>
        <v>Yes</v>
      </c>
      <c r="J1223" s="178"/>
      <c r="K1223" s="178"/>
      <c r="L1223" s="178"/>
      <c r="M1223" s="178"/>
      <c r="N1223" s="178"/>
      <c r="O1223" s="178"/>
    </row>
    <row r="1224" spans="1:15">
      <c r="A1224">
        <v>4854186</v>
      </c>
      <c r="B1224" s="54" t="s">
        <v>25361</v>
      </c>
      <c r="C1224" s="186" t="s">
        <v>25362</v>
      </c>
      <c r="D1224" s="187">
        <v>697</v>
      </c>
      <c r="E1224" s="187">
        <v>0</v>
      </c>
      <c r="F1224" s="187">
        <v>0</v>
      </c>
      <c r="G1224" s="187">
        <v>0</v>
      </c>
      <c r="H1224" s="187" t="str">
        <f t="shared" si="19"/>
        <v>No</v>
      </c>
      <c r="J1224" s="178"/>
      <c r="K1224" s="178"/>
      <c r="L1224" s="178"/>
      <c r="M1224" s="178"/>
      <c r="N1224" s="178"/>
      <c r="O1224" s="178"/>
    </row>
    <row r="1225" spans="1:15">
      <c r="A1225">
        <v>4854192</v>
      </c>
      <c r="B1225" s="54" t="s">
        <v>25363</v>
      </c>
      <c r="C1225" s="186" t="s">
        <v>25364</v>
      </c>
      <c r="D1225" s="187">
        <v>257</v>
      </c>
      <c r="E1225" s="187">
        <v>0</v>
      </c>
      <c r="F1225" s="187">
        <v>0</v>
      </c>
      <c r="G1225" s="187">
        <v>0</v>
      </c>
      <c r="H1225" s="187" t="str">
        <f t="shared" si="19"/>
        <v>No</v>
      </c>
      <c r="J1225" s="178"/>
      <c r="K1225" s="178"/>
      <c r="L1225" s="178"/>
      <c r="M1225" s="178"/>
      <c r="N1225" s="178"/>
      <c r="O1225" s="178"/>
    </row>
    <row r="1226" spans="1:15">
      <c r="A1226">
        <v>4854216</v>
      </c>
      <c r="B1226" s="54" t="s">
        <v>25365</v>
      </c>
      <c r="C1226" s="186" t="s">
        <v>25366</v>
      </c>
      <c r="D1226" s="187">
        <v>965</v>
      </c>
      <c r="E1226" s="187">
        <v>0</v>
      </c>
      <c r="F1226" s="187">
        <v>0</v>
      </c>
      <c r="G1226" s="187">
        <v>0</v>
      </c>
      <c r="H1226" s="187" t="str">
        <f t="shared" si="19"/>
        <v>No</v>
      </c>
      <c r="J1226" s="178"/>
      <c r="K1226" s="178"/>
      <c r="L1226" s="178"/>
      <c r="M1226" s="178"/>
      <c r="N1226" s="178"/>
      <c r="O1226" s="178"/>
    </row>
    <row r="1227" spans="1:15">
      <c r="A1227">
        <v>4854432</v>
      </c>
      <c r="B1227" s="54" t="s">
        <v>25367</v>
      </c>
      <c r="C1227" s="186" t="s">
        <v>25368</v>
      </c>
      <c r="D1227" s="187">
        <v>2633</v>
      </c>
      <c r="E1227" s="187">
        <v>0</v>
      </c>
      <c r="F1227" s="187">
        <v>0</v>
      </c>
      <c r="G1227" s="187">
        <v>0</v>
      </c>
      <c r="H1227" s="187" t="str">
        <f t="shared" si="19"/>
        <v>No</v>
      </c>
      <c r="J1227" s="178"/>
      <c r="K1227" s="178"/>
      <c r="L1227" s="178"/>
      <c r="M1227" s="178"/>
      <c r="N1227" s="178"/>
      <c r="O1227" s="178"/>
    </row>
    <row r="1228" spans="1:15">
      <c r="A1228">
        <v>4854444</v>
      </c>
      <c r="B1228" s="54" t="s">
        <v>25369</v>
      </c>
      <c r="C1228" s="186" t="s">
        <v>25370</v>
      </c>
      <c r="D1228" s="187">
        <v>4239</v>
      </c>
      <c r="E1228" s="187">
        <v>0</v>
      </c>
      <c r="F1228" s="187">
        <v>0</v>
      </c>
      <c r="G1228" s="187">
        <v>0</v>
      </c>
      <c r="H1228" s="187" t="str">
        <f t="shared" si="19"/>
        <v>No</v>
      </c>
      <c r="J1228" s="178"/>
      <c r="K1228" s="178"/>
      <c r="L1228" s="178"/>
      <c r="M1228" s="178"/>
      <c r="N1228" s="178"/>
      <c r="O1228" s="178"/>
    </row>
    <row r="1229" spans="1:15">
      <c r="A1229">
        <v>4854509</v>
      </c>
      <c r="B1229" s="54" t="s">
        <v>25371</v>
      </c>
      <c r="C1229" s="186" t="s">
        <v>25372</v>
      </c>
      <c r="D1229" s="187">
        <v>113</v>
      </c>
      <c r="E1229" s="187">
        <v>0</v>
      </c>
      <c r="F1229" s="187">
        <v>0</v>
      </c>
      <c r="G1229" s="187">
        <v>0</v>
      </c>
      <c r="H1229" s="187" t="str">
        <f t="shared" si="19"/>
        <v>No</v>
      </c>
      <c r="J1229" s="178"/>
      <c r="K1229" s="178"/>
      <c r="L1229" s="178"/>
      <c r="M1229" s="178"/>
      <c r="N1229" s="178"/>
      <c r="O1229" s="178"/>
    </row>
    <row r="1230" spans="1:15">
      <c r="A1230">
        <v>4854528</v>
      </c>
      <c r="B1230" s="54" t="s">
        <v>25373</v>
      </c>
      <c r="C1230" s="186" t="s">
        <v>25374</v>
      </c>
      <c r="D1230" s="187">
        <v>1097</v>
      </c>
      <c r="E1230" s="187">
        <v>0</v>
      </c>
      <c r="F1230" s="187">
        <v>0</v>
      </c>
      <c r="G1230" s="187">
        <v>0</v>
      </c>
      <c r="H1230" s="187" t="str">
        <f t="shared" si="19"/>
        <v>No</v>
      </c>
      <c r="J1230" s="178"/>
      <c r="K1230" s="178"/>
      <c r="L1230" s="178"/>
      <c r="M1230" s="178"/>
      <c r="N1230" s="178"/>
      <c r="O1230" s="178"/>
    </row>
    <row r="1231" spans="1:15">
      <c r="A1231">
        <v>4854552</v>
      </c>
      <c r="B1231" s="54" t="s">
        <v>25375</v>
      </c>
      <c r="C1231" s="186" t="s">
        <v>12083</v>
      </c>
      <c r="D1231" s="187">
        <v>2485</v>
      </c>
      <c r="E1231" s="187">
        <v>55</v>
      </c>
      <c r="F1231" s="187">
        <v>2.2132796780684104E-2</v>
      </c>
      <c r="G1231" s="187">
        <v>1.9566092474149612</v>
      </c>
      <c r="H1231" s="187" t="str">
        <f t="shared" si="19"/>
        <v>No</v>
      </c>
      <c r="J1231" s="178"/>
      <c r="K1231" s="178"/>
      <c r="L1231" s="178"/>
      <c r="M1231" s="178"/>
      <c r="N1231" s="178"/>
      <c r="O1231" s="178"/>
    </row>
    <row r="1232" spans="1:15">
      <c r="A1232">
        <v>4854558</v>
      </c>
      <c r="B1232" s="54" t="s">
        <v>25376</v>
      </c>
      <c r="C1232" s="186" t="s">
        <v>25377</v>
      </c>
      <c r="D1232" s="187">
        <v>279</v>
      </c>
      <c r="E1232" s="187">
        <v>0</v>
      </c>
      <c r="F1232" s="187">
        <v>0</v>
      </c>
      <c r="G1232" s="187">
        <v>0</v>
      </c>
      <c r="H1232" s="187" t="str">
        <f t="shared" si="19"/>
        <v>No</v>
      </c>
      <c r="J1232" s="178"/>
      <c r="K1232" s="178"/>
      <c r="L1232" s="178"/>
      <c r="M1232" s="178"/>
      <c r="N1232" s="178"/>
      <c r="O1232" s="178"/>
    </row>
    <row r="1233" spans="1:15">
      <c r="A1233">
        <v>4854600</v>
      </c>
      <c r="B1233" s="54" t="s">
        <v>25378</v>
      </c>
      <c r="C1233" s="186" t="s">
        <v>25379</v>
      </c>
      <c r="D1233" s="187">
        <v>953</v>
      </c>
      <c r="E1233" s="187">
        <v>0</v>
      </c>
      <c r="F1233" s="187">
        <v>0</v>
      </c>
      <c r="G1233" s="187">
        <v>0</v>
      </c>
      <c r="H1233" s="187" t="str">
        <f t="shared" si="19"/>
        <v>No</v>
      </c>
      <c r="J1233" s="178"/>
      <c r="K1233" s="178"/>
      <c r="L1233" s="178"/>
      <c r="M1233" s="178"/>
      <c r="N1233" s="178"/>
      <c r="O1233" s="178"/>
    </row>
    <row r="1234" spans="1:15">
      <c r="A1234">
        <v>4854624</v>
      </c>
      <c r="B1234" s="54" t="s">
        <v>25380</v>
      </c>
      <c r="C1234" s="186" t="s">
        <v>25381</v>
      </c>
      <c r="D1234" s="187">
        <v>89</v>
      </c>
      <c r="E1234" s="187">
        <v>0</v>
      </c>
      <c r="F1234" s="187">
        <v>0</v>
      </c>
      <c r="G1234" s="187">
        <v>0</v>
      </c>
      <c r="H1234" s="187" t="str">
        <f t="shared" si="19"/>
        <v>No</v>
      </c>
      <c r="J1234" s="178"/>
      <c r="K1234" s="178"/>
      <c r="L1234" s="178"/>
      <c r="M1234" s="178"/>
      <c r="N1234" s="178"/>
      <c r="O1234" s="178"/>
    </row>
    <row r="1235" spans="1:15">
      <c r="A1235">
        <v>4854636</v>
      </c>
      <c r="B1235" s="54" t="s">
        <v>25382</v>
      </c>
      <c r="C1235" s="186" t="s">
        <v>25383</v>
      </c>
      <c r="D1235" s="187">
        <v>361</v>
      </c>
      <c r="E1235" s="187">
        <v>0</v>
      </c>
      <c r="F1235" s="187">
        <v>0</v>
      </c>
      <c r="G1235" s="187">
        <v>0</v>
      </c>
      <c r="H1235" s="187" t="str">
        <f t="shared" si="19"/>
        <v>No</v>
      </c>
      <c r="J1235" s="178"/>
      <c r="K1235" s="178"/>
      <c r="L1235" s="178"/>
      <c r="M1235" s="178"/>
      <c r="N1235" s="178"/>
      <c r="O1235" s="178"/>
    </row>
    <row r="1236" spans="1:15">
      <c r="A1236">
        <v>4854666</v>
      </c>
      <c r="B1236" s="54" t="s">
        <v>25384</v>
      </c>
      <c r="C1236" s="186" t="s">
        <v>25385</v>
      </c>
      <c r="D1236" s="187">
        <v>40</v>
      </c>
      <c r="E1236" s="187">
        <v>0</v>
      </c>
      <c r="F1236" s="187">
        <v>0</v>
      </c>
      <c r="G1236" s="187">
        <v>0</v>
      </c>
      <c r="H1236" s="187" t="str">
        <f t="shared" si="19"/>
        <v>No</v>
      </c>
      <c r="J1236" s="178"/>
      <c r="K1236" s="178"/>
      <c r="L1236" s="178"/>
      <c r="M1236" s="178"/>
      <c r="N1236" s="178"/>
      <c r="O1236" s="178"/>
    </row>
    <row r="1237" spans="1:15">
      <c r="A1237">
        <v>4854684</v>
      </c>
      <c r="B1237" s="54" t="s">
        <v>25386</v>
      </c>
      <c r="C1237" s="186" t="s">
        <v>10127</v>
      </c>
      <c r="D1237" s="187">
        <v>4394</v>
      </c>
      <c r="E1237" s="187">
        <v>122</v>
      </c>
      <c r="F1237" s="187">
        <v>2.7765134274010013E-2</v>
      </c>
      <c r="G1237" s="187">
        <v>2.4545256984267545</v>
      </c>
      <c r="H1237" s="187" t="str">
        <f t="shared" si="19"/>
        <v>Yes</v>
      </c>
      <c r="J1237" s="178"/>
      <c r="K1237" s="178"/>
      <c r="L1237" s="178"/>
      <c r="M1237" s="178"/>
      <c r="N1237" s="178"/>
      <c r="O1237" s="178"/>
    </row>
    <row r="1238" spans="1:15">
      <c r="A1238">
        <v>4854708</v>
      </c>
      <c r="B1238" s="54" t="s">
        <v>25387</v>
      </c>
      <c r="C1238" s="186" t="s">
        <v>9782</v>
      </c>
      <c r="D1238" s="187">
        <v>18888</v>
      </c>
      <c r="E1238" s="187">
        <v>633</v>
      </c>
      <c r="F1238" s="187">
        <v>3.3513341804320203E-2</v>
      </c>
      <c r="G1238" s="187">
        <v>2.9626854272361203</v>
      </c>
      <c r="H1238" s="187" t="str">
        <f t="shared" si="19"/>
        <v>Yes</v>
      </c>
      <c r="J1238" s="178"/>
      <c r="K1238" s="178"/>
      <c r="L1238" s="178"/>
      <c r="M1238" s="178"/>
      <c r="N1238" s="178"/>
      <c r="O1238" s="178"/>
    </row>
    <row r="1239" spans="1:15">
      <c r="A1239">
        <v>4854726</v>
      </c>
      <c r="B1239" s="54" t="s">
        <v>25388</v>
      </c>
      <c r="C1239" s="186" t="s">
        <v>25389</v>
      </c>
      <c r="D1239" s="187">
        <v>301</v>
      </c>
      <c r="E1239" s="187">
        <v>0</v>
      </c>
      <c r="F1239" s="187">
        <v>0</v>
      </c>
      <c r="G1239" s="187">
        <v>0</v>
      </c>
      <c r="H1239" s="187" t="str">
        <f t="shared" si="19"/>
        <v>No</v>
      </c>
      <c r="J1239" s="178"/>
      <c r="K1239" s="178"/>
      <c r="L1239" s="178"/>
      <c r="M1239" s="178"/>
      <c r="N1239" s="178"/>
      <c r="O1239" s="178"/>
    </row>
    <row r="1240" spans="1:15">
      <c r="A1240">
        <v>4854798</v>
      </c>
      <c r="B1240" s="54" t="s">
        <v>25390</v>
      </c>
      <c r="C1240" s="186" t="s">
        <v>25391</v>
      </c>
      <c r="D1240" s="187">
        <v>1650</v>
      </c>
      <c r="E1240" s="187">
        <v>0</v>
      </c>
      <c r="F1240" s="187">
        <v>0</v>
      </c>
      <c r="G1240" s="187">
        <v>0</v>
      </c>
      <c r="H1240" s="187" t="str">
        <f t="shared" si="19"/>
        <v>No</v>
      </c>
      <c r="J1240" s="178"/>
      <c r="K1240" s="178"/>
      <c r="L1240" s="178"/>
      <c r="M1240" s="178"/>
      <c r="N1240" s="178"/>
      <c r="O1240" s="178"/>
    </row>
    <row r="1241" spans="1:15">
      <c r="A1241">
        <v>4854748</v>
      </c>
      <c r="B1241" s="54" t="s">
        <v>25392</v>
      </c>
      <c r="C1241" s="186" t="s">
        <v>25393</v>
      </c>
      <c r="D1241" s="187">
        <v>1606</v>
      </c>
      <c r="E1241" s="187">
        <v>0</v>
      </c>
      <c r="F1241" s="187">
        <v>0</v>
      </c>
      <c r="G1241" s="187">
        <v>0</v>
      </c>
      <c r="H1241" s="187" t="str">
        <f t="shared" si="19"/>
        <v>No</v>
      </c>
      <c r="J1241" s="178"/>
      <c r="K1241" s="178"/>
      <c r="L1241" s="178"/>
      <c r="M1241" s="178"/>
      <c r="N1241" s="178"/>
      <c r="O1241" s="178"/>
    </row>
    <row r="1242" spans="1:15">
      <c r="A1242">
        <v>4854744</v>
      </c>
      <c r="B1242" s="54" t="s">
        <v>25394</v>
      </c>
      <c r="C1242" s="186" t="s">
        <v>25393</v>
      </c>
      <c r="D1242" s="187">
        <v>2449</v>
      </c>
      <c r="E1242" s="187">
        <v>0</v>
      </c>
      <c r="F1242" s="187">
        <v>0</v>
      </c>
      <c r="G1242" s="187">
        <v>0</v>
      </c>
      <c r="H1242" s="187" t="str">
        <f t="shared" si="19"/>
        <v>No</v>
      </c>
      <c r="J1242" s="178"/>
      <c r="K1242" s="178"/>
      <c r="L1242" s="178"/>
      <c r="M1242" s="178"/>
      <c r="N1242" s="178"/>
      <c r="O1242" s="178"/>
    </row>
    <row r="1243" spans="1:15">
      <c r="A1243">
        <v>4854780</v>
      </c>
      <c r="B1243" s="54" t="s">
        <v>25395</v>
      </c>
      <c r="C1243" s="186" t="s">
        <v>25396</v>
      </c>
      <c r="D1243" s="187">
        <v>2595</v>
      </c>
      <c r="E1243" s="187">
        <v>0</v>
      </c>
      <c r="F1243" s="187">
        <v>0</v>
      </c>
      <c r="G1243" s="187">
        <v>0</v>
      </c>
      <c r="H1243" s="187" t="str">
        <f t="shared" si="19"/>
        <v>No</v>
      </c>
      <c r="J1243" s="178"/>
      <c r="K1243" s="178"/>
      <c r="L1243" s="178"/>
      <c r="M1243" s="178"/>
      <c r="N1243" s="178"/>
      <c r="O1243" s="178"/>
    </row>
    <row r="1244" spans="1:15">
      <c r="A1244">
        <v>4854804</v>
      </c>
      <c r="B1244" s="54" t="s">
        <v>25397</v>
      </c>
      <c r="C1244" s="186" t="s">
        <v>19493</v>
      </c>
      <c r="D1244" s="187">
        <v>15650</v>
      </c>
      <c r="E1244" s="187">
        <v>204</v>
      </c>
      <c r="F1244" s="187">
        <v>1.3035143769968052E-2</v>
      </c>
      <c r="G1244" s="187">
        <v>1.1523479429387633</v>
      </c>
      <c r="H1244" s="187" t="str">
        <f t="shared" si="19"/>
        <v>No</v>
      </c>
      <c r="J1244" s="178"/>
      <c r="K1244" s="178"/>
      <c r="L1244" s="178"/>
      <c r="M1244" s="178"/>
      <c r="N1244" s="178"/>
      <c r="O1244" s="178"/>
    </row>
    <row r="1245" spans="1:15">
      <c r="A1245">
        <v>4854810</v>
      </c>
      <c r="B1245" s="54" t="s">
        <v>25398</v>
      </c>
      <c r="C1245" s="186" t="s">
        <v>25399</v>
      </c>
      <c r="D1245" s="187">
        <v>2301</v>
      </c>
      <c r="E1245" s="187">
        <v>0</v>
      </c>
      <c r="F1245" s="187">
        <v>0</v>
      </c>
      <c r="G1245" s="187">
        <v>0</v>
      </c>
      <c r="H1245" s="187" t="str">
        <f t="shared" si="19"/>
        <v>No</v>
      </c>
      <c r="J1245" s="178"/>
      <c r="K1245" s="178"/>
      <c r="L1245" s="178"/>
      <c r="M1245" s="178"/>
      <c r="N1245" s="178"/>
      <c r="O1245" s="178"/>
    </row>
    <row r="1246" spans="1:15">
      <c r="A1246">
        <v>4854846</v>
      </c>
      <c r="B1246" s="54" t="s">
        <v>25400</v>
      </c>
      <c r="C1246" s="186" t="s">
        <v>25401</v>
      </c>
      <c r="D1246" s="187">
        <v>56</v>
      </c>
      <c r="E1246" s="187">
        <v>0</v>
      </c>
      <c r="F1246" s="187">
        <v>0</v>
      </c>
      <c r="G1246" s="187">
        <v>0</v>
      </c>
      <c r="H1246" s="187" t="str">
        <f t="shared" si="19"/>
        <v>No</v>
      </c>
      <c r="J1246" s="178"/>
      <c r="K1246" s="178"/>
      <c r="L1246" s="178"/>
      <c r="M1246" s="178"/>
      <c r="N1246" s="178"/>
      <c r="O1246" s="178"/>
    </row>
    <row r="1247" spans="1:15">
      <c r="A1247">
        <v>4854876</v>
      </c>
      <c r="B1247" s="54" t="s">
        <v>25402</v>
      </c>
      <c r="C1247" s="186" t="s">
        <v>2346</v>
      </c>
      <c r="D1247" s="187">
        <v>197</v>
      </c>
      <c r="E1247" s="187">
        <v>0</v>
      </c>
      <c r="F1247" s="187">
        <v>0</v>
      </c>
      <c r="G1247" s="187">
        <v>0</v>
      </c>
      <c r="H1247" s="187" t="str">
        <f t="shared" si="19"/>
        <v>No</v>
      </c>
      <c r="J1247" s="178"/>
      <c r="K1247" s="178"/>
      <c r="L1247" s="178"/>
      <c r="M1247" s="178"/>
      <c r="N1247" s="178"/>
      <c r="O1247" s="178"/>
    </row>
    <row r="1248" spans="1:15">
      <c r="A1248">
        <v>4854868</v>
      </c>
      <c r="B1248" s="54" t="s">
        <v>25403</v>
      </c>
      <c r="C1248" s="186" t="s">
        <v>25404</v>
      </c>
      <c r="D1248" s="187">
        <v>3250</v>
      </c>
      <c r="E1248" s="187">
        <v>0</v>
      </c>
      <c r="F1248" s="187">
        <v>0</v>
      </c>
      <c r="G1248" s="187">
        <v>0</v>
      </c>
      <c r="H1248" s="187" t="str">
        <f t="shared" si="19"/>
        <v>No</v>
      </c>
      <c r="J1248" s="178"/>
      <c r="K1248" s="178"/>
      <c r="L1248" s="178"/>
      <c r="M1248" s="178"/>
      <c r="N1248" s="178"/>
      <c r="O1248" s="178"/>
    </row>
    <row r="1249" spans="1:15" ht="28.8">
      <c r="A1249">
        <v>4854872</v>
      </c>
      <c r="B1249" s="54" t="s">
        <v>25405</v>
      </c>
      <c r="C1249" s="186" t="s">
        <v>25406</v>
      </c>
      <c r="D1249" s="187">
        <v>8797</v>
      </c>
      <c r="E1249" s="187">
        <v>0</v>
      </c>
      <c r="F1249" s="187">
        <v>0</v>
      </c>
      <c r="G1249" s="187">
        <v>0</v>
      </c>
      <c r="H1249" s="187" t="str">
        <f t="shared" si="19"/>
        <v>No</v>
      </c>
      <c r="J1249" s="178"/>
      <c r="K1249" s="178"/>
      <c r="L1249" s="178"/>
      <c r="M1249" s="178"/>
      <c r="N1249" s="178"/>
      <c r="O1249" s="178"/>
    </row>
    <row r="1250" spans="1:15">
      <c r="A1250">
        <v>4854912</v>
      </c>
      <c r="B1250" s="54" t="s">
        <v>25407</v>
      </c>
      <c r="C1250" s="186" t="s">
        <v>16329</v>
      </c>
      <c r="D1250" s="187">
        <v>16735</v>
      </c>
      <c r="E1250" s="187">
        <v>124</v>
      </c>
      <c r="F1250" s="187">
        <v>7.4096205557215413E-3</v>
      </c>
      <c r="G1250" s="187">
        <v>0.65503389575299031</v>
      </c>
      <c r="H1250" s="187" t="str">
        <f t="shared" si="19"/>
        <v>No</v>
      </c>
      <c r="J1250" s="178"/>
      <c r="K1250" s="178"/>
      <c r="L1250" s="178"/>
      <c r="M1250" s="178"/>
      <c r="N1250" s="178"/>
      <c r="O1250" s="178"/>
    </row>
    <row r="1251" spans="1:15">
      <c r="A1251">
        <v>4854960</v>
      </c>
      <c r="B1251" s="54" t="s">
        <v>25408</v>
      </c>
      <c r="C1251" s="186" t="s">
        <v>18491</v>
      </c>
      <c r="D1251" s="187">
        <v>2613</v>
      </c>
      <c r="E1251" s="187">
        <v>54</v>
      </c>
      <c r="F1251" s="187">
        <v>2.0665901262916189E-2</v>
      </c>
      <c r="G1251" s="187">
        <v>1.8269310434583284</v>
      </c>
      <c r="H1251" s="187" t="str">
        <f t="shared" si="19"/>
        <v>No</v>
      </c>
      <c r="J1251" s="178"/>
      <c r="K1251" s="178"/>
      <c r="L1251" s="178"/>
      <c r="M1251" s="178"/>
      <c r="N1251" s="178"/>
      <c r="O1251" s="178"/>
    </row>
    <row r="1252" spans="1:15" ht="28.8">
      <c r="A1252">
        <v>4855008</v>
      </c>
      <c r="B1252" s="54" t="s">
        <v>25409</v>
      </c>
      <c r="C1252" s="186" t="s">
        <v>25410</v>
      </c>
      <c r="D1252" s="187">
        <v>2524</v>
      </c>
      <c r="E1252" s="187">
        <v>0</v>
      </c>
      <c r="F1252" s="187">
        <v>0</v>
      </c>
      <c r="G1252" s="187">
        <v>0</v>
      </c>
      <c r="H1252" s="187" t="str">
        <f t="shared" si="19"/>
        <v>No</v>
      </c>
      <c r="J1252" s="178"/>
      <c r="K1252" s="178"/>
      <c r="L1252" s="178"/>
      <c r="M1252" s="178"/>
      <c r="N1252" s="178"/>
      <c r="O1252" s="178"/>
    </row>
    <row r="1253" spans="1:15">
      <c r="A1253">
        <v>4855020</v>
      </c>
      <c r="B1253" s="54" t="s">
        <v>25411</v>
      </c>
      <c r="C1253" s="186" t="s">
        <v>25412</v>
      </c>
      <c r="D1253" s="187">
        <v>2467</v>
      </c>
      <c r="E1253" s="187">
        <v>0</v>
      </c>
      <c r="F1253" s="187">
        <v>0</v>
      </c>
      <c r="G1253" s="187">
        <v>0</v>
      </c>
      <c r="H1253" s="187" t="str">
        <f t="shared" si="19"/>
        <v>No</v>
      </c>
      <c r="J1253" s="178"/>
      <c r="K1253" s="178"/>
      <c r="L1253" s="178"/>
      <c r="M1253" s="178"/>
      <c r="N1253" s="178"/>
      <c r="O1253" s="178"/>
    </row>
    <row r="1254" spans="1:15">
      <c r="A1254">
        <v>4855056</v>
      </c>
      <c r="B1254" s="54" t="s">
        <v>25413</v>
      </c>
      <c r="C1254" s="186" t="s">
        <v>25414</v>
      </c>
      <c r="D1254" s="187">
        <v>489</v>
      </c>
      <c r="E1254" s="187">
        <v>0</v>
      </c>
      <c r="F1254" s="187">
        <v>0</v>
      </c>
      <c r="G1254" s="187">
        <v>0</v>
      </c>
      <c r="H1254" s="187" t="str">
        <f t="shared" si="19"/>
        <v>No</v>
      </c>
      <c r="J1254" s="178"/>
      <c r="K1254" s="178"/>
      <c r="L1254" s="178"/>
      <c r="M1254" s="178"/>
      <c r="N1254" s="178"/>
      <c r="O1254" s="178"/>
    </row>
    <row r="1255" spans="1:15">
      <c r="A1255">
        <v>4855080</v>
      </c>
      <c r="B1255" s="54" t="s">
        <v>25415</v>
      </c>
      <c r="C1255" s="186" t="s">
        <v>10923</v>
      </c>
      <c r="D1255" s="187">
        <v>24678</v>
      </c>
      <c r="E1255" s="187">
        <v>335</v>
      </c>
      <c r="F1255" s="187">
        <v>1.3574843990598913E-2</v>
      </c>
      <c r="G1255" s="187">
        <v>1.2000591496598145</v>
      </c>
      <c r="H1255" s="187" t="str">
        <f t="shared" si="19"/>
        <v>No</v>
      </c>
      <c r="J1255" s="178"/>
      <c r="K1255" s="178"/>
      <c r="L1255" s="178"/>
      <c r="M1255" s="178"/>
      <c r="N1255" s="178"/>
      <c r="O1255" s="178"/>
    </row>
    <row r="1256" spans="1:15">
      <c r="A1256">
        <v>4855152</v>
      </c>
      <c r="B1256" s="54" t="s">
        <v>25416</v>
      </c>
      <c r="C1256" s="186" t="s">
        <v>2348</v>
      </c>
      <c r="D1256" s="187">
        <v>5776</v>
      </c>
      <c r="E1256" s="187">
        <v>0</v>
      </c>
      <c r="F1256" s="187">
        <v>0</v>
      </c>
      <c r="G1256" s="187">
        <v>0</v>
      </c>
      <c r="H1256" s="187" t="str">
        <f t="shared" si="19"/>
        <v>No</v>
      </c>
      <c r="J1256" s="178"/>
      <c r="K1256" s="178"/>
      <c r="L1256" s="178"/>
      <c r="M1256" s="178"/>
      <c r="N1256" s="178"/>
      <c r="O1256" s="178"/>
    </row>
    <row r="1257" spans="1:15">
      <c r="A1257">
        <v>4856000</v>
      </c>
      <c r="B1257" s="54" t="s">
        <v>25417</v>
      </c>
      <c r="C1257" s="186" t="s">
        <v>9430</v>
      </c>
      <c r="D1257" s="187">
        <v>149345</v>
      </c>
      <c r="E1257" s="187">
        <v>1792</v>
      </c>
      <c r="F1257" s="187">
        <v>1.1999062573236467E-2</v>
      </c>
      <c r="G1257" s="187">
        <v>1.0607550877435727</v>
      </c>
      <c r="H1257" s="187" t="str">
        <f t="shared" si="19"/>
        <v>No</v>
      </c>
      <c r="J1257" s="178"/>
      <c r="K1257" s="178"/>
      <c r="L1257" s="178"/>
      <c r="M1257" s="178"/>
      <c r="N1257" s="178"/>
      <c r="O1257" s="178"/>
    </row>
    <row r="1258" spans="1:15">
      <c r="A1258">
        <v>4856108</v>
      </c>
      <c r="B1258" s="54" t="s">
        <v>25418</v>
      </c>
      <c r="C1258" s="186" t="s">
        <v>25419</v>
      </c>
      <c r="D1258" s="187">
        <v>688</v>
      </c>
      <c r="E1258" s="187">
        <v>0</v>
      </c>
      <c r="F1258" s="187">
        <v>0</v>
      </c>
      <c r="G1258" s="187">
        <v>0</v>
      </c>
      <c r="H1258" s="187" t="str">
        <f t="shared" si="19"/>
        <v>No</v>
      </c>
      <c r="J1258" s="178"/>
      <c r="K1258" s="178"/>
      <c r="L1258" s="178"/>
      <c r="M1258" s="178"/>
      <c r="N1258" s="178"/>
      <c r="O1258" s="178"/>
    </row>
    <row r="1259" spans="1:15">
      <c r="A1259">
        <v>4856156</v>
      </c>
      <c r="B1259" s="54" t="s">
        <v>25420</v>
      </c>
      <c r="C1259" s="186" t="s">
        <v>25421</v>
      </c>
      <c r="D1259" s="187">
        <v>1437</v>
      </c>
      <c r="E1259" s="187">
        <v>0</v>
      </c>
      <c r="F1259" s="187">
        <v>0</v>
      </c>
      <c r="G1259" s="187">
        <v>0</v>
      </c>
      <c r="H1259" s="187" t="str">
        <f t="shared" si="19"/>
        <v>No</v>
      </c>
      <c r="J1259" s="178"/>
      <c r="K1259" s="178"/>
      <c r="L1259" s="178"/>
      <c r="M1259" s="178"/>
      <c r="N1259" s="178"/>
      <c r="O1259" s="178"/>
    </row>
    <row r="1260" spans="1:15">
      <c r="A1260">
        <v>4856252</v>
      </c>
      <c r="B1260" s="54" t="s">
        <v>25422</v>
      </c>
      <c r="C1260" s="186" t="s">
        <v>25423</v>
      </c>
      <c r="D1260" s="187">
        <v>69</v>
      </c>
      <c r="E1260" s="187">
        <v>0</v>
      </c>
      <c r="F1260" s="187">
        <v>0</v>
      </c>
      <c r="G1260" s="187">
        <v>0</v>
      </c>
      <c r="H1260" s="187" t="str">
        <f t="shared" si="19"/>
        <v>No</v>
      </c>
      <c r="J1260" s="178"/>
      <c r="K1260" s="178"/>
      <c r="L1260" s="178"/>
      <c r="M1260" s="178"/>
      <c r="N1260" s="178"/>
      <c r="O1260" s="178"/>
    </row>
    <row r="1261" spans="1:15">
      <c r="A1261">
        <v>4856276</v>
      </c>
      <c r="B1261" s="54" t="s">
        <v>25424</v>
      </c>
      <c r="C1261" s="186" t="s">
        <v>25425</v>
      </c>
      <c r="D1261" s="187">
        <v>648</v>
      </c>
      <c r="E1261" s="187">
        <v>0</v>
      </c>
      <c r="F1261" s="187">
        <v>0</v>
      </c>
      <c r="G1261" s="187">
        <v>0</v>
      </c>
      <c r="H1261" s="187" t="str">
        <f t="shared" si="19"/>
        <v>No</v>
      </c>
      <c r="J1261" s="178"/>
      <c r="K1261" s="178"/>
      <c r="L1261" s="178"/>
      <c r="M1261" s="178"/>
      <c r="N1261" s="178"/>
      <c r="O1261" s="178"/>
    </row>
    <row r="1262" spans="1:15">
      <c r="A1262">
        <v>4856348</v>
      </c>
      <c r="B1262" s="54" t="s">
        <v>25426</v>
      </c>
      <c r="C1262" s="186" t="s">
        <v>13900</v>
      </c>
      <c r="D1262" s="187">
        <v>125983</v>
      </c>
      <c r="E1262" s="187">
        <v>400</v>
      </c>
      <c r="F1262" s="187">
        <v>3.1750315518760466E-3</v>
      </c>
      <c r="G1262" s="187">
        <v>0.28068283266652444</v>
      </c>
      <c r="H1262" s="187" t="str">
        <f t="shared" si="19"/>
        <v>No</v>
      </c>
      <c r="J1262" s="178"/>
      <c r="K1262" s="178"/>
      <c r="L1262" s="178"/>
      <c r="M1262" s="178"/>
      <c r="N1262" s="178"/>
      <c r="O1262" s="178"/>
    </row>
    <row r="1263" spans="1:15">
      <c r="A1263">
        <v>4856384</v>
      </c>
      <c r="B1263" s="54" t="s">
        <v>25427</v>
      </c>
      <c r="C1263" s="186" t="s">
        <v>9474</v>
      </c>
      <c r="D1263" s="187">
        <v>8841</v>
      </c>
      <c r="E1263" s="187">
        <v>104</v>
      </c>
      <c r="F1263" s="187">
        <v>1.1763375183802736E-2</v>
      </c>
      <c r="G1263" s="187">
        <v>1.0399195769748846</v>
      </c>
      <c r="H1263" s="187" t="str">
        <f t="shared" si="19"/>
        <v>No</v>
      </c>
      <c r="J1263" s="178"/>
      <c r="K1263" s="178"/>
      <c r="L1263" s="178"/>
      <c r="M1263" s="178"/>
      <c r="N1263" s="178"/>
      <c r="O1263" s="178"/>
    </row>
    <row r="1264" spans="1:15">
      <c r="A1264">
        <v>4856432</v>
      </c>
      <c r="B1264" s="54" t="s">
        <v>25428</v>
      </c>
      <c r="C1264" s="192" t="s">
        <v>25429</v>
      </c>
      <c r="D1264" s="187">
        <v>425</v>
      </c>
      <c r="E1264" s="187">
        <v>0</v>
      </c>
      <c r="F1264" s="187">
        <v>0</v>
      </c>
      <c r="G1264" s="187">
        <v>0</v>
      </c>
      <c r="H1264" s="187" t="str">
        <f t="shared" si="19"/>
        <v>No</v>
      </c>
      <c r="J1264" s="178"/>
      <c r="K1264" s="178"/>
      <c r="L1264" s="178"/>
      <c r="M1264" s="178"/>
      <c r="N1264" s="178"/>
      <c r="O1264" s="178"/>
    </row>
    <row r="1265" spans="1:15">
      <c r="A1265">
        <v>4856462</v>
      </c>
      <c r="B1265" s="54" t="s">
        <v>25430</v>
      </c>
      <c r="C1265" s="186" t="s">
        <v>25431</v>
      </c>
      <c r="D1265" s="187">
        <v>3966</v>
      </c>
      <c r="E1265" s="187">
        <v>0</v>
      </c>
      <c r="F1265" s="187">
        <v>0</v>
      </c>
      <c r="G1265" s="187">
        <v>0</v>
      </c>
      <c r="H1265" s="187" t="str">
        <f t="shared" si="19"/>
        <v>No</v>
      </c>
      <c r="J1265" s="178"/>
      <c r="K1265" s="178"/>
      <c r="L1265" s="178"/>
      <c r="M1265" s="178"/>
      <c r="N1265" s="178"/>
      <c r="O1265" s="178"/>
    </row>
    <row r="1266" spans="1:15">
      <c r="A1266">
        <v>4856468</v>
      </c>
      <c r="B1266" s="54" t="s">
        <v>25432</v>
      </c>
      <c r="C1266" s="186" t="s">
        <v>25433</v>
      </c>
      <c r="D1266" s="187">
        <v>293</v>
      </c>
      <c r="E1266" s="187">
        <v>0</v>
      </c>
      <c r="F1266" s="187">
        <v>0</v>
      </c>
      <c r="G1266" s="187">
        <v>0</v>
      </c>
      <c r="H1266" s="187" t="str">
        <f t="shared" si="19"/>
        <v>No</v>
      </c>
      <c r="J1266" s="178"/>
      <c r="K1266" s="178"/>
      <c r="L1266" s="178"/>
      <c r="M1266" s="178"/>
      <c r="N1266" s="178"/>
      <c r="O1266" s="178"/>
    </row>
    <row r="1267" spans="1:15">
      <c r="A1267">
        <v>4856482</v>
      </c>
      <c r="B1267" s="54" t="s">
        <v>25434</v>
      </c>
      <c r="C1267" s="186" t="s">
        <v>20456</v>
      </c>
      <c r="D1267" s="187">
        <v>24798</v>
      </c>
      <c r="E1267" s="187">
        <v>0</v>
      </c>
      <c r="F1267" s="187">
        <v>0</v>
      </c>
      <c r="G1267" s="187">
        <v>0</v>
      </c>
      <c r="H1267" s="187" t="str">
        <f t="shared" si="19"/>
        <v>No</v>
      </c>
      <c r="J1267" s="178"/>
      <c r="K1267" s="178"/>
      <c r="L1267" s="178"/>
      <c r="M1267" s="178"/>
      <c r="N1267" s="178"/>
      <c r="O1267" s="178"/>
    </row>
    <row r="1268" spans="1:15">
      <c r="A1268">
        <v>4856485</v>
      </c>
      <c r="B1268" s="54" t="s">
        <v>25435</v>
      </c>
      <c r="C1268" s="186" t="s">
        <v>25436</v>
      </c>
      <c r="D1268" s="187">
        <v>730</v>
      </c>
      <c r="E1268" s="187">
        <v>0</v>
      </c>
      <c r="F1268" s="187">
        <v>0</v>
      </c>
      <c r="G1268" s="187">
        <v>0</v>
      </c>
      <c r="H1268" s="187" t="str">
        <f t="shared" si="19"/>
        <v>No</v>
      </c>
      <c r="J1268" s="178"/>
      <c r="K1268" s="178"/>
      <c r="L1268" s="178"/>
      <c r="M1268" s="178"/>
      <c r="N1268" s="178"/>
      <c r="O1268" s="178"/>
    </row>
    <row r="1269" spans="1:15" ht="28.8">
      <c r="A1269">
        <v>4856498</v>
      </c>
      <c r="B1269" s="54" t="s">
        <v>25437</v>
      </c>
      <c r="C1269" s="186" t="s">
        <v>25438</v>
      </c>
      <c r="D1269" s="187">
        <v>6539</v>
      </c>
      <c r="E1269" s="187">
        <v>0</v>
      </c>
      <c r="F1269" s="187">
        <v>0</v>
      </c>
      <c r="G1269" s="187">
        <v>0</v>
      </c>
      <c r="H1269" s="187" t="str">
        <f t="shared" si="19"/>
        <v>No</v>
      </c>
      <c r="J1269" s="178"/>
      <c r="K1269" s="178"/>
      <c r="L1269" s="178"/>
      <c r="M1269" s="178"/>
      <c r="N1269" s="178"/>
      <c r="O1269" s="178"/>
    </row>
    <row r="1270" spans="1:15">
      <c r="A1270">
        <v>4856640</v>
      </c>
      <c r="B1270" s="54" t="s">
        <v>25439</v>
      </c>
      <c r="C1270" s="186" t="s">
        <v>25440</v>
      </c>
      <c r="D1270" s="187">
        <v>2271</v>
      </c>
      <c r="E1270" s="187">
        <v>0</v>
      </c>
      <c r="F1270" s="187">
        <v>0</v>
      </c>
      <c r="G1270" s="187">
        <v>0</v>
      </c>
      <c r="H1270" s="187" t="str">
        <f t="shared" si="19"/>
        <v>No</v>
      </c>
      <c r="J1270" s="178"/>
      <c r="K1270" s="178"/>
      <c r="L1270" s="178"/>
      <c r="M1270" s="178"/>
      <c r="N1270" s="178"/>
      <c r="O1270" s="178"/>
    </row>
    <row r="1271" spans="1:15">
      <c r="A1271">
        <v>4856644</v>
      </c>
      <c r="B1271" s="54" t="s">
        <v>25441</v>
      </c>
      <c r="C1271" s="186" t="s">
        <v>25442</v>
      </c>
      <c r="D1271" s="187">
        <v>91</v>
      </c>
      <c r="E1271" s="187">
        <v>0</v>
      </c>
      <c r="F1271" s="187">
        <v>0</v>
      </c>
      <c r="G1271" s="187">
        <v>0</v>
      </c>
      <c r="H1271" s="187" t="str">
        <f t="shared" si="19"/>
        <v>No</v>
      </c>
      <c r="J1271" s="178"/>
      <c r="K1271" s="178"/>
      <c r="L1271" s="178"/>
      <c r="M1271" s="178"/>
      <c r="N1271" s="178"/>
      <c r="O1271" s="178"/>
    </row>
    <row r="1272" spans="1:15">
      <c r="A1272">
        <v>4856660</v>
      </c>
      <c r="B1272" s="54" t="s">
        <v>25443</v>
      </c>
      <c r="C1272" s="186" t="s">
        <v>25444</v>
      </c>
      <c r="D1272" s="187">
        <v>689</v>
      </c>
      <c r="E1272" s="187">
        <v>0</v>
      </c>
      <c r="F1272" s="187">
        <v>0</v>
      </c>
      <c r="G1272" s="187">
        <v>0</v>
      </c>
      <c r="H1272" s="187" t="str">
        <f t="shared" si="19"/>
        <v>No</v>
      </c>
      <c r="J1272" s="178"/>
      <c r="K1272" s="178"/>
      <c r="L1272" s="178"/>
      <c r="M1272" s="178"/>
      <c r="N1272" s="178"/>
      <c r="O1272" s="178"/>
    </row>
    <row r="1273" spans="1:15">
      <c r="A1273">
        <v>4856672</v>
      </c>
      <c r="B1273" s="54" t="s">
        <v>25445</v>
      </c>
      <c r="C1273" s="186" t="s">
        <v>25446</v>
      </c>
      <c r="D1273" s="187">
        <v>223</v>
      </c>
      <c r="E1273" s="187">
        <v>0</v>
      </c>
      <c r="F1273" s="187">
        <v>0</v>
      </c>
      <c r="G1273" s="187">
        <v>0</v>
      </c>
      <c r="H1273" s="187" t="str">
        <f t="shared" si="19"/>
        <v>No</v>
      </c>
      <c r="J1273" s="178"/>
      <c r="K1273" s="178"/>
      <c r="L1273" s="178"/>
      <c r="M1273" s="178"/>
      <c r="N1273" s="178"/>
      <c r="O1273" s="178"/>
    </row>
    <row r="1274" spans="1:15">
      <c r="A1274">
        <v>4856696</v>
      </c>
      <c r="B1274" s="54" t="s">
        <v>25447</v>
      </c>
      <c r="C1274" s="186" t="s">
        <v>17415</v>
      </c>
      <c r="D1274" s="187">
        <v>6355</v>
      </c>
      <c r="E1274" s="187">
        <v>116</v>
      </c>
      <c r="F1274" s="187">
        <v>1.8253343823760818E-2</v>
      </c>
      <c r="G1274" s="187">
        <v>1.6136533342674679</v>
      </c>
      <c r="H1274" s="187" t="str">
        <f t="shared" si="19"/>
        <v>No</v>
      </c>
      <c r="J1274" s="178"/>
      <c r="K1274" s="178"/>
      <c r="L1274" s="178"/>
      <c r="M1274" s="178"/>
      <c r="N1274" s="178"/>
      <c r="O1274" s="178"/>
    </row>
    <row r="1275" spans="1:15">
      <c r="A1275">
        <v>4856804</v>
      </c>
      <c r="B1275" s="54" t="s">
        <v>25448</v>
      </c>
      <c r="C1275" s="186" t="s">
        <v>25449</v>
      </c>
      <c r="D1275" s="187">
        <v>2366</v>
      </c>
      <c r="E1275" s="187">
        <v>0</v>
      </c>
      <c r="F1275" s="187">
        <v>0</v>
      </c>
      <c r="G1275" s="187">
        <v>0</v>
      </c>
      <c r="H1275" s="187" t="str">
        <f t="shared" si="19"/>
        <v>No</v>
      </c>
      <c r="J1275" s="178"/>
      <c r="K1275" s="178"/>
      <c r="L1275" s="178"/>
      <c r="M1275" s="178"/>
      <c r="N1275" s="178"/>
      <c r="O1275" s="178"/>
    </row>
    <row r="1276" spans="1:15">
      <c r="A1276">
        <v>4856864</v>
      </c>
      <c r="B1276" s="54" t="s">
        <v>25450</v>
      </c>
      <c r="C1276" s="186" t="s">
        <v>25451</v>
      </c>
      <c r="D1276" s="187">
        <v>271</v>
      </c>
      <c r="E1276" s="187">
        <v>0</v>
      </c>
      <c r="F1276" s="187">
        <v>0</v>
      </c>
      <c r="G1276" s="187">
        <v>0</v>
      </c>
      <c r="H1276" s="187" t="str">
        <f t="shared" si="19"/>
        <v>No</v>
      </c>
      <c r="J1276" s="178"/>
      <c r="K1276" s="178"/>
      <c r="L1276" s="178"/>
      <c r="M1276" s="178"/>
      <c r="N1276" s="178"/>
      <c r="O1276" s="178"/>
    </row>
    <row r="1277" spans="1:15">
      <c r="A1277">
        <v>4856912</v>
      </c>
      <c r="B1277" s="54" t="s">
        <v>25452</v>
      </c>
      <c r="C1277" s="186" t="s">
        <v>13831</v>
      </c>
      <c r="D1277" s="187">
        <v>8625</v>
      </c>
      <c r="E1277" s="187">
        <v>91</v>
      </c>
      <c r="F1277" s="187">
        <v>1.0550724637681159E-2</v>
      </c>
      <c r="G1277" s="187">
        <v>0.93271743275716934</v>
      </c>
      <c r="H1277" s="187" t="str">
        <f t="shared" si="19"/>
        <v>No</v>
      </c>
      <c r="J1277" s="178"/>
      <c r="K1277" s="178"/>
      <c r="L1277" s="178"/>
      <c r="M1277" s="178"/>
      <c r="N1277" s="178"/>
      <c r="O1277" s="178"/>
    </row>
    <row r="1278" spans="1:15">
      <c r="A1278">
        <v>4856996</v>
      </c>
      <c r="B1278" s="54" t="s">
        <v>25453</v>
      </c>
      <c r="C1278" s="186" t="s">
        <v>25454</v>
      </c>
      <c r="D1278" s="187">
        <v>787</v>
      </c>
      <c r="E1278" s="187">
        <v>0</v>
      </c>
      <c r="F1278" s="187">
        <v>0</v>
      </c>
      <c r="G1278" s="187">
        <v>0</v>
      </c>
      <c r="H1278" s="187" t="str">
        <f t="shared" si="19"/>
        <v>No</v>
      </c>
      <c r="J1278" s="178"/>
      <c r="K1278" s="178"/>
      <c r="L1278" s="178"/>
      <c r="M1278" s="178"/>
      <c r="N1278" s="178"/>
      <c r="O1278" s="178"/>
    </row>
    <row r="1279" spans="1:15">
      <c r="A1279">
        <v>4857044</v>
      </c>
      <c r="B1279" s="54" t="s">
        <v>25455</v>
      </c>
      <c r="C1279" s="186" t="s">
        <v>25456</v>
      </c>
      <c r="D1279" s="187">
        <v>404</v>
      </c>
      <c r="E1279" s="187">
        <v>0</v>
      </c>
      <c r="F1279" s="187">
        <v>0</v>
      </c>
      <c r="G1279" s="187">
        <v>0</v>
      </c>
      <c r="H1279" s="187" t="str">
        <f t="shared" si="19"/>
        <v>No</v>
      </c>
      <c r="J1279" s="178"/>
      <c r="K1279" s="178"/>
      <c r="L1279" s="178"/>
      <c r="M1279" s="178"/>
      <c r="N1279" s="178"/>
      <c r="O1279" s="178"/>
    </row>
    <row r="1280" spans="1:15">
      <c r="A1280">
        <v>4857056</v>
      </c>
      <c r="B1280" s="54" t="s">
        <v>25457</v>
      </c>
      <c r="C1280" s="186" t="s">
        <v>25458</v>
      </c>
      <c r="D1280" s="187">
        <v>78</v>
      </c>
      <c r="E1280" s="187">
        <v>0</v>
      </c>
      <c r="F1280" s="187">
        <v>0</v>
      </c>
      <c r="G1280" s="187">
        <v>0</v>
      </c>
      <c r="H1280" s="187" t="str">
        <f t="shared" si="19"/>
        <v>No</v>
      </c>
      <c r="J1280" s="178"/>
      <c r="K1280" s="178"/>
      <c r="L1280" s="178"/>
      <c r="M1280" s="178"/>
      <c r="N1280" s="178"/>
      <c r="O1280" s="178"/>
    </row>
    <row r="1281" spans="1:15">
      <c r="A1281">
        <v>4857116</v>
      </c>
      <c r="B1281" s="54" t="s">
        <v>25459</v>
      </c>
      <c r="C1281" s="186" t="s">
        <v>25460</v>
      </c>
      <c r="D1281" s="187">
        <v>589</v>
      </c>
      <c r="E1281" s="187">
        <v>0</v>
      </c>
      <c r="F1281" s="187">
        <v>0</v>
      </c>
      <c r="G1281" s="187">
        <v>0</v>
      </c>
      <c r="H1281" s="187" t="str">
        <f t="shared" si="19"/>
        <v>No</v>
      </c>
      <c r="J1281" s="178"/>
      <c r="K1281" s="178"/>
      <c r="L1281" s="178"/>
      <c r="M1281" s="178"/>
      <c r="N1281" s="178"/>
      <c r="O1281" s="178"/>
    </row>
    <row r="1282" spans="1:15">
      <c r="A1282">
        <v>4857128</v>
      </c>
      <c r="B1282" s="54" t="s">
        <v>25461</v>
      </c>
      <c r="C1282" s="186" t="s">
        <v>25462</v>
      </c>
      <c r="D1282" s="187">
        <v>155</v>
      </c>
      <c r="E1282" s="187">
        <v>0</v>
      </c>
      <c r="F1282" s="187">
        <v>0</v>
      </c>
      <c r="G1282" s="187">
        <v>0</v>
      </c>
      <c r="H1282" s="187" t="str">
        <f t="shared" si="19"/>
        <v>No</v>
      </c>
      <c r="J1282" s="178"/>
      <c r="K1282" s="178"/>
      <c r="L1282" s="178"/>
      <c r="M1282" s="178"/>
      <c r="N1282" s="178"/>
      <c r="O1282" s="178"/>
    </row>
    <row r="1283" spans="1:15">
      <c r="A1283">
        <v>4857176</v>
      </c>
      <c r="B1283" s="54" t="s">
        <v>25463</v>
      </c>
      <c r="C1283" s="186" t="s">
        <v>11611</v>
      </c>
      <c r="D1283" s="187">
        <v>65162</v>
      </c>
      <c r="E1283" s="187">
        <v>1409</v>
      </c>
      <c r="F1283" s="187">
        <v>2.1623031828366227E-2</v>
      </c>
      <c r="G1283" s="187">
        <v>1.911544413106101</v>
      </c>
      <c r="H1283" s="187" t="str">
        <f t="shared" si="19"/>
        <v>No</v>
      </c>
      <c r="J1283" s="178"/>
      <c r="K1283" s="178"/>
      <c r="L1283" s="178"/>
      <c r="M1283" s="178"/>
      <c r="N1283" s="178"/>
      <c r="O1283" s="178"/>
    </row>
    <row r="1284" spans="1:15">
      <c r="A1284">
        <v>4857200</v>
      </c>
      <c r="B1284" s="54" t="s">
        <v>25464</v>
      </c>
      <c r="C1284" s="186" t="s">
        <v>12530</v>
      </c>
      <c r="D1284" s="187">
        <v>79809</v>
      </c>
      <c r="E1284" s="187">
        <v>1034</v>
      </c>
      <c r="F1284" s="187">
        <v>1.2955932288338409E-2</v>
      </c>
      <c r="G1284" s="187">
        <v>1.1453453973954337</v>
      </c>
      <c r="H1284" s="187" t="str">
        <f t="shared" si="19"/>
        <v>No</v>
      </c>
      <c r="J1284" s="178"/>
      <c r="K1284" s="178"/>
      <c r="L1284" s="178"/>
      <c r="M1284" s="178"/>
      <c r="N1284" s="178"/>
      <c r="O1284" s="178"/>
    </row>
    <row r="1285" spans="1:15">
      <c r="A1285">
        <v>4857476</v>
      </c>
      <c r="B1285" s="54" t="s">
        <v>25465</v>
      </c>
      <c r="C1285" s="186" t="s">
        <v>10873</v>
      </c>
      <c r="D1285" s="187">
        <v>4829</v>
      </c>
      <c r="E1285" s="187">
        <v>40</v>
      </c>
      <c r="F1285" s="187">
        <v>8.2832884655208109E-3</v>
      </c>
      <c r="G1285" s="187">
        <v>0.73226890262635635</v>
      </c>
      <c r="H1285" s="187" t="str">
        <f t="shared" si="19"/>
        <v>No</v>
      </c>
      <c r="J1285" s="178"/>
      <c r="K1285" s="178"/>
      <c r="L1285" s="178"/>
      <c r="M1285" s="178"/>
      <c r="N1285" s="178"/>
      <c r="O1285" s="178"/>
    </row>
    <row r="1286" spans="1:15">
      <c r="A1286">
        <v>4857524</v>
      </c>
      <c r="B1286" s="54" t="s">
        <v>25466</v>
      </c>
      <c r="C1286" s="186" t="s">
        <v>25467</v>
      </c>
      <c r="D1286" s="187">
        <v>376</v>
      </c>
      <c r="E1286" s="187">
        <v>0</v>
      </c>
      <c r="F1286" s="187">
        <v>0</v>
      </c>
      <c r="G1286" s="187">
        <v>0</v>
      </c>
      <c r="H1286" s="187" t="str">
        <f t="shared" si="19"/>
        <v>No</v>
      </c>
      <c r="J1286" s="178"/>
      <c r="K1286" s="178"/>
      <c r="L1286" s="178"/>
      <c r="M1286" s="178"/>
      <c r="N1286" s="178"/>
      <c r="O1286" s="178"/>
    </row>
    <row r="1287" spans="1:15">
      <c r="A1287">
        <v>4857566</v>
      </c>
      <c r="B1287" s="54" t="s">
        <v>25468</v>
      </c>
      <c r="C1287" s="186" t="s">
        <v>25469</v>
      </c>
      <c r="D1287" s="187">
        <v>408</v>
      </c>
      <c r="E1287" s="187">
        <v>0</v>
      </c>
      <c r="F1287" s="187">
        <v>0</v>
      </c>
      <c r="G1287" s="187">
        <v>0</v>
      </c>
      <c r="H1287" s="187" t="str">
        <f t="shared" ref="H1287:H1350" si="20">IFERROR(IF(G1287&lt;2, "No", "Yes"), "No")</f>
        <v>No</v>
      </c>
      <c r="J1287" s="178"/>
      <c r="K1287" s="178"/>
      <c r="L1287" s="178"/>
      <c r="M1287" s="178"/>
      <c r="N1287" s="178"/>
      <c r="O1287" s="178"/>
    </row>
    <row r="1288" spans="1:15">
      <c r="A1288">
        <v>4857615</v>
      </c>
      <c r="B1288" s="54" t="s">
        <v>25470</v>
      </c>
      <c r="C1288" s="186" t="s">
        <v>25471</v>
      </c>
      <c r="D1288" s="187">
        <v>1226</v>
      </c>
      <c r="E1288" s="187">
        <v>0</v>
      </c>
      <c r="F1288" s="187">
        <v>0</v>
      </c>
      <c r="G1288" s="187">
        <v>0</v>
      </c>
      <c r="H1288" s="187" t="str">
        <f t="shared" si="20"/>
        <v>No</v>
      </c>
      <c r="J1288" s="178"/>
      <c r="K1288" s="178"/>
      <c r="L1288" s="178"/>
      <c r="M1288" s="178"/>
      <c r="N1288" s="178"/>
      <c r="O1288" s="178"/>
    </row>
    <row r="1289" spans="1:15">
      <c r="A1289">
        <v>4857494</v>
      </c>
      <c r="B1289" s="54" t="s">
        <v>25472</v>
      </c>
      <c r="C1289" s="186" t="s">
        <v>25473</v>
      </c>
      <c r="D1289" s="187">
        <v>89</v>
      </c>
      <c r="E1289" s="187">
        <v>0</v>
      </c>
      <c r="F1289" s="187">
        <v>0</v>
      </c>
      <c r="G1289" s="187">
        <v>0</v>
      </c>
      <c r="H1289" s="187" t="str">
        <f t="shared" si="20"/>
        <v>No</v>
      </c>
      <c r="J1289" s="178"/>
      <c r="K1289" s="178"/>
      <c r="L1289" s="178"/>
      <c r="M1289" s="178"/>
      <c r="N1289" s="178"/>
      <c r="O1289" s="178"/>
    </row>
    <row r="1290" spans="1:15" ht="43.2">
      <c r="A1290">
        <v>4857596</v>
      </c>
      <c r="B1290" s="54" t="s">
        <v>25474</v>
      </c>
      <c r="C1290" s="186" t="s">
        <v>25475</v>
      </c>
      <c r="D1290" s="187">
        <v>4008</v>
      </c>
      <c r="E1290" s="187">
        <v>0</v>
      </c>
      <c r="F1290" s="187">
        <v>0</v>
      </c>
      <c r="G1290" s="187">
        <v>0</v>
      </c>
      <c r="H1290" s="187" t="str">
        <f t="shared" si="20"/>
        <v>No</v>
      </c>
      <c r="J1290" s="178"/>
      <c r="K1290" s="178"/>
      <c r="L1290" s="178"/>
      <c r="M1290" s="178"/>
      <c r="N1290" s="178"/>
      <c r="O1290" s="178"/>
    </row>
    <row r="1291" spans="1:15" ht="28.8">
      <c r="A1291">
        <v>4857608</v>
      </c>
      <c r="B1291" s="54" t="s">
        <v>25476</v>
      </c>
      <c r="C1291" s="186" t="s">
        <v>25477</v>
      </c>
      <c r="D1291" s="187">
        <v>2213</v>
      </c>
      <c r="E1291" s="187">
        <v>0</v>
      </c>
      <c r="F1291" s="187">
        <v>0</v>
      </c>
      <c r="G1291" s="187">
        <v>0</v>
      </c>
      <c r="H1291" s="187" t="str">
        <f t="shared" si="20"/>
        <v>No</v>
      </c>
      <c r="J1291" s="178"/>
      <c r="K1291" s="178"/>
      <c r="L1291" s="178"/>
      <c r="M1291" s="178"/>
      <c r="N1291" s="178"/>
      <c r="O1291" s="178"/>
    </row>
    <row r="1292" spans="1:15">
      <c r="A1292">
        <v>4857644</v>
      </c>
      <c r="B1292" s="54" t="s">
        <v>25478</v>
      </c>
      <c r="C1292" s="186" t="s">
        <v>25479</v>
      </c>
      <c r="D1292" s="187">
        <v>994</v>
      </c>
      <c r="E1292" s="187">
        <v>0</v>
      </c>
      <c r="F1292" s="187">
        <v>0</v>
      </c>
      <c r="G1292" s="187">
        <v>0</v>
      </c>
      <c r="H1292" s="187" t="str">
        <f t="shared" si="20"/>
        <v>No</v>
      </c>
      <c r="J1292" s="178"/>
      <c r="K1292" s="178"/>
      <c r="L1292" s="178"/>
      <c r="M1292" s="178"/>
      <c r="N1292" s="178"/>
      <c r="O1292" s="178"/>
    </row>
    <row r="1293" spans="1:15" ht="28.8">
      <c r="A1293">
        <v>4857752</v>
      </c>
      <c r="B1293" s="54" t="s">
        <v>25480</v>
      </c>
      <c r="C1293" s="186" t="s">
        <v>25481</v>
      </c>
      <c r="D1293" s="187">
        <v>1374</v>
      </c>
      <c r="E1293" s="187">
        <v>0</v>
      </c>
      <c r="F1293" s="187">
        <v>0</v>
      </c>
      <c r="G1293" s="187">
        <v>0</v>
      </c>
      <c r="H1293" s="187" t="str">
        <f t="shared" si="20"/>
        <v>No</v>
      </c>
      <c r="J1293" s="178"/>
      <c r="K1293" s="178"/>
      <c r="L1293" s="178"/>
      <c r="M1293" s="178"/>
      <c r="N1293" s="178"/>
      <c r="O1293" s="178"/>
    </row>
    <row r="1294" spans="1:15" ht="28.8">
      <c r="A1294">
        <v>4857800</v>
      </c>
      <c r="B1294" s="54" t="s">
        <v>25482</v>
      </c>
      <c r="C1294" s="186" t="s">
        <v>25483</v>
      </c>
      <c r="D1294" s="187">
        <v>3090</v>
      </c>
      <c r="E1294" s="187">
        <v>0</v>
      </c>
      <c r="F1294" s="187">
        <v>0</v>
      </c>
      <c r="G1294" s="187">
        <v>0</v>
      </c>
      <c r="H1294" s="187" t="str">
        <f t="shared" si="20"/>
        <v>No</v>
      </c>
      <c r="J1294" s="178"/>
      <c r="K1294" s="178"/>
      <c r="L1294" s="178"/>
      <c r="M1294" s="178"/>
      <c r="N1294" s="178"/>
      <c r="O1294" s="178"/>
    </row>
    <row r="1295" spans="1:15">
      <c r="A1295">
        <v>4857908</v>
      </c>
      <c r="B1295" s="54" t="s">
        <v>25484</v>
      </c>
      <c r="C1295" s="186" t="s">
        <v>11398</v>
      </c>
      <c r="D1295" s="187">
        <v>4401</v>
      </c>
      <c r="E1295" s="187">
        <v>76</v>
      </c>
      <c r="F1295" s="187">
        <v>1.7268802544876165E-2</v>
      </c>
      <c r="G1295" s="187">
        <v>1.5266167708445997</v>
      </c>
      <c r="H1295" s="187" t="str">
        <f t="shared" si="20"/>
        <v>No</v>
      </c>
      <c r="J1295" s="178"/>
      <c r="K1295" s="178"/>
      <c r="L1295" s="178"/>
      <c r="M1295" s="178"/>
      <c r="N1295" s="178"/>
      <c r="O1295" s="178"/>
    </row>
    <row r="1296" spans="1:15">
      <c r="A1296">
        <v>4857932</v>
      </c>
      <c r="B1296" s="54" t="s">
        <v>25485</v>
      </c>
      <c r="C1296" s="186" t="s">
        <v>25486</v>
      </c>
      <c r="D1296" s="187">
        <v>503</v>
      </c>
      <c r="E1296" s="187">
        <v>0</v>
      </c>
      <c r="F1296" s="187">
        <v>0</v>
      </c>
      <c r="G1296" s="187">
        <v>0</v>
      </c>
      <c r="H1296" s="187" t="str">
        <f t="shared" si="20"/>
        <v>No</v>
      </c>
      <c r="J1296" s="178"/>
      <c r="K1296" s="178"/>
      <c r="L1296" s="178"/>
      <c r="M1296" s="178"/>
      <c r="N1296" s="178"/>
      <c r="O1296" s="178"/>
    </row>
    <row r="1297" spans="1:15">
      <c r="A1297">
        <v>4857968</v>
      </c>
      <c r="B1297" s="54" t="s">
        <v>25487</v>
      </c>
      <c r="C1297" s="186" t="s">
        <v>25488</v>
      </c>
      <c r="D1297" s="187">
        <v>1190</v>
      </c>
      <c r="E1297" s="187">
        <v>0</v>
      </c>
      <c r="F1297" s="187">
        <v>0</v>
      </c>
      <c r="G1297" s="187">
        <v>0</v>
      </c>
      <c r="H1297" s="187" t="str">
        <f t="shared" si="20"/>
        <v>No</v>
      </c>
      <c r="J1297" s="178"/>
      <c r="K1297" s="178"/>
      <c r="L1297" s="178"/>
      <c r="M1297" s="178"/>
      <c r="N1297" s="178"/>
      <c r="O1297" s="178"/>
    </row>
    <row r="1298" spans="1:15">
      <c r="A1298">
        <v>4857980</v>
      </c>
      <c r="B1298" s="54" t="s">
        <v>25489</v>
      </c>
      <c r="C1298" s="186" t="s">
        <v>11381</v>
      </c>
      <c r="D1298" s="187">
        <v>19893</v>
      </c>
      <c r="E1298" s="187">
        <v>364</v>
      </c>
      <c r="F1298" s="187">
        <v>1.829789373146333E-2</v>
      </c>
      <c r="G1298" s="187">
        <v>1.6175916870317373</v>
      </c>
      <c r="H1298" s="187" t="str">
        <f t="shared" si="20"/>
        <v>No</v>
      </c>
      <c r="J1298" s="178"/>
      <c r="K1298" s="178"/>
      <c r="L1298" s="178"/>
      <c r="M1298" s="178"/>
      <c r="N1298" s="178"/>
      <c r="O1298" s="178"/>
    </row>
    <row r="1299" spans="1:15">
      <c r="A1299">
        <v>4858016</v>
      </c>
      <c r="B1299" s="54" t="s">
        <v>25490</v>
      </c>
      <c r="C1299" s="186" t="s">
        <v>11141</v>
      </c>
      <c r="D1299" s="187">
        <v>287339</v>
      </c>
      <c r="E1299" s="187">
        <v>1489</v>
      </c>
      <c r="F1299" s="187">
        <v>5.1820323729114392E-3</v>
      </c>
      <c r="G1299" s="187">
        <v>0.45810805393067106</v>
      </c>
      <c r="H1299" s="187" t="str">
        <f t="shared" si="20"/>
        <v>No</v>
      </c>
      <c r="J1299" s="178"/>
      <c r="K1299" s="178"/>
      <c r="L1299" s="178"/>
      <c r="M1299" s="178"/>
      <c r="N1299" s="178"/>
      <c r="O1299" s="178"/>
    </row>
    <row r="1300" spans="1:15">
      <c r="A1300">
        <v>4858040</v>
      </c>
      <c r="B1300" s="54" t="s">
        <v>25491</v>
      </c>
      <c r="C1300" s="186" t="s">
        <v>25492</v>
      </c>
      <c r="D1300" s="187">
        <v>551</v>
      </c>
      <c r="E1300" s="187">
        <v>0</v>
      </c>
      <c r="F1300" s="187">
        <v>0</v>
      </c>
      <c r="G1300" s="187">
        <v>0</v>
      </c>
      <c r="H1300" s="187" t="str">
        <f t="shared" si="20"/>
        <v>No</v>
      </c>
      <c r="J1300" s="178"/>
      <c r="K1300" s="178"/>
      <c r="L1300" s="178"/>
      <c r="M1300" s="178"/>
      <c r="N1300" s="178"/>
      <c r="O1300" s="178"/>
    </row>
    <row r="1301" spans="1:15">
      <c r="A1301">
        <v>4858088</v>
      </c>
      <c r="B1301" s="54" t="s">
        <v>25493</v>
      </c>
      <c r="C1301" s="186" t="s">
        <v>25494</v>
      </c>
      <c r="D1301" s="187">
        <v>2142</v>
      </c>
      <c r="E1301" s="187">
        <v>0</v>
      </c>
      <c r="F1301" s="187">
        <v>0</v>
      </c>
      <c r="G1301" s="187">
        <v>0</v>
      </c>
      <c r="H1301" s="187" t="str">
        <f t="shared" si="20"/>
        <v>No</v>
      </c>
      <c r="J1301" s="178"/>
      <c r="K1301" s="178"/>
      <c r="L1301" s="178"/>
      <c r="M1301" s="178"/>
      <c r="N1301" s="178"/>
      <c r="O1301" s="178"/>
    </row>
    <row r="1302" spans="1:15">
      <c r="A1302">
        <v>4858232</v>
      </c>
      <c r="B1302" s="54" t="s">
        <v>25495</v>
      </c>
      <c r="C1302" s="186" t="s">
        <v>25496</v>
      </c>
      <c r="D1302" s="187">
        <v>744</v>
      </c>
      <c r="E1302" s="187">
        <v>0</v>
      </c>
      <c r="F1302" s="187">
        <v>0</v>
      </c>
      <c r="G1302" s="187">
        <v>0</v>
      </c>
      <c r="H1302" s="187" t="str">
        <f t="shared" si="20"/>
        <v>No</v>
      </c>
      <c r="J1302" s="178"/>
      <c r="K1302" s="178"/>
      <c r="L1302" s="178"/>
      <c r="M1302" s="178"/>
      <c r="N1302" s="178"/>
      <c r="O1302" s="178"/>
    </row>
    <row r="1303" spans="1:15">
      <c r="A1303">
        <v>4858400</v>
      </c>
      <c r="B1303" s="54" t="s">
        <v>25497</v>
      </c>
      <c r="C1303" s="186" t="s">
        <v>25498</v>
      </c>
      <c r="D1303" s="187">
        <v>356</v>
      </c>
      <c r="E1303" s="187">
        <v>0</v>
      </c>
      <c r="F1303" s="187">
        <v>0</v>
      </c>
      <c r="G1303" s="187">
        <v>0</v>
      </c>
      <c r="H1303" s="187" t="str">
        <f t="shared" si="20"/>
        <v>No</v>
      </c>
      <c r="J1303" s="178"/>
      <c r="K1303" s="178"/>
      <c r="L1303" s="178"/>
      <c r="M1303" s="178"/>
      <c r="N1303" s="178"/>
      <c r="O1303" s="178"/>
    </row>
    <row r="1304" spans="1:15">
      <c r="A1304">
        <v>4858280</v>
      </c>
      <c r="B1304" s="54" t="s">
        <v>25499</v>
      </c>
      <c r="C1304" s="186" t="s">
        <v>9656</v>
      </c>
      <c r="D1304" s="187">
        <v>10854</v>
      </c>
      <c r="E1304" s="187">
        <v>72</v>
      </c>
      <c r="F1304" s="187">
        <v>6.6334991708126038E-3</v>
      </c>
      <c r="G1304" s="187">
        <v>0.5864223102458832</v>
      </c>
      <c r="H1304" s="187" t="str">
        <f t="shared" si="20"/>
        <v>No</v>
      </c>
      <c r="J1304" s="178"/>
      <c r="K1304" s="178"/>
      <c r="L1304" s="178"/>
      <c r="M1304" s="178"/>
      <c r="N1304" s="178"/>
      <c r="O1304" s="178"/>
    </row>
    <row r="1305" spans="1:15">
      <c r="A1305">
        <v>4858436</v>
      </c>
      <c r="B1305" s="54" t="s">
        <v>25500</v>
      </c>
      <c r="C1305" s="186" t="s">
        <v>25501</v>
      </c>
      <c r="D1305" s="187">
        <v>256</v>
      </c>
      <c r="E1305" s="187">
        <v>0</v>
      </c>
      <c r="F1305" s="187">
        <v>0</v>
      </c>
      <c r="G1305" s="187">
        <v>0</v>
      </c>
      <c r="H1305" s="187" t="str">
        <f t="shared" si="20"/>
        <v>No</v>
      </c>
      <c r="J1305" s="178"/>
      <c r="K1305" s="178"/>
      <c r="L1305" s="178"/>
      <c r="M1305" s="178"/>
      <c r="N1305" s="178"/>
      <c r="O1305" s="178"/>
    </row>
    <row r="1306" spans="1:15">
      <c r="A1306">
        <v>4858448</v>
      </c>
      <c r="B1306" s="54" t="s">
        <v>25502</v>
      </c>
      <c r="C1306" s="186" t="s">
        <v>25503</v>
      </c>
      <c r="D1306" s="187">
        <v>2425</v>
      </c>
      <c r="E1306" s="187">
        <v>0</v>
      </c>
      <c r="F1306" s="187">
        <v>0</v>
      </c>
      <c r="G1306" s="187">
        <v>0</v>
      </c>
      <c r="H1306" s="187" t="str">
        <f t="shared" si="20"/>
        <v>No</v>
      </c>
      <c r="J1306" s="178"/>
      <c r="K1306" s="178"/>
      <c r="L1306" s="178"/>
      <c r="M1306" s="178"/>
      <c r="N1306" s="178"/>
      <c r="O1306" s="178"/>
    </row>
    <row r="1307" spans="1:15">
      <c r="A1307">
        <v>4858502</v>
      </c>
      <c r="B1307" s="54" t="s">
        <v>25504</v>
      </c>
      <c r="C1307" s="54" t="s">
        <v>25505</v>
      </c>
      <c r="D1307" s="187">
        <v>1352</v>
      </c>
      <c r="E1307" s="187">
        <v>0</v>
      </c>
      <c r="F1307" s="187">
        <v>0</v>
      </c>
      <c r="G1307" s="187">
        <v>0</v>
      </c>
      <c r="H1307" s="187" t="str">
        <f t="shared" si="20"/>
        <v>No</v>
      </c>
      <c r="J1307" s="178"/>
      <c r="K1307" s="178"/>
      <c r="L1307" s="178"/>
      <c r="M1307" s="178"/>
      <c r="N1307" s="178"/>
      <c r="O1307" s="178"/>
    </row>
    <row r="1308" spans="1:15">
      <c r="A1308">
        <v>4858556</v>
      </c>
      <c r="B1308" s="54" t="s">
        <v>25506</v>
      </c>
      <c r="C1308" s="186" t="s">
        <v>25507</v>
      </c>
      <c r="D1308" s="187">
        <v>813</v>
      </c>
      <c r="E1308" s="187">
        <v>0</v>
      </c>
      <c r="F1308" s="187">
        <v>0</v>
      </c>
      <c r="G1308" s="187">
        <v>0</v>
      </c>
      <c r="H1308" s="187" t="str">
        <f t="shared" si="20"/>
        <v>No</v>
      </c>
      <c r="J1308" s="178"/>
      <c r="K1308" s="178"/>
      <c r="L1308" s="178"/>
      <c r="M1308" s="178"/>
      <c r="N1308" s="178"/>
      <c r="O1308" s="178"/>
    </row>
    <row r="1309" spans="1:15">
      <c r="A1309">
        <v>4858532</v>
      </c>
      <c r="B1309" s="54" t="s">
        <v>25508</v>
      </c>
      <c r="C1309" s="186" t="s">
        <v>25509</v>
      </c>
      <c r="D1309" s="187">
        <v>985</v>
      </c>
      <c r="E1309" s="187">
        <v>0</v>
      </c>
      <c r="F1309" s="187">
        <v>0</v>
      </c>
      <c r="G1309" s="187">
        <v>0</v>
      </c>
      <c r="H1309" s="187" t="str">
        <f t="shared" si="20"/>
        <v>No</v>
      </c>
      <c r="J1309" s="178"/>
      <c r="K1309" s="178"/>
      <c r="L1309" s="178"/>
      <c r="M1309" s="178"/>
      <c r="N1309" s="178"/>
      <c r="O1309" s="178"/>
    </row>
    <row r="1310" spans="1:15">
      <c r="A1310">
        <v>4858568</v>
      </c>
      <c r="B1310" s="54" t="s">
        <v>25510</v>
      </c>
      <c r="C1310" s="186" t="s">
        <v>25511</v>
      </c>
      <c r="D1310" s="187">
        <v>498</v>
      </c>
      <c r="E1310" s="187">
        <v>0</v>
      </c>
      <c r="F1310" s="187">
        <v>0</v>
      </c>
      <c r="G1310" s="187">
        <v>0</v>
      </c>
      <c r="H1310" s="187" t="str">
        <f t="shared" si="20"/>
        <v>No</v>
      </c>
      <c r="J1310" s="178"/>
      <c r="K1310" s="178"/>
      <c r="L1310" s="178"/>
      <c r="M1310" s="178"/>
      <c r="N1310" s="178"/>
      <c r="O1310" s="178"/>
    </row>
    <row r="1311" spans="1:15">
      <c r="A1311">
        <v>4858586</v>
      </c>
      <c r="B1311" s="54" t="s">
        <v>25512</v>
      </c>
      <c r="C1311" s="186" t="s">
        <v>25513</v>
      </c>
      <c r="D1311" s="187">
        <v>1552</v>
      </c>
      <c r="E1311" s="187">
        <v>0</v>
      </c>
      <c r="F1311" s="187">
        <v>0</v>
      </c>
      <c r="G1311" s="187">
        <v>0</v>
      </c>
      <c r="H1311" s="187" t="str">
        <f t="shared" si="20"/>
        <v>No</v>
      </c>
      <c r="J1311" s="178"/>
      <c r="K1311" s="178"/>
      <c r="L1311" s="178"/>
      <c r="M1311" s="178"/>
      <c r="N1311" s="178"/>
      <c r="O1311" s="178"/>
    </row>
    <row r="1312" spans="1:15">
      <c r="A1312">
        <v>4858664</v>
      </c>
      <c r="B1312" s="54" t="s">
        <v>25514</v>
      </c>
      <c r="C1312" s="186" t="s">
        <v>25515</v>
      </c>
      <c r="D1312" s="187">
        <v>2524</v>
      </c>
      <c r="E1312" s="187">
        <v>0</v>
      </c>
      <c r="F1312" s="187">
        <v>0</v>
      </c>
      <c r="G1312" s="187">
        <v>0</v>
      </c>
      <c r="H1312" s="187" t="str">
        <f t="shared" si="20"/>
        <v>No</v>
      </c>
      <c r="J1312" s="178"/>
      <c r="K1312" s="178"/>
      <c r="L1312" s="178"/>
      <c r="M1312" s="178"/>
      <c r="N1312" s="178"/>
      <c r="O1312" s="178"/>
    </row>
    <row r="1313" spans="1:15">
      <c r="A1313">
        <v>4858808</v>
      </c>
      <c r="B1313" s="54" t="s">
        <v>25516</v>
      </c>
      <c r="C1313" s="186" t="s">
        <v>20342</v>
      </c>
      <c r="D1313" s="187">
        <v>3141</v>
      </c>
      <c r="E1313" s="187">
        <v>165</v>
      </c>
      <c r="F1313" s="187">
        <v>5.253104106972302E-2</v>
      </c>
      <c r="G1313" s="187">
        <v>4.6439102004070474</v>
      </c>
      <c r="H1313" s="187" t="str">
        <f t="shared" si="20"/>
        <v>Yes</v>
      </c>
      <c r="J1313" s="178"/>
      <c r="K1313" s="178"/>
      <c r="L1313" s="178"/>
      <c r="M1313" s="178"/>
      <c r="N1313" s="178"/>
      <c r="O1313" s="178"/>
    </row>
    <row r="1314" spans="1:15">
      <c r="A1314">
        <v>4858820</v>
      </c>
      <c r="B1314" s="54" t="s">
        <v>25517</v>
      </c>
      <c r="C1314" s="186" t="s">
        <v>12164</v>
      </c>
      <c r="D1314" s="187">
        <v>55779</v>
      </c>
      <c r="E1314" s="187">
        <v>2426</v>
      </c>
      <c r="F1314" s="187">
        <v>4.349307086896502E-2</v>
      </c>
      <c r="G1314" s="187">
        <v>3.8449250451239578</v>
      </c>
      <c r="H1314" s="187" t="str">
        <f t="shared" si="20"/>
        <v>Yes</v>
      </c>
      <c r="J1314" s="178"/>
      <c r="K1314" s="178"/>
      <c r="L1314" s="178"/>
      <c r="M1314" s="178"/>
      <c r="N1314" s="178"/>
      <c r="O1314" s="178"/>
    </row>
    <row r="1315" spans="1:15">
      <c r="A1315">
        <v>4858892</v>
      </c>
      <c r="B1315" s="54" t="s">
        <v>25518</v>
      </c>
      <c r="C1315" s="186" t="s">
        <v>11724</v>
      </c>
      <c r="D1315" s="187">
        <v>5098</v>
      </c>
      <c r="E1315" s="187">
        <v>150</v>
      </c>
      <c r="F1315" s="187">
        <v>2.9423303256178895E-2</v>
      </c>
      <c r="G1315" s="187">
        <v>2.6011130816859618</v>
      </c>
      <c r="H1315" s="187" t="str">
        <f t="shared" si="20"/>
        <v>Yes</v>
      </c>
      <c r="J1315" s="178"/>
      <c r="K1315" s="178"/>
      <c r="L1315" s="178"/>
      <c r="M1315" s="178"/>
      <c r="N1315" s="178"/>
      <c r="O1315" s="178"/>
    </row>
    <row r="1316" spans="1:15">
      <c r="A1316">
        <v>4858916</v>
      </c>
      <c r="B1316" s="54" t="s">
        <v>25519</v>
      </c>
      <c r="C1316" s="186" t="s">
        <v>9941</v>
      </c>
      <c r="D1316" s="187">
        <v>11410</v>
      </c>
      <c r="E1316" s="187">
        <v>261</v>
      </c>
      <c r="F1316" s="187">
        <v>2.287467134092901E-2</v>
      </c>
      <c r="G1316" s="187">
        <v>2.0221933052898295</v>
      </c>
      <c r="H1316" s="187" t="str">
        <f t="shared" si="20"/>
        <v>Yes</v>
      </c>
      <c r="J1316" s="178"/>
      <c r="K1316" s="178"/>
      <c r="L1316" s="178"/>
      <c r="M1316" s="178"/>
      <c r="N1316" s="178"/>
      <c r="O1316" s="178"/>
    </row>
    <row r="1317" spans="1:15">
      <c r="A1317">
        <v>4858928</v>
      </c>
      <c r="B1317" s="54" t="s">
        <v>25520</v>
      </c>
      <c r="C1317" s="186" t="s">
        <v>25521</v>
      </c>
      <c r="D1317" s="187">
        <v>157</v>
      </c>
      <c r="E1317" s="187">
        <v>0</v>
      </c>
      <c r="F1317" s="187">
        <v>0</v>
      </c>
      <c r="G1317" s="187">
        <v>0</v>
      </c>
      <c r="H1317" s="187" t="str">
        <f t="shared" si="20"/>
        <v>No</v>
      </c>
      <c r="J1317" s="178"/>
      <c r="K1317" s="178"/>
      <c r="L1317" s="178"/>
      <c r="M1317" s="178"/>
      <c r="N1317" s="178"/>
      <c r="O1317" s="178"/>
    </row>
    <row r="1318" spans="1:15">
      <c r="A1318">
        <v>4858940</v>
      </c>
      <c r="B1318" s="54" t="s">
        <v>25522</v>
      </c>
      <c r="C1318" s="186" t="s">
        <v>25523</v>
      </c>
      <c r="D1318" s="187">
        <v>13627</v>
      </c>
      <c r="E1318" s="187">
        <v>0</v>
      </c>
      <c r="F1318" s="187">
        <v>0</v>
      </c>
      <c r="G1318" s="187">
        <v>0</v>
      </c>
      <c r="H1318" s="187" t="str">
        <f t="shared" si="20"/>
        <v>No</v>
      </c>
      <c r="J1318" s="178"/>
      <c r="K1318" s="178"/>
      <c r="L1318" s="178"/>
      <c r="M1318" s="178"/>
      <c r="N1318" s="178"/>
      <c r="O1318" s="178"/>
    </row>
    <row r="1319" spans="1:15">
      <c r="A1319">
        <v>4858952</v>
      </c>
      <c r="B1319" s="54" t="s">
        <v>25524</v>
      </c>
      <c r="C1319" s="186" t="s">
        <v>25525</v>
      </c>
      <c r="D1319" s="187">
        <v>698</v>
      </c>
      <c r="E1319" s="187">
        <v>0</v>
      </c>
      <c r="F1319" s="187">
        <v>0</v>
      </c>
      <c r="G1319" s="187">
        <v>0</v>
      </c>
      <c r="H1319" s="187" t="str">
        <f t="shared" si="20"/>
        <v>No</v>
      </c>
      <c r="J1319" s="178"/>
      <c r="K1319" s="178"/>
      <c r="L1319" s="178"/>
      <c r="M1319" s="178"/>
      <c r="N1319" s="178"/>
      <c r="O1319" s="178"/>
    </row>
    <row r="1320" spans="1:15">
      <c r="A1320">
        <v>4858850</v>
      </c>
      <c r="B1320" s="54" t="s">
        <v>25526</v>
      </c>
      <c r="C1320" s="186" t="s">
        <v>25527</v>
      </c>
      <c r="D1320" s="187">
        <v>1063</v>
      </c>
      <c r="E1320" s="187">
        <v>0</v>
      </c>
      <c r="F1320" s="187">
        <v>0</v>
      </c>
      <c r="G1320" s="187">
        <v>0</v>
      </c>
      <c r="H1320" s="187" t="str">
        <f t="shared" si="20"/>
        <v>No</v>
      </c>
      <c r="J1320" s="178"/>
      <c r="K1320" s="178"/>
      <c r="L1320" s="178"/>
      <c r="M1320" s="178"/>
      <c r="N1320" s="178"/>
      <c r="O1320" s="178"/>
    </row>
    <row r="1321" spans="1:15">
      <c r="A1321">
        <v>4858904</v>
      </c>
      <c r="B1321" s="54" t="s">
        <v>25528</v>
      </c>
      <c r="C1321" s="186" t="s">
        <v>19467</v>
      </c>
      <c r="D1321" s="187">
        <v>20369</v>
      </c>
      <c r="E1321" s="187">
        <v>54</v>
      </c>
      <c r="F1321" s="187">
        <v>2.6510874367912025E-3</v>
      </c>
      <c r="G1321" s="187">
        <v>0.23436451551655024</v>
      </c>
      <c r="H1321" s="187" t="str">
        <f t="shared" si="20"/>
        <v>No</v>
      </c>
      <c r="J1321" s="178"/>
      <c r="K1321" s="178"/>
      <c r="L1321" s="178"/>
      <c r="M1321" s="178"/>
      <c r="N1321" s="178"/>
      <c r="O1321" s="178"/>
    </row>
    <row r="1322" spans="1:15">
      <c r="A1322">
        <v>4859012</v>
      </c>
      <c r="B1322" s="54" t="s">
        <v>25529</v>
      </c>
      <c r="C1322" s="186" t="s">
        <v>25530</v>
      </c>
      <c r="D1322" s="187">
        <v>4552</v>
      </c>
      <c r="E1322" s="187">
        <v>0</v>
      </c>
      <c r="F1322" s="187">
        <v>0</v>
      </c>
      <c r="G1322" s="187">
        <v>0</v>
      </c>
      <c r="H1322" s="187" t="str">
        <f t="shared" si="20"/>
        <v>No</v>
      </c>
      <c r="J1322" s="178"/>
      <c r="K1322" s="178"/>
      <c r="L1322" s="178"/>
      <c r="M1322" s="178"/>
      <c r="N1322" s="178"/>
      <c r="O1322" s="178"/>
    </row>
    <row r="1323" spans="1:15" ht="28.8">
      <c r="A1323">
        <v>4859065</v>
      </c>
      <c r="B1323" s="54" t="s">
        <v>25531</v>
      </c>
      <c r="C1323" s="186" t="s">
        <v>25532</v>
      </c>
      <c r="D1323" s="187">
        <v>616</v>
      </c>
      <c r="E1323" s="187">
        <v>0</v>
      </c>
      <c r="F1323" s="187">
        <v>0</v>
      </c>
      <c r="G1323" s="187">
        <v>0</v>
      </c>
      <c r="H1323" s="187" t="str">
        <f t="shared" si="20"/>
        <v>No</v>
      </c>
      <c r="J1323" s="178"/>
      <c r="K1323" s="178"/>
      <c r="L1323" s="178"/>
      <c r="M1323" s="178"/>
      <c r="N1323" s="178"/>
      <c r="O1323" s="178"/>
    </row>
    <row r="1324" spans="1:15">
      <c r="A1324">
        <v>4859084</v>
      </c>
      <c r="B1324" s="54" t="s">
        <v>25533</v>
      </c>
      <c r="C1324" s="186" t="s">
        <v>14808</v>
      </c>
      <c r="D1324" s="187">
        <v>2876</v>
      </c>
      <c r="E1324" s="187">
        <v>36</v>
      </c>
      <c r="F1324" s="187">
        <v>1.2517385257301807E-2</v>
      </c>
      <c r="G1324" s="187">
        <v>1.1065764526093211</v>
      </c>
      <c r="H1324" s="187" t="str">
        <f t="shared" si="20"/>
        <v>No</v>
      </c>
      <c r="J1324" s="178"/>
      <c r="K1324" s="178"/>
      <c r="L1324" s="178"/>
      <c r="M1324" s="178"/>
      <c r="N1324" s="178"/>
      <c r="O1324" s="178"/>
    </row>
    <row r="1325" spans="1:15">
      <c r="A1325">
        <v>4859096</v>
      </c>
      <c r="B1325" s="54" t="s">
        <v>25534</v>
      </c>
      <c r="C1325" s="186" t="s">
        <v>25535</v>
      </c>
      <c r="D1325" s="187">
        <v>1646</v>
      </c>
      <c r="E1325" s="187">
        <v>0</v>
      </c>
      <c r="F1325" s="187">
        <v>0</v>
      </c>
      <c r="G1325" s="187">
        <v>0</v>
      </c>
      <c r="H1325" s="187" t="str">
        <f t="shared" si="20"/>
        <v>No</v>
      </c>
      <c r="J1325" s="178"/>
      <c r="K1325" s="178"/>
      <c r="L1325" s="178"/>
      <c r="M1325" s="178"/>
      <c r="N1325" s="178"/>
      <c r="O1325" s="178"/>
    </row>
    <row r="1326" spans="1:15">
      <c r="A1326">
        <v>4859108</v>
      </c>
      <c r="B1326" s="54" t="s">
        <v>25536</v>
      </c>
      <c r="C1326" s="186" t="s">
        <v>25537</v>
      </c>
      <c r="D1326" s="187">
        <v>4524</v>
      </c>
      <c r="E1326" s="187">
        <v>0</v>
      </c>
      <c r="F1326" s="187">
        <v>0</v>
      </c>
      <c r="G1326" s="187">
        <v>0</v>
      </c>
      <c r="H1326" s="187" t="str">
        <f t="shared" si="20"/>
        <v>No</v>
      </c>
      <c r="J1326" s="178"/>
      <c r="K1326" s="178"/>
      <c r="L1326" s="178"/>
      <c r="M1326" s="178"/>
      <c r="N1326" s="178"/>
      <c r="O1326" s="178"/>
    </row>
    <row r="1327" spans="1:15">
      <c r="A1327">
        <v>4859132</v>
      </c>
      <c r="B1327" s="54" t="s">
        <v>25538</v>
      </c>
      <c r="C1327" s="186" t="s">
        <v>17890</v>
      </c>
      <c r="D1327" s="187">
        <v>2624</v>
      </c>
      <c r="E1327" s="187">
        <v>47</v>
      </c>
      <c r="F1327" s="187">
        <v>1.7911585365853657E-2</v>
      </c>
      <c r="G1327" s="187">
        <v>1.5834408055143456</v>
      </c>
      <c r="H1327" s="187" t="str">
        <f t="shared" si="20"/>
        <v>No</v>
      </c>
      <c r="J1327" s="178"/>
      <c r="K1327" s="178"/>
      <c r="L1327" s="178"/>
      <c r="M1327" s="178"/>
      <c r="N1327" s="178"/>
      <c r="O1327" s="178"/>
    </row>
    <row r="1328" spans="1:15">
      <c r="A1328">
        <v>4859156</v>
      </c>
      <c r="B1328" s="54" t="s">
        <v>25539</v>
      </c>
      <c r="C1328" s="186" t="s">
        <v>25540</v>
      </c>
      <c r="D1328" s="187">
        <v>1361</v>
      </c>
      <c r="E1328" s="187">
        <v>0</v>
      </c>
      <c r="F1328" s="187">
        <v>0</v>
      </c>
      <c r="G1328" s="187">
        <v>0</v>
      </c>
      <c r="H1328" s="187" t="str">
        <f t="shared" si="20"/>
        <v>No</v>
      </c>
      <c r="J1328" s="178"/>
      <c r="K1328" s="178"/>
      <c r="L1328" s="178"/>
      <c r="M1328" s="178"/>
      <c r="N1328" s="178"/>
      <c r="O1328" s="178"/>
    </row>
    <row r="1329" spans="1:15">
      <c r="A1329">
        <v>4859168</v>
      </c>
      <c r="B1329" s="54" t="s">
        <v>25541</v>
      </c>
      <c r="C1329" s="186" t="s">
        <v>25542</v>
      </c>
      <c r="D1329" s="187">
        <v>68</v>
      </c>
      <c r="E1329" s="187">
        <v>0</v>
      </c>
      <c r="F1329" s="187">
        <v>0</v>
      </c>
      <c r="G1329" s="187">
        <v>0</v>
      </c>
      <c r="H1329" s="187" t="str">
        <f t="shared" si="20"/>
        <v>No</v>
      </c>
      <c r="J1329" s="178"/>
      <c r="K1329" s="178"/>
      <c r="L1329" s="178"/>
      <c r="M1329" s="178"/>
      <c r="N1329" s="178"/>
      <c r="O1329" s="178"/>
    </row>
    <row r="1330" spans="1:15">
      <c r="A1330">
        <v>4859192</v>
      </c>
      <c r="B1330" s="54" t="s">
        <v>25543</v>
      </c>
      <c r="C1330" s="186" t="s">
        <v>25544</v>
      </c>
      <c r="D1330" s="187">
        <v>377</v>
      </c>
      <c r="E1330" s="187">
        <v>0</v>
      </c>
      <c r="F1330" s="187">
        <v>0</v>
      </c>
      <c r="G1330" s="187">
        <v>0</v>
      </c>
      <c r="H1330" s="187" t="str">
        <f t="shared" si="20"/>
        <v>No</v>
      </c>
      <c r="J1330" s="178"/>
      <c r="K1330" s="178"/>
      <c r="L1330" s="178"/>
      <c r="M1330" s="178"/>
      <c r="N1330" s="178"/>
      <c r="O1330" s="178"/>
    </row>
    <row r="1331" spans="1:15">
      <c r="A1331">
        <v>4859210</v>
      </c>
      <c r="B1331" s="54" t="s">
        <v>25545</v>
      </c>
      <c r="C1331" s="186" t="s">
        <v>25546</v>
      </c>
      <c r="D1331" s="187">
        <v>493</v>
      </c>
      <c r="E1331" s="187">
        <v>0</v>
      </c>
      <c r="F1331" s="187">
        <v>0</v>
      </c>
      <c r="G1331" s="187">
        <v>0</v>
      </c>
      <c r="H1331" s="187" t="str">
        <f t="shared" si="20"/>
        <v>No</v>
      </c>
      <c r="J1331" s="178"/>
      <c r="K1331" s="178"/>
      <c r="L1331" s="178"/>
      <c r="M1331" s="178"/>
      <c r="N1331" s="178"/>
      <c r="O1331" s="178"/>
    </row>
    <row r="1332" spans="1:15">
      <c r="A1332">
        <v>4859216</v>
      </c>
      <c r="B1332" s="54" t="s">
        <v>25547</v>
      </c>
      <c r="C1332" s="186" t="s">
        <v>25548</v>
      </c>
      <c r="D1332" s="187">
        <v>180</v>
      </c>
      <c r="E1332" s="187">
        <v>0</v>
      </c>
      <c r="F1332" s="187">
        <v>0</v>
      </c>
      <c r="G1332" s="187">
        <v>0</v>
      </c>
      <c r="H1332" s="187" t="str">
        <f t="shared" si="20"/>
        <v>No</v>
      </c>
      <c r="J1332" s="178"/>
      <c r="K1332" s="178"/>
      <c r="L1332" s="178"/>
      <c r="M1332" s="178"/>
      <c r="N1332" s="178"/>
      <c r="O1332" s="178"/>
    </row>
    <row r="1333" spans="1:15">
      <c r="A1333">
        <v>4859336</v>
      </c>
      <c r="B1333" s="54" t="s">
        <v>25549</v>
      </c>
      <c r="C1333" s="186" t="s">
        <v>13240</v>
      </c>
      <c r="D1333" s="187">
        <v>8220</v>
      </c>
      <c r="E1333" s="187">
        <v>100</v>
      </c>
      <c r="F1333" s="187">
        <v>1.2165450121654502E-2</v>
      </c>
      <c r="G1333" s="187">
        <v>1.0754642733523951</v>
      </c>
      <c r="H1333" s="187" t="str">
        <f t="shared" si="20"/>
        <v>No</v>
      </c>
      <c r="J1333" s="178"/>
      <c r="K1333" s="178"/>
      <c r="L1333" s="178"/>
      <c r="M1333" s="178"/>
      <c r="N1333" s="178"/>
      <c r="O1333" s="178"/>
    </row>
    <row r="1334" spans="1:15">
      <c r="A1334">
        <v>4859384</v>
      </c>
      <c r="B1334" s="54" t="s">
        <v>25550</v>
      </c>
      <c r="C1334" s="186" t="s">
        <v>25551</v>
      </c>
      <c r="D1334" s="187">
        <v>2424</v>
      </c>
      <c r="E1334" s="187">
        <v>0</v>
      </c>
      <c r="F1334" s="187">
        <v>0</v>
      </c>
      <c r="G1334" s="187">
        <v>0</v>
      </c>
      <c r="H1334" s="187" t="str">
        <f t="shared" si="20"/>
        <v>No</v>
      </c>
      <c r="J1334" s="178"/>
      <c r="K1334" s="178"/>
      <c r="L1334" s="178"/>
      <c r="M1334" s="178"/>
      <c r="N1334" s="178"/>
      <c r="O1334" s="178"/>
    </row>
    <row r="1335" spans="1:15">
      <c r="A1335">
        <v>4859396</v>
      </c>
      <c r="B1335" s="54" t="s">
        <v>25552</v>
      </c>
      <c r="C1335" s="186" t="s">
        <v>2353</v>
      </c>
      <c r="D1335" s="187">
        <v>3226</v>
      </c>
      <c r="E1335" s="187">
        <v>30</v>
      </c>
      <c r="F1335" s="187">
        <v>9.299442033477991E-3</v>
      </c>
      <c r="G1335" s="187">
        <v>0.8221000924014279</v>
      </c>
      <c r="H1335" s="187" t="str">
        <f t="shared" si="20"/>
        <v>No</v>
      </c>
      <c r="J1335" s="178"/>
      <c r="K1335" s="178"/>
      <c r="L1335" s="178"/>
      <c r="M1335" s="178"/>
      <c r="N1335" s="178"/>
      <c r="O1335" s="178"/>
    </row>
    <row r="1336" spans="1:15">
      <c r="A1336">
        <v>4859420</v>
      </c>
      <c r="B1336" s="54" t="s">
        <v>25553</v>
      </c>
      <c r="C1336" s="186" t="s">
        <v>25554</v>
      </c>
      <c r="D1336" s="187">
        <v>1617</v>
      </c>
      <c r="E1336" s="187">
        <v>0</v>
      </c>
      <c r="F1336" s="187">
        <v>0</v>
      </c>
      <c r="G1336" s="187">
        <v>0</v>
      </c>
      <c r="H1336" s="187" t="str">
        <f t="shared" si="20"/>
        <v>No</v>
      </c>
      <c r="J1336" s="178"/>
      <c r="K1336" s="178"/>
      <c r="L1336" s="178"/>
      <c r="M1336" s="178"/>
      <c r="N1336" s="178"/>
      <c r="O1336" s="178"/>
    </row>
    <row r="1337" spans="1:15">
      <c r="A1337">
        <v>4859528</v>
      </c>
      <c r="B1337" s="54" t="s">
        <v>25555</v>
      </c>
      <c r="C1337" s="186" t="s">
        <v>25556</v>
      </c>
      <c r="D1337" s="187">
        <v>102</v>
      </c>
      <c r="E1337" s="187">
        <v>0</v>
      </c>
      <c r="F1337" s="187">
        <v>0</v>
      </c>
      <c r="G1337" s="187">
        <v>0</v>
      </c>
      <c r="H1337" s="187" t="str">
        <f t="shared" si="20"/>
        <v>No</v>
      </c>
      <c r="J1337" s="178"/>
      <c r="K1337" s="178"/>
      <c r="L1337" s="178"/>
      <c r="M1337" s="178"/>
      <c r="N1337" s="178"/>
      <c r="O1337" s="178"/>
    </row>
    <row r="1338" spans="1:15">
      <c r="A1338">
        <v>4859540</v>
      </c>
      <c r="B1338" s="54" t="s">
        <v>25557</v>
      </c>
      <c r="C1338" s="186" t="s">
        <v>17598</v>
      </c>
      <c r="D1338" s="187">
        <v>5282</v>
      </c>
      <c r="E1338" s="187">
        <v>100</v>
      </c>
      <c r="F1338" s="187">
        <v>1.8932222642938281E-2</v>
      </c>
      <c r="G1338" s="187">
        <v>1.6736683693594638</v>
      </c>
      <c r="H1338" s="187" t="str">
        <f t="shared" si="20"/>
        <v>No</v>
      </c>
      <c r="J1338" s="178"/>
      <c r="K1338" s="178"/>
      <c r="L1338" s="178"/>
      <c r="M1338" s="178"/>
      <c r="N1338" s="178"/>
      <c r="O1338" s="178"/>
    </row>
    <row r="1339" spans="1:15">
      <c r="A1339">
        <v>4859576</v>
      </c>
      <c r="B1339" s="54" t="s">
        <v>25558</v>
      </c>
      <c r="C1339" s="186" t="s">
        <v>19415</v>
      </c>
      <c r="D1339" s="187">
        <v>20966</v>
      </c>
      <c r="E1339" s="187">
        <v>107</v>
      </c>
      <c r="F1339" s="187">
        <v>5.1035009062291329E-3</v>
      </c>
      <c r="G1339" s="187">
        <v>0.45116562385975661</v>
      </c>
      <c r="H1339" s="187" t="str">
        <f t="shared" si="20"/>
        <v>No</v>
      </c>
      <c r="J1339" s="178"/>
      <c r="K1339" s="178"/>
      <c r="L1339" s="178"/>
      <c r="M1339" s="178"/>
      <c r="N1339" s="178"/>
      <c r="O1339" s="178"/>
    </row>
    <row r="1340" spans="1:15">
      <c r="A1340">
        <v>4859612</v>
      </c>
      <c r="B1340" s="54" t="s">
        <v>25559</v>
      </c>
      <c r="C1340" s="186" t="s">
        <v>25560</v>
      </c>
      <c r="D1340" s="187">
        <v>148</v>
      </c>
      <c r="E1340" s="187">
        <v>0</v>
      </c>
      <c r="F1340" s="187">
        <v>0</v>
      </c>
      <c r="G1340" s="187">
        <v>0</v>
      </c>
      <c r="H1340" s="187" t="str">
        <f t="shared" si="20"/>
        <v>No</v>
      </c>
      <c r="J1340" s="178"/>
      <c r="K1340" s="178"/>
      <c r="L1340" s="178"/>
      <c r="M1340" s="178"/>
      <c r="N1340" s="178"/>
      <c r="O1340" s="178"/>
    </row>
    <row r="1341" spans="1:15">
      <c r="A1341">
        <v>4859636</v>
      </c>
      <c r="B1341" s="54" t="s">
        <v>25561</v>
      </c>
      <c r="C1341" s="186" t="s">
        <v>25562</v>
      </c>
      <c r="D1341" s="187">
        <v>4918</v>
      </c>
      <c r="E1341" s="187">
        <v>0</v>
      </c>
      <c r="F1341" s="187">
        <v>0</v>
      </c>
      <c r="G1341" s="187">
        <v>0</v>
      </c>
      <c r="H1341" s="187" t="str">
        <f t="shared" si="20"/>
        <v>No</v>
      </c>
      <c r="J1341" s="178"/>
      <c r="K1341" s="178"/>
      <c r="L1341" s="178"/>
      <c r="M1341" s="178"/>
      <c r="N1341" s="178"/>
      <c r="O1341" s="178"/>
    </row>
    <row r="1342" spans="1:15">
      <c r="A1342">
        <v>4859642</v>
      </c>
      <c r="B1342" s="54" t="s">
        <v>25563</v>
      </c>
      <c r="C1342" s="186" t="s">
        <v>25564</v>
      </c>
      <c r="D1342" s="187">
        <v>291</v>
      </c>
      <c r="E1342" s="187">
        <v>0</v>
      </c>
      <c r="F1342" s="187">
        <v>0</v>
      </c>
      <c r="G1342" s="187">
        <v>0</v>
      </c>
      <c r="H1342" s="187" t="str">
        <f t="shared" si="20"/>
        <v>No</v>
      </c>
      <c r="J1342" s="178"/>
      <c r="K1342" s="178"/>
      <c r="L1342" s="178"/>
      <c r="M1342" s="178"/>
      <c r="N1342" s="178"/>
      <c r="O1342" s="178"/>
    </row>
    <row r="1343" spans="1:15">
      <c r="A1343">
        <v>4859696</v>
      </c>
      <c r="B1343" s="54" t="s">
        <v>25565</v>
      </c>
      <c r="C1343" s="186" t="s">
        <v>25566</v>
      </c>
      <c r="D1343" s="187">
        <v>34567</v>
      </c>
      <c r="E1343" s="187">
        <v>0</v>
      </c>
      <c r="F1343" s="191">
        <v>0</v>
      </c>
      <c r="G1343" s="191">
        <v>0</v>
      </c>
      <c r="H1343" s="191" t="str">
        <f t="shared" si="20"/>
        <v>No</v>
      </c>
      <c r="J1343" s="178"/>
      <c r="K1343" s="178"/>
      <c r="L1343" s="178"/>
      <c r="M1343" s="178"/>
      <c r="N1343" s="178"/>
      <c r="O1343" s="178"/>
    </row>
    <row r="1344" spans="1:15" ht="28.8">
      <c r="A1344">
        <v>4859748</v>
      </c>
      <c r="B1344" s="54" t="s">
        <v>25567</v>
      </c>
      <c r="C1344" s="186" t="s">
        <v>25568</v>
      </c>
      <c r="D1344" s="187">
        <v>8116</v>
      </c>
      <c r="E1344" s="187">
        <v>0</v>
      </c>
      <c r="F1344" s="187">
        <v>0</v>
      </c>
      <c r="G1344" s="187">
        <v>0</v>
      </c>
      <c r="H1344" s="187" t="str">
        <f t="shared" si="20"/>
        <v>No</v>
      </c>
      <c r="J1344" s="178"/>
      <c r="K1344" s="178"/>
      <c r="L1344" s="178"/>
      <c r="M1344" s="178"/>
      <c r="N1344" s="178"/>
      <c r="O1344" s="178"/>
    </row>
    <row r="1345" spans="1:15">
      <c r="A1345">
        <v>4859794</v>
      </c>
      <c r="B1345" s="54" t="s">
        <v>25569</v>
      </c>
      <c r="C1345" s="186" t="s">
        <v>25570</v>
      </c>
      <c r="D1345" s="187">
        <v>0</v>
      </c>
      <c r="E1345" s="187">
        <v>0</v>
      </c>
      <c r="F1345" s="187" t="e">
        <v>#DIV/0!</v>
      </c>
      <c r="G1345" s="187" t="e">
        <v>#DIV/0!</v>
      </c>
      <c r="H1345" s="187" t="str">
        <f t="shared" si="20"/>
        <v>No</v>
      </c>
      <c r="J1345" s="178"/>
      <c r="K1345" s="178"/>
      <c r="L1345" s="178"/>
      <c r="M1345" s="178"/>
      <c r="N1345" s="178"/>
      <c r="O1345" s="178"/>
    </row>
    <row r="1346" spans="1:15">
      <c r="A1346">
        <v>4859798</v>
      </c>
      <c r="B1346" s="54" t="s">
        <v>25571</v>
      </c>
      <c r="C1346" s="186" t="s">
        <v>25572</v>
      </c>
      <c r="D1346" s="187">
        <v>503</v>
      </c>
      <c r="E1346" s="187">
        <v>0</v>
      </c>
      <c r="F1346" s="187">
        <v>0</v>
      </c>
      <c r="G1346" s="187">
        <v>0</v>
      </c>
      <c r="H1346" s="187" t="str">
        <f t="shared" si="20"/>
        <v>No</v>
      </c>
      <c r="J1346" s="178"/>
      <c r="K1346" s="178"/>
      <c r="L1346" s="178"/>
      <c r="M1346" s="178"/>
      <c r="N1346" s="178"/>
      <c r="O1346" s="178"/>
    </row>
    <row r="1347" spans="1:15">
      <c r="A1347">
        <v>4859984</v>
      </c>
      <c r="B1347" s="54" t="s">
        <v>25573</v>
      </c>
      <c r="C1347" s="186" t="s">
        <v>25574</v>
      </c>
      <c r="D1347" s="187">
        <v>41</v>
      </c>
      <c r="E1347" s="187">
        <v>0</v>
      </c>
      <c r="F1347" s="187">
        <v>0</v>
      </c>
      <c r="G1347" s="187">
        <v>0</v>
      </c>
      <c r="H1347" s="187" t="str">
        <f t="shared" si="20"/>
        <v>No</v>
      </c>
      <c r="J1347" s="178"/>
      <c r="K1347" s="178"/>
      <c r="L1347" s="178"/>
      <c r="M1347" s="178"/>
      <c r="N1347" s="178"/>
      <c r="O1347" s="178"/>
    </row>
    <row r="1348" spans="1:15">
      <c r="A1348">
        <v>4859996</v>
      </c>
      <c r="B1348" s="54" t="s">
        <v>25575</v>
      </c>
      <c r="C1348" s="186" t="s">
        <v>25576</v>
      </c>
      <c r="D1348" s="187">
        <v>96</v>
      </c>
      <c r="E1348" s="187">
        <v>0</v>
      </c>
      <c r="F1348" s="187">
        <v>0</v>
      </c>
      <c r="G1348" s="187">
        <v>0</v>
      </c>
      <c r="H1348" s="187" t="str">
        <f t="shared" si="20"/>
        <v>No</v>
      </c>
      <c r="J1348" s="178"/>
      <c r="K1348" s="178"/>
      <c r="L1348" s="178"/>
      <c r="M1348" s="178"/>
      <c r="N1348" s="178"/>
      <c r="O1348" s="178"/>
    </row>
    <row r="1349" spans="1:15">
      <c r="A1349">
        <v>4860020</v>
      </c>
      <c r="B1349" s="54" t="s">
        <v>25577</v>
      </c>
      <c r="C1349" s="186" t="s">
        <v>25578</v>
      </c>
      <c r="D1349" s="187">
        <v>16</v>
      </c>
      <c r="E1349" s="187">
        <v>0</v>
      </c>
      <c r="F1349" s="187">
        <v>0</v>
      </c>
      <c r="G1349" s="187">
        <v>0</v>
      </c>
      <c r="H1349" s="187" t="str">
        <f t="shared" si="20"/>
        <v>No</v>
      </c>
      <c r="J1349" s="178"/>
      <c r="K1349" s="178"/>
      <c r="L1349" s="178"/>
      <c r="M1349" s="178"/>
      <c r="N1349" s="178"/>
      <c r="O1349" s="178"/>
    </row>
    <row r="1350" spans="1:15">
      <c r="A1350">
        <v>4860026</v>
      </c>
      <c r="B1350" s="54" t="s">
        <v>25579</v>
      </c>
      <c r="C1350" s="186" t="s">
        <v>25580</v>
      </c>
      <c r="D1350" s="187">
        <v>1722</v>
      </c>
      <c r="E1350" s="187">
        <v>0</v>
      </c>
      <c r="F1350" s="187">
        <v>0</v>
      </c>
      <c r="G1350" s="187">
        <v>0</v>
      </c>
      <c r="H1350" s="187" t="str">
        <f t="shared" si="20"/>
        <v>No</v>
      </c>
      <c r="J1350" s="178"/>
      <c r="K1350" s="178"/>
      <c r="L1350" s="178"/>
      <c r="M1350" s="178"/>
      <c r="N1350" s="178"/>
      <c r="O1350" s="178"/>
    </row>
    <row r="1351" spans="1:15">
      <c r="A1351">
        <v>4860044</v>
      </c>
      <c r="B1351" s="54" t="s">
        <v>25581</v>
      </c>
      <c r="C1351" s="186" t="s">
        <v>25582</v>
      </c>
      <c r="D1351" s="187">
        <v>2100</v>
      </c>
      <c r="E1351" s="187">
        <v>0</v>
      </c>
      <c r="F1351" s="187">
        <v>0</v>
      </c>
      <c r="G1351" s="187">
        <v>0</v>
      </c>
      <c r="H1351" s="187" t="str">
        <f t="shared" ref="H1351:H1414" si="21">IFERROR(IF(G1351&lt;2, "No", "Yes"), "No")</f>
        <v>No</v>
      </c>
      <c r="J1351" s="178"/>
      <c r="K1351" s="178"/>
      <c r="L1351" s="178"/>
      <c r="M1351" s="178"/>
      <c r="N1351" s="178"/>
      <c r="O1351" s="178"/>
    </row>
    <row r="1352" spans="1:15">
      <c r="A1352">
        <v>4860080</v>
      </c>
      <c r="B1352" s="54" t="s">
        <v>25583</v>
      </c>
      <c r="C1352" s="186" t="s">
        <v>22325</v>
      </c>
      <c r="D1352" s="187">
        <v>1403</v>
      </c>
      <c r="E1352" s="187">
        <v>36</v>
      </c>
      <c r="F1352" s="187">
        <v>2.5659301496792589E-2</v>
      </c>
      <c r="G1352" s="187">
        <v>2.2683634196039972</v>
      </c>
      <c r="H1352" s="187" t="str">
        <f t="shared" si="21"/>
        <v>Yes</v>
      </c>
      <c r="J1352" s="178"/>
      <c r="K1352" s="178"/>
      <c r="L1352" s="178"/>
      <c r="M1352" s="178"/>
      <c r="N1352" s="178"/>
      <c r="O1352" s="178"/>
    </row>
    <row r="1353" spans="1:15">
      <c r="A1353">
        <v>4860092</v>
      </c>
      <c r="B1353" s="54" t="s">
        <v>25584</v>
      </c>
      <c r="C1353" s="186" t="s">
        <v>25585</v>
      </c>
      <c r="D1353" s="187">
        <v>101</v>
      </c>
      <c r="E1353" s="187">
        <v>0</v>
      </c>
      <c r="F1353" s="187">
        <v>0</v>
      </c>
      <c r="G1353" s="187">
        <v>0</v>
      </c>
      <c r="H1353" s="187" t="str">
        <f t="shared" si="21"/>
        <v>No</v>
      </c>
      <c r="J1353" s="178"/>
      <c r="K1353" s="178"/>
      <c r="L1353" s="178"/>
      <c r="M1353" s="178"/>
      <c r="N1353" s="178"/>
      <c r="O1353" s="178"/>
    </row>
    <row r="1354" spans="1:15">
      <c r="A1354">
        <v>4860098</v>
      </c>
      <c r="B1354" s="54" t="s">
        <v>25586</v>
      </c>
      <c r="C1354" s="186" t="s">
        <v>25587</v>
      </c>
      <c r="D1354" s="187">
        <v>61</v>
      </c>
      <c r="E1354" s="187">
        <v>0</v>
      </c>
      <c r="F1354" s="187">
        <v>0</v>
      </c>
      <c r="G1354" s="187">
        <v>0</v>
      </c>
      <c r="H1354" s="187" t="str">
        <f t="shared" si="21"/>
        <v>No</v>
      </c>
      <c r="J1354" s="178"/>
      <c r="K1354" s="178"/>
      <c r="L1354" s="178"/>
      <c r="M1354" s="178"/>
      <c r="N1354" s="178"/>
      <c r="O1354" s="178"/>
    </row>
    <row r="1355" spans="1:15">
      <c r="A1355">
        <v>4860140</v>
      </c>
      <c r="B1355" s="54" t="s">
        <v>25588</v>
      </c>
      <c r="C1355" s="186" t="s">
        <v>9573</v>
      </c>
      <c r="D1355" s="187">
        <v>1514</v>
      </c>
      <c r="E1355" s="187">
        <v>32</v>
      </c>
      <c r="F1355" s="187">
        <v>2.1136063408190225E-2</v>
      </c>
      <c r="G1355" s="187">
        <v>1.8684948643501587</v>
      </c>
      <c r="H1355" s="187" t="str">
        <f t="shared" si="21"/>
        <v>No</v>
      </c>
      <c r="J1355" s="178"/>
      <c r="K1355" s="178"/>
      <c r="L1355" s="178"/>
      <c r="M1355" s="178"/>
      <c r="N1355" s="178"/>
      <c r="O1355" s="178"/>
    </row>
    <row r="1356" spans="1:15">
      <c r="A1356">
        <v>4860164</v>
      </c>
      <c r="B1356" s="54" t="s">
        <v>25589</v>
      </c>
      <c r="C1356" s="186" t="s">
        <v>25590</v>
      </c>
      <c r="D1356" s="187">
        <v>31</v>
      </c>
      <c r="E1356" s="187">
        <v>0</v>
      </c>
      <c r="F1356" s="187">
        <v>0</v>
      </c>
      <c r="G1356" s="187">
        <v>0</v>
      </c>
      <c r="H1356" s="187" t="str">
        <f t="shared" si="21"/>
        <v>No</v>
      </c>
      <c r="J1356" s="178"/>
      <c r="K1356" s="178"/>
      <c r="L1356" s="178"/>
      <c r="M1356" s="178"/>
      <c r="N1356" s="178"/>
      <c r="O1356" s="178"/>
    </row>
    <row r="1357" spans="1:15">
      <c r="A1357">
        <v>4860176</v>
      </c>
      <c r="B1357" s="54" t="s">
        <v>25591</v>
      </c>
      <c r="C1357" s="186" t="s">
        <v>25592</v>
      </c>
      <c r="D1357" s="187">
        <v>359</v>
      </c>
      <c r="E1357" s="187">
        <v>0</v>
      </c>
      <c r="F1357" s="187">
        <v>0</v>
      </c>
      <c r="G1357" s="187">
        <v>0</v>
      </c>
      <c r="H1357" s="187" t="str">
        <f t="shared" si="21"/>
        <v>No</v>
      </c>
      <c r="J1357" s="178"/>
      <c r="K1357" s="178"/>
      <c r="L1357" s="178"/>
      <c r="M1357" s="178"/>
      <c r="N1357" s="178"/>
      <c r="O1357" s="178"/>
    </row>
    <row r="1358" spans="1:15">
      <c r="A1358">
        <v>4860188</v>
      </c>
      <c r="B1358" s="54" t="s">
        <v>25593</v>
      </c>
      <c r="C1358" s="186" t="s">
        <v>22337</v>
      </c>
      <c r="D1358" s="187">
        <v>2368</v>
      </c>
      <c r="E1358" s="187">
        <v>24</v>
      </c>
      <c r="F1358" s="191">
        <v>1.0135135135135136E-2</v>
      </c>
      <c r="G1358" s="191">
        <v>0.89597800611047518</v>
      </c>
      <c r="H1358" s="191" t="str">
        <f t="shared" si="21"/>
        <v>No</v>
      </c>
      <c r="J1358" s="178"/>
      <c r="K1358" s="178"/>
      <c r="L1358" s="178"/>
      <c r="M1358" s="178"/>
      <c r="N1358" s="178"/>
      <c r="O1358" s="178"/>
    </row>
    <row r="1359" spans="1:15">
      <c r="A1359">
        <v>4860278</v>
      </c>
      <c r="B1359" s="54" t="s">
        <v>25594</v>
      </c>
      <c r="C1359" s="186" t="s">
        <v>25595</v>
      </c>
      <c r="D1359" s="187">
        <v>29</v>
      </c>
      <c r="E1359" s="187">
        <v>0</v>
      </c>
      <c r="F1359" s="187">
        <v>0</v>
      </c>
      <c r="G1359" s="187">
        <v>0</v>
      </c>
      <c r="H1359" s="187" t="str">
        <f t="shared" si="21"/>
        <v>No</v>
      </c>
      <c r="J1359" s="178"/>
      <c r="K1359" s="178"/>
      <c r="L1359" s="178"/>
      <c r="M1359" s="178"/>
      <c r="N1359" s="178"/>
      <c r="O1359" s="178"/>
    </row>
    <row r="1360" spans="1:15">
      <c r="A1360">
        <v>4860290</v>
      </c>
      <c r="B1360" s="54" t="s">
        <v>25596</v>
      </c>
      <c r="C1360" s="186" t="s">
        <v>25597</v>
      </c>
      <c r="D1360" s="187">
        <v>26</v>
      </c>
      <c r="E1360" s="187">
        <v>0</v>
      </c>
      <c r="F1360" s="191">
        <v>0</v>
      </c>
      <c r="G1360" s="191">
        <v>0</v>
      </c>
      <c r="H1360" s="191" t="str">
        <f t="shared" si="21"/>
        <v>No</v>
      </c>
      <c r="J1360" s="178"/>
      <c r="K1360" s="178"/>
      <c r="L1360" s="178"/>
      <c r="M1360" s="178"/>
      <c r="N1360" s="178"/>
      <c r="O1360" s="178"/>
    </row>
    <row r="1361" spans="1:15">
      <c r="A1361">
        <v>4860356</v>
      </c>
      <c r="B1361" s="54" t="s">
        <v>25598</v>
      </c>
      <c r="C1361" s="186" t="s">
        <v>25599</v>
      </c>
      <c r="D1361" s="187">
        <v>1524</v>
      </c>
      <c r="E1361" s="187">
        <v>0</v>
      </c>
      <c r="F1361" s="191">
        <v>0</v>
      </c>
      <c r="G1361" s="191">
        <v>0</v>
      </c>
      <c r="H1361" s="191" t="str">
        <f t="shared" si="21"/>
        <v>No</v>
      </c>
      <c r="J1361" s="178"/>
      <c r="K1361" s="178"/>
      <c r="L1361" s="178"/>
      <c r="M1361" s="178"/>
      <c r="N1361" s="178"/>
      <c r="O1361" s="178"/>
    </row>
    <row r="1362" spans="1:15">
      <c r="A1362">
        <v>4860380</v>
      </c>
      <c r="B1362" s="54" t="s">
        <v>25600</v>
      </c>
      <c r="C1362" s="186" t="s">
        <v>25601</v>
      </c>
      <c r="D1362" s="187">
        <v>0</v>
      </c>
      <c r="E1362" s="187">
        <v>0</v>
      </c>
      <c r="F1362" s="187" t="e">
        <v>#DIV/0!</v>
      </c>
      <c r="G1362" s="187" t="e">
        <v>#DIV/0!</v>
      </c>
      <c r="H1362" s="187" t="str">
        <f t="shared" si="21"/>
        <v>No</v>
      </c>
      <c r="J1362" s="178"/>
      <c r="K1362" s="178"/>
      <c r="L1362" s="178"/>
      <c r="M1362" s="178"/>
      <c r="N1362" s="178"/>
      <c r="O1362" s="178"/>
    </row>
    <row r="1363" spans="1:15">
      <c r="A1363">
        <v>4860408</v>
      </c>
      <c r="B1363" s="54" t="s">
        <v>25602</v>
      </c>
      <c r="C1363" s="186" t="s">
        <v>25603</v>
      </c>
      <c r="D1363" s="187">
        <v>0</v>
      </c>
      <c r="E1363" s="187">
        <v>0</v>
      </c>
      <c r="F1363" s="187" t="e">
        <v>#DIV/0!</v>
      </c>
      <c r="G1363" s="187" t="e">
        <v>#DIV/0!</v>
      </c>
      <c r="H1363" s="187" t="str">
        <f t="shared" si="21"/>
        <v>No</v>
      </c>
      <c r="J1363" s="178"/>
      <c r="K1363" s="178"/>
      <c r="L1363" s="178"/>
      <c r="M1363" s="178"/>
      <c r="N1363" s="178"/>
      <c r="O1363" s="178"/>
    </row>
    <row r="1364" spans="1:15">
      <c r="A1364">
        <v>4860422</v>
      </c>
      <c r="B1364" s="54" t="s">
        <v>25604</v>
      </c>
      <c r="C1364" s="186" t="s">
        <v>25605</v>
      </c>
      <c r="D1364" s="187">
        <v>35</v>
      </c>
      <c r="E1364" s="187">
        <v>0</v>
      </c>
      <c r="F1364" s="187">
        <v>0</v>
      </c>
      <c r="G1364" s="187">
        <v>0</v>
      </c>
      <c r="H1364" s="187" t="str">
        <f t="shared" si="21"/>
        <v>No</v>
      </c>
      <c r="J1364" s="178"/>
      <c r="K1364" s="178"/>
      <c r="L1364" s="178"/>
      <c r="M1364" s="178"/>
      <c r="N1364" s="178"/>
      <c r="O1364" s="178"/>
    </row>
    <row r="1365" spans="1:15" ht="28.8">
      <c r="A1365">
        <v>4860458</v>
      </c>
      <c r="B1365" s="54" t="s">
        <v>25606</v>
      </c>
      <c r="C1365" s="186" t="s">
        <v>25607</v>
      </c>
      <c r="D1365" s="187">
        <v>220</v>
      </c>
      <c r="E1365" s="187">
        <v>0</v>
      </c>
      <c r="F1365" s="187">
        <v>0</v>
      </c>
      <c r="G1365" s="187">
        <v>0</v>
      </c>
      <c r="H1365" s="187" t="str">
        <f t="shared" si="21"/>
        <v>No</v>
      </c>
      <c r="J1365" s="178"/>
      <c r="K1365" s="178"/>
      <c r="L1365" s="178"/>
      <c r="M1365" s="178"/>
      <c r="N1365" s="178"/>
      <c r="O1365" s="178"/>
    </row>
    <row r="1366" spans="1:15" ht="28.8">
      <c r="A1366">
        <v>4860478</v>
      </c>
      <c r="B1366" s="54" t="s">
        <v>25608</v>
      </c>
      <c r="C1366" s="186" t="s">
        <v>25609</v>
      </c>
      <c r="D1366" s="187">
        <v>308</v>
      </c>
      <c r="E1366" s="187">
        <v>0</v>
      </c>
      <c r="F1366" s="187">
        <v>0</v>
      </c>
      <c r="G1366" s="187">
        <v>0</v>
      </c>
      <c r="H1366" s="187" t="str">
        <f t="shared" si="21"/>
        <v>No</v>
      </c>
      <c r="J1366" s="178"/>
      <c r="K1366" s="178"/>
      <c r="L1366" s="178"/>
      <c r="M1366" s="178"/>
      <c r="N1366" s="178"/>
      <c r="O1366" s="178"/>
    </row>
    <row r="1367" spans="1:15">
      <c r="A1367">
        <v>4860480</v>
      </c>
      <c r="B1367" s="54" t="s">
        <v>25610</v>
      </c>
      <c r="C1367" s="186" t="s">
        <v>25611</v>
      </c>
      <c r="D1367" s="187">
        <v>20</v>
      </c>
      <c r="E1367" s="187">
        <v>0</v>
      </c>
      <c r="F1367" s="187">
        <v>0</v>
      </c>
      <c r="G1367" s="187">
        <v>0</v>
      </c>
      <c r="H1367" s="187" t="str">
        <f t="shared" si="21"/>
        <v>No</v>
      </c>
      <c r="J1367" s="178"/>
      <c r="K1367" s="178"/>
      <c r="L1367" s="178"/>
      <c r="M1367" s="178"/>
      <c r="N1367" s="178"/>
      <c r="O1367" s="178"/>
    </row>
    <row r="1368" spans="1:15" ht="28.8">
      <c r="A1368">
        <v>4860482</v>
      </c>
      <c r="B1368" s="54" t="s">
        <v>25612</v>
      </c>
      <c r="C1368" s="186" t="s">
        <v>25613</v>
      </c>
      <c r="D1368" s="187">
        <v>333</v>
      </c>
      <c r="E1368" s="187">
        <v>0</v>
      </c>
      <c r="F1368" s="187">
        <v>0</v>
      </c>
      <c r="G1368" s="187">
        <v>0</v>
      </c>
      <c r="H1368" s="187" t="str">
        <f t="shared" si="21"/>
        <v>No</v>
      </c>
      <c r="J1368" s="178"/>
      <c r="K1368" s="178"/>
      <c r="L1368" s="178"/>
      <c r="M1368" s="178"/>
      <c r="N1368" s="178"/>
      <c r="O1368" s="178"/>
    </row>
    <row r="1369" spans="1:15">
      <c r="A1369">
        <v>4860518</v>
      </c>
      <c r="B1369" s="54" t="s">
        <v>25614</v>
      </c>
      <c r="C1369" s="186" t="s">
        <v>25615</v>
      </c>
      <c r="D1369" s="187">
        <v>1304</v>
      </c>
      <c r="E1369" s="187">
        <v>0</v>
      </c>
      <c r="F1369" s="187">
        <v>0</v>
      </c>
      <c r="G1369" s="187">
        <v>0</v>
      </c>
      <c r="H1369" s="187" t="str">
        <f t="shared" si="21"/>
        <v>No</v>
      </c>
      <c r="J1369" s="178"/>
      <c r="K1369" s="178"/>
      <c r="L1369" s="178"/>
      <c r="M1369" s="178"/>
      <c r="N1369" s="178"/>
      <c r="O1369" s="178"/>
    </row>
    <row r="1370" spans="1:15" ht="28.8">
      <c r="A1370">
        <v>4860529</v>
      </c>
      <c r="B1370" s="54" t="s">
        <v>25616</v>
      </c>
      <c r="C1370" s="186" t="s">
        <v>25617</v>
      </c>
      <c r="D1370" s="187">
        <v>266</v>
      </c>
      <c r="E1370" s="187">
        <v>0</v>
      </c>
      <c r="F1370" s="187">
        <v>0</v>
      </c>
      <c r="G1370" s="187">
        <v>0</v>
      </c>
      <c r="H1370" s="187" t="str">
        <f t="shared" si="21"/>
        <v>No</v>
      </c>
      <c r="J1370" s="178"/>
      <c r="K1370" s="178"/>
      <c r="L1370" s="178"/>
      <c r="M1370" s="178"/>
      <c r="N1370" s="178"/>
      <c r="O1370" s="178"/>
    </row>
    <row r="1371" spans="1:15">
      <c r="A1371">
        <v>4860534</v>
      </c>
      <c r="B1371" s="54" t="s">
        <v>25618</v>
      </c>
      <c r="C1371" s="186" t="s">
        <v>25619</v>
      </c>
      <c r="D1371" s="187">
        <v>48</v>
      </c>
      <c r="E1371" s="187">
        <v>0</v>
      </c>
      <c r="F1371" s="187">
        <v>0</v>
      </c>
      <c r="G1371" s="187">
        <v>0</v>
      </c>
      <c r="H1371" s="187" t="str">
        <f t="shared" si="21"/>
        <v>No</v>
      </c>
      <c r="J1371" s="178"/>
      <c r="K1371" s="178"/>
      <c r="L1371" s="178"/>
      <c r="M1371" s="178"/>
      <c r="N1371" s="178"/>
      <c r="O1371" s="178"/>
    </row>
    <row r="1372" spans="1:15" ht="43.2">
      <c r="A1372">
        <v>4860554</v>
      </c>
      <c r="B1372" s="54" t="s">
        <v>25620</v>
      </c>
      <c r="C1372" s="186" t="s">
        <v>25621</v>
      </c>
      <c r="D1372" s="187">
        <v>166</v>
      </c>
      <c r="E1372" s="187">
        <v>0</v>
      </c>
      <c r="F1372" s="187">
        <v>0</v>
      </c>
      <c r="G1372" s="187">
        <v>0</v>
      </c>
      <c r="H1372" s="187" t="str">
        <f t="shared" si="21"/>
        <v>No</v>
      </c>
      <c r="J1372" s="178"/>
      <c r="K1372" s="178"/>
      <c r="L1372" s="178"/>
      <c r="M1372" s="178"/>
      <c r="N1372" s="178"/>
      <c r="O1372" s="178"/>
    </row>
    <row r="1373" spans="1:15" ht="28.8">
      <c r="A1373">
        <v>4860544</v>
      </c>
      <c r="B1373" s="54" t="s">
        <v>25622</v>
      </c>
      <c r="C1373" s="186" t="s">
        <v>25623</v>
      </c>
      <c r="D1373" s="187">
        <v>2834</v>
      </c>
      <c r="E1373" s="187">
        <v>0</v>
      </c>
      <c r="F1373" s="187">
        <v>0</v>
      </c>
      <c r="G1373" s="187">
        <v>0</v>
      </c>
      <c r="H1373" s="187" t="str">
        <f t="shared" si="21"/>
        <v>No</v>
      </c>
      <c r="J1373" s="178"/>
      <c r="K1373" s="178"/>
      <c r="L1373" s="178"/>
      <c r="M1373" s="178"/>
      <c r="N1373" s="178"/>
      <c r="O1373" s="178"/>
    </row>
    <row r="1374" spans="1:15" ht="28.8">
      <c r="A1374">
        <v>4860539</v>
      </c>
      <c r="B1374" s="54" t="s">
        <v>25624</v>
      </c>
      <c r="C1374" s="186" t="s">
        <v>25625</v>
      </c>
      <c r="D1374" s="187">
        <v>420</v>
      </c>
      <c r="E1374" s="187">
        <v>0</v>
      </c>
      <c r="F1374" s="187">
        <v>0</v>
      </c>
      <c r="G1374" s="187">
        <v>0</v>
      </c>
      <c r="H1374" s="187" t="str">
        <f t="shared" si="21"/>
        <v>No</v>
      </c>
      <c r="J1374" s="178"/>
      <c r="K1374" s="178"/>
      <c r="L1374" s="178"/>
      <c r="M1374" s="178"/>
      <c r="N1374" s="178"/>
      <c r="O1374" s="178"/>
    </row>
    <row r="1375" spans="1:15">
      <c r="A1375">
        <v>4860608</v>
      </c>
      <c r="B1375" s="54" t="s">
        <v>25626</v>
      </c>
      <c r="C1375" s="186" t="s">
        <v>25627</v>
      </c>
      <c r="D1375" s="187">
        <v>1400</v>
      </c>
      <c r="E1375" s="187">
        <v>0</v>
      </c>
      <c r="F1375" s="187">
        <v>0</v>
      </c>
      <c r="G1375" s="187">
        <v>0</v>
      </c>
      <c r="H1375" s="187" t="str">
        <f t="shared" si="21"/>
        <v>No</v>
      </c>
      <c r="J1375" s="178"/>
      <c r="K1375" s="178"/>
      <c r="L1375" s="178"/>
      <c r="M1375" s="178"/>
      <c r="N1375" s="178"/>
      <c r="O1375" s="178"/>
    </row>
    <row r="1376" spans="1:15">
      <c r="A1376">
        <v>4860632</v>
      </c>
      <c r="B1376" s="54" t="s">
        <v>25628</v>
      </c>
      <c r="C1376" s="186" t="s">
        <v>16347</v>
      </c>
      <c r="D1376" s="187">
        <v>2541</v>
      </c>
      <c r="E1376" s="187">
        <v>50</v>
      </c>
      <c r="F1376" s="187">
        <v>1.967729240456513E-2</v>
      </c>
      <c r="G1376" s="187">
        <v>1.7395348931437795</v>
      </c>
      <c r="H1376" s="187" t="str">
        <f t="shared" si="21"/>
        <v>No</v>
      </c>
      <c r="J1376" s="178"/>
      <c r="K1376" s="178"/>
      <c r="L1376" s="178"/>
      <c r="M1376" s="178"/>
      <c r="N1376" s="178"/>
      <c r="O1376" s="178"/>
    </row>
    <row r="1377" spans="1:15">
      <c r="A1377">
        <v>4860644</v>
      </c>
      <c r="B1377" s="54" t="s">
        <v>25629</v>
      </c>
      <c r="C1377" s="186" t="s">
        <v>25630</v>
      </c>
      <c r="D1377" s="187">
        <v>111</v>
      </c>
      <c r="E1377" s="187">
        <v>0</v>
      </c>
      <c r="F1377" s="187">
        <v>0</v>
      </c>
      <c r="G1377" s="187">
        <v>0</v>
      </c>
      <c r="H1377" s="187" t="str">
        <f t="shared" si="21"/>
        <v>No</v>
      </c>
      <c r="J1377" s="178"/>
      <c r="K1377" s="178"/>
      <c r="L1377" s="178"/>
      <c r="M1377" s="178"/>
      <c r="N1377" s="178"/>
      <c r="O1377" s="178"/>
    </row>
    <row r="1378" spans="1:15">
      <c r="A1378">
        <v>4860668</v>
      </c>
      <c r="B1378" s="54" t="s">
        <v>25631</v>
      </c>
      <c r="C1378" s="186" t="s">
        <v>25632</v>
      </c>
      <c r="D1378" s="187">
        <v>1189</v>
      </c>
      <c r="E1378" s="187">
        <v>0</v>
      </c>
      <c r="F1378" s="187">
        <v>0</v>
      </c>
      <c r="G1378" s="187">
        <v>0</v>
      </c>
      <c r="H1378" s="187" t="str">
        <f t="shared" si="21"/>
        <v>No</v>
      </c>
      <c r="J1378" s="178"/>
      <c r="K1378" s="178"/>
      <c r="L1378" s="178"/>
      <c r="M1378" s="178"/>
      <c r="N1378" s="178"/>
      <c r="O1378" s="178"/>
    </row>
    <row r="1379" spans="1:15" ht="28.8">
      <c r="A1379">
        <v>4860672</v>
      </c>
      <c r="B1379" s="54" t="s">
        <v>25633</v>
      </c>
      <c r="C1379" s="186" t="s">
        <v>25634</v>
      </c>
      <c r="D1379" s="187">
        <v>1081</v>
      </c>
      <c r="E1379" s="187">
        <v>0</v>
      </c>
      <c r="F1379" s="187">
        <v>0</v>
      </c>
      <c r="G1379" s="187">
        <v>0</v>
      </c>
      <c r="H1379" s="187" t="str">
        <f t="shared" si="21"/>
        <v>No</v>
      </c>
      <c r="J1379" s="178"/>
      <c r="K1379" s="178"/>
      <c r="L1379" s="178"/>
      <c r="M1379" s="178"/>
      <c r="N1379" s="178"/>
      <c r="O1379" s="178"/>
    </row>
    <row r="1380" spans="1:15">
      <c r="A1380">
        <v>4860686</v>
      </c>
      <c r="B1380" s="54" t="s">
        <v>25635</v>
      </c>
      <c r="C1380" s="186" t="s">
        <v>25636</v>
      </c>
      <c r="D1380" s="187">
        <v>333</v>
      </c>
      <c r="E1380" s="187">
        <v>0</v>
      </c>
      <c r="F1380" s="187">
        <v>0</v>
      </c>
      <c r="G1380" s="187">
        <v>0</v>
      </c>
      <c r="H1380" s="187" t="str">
        <f t="shared" si="21"/>
        <v>No</v>
      </c>
      <c r="J1380" s="178"/>
      <c r="K1380" s="178"/>
      <c r="L1380" s="178"/>
      <c r="M1380" s="178"/>
      <c r="N1380" s="178"/>
      <c r="O1380" s="178"/>
    </row>
    <row r="1381" spans="1:15">
      <c r="A1381">
        <v>4860752</v>
      </c>
      <c r="B1381" s="54" t="s">
        <v>25637</v>
      </c>
      <c r="C1381" s="186" t="s">
        <v>25638</v>
      </c>
      <c r="D1381" s="187">
        <v>226</v>
      </c>
      <c r="E1381" s="187">
        <v>0</v>
      </c>
      <c r="F1381" s="187">
        <v>0</v>
      </c>
      <c r="G1381" s="187">
        <v>0</v>
      </c>
      <c r="H1381" s="187" t="str">
        <f t="shared" si="21"/>
        <v>No</v>
      </c>
      <c r="J1381" s="178"/>
      <c r="K1381" s="178"/>
      <c r="L1381" s="178"/>
      <c r="M1381" s="178"/>
      <c r="N1381" s="178"/>
      <c r="O1381" s="178"/>
    </row>
    <row r="1382" spans="1:15">
      <c r="A1382">
        <v>4860836</v>
      </c>
      <c r="B1382" s="54" t="s">
        <v>25639</v>
      </c>
      <c r="C1382" s="186" t="s">
        <v>12145</v>
      </c>
      <c r="D1382" s="187">
        <v>10243</v>
      </c>
      <c r="E1382" s="187">
        <v>141</v>
      </c>
      <c r="F1382" s="187">
        <v>1.3765498389143805E-2</v>
      </c>
      <c r="G1382" s="187">
        <v>1.2169136015824398</v>
      </c>
      <c r="H1382" s="187" t="str">
        <f t="shared" si="21"/>
        <v>No</v>
      </c>
      <c r="J1382" s="178"/>
      <c r="K1382" s="178"/>
      <c r="L1382" s="178"/>
      <c r="M1382" s="178"/>
      <c r="N1382" s="178"/>
      <c r="O1382" s="178"/>
    </row>
    <row r="1383" spans="1:15">
      <c r="A1383">
        <v>4860932</v>
      </c>
      <c r="B1383" s="54" t="s">
        <v>25640</v>
      </c>
      <c r="C1383" s="186" t="s">
        <v>25641</v>
      </c>
      <c r="D1383" s="187">
        <v>26</v>
      </c>
      <c r="E1383" s="187">
        <v>0</v>
      </c>
      <c r="F1383" s="187">
        <v>0</v>
      </c>
      <c r="G1383" s="187">
        <v>0</v>
      </c>
      <c r="H1383" s="187" t="str">
        <f t="shared" si="21"/>
        <v>No</v>
      </c>
      <c r="J1383" s="178"/>
      <c r="K1383" s="178"/>
      <c r="L1383" s="178"/>
      <c r="M1383" s="178"/>
      <c r="N1383" s="178"/>
      <c r="O1383" s="178"/>
    </row>
    <row r="1384" spans="1:15">
      <c r="A1384">
        <v>4861172</v>
      </c>
      <c r="B1384" s="54" t="s">
        <v>25642</v>
      </c>
      <c r="C1384" s="186" t="s">
        <v>25643</v>
      </c>
      <c r="D1384" s="187">
        <v>1534</v>
      </c>
      <c r="E1384" s="187">
        <v>0</v>
      </c>
      <c r="F1384" s="187">
        <v>0</v>
      </c>
      <c r="G1384" s="187">
        <v>0</v>
      </c>
      <c r="H1384" s="187" t="str">
        <f t="shared" si="21"/>
        <v>No</v>
      </c>
      <c r="J1384" s="178"/>
      <c r="K1384" s="178"/>
      <c r="L1384" s="178"/>
      <c r="M1384" s="178"/>
      <c r="N1384" s="178"/>
      <c r="O1384" s="178"/>
    </row>
    <row r="1385" spans="1:15">
      <c r="A1385">
        <v>4861196</v>
      </c>
      <c r="B1385" s="54" t="s">
        <v>25644</v>
      </c>
      <c r="C1385" s="186" t="s">
        <v>13080</v>
      </c>
      <c r="D1385" s="187">
        <v>15909</v>
      </c>
      <c r="E1385" s="187">
        <v>116</v>
      </c>
      <c r="F1385" s="187">
        <v>7.291470236972783E-3</v>
      </c>
      <c r="G1385" s="187">
        <v>0.64458903383429245</v>
      </c>
      <c r="H1385" s="187" t="str">
        <f t="shared" si="21"/>
        <v>No</v>
      </c>
      <c r="J1385" s="178"/>
      <c r="K1385" s="178"/>
      <c r="L1385" s="178"/>
      <c r="M1385" s="178"/>
      <c r="N1385" s="178"/>
      <c r="O1385" s="178"/>
    </row>
    <row r="1386" spans="1:15">
      <c r="A1386">
        <v>4861280</v>
      </c>
      <c r="B1386" s="54" t="s">
        <v>25645</v>
      </c>
      <c r="C1386" s="186" t="s">
        <v>25646</v>
      </c>
      <c r="D1386" s="187">
        <v>630</v>
      </c>
      <c r="E1386" s="187">
        <v>0</v>
      </c>
      <c r="F1386" s="187">
        <v>0</v>
      </c>
      <c r="G1386" s="187">
        <v>0</v>
      </c>
      <c r="H1386" s="187" t="str">
        <f t="shared" si="21"/>
        <v>No</v>
      </c>
      <c r="J1386" s="178"/>
      <c r="K1386" s="178"/>
      <c r="L1386" s="178"/>
      <c r="M1386" s="178"/>
      <c r="N1386" s="178"/>
      <c r="O1386" s="178"/>
    </row>
    <row r="1387" spans="1:15">
      <c r="A1387">
        <v>4861040</v>
      </c>
      <c r="B1387" s="54" t="s">
        <v>25647</v>
      </c>
      <c r="C1387" s="186" t="s">
        <v>25648</v>
      </c>
      <c r="D1387" s="187">
        <v>500</v>
      </c>
      <c r="E1387" s="187">
        <v>0</v>
      </c>
      <c r="F1387" s="187">
        <v>0</v>
      </c>
      <c r="G1387" s="187">
        <v>0</v>
      </c>
      <c r="H1387" s="187" t="str">
        <f t="shared" si="21"/>
        <v>No</v>
      </c>
      <c r="J1387" s="178"/>
      <c r="K1387" s="178"/>
      <c r="L1387" s="178"/>
      <c r="M1387" s="178"/>
      <c r="N1387" s="178"/>
      <c r="O1387" s="178"/>
    </row>
    <row r="1388" spans="1:15">
      <c r="A1388">
        <v>4861076</v>
      </c>
      <c r="B1388" s="54" t="s">
        <v>25649</v>
      </c>
      <c r="C1388" s="186" t="s">
        <v>25650</v>
      </c>
      <c r="D1388" s="187">
        <v>139</v>
      </c>
      <c r="E1388" s="187">
        <v>0</v>
      </c>
      <c r="F1388" s="187">
        <v>0</v>
      </c>
      <c r="G1388" s="187">
        <v>0</v>
      </c>
      <c r="H1388" s="187" t="str">
        <f t="shared" si="21"/>
        <v>No</v>
      </c>
      <c r="J1388" s="178"/>
      <c r="K1388" s="178"/>
      <c r="L1388" s="178"/>
      <c r="M1388" s="178"/>
      <c r="N1388" s="178"/>
      <c r="O1388" s="178"/>
    </row>
    <row r="1389" spans="1:15">
      <c r="A1389">
        <v>4861124</v>
      </c>
      <c r="B1389" s="54" t="s">
        <v>25651</v>
      </c>
      <c r="C1389" s="186" t="s">
        <v>25652</v>
      </c>
      <c r="D1389" s="187">
        <v>534</v>
      </c>
      <c r="E1389" s="187">
        <v>0</v>
      </c>
      <c r="F1389" s="187">
        <v>0</v>
      </c>
      <c r="G1389" s="187">
        <v>0</v>
      </c>
      <c r="H1389" s="187" t="str">
        <f t="shared" si="21"/>
        <v>No</v>
      </c>
      <c r="J1389" s="178"/>
      <c r="K1389" s="178"/>
      <c r="L1389" s="178"/>
      <c r="M1389" s="178"/>
      <c r="N1389" s="178"/>
      <c r="O1389" s="178"/>
    </row>
    <row r="1390" spans="1:15">
      <c r="A1390">
        <v>4861340</v>
      </c>
      <c r="B1390" s="54" t="s">
        <v>25653</v>
      </c>
      <c r="C1390" s="186" t="s">
        <v>25654</v>
      </c>
      <c r="D1390" s="187">
        <v>957</v>
      </c>
      <c r="E1390" s="187">
        <v>0</v>
      </c>
      <c r="F1390" s="187">
        <v>0</v>
      </c>
      <c r="G1390" s="187">
        <v>0</v>
      </c>
      <c r="H1390" s="187" t="str">
        <f t="shared" si="21"/>
        <v>No</v>
      </c>
      <c r="J1390" s="178"/>
      <c r="K1390" s="178"/>
      <c r="L1390" s="178"/>
      <c r="M1390" s="178"/>
      <c r="N1390" s="178"/>
      <c r="O1390" s="178"/>
    </row>
    <row r="1391" spans="1:15">
      <c r="A1391">
        <v>4861352</v>
      </c>
      <c r="B1391" s="54" t="s">
        <v>25655</v>
      </c>
      <c r="C1391" s="186" t="s">
        <v>20756</v>
      </c>
      <c r="D1391" s="187">
        <v>3586</v>
      </c>
      <c r="E1391" s="187">
        <v>0</v>
      </c>
      <c r="F1391" s="187">
        <v>0</v>
      </c>
      <c r="G1391" s="187">
        <v>0</v>
      </c>
      <c r="H1391" s="187" t="str">
        <f t="shared" si="21"/>
        <v>No</v>
      </c>
      <c r="J1391" s="178"/>
      <c r="K1391" s="178"/>
      <c r="L1391" s="178"/>
      <c r="M1391" s="178"/>
      <c r="N1391" s="178"/>
      <c r="O1391" s="178"/>
    </row>
    <row r="1392" spans="1:15">
      <c r="A1392">
        <v>4861436</v>
      </c>
      <c r="B1392" s="54" t="s">
        <v>25656</v>
      </c>
      <c r="C1392" s="186" t="s">
        <v>2360</v>
      </c>
      <c r="D1392" s="187">
        <v>2729</v>
      </c>
      <c r="E1392" s="187">
        <v>32</v>
      </c>
      <c r="F1392" s="187">
        <v>1.1725906925613778E-2</v>
      </c>
      <c r="G1392" s="187">
        <v>1.0366072644287798</v>
      </c>
      <c r="H1392" s="187" t="str">
        <f t="shared" si="21"/>
        <v>No</v>
      </c>
      <c r="J1392" s="178"/>
      <c r="K1392" s="178"/>
      <c r="L1392" s="178"/>
      <c r="M1392" s="178"/>
      <c r="N1392" s="178"/>
      <c r="O1392" s="178"/>
    </row>
    <row r="1393" spans="1:15">
      <c r="A1393">
        <v>4861454</v>
      </c>
      <c r="B1393" s="54" t="s">
        <v>25657</v>
      </c>
      <c r="C1393" s="186" t="s">
        <v>25658</v>
      </c>
      <c r="D1393" s="187">
        <v>193</v>
      </c>
      <c r="E1393" s="187">
        <v>0</v>
      </c>
      <c r="F1393" s="187">
        <v>0</v>
      </c>
      <c r="G1393" s="187">
        <v>0</v>
      </c>
      <c r="H1393" s="187" t="str">
        <f t="shared" si="21"/>
        <v>No</v>
      </c>
      <c r="J1393" s="178"/>
      <c r="K1393" s="178"/>
      <c r="L1393" s="178"/>
      <c r="M1393" s="178"/>
      <c r="N1393" s="178"/>
      <c r="O1393" s="178"/>
    </row>
    <row r="1394" spans="1:15">
      <c r="A1394">
        <v>4861466</v>
      </c>
      <c r="B1394" s="54" t="s">
        <v>25659</v>
      </c>
      <c r="C1394" s="186" t="s">
        <v>25660</v>
      </c>
      <c r="D1394" s="187">
        <v>755</v>
      </c>
      <c r="E1394" s="187">
        <v>0</v>
      </c>
      <c r="F1394" s="187">
        <v>0</v>
      </c>
      <c r="G1394" s="187">
        <v>0</v>
      </c>
      <c r="H1394" s="187" t="str">
        <f t="shared" si="21"/>
        <v>No</v>
      </c>
      <c r="J1394" s="178"/>
      <c r="K1394" s="178"/>
      <c r="L1394" s="178"/>
      <c r="M1394" s="178"/>
      <c r="N1394" s="178"/>
      <c r="O1394" s="178"/>
    </row>
    <row r="1395" spans="1:15">
      <c r="A1395">
        <v>4861508</v>
      </c>
      <c r="B1395" s="54" t="s">
        <v>25661</v>
      </c>
      <c r="C1395" s="186" t="s">
        <v>25662</v>
      </c>
      <c r="D1395" s="187">
        <v>336</v>
      </c>
      <c r="E1395" s="187">
        <v>0</v>
      </c>
      <c r="F1395" s="187">
        <v>0</v>
      </c>
      <c r="G1395" s="187">
        <v>0</v>
      </c>
      <c r="H1395" s="187" t="str">
        <f t="shared" si="21"/>
        <v>No</v>
      </c>
      <c r="J1395" s="178"/>
      <c r="K1395" s="178"/>
      <c r="L1395" s="178"/>
      <c r="M1395" s="178"/>
      <c r="N1395" s="178"/>
      <c r="O1395" s="178"/>
    </row>
    <row r="1396" spans="1:15">
      <c r="A1396">
        <v>4861532</v>
      </c>
      <c r="B1396" s="54" t="s">
        <v>25663</v>
      </c>
      <c r="C1396" s="186" t="s">
        <v>25664</v>
      </c>
      <c r="D1396" s="187">
        <v>171</v>
      </c>
      <c r="E1396" s="187">
        <v>0</v>
      </c>
      <c r="F1396" s="187">
        <v>0</v>
      </c>
      <c r="G1396" s="187">
        <v>0</v>
      </c>
      <c r="H1396" s="187" t="str">
        <f t="shared" si="21"/>
        <v>No</v>
      </c>
      <c r="J1396" s="178"/>
      <c r="K1396" s="178"/>
      <c r="L1396" s="178"/>
      <c r="M1396" s="178"/>
      <c r="N1396" s="178"/>
      <c r="O1396" s="178"/>
    </row>
    <row r="1397" spans="1:15">
      <c r="A1397">
        <v>4861568</v>
      </c>
      <c r="B1397" s="54" t="s">
        <v>25665</v>
      </c>
      <c r="C1397" s="186" t="s">
        <v>25666</v>
      </c>
      <c r="D1397" s="187">
        <v>15894</v>
      </c>
      <c r="E1397" s="187">
        <v>0</v>
      </c>
      <c r="F1397" s="187">
        <v>0</v>
      </c>
      <c r="G1397" s="187">
        <v>0</v>
      </c>
      <c r="H1397" s="187" t="str">
        <f t="shared" si="21"/>
        <v>No</v>
      </c>
      <c r="J1397" s="178"/>
      <c r="K1397" s="178"/>
      <c r="L1397" s="178"/>
      <c r="M1397" s="178"/>
      <c r="N1397" s="178"/>
      <c r="O1397" s="178"/>
    </row>
    <row r="1398" spans="1:15" ht="28.8">
      <c r="A1398">
        <v>4861592</v>
      </c>
      <c r="B1398" s="54" t="s">
        <v>25667</v>
      </c>
      <c r="C1398" s="186" t="s">
        <v>16885</v>
      </c>
      <c r="D1398" s="187">
        <v>3478</v>
      </c>
      <c r="E1398" s="187">
        <v>24</v>
      </c>
      <c r="F1398" s="187">
        <v>6.9005175388154108E-3</v>
      </c>
      <c r="G1398" s="187">
        <v>0.61002757862840862</v>
      </c>
      <c r="H1398" s="187" t="str">
        <f t="shared" si="21"/>
        <v>No</v>
      </c>
      <c r="J1398" s="178"/>
      <c r="K1398" s="178"/>
      <c r="L1398" s="178"/>
      <c r="M1398" s="178"/>
      <c r="N1398" s="178"/>
      <c r="O1398" s="178"/>
    </row>
    <row r="1399" spans="1:15" ht="43.2">
      <c r="A1399">
        <v>4861604</v>
      </c>
      <c r="B1399" s="54" t="s">
        <v>25668</v>
      </c>
      <c r="C1399" s="186" t="s">
        <v>25669</v>
      </c>
      <c r="D1399" s="187">
        <v>3156</v>
      </c>
      <c r="E1399" s="187">
        <v>0</v>
      </c>
      <c r="F1399" s="187">
        <v>0</v>
      </c>
      <c r="G1399" s="187">
        <v>0</v>
      </c>
      <c r="H1399" s="187" t="str">
        <f t="shared" si="21"/>
        <v>No</v>
      </c>
      <c r="J1399" s="178"/>
      <c r="K1399" s="178"/>
      <c r="L1399" s="178"/>
      <c r="M1399" s="178"/>
      <c r="N1399" s="178"/>
      <c r="O1399" s="178"/>
    </row>
    <row r="1400" spans="1:15">
      <c r="A1400">
        <v>4861616</v>
      </c>
      <c r="B1400" s="54" t="s">
        <v>25670</v>
      </c>
      <c r="C1400" s="186" t="s">
        <v>25671</v>
      </c>
      <c r="D1400" s="187">
        <v>654</v>
      </c>
      <c r="E1400" s="187">
        <v>0</v>
      </c>
      <c r="F1400" s="187">
        <v>0</v>
      </c>
      <c r="G1400" s="187">
        <v>0</v>
      </c>
      <c r="H1400" s="187" t="str">
        <f t="shared" si="21"/>
        <v>No</v>
      </c>
      <c r="J1400" s="178"/>
      <c r="K1400" s="178"/>
      <c r="L1400" s="178"/>
      <c r="M1400" s="178"/>
      <c r="N1400" s="178"/>
      <c r="O1400" s="178"/>
    </row>
    <row r="1401" spans="1:15">
      <c r="A1401">
        <v>4861700</v>
      </c>
      <c r="B1401" s="54" t="s">
        <v>25672</v>
      </c>
      <c r="C1401" s="186" t="s">
        <v>10677</v>
      </c>
      <c r="D1401" s="187">
        <v>2006</v>
      </c>
      <c r="E1401" s="187">
        <v>24</v>
      </c>
      <c r="F1401" s="187">
        <v>1.1964107676969093E-2</v>
      </c>
      <c r="G1401" s="187">
        <v>1.0576649643417773</v>
      </c>
      <c r="H1401" s="187" t="str">
        <f t="shared" si="21"/>
        <v>No</v>
      </c>
      <c r="J1401" s="178"/>
      <c r="K1401" s="178"/>
      <c r="L1401" s="178"/>
      <c r="M1401" s="178"/>
      <c r="N1401" s="178"/>
      <c r="O1401" s="178"/>
    </row>
    <row r="1402" spans="1:15">
      <c r="A1402">
        <v>4861724</v>
      </c>
      <c r="B1402" s="54" t="s">
        <v>25673</v>
      </c>
      <c r="C1402" s="186" t="s">
        <v>25674</v>
      </c>
      <c r="D1402" s="187">
        <v>1070</v>
      </c>
      <c r="E1402" s="187">
        <v>0</v>
      </c>
      <c r="F1402" s="187">
        <v>0</v>
      </c>
      <c r="G1402" s="187">
        <v>0</v>
      </c>
      <c r="H1402" s="187" t="str">
        <f t="shared" si="21"/>
        <v>No</v>
      </c>
      <c r="J1402" s="178"/>
      <c r="K1402" s="178"/>
      <c r="L1402" s="178"/>
      <c r="M1402" s="178"/>
      <c r="N1402" s="178"/>
      <c r="O1402" s="178"/>
    </row>
    <row r="1403" spans="1:15">
      <c r="A1403">
        <v>4861736</v>
      </c>
      <c r="B1403" s="54" t="s">
        <v>25675</v>
      </c>
      <c r="C1403" s="186" t="s">
        <v>25676</v>
      </c>
      <c r="D1403" s="187">
        <v>1168</v>
      </c>
      <c r="E1403" s="187">
        <v>0</v>
      </c>
      <c r="F1403" s="187">
        <v>0</v>
      </c>
      <c r="G1403" s="187">
        <v>0</v>
      </c>
      <c r="H1403" s="187" t="str">
        <f t="shared" si="21"/>
        <v>No</v>
      </c>
      <c r="J1403" s="178"/>
      <c r="K1403" s="178"/>
      <c r="L1403" s="178"/>
      <c r="M1403" s="178"/>
      <c r="N1403" s="178"/>
      <c r="O1403" s="178"/>
    </row>
    <row r="1404" spans="1:15">
      <c r="A1404">
        <v>4861766</v>
      </c>
      <c r="B1404" s="54" t="s">
        <v>25677</v>
      </c>
      <c r="C1404" s="186" t="s">
        <v>25678</v>
      </c>
      <c r="D1404" s="187">
        <v>1117</v>
      </c>
      <c r="E1404" s="187">
        <v>0</v>
      </c>
      <c r="F1404" s="187">
        <v>0</v>
      </c>
      <c r="G1404" s="187">
        <v>0</v>
      </c>
      <c r="H1404" s="187" t="str">
        <f t="shared" si="21"/>
        <v>No</v>
      </c>
      <c r="J1404" s="178"/>
      <c r="K1404" s="178"/>
      <c r="L1404" s="178"/>
      <c r="M1404" s="178"/>
      <c r="N1404" s="178"/>
      <c r="O1404" s="178"/>
    </row>
    <row r="1405" spans="1:15">
      <c r="A1405">
        <v>4861784</v>
      </c>
      <c r="B1405" s="54" t="s">
        <v>25679</v>
      </c>
      <c r="C1405" s="186" t="s">
        <v>25680</v>
      </c>
      <c r="D1405" s="187">
        <v>99</v>
      </c>
      <c r="E1405" s="187">
        <v>0</v>
      </c>
      <c r="F1405" s="187">
        <v>0</v>
      </c>
      <c r="G1405" s="187">
        <v>0</v>
      </c>
      <c r="H1405" s="187" t="str">
        <f t="shared" si="21"/>
        <v>No</v>
      </c>
      <c r="J1405" s="178"/>
      <c r="K1405" s="178"/>
      <c r="L1405" s="178"/>
      <c r="M1405" s="178"/>
      <c r="N1405" s="178"/>
      <c r="O1405" s="178"/>
    </row>
    <row r="1406" spans="1:15">
      <c r="A1406">
        <v>4861796</v>
      </c>
      <c r="B1406" s="54" t="s">
        <v>25681</v>
      </c>
      <c r="C1406" s="186" t="s">
        <v>16695</v>
      </c>
      <c r="D1406" s="187">
        <v>118269</v>
      </c>
      <c r="E1406" s="187">
        <v>220</v>
      </c>
      <c r="F1406" s="187">
        <v>1.8601662312186626E-3</v>
      </c>
      <c r="G1406" s="187">
        <v>0.16444457904695833</v>
      </c>
      <c r="H1406" s="187" t="str">
        <f t="shared" si="21"/>
        <v>No</v>
      </c>
      <c r="J1406" s="178"/>
      <c r="K1406" s="178"/>
      <c r="L1406" s="178"/>
      <c r="M1406" s="178"/>
      <c r="N1406" s="178"/>
      <c r="O1406" s="178"/>
    </row>
    <row r="1407" spans="1:15">
      <c r="A1407">
        <v>4861844</v>
      </c>
      <c r="B1407" s="54" t="s">
        <v>25682</v>
      </c>
      <c r="C1407" s="186" t="s">
        <v>25683</v>
      </c>
      <c r="D1407" s="187">
        <v>8473</v>
      </c>
      <c r="E1407" s="187">
        <v>0</v>
      </c>
      <c r="F1407" s="187">
        <v>0</v>
      </c>
      <c r="G1407" s="187">
        <v>0</v>
      </c>
      <c r="H1407" s="187" t="str">
        <f t="shared" si="21"/>
        <v>No</v>
      </c>
      <c r="J1407" s="178"/>
      <c r="K1407" s="178"/>
      <c r="L1407" s="178"/>
      <c r="M1407" s="178"/>
      <c r="N1407" s="178"/>
      <c r="O1407" s="178"/>
    </row>
    <row r="1408" spans="1:15" ht="28.8">
      <c r="A1408">
        <v>4861880</v>
      </c>
      <c r="B1408" s="54" t="s">
        <v>25684</v>
      </c>
      <c r="C1408" s="186" t="s">
        <v>25685</v>
      </c>
      <c r="D1408" s="187">
        <v>189</v>
      </c>
      <c r="E1408" s="187">
        <v>0</v>
      </c>
      <c r="F1408" s="187">
        <v>0</v>
      </c>
      <c r="G1408" s="187">
        <v>0</v>
      </c>
      <c r="H1408" s="187" t="str">
        <f t="shared" si="21"/>
        <v>No</v>
      </c>
      <c r="J1408" s="178"/>
      <c r="K1408" s="178"/>
      <c r="L1408" s="178"/>
      <c r="M1408" s="178"/>
      <c r="N1408" s="178"/>
      <c r="O1408" s="178"/>
    </row>
    <row r="1409" spans="1:15">
      <c r="A1409">
        <v>4861820</v>
      </c>
      <c r="B1409" s="54" t="s">
        <v>25686</v>
      </c>
      <c r="C1409" s="186" t="s">
        <v>25687</v>
      </c>
      <c r="D1409" s="187">
        <v>354</v>
      </c>
      <c r="E1409" s="187">
        <v>0</v>
      </c>
      <c r="F1409" s="187">
        <v>0</v>
      </c>
      <c r="G1409" s="187">
        <v>0</v>
      </c>
      <c r="H1409" s="187" t="str">
        <f t="shared" si="21"/>
        <v>No</v>
      </c>
      <c r="J1409" s="178"/>
      <c r="K1409" s="178"/>
      <c r="L1409" s="178"/>
      <c r="M1409" s="178"/>
      <c r="N1409" s="178"/>
      <c r="O1409" s="178"/>
    </row>
    <row r="1410" spans="1:15">
      <c r="A1410">
        <v>4861892</v>
      </c>
      <c r="B1410" s="54" t="s">
        <v>25688</v>
      </c>
      <c r="C1410" s="186" t="s">
        <v>16447</v>
      </c>
      <c r="D1410" s="187">
        <v>12117</v>
      </c>
      <c r="E1410" s="187">
        <v>192</v>
      </c>
      <c r="F1410" s="187">
        <v>1.5845506313443922E-2</v>
      </c>
      <c r="G1410" s="187">
        <v>1.400792881716336</v>
      </c>
      <c r="H1410" s="187" t="str">
        <f t="shared" si="21"/>
        <v>No</v>
      </c>
      <c r="J1410" s="178"/>
      <c r="K1410" s="178"/>
      <c r="L1410" s="178"/>
      <c r="M1410" s="178"/>
      <c r="N1410" s="178"/>
      <c r="O1410" s="178"/>
    </row>
    <row r="1411" spans="1:15">
      <c r="A1411">
        <v>4861904</v>
      </c>
      <c r="B1411" s="54" t="s">
        <v>25689</v>
      </c>
      <c r="C1411" s="186" t="s">
        <v>25690</v>
      </c>
      <c r="D1411" s="187">
        <v>4766</v>
      </c>
      <c r="E1411" s="187">
        <v>0</v>
      </c>
      <c r="F1411" s="187">
        <v>0</v>
      </c>
      <c r="G1411" s="187">
        <v>0</v>
      </c>
      <c r="H1411" s="187" t="str">
        <f t="shared" si="21"/>
        <v>No</v>
      </c>
      <c r="J1411" s="178"/>
      <c r="K1411" s="178"/>
      <c r="L1411" s="178"/>
      <c r="M1411" s="178"/>
      <c r="N1411" s="178"/>
      <c r="O1411" s="178"/>
    </row>
    <row r="1412" spans="1:15">
      <c r="A1412">
        <v>4862108</v>
      </c>
      <c r="B1412" s="54" t="s">
        <v>25691</v>
      </c>
      <c r="C1412" s="186" t="s">
        <v>25692</v>
      </c>
      <c r="D1412" s="187">
        <v>1337</v>
      </c>
      <c r="E1412" s="187">
        <v>0</v>
      </c>
      <c r="F1412" s="187">
        <v>0</v>
      </c>
      <c r="G1412" s="187">
        <v>0</v>
      </c>
      <c r="H1412" s="187" t="str">
        <f t="shared" si="21"/>
        <v>No</v>
      </c>
      <c r="J1412" s="178"/>
      <c r="K1412" s="178"/>
      <c r="L1412" s="178"/>
      <c r="M1412" s="178"/>
      <c r="N1412" s="178"/>
      <c r="O1412" s="178"/>
    </row>
    <row r="1413" spans="1:15">
      <c r="A1413">
        <v>4862132</v>
      </c>
      <c r="B1413" s="54" t="s">
        <v>25693</v>
      </c>
      <c r="C1413" s="186" t="s">
        <v>25694</v>
      </c>
      <c r="D1413" s="187">
        <v>169</v>
      </c>
      <c r="E1413" s="187">
        <v>0</v>
      </c>
      <c r="F1413" s="187">
        <v>0</v>
      </c>
      <c r="G1413" s="187">
        <v>0</v>
      </c>
      <c r="H1413" s="187" t="str">
        <f t="shared" si="21"/>
        <v>No</v>
      </c>
      <c r="J1413" s="178"/>
      <c r="K1413" s="178"/>
      <c r="L1413" s="178"/>
      <c r="M1413" s="178"/>
      <c r="N1413" s="178"/>
      <c r="O1413" s="178"/>
    </row>
    <row r="1414" spans="1:15">
      <c r="A1414">
        <v>4862138</v>
      </c>
      <c r="B1414" s="54" t="s">
        <v>25695</v>
      </c>
      <c r="C1414" s="186" t="s">
        <v>25696</v>
      </c>
      <c r="D1414" s="187">
        <v>4502</v>
      </c>
      <c r="E1414" s="187">
        <v>0</v>
      </c>
      <c r="F1414" s="187">
        <v>0</v>
      </c>
      <c r="G1414" s="187">
        <v>0</v>
      </c>
      <c r="H1414" s="187" t="str">
        <f t="shared" si="21"/>
        <v>No</v>
      </c>
      <c r="J1414" s="178"/>
      <c r="K1414" s="178"/>
      <c r="L1414" s="178"/>
      <c r="M1414" s="178"/>
      <c r="N1414" s="178"/>
      <c r="O1414" s="178"/>
    </row>
    <row r="1415" spans="1:15">
      <c r="A1415">
        <v>4862168</v>
      </c>
      <c r="B1415" s="54" t="s">
        <v>25697</v>
      </c>
      <c r="C1415" s="186" t="s">
        <v>10114</v>
      </c>
      <c r="D1415" s="187">
        <v>15258</v>
      </c>
      <c r="E1415" s="187">
        <v>194</v>
      </c>
      <c r="F1415" s="187">
        <v>1.2714641499541225E-2</v>
      </c>
      <c r="G1415" s="187">
        <v>1.1240145283979537</v>
      </c>
      <c r="H1415" s="187" t="str">
        <f t="shared" ref="H1415:H1478" si="22">IFERROR(IF(G1415&lt;2, "No", "Yes"), "No")</f>
        <v>No</v>
      </c>
      <c r="J1415" s="178"/>
      <c r="K1415" s="178"/>
      <c r="L1415" s="178"/>
      <c r="M1415" s="178"/>
      <c r="N1415" s="178"/>
      <c r="O1415" s="178"/>
    </row>
    <row r="1416" spans="1:15">
      <c r="A1416">
        <v>4862180</v>
      </c>
      <c r="B1416" s="54" t="s">
        <v>25698</v>
      </c>
      <c r="C1416" s="186" t="s">
        <v>9417</v>
      </c>
      <c r="D1416" s="187">
        <v>1970</v>
      </c>
      <c r="E1416" s="187">
        <v>90</v>
      </c>
      <c r="F1416" s="187">
        <v>4.5685279187817257E-2</v>
      </c>
      <c r="G1416" s="187">
        <v>4.0387231950563551</v>
      </c>
      <c r="H1416" s="187" t="str">
        <f t="shared" si="22"/>
        <v>Yes</v>
      </c>
      <c r="J1416" s="178"/>
      <c r="K1416" s="178"/>
      <c r="L1416" s="178"/>
      <c r="M1416" s="178"/>
      <c r="N1416" s="178"/>
      <c r="O1416" s="178"/>
    </row>
    <row r="1417" spans="1:15">
      <c r="A1417">
        <v>4862240</v>
      </c>
      <c r="B1417" s="54" t="s">
        <v>25699</v>
      </c>
      <c r="C1417" s="186" t="s">
        <v>25700</v>
      </c>
      <c r="D1417" s="187">
        <v>1616</v>
      </c>
      <c r="E1417" s="187">
        <v>0</v>
      </c>
      <c r="F1417" s="187">
        <v>0</v>
      </c>
      <c r="G1417" s="187">
        <v>0</v>
      </c>
      <c r="H1417" s="187" t="str">
        <f t="shared" si="22"/>
        <v>No</v>
      </c>
      <c r="J1417" s="178"/>
      <c r="K1417" s="178"/>
      <c r="L1417" s="178"/>
      <c r="M1417" s="178"/>
      <c r="N1417" s="178"/>
      <c r="O1417" s="178"/>
    </row>
    <row r="1418" spans="1:15">
      <c r="A1418">
        <v>4862252</v>
      </c>
      <c r="B1418" s="54" t="s">
        <v>25701</v>
      </c>
      <c r="C1418" s="186" t="s">
        <v>25702</v>
      </c>
      <c r="D1418" s="187">
        <v>734</v>
      </c>
      <c r="E1418" s="187">
        <v>0</v>
      </c>
      <c r="F1418" s="187">
        <v>0</v>
      </c>
      <c r="G1418" s="187">
        <v>0</v>
      </c>
      <c r="H1418" s="187" t="str">
        <f t="shared" si="22"/>
        <v>No</v>
      </c>
      <c r="J1418" s="178"/>
      <c r="K1418" s="178"/>
      <c r="L1418" s="178"/>
      <c r="M1418" s="178"/>
      <c r="N1418" s="178"/>
      <c r="O1418" s="178"/>
    </row>
    <row r="1419" spans="1:15">
      <c r="A1419">
        <v>4862384</v>
      </c>
      <c r="B1419" s="54" t="s">
        <v>25703</v>
      </c>
      <c r="C1419" s="186" t="s">
        <v>25704</v>
      </c>
      <c r="D1419" s="187">
        <v>7516</v>
      </c>
      <c r="E1419" s="187">
        <v>0</v>
      </c>
      <c r="F1419" s="187">
        <v>0</v>
      </c>
      <c r="G1419" s="187">
        <v>0</v>
      </c>
      <c r="H1419" s="187" t="str">
        <f t="shared" si="22"/>
        <v>No</v>
      </c>
      <c r="J1419" s="178"/>
      <c r="K1419" s="178"/>
      <c r="L1419" s="178"/>
      <c r="M1419" s="178"/>
      <c r="N1419" s="178"/>
      <c r="O1419" s="178"/>
    </row>
    <row r="1420" spans="1:15">
      <c r="A1420">
        <v>4862318</v>
      </c>
      <c r="B1420" s="54" t="s">
        <v>25705</v>
      </c>
      <c r="C1420" s="186" t="s">
        <v>25706</v>
      </c>
      <c r="D1420" s="187">
        <v>0</v>
      </c>
      <c r="E1420" s="187">
        <v>0</v>
      </c>
      <c r="F1420" s="187" t="e">
        <v>#DIV/0!</v>
      </c>
      <c r="G1420" s="187" t="e">
        <v>#DIV/0!</v>
      </c>
      <c r="H1420" s="187" t="str">
        <f t="shared" si="22"/>
        <v>No</v>
      </c>
      <c r="J1420" s="178"/>
      <c r="K1420" s="178"/>
      <c r="L1420" s="178"/>
      <c r="M1420" s="178"/>
      <c r="N1420" s="178"/>
      <c r="O1420" s="178"/>
    </row>
    <row r="1421" spans="1:15">
      <c r="A1421">
        <v>4862408</v>
      </c>
      <c r="B1421" s="54" t="s">
        <v>25707</v>
      </c>
      <c r="C1421" s="186" t="s">
        <v>25708</v>
      </c>
      <c r="D1421" s="187">
        <v>915</v>
      </c>
      <c r="E1421" s="187">
        <v>0</v>
      </c>
      <c r="F1421" s="187">
        <v>0</v>
      </c>
      <c r="G1421" s="187">
        <v>0</v>
      </c>
      <c r="H1421" s="187" t="str">
        <f t="shared" si="22"/>
        <v>No</v>
      </c>
      <c r="J1421" s="178"/>
      <c r="K1421" s="178"/>
      <c r="L1421" s="178"/>
      <c r="M1421" s="178"/>
      <c r="N1421" s="178"/>
      <c r="O1421" s="178"/>
    </row>
    <row r="1422" spans="1:15">
      <c r="A1422">
        <v>4862468</v>
      </c>
      <c r="B1422" s="54" t="s">
        <v>25709</v>
      </c>
      <c r="C1422" s="186" t="s">
        <v>25710</v>
      </c>
      <c r="D1422" s="187">
        <v>730</v>
      </c>
      <c r="E1422" s="187">
        <v>0</v>
      </c>
      <c r="F1422" s="187">
        <v>0</v>
      </c>
      <c r="G1422" s="187">
        <v>0</v>
      </c>
      <c r="H1422" s="187" t="str">
        <f t="shared" si="22"/>
        <v>No</v>
      </c>
      <c r="J1422" s="178"/>
      <c r="K1422" s="178"/>
      <c r="L1422" s="178"/>
      <c r="M1422" s="178"/>
      <c r="N1422" s="178"/>
      <c r="O1422" s="178"/>
    </row>
    <row r="1423" spans="1:15" ht="28.8">
      <c r="A1423">
        <v>4862486</v>
      </c>
      <c r="B1423" s="54" t="s">
        <v>25711</v>
      </c>
      <c r="C1423" s="186" t="s">
        <v>1695</v>
      </c>
      <c r="D1423" s="187">
        <v>781</v>
      </c>
      <c r="E1423" s="187">
        <v>0</v>
      </c>
      <c r="F1423" s="187">
        <v>0</v>
      </c>
      <c r="G1423" s="187">
        <v>0</v>
      </c>
      <c r="H1423" s="187" t="str">
        <f t="shared" si="22"/>
        <v>No</v>
      </c>
      <c r="J1423" s="178"/>
      <c r="K1423" s="178"/>
      <c r="L1423" s="178"/>
      <c r="M1423" s="178"/>
      <c r="N1423" s="178"/>
      <c r="O1423" s="178"/>
    </row>
    <row r="1424" spans="1:15">
      <c r="A1424">
        <v>4862504</v>
      </c>
      <c r="B1424" s="54" t="s">
        <v>25712</v>
      </c>
      <c r="C1424" s="186" t="s">
        <v>25713</v>
      </c>
      <c r="D1424" s="187">
        <v>9947</v>
      </c>
      <c r="E1424" s="187">
        <v>0</v>
      </c>
      <c r="F1424" s="187">
        <v>0</v>
      </c>
      <c r="G1424" s="187">
        <v>0</v>
      </c>
      <c r="H1424" s="187" t="str">
        <f t="shared" si="22"/>
        <v>No</v>
      </c>
      <c r="J1424" s="178"/>
      <c r="K1424" s="178"/>
      <c r="L1424" s="178"/>
      <c r="M1424" s="178"/>
      <c r="N1424" s="178"/>
      <c r="O1424" s="178"/>
    </row>
    <row r="1425" spans="1:15">
      <c r="A1425">
        <v>4862528</v>
      </c>
      <c r="B1425" s="54" t="s">
        <v>25714</v>
      </c>
      <c r="C1425" s="186" t="s">
        <v>25715</v>
      </c>
      <c r="D1425" s="187">
        <v>256</v>
      </c>
      <c r="E1425" s="187">
        <v>0</v>
      </c>
      <c r="F1425" s="187">
        <v>0</v>
      </c>
      <c r="G1425" s="187">
        <v>0</v>
      </c>
      <c r="H1425" s="187" t="str">
        <f t="shared" si="22"/>
        <v>No</v>
      </c>
      <c r="J1425" s="178"/>
      <c r="K1425" s="178"/>
      <c r="L1425" s="178"/>
      <c r="M1425" s="178"/>
      <c r="N1425" s="178"/>
      <c r="O1425" s="178"/>
    </row>
    <row r="1426" spans="1:15">
      <c r="A1426">
        <v>4862564</v>
      </c>
      <c r="B1426" s="54" t="s">
        <v>25716</v>
      </c>
      <c r="C1426" s="186" t="s">
        <v>25717</v>
      </c>
      <c r="D1426" s="187">
        <v>1033</v>
      </c>
      <c r="E1426" s="187">
        <v>0</v>
      </c>
      <c r="F1426" s="187">
        <v>0</v>
      </c>
      <c r="G1426" s="187">
        <v>0</v>
      </c>
      <c r="H1426" s="187" t="str">
        <f t="shared" si="22"/>
        <v>No</v>
      </c>
      <c r="J1426" s="178"/>
      <c r="K1426" s="178"/>
      <c r="L1426" s="178"/>
      <c r="M1426" s="178"/>
      <c r="N1426" s="178"/>
      <c r="O1426" s="178"/>
    </row>
    <row r="1427" spans="1:15">
      <c r="A1427">
        <v>4862588</v>
      </c>
      <c r="B1427" s="54" t="s">
        <v>25718</v>
      </c>
      <c r="C1427" s="186" t="s">
        <v>22872</v>
      </c>
      <c r="D1427" s="187">
        <v>12668</v>
      </c>
      <c r="E1427" s="187">
        <v>93</v>
      </c>
      <c r="F1427" s="187">
        <v>7.3413324913167034E-3</v>
      </c>
      <c r="G1427" s="187">
        <v>0.64899701484604677</v>
      </c>
      <c r="H1427" s="187" t="str">
        <f t="shared" si="22"/>
        <v>No</v>
      </c>
      <c r="J1427" s="178"/>
      <c r="K1427" s="178"/>
      <c r="L1427" s="178"/>
      <c r="M1427" s="178"/>
      <c r="N1427" s="178"/>
      <c r="O1427" s="178"/>
    </row>
    <row r="1428" spans="1:15">
      <c r="A1428">
        <v>4862600</v>
      </c>
      <c r="B1428" s="54" t="s">
        <v>25719</v>
      </c>
      <c r="C1428" s="186" t="s">
        <v>13837</v>
      </c>
      <c r="D1428" s="187">
        <v>10222</v>
      </c>
      <c r="E1428" s="187">
        <v>227</v>
      </c>
      <c r="F1428" s="187">
        <v>2.2207004500097827E-2</v>
      </c>
      <c r="G1428" s="187">
        <v>1.9631694445501546</v>
      </c>
      <c r="H1428" s="187" t="str">
        <f t="shared" si="22"/>
        <v>No</v>
      </c>
      <c r="J1428" s="178"/>
      <c r="K1428" s="178"/>
      <c r="L1428" s="178"/>
      <c r="M1428" s="178"/>
      <c r="N1428" s="178"/>
      <c r="O1428" s="178"/>
    </row>
    <row r="1429" spans="1:15">
      <c r="A1429">
        <v>4862612</v>
      </c>
      <c r="B1429" s="54" t="s">
        <v>25720</v>
      </c>
      <c r="C1429" s="186" t="s">
        <v>25721</v>
      </c>
      <c r="D1429" s="187">
        <v>691</v>
      </c>
      <c r="E1429" s="187">
        <v>0</v>
      </c>
      <c r="F1429" s="187">
        <v>0</v>
      </c>
      <c r="G1429" s="187">
        <v>0</v>
      </c>
      <c r="H1429" s="187" t="str">
        <f t="shared" si="22"/>
        <v>No</v>
      </c>
      <c r="J1429" s="178"/>
      <c r="K1429" s="178"/>
      <c r="L1429" s="178"/>
      <c r="M1429" s="178"/>
      <c r="N1429" s="178"/>
      <c r="O1429" s="178"/>
    </row>
    <row r="1430" spans="1:15">
      <c r="A1430">
        <v>4862624</v>
      </c>
      <c r="B1430" s="54" t="s">
        <v>25722</v>
      </c>
      <c r="C1430" s="186" t="s">
        <v>25723</v>
      </c>
      <c r="D1430" s="187">
        <v>140</v>
      </c>
      <c r="E1430" s="187">
        <v>0</v>
      </c>
      <c r="F1430" s="187">
        <v>0</v>
      </c>
      <c r="G1430" s="187">
        <v>0</v>
      </c>
      <c r="H1430" s="187" t="str">
        <f t="shared" si="22"/>
        <v>No</v>
      </c>
      <c r="J1430" s="178"/>
      <c r="K1430" s="178"/>
      <c r="L1430" s="178"/>
      <c r="M1430" s="178"/>
      <c r="N1430" s="178"/>
      <c r="O1430" s="178"/>
    </row>
    <row r="1431" spans="1:15" ht="15" customHeight="1">
      <c r="A1431">
        <v>4862636</v>
      </c>
      <c r="B1431" s="54" t="s">
        <v>25724</v>
      </c>
      <c r="C1431" s="186" t="s">
        <v>25725</v>
      </c>
      <c r="D1431" s="187">
        <v>260</v>
      </c>
      <c r="E1431" s="187">
        <v>0</v>
      </c>
      <c r="F1431" s="187">
        <v>0</v>
      </c>
      <c r="G1431" s="187">
        <v>0</v>
      </c>
      <c r="H1431" s="187" t="str">
        <f t="shared" si="22"/>
        <v>No</v>
      </c>
      <c r="J1431" s="178"/>
      <c r="K1431" s="178"/>
      <c r="L1431" s="178"/>
      <c r="M1431" s="178"/>
      <c r="N1431" s="178"/>
      <c r="O1431" s="178"/>
    </row>
    <row r="1432" spans="1:15">
      <c r="A1432">
        <v>4862732</v>
      </c>
      <c r="B1432" s="54" t="s">
        <v>25726</v>
      </c>
      <c r="C1432" s="186" t="s">
        <v>25727</v>
      </c>
      <c r="D1432" s="187">
        <v>371</v>
      </c>
      <c r="E1432" s="187">
        <v>0</v>
      </c>
      <c r="F1432" s="187">
        <v>0</v>
      </c>
      <c r="G1432" s="187">
        <v>0</v>
      </c>
      <c r="H1432" s="187" t="str">
        <f t="shared" si="22"/>
        <v>No</v>
      </c>
      <c r="J1432" s="178"/>
      <c r="K1432" s="178"/>
      <c r="L1432" s="178"/>
      <c r="M1432" s="178"/>
      <c r="N1432" s="178"/>
      <c r="O1432" s="178"/>
    </row>
    <row r="1433" spans="1:15">
      <c r="A1433">
        <v>4862672</v>
      </c>
      <c r="B1433" s="54" t="s">
        <v>25728</v>
      </c>
      <c r="C1433" s="186" t="s">
        <v>16974</v>
      </c>
      <c r="D1433" s="187">
        <v>5455</v>
      </c>
      <c r="E1433" s="187">
        <v>80</v>
      </c>
      <c r="F1433" s="187">
        <v>1.466544454628781E-2</v>
      </c>
      <c r="G1433" s="187">
        <v>1.2964716886462604</v>
      </c>
      <c r="H1433" s="187" t="str">
        <f t="shared" si="22"/>
        <v>No</v>
      </c>
      <c r="J1433" s="178"/>
      <c r="K1433" s="178"/>
      <c r="L1433" s="178"/>
      <c r="M1433" s="178"/>
      <c r="N1433" s="178"/>
      <c r="O1433" s="178"/>
    </row>
    <row r="1434" spans="1:15">
      <c r="A1434">
        <v>4862804</v>
      </c>
      <c r="B1434" s="54" t="s">
        <v>25729</v>
      </c>
      <c r="C1434" s="186" t="s">
        <v>11512</v>
      </c>
      <c r="D1434" s="187">
        <v>10449</v>
      </c>
      <c r="E1434" s="187">
        <v>173</v>
      </c>
      <c r="F1434" s="187">
        <v>1.6556608287874437E-2</v>
      </c>
      <c r="G1434" s="187">
        <v>1.463656545663228</v>
      </c>
      <c r="H1434" s="187" t="str">
        <f t="shared" si="22"/>
        <v>No</v>
      </c>
      <c r="J1434" s="178"/>
      <c r="K1434" s="178"/>
      <c r="L1434" s="178"/>
      <c r="M1434" s="178"/>
      <c r="N1434" s="178"/>
      <c r="O1434" s="178"/>
    </row>
    <row r="1435" spans="1:15">
      <c r="A1435">
        <v>4862816</v>
      </c>
      <c r="B1435" s="54" t="s">
        <v>25730</v>
      </c>
      <c r="C1435" s="186" t="s">
        <v>25731</v>
      </c>
      <c r="D1435" s="187">
        <v>721</v>
      </c>
      <c r="E1435" s="187">
        <v>0</v>
      </c>
      <c r="F1435" s="187">
        <v>0</v>
      </c>
      <c r="G1435" s="187">
        <v>0</v>
      </c>
      <c r="H1435" s="187" t="str">
        <f t="shared" si="22"/>
        <v>No</v>
      </c>
      <c r="J1435" s="178"/>
      <c r="K1435" s="178"/>
      <c r="L1435" s="178"/>
      <c r="M1435" s="178"/>
      <c r="N1435" s="178"/>
      <c r="O1435" s="178"/>
    </row>
    <row r="1436" spans="1:15">
      <c r="A1436">
        <v>4862828</v>
      </c>
      <c r="B1436" s="54" t="s">
        <v>25732</v>
      </c>
      <c r="C1436" s="186" t="s">
        <v>2363</v>
      </c>
      <c r="D1436" s="187">
        <v>49605</v>
      </c>
      <c r="E1436" s="187">
        <v>141</v>
      </c>
      <c r="F1436" s="187">
        <v>2.8424553976413667E-3</v>
      </c>
      <c r="G1436" s="187">
        <v>0.25128204860415138</v>
      </c>
      <c r="H1436" s="187" t="str">
        <f t="shared" si="22"/>
        <v>No</v>
      </c>
      <c r="J1436" s="178"/>
      <c r="K1436" s="178"/>
      <c r="L1436" s="178"/>
      <c r="M1436" s="178"/>
      <c r="N1436" s="178"/>
      <c r="O1436" s="178"/>
    </row>
    <row r="1437" spans="1:15">
      <c r="A1437">
        <v>4862834</v>
      </c>
      <c r="B1437" s="54" t="s">
        <v>25733</v>
      </c>
      <c r="C1437" s="186" t="s">
        <v>25734</v>
      </c>
      <c r="D1437" s="187">
        <v>1694</v>
      </c>
      <c r="E1437" s="187">
        <v>0</v>
      </c>
      <c r="F1437" s="187">
        <v>0</v>
      </c>
      <c r="G1437" s="187">
        <v>0</v>
      </c>
      <c r="H1437" s="187" t="str">
        <f t="shared" si="22"/>
        <v>No</v>
      </c>
      <c r="J1437" s="178"/>
      <c r="K1437" s="178"/>
      <c r="L1437" s="178"/>
      <c r="M1437" s="178"/>
      <c r="N1437" s="178"/>
      <c r="O1437" s="178"/>
    </row>
    <row r="1438" spans="1:15">
      <c r="A1438">
        <v>4862870</v>
      </c>
      <c r="B1438" s="54" t="s">
        <v>25735</v>
      </c>
      <c r="C1438" s="186" t="s">
        <v>25736</v>
      </c>
      <c r="D1438" s="187">
        <v>186</v>
      </c>
      <c r="E1438" s="187">
        <v>0</v>
      </c>
      <c r="F1438" s="187">
        <v>0</v>
      </c>
      <c r="G1438" s="187">
        <v>0</v>
      </c>
      <c r="H1438" s="187" t="str">
        <f t="shared" si="22"/>
        <v>No</v>
      </c>
      <c r="J1438" s="178"/>
      <c r="K1438" s="178"/>
      <c r="L1438" s="178"/>
      <c r="M1438" s="178"/>
      <c r="N1438" s="178"/>
      <c r="O1438" s="178"/>
    </row>
    <row r="1439" spans="1:15">
      <c r="A1439">
        <v>4862924</v>
      </c>
      <c r="B1439" s="54" t="s">
        <v>25737</v>
      </c>
      <c r="C1439" s="186" t="s">
        <v>16515</v>
      </c>
      <c r="D1439" s="187">
        <v>1450</v>
      </c>
      <c r="E1439" s="187">
        <v>24</v>
      </c>
      <c r="F1439" s="187">
        <v>1.6551724137931035E-2</v>
      </c>
      <c r="G1439" s="187">
        <v>1.4632247713583484</v>
      </c>
      <c r="H1439" s="187" t="str">
        <f t="shared" si="22"/>
        <v>No</v>
      </c>
      <c r="J1439" s="178"/>
      <c r="K1439" s="178"/>
      <c r="L1439" s="178"/>
      <c r="M1439" s="178"/>
      <c r="N1439" s="178"/>
      <c r="O1439" s="178"/>
    </row>
    <row r="1440" spans="1:15">
      <c r="A1440">
        <v>4863008</v>
      </c>
      <c r="B1440" s="54" t="s">
        <v>25738</v>
      </c>
      <c r="C1440" s="186" t="s">
        <v>25739</v>
      </c>
      <c r="D1440" s="187">
        <v>1371</v>
      </c>
      <c r="E1440" s="187">
        <v>0</v>
      </c>
      <c r="F1440" s="187">
        <v>0</v>
      </c>
      <c r="G1440" s="187">
        <v>0</v>
      </c>
      <c r="H1440" s="187" t="str">
        <f t="shared" si="22"/>
        <v>No</v>
      </c>
      <c r="J1440" s="178"/>
      <c r="K1440" s="178"/>
      <c r="L1440" s="178"/>
      <c r="M1440" s="178"/>
      <c r="N1440" s="178"/>
      <c r="O1440" s="178"/>
    </row>
    <row r="1441" spans="1:15">
      <c r="A1441">
        <v>4863020</v>
      </c>
      <c r="B1441" s="54" t="s">
        <v>25740</v>
      </c>
      <c r="C1441" s="186" t="s">
        <v>10517</v>
      </c>
      <c r="D1441" s="187">
        <v>11543</v>
      </c>
      <c r="E1441" s="187">
        <v>68</v>
      </c>
      <c r="F1441" s="187">
        <v>5.8910162002945507E-3</v>
      </c>
      <c r="G1441" s="187">
        <v>0.52078446697830272</v>
      </c>
      <c r="H1441" s="187" t="str">
        <f t="shared" si="22"/>
        <v>No</v>
      </c>
      <c r="J1441" s="178"/>
      <c r="K1441" s="178"/>
      <c r="L1441" s="178"/>
      <c r="M1441" s="178"/>
      <c r="N1441" s="178"/>
      <c r="O1441" s="178"/>
    </row>
    <row r="1442" spans="1:15">
      <c r="A1442">
        <v>4863044</v>
      </c>
      <c r="B1442" s="54" t="s">
        <v>25741</v>
      </c>
      <c r="C1442" s="186" t="s">
        <v>25742</v>
      </c>
      <c r="D1442" s="187">
        <v>2832</v>
      </c>
      <c r="E1442" s="187">
        <v>0</v>
      </c>
      <c r="F1442" s="187">
        <v>0</v>
      </c>
      <c r="G1442" s="187">
        <v>0</v>
      </c>
      <c r="H1442" s="187" t="str">
        <f t="shared" si="22"/>
        <v>No</v>
      </c>
      <c r="J1442" s="178"/>
      <c r="K1442" s="178"/>
      <c r="L1442" s="178"/>
      <c r="M1442" s="178"/>
      <c r="N1442" s="178"/>
      <c r="O1442" s="178"/>
    </row>
    <row r="1443" spans="1:15">
      <c r="A1443">
        <v>4863140</v>
      </c>
      <c r="B1443" s="54" t="s">
        <v>25743</v>
      </c>
      <c r="C1443" s="186" t="s">
        <v>25744</v>
      </c>
      <c r="D1443" s="187">
        <v>513</v>
      </c>
      <c r="E1443" s="187">
        <v>0</v>
      </c>
      <c r="F1443" s="187">
        <v>0</v>
      </c>
      <c r="G1443" s="187">
        <v>0</v>
      </c>
      <c r="H1443" s="187" t="str">
        <f t="shared" si="22"/>
        <v>No</v>
      </c>
      <c r="J1443" s="178"/>
      <c r="K1443" s="178"/>
      <c r="L1443" s="178"/>
      <c r="M1443" s="178"/>
      <c r="N1443" s="178"/>
      <c r="O1443" s="178"/>
    </row>
    <row r="1444" spans="1:15">
      <c r="A1444">
        <v>4863164</v>
      </c>
      <c r="B1444" s="54" t="s">
        <v>25745</v>
      </c>
      <c r="C1444" s="186" t="s">
        <v>25746</v>
      </c>
      <c r="D1444" s="187">
        <v>1609</v>
      </c>
      <c r="E1444" s="187">
        <v>0</v>
      </c>
      <c r="F1444" s="187">
        <v>0</v>
      </c>
      <c r="G1444" s="187">
        <v>0</v>
      </c>
      <c r="H1444" s="187" t="str">
        <f t="shared" si="22"/>
        <v>No</v>
      </c>
      <c r="J1444" s="178"/>
      <c r="K1444" s="178"/>
      <c r="L1444" s="178"/>
      <c r="M1444" s="178"/>
      <c r="N1444" s="178"/>
      <c r="O1444" s="178"/>
    </row>
    <row r="1445" spans="1:15">
      <c r="A1445">
        <v>4863176</v>
      </c>
      <c r="B1445" s="54" t="s">
        <v>25747</v>
      </c>
      <c r="C1445" s="186" t="s">
        <v>25748</v>
      </c>
      <c r="D1445" s="187">
        <v>1347</v>
      </c>
      <c r="E1445" s="187">
        <v>0</v>
      </c>
      <c r="F1445" s="187">
        <v>0</v>
      </c>
      <c r="G1445" s="187">
        <v>0</v>
      </c>
      <c r="H1445" s="187" t="str">
        <f t="shared" si="22"/>
        <v>No</v>
      </c>
      <c r="J1445" s="178"/>
      <c r="K1445" s="178"/>
      <c r="L1445" s="178"/>
      <c r="M1445" s="178"/>
      <c r="N1445" s="178"/>
      <c r="O1445" s="178"/>
    </row>
    <row r="1446" spans="1:15">
      <c r="A1446">
        <v>4863200</v>
      </c>
      <c r="B1446" s="54" t="s">
        <v>25749</v>
      </c>
      <c r="C1446" s="186" t="s">
        <v>25750</v>
      </c>
      <c r="D1446" s="187">
        <v>341</v>
      </c>
      <c r="E1446" s="187">
        <v>0</v>
      </c>
      <c r="F1446" s="187">
        <v>0</v>
      </c>
      <c r="G1446" s="187">
        <v>0</v>
      </c>
      <c r="H1446" s="187" t="str">
        <f t="shared" si="22"/>
        <v>No</v>
      </c>
      <c r="J1446" s="178"/>
      <c r="K1446" s="178"/>
      <c r="L1446" s="178"/>
      <c r="M1446" s="178"/>
      <c r="N1446" s="178"/>
      <c r="O1446" s="178"/>
    </row>
    <row r="1447" spans="1:15">
      <c r="A1447">
        <v>4863272</v>
      </c>
      <c r="B1447" s="54" t="s">
        <v>25751</v>
      </c>
      <c r="C1447" s="186" t="s">
        <v>25752</v>
      </c>
      <c r="D1447" s="187">
        <v>313</v>
      </c>
      <c r="E1447" s="187">
        <v>0</v>
      </c>
      <c r="F1447" s="187">
        <v>0</v>
      </c>
      <c r="G1447" s="187">
        <v>0</v>
      </c>
      <c r="H1447" s="187" t="str">
        <f t="shared" si="22"/>
        <v>No</v>
      </c>
      <c r="J1447" s="178"/>
      <c r="K1447" s="178"/>
      <c r="L1447" s="178"/>
      <c r="M1447" s="178"/>
      <c r="N1447" s="178"/>
      <c r="O1447" s="178"/>
    </row>
    <row r="1448" spans="1:15">
      <c r="A1448">
        <v>4863188</v>
      </c>
      <c r="B1448" s="54" t="s">
        <v>25753</v>
      </c>
      <c r="C1448" s="186" t="s">
        <v>21472</v>
      </c>
      <c r="D1448" s="187">
        <v>1077</v>
      </c>
      <c r="E1448" s="187">
        <v>20</v>
      </c>
      <c r="F1448" s="187">
        <v>1.8570102135561744E-2</v>
      </c>
      <c r="G1448" s="187">
        <v>1.6416557710225974</v>
      </c>
      <c r="H1448" s="187" t="str">
        <f t="shared" si="22"/>
        <v>No</v>
      </c>
      <c r="J1448" s="178"/>
      <c r="K1448" s="178"/>
      <c r="L1448" s="178"/>
      <c r="M1448" s="178"/>
      <c r="N1448" s="178"/>
      <c r="O1448" s="178"/>
    </row>
    <row r="1449" spans="1:15">
      <c r="A1449">
        <v>4863284</v>
      </c>
      <c r="B1449" s="54" t="s">
        <v>25754</v>
      </c>
      <c r="C1449" s="186" t="s">
        <v>11028</v>
      </c>
      <c r="D1449" s="187">
        <v>39467</v>
      </c>
      <c r="E1449" s="187">
        <v>416</v>
      </c>
      <c r="F1449" s="187">
        <v>1.0540451516456786E-2</v>
      </c>
      <c r="G1449" s="187">
        <v>0.93180925634428313</v>
      </c>
      <c r="H1449" s="187" t="str">
        <f t="shared" si="22"/>
        <v>No</v>
      </c>
      <c r="J1449" s="178"/>
      <c r="K1449" s="178"/>
      <c r="L1449" s="178"/>
      <c r="M1449" s="178"/>
      <c r="N1449" s="178"/>
      <c r="O1449" s="178"/>
    </row>
    <row r="1450" spans="1:15">
      <c r="A1450">
        <v>4863332</v>
      </c>
      <c r="B1450" s="54" t="s">
        <v>25755</v>
      </c>
      <c r="C1450" s="186" t="s">
        <v>25756</v>
      </c>
      <c r="D1450" s="187">
        <v>1596</v>
      </c>
      <c r="E1450" s="187">
        <v>0</v>
      </c>
      <c r="F1450" s="187">
        <v>0</v>
      </c>
      <c r="G1450" s="187">
        <v>0</v>
      </c>
      <c r="H1450" s="187" t="str">
        <f t="shared" si="22"/>
        <v>No</v>
      </c>
      <c r="J1450" s="178"/>
      <c r="K1450" s="178"/>
      <c r="L1450" s="178"/>
      <c r="M1450" s="178"/>
      <c r="N1450" s="178"/>
      <c r="O1450" s="178"/>
    </row>
    <row r="1451" spans="1:15">
      <c r="A1451">
        <v>4863350</v>
      </c>
      <c r="B1451" s="54" t="s">
        <v>25757</v>
      </c>
      <c r="C1451" s="186" t="s">
        <v>25758</v>
      </c>
      <c r="D1451" s="187">
        <v>3023</v>
      </c>
      <c r="E1451" s="187">
        <v>0</v>
      </c>
      <c r="F1451" s="187">
        <v>0</v>
      </c>
      <c r="G1451" s="187">
        <v>0</v>
      </c>
      <c r="H1451" s="187" t="str">
        <f t="shared" si="22"/>
        <v>No</v>
      </c>
      <c r="J1451" s="178"/>
      <c r="K1451" s="178"/>
      <c r="L1451" s="178"/>
      <c r="M1451" s="178"/>
      <c r="N1451" s="178"/>
      <c r="O1451" s="178"/>
    </row>
    <row r="1452" spans="1:15">
      <c r="A1452">
        <v>4863380</v>
      </c>
      <c r="B1452" s="54" t="s">
        <v>25759</v>
      </c>
      <c r="C1452" s="186" t="s">
        <v>25760</v>
      </c>
      <c r="D1452" s="187">
        <v>192</v>
      </c>
      <c r="E1452" s="187">
        <v>0</v>
      </c>
      <c r="F1452" s="187">
        <v>0</v>
      </c>
      <c r="G1452" s="187">
        <v>0</v>
      </c>
      <c r="H1452" s="187" t="str">
        <f t="shared" si="22"/>
        <v>No</v>
      </c>
      <c r="J1452" s="178"/>
      <c r="K1452" s="178"/>
      <c r="L1452" s="178"/>
      <c r="M1452" s="178"/>
      <c r="N1452" s="178"/>
      <c r="O1452" s="178"/>
    </row>
    <row r="1453" spans="1:15">
      <c r="A1453">
        <v>4863404</v>
      </c>
      <c r="B1453" s="54" t="s">
        <v>25761</v>
      </c>
      <c r="C1453" s="186" t="s">
        <v>25762</v>
      </c>
      <c r="D1453" s="187">
        <v>388</v>
      </c>
      <c r="E1453" s="187">
        <v>0</v>
      </c>
      <c r="F1453" s="187">
        <v>0</v>
      </c>
      <c r="G1453" s="187">
        <v>0</v>
      </c>
      <c r="H1453" s="187" t="str">
        <f t="shared" si="22"/>
        <v>No</v>
      </c>
      <c r="J1453" s="178"/>
      <c r="K1453" s="178"/>
      <c r="L1453" s="178"/>
      <c r="M1453" s="178"/>
      <c r="N1453" s="178"/>
      <c r="O1453" s="178"/>
    </row>
    <row r="1454" spans="1:15">
      <c r="A1454">
        <v>4863464</v>
      </c>
      <c r="B1454" s="54" t="s">
        <v>25763</v>
      </c>
      <c r="C1454" s="186" t="s">
        <v>25764</v>
      </c>
      <c r="D1454" s="187">
        <v>1232</v>
      </c>
      <c r="E1454" s="187">
        <v>0</v>
      </c>
      <c r="F1454" s="187">
        <v>0</v>
      </c>
      <c r="G1454" s="187">
        <v>0</v>
      </c>
      <c r="H1454" s="187" t="str">
        <f t="shared" si="22"/>
        <v>No</v>
      </c>
      <c r="J1454" s="178"/>
      <c r="K1454" s="178"/>
      <c r="L1454" s="178"/>
      <c r="M1454" s="178"/>
      <c r="N1454" s="178"/>
      <c r="O1454" s="178"/>
    </row>
    <row r="1455" spans="1:15" ht="28.8">
      <c r="A1455">
        <v>4863476</v>
      </c>
      <c r="B1455" s="54" t="s">
        <v>25765</v>
      </c>
      <c r="C1455" s="186" t="s">
        <v>25766</v>
      </c>
      <c r="D1455" s="187">
        <v>95</v>
      </c>
      <c r="E1455" s="187">
        <v>0</v>
      </c>
      <c r="F1455" s="187">
        <v>0</v>
      </c>
      <c r="G1455" s="187">
        <v>0</v>
      </c>
      <c r="H1455" s="187" t="str">
        <f t="shared" si="22"/>
        <v>No</v>
      </c>
      <c r="J1455" s="178"/>
      <c r="K1455" s="178"/>
      <c r="L1455" s="178"/>
      <c r="M1455" s="178"/>
      <c r="N1455" s="178"/>
      <c r="O1455" s="178"/>
    </row>
    <row r="1456" spans="1:15">
      <c r="A1456">
        <v>4863500</v>
      </c>
      <c r="B1456" s="54" t="s">
        <v>25767</v>
      </c>
      <c r="C1456" s="186" t="s">
        <v>10806</v>
      </c>
      <c r="D1456" s="187">
        <v>124288</v>
      </c>
      <c r="E1456" s="187">
        <v>1728</v>
      </c>
      <c r="F1456" s="187">
        <v>1.3903192584963954E-2</v>
      </c>
      <c r="G1456" s="187">
        <v>1.2290862040568</v>
      </c>
      <c r="H1456" s="187" t="str">
        <f t="shared" si="22"/>
        <v>No</v>
      </c>
      <c r="J1456" s="178"/>
      <c r="K1456" s="178"/>
      <c r="L1456" s="178"/>
      <c r="M1456" s="178"/>
      <c r="N1456" s="178"/>
      <c r="O1456" s="178"/>
    </row>
    <row r="1457" spans="1:15">
      <c r="A1457">
        <v>4863524</v>
      </c>
      <c r="B1457" s="54" t="s">
        <v>25768</v>
      </c>
      <c r="C1457" s="186" t="s">
        <v>25769</v>
      </c>
      <c r="D1457" s="187">
        <v>113</v>
      </c>
      <c r="E1457" s="187">
        <v>0</v>
      </c>
      <c r="F1457" s="187">
        <v>0</v>
      </c>
      <c r="G1457" s="187">
        <v>0</v>
      </c>
      <c r="H1457" s="187" t="str">
        <f t="shared" si="22"/>
        <v>No</v>
      </c>
      <c r="J1457" s="178"/>
      <c r="K1457" s="178"/>
      <c r="L1457" s="178"/>
      <c r="M1457" s="178"/>
      <c r="N1457" s="178"/>
      <c r="O1457" s="178"/>
    </row>
    <row r="1458" spans="1:15">
      <c r="A1458">
        <v>4863560</v>
      </c>
      <c r="B1458" s="54" t="s">
        <v>25770</v>
      </c>
      <c r="C1458" s="186" t="s">
        <v>25771</v>
      </c>
      <c r="D1458" s="187">
        <v>231</v>
      </c>
      <c r="E1458" s="187">
        <v>0</v>
      </c>
      <c r="F1458" s="187">
        <v>0</v>
      </c>
      <c r="G1458" s="187">
        <v>0</v>
      </c>
      <c r="H1458" s="187" t="str">
        <f t="shared" si="22"/>
        <v>No</v>
      </c>
      <c r="J1458" s="178"/>
      <c r="K1458" s="178"/>
      <c r="L1458" s="178"/>
      <c r="M1458" s="178"/>
      <c r="N1458" s="178"/>
      <c r="O1458" s="178"/>
    </row>
    <row r="1459" spans="1:15">
      <c r="A1459">
        <v>4863572</v>
      </c>
      <c r="B1459" s="54" t="s">
        <v>25772</v>
      </c>
      <c r="C1459" s="186" t="s">
        <v>18102</v>
      </c>
      <c r="D1459" s="187">
        <v>64139</v>
      </c>
      <c r="E1459" s="187">
        <v>486</v>
      </c>
      <c r="F1459" s="187">
        <v>7.5772930666209324E-3</v>
      </c>
      <c r="G1459" s="187">
        <v>0.66985667610984745</v>
      </c>
      <c r="H1459" s="187" t="str">
        <f t="shared" si="22"/>
        <v>No</v>
      </c>
      <c r="J1459" s="178"/>
      <c r="K1459" s="178"/>
      <c r="L1459" s="178"/>
      <c r="M1459" s="178"/>
      <c r="N1459" s="178"/>
      <c r="O1459" s="178"/>
    </row>
    <row r="1460" spans="1:15">
      <c r="A1460">
        <v>4863584</v>
      </c>
      <c r="B1460" s="54" t="s">
        <v>25773</v>
      </c>
      <c r="C1460" s="186" t="s">
        <v>25774</v>
      </c>
      <c r="D1460" s="187">
        <v>411</v>
      </c>
      <c r="E1460" s="187">
        <v>0</v>
      </c>
      <c r="F1460" s="187">
        <v>0</v>
      </c>
      <c r="G1460" s="187">
        <v>0</v>
      </c>
      <c r="H1460" s="187" t="str">
        <f t="shared" si="22"/>
        <v>No</v>
      </c>
      <c r="J1460" s="178"/>
      <c r="K1460" s="178"/>
      <c r="L1460" s="178"/>
      <c r="M1460" s="178"/>
      <c r="N1460" s="178"/>
      <c r="O1460" s="178"/>
    </row>
    <row r="1461" spans="1:15">
      <c r="A1461">
        <v>4863668</v>
      </c>
      <c r="B1461" s="54" t="s">
        <v>25775</v>
      </c>
      <c r="C1461" s="186" t="s">
        <v>17946</v>
      </c>
      <c r="D1461" s="187">
        <v>17357</v>
      </c>
      <c r="E1461" s="187">
        <v>140</v>
      </c>
      <c r="F1461" s="187">
        <v>8.0659100074897735E-3</v>
      </c>
      <c r="G1461" s="187">
        <v>0.71305195930975185</v>
      </c>
      <c r="H1461" s="187" t="str">
        <f t="shared" si="22"/>
        <v>No</v>
      </c>
      <c r="J1461" s="178"/>
      <c r="K1461" s="178"/>
      <c r="L1461" s="178"/>
      <c r="M1461" s="178"/>
      <c r="N1461" s="178"/>
      <c r="O1461" s="178"/>
    </row>
    <row r="1462" spans="1:15">
      <c r="A1462">
        <v>4863752</v>
      </c>
      <c r="B1462" s="54" t="s">
        <v>25776</v>
      </c>
      <c r="C1462" s="186" t="s">
        <v>25777</v>
      </c>
      <c r="D1462" s="187">
        <v>738</v>
      </c>
      <c r="E1462" s="187">
        <v>0</v>
      </c>
      <c r="F1462" s="187">
        <v>0</v>
      </c>
      <c r="G1462" s="187">
        <v>0</v>
      </c>
      <c r="H1462" s="187" t="str">
        <f t="shared" si="22"/>
        <v>No</v>
      </c>
      <c r="J1462" s="178"/>
      <c r="K1462" s="178"/>
      <c r="L1462" s="178"/>
      <c r="M1462" s="178"/>
      <c r="N1462" s="178"/>
      <c r="O1462" s="178"/>
    </row>
    <row r="1463" spans="1:15">
      <c r="A1463">
        <v>4863782</v>
      </c>
      <c r="B1463" s="54" t="s">
        <v>25778</v>
      </c>
      <c r="C1463" s="186" t="s">
        <v>25779</v>
      </c>
      <c r="D1463" s="187">
        <v>1522</v>
      </c>
      <c r="E1463" s="187">
        <v>0</v>
      </c>
      <c r="F1463" s="187">
        <v>0</v>
      </c>
      <c r="G1463" s="187">
        <v>0</v>
      </c>
      <c r="H1463" s="187" t="str">
        <f t="shared" si="22"/>
        <v>No</v>
      </c>
      <c r="J1463" s="178"/>
      <c r="K1463" s="178"/>
      <c r="L1463" s="178"/>
      <c r="M1463" s="178"/>
      <c r="N1463" s="178"/>
      <c r="O1463" s="178"/>
    </row>
    <row r="1464" spans="1:15">
      <c r="A1464">
        <v>4863788</v>
      </c>
      <c r="B1464" s="54" t="s">
        <v>25780</v>
      </c>
      <c r="C1464" s="186" t="s">
        <v>11411</v>
      </c>
      <c r="D1464" s="187">
        <v>1196</v>
      </c>
      <c r="E1464" s="187">
        <v>32</v>
      </c>
      <c r="F1464" s="187">
        <v>2.6755852842809364E-2</v>
      </c>
      <c r="G1464" s="187">
        <v>2.3653020272793817</v>
      </c>
      <c r="H1464" s="187" t="str">
        <f t="shared" si="22"/>
        <v>Yes</v>
      </c>
      <c r="J1464" s="178"/>
      <c r="K1464" s="178"/>
      <c r="L1464" s="178"/>
      <c r="M1464" s="178"/>
      <c r="N1464" s="178"/>
      <c r="O1464" s="178"/>
    </row>
    <row r="1465" spans="1:15">
      <c r="A1465">
        <v>4863848</v>
      </c>
      <c r="B1465" s="54" t="s">
        <v>25781</v>
      </c>
      <c r="C1465" s="186" t="s">
        <v>2365</v>
      </c>
      <c r="D1465" s="187">
        <v>5332</v>
      </c>
      <c r="E1465" s="187">
        <v>138</v>
      </c>
      <c r="F1465" s="187">
        <v>2.5881470367591898E-2</v>
      </c>
      <c r="G1465" s="187">
        <v>2.2880038505626836</v>
      </c>
      <c r="H1465" s="187" t="str">
        <f t="shared" si="22"/>
        <v>Yes</v>
      </c>
      <c r="J1465" s="178"/>
      <c r="K1465" s="178"/>
      <c r="L1465" s="178"/>
      <c r="M1465" s="178"/>
      <c r="N1465" s="178"/>
      <c r="O1465" s="178"/>
    </row>
    <row r="1466" spans="1:15">
      <c r="A1466">
        <v>4864004</v>
      </c>
      <c r="B1466" s="54" t="s">
        <v>25782</v>
      </c>
      <c r="C1466" s="186" t="s">
        <v>25783</v>
      </c>
      <c r="D1466" s="187">
        <v>739</v>
      </c>
      <c r="E1466" s="187">
        <v>0</v>
      </c>
      <c r="F1466" s="187">
        <v>0</v>
      </c>
      <c r="G1466" s="187">
        <v>0</v>
      </c>
      <c r="H1466" s="187" t="str">
        <f t="shared" si="22"/>
        <v>No</v>
      </c>
      <c r="J1466" s="178"/>
      <c r="K1466" s="178"/>
      <c r="L1466" s="178"/>
      <c r="M1466" s="178"/>
      <c r="N1466" s="178"/>
      <c r="O1466" s="178"/>
    </row>
    <row r="1467" spans="1:15">
      <c r="A1467">
        <v>4864064</v>
      </c>
      <c r="B1467" s="54" t="s">
        <v>25784</v>
      </c>
      <c r="C1467" s="186" t="s">
        <v>25785</v>
      </c>
      <c r="D1467" s="187">
        <v>29075</v>
      </c>
      <c r="E1467" s="187">
        <v>0</v>
      </c>
      <c r="F1467" s="187">
        <v>0</v>
      </c>
      <c r="G1467" s="187">
        <v>0</v>
      </c>
      <c r="H1467" s="187" t="str">
        <f t="shared" si="22"/>
        <v>No</v>
      </c>
      <c r="J1467" s="178"/>
      <c r="K1467" s="178"/>
      <c r="L1467" s="178"/>
      <c r="M1467" s="178"/>
      <c r="N1467" s="178"/>
      <c r="O1467" s="178"/>
    </row>
    <row r="1468" spans="1:15">
      <c r="A1468">
        <v>4864088</v>
      </c>
      <c r="B1468" s="54" t="s">
        <v>25786</v>
      </c>
      <c r="C1468" s="186" t="s">
        <v>25787</v>
      </c>
      <c r="D1468" s="187">
        <v>221</v>
      </c>
      <c r="E1468" s="187">
        <v>0</v>
      </c>
      <c r="F1468" s="187">
        <v>0</v>
      </c>
      <c r="G1468" s="187">
        <v>0</v>
      </c>
      <c r="H1468" s="187" t="str">
        <f t="shared" si="22"/>
        <v>No</v>
      </c>
      <c r="J1468" s="178"/>
      <c r="K1468" s="178"/>
      <c r="L1468" s="178"/>
      <c r="M1468" s="178"/>
      <c r="N1468" s="178"/>
      <c r="O1468" s="178"/>
    </row>
    <row r="1469" spans="1:15">
      <c r="A1469">
        <v>4864112</v>
      </c>
      <c r="B1469" s="54" t="s">
        <v>25788</v>
      </c>
      <c r="C1469" s="186" t="s">
        <v>17756</v>
      </c>
      <c r="D1469" s="187">
        <v>24467</v>
      </c>
      <c r="E1469" s="187">
        <v>140</v>
      </c>
      <c r="F1469" s="187">
        <v>5.7219928883802673E-3</v>
      </c>
      <c r="G1469" s="187">
        <v>0.50584227153878136</v>
      </c>
      <c r="H1469" s="187" t="str">
        <f t="shared" si="22"/>
        <v>No</v>
      </c>
      <c r="J1469" s="178"/>
      <c r="K1469" s="178"/>
      <c r="L1469" s="178"/>
      <c r="M1469" s="178"/>
      <c r="N1469" s="178"/>
      <c r="O1469" s="178"/>
    </row>
    <row r="1470" spans="1:15">
      <c r="A1470">
        <v>4864268</v>
      </c>
      <c r="B1470" s="54" t="s">
        <v>25789</v>
      </c>
      <c r="C1470" s="186" t="s">
        <v>17773</v>
      </c>
      <c r="D1470" s="187">
        <v>2292</v>
      </c>
      <c r="E1470" s="187">
        <v>50</v>
      </c>
      <c r="F1470" s="187">
        <v>2.181500872600349E-2</v>
      </c>
      <c r="G1470" s="187">
        <v>1.9285157781319129</v>
      </c>
      <c r="H1470" s="187" t="str">
        <f t="shared" si="22"/>
        <v>No</v>
      </c>
      <c r="J1470" s="178"/>
      <c r="K1470" s="178"/>
      <c r="L1470" s="178"/>
      <c r="M1470" s="178"/>
      <c r="N1470" s="178"/>
      <c r="O1470" s="178"/>
    </row>
    <row r="1471" spans="1:15" ht="28.8">
      <c r="A1471">
        <v>4864307</v>
      </c>
      <c r="B1471" s="54" t="s">
        <v>25790</v>
      </c>
      <c r="C1471" s="186" t="s">
        <v>25791</v>
      </c>
      <c r="D1471" s="187">
        <v>6356</v>
      </c>
      <c r="E1471" s="187">
        <v>0</v>
      </c>
      <c r="F1471" s="187">
        <v>0</v>
      </c>
      <c r="G1471" s="187">
        <v>0</v>
      </c>
      <c r="H1471" s="187" t="str">
        <f t="shared" si="22"/>
        <v>No</v>
      </c>
      <c r="J1471" s="178"/>
      <c r="K1471" s="178"/>
      <c r="L1471" s="178"/>
      <c r="M1471" s="178"/>
      <c r="N1471" s="178"/>
      <c r="O1471" s="178"/>
    </row>
    <row r="1472" spans="1:15">
      <c r="A1472">
        <v>4864316</v>
      </c>
      <c r="B1472" s="54" t="s">
        <v>25792</v>
      </c>
      <c r="C1472" s="186" t="s">
        <v>25793</v>
      </c>
      <c r="D1472" s="187">
        <v>122</v>
      </c>
      <c r="E1472" s="187">
        <v>0</v>
      </c>
      <c r="F1472" s="187">
        <v>0</v>
      </c>
      <c r="G1472" s="187">
        <v>0</v>
      </c>
      <c r="H1472" s="187" t="str">
        <f t="shared" si="22"/>
        <v>No</v>
      </c>
      <c r="J1472" s="178"/>
      <c r="K1472" s="178"/>
      <c r="L1472" s="178"/>
      <c r="M1472" s="178"/>
      <c r="N1472" s="178"/>
      <c r="O1472" s="178"/>
    </row>
    <row r="1473" spans="1:15">
      <c r="A1473">
        <v>4864322</v>
      </c>
      <c r="B1473" s="54" t="s">
        <v>25794</v>
      </c>
      <c r="C1473" s="186" t="s">
        <v>25795</v>
      </c>
      <c r="D1473" s="187">
        <v>89</v>
      </c>
      <c r="E1473" s="187">
        <v>0</v>
      </c>
      <c r="F1473" s="187">
        <v>0</v>
      </c>
      <c r="G1473" s="187">
        <v>0</v>
      </c>
      <c r="H1473" s="187" t="str">
        <f t="shared" si="22"/>
        <v>No</v>
      </c>
      <c r="J1473" s="178"/>
      <c r="K1473" s="178"/>
      <c r="L1473" s="178"/>
      <c r="M1473" s="178"/>
      <c r="N1473" s="178"/>
      <c r="O1473" s="178"/>
    </row>
    <row r="1474" spans="1:15">
      <c r="A1474">
        <v>4864460</v>
      </c>
      <c r="B1474" s="54" t="s">
        <v>25796</v>
      </c>
      <c r="C1474" s="186" t="s">
        <v>25797</v>
      </c>
      <c r="D1474" s="187">
        <v>1163</v>
      </c>
      <c r="E1474" s="187">
        <v>0</v>
      </c>
      <c r="F1474" s="187">
        <v>0</v>
      </c>
      <c r="G1474" s="187">
        <v>0</v>
      </c>
      <c r="H1474" s="187" t="str">
        <f t="shared" si="22"/>
        <v>No</v>
      </c>
      <c r="J1474" s="178"/>
      <c r="K1474" s="178"/>
      <c r="L1474" s="178"/>
      <c r="M1474" s="178"/>
      <c r="N1474" s="178"/>
      <c r="O1474" s="178"/>
    </row>
    <row r="1475" spans="1:15" ht="28.8">
      <c r="A1475">
        <v>4864442</v>
      </c>
      <c r="B1475" s="54" t="s">
        <v>25798</v>
      </c>
      <c r="C1475" s="186" t="s">
        <v>25799</v>
      </c>
      <c r="D1475" s="187">
        <v>161</v>
      </c>
      <c r="E1475" s="187">
        <v>0</v>
      </c>
      <c r="F1475" s="187">
        <v>0</v>
      </c>
      <c r="G1475" s="187">
        <v>0</v>
      </c>
      <c r="H1475" s="187" t="str">
        <f t="shared" si="22"/>
        <v>No</v>
      </c>
      <c r="J1475" s="178"/>
      <c r="K1475" s="178"/>
      <c r="L1475" s="178"/>
      <c r="M1475" s="178"/>
      <c r="N1475" s="178"/>
      <c r="O1475" s="178"/>
    </row>
    <row r="1476" spans="1:15">
      <c r="A1476">
        <v>4864448</v>
      </c>
      <c r="B1476" s="54" t="s">
        <v>25800</v>
      </c>
      <c r="C1476" s="186" t="s">
        <v>25801</v>
      </c>
      <c r="D1476" s="187">
        <v>29</v>
      </c>
      <c r="E1476" s="187">
        <v>0</v>
      </c>
      <c r="F1476" s="187">
        <v>0</v>
      </c>
      <c r="G1476" s="187">
        <v>0</v>
      </c>
      <c r="H1476" s="187" t="str">
        <f t="shared" si="22"/>
        <v>No</v>
      </c>
      <c r="J1476" s="178"/>
      <c r="K1476" s="178"/>
      <c r="L1476" s="178"/>
      <c r="M1476" s="178"/>
      <c r="N1476" s="178"/>
      <c r="O1476" s="178"/>
    </row>
    <row r="1477" spans="1:15">
      <c r="A1477">
        <v>4864472</v>
      </c>
      <c r="B1477" s="54" t="s">
        <v>25802</v>
      </c>
      <c r="C1477" s="186" t="s">
        <v>14302</v>
      </c>
      <c r="D1477" s="187">
        <v>99507</v>
      </c>
      <c r="E1477" s="187">
        <v>812</v>
      </c>
      <c r="F1477" s="187">
        <v>8.1602299335725124E-3</v>
      </c>
      <c r="G1477" s="187">
        <v>0.72139013913481775</v>
      </c>
      <c r="H1477" s="187" t="str">
        <f t="shared" si="22"/>
        <v>No</v>
      </c>
      <c r="J1477" s="178"/>
      <c r="K1477" s="178"/>
      <c r="L1477" s="178"/>
      <c r="M1477" s="178"/>
      <c r="N1477" s="178"/>
      <c r="O1477" s="178"/>
    </row>
    <row r="1478" spans="1:15">
      <c r="A1478">
        <v>4865000</v>
      </c>
      <c r="B1478" s="54" t="s">
        <v>25803</v>
      </c>
      <c r="C1478" s="186" t="s">
        <v>9405</v>
      </c>
      <c r="D1478" s="187">
        <v>1458954</v>
      </c>
      <c r="E1478" s="187">
        <v>32524</v>
      </c>
      <c r="F1478" s="187">
        <v>2.2292683662404708E-2</v>
      </c>
      <c r="G1478" s="187">
        <v>1.9707437535243697</v>
      </c>
      <c r="H1478" s="187" t="str">
        <f t="shared" si="22"/>
        <v>No</v>
      </c>
      <c r="J1478" s="178"/>
      <c r="K1478" s="178"/>
      <c r="L1478" s="178"/>
      <c r="M1478" s="178"/>
      <c r="N1478" s="178"/>
      <c r="O1478" s="178"/>
    </row>
    <row r="1479" spans="1:15">
      <c r="A1479">
        <v>4865024</v>
      </c>
      <c r="B1479" s="54" t="s">
        <v>25804</v>
      </c>
      <c r="C1479" s="186" t="s">
        <v>2367</v>
      </c>
      <c r="D1479" s="187">
        <v>2139</v>
      </c>
      <c r="E1479" s="187">
        <v>36</v>
      </c>
      <c r="F1479" s="187">
        <v>1.6830294530154277E-2</v>
      </c>
      <c r="G1479" s="187">
        <v>1.4878512752241271</v>
      </c>
      <c r="H1479" s="187" t="str">
        <f t="shared" ref="H1479:H1542" si="23">IFERROR(IF(G1479&lt;2, "No", "Yes"), "No")</f>
        <v>No</v>
      </c>
      <c r="J1479" s="178"/>
      <c r="K1479" s="178"/>
      <c r="L1479" s="178"/>
      <c r="M1479" s="178"/>
      <c r="N1479" s="178"/>
      <c r="O1479" s="178"/>
    </row>
    <row r="1480" spans="1:15">
      <c r="A1480">
        <v>4865036</v>
      </c>
      <c r="B1480" s="54" t="s">
        <v>25805</v>
      </c>
      <c r="C1480" s="186" t="s">
        <v>10506</v>
      </c>
      <c r="D1480" s="187">
        <v>24677</v>
      </c>
      <c r="E1480" s="187">
        <v>316</v>
      </c>
      <c r="F1480" s="187">
        <v>1.2805446367062446E-2</v>
      </c>
      <c r="G1480" s="187">
        <v>1.1320419659271035</v>
      </c>
      <c r="H1480" s="187" t="str">
        <f t="shared" si="23"/>
        <v>No</v>
      </c>
      <c r="J1480" s="178"/>
      <c r="K1480" s="178"/>
      <c r="L1480" s="178"/>
      <c r="M1480" s="178"/>
      <c r="N1480" s="178"/>
      <c r="O1480" s="178"/>
    </row>
    <row r="1481" spans="1:15">
      <c r="A1481">
        <v>4865048</v>
      </c>
      <c r="B1481" s="54" t="s">
        <v>25806</v>
      </c>
      <c r="C1481" s="186" t="s">
        <v>25807</v>
      </c>
      <c r="D1481" s="187">
        <v>4209</v>
      </c>
      <c r="E1481" s="187">
        <v>0</v>
      </c>
      <c r="F1481" s="187">
        <v>0</v>
      </c>
      <c r="G1481" s="187">
        <v>0</v>
      </c>
      <c r="H1481" s="187" t="str">
        <f t="shared" si="23"/>
        <v>No</v>
      </c>
      <c r="J1481" s="178"/>
      <c r="K1481" s="178"/>
      <c r="L1481" s="178"/>
      <c r="M1481" s="178"/>
      <c r="N1481" s="178"/>
      <c r="O1481" s="178"/>
    </row>
    <row r="1482" spans="1:15">
      <c r="A1482">
        <v>4865049</v>
      </c>
      <c r="B1482" s="54" t="s">
        <v>25808</v>
      </c>
      <c r="C1482" s="186" t="s">
        <v>25809</v>
      </c>
      <c r="D1482" s="187">
        <v>213</v>
      </c>
      <c r="E1482" s="187">
        <v>0</v>
      </c>
      <c r="F1482" s="187">
        <v>0</v>
      </c>
      <c r="G1482" s="187">
        <v>0</v>
      </c>
      <c r="H1482" s="187" t="str">
        <f t="shared" si="23"/>
        <v>No</v>
      </c>
      <c r="J1482" s="178"/>
      <c r="K1482" s="178"/>
      <c r="L1482" s="178"/>
      <c r="M1482" s="178"/>
      <c r="N1482" s="178"/>
      <c r="O1482" s="178"/>
    </row>
    <row r="1483" spans="1:15">
      <c r="A1483">
        <v>4865050</v>
      </c>
      <c r="B1483" s="54" t="s">
        <v>25810</v>
      </c>
      <c r="C1483" s="186" t="s">
        <v>25811</v>
      </c>
      <c r="D1483" s="187">
        <v>305</v>
      </c>
      <c r="E1483" s="187">
        <v>0</v>
      </c>
      <c r="F1483" s="187">
        <v>0</v>
      </c>
      <c r="G1483" s="187">
        <v>0</v>
      </c>
      <c r="H1483" s="187" t="str">
        <f t="shared" si="23"/>
        <v>No</v>
      </c>
      <c r="J1483" s="178"/>
      <c r="K1483" s="178"/>
      <c r="L1483" s="178"/>
      <c r="M1483" s="178"/>
      <c r="N1483" s="178"/>
      <c r="O1483" s="178"/>
    </row>
    <row r="1484" spans="1:15">
      <c r="A1484">
        <v>4865180</v>
      </c>
      <c r="B1484" s="54" t="s">
        <v>25812</v>
      </c>
      <c r="C1484" s="186" t="s">
        <v>10121</v>
      </c>
      <c r="D1484" s="187">
        <v>3795</v>
      </c>
      <c r="E1484" s="187">
        <v>44</v>
      </c>
      <c r="F1484" s="187">
        <v>1.1594202898550725E-2</v>
      </c>
      <c r="G1484" s="187">
        <v>1.0249642118210653</v>
      </c>
      <c r="H1484" s="187" t="str">
        <f t="shared" si="23"/>
        <v>No</v>
      </c>
      <c r="J1484" s="178"/>
      <c r="K1484" s="178"/>
      <c r="L1484" s="178"/>
      <c r="M1484" s="178"/>
      <c r="N1484" s="178"/>
      <c r="O1484" s="178"/>
    </row>
    <row r="1485" spans="1:15">
      <c r="A1485">
        <v>4865360</v>
      </c>
      <c r="B1485" s="54" t="s">
        <v>25813</v>
      </c>
      <c r="C1485" s="186" t="s">
        <v>14672</v>
      </c>
      <c r="D1485" s="187">
        <v>10123</v>
      </c>
      <c r="E1485" s="187">
        <v>352</v>
      </c>
      <c r="F1485" s="191">
        <v>3.4772300701373111E-2</v>
      </c>
      <c r="G1485" s="191">
        <v>3.0739813761619623</v>
      </c>
      <c r="H1485" s="191" t="str">
        <f t="shared" si="23"/>
        <v>Yes</v>
      </c>
      <c r="J1485" s="178"/>
      <c r="K1485" s="178"/>
      <c r="L1485" s="178"/>
      <c r="M1485" s="178"/>
      <c r="N1485" s="178"/>
      <c r="O1485" s="178"/>
    </row>
    <row r="1486" spans="1:15">
      <c r="A1486">
        <v>4865372</v>
      </c>
      <c r="B1486" s="54" t="s">
        <v>25814</v>
      </c>
      <c r="C1486" s="186" t="s">
        <v>25815</v>
      </c>
      <c r="D1486" s="187">
        <v>1085</v>
      </c>
      <c r="E1486" s="187">
        <v>0</v>
      </c>
      <c r="F1486" s="187">
        <v>0</v>
      </c>
      <c r="G1486" s="187">
        <v>0</v>
      </c>
      <c r="H1486" s="187" t="str">
        <f t="shared" si="23"/>
        <v>No</v>
      </c>
      <c r="J1486" s="178"/>
      <c r="K1486" s="178"/>
      <c r="L1486" s="178"/>
      <c r="M1486" s="178"/>
      <c r="N1486" s="178"/>
      <c r="O1486" s="178"/>
    </row>
    <row r="1487" spans="1:15">
      <c r="A1487">
        <v>4865378</v>
      </c>
      <c r="B1487" s="54" t="s">
        <v>25816</v>
      </c>
      <c r="C1487" s="186" t="s">
        <v>25817</v>
      </c>
      <c r="D1487" s="187">
        <v>46</v>
      </c>
      <c r="E1487" s="187">
        <v>0</v>
      </c>
      <c r="F1487" s="187">
        <v>0</v>
      </c>
      <c r="G1487" s="187">
        <v>0</v>
      </c>
      <c r="H1487" s="187" t="str">
        <f t="shared" si="23"/>
        <v>No</v>
      </c>
      <c r="J1487" s="178"/>
      <c r="K1487" s="178"/>
      <c r="L1487" s="178"/>
      <c r="M1487" s="178"/>
      <c r="N1487" s="178"/>
      <c r="O1487" s="178"/>
    </row>
    <row r="1488" spans="1:15">
      <c r="A1488">
        <v>4865432</v>
      </c>
      <c r="B1488" s="54" t="s">
        <v>25818</v>
      </c>
      <c r="C1488" s="186" t="s">
        <v>25819</v>
      </c>
      <c r="D1488" s="187">
        <v>198</v>
      </c>
      <c r="E1488" s="187">
        <v>0</v>
      </c>
      <c r="F1488" s="187">
        <v>0</v>
      </c>
      <c r="G1488" s="187">
        <v>0</v>
      </c>
      <c r="H1488" s="187" t="str">
        <f t="shared" si="23"/>
        <v>No</v>
      </c>
      <c r="J1488" s="178"/>
      <c r="K1488" s="178"/>
      <c r="L1488" s="178"/>
      <c r="M1488" s="178"/>
      <c r="N1488" s="178"/>
      <c r="O1488" s="178"/>
    </row>
    <row r="1489" spans="1:15" ht="43.2">
      <c r="A1489">
        <v>4865532</v>
      </c>
      <c r="B1489" s="54" t="s">
        <v>25820</v>
      </c>
      <c r="C1489" s="186" t="s">
        <v>14269</v>
      </c>
      <c r="D1489" s="187">
        <v>91</v>
      </c>
      <c r="E1489" s="187">
        <v>86</v>
      </c>
      <c r="F1489" s="187">
        <v>0.94505494505494503</v>
      </c>
      <c r="G1489" s="187">
        <v>83.54584660640387</v>
      </c>
      <c r="H1489" s="187" t="str">
        <f t="shared" si="23"/>
        <v>Yes</v>
      </c>
      <c r="J1489" s="178"/>
      <c r="K1489" s="178"/>
      <c r="L1489" s="178"/>
      <c r="M1489" s="178"/>
      <c r="N1489" s="178"/>
      <c r="O1489" s="178"/>
    </row>
    <row r="1490" spans="1:15" ht="28.8">
      <c r="A1490">
        <v>4865516</v>
      </c>
      <c r="B1490" s="54" t="s">
        <v>25821</v>
      </c>
      <c r="C1490" s="186" t="s">
        <v>25822</v>
      </c>
      <c r="D1490" s="187">
        <v>35674</v>
      </c>
      <c r="E1490" s="187">
        <v>0</v>
      </c>
      <c r="F1490" s="187">
        <v>0</v>
      </c>
      <c r="G1490" s="187">
        <v>0</v>
      </c>
      <c r="H1490" s="187" t="str">
        <f t="shared" si="23"/>
        <v>No</v>
      </c>
      <c r="J1490" s="178"/>
      <c r="K1490" s="178"/>
      <c r="L1490" s="178"/>
      <c r="M1490" s="178"/>
      <c r="N1490" s="178"/>
      <c r="O1490" s="178"/>
    </row>
    <row r="1491" spans="1:15">
      <c r="A1491">
        <v>4865552</v>
      </c>
      <c r="B1491" s="54" t="s">
        <v>25823</v>
      </c>
      <c r="C1491" s="186" t="s">
        <v>25824</v>
      </c>
      <c r="D1491" s="187">
        <v>748</v>
      </c>
      <c r="E1491" s="187">
        <v>0</v>
      </c>
      <c r="F1491" s="187">
        <v>0</v>
      </c>
      <c r="G1491" s="187">
        <v>0</v>
      </c>
      <c r="H1491" s="187" t="str">
        <f t="shared" si="23"/>
        <v>No</v>
      </c>
      <c r="J1491" s="178"/>
      <c r="K1491" s="178"/>
      <c r="L1491" s="178"/>
      <c r="M1491" s="178"/>
      <c r="N1491" s="178"/>
      <c r="O1491" s="178"/>
    </row>
    <row r="1492" spans="1:15">
      <c r="A1492">
        <v>4865564</v>
      </c>
      <c r="B1492" s="54" t="s">
        <v>25825</v>
      </c>
      <c r="C1492" s="186" t="s">
        <v>25826</v>
      </c>
      <c r="D1492" s="187">
        <v>5764</v>
      </c>
      <c r="E1492" s="187">
        <v>0</v>
      </c>
      <c r="F1492" s="187">
        <v>0</v>
      </c>
      <c r="G1492" s="187">
        <v>0</v>
      </c>
      <c r="H1492" s="187" t="str">
        <f t="shared" si="23"/>
        <v>No</v>
      </c>
      <c r="J1492" s="178"/>
      <c r="K1492" s="178"/>
      <c r="L1492" s="178"/>
      <c r="M1492" s="178"/>
      <c r="N1492" s="178"/>
      <c r="O1492" s="178"/>
    </row>
    <row r="1493" spans="1:15">
      <c r="A1493">
        <v>4865600</v>
      </c>
      <c r="B1493" s="54" t="s">
        <v>25827</v>
      </c>
      <c r="C1493" s="186" t="s">
        <v>10039</v>
      </c>
      <c r="D1493" s="187">
        <v>68920</v>
      </c>
      <c r="E1493" s="187">
        <v>4457</v>
      </c>
      <c r="F1493" s="187">
        <v>6.4669181659895533E-2</v>
      </c>
      <c r="G1493" s="187">
        <v>5.716960224789025</v>
      </c>
      <c r="H1493" s="187" t="str">
        <f t="shared" si="23"/>
        <v>Yes</v>
      </c>
      <c r="J1493" s="178"/>
      <c r="K1493" s="178"/>
      <c r="L1493" s="178"/>
      <c r="M1493" s="178"/>
      <c r="N1493" s="178"/>
      <c r="O1493" s="178"/>
    </row>
    <row r="1494" spans="1:15">
      <c r="A1494">
        <v>4865612</v>
      </c>
      <c r="B1494" s="54" t="s">
        <v>25828</v>
      </c>
      <c r="C1494" s="186" t="s">
        <v>2369</v>
      </c>
      <c r="D1494" s="187">
        <v>417</v>
      </c>
      <c r="E1494" s="187">
        <v>0</v>
      </c>
      <c r="F1494" s="187">
        <v>0</v>
      </c>
      <c r="G1494" s="187">
        <v>0</v>
      </c>
      <c r="H1494" s="187" t="str">
        <f t="shared" si="23"/>
        <v>No</v>
      </c>
      <c r="J1494" s="178"/>
      <c r="K1494" s="178"/>
      <c r="L1494" s="178"/>
      <c r="M1494" s="178"/>
      <c r="N1494" s="178"/>
      <c r="O1494" s="178"/>
    </row>
    <row r="1495" spans="1:15">
      <c r="A1495">
        <v>4865620</v>
      </c>
      <c r="B1495" s="54" t="s">
        <v>25829</v>
      </c>
      <c r="C1495" s="186" t="s">
        <v>25830</v>
      </c>
      <c r="D1495" s="187">
        <v>398</v>
      </c>
      <c r="E1495" s="187">
        <v>0</v>
      </c>
      <c r="F1495" s="187">
        <v>0</v>
      </c>
      <c r="G1495" s="187">
        <v>0</v>
      </c>
      <c r="H1495" s="187" t="str">
        <f t="shared" si="23"/>
        <v>No</v>
      </c>
      <c r="J1495" s="178"/>
      <c r="K1495" s="178"/>
      <c r="L1495" s="178"/>
      <c r="M1495" s="178"/>
      <c r="N1495" s="178"/>
      <c r="O1495" s="178"/>
    </row>
    <row r="1496" spans="1:15">
      <c r="A1496">
        <v>4865636</v>
      </c>
      <c r="B1496" s="54" t="s">
        <v>25831</v>
      </c>
      <c r="C1496" s="186" t="s">
        <v>25832</v>
      </c>
      <c r="D1496" s="187">
        <v>457</v>
      </c>
      <c r="E1496" s="187">
        <v>0</v>
      </c>
      <c r="F1496" s="187">
        <v>0</v>
      </c>
      <c r="G1496" s="187">
        <v>0</v>
      </c>
      <c r="H1496" s="187" t="str">
        <f t="shared" si="23"/>
        <v>No</v>
      </c>
      <c r="J1496" s="178"/>
      <c r="K1496" s="178"/>
      <c r="L1496" s="178"/>
      <c r="M1496" s="178"/>
      <c r="N1496" s="178"/>
      <c r="O1496" s="178"/>
    </row>
    <row r="1497" spans="1:15">
      <c r="A1497">
        <v>4865648</v>
      </c>
      <c r="B1497" s="54" t="s">
        <v>25833</v>
      </c>
      <c r="C1497" s="186" t="s">
        <v>2370</v>
      </c>
      <c r="D1497" s="187">
        <v>3125</v>
      </c>
      <c r="E1497" s="187">
        <v>0</v>
      </c>
      <c r="F1497" s="187">
        <v>0</v>
      </c>
      <c r="G1497" s="187">
        <v>0</v>
      </c>
      <c r="H1497" s="187" t="str">
        <f t="shared" si="23"/>
        <v>No</v>
      </c>
      <c r="J1497" s="178"/>
      <c r="K1497" s="178"/>
      <c r="L1497" s="178"/>
      <c r="M1497" s="178"/>
      <c r="N1497" s="178"/>
      <c r="O1497" s="178"/>
    </row>
    <row r="1498" spans="1:15">
      <c r="A1498">
        <v>4865792</v>
      </c>
      <c r="B1498" s="54" t="s">
        <v>25834</v>
      </c>
      <c r="C1498" s="186" t="s">
        <v>25835</v>
      </c>
      <c r="D1498" s="187">
        <v>495</v>
      </c>
      <c r="E1498" s="187">
        <v>0</v>
      </c>
      <c r="F1498" s="187">
        <v>0</v>
      </c>
      <c r="G1498" s="187">
        <v>0</v>
      </c>
      <c r="H1498" s="187" t="str">
        <f t="shared" si="23"/>
        <v>No</v>
      </c>
      <c r="J1498" s="178"/>
      <c r="K1498" s="178"/>
      <c r="L1498" s="178"/>
      <c r="M1498" s="178"/>
      <c r="N1498" s="178"/>
      <c r="O1498" s="178"/>
    </row>
    <row r="1499" spans="1:15">
      <c r="A1499">
        <v>4865066</v>
      </c>
      <c r="B1499" s="54" t="s">
        <v>25836</v>
      </c>
      <c r="C1499" s="186" t="s">
        <v>25837</v>
      </c>
      <c r="D1499" s="187">
        <v>258</v>
      </c>
      <c r="E1499" s="187">
        <v>0</v>
      </c>
      <c r="F1499" s="187">
        <v>0</v>
      </c>
      <c r="G1499" s="187">
        <v>0</v>
      </c>
      <c r="H1499" s="187" t="str">
        <f t="shared" si="23"/>
        <v>No</v>
      </c>
      <c r="J1499" s="178"/>
      <c r="K1499" s="178"/>
      <c r="L1499" s="178"/>
      <c r="M1499" s="178"/>
      <c r="N1499" s="178"/>
      <c r="O1499" s="178"/>
    </row>
    <row r="1500" spans="1:15">
      <c r="A1500">
        <v>4865240</v>
      </c>
      <c r="B1500" s="54" t="s">
        <v>25838</v>
      </c>
      <c r="C1500" s="186" t="s">
        <v>25839</v>
      </c>
      <c r="D1500" s="187">
        <v>781</v>
      </c>
      <c r="E1500" s="187">
        <v>0</v>
      </c>
      <c r="F1500" s="187">
        <v>0</v>
      </c>
      <c r="G1500" s="187">
        <v>0</v>
      </c>
      <c r="H1500" s="187" t="str">
        <f t="shared" si="23"/>
        <v>No</v>
      </c>
      <c r="J1500" s="178"/>
      <c r="K1500" s="178"/>
      <c r="L1500" s="178"/>
      <c r="M1500" s="178"/>
      <c r="N1500" s="178"/>
      <c r="O1500" s="178"/>
    </row>
    <row r="1501" spans="1:15">
      <c r="A1501">
        <v>4865084</v>
      </c>
      <c r="B1501" s="54" t="s">
        <v>25840</v>
      </c>
      <c r="C1501" s="186" t="s">
        <v>25841</v>
      </c>
      <c r="D1501" s="187">
        <v>678</v>
      </c>
      <c r="E1501" s="187">
        <v>0</v>
      </c>
      <c r="F1501" s="191">
        <v>0</v>
      </c>
      <c r="G1501" s="191">
        <v>0</v>
      </c>
      <c r="H1501" s="191" t="str">
        <f t="shared" si="23"/>
        <v>No</v>
      </c>
      <c r="J1501" s="178"/>
      <c r="K1501" s="178"/>
      <c r="L1501" s="178"/>
      <c r="M1501" s="178"/>
      <c r="N1501" s="178"/>
      <c r="O1501" s="178"/>
    </row>
    <row r="1502" spans="1:15">
      <c r="A1502">
        <v>4865168</v>
      </c>
      <c r="B1502" s="54" t="s">
        <v>25842</v>
      </c>
      <c r="C1502" s="186" t="s">
        <v>25843</v>
      </c>
      <c r="D1502" s="187">
        <v>298</v>
      </c>
      <c r="E1502" s="187">
        <v>0</v>
      </c>
      <c r="F1502" s="187">
        <v>0</v>
      </c>
      <c r="G1502" s="187">
        <v>0</v>
      </c>
      <c r="H1502" s="187" t="str">
        <f t="shared" si="23"/>
        <v>No</v>
      </c>
      <c r="J1502" s="178"/>
      <c r="K1502" s="178"/>
      <c r="L1502" s="178"/>
      <c r="M1502" s="178"/>
      <c r="N1502" s="178"/>
      <c r="O1502" s="178"/>
    </row>
    <row r="1503" spans="1:15">
      <c r="A1503">
        <v>4865210</v>
      </c>
      <c r="B1503" s="54" t="s">
        <v>25844</v>
      </c>
      <c r="C1503" s="186" t="s">
        <v>19740</v>
      </c>
      <c r="D1503" s="187">
        <v>0</v>
      </c>
      <c r="E1503" s="187">
        <v>0</v>
      </c>
      <c r="F1503" s="187" t="e">
        <v>#DIV/0!</v>
      </c>
      <c r="G1503" s="187" t="e">
        <v>#DIV/0!</v>
      </c>
      <c r="H1503" s="187" t="str">
        <f t="shared" si="23"/>
        <v>No</v>
      </c>
      <c r="J1503" s="178"/>
      <c r="K1503" s="178"/>
      <c r="L1503" s="178"/>
      <c r="M1503" s="178"/>
      <c r="N1503" s="178"/>
      <c r="O1503" s="178"/>
    </row>
    <row r="1504" spans="1:15" ht="28.8">
      <c r="A1504">
        <v>4865342</v>
      </c>
      <c r="B1504" s="54" t="s">
        <v>25845</v>
      </c>
      <c r="C1504" s="186" t="s">
        <v>25846</v>
      </c>
      <c r="D1504" s="187">
        <v>563</v>
      </c>
      <c r="E1504" s="187">
        <v>0</v>
      </c>
      <c r="F1504" s="187">
        <v>0</v>
      </c>
      <c r="G1504" s="187">
        <v>0</v>
      </c>
      <c r="H1504" s="187" t="str">
        <f t="shared" si="23"/>
        <v>No</v>
      </c>
      <c r="J1504" s="178"/>
      <c r="K1504" s="178"/>
      <c r="L1504" s="178"/>
      <c r="M1504" s="178"/>
      <c r="N1504" s="178"/>
      <c r="O1504" s="178"/>
    </row>
    <row r="1505" spans="1:15">
      <c r="A1505">
        <v>4865344</v>
      </c>
      <c r="B1505" s="54" t="s">
        <v>25847</v>
      </c>
      <c r="C1505" s="186" t="s">
        <v>25848</v>
      </c>
      <c r="D1505" s="187">
        <v>5227</v>
      </c>
      <c r="E1505" s="187">
        <v>0</v>
      </c>
      <c r="F1505" s="187">
        <v>0</v>
      </c>
      <c r="G1505" s="187">
        <v>0</v>
      </c>
      <c r="H1505" s="187" t="str">
        <f t="shared" si="23"/>
        <v>No</v>
      </c>
      <c r="J1505" s="178"/>
      <c r="K1505" s="178"/>
      <c r="L1505" s="178"/>
      <c r="M1505" s="178"/>
      <c r="N1505" s="178"/>
      <c r="O1505" s="178"/>
    </row>
    <row r="1506" spans="1:15">
      <c r="A1506">
        <v>4865345</v>
      </c>
      <c r="B1506" s="54" t="s">
        <v>25849</v>
      </c>
      <c r="C1506" s="186" t="s">
        <v>25850</v>
      </c>
      <c r="D1506" s="187">
        <v>127</v>
      </c>
      <c r="E1506" s="187">
        <v>0</v>
      </c>
      <c r="F1506" s="187">
        <v>0</v>
      </c>
      <c r="G1506" s="187">
        <v>0</v>
      </c>
      <c r="H1506" s="187" t="str">
        <f t="shared" si="23"/>
        <v>No</v>
      </c>
      <c r="J1506" s="178"/>
      <c r="K1506" s="178"/>
      <c r="L1506" s="178"/>
      <c r="M1506" s="178"/>
      <c r="N1506" s="178"/>
      <c r="O1506" s="178"/>
    </row>
    <row r="1507" spans="1:15">
      <c r="A1507">
        <v>4865384</v>
      </c>
      <c r="B1507" s="54" t="s">
        <v>25851</v>
      </c>
      <c r="C1507" s="186" t="s">
        <v>25852</v>
      </c>
      <c r="D1507" s="187">
        <v>113</v>
      </c>
      <c r="E1507" s="187">
        <v>0</v>
      </c>
      <c r="F1507" s="187">
        <v>0</v>
      </c>
      <c r="G1507" s="187">
        <v>0</v>
      </c>
      <c r="H1507" s="187" t="str">
        <f t="shared" si="23"/>
        <v>No</v>
      </c>
      <c r="J1507" s="178"/>
      <c r="K1507" s="178"/>
      <c r="L1507" s="178"/>
      <c r="M1507" s="178"/>
      <c r="N1507" s="178"/>
      <c r="O1507" s="178"/>
    </row>
    <row r="1508" spans="1:15">
      <c r="A1508">
        <v>4865408</v>
      </c>
      <c r="B1508" s="54" t="s">
        <v>25853</v>
      </c>
      <c r="C1508" s="186" t="s">
        <v>25854</v>
      </c>
      <c r="D1508" s="187">
        <v>9302</v>
      </c>
      <c r="E1508" s="187">
        <v>0</v>
      </c>
      <c r="F1508" s="187">
        <v>0</v>
      </c>
      <c r="G1508" s="187">
        <v>0</v>
      </c>
      <c r="H1508" s="187" t="str">
        <f t="shared" si="23"/>
        <v>No</v>
      </c>
      <c r="J1508" s="178"/>
      <c r="K1508" s="178"/>
      <c r="L1508" s="178"/>
      <c r="M1508" s="178"/>
      <c r="N1508" s="178"/>
      <c r="O1508" s="178"/>
    </row>
    <row r="1509" spans="1:15">
      <c r="A1509">
        <v>4865660</v>
      </c>
      <c r="B1509" s="54" t="s">
        <v>25855</v>
      </c>
      <c r="C1509" s="186" t="s">
        <v>18746</v>
      </c>
      <c r="D1509" s="187">
        <v>5387</v>
      </c>
      <c r="E1509" s="187">
        <v>597</v>
      </c>
      <c r="F1509" s="187">
        <v>0.11082235010209764</v>
      </c>
      <c r="G1509" s="187">
        <v>9.7970463099928402</v>
      </c>
      <c r="H1509" s="187" t="str">
        <f t="shared" si="23"/>
        <v>Yes</v>
      </c>
      <c r="J1509" s="178"/>
      <c r="K1509" s="178"/>
      <c r="L1509" s="178"/>
      <c r="M1509" s="178"/>
      <c r="N1509" s="178"/>
      <c r="O1509" s="178"/>
    </row>
    <row r="1510" spans="1:15" ht="43.2">
      <c r="A1510">
        <v>4865678</v>
      </c>
      <c r="B1510" s="54" t="s">
        <v>25856</v>
      </c>
      <c r="C1510" s="186" t="s">
        <v>13270</v>
      </c>
      <c r="D1510" s="187">
        <v>0</v>
      </c>
      <c r="E1510" s="187">
        <v>24</v>
      </c>
      <c r="F1510" s="187" t="e">
        <v>#DIV/0!</v>
      </c>
      <c r="G1510" s="187" t="e">
        <v>#DIV/0!</v>
      </c>
      <c r="H1510" s="187" t="str">
        <f t="shared" si="23"/>
        <v>No</v>
      </c>
      <c r="J1510" s="178"/>
      <c r="K1510" s="178"/>
      <c r="L1510" s="178"/>
      <c r="M1510" s="178"/>
      <c r="N1510" s="178"/>
      <c r="O1510" s="178"/>
    </row>
    <row r="1511" spans="1:15" ht="28.8">
      <c r="A1511">
        <v>4865672</v>
      </c>
      <c r="B1511" s="54" t="s">
        <v>25857</v>
      </c>
      <c r="C1511" s="186" t="s">
        <v>25858</v>
      </c>
      <c r="D1511" s="187">
        <v>1257</v>
      </c>
      <c r="E1511" s="187">
        <v>0</v>
      </c>
      <c r="F1511" s="187">
        <v>0</v>
      </c>
      <c r="G1511" s="187">
        <v>0</v>
      </c>
      <c r="H1511" s="187" t="str">
        <f t="shared" si="23"/>
        <v>No</v>
      </c>
      <c r="J1511" s="178"/>
      <c r="K1511" s="178"/>
      <c r="L1511" s="178"/>
      <c r="M1511" s="178"/>
      <c r="N1511" s="178"/>
      <c r="O1511" s="178"/>
    </row>
    <row r="1512" spans="1:15">
      <c r="A1512">
        <v>4865690</v>
      </c>
      <c r="B1512" s="54" t="s">
        <v>25859</v>
      </c>
      <c r="C1512" s="186" t="s">
        <v>25860</v>
      </c>
      <c r="D1512" s="187">
        <v>677</v>
      </c>
      <c r="E1512" s="187">
        <v>0</v>
      </c>
      <c r="F1512" s="187">
        <v>0</v>
      </c>
      <c r="G1512" s="187">
        <v>0</v>
      </c>
      <c r="H1512" s="187" t="str">
        <f t="shared" si="23"/>
        <v>No</v>
      </c>
      <c r="J1512" s="178"/>
      <c r="K1512" s="178"/>
      <c r="L1512" s="178"/>
      <c r="M1512" s="178"/>
      <c r="N1512" s="178"/>
      <c r="O1512" s="178"/>
    </row>
    <row r="1513" spans="1:15">
      <c r="A1513">
        <v>4865708</v>
      </c>
      <c r="B1513" s="54" t="s">
        <v>25861</v>
      </c>
      <c r="C1513" s="186" t="s">
        <v>25862</v>
      </c>
      <c r="D1513" s="187">
        <v>315</v>
      </c>
      <c r="E1513" s="187">
        <v>0</v>
      </c>
      <c r="F1513" s="187">
        <v>0</v>
      </c>
      <c r="G1513" s="187">
        <v>0</v>
      </c>
      <c r="H1513" s="187" t="str">
        <f t="shared" si="23"/>
        <v>No</v>
      </c>
      <c r="J1513" s="178"/>
      <c r="K1513" s="178"/>
      <c r="L1513" s="178"/>
      <c r="M1513" s="178"/>
      <c r="N1513" s="178"/>
      <c r="O1513" s="178"/>
    </row>
    <row r="1514" spans="1:15">
      <c r="A1514">
        <v>4865726</v>
      </c>
      <c r="B1514" s="54" t="s">
        <v>25863</v>
      </c>
      <c r="C1514" s="186" t="s">
        <v>16460</v>
      </c>
      <c r="D1514" s="187">
        <v>12828</v>
      </c>
      <c r="E1514" s="187">
        <v>68</v>
      </c>
      <c r="F1514" s="187">
        <v>5.3009042719052071E-3</v>
      </c>
      <c r="G1514" s="187">
        <v>0.46861670582558057</v>
      </c>
      <c r="H1514" s="187" t="str">
        <f t="shared" si="23"/>
        <v>No</v>
      </c>
      <c r="J1514" s="178"/>
      <c r="K1514" s="178"/>
      <c r="L1514" s="178"/>
      <c r="M1514" s="178"/>
      <c r="N1514" s="178"/>
      <c r="O1514" s="178"/>
    </row>
    <row r="1515" spans="1:15">
      <c r="A1515">
        <v>4865744</v>
      </c>
      <c r="B1515" s="54" t="s">
        <v>25864</v>
      </c>
      <c r="C1515" s="186" t="s">
        <v>25865</v>
      </c>
      <c r="D1515" s="187">
        <v>600</v>
      </c>
      <c r="E1515" s="187">
        <v>0</v>
      </c>
      <c r="F1515" s="187">
        <v>0</v>
      </c>
      <c r="G1515" s="187">
        <v>0</v>
      </c>
      <c r="H1515" s="187" t="str">
        <f t="shared" si="23"/>
        <v>No</v>
      </c>
      <c r="J1515" s="178"/>
      <c r="K1515" s="178"/>
      <c r="L1515" s="178"/>
      <c r="M1515" s="178"/>
      <c r="N1515" s="178"/>
      <c r="O1515" s="178"/>
    </row>
    <row r="1516" spans="1:15">
      <c r="A1516">
        <v>4865756</v>
      </c>
      <c r="B1516" s="54" t="s">
        <v>25866</v>
      </c>
      <c r="C1516" s="186" t="s">
        <v>25867</v>
      </c>
      <c r="D1516" s="187">
        <v>10</v>
      </c>
      <c r="E1516" s="187">
        <v>0</v>
      </c>
      <c r="F1516" s="187">
        <v>0</v>
      </c>
      <c r="G1516" s="187">
        <v>0</v>
      </c>
      <c r="H1516" s="187" t="str">
        <f t="shared" si="23"/>
        <v>No</v>
      </c>
      <c r="J1516" s="178"/>
      <c r="K1516" s="178"/>
      <c r="L1516" s="178"/>
      <c r="M1516" s="178"/>
      <c r="N1516" s="178"/>
      <c r="O1516" s="178"/>
    </row>
    <row r="1517" spans="1:15" ht="28.8">
      <c r="A1517">
        <v>4865762</v>
      </c>
      <c r="B1517" s="54" t="s">
        <v>25868</v>
      </c>
      <c r="C1517" s="186" t="s">
        <v>25869</v>
      </c>
      <c r="D1517" s="187">
        <v>4055</v>
      </c>
      <c r="E1517" s="187">
        <v>0</v>
      </c>
      <c r="F1517" s="187">
        <v>0</v>
      </c>
      <c r="G1517" s="187">
        <v>0</v>
      </c>
      <c r="H1517" s="187" t="str">
        <f t="shared" si="23"/>
        <v>No</v>
      </c>
      <c r="J1517" s="178"/>
      <c r="K1517" s="178"/>
      <c r="L1517" s="178"/>
      <c r="M1517" s="178"/>
      <c r="N1517" s="178"/>
      <c r="O1517" s="178"/>
    </row>
    <row r="1518" spans="1:15" ht="43.2">
      <c r="A1518">
        <v>4865774</v>
      </c>
      <c r="B1518" s="54" t="s">
        <v>25870</v>
      </c>
      <c r="C1518" s="186" t="s">
        <v>14233</v>
      </c>
      <c r="D1518" s="187">
        <v>363</v>
      </c>
      <c r="E1518" s="187">
        <v>103</v>
      </c>
      <c r="F1518" s="187">
        <v>0.28374655647382918</v>
      </c>
      <c r="G1518" s="187">
        <v>25.0840931591333</v>
      </c>
      <c r="H1518" s="187" t="str">
        <f t="shared" si="23"/>
        <v>Yes</v>
      </c>
      <c r="J1518" s="178"/>
      <c r="K1518" s="178"/>
      <c r="L1518" s="178"/>
      <c r="M1518" s="178"/>
      <c r="N1518" s="178"/>
      <c r="O1518" s="178"/>
    </row>
    <row r="1519" spans="1:15" ht="28.8">
      <c r="A1519">
        <v>4865768</v>
      </c>
      <c r="B1519" s="54" t="s">
        <v>25871</v>
      </c>
      <c r="C1519" s="186" t="s">
        <v>25872</v>
      </c>
      <c r="D1519" s="187">
        <v>3111</v>
      </c>
      <c r="E1519" s="187">
        <v>0</v>
      </c>
      <c r="F1519" s="187">
        <v>0</v>
      </c>
      <c r="G1519" s="187">
        <v>0</v>
      </c>
      <c r="H1519" s="187" t="str">
        <f t="shared" si="23"/>
        <v>No</v>
      </c>
      <c r="J1519" s="178"/>
      <c r="K1519" s="178"/>
      <c r="L1519" s="178"/>
      <c r="M1519" s="178"/>
      <c r="N1519" s="178"/>
      <c r="O1519" s="178"/>
    </row>
    <row r="1520" spans="1:15">
      <c r="A1520">
        <v>4865777</v>
      </c>
      <c r="B1520" s="54" t="s">
        <v>25873</v>
      </c>
      <c r="C1520" s="186" t="s">
        <v>25874</v>
      </c>
      <c r="D1520" s="187">
        <v>0</v>
      </c>
      <c r="E1520" s="187">
        <v>0</v>
      </c>
      <c r="F1520" s="187" t="e">
        <v>#DIV/0!</v>
      </c>
      <c r="G1520" s="187" t="e">
        <v>#DIV/0!</v>
      </c>
      <c r="H1520" s="187" t="str">
        <f t="shared" si="23"/>
        <v>No</v>
      </c>
      <c r="J1520" s="178"/>
      <c r="K1520" s="178"/>
      <c r="L1520" s="178"/>
      <c r="M1520" s="178"/>
      <c r="N1520" s="178"/>
      <c r="O1520" s="178"/>
    </row>
    <row r="1521" spans="1:15">
      <c r="A1521">
        <v>4865780</v>
      </c>
      <c r="B1521" s="54" t="s">
        <v>25875</v>
      </c>
      <c r="C1521" s="186" t="s">
        <v>25876</v>
      </c>
      <c r="D1521" s="187">
        <v>272</v>
      </c>
      <c r="E1521" s="187">
        <v>0</v>
      </c>
      <c r="F1521" s="187">
        <v>0</v>
      </c>
      <c r="G1521" s="187">
        <v>0</v>
      </c>
      <c r="H1521" s="187" t="str">
        <f t="shared" si="23"/>
        <v>No</v>
      </c>
      <c r="J1521" s="178"/>
      <c r="K1521" s="178"/>
      <c r="L1521" s="178"/>
      <c r="M1521" s="178"/>
      <c r="N1521" s="178"/>
      <c r="O1521" s="178"/>
    </row>
    <row r="1522" spans="1:15">
      <c r="A1522">
        <v>4865864</v>
      </c>
      <c r="B1522" s="54" t="s">
        <v>25877</v>
      </c>
      <c r="C1522" s="186" t="s">
        <v>25878</v>
      </c>
      <c r="D1522" s="187">
        <v>1332</v>
      </c>
      <c r="E1522" s="187">
        <v>0</v>
      </c>
      <c r="F1522" s="187">
        <v>0</v>
      </c>
      <c r="G1522" s="187">
        <v>0</v>
      </c>
      <c r="H1522" s="187" t="str">
        <f t="shared" si="23"/>
        <v>No</v>
      </c>
      <c r="J1522" s="178"/>
      <c r="K1522" s="178"/>
      <c r="L1522" s="178"/>
      <c r="M1522" s="178"/>
      <c r="N1522" s="178"/>
      <c r="O1522" s="178"/>
    </row>
    <row r="1523" spans="1:15">
      <c r="A1523">
        <v>4865876</v>
      </c>
      <c r="B1523" s="54" t="s">
        <v>25879</v>
      </c>
      <c r="C1523" s="186" t="s">
        <v>25880</v>
      </c>
      <c r="D1523" s="187">
        <v>46</v>
      </c>
      <c r="E1523" s="187">
        <v>0</v>
      </c>
      <c r="F1523" s="187">
        <v>0</v>
      </c>
      <c r="G1523" s="187">
        <v>0</v>
      </c>
      <c r="H1523" s="187" t="str">
        <f t="shared" si="23"/>
        <v>No</v>
      </c>
      <c r="J1523" s="178"/>
      <c r="K1523" s="178"/>
      <c r="L1523" s="178"/>
      <c r="M1523" s="178"/>
      <c r="N1523" s="178"/>
      <c r="O1523" s="178"/>
    </row>
    <row r="1524" spans="1:15">
      <c r="A1524">
        <v>4866000</v>
      </c>
      <c r="B1524" s="54" t="s">
        <v>25881</v>
      </c>
      <c r="C1524" s="186" t="s">
        <v>25882</v>
      </c>
      <c r="D1524" s="187">
        <v>6877</v>
      </c>
      <c r="E1524" s="187">
        <v>0</v>
      </c>
      <c r="F1524" s="187">
        <v>0</v>
      </c>
      <c r="G1524" s="187">
        <v>0</v>
      </c>
      <c r="H1524" s="187" t="str">
        <f t="shared" si="23"/>
        <v>No</v>
      </c>
      <c r="J1524" s="178"/>
      <c r="K1524" s="178"/>
      <c r="L1524" s="178"/>
      <c r="M1524" s="178"/>
      <c r="N1524" s="178"/>
      <c r="O1524" s="178"/>
    </row>
    <row r="1525" spans="1:15">
      <c r="A1525">
        <v>4866008</v>
      </c>
      <c r="B1525" s="54" t="s">
        <v>25883</v>
      </c>
      <c r="C1525" s="186" t="s">
        <v>25884</v>
      </c>
      <c r="D1525" s="187">
        <v>966</v>
      </c>
      <c r="E1525" s="187">
        <v>0</v>
      </c>
      <c r="F1525" s="187">
        <v>0</v>
      </c>
      <c r="G1525" s="187">
        <v>0</v>
      </c>
      <c r="H1525" s="187" t="str">
        <f t="shared" si="23"/>
        <v>No</v>
      </c>
      <c r="J1525" s="178"/>
      <c r="K1525" s="178"/>
      <c r="L1525" s="178"/>
      <c r="M1525" s="178"/>
      <c r="N1525" s="178"/>
      <c r="O1525" s="178"/>
    </row>
    <row r="1526" spans="1:15">
      <c r="A1526">
        <v>4866089</v>
      </c>
      <c r="B1526" s="54" t="s">
        <v>25885</v>
      </c>
      <c r="C1526" s="186" t="s">
        <v>25886</v>
      </c>
      <c r="D1526" s="187">
        <v>10727</v>
      </c>
      <c r="E1526" s="187">
        <v>0</v>
      </c>
      <c r="F1526" s="187">
        <v>0</v>
      </c>
      <c r="G1526" s="187">
        <v>0</v>
      </c>
      <c r="H1526" s="187" t="str">
        <f t="shared" si="23"/>
        <v>No</v>
      </c>
      <c r="J1526" s="178"/>
      <c r="K1526" s="178"/>
      <c r="L1526" s="178"/>
      <c r="M1526" s="178"/>
      <c r="N1526" s="178"/>
      <c r="O1526" s="178"/>
    </row>
    <row r="1527" spans="1:15">
      <c r="A1527">
        <v>4866128</v>
      </c>
      <c r="B1527" s="54" t="s">
        <v>25887</v>
      </c>
      <c r="C1527" s="186" t="s">
        <v>16614</v>
      </c>
      <c r="D1527" s="187">
        <v>43128</v>
      </c>
      <c r="E1527" s="187">
        <v>476</v>
      </c>
      <c r="F1527" s="187">
        <v>1.1036913374142089E-2</v>
      </c>
      <c r="G1527" s="187">
        <v>0.97569805500634943</v>
      </c>
      <c r="H1527" s="187" t="str">
        <f t="shared" si="23"/>
        <v>No</v>
      </c>
      <c r="J1527" s="178"/>
      <c r="K1527" s="178"/>
      <c r="L1527" s="178"/>
      <c r="M1527" s="178"/>
      <c r="N1527" s="178"/>
      <c r="O1527" s="178"/>
    </row>
    <row r="1528" spans="1:15">
      <c r="A1528">
        <v>4866188</v>
      </c>
      <c r="B1528" s="54" t="s">
        <v>25888</v>
      </c>
      <c r="C1528" s="186" t="s">
        <v>10091</v>
      </c>
      <c r="D1528" s="187">
        <v>2702</v>
      </c>
      <c r="E1528" s="187">
        <v>8</v>
      </c>
      <c r="F1528" s="187">
        <v>2.9607698001480384E-3</v>
      </c>
      <c r="G1528" s="187">
        <v>0.26174141604608997</v>
      </c>
      <c r="H1528" s="187" t="str">
        <f t="shared" si="23"/>
        <v>No</v>
      </c>
      <c r="J1528" s="178"/>
      <c r="K1528" s="178"/>
      <c r="L1528" s="178"/>
      <c r="M1528" s="178"/>
      <c r="N1528" s="178"/>
      <c r="O1528" s="178"/>
    </row>
    <row r="1529" spans="1:15">
      <c r="A1529">
        <v>4866248</v>
      </c>
      <c r="B1529" s="54" t="s">
        <v>25889</v>
      </c>
      <c r="C1529" s="186" t="s">
        <v>25890</v>
      </c>
      <c r="D1529" s="187">
        <v>3196</v>
      </c>
      <c r="E1529" s="187">
        <v>0</v>
      </c>
      <c r="F1529" s="187">
        <v>0</v>
      </c>
      <c r="G1529" s="187">
        <v>0</v>
      </c>
      <c r="H1529" s="187" t="str">
        <f t="shared" si="23"/>
        <v>No</v>
      </c>
      <c r="J1529" s="178"/>
      <c r="K1529" s="178"/>
      <c r="L1529" s="178"/>
      <c r="M1529" s="178"/>
      <c r="N1529" s="178"/>
      <c r="O1529" s="178"/>
    </row>
    <row r="1530" spans="1:15">
      <c r="A1530">
        <v>4866284</v>
      </c>
      <c r="B1530" s="54" t="s">
        <v>25891</v>
      </c>
      <c r="C1530" s="186" t="s">
        <v>25892</v>
      </c>
      <c r="D1530" s="187">
        <v>607</v>
      </c>
      <c r="E1530" s="187">
        <v>0</v>
      </c>
      <c r="F1530" s="187">
        <v>0</v>
      </c>
      <c r="G1530" s="187">
        <v>0</v>
      </c>
      <c r="H1530" s="187" t="str">
        <f t="shared" si="23"/>
        <v>No</v>
      </c>
      <c r="J1530" s="178"/>
      <c r="K1530" s="178"/>
      <c r="L1530" s="178"/>
      <c r="M1530" s="178"/>
      <c r="N1530" s="178"/>
      <c r="O1530" s="178"/>
    </row>
    <row r="1531" spans="1:15">
      <c r="A1531">
        <v>4866332</v>
      </c>
      <c r="B1531" s="54" t="s">
        <v>25893</v>
      </c>
      <c r="C1531" s="186" t="s">
        <v>25894</v>
      </c>
      <c r="D1531" s="187">
        <v>259</v>
      </c>
      <c r="E1531" s="187">
        <v>0</v>
      </c>
      <c r="F1531" s="187">
        <v>0</v>
      </c>
      <c r="G1531" s="187">
        <v>0</v>
      </c>
      <c r="H1531" s="187" t="str">
        <f t="shared" si="23"/>
        <v>No</v>
      </c>
      <c r="J1531" s="178"/>
      <c r="K1531" s="178"/>
      <c r="L1531" s="178"/>
      <c r="M1531" s="178"/>
      <c r="N1531" s="178"/>
      <c r="O1531" s="178"/>
    </row>
    <row r="1532" spans="1:15">
      <c r="A1532">
        <v>4866368</v>
      </c>
      <c r="B1532" s="54" t="s">
        <v>25895</v>
      </c>
      <c r="C1532" s="186" t="s">
        <v>2372</v>
      </c>
      <c r="D1532" s="187">
        <v>720</v>
      </c>
      <c r="E1532" s="187">
        <v>0</v>
      </c>
      <c r="F1532" s="187">
        <v>0</v>
      </c>
      <c r="G1532" s="187">
        <v>0</v>
      </c>
      <c r="H1532" s="187" t="str">
        <f t="shared" si="23"/>
        <v>No</v>
      </c>
      <c r="J1532" s="178"/>
      <c r="K1532" s="178"/>
      <c r="L1532" s="178"/>
      <c r="M1532" s="178"/>
      <c r="N1532" s="178"/>
      <c r="O1532" s="178"/>
    </row>
    <row r="1533" spans="1:15">
      <c r="A1533">
        <v>4866392</v>
      </c>
      <c r="B1533" s="54" t="s">
        <v>25896</v>
      </c>
      <c r="C1533" s="186" t="s">
        <v>25897</v>
      </c>
      <c r="D1533" s="187">
        <v>13617</v>
      </c>
      <c r="E1533" s="187">
        <v>0</v>
      </c>
      <c r="F1533" s="187">
        <v>0</v>
      </c>
      <c r="G1533" s="187">
        <v>0</v>
      </c>
      <c r="H1533" s="187" t="str">
        <f t="shared" si="23"/>
        <v>No</v>
      </c>
      <c r="J1533" s="178"/>
      <c r="K1533" s="178"/>
      <c r="L1533" s="178"/>
      <c r="M1533" s="178"/>
      <c r="N1533" s="178"/>
      <c r="O1533" s="178"/>
    </row>
    <row r="1534" spans="1:15">
      <c r="A1534">
        <v>4866416</v>
      </c>
      <c r="B1534" s="54" t="s">
        <v>25898</v>
      </c>
      <c r="C1534" s="186" t="s">
        <v>25899</v>
      </c>
      <c r="D1534" s="187">
        <v>1664</v>
      </c>
      <c r="E1534" s="187">
        <v>0</v>
      </c>
      <c r="F1534" s="187">
        <v>0</v>
      </c>
      <c r="G1534" s="187">
        <v>0</v>
      </c>
      <c r="H1534" s="187" t="str">
        <f t="shared" si="23"/>
        <v>No</v>
      </c>
      <c r="J1534" s="178"/>
      <c r="K1534" s="178"/>
      <c r="L1534" s="178"/>
      <c r="M1534" s="178"/>
      <c r="N1534" s="178"/>
      <c r="O1534" s="178"/>
    </row>
    <row r="1535" spans="1:15">
      <c r="A1535">
        <v>4866428</v>
      </c>
      <c r="B1535" s="54" t="s">
        <v>25900</v>
      </c>
      <c r="C1535" s="186" t="s">
        <v>11445</v>
      </c>
      <c r="D1535" s="187">
        <v>18968</v>
      </c>
      <c r="E1535" s="187">
        <v>158</v>
      </c>
      <c r="F1535" s="187">
        <v>8.3298186419232395E-3</v>
      </c>
      <c r="G1535" s="187">
        <v>0.73638231740782201</v>
      </c>
      <c r="H1535" s="187" t="str">
        <f t="shared" si="23"/>
        <v>No</v>
      </c>
      <c r="J1535" s="178"/>
      <c r="K1535" s="178"/>
      <c r="L1535" s="178"/>
      <c r="M1535" s="178"/>
      <c r="N1535" s="178"/>
      <c r="O1535" s="178"/>
    </row>
    <row r="1536" spans="1:15">
      <c r="A1536">
        <v>4866440</v>
      </c>
      <c r="B1536" s="54" t="s">
        <v>25901</v>
      </c>
      <c r="C1536" s="186" t="s">
        <v>10789</v>
      </c>
      <c r="D1536" s="187">
        <v>2842</v>
      </c>
      <c r="E1536" s="187">
        <v>32</v>
      </c>
      <c r="F1536" s="187">
        <v>1.1259676284306826E-2</v>
      </c>
      <c r="G1536" s="187">
        <v>0.99539100092404653</v>
      </c>
      <c r="H1536" s="187" t="str">
        <f t="shared" si="23"/>
        <v>No</v>
      </c>
      <c r="J1536" s="178"/>
      <c r="K1536" s="178"/>
      <c r="L1536" s="178"/>
      <c r="M1536" s="178"/>
      <c r="N1536" s="178"/>
      <c r="O1536" s="178"/>
    </row>
    <row r="1537" spans="1:15">
      <c r="A1537">
        <v>4866464</v>
      </c>
      <c r="B1537" s="54" t="s">
        <v>25902</v>
      </c>
      <c r="C1537" s="186" t="s">
        <v>13256</v>
      </c>
      <c r="D1537" s="187">
        <v>6933</v>
      </c>
      <c r="E1537" s="187">
        <v>106</v>
      </c>
      <c r="F1537" s="187">
        <v>1.5289196595990193E-2</v>
      </c>
      <c r="G1537" s="187">
        <v>1.3516133429358272</v>
      </c>
      <c r="H1537" s="187" t="str">
        <f t="shared" si="23"/>
        <v>No</v>
      </c>
      <c r="J1537" s="178"/>
      <c r="K1537" s="178"/>
      <c r="L1537" s="178"/>
      <c r="M1537" s="178"/>
      <c r="N1537" s="178"/>
      <c r="O1537" s="178"/>
    </row>
    <row r="1538" spans="1:15">
      <c r="A1538">
        <v>4866512</v>
      </c>
      <c r="B1538" s="54" t="s">
        <v>25903</v>
      </c>
      <c r="C1538" s="186" t="s">
        <v>11798</v>
      </c>
      <c r="D1538" s="187">
        <v>1144</v>
      </c>
      <c r="E1538" s="187">
        <v>54</v>
      </c>
      <c r="F1538" s="187">
        <v>4.72027972027972E-2</v>
      </c>
      <c r="G1538" s="187">
        <v>4.1728765878991361</v>
      </c>
      <c r="H1538" s="187" t="str">
        <f t="shared" si="23"/>
        <v>Yes</v>
      </c>
      <c r="J1538" s="178"/>
      <c r="K1538" s="178"/>
      <c r="L1538" s="178"/>
      <c r="M1538" s="178"/>
      <c r="N1538" s="178"/>
      <c r="O1538" s="178"/>
    </row>
    <row r="1539" spans="1:15">
      <c r="A1539">
        <v>4866536</v>
      </c>
      <c r="B1539" s="54" t="s">
        <v>25904</v>
      </c>
      <c r="C1539" s="186" t="s">
        <v>25905</v>
      </c>
      <c r="D1539" s="187">
        <v>1029</v>
      </c>
      <c r="E1539" s="187">
        <v>0</v>
      </c>
      <c r="F1539" s="187">
        <v>0</v>
      </c>
      <c r="G1539" s="187">
        <v>0</v>
      </c>
      <c r="H1539" s="187" t="str">
        <f t="shared" si="23"/>
        <v>No</v>
      </c>
      <c r="J1539" s="178"/>
      <c r="K1539" s="178"/>
      <c r="L1539" s="178"/>
      <c r="M1539" s="178"/>
      <c r="N1539" s="178"/>
      <c r="O1539" s="178"/>
    </row>
    <row r="1540" spans="1:15">
      <c r="A1540">
        <v>4866644</v>
      </c>
      <c r="B1540" s="54" t="s">
        <v>25906</v>
      </c>
      <c r="C1540" s="186" t="s">
        <v>10537</v>
      </c>
      <c r="D1540" s="187">
        <v>31789</v>
      </c>
      <c r="E1540" s="187">
        <v>940</v>
      </c>
      <c r="F1540" s="187">
        <v>2.9569977036081663E-2</v>
      </c>
      <c r="G1540" s="187">
        <v>2.6140795077980705</v>
      </c>
      <c r="H1540" s="187" t="str">
        <f t="shared" si="23"/>
        <v>Yes</v>
      </c>
      <c r="J1540" s="178"/>
      <c r="K1540" s="178"/>
      <c r="L1540" s="178"/>
      <c r="M1540" s="178"/>
      <c r="N1540" s="178"/>
      <c r="O1540" s="178"/>
    </row>
    <row r="1541" spans="1:15">
      <c r="A1541">
        <v>4866686</v>
      </c>
      <c r="B1541" s="54" t="s">
        <v>25907</v>
      </c>
      <c r="C1541" s="186" t="s">
        <v>25908</v>
      </c>
      <c r="D1541" s="187">
        <v>1160</v>
      </c>
      <c r="E1541" s="187">
        <v>0</v>
      </c>
      <c r="F1541" s="187">
        <v>0</v>
      </c>
      <c r="G1541" s="187">
        <v>0</v>
      </c>
      <c r="H1541" s="187" t="str">
        <f t="shared" si="23"/>
        <v>No</v>
      </c>
      <c r="J1541" s="178"/>
      <c r="K1541" s="178"/>
      <c r="L1541" s="178"/>
      <c r="M1541" s="178"/>
      <c r="N1541" s="178"/>
      <c r="O1541" s="178"/>
    </row>
    <row r="1542" spans="1:15">
      <c r="A1542">
        <v>4866704</v>
      </c>
      <c r="B1542" s="54" t="s">
        <v>25909</v>
      </c>
      <c r="C1542" s="186" t="s">
        <v>17878</v>
      </c>
      <c r="D1542" s="187">
        <v>11302</v>
      </c>
      <c r="E1542" s="187">
        <v>96</v>
      </c>
      <c r="F1542" s="187">
        <v>8.4940718456910282E-3</v>
      </c>
      <c r="G1542" s="187">
        <v>0.75090282019805532</v>
      </c>
      <c r="H1542" s="187" t="str">
        <f t="shared" si="23"/>
        <v>No</v>
      </c>
      <c r="J1542" s="178"/>
      <c r="K1542" s="178"/>
      <c r="L1542" s="178"/>
      <c r="M1542" s="178"/>
      <c r="N1542" s="178"/>
      <c r="O1542" s="178"/>
    </row>
    <row r="1543" spans="1:15">
      <c r="A1543">
        <v>4866764</v>
      </c>
      <c r="B1543" s="54" t="s">
        <v>25910</v>
      </c>
      <c r="C1543" s="186" t="s">
        <v>17193</v>
      </c>
      <c r="D1543" s="187">
        <v>7097</v>
      </c>
      <c r="E1543" s="187">
        <v>60</v>
      </c>
      <c r="F1543" s="187">
        <v>8.4542764548400737E-3</v>
      </c>
      <c r="G1543" s="187">
        <v>0.74738478176328216</v>
      </c>
      <c r="H1543" s="187" t="str">
        <f t="shared" ref="H1543:H1606" si="24">IFERROR(IF(G1543&lt;2, "No", "Yes"), "No")</f>
        <v>No</v>
      </c>
      <c r="J1543" s="178"/>
      <c r="K1543" s="178"/>
      <c r="L1543" s="178"/>
      <c r="M1543" s="178"/>
      <c r="N1543" s="178"/>
      <c r="O1543" s="178"/>
    </row>
    <row r="1544" spans="1:15">
      <c r="A1544">
        <v>4866806</v>
      </c>
      <c r="B1544" s="54" t="s">
        <v>25911</v>
      </c>
      <c r="C1544" s="186" t="s">
        <v>25912</v>
      </c>
      <c r="D1544" s="187">
        <v>1513</v>
      </c>
      <c r="E1544" s="187">
        <v>0</v>
      </c>
      <c r="F1544" s="187">
        <v>0</v>
      </c>
      <c r="G1544" s="187">
        <v>0</v>
      </c>
      <c r="H1544" s="187" t="str">
        <f t="shared" si="24"/>
        <v>No</v>
      </c>
      <c r="J1544" s="178"/>
      <c r="K1544" s="178"/>
      <c r="L1544" s="178"/>
      <c r="M1544" s="178"/>
      <c r="N1544" s="178"/>
      <c r="O1544" s="178"/>
    </row>
    <row r="1545" spans="1:15">
      <c r="A1545">
        <v>4866848</v>
      </c>
      <c r="B1545" s="54" t="s">
        <v>25913</v>
      </c>
      <c r="C1545" s="186" t="s">
        <v>25914</v>
      </c>
      <c r="D1545" s="187">
        <v>1909</v>
      </c>
      <c r="E1545" s="187">
        <v>0</v>
      </c>
      <c r="F1545" s="187">
        <v>0</v>
      </c>
      <c r="G1545" s="187">
        <v>0</v>
      </c>
      <c r="H1545" s="187" t="str">
        <f t="shared" si="24"/>
        <v>No</v>
      </c>
      <c r="J1545" s="178"/>
      <c r="K1545" s="178"/>
      <c r="L1545" s="178"/>
      <c r="M1545" s="178"/>
      <c r="N1545" s="178"/>
      <c r="O1545" s="178"/>
    </row>
    <row r="1546" spans="1:15">
      <c r="A1546">
        <v>4866884</v>
      </c>
      <c r="B1546" s="54" t="s">
        <v>25915</v>
      </c>
      <c r="C1546" s="186" t="s">
        <v>25916</v>
      </c>
      <c r="D1546" s="187">
        <v>131</v>
      </c>
      <c r="E1546" s="187">
        <v>0</v>
      </c>
      <c r="F1546" s="187">
        <v>0</v>
      </c>
      <c r="G1546" s="187">
        <v>0</v>
      </c>
      <c r="H1546" s="187" t="str">
        <f t="shared" si="24"/>
        <v>No</v>
      </c>
      <c r="J1546" s="178"/>
      <c r="K1546" s="178"/>
      <c r="L1546" s="178"/>
      <c r="M1546" s="178"/>
      <c r="N1546" s="178"/>
      <c r="O1546" s="178"/>
    </row>
    <row r="1547" spans="1:15">
      <c r="A1547">
        <v>4866908</v>
      </c>
      <c r="B1547" s="54" t="s">
        <v>25917</v>
      </c>
      <c r="C1547" s="186" t="s">
        <v>12261</v>
      </c>
      <c r="D1547" s="187">
        <v>1287</v>
      </c>
      <c r="E1547" s="187">
        <v>47</v>
      </c>
      <c r="F1547" s="187">
        <v>3.651903651903652E-2</v>
      </c>
      <c r="G1547" s="187">
        <v>3.228398347839661</v>
      </c>
      <c r="H1547" s="187" t="str">
        <f t="shared" si="24"/>
        <v>Yes</v>
      </c>
      <c r="J1547" s="178"/>
      <c r="K1547" s="178"/>
      <c r="L1547" s="178"/>
      <c r="M1547" s="178"/>
      <c r="N1547" s="178"/>
      <c r="O1547" s="178"/>
    </row>
    <row r="1548" spans="1:15">
      <c r="A1548">
        <v>4866968</v>
      </c>
      <c r="B1548" s="54" t="s">
        <v>25918</v>
      </c>
      <c r="C1548" s="186" t="s">
        <v>25919</v>
      </c>
      <c r="D1548" s="187">
        <v>2607</v>
      </c>
      <c r="E1548" s="187">
        <v>0</v>
      </c>
      <c r="F1548" s="187">
        <v>0</v>
      </c>
      <c r="G1548" s="187">
        <v>0</v>
      </c>
      <c r="H1548" s="187" t="str">
        <f t="shared" si="24"/>
        <v>No</v>
      </c>
      <c r="J1548" s="178"/>
      <c r="K1548" s="178"/>
      <c r="L1548" s="178"/>
      <c r="M1548" s="178"/>
      <c r="N1548" s="178"/>
      <c r="O1548" s="178"/>
    </row>
    <row r="1549" spans="1:15">
      <c r="A1549">
        <v>4867082</v>
      </c>
      <c r="B1549" s="54" t="s">
        <v>25920</v>
      </c>
      <c r="C1549" s="186" t="s">
        <v>25921</v>
      </c>
      <c r="D1549" s="187">
        <v>5821</v>
      </c>
      <c r="E1549" s="187">
        <v>0</v>
      </c>
      <c r="F1549" s="187">
        <v>0</v>
      </c>
      <c r="G1549" s="187">
        <v>0</v>
      </c>
      <c r="H1549" s="187" t="str">
        <f t="shared" si="24"/>
        <v>No</v>
      </c>
      <c r="J1549" s="178"/>
      <c r="K1549" s="178"/>
      <c r="L1549" s="178"/>
      <c r="M1549" s="178"/>
      <c r="N1549" s="178"/>
      <c r="O1549" s="178"/>
    </row>
    <row r="1550" spans="1:15">
      <c r="A1550">
        <v>4867100</v>
      </c>
      <c r="B1550" s="54" t="s">
        <v>25922</v>
      </c>
      <c r="C1550" s="186" t="s">
        <v>18943</v>
      </c>
      <c r="D1550" s="187">
        <v>2860</v>
      </c>
      <c r="E1550" s="187">
        <v>0</v>
      </c>
      <c r="F1550" s="187">
        <v>0</v>
      </c>
      <c r="G1550" s="187">
        <v>0</v>
      </c>
      <c r="H1550" s="187" t="str">
        <f t="shared" si="24"/>
        <v>No</v>
      </c>
      <c r="J1550" s="178"/>
      <c r="K1550" s="178"/>
      <c r="L1550" s="178"/>
      <c r="M1550" s="178"/>
      <c r="N1550" s="178"/>
      <c r="O1550" s="178"/>
    </row>
    <row r="1551" spans="1:15">
      <c r="A1551">
        <v>4867010</v>
      </c>
      <c r="B1551" s="54" t="s">
        <v>25923</v>
      </c>
      <c r="C1551" s="186" t="s">
        <v>25924</v>
      </c>
      <c r="D1551" s="187">
        <v>2649</v>
      </c>
      <c r="E1551" s="187">
        <v>0</v>
      </c>
      <c r="F1551" s="187">
        <v>0</v>
      </c>
      <c r="G1551" s="187">
        <v>0</v>
      </c>
      <c r="H1551" s="187" t="str">
        <f t="shared" si="24"/>
        <v>No</v>
      </c>
      <c r="J1551" s="178"/>
      <c r="K1551" s="178"/>
      <c r="L1551" s="178"/>
      <c r="M1551" s="178"/>
      <c r="N1551" s="178"/>
      <c r="O1551" s="178"/>
    </row>
    <row r="1552" spans="1:15">
      <c r="A1552">
        <v>4867136</v>
      </c>
      <c r="B1552" s="54" t="s">
        <v>25925</v>
      </c>
      <c r="C1552" s="186" t="s">
        <v>25926</v>
      </c>
      <c r="D1552" s="187">
        <v>2935</v>
      </c>
      <c r="E1552" s="187">
        <v>0</v>
      </c>
      <c r="F1552" s="187">
        <v>0</v>
      </c>
      <c r="G1552" s="187">
        <v>0</v>
      </c>
      <c r="H1552" s="187" t="str">
        <f t="shared" si="24"/>
        <v>No</v>
      </c>
      <c r="J1552" s="178"/>
      <c r="K1552" s="178"/>
      <c r="L1552" s="178"/>
      <c r="M1552" s="178"/>
      <c r="N1552" s="178"/>
      <c r="O1552" s="178"/>
    </row>
    <row r="1553" spans="1:15">
      <c r="A1553">
        <v>4867160</v>
      </c>
      <c r="B1553" s="54" t="s">
        <v>25927</v>
      </c>
      <c r="C1553" s="186" t="s">
        <v>25928</v>
      </c>
      <c r="D1553" s="187">
        <v>1966</v>
      </c>
      <c r="E1553" s="187">
        <v>0</v>
      </c>
      <c r="F1553" s="187">
        <v>0</v>
      </c>
      <c r="G1553" s="187">
        <v>0</v>
      </c>
      <c r="H1553" s="187" t="str">
        <f t="shared" si="24"/>
        <v>No</v>
      </c>
      <c r="J1553" s="178"/>
      <c r="K1553" s="178"/>
      <c r="L1553" s="178"/>
      <c r="M1553" s="178"/>
      <c r="N1553" s="178"/>
      <c r="O1553" s="178"/>
    </row>
    <row r="1554" spans="1:15">
      <c r="A1554">
        <v>4867268</v>
      </c>
      <c r="B1554" s="54" t="s">
        <v>25929</v>
      </c>
      <c r="C1554" s="186" t="s">
        <v>25930</v>
      </c>
      <c r="D1554" s="187">
        <v>3602</v>
      </c>
      <c r="E1554" s="187">
        <v>0</v>
      </c>
      <c r="F1554" s="187">
        <v>0</v>
      </c>
      <c r="G1554" s="187">
        <v>0</v>
      </c>
      <c r="H1554" s="187" t="str">
        <f t="shared" si="24"/>
        <v>No</v>
      </c>
      <c r="J1554" s="178"/>
      <c r="K1554" s="178"/>
      <c r="L1554" s="178"/>
      <c r="M1554" s="178"/>
      <c r="N1554" s="178"/>
      <c r="O1554" s="178"/>
    </row>
    <row r="1555" spans="1:15">
      <c r="A1555">
        <v>4867340</v>
      </c>
      <c r="B1555" s="54" t="s">
        <v>25931</v>
      </c>
      <c r="C1555" s="186" t="s">
        <v>25932</v>
      </c>
      <c r="D1555" s="187">
        <v>107</v>
      </c>
      <c r="E1555" s="187">
        <v>0</v>
      </c>
      <c r="F1555" s="187">
        <v>0</v>
      </c>
      <c r="G1555" s="187">
        <v>0</v>
      </c>
      <c r="H1555" s="187" t="str">
        <f t="shared" si="24"/>
        <v>No</v>
      </c>
      <c r="J1555" s="178"/>
      <c r="K1555" s="178"/>
      <c r="L1555" s="178"/>
      <c r="M1555" s="178"/>
      <c r="N1555" s="178"/>
      <c r="O1555" s="178"/>
    </row>
    <row r="1556" spans="1:15">
      <c r="A1556">
        <v>4867364</v>
      </c>
      <c r="B1556" s="54" t="s">
        <v>25933</v>
      </c>
      <c r="C1556" s="186" t="s">
        <v>25934</v>
      </c>
      <c r="D1556" s="187">
        <v>187</v>
      </c>
      <c r="E1556" s="187">
        <v>0</v>
      </c>
      <c r="F1556" s="187">
        <v>0</v>
      </c>
      <c r="G1556" s="187">
        <v>0</v>
      </c>
      <c r="H1556" s="187" t="str">
        <f t="shared" si="24"/>
        <v>No</v>
      </c>
      <c r="J1556" s="178"/>
      <c r="K1556" s="178"/>
      <c r="L1556" s="178"/>
      <c r="M1556" s="178"/>
      <c r="N1556" s="178"/>
      <c r="O1556" s="178"/>
    </row>
    <row r="1557" spans="1:15">
      <c r="A1557">
        <v>4867376</v>
      </c>
      <c r="B1557" s="54" t="s">
        <v>25935</v>
      </c>
      <c r="C1557" s="186" t="s">
        <v>25936</v>
      </c>
      <c r="D1557" s="187">
        <v>2449</v>
      </c>
      <c r="E1557" s="187">
        <v>0</v>
      </c>
      <c r="F1557" s="187">
        <v>0</v>
      </c>
      <c r="G1557" s="187">
        <v>0</v>
      </c>
      <c r="H1557" s="187" t="str">
        <f t="shared" si="24"/>
        <v>No</v>
      </c>
      <c r="J1557" s="178"/>
      <c r="K1557" s="178"/>
      <c r="L1557" s="178"/>
      <c r="M1557" s="178"/>
      <c r="N1557" s="178"/>
      <c r="O1557" s="178"/>
    </row>
    <row r="1558" spans="1:15">
      <c r="A1558">
        <v>4867400</v>
      </c>
      <c r="B1558" s="54" t="s">
        <v>25937</v>
      </c>
      <c r="C1558" s="186" t="s">
        <v>17005</v>
      </c>
      <c r="D1558" s="187">
        <v>3597</v>
      </c>
      <c r="E1558" s="187">
        <v>130</v>
      </c>
      <c r="F1558" s="187">
        <v>3.6141228801779259E-2</v>
      </c>
      <c r="G1558" s="187">
        <v>3.1949989505264651</v>
      </c>
      <c r="H1558" s="187" t="str">
        <f t="shared" si="24"/>
        <v>Yes</v>
      </c>
      <c r="J1558" s="178"/>
      <c r="K1558" s="178"/>
      <c r="L1558" s="178"/>
      <c r="M1558" s="178"/>
      <c r="N1558" s="178"/>
      <c r="O1558" s="178"/>
    </row>
    <row r="1559" spans="1:15">
      <c r="A1559">
        <v>4867424</v>
      </c>
      <c r="B1559" s="54" t="s">
        <v>25938</v>
      </c>
      <c r="C1559" s="186" t="s">
        <v>9610</v>
      </c>
      <c r="D1559" s="187">
        <v>2124</v>
      </c>
      <c r="E1559" s="187">
        <v>80</v>
      </c>
      <c r="F1559" s="187">
        <v>3.7664783427495289E-2</v>
      </c>
      <c r="G1559" s="187">
        <v>3.3296859988537428</v>
      </c>
      <c r="H1559" s="187" t="str">
        <f t="shared" si="24"/>
        <v>Yes</v>
      </c>
      <c r="J1559" s="178"/>
      <c r="K1559" s="178"/>
      <c r="L1559" s="178"/>
      <c r="M1559" s="178"/>
      <c r="N1559" s="178"/>
      <c r="O1559" s="178"/>
    </row>
    <row r="1560" spans="1:15">
      <c r="A1560">
        <v>4867472</v>
      </c>
      <c r="B1560" s="54" t="s">
        <v>25939</v>
      </c>
      <c r="C1560" s="186" t="s">
        <v>25940</v>
      </c>
      <c r="D1560" s="187">
        <v>172</v>
      </c>
      <c r="E1560" s="187">
        <v>0</v>
      </c>
      <c r="F1560" s="187">
        <v>0</v>
      </c>
      <c r="G1560" s="187">
        <v>0</v>
      </c>
      <c r="H1560" s="187" t="str">
        <f t="shared" si="24"/>
        <v>No</v>
      </c>
      <c r="J1560" s="178"/>
      <c r="K1560" s="178"/>
      <c r="L1560" s="178"/>
      <c r="M1560" s="178"/>
      <c r="N1560" s="178"/>
      <c r="O1560" s="178"/>
    </row>
    <row r="1561" spans="1:15">
      <c r="A1561">
        <v>4867496</v>
      </c>
      <c r="B1561" s="54" t="s">
        <v>25941</v>
      </c>
      <c r="C1561" s="186" t="s">
        <v>2375</v>
      </c>
      <c r="D1561" s="187">
        <v>45036</v>
      </c>
      <c r="E1561" s="187">
        <v>445</v>
      </c>
      <c r="F1561" s="187">
        <v>9.8809841016076032E-3</v>
      </c>
      <c r="G1561" s="187">
        <v>0.8735102507984116</v>
      </c>
      <c r="H1561" s="187" t="str">
        <f t="shared" si="24"/>
        <v>No</v>
      </c>
      <c r="J1561" s="178"/>
      <c r="K1561" s="178"/>
      <c r="L1561" s="178"/>
      <c r="M1561" s="178"/>
      <c r="N1561" s="178"/>
      <c r="O1561" s="178"/>
    </row>
    <row r="1562" spans="1:15" ht="28.8">
      <c r="A1562">
        <v>4867554</v>
      </c>
      <c r="B1562" s="54" t="s">
        <v>25942</v>
      </c>
      <c r="C1562" s="186" t="s">
        <v>25943</v>
      </c>
      <c r="D1562" s="187">
        <v>839</v>
      </c>
      <c r="E1562" s="187">
        <v>0</v>
      </c>
      <c r="F1562" s="187">
        <v>0</v>
      </c>
      <c r="G1562" s="187">
        <v>0</v>
      </c>
      <c r="H1562" s="187" t="str">
        <f t="shared" si="24"/>
        <v>No</v>
      </c>
      <c r="J1562" s="178"/>
      <c r="K1562" s="178"/>
      <c r="L1562" s="178"/>
      <c r="M1562" s="178"/>
      <c r="N1562" s="178"/>
      <c r="O1562" s="178"/>
    </row>
    <row r="1563" spans="1:15">
      <c r="A1563">
        <v>4867640</v>
      </c>
      <c r="B1563" s="54" t="s">
        <v>25944</v>
      </c>
      <c r="C1563" s="186" t="s">
        <v>25945</v>
      </c>
      <c r="D1563" s="187">
        <v>2284</v>
      </c>
      <c r="E1563" s="187">
        <v>0</v>
      </c>
      <c r="F1563" s="187">
        <v>0</v>
      </c>
      <c r="G1563" s="187">
        <v>0</v>
      </c>
      <c r="H1563" s="187" t="str">
        <f t="shared" si="24"/>
        <v>No</v>
      </c>
      <c r="J1563" s="178"/>
      <c r="K1563" s="178"/>
      <c r="L1563" s="178"/>
      <c r="M1563" s="178"/>
      <c r="N1563" s="178"/>
      <c r="O1563" s="178"/>
    </row>
    <row r="1564" spans="1:15">
      <c r="A1564">
        <v>4867664</v>
      </c>
      <c r="B1564" s="54" t="s">
        <v>25946</v>
      </c>
      <c r="C1564" s="186" t="s">
        <v>25947</v>
      </c>
      <c r="D1564" s="187">
        <v>103</v>
      </c>
      <c r="E1564" s="187">
        <v>0</v>
      </c>
      <c r="F1564" s="187">
        <v>0</v>
      </c>
      <c r="G1564" s="187">
        <v>0</v>
      </c>
      <c r="H1564" s="187" t="str">
        <f t="shared" si="24"/>
        <v>No</v>
      </c>
      <c r="J1564" s="178"/>
      <c r="K1564" s="178"/>
      <c r="L1564" s="178"/>
      <c r="M1564" s="178"/>
      <c r="N1564" s="178"/>
      <c r="O1564" s="178"/>
    </row>
    <row r="1565" spans="1:15">
      <c r="A1565">
        <v>4867688</v>
      </c>
      <c r="B1565" s="54" t="s">
        <v>25948</v>
      </c>
      <c r="C1565" s="186" t="s">
        <v>25949</v>
      </c>
      <c r="D1565" s="187">
        <v>1327</v>
      </c>
      <c r="E1565" s="187">
        <v>0</v>
      </c>
      <c r="F1565" s="187">
        <v>0</v>
      </c>
      <c r="G1565" s="187">
        <v>0</v>
      </c>
      <c r="H1565" s="187" t="str">
        <f t="shared" si="24"/>
        <v>No</v>
      </c>
      <c r="J1565" s="178"/>
      <c r="K1565" s="178"/>
      <c r="L1565" s="178"/>
      <c r="M1565" s="178"/>
      <c r="N1565" s="178"/>
      <c r="O1565" s="178"/>
    </row>
    <row r="1566" spans="1:15">
      <c r="A1566">
        <v>4867763</v>
      </c>
      <c r="B1566" s="54" t="s">
        <v>25950</v>
      </c>
      <c r="C1566" s="186" t="s">
        <v>18527</v>
      </c>
      <c r="D1566" s="187">
        <v>25025</v>
      </c>
      <c r="E1566" s="187">
        <v>105</v>
      </c>
      <c r="F1566" s="187">
        <v>4.1958041958041958E-3</v>
      </c>
      <c r="G1566" s="187">
        <v>0.37092236336881212</v>
      </c>
      <c r="H1566" s="187" t="str">
        <f t="shared" si="24"/>
        <v>No</v>
      </c>
      <c r="J1566" s="178"/>
      <c r="K1566" s="178"/>
      <c r="L1566" s="178"/>
      <c r="M1566" s="178"/>
      <c r="N1566" s="178"/>
      <c r="O1566" s="178"/>
    </row>
    <row r="1567" spans="1:15">
      <c r="A1567">
        <v>4867772</v>
      </c>
      <c r="B1567" s="54" t="s">
        <v>25951</v>
      </c>
      <c r="C1567" s="186" t="s">
        <v>25952</v>
      </c>
      <c r="D1567" s="187">
        <v>694</v>
      </c>
      <c r="E1567" s="187">
        <v>0</v>
      </c>
      <c r="F1567" s="187">
        <v>0</v>
      </c>
      <c r="G1567" s="187">
        <v>0</v>
      </c>
      <c r="H1567" s="187" t="str">
        <f t="shared" si="24"/>
        <v>No</v>
      </c>
      <c r="J1567" s="178"/>
      <c r="K1567" s="178"/>
      <c r="L1567" s="178"/>
      <c r="M1567" s="178"/>
      <c r="N1567" s="178"/>
      <c r="O1567" s="178"/>
    </row>
    <row r="1568" spans="1:15">
      <c r="A1568">
        <v>4867775</v>
      </c>
      <c r="B1568" s="54" t="s">
        <v>25953</v>
      </c>
      <c r="C1568" s="186" t="s">
        <v>25954</v>
      </c>
      <c r="D1568" s="187">
        <v>1814</v>
      </c>
      <c r="E1568" s="187">
        <v>0</v>
      </c>
      <c r="F1568" s="187">
        <v>0</v>
      </c>
      <c r="G1568" s="187">
        <v>0</v>
      </c>
      <c r="H1568" s="187" t="str">
        <f t="shared" si="24"/>
        <v>No</v>
      </c>
      <c r="J1568" s="178"/>
      <c r="K1568" s="178"/>
      <c r="L1568" s="178"/>
      <c r="M1568" s="178"/>
      <c r="N1568" s="178"/>
      <c r="O1568" s="178"/>
    </row>
    <row r="1569" spans="1:15">
      <c r="A1569">
        <v>4867778</v>
      </c>
      <c r="B1569" s="54" t="s">
        <v>25955</v>
      </c>
      <c r="C1569" s="186" t="s">
        <v>25956</v>
      </c>
      <c r="D1569" s="187">
        <v>1939</v>
      </c>
      <c r="E1569" s="187">
        <v>0</v>
      </c>
      <c r="F1569" s="187">
        <v>0</v>
      </c>
      <c r="G1569" s="187">
        <v>0</v>
      </c>
      <c r="H1569" s="187" t="str">
        <f t="shared" si="24"/>
        <v>No</v>
      </c>
      <c r="J1569" s="178"/>
      <c r="K1569" s="178"/>
      <c r="L1569" s="178"/>
      <c r="M1569" s="178"/>
      <c r="N1569" s="178"/>
      <c r="O1569" s="178"/>
    </row>
    <row r="1570" spans="1:15">
      <c r="A1570">
        <v>4867832</v>
      </c>
      <c r="B1570" s="54" t="s">
        <v>25957</v>
      </c>
      <c r="C1570" s="186" t="s">
        <v>15723</v>
      </c>
      <c r="D1570" s="187">
        <v>6883</v>
      </c>
      <c r="E1570" s="187">
        <v>152</v>
      </c>
      <c r="F1570" s="187">
        <v>2.2083393868952493E-2</v>
      </c>
      <c r="G1570" s="187">
        <v>1.9522418737431595</v>
      </c>
      <c r="H1570" s="187" t="str">
        <f t="shared" si="24"/>
        <v>No</v>
      </c>
      <c r="J1570" s="178"/>
      <c r="K1570" s="178"/>
      <c r="L1570" s="178"/>
      <c r="M1570" s="178"/>
      <c r="N1570" s="178"/>
      <c r="O1570" s="178"/>
    </row>
    <row r="1571" spans="1:15">
      <c r="A1571">
        <v>4867904</v>
      </c>
      <c r="B1571" s="54" t="s">
        <v>25958</v>
      </c>
      <c r="C1571" s="186" t="s">
        <v>25959</v>
      </c>
      <c r="D1571" s="187">
        <v>493</v>
      </c>
      <c r="E1571" s="187">
        <v>0</v>
      </c>
      <c r="F1571" s="187">
        <v>0</v>
      </c>
      <c r="G1571" s="187">
        <v>0</v>
      </c>
      <c r="H1571" s="187" t="str">
        <f t="shared" si="24"/>
        <v>No</v>
      </c>
      <c r="J1571" s="178"/>
      <c r="K1571" s="178"/>
      <c r="L1571" s="178"/>
      <c r="M1571" s="178"/>
      <c r="N1571" s="178"/>
      <c r="O1571" s="178"/>
    </row>
    <row r="1572" spans="1:15">
      <c r="A1572">
        <v>4867964</v>
      </c>
      <c r="B1572" s="54" t="s">
        <v>25960</v>
      </c>
      <c r="C1572" s="186" t="s">
        <v>25961</v>
      </c>
      <c r="D1572" s="187">
        <v>1001</v>
      </c>
      <c r="E1572" s="187">
        <v>0</v>
      </c>
      <c r="F1572" s="187">
        <v>0</v>
      </c>
      <c r="G1572" s="187">
        <v>0</v>
      </c>
      <c r="H1572" s="187" t="str">
        <f t="shared" si="24"/>
        <v>No</v>
      </c>
      <c r="J1572" s="178"/>
      <c r="K1572" s="178"/>
      <c r="L1572" s="178"/>
      <c r="M1572" s="178"/>
      <c r="N1572" s="178"/>
      <c r="O1572" s="178"/>
    </row>
    <row r="1573" spans="1:15">
      <c r="A1573">
        <v>4868036</v>
      </c>
      <c r="B1573" s="54" t="s">
        <v>25962</v>
      </c>
      <c r="C1573" s="186" t="s">
        <v>14780</v>
      </c>
      <c r="D1573" s="187">
        <v>5513</v>
      </c>
      <c r="E1573" s="187">
        <v>48</v>
      </c>
      <c r="F1573" s="187">
        <v>8.7066932704516591E-3</v>
      </c>
      <c r="G1573" s="187">
        <v>0.76969922672577729</v>
      </c>
      <c r="H1573" s="187" t="str">
        <f t="shared" si="24"/>
        <v>No</v>
      </c>
      <c r="J1573" s="178"/>
      <c r="K1573" s="178"/>
      <c r="L1573" s="178"/>
      <c r="M1573" s="178"/>
      <c r="N1573" s="178"/>
      <c r="O1573" s="178"/>
    </row>
    <row r="1574" spans="1:15">
      <c r="A1574">
        <v>4868120</v>
      </c>
      <c r="B1574" s="54" t="s">
        <v>25963</v>
      </c>
      <c r="C1574" s="186" t="s">
        <v>25964</v>
      </c>
      <c r="D1574" s="187">
        <v>424</v>
      </c>
      <c r="E1574" s="187">
        <v>0</v>
      </c>
      <c r="F1574" s="187">
        <v>0</v>
      </c>
      <c r="G1574" s="187">
        <v>0</v>
      </c>
      <c r="H1574" s="187" t="str">
        <f t="shared" si="24"/>
        <v>No</v>
      </c>
      <c r="J1574" s="178"/>
      <c r="K1574" s="178"/>
      <c r="L1574" s="178"/>
      <c r="M1574" s="178"/>
      <c r="N1574" s="178"/>
      <c r="O1574" s="178"/>
    </row>
    <row r="1575" spans="1:15">
      <c r="A1575">
        <v>4868132</v>
      </c>
      <c r="B1575" s="54" t="s">
        <v>25965</v>
      </c>
      <c r="C1575" s="186" t="s">
        <v>25966</v>
      </c>
      <c r="D1575" s="187">
        <v>1124</v>
      </c>
      <c r="E1575" s="187">
        <v>0</v>
      </c>
      <c r="F1575" s="187">
        <v>0</v>
      </c>
      <c r="G1575" s="187">
        <v>0</v>
      </c>
      <c r="H1575" s="187" t="str">
        <f t="shared" si="24"/>
        <v>No</v>
      </c>
      <c r="J1575" s="178"/>
      <c r="K1575" s="178"/>
      <c r="L1575" s="178"/>
      <c r="M1575" s="178"/>
      <c r="N1575" s="178"/>
      <c r="O1575" s="178"/>
    </row>
    <row r="1576" spans="1:15">
      <c r="A1576">
        <v>4868180</v>
      </c>
      <c r="B1576" s="54" t="s">
        <v>25967</v>
      </c>
      <c r="C1576" s="186" t="s">
        <v>10247</v>
      </c>
      <c r="D1576" s="187">
        <v>5811</v>
      </c>
      <c r="E1576" s="187">
        <v>72</v>
      </c>
      <c r="F1576" s="187">
        <v>1.23902942694889E-2</v>
      </c>
      <c r="G1576" s="187">
        <v>1.0953412072636062</v>
      </c>
      <c r="H1576" s="187" t="str">
        <f t="shared" si="24"/>
        <v>No</v>
      </c>
      <c r="J1576" s="178"/>
      <c r="K1576" s="178"/>
      <c r="L1576" s="178"/>
      <c r="M1576" s="178"/>
      <c r="N1576" s="178"/>
      <c r="O1576" s="178"/>
    </row>
    <row r="1577" spans="1:15">
      <c r="A1577">
        <v>4868300</v>
      </c>
      <c r="B1577" s="54" t="s">
        <v>25968</v>
      </c>
      <c r="C1577" s="186" t="s">
        <v>25969</v>
      </c>
      <c r="D1577" s="187">
        <v>533</v>
      </c>
      <c r="E1577" s="187">
        <v>0</v>
      </c>
      <c r="F1577" s="187">
        <v>0</v>
      </c>
      <c r="G1577" s="187">
        <v>0</v>
      </c>
      <c r="H1577" s="187" t="str">
        <f t="shared" si="24"/>
        <v>No</v>
      </c>
      <c r="J1577" s="178"/>
      <c r="K1577" s="178"/>
      <c r="L1577" s="178"/>
      <c r="M1577" s="178"/>
      <c r="N1577" s="178"/>
      <c r="O1577" s="178"/>
    </row>
    <row r="1578" spans="1:15">
      <c r="A1578">
        <v>4868456</v>
      </c>
      <c r="B1578" s="54" t="s">
        <v>25970</v>
      </c>
      <c r="C1578" s="186" t="s">
        <v>10313</v>
      </c>
      <c r="D1578" s="187">
        <v>4032</v>
      </c>
      <c r="E1578" s="187">
        <v>31</v>
      </c>
      <c r="F1578" s="187">
        <v>7.6884920634920631E-3</v>
      </c>
      <c r="G1578" s="187">
        <v>0.67968701918565799</v>
      </c>
      <c r="H1578" s="187" t="str">
        <f t="shared" si="24"/>
        <v>No</v>
      </c>
      <c r="J1578" s="178"/>
      <c r="K1578" s="178"/>
      <c r="L1578" s="178"/>
      <c r="M1578" s="178"/>
      <c r="N1578" s="178"/>
      <c r="O1578" s="178"/>
    </row>
    <row r="1579" spans="1:15">
      <c r="A1579">
        <v>4868504</v>
      </c>
      <c r="B1579" s="54" t="s">
        <v>25971</v>
      </c>
      <c r="C1579" s="186" t="s">
        <v>25972</v>
      </c>
      <c r="D1579" s="187">
        <v>398</v>
      </c>
      <c r="E1579" s="187">
        <v>0</v>
      </c>
      <c r="F1579" s="187">
        <v>0</v>
      </c>
      <c r="G1579" s="187">
        <v>0</v>
      </c>
      <c r="H1579" s="187" t="str">
        <f t="shared" si="24"/>
        <v>No</v>
      </c>
      <c r="J1579" s="178"/>
      <c r="K1579" s="178"/>
      <c r="L1579" s="178"/>
      <c r="M1579" s="178"/>
      <c r="N1579" s="178"/>
      <c r="O1579" s="178"/>
    </row>
    <row r="1580" spans="1:15">
      <c r="A1580">
        <v>4868576</v>
      </c>
      <c r="B1580" s="54" t="s">
        <v>25973</v>
      </c>
      <c r="C1580" s="186" t="s">
        <v>25974</v>
      </c>
      <c r="D1580" s="187">
        <v>490</v>
      </c>
      <c r="E1580" s="187">
        <v>0</v>
      </c>
      <c r="F1580" s="187">
        <v>0</v>
      </c>
      <c r="G1580" s="187">
        <v>0</v>
      </c>
      <c r="H1580" s="187" t="str">
        <f t="shared" si="24"/>
        <v>No</v>
      </c>
      <c r="J1580" s="178"/>
      <c r="K1580" s="178"/>
      <c r="L1580" s="178"/>
      <c r="M1580" s="178"/>
      <c r="N1580" s="178"/>
      <c r="O1580" s="178"/>
    </row>
    <row r="1581" spans="1:15">
      <c r="A1581">
        <v>4868624</v>
      </c>
      <c r="B1581" s="54" t="s">
        <v>25975</v>
      </c>
      <c r="C1581" s="186" t="s">
        <v>16340</v>
      </c>
      <c r="D1581" s="187">
        <v>11310</v>
      </c>
      <c r="E1581" s="187">
        <v>80</v>
      </c>
      <c r="F1581" s="187">
        <v>7.073386383731211E-3</v>
      </c>
      <c r="G1581" s="187">
        <v>0.62530973134972156</v>
      </c>
      <c r="H1581" s="187" t="str">
        <f t="shared" si="24"/>
        <v>No</v>
      </c>
      <c r="J1581" s="178"/>
      <c r="K1581" s="178"/>
      <c r="L1581" s="178"/>
      <c r="M1581" s="178"/>
      <c r="N1581" s="178"/>
      <c r="O1581" s="178"/>
    </row>
    <row r="1582" spans="1:15">
      <c r="A1582">
        <v>4868636</v>
      </c>
      <c r="B1582" s="54" t="s">
        <v>25976</v>
      </c>
      <c r="C1582" s="186" t="s">
        <v>11135</v>
      </c>
      <c r="D1582" s="187">
        <v>36237</v>
      </c>
      <c r="E1582" s="187">
        <v>654</v>
      </c>
      <c r="F1582" s="187">
        <v>1.8047851643347958E-2</v>
      </c>
      <c r="G1582" s="187">
        <v>1.5954871754918105</v>
      </c>
      <c r="H1582" s="187" t="str">
        <f t="shared" si="24"/>
        <v>No</v>
      </c>
      <c r="J1582" s="178"/>
      <c r="K1582" s="178"/>
      <c r="L1582" s="178"/>
      <c r="M1582" s="178"/>
      <c r="N1582" s="178"/>
      <c r="O1582" s="178"/>
    </row>
    <row r="1583" spans="1:15">
      <c r="A1583">
        <v>4868678</v>
      </c>
      <c r="B1583" s="54" t="s">
        <v>25977</v>
      </c>
      <c r="C1583" s="186" t="s">
        <v>25978</v>
      </c>
      <c r="D1583" s="187">
        <v>672</v>
      </c>
      <c r="E1583" s="187">
        <v>0</v>
      </c>
      <c r="F1583" s="187">
        <v>0</v>
      </c>
      <c r="G1583" s="187">
        <v>0</v>
      </c>
      <c r="H1583" s="187" t="str">
        <f t="shared" si="24"/>
        <v>No</v>
      </c>
      <c r="J1583" s="178"/>
      <c r="K1583" s="178"/>
      <c r="L1583" s="178"/>
      <c r="M1583" s="178"/>
      <c r="N1583" s="178"/>
      <c r="O1583" s="178"/>
    </row>
    <row r="1584" spans="1:15">
      <c r="A1584">
        <v>4868708</v>
      </c>
      <c r="B1584" s="54" t="s">
        <v>25979</v>
      </c>
      <c r="C1584" s="186" t="s">
        <v>10364</v>
      </c>
      <c r="D1584" s="187">
        <v>2048</v>
      </c>
      <c r="E1584" s="187">
        <v>40</v>
      </c>
      <c r="F1584" s="187">
        <v>1.953125E-2</v>
      </c>
      <c r="G1584" s="187">
        <v>1.7266242826087281</v>
      </c>
      <c r="H1584" s="187" t="str">
        <f t="shared" si="24"/>
        <v>No</v>
      </c>
      <c r="J1584" s="178"/>
      <c r="K1584" s="178"/>
      <c r="L1584" s="178"/>
      <c r="M1584" s="178"/>
      <c r="N1584" s="178"/>
      <c r="O1584" s="178"/>
    </row>
    <row r="1585" spans="1:15">
      <c r="A1585">
        <v>4868720</v>
      </c>
      <c r="B1585" s="54" t="s">
        <v>25980</v>
      </c>
      <c r="C1585" s="186" t="s">
        <v>9514</v>
      </c>
      <c r="D1585" s="187">
        <v>1347</v>
      </c>
      <c r="E1585" s="187">
        <v>24</v>
      </c>
      <c r="F1585" s="187">
        <v>1.7817371937639197E-2</v>
      </c>
      <c r="G1585" s="187">
        <v>1.5751120404377172</v>
      </c>
      <c r="H1585" s="187" t="str">
        <f t="shared" si="24"/>
        <v>No</v>
      </c>
      <c r="J1585" s="178"/>
      <c r="K1585" s="178"/>
      <c r="L1585" s="178"/>
      <c r="M1585" s="178"/>
      <c r="N1585" s="178"/>
      <c r="O1585" s="178"/>
    </row>
    <row r="1586" spans="1:15">
      <c r="A1586">
        <v>4868756</v>
      </c>
      <c r="B1586" s="54" t="s">
        <v>25981</v>
      </c>
      <c r="C1586" s="186" t="s">
        <v>12096</v>
      </c>
      <c r="D1586" s="187">
        <v>2746</v>
      </c>
      <c r="E1586" s="187">
        <v>64</v>
      </c>
      <c r="F1586" s="187">
        <v>2.3306627822286964E-2</v>
      </c>
      <c r="G1586" s="187">
        <v>2.0603796246366644</v>
      </c>
      <c r="H1586" s="187" t="str">
        <f t="shared" si="24"/>
        <v>Yes</v>
      </c>
      <c r="J1586" s="178"/>
      <c r="K1586" s="178"/>
      <c r="L1586" s="178"/>
      <c r="M1586" s="178"/>
      <c r="N1586" s="178"/>
      <c r="O1586" s="178"/>
    </row>
    <row r="1587" spans="1:15">
      <c r="A1587">
        <v>4868762</v>
      </c>
      <c r="B1587" s="54" t="s">
        <v>25982</v>
      </c>
      <c r="C1587" s="186" t="s">
        <v>25983</v>
      </c>
      <c r="D1587" s="187">
        <v>8576</v>
      </c>
      <c r="E1587" s="187">
        <v>0</v>
      </c>
      <c r="F1587" s="187">
        <v>0</v>
      </c>
      <c r="G1587" s="187">
        <v>0</v>
      </c>
      <c r="H1587" s="187" t="str">
        <f t="shared" si="24"/>
        <v>No</v>
      </c>
      <c r="J1587" s="178"/>
      <c r="K1587" s="178"/>
      <c r="L1587" s="178"/>
      <c r="M1587" s="178"/>
      <c r="N1587" s="178"/>
      <c r="O1587" s="178"/>
    </row>
    <row r="1588" spans="1:15">
      <c r="A1588">
        <v>4868828</v>
      </c>
      <c r="B1588" s="54" t="s">
        <v>25984</v>
      </c>
      <c r="C1588" s="186" t="s">
        <v>12090</v>
      </c>
      <c r="D1588" s="187">
        <v>2162</v>
      </c>
      <c r="E1588" s="187">
        <v>24</v>
      </c>
      <c r="F1588" s="187">
        <v>1.1100832562442183E-2</v>
      </c>
      <c r="G1588" s="187">
        <v>0.98134871344570085</v>
      </c>
      <c r="H1588" s="187" t="str">
        <f t="shared" si="24"/>
        <v>No</v>
      </c>
      <c r="J1588" s="178"/>
      <c r="K1588" s="178"/>
      <c r="L1588" s="178"/>
      <c r="M1588" s="178"/>
      <c r="N1588" s="178"/>
      <c r="O1588" s="178"/>
    </row>
    <row r="1589" spans="1:15">
      <c r="A1589">
        <v>4868846</v>
      </c>
      <c r="B1589" s="54" t="s">
        <v>25985</v>
      </c>
      <c r="C1589" s="186" t="s">
        <v>25986</v>
      </c>
      <c r="D1589" s="187">
        <v>3114</v>
      </c>
      <c r="E1589" s="187">
        <v>0</v>
      </c>
      <c r="F1589" s="187">
        <v>0</v>
      </c>
      <c r="G1589" s="187">
        <v>0</v>
      </c>
      <c r="H1589" s="187" t="str">
        <f t="shared" si="24"/>
        <v>No</v>
      </c>
      <c r="J1589" s="178"/>
      <c r="K1589" s="178"/>
      <c r="L1589" s="178"/>
      <c r="M1589" s="178"/>
      <c r="N1589" s="178"/>
      <c r="O1589" s="178"/>
    </row>
    <row r="1590" spans="1:15" ht="28.8">
      <c r="A1590">
        <v>4868966</v>
      </c>
      <c r="B1590" s="54" t="s">
        <v>25987</v>
      </c>
      <c r="C1590" s="186" t="s">
        <v>25988</v>
      </c>
      <c r="D1590" s="187">
        <v>181</v>
      </c>
      <c r="E1590" s="187">
        <v>0</v>
      </c>
      <c r="F1590" s="187">
        <v>0</v>
      </c>
      <c r="G1590" s="187">
        <v>0</v>
      </c>
      <c r="H1590" s="187" t="str">
        <f t="shared" si="24"/>
        <v>No</v>
      </c>
      <c r="J1590" s="178"/>
      <c r="K1590" s="178"/>
      <c r="L1590" s="178"/>
      <c r="M1590" s="178"/>
      <c r="N1590" s="178"/>
      <c r="O1590" s="178"/>
    </row>
    <row r="1591" spans="1:15" ht="28.8">
      <c r="A1591">
        <v>4868978</v>
      </c>
      <c r="B1591" s="54" t="s">
        <v>25989</v>
      </c>
      <c r="C1591" s="186" t="s">
        <v>1871</v>
      </c>
      <c r="D1591" s="187">
        <v>192</v>
      </c>
      <c r="E1591" s="187">
        <v>0</v>
      </c>
      <c r="F1591" s="187">
        <v>0</v>
      </c>
      <c r="G1591" s="187">
        <v>0</v>
      </c>
      <c r="H1591" s="187" t="str">
        <f t="shared" si="24"/>
        <v>No</v>
      </c>
      <c r="J1591" s="178"/>
      <c r="K1591" s="178"/>
      <c r="L1591" s="178"/>
      <c r="M1591" s="178"/>
      <c r="N1591" s="178"/>
      <c r="O1591" s="178"/>
    </row>
    <row r="1592" spans="1:15">
      <c r="A1592">
        <v>4869020</v>
      </c>
      <c r="B1592" s="54" t="s">
        <v>25990</v>
      </c>
      <c r="C1592" s="186" t="s">
        <v>12808</v>
      </c>
      <c r="D1592" s="187">
        <v>16017</v>
      </c>
      <c r="E1592" s="187">
        <v>309</v>
      </c>
      <c r="F1592" s="187">
        <v>1.9292002247611913E-2</v>
      </c>
      <c r="G1592" s="187">
        <v>1.7054740244924873</v>
      </c>
      <c r="H1592" s="187" t="str">
        <f t="shared" si="24"/>
        <v>No</v>
      </c>
      <c r="J1592" s="178"/>
      <c r="K1592" s="178"/>
      <c r="L1592" s="178"/>
      <c r="M1592" s="178"/>
      <c r="N1592" s="178"/>
      <c r="O1592" s="178"/>
    </row>
    <row r="1593" spans="1:15" ht="28.8">
      <c r="A1593">
        <v>4869072</v>
      </c>
      <c r="B1593" s="54" t="s">
        <v>25991</v>
      </c>
      <c r="C1593" s="186" t="s">
        <v>25992</v>
      </c>
      <c r="D1593" s="187">
        <v>520</v>
      </c>
      <c r="E1593" s="187">
        <v>0</v>
      </c>
      <c r="F1593" s="187">
        <v>0</v>
      </c>
      <c r="G1593" s="187">
        <v>0</v>
      </c>
      <c r="H1593" s="187" t="str">
        <f t="shared" si="24"/>
        <v>No</v>
      </c>
      <c r="J1593" s="178"/>
      <c r="K1593" s="178"/>
      <c r="L1593" s="178"/>
      <c r="M1593" s="178"/>
      <c r="N1593" s="178"/>
      <c r="O1593" s="178"/>
    </row>
    <row r="1594" spans="1:15" ht="28.8">
      <c r="A1594">
        <v>4869120</v>
      </c>
      <c r="B1594" s="54" t="s">
        <v>25993</v>
      </c>
      <c r="C1594" s="186" t="s">
        <v>25994</v>
      </c>
      <c r="D1594" s="187">
        <v>295</v>
      </c>
      <c r="E1594" s="187">
        <v>0</v>
      </c>
      <c r="F1594" s="187">
        <v>0</v>
      </c>
      <c r="G1594" s="187">
        <v>0</v>
      </c>
      <c r="H1594" s="187" t="str">
        <f t="shared" si="24"/>
        <v>No</v>
      </c>
      <c r="J1594" s="178"/>
      <c r="K1594" s="178"/>
      <c r="L1594" s="178"/>
      <c r="M1594" s="178"/>
      <c r="N1594" s="178"/>
      <c r="O1594" s="178"/>
    </row>
    <row r="1595" spans="1:15" ht="28.8">
      <c r="A1595">
        <v>4869140</v>
      </c>
      <c r="B1595" s="54" t="s">
        <v>25995</v>
      </c>
      <c r="C1595" s="186" t="s">
        <v>25996</v>
      </c>
      <c r="D1595" s="187">
        <v>2852</v>
      </c>
      <c r="E1595" s="187">
        <v>0</v>
      </c>
      <c r="F1595" s="187">
        <v>0</v>
      </c>
      <c r="G1595" s="187">
        <v>0</v>
      </c>
      <c r="H1595" s="187" t="str">
        <f t="shared" si="24"/>
        <v>No</v>
      </c>
      <c r="J1595" s="178"/>
      <c r="K1595" s="178"/>
      <c r="L1595" s="178"/>
      <c r="M1595" s="178"/>
      <c r="N1595" s="178"/>
      <c r="O1595" s="178"/>
    </row>
    <row r="1596" spans="1:15">
      <c r="A1596">
        <v>4869194</v>
      </c>
      <c r="B1596" s="54" t="s">
        <v>25997</v>
      </c>
      <c r="C1596" s="186" t="s">
        <v>25998</v>
      </c>
      <c r="D1596" s="187">
        <v>809</v>
      </c>
      <c r="E1596" s="187">
        <v>0</v>
      </c>
      <c r="F1596" s="187">
        <v>0</v>
      </c>
      <c r="G1596" s="187">
        <v>0</v>
      </c>
      <c r="H1596" s="187" t="str">
        <f t="shared" si="24"/>
        <v>No</v>
      </c>
      <c r="J1596" s="178"/>
      <c r="K1596" s="178"/>
      <c r="L1596" s="178"/>
      <c r="M1596" s="178"/>
      <c r="N1596" s="178"/>
      <c r="O1596" s="178"/>
    </row>
    <row r="1597" spans="1:15" ht="28.8">
      <c r="A1597">
        <v>4869326</v>
      </c>
      <c r="B1597" s="54" t="s">
        <v>25999</v>
      </c>
      <c r="C1597" s="186" t="s">
        <v>26000</v>
      </c>
      <c r="D1597" s="187">
        <v>304</v>
      </c>
      <c r="E1597" s="187">
        <v>0</v>
      </c>
      <c r="F1597" s="187">
        <v>0</v>
      </c>
      <c r="G1597" s="187">
        <v>0</v>
      </c>
      <c r="H1597" s="187" t="str">
        <f t="shared" si="24"/>
        <v>No</v>
      </c>
      <c r="J1597" s="178"/>
      <c r="K1597" s="178"/>
      <c r="L1597" s="178"/>
      <c r="M1597" s="178"/>
      <c r="N1597" s="178"/>
      <c r="O1597" s="178"/>
    </row>
    <row r="1598" spans="1:15">
      <c r="A1598">
        <v>4869032</v>
      </c>
      <c r="B1598" s="54" t="s">
        <v>26001</v>
      </c>
      <c r="C1598" s="186" t="s">
        <v>26002</v>
      </c>
      <c r="D1598" s="187">
        <v>31044</v>
      </c>
      <c r="E1598" s="187">
        <v>0</v>
      </c>
      <c r="F1598" s="187">
        <v>0</v>
      </c>
      <c r="G1598" s="187">
        <v>0</v>
      </c>
      <c r="H1598" s="187" t="str">
        <f t="shared" si="24"/>
        <v>No</v>
      </c>
      <c r="J1598" s="178"/>
      <c r="K1598" s="178"/>
      <c r="L1598" s="178"/>
      <c r="M1598" s="178"/>
      <c r="N1598" s="178"/>
      <c r="O1598" s="178"/>
    </row>
    <row r="1599" spans="1:15">
      <c r="A1599">
        <v>4869104</v>
      </c>
      <c r="B1599" s="54" t="s">
        <v>26003</v>
      </c>
      <c r="C1599" s="186" t="s">
        <v>26004</v>
      </c>
      <c r="D1599" s="187">
        <v>1420</v>
      </c>
      <c r="E1599" s="187">
        <v>0</v>
      </c>
      <c r="F1599" s="187">
        <v>0</v>
      </c>
      <c r="G1599" s="187">
        <v>0</v>
      </c>
      <c r="H1599" s="187" t="str">
        <f t="shared" si="24"/>
        <v>No</v>
      </c>
      <c r="J1599" s="178"/>
      <c r="K1599" s="178"/>
      <c r="L1599" s="178"/>
      <c r="M1599" s="178"/>
      <c r="N1599" s="178"/>
      <c r="O1599" s="178"/>
    </row>
    <row r="1600" spans="1:15">
      <c r="A1600">
        <v>4869272</v>
      </c>
      <c r="B1600" s="54" t="s">
        <v>26005</v>
      </c>
      <c r="C1600" s="186" t="s">
        <v>26006</v>
      </c>
      <c r="D1600" s="187">
        <v>1631</v>
      </c>
      <c r="E1600" s="187">
        <v>0</v>
      </c>
      <c r="F1600" s="187">
        <v>0</v>
      </c>
      <c r="G1600" s="187">
        <v>0</v>
      </c>
      <c r="H1600" s="187" t="str">
        <f t="shared" si="24"/>
        <v>No</v>
      </c>
      <c r="J1600" s="178"/>
      <c r="K1600" s="178"/>
      <c r="L1600" s="178"/>
      <c r="M1600" s="178"/>
      <c r="N1600" s="178"/>
      <c r="O1600" s="178"/>
    </row>
    <row r="1601" spans="1:15" ht="28.8">
      <c r="A1601">
        <v>4869353</v>
      </c>
      <c r="B1601" s="54" t="s">
        <v>26007</v>
      </c>
      <c r="C1601" s="186" t="s">
        <v>26008</v>
      </c>
      <c r="D1601" s="187">
        <v>1174</v>
      </c>
      <c r="E1601" s="187">
        <v>0</v>
      </c>
      <c r="F1601" s="187">
        <v>0</v>
      </c>
      <c r="G1601" s="187">
        <v>0</v>
      </c>
      <c r="H1601" s="187" t="str">
        <f t="shared" si="24"/>
        <v>No</v>
      </c>
      <c r="J1601" s="178"/>
      <c r="K1601" s="178"/>
      <c r="L1601" s="178"/>
      <c r="M1601" s="178"/>
      <c r="N1601" s="178"/>
      <c r="O1601" s="178"/>
    </row>
    <row r="1602" spans="1:15">
      <c r="A1602">
        <v>4869380</v>
      </c>
      <c r="B1602" s="54" t="s">
        <v>26009</v>
      </c>
      <c r="C1602" s="186" t="s">
        <v>26010</v>
      </c>
      <c r="D1602" s="187">
        <v>33</v>
      </c>
      <c r="E1602" s="187">
        <v>0</v>
      </c>
      <c r="F1602" s="187">
        <v>0</v>
      </c>
      <c r="G1602" s="187">
        <v>0</v>
      </c>
      <c r="H1602" s="187" t="str">
        <f t="shared" si="24"/>
        <v>No</v>
      </c>
      <c r="J1602" s="178"/>
      <c r="K1602" s="178"/>
      <c r="L1602" s="178"/>
      <c r="M1602" s="178"/>
      <c r="N1602" s="178"/>
      <c r="O1602" s="178"/>
    </row>
    <row r="1603" spans="1:15">
      <c r="A1603">
        <v>4869432</v>
      </c>
      <c r="B1603" s="54" t="s">
        <v>26011</v>
      </c>
      <c r="C1603" s="186" t="s">
        <v>26012</v>
      </c>
      <c r="D1603" s="187">
        <v>4936</v>
      </c>
      <c r="E1603" s="187">
        <v>0</v>
      </c>
      <c r="F1603" s="187">
        <v>0</v>
      </c>
      <c r="G1603" s="187">
        <v>0</v>
      </c>
      <c r="H1603" s="187" t="str">
        <f t="shared" si="24"/>
        <v>No</v>
      </c>
      <c r="J1603" s="178"/>
      <c r="K1603" s="178"/>
      <c r="L1603" s="178"/>
      <c r="M1603" s="178"/>
      <c r="N1603" s="178"/>
      <c r="O1603" s="178"/>
    </row>
    <row r="1604" spans="1:15">
      <c r="A1604">
        <v>4869476</v>
      </c>
      <c r="B1604" s="54" t="s">
        <v>26013</v>
      </c>
      <c r="C1604" s="186" t="s">
        <v>26014</v>
      </c>
      <c r="D1604" s="187">
        <v>2809</v>
      </c>
      <c r="E1604" s="187">
        <v>0</v>
      </c>
      <c r="F1604" s="187">
        <v>0</v>
      </c>
      <c r="G1604" s="187">
        <v>0</v>
      </c>
      <c r="H1604" s="187" t="str">
        <f t="shared" si="24"/>
        <v>No</v>
      </c>
      <c r="J1604" s="178"/>
      <c r="K1604" s="178"/>
      <c r="L1604" s="178"/>
      <c r="M1604" s="178"/>
      <c r="N1604" s="178"/>
      <c r="O1604" s="178"/>
    </row>
    <row r="1605" spans="1:15">
      <c r="A1605">
        <v>4869548</v>
      </c>
      <c r="B1605" s="54" t="s">
        <v>26015</v>
      </c>
      <c r="C1605" s="186" t="s">
        <v>26016</v>
      </c>
      <c r="D1605" s="187">
        <v>2167</v>
      </c>
      <c r="E1605" s="187">
        <v>0</v>
      </c>
      <c r="F1605" s="187">
        <v>0</v>
      </c>
      <c r="G1605" s="187">
        <v>0</v>
      </c>
      <c r="H1605" s="187" t="str">
        <f t="shared" si="24"/>
        <v>No</v>
      </c>
      <c r="J1605" s="178"/>
      <c r="K1605" s="178"/>
      <c r="L1605" s="178"/>
      <c r="M1605" s="178"/>
      <c r="N1605" s="178"/>
      <c r="O1605" s="178"/>
    </row>
    <row r="1606" spans="1:15">
      <c r="A1606">
        <v>4869560</v>
      </c>
      <c r="B1606" s="54" t="s">
        <v>26017</v>
      </c>
      <c r="C1606" s="186" t="s">
        <v>26018</v>
      </c>
      <c r="D1606" s="187">
        <v>114</v>
      </c>
      <c r="E1606" s="187">
        <v>0</v>
      </c>
      <c r="F1606" s="187">
        <v>0</v>
      </c>
      <c r="G1606" s="187">
        <v>0</v>
      </c>
      <c r="H1606" s="187" t="str">
        <f t="shared" si="24"/>
        <v>No</v>
      </c>
      <c r="J1606" s="178"/>
      <c r="K1606" s="178"/>
      <c r="L1606" s="178"/>
      <c r="M1606" s="178"/>
      <c r="N1606" s="178"/>
      <c r="O1606" s="178"/>
    </row>
    <row r="1607" spans="1:15">
      <c r="A1607">
        <v>4869608</v>
      </c>
      <c r="B1607" s="54" t="s">
        <v>26019</v>
      </c>
      <c r="C1607" s="186" t="s">
        <v>26020</v>
      </c>
      <c r="D1607" s="187">
        <v>260</v>
      </c>
      <c r="E1607" s="187">
        <v>0</v>
      </c>
      <c r="F1607" s="187">
        <v>0</v>
      </c>
      <c r="G1607" s="187">
        <v>0</v>
      </c>
      <c r="H1607" s="187" t="str">
        <f t="shared" ref="H1607:H1670" si="25">IFERROR(IF(G1607&lt;2, "No", "Yes"), "No")</f>
        <v>No</v>
      </c>
      <c r="J1607" s="178"/>
      <c r="K1607" s="178"/>
      <c r="L1607" s="178"/>
      <c r="M1607" s="178"/>
      <c r="N1607" s="178"/>
      <c r="O1607" s="178"/>
    </row>
    <row r="1608" spans="1:15">
      <c r="A1608">
        <v>4869596</v>
      </c>
      <c r="B1608" s="54" t="s">
        <v>26021</v>
      </c>
      <c r="C1608" s="186" t="s">
        <v>10231</v>
      </c>
      <c r="D1608" s="187">
        <v>67103</v>
      </c>
      <c r="E1608" s="187">
        <v>1305</v>
      </c>
      <c r="F1608" s="187">
        <v>1.9447714707241107E-2</v>
      </c>
      <c r="G1608" s="187">
        <v>1.7192394984841928</v>
      </c>
      <c r="H1608" s="187" t="str">
        <f t="shared" si="25"/>
        <v>No</v>
      </c>
      <c r="J1608" s="178"/>
      <c r="K1608" s="178"/>
      <c r="L1608" s="178"/>
      <c r="M1608" s="178"/>
      <c r="N1608" s="178"/>
      <c r="O1608" s="178"/>
    </row>
    <row r="1609" spans="1:15">
      <c r="A1609">
        <v>4869708</v>
      </c>
      <c r="B1609" s="54" t="s">
        <v>26022</v>
      </c>
      <c r="C1609" s="186" t="s">
        <v>26023</v>
      </c>
      <c r="D1609" s="187">
        <v>591</v>
      </c>
      <c r="E1609" s="187">
        <v>0</v>
      </c>
      <c r="F1609" s="187">
        <v>0</v>
      </c>
      <c r="G1609" s="187">
        <v>0</v>
      </c>
      <c r="H1609" s="187" t="str">
        <f t="shared" si="25"/>
        <v>No</v>
      </c>
      <c r="J1609" s="178"/>
      <c r="K1609" s="178"/>
      <c r="L1609" s="178"/>
      <c r="M1609" s="178"/>
      <c r="N1609" s="178"/>
      <c r="O1609" s="178"/>
    </row>
    <row r="1610" spans="1:15" ht="28.8">
      <c r="A1610">
        <v>4869830</v>
      </c>
      <c r="B1610" s="54" t="s">
        <v>26024</v>
      </c>
      <c r="C1610" s="186" t="s">
        <v>26025</v>
      </c>
      <c r="D1610" s="187">
        <v>4226</v>
      </c>
      <c r="E1610" s="187">
        <v>0</v>
      </c>
      <c r="F1610" s="187">
        <v>0</v>
      </c>
      <c r="G1610" s="187">
        <v>0</v>
      </c>
      <c r="H1610" s="187" t="str">
        <f t="shared" si="25"/>
        <v>No</v>
      </c>
      <c r="J1610" s="178"/>
      <c r="K1610" s="178"/>
      <c r="L1610" s="178"/>
      <c r="M1610" s="178"/>
      <c r="N1610" s="178"/>
      <c r="O1610" s="178"/>
    </row>
    <row r="1611" spans="1:15">
      <c r="A1611">
        <v>4869764</v>
      </c>
      <c r="B1611" s="54" t="s">
        <v>26026</v>
      </c>
      <c r="C1611" s="186" t="s">
        <v>26027</v>
      </c>
      <c r="D1611" s="187">
        <v>117</v>
      </c>
      <c r="E1611" s="187">
        <v>0</v>
      </c>
      <c r="F1611" s="187">
        <v>0</v>
      </c>
      <c r="G1611" s="187">
        <v>0</v>
      </c>
      <c r="H1611" s="187" t="str">
        <f t="shared" si="25"/>
        <v>No</v>
      </c>
      <c r="J1611" s="178"/>
      <c r="K1611" s="178"/>
      <c r="L1611" s="178"/>
      <c r="M1611" s="178"/>
      <c r="N1611" s="178"/>
      <c r="O1611" s="178"/>
    </row>
    <row r="1612" spans="1:15">
      <c r="A1612">
        <v>4869800</v>
      </c>
      <c r="B1612" s="54" t="s">
        <v>26028</v>
      </c>
      <c r="C1612" s="186" t="s">
        <v>14344</v>
      </c>
      <c r="D1612" s="187">
        <v>3493</v>
      </c>
      <c r="E1612" s="187">
        <v>40</v>
      </c>
      <c r="F1612" s="187">
        <v>1.1451474377326082E-2</v>
      </c>
      <c r="G1612" s="187">
        <v>1.0123465590560194</v>
      </c>
      <c r="H1612" s="187" t="str">
        <f t="shared" si="25"/>
        <v>No</v>
      </c>
      <c r="J1612" s="178"/>
      <c r="K1612" s="178"/>
      <c r="L1612" s="178"/>
      <c r="M1612" s="178"/>
      <c r="N1612" s="178"/>
      <c r="O1612" s="178"/>
    </row>
    <row r="1613" spans="1:15">
      <c r="A1613">
        <v>4869848</v>
      </c>
      <c r="B1613" s="54" t="s">
        <v>26029</v>
      </c>
      <c r="C1613" s="186" t="s">
        <v>26030</v>
      </c>
      <c r="D1613" s="187">
        <v>746</v>
      </c>
      <c r="E1613" s="187">
        <v>0</v>
      </c>
      <c r="F1613" s="187">
        <v>0</v>
      </c>
      <c r="G1613" s="187">
        <v>0</v>
      </c>
      <c r="H1613" s="187" t="str">
        <f t="shared" si="25"/>
        <v>No</v>
      </c>
      <c r="J1613" s="178"/>
      <c r="K1613" s="178"/>
      <c r="L1613" s="178"/>
      <c r="M1613" s="178"/>
      <c r="N1613" s="178"/>
      <c r="O1613" s="178"/>
    </row>
    <row r="1614" spans="1:15">
      <c r="A1614">
        <v>4864172</v>
      </c>
      <c r="B1614" s="54" t="s">
        <v>26031</v>
      </c>
      <c r="C1614" s="186" t="s">
        <v>26032</v>
      </c>
      <c r="D1614" s="187">
        <v>2839</v>
      </c>
      <c r="E1614" s="187">
        <v>0</v>
      </c>
      <c r="F1614" s="187">
        <v>0</v>
      </c>
      <c r="G1614" s="187">
        <v>0</v>
      </c>
      <c r="H1614" s="187" t="str">
        <f t="shared" si="25"/>
        <v>No</v>
      </c>
      <c r="J1614" s="178"/>
      <c r="K1614" s="178"/>
      <c r="L1614" s="178"/>
      <c r="M1614" s="178"/>
      <c r="N1614" s="178"/>
      <c r="O1614" s="178"/>
    </row>
    <row r="1615" spans="1:15">
      <c r="A1615">
        <v>4864184</v>
      </c>
      <c r="B1615" s="54" t="s">
        <v>26033</v>
      </c>
      <c r="C1615" s="186" t="s">
        <v>10684</v>
      </c>
      <c r="D1615" s="187">
        <v>876</v>
      </c>
      <c r="E1615" s="187">
        <v>24</v>
      </c>
      <c r="F1615" s="187">
        <v>2.7397260273972601E-2</v>
      </c>
      <c r="G1615" s="187">
        <v>2.4220044731388186</v>
      </c>
      <c r="H1615" s="187" t="str">
        <f t="shared" si="25"/>
        <v>Yes</v>
      </c>
      <c r="J1615" s="178"/>
      <c r="K1615" s="178"/>
      <c r="L1615" s="178"/>
      <c r="M1615" s="178"/>
      <c r="N1615" s="178"/>
      <c r="O1615" s="178"/>
    </row>
    <row r="1616" spans="1:15" ht="28.8">
      <c r="A1616">
        <v>4864244</v>
      </c>
      <c r="B1616" s="54" t="s">
        <v>26034</v>
      </c>
      <c r="C1616" s="186" t="s">
        <v>26035</v>
      </c>
      <c r="D1616" s="187">
        <v>1165</v>
      </c>
      <c r="E1616" s="187">
        <v>0</v>
      </c>
      <c r="F1616" s="187">
        <v>0</v>
      </c>
      <c r="G1616" s="187">
        <v>0</v>
      </c>
      <c r="H1616" s="187" t="str">
        <f t="shared" si="25"/>
        <v>No</v>
      </c>
      <c r="J1616" s="178"/>
      <c r="K1616" s="178"/>
      <c r="L1616" s="178"/>
      <c r="M1616" s="178"/>
      <c r="N1616" s="178"/>
      <c r="O1616" s="178"/>
    </row>
    <row r="1617" spans="1:15" ht="28.8">
      <c r="A1617">
        <v>4864220</v>
      </c>
      <c r="B1617" s="54" t="s">
        <v>26036</v>
      </c>
      <c r="C1617" s="186" t="s">
        <v>26037</v>
      </c>
      <c r="D1617" s="187">
        <v>982</v>
      </c>
      <c r="E1617" s="187">
        <v>0</v>
      </c>
      <c r="F1617" s="187">
        <v>0</v>
      </c>
      <c r="G1617" s="187">
        <v>0</v>
      </c>
      <c r="H1617" s="187" t="str">
        <f t="shared" si="25"/>
        <v>No</v>
      </c>
      <c r="J1617" s="178"/>
      <c r="K1617" s="178"/>
      <c r="L1617" s="178"/>
      <c r="M1617" s="178"/>
      <c r="N1617" s="178"/>
      <c r="O1617" s="178"/>
    </row>
    <row r="1618" spans="1:15">
      <c r="A1618">
        <v>4869908</v>
      </c>
      <c r="B1618" s="54" t="s">
        <v>26038</v>
      </c>
      <c r="C1618" s="186" t="s">
        <v>11572</v>
      </c>
      <c r="D1618" s="187">
        <v>17279</v>
      </c>
      <c r="E1618" s="187">
        <v>310</v>
      </c>
      <c r="F1618" s="187">
        <v>1.7940853058626079E-2</v>
      </c>
      <c r="G1618" s="187">
        <v>1.5860281621370298</v>
      </c>
      <c r="H1618" s="187" t="str">
        <f t="shared" si="25"/>
        <v>No</v>
      </c>
      <c r="J1618" s="178"/>
      <c r="K1618" s="178"/>
      <c r="L1618" s="178"/>
      <c r="M1618" s="178"/>
      <c r="N1618" s="178"/>
      <c r="O1618" s="178"/>
    </row>
    <row r="1619" spans="1:15">
      <c r="A1619">
        <v>4869932</v>
      </c>
      <c r="B1619" s="54" t="s">
        <v>26039</v>
      </c>
      <c r="C1619" s="186" t="s">
        <v>26040</v>
      </c>
      <c r="D1619" s="187">
        <v>565</v>
      </c>
      <c r="E1619" s="187">
        <v>0</v>
      </c>
      <c r="F1619" s="187">
        <v>0</v>
      </c>
      <c r="G1619" s="187">
        <v>0</v>
      </c>
      <c r="H1619" s="187" t="str">
        <f t="shared" si="25"/>
        <v>No</v>
      </c>
      <c r="J1619" s="178"/>
      <c r="K1619" s="178"/>
      <c r="L1619" s="178"/>
      <c r="M1619" s="178"/>
      <c r="N1619" s="178"/>
      <c r="O1619" s="178"/>
    </row>
    <row r="1620" spans="1:15">
      <c r="A1620">
        <v>4869980</v>
      </c>
      <c r="B1620" s="54" t="s">
        <v>26041</v>
      </c>
      <c r="C1620" s="186" t="s">
        <v>26042</v>
      </c>
      <c r="D1620" s="187">
        <v>2902</v>
      </c>
      <c r="E1620" s="187">
        <v>0</v>
      </c>
      <c r="F1620" s="187">
        <v>0</v>
      </c>
      <c r="G1620" s="187">
        <v>0</v>
      </c>
      <c r="H1620" s="187" t="str">
        <f t="shared" si="25"/>
        <v>No</v>
      </c>
      <c r="J1620" s="178"/>
      <c r="K1620" s="178"/>
      <c r="L1620" s="178"/>
      <c r="M1620" s="178"/>
      <c r="N1620" s="178"/>
      <c r="O1620" s="178"/>
    </row>
    <row r="1621" spans="1:15">
      <c r="A1621">
        <v>4870040</v>
      </c>
      <c r="B1621" s="54" t="s">
        <v>26043</v>
      </c>
      <c r="C1621" s="186" t="s">
        <v>26044</v>
      </c>
      <c r="D1621" s="187">
        <v>2658</v>
      </c>
      <c r="E1621" s="187">
        <v>0</v>
      </c>
      <c r="F1621" s="187">
        <v>0</v>
      </c>
      <c r="G1621" s="187">
        <v>0</v>
      </c>
      <c r="H1621" s="187" t="str">
        <f t="shared" si="25"/>
        <v>No</v>
      </c>
      <c r="J1621" s="178"/>
      <c r="K1621" s="178"/>
      <c r="L1621" s="178"/>
      <c r="M1621" s="178"/>
      <c r="N1621" s="178"/>
      <c r="O1621" s="178"/>
    </row>
    <row r="1622" spans="1:15">
      <c r="A1622">
        <v>4870052</v>
      </c>
      <c r="B1622" s="54" t="s">
        <v>26045</v>
      </c>
      <c r="C1622" s="186" t="s">
        <v>26046</v>
      </c>
      <c r="D1622" s="187">
        <v>303</v>
      </c>
      <c r="E1622" s="187">
        <v>0</v>
      </c>
      <c r="F1622" s="187">
        <v>0</v>
      </c>
      <c r="G1622" s="187">
        <v>0</v>
      </c>
      <c r="H1622" s="187" t="str">
        <f t="shared" si="25"/>
        <v>No</v>
      </c>
      <c r="J1622" s="178"/>
      <c r="K1622" s="178"/>
      <c r="L1622" s="178"/>
      <c r="M1622" s="178"/>
      <c r="N1622" s="178"/>
      <c r="O1622" s="178"/>
    </row>
    <row r="1623" spans="1:15">
      <c r="A1623">
        <v>4870076</v>
      </c>
      <c r="B1623" s="54" t="s">
        <v>26047</v>
      </c>
      <c r="C1623" s="186" t="s">
        <v>26048</v>
      </c>
      <c r="D1623" s="187">
        <v>503</v>
      </c>
      <c r="E1623" s="187">
        <v>0</v>
      </c>
      <c r="F1623" s="187">
        <v>0</v>
      </c>
      <c r="G1623" s="187">
        <v>0</v>
      </c>
      <c r="H1623" s="187" t="str">
        <f t="shared" si="25"/>
        <v>No</v>
      </c>
      <c r="J1623" s="178"/>
      <c r="K1623" s="178"/>
      <c r="L1623" s="178"/>
      <c r="M1623" s="178"/>
      <c r="N1623" s="178"/>
      <c r="O1623" s="178"/>
    </row>
    <row r="1624" spans="1:15">
      <c r="A1624">
        <v>4870154</v>
      </c>
      <c r="B1624" s="54" t="s">
        <v>26049</v>
      </c>
      <c r="C1624" s="186" t="s">
        <v>26050</v>
      </c>
      <c r="D1624" s="187">
        <v>18683</v>
      </c>
      <c r="E1624" s="187">
        <v>0</v>
      </c>
      <c r="F1624" s="187">
        <v>0</v>
      </c>
      <c r="G1624" s="187">
        <v>0</v>
      </c>
      <c r="H1624" s="187" t="str">
        <f t="shared" si="25"/>
        <v>No</v>
      </c>
      <c r="J1624" s="178"/>
      <c r="K1624" s="178"/>
      <c r="L1624" s="178"/>
      <c r="M1624" s="178"/>
      <c r="N1624" s="178"/>
      <c r="O1624" s="178"/>
    </row>
    <row r="1625" spans="1:15">
      <c r="A1625">
        <v>4870208</v>
      </c>
      <c r="B1625" s="54" t="s">
        <v>26051</v>
      </c>
      <c r="C1625" s="186" t="s">
        <v>12214</v>
      </c>
      <c r="D1625" s="187">
        <v>21345</v>
      </c>
      <c r="E1625" s="187">
        <v>245</v>
      </c>
      <c r="F1625" s="187">
        <v>1.1478097915202623E-2</v>
      </c>
      <c r="G1625" s="187">
        <v>1.0147001640217328</v>
      </c>
      <c r="H1625" s="187" t="str">
        <f t="shared" si="25"/>
        <v>No</v>
      </c>
      <c r="J1625" s="178"/>
      <c r="K1625" s="178"/>
      <c r="L1625" s="178"/>
      <c r="M1625" s="178"/>
      <c r="N1625" s="178"/>
      <c r="O1625" s="178"/>
    </row>
    <row r="1626" spans="1:15">
      <c r="A1626">
        <v>4870232</v>
      </c>
      <c r="B1626" s="54" t="s">
        <v>26052</v>
      </c>
      <c r="C1626" s="186" t="s">
        <v>26053</v>
      </c>
      <c r="D1626" s="187">
        <v>1173</v>
      </c>
      <c r="E1626" s="187">
        <v>0</v>
      </c>
      <c r="F1626" s="187">
        <v>0</v>
      </c>
      <c r="G1626" s="187">
        <v>0</v>
      </c>
      <c r="H1626" s="187" t="str">
        <f t="shared" si="25"/>
        <v>No</v>
      </c>
      <c r="J1626" s="178"/>
      <c r="K1626" s="178"/>
      <c r="L1626" s="178"/>
      <c r="M1626" s="178"/>
      <c r="N1626" s="178"/>
      <c r="O1626" s="178"/>
    </row>
    <row r="1627" spans="1:15">
      <c r="A1627">
        <v>4870340</v>
      </c>
      <c r="B1627" s="54" t="s">
        <v>26054</v>
      </c>
      <c r="C1627" s="186" t="s">
        <v>26055</v>
      </c>
      <c r="D1627" s="187">
        <v>1311</v>
      </c>
      <c r="E1627" s="187">
        <v>0</v>
      </c>
      <c r="F1627" s="187">
        <v>0</v>
      </c>
      <c r="G1627" s="187">
        <v>0</v>
      </c>
      <c r="H1627" s="187" t="str">
        <f t="shared" si="25"/>
        <v>No</v>
      </c>
      <c r="J1627" s="178"/>
      <c r="K1627" s="178"/>
      <c r="L1627" s="178"/>
      <c r="M1627" s="178"/>
      <c r="N1627" s="178"/>
      <c r="O1627" s="178"/>
    </row>
    <row r="1628" spans="1:15">
      <c r="A1628">
        <v>4870376</v>
      </c>
      <c r="B1628" s="54" t="s">
        <v>26056</v>
      </c>
      <c r="C1628" s="186" t="s">
        <v>26057</v>
      </c>
      <c r="D1628" s="187">
        <v>1201</v>
      </c>
      <c r="E1628" s="187">
        <v>0</v>
      </c>
      <c r="F1628" s="187">
        <v>0</v>
      </c>
      <c r="G1628" s="187">
        <v>0</v>
      </c>
      <c r="H1628" s="187" t="str">
        <f t="shared" si="25"/>
        <v>No</v>
      </c>
      <c r="J1628" s="178"/>
      <c r="K1628" s="178"/>
      <c r="L1628" s="178"/>
      <c r="M1628" s="178"/>
      <c r="N1628" s="178"/>
      <c r="O1628" s="178"/>
    </row>
    <row r="1629" spans="1:15" ht="28.8">
      <c r="A1629">
        <v>4870406</v>
      </c>
      <c r="B1629" s="54" t="s">
        <v>26058</v>
      </c>
      <c r="C1629" s="186" t="s">
        <v>1907</v>
      </c>
      <c r="D1629" s="187">
        <v>643</v>
      </c>
      <c r="E1629" s="187">
        <v>0</v>
      </c>
      <c r="F1629" s="187">
        <v>0</v>
      </c>
      <c r="G1629" s="187">
        <v>0</v>
      </c>
      <c r="H1629" s="187" t="str">
        <f t="shared" si="25"/>
        <v>No</v>
      </c>
      <c r="J1629" s="178"/>
      <c r="K1629" s="178"/>
      <c r="L1629" s="178"/>
      <c r="M1629" s="178"/>
      <c r="N1629" s="178"/>
      <c r="O1629" s="178"/>
    </row>
    <row r="1630" spans="1:15">
      <c r="A1630">
        <v>4870460</v>
      </c>
      <c r="B1630" s="54" t="s">
        <v>26059</v>
      </c>
      <c r="C1630" s="186" t="s">
        <v>2381</v>
      </c>
      <c r="D1630" s="187">
        <v>347</v>
      </c>
      <c r="E1630" s="187">
        <v>0</v>
      </c>
      <c r="F1630" s="187">
        <v>0</v>
      </c>
      <c r="G1630" s="187">
        <v>0</v>
      </c>
      <c r="H1630" s="187" t="str">
        <f t="shared" si="25"/>
        <v>No</v>
      </c>
      <c r="J1630" s="178"/>
      <c r="K1630" s="178"/>
      <c r="L1630" s="178"/>
      <c r="M1630" s="178"/>
      <c r="N1630" s="178"/>
      <c r="O1630" s="178"/>
    </row>
    <row r="1631" spans="1:15">
      <c r="A1631">
        <v>4870520</v>
      </c>
      <c r="B1631" s="54" t="s">
        <v>26060</v>
      </c>
      <c r="C1631" s="186" t="s">
        <v>26061</v>
      </c>
      <c r="D1631" s="187">
        <v>1984</v>
      </c>
      <c r="E1631" s="187">
        <v>0</v>
      </c>
      <c r="F1631" s="187">
        <v>0</v>
      </c>
      <c r="G1631" s="187">
        <v>0</v>
      </c>
      <c r="H1631" s="187" t="str">
        <f t="shared" si="25"/>
        <v>No</v>
      </c>
      <c r="J1631" s="178"/>
      <c r="K1631" s="178"/>
      <c r="L1631" s="178"/>
      <c r="M1631" s="178"/>
      <c r="N1631" s="178"/>
      <c r="O1631" s="178"/>
    </row>
    <row r="1632" spans="1:15">
      <c r="A1632">
        <v>4870544</v>
      </c>
      <c r="B1632" s="54" t="s">
        <v>26062</v>
      </c>
      <c r="C1632" s="186" t="s">
        <v>26063</v>
      </c>
      <c r="D1632" s="187">
        <v>1321</v>
      </c>
      <c r="E1632" s="187">
        <v>0</v>
      </c>
      <c r="F1632" s="187">
        <v>0</v>
      </c>
      <c r="G1632" s="187">
        <v>0</v>
      </c>
      <c r="H1632" s="187" t="str">
        <f t="shared" si="25"/>
        <v>No</v>
      </c>
      <c r="J1632" s="178"/>
      <c r="K1632" s="178"/>
      <c r="L1632" s="178"/>
      <c r="M1632" s="178"/>
      <c r="N1632" s="178"/>
      <c r="O1632" s="178"/>
    </row>
    <row r="1633" spans="1:15">
      <c r="A1633">
        <v>4870580</v>
      </c>
      <c r="B1633" s="54" t="s">
        <v>26064</v>
      </c>
      <c r="C1633" s="186" t="s">
        <v>26065</v>
      </c>
      <c r="D1633" s="187">
        <v>618</v>
      </c>
      <c r="E1633" s="187">
        <v>0</v>
      </c>
      <c r="F1633" s="187">
        <v>0</v>
      </c>
      <c r="G1633" s="187">
        <v>0</v>
      </c>
      <c r="H1633" s="187" t="str">
        <f t="shared" si="25"/>
        <v>No</v>
      </c>
      <c r="J1633" s="178"/>
      <c r="K1633" s="178"/>
      <c r="L1633" s="178"/>
      <c r="M1633" s="178"/>
      <c r="N1633" s="178"/>
      <c r="O1633" s="178"/>
    </row>
    <row r="1634" spans="1:15">
      <c r="A1634">
        <v>4870604</v>
      </c>
      <c r="B1634" s="54" t="s">
        <v>26066</v>
      </c>
      <c r="C1634" s="186" t="s">
        <v>26067</v>
      </c>
      <c r="D1634" s="187">
        <v>333</v>
      </c>
      <c r="E1634" s="187">
        <v>0</v>
      </c>
      <c r="F1634" s="187">
        <v>0</v>
      </c>
      <c r="G1634" s="187">
        <v>0</v>
      </c>
      <c r="H1634" s="187" t="str">
        <f t="shared" si="25"/>
        <v>No</v>
      </c>
      <c r="J1634" s="178"/>
      <c r="K1634" s="178"/>
      <c r="L1634" s="178"/>
      <c r="M1634" s="178"/>
      <c r="N1634" s="178"/>
      <c r="O1634" s="178"/>
    </row>
    <row r="1635" spans="1:15">
      <c r="A1635">
        <v>4870688</v>
      </c>
      <c r="B1635" s="54" t="s">
        <v>26068</v>
      </c>
      <c r="C1635" s="186" t="s">
        <v>26069</v>
      </c>
      <c r="D1635" s="187">
        <v>172</v>
      </c>
      <c r="E1635" s="187">
        <v>0</v>
      </c>
      <c r="F1635" s="187">
        <v>0</v>
      </c>
      <c r="G1635" s="187">
        <v>0</v>
      </c>
      <c r="H1635" s="187" t="str">
        <f t="shared" si="25"/>
        <v>No</v>
      </c>
      <c r="J1635" s="178"/>
      <c r="K1635" s="178"/>
      <c r="L1635" s="178"/>
      <c r="M1635" s="178"/>
      <c r="N1635" s="178"/>
      <c r="O1635" s="178"/>
    </row>
    <row r="1636" spans="1:15">
      <c r="A1636">
        <v>4870772</v>
      </c>
      <c r="B1636" s="54" t="s">
        <v>26070</v>
      </c>
      <c r="C1636" s="186" t="s">
        <v>26071</v>
      </c>
      <c r="D1636" s="187">
        <v>1132</v>
      </c>
      <c r="E1636" s="187">
        <v>0</v>
      </c>
      <c r="F1636" s="187">
        <v>0</v>
      </c>
      <c r="G1636" s="187">
        <v>0</v>
      </c>
      <c r="H1636" s="187" t="str">
        <f t="shared" si="25"/>
        <v>No</v>
      </c>
      <c r="J1636" s="178"/>
      <c r="K1636" s="178"/>
      <c r="L1636" s="178"/>
      <c r="M1636" s="178"/>
      <c r="N1636" s="178"/>
      <c r="O1636" s="178"/>
    </row>
    <row r="1637" spans="1:15">
      <c r="A1637">
        <v>4870808</v>
      </c>
      <c r="B1637" s="54" t="s">
        <v>26072</v>
      </c>
      <c r="C1637" s="186" t="s">
        <v>26073</v>
      </c>
      <c r="D1637" s="187">
        <v>109735</v>
      </c>
      <c r="E1637" s="187">
        <v>0</v>
      </c>
      <c r="F1637" s="187">
        <v>0</v>
      </c>
      <c r="G1637" s="187">
        <v>0</v>
      </c>
      <c r="H1637" s="187" t="str">
        <f t="shared" si="25"/>
        <v>No</v>
      </c>
      <c r="J1637" s="178"/>
      <c r="K1637" s="178"/>
      <c r="L1637" s="178"/>
      <c r="M1637" s="178"/>
      <c r="N1637" s="178"/>
      <c r="O1637" s="178"/>
    </row>
    <row r="1638" spans="1:15">
      <c r="A1638">
        <v>4870868</v>
      </c>
      <c r="B1638" s="54" t="s">
        <v>26074</v>
      </c>
      <c r="C1638" s="186" t="s">
        <v>26075</v>
      </c>
      <c r="D1638" s="187">
        <v>3919</v>
      </c>
      <c r="E1638" s="187">
        <v>0</v>
      </c>
      <c r="F1638" s="187">
        <v>0</v>
      </c>
      <c r="G1638" s="187">
        <v>0</v>
      </c>
      <c r="H1638" s="187" t="str">
        <f t="shared" si="25"/>
        <v>No</v>
      </c>
      <c r="J1638" s="178"/>
      <c r="K1638" s="178"/>
      <c r="L1638" s="178"/>
      <c r="M1638" s="178"/>
      <c r="N1638" s="178"/>
      <c r="O1638" s="178"/>
    </row>
    <row r="1639" spans="1:15">
      <c r="A1639">
        <v>4870904</v>
      </c>
      <c r="B1639" s="54" t="s">
        <v>26076</v>
      </c>
      <c r="C1639" s="186" t="s">
        <v>16604</v>
      </c>
      <c r="D1639" s="187">
        <v>16185</v>
      </c>
      <c r="E1639" s="187">
        <v>232</v>
      </c>
      <c r="F1639" s="187">
        <v>1.4334260117392647E-2</v>
      </c>
      <c r="G1639" s="187">
        <v>1.2671939375063033</v>
      </c>
      <c r="H1639" s="187" t="str">
        <f t="shared" si="25"/>
        <v>No</v>
      </c>
      <c r="J1639" s="178"/>
      <c r="K1639" s="178"/>
      <c r="L1639" s="178"/>
      <c r="M1639" s="178"/>
      <c r="N1639" s="178"/>
      <c r="O1639" s="178"/>
    </row>
    <row r="1640" spans="1:15">
      <c r="A1640">
        <v>4870940</v>
      </c>
      <c r="B1640" s="54" t="s">
        <v>26077</v>
      </c>
      <c r="C1640" s="186" t="s">
        <v>26078</v>
      </c>
      <c r="D1640" s="187">
        <v>0</v>
      </c>
      <c r="E1640" s="187">
        <v>0</v>
      </c>
      <c r="F1640" s="187" t="e">
        <v>#DIV/0!</v>
      </c>
      <c r="G1640" s="187" t="e">
        <v>#DIV/0!</v>
      </c>
      <c r="H1640" s="187" t="str">
        <f t="shared" si="25"/>
        <v>No</v>
      </c>
      <c r="J1640" s="178"/>
      <c r="K1640" s="178"/>
      <c r="L1640" s="178"/>
      <c r="M1640" s="178"/>
      <c r="N1640" s="178"/>
      <c r="O1640" s="178"/>
    </row>
    <row r="1641" spans="1:15">
      <c r="A1641">
        <v>4871356</v>
      </c>
      <c r="B1641" s="54" t="s">
        <v>26079</v>
      </c>
      <c r="C1641" s="186" t="s">
        <v>26080</v>
      </c>
      <c r="D1641" s="187">
        <v>27</v>
      </c>
      <c r="E1641" s="187">
        <v>0</v>
      </c>
      <c r="F1641" s="187">
        <v>0</v>
      </c>
      <c r="G1641" s="187">
        <v>0</v>
      </c>
      <c r="H1641" s="187" t="str">
        <f t="shared" si="25"/>
        <v>No</v>
      </c>
      <c r="J1641" s="178"/>
      <c r="K1641" s="178"/>
      <c r="L1641" s="178"/>
      <c r="M1641" s="178"/>
      <c r="N1641" s="178"/>
      <c r="O1641" s="178"/>
    </row>
    <row r="1642" spans="1:15">
      <c r="A1642">
        <v>4871060</v>
      </c>
      <c r="B1642" s="54" t="s">
        <v>26081</v>
      </c>
      <c r="C1642" s="186" t="s">
        <v>26082</v>
      </c>
      <c r="D1642" s="187">
        <v>1477</v>
      </c>
      <c r="E1642" s="187">
        <v>0</v>
      </c>
      <c r="F1642" s="187">
        <v>0</v>
      </c>
      <c r="G1642" s="187">
        <v>0</v>
      </c>
      <c r="H1642" s="187" t="str">
        <f t="shared" si="25"/>
        <v>No</v>
      </c>
      <c r="J1642" s="178"/>
      <c r="K1642" s="178"/>
      <c r="L1642" s="178"/>
      <c r="M1642" s="178"/>
      <c r="N1642" s="178"/>
      <c r="O1642" s="178"/>
    </row>
    <row r="1643" spans="1:15">
      <c r="A1643">
        <v>4871156</v>
      </c>
      <c r="B1643" s="54" t="s">
        <v>26083</v>
      </c>
      <c r="C1643" s="186" t="s">
        <v>17187</v>
      </c>
      <c r="D1643" s="187">
        <v>8069</v>
      </c>
      <c r="E1643" s="187">
        <v>96</v>
      </c>
      <c r="F1643" s="187">
        <v>1.1897385053910026E-2</v>
      </c>
      <c r="G1643" s="187">
        <v>1.0517664734017127</v>
      </c>
      <c r="H1643" s="187" t="str">
        <f t="shared" si="25"/>
        <v>No</v>
      </c>
      <c r="J1643" s="178"/>
      <c r="K1643" s="178"/>
      <c r="L1643" s="178"/>
      <c r="M1643" s="178"/>
      <c r="N1643" s="178"/>
      <c r="O1643" s="178"/>
    </row>
    <row r="1644" spans="1:15">
      <c r="A1644">
        <v>4871180</v>
      </c>
      <c r="B1644" s="54" t="s">
        <v>26084</v>
      </c>
      <c r="C1644" s="186" t="s">
        <v>26085</v>
      </c>
      <c r="D1644" s="187">
        <v>2771</v>
      </c>
      <c r="E1644" s="187">
        <v>0</v>
      </c>
      <c r="F1644" s="187">
        <v>0</v>
      </c>
      <c r="G1644" s="187">
        <v>0</v>
      </c>
      <c r="H1644" s="187" t="str">
        <f t="shared" si="25"/>
        <v>No</v>
      </c>
      <c r="J1644" s="178"/>
      <c r="K1644" s="178"/>
      <c r="L1644" s="178"/>
      <c r="M1644" s="178"/>
      <c r="N1644" s="178"/>
      <c r="O1644" s="178"/>
    </row>
    <row r="1645" spans="1:15" ht="28.8">
      <c r="A1645">
        <v>4871228</v>
      </c>
      <c r="B1645" s="54" t="s">
        <v>26086</v>
      </c>
      <c r="C1645" s="186" t="s">
        <v>26087</v>
      </c>
      <c r="D1645" s="187">
        <v>903</v>
      </c>
      <c r="E1645" s="187">
        <v>0</v>
      </c>
      <c r="F1645" s="187">
        <v>0</v>
      </c>
      <c r="G1645" s="187">
        <v>0</v>
      </c>
      <c r="H1645" s="187" t="str">
        <f t="shared" si="25"/>
        <v>No</v>
      </c>
      <c r="J1645" s="178"/>
      <c r="K1645" s="178"/>
      <c r="L1645" s="178"/>
      <c r="M1645" s="178"/>
      <c r="N1645" s="178"/>
      <c r="O1645" s="178"/>
    </row>
    <row r="1646" spans="1:15">
      <c r="A1646">
        <v>4871236</v>
      </c>
      <c r="B1646" s="54" t="s">
        <v>26088</v>
      </c>
      <c r="C1646" s="186" t="s">
        <v>26089</v>
      </c>
      <c r="D1646" s="187">
        <v>650</v>
      </c>
      <c r="E1646" s="187">
        <v>0</v>
      </c>
      <c r="F1646" s="187">
        <v>0</v>
      </c>
      <c r="G1646" s="187">
        <v>0</v>
      </c>
      <c r="H1646" s="187" t="str">
        <f t="shared" si="25"/>
        <v>No</v>
      </c>
      <c r="J1646" s="178"/>
      <c r="K1646" s="178"/>
      <c r="L1646" s="178"/>
      <c r="M1646" s="178"/>
      <c r="N1646" s="178"/>
      <c r="O1646" s="178"/>
    </row>
    <row r="1647" spans="1:15">
      <c r="A1647">
        <v>4871289</v>
      </c>
      <c r="B1647" s="54" t="s">
        <v>26090</v>
      </c>
      <c r="C1647" s="186" t="s">
        <v>26091</v>
      </c>
      <c r="D1647" s="187">
        <v>34</v>
      </c>
      <c r="E1647" s="187">
        <v>0</v>
      </c>
      <c r="F1647" s="187">
        <v>0</v>
      </c>
      <c r="G1647" s="187">
        <v>0</v>
      </c>
      <c r="H1647" s="187" t="str">
        <f t="shared" si="25"/>
        <v>No</v>
      </c>
      <c r="J1647" s="178"/>
      <c r="K1647" s="178"/>
      <c r="L1647" s="178"/>
      <c r="M1647" s="178"/>
      <c r="N1647" s="178"/>
      <c r="O1647" s="178"/>
    </row>
    <row r="1648" spans="1:15" ht="43.2">
      <c r="A1648">
        <v>4871264</v>
      </c>
      <c r="B1648" s="54" t="s">
        <v>26092</v>
      </c>
      <c r="C1648" s="186" t="s">
        <v>26093</v>
      </c>
      <c r="D1648" s="187">
        <v>586</v>
      </c>
      <c r="E1648" s="187">
        <v>0</v>
      </c>
      <c r="F1648" s="187">
        <v>0</v>
      </c>
      <c r="G1648" s="187">
        <v>0</v>
      </c>
      <c r="H1648" s="187" t="str">
        <f t="shared" si="25"/>
        <v>No</v>
      </c>
      <c r="J1648" s="178"/>
      <c r="K1648" s="178"/>
      <c r="L1648" s="178"/>
      <c r="M1648" s="178"/>
      <c r="N1648" s="178"/>
      <c r="O1648" s="178"/>
    </row>
    <row r="1649" spans="1:15" ht="28.8">
      <c r="A1649">
        <v>4871274</v>
      </c>
      <c r="B1649" s="54" t="s">
        <v>26094</v>
      </c>
      <c r="C1649" s="186" t="s">
        <v>26095</v>
      </c>
      <c r="D1649" s="187">
        <v>62</v>
      </c>
      <c r="E1649" s="187">
        <v>0</v>
      </c>
      <c r="F1649" s="187">
        <v>0</v>
      </c>
      <c r="G1649" s="187">
        <v>0</v>
      </c>
      <c r="H1649" s="187" t="str">
        <f t="shared" si="25"/>
        <v>No</v>
      </c>
      <c r="J1649" s="178"/>
      <c r="K1649" s="178"/>
      <c r="L1649" s="178"/>
      <c r="M1649" s="178"/>
      <c r="N1649" s="178"/>
      <c r="O1649" s="178"/>
    </row>
    <row r="1650" spans="1:15">
      <c r="A1650">
        <v>4871324</v>
      </c>
      <c r="B1650" s="54" t="s">
        <v>26096</v>
      </c>
      <c r="C1650" s="186" t="s">
        <v>26097</v>
      </c>
      <c r="D1650" s="187">
        <v>713</v>
      </c>
      <c r="E1650" s="187">
        <v>0</v>
      </c>
      <c r="F1650" s="187">
        <v>0</v>
      </c>
      <c r="G1650" s="187">
        <v>0</v>
      </c>
      <c r="H1650" s="187" t="str">
        <f t="shared" si="25"/>
        <v>No</v>
      </c>
      <c r="J1650" s="178"/>
      <c r="K1650" s="178"/>
      <c r="L1650" s="178"/>
      <c r="M1650" s="178"/>
      <c r="N1650" s="178"/>
      <c r="O1650" s="178"/>
    </row>
    <row r="1651" spans="1:15">
      <c r="A1651">
        <v>4871384</v>
      </c>
      <c r="B1651" s="54" t="s">
        <v>26098</v>
      </c>
      <c r="C1651" s="186" t="s">
        <v>26099</v>
      </c>
      <c r="D1651" s="187">
        <v>753</v>
      </c>
      <c r="E1651" s="187">
        <v>0</v>
      </c>
      <c r="F1651" s="187">
        <v>0</v>
      </c>
      <c r="G1651" s="187">
        <v>0</v>
      </c>
      <c r="H1651" s="187" t="str">
        <f t="shared" si="25"/>
        <v>No</v>
      </c>
      <c r="J1651" s="178"/>
      <c r="K1651" s="178"/>
      <c r="L1651" s="178"/>
      <c r="M1651" s="178"/>
      <c r="N1651" s="178"/>
      <c r="O1651" s="178"/>
    </row>
    <row r="1652" spans="1:15">
      <c r="A1652">
        <v>4871492</v>
      </c>
      <c r="B1652" s="54" t="s">
        <v>26100</v>
      </c>
      <c r="C1652" s="186" t="s">
        <v>9468</v>
      </c>
      <c r="D1652" s="187">
        <v>3592</v>
      </c>
      <c r="E1652" s="187">
        <v>155</v>
      </c>
      <c r="F1652" s="187">
        <v>4.315144766146993E-2</v>
      </c>
      <c r="G1652" s="187">
        <v>3.8147244729350964</v>
      </c>
      <c r="H1652" s="187" t="str">
        <f t="shared" si="25"/>
        <v>Yes</v>
      </c>
      <c r="J1652" s="178"/>
      <c r="K1652" s="178"/>
      <c r="L1652" s="178"/>
      <c r="M1652" s="178"/>
      <c r="N1652" s="178"/>
      <c r="O1652" s="178"/>
    </row>
    <row r="1653" spans="1:15">
      <c r="A1653">
        <v>4871540</v>
      </c>
      <c r="B1653" s="54" t="s">
        <v>26101</v>
      </c>
      <c r="C1653" s="186" t="s">
        <v>16558</v>
      </c>
      <c r="D1653" s="187">
        <v>10484</v>
      </c>
      <c r="E1653" s="187">
        <v>132</v>
      </c>
      <c r="F1653" s="187">
        <v>1.2590614269362839E-2</v>
      </c>
      <c r="G1653" s="187">
        <v>1.1130501289186217</v>
      </c>
      <c r="H1653" s="187" t="str">
        <f t="shared" si="25"/>
        <v>No</v>
      </c>
      <c r="J1653" s="178"/>
      <c r="K1653" s="178"/>
      <c r="L1653" s="178"/>
      <c r="M1653" s="178"/>
      <c r="N1653" s="178"/>
      <c r="O1653" s="178"/>
    </row>
    <row r="1654" spans="1:15">
      <c r="A1654">
        <v>4871636</v>
      </c>
      <c r="B1654" s="54" t="s">
        <v>26102</v>
      </c>
      <c r="C1654" s="186" t="s">
        <v>26103</v>
      </c>
      <c r="D1654" s="187">
        <v>0</v>
      </c>
      <c r="E1654" s="187">
        <v>0</v>
      </c>
      <c r="F1654" s="187" t="e">
        <v>#DIV/0!</v>
      </c>
      <c r="G1654" s="187" t="e">
        <v>#DIV/0!</v>
      </c>
      <c r="H1654" s="187" t="str">
        <f t="shared" si="25"/>
        <v>No</v>
      </c>
      <c r="J1654" s="178"/>
      <c r="K1654" s="178"/>
      <c r="L1654" s="178"/>
      <c r="M1654" s="178"/>
      <c r="N1654" s="178"/>
      <c r="O1654" s="178"/>
    </row>
    <row r="1655" spans="1:15">
      <c r="A1655">
        <v>4871684</v>
      </c>
      <c r="B1655" s="54" t="s">
        <v>26104</v>
      </c>
      <c r="C1655" s="186" t="s">
        <v>17107</v>
      </c>
      <c r="D1655" s="187">
        <v>2847</v>
      </c>
      <c r="E1655" s="187">
        <v>96</v>
      </c>
      <c r="F1655" s="187">
        <v>3.3719704952581663E-2</v>
      </c>
      <c r="G1655" s="187">
        <v>2.9809285823246996</v>
      </c>
      <c r="H1655" s="187" t="str">
        <f t="shared" si="25"/>
        <v>Yes</v>
      </c>
      <c r="J1655" s="178"/>
      <c r="K1655" s="178"/>
      <c r="L1655" s="178"/>
      <c r="M1655" s="178"/>
      <c r="N1655" s="178"/>
      <c r="O1655" s="178"/>
    </row>
    <row r="1656" spans="1:15">
      <c r="A1656">
        <v>4871696</v>
      </c>
      <c r="B1656" s="54" t="s">
        <v>26105</v>
      </c>
      <c r="C1656" s="186" t="s">
        <v>26106</v>
      </c>
      <c r="D1656" s="187">
        <v>1399</v>
      </c>
      <c r="E1656" s="187">
        <v>0</v>
      </c>
      <c r="F1656" s="187">
        <v>0</v>
      </c>
      <c r="G1656" s="187">
        <v>0</v>
      </c>
      <c r="H1656" s="187" t="str">
        <f t="shared" si="25"/>
        <v>No</v>
      </c>
      <c r="J1656" s="178"/>
      <c r="K1656" s="178"/>
      <c r="L1656" s="178"/>
      <c r="M1656" s="178"/>
      <c r="N1656" s="178"/>
      <c r="O1656" s="178"/>
    </row>
    <row r="1657" spans="1:15">
      <c r="A1657">
        <v>4871708</v>
      </c>
      <c r="B1657" s="54" t="s">
        <v>26107</v>
      </c>
      <c r="C1657" s="186" t="s">
        <v>26108</v>
      </c>
      <c r="D1657" s="187">
        <v>2455</v>
      </c>
      <c r="E1657" s="187">
        <v>0</v>
      </c>
      <c r="F1657" s="187">
        <v>0</v>
      </c>
      <c r="G1657" s="187">
        <v>0</v>
      </c>
      <c r="H1657" s="187" t="str">
        <f t="shared" si="25"/>
        <v>No</v>
      </c>
      <c r="J1657" s="178"/>
      <c r="K1657" s="178"/>
      <c r="L1657" s="178"/>
      <c r="M1657" s="178"/>
      <c r="N1657" s="178"/>
      <c r="O1657" s="178"/>
    </row>
    <row r="1658" spans="1:15">
      <c r="A1658">
        <v>4871732</v>
      </c>
      <c r="B1658" s="54" t="s">
        <v>26109</v>
      </c>
      <c r="C1658" s="186" t="s">
        <v>26110</v>
      </c>
      <c r="D1658" s="187">
        <v>380</v>
      </c>
      <c r="E1658" s="187">
        <v>0</v>
      </c>
      <c r="F1658" s="187">
        <v>0</v>
      </c>
      <c r="G1658" s="187">
        <v>0</v>
      </c>
      <c r="H1658" s="187" t="str">
        <f t="shared" si="25"/>
        <v>No</v>
      </c>
      <c r="J1658" s="178"/>
      <c r="K1658" s="178"/>
      <c r="L1658" s="178"/>
      <c r="M1658" s="178"/>
      <c r="N1658" s="178"/>
      <c r="O1658" s="178"/>
    </row>
    <row r="1659" spans="1:15">
      <c r="A1659">
        <v>4871756</v>
      </c>
      <c r="B1659" s="54" t="s">
        <v>26111</v>
      </c>
      <c r="C1659" s="186" t="s">
        <v>26112</v>
      </c>
      <c r="D1659" s="187">
        <v>2727</v>
      </c>
      <c r="E1659" s="187">
        <v>0</v>
      </c>
      <c r="F1659" s="191">
        <v>0</v>
      </c>
      <c r="G1659" s="191">
        <v>0</v>
      </c>
      <c r="H1659" s="191" t="str">
        <f t="shared" si="25"/>
        <v>No</v>
      </c>
      <c r="J1659" s="178"/>
      <c r="K1659" s="178"/>
      <c r="L1659" s="178"/>
      <c r="M1659" s="178"/>
      <c r="N1659" s="178"/>
      <c r="O1659" s="178"/>
    </row>
    <row r="1660" spans="1:15" ht="28.8">
      <c r="A1660">
        <v>4871820</v>
      </c>
      <c r="B1660" s="54" t="s">
        <v>26113</v>
      </c>
      <c r="C1660" s="186" t="s">
        <v>26114</v>
      </c>
      <c r="D1660" s="187">
        <v>188</v>
      </c>
      <c r="E1660" s="187">
        <v>0</v>
      </c>
      <c r="F1660" s="187">
        <v>0</v>
      </c>
      <c r="G1660" s="187">
        <v>0</v>
      </c>
      <c r="H1660" s="187" t="str">
        <f t="shared" si="25"/>
        <v>No</v>
      </c>
      <c r="J1660" s="178"/>
      <c r="K1660" s="178"/>
      <c r="L1660" s="178"/>
      <c r="M1660" s="178"/>
      <c r="N1660" s="178"/>
      <c r="O1660" s="178"/>
    </row>
    <row r="1661" spans="1:15" ht="28.8">
      <c r="A1661">
        <v>4871824</v>
      </c>
      <c r="B1661" s="54" t="s">
        <v>26115</v>
      </c>
      <c r="C1661" s="186" t="s">
        <v>26116</v>
      </c>
      <c r="D1661" s="187">
        <v>113</v>
      </c>
      <c r="E1661" s="187">
        <v>0</v>
      </c>
      <c r="F1661" s="187">
        <v>0</v>
      </c>
      <c r="G1661" s="187">
        <v>0</v>
      </c>
      <c r="H1661" s="187" t="str">
        <f t="shared" si="25"/>
        <v>No</v>
      </c>
      <c r="J1661" s="178"/>
      <c r="K1661" s="178"/>
      <c r="L1661" s="178"/>
      <c r="M1661" s="178"/>
      <c r="N1661" s="178"/>
      <c r="O1661" s="178"/>
    </row>
    <row r="1662" spans="1:15">
      <c r="A1662">
        <v>4871924</v>
      </c>
      <c r="B1662" s="54" t="s">
        <v>26117</v>
      </c>
      <c r="C1662" s="186" t="s">
        <v>9554</v>
      </c>
      <c r="D1662" s="187">
        <v>1528</v>
      </c>
      <c r="E1662" s="187">
        <v>48</v>
      </c>
      <c r="F1662" s="187">
        <v>3.1413612565445025E-2</v>
      </c>
      <c r="G1662" s="187">
        <v>2.7770627205099543</v>
      </c>
      <c r="H1662" s="187" t="str">
        <f t="shared" si="25"/>
        <v>Yes</v>
      </c>
      <c r="J1662" s="178"/>
      <c r="K1662" s="178"/>
      <c r="L1662" s="178"/>
      <c r="M1662" s="178"/>
      <c r="N1662" s="178"/>
      <c r="O1662" s="178"/>
    </row>
    <row r="1663" spans="1:15">
      <c r="A1663">
        <v>4871948</v>
      </c>
      <c r="B1663" s="54" t="s">
        <v>26118</v>
      </c>
      <c r="C1663" s="186" t="s">
        <v>2385</v>
      </c>
      <c r="D1663" s="187">
        <v>16767</v>
      </c>
      <c r="E1663" s="187">
        <v>305</v>
      </c>
      <c r="F1663" s="187">
        <v>1.8190493230750879E-2</v>
      </c>
      <c r="G1663" s="187">
        <v>1.6080971430320212</v>
      </c>
      <c r="H1663" s="187" t="str">
        <f t="shared" si="25"/>
        <v>No</v>
      </c>
      <c r="J1663" s="178"/>
      <c r="K1663" s="178"/>
      <c r="L1663" s="178"/>
      <c r="M1663" s="178"/>
      <c r="N1663" s="178"/>
      <c r="O1663" s="178"/>
    </row>
    <row r="1664" spans="1:15" ht="28.8">
      <c r="A1664">
        <v>4871960</v>
      </c>
      <c r="B1664" s="54" t="s">
        <v>26119</v>
      </c>
      <c r="C1664" s="186" t="s">
        <v>26120</v>
      </c>
      <c r="D1664" s="187">
        <v>3678</v>
      </c>
      <c r="E1664" s="187">
        <v>0</v>
      </c>
      <c r="F1664" s="187">
        <v>0</v>
      </c>
      <c r="G1664" s="187">
        <v>0</v>
      </c>
      <c r="H1664" s="187" t="str">
        <f t="shared" si="25"/>
        <v>No</v>
      </c>
      <c r="J1664" s="178"/>
      <c r="K1664" s="178"/>
      <c r="L1664" s="178"/>
      <c r="M1664" s="178"/>
      <c r="N1664" s="178"/>
      <c r="O1664" s="178"/>
    </row>
    <row r="1665" spans="1:15">
      <c r="A1665">
        <v>4871966</v>
      </c>
      <c r="B1665" s="54" t="s">
        <v>26121</v>
      </c>
      <c r="C1665" s="186" t="s">
        <v>26122</v>
      </c>
      <c r="D1665" s="187">
        <v>302</v>
      </c>
      <c r="E1665" s="187">
        <v>0</v>
      </c>
      <c r="F1665" s="187">
        <v>0</v>
      </c>
      <c r="G1665" s="187">
        <v>0</v>
      </c>
      <c r="H1665" s="187" t="str">
        <f t="shared" si="25"/>
        <v>No</v>
      </c>
      <c r="J1665" s="178"/>
      <c r="K1665" s="178"/>
      <c r="L1665" s="178"/>
      <c r="M1665" s="178"/>
      <c r="N1665" s="178"/>
      <c r="O1665" s="178"/>
    </row>
    <row r="1666" spans="1:15">
      <c r="A1666">
        <v>4872020</v>
      </c>
      <c r="B1666" s="54" t="s">
        <v>26123</v>
      </c>
      <c r="C1666" s="186" t="s">
        <v>11675</v>
      </c>
      <c r="D1666" s="187">
        <v>3443</v>
      </c>
      <c r="E1666" s="187">
        <v>50</v>
      </c>
      <c r="F1666" s="187">
        <v>1.4522218995062446E-2</v>
      </c>
      <c r="G1666" s="187">
        <v>1.2838100968569108</v>
      </c>
      <c r="H1666" s="187" t="str">
        <f t="shared" si="25"/>
        <v>No</v>
      </c>
      <c r="J1666" s="178"/>
      <c r="K1666" s="178"/>
      <c r="L1666" s="178"/>
      <c r="M1666" s="178"/>
      <c r="N1666" s="178"/>
      <c r="O1666" s="178"/>
    </row>
    <row r="1667" spans="1:15">
      <c r="A1667">
        <v>4872080</v>
      </c>
      <c r="B1667" s="54" t="s">
        <v>26124</v>
      </c>
      <c r="C1667" s="186" t="s">
        <v>26125</v>
      </c>
      <c r="D1667" s="187">
        <v>275</v>
      </c>
      <c r="E1667" s="187">
        <v>0</v>
      </c>
      <c r="F1667" s="187">
        <v>0</v>
      </c>
      <c r="G1667" s="187">
        <v>0</v>
      </c>
      <c r="H1667" s="187" t="str">
        <f t="shared" si="25"/>
        <v>No</v>
      </c>
      <c r="J1667" s="178"/>
      <c r="K1667" s="178"/>
      <c r="L1667" s="178"/>
      <c r="M1667" s="178"/>
      <c r="N1667" s="178"/>
      <c r="O1667" s="178"/>
    </row>
    <row r="1668" spans="1:15">
      <c r="A1668">
        <v>4872176</v>
      </c>
      <c r="B1668" s="54" t="s">
        <v>26126</v>
      </c>
      <c r="C1668" s="186" t="s">
        <v>12227</v>
      </c>
      <c r="D1668" s="187">
        <v>86358</v>
      </c>
      <c r="E1668" s="187">
        <v>1130</v>
      </c>
      <c r="F1668" s="187">
        <v>1.3085064498946248E-2</v>
      </c>
      <c r="G1668" s="187">
        <v>1.1567610932931585</v>
      </c>
      <c r="H1668" s="187" t="str">
        <f t="shared" si="25"/>
        <v>No</v>
      </c>
      <c r="J1668" s="178"/>
      <c r="K1668" s="178"/>
      <c r="L1668" s="178"/>
      <c r="M1668" s="178"/>
      <c r="N1668" s="178"/>
      <c r="O1668" s="178"/>
    </row>
    <row r="1669" spans="1:15">
      <c r="A1669">
        <v>4872188</v>
      </c>
      <c r="B1669" s="54" t="s">
        <v>26127</v>
      </c>
      <c r="C1669" s="186" t="s">
        <v>26128</v>
      </c>
      <c r="D1669" s="187">
        <v>1098</v>
      </c>
      <c r="E1669" s="187">
        <v>0</v>
      </c>
      <c r="F1669" s="187">
        <v>0</v>
      </c>
      <c r="G1669" s="187">
        <v>0</v>
      </c>
      <c r="H1669" s="187" t="str">
        <f t="shared" si="25"/>
        <v>No</v>
      </c>
      <c r="J1669" s="178"/>
      <c r="K1669" s="178"/>
      <c r="L1669" s="178"/>
      <c r="M1669" s="178"/>
      <c r="N1669" s="178"/>
      <c r="O1669" s="178"/>
    </row>
    <row r="1670" spans="1:15">
      <c r="A1670">
        <v>4872248</v>
      </c>
      <c r="B1670" s="54" t="s">
        <v>26129</v>
      </c>
      <c r="C1670" s="186" t="s">
        <v>26130</v>
      </c>
      <c r="D1670" s="187">
        <v>138</v>
      </c>
      <c r="E1670" s="187">
        <v>0</v>
      </c>
      <c r="F1670" s="187">
        <v>0</v>
      </c>
      <c r="G1670" s="187">
        <v>0</v>
      </c>
      <c r="H1670" s="187" t="str">
        <f t="shared" si="25"/>
        <v>No</v>
      </c>
      <c r="J1670" s="178"/>
      <c r="K1670" s="178"/>
      <c r="L1670" s="178"/>
      <c r="M1670" s="178"/>
      <c r="N1670" s="178"/>
      <c r="O1670" s="178"/>
    </row>
    <row r="1671" spans="1:15">
      <c r="A1671">
        <v>4872284</v>
      </c>
      <c r="B1671" s="54" t="s">
        <v>26131</v>
      </c>
      <c r="C1671" s="186" t="s">
        <v>2386</v>
      </c>
      <c r="D1671" s="187">
        <v>19019</v>
      </c>
      <c r="E1671" s="187">
        <v>568</v>
      </c>
      <c r="F1671" s="187">
        <v>2.986487197013513E-2</v>
      </c>
      <c r="G1671" s="187">
        <v>2.6401491528005674</v>
      </c>
      <c r="H1671" s="187" t="str">
        <f t="shared" ref="H1671:H1734" si="26">IFERROR(IF(G1671&lt;2, "No", "Yes"), "No")</f>
        <v>Yes</v>
      </c>
      <c r="J1671" s="178"/>
      <c r="K1671" s="178"/>
      <c r="L1671" s="178"/>
      <c r="M1671" s="178"/>
      <c r="N1671" s="178"/>
      <c r="O1671" s="178"/>
    </row>
    <row r="1672" spans="1:15">
      <c r="A1672">
        <v>4872296</v>
      </c>
      <c r="B1672" s="54" t="s">
        <v>26132</v>
      </c>
      <c r="C1672" s="186" t="s">
        <v>26133</v>
      </c>
      <c r="D1672" s="187">
        <v>5050</v>
      </c>
      <c r="E1672" s="187">
        <v>0</v>
      </c>
      <c r="F1672" s="187">
        <v>0</v>
      </c>
      <c r="G1672" s="187">
        <v>0</v>
      </c>
      <c r="H1672" s="187" t="str">
        <f t="shared" si="26"/>
        <v>No</v>
      </c>
      <c r="J1672" s="178"/>
      <c r="K1672" s="178"/>
      <c r="L1672" s="178"/>
      <c r="M1672" s="178"/>
      <c r="N1672" s="178"/>
      <c r="O1672" s="178"/>
    </row>
    <row r="1673" spans="1:15">
      <c r="A1673">
        <v>4872368</v>
      </c>
      <c r="B1673" s="54" t="s">
        <v>26134</v>
      </c>
      <c r="C1673" s="186" t="s">
        <v>11590</v>
      </c>
      <c r="D1673" s="187">
        <v>36039</v>
      </c>
      <c r="E1673" s="187">
        <v>1285</v>
      </c>
      <c r="F1673" s="187">
        <v>3.5655817309026332E-2</v>
      </c>
      <c r="G1673" s="187">
        <v>3.1520870390797038</v>
      </c>
      <c r="H1673" s="187" t="str">
        <f t="shared" si="26"/>
        <v>Yes</v>
      </c>
      <c r="J1673" s="178"/>
      <c r="K1673" s="178"/>
      <c r="L1673" s="178"/>
      <c r="M1673" s="178"/>
      <c r="N1673" s="178"/>
      <c r="O1673" s="178"/>
    </row>
    <row r="1674" spans="1:15">
      <c r="A1674">
        <v>4872392</v>
      </c>
      <c r="B1674" s="54" t="s">
        <v>26135</v>
      </c>
      <c r="C1674" s="186" t="s">
        <v>11351</v>
      </c>
      <c r="D1674" s="187">
        <v>54159</v>
      </c>
      <c r="E1674" s="187">
        <v>817</v>
      </c>
      <c r="F1674" s="187">
        <v>1.5085212060783988E-2</v>
      </c>
      <c r="G1674" s="187">
        <v>1.3335804647655265</v>
      </c>
      <c r="H1674" s="187" t="str">
        <f t="shared" si="26"/>
        <v>No</v>
      </c>
      <c r="J1674" s="178"/>
      <c r="K1674" s="178"/>
      <c r="L1674" s="178"/>
      <c r="M1674" s="178"/>
      <c r="N1674" s="178"/>
      <c r="O1674" s="178"/>
    </row>
    <row r="1675" spans="1:15">
      <c r="A1675">
        <v>4872464</v>
      </c>
      <c r="B1675" s="54" t="s">
        <v>26136</v>
      </c>
      <c r="C1675" s="186" t="s">
        <v>26137</v>
      </c>
      <c r="D1675" s="187">
        <v>435</v>
      </c>
      <c r="E1675" s="187">
        <v>0</v>
      </c>
      <c r="F1675" s="187">
        <v>0</v>
      </c>
      <c r="G1675" s="187">
        <v>0</v>
      </c>
      <c r="H1675" s="187" t="str">
        <f t="shared" si="26"/>
        <v>No</v>
      </c>
      <c r="J1675" s="178"/>
      <c r="K1675" s="178"/>
      <c r="L1675" s="178"/>
      <c r="M1675" s="178"/>
      <c r="N1675" s="178"/>
      <c r="O1675" s="178"/>
    </row>
    <row r="1676" spans="1:15">
      <c r="A1676">
        <v>4872476</v>
      </c>
      <c r="B1676" s="54" t="s">
        <v>26138</v>
      </c>
      <c r="C1676" s="186" t="s">
        <v>26139</v>
      </c>
      <c r="D1676" s="187">
        <v>527</v>
      </c>
      <c r="E1676" s="187">
        <v>0</v>
      </c>
      <c r="F1676" s="187">
        <v>0</v>
      </c>
      <c r="G1676" s="187">
        <v>0</v>
      </c>
      <c r="H1676" s="187" t="str">
        <f t="shared" si="26"/>
        <v>No</v>
      </c>
      <c r="J1676" s="178"/>
      <c r="K1676" s="178"/>
      <c r="L1676" s="178"/>
      <c r="M1676" s="178"/>
      <c r="N1676" s="178"/>
      <c r="O1676" s="178"/>
    </row>
    <row r="1677" spans="1:15">
      <c r="A1677">
        <v>4872530</v>
      </c>
      <c r="B1677" s="54" t="s">
        <v>26140</v>
      </c>
      <c r="C1677" s="186" t="s">
        <v>15747</v>
      </c>
      <c r="D1677" s="187">
        <v>44916</v>
      </c>
      <c r="E1677" s="187">
        <v>145</v>
      </c>
      <c r="F1677" s="187">
        <v>3.2282482856888415E-3</v>
      </c>
      <c r="G1677" s="187">
        <v>0.28538736027445005</v>
      </c>
      <c r="H1677" s="187" t="str">
        <f t="shared" si="26"/>
        <v>No</v>
      </c>
      <c r="J1677" s="178"/>
      <c r="K1677" s="178"/>
      <c r="L1677" s="178"/>
      <c r="M1677" s="178"/>
      <c r="N1677" s="178"/>
      <c r="O1677" s="178"/>
    </row>
    <row r="1678" spans="1:15">
      <c r="A1678">
        <v>4872578</v>
      </c>
      <c r="B1678" s="54" t="s">
        <v>26141</v>
      </c>
      <c r="C1678" s="186" t="s">
        <v>26142</v>
      </c>
      <c r="D1678" s="187">
        <v>2579</v>
      </c>
      <c r="E1678" s="187">
        <v>0</v>
      </c>
      <c r="F1678" s="187">
        <v>0</v>
      </c>
      <c r="G1678" s="187">
        <v>0</v>
      </c>
      <c r="H1678" s="187" t="str">
        <f t="shared" si="26"/>
        <v>No</v>
      </c>
      <c r="J1678" s="178"/>
      <c r="K1678" s="178"/>
      <c r="L1678" s="178"/>
      <c r="M1678" s="178"/>
      <c r="N1678" s="178"/>
      <c r="O1678" s="178"/>
    </row>
    <row r="1679" spans="1:15" ht="28.8">
      <c r="A1679">
        <v>4872581</v>
      </c>
      <c r="B1679" s="54" t="s">
        <v>26143</v>
      </c>
      <c r="C1679" s="186" t="s">
        <v>26144</v>
      </c>
      <c r="D1679" s="187">
        <v>3113</v>
      </c>
      <c r="E1679" s="187">
        <v>0</v>
      </c>
      <c r="F1679" s="187">
        <v>0</v>
      </c>
      <c r="G1679" s="187">
        <v>0</v>
      </c>
      <c r="H1679" s="187" t="str">
        <f t="shared" si="26"/>
        <v>No</v>
      </c>
      <c r="J1679" s="178"/>
      <c r="K1679" s="178"/>
      <c r="L1679" s="178"/>
      <c r="M1679" s="178"/>
      <c r="N1679" s="178"/>
      <c r="O1679" s="178"/>
    </row>
    <row r="1680" spans="1:15">
      <c r="A1680">
        <v>4872656</v>
      </c>
      <c r="B1680" s="54" t="s">
        <v>26145</v>
      </c>
      <c r="C1680" s="186" t="s">
        <v>13623</v>
      </c>
      <c r="D1680" s="187">
        <v>116916</v>
      </c>
      <c r="E1680" s="187">
        <v>1193</v>
      </c>
      <c r="F1680" s="187">
        <v>1.0203907078586335E-2</v>
      </c>
      <c r="G1680" s="187">
        <v>0.902057663455757</v>
      </c>
      <c r="H1680" s="187" t="str">
        <f t="shared" si="26"/>
        <v>No</v>
      </c>
      <c r="J1680" s="178"/>
      <c r="K1680" s="178"/>
      <c r="L1680" s="178"/>
      <c r="M1680" s="178"/>
      <c r="N1680" s="178"/>
      <c r="O1680" s="178"/>
    </row>
    <row r="1681" spans="1:15">
      <c r="A1681">
        <v>4872740</v>
      </c>
      <c r="B1681" s="54" t="s">
        <v>26146</v>
      </c>
      <c r="C1681" s="186" t="s">
        <v>26147</v>
      </c>
      <c r="D1681" s="187">
        <v>252</v>
      </c>
      <c r="E1681" s="187">
        <v>0</v>
      </c>
      <c r="F1681" s="187">
        <v>0</v>
      </c>
      <c r="G1681" s="187">
        <v>0</v>
      </c>
      <c r="H1681" s="187" t="str">
        <f t="shared" si="26"/>
        <v>No</v>
      </c>
      <c r="J1681" s="178"/>
      <c r="K1681" s="178"/>
      <c r="L1681" s="178"/>
      <c r="M1681" s="178"/>
      <c r="N1681" s="178"/>
      <c r="O1681" s="178"/>
    </row>
    <row r="1682" spans="1:15">
      <c r="A1682">
        <v>4872758</v>
      </c>
      <c r="B1682" s="54" t="s">
        <v>26148</v>
      </c>
      <c r="C1682" s="186" t="s">
        <v>26149</v>
      </c>
      <c r="D1682" s="187">
        <v>0</v>
      </c>
      <c r="E1682" s="187">
        <v>0</v>
      </c>
      <c r="F1682" s="187" t="e">
        <v>#DIV/0!</v>
      </c>
      <c r="G1682" s="187" t="e">
        <v>#DIV/0!</v>
      </c>
      <c r="H1682" s="187" t="str">
        <f t="shared" si="26"/>
        <v>No</v>
      </c>
      <c r="J1682" s="178"/>
      <c r="K1682" s="178"/>
      <c r="L1682" s="178"/>
      <c r="M1682" s="178"/>
      <c r="N1682" s="178"/>
      <c r="O1682" s="178"/>
    </row>
    <row r="1683" spans="1:15">
      <c r="A1683">
        <v>4872776</v>
      </c>
      <c r="B1683" s="54" t="s">
        <v>26150</v>
      </c>
      <c r="C1683" s="186" t="s">
        <v>26151</v>
      </c>
      <c r="D1683" s="187">
        <v>1295</v>
      </c>
      <c r="E1683" s="187">
        <v>0</v>
      </c>
      <c r="F1683" s="187">
        <v>0</v>
      </c>
      <c r="G1683" s="187">
        <v>0</v>
      </c>
      <c r="H1683" s="187" t="str">
        <f t="shared" si="26"/>
        <v>No</v>
      </c>
      <c r="J1683" s="178"/>
      <c r="K1683" s="178"/>
      <c r="L1683" s="178"/>
      <c r="M1683" s="178"/>
      <c r="N1683" s="178"/>
      <c r="O1683" s="178"/>
    </row>
    <row r="1684" spans="1:15">
      <c r="A1684">
        <v>4872788</v>
      </c>
      <c r="B1684" s="54" t="s">
        <v>26152</v>
      </c>
      <c r="C1684" s="186" t="s">
        <v>26153</v>
      </c>
      <c r="D1684" s="187">
        <v>449</v>
      </c>
      <c r="E1684" s="187">
        <v>0</v>
      </c>
      <c r="F1684" s="187">
        <v>0</v>
      </c>
      <c r="G1684" s="187">
        <v>0</v>
      </c>
      <c r="H1684" s="187" t="str">
        <f t="shared" si="26"/>
        <v>No</v>
      </c>
      <c r="J1684" s="178"/>
      <c r="K1684" s="178"/>
      <c r="L1684" s="178"/>
      <c r="M1684" s="178"/>
      <c r="N1684" s="178"/>
      <c r="O1684" s="178"/>
    </row>
    <row r="1685" spans="1:15">
      <c r="A1685">
        <v>4872800</v>
      </c>
      <c r="B1685" s="54" t="s">
        <v>26154</v>
      </c>
      <c r="C1685" s="186" t="s">
        <v>26155</v>
      </c>
      <c r="D1685" s="187">
        <v>678</v>
      </c>
      <c r="E1685" s="187">
        <v>0</v>
      </c>
      <c r="F1685" s="187">
        <v>0</v>
      </c>
      <c r="G1685" s="187">
        <v>0</v>
      </c>
      <c r="H1685" s="187" t="str">
        <f t="shared" si="26"/>
        <v>No</v>
      </c>
      <c r="J1685" s="178"/>
      <c r="K1685" s="178"/>
      <c r="L1685" s="178"/>
      <c r="M1685" s="178"/>
      <c r="N1685" s="178"/>
      <c r="O1685" s="178"/>
    </row>
    <row r="1686" spans="1:15">
      <c r="A1686">
        <v>4872824</v>
      </c>
      <c r="B1686" s="54" t="s">
        <v>26156</v>
      </c>
      <c r="C1686" s="186" t="s">
        <v>26157</v>
      </c>
      <c r="D1686" s="187">
        <v>902</v>
      </c>
      <c r="E1686" s="187">
        <v>0</v>
      </c>
      <c r="F1686" s="187">
        <v>0</v>
      </c>
      <c r="G1686" s="187">
        <v>0</v>
      </c>
      <c r="H1686" s="187" t="str">
        <f t="shared" si="26"/>
        <v>No</v>
      </c>
      <c r="J1686" s="178"/>
      <c r="K1686" s="178"/>
      <c r="L1686" s="178"/>
      <c r="M1686" s="178"/>
      <c r="N1686" s="178"/>
      <c r="O1686" s="178"/>
    </row>
    <row r="1687" spans="1:15">
      <c r="A1687">
        <v>4872872</v>
      </c>
      <c r="B1687" s="54" t="s">
        <v>26158</v>
      </c>
      <c r="C1687" s="186" t="s">
        <v>10636</v>
      </c>
      <c r="D1687" s="187">
        <v>1299</v>
      </c>
      <c r="E1687" s="187">
        <v>24</v>
      </c>
      <c r="F1687" s="187">
        <v>1.8475750577367205E-2</v>
      </c>
      <c r="G1687" s="187">
        <v>1.6333147948187876</v>
      </c>
      <c r="H1687" s="187" t="str">
        <f t="shared" si="26"/>
        <v>No</v>
      </c>
      <c r="J1687" s="178"/>
      <c r="K1687" s="178"/>
      <c r="L1687" s="178"/>
      <c r="M1687" s="178"/>
      <c r="N1687" s="178"/>
      <c r="O1687" s="178"/>
    </row>
    <row r="1688" spans="1:15">
      <c r="A1688">
        <v>4872896</v>
      </c>
      <c r="B1688" s="54" t="s">
        <v>26159</v>
      </c>
      <c r="C1688" s="186" t="s">
        <v>2388</v>
      </c>
      <c r="D1688" s="187">
        <v>499</v>
      </c>
      <c r="E1688" s="187">
        <v>0</v>
      </c>
      <c r="F1688" s="187">
        <v>0</v>
      </c>
      <c r="G1688" s="187">
        <v>0</v>
      </c>
      <c r="H1688" s="187" t="str">
        <f t="shared" si="26"/>
        <v>No</v>
      </c>
      <c r="J1688" s="178"/>
      <c r="K1688" s="178"/>
      <c r="L1688" s="178"/>
      <c r="M1688" s="178"/>
      <c r="N1688" s="178"/>
      <c r="O1688" s="178"/>
    </row>
    <row r="1689" spans="1:15">
      <c r="A1689">
        <v>4872902</v>
      </c>
      <c r="B1689" s="54" t="s">
        <v>26160</v>
      </c>
      <c r="C1689" s="186" t="s">
        <v>26161</v>
      </c>
      <c r="D1689" s="187">
        <v>820</v>
      </c>
      <c r="E1689" s="187">
        <v>0</v>
      </c>
      <c r="F1689" s="191">
        <v>0</v>
      </c>
      <c r="G1689" s="191">
        <v>0</v>
      </c>
      <c r="H1689" s="191" t="str">
        <f t="shared" si="26"/>
        <v>No</v>
      </c>
      <c r="J1689" s="178"/>
      <c r="K1689" s="178"/>
      <c r="L1689" s="178"/>
      <c r="M1689" s="178"/>
      <c r="N1689" s="178"/>
      <c r="O1689" s="178"/>
    </row>
    <row r="1690" spans="1:15">
      <c r="A1690">
        <v>4872948</v>
      </c>
      <c r="B1690" s="54" t="s">
        <v>26162</v>
      </c>
      <c r="C1690" s="186" t="s">
        <v>26163</v>
      </c>
      <c r="D1690" s="187">
        <v>59</v>
      </c>
      <c r="E1690" s="187">
        <v>0</v>
      </c>
      <c r="F1690" s="187">
        <v>0</v>
      </c>
      <c r="G1690" s="187">
        <v>0</v>
      </c>
      <c r="H1690" s="187" t="str">
        <f t="shared" si="26"/>
        <v>No</v>
      </c>
      <c r="J1690" s="178"/>
      <c r="K1690" s="178"/>
      <c r="L1690" s="178"/>
      <c r="M1690" s="178"/>
      <c r="N1690" s="178"/>
      <c r="O1690" s="178"/>
    </row>
    <row r="1691" spans="1:15">
      <c r="A1691">
        <v>4872950</v>
      </c>
      <c r="B1691" s="54" t="s">
        <v>26164</v>
      </c>
      <c r="C1691" s="186" t="s">
        <v>26165</v>
      </c>
      <c r="D1691" s="187">
        <v>0</v>
      </c>
      <c r="E1691" s="187">
        <v>0</v>
      </c>
      <c r="F1691" s="187" t="e">
        <v>#DIV/0!</v>
      </c>
      <c r="G1691" s="187" t="e">
        <v>#DIV/0!</v>
      </c>
      <c r="H1691" s="187" t="str">
        <f t="shared" si="26"/>
        <v>No</v>
      </c>
      <c r="J1691" s="178"/>
      <c r="K1691" s="178"/>
      <c r="L1691" s="178"/>
      <c r="M1691" s="178"/>
      <c r="N1691" s="178"/>
      <c r="O1691" s="178"/>
    </row>
    <row r="1692" spans="1:15">
      <c r="A1692">
        <v>4872952</v>
      </c>
      <c r="B1692" s="54" t="s">
        <v>26166</v>
      </c>
      <c r="C1692" s="186" t="s">
        <v>26167</v>
      </c>
      <c r="D1692" s="187">
        <v>92</v>
      </c>
      <c r="E1692" s="187">
        <v>0</v>
      </c>
      <c r="F1692" s="187">
        <v>0</v>
      </c>
      <c r="G1692" s="187">
        <v>0</v>
      </c>
      <c r="H1692" s="187" t="str">
        <f t="shared" si="26"/>
        <v>No</v>
      </c>
      <c r="J1692" s="178"/>
      <c r="K1692" s="178"/>
      <c r="L1692" s="178"/>
      <c r="M1692" s="178"/>
      <c r="N1692" s="178"/>
      <c r="O1692" s="178"/>
    </row>
    <row r="1693" spans="1:15">
      <c r="A1693">
        <v>4872954</v>
      </c>
      <c r="B1693" s="54" t="s">
        <v>26168</v>
      </c>
      <c r="C1693" s="186" t="s">
        <v>26169</v>
      </c>
      <c r="D1693" s="187">
        <v>49</v>
      </c>
      <c r="E1693" s="187">
        <v>0</v>
      </c>
      <c r="F1693" s="187">
        <v>0</v>
      </c>
      <c r="G1693" s="187">
        <v>0</v>
      </c>
      <c r="H1693" s="187" t="str">
        <f t="shared" si="26"/>
        <v>No</v>
      </c>
      <c r="J1693" s="178"/>
      <c r="K1693" s="178"/>
      <c r="L1693" s="178"/>
      <c r="M1693" s="178"/>
      <c r="N1693" s="178"/>
      <c r="O1693" s="178"/>
    </row>
    <row r="1694" spans="1:15">
      <c r="A1694">
        <v>4872989</v>
      </c>
      <c r="B1694" s="54" t="s">
        <v>26170</v>
      </c>
      <c r="C1694" s="186" t="s">
        <v>26171</v>
      </c>
      <c r="D1694" s="187">
        <v>1209</v>
      </c>
      <c r="E1694" s="187">
        <v>0</v>
      </c>
      <c r="F1694" s="187">
        <v>0</v>
      </c>
      <c r="G1694" s="187">
        <v>0</v>
      </c>
      <c r="H1694" s="187" t="str">
        <f t="shared" si="26"/>
        <v>No</v>
      </c>
      <c r="J1694" s="178"/>
      <c r="K1694" s="178"/>
      <c r="L1694" s="178"/>
      <c r="M1694" s="178"/>
      <c r="N1694" s="178"/>
      <c r="O1694" s="178"/>
    </row>
    <row r="1695" spans="1:15">
      <c r="A1695">
        <v>4872992</v>
      </c>
      <c r="B1695" s="54" t="s">
        <v>26172</v>
      </c>
      <c r="C1695" s="186" t="s">
        <v>26173</v>
      </c>
      <c r="D1695" s="187">
        <v>141</v>
      </c>
      <c r="E1695" s="187">
        <v>0</v>
      </c>
      <c r="F1695" s="187">
        <v>0</v>
      </c>
      <c r="G1695" s="187">
        <v>0</v>
      </c>
      <c r="H1695" s="187" t="str">
        <f t="shared" si="26"/>
        <v>No</v>
      </c>
      <c r="J1695" s="178"/>
      <c r="K1695" s="178"/>
      <c r="L1695" s="178"/>
      <c r="M1695" s="178"/>
      <c r="N1695" s="178"/>
      <c r="O1695" s="178"/>
    </row>
    <row r="1696" spans="1:15" ht="28.8">
      <c r="A1696">
        <v>4873030</v>
      </c>
      <c r="B1696" s="54" t="s">
        <v>26174</v>
      </c>
      <c r="C1696" s="186" t="s">
        <v>26175</v>
      </c>
      <c r="D1696" s="187">
        <v>532</v>
      </c>
      <c r="E1696" s="187">
        <v>0</v>
      </c>
      <c r="F1696" s="187">
        <v>0</v>
      </c>
      <c r="G1696" s="187">
        <v>0</v>
      </c>
      <c r="H1696" s="187" t="str">
        <f t="shared" si="26"/>
        <v>No</v>
      </c>
      <c r="J1696" s="178"/>
      <c r="K1696" s="178"/>
      <c r="L1696" s="178"/>
      <c r="M1696" s="178"/>
      <c r="N1696" s="178"/>
      <c r="O1696" s="178"/>
    </row>
    <row r="1697" spans="1:15" ht="28.8">
      <c r="A1697">
        <v>4873057</v>
      </c>
      <c r="B1697" s="54" t="s">
        <v>26176</v>
      </c>
      <c r="C1697" s="186" t="s">
        <v>26177</v>
      </c>
      <c r="D1697" s="187">
        <v>34980</v>
      </c>
      <c r="E1697" s="187">
        <v>0</v>
      </c>
      <c r="F1697" s="187">
        <v>0</v>
      </c>
      <c r="G1697" s="187">
        <v>0</v>
      </c>
      <c r="H1697" s="187" t="str">
        <f t="shared" si="26"/>
        <v>No</v>
      </c>
      <c r="J1697" s="178"/>
      <c r="K1697" s="178"/>
      <c r="L1697" s="178"/>
      <c r="M1697" s="178"/>
      <c r="N1697" s="178"/>
      <c r="O1697" s="178"/>
    </row>
    <row r="1698" spans="1:15">
      <c r="A1698">
        <v>4873076</v>
      </c>
      <c r="B1698" s="54" t="s">
        <v>26178</v>
      </c>
      <c r="C1698" s="186" t="s">
        <v>20678</v>
      </c>
      <c r="D1698" s="187">
        <v>1124</v>
      </c>
      <c r="E1698" s="187">
        <v>27</v>
      </c>
      <c r="F1698" s="187">
        <v>2.4021352313167259E-2</v>
      </c>
      <c r="G1698" s="187">
        <v>2.1235635304967131</v>
      </c>
      <c r="H1698" s="187" t="str">
        <f t="shared" si="26"/>
        <v>Yes</v>
      </c>
      <c r="J1698" s="178"/>
      <c r="K1698" s="178"/>
      <c r="L1698" s="178"/>
      <c r="M1698" s="178"/>
      <c r="N1698" s="178"/>
      <c r="O1698" s="178"/>
    </row>
    <row r="1699" spans="1:15">
      <c r="A1699">
        <v>4873112</v>
      </c>
      <c r="B1699" s="54" t="s">
        <v>26179</v>
      </c>
      <c r="C1699" s="186" t="s">
        <v>26180</v>
      </c>
      <c r="D1699" s="187">
        <v>1212</v>
      </c>
      <c r="E1699" s="187">
        <v>0</v>
      </c>
      <c r="F1699" s="187">
        <v>0</v>
      </c>
      <c r="G1699" s="187">
        <v>0</v>
      </c>
      <c r="H1699" s="187" t="str">
        <f t="shared" si="26"/>
        <v>No</v>
      </c>
      <c r="J1699" s="178"/>
      <c r="K1699" s="178"/>
      <c r="L1699" s="178"/>
      <c r="M1699" s="178"/>
      <c r="N1699" s="178"/>
      <c r="O1699" s="178"/>
    </row>
    <row r="1700" spans="1:15">
      <c r="A1700">
        <v>4873124</v>
      </c>
      <c r="B1700" s="54" t="s">
        <v>26181</v>
      </c>
      <c r="C1700" s="186" t="s">
        <v>26182</v>
      </c>
      <c r="D1700" s="187">
        <v>406</v>
      </c>
      <c r="E1700" s="187">
        <v>0</v>
      </c>
      <c r="F1700" s="187">
        <v>0</v>
      </c>
      <c r="G1700" s="187">
        <v>0</v>
      </c>
      <c r="H1700" s="187" t="str">
        <f t="shared" si="26"/>
        <v>No</v>
      </c>
      <c r="J1700" s="178"/>
      <c r="K1700" s="178"/>
      <c r="L1700" s="178"/>
      <c r="M1700" s="178"/>
      <c r="N1700" s="178"/>
      <c r="O1700" s="178"/>
    </row>
    <row r="1701" spans="1:15">
      <c r="A1701">
        <v>4873148</v>
      </c>
      <c r="B1701" s="54" t="s">
        <v>26183</v>
      </c>
      <c r="C1701" s="186" t="s">
        <v>26184</v>
      </c>
      <c r="D1701" s="187">
        <v>533</v>
      </c>
      <c r="E1701" s="187">
        <v>0</v>
      </c>
      <c r="F1701" s="187">
        <v>0</v>
      </c>
      <c r="G1701" s="187">
        <v>0</v>
      </c>
      <c r="H1701" s="187" t="str">
        <f t="shared" si="26"/>
        <v>No</v>
      </c>
      <c r="J1701" s="178"/>
      <c r="K1701" s="178"/>
      <c r="L1701" s="178"/>
      <c r="M1701" s="178"/>
      <c r="N1701" s="178"/>
      <c r="O1701" s="178"/>
    </row>
    <row r="1702" spans="1:15">
      <c r="A1702">
        <v>4873196</v>
      </c>
      <c r="B1702" s="54" t="s">
        <v>26185</v>
      </c>
      <c r="C1702" s="186" t="s">
        <v>26186</v>
      </c>
      <c r="D1702" s="187">
        <v>66</v>
      </c>
      <c r="E1702" s="187">
        <v>0</v>
      </c>
      <c r="F1702" s="187">
        <v>0</v>
      </c>
      <c r="G1702" s="187">
        <v>0</v>
      </c>
      <c r="H1702" s="187" t="str">
        <f t="shared" si="26"/>
        <v>No</v>
      </c>
      <c r="J1702" s="178"/>
      <c r="K1702" s="178"/>
      <c r="L1702" s="178"/>
      <c r="M1702" s="178"/>
      <c r="N1702" s="178"/>
      <c r="O1702" s="178"/>
    </row>
    <row r="1703" spans="1:15">
      <c r="A1703">
        <v>4873224</v>
      </c>
      <c r="B1703" s="54" t="s">
        <v>26187</v>
      </c>
      <c r="C1703" s="186" t="s">
        <v>26188</v>
      </c>
      <c r="D1703" s="187">
        <v>118</v>
      </c>
      <c r="E1703" s="187">
        <v>0</v>
      </c>
      <c r="F1703" s="187">
        <v>0</v>
      </c>
      <c r="G1703" s="187">
        <v>0</v>
      </c>
      <c r="H1703" s="187" t="str">
        <f t="shared" si="26"/>
        <v>No</v>
      </c>
      <c r="J1703" s="178"/>
      <c r="K1703" s="178"/>
      <c r="L1703" s="178"/>
      <c r="M1703" s="178"/>
      <c r="N1703" s="178"/>
      <c r="O1703" s="178"/>
    </row>
    <row r="1704" spans="1:15">
      <c r="A1704">
        <v>4873268</v>
      </c>
      <c r="B1704" s="54" t="s">
        <v>26189</v>
      </c>
      <c r="C1704" s="186" t="s">
        <v>26190</v>
      </c>
      <c r="D1704" s="187">
        <v>1461</v>
      </c>
      <c r="E1704" s="187">
        <v>0</v>
      </c>
      <c r="F1704" s="187">
        <v>0</v>
      </c>
      <c r="G1704" s="187">
        <v>0</v>
      </c>
      <c r="H1704" s="187" t="str">
        <f t="shared" si="26"/>
        <v>No</v>
      </c>
      <c r="J1704" s="178"/>
      <c r="K1704" s="178"/>
      <c r="L1704" s="178"/>
      <c r="M1704" s="178"/>
      <c r="N1704" s="178"/>
      <c r="O1704" s="178"/>
    </row>
    <row r="1705" spans="1:15">
      <c r="A1705">
        <v>4873328</v>
      </c>
      <c r="B1705" s="54" t="s">
        <v>26191</v>
      </c>
      <c r="C1705" s="186" t="s">
        <v>26192</v>
      </c>
      <c r="D1705" s="187">
        <v>688</v>
      </c>
      <c r="E1705" s="187">
        <v>0</v>
      </c>
      <c r="F1705" s="187">
        <v>0</v>
      </c>
      <c r="G1705" s="187">
        <v>0</v>
      </c>
      <c r="H1705" s="187" t="str">
        <f t="shared" si="26"/>
        <v>No</v>
      </c>
      <c r="J1705" s="178"/>
      <c r="K1705" s="178"/>
      <c r="L1705" s="178"/>
      <c r="M1705" s="178"/>
      <c r="N1705" s="178"/>
      <c r="O1705" s="178"/>
    </row>
    <row r="1706" spans="1:15">
      <c r="A1706">
        <v>4873316</v>
      </c>
      <c r="B1706" s="54" t="s">
        <v>26193</v>
      </c>
      <c r="C1706" s="186" t="s">
        <v>10442</v>
      </c>
      <c r="D1706" s="187">
        <v>13032</v>
      </c>
      <c r="E1706" s="187">
        <v>402</v>
      </c>
      <c r="F1706" s="187">
        <v>3.0847145488029467E-2</v>
      </c>
      <c r="G1706" s="187">
        <v>2.7269852389783522</v>
      </c>
      <c r="H1706" s="187" t="str">
        <f t="shared" si="26"/>
        <v>Yes</v>
      </c>
      <c r="J1706" s="178"/>
      <c r="K1706" s="178"/>
      <c r="L1706" s="178"/>
      <c r="M1706" s="178"/>
      <c r="N1706" s="178"/>
      <c r="O1706" s="178"/>
    </row>
    <row r="1707" spans="1:15">
      <c r="A1707">
        <v>4873352</v>
      </c>
      <c r="B1707" s="54" t="s">
        <v>26194</v>
      </c>
      <c r="C1707" s="186" t="s">
        <v>19998</v>
      </c>
      <c r="D1707" s="187">
        <v>2399</v>
      </c>
      <c r="E1707" s="187">
        <v>48</v>
      </c>
      <c r="F1707" s="187">
        <v>2.0008336807002917E-2</v>
      </c>
      <c r="G1707" s="187">
        <v>1.7688002655019635</v>
      </c>
      <c r="H1707" s="187" t="str">
        <f t="shared" si="26"/>
        <v>No</v>
      </c>
      <c r="J1707" s="178"/>
      <c r="K1707" s="178"/>
      <c r="L1707" s="178"/>
      <c r="M1707" s="178"/>
      <c r="N1707" s="178"/>
      <c r="O1707" s="178"/>
    </row>
    <row r="1708" spans="1:15">
      <c r="A1708">
        <v>4873376</v>
      </c>
      <c r="B1708" s="54" t="s">
        <v>26195</v>
      </c>
      <c r="C1708" s="186" t="s">
        <v>26196</v>
      </c>
      <c r="D1708" s="187">
        <v>1381</v>
      </c>
      <c r="E1708" s="187">
        <v>0</v>
      </c>
      <c r="F1708" s="187">
        <v>0</v>
      </c>
      <c r="G1708" s="187">
        <v>0</v>
      </c>
      <c r="H1708" s="187" t="str">
        <f t="shared" si="26"/>
        <v>No</v>
      </c>
      <c r="J1708" s="178"/>
      <c r="K1708" s="178"/>
      <c r="L1708" s="178"/>
      <c r="M1708" s="178"/>
      <c r="N1708" s="178"/>
      <c r="O1708" s="178"/>
    </row>
    <row r="1709" spans="1:15">
      <c r="A1709">
        <v>4873424</v>
      </c>
      <c r="B1709" s="54" t="s">
        <v>26197</v>
      </c>
      <c r="C1709" s="186" t="s">
        <v>26198</v>
      </c>
      <c r="D1709" s="187">
        <v>177</v>
      </c>
      <c r="E1709" s="187">
        <v>0</v>
      </c>
      <c r="F1709" s="187">
        <v>0</v>
      </c>
      <c r="G1709" s="187">
        <v>0</v>
      </c>
      <c r="H1709" s="187" t="str">
        <f t="shared" si="26"/>
        <v>No</v>
      </c>
      <c r="J1709" s="178"/>
      <c r="K1709" s="178"/>
      <c r="L1709" s="178"/>
      <c r="M1709" s="178"/>
      <c r="N1709" s="178"/>
      <c r="O1709" s="178"/>
    </row>
    <row r="1710" spans="1:15">
      <c r="A1710">
        <v>4873493</v>
      </c>
      <c r="B1710" s="54" t="s">
        <v>26199</v>
      </c>
      <c r="C1710" s="54" t="s">
        <v>1989</v>
      </c>
      <c r="D1710" s="187">
        <v>11485</v>
      </c>
      <c r="E1710" s="187">
        <v>0</v>
      </c>
      <c r="F1710" s="187">
        <v>0</v>
      </c>
      <c r="G1710" s="187">
        <v>0</v>
      </c>
      <c r="H1710" s="187" t="str">
        <f t="shared" si="26"/>
        <v>No</v>
      </c>
      <c r="J1710" s="178"/>
      <c r="K1710" s="178"/>
      <c r="L1710" s="178"/>
      <c r="M1710" s="178"/>
      <c r="N1710" s="178"/>
      <c r="O1710" s="178"/>
    </row>
    <row r="1711" spans="1:15">
      <c r="A1711">
        <v>4873496</v>
      </c>
      <c r="B1711" s="54" t="s">
        <v>26200</v>
      </c>
      <c r="C1711" s="186" t="s">
        <v>26201</v>
      </c>
      <c r="D1711" s="187">
        <v>34</v>
      </c>
      <c r="E1711" s="187">
        <v>0</v>
      </c>
      <c r="F1711" s="187">
        <v>0</v>
      </c>
      <c r="G1711" s="187">
        <v>0</v>
      </c>
      <c r="H1711" s="187" t="str">
        <f t="shared" si="26"/>
        <v>No</v>
      </c>
      <c r="J1711" s="178"/>
      <c r="K1711" s="178"/>
      <c r="L1711" s="178"/>
      <c r="M1711" s="178"/>
      <c r="N1711" s="178"/>
      <c r="O1711" s="178"/>
    </row>
    <row r="1712" spans="1:15">
      <c r="A1712">
        <v>4873526</v>
      </c>
      <c r="B1712" s="54" t="s">
        <v>26202</v>
      </c>
      <c r="C1712" s="186" t="s">
        <v>26203</v>
      </c>
      <c r="D1712" s="187">
        <v>319</v>
      </c>
      <c r="E1712" s="187">
        <v>0</v>
      </c>
      <c r="F1712" s="187">
        <v>0</v>
      </c>
      <c r="G1712" s="187">
        <v>0</v>
      </c>
      <c r="H1712" s="187" t="str">
        <f t="shared" si="26"/>
        <v>No</v>
      </c>
      <c r="J1712" s="178"/>
      <c r="K1712" s="178"/>
      <c r="L1712" s="178"/>
      <c r="M1712" s="178"/>
      <c r="N1712" s="178"/>
      <c r="O1712" s="178"/>
    </row>
    <row r="1713" spans="1:15">
      <c r="A1713">
        <v>4873562</v>
      </c>
      <c r="B1713" s="54" t="s">
        <v>26204</v>
      </c>
      <c r="C1713" s="186" t="s">
        <v>26205</v>
      </c>
      <c r="D1713" s="187">
        <v>9894</v>
      </c>
      <c r="E1713" s="187">
        <v>0</v>
      </c>
      <c r="F1713" s="187">
        <v>0</v>
      </c>
      <c r="G1713" s="187">
        <v>0</v>
      </c>
      <c r="H1713" s="187" t="str">
        <f t="shared" si="26"/>
        <v>No</v>
      </c>
      <c r="J1713" s="178"/>
      <c r="K1713" s="178"/>
      <c r="L1713" s="178"/>
      <c r="M1713" s="178"/>
      <c r="N1713" s="178"/>
      <c r="O1713" s="178"/>
    </row>
    <row r="1714" spans="1:15">
      <c r="A1714">
        <v>4873580</v>
      </c>
      <c r="B1714" s="54" t="s">
        <v>26206</v>
      </c>
      <c r="C1714" s="186" t="s">
        <v>26207</v>
      </c>
      <c r="D1714" s="187">
        <v>261</v>
      </c>
      <c r="E1714" s="187">
        <v>0</v>
      </c>
      <c r="F1714" s="187">
        <v>0</v>
      </c>
      <c r="G1714" s="187">
        <v>0</v>
      </c>
      <c r="H1714" s="187" t="str">
        <f t="shared" si="26"/>
        <v>No</v>
      </c>
      <c r="J1714" s="178"/>
      <c r="K1714" s="178"/>
      <c r="L1714" s="178"/>
      <c r="M1714" s="178"/>
      <c r="N1714" s="178"/>
      <c r="O1714" s="178"/>
    </row>
    <row r="1715" spans="1:15">
      <c r="A1715">
        <v>4873592</v>
      </c>
      <c r="B1715" s="54" t="s">
        <v>26208</v>
      </c>
      <c r="C1715" s="186" t="s">
        <v>26209</v>
      </c>
      <c r="D1715" s="187">
        <v>675</v>
      </c>
      <c r="E1715" s="187">
        <v>0</v>
      </c>
      <c r="F1715" s="187">
        <v>0</v>
      </c>
      <c r="G1715" s="187">
        <v>0</v>
      </c>
      <c r="H1715" s="187" t="str">
        <f t="shared" si="26"/>
        <v>No</v>
      </c>
      <c r="J1715" s="178"/>
      <c r="K1715" s="178"/>
      <c r="L1715" s="178"/>
      <c r="M1715" s="178"/>
      <c r="N1715" s="178"/>
      <c r="O1715" s="178"/>
    </row>
    <row r="1716" spans="1:15">
      <c r="A1716">
        <v>4873652</v>
      </c>
      <c r="B1716" s="54" t="s">
        <v>26210</v>
      </c>
      <c r="C1716" s="186" t="s">
        <v>26211</v>
      </c>
      <c r="D1716" s="187">
        <v>877</v>
      </c>
      <c r="E1716" s="187">
        <v>0</v>
      </c>
      <c r="F1716" s="187">
        <v>0</v>
      </c>
      <c r="G1716" s="187">
        <v>0</v>
      </c>
      <c r="H1716" s="187" t="str">
        <f t="shared" si="26"/>
        <v>No</v>
      </c>
      <c r="J1716" s="178"/>
      <c r="K1716" s="178"/>
      <c r="L1716" s="178"/>
      <c r="M1716" s="178"/>
      <c r="N1716" s="178"/>
      <c r="O1716" s="178"/>
    </row>
    <row r="1717" spans="1:15">
      <c r="A1717">
        <v>4873664</v>
      </c>
      <c r="B1717" s="54" t="s">
        <v>26212</v>
      </c>
      <c r="C1717" s="186" t="s">
        <v>2392</v>
      </c>
      <c r="D1717" s="187">
        <v>2291</v>
      </c>
      <c r="E1717" s="187">
        <v>36</v>
      </c>
      <c r="F1717" s="187">
        <v>1.5713662156263641E-2</v>
      </c>
      <c r="G1717" s="187">
        <v>1.3891374411629891</v>
      </c>
      <c r="H1717" s="187" t="str">
        <f t="shared" si="26"/>
        <v>No</v>
      </c>
      <c r="J1717" s="178"/>
      <c r="K1717" s="178"/>
      <c r="L1717" s="178"/>
      <c r="M1717" s="178"/>
      <c r="N1717" s="178"/>
      <c r="O1717" s="178"/>
    </row>
    <row r="1718" spans="1:15">
      <c r="A1718">
        <v>4873710</v>
      </c>
      <c r="B1718" s="54" t="s">
        <v>26213</v>
      </c>
      <c r="C1718" s="186" t="s">
        <v>26214</v>
      </c>
      <c r="D1718" s="187">
        <v>13454</v>
      </c>
      <c r="E1718" s="187">
        <v>0</v>
      </c>
      <c r="F1718" s="187">
        <v>0</v>
      </c>
      <c r="G1718" s="187">
        <v>0</v>
      </c>
      <c r="H1718" s="187" t="str">
        <f t="shared" si="26"/>
        <v>No</v>
      </c>
      <c r="J1718" s="178"/>
      <c r="K1718" s="178"/>
      <c r="L1718" s="178"/>
      <c r="M1718" s="178"/>
      <c r="N1718" s="178"/>
      <c r="O1718" s="178"/>
    </row>
    <row r="1719" spans="1:15">
      <c r="A1719">
        <v>4873724</v>
      </c>
      <c r="B1719" s="54" t="s">
        <v>26215</v>
      </c>
      <c r="C1719" s="186" t="s">
        <v>9561</v>
      </c>
      <c r="D1719" s="187">
        <v>1965</v>
      </c>
      <c r="E1719" s="187">
        <v>36</v>
      </c>
      <c r="F1719" s="187">
        <v>1.8320610687022901E-2</v>
      </c>
      <c r="G1719" s="187">
        <v>1.6195999377630574</v>
      </c>
      <c r="H1719" s="187" t="str">
        <f t="shared" si="26"/>
        <v>No</v>
      </c>
      <c r="J1719" s="178"/>
      <c r="K1719" s="178"/>
      <c r="L1719" s="178"/>
      <c r="M1719" s="178"/>
      <c r="N1719" s="178"/>
      <c r="O1719" s="178"/>
    </row>
    <row r="1720" spans="1:15">
      <c r="A1720">
        <v>4873748</v>
      </c>
      <c r="B1720" s="54" t="s">
        <v>26216</v>
      </c>
      <c r="C1720" s="186" t="s">
        <v>26217</v>
      </c>
      <c r="D1720" s="187">
        <v>2628</v>
      </c>
      <c r="E1720" s="187">
        <v>0</v>
      </c>
      <c r="F1720" s="191">
        <v>0</v>
      </c>
      <c r="G1720" s="191">
        <v>0</v>
      </c>
      <c r="H1720" s="191" t="str">
        <f t="shared" si="26"/>
        <v>No</v>
      </c>
      <c r="J1720" s="178"/>
      <c r="K1720" s="178"/>
      <c r="L1720" s="178"/>
      <c r="M1720" s="178"/>
      <c r="N1720" s="178"/>
      <c r="O1720" s="178"/>
    </row>
    <row r="1721" spans="1:15">
      <c r="A1721">
        <v>4873856</v>
      </c>
      <c r="B1721" s="54" t="s">
        <v>26218</v>
      </c>
      <c r="C1721" s="186" t="s">
        <v>26219</v>
      </c>
      <c r="D1721" s="187">
        <v>217</v>
      </c>
      <c r="E1721" s="187">
        <v>0</v>
      </c>
      <c r="F1721" s="191">
        <v>0</v>
      </c>
      <c r="G1721" s="191">
        <v>0</v>
      </c>
      <c r="H1721" s="191" t="str">
        <f t="shared" si="26"/>
        <v>No</v>
      </c>
      <c r="J1721" s="178"/>
      <c r="K1721" s="178"/>
      <c r="L1721" s="178"/>
      <c r="M1721" s="178"/>
      <c r="N1721" s="178"/>
      <c r="O1721" s="178"/>
    </row>
    <row r="1722" spans="1:15">
      <c r="A1722">
        <v>4873868</v>
      </c>
      <c r="B1722" s="54" t="s">
        <v>26220</v>
      </c>
      <c r="C1722" s="186" t="s">
        <v>19943</v>
      </c>
      <c r="D1722" s="187">
        <v>4451</v>
      </c>
      <c r="E1722" s="187">
        <v>49</v>
      </c>
      <c r="F1722" s="187">
        <v>1.1008762075937992E-2</v>
      </c>
      <c r="G1722" s="187">
        <v>0.97320939119496241</v>
      </c>
      <c r="H1722" s="187" t="str">
        <f t="shared" si="26"/>
        <v>No</v>
      </c>
      <c r="J1722" s="178"/>
      <c r="K1722" s="178"/>
      <c r="L1722" s="178"/>
      <c r="M1722" s="178"/>
      <c r="N1722" s="178"/>
      <c r="O1722" s="178"/>
    </row>
    <row r="1723" spans="1:15">
      <c r="A1723">
        <v>4873904</v>
      </c>
      <c r="B1723" s="54" t="s">
        <v>26221</v>
      </c>
      <c r="C1723" s="186" t="s">
        <v>26222</v>
      </c>
      <c r="D1723" s="187">
        <v>19</v>
      </c>
      <c r="E1723" s="187">
        <v>0</v>
      </c>
      <c r="F1723" s="187">
        <v>0</v>
      </c>
      <c r="G1723" s="187">
        <v>0</v>
      </c>
      <c r="H1723" s="187" t="str">
        <f t="shared" si="26"/>
        <v>No</v>
      </c>
      <c r="J1723" s="178"/>
      <c r="K1723" s="178"/>
      <c r="L1723" s="178"/>
      <c r="M1723" s="178"/>
      <c r="N1723" s="178"/>
      <c r="O1723" s="178"/>
    </row>
    <row r="1724" spans="1:15">
      <c r="A1724">
        <v>4873928</v>
      </c>
      <c r="B1724" s="54" t="s">
        <v>26223</v>
      </c>
      <c r="C1724" s="186" t="s">
        <v>26224</v>
      </c>
      <c r="D1724" s="187">
        <v>21</v>
      </c>
      <c r="E1724" s="187">
        <v>0</v>
      </c>
      <c r="F1724" s="187">
        <v>0</v>
      </c>
      <c r="G1724" s="187">
        <v>0</v>
      </c>
      <c r="H1724" s="187" t="str">
        <f t="shared" si="26"/>
        <v>No</v>
      </c>
      <c r="J1724" s="178"/>
      <c r="K1724" s="178"/>
      <c r="L1724" s="178"/>
      <c r="M1724" s="178"/>
      <c r="N1724" s="178"/>
      <c r="O1724" s="178"/>
    </row>
    <row r="1725" spans="1:15">
      <c r="A1725">
        <v>4873964</v>
      </c>
      <c r="B1725" s="54" t="s">
        <v>26225</v>
      </c>
      <c r="C1725" s="186" t="s">
        <v>26226</v>
      </c>
      <c r="D1725" s="187">
        <v>231</v>
      </c>
      <c r="E1725" s="187">
        <v>0</v>
      </c>
      <c r="F1725" s="187">
        <v>0</v>
      </c>
      <c r="G1725" s="187">
        <v>0</v>
      </c>
      <c r="H1725" s="187" t="str">
        <f t="shared" si="26"/>
        <v>No</v>
      </c>
      <c r="J1725" s="178"/>
      <c r="K1725" s="178"/>
      <c r="L1725" s="178"/>
      <c r="M1725" s="178"/>
      <c r="N1725" s="178"/>
      <c r="O1725" s="178"/>
    </row>
    <row r="1726" spans="1:15">
      <c r="A1726">
        <v>4874048</v>
      </c>
      <c r="B1726" s="54" t="s">
        <v>26227</v>
      </c>
      <c r="C1726" s="186" t="s">
        <v>26228</v>
      </c>
      <c r="D1726" s="187">
        <v>989</v>
      </c>
      <c r="E1726" s="187">
        <v>0</v>
      </c>
      <c r="F1726" s="187">
        <v>0</v>
      </c>
      <c r="G1726" s="187">
        <v>0</v>
      </c>
      <c r="H1726" s="187" t="str">
        <f t="shared" si="26"/>
        <v>No</v>
      </c>
      <c r="J1726" s="178"/>
      <c r="K1726" s="178"/>
      <c r="L1726" s="178"/>
      <c r="M1726" s="178"/>
      <c r="N1726" s="178"/>
      <c r="O1726" s="178"/>
    </row>
    <row r="1727" spans="1:15">
      <c r="A1727">
        <v>4874132</v>
      </c>
      <c r="B1727" s="54" t="s">
        <v>26229</v>
      </c>
      <c r="C1727" s="186" t="s">
        <v>26230</v>
      </c>
      <c r="D1727" s="187">
        <v>933</v>
      </c>
      <c r="E1727" s="187">
        <v>0</v>
      </c>
      <c r="F1727" s="187">
        <v>0</v>
      </c>
      <c r="G1727" s="187">
        <v>0</v>
      </c>
      <c r="H1727" s="187" t="str">
        <f t="shared" si="26"/>
        <v>No</v>
      </c>
      <c r="J1727" s="178"/>
      <c r="K1727" s="178"/>
      <c r="L1727" s="178"/>
      <c r="M1727" s="178"/>
      <c r="N1727" s="178"/>
      <c r="O1727" s="178"/>
    </row>
    <row r="1728" spans="1:15">
      <c r="A1728">
        <v>4874144</v>
      </c>
      <c r="B1728" s="54" t="s">
        <v>26231</v>
      </c>
      <c r="C1728" s="186" t="s">
        <v>2393</v>
      </c>
      <c r="D1728" s="187">
        <v>107718</v>
      </c>
      <c r="E1728" s="187">
        <v>1996</v>
      </c>
      <c r="F1728" s="187">
        <v>1.8529865017917153E-2</v>
      </c>
      <c r="G1728" s="187">
        <v>1.6380986825419659</v>
      </c>
      <c r="H1728" s="187" t="str">
        <f t="shared" si="26"/>
        <v>No</v>
      </c>
      <c r="J1728" s="178"/>
      <c r="K1728" s="178"/>
      <c r="L1728" s="178"/>
      <c r="M1728" s="178"/>
      <c r="N1728" s="178"/>
      <c r="O1728" s="178"/>
    </row>
    <row r="1729" spans="1:15">
      <c r="A1729">
        <v>4874168</v>
      </c>
      <c r="B1729" s="54" t="s">
        <v>26232</v>
      </c>
      <c r="C1729" s="186" t="s">
        <v>26233</v>
      </c>
      <c r="D1729" s="187">
        <v>286</v>
      </c>
      <c r="E1729" s="187">
        <v>0</v>
      </c>
      <c r="F1729" s="187">
        <v>0</v>
      </c>
      <c r="G1729" s="187">
        <v>0</v>
      </c>
      <c r="H1729" s="187" t="str">
        <f t="shared" si="26"/>
        <v>No</v>
      </c>
      <c r="J1729" s="178"/>
      <c r="K1729" s="178"/>
      <c r="L1729" s="178"/>
      <c r="M1729" s="178"/>
      <c r="N1729" s="178"/>
      <c r="O1729" s="178"/>
    </row>
    <row r="1730" spans="1:15">
      <c r="A1730">
        <v>4874216</v>
      </c>
      <c r="B1730" s="54" t="s">
        <v>26234</v>
      </c>
      <c r="C1730" s="186" t="s">
        <v>26235</v>
      </c>
      <c r="D1730" s="187">
        <v>2199</v>
      </c>
      <c r="E1730" s="187">
        <v>0</v>
      </c>
      <c r="F1730" s="187">
        <v>0</v>
      </c>
      <c r="G1730" s="187">
        <v>0</v>
      </c>
      <c r="H1730" s="187" t="str">
        <f t="shared" si="26"/>
        <v>No</v>
      </c>
      <c r="J1730" s="178"/>
      <c r="K1730" s="178"/>
      <c r="L1730" s="178"/>
      <c r="M1730" s="178"/>
      <c r="N1730" s="178"/>
      <c r="O1730" s="178"/>
    </row>
    <row r="1731" spans="1:15">
      <c r="A1731">
        <v>4874228</v>
      </c>
      <c r="B1731" s="54" t="s">
        <v>26236</v>
      </c>
      <c r="C1731" s="186" t="s">
        <v>26237</v>
      </c>
      <c r="D1731" s="187">
        <v>0</v>
      </c>
      <c r="E1731" s="187">
        <v>0</v>
      </c>
      <c r="F1731" s="187" t="e">
        <v>#DIV/0!</v>
      </c>
      <c r="G1731" s="187" t="e">
        <v>#DIV/0!</v>
      </c>
      <c r="H1731" s="187" t="str">
        <f t="shared" si="26"/>
        <v>No</v>
      </c>
      <c r="J1731" s="178"/>
      <c r="K1731" s="178"/>
      <c r="L1731" s="178"/>
      <c r="M1731" s="178"/>
      <c r="N1731" s="178"/>
      <c r="O1731" s="178"/>
    </row>
    <row r="1732" spans="1:15">
      <c r="A1732">
        <v>4874240</v>
      </c>
      <c r="B1732" s="54" t="s">
        <v>26238</v>
      </c>
      <c r="C1732" s="186" t="s">
        <v>26239</v>
      </c>
      <c r="D1732" s="187">
        <v>94</v>
      </c>
      <c r="E1732" s="187">
        <v>0</v>
      </c>
      <c r="F1732" s="187">
        <v>0</v>
      </c>
      <c r="G1732" s="187">
        <v>0</v>
      </c>
      <c r="H1732" s="187" t="str">
        <f t="shared" si="26"/>
        <v>No</v>
      </c>
      <c r="J1732" s="178"/>
      <c r="K1732" s="178"/>
      <c r="L1732" s="178"/>
      <c r="M1732" s="178"/>
      <c r="N1732" s="178"/>
      <c r="O1732" s="178"/>
    </row>
    <row r="1733" spans="1:15">
      <c r="A1733">
        <v>4874312</v>
      </c>
      <c r="B1733" s="54" t="s">
        <v>26240</v>
      </c>
      <c r="C1733" s="186" t="s">
        <v>22837</v>
      </c>
      <c r="D1733" s="187">
        <v>764</v>
      </c>
      <c r="E1733" s="187">
        <v>0</v>
      </c>
      <c r="F1733" s="187">
        <v>0</v>
      </c>
      <c r="G1733" s="187">
        <v>0</v>
      </c>
      <c r="H1733" s="187" t="str">
        <f t="shared" si="26"/>
        <v>No</v>
      </c>
      <c r="J1733" s="178"/>
      <c r="K1733" s="178"/>
      <c r="L1733" s="178"/>
      <c r="M1733" s="178"/>
      <c r="N1733" s="178"/>
      <c r="O1733" s="178"/>
    </row>
    <row r="1734" spans="1:15">
      <c r="A1734">
        <v>4874372</v>
      </c>
      <c r="B1734" s="54" t="s">
        <v>26241</v>
      </c>
      <c r="C1734" s="186" t="s">
        <v>26242</v>
      </c>
      <c r="D1734" s="187">
        <v>600</v>
      </c>
      <c r="E1734" s="187">
        <v>0</v>
      </c>
      <c r="F1734" s="187">
        <v>0</v>
      </c>
      <c r="G1734" s="187">
        <v>0</v>
      </c>
      <c r="H1734" s="187" t="str">
        <f t="shared" si="26"/>
        <v>No</v>
      </c>
      <c r="J1734" s="178"/>
      <c r="K1734" s="178"/>
      <c r="L1734" s="178"/>
      <c r="M1734" s="178"/>
      <c r="N1734" s="178"/>
      <c r="O1734" s="178"/>
    </row>
    <row r="1735" spans="1:15">
      <c r="A1735">
        <v>4874408</v>
      </c>
      <c r="B1735" s="54" t="s">
        <v>26243</v>
      </c>
      <c r="C1735" s="186" t="s">
        <v>26244</v>
      </c>
      <c r="D1735" s="187">
        <v>19853</v>
      </c>
      <c r="E1735" s="187">
        <v>0</v>
      </c>
      <c r="F1735" s="187">
        <v>0</v>
      </c>
      <c r="G1735" s="187">
        <v>0</v>
      </c>
      <c r="H1735" s="187" t="str">
        <f t="shared" ref="H1735:H1798" si="27">IFERROR(IF(G1735&lt;2, "No", "Yes"), "No")</f>
        <v>No</v>
      </c>
      <c r="J1735" s="178"/>
      <c r="K1735" s="178"/>
      <c r="L1735" s="178"/>
      <c r="M1735" s="178"/>
      <c r="N1735" s="178"/>
      <c r="O1735" s="178"/>
    </row>
    <row r="1736" spans="1:15">
      <c r="A1736">
        <v>4874492</v>
      </c>
      <c r="B1736" s="54" t="s">
        <v>26245</v>
      </c>
      <c r="C1736" s="186" t="s">
        <v>26246</v>
      </c>
      <c r="D1736" s="187">
        <v>25104</v>
      </c>
      <c r="E1736" s="187">
        <v>0</v>
      </c>
      <c r="F1736" s="187">
        <v>0</v>
      </c>
      <c r="G1736" s="187">
        <v>0</v>
      </c>
      <c r="H1736" s="187" t="str">
        <f t="shared" si="27"/>
        <v>No</v>
      </c>
      <c r="J1736" s="178"/>
      <c r="K1736" s="178"/>
      <c r="L1736" s="178"/>
      <c r="M1736" s="178"/>
      <c r="N1736" s="178"/>
      <c r="O1736" s="178"/>
    </row>
    <row r="1737" spans="1:15">
      <c r="A1737">
        <v>4874576</v>
      </c>
      <c r="B1737" s="54" t="s">
        <v>26247</v>
      </c>
      <c r="C1737" s="186" t="s">
        <v>26248</v>
      </c>
      <c r="D1737" s="187">
        <v>124</v>
      </c>
      <c r="E1737" s="187">
        <v>0</v>
      </c>
      <c r="F1737" s="187">
        <v>0</v>
      </c>
      <c r="G1737" s="187">
        <v>0</v>
      </c>
      <c r="H1737" s="187" t="str">
        <f t="shared" si="27"/>
        <v>No</v>
      </c>
      <c r="J1737" s="178"/>
      <c r="K1737" s="178"/>
      <c r="L1737" s="178"/>
      <c r="M1737" s="178"/>
      <c r="N1737" s="178"/>
      <c r="O1737" s="178"/>
    </row>
    <row r="1738" spans="1:15">
      <c r="A1738">
        <v>4874588</v>
      </c>
      <c r="B1738" s="54" t="s">
        <v>26249</v>
      </c>
      <c r="C1738" s="186" t="s">
        <v>2396</v>
      </c>
      <c r="D1738" s="187">
        <v>15344</v>
      </c>
      <c r="E1738" s="187">
        <v>220</v>
      </c>
      <c r="F1738" s="187">
        <v>1.4337851929092805E-2</v>
      </c>
      <c r="G1738" s="187">
        <v>1.2675114650224657</v>
      </c>
      <c r="H1738" s="187" t="str">
        <f t="shared" si="27"/>
        <v>No</v>
      </c>
      <c r="J1738" s="178"/>
      <c r="K1738" s="178"/>
      <c r="L1738" s="178"/>
      <c r="M1738" s="178"/>
      <c r="N1738" s="178"/>
      <c r="O1738" s="178"/>
    </row>
    <row r="1739" spans="1:15">
      <c r="A1739">
        <v>4874594</v>
      </c>
      <c r="B1739" s="54" t="s">
        <v>26250</v>
      </c>
      <c r="C1739" s="186" t="s">
        <v>26251</v>
      </c>
      <c r="D1739" s="187">
        <v>2168</v>
      </c>
      <c r="E1739" s="187">
        <v>0</v>
      </c>
      <c r="F1739" s="187">
        <v>0</v>
      </c>
      <c r="G1739" s="187">
        <v>0</v>
      </c>
      <c r="H1739" s="187" t="str">
        <f t="shared" si="27"/>
        <v>No</v>
      </c>
      <c r="J1739" s="178"/>
      <c r="K1739" s="178"/>
      <c r="L1739" s="178"/>
      <c r="M1739" s="178"/>
      <c r="N1739" s="178"/>
      <c r="O1739" s="178"/>
    </row>
    <row r="1740" spans="1:15">
      <c r="A1740">
        <v>4874895</v>
      </c>
      <c r="B1740" s="54" t="s">
        <v>26252</v>
      </c>
      <c r="C1740" s="186" t="s">
        <v>26253</v>
      </c>
      <c r="D1740" s="187">
        <v>3197</v>
      </c>
      <c r="E1740" s="187">
        <v>0</v>
      </c>
      <c r="F1740" s="191">
        <v>0</v>
      </c>
      <c r="G1740" s="191">
        <v>0</v>
      </c>
      <c r="H1740" s="191" t="str">
        <f t="shared" si="27"/>
        <v>No</v>
      </c>
      <c r="J1740" s="178"/>
      <c r="K1740" s="178"/>
      <c r="L1740" s="178"/>
      <c r="M1740" s="178"/>
      <c r="N1740" s="178"/>
      <c r="O1740" s="178"/>
    </row>
    <row r="1741" spans="1:15">
      <c r="A1741">
        <v>4874648</v>
      </c>
      <c r="B1741" s="54" t="s">
        <v>26254</v>
      </c>
      <c r="C1741" s="186" t="s">
        <v>26255</v>
      </c>
      <c r="D1741" s="187">
        <v>107</v>
      </c>
      <c r="E1741" s="187">
        <v>0</v>
      </c>
      <c r="F1741" s="191">
        <v>0</v>
      </c>
      <c r="G1741" s="191">
        <v>0</v>
      </c>
      <c r="H1741" s="191" t="str">
        <f t="shared" si="27"/>
        <v>No</v>
      </c>
      <c r="J1741" s="178"/>
      <c r="K1741" s="178"/>
      <c r="L1741" s="178"/>
      <c r="M1741" s="178"/>
      <c r="N1741" s="178"/>
      <c r="O1741" s="178"/>
    </row>
    <row r="1742" spans="1:15">
      <c r="A1742">
        <v>4874660</v>
      </c>
      <c r="B1742" s="54" t="s">
        <v>26256</v>
      </c>
      <c r="C1742" s="186" t="s">
        <v>26257</v>
      </c>
      <c r="D1742" s="187">
        <v>70</v>
      </c>
      <c r="E1742" s="187">
        <v>0</v>
      </c>
      <c r="F1742" s="187">
        <v>0</v>
      </c>
      <c r="G1742" s="187">
        <v>0</v>
      </c>
      <c r="H1742" s="187" t="str">
        <f t="shared" si="27"/>
        <v>No</v>
      </c>
      <c r="J1742" s="178"/>
      <c r="K1742" s="178"/>
      <c r="L1742" s="178"/>
      <c r="M1742" s="178"/>
      <c r="N1742" s="178"/>
      <c r="O1742" s="178"/>
    </row>
    <row r="1743" spans="1:15">
      <c r="A1743">
        <v>4874667</v>
      </c>
      <c r="B1743" s="54" t="s">
        <v>26258</v>
      </c>
      <c r="C1743" s="186" t="s">
        <v>26259</v>
      </c>
      <c r="D1743" s="187">
        <v>0</v>
      </c>
      <c r="E1743" s="187">
        <v>0</v>
      </c>
      <c r="F1743" s="187" t="e">
        <v>#DIV/0!</v>
      </c>
      <c r="G1743" s="187" t="e">
        <v>#DIV/0!</v>
      </c>
      <c r="H1743" s="187" t="str">
        <f t="shared" si="27"/>
        <v>No</v>
      </c>
      <c r="J1743" s="178"/>
      <c r="K1743" s="178"/>
      <c r="L1743" s="178"/>
      <c r="M1743" s="178"/>
      <c r="N1743" s="178"/>
      <c r="O1743" s="178"/>
    </row>
    <row r="1744" spans="1:15">
      <c r="A1744">
        <v>4874668</v>
      </c>
      <c r="B1744" s="54" t="s">
        <v>26260</v>
      </c>
      <c r="C1744" s="186" t="s">
        <v>19735</v>
      </c>
      <c r="D1744" s="187">
        <v>0</v>
      </c>
      <c r="E1744" s="187">
        <v>0</v>
      </c>
      <c r="F1744" s="187" t="e">
        <v>#DIV/0!</v>
      </c>
      <c r="G1744" s="187" t="e">
        <v>#DIV/0!</v>
      </c>
      <c r="H1744" s="187" t="str">
        <f t="shared" si="27"/>
        <v>No</v>
      </c>
      <c r="J1744" s="178"/>
      <c r="K1744" s="178"/>
      <c r="L1744" s="178"/>
      <c r="M1744" s="178"/>
      <c r="N1744" s="178"/>
      <c r="O1744" s="178"/>
    </row>
    <row r="1745" spans="1:15">
      <c r="A1745">
        <v>4874670</v>
      </c>
      <c r="B1745" s="54" t="s">
        <v>26261</v>
      </c>
      <c r="C1745" s="186" t="s">
        <v>26262</v>
      </c>
      <c r="D1745" s="187">
        <v>434</v>
      </c>
      <c r="E1745" s="187">
        <v>0</v>
      </c>
      <c r="F1745" s="187">
        <v>0</v>
      </c>
      <c r="G1745" s="187">
        <v>0</v>
      </c>
      <c r="H1745" s="187" t="str">
        <f t="shared" si="27"/>
        <v>No</v>
      </c>
      <c r="J1745" s="178"/>
      <c r="K1745" s="178"/>
      <c r="L1745" s="178"/>
      <c r="M1745" s="178"/>
      <c r="N1745" s="178"/>
      <c r="O1745" s="178"/>
    </row>
    <row r="1746" spans="1:15">
      <c r="A1746">
        <v>4874732</v>
      </c>
      <c r="B1746" s="54" t="s">
        <v>26263</v>
      </c>
      <c r="C1746" s="186" t="s">
        <v>21839</v>
      </c>
      <c r="D1746" s="187">
        <v>1183</v>
      </c>
      <c r="E1746" s="187">
        <v>16</v>
      </c>
      <c r="F1746" s="187">
        <v>1.3524936601859678E-2</v>
      </c>
      <c r="G1746" s="187">
        <v>1.1956471786247422</v>
      </c>
      <c r="H1746" s="187" t="str">
        <f t="shared" si="27"/>
        <v>No</v>
      </c>
      <c r="J1746" s="178"/>
      <c r="K1746" s="178"/>
      <c r="L1746" s="178"/>
      <c r="M1746" s="178"/>
      <c r="N1746" s="178"/>
      <c r="O1746" s="178"/>
    </row>
    <row r="1747" spans="1:15">
      <c r="A1747">
        <v>4874756</v>
      </c>
      <c r="B1747" s="54" t="s">
        <v>26264</v>
      </c>
      <c r="C1747" s="186" t="s">
        <v>10832</v>
      </c>
      <c r="D1747" s="187">
        <v>774</v>
      </c>
      <c r="E1747" s="187">
        <v>24</v>
      </c>
      <c r="F1747" s="187">
        <v>3.1007751937984496E-2</v>
      </c>
      <c r="G1747" s="187">
        <v>2.7411833571958724</v>
      </c>
      <c r="H1747" s="187" t="str">
        <f t="shared" si="27"/>
        <v>Yes</v>
      </c>
      <c r="J1747" s="178"/>
      <c r="K1747" s="178"/>
      <c r="L1747" s="178"/>
      <c r="M1747" s="178"/>
      <c r="N1747" s="178"/>
      <c r="O1747" s="178"/>
    </row>
    <row r="1748" spans="1:15">
      <c r="A1748">
        <v>4874924</v>
      </c>
      <c r="B1748" s="54" t="s">
        <v>26265</v>
      </c>
      <c r="C1748" s="186" t="s">
        <v>18156</v>
      </c>
      <c r="D1748" s="187">
        <v>5378</v>
      </c>
      <c r="E1748" s="187">
        <v>100</v>
      </c>
      <c r="F1748" s="187">
        <v>1.859427296392711E-2</v>
      </c>
      <c r="G1748" s="187">
        <v>1.6437925487089418</v>
      </c>
      <c r="H1748" s="187" t="str">
        <f t="shared" si="27"/>
        <v>No</v>
      </c>
      <c r="J1748" s="178"/>
      <c r="K1748" s="178"/>
      <c r="L1748" s="178"/>
      <c r="M1748" s="178"/>
      <c r="N1748" s="178"/>
      <c r="O1748" s="178"/>
    </row>
    <row r="1749" spans="1:15">
      <c r="A1749">
        <v>4874912</v>
      </c>
      <c r="B1749" s="54" t="s">
        <v>26266</v>
      </c>
      <c r="C1749" s="186" t="s">
        <v>26267</v>
      </c>
      <c r="D1749" s="187">
        <v>2751</v>
      </c>
      <c r="E1749" s="187">
        <v>0</v>
      </c>
      <c r="F1749" s="187">
        <v>0</v>
      </c>
      <c r="G1749" s="187">
        <v>0</v>
      </c>
      <c r="H1749" s="187" t="str">
        <f t="shared" si="27"/>
        <v>No</v>
      </c>
      <c r="J1749" s="178"/>
      <c r="K1749" s="178"/>
      <c r="L1749" s="178"/>
      <c r="M1749" s="178"/>
      <c r="N1749" s="178"/>
      <c r="O1749" s="178"/>
    </row>
    <row r="1750" spans="1:15">
      <c r="A1750">
        <v>4875032</v>
      </c>
      <c r="B1750" s="54" t="s">
        <v>26268</v>
      </c>
      <c r="C1750" s="186" t="s">
        <v>26269</v>
      </c>
      <c r="D1750" s="187">
        <v>1965</v>
      </c>
      <c r="E1750" s="187">
        <v>0</v>
      </c>
      <c r="F1750" s="187">
        <v>0</v>
      </c>
      <c r="G1750" s="187">
        <v>0</v>
      </c>
      <c r="H1750" s="187" t="str">
        <f t="shared" si="27"/>
        <v>No</v>
      </c>
      <c r="J1750" s="178"/>
      <c r="K1750" s="178"/>
      <c r="L1750" s="178"/>
      <c r="M1750" s="178"/>
      <c r="N1750" s="178"/>
      <c r="O1750" s="178"/>
    </row>
    <row r="1751" spans="1:15">
      <c r="A1751">
        <v>4875068</v>
      </c>
      <c r="B1751" s="54" t="s">
        <v>26270</v>
      </c>
      <c r="C1751" s="186" t="s">
        <v>26271</v>
      </c>
      <c r="D1751" s="187">
        <v>1812</v>
      </c>
      <c r="E1751" s="187">
        <v>0</v>
      </c>
      <c r="F1751" s="187">
        <v>0</v>
      </c>
      <c r="G1751" s="187">
        <v>0</v>
      </c>
      <c r="H1751" s="187" t="str">
        <f t="shared" si="27"/>
        <v>No</v>
      </c>
      <c r="J1751" s="178"/>
      <c r="K1751" s="178"/>
      <c r="L1751" s="178"/>
      <c r="M1751" s="178"/>
      <c r="N1751" s="178"/>
      <c r="O1751" s="178"/>
    </row>
    <row r="1752" spans="1:15">
      <c r="A1752">
        <v>4874984</v>
      </c>
      <c r="B1752" s="54" t="s">
        <v>26272</v>
      </c>
      <c r="C1752" s="186" t="s">
        <v>26273</v>
      </c>
      <c r="D1752" s="187">
        <v>564</v>
      </c>
      <c r="E1752" s="187">
        <v>0</v>
      </c>
      <c r="F1752" s="187">
        <v>0</v>
      </c>
      <c r="G1752" s="187">
        <v>0</v>
      </c>
      <c r="H1752" s="187" t="str">
        <f t="shared" si="27"/>
        <v>No</v>
      </c>
      <c r="J1752" s="178"/>
      <c r="K1752" s="178"/>
      <c r="L1752" s="178"/>
      <c r="M1752" s="178"/>
      <c r="N1752" s="178"/>
      <c r="O1752" s="178"/>
    </row>
    <row r="1753" spans="1:15">
      <c r="A1753">
        <v>4875188</v>
      </c>
      <c r="B1753" s="54" t="s">
        <v>26274</v>
      </c>
      <c r="C1753" s="186" t="s">
        <v>26275</v>
      </c>
      <c r="D1753" s="187">
        <v>946</v>
      </c>
      <c r="E1753" s="187">
        <v>0</v>
      </c>
      <c r="F1753" s="187">
        <v>0</v>
      </c>
      <c r="G1753" s="187">
        <v>0</v>
      </c>
      <c r="H1753" s="187" t="str">
        <f t="shared" si="27"/>
        <v>No</v>
      </c>
      <c r="J1753" s="178"/>
      <c r="K1753" s="178"/>
      <c r="L1753" s="178"/>
      <c r="M1753" s="178"/>
      <c r="N1753" s="178"/>
      <c r="O1753" s="178"/>
    </row>
    <row r="1754" spans="1:15">
      <c r="A1754">
        <v>4875236</v>
      </c>
      <c r="B1754" s="54" t="s">
        <v>26276</v>
      </c>
      <c r="C1754" s="186" t="s">
        <v>10650</v>
      </c>
      <c r="D1754" s="187">
        <v>5874</v>
      </c>
      <c r="E1754" s="187">
        <v>108</v>
      </c>
      <c r="F1754" s="187">
        <v>1.8386108273748723E-2</v>
      </c>
      <c r="G1754" s="187">
        <v>1.625390131616143</v>
      </c>
      <c r="H1754" s="187" t="str">
        <f t="shared" si="27"/>
        <v>No</v>
      </c>
      <c r="J1754" s="178"/>
      <c r="K1754" s="178"/>
      <c r="L1754" s="178"/>
      <c r="M1754" s="178"/>
      <c r="N1754" s="178"/>
      <c r="O1754" s="178"/>
    </row>
    <row r="1755" spans="1:15">
      <c r="A1755">
        <v>4875308</v>
      </c>
      <c r="B1755" s="54" t="s">
        <v>26277</v>
      </c>
      <c r="C1755" s="186" t="s">
        <v>13144</v>
      </c>
      <c r="D1755" s="187">
        <v>9947</v>
      </c>
      <c r="E1755" s="187">
        <v>159</v>
      </c>
      <c r="F1755" s="187">
        <v>1.5984719010757011E-2</v>
      </c>
      <c r="G1755" s="187">
        <v>1.4130997245261017</v>
      </c>
      <c r="H1755" s="187" t="str">
        <f t="shared" si="27"/>
        <v>No</v>
      </c>
      <c r="J1755" s="178"/>
      <c r="K1755" s="178"/>
      <c r="L1755" s="178"/>
      <c r="M1755" s="178"/>
      <c r="N1755" s="178"/>
      <c r="O1755" s="178"/>
    </row>
    <row r="1756" spans="1:15">
      <c r="A1756">
        <v>4875428</v>
      </c>
      <c r="B1756" s="54" t="s">
        <v>26278</v>
      </c>
      <c r="C1756" s="186" t="s">
        <v>2399</v>
      </c>
      <c r="D1756" s="187">
        <v>65514</v>
      </c>
      <c r="E1756" s="187">
        <v>1078</v>
      </c>
      <c r="F1756" s="187">
        <v>1.6454498275177823E-2</v>
      </c>
      <c r="G1756" s="187">
        <v>1.4546296975393518</v>
      </c>
      <c r="H1756" s="187" t="str">
        <f t="shared" si="27"/>
        <v>No</v>
      </c>
      <c r="J1756" s="178"/>
      <c r="K1756" s="178"/>
      <c r="L1756" s="178"/>
      <c r="M1756" s="178"/>
      <c r="N1756" s="178"/>
      <c r="O1756" s="178"/>
    </row>
    <row r="1757" spans="1:15">
      <c r="A1757">
        <v>4875432</v>
      </c>
      <c r="B1757" s="54" t="s">
        <v>26279</v>
      </c>
      <c r="C1757" s="186" t="s">
        <v>26280</v>
      </c>
      <c r="D1757" s="187">
        <v>27</v>
      </c>
      <c r="E1757" s="187">
        <v>0</v>
      </c>
      <c r="F1757" s="187">
        <v>0</v>
      </c>
      <c r="G1757" s="187">
        <v>0</v>
      </c>
      <c r="H1757" s="187" t="str">
        <f t="shared" si="27"/>
        <v>No</v>
      </c>
      <c r="J1757" s="178"/>
      <c r="K1757" s="178"/>
      <c r="L1757" s="178"/>
      <c r="M1757" s="178"/>
      <c r="N1757" s="178"/>
      <c r="O1757" s="178"/>
    </row>
    <row r="1758" spans="1:15" s="178" customFormat="1">
      <c r="A1758">
        <v>4875476</v>
      </c>
      <c r="B1758" s="54" t="s">
        <v>26281</v>
      </c>
      <c r="C1758" s="186" t="s">
        <v>10102</v>
      </c>
      <c r="D1758" s="187">
        <v>9738</v>
      </c>
      <c r="E1758" s="187">
        <v>197</v>
      </c>
      <c r="F1758" s="187">
        <v>2.0230026699527625E-2</v>
      </c>
      <c r="G1758" s="187">
        <v>1.7883983532660379</v>
      </c>
      <c r="H1758" s="187" t="str">
        <f t="shared" si="27"/>
        <v>No</v>
      </c>
    </row>
    <row r="1759" spans="1:15" s="178" customFormat="1">
      <c r="A1759">
        <v>4875554</v>
      </c>
      <c r="B1759" s="54" t="s">
        <v>26282</v>
      </c>
      <c r="C1759" s="186" t="s">
        <v>13525</v>
      </c>
      <c r="D1759" s="187">
        <v>61</v>
      </c>
      <c r="E1759" s="187">
        <v>0</v>
      </c>
      <c r="F1759" s="187">
        <v>0</v>
      </c>
      <c r="G1759" s="187">
        <v>0</v>
      </c>
      <c r="H1759" s="187" t="str">
        <f t="shared" si="27"/>
        <v>No</v>
      </c>
    </row>
    <row r="1760" spans="1:15" s="178" customFormat="1">
      <c r="A1760">
        <v>4875614</v>
      </c>
      <c r="B1760" s="54" t="s">
        <v>26283</v>
      </c>
      <c r="C1760" s="186" t="s">
        <v>26284</v>
      </c>
      <c r="D1760" s="187">
        <v>431</v>
      </c>
      <c r="E1760" s="187">
        <v>0</v>
      </c>
      <c r="F1760" s="187">
        <v>0</v>
      </c>
      <c r="G1760" s="187">
        <v>0</v>
      </c>
      <c r="H1760" s="187" t="str">
        <f t="shared" si="27"/>
        <v>No</v>
      </c>
    </row>
    <row r="1761" spans="1:8" s="178" customFormat="1">
      <c r="A1761">
        <v>4875626</v>
      </c>
      <c r="B1761" s="54" t="s">
        <v>26285</v>
      </c>
      <c r="C1761" s="186" t="s">
        <v>26286</v>
      </c>
      <c r="D1761" s="187">
        <v>228</v>
      </c>
      <c r="E1761" s="187">
        <v>0</v>
      </c>
      <c r="F1761" s="187">
        <v>0</v>
      </c>
      <c r="G1761" s="187">
        <v>0</v>
      </c>
      <c r="H1761" s="187" t="str">
        <f t="shared" si="27"/>
        <v>No</v>
      </c>
    </row>
    <row r="1762" spans="1:8" s="178" customFormat="1">
      <c r="A1762">
        <v>4875617</v>
      </c>
      <c r="B1762" s="54" t="s">
        <v>26287</v>
      </c>
      <c r="C1762" s="186" t="s">
        <v>26288</v>
      </c>
      <c r="D1762" s="187">
        <v>168</v>
      </c>
      <c r="E1762" s="187">
        <v>0</v>
      </c>
      <c r="F1762" s="187">
        <v>0</v>
      </c>
      <c r="G1762" s="187">
        <v>0</v>
      </c>
      <c r="H1762" s="187" t="str">
        <f t="shared" si="27"/>
        <v>No</v>
      </c>
    </row>
    <row r="1763" spans="1:8" s="178" customFormat="1">
      <c r="A1763">
        <v>4875668</v>
      </c>
      <c r="B1763" s="54" t="s">
        <v>26289</v>
      </c>
      <c r="C1763" s="186" t="s">
        <v>18926</v>
      </c>
      <c r="D1763" s="187">
        <v>2752</v>
      </c>
      <c r="E1763" s="187">
        <v>128</v>
      </c>
      <c r="F1763" s="187">
        <v>4.6511627906976744E-2</v>
      </c>
      <c r="G1763" s="187">
        <v>4.1117750357938085</v>
      </c>
      <c r="H1763" s="187" t="str">
        <f t="shared" si="27"/>
        <v>Yes</v>
      </c>
    </row>
    <row r="1764" spans="1:8" s="178" customFormat="1">
      <c r="A1764">
        <v>4875752</v>
      </c>
      <c r="B1764" s="54" t="s">
        <v>26290</v>
      </c>
      <c r="C1764" s="186" t="s">
        <v>26291</v>
      </c>
      <c r="D1764" s="187">
        <v>805</v>
      </c>
      <c r="E1764" s="187">
        <v>0</v>
      </c>
      <c r="F1764" s="187">
        <v>0</v>
      </c>
      <c r="G1764" s="187">
        <v>0</v>
      </c>
      <c r="H1764" s="187" t="str">
        <f t="shared" si="27"/>
        <v>No</v>
      </c>
    </row>
    <row r="1765" spans="1:8" s="178" customFormat="1">
      <c r="A1765">
        <v>4875764</v>
      </c>
      <c r="B1765" s="54" t="s">
        <v>26292</v>
      </c>
      <c r="C1765" s="186" t="s">
        <v>26293</v>
      </c>
      <c r="D1765" s="187">
        <v>1177</v>
      </c>
      <c r="E1765" s="187">
        <v>0</v>
      </c>
      <c r="F1765" s="187">
        <v>0</v>
      </c>
      <c r="G1765" s="187">
        <v>0</v>
      </c>
      <c r="H1765" s="187" t="str">
        <f t="shared" si="27"/>
        <v>No</v>
      </c>
    </row>
    <row r="1766" spans="1:8" s="178" customFormat="1">
      <c r="A1766">
        <v>4876000</v>
      </c>
      <c r="B1766" s="54" t="s">
        <v>26294</v>
      </c>
      <c r="C1766" s="186" t="s">
        <v>10004</v>
      </c>
      <c r="D1766" s="187">
        <v>141925</v>
      </c>
      <c r="E1766" s="187">
        <v>2119</v>
      </c>
      <c r="F1766" s="187">
        <v>1.4930420997005461E-2</v>
      </c>
      <c r="G1766" s="187">
        <v>1.3198964450816433</v>
      </c>
      <c r="H1766" s="187" t="str">
        <f t="shared" si="27"/>
        <v>No</v>
      </c>
    </row>
    <row r="1767" spans="1:8" s="178" customFormat="1">
      <c r="A1767">
        <v>4876012</v>
      </c>
      <c r="B1767" s="54" t="s">
        <v>26295</v>
      </c>
      <c r="C1767" s="186" t="s">
        <v>26296</v>
      </c>
      <c r="D1767" s="187">
        <v>343</v>
      </c>
      <c r="E1767" s="187">
        <v>0</v>
      </c>
      <c r="F1767" s="187">
        <v>0</v>
      </c>
      <c r="G1767" s="187">
        <v>0</v>
      </c>
      <c r="H1767" s="187" t="str">
        <f t="shared" si="27"/>
        <v>No</v>
      </c>
    </row>
    <row r="1768" spans="1:8" s="178" customFormat="1">
      <c r="A1768">
        <v>4876024</v>
      </c>
      <c r="B1768" s="54" t="s">
        <v>26297</v>
      </c>
      <c r="C1768" s="186" t="s">
        <v>26298</v>
      </c>
      <c r="D1768" s="187">
        <v>671</v>
      </c>
      <c r="E1768" s="187">
        <v>0</v>
      </c>
      <c r="F1768" s="187">
        <v>0</v>
      </c>
      <c r="G1768" s="187">
        <v>0</v>
      </c>
      <c r="H1768" s="187" t="str">
        <f t="shared" si="27"/>
        <v>No</v>
      </c>
    </row>
    <row r="1769" spans="1:8" s="178" customFormat="1">
      <c r="A1769">
        <v>4876048</v>
      </c>
      <c r="B1769" s="54" t="s">
        <v>26299</v>
      </c>
      <c r="C1769" s="186" t="s">
        <v>26300</v>
      </c>
      <c r="D1769" s="187">
        <v>105</v>
      </c>
      <c r="E1769" s="187">
        <v>0</v>
      </c>
      <c r="F1769" s="187">
        <v>0</v>
      </c>
      <c r="G1769" s="187">
        <v>0</v>
      </c>
      <c r="H1769" s="187" t="str">
        <f t="shared" si="27"/>
        <v>No</v>
      </c>
    </row>
    <row r="1770" spans="1:8" s="178" customFormat="1">
      <c r="A1770">
        <v>4876096</v>
      </c>
      <c r="B1770" s="54" t="s">
        <v>26301</v>
      </c>
      <c r="C1770" s="186" t="s">
        <v>26302</v>
      </c>
      <c r="D1770" s="187">
        <v>5887</v>
      </c>
      <c r="E1770" s="187">
        <v>0</v>
      </c>
      <c r="F1770" s="187">
        <v>0</v>
      </c>
      <c r="G1770" s="187">
        <v>0</v>
      </c>
      <c r="H1770" s="187" t="str">
        <f t="shared" si="27"/>
        <v>No</v>
      </c>
    </row>
    <row r="1771" spans="1:8" s="178" customFormat="1">
      <c r="A1771">
        <v>4876228</v>
      </c>
      <c r="B1771" s="54" t="s">
        <v>26303</v>
      </c>
      <c r="C1771" s="186" t="s">
        <v>2401</v>
      </c>
      <c r="D1771" s="187">
        <v>3062</v>
      </c>
      <c r="E1771" s="187">
        <v>258</v>
      </c>
      <c r="F1771" s="187">
        <v>8.4258654474199876E-2</v>
      </c>
      <c r="G1771" s="187">
        <v>7.448731588356714</v>
      </c>
      <c r="H1771" s="187" t="str">
        <f t="shared" si="27"/>
        <v>Yes</v>
      </c>
    </row>
    <row r="1772" spans="1:8" s="178" customFormat="1">
      <c r="A1772">
        <v>4876240</v>
      </c>
      <c r="B1772" s="54" t="s">
        <v>26304</v>
      </c>
      <c r="C1772" s="186" t="s">
        <v>16544</v>
      </c>
      <c r="D1772" s="187">
        <v>1557</v>
      </c>
      <c r="E1772" s="187">
        <v>24</v>
      </c>
      <c r="F1772" s="187">
        <v>1.5414258188824663E-2</v>
      </c>
      <c r="G1772" s="187">
        <v>1.362669183345925</v>
      </c>
      <c r="H1772" s="187" t="str">
        <f t="shared" si="27"/>
        <v>No</v>
      </c>
    </row>
    <row r="1773" spans="1:8" s="178" customFormat="1">
      <c r="A1773">
        <v>4876348</v>
      </c>
      <c r="B1773" s="54" t="s">
        <v>26305</v>
      </c>
      <c r="C1773" s="186" t="s">
        <v>22688</v>
      </c>
      <c r="D1773" s="187">
        <v>792</v>
      </c>
      <c r="E1773" s="187">
        <v>0</v>
      </c>
      <c r="F1773" s="187">
        <v>0</v>
      </c>
      <c r="G1773" s="187">
        <v>0</v>
      </c>
      <c r="H1773" s="187" t="str">
        <f t="shared" si="27"/>
        <v>No</v>
      </c>
    </row>
    <row r="1774" spans="1:8" s="178" customFormat="1" ht="28.8">
      <c r="A1774">
        <v>4876564</v>
      </c>
      <c r="B1774" s="54" t="s">
        <v>26306</v>
      </c>
      <c r="C1774" s="186" t="s">
        <v>26307</v>
      </c>
      <c r="D1774" s="187">
        <v>632</v>
      </c>
      <c r="E1774" s="187">
        <v>0</v>
      </c>
      <c r="F1774" s="187">
        <v>0</v>
      </c>
      <c r="G1774" s="187">
        <v>0</v>
      </c>
      <c r="H1774" s="187" t="str">
        <f t="shared" si="27"/>
        <v>No</v>
      </c>
    </row>
    <row r="1775" spans="1:8" s="178" customFormat="1" ht="28.8">
      <c r="A1775">
        <v>4876576</v>
      </c>
      <c r="B1775" s="54" t="s">
        <v>26308</v>
      </c>
      <c r="C1775" s="186" t="s">
        <v>26309</v>
      </c>
      <c r="D1775" s="187">
        <v>319</v>
      </c>
      <c r="E1775" s="187">
        <v>0</v>
      </c>
      <c r="F1775" s="187">
        <v>0</v>
      </c>
      <c r="G1775" s="187">
        <v>0</v>
      </c>
      <c r="H1775" s="187" t="str">
        <f t="shared" si="27"/>
        <v>No</v>
      </c>
    </row>
    <row r="1776" spans="1:8" s="178" customFormat="1">
      <c r="A1776">
        <v>4876612</v>
      </c>
      <c r="B1776" s="54" t="s">
        <v>26310</v>
      </c>
      <c r="C1776" s="186" t="s">
        <v>26311</v>
      </c>
      <c r="D1776" s="187">
        <v>306</v>
      </c>
      <c r="E1776" s="187">
        <v>0</v>
      </c>
      <c r="F1776" s="187">
        <v>0</v>
      </c>
      <c r="G1776" s="187">
        <v>0</v>
      </c>
      <c r="H1776" s="187" t="str">
        <f t="shared" si="27"/>
        <v>No</v>
      </c>
    </row>
    <row r="1777" spans="1:8" s="178" customFormat="1">
      <c r="A1777">
        <v>4876636</v>
      </c>
      <c r="B1777" s="54" t="s">
        <v>26312</v>
      </c>
      <c r="C1777" s="186" t="s">
        <v>26313</v>
      </c>
      <c r="D1777" s="187">
        <v>1862</v>
      </c>
      <c r="E1777" s="187">
        <v>0</v>
      </c>
      <c r="F1777" s="187">
        <v>0</v>
      </c>
      <c r="G1777" s="187">
        <v>0</v>
      </c>
      <c r="H1777" s="187" t="str">
        <f t="shared" si="27"/>
        <v>No</v>
      </c>
    </row>
    <row r="1778" spans="1:8" s="178" customFormat="1">
      <c r="A1778">
        <v>4876672</v>
      </c>
      <c r="B1778" s="54" t="s">
        <v>26314</v>
      </c>
      <c r="C1778" s="186" t="s">
        <v>11366</v>
      </c>
      <c r="D1778" s="187">
        <v>23336</v>
      </c>
      <c r="E1778" s="187">
        <v>166</v>
      </c>
      <c r="F1778" s="187">
        <v>7.1134727459718893E-3</v>
      </c>
      <c r="G1778" s="187">
        <v>0.62885349257576717</v>
      </c>
      <c r="H1778" s="187" t="str">
        <f t="shared" si="27"/>
        <v>No</v>
      </c>
    </row>
    <row r="1779" spans="1:8" s="178" customFormat="1">
      <c r="A1779">
        <v>4876816</v>
      </c>
      <c r="B1779" s="54" t="s">
        <v>26315</v>
      </c>
      <c r="C1779" s="186" t="s">
        <v>9715</v>
      </c>
      <c r="D1779" s="187">
        <v>43591</v>
      </c>
      <c r="E1779" s="187">
        <v>842</v>
      </c>
      <c r="F1779" s="187">
        <v>1.9315913835424744E-2</v>
      </c>
      <c r="G1779" s="187">
        <v>1.7075878844939394</v>
      </c>
      <c r="H1779" s="187" t="str">
        <f t="shared" si="27"/>
        <v>No</v>
      </c>
    </row>
    <row r="1780" spans="1:8" s="178" customFormat="1">
      <c r="A1780">
        <v>4876864</v>
      </c>
      <c r="B1780" s="54" t="s">
        <v>26316</v>
      </c>
      <c r="C1780" s="186" t="s">
        <v>10812</v>
      </c>
      <c r="D1780" s="187">
        <v>33924</v>
      </c>
      <c r="E1780" s="187">
        <v>372</v>
      </c>
      <c r="F1780" s="187">
        <v>1.0965688008489564E-2</v>
      </c>
      <c r="G1780" s="187">
        <v>0.96940150737763464</v>
      </c>
      <c r="H1780" s="187" t="str">
        <f t="shared" si="27"/>
        <v>No</v>
      </c>
    </row>
    <row r="1781" spans="1:8" s="178" customFormat="1">
      <c r="A1781">
        <v>4876924</v>
      </c>
      <c r="B1781" s="54" t="s">
        <v>26317</v>
      </c>
      <c r="C1781" s="186" t="s">
        <v>26318</v>
      </c>
      <c r="D1781" s="187">
        <v>436</v>
      </c>
      <c r="E1781" s="187">
        <v>0</v>
      </c>
      <c r="F1781" s="187">
        <v>0</v>
      </c>
      <c r="G1781" s="187">
        <v>0</v>
      </c>
      <c r="H1781" s="187" t="str">
        <f t="shared" si="27"/>
        <v>No</v>
      </c>
    </row>
    <row r="1782" spans="1:8" s="178" customFormat="1">
      <c r="A1782">
        <v>4876948</v>
      </c>
      <c r="B1782" s="54" t="s">
        <v>26319</v>
      </c>
      <c r="C1782" s="186" t="s">
        <v>13566</v>
      </c>
      <c r="D1782" s="187">
        <v>12283</v>
      </c>
      <c r="E1782" s="187">
        <v>420</v>
      </c>
      <c r="F1782" s="187">
        <v>3.419360091182936E-2</v>
      </c>
      <c r="G1782" s="187">
        <v>3.0228224841828619</v>
      </c>
      <c r="H1782" s="187" t="str">
        <f t="shared" si="27"/>
        <v>Yes</v>
      </c>
    </row>
    <row r="1783" spans="1:8" s="178" customFormat="1">
      <c r="A1783">
        <v>4877020</v>
      </c>
      <c r="B1783" s="54" t="s">
        <v>26320</v>
      </c>
      <c r="C1783" s="186" t="s">
        <v>10085</v>
      </c>
      <c r="D1783" s="187">
        <v>3240</v>
      </c>
      <c r="E1783" s="187">
        <v>40</v>
      </c>
      <c r="F1783" s="187">
        <v>1.2345679012345678E-2</v>
      </c>
      <c r="G1783" s="187">
        <v>1.0913970774020603</v>
      </c>
      <c r="H1783" s="187" t="str">
        <f t="shared" si="27"/>
        <v>No</v>
      </c>
    </row>
    <row r="1784" spans="1:8" s="178" customFormat="1">
      <c r="A1784">
        <v>4877044</v>
      </c>
      <c r="B1784" s="54" t="s">
        <v>26321</v>
      </c>
      <c r="C1784" s="186" t="s">
        <v>26322</v>
      </c>
      <c r="D1784" s="187">
        <v>204</v>
      </c>
      <c r="E1784" s="187">
        <v>0</v>
      </c>
      <c r="F1784" s="187">
        <v>0</v>
      </c>
      <c r="G1784" s="187">
        <v>0</v>
      </c>
      <c r="H1784" s="187" t="str">
        <f t="shared" si="27"/>
        <v>No</v>
      </c>
    </row>
    <row r="1785" spans="1:8" s="178" customFormat="1">
      <c r="A1785">
        <v>4877056</v>
      </c>
      <c r="B1785" s="54" t="s">
        <v>26323</v>
      </c>
      <c r="C1785" s="186" t="s">
        <v>26324</v>
      </c>
      <c r="D1785" s="187">
        <v>474</v>
      </c>
      <c r="E1785" s="187">
        <v>0</v>
      </c>
      <c r="F1785" s="187">
        <v>0</v>
      </c>
      <c r="G1785" s="187">
        <v>0</v>
      </c>
      <c r="H1785" s="187" t="str">
        <f t="shared" si="27"/>
        <v>No</v>
      </c>
    </row>
    <row r="1786" spans="1:8" s="178" customFormat="1">
      <c r="A1786">
        <v>4877080</v>
      </c>
      <c r="B1786" s="54" t="s">
        <v>26325</v>
      </c>
      <c r="C1786" s="186" t="s">
        <v>26326</v>
      </c>
      <c r="D1786" s="187">
        <v>276</v>
      </c>
      <c r="E1786" s="187">
        <v>0</v>
      </c>
      <c r="F1786" s="187">
        <v>0</v>
      </c>
      <c r="G1786" s="187">
        <v>0</v>
      </c>
      <c r="H1786" s="187" t="str">
        <f t="shared" si="27"/>
        <v>No</v>
      </c>
    </row>
    <row r="1787" spans="1:8" s="178" customFormat="1">
      <c r="A1787">
        <v>4877152</v>
      </c>
      <c r="B1787" s="54" t="s">
        <v>26327</v>
      </c>
      <c r="C1787" s="186" t="s">
        <v>26328</v>
      </c>
      <c r="D1787" s="187">
        <v>2008</v>
      </c>
      <c r="E1787" s="187">
        <v>0</v>
      </c>
      <c r="F1787" s="187">
        <v>0</v>
      </c>
      <c r="G1787" s="187">
        <v>0</v>
      </c>
      <c r="H1787" s="187" t="str">
        <f t="shared" si="27"/>
        <v>No</v>
      </c>
    </row>
    <row r="1788" spans="1:8" s="178" customFormat="1">
      <c r="A1788">
        <v>4877164</v>
      </c>
      <c r="B1788" s="54" t="s">
        <v>26329</v>
      </c>
      <c r="C1788" s="186" t="s">
        <v>26330</v>
      </c>
      <c r="D1788" s="187">
        <v>300</v>
      </c>
      <c r="E1788" s="187">
        <v>0</v>
      </c>
      <c r="F1788" s="187">
        <v>0</v>
      </c>
      <c r="G1788" s="187">
        <v>0</v>
      </c>
      <c r="H1788" s="187" t="str">
        <f t="shared" si="27"/>
        <v>No</v>
      </c>
    </row>
    <row r="1789" spans="1:8" s="178" customFormat="1">
      <c r="A1789">
        <v>4877196</v>
      </c>
      <c r="B1789" s="54" t="s">
        <v>26331</v>
      </c>
      <c r="C1789" s="186" t="s">
        <v>26332</v>
      </c>
      <c r="D1789" s="187">
        <v>14156</v>
      </c>
      <c r="E1789" s="187">
        <v>0</v>
      </c>
      <c r="F1789" s="187">
        <v>0</v>
      </c>
      <c r="G1789" s="187">
        <v>0</v>
      </c>
      <c r="H1789" s="187" t="str">
        <f t="shared" si="27"/>
        <v>No</v>
      </c>
    </row>
    <row r="1790" spans="1:8" s="178" customFormat="1">
      <c r="A1790">
        <v>4877176</v>
      </c>
      <c r="B1790" s="54" t="s">
        <v>26333</v>
      </c>
      <c r="C1790" s="186" t="s">
        <v>21247</v>
      </c>
      <c r="D1790" s="187">
        <v>741</v>
      </c>
      <c r="E1790" s="187">
        <v>54</v>
      </c>
      <c r="F1790" s="187">
        <v>7.28744939271255E-2</v>
      </c>
      <c r="G1790" s="187">
        <v>6.442335784826736</v>
      </c>
      <c r="H1790" s="187" t="str">
        <f t="shared" si="27"/>
        <v>Yes</v>
      </c>
    </row>
    <row r="1791" spans="1:8" s="178" customFormat="1">
      <c r="A1791">
        <v>4877272</v>
      </c>
      <c r="B1791" s="54" t="s">
        <v>26334</v>
      </c>
      <c r="C1791" s="186" t="s">
        <v>12046</v>
      </c>
      <c r="D1791" s="187">
        <v>41437</v>
      </c>
      <c r="E1791" s="187">
        <v>1027</v>
      </c>
      <c r="F1791" s="187">
        <v>2.4784612785674637E-2</v>
      </c>
      <c r="G1791" s="187">
        <v>2.19103817066499</v>
      </c>
      <c r="H1791" s="187" t="str">
        <f t="shared" si="27"/>
        <v>Yes</v>
      </c>
    </row>
    <row r="1792" spans="1:8" s="178" customFormat="1" ht="28.8">
      <c r="A1792">
        <v>4877336</v>
      </c>
      <c r="B1792" s="54" t="s">
        <v>26335</v>
      </c>
      <c r="C1792" s="186" t="s">
        <v>26336</v>
      </c>
      <c r="D1792" s="187">
        <v>745</v>
      </c>
      <c r="E1792" s="187">
        <v>0</v>
      </c>
      <c r="F1792" s="187">
        <v>0</v>
      </c>
      <c r="G1792" s="187">
        <v>0</v>
      </c>
      <c r="H1792" s="187" t="str">
        <f t="shared" si="27"/>
        <v>No</v>
      </c>
    </row>
    <row r="1793" spans="1:8" s="178" customFormat="1">
      <c r="A1793">
        <v>4877332</v>
      </c>
      <c r="B1793" s="54" t="s">
        <v>26337</v>
      </c>
      <c r="C1793" s="186" t="s">
        <v>9379</v>
      </c>
      <c r="D1793" s="187">
        <v>2571</v>
      </c>
      <c r="E1793" s="187">
        <v>121</v>
      </c>
      <c r="F1793" s="187">
        <v>4.7063399455464797E-2</v>
      </c>
      <c r="G1793" s="187">
        <v>4.1605533860822996</v>
      </c>
      <c r="H1793" s="187" t="str">
        <f t="shared" si="27"/>
        <v>Yes</v>
      </c>
    </row>
    <row r="1794" spans="1:8" s="178" customFormat="1">
      <c r="A1794">
        <v>4877416</v>
      </c>
      <c r="B1794" s="54" t="s">
        <v>26338</v>
      </c>
      <c r="C1794" s="186" t="s">
        <v>19127</v>
      </c>
      <c r="D1794" s="187">
        <v>3631</v>
      </c>
      <c r="E1794" s="187">
        <v>130</v>
      </c>
      <c r="F1794" s="187">
        <v>3.5802809143486644E-2</v>
      </c>
      <c r="G1794" s="187">
        <v>3.1650815822207918</v>
      </c>
      <c r="H1794" s="187" t="str">
        <f t="shared" si="27"/>
        <v>Yes</v>
      </c>
    </row>
    <row r="1795" spans="1:8" s="178" customFormat="1">
      <c r="A1795">
        <v>4877632</v>
      </c>
      <c r="B1795" s="54" t="s">
        <v>26339</v>
      </c>
      <c r="C1795" s="186" t="s">
        <v>26340</v>
      </c>
      <c r="D1795" s="187">
        <v>3315</v>
      </c>
      <c r="E1795" s="187">
        <v>0</v>
      </c>
      <c r="F1795" s="187">
        <v>0</v>
      </c>
      <c r="G1795" s="187">
        <v>0</v>
      </c>
      <c r="H1795" s="187" t="str">
        <f t="shared" si="27"/>
        <v>No</v>
      </c>
    </row>
    <row r="1796" spans="1:8" s="178" customFormat="1">
      <c r="A1796">
        <v>4877662</v>
      </c>
      <c r="B1796" s="54" t="s">
        <v>26341</v>
      </c>
      <c r="C1796" s="186" t="s">
        <v>26342</v>
      </c>
      <c r="D1796" s="187">
        <v>7888</v>
      </c>
      <c r="E1796" s="187">
        <v>0</v>
      </c>
      <c r="F1796" s="187">
        <v>0</v>
      </c>
      <c r="G1796" s="187">
        <v>0</v>
      </c>
      <c r="H1796" s="187" t="str">
        <f t="shared" si="27"/>
        <v>No</v>
      </c>
    </row>
    <row r="1797" spans="1:8" s="178" customFormat="1">
      <c r="A1797">
        <v>4877728</v>
      </c>
      <c r="B1797" s="54" t="s">
        <v>26343</v>
      </c>
      <c r="C1797" s="186" t="s">
        <v>26344</v>
      </c>
      <c r="D1797" s="187">
        <v>31985</v>
      </c>
      <c r="E1797" s="187">
        <v>0</v>
      </c>
      <c r="F1797" s="187">
        <v>0</v>
      </c>
      <c r="G1797" s="187">
        <v>0</v>
      </c>
      <c r="H1797" s="187" t="str">
        <f t="shared" si="27"/>
        <v>No</v>
      </c>
    </row>
    <row r="1798" spans="1:8" s="178" customFormat="1">
      <c r="A1798">
        <v>4877752</v>
      </c>
      <c r="B1798" s="54" t="s">
        <v>26345</v>
      </c>
      <c r="C1798" s="186" t="s">
        <v>17726</v>
      </c>
      <c r="D1798" s="187">
        <v>3442</v>
      </c>
      <c r="E1798" s="187">
        <v>70</v>
      </c>
      <c r="F1798" s="187">
        <v>2.0337013364323069E-2</v>
      </c>
      <c r="G1798" s="187">
        <v>1.7978563128616161</v>
      </c>
      <c r="H1798" s="187" t="str">
        <f t="shared" si="27"/>
        <v>No</v>
      </c>
    </row>
    <row r="1799" spans="1:8" s="178" customFormat="1">
      <c r="A1799">
        <v>4877866</v>
      </c>
      <c r="B1799" s="54" t="s">
        <v>26346</v>
      </c>
      <c r="C1799" s="186" t="s">
        <v>26347</v>
      </c>
      <c r="D1799" s="187">
        <v>1624</v>
      </c>
      <c r="E1799" s="187">
        <v>0</v>
      </c>
      <c r="F1799" s="187">
        <v>0</v>
      </c>
      <c r="G1799" s="187">
        <v>0</v>
      </c>
      <c r="H1799" s="187" t="str">
        <f t="shared" ref="H1799:H1862" si="28">IFERROR(IF(G1799&lt;2, "No", "Yes"), "No")</f>
        <v>No</v>
      </c>
    </row>
    <row r="1800" spans="1:8" s="178" customFormat="1">
      <c r="A1800">
        <v>4877896</v>
      </c>
      <c r="B1800" s="54" t="s">
        <v>26348</v>
      </c>
      <c r="C1800" s="186" t="s">
        <v>26349</v>
      </c>
      <c r="D1800" s="187">
        <v>2057</v>
      </c>
      <c r="E1800" s="187">
        <v>0</v>
      </c>
      <c r="F1800" s="187">
        <v>0</v>
      </c>
      <c r="G1800" s="187">
        <v>0</v>
      </c>
      <c r="H1800" s="187" t="str">
        <f t="shared" si="28"/>
        <v>No</v>
      </c>
    </row>
    <row r="1801" spans="1:8" s="178" customFormat="1" ht="28.8">
      <c r="A1801">
        <v>4877956</v>
      </c>
      <c r="B1801" s="54" t="s">
        <v>26350</v>
      </c>
      <c r="C1801" s="186" t="s">
        <v>26351</v>
      </c>
      <c r="D1801" s="187">
        <v>14907</v>
      </c>
      <c r="E1801" s="187">
        <v>0</v>
      </c>
      <c r="F1801" s="187">
        <v>0</v>
      </c>
      <c r="G1801" s="187">
        <v>0</v>
      </c>
      <c r="H1801" s="187" t="str">
        <f t="shared" si="28"/>
        <v>No</v>
      </c>
    </row>
    <row r="1802" spans="1:8" s="178" customFormat="1">
      <c r="A1802">
        <v>4877380</v>
      </c>
      <c r="B1802" s="54" t="s">
        <v>26352</v>
      </c>
      <c r="C1802" s="186" t="s">
        <v>26353</v>
      </c>
      <c r="D1802" s="187">
        <v>259</v>
      </c>
      <c r="E1802" s="187">
        <v>0</v>
      </c>
      <c r="F1802" s="187">
        <v>0</v>
      </c>
      <c r="G1802" s="187">
        <v>0</v>
      </c>
      <c r="H1802" s="187" t="str">
        <f t="shared" si="28"/>
        <v>No</v>
      </c>
    </row>
    <row r="1803" spans="1:8" s="178" customFormat="1">
      <c r="A1803">
        <v>4877422</v>
      </c>
      <c r="B1803" s="54" t="s">
        <v>26354</v>
      </c>
      <c r="C1803" s="186" t="s">
        <v>26355</v>
      </c>
      <c r="D1803" s="187">
        <v>204</v>
      </c>
      <c r="E1803" s="187">
        <v>0</v>
      </c>
      <c r="F1803" s="187">
        <v>0</v>
      </c>
      <c r="G1803" s="187">
        <v>0</v>
      </c>
      <c r="H1803" s="187" t="str">
        <f t="shared" si="28"/>
        <v>No</v>
      </c>
    </row>
    <row r="1804" spans="1:8" s="178" customFormat="1">
      <c r="A1804">
        <v>4877490</v>
      </c>
      <c r="B1804" s="54" t="s">
        <v>26356</v>
      </c>
      <c r="C1804" s="186" t="s">
        <v>26357</v>
      </c>
      <c r="D1804" s="187">
        <v>1418</v>
      </c>
      <c r="E1804" s="187">
        <v>0</v>
      </c>
      <c r="F1804" s="187">
        <v>0</v>
      </c>
      <c r="G1804" s="187">
        <v>0</v>
      </c>
      <c r="H1804" s="187" t="str">
        <f t="shared" si="28"/>
        <v>No</v>
      </c>
    </row>
    <row r="1805" spans="1:8" s="178" customFormat="1">
      <c r="A1805">
        <v>4877620</v>
      </c>
      <c r="B1805" s="54" t="s">
        <v>26358</v>
      </c>
      <c r="C1805" s="186" t="s">
        <v>26359</v>
      </c>
      <c r="D1805" s="187">
        <v>1543</v>
      </c>
      <c r="E1805" s="187">
        <v>0</v>
      </c>
      <c r="F1805" s="187">
        <v>0</v>
      </c>
      <c r="G1805" s="187">
        <v>0</v>
      </c>
      <c r="H1805" s="187" t="str">
        <f t="shared" si="28"/>
        <v>No</v>
      </c>
    </row>
    <row r="1806" spans="1:8" s="178" customFormat="1">
      <c r="A1806">
        <v>4877680</v>
      </c>
      <c r="B1806" s="54" t="s">
        <v>26360</v>
      </c>
      <c r="C1806" s="186" t="s">
        <v>26361</v>
      </c>
      <c r="D1806" s="187">
        <v>1105</v>
      </c>
      <c r="E1806" s="187">
        <v>0</v>
      </c>
      <c r="F1806" s="187">
        <v>0</v>
      </c>
      <c r="G1806" s="187">
        <v>0</v>
      </c>
      <c r="H1806" s="187" t="str">
        <f t="shared" si="28"/>
        <v>No</v>
      </c>
    </row>
    <row r="1807" spans="1:8" s="178" customFormat="1">
      <c r="A1807">
        <v>4877740</v>
      </c>
      <c r="B1807" s="54" t="s">
        <v>26362</v>
      </c>
      <c r="C1807" s="186" t="s">
        <v>26363</v>
      </c>
      <c r="D1807" s="187">
        <v>226</v>
      </c>
      <c r="E1807" s="187">
        <v>0</v>
      </c>
      <c r="F1807" s="187">
        <v>0</v>
      </c>
      <c r="G1807" s="187">
        <v>0</v>
      </c>
      <c r="H1807" s="187" t="str">
        <f t="shared" si="28"/>
        <v>No</v>
      </c>
    </row>
    <row r="1808" spans="1:8" s="178" customFormat="1">
      <c r="A1808">
        <v>4877746</v>
      </c>
      <c r="B1808" s="54" t="s">
        <v>26364</v>
      </c>
      <c r="C1808" s="186" t="s">
        <v>26365</v>
      </c>
      <c r="D1808" s="187">
        <v>4045</v>
      </c>
      <c r="E1808" s="187">
        <v>0</v>
      </c>
      <c r="F1808" s="187">
        <v>0</v>
      </c>
      <c r="G1808" s="187">
        <v>0</v>
      </c>
      <c r="H1808" s="187" t="str">
        <f t="shared" si="28"/>
        <v>No</v>
      </c>
    </row>
    <row r="1809" spans="1:8" s="178" customFormat="1">
      <c r="A1809">
        <v>4877788</v>
      </c>
      <c r="B1809" s="54" t="s">
        <v>26366</v>
      </c>
      <c r="C1809" s="186" t="s">
        <v>26367</v>
      </c>
      <c r="D1809" s="187">
        <v>869</v>
      </c>
      <c r="E1809" s="187">
        <v>0</v>
      </c>
      <c r="F1809" s="187">
        <v>0</v>
      </c>
      <c r="G1809" s="187">
        <v>0</v>
      </c>
      <c r="H1809" s="187" t="str">
        <f t="shared" si="28"/>
        <v>No</v>
      </c>
    </row>
    <row r="1810" spans="1:8" s="178" customFormat="1">
      <c r="A1810">
        <v>4878016</v>
      </c>
      <c r="B1810" s="54" t="s">
        <v>26368</v>
      </c>
      <c r="C1810" s="186" t="s">
        <v>26369</v>
      </c>
      <c r="D1810" s="187">
        <v>3515</v>
      </c>
      <c r="E1810" s="187">
        <v>0</v>
      </c>
      <c r="F1810" s="187">
        <v>0</v>
      </c>
      <c r="G1810" s="187">
        <v>0</v>
      </c>
      <c r="H1810" s="187" t="str">
        <f t="shared" si="28"/>
        <v>No</v>
      </c>
    </row>
    <row r="1811" spans="1:8" s="178" customFormat="1" ht="28.8">
      <c r="A1811">
        <v>4878040</v>
      </c>
      <c r="B1811" s="54" t="s">
        <v>26370</v>
      </c>
      <c r="C1811" s="186" t="s">
        <v>26371</v>
      </c>
      <c r="D1811" s="187">
        <v>1561</v>
      </c>
      <c r="E1811" s="187">
        <v>0</v>
      </c>
      <c r="F1811" s="187">
        <v>0</v>
      </c>
      <c r="G1811" s="187">
        <v>0</v>
      </c>
      <c r="H1811" s="187" t="str">
        <f t="shared" si="28"/>
        <v>No</v>
      </c>
    </row>
    <row r="1812" spans="1:8" s="178" customFormat="1" ht="28.8">
      <c r="A1812">
        <v>4878076</v>
      </c>
      <c r="B1812" s="54" t="s">
        <v>26372</v>
      </c>
      <c r="C1812" s="186" t="s">
        <v>26373</v>
      </c>
      <c r="D1812" s="187">
        <v>2618</v>
      </c>
      <c r="E1812" s="187">
        <v>0</v>
      </c>
      <c r="F1812" s="187">
        <v>0</v>
      </c>
      <c r="G1812" s="187">
        <v>0</v>
      </c>
      <c r="H1812" s="187" t="str">
        <f t="shared" si="28"/>
        <v>No</v>
      </c>
    </row>
    <row r="1813" spans="1:8" s="178" customFormat="1">
      <c r="A1813">
        <v>4878136</v>
      </c>
      <c r="B1813" s="54" t="s">
        <v>26374</v>
      </c>
      <c r="C1813" s="186" t="s">
        <v>2405</v>
      </c>
      <c r="D1813" s="187">
        <v>8671</v>
      </c>
      <c r="E1813" s="187">
        <v>121</v>
      </c>
      <c r="F1813" s="187">
        <v>1.3954561180947988E-2</v>
      </c>
      <c r="G1813" s="187">
        <v>1.233627350434505</v>
      </c>
      <c r="H1813" s="187" t="str">
        <f t="shared" si="28"/>
        <v>No</v>
      </c>
    </row>
    <row r="1814" spans="1:8" s="178" customFormat="1">
      <c r="A1814">
        <v>4878208</v>
      </c>
      <c r="B1814" s="54" t="s">
        <v>26375</v>
      </c>
      <c r="C1814" s="186" t="s">
        <v>2406</v>
      </c>
      <c r="D1814" s="187">
        <v>1401</v>
      </c>
      <c r="E1814" s="187">
        <v>0</v>
      </c>
      <c r="F1814" s="187">
        <v>0</v>
      </c>
      <c r="G1814" s="187">
        <v>0</v>
      </c>
      <c r="H1814" s="187" t="str">
        <f t="shared" si="28"/>
        <v>No</v>
      </c>
    </row>
    <row r="1815" spans="1:8" s="178" customFormat="1">
      <c r="A1815">
        <v>4878316</v>
      </c>
      <c r="B1815" s="54" t="s">
        <v>26376</v>
      </c>
      <c r="C1815" s="186" t="s">
        <v>26377</v>
      </c>
      <c r="D1815" s="187">
        <v>1179</v>
      </c>
      <c r="E1815" s="187">
        <v>0</v>
      </c>
      <c r="F1815" s="187">
        <v>0</v>
      </c>
      <c r="G1815" s="187">
        <v>0</v>
      </c>
      <c r="H1815" s="187" t="str">
        <f t="shared" si="28"/>
        <v>No</v>
      </c>
    </row>
    <row r="1816" spans="1:8" s="178" customFormat="1">
      <c r="A1816">
        <v>4878436</v>
      </c>
      <c r="B1816" s="54" t="s">
        <v>26378</v>
      </c>
      <c r="C1816" s="186" t="s">
        <v>26379</v>
      </c>
      <c r="D1816" s="187">
        <v>6208</v>
      </c>
      <c r="E1816" s="187">
        <v>0</v>
      </c>
      <c r="F1816" s="187">
        <v>0</v>
      </c>
      <c r="G1816" s="187">
        <v>0</v>
      </c>
      <c r="H1816" s="187" t="str">
        <f t="shared" si="28"/>
        <v>No</v>
      </c>
    </row>
    <row r="1817" spans="1:8" s="178" customFormat="1" ht="28.8">
      <c r="A1817">
        <v>4878544</v>
      </c>
      <c r="B1817" s="54" t="s">
        <v>26380</v>
      </c>
      <c r="C1817" s="186" t="s">
        <v>12015</v>
      </c>
      <c r="D1817" s="187">
        <v>18119</v>
      </c>
      <c r="E1817" s="187">
        <v>184</v>
      </c>
      <c r="F1817" s="187">
        <v>1.0155085821513329E-2</v>
      </c>
      <c r="G1817" s="187">
        <v>0.89774170989570656</v>
      </c>
      <c r="H1817" s="187" t="str">
        <f t="shared" si="28"/>
        <v>No</v>
      </c>
    </row>
    <row r="1818" spans="1:8" s="178" customFormat="1">
      <c r="A1818">
        <v>4878328</v>
      </c>
      <c r="B1818" s="54" t="s">
        <v>26381</v>
      </c>
      <c r="C1818" s="186" t="s">
        <v>26382</v>
      </c>
      <c r="D1818" s="187">
        <v>390</v>
      </c>
      <c r="E1818" s="187">
        <v>0</v>
      </c>
      <c r="F1818" s="187">
        <v>0</v>
      </c>
      <c r="G1818" s="187">
        <v>0</v>
      </c>
      <c r="H1818" s="187" t="str">
        <f t="shared" si="28"/>
        <v>No</v>
      </c>
    </row>
    <row r="1819" spans="1:8" s="178" customFormat="1">
      <c r="A1819">
        <v>4878388</v>
      </c>
      <c r="B1819" s="54" t="s">
        <v>26383</v>
      </c>
      <c r="C1819" s="186" t="s">
        <v>12077</v>
      </c>
      <c r="D1819" s="187">
        <v>8794</v>
      </c>
      <c r="E1819" s="187">
        <v>281</v>
      </c>
      <c r="F1819" s="187">
        <v>3.1953604730498068E-2</v>
      </c>
      <c r="G1819" s="187">
        <v>2.8247997360414256</v>
      </c>
      <c r="H1819" s="187" t="str">
        <f t="shared" si="28"/>
        <v>Yes</v>
      </c>
    </row>
    <row r="1820" spans="1:8" s="178" customFormat="1">
      <c r="A1820">
        <v>4878532</v>
      </c>
      <c r="B1820" s="54" t="s">
        <v>26384</v>
      </c>
      <c r="C1820" s="186" t="s">
        <v>22520</v>
      </c>
      <c r="D1820" s="187">
        <v>4154</v>
      </c>
      <c r="E1820" s="187">
        <v>76</v>
      </c>
      <c r="F1820" s="187">
        <v>1.8295618680789601E-2</v>
      </c>
      <c r="G1820" s="187">
        <v>1.6173905653555811</v>
      </c>
      <c r="H1820" s="187" t="str">
        <f t="shared" si="28"/>
        <v>No</v>
      </c>
    </row>
    <row r="1821" spans="1:8" s="178" customFormat="1">
      <c r="A1821">
        <v>4878628</v>
      </c>
      <c r="B1821" s="54" t="s">
        <v>26385</v>
      </c>
      <c r="C1821" s="186" t="s">
        <v>18233</v>
      </c>
      <c r="D1821" s="187">
        <v>1610</v>
      </c>
      <c r="E1821" s="187">
        <v>40</v>
      </c>
      <c r="F1821" s="187">
        <v>2.4844720496894408E-2</v>
      </c>
      <c r="G1821" s="187">
        <v>2.1963518824737114</v>
      </c>
      <c r="H1821" s="187" t="str">
        <f t="shared" si="28"/>
        <v>Yes</v>
      </c>
    </row>
    <row r="1822" spans="1:8" s="178" customFormat="1">
      <c r="A1822">
        <v>4878640</v>
      </c>
      <c r="B1822" s="54" t="s">
        <v>26386</v>
      </c>
      <c r="C1822" s="186" t="s">
        <v>26387</v>
      </c>
      <c r="D1822" s="187">
        <v>89</v>
      </c>
      <c r="E1822" s="187">
        <v>0</v>
      </c>
      <c r="F1822" s="187">
        <v>0</v>
      </c>
      <c r="G1822" s="187">
        <v>0</v>
      </c>
      <c r="H1822" s="187" t="str">
        <f t="shared" si="28"/>
        <v>No</v>
      </c>
    </row>
    <row r="1823" spans="1:8" s="178" customFormat="1">
      <c r="A1823">
        <v>4878664</v>
      </c>
      <c r="B1823" s="54" t="s">
        <v>26388</v>
      </c>
      <c r="C1823" s="186" t="s">
        <v>26389</v>
      </c>
      <c r="D1823" s="187">
        <v>2308</v>
      </c>
      <c r="E1823" s="187">
        <v>0</v>
      </c>
      <c r="F1823" s="187">
        <v>0</v>
      </c>
      <c r="G1823" s="187">
        <v>0</v>
      </c>
      <c r="H1823" s="187" t="str">
        <f t="shared" si="28"/>
        <v>No</v>
      </c>
    </row>
    <row r="1824" spans="1:8" s="178" customFormat="1">
      <c r="A1824">
        <v>4879000</v>
      </c>
      <c r="B1824" s="54" t="s">
        <v>26390</v>
      </c>
      <c r="C1824" s="186" t="s">
        <v>10156</v>
      </c>
      <c r="D1824" s="187">
        <v>102558</v>
      </c>
      <c r="E1824" s="187">
        <v>1203</v>
      </c>
      <c r="F1824" s="187">
        <v>1.1729947931901949E-2</v>
      </c>
      <c r="G1824" s="187">
        <v>1.0369645021674465</v>
      </c>
      <c r="H1824" s="187" t="str">
        <f t="shared" si="28"/>
        <v>No</v>
      </c>
    </row>
    <row r="1825" spans="1:8" s="178" customFormat="1">
      <c r="A1825">
        <v>4879036</v>
      </c>
      <c r="B1825" s="54" t="s">
        <v>26391</v>
      </c>
      <c r="C1825" s="186" t="s">
        <v>26392</v>
      </c>
      <c r="D1825" s="187">
        <v>644</v>
      </c>
      <c r="E1825" s="187">
        <v>0</v>
      </c>
      <c r="F1825" s="187">
        <v>0</v>
      </c>
      <c r="G1825" s="187">
        <v>0</v>
      </c>
      <c r="H1825" s="187" t="str">
        <f t="shared" si="28"/>
        <v>No</v>
      </c>
    </row>
    <row r="1826" spans="1:8" s="178" customFormat="1" ht="28.8">
      <c r="A1826">
        <v>4879192</v>
      </c>
      <c r="B1826" s="54" t="s">
        <v>26393</v>
      </c>
      <c r="C1826" s="186" t="s">
        <v>26394</v>
      </c>
      <c r="D1826" s="187">
        <v>2580</v>
      </c>
      <c r="E1826" s="187">
        <v>0</v>
      </c>
      <c r="F1826" s="187">
        <v>0</v>
      </c>
      <c r="G1826" s="187">
        <v>0</v>
      </c>
      <c r="H1826" s="187" t="str">
        <f t="shared" si="28"/>
        <v>No</v>
      </c>
    </row>
    <row r="1827" spans="1:8" s="178" customFormat="1">
      <c r="A1827">
        <v>4879180</v>
      </c>
      <c r="B1827" s="54" t="s">
        <v>26395</v>
      </c>
      <c r="C1827" s="186" t="s">
        <v>26396</v>
      </c>
      <c r="D1827" s="187">
        <v>178</v>
      </c>
      <c r="E1827" s="187">
        <v>0</v>
      </c>
      <c r="F1827" s="187">
        <v>0</v>
      </c>
      <c r="G1827" s="187">
        <v>0</v>
      </c>
      <c r="H1827" s="187" t="str">
        <f t="shared" si="28"/>
        <v>No</v>
      </c>
    </row>
    <row r="1828" spans="1:8" s="178" customFormat="1">
      <c r="A1828">
        <v>4879204</v>
      </c>
      <c r="B1828" s="54" t="s">
        <v>26397</v>
      </c>
      <c r="C1828" s="186" t="s">
        <v>26398</v>
      </c>
      <c r="D1828" s="187">
        <v>309</v>
      </c>
      <c r="E1828" s="187">
        <v>0</v>
      </c>
      <c r="F1828" s="187">
        <v>0</v>
      </c>
      <c r="G1828" s="187">
        <v>0</v>
      </c>
      <c r="H1828" s="187" t="str">
        <f t="shared" si="28"/>
        <v>No</v>
      </c>
    </row>
    <row r="1829" spans="1:8" s="178" customFormat="1">
      <c r="A1829">
        <v>4879408</v>
      </c>
      <c r="B1829" s="54" t="s">
        <v>26399</v>
      </c>
      <c r="C1829" s="186" t="s">
        <v>10172</v>
      </c>
      <c r="D1829" s="187">
        <v>6693</v>
      </c>
      <c r="E1829" s="187">
        <v>174</v>
      </c>
      <c r="F1829" s="187">
        <v>2.5997310623038995E-2</v>
      </c>
      <c r="G1829" s="187">
        <v>2.298244495578162</v>
      </c>
      <c r="H1829" s="187" t="str">
        <f t="shared" si="28"/>
        <v>Yes</v>
      </c>
    </row>
    <row r="1830" spans="1:8" s="178" customFormat="1">
      <c r="A1830">
        <v>4879456</v>
      </c>
      <c r="B1830" s="54" t="s">
        <v>26400</v>
      </c>
      <c r="C1830" s="186" t="s">
        <v>26401</v>
      </c>
      <c r="D1830" s="187">
        <v>2333</v>
      </c>
      <c r="E1830" s="187">
        <v>0</v>
      </c>
      <c r="F1830" s="187">
        <v>0</v>
      </c>
      <c r="G1830" s="187">
        <v>0</v>
      </c>
      <c r="H1830" s="187" t="str">
        <f t="shared" si="28"/>
        <v>No</v>
      </c>
    </row>
    <row r="1831" spans="1:8" s="178" customFormat="1">
      <c r="A1831">
        <v>4879492</v>
      </c>
      <c r="B1831" s="54" t="s">
        <v>26402</v>
      </c>
      <c r="C1831" s="186" t="s">
        <v>13349</v>
      </c>
      <c r="D1831" s="187">
        <v>5447</v>
      </c>
      <c r="E1831" s="187">
        <v>0</v>
      </c>
      <c r="F1831" s="187">
        <v>0</v>
      </c>
      <c r="G1831" s="187">
        <v>0</v>
      </c>
      <c r="H1831" s="187" t="str">
        <f t="shared" si="28"/>
        <v>No</v>
      </c>
    </row>
    <row r="1832" spans="1:8" s="178" customFormat="1">
      <c r="A1832">
        <v>4879564</v>
      </c>
      <c r="B1832" s="54" t="s">
        <v>26403</v>
      </c>
      <c r="C1832" s="186" t="s">
        <v>9874</v>
      </c>
      <c r="D1832" s="187">
        <v>3848</v>
      </c>
      <c r="E1832" s="187">
        <v>36</v>
      </c>
      <c r="F1832" s="187">
        <v>9.355509355509356E-3</v>
      </c>
      <c r="G1832" s="187">
        <v>0.82705662102505406</v>
      </c>
      <c r="H1832" s="187" t="str">
        <f t="shared" si="28"/>
        <v>No</v>
      </c>
    </row>
    <row r="1833" spans="1:8" s="178" customFormat="1">
      <c r="A1833">
        <v>4879576</v>
      </c>
      <c r="B1833" s="54" t="s">
        <v>26404</v>
      </c>
      <c r="C1833" s="186" t="s">
        <v>19210</v>
      </c>
      <c r="D1833" s="187">
        <v>5876</v>
      </c>
      <c r="E1833" s="187">
        <v>558</v>
      </c>
      <c r="F1833" s="187">
        <v>9.4962559564329474E-2</v>
      </c>
      <c r="G1833" s="187">
        <v>8.3949906576613884</v>
      </c>
      <c r="H1833" s="187" t="str">
        <f t="shared" si="28"/>
        <v>Yes</v>
      </c>
    </row>
    <row r="1834" spans="1:8" s="178" customFormat="1">
      <c r="A1834">
        <v>4879612</v>
      </c>
      <c r="B1834" s="54" t="s">
        <v>26405</v>
      </c>
      <c r="C1834" s="186" t="s">
        <v>2411</v>
      </c>
      <c r="D1834" s="187">
        <v>528</v>
      </c>
      <c r="E1834" s="187">
        <v>0</v>
      </c>
      <c r="F1834" s="187">
        <v>0</v>
      </c>
      <c r="G1834" s="187">
        <v>0</v>
      </c>
      <c r="H1834" s="187" t="str">
        <f t="shared" si="28"/>
        <v>No</v>
      </c>
    </row>
    <row r="1835" spans="1:8" s="178" customFormat="1">
      <c r="A1835">
        <v>4879624</v>
      </c>
      <c r="B1835" s="54" t="s">
        <v>26406</v>
      </c>
      <c r="C1835" s="186" t="s">
        <v>26407</v>
      </c>
      <c r="D1835" s="187">
        <v>2873</v>
      </c>
      <c r="E1835" s="187">
        <v>0</v>
      </c>
      <c r="F1835" s="187">
        <v>0</v>
      </c>
      <c r="G1835" s="187">
        <v>0</v>
      </c>
      <c r="H1835" s="187" t="str">
        <f t="shared" si="28"/>
        <v>No</v>
      </c>
    </row>
    <row r="1836" spans="1:8" s="178" customFormat="1">
      <c r="A1836">
        <v>4879672</v>
      </c>
      <c r="B1836" s="54" t="s">
        <v>26408</v>
      </c>
      <c r="C1836" s="186" t="s">
        <v>26409</v>
      </c>
      <c r="D1836" s="187">
        <v>5815</v>
      </c>
      <c r="E1836" s="187">
        <v>0</v>
      </c>
      <c r="F1836" s="187">
        <v>0</v>
      </c>
      <c r="G1836" s="187">
        <v>0</v>
      </c>
      <c r="H1836" s="187" t="str">
        <f t="shared" si="28"/>
        <v>No</v>
      </c>
    </row>
    <row r="1837" spans="1:8" s="178" customFormat="1">
      <c r="A1837">
        <v>4879684</v>
      </c>
      <c r="B1837" s="54" t="s">
        <v>26410</v>
      </c>
      <c r="C1837" s="186" t="s">
        <v>26411</v>
      </c>
      <c r="D1837" s="187">
        <v>77</v>
      </c>
      <c r="E1837" s="187">
        <v>0</v>
      </c>
      <c r="F1837" s="187">
        <v>0</v>
      </c>
      <c r="G1837" s="187">
        <v>0</v>
      </c>
      <c r="H1837" s="187" t="str">
        <f t="shared" si="28"/>
        <v>No</v>
      </c>
    </row>
    <row r="1838" spans="1:8" s="178" customFormat="1">
      <c r="A1838">
        <v>4879696</v>
      </c>
      <c r="B1838" s="54" t="s">
        <v>26412</v>
      </c>
      <c r="C1838" s="186" t="s">
        <v>26413</v>
      </c>
      <c r="D1838" s="187">
        <v>397</v>
      </c>
      <c r="E1838" s="187">
        <v>0</v>
      </c>
      <c r="F1838" s="187">
        <v>0</v>
      </c>
      <c r="G1838" s="187">
        <v>0</v>
      </c>
      <c r="H1838" s="187" t="str">
        <f t="shared" si="28"/>
        <v>No</v>
      </c>
    </row>
    <row r="1839" spans="1:8" s="178" customFormat="1">
      <c r="A1839">
        <v>4879720</v>
      </c>
      <c r="B1839" s="54" t="s">
        <v>26414</v>
      </c>
      <c r="C1839" s="186" t="s">
        <v>26415</v>
      </c>
      <c r="D1839" s="187">
        <v>587</v>
      </c>
      <c r="E1839" s="187">
        <v>0</v>
      </c>
      <c r="F1839" s="187">
        <v>0</v>
      </c>
      <c r="G1839" s="187">
        <v>0</v>
      </c>
      <c r="H1839" s="187" t="str">
        <f t="shared" si="28"/>
        <v>No</v>
      </c>
    </row>
    <row r="1840" spans="1:8" s="178" customFormat="1">
      <c r="A1840">
        <v>4879756</v>
      </c>
      <c r="B1840" s="54" t="s">
        <v>26416</v>
      </c>
      <c r="C1840" s="186" t="s">
        <v>26417</v>
      </c>
      <c r="D1840" s="187">
        <v>25</v>
      </c>
      <c r="E1840" s="187">
        <v>0</v>
      </c>
      <c r="F1840" s="187">
        <v>0</v>
      </c>
      <c r="G1840" s="187">
        <v>0</v>
      </c>
      <c r="H1840" s="187" t="str">
        <f t="shared" si="28"/>
        <v>No</v>
      </c>
    </row>
    <row r="1841" spans="1:8" s="178" customFormat="1">
      <c r="A1841">
        <v>4879768</v>
      </c>
      <c r="B1841" s="54" t="s">
        <v>26418</v>
      </c>
      <c r="C1841" s="186" t="s">
        <v>26419</v>
      </c>
      <c r="D1841" s="187">
        <v>1328</v>
      </c>
      <c r="E1841" s="187">
        <v>0</v>
      </c>
      <c r="F1841" s="187">
        <v>0</v>
      </c>
      <c r="G1841" s="187">
        <v>0</v>
      </c>
      <c r="H1841" s="187" t="str">
        <f t="shared" si="28"/>
        <v>No</v>
      </c>
    </row>
    <row r="1842" spans="1:8" s="178" customFormat="1">
      <c r="A1842">
        <v>4879792</v>
      </c>
      <c r="B1842" s="54" t="s">
        <v>26420</v>
      </c>
      <c r="C1842" s="186" t="s">
        <v>26421</v>
      </c>
      <c r="D1842" s="187">
        <v>2787</v>
      </c>
      <c r="E1842" s="187">
        <v>0</v>
      </c>
      <c r="F1842" s="187">
        <v>0</v>
      </c>
      <c r="G1842" s="187">
        <v>0</v>
      </c>
      <c r="H1842" s="187" t="str">
        <f t="shared" si="28"/>
        <v>No</v>
      </c>
    </row>
    <row r="1843" spans="1:8" s="178" customFormat="1">
      <c r="A1843">
        <v>4879816</v>
      </c>
      <c r="B1843" s="54" t="s">
        <v>26422</v>
      </c>
      <c r="C1843" s="186" t="s">
        <v>17760</v>
      </c>
      <c r="D1843" s="187">
        <v>3386</v>
      </c>
      <c r="E1843" s="187">
        <v>86</v>
      </c>
      <c r="F1843" s="187">
        <v>2.5398700531600708E-2</v>
      </c>
      <c r="G1843" s="187">
        <v>2.2453254699299325</v>
      </c>
      <c r="H1843" s="187" t="str">
        <f t="shared" si="28"/>
        <v>Yes</v>
      </c>
    </row>
    <row r="1844" spans="1:8" s="178" customFormat="1">
      <c r="A1844">
        <v>4879828</v>
      </c>
      <c r="B1844" s="54" t="s">
        <v>26423</v>
      </c>
      <c r="C1844" s="186" t="s">
        <v>21613</v>
      </c>
      <c r="D1844" s="187">
        <v>880</v>
      </c>
      <c r="E1844" s="187">
        <v>20</v>
      </c>
      <c r="F1844" s="187">
        <v>2.2727272727272728E-2</v>
      </c>
      <c r="G1844" s="187">
        <v>2.0091628015810654</v>
      </c>
      <c r="H1844" s="187" t="str">
        <f t="shared" si="28"/>
        <v>Yes</v>
      </c>
    </row>
    <row r="1845" spans="1:8" s="178" customFormat="1">
      <c r="A1845">
        <v>4879876</v>
      </c>
      <c r="B1845" s="54" t="s">
        <v>26424</v>
      </c>
      <c r="C1845" s="186" t="s">
        <v>26425</v>
      </c>
      <c r="D1845" s="187">
        <v>2202</v>
      </c>
      <c r="E1845" s="187">
        <v>0</v>
      </c>
      <c r="F1845" s="187">
        <v>0</v>
      </c>
      <c r="G1845" s="187">
        <v>0</v>
      </c>
      <c r="H1845" s="187" t="str">
        <f t="shared" si="28"/>
        <v>No</v>
      </c>
    </row>
    <row r="1846" spans="1:8" s="178" customFormat="1">
      <c r="A1846">
        <v>4879919</v>
      </c>
      <c r="B1846" s="54" t="s">
        <v>26426</v>
      </c>
      <c r="C1846" s="186" t="s">
        <v>26427</v>
      </c>
      <c r="D1846" s="187">
        <v>218</v>
      </c>
      <c r="E1846" s="187">
        <v>0</v>
      </c>
      <c r="F1846" s="187">
        <v>0</v>
      </c>
      <c r="G1846" s="187">
        <v>0</v>
      </c>
      <c r="H1846" s="187" t="str">
        <f t="shared" si="28"/>
        <v>No</v>
      </c>
    </row>
    <row r="1847" spans="1:8" s="178" customFormat="1">
      <c r="A1847">
        <v>4879948</v>
      </c>
      <c r="B1847" s="54" t="s">
        <v>26428</v>
      </c>
      <c r="C1847" s="186" t="s">
        <v>26429</v>
      </c>
      <c r="D1847" s="187">
        <v>1201</v>
      </c>
      <c r="E1847" s="187">
        <v>0</v>
      </c>
      <c r="F1847" s="187">
        <v>0</v>
      </c>
      <c r="G1847" s="187">
        <v>0</v>
      </c>
      <c r="H1847" s="187" t="str">
        <f t="shared" si="28"/>
        <v>No</v>
      </c>
    </row>
    <row r="1848" spans="1:8" s="178" customFormat="1">
      <c r="A1848">
        <v>4879972</v>
      </c>
      <c r="B1848" s="54" t="s">
        <v>26430</v>
      </c>
      <c r="C1848" s="186" t="s">
        <v>18183</v>
      </c>
      <c r="D1848" s="187">
        <v>6189</v>
      </c>
      <c r="E1848" s="187">
        <v>171</v>
      </c>
      <c r="F1848" s="187">
        <v>2.7629665535627727E-2</v>
      </c>
      <c r="G1848" s="187">
        <v>2.4425498334296232</v>
      </c>
      <c r="H1848" s="187" t="str">
        <f t="shared" si="28"/>
        <v>Yes</v>
      </c>
    </row>
    <row r="1849" spans="1:8" s="178" customFormat="1">
      <c r="A1849">
        <v>4880044</v>
      </c>
      <c r="B1849" s="54" t="s">
        <v>26431</v>
      </c>
      <c r="C1849" s="186" t="s">
        <v>26432</v>
      </c>
      <c r="D1849" s="187">
        <v>1776</v>
      </c>
      <c r="E1849" s="187">
        <v>0</v>
      </c>
      <c r="F1849" s="187">
        <v>0</v>
      </c>
      <c r="G1849" s="187">
        <v>0</v>
      </c>
      <c r="H1849" s="187" t="str">
        <f t="shared" si="28"/>
        <v>No</v>
      </c>
    </row>
    <row r="1850" spans="1:8" s="178" customFormat="1">
      <c r="A1850">
        <v>4880058</v>
      </c>
      <c r="B1850" s="54" t="s">
        <v>26433</v>
      </c>
      <c r="C1850" s="186" t="s">
        <v>26434</v>
      </c>
      <c r="D1850" s="187">
        <v>2375</v>
      </c>
      <c r="E1850" s="187">
        <v>0</v>
      </c>
      <c r="F1850" s="187">
        <v>0</v>
      </c>
      <c r="G1850" s="187">
        <v>0</v>
      </c>
      <c r="H1850" s="187" t="str">
        <f t="shared" si="28"/>
        <v>No</v>
      </c>
    </row>
    <row r="1851" spans="1:8" s="178" customFormat="1">
      <c r="A1851">
        <v>4880144</v>
      </c>
      <c r="B1851" s="54" t="s">
        <v>26435</v>
      </c>
      <c r="C1851" s="186" t="s">
        <v>26436</v>
      </c>
      <c r="D1851" s="187">
        <v>203</v>
      </c>
      <c r="E1851" s="187">
        <v>0</v>
      </c>
      <c r="F1851" s="187">
        <v>0</v>
      </c>
      <c r="G1851" s="187">
        <v>0</v>
      </c>
      <c r="H1851" s="187" t="str">
        <f t="shared" si="28"/>
        <v>No</v>
      </c>
    </row>
    <row r="1852" spans="1:8" s="178" customFormat="1">
      <c r="A1852">
        <v>4880176</v>
      </c>
      <c r="B1852" s="54" t="s">
        <v>26437</v>
      </c>
      <c r="C1852" s="186" t="s">
        <v>26438</v>
      </c>
      <c r="D1852" s="187">
        <v>1240</v>
      </c>
      <c r="E1852" s="187">
        <v>0</v>
      </c>
      <c r="F1852" s="187">
        <v>0</v>
      </c>
      <c r="G1852" s="187">
        <v>0</v>
      </c>
      <c r="H1852" s="187" t="str">
        <f t="shared" si="28"/>
        <v>No</v>
      </c>
    </row>
    <row r="1853" spans="1:8" s="178" customFormat="1">
      <c r="A1853">
        <v>4880188</v>
      </c>
      <c r="B1853" s="54" t="s">
        <v>26439</v>
      </c>
      <c r="C1853" s="186" t="s">
        <v>26440</v>
      </c>
      <c r="D1853" s="187">
        <v>538</v>
      </c>
      <c r="E1853" s="187">
        <v>0</v>
      </c>
      <c r="F1853" s="187">
        <v>0</v>
      </c>
      <c r="G1853" s="187">
        <v>0</v>
      </c>
      <c r="H1853" s="187" t="str">
        <f t="shared" si="28"/>
        <v>No</v>
      </c>
    </row>
    <row r="1854" spans="1:8" s="178" customFormat="1">
      <c r="A1854">
        <v>4880212</v>
      </c>
      <c r="B1854" s="54" t="s">
        <v>26441</v>
      </c>
      <c r="C1854" s="186" t="s">
        <v>26442</v>
      </c>
      <c r="D1854" s="187">
        <v>2884</v>
      </c>
      <c r="E1854" s="187">
        <v>0</v>
      </c>
      <c r="F1854" s="187">
        <v>0</v>
      </c>
      <c r="G1854" s="187">
        <v>0</v>
      </c>
      <c r="H1854" s="187" t="str">
        <f t="shared" si="28"/>
        <v>No</v>
      </c>
    </row>
    <row r="1855" spans="1:8" s="178" customFormat="1">
      <c r="A1855">
        <v>4880224</v>
      </c>
      <c r="B1855" s="54" t="s">
        <v>26443</v>
      </c>
      <c r="C1855" s="186" t="s">
        <v>26444</v>
      </c>
      <c r="D1855" s="187">
        <v>9483</v>
      </c>
      <c r="E1855" s="187">
        <v>0</v>
      </c>
      <c r="F1855" s="187">
        <v>0</v>
      </c>
      <c r="G1855" s="187">
        <v>0</v>
      </c>
      <c r="H1855" s="187" t="str">
        <f t="shared" si="28"/>
        <v>No</v>
      </c>
    </row>
    <row r="1856" spans="1:8" s="178" customFormat="1">
      <c r="A1856">
        <v>4880296</v>
      </c>
      <c r="B1856" s="54" t="s">
        <v>26445</v>
      </c>
      <c r="C1856" s="186" t="s">
        <v>26446</v>
      </c>
      <c r="D1856" s="187">
        <v>984</v>
      </c>
      <c r="E1856" s="187">
        <v>0</v>
      </c>
      <c r="F1856" s="187">
        <v>0</v>
      </c>
      <c r="G1856" s="187">
        <v>0</v>
      </c>
      <c r="H1856" s="187" t="str">
        <f t="shared" si="28"/>
        <v>No</v>
      </c>
    </row>
    <row r="1857" spans="1:15" s="178" customFormat="1">
      <c r="A1857">
        <v>4880350</v>
      </c>
      <c r="B1857" s="54" t="s">
        <v>26447</v>
      </c>
      <c r="C1857" s="186" t="s">
        <v>26448</v>
      </c>
      <c r="D1857" s="187">
        <v>5436</v>
      </c>
      <c r="E1857" s="187">
        <v>0</v>
      </c>
      <c r="F1857" s="187">
        <v>0</v>
      </c>
      <c r="G1857" s="187">
        <v>0</v>
      </c>
      <c r="H1857" s="187" t="str">
        <f t="shared" si="28"/>
        <v>No</v>
      </c>
    </row>
    <row r="1858" spans="1:15" s="178" customFormat="1">
      <c r="A1858">
        <v>4880356</v>
      </c>
      <c r="B1858" s="54" t="s">
        <v>26449</v>
      </c>
      <c r="C1858" s="186" t="s">
        <v>12062</v>
      </c>
      <c r="D1858" s="187">
        <v>58991</v>
      </c>
      <c r="E1858" s="187">
        <v>290</v>
      </c>
      <c r="F1858" s="187">
        <v>4.9160041362241698E-3</v>
      </c>
      <c r="G1858" s="187">
        <v>0.43459031628849143</v>
      </c>
      <c r="H1858" s="187" t="str">
        <f t="shared" si="28"/>
        <v>No</v>
      </c>
    </row>
    <row r="1859" spans="1:15" s="178" customFormat="1">
      <c r="A1859">
        <v>4880428</v>
      </c>
      <c r="B1859" s="54" t="s">
        <v>26450</v>
      </c>
      <c r="C1859" s="186" t="s">
        <v>26451</v>
      </c>
      <c r="D1859" s="187">
        <v>221</v>
      </c>
      <c r="E1859" s="187">
        <v>0</v>
      </c>
      <c r="F1859" s="187">
        <v>0</v>
      </c>
      <c r="G1859" s="187">
        <v>0</v>
      </c>
      <c r="H1859" s="187" t="str">
        <f t="shared" si="28"/>
        <v>No</v>
      </c>
    </row>
    <row r="1860" spans="1:15" s="178" customFormat="1">
      <c r="A1860">
        <v>4880440</v>
      </c>
      <c r="B1860" s="54" t="s">
        <v>26452</v>
      </c>
      <c r="C1860" s="186" t="s">
        <v>9643</v>
      </c>
      <c r="D1860" s="187">
        <v>384</v>
      </c>
      <c r="E1860" s="187">
        <v>24</v>
      </c>
      <c r="F1860" s="187">
        <v>6.25E-2</v>
      </c>
      <c r="G1860" s="187">
        <v>5.5251977043479306</v>
      </c>
      <c r="H1860" s="187" t="str">
        <f t="shared" si="28"/>
        <v>Yes</v>
      </c>
    </row>
    <row r="1861" spans="1:15" s="178" customFormat="1">
      <c r="A1861">
        <v>4880560</v>
      </c>
      <c r="B1861" s="54" t="s">
        <v>26453</v>
      </c>
      <c r="C1861" s="186" t="s">
        <v>2415</v>
      </c>
      <c r="D1861" s="187">
        <v>5649</v>
      </c>
      <c r="E1861" s="187">
        <v>40</v>
      </c>
      <c r="F1861" s="187">
        <v>7.0808992742078247E-3</v>
      </c>
      <c r="G1861" s="187">
        <v>0.62597389463315201</v>
      </c>
      <c r="H1861" s="187" t="str">
        <f t="shared" si="28"/>
        <v>No</v>
      </c>
    </row>
    <row r="1862" spans="1:15" s="178" customFormat="1">
      <c r="A1862">
        <v>4880584</v>
      </c>
      <c r="B1862" s="54" t="s">
        <v>26454</v>
      </c>
      <c r="C1862" s="186" t="s">
        <v>26455</v>
      </c>
      <c r="D1862" s="187">
        <v>1987</v>
      </c>
      <c r="E1862" s="187">
        <v>0</v>
      </c>
      <c r="F1862" s="187">
        <v>0</v>
      </c>
      <c r="G1862" s="187">
        <v>0</v>
      </c>
      <c r="H1862" s="187" t="str">
        <f t="shared" si="28"/>
        <v>No</v>
      </c>
    </row>
    <row r="1863" spans="1:15" s="178" customFormat="1">
      <c r="A1863">
        <v>4880686</v>
      </c>
      <c r="B1863" s="54" t="s">
        <v>26456</v>
      </c>
      <c r="C1863" s="186" t="s">
        <v>26457</v>
      </c>
      <c r="D1863" s="187">
        <v>0</v>
      </c>
      <c r="E1863" s="187">
        <v>0</v>
      </c>
      <c r="F1863" s="191" t="e">
        <v>#DIV/0!</v>
      </c>
      <c r="G1863" s="191" t="e">
        <v>#DIV/0!</v>
      </c>
      <c r="H1863" s="191" t="str">
        <f t="shared" ref="H1863:H1869" si="29">IFERROR(IF(G1863&lt;2, "No", "Yes"), "No")</f>
        <v>No</v>
      </c>
    </row>
    <row r="1864" spans="1:15" s="178" customFormat="1">
      <c r="A1864">
        <v>4880716</v>
      </c>
      <c r="B1864" s="54" t="s">
        <v>26458</v>
      </c>
      <c r="C1864" s="186" t="s">
        <v>2417</v>
      </c>
      <c r="D1864" s="187">
        <v>4879</v>
      </c>
      <c r="E1864" s="187">
        <v>64</v>
      </c>
      <c r="F1864" s="187">
        <v>1.3117442098790736E-2</v>
      </c>
      <c r="G1864" s="187">
        <v>1.1596233755384875</v>
      </c>
      <c r="H1864" s="187" t="str">
        <f t="shared" si="29"/>
        <v>No</v>
      </c>
    </row>
    <row r="1865" spans="1:15" s="178" customFormat="1">
      <c r="A1865">
        <v>4880722</v>
      </c>
      <c r="B1865" s="54" t="s">
        <v>26459</v>
      </c>
      <c r="C1865" s="186" t="s">
        <v>26460</v>
      </c>
      <c r="D1865" s="187">
        <v>210</v>
      </c>
      <c r="E1865" s="187">
        <v>0</v>
      </c>
      <c r="F1865" s="187">
        <v>0</v>
      </c>
      <c r="G1865" s="187">
        <v>0</v>
      </c>
      <c r="H1865" s="187" t="str">
        <f t="shared" si="29"/>
        <v>No</v>
      </c>
      <c r="J1865"/>
      <c r="K1865"/>
      <c r="L1865"/>
      <c r="M1865"/>
      <c r="N1865"/>
      <c r="O1865"/>
    </row>
    <row r="1866" spans="1:15" s="178" customFormat="1">
      <c r="A1866">
        <v>4880724</v>
      </c>
      <c r="B1866" s="54" t="s">
        <v>26461</v>
      </c>
      <c r="C1866" s="186" t="s">
        <v>26462</v>
      </c>
      <c r="D1866" s="193">
        <v>104</v>
      </c>
      <c r="E1866" s="187">
        <v>0</v>
      </c>
      <c r="F1866" s="191">
        <v>0</v>
      </c>
      <c r="G1866" s="191">
        <v>0</v>
      </c>
      <c r="H1866" s="191" t="str">
        <f t="shared" si="29"/>
        <v>No</v>
      </c>
      <c r="J1866"/>
      <c r="K1866"/>
      <c r="L1866"/>
      <c r="M1866"/>
      <c r="N1866"/>
      <c r="O1866"/>
    </row>
    <row r="1867" spans="1:15" s="178" customFormat="1">
      <c r="A1867">
        <v>4880728</v>
      </c>
      <c r="B1867" s="54" t="s">
        <v>26463</v>
      </c>
      <c r="C1867" s="186" t="s">
        <v>26464</v>
      </c>
      <c r="D1867" s="187">
        <v>598</v>
      </c>
      <c r="E1867" s="187">
        <v>0</v>
      </c>
      <c r="F1867" s="187">
        <v>0</v>
      </c>
      <c r="G1867" s="187">
        <v>0</v>
      </c>
      <c r="H1867" s="187" t="str">
        <f t="shared" si="29"/>
        <v>No</v>
      </c>
      <c r="J1867"/>
      <c r="K1867"/>
      <c r="L1867"/>
      <c r="M1867"/>
      <c r="N1867"/>
      <c r="O1867"/>
    </row>
    <row r="1868" spans="1:15" s="178" customFormat="1">
      <c r="A1868">
        <v>4880740</v>
      </c>
      <c r="B1868" s="54" t="s">
        <v>26465</v>
      </c>
      <c r="C1868" s="186" t="s">
        <v>26466</v>
      </c>
      <c r="D1868" s="194">
        <v>215</v>
      </c>
      <c r="E1868" s="187">
        <v>0</v>
      </c>
      <c r="F1868" s="191">
        <v>0</v>
      </c>
      <c r="G1868" s="191">
        <v>0</v>
      </c>
      <c r="H1868" s="191" t="str">
        <f t="shared" si="29"/>
        <v>No</v>
      </c>
      <c r="J1868"/>
      <c r="K1868"/>
      <c r="L1868"/>
      <c r="M1868"/>
      <c r="N1868"/>
      <c r="O1868"/>
    </row>
    <row r="1869" spans="1:15" s="178" customFormat="1">
      <c r="A1869">
        <v>4880836</v>
      </c>
      <c r="B1869" s="54" t="s">
        <v>26467</v>
      </c>
      <c r="C1869" s="186" t="s">
        <v>26468</v>
      </c>
      <c r="D1869" s="194">
        <v>301</v>
      </c>
      <c r="E1869" s="187">
        <v>0</v>
      </c>
      <c r="F1869" s="191">
        <v>0</v>
      </c>
      <c r="G1869" s="191">
        <v>0</v>
      </c>
      <c r="H1869" s="191" t="str">
        <f t="shared" si="29"/>
        <v>No</v>
      </c>
      <c r="J1869"/>
      <c r="K1869"/>
      <c r="L1869"/>
      <c r="M1869"/>
      <c r="N1869"/>
      <c r="O1869"/>
    </row>
    <row r="1870" spans="1:15" s="178" customFormat="1">
      <c r="A1870" s="195"/>
      <c r="B1870" s="195"/>
      <c r="C1870" s="54"/>
      <c r="D1870" s="194"/>
      <c r="E1870" s="194"/>
      <c r="F1870" s="194"/>
      <c r="G1870" s="194"/>
      <c r="H1870" s="194"/>
      <c r="J1870"/>
      <c r="K1870"/>
      <c r="L1870"/>
      <c r="M1870"/>
      <c r="N1870"/>
      <c r="O1870"/>
    </row>
    <row r="1871" spans="1:15" s="178" customFormat="1">
      <c r="A1871" s="195"/>
      <c r="B1871" s="195"/>
      <c r="C1871" s="54"/>
      <c r="D1871" s="194"/>
      <c r="E1871" s="194"/>
      <c r="F1871" s="194"/>
      <c r="G1871" s="194"/>
      <c r="H1871" s="194"/>
      <c r="J1871"/>
      <c r="K1871"/>
      <c r="L1871"/>
      <c r="M1871"/>
      <c r="N1871"/>
      <c r="O1871"/>
    </row>
    <row r="1872" spans="1:15" s="178" customFormat="1">
      <c r="A1872" s="195"/>
      <c r="B1872" s="195"/>
      <c r="C1872" s="54"/>
      <c r="D1872" s="194"/>
      <c r="E1872" s="194"/>
      <c r="F1872" s="194"/>
      <c r="G1872" s="194"/>
      <c r="H1872" s="194"/>
      <c r="J1872"/>
      <c r="K1872"/>
      <c r="L1872"/>
      <c r="M1872"/>
      <c r="N1872"/>
      <c r="O1872"/>
    </row>
    <row r="1873" spans="1:15" s="178" customFormat="1">
      <c r="A1873" s="195"/>
      <c r="B1873" s="195"/>
      <c r="C1873" s="54"/>
      <c r="D1873" s="194"/>
      <c r="E1873" s="194"/>
      <c r="F1873" s="194"/>
      <c r="G1873" s="194"/>
      <c r="H1873" s="194"/>
      <c r="J1873"/>
      <c r="K1873"/>
      <c r="L1873"/>
      <c r="M1873"/>
      <c r="N1873"/>
      <c r="O1873"/>
    </row>
    <row r="1874" spans="1:15" s="178" customFormat="1">
      <c r="A1874" s="195"/>
      <c r="B1874" s="195"/>
      <c r="C1874" s="54"/>
      <c r="D1874" s="194"/>
      <c r="E1874" s="194"/>
      <c r="F1874" s="194"/>
      <c r="G1874" s="194"/>
      <c r="H1874" s="194"/>
      <c r="J1874"/>
      <c r="K1874"/>
      <c r="L1874"/>
      <c r="M1874"/>
      <c r="N1874"/>
      <c r="O1874"/>
    </row>
    <row r="1875" spans="1:15" s="178" customFormat="1">
      <c r="A1875" s="195"/>
      <c r="B1875" s="195"/>
      <c r="C1875" s="54"/>
      <c r="D1875" s="194"/>
      <c r="E1875" s="194"/>
      <c r="F1875" s="194"/>
      <c r="G1875" s="194"/>
      <c r="H1875" s="194"/>
      <c r="J1875"/>
      <c r="K1875"/>
      <c r="L1875"/>
      <c r="M1875"/>
      <c r="N1875"/>
      <c r="O1875"/>
    </row>
    <row r="1876" spans="1:15" s="178" customFormat="1">
      <c r="A1876" s="195"/>
      <c r="B1876" s="195"/>
      <c r="C1876" s="54"/>
      <c r="D1876" s="194"/>
      <c r="E1876" s="194"/>
      <c r="F1876" s="194"/>
      <c r="G1876" s="194"/>
      <c r="H1876" s="194"/>
      <c r="J1876"/>
      <c r="K1876"/>
      <c r="L1876"/>
      <c r="M1876"/>
      <c r="N1876"/>
      <c r="O1876"/>
    </row>
    <row r="1877" spans="1:15" s="178" customFormat="1">
      <c r="A1877" s="195"/>
      <c r="B1877" s="195"/>
      <c r="C1877" s="54"/>
      <c r="D1877" s="194"/>
      <c r="E1877" s="194"/>
      <c r="F1877" s="194"/>
      <c r="G1877" s="194"/>
      <c r="H1877" s="194"/>
      <c r="J1877"/>
      <c r="K1877"/>
      <c r="L1877"/>
      <c r="M1877"/>
      <c r="N1877"/>
      <c r="O1877"/>
    </row>
    <row r="1878" spans="1:15" s="178" customFormat="1">
      <c r="A1878" s="195"/>
      <c r="B1878" s="195"/>
      <c r="C1878" s="54"/>
      <c r="D1878" s="194"/>
      <c r="E1878" s="194"/>
      <c r="F1878" s="194"/>
      <c r="G1878" s="194"/>
      <c r="H1878" s="194"/>
      <c r="J1878"/>
      <c r="K1878"/>
      <c r="L1878"/>
      <c r="M1878"/>
      <c r="N1878"/>
      <c r="O1878"/>
    </row>
    <row r="1879" spans="1:15" s="178" customFormat="1">
      <c r="A1879" s="195"/>
      <c r="B1879" s="195"/>
      <c r="C1879" s="54"/>
      <c r="D1879" s="194"/>
      <c r="E1879" s="194"/>
      <c r="F1879" s="194"/>
      <c r="G1879" s="194"/>
      <c r="H1879" s="194"/>
      <c r="J1879"/>
      <c r="K1879"/>
      <c r="L1879"/>
      <c r="M1879"/>
      <c r="N1879"/>
      <c r="O1879"/>
    </row>
    <row r="1880" spans="1:15" s="178" customFormat="1">
      <c r="A1880" s="195"/>
      <c r="B1880" s="195"/>
      <c r="C1880" s="54"/>
      <c r="D1880" s="194"/>
      <c r="E1880" s="194"/>
      <c r="F1880" s="194"/>
      <c r="G1880" s="194"/>
      <c r="H1880" s="194"/>
      <c r="J1880"/>
      <c r="K1880"/>
      <c r="L1880"/>
      <c r="M1880"/>
      <c r="N1880"/>
      <c r="O1880"/>
    </row>
    <row r="1881" spans="1:15" s="178" customFormat="1">
      <c r="A1881" s="195"/>
      <c r="B1881" s="195"/>
      <c r="C1881" s="54"/>
      <c r="D1881" s="194"/>
      <c r="E1881" s="194"/>
      <c r="F1881" s="194"/>
      <c r="G1881" s="194"/>
      <c r="H1881" s="194"/>
      <c r="J1881"/>
      <c r="K1881"/>
      <c r="L1881"/>
      <c r="M1881"/>
      <c r="N1881"/>
      <c r="O1881"/>
    </row>
    <row r="1882" spans="1:15" s="178" customFormat="1">
      <c r="A1882" s="195"/>
      <c r="B1882" s="195"/>
      <c r="C1882" s="54"/>
      <c r="D1882" s="194"/>
      <c r="E1882" s="194"/>
      <c r="F1882" s="194"/>
      <c r="G1882" s="194"/>
      <c r="H1882" s="194"/>
      <c r="J1882"/>
      <c r="K1882"/>
      <c r="L1882"/>
      <c r="M1882"/>
      <c r="N1882"/>
      <c r="O1882"/>
    </row>
    <row r="1883" spans="1:15" s="178" customFormat="1">
      <c r="A1883" s="195"/>
      <c r="B1883" s="195"/>
      <c r="C1883" s="54"/>
      <c r="D1883" s="194"/>
      <c r="E1883" s="194"/>
      <c r="F1883" s="194"/>
      <c r="G1883" s="194"/>
      <c r="H1883" s="194"/>
      <c r="J1883"/>
      <c r="K1883"/>
      <c r="L1883"/>
      <c r="M1883"/>
      <c r="N1883"/>
      <c r="O1883"/>
    </row>
    <row r="1884" spans="1:15" s="178" customFormat="1">
      <c r="A1884" s="195"/>
      <c r="B1884" s="195"/>
      <c r="C1884" s="54"/>
      <c r="D1884" s="194"/>
      <c r="E1884" s="194"/>
      <c r="F1884" s="194"/>
      <c r="G1884" s="194"/>
      <c r="H1884" s="194"/>
      <c r="J1884"/>
      <c r="K1884"/>
      <c r="L1884"/>
      <c r="M1884"/>
      <c r="N1884"/>
      <c r="O1884"/>
    </row>
    <row r="1885" spans="1:15" s="178" customFormat="1">
      <c r="A1885" s="195"/>
      <c r="B1885" s="195"/>
      <c r="C1885" s="54"/>
      <c r="D1885" s="194"/>
      <c r="E1885" s="194"/>
      <c r="F1885" s="194"/>
      <c r="G1885" s="194"/>
      <c r="H1885" s="194"/>
      <c r="J1885"/>
      <c r="K1885"/>
      <c r="L1885"/>
      <c r="M1885"/>
      <c r="N1885"/>
      <c r="O1885"/>
    </row>
    <row r="1886" spans="1:15" s="178" customFormat="1">
      <c r="A1886" s="195"/>
      <c r="B1886" s="195"/>
      <c r="C1886" s="54"/>
      <c r="D1886" s="194"/>
      <c r="E1886" s="194"/>
      <c r="F1886" s="194"/>
      <c r="G1886" s="194"/>
      <c r="H1886" s="194"/>
      <c r="J1886"/>
      <c r="K1886"/>
      <c r="L1886"/>
      <c r="M1886"/>
      <c r="N1886"/>
      <c r="O1886"/>
    </row>
    <row r="1887" spans="1:15" s="178" customFormat="1">
      <c r="A1887" s="195"/>
      <c r="B1887" s="195"/>
      <c r="C1887" s="54"/>
      <c r="D1887" s="194"/>
      <c r="E1887" s="194"/>
      <c r="F1887" s="194"/>
      <c r="G1887" s="194"/>
      <c r="H1887" s="194"/>
      <c r="J1887"/>
      <c r="K1887"/>
      <c r="L1887"/>
      <c r="M1887"/>
      <c r="N1887"/>
      <c r="O1887"/>
    </row>
    <row r="1888" spans="1:15" s="178" customFormat="1">
      <c r="A1888" s="195"/>
      <c r="B1888" s="195"/>
      <c r="C1888" s="54"/>
      <c r="D1888" s="194"/>
      <c r="E1888" s="194"/>
      <c r="F1888" s="194"/>
      <c r="G1888" s="194"/>
      <c r="H1888" s="194"/>
      <c r="J1888"/>
      <c r="K1888"/>
      <c r="L1888"/>
      <c r="M1888"/>
      <c r="N1888"/>
      <c r="O1888"/>
    </row>
    <row r="1889" spans="1:15" s="178" customFormat="1">
      <c r="A1889" s="195"/>
      <c r="B1889" s="195"/>
      <c r="C1889" s="54"/>
      <c r="D1889" s="194"/>
      <c r="E1889" s="194"/>
      <c r="F1889" s="194"/>
      <c r="G1889" s="194"/>
      <c r="H1889" s="194"/>
      <c r="J1889"/>
      <c r="K1889"/>
      <c r="L1889"/>
      <c r="M1889"/>
      <c r="N1889"/>
      <c r="O1889"/>
    </row>
    <row r="1890" spans="1:15" s="178" customFormat="1">
      <c r="A1890" s="195"/>
      <c r="B1890" s="195"/>
      <c r="C1890" s="54"/>
      <c r="D1890" s="194"/>
      <c r="E1890" s="194"/>
      <c r="F1890" s="194"/>
      <c r="G1890" s="194"/>
      <c r="H1890" s="194"/>
      <c r="J1890"/>
      <c r="K1890"/>
      <c r="L1890"/>
      <c r="M1890"/>
      <c r="N1890"/>
      <c r="O1890"/>
    </row>
    <row r="1891" spans="1:15" s="178" customFormat="1">
      <c r="A1891" s="195"/>
      <c r="B1891" s="195"/>
      <c r="C1891" s="54"/>
      <c r="D1891" s="194"/>
      <c r="E1891" s="194"/>
      <c r="F1891" s="194"/>
      <c r="G1891" s="194"/>
      <c r="H1891" s="194"/>
      <c r="J1891"/>
      <c r="K1891"/>
      <c r="L1891"/>
      <c r="M1891"/>
      <c r="N1891"/>
      <c r="O1891"/>
    </row>
    <row r="1892" spans="1:15" s="178" customFormat="1">
      <c r="A1892" s="195"/>
      <c r="B1892" s="195"/>
      <c r="C1892" s="54"/>
      <c r="D1892" s="194"/>
      <c r="E1892" s="194"/>
      <c r="F1892" s="194"/>
      <c r="G1892" s="194"/>
      <c r="H1892" s="194"/>
      <c r="J1892"/>
      <c r="K1892"/>
      <c r="L1892"/>
      <c r="M1892"/>
      <c r="N1892"/>
      <c r="O1892"/>
    </row>
    <row r="1893" spans="1:15" s="178" customFormat="1">
      <c r="A1893" s="195"/>
      <c r="B1893" s="195"/>
      <c r="C1893" s="54"/>
      <c r="D1893" s="194"/>
      <c r="E1893" s="194"/>
      <c r="F1893" s="194"/>
      <c r="G1893" s="194"/>
      <c r="H1893" s="194"/>
      <c r="J1893"/>
      <c r="K1893"/>
      <c r="L1893"/>
      <c r="M1893"/>
      <c r="N1893"/>
      <c r="O1893"/>
    </row>
    <row r="1894" spans="1:15" s="178" customFormat="1">
      <c r="A1894" s="195"/>
      <c r="B1894" s="195"/>
      <c r="C1894" s="54"/>
      <c r="D1894" s="194"/>
      <c r="E1894" s="194"/>
      <c r="F1894" s="194"/>
      <c r="G1894" s="194"/>
      <c r="H1894" s="194"/>
      <c r="J1894"/>
      <c r="K1894"/>
      <c r="L1894"/>
      <c r="M1894"/>
      <c r="N1894"/>
      <c r="O1894"/>
    </row>
  </sheetData>
  <mergeCells count="6">
    <mergeCell ref="A1:O1"/>
    <mergeCell ref="A2:O2"/>
    <mergeCell ref="A3:O3"/>
    <mergeCell ref="A4:C4"/>
    <mergeCell ref="A5:G5"/>
    <mergeCell ref="J5:O5"/>
  </mergeCells>
  <conditionalFormatting sqref="A7:A1869">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26CCD-4A7B-4380-8680-02876055F4D7}">
  <dimension ref="A1:AK296"/>
  <sheetViews>
    <sheetView zoomScaleNormal="100" workbookViewId="0">
      <selection activeCell="K6" sqref="K6"/>
    </sheetView>
  </sheetViews>
  <sheetFormatPr defaultColWidth="9.109375" defaultRowHeight="13.8"/>
  <cols>
    <col min="1" max="1" width="27.44140625" style="111" customWidth="1"/>
    <col min="2" max="2" width="18.33203125" style="111" customWidth="1"/>
    <col min="3" max="3" width="21" style="131" customWidth="1"/>
    <col min="4" max="4" width="19.33203125" style="39" customWidth="1"/>
    <col min="5" max="5" width="31.44140625" style="39" customWidth="1"/>
    <col min="6" max="7" width="9.109375" style="39"/>
    <col min="8" max="8" width="12" style="39" bestFit="1" customWidth="1"/>
    <col min="9" max="33" width="9.109375" style="39"/>
    <col min="34" max="16384" width="9.109375" style="37"/>
  </cols>
  <sheetData>
    <row r="1" spans="1:37" ht="40.5" customHeight="1">
      <c r="A1" s="209" t="s">
        <v>23069</v>
      </c>
      <c r="B1" s="209"/>
      <c r="C1" s="209"/>
      <c r="D1" s="209"/>
      <c r="E1" s="209"/>
      <c r="F1" s="112"/>
      <c r="G1" s="112"/>
      <c r="H1" s="112"/>
      <c r="I1" s="112"/>
      <c r="J1" s="112"/>
      <c r="K1" s="113"/>
      <c r="L1" s="113"/>
      <c r="M1" s="113"/>
      <c r="N1" s="113"/>
      <c r="O1" s="113"/>
      <c r="P1" s="113"/>
      <c r="Q1" s="113"/>
      <c r="R1" s="113"/>
      <c r="S1" s="113"/>
      <c r="T1" s="113"/>
      <c r="U1" s="113"/>
      <c r="V1" s="113"/>
      <c r="W1" s="113"/>
      <c r="X1" s="113"/>
      <c r="Y1" s="113"/>
      <c r="Z1" s="113"/>
      <c r="AA1" s="113"/>
      <c r="AB1" s="113"/>
      <c r="AC1" s="113"/>
      <c r="AD1" s="113"/>
      <c r="AE1" s="113"/>
      <c r="AF1" s="113"/>
      <c r="AG1" s="113"/>
      <c r="AH1" s="114"/>
      <c r="AI1" s="114"/>
      <c r="AJ1" s="114"/>
      <c r="AK1" s="114"/>
    </row>
    <row r="2" spans="1:37" ht="59.25" customHeight="1">
      <c r="A2" s="210" t="s">
        <v>23070</v>
      </c>
      <c r="B2" s="210"/>
      <c r="C2" s="210"/>
      <c r="D2" s="210"/>
      <c r="E2" s="210"/>
      <c r="F2" s="115"/>
      <c r="G2" s="115"/>
      <c r="H2" s="115"/>
      <c r="I2" s="115"/>
      <c r="J2" s="115"/>
      <c r="K2" s="113"/>
      <c r="L2" s="113"/>
      <c r="M2" s="113"/>
      <c r="N2" s="113"/>
      <c r="O2" s="113"/>
      <c r="P2" s="113"/>
      <c r="Q2" s="113"/>
      <c r="R2" s="113"/>
      <c r="S2" s="113"/>
      <c r="T2" s="113"/>
      <c r="U2" s="113"/>
      <c r="V2" s="113"/>
      <c r="W2" s="113"/>
      <c r="X2" s="113"/>
      <c r="Y2" s="113"/>
      <c r="Z2" s="113"/>
      <c r="AA2" s="113"/>
      <c r="AB2" s="113"/>
      <c r="AC2" s="113"/>
      <c r="AD2" s="113"/>
      <c r="AE2" s="113"/>
      <c r="AF2" s="113"/>
      <c r="AG2" s="113"/>
      <c r="AH2" s="114"/>
      <c r="AI2" s="114"/>
      <c r="AJ2" s="114"/>
      <c r="AK2" s="114"/>
    </row>
    <row r="3" spans="1:37" ht="57" customHeight="1">
      <c r="A3" s="210" t="s">
        <v>23071</v>
      </c>
      <c r="B3" s="210"/>
      <c r="C3" s="210"/>
      <c r="D3" s="210"/>
      <c r="E3" s="210"/>
      <c r="F3" s="115"/>
      <c r="G3" s="115"/>
      <c r="H3" s="115"/>
      <c r="I3" s="115"/>
      <c r="J3" s="115"/>
      <c r="K3" s="113"/>
      <c r="L3" s="113"/>
      <c r="M3" s="113"/>
      <c r="N3" s="113"/>
      <c r="O3" s="113"/>
      <c r="P3" s="113"/>
      <c r="Q3" s="113"/>
      <c r="R3" s="113"/>
      <c r="S3" s="113"/>
      <c r="T3" s="113"/>
      <c r="U3" s="113"/>
      <c r="V3" s="113"/>
      <c r="W3" s="113"/>
      <c r="X3" s="113"/>
      <c r="Y3" s="113"/>
      <c r="Z3" s="113"/>
      <c r="AA3" s="113"/>
      <c r="AB3" s="113"/>
      <c r="AC3" s="113"/>
      <c r="AD3" s="113"/>
      <c r="AE3" s="113"/>
      <c r="AF3" s="113"/>
      <c r="AG3" s="113"/>
      <c r="AH3" s="114"/>
      <c r="AI3" s="114"/>
      <c r="AJ3" s="114"/>
      <c r="AK3" s="114"/>
    </row>
    <row r="4" spans="1:37" ht="63" customHeight="1" thickBot="1">
      <c r="A4" s="210" t="s">
        <v>26469</v>
      </c>
      <c r="B4" s="210"/>
      <c r="C4" s="210"/>
      <c r="D4" s="210"/>
      <c r="E4" s="210"/>
      <c r="F4" s="115"/>
      <c r="G4" s="115"/>
      <c r="H4" s="115"/>
      <c r="I4" s="115"/>
      <c r="J4" s="115"/>
      <c r="K4" s="113"/>
      <c r="L4" s="113"/>
      <c r="M4" s="113"/>
      <c r="N4" s="113"/>
      <c r="O4" s="113"/>
      <c r="P4" s="113"/>
      <c r="Q4" s="113"/>
      <c r="R4" s="113"/>
      <c r="S4" s="113"/>
      <c r="T4" s="113"/>
      <c r="U4" s="113"/>
      <c r="V4" s="113"/>
      <c r="W4" s="113"/>
      <c r="X4" s="113"/>
      <c r="Y4" s="113"/>
      <c r="Z4" s="113"/>
      <c r="AA4" s="113"/>
      <c r="AB4" s="113"/>
      <c r="AC4" s="113"/>
      <c r="AD4" s="113"/>
      <c r="AE4" s="113"/>
      <c r="AF4" s="113"/>
      <c r="AG4" s="113"/>
      <c r="AH4" s="114"/>
      <c r="AI4" s="114"/>
      <c r="AJ4" s="114"/>
      <c r="AK4" s="114"/>
    </row>
    <row r="5" spans="1:37" ht="31.5" hidden="1" customHeight="1">
      <c r="A5" s="116"/>
      <c r="B5" s="116"/>
      <c r="C5" s="116"/>
      <c r="D5" s="116"/>
      <c r="E5" s="116"/>
      <c r="F5" s="117"/>
      <c r="G5" s="117"/>
      <c r="H5" s="117"/>
      <c r="I5" s="118"/>
      <c r="J5" s="119"/>
      <c r="K5" s="118"/>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ht="31.5" customHeight="1" thickBot="1">
      <c r="A6" s="132" t="s">
        <v>2430</v>
      </c>
      <c r="B6" s="133" t="s">
        <v>5</v>
      </c>
      <c r="C6" s="133" t="s">
        <v>23072</v>
      </c>
      <c r="D6" s="133" t="s">
        <v>23073</v>
      </c>
      <c r="E6" s="134" t="s">
        <v>23074</v>
      </c>
      <c r="F6" s="121"/>
      <c r="G6" s="121"/>
      <c r="H6" s="121"/>
      <c r="I6" s="122"/>
      <c r="J6" s="123"/>
      <c r="K6" s="122"/>
      <c r="L6" s="124"/>
      <c r="M6" s="124"/>
      <c r="N6" s="124"/>
      <c r="O6" s="124"/>
      <c r="P6" s="124"/>
      <c r="Q6" s="124"/>
      <c r="R6" s="124"/>
      <c r="S6" s="124"/>
      <c r="T6" s="124"/>
      <c r="U6" s="124"/>
      <c r="V6" s="124"/>
      <c r="W6" s="124"/>
      <c r="X6" s="124"/>
      <c r="Y6" s="124"/>
      <c r="Z6" s="124"/>
      <c r="AA6" s="124"/>
      <c r="AB6" s="124"/>
      <c r="AC6" s="124"/>
      <c r="AD6" s="124"/>
      <c r="AE6" s="124"/>
      <c r="AF6" s="124"/>
      <c r="AG6" s="124"/>
      <c r="AH6" s="125"/>
      <c r="AI6" s="120"/>
      <c r="AJ6" s="120"/>
      <c r="AK6" s="120"/>
    </row>
    <row r="7" spans="1:37" ht="14.4">
      <c r="A7" s="27">
        <v>48201241503</v>
      </c>
      <c r="B7" s="127" t="s">
        <v>2266</v>
      </c>
      <c r="C7" s="126">
        <v>118</v>
      </c>
      <c r="D7" s="126">
        <v>588</v>
      </c>
      <c r="E7" s="127">
        <v>0.20068027210884354</v>
      </c>
    </row>
    <row r="8" spans="1:37" ht="14.4">
      <c r="A8" s="196">
        <v>48113009301</v>
      </c>
      <c r="B8" s="177" t="s">
        <v>2222</v>
      </c>
      <c r="C8" s="126">
        <v>244</v>
      </c>
      <c r="D8" s="126">
        <v>1215</v>
      </c>
      <c r="E8" s="127">
        <v>0.2008230452674897</v>
      </c>
    </row>
    <row r="9" spans="1:37" ht="14.4">
      <c r="A9" s="27">
        <v>48215024502</v>
      </c>
      <c r="B9" s="174" t="s">
        <v>2273</v>
      </c>
      <c r="C9" s="126">
        <v>216</v>
      </c>
      <c r="D9" s="126">
        <v>1073</v>
      </c>
      <c r="E9" s="127">
        <v>0.20130475302889095</v>
      </c>
    </row>
    <row r="10" spans="1:37" ht="14.4">
      <c r="A10" s="27">
        <v>48453041600</v>
      </c>
      <c r="B10" s="174" t="s">
        <v>2391</v>
      </c>
      <c r="C10" s="126">
        <v>520</v>
      </c>
      <c r="D10" s="126">
        <v>2564</v>
      </c>
      <c r="E10" s="127">
        <v>0.20280811232449297</v>
      </c>
    </row>
    <row r="11" spans="1:37" ht="14.4">
      <c r="A11" s="27">
        <v>48245002100</v>
      </c>
      <c r="B11" s="174" t="s">
        <v>2288</v>
      </c>
      <c r="C11" s="126">
        <v>230</v>
      </c>
      <c r="D11" s="126">
        <v>1128</v>
      </c>
      <c r="E11" s="127">
        <v>0.20390070921985815</v>
      </c>
    </row>
    <row r="12" spans="1:37" ht="14.4">
      <c r="A12" s="27">
        <v>48041001702</v>
      </c>
      <c r="B12" s="174" t="s">
        <v>2187</v>
      </c>
      <c r="C12" s="126">
        <v>200</v>
      </c>
      <c r="D12" s="126">
        <v>980</v>
      </c>
      <c r="E12" s="127">
        <v>0.20408163265306123</v>
      </c>
    </row>
    <row r="13" spans="1:37" ht="14.4">
      <c r="A13" s="27">
        <v>48355005606</v>
      </c>
      <c r="B13" s="174" t="s">
        <v>2342</v>
      </c>
      <c r="C13" s="126">
        <v>68</v>
      </c>
      <c r="D13" s="126">
        <v>333</v>
      </c>
      <c r="E13" s="127">
        <v>0.20420420420420421</v>
      </c>
    </row>
    <row r="14" spans="1:37" ht="14.4">
      <c r="A14" s="27">
        <v>48141003904</v>
      </c>
      <c r="B14" s="174" t="s">
        <v>2235</v>
      </c>
      <c r="C14" s="126">
        <v>226</v>
      </c>
      <c r="D14" s="126">
        <v>1104</v>
      </c>
      <c r="E14" s="127">
        <v>0.20471014492753623</v>
      </c>
    </row>
    <row r="15" spans="1:37" ht="14.4">
      <c r="A15" s="27">
        <v>48029130402</v>
      </c>
      <c r="B15" s="174" t="s">
        <v>2181</v>
      </c>
      <c r="C15" s="126">
        <v>252</v>
      </c>
      <c r="D15" s="126">
        <v>1230</v>
      </c>
      <c r="E15" s="127">
        <v>0.20487804878048779</v>
      </c>
    </row>
    <row r="16" spans="1:37" ht="14.4">
      <c r="A16" s="27">
        <v>48135001800</v>
      </c>
      <c r="B16" s="174" t="s">
        <v>2233</v>
      </c>
      <c r="C16" s="126">
        <v>248</v>
      </c>
      <c r="D16" s="126">
        <v>1210</v>
      </c>
      <c r="E16" s="127">
        <v>0.20495867768595041</v>
      </c>
    </row>
    <row r="17" spans="1:5" ht="14.4">
      <c r="A17" s="27">
        <v>48027021501</v>
      </c>
      <c r="B17" s="174" t="s">
        <v>2180</v>
      </c>
      <c r="C17" s="126">
        <v>280</v>
      </c>
      <c r="D17" s="126">
        <v>1366</v>
      </c>
      <c r="E17" s="127">
        <v>0.20497803806734993</v>
      </c>
    </row>
    <row r="18" spans="1:5" ht="14.4">
      <c r="A18" s="27">
        <v>48453002410</v>
      </c>
      <c r="B18" s="174" t="s">
        <v>2391</v>
      </c>
      <c r="C18" s="126">
        <v>344</v>
      </c>
      <c r="D18" s="126">
        <v>1675</v>
      </c>
      <c r="E18" s="127">
        <v>0.20537313432835821</v>
      </c>
    </row>
    <row r="19" spans="1:5" ht="14.4">
      <c r="A19" s="27">
        <v>48217960900</v>
      </c>
      <c r="B19" s="174" t="s">
        <v>2274</v>
      </c>
      <c r="C19" s="126">
        <v>128</v>
      </c>
      <c r="D19" s="126">
        <v>623</v>
      </c>
      <c r="E19" s="127">
        <v>0.20545746388443017</v>
      </c>
    </row>
    <row r="20" spans="1:5" ht="14.4">
      <c r="A20" s="27">
        <v>48453001101</v>
      </c>
      <c r="B20" s="174" t="s">
        <v>2391</v>
      </c>
      <c r="C20" s="126">
        <v>135</v>
      </c>
      <c r="D20" s="126">
        <v>657</v>
      </c>
      <c r="E20" s="127">
        <v>0.20547945205479451</v>
      </c>
    </row>
    <row r="21" spans="1:5" ht="14.4">
      <c r="A21" s="27">
        <v>48201332600</v>
      </c>
      <c r="B21" s="174" t="s">
        <v>2266</v>
      </c>
      <c r="C21" s="126">
        <v>413</v>
      </c>
      <c r="D21" s="126">
        <v>2005</v>
      </c>
      <c r="E21" s="127">
        <v>0.2059850374064838</v>
      </c>
    </row>
    <row r="22" spans="1:5" ht="14.4">
      <c r="A22" s="27">
        <v>48201533301</v>
      </c>
      <c r="B22" s="174" t="s">
        <v>2266</v>
      </c>
      <c r="C22" s="126">
        <v>200</v>
      </c>
      <c r="D22" s="126">
        <v>970</v>
      </c>
      <c r="E22" s="127">
        <v>0.20618556701030927</v>
      </c>
    </row>
    <row r="23" spans="1:5" ht="14.4">
      <c r="A23" s="27">
        <v>48113016902</v>
      </c>
      <c r="B23" s="174" t="s">
        <v>2222</v>
      </c>
      <c r="C23" s="126">
        <v>336</v>
      </c>
      <c r="D23" s="126">
        <v>1620</v>
      </c>
      <c r="E23" s="127">
        <v>0.2074074074074074</v>
      </c>
    </row>
    <row r="24" spans="1:5" ht="14.4">
      <c r="A24" s="27">
        <v>48201220500</v>
      </c>
      <c r="B24" s="174" t="s">
        <v>2266</v>
      </c>
      <c r="C24" s="126">
        <v>406</v>
      </c>
      <c r="D24" s="126">
        <v>1952</v>
      </c>
      <c r="E24" s="127">
        <v>0.20799180327868852</v>
      </c>
    </row>
    <row r="25" spans="1:5" ht="14.4">
      <c r="A25" s="27">
        <v>48139060500</v>
      </c>
      <c r="B25" s="174" t="s">
        <v>2236</v>
      </c>
      <c r="C25" s="126">
        <v>250</v>
      </c>
      <c r="D25" s="126">
        <v>1201</v>
      </c>
      <c r="E25" s="127">
        <v>0.20815986677768525</v>
      </c>
    </row>
    <row r="26" spans="1:5" ht="14.4">
      <c r="A26" s="27">
        <v>48491020327</v>
      </c>
      <c r="B26" s="174" t="s">
        <v>2410</v>
      </c>
      <c r="C26" s="126">
        <v>296</v>
      </c>
      <c r="D26" s="126">
        <v>1418</v>
      </c>
      <c r="E26" s="127">
        <v>0.20874471086036672</v>
      </c>
    </row>
    <row r="27" spans="1:5" ht="14.4">
      <c r="A27" s="27">
        <v>48037010800</v>
      </c>
      <c r="B27" s="174" t="s">
        <v>2185</v>
      </c>
      <c r="C27" s="126">
        <v>394</v>
      </c>
      <c r="D27" s="126">
        <v>1878</v>
      </c>
      <c r="E27" s="127">
        <v>0.20979765708200213</v>
      </c>
    </row>
    <row r="28" spans="1:5" ht="14.4">
      <c r="A28" s="27">
        <v>48439121702</v>
      </c>
      <c r="B28" s="174" t="s">
        <v>2384</v>
      </c>
      <c r="C28" s="126">
        <v>260</v>
      </c>
      <c r="D28" s="126">
        <v>1236</v>
      </c>
      <c r="E28" s="127">
        <v>0.21035598705501618</v>
      </c>
    </row>
    <row r="29" spans="1:5" ht="14.4">
      <c r="A29" s="27">
        <v>48201531800</v>
      </c>
      <c r="B29" s="174" t="s">
        <v>2266</v>
      </c>
      <c r="C29" s="126">
        <v>202</v>
      </c>
      <c r="D29" s="126">
        <v>960</v>
      </c>
      <c r="E29" s="127">
        <v>0.21041666666666667</v>
      </c>
    </row>
    <row r="30" spans="1:5" ht="14.4">
      <c r="A30" s="27">
        <v>48029130600</v>
      </c>
      <c r="B30" s="174" t="s">
        <v>2181</v>
      </c>
      <c r="C30" s="126">
        <v>331</v>
      </c>
      <c r="D30" s="126">
        <v>1568</v>
      </c>
      <c r="E30" s="127">
        <v>0.2110969387755102</v>
      </c>
    </row>
    <row r="31" spans="1:5" ht="14.4">
      <c r="A31" s="27">
        <v>48099010504</v>
      </c>
      <c r="B31" s="174" t="s">
        <v>2215</v>
      </c>
      <c r="C31" s="126">
        <v>177</v>
      </c>
      <c r="D31" s="126">
        <v>835</v>
      </c>
      <c r="E31" s="127">
        <v>0.21197604790419161</v>
      </c>
    </row>
    <row r="32" spans="1:5" ht="14.4">
      <c r="A32" s="27">
        <v>48439106004</v>
      </c>
      <c r="B32" s="174" t="s">
        <v>2384</v>
      </c>
      <c r="C32" s="126">
        <v>524</v>
      </c>
      <c r="D32" s="126">
        <v>2471</v>
      </c>
      <c r="E32" s="127">
        <v>0.21205989477944151</v>
      </c>
    </row>
    <row r="33" spans="1:5" ht="14.4">
      <c r="A33" s="27">
        <v>48339693800</v>
      </c>
      <c r="B33" s="174" t="s">
        <v>2334</v>
      </c>
      <c r="C33" s="126">
        <v>342</v>
      </c>
      <c r="D33" s="126">
        <v>1605</v>
      </c>
      <c r="E33" s="127">
        <v>0.21308411214953271</v>
      </c>
    </row>
    <row r="34" spans="1:5" ht="14.4">
      <c r="A34" s="27">
        <v>48309001900</v>
      </c>
      <c r="B34" s="174" t="s">
        <v>2325</v>
      </c>
      <c r="C34" s="126">
        <v>426</v>
      </c>
      <c r="D34" s="126">
        <v>1999</v>
      </c>
      <c r="E34" s="127">
        <v>0.21310655327663833</v>
      </c>
    </row>
    <row r="35" spans="1:5" ht="14.4">
      <c r="A35" s="27">
        <v>48201421403</v>
      </c>
      <c r="B35" s="174" t="s">
        <v>2266</v>
      </c>
      <c r="C35" s="126">
        <v>302</v>
      </c>
      <c r="D35" s="126">
        <v>1414</v>
      </c>
      <c r="E35" s="127">
        <v>0.21357850070721357</v>
      </c>
    </row>
    <row r="36" spans="1:5" ht="14.4">
      <c r="A36" s="27">
        <v>48453002448</v>
      </c>
      <c r="B36" s="174" t="s">
        <v>2391</v>
      </c>
      <c r="C36" s="126">
        <v>531</v>
      </c>
      <c r="D36" s="126">
        <v>2486</v>
      </c>
      <c r="E36" s="127">
        <v>0.21359613837489944</v>
      </c>
    </row>
    <row r="37" spans="1:5" ht="14.4">
      <c r="A37" s="27">
        <v>48339691202</v>
      </c>
      <c r="B37" s="174" t="s">
        <v>2334</v>
      </c>
      <c r="C37" s="126">
        <v>332</v>
      </c>
      <c r="D37" s="126">
        <v>1554</v>
      </c>
      <c r="E37" s="127">
        <v>0.21364221364221364</v>
      </c>
    </row>
    <row r="38" spans="1:5" ht="14.4">
      <c r="A38" s="27">
        <v>48439103800</v>
      </c>
      <c r="B38" s="174" t="s">
        <v>2384</v>
      </c>
      <c r="C38" s="126">
        <v>268</v>
      </c>
      <c r="D38" s="126">
        <v>1250</v>
      </c>
      <c r="E38" s="127">
        <v>0.21440000000000001</v>
      </c>
    </row>
    <row r="39" spans="1:5" ht="14.4">
      <c r="A39" s="27">
        <v>48113020300</v>
      </c>
      <c r="B39" s="174" t="s">
        <v>2222</v>
      </c>
      <c r="C39" s="126">
        <v>275</v>
      </c>
      <c r="D39" s="126">
        <v>1281</v>
      </c>
      <c r="E39" s="127">
        <v>0.21467603434816548</v>
      </c>
    </row>
    <row r="40" spans="1:5" ht="14.4">
      <c r="A40" s="27">
        <v>48061013802</v>
      </c>
      <c r="B40" s="174" t="s">
        <v>2196</v>
      </c>
      <c r="C40" s="126">
        <v>212</v>
      </c>
      <c r="D40" s="126">
        <v>985</v>
      </c>
      <c r="E40" s="127">
        <v>0.21522842639593909</v>
      </c>
    </row>
    <row r="41" spans="1:5" ht="14.4">
      <c r="A41" s="27">
        <v>48309001401</v>
      </c>
      <c r="B41" s="174" t="s">
        <v>2325</v>
      </c>
      <c r="C41" s="126">
        <v>270</v>
      </c>
      <c r="D41" s="126">
        <v>1250</v>
      </c>
      <c r="E41" s="127">
        <v>0.216</v>
      </c>
    </row>
    <row r="42" spans="1:5" ht="14.4">
      <c r="A42" s="27">
        <v>48215023700</v>
      </c>
      <c r="B42" s="174" t="s">
        <v>2273</v>
      </c>
      <c r="C42" s="126">
        <v>330</v>
      </c>
      <c r="D42" s="126">
        <v>1525</v>
      </c>
      <c r="E42" s="127">
        <v>0.21639344262295082</v>
      </c>
    </row>
    <row r="43" spans="1:5" ht="14.4">
      <c r="A43" s="27">
        <v>48113014601</v>
      </c>
      <c r="B43" s="174" t="s">
        <v>2222</v>
      </c>
      <c r="C43" s="126">
        <v>168</v>
      </c>
      <c r="D43" s="126">
        <v>773</v>
      </c>
      <c r="E43" s="127">
        <v>0.21733505821474774</v>
      </c>
    </row>
    <row r="44" spans="1:5" ht="14.4">
      <c r="A44" s="27">
        <v>48375012000</v>
      </c>
      <c r="B44" s="174" t="s">
        <v>2352</v>
      </c>
      <c r="C44" s="126">
        <v>140</v>
      </c>
      <c r="D44" s="126">
        <v>643</v>
      </c>
      <c r="E44" s="127">
        <v>0.2177293934681182</v>
      </c>
    </row>
    <row r="45" spans="1:5" ht="14.4">
      <c r="A45" s="27">
        <v>48029140300</v>
      </c>
      <c r="B45" s="174" t="s">
        <v>2181</v>
      </c>
      <c r="C45" s="126">
        <v>225</v>
      </c>
      <c r="D45" s="126">
        <v>1026</v>
      </c>
      <c r="E45" s="127">
        <v>0.21929824561403508</v>
      </c>
    </row>
    <row r="46" spans="1:5" ht="14.4">
      <c r="A46" s="27">
        <v>48167725800</v>
      </c>
      <c r="B46" s="174" t="s">
        <v>2249</v>
      </c>
      <c r="C46" s="126">
        <v>448</v>
      </c>
      <c r="D46" s="126">
        <v>2035</v>
      </c>
      <c r="E46" s="127">
        <v>0.22014742014742014</v>
      </c>
    </row>
    <row r="47" spans="1:5" ht="14.4">
      <c r="A47" s="27">
        <v>48469001601</v>
      </c>
      <c r="B47" s="174" t="s">
        <v>2399</v>
      </c>
      <c r="C47" s="126">
        <v>528</v>
      </c>
      <c r="D47" s="126">
        <v>2394</v>
      </c>
      <c r="E47" s="127">
        <v>0.22055137844611528</v>
      </c>
    </row>
    <row r="48" spans="1:5" ht="14.4">
      <c r="A48" s="27">
        <v>48113012701</v>
      </c>
      <c r="B48" s="174" t="s">
        <v>2222</v>
      </c>
      <c r="C48" s="126">
        <v>441</v>
      </c>
      <c r="D48" s="126">
        <v>1996</v>
      </c>
      <c r="E48" s="127">
        <v>0.22094188376753507</v>
      </c>
    </row>
    <row r="49" spans="1:5" ht="14.4">
      <c r="A49" s="27">
        <v>48201432706</v>
      </c>
      <c r="B49" s="174" t="s">
        <v>2266</v>
      </c>
      <c r="C49" s="126">
        <v>172</v>
      </c>
      <c r="D49" s="126">
        <v>778</v>
      </c>
      <c r="E49" s="127">
        <v>0.2210796915167095</v>
      </c>
    </row>
    <row r="50" spans="1:5" ht="14.4">
      <c r="A50" s="27">
        <v>48453002419</v>
      </c>
      <c r="B50" s="174" t="s">
        <v>2391</v>
      </c>
      <c r="C50" s="126">
        <v>467</v>
      </c>
      <c r="D50" s="126">
        <v>2108</v>
      </c>
      <c r="E50" s="127">
        <v>0.2215370018975332</v>
      </c>
    </row>
    <row r="51" spans="1:5" ht="14.4">
      <c r="A51" s="27">
        <v>48029121404</v>
      </c>
      <c r="B51" s="174" t="s">
        <v>2181</v>
      </c>
      <c r="C51" s="126">
        <v>446</v>
      </c>
      <c r="D51" s="126">
        <v>2008</v>
      </c>
      <c r="E51" s="127">
        <v>0.22211155378486055</v>
      </c>
    </row>
    <row r="52" spans="1:5" ht="14.4">
      <c r="A52" s="27">
        <v>48029180400</v>
      </c>
      <c r="B52" s="174" t="s">
        <v>2181</v>
      </c>
      <c r="C52" s="126">
        <v>340</v>
      </c>
      <c r="D52" s="126">
        <v>1525</v>
      </c>
      <c r="E52" s="127">
        <v>0.22295081967213115</v>
      </c>
    </row>
    <row r="53" spans="1:5" ht="14.4">
      <c r="A53" s="27">
        <v>48355005103</v>
      </c>
      <c r="B53" s="174" t="s">
        <v>2342</v>
      </c>
      <c r="C53" s="126">
        <v>165</v>
      </c>
      <c r="D53" s="126">
        <v>736</v>
      </c>
      <c r="E53" s="127">
        <v>0.22418478260869565</v>
      </c>
    </row>
    <row r="54" spans="1:5" ht="14.4">
      <c r="A54" s="27">
        <v>48113017010</v>
      </c>
      <c r="B54" s="174" t="s">
        <v>2222</v>
      </c>
      <c r="C54" s="126">
        <v>400</v>
      </c>
      <c r="D54" s="126">
        <v>1777</v>
      </c>
      <c r="E54" s="127">
        <v>0.22509848058525606</v>
      </c>
    </row>
    <row r="55" spans="1:5" ht="14.4">
      <c r="A55" s="27">
        <v>48423000201</v>
      </c>
      <c r="B55" s="174" t="s">
        <v>2376</v>
      </c>
      <c r="C55" s="126">
        <v>315</v>
      </c>
      <c r="D55" s="126">
        <v>1394</v>
      </c>
      <c r="E55" s="127">
        <v>0.2259684361549498</v>
      </c>
    </row>
    <row r="56" spans="1:5" ht="14.4">
      <c r="A56" s="27">
        <v>48491020811</v>
      </c>
      <c r="B56" s="174" t="s">
        <v>2410</v>
      </c>
      <c r="C56" s="126">
        <v>300</v>
      </c>
      <c r="D56" s="126">
        <v>1325</v>
      </c>
      <c r="E56" s="127">
        <v>0.22641509433962265</v>
      </c>
    </row>
    <row r="57" spans="1:5" ht="14.4">
      <c r="A57" s="27">
        <v>48029121811</v>
      </c>
      <c r="B57" s="174" t="s">
        <v>2181</v>
      </c>
      <c r="C57" s="126">
        <v>438</v>
      </c>
      <c r="D57" s="126">
        <v>1927</v>
      </c>
      <c r="E57" s="127">
        <v>0.22729631551634666</v>
      </c>
    </row>
    <row r="58" spans="1:5" ht="14.4">
      <c r="A58" s="27">
        <v>48201250500</v>
      </c>
      <c r="B58" s="174" t="s">
        <v>2266</v>
      </c>
      <c r="C58" s="126">
        <v>456</v>
      </c>
      <c r="D58" s="126">
        <v>2006</v>
      </c>
      <c r="E58" s="127">
        <v>0.22731804586241275</v>
      </c>
    </row>
    <row r="59" spans="1:5" ht="14.4">
      <c r="A59" s="27">
        <v>48201310200</v>
      </c>
      <c r="B59" s="174" t="s">
        <v>2266</v>
      </c>
      <c r="C59" s="126">
        <v>280</v>
      </c>
      <c r="D59" s="126">
        <v>1231</v>
      </c>
      <c r="E59" s="127">
        <v>0.22745735174654752</v>
      </c>
    </row>
    <row r="60" spans="1:5" ht="14.4">
      <c r="A60" s="27">
        <v>48201252304</v>
      </c>
      <c r="B60" s="174" t="s">
        <v>2266</v>
      </c>
      <c r="C60" s="126">
        <v>250</v>
      </c>
      <c r="D60" s="126">
        <v>1099</v>
      </c>
      <c r="E60" s="127">
        <v>0.22747952684258416</v>
      </c>
    </row>
    <row r="61" spans="1:5" ht="14.4">
      <c r="A61" s="27">
        <v>48167721902</v>
      </c>
      <c r="B61" s="174" t="s">
        <v>2249</v>
      </c>
      <c r="C61" s="126">
        <v>515</v>
      </c>
      <c r="D61" s="126">
        <v>2256</v>
      </c>
      <c r="E61" s="127">
        <v>0.22828014184397163</v>
      </c>
    </row>
    <row r="62" spans="1:5" ht="14.4">
      <c r="A62" s="27">
        <v>48201340102</v>
      </c>
      <c r="B62" s="174" t="s">
        <v>2266</v>
      </c>
      <c r="C62" s="126">
        <v>405</v>
      </c>
      <c r="D62" s="126">
        <v>1772</v>
      </c>
      <c r="E62" s="127">
        <v>0.22855530474040633</v>
      </c>
    </row>
    <row r="63" spans="1:5" ht="14.4">
      <c r="A63" s="27">
        <v>48227950300</v>
      </c>
      <c r="B63" s="174" t="s">
        <v>2279</v>
      </c>
      <c r="C63" s="126">
        <v>144</v>
      </c>
      <c r="D63" s="126">
        <v>630</v>
      </c>
      <c r="E63" s="127">
        <v>0.22857142857142856</v>
      </c>
    </row>
    <row r="64" spans="1:5" ht="14.4">
      <c r="A64" s="27">
        <v>48029171926</v>
      </c>
      <c r="B64" s="174" t="s">
        <v>2181</v>
      </c>
      <c r="C64" s="126">
        <v>388</v>
      </c>
      <c r="D64" s="126">
        <v>1697</v>
      </c>
      <c r="E64" s="127">
        <v>0.22863877430760166</v>
      </c>
    </row>
    <row r="65" spans="1:5" ht="14.4">
      <c r="A65" s="27">
        <v>48113011601</v>
      </c>
      <c r="B65" s="174" t="s">
        <v>2222</v>
      </c>
      <c r="C65" s="126">
        <v>301</v>
      </c>
      <c r="D65" s="126">
        <v>1311</v>
      </c>
      <c r="E65" s="127">
        <v>0.2295957284515637</v>
      </c>
    </row>
    <row r="66" spans="1:5" ht="14.4">
      <c r="A66" s="27">
        <v>48113001601</v>
      </c>
      <c r="B66" s="174" t="s">
        <v>2222</v>
      </c>
      <c r="C66" s="126">
        <v>420</v>
      </c>
      <c r="D66" s="126">
        <v>1821</v>
      </c>
      <c r="E66" s="127">
        <v>0.23064250411861614</v>
      </c>
    </row>
    <row r="67" spans="1:5" ht="14.4">
      <c r="A67" s="27">
        <v>48453002108</v>
      </c>
      <c r="B67" s="174" t="s">
        <v>2391</v>
      </c>
      <c r="C67" s="126">
        <v>389</v>
      </c>
      <c r="D67" s="126">
        <v>1683</v>
      </c>
      <c r="E67" s="127">
        <v>0.23113487819370171</v>
      </c>
    </row>
    <row r="68" spans="1:5" ht="14.4">
      <c r="A68" s="27">
        <v>48113010905</v>
      </c>
      <c r="B68" s="174" t="s">
        <v>2222</v>
      </c>
      <c r="C68" s="126">
        <v>280</v>
      </c>
      <c r="D68" s="126">
        <v>1209</v>
      </c>
      <c r="E68" s="127">
        <v>0.23159636062861869</v>
      </c>
    </row>
    <row r="69" spans="1:5" ht="14.4">
      <c r="A69" s="27">
        <v>48201333903</v>
      </c>
      <c r="B69" s="174" t="s">
        <v>2266</v>
      </c>
      <c r="C69" s="126">
        <v>272</v>
      </c>
      <c r="D69" s="126">
        <v>1174</v>
      </c>
      <c r="E69" s="127">
        <v>0.23168654173764908</v>
      </c>
    </row>
    <row r="70" spans="1:5" ht="14.4">
      <c r="A70" s="27">
        <v>48041000402</v>
      </c>
      <c r="B70" s="174" t="s">
        <v>2187</v>
      </c>
      <c r="C70" s="126">
        <v>141</v>
      </c>
      <c r="D70" s="126">
        <v>606</v>
      </c>
      <c r="E70" s="127">
        <v>0.23267326732673269</v>
      </c>
    </row>
    <row r="71" spans="1:5" ht="14.4">
      <c r="A71" s="27">
        <v>48113008604</v>
      </c>
      <c r="B71" s="174" t="s">
        <v>2222</v>
      </c>
      <c r="C71" s="126">
        <v>256</v>
      </c>
      <c r="D71" s="126">
        <v>1094</v>
      </c>
      <c r="E71" s="127">
        <v>0.2340036563071298</v>
      </c>
    </row>
    <row r="72" spans="1:5" ht="14.4">
      <c r="A72" s="27">
        <v>48439111543</v>
      </c>
      <c r="B72" s="174" t="s">
        <v>2384</v>
      </c>
      <c r="C72" s="126">
        <v>541</v>
      </c>
      <c r="D72" s="126">
        <v>2301</v>
      </c>
      <c r="E72" s="127">
        <v>0.23511516731855714</v>
      </c>
    </row>
    <row r="73" spans="1:5" ht="14.4">
      <c r="A73" s="27">
        <v>48201232704</v>
      </c>
      <c r="B73" s="174" t="s">
        <v>2266</v>
      </c>
      <c r="C73" s="126">
        <v>180</v>
      </c>
      <c r="D73" s="126">
        <v>756</v>
      </c>
      <c r="E73" s="127">
        <v>0.23809523809523808</v>
      </c>
    </row>
    <row r="74" spans="1:5" ht="14.4">
      <c r="A74" s="27">
        <v>48215020730</v>
      </c>
      <c r="B74" s="174" t="s">
        <v>2273</v>
      </c>
      <c r="C74" s="126">
        <v>202</v>
      </c>
      <c r="D74" s="126">
        <v>848</v>
      </c>
      <c r="E74" s="127">
        <v>0.23820754716981132</v>
      </c>
    </row>
    <row r="75" spans="1:5" ht="14.4">
      <c r="A75" s="27">
        <v>48355003305</v>
      </c>
      <c r="B75" s="174" t="s">
        <v>2342</v>
      </c>
      <c r="C75" s="126">
        <v>417</v>
      </c>
      <c r="D75" s="126">
        <v>1747</v>
      </c>
      <c r="E75" s="127">
        <v>0.23869490555237549</v>
      </c>
    </row>
    <row r="76" spans="1:5" ht="14.4">
      <c r="A76" s="27">
        <v>48029180504</v>
      </c>
      <c r="B76" s="174" t="s">
        <v>2181</v>
      </c>
      <c r="C76" s="126">
        <v>312</v>
      </c>
      <c r="D76" s="126">
        <v>1301</v>
      </c>
      <c r="E76" s="127">
        <v>0.23981552651806304</v>
      </c>
    </row>
    <row r="77" spans="1:5" ht="14.4">
      <c r="A77" s="27">
        <v>48061014001</v>
      </c>
      <c r="B77" s="174" t="s">
        <v>2196</v>
      </c>
      <c r="C77" s="126">
        <v>233</v>
      </c>
      <c r="D77" s="126">
        <v>970</v>
      </c>
      <c r="E77" s="127">
        <v>0.24020618556701032</v>
      </c>
    </row>
    <row r="78" spans="1:5" ht="14.4">
      <c r="A78" s="27">
        <v>48113005000</v>
      </c>
      <c r="B78" s="174" t="s">
        <v>2222</v>
      </c>
      <c r="C78" s="126">
        <v>243</v>
      </c>
      <c r="D78" s="126">
        <v>1010</v>
      </c>
      <c r="E78" s="127">
        <v>0.24059405940594059</v>
      </c>
    </row>
    <row r="79" spans="1:5" ht="14.4">
      <c r="A79" s="27">
        <v>48201231200</v>
      </c>
      <c r="B79" s="174" t="s">
        <v>2266</v>
      </c>
      <c r="C79" s="126">
        <v>510</v>
      </c>
      <c r="D79" s="126">
        <v>2111</v>
      </c>
      <c r="E79" s="127">
        <v>0.24159166271909047</v>
      </c>
    </row>
    <row r="80" spans="1:5" ht="14.4">
      <c r="A80" s="27">
        <v>48141001900</v>
      </c>
      <c r="B80" s="174" t="s">
        <v>2235</v>
      </c>
      <c r="C80" s="126">
        <v>243</v>
      </c>
      <c r="D80" s="126">
        <v>1005</v>
      </c>
      <c r="E80" s="127">
        <v>0.2417910447761194</v>
      </c>
    </row>
    <row r="81" spans="1:5" ht="14.4">
      <c r="A81" s="27">
        <v>48201550102</v>
      </c>
      <c r="B81" s="174" t="s">
        <v>2266</v>
      </c>
      <c r="C81" s="126">
        <v>248</v>
      </c>
      <c r="D81" s="126">
        <v>1024</v>
      </c>
      <c r="E81" s="127">
        <v>0.2421875</v>
      </c>
    </row>
    <row r="82" spans="1:5" ht="14.4">
      <c r="A82" s="27">
        <v>48113016634</v>
      </c>
      <c r="B82" s="174" t="s">
        <v>2222</v>
      </c>
      <c r="C82" s="126">
        <v>290</v>
      </c>
      <c r="D82" s="126">
        <v>1194</v>
      </c>
      <c r="E82" s="127">
        <v>0.24288107202680068</v>
      </c>
    </row>
    <row r="83" spans="1:5" ht="14.4">
      <c r="A83" s="27">
        <v>48113004800</v>
      </c>
      <c r="B83" s="174" t="s">
        <v>2222</v>
      </c>
      <c r="C83" s="126">
        <v>184</v>
      </c>
      <c r="D83" s="126">
        <v>753</v>
      </c>
      <c r="E83" s="127">
        <v>0.24435590969455512</v>
      </c>
    </row>
    <row r="84" spans="1:5" ht="14.4">
      <c r="A84" s="27">
        <v>48167724600</v>
      </c>
      <c r="B84" s="174" t="s">
        <v>2249</v>
      </c>
      <c r="C84" s="126">
        <v>192</v>
      </c>
      <c r="D84" s="126">
        <v>782</v>
      </c>
      <c r="E84" s="127">
        <v>0.24552429667519182</v>
      </c>
    </row>
    <row r="85" spans="1:5" ht="14.4">
      <c r="A85" s="27">
        <v>48439105201</v>
      </c>
      <c r="B85" s="174" t="s">
        <v>2384</v>
      </c>
      <c r="C85" s="126">
        <v>639</v>
      </c>
      <c r="D85" s="126">
        <v>2599</v>
      </c>
      <c r="E85" s="127">
        <v>0.2458637937668334</v>
      </c>
    </row>
    <row r="86" spans="1:5" ht="14.4">
      <c r="A86" s="27">
        <v>48029110500</v>
      </c>
      <c r="B86" s="174" t="s">
        <v>2181</v>
      </c>
      <c r="C86" s="126">
        <v>216</v>
      </c>
      <c r="D86" s="126">
        <v>877</v>
      </c>
      <c r="E86" s="127">
        <v>0.24629418472063855</v>
      </c>
    </row>
    <row r="87" spans="1:5" ht="14.4">
      <c r="A87" s="27">
        <v>48201323601</v>
      </c>
      <c r="B87" s="174" t="s">
        <v>2266</v>
      </c>
      <c r="C87" s="126">
        <v>462</v>
      </c>
      <c r="D87" s="126">
        <v>1875</v>
      </c>
      <c r="E87" s="127">
        <v>0.24640000000000001</v>
      </c>
    </row>
    <row r="88" spans="1:5" ht="14.4">
      <c r="A88" s="196">
        <v>48029130900</v>
      </c>
      <c r="B88" s="177" t="s">
        <v>2181</v>
      </c>
      <c r="C88" s="126">
        <v>451</v>
      </c>
      <c r="D88" s="126">
        <v>1829</v>
      </c>
      <c r="E88" s="127">
        <v>0.24658283214871515</v>
      </c>
    </row>
    <row r="89" spans="1:5" ht="14.4">
      <c r="A89" s="27">
        <v>48141001204</v>
      </c>
      <c r="B89" s="174" t="s">
        <v>2235</v>
      </c>
      <c r="C89" s="126">
        <v>467</v>
      </c>
      <c r="D89" s="126">
        <v>1889</v>
      </c>
      <c r="E89" s="127">
        <v>0.24722075172048702</v>
      </c>
    </row>
    <row r="90" spans="1:5" ht="14.4">
      <c r="A90" s="27">
        <v>48201551902</v>
      </c>
      <c r="B90" s="174" t="s">
        <v>2266</v>
      </c>
      <c r="C90" s="126">
        <v>476</v>
      </c>
      <c r="D90" s="126">
        <v>1917</v>
      </c>
      <c r="E90" s="127">
        <v>0.24830464267083985</v>
      </c>
    </row>
    <row r="91" spans="1:5" ht="14.4">
      <c r="A91" s="27">
        <v>48201232100</v>
      </c>
      <c r="B91" s="174" t="s">
        <v>2266</v>
      </c>
      <c r="C91" s="126">
        <v>288</v>
      </c>
      <c r="D91" s="126">
        <v>1159</v>
      </c>
      <c r="E91" s="127">
        <v>0.24849007765314926</v>
      </c>
    </row>
    <row r="92" spans="1:5" ht="14.4">
      <c r="A92" s="27">
        <v>48113017705</v>
      </c>
      <c r="B92" s="174" t="s">
        <v>2222</v>
      </c>
      <c r="C92" s="126">
        <v>299</v>
      </c>
      <c r="D92" s="126">
        <v>1203</v>
      </c>
      <c r="E92" s="127">
        <v>0.24854530340814629</v>
      </c>
    </row>
    <row r="93" spans="1:5" ht="14.4">
      <c r="A93" s="27">
        <v>48201550304</v>
      </c>
      <c r="B93" s="174" t="s">
        <v>2266</v>
      </c>
      <c r="C93" s="126">
        <v>216</v>
      </c>
      <c r="D93" s="126">
        <v>866</v>
      </c>
      <c r="E93" s="127">
        <v>0.24942263279445728</v>
      </c>
    </row>
    <row r="94" spans="1:5" ht="14.4">
      <c r="A94" s="27">
        <v>48215021600</v>
      </c>
      <c r="B94" s="174" t="s">
        <v>2273</v>
      </c>
      <c r="C94" s="126">
        <v>313</v>
      </c>
      <c r="D94" s="126">
        <v>1249</v>
      </c>
      <c r="E94" s="127">
        <v>0.25060048038430743</v>
      </c>
    </row>
    <row r="95" spans="1:5" ht="14.4">
      <c r="A95" s="27">
        <v>48201550800</v>
      </c>
      <c r="B95" s="174" t="s">
        <v>2266</v>
      </c>
      <c r="C95" s="126">
        <v>250</v>
      </c>
      <c r="D95" s="126">
        <v>996</v>
      </c>
      <c r="E95" s="127">
        <v>0.25100401606425704</v>
      </c>
    </row>
    <row r="96" spans="1:5" ht="14.4">
      <c r="A96" s="27">
        <v>48453002323</v>
      </c>
      <c r="B96" s="174" t="s">
        <v>2391</v>
      </c>
      <c r="C96" s="126">
        <v>369</v>
      </c>
      <c r="D96" s="126">
        <v>1467</v>
      </c>
      <c r="E96" s="127">
        <v>0.25153374233128833</v>
      </c>
    </row>
    <row r="97" spans="1:5" ht="14.4">
      <c r="A97" s="27">
        <v>48005000500</v>
      </c>
      <c r="B97" s="174" t="s">
        <v>2169</v>
      </c>
      <c r="C97" s="126">
        <v>375</v>
      </c>
      <c r="D97" s="126">
        <v>1490</v>
      </c>
      <c r="E97" s="127">
        <v>0.25167785234899331</v>
      </c>
    </row>
    <row r="98" spans="1:5" ht="14.4">
      <c r="A98" s="27">
        <v>48347951002</v>
      </c>
      <c r="B98" s="174" t="s">
        <v>2338</v>
      </c>
      <c r="C98" s="126">
        <v>441</v>
      </c>
      <c r="D98" s="126">
        <v>1749</v>
      </c>
      <c r="E98" s="127">
        <v>0.25214408233276159</v>
      </c>
    </row>
    <row r="99" spans="1:5" ht="14.4">
      <c r="A99" s="27">
        <v>48113006200</v>
      </c>
      <c r="B99" s="174" t="s">
        <v>2222</v>
      </c>
      <c r="C99" s="126">
        <v>520</v>
      </c>
      <c r="D99" s="126">
        <v>2058</v>
      </c>
      <c r="E99" s="127">
        <v>0.25267249757045673</v>
      </c>
    </row>
    <row r="100" spans="1:5" ht="14.4">
      <c r="A100" s="27">
        <v>48201230100</v>
      </c>
      <c r="B100" s="174" t="s">
        <v>2266</v>
      </c>
      <c r="C100" s="126">
        <v>160</v>
      </c>
      <c r="D100" s="126">
        <v>632</v>
      </c>
      <c r="E100" s="127">
        <v>0.25316455696202533</v>
      </c>
    </row>
    <row r="101" spans="1:5" ht="14.4">
      <c r="A101" s="27">
        <v>48201340101</v>
      </c>
      <c r="B101" s="174" t="s">
        <v>2266</v>
      </c>
      <c r="C101" s="126">
        <v>216</v>
      </c>
      <c r="D101" s="126">
        <v>851</v>
      </c>
      <c r="E101" s="127">
        <v>0.25381903642773207</v>
      </c>
    </row>
    <row r="102" spans="1:5" ht="14.4">
      <c r="A102" s="27">
        <v>48139061600</v>
      </c>
      <c r="B102" s="174" t="s">
        <v>2236</v>
      </c>
      <c r="C102" s="126">
        <v>580</v>
      </c>
      <c r="D102" s="126">
        <v>2282</v>
      </c>
      <c r="E102" s="127">
        <v>0.25416301489921123</v>
      </c>
    </row>
    <row r="103" spans="1:5" ht="14.4">
      <c r="A103" s="27">
        <v>48453040100</v>
      </c>
      <c r="B103" s="174" t="s">
        <v>2391</v>
      </c>
      <c r="C103" s="126">
        <v>428</v>
      </c>
      <c r="D103" s="126">
        <v>1677</v>
      </c>
      <c r="E103" s="127">
        <v>0.25521765056648776</v>
      </c>
    </row>
    <row r="104" spans="1:5" ht="14.4">
      <c r="A104" s="27">
        <v>48439105902</v>
      </c>
      <c r="B104" s="174" t="s">
        <v>2384</v>
      </c>
      <c r="C104" s="126">
        <v>421</v>
      </c>
      <c r="D104" s="126">
        <v>1644</v>
      </c>
      <c r="E104" s="127">
        <v>0.25608272506082724</v>
      </c>
    </row>
    <row r="105" spans="1:5" ht="14.4">
      <c r="A105" s="27">
        <v>48139060400</v>
      </c>
      <c r="B105" s="174" t="s">
        <v>2236</v>
      </c>
      <c r="C105" s="126">
        <v>484</v>
      </c>
      <c r="D105" s="126">
        <v>1874</v>
      </c>
      <c r="E105" s="127">
        <v>0.25827107790821774</v>
      </c>
    </row>
    <row r="106" spans="1:5" ht="14.4">
      <c r="A106" s="27">
        <v>48303000901</v>
      </c>
      <c r="B106" s="174" t="s">
        <v>2316</v>
      </c>
      <c r="C106" s="126">
        <v>102</v>
      </c>
      <c r="D106" s="126">
        <v>391</v>
      </c>
      <c r="E106" s="127">
        <v>0.2608695652173913</v>
      </c>
    </row>
    <row r="107" spans="1:5" ht="14.4">
      <c r="A107" s="27">
        <v>48453001000</v>
      </c>
      <c r="B107" s="174" t="s">
        <v>2391</v>
      </c>
      <c r="C107" s="126">
        <v>383</v>
      </c>
      <c r="D107" s="126">
        <v>1464</v>
      </c>
      <c r="E107" s="127">
        <v>0.26161202185792348</v>
      </c>
    </row>
    <row r="108" spans="1:5" ht="14.4">
      <c r="A108" s="27">
        <v>48453002111</v>
      </c>
      <c r="B108" s="174" t="s">
        <v>2391</v>
      </c>
      <c r="C108" s="126">
        <v>501</v>
      </c>
      <c r="D108" s="126">
        <v>1914</v>
      </c>
      <c r="E108" s="127">
        <v>0.26175548589341691</v>
      </c>
    </row>
    <row r="109" spans="1:5" ht="14.4">
      <c r="A109" s="27">
        <v>48029160100</v>
      </c>
      <c r="B109" s="174" t="s">
        <v>2181</v>
      </c>
      <c r="C109" s="126">
        <v>527</v>
      </c>
      <c r="D109" s="126">
        <v>2008</v>
      </c>
      <c r="E109" s="127">
        <v>0.26245019920318724</v>
      </c>
    </row>
    <row r="110" spans="1:5" ht="14.4">
      <c r="A110" s="27">
        <v>48439123600</v>
      </c>
      <c r="B110" s="174" t="s">
        <v>2384</v>
      </c>
      <c r="C110" s="126">
        <v>436</v>
      </c>
      <c r="D110" s="126">
        <v>1658</v>
      </c>
      <c r="E110" s="127">
        <v>0.26296743063932448</v>
      </c>
    </row>
    <row r="111" spans="1:5" ht="14.4">
      <c r="A111" s="27">
        <v>48453002313</v>
      </c>
      <c r="B111" s="174" t="s">
        <v>2391</v>
      </c>
      <c r="C111" s="126">
        <v>546</v>
      </c>
      <c r="D111" s="126">
        <v>2069</v>
      </c>
      <c r="E111" s="127">
        <v>0.26389560173997101</v>
      </c>
    </row>
    <row r="112" spans="1:5" ht="14.4">
      <c r="A112" s="27">
        <v>48113016903</v>
      </c>
      <c r="B112" s="174" t="s">
        <v>2222</v>
      </c>
      <c r="C112" s="126">
        <v>558</v>
      </c>
      <c r="D112" s="126">
        <v>2113</v>
      </c>
      <c r="E112" s="127">
        <v>0.26407950780880263</v>
      </c>
    </row>
    <row r="113" spans="1:5" ht="14.4">
      <c r="A113" s="27">
        <v>48113012101</v>
      </c>
      <c r="B113" s="174" t="s">
        <v>2222</v>
      </c>
      <c r="C113" s="126">
        <v>322</v>
      </c>
      <c r="D113" s="126">
        <v>1219</v>
      </c>
      <c r="E113" s="127">
        <v>0.26415094339622641</v>
      </c>
    </row>
    <row r="114" spans="1:5" ht="14.4">
      <c r="A114" s="27">
        <v>48215023804</v>
      </c>
      <c r="B114" s="174" t="s">
        <v>2273</v>
      </c>
      <c r="C114" s="126">
        <v>335</v>
      </c>
      <c r="D114" s="126">
        <v>1267</v>
      </c>
      <c r="E114" s="127">
        <v>0.26440410418310972</v>
      </c>
    </row>
    <row r="115" spans="1:5" ht="14.4">
      <c r="A115" s="27">
        <v>48187210300</v>
      </c>
      <c r="B115" s="174" t="s">
        <v>2259</v>
      </c>
      <c r="C115" s="126">
        <v>522</v>
      </c>
      <c r="D115" s="126">
        <v>1971</v>
      </c>
      <c r="E115" s="127">
        <v>0.26484018264840181</v>
      </c>
    </row>
    <row r="116" spans="1:5" ht="14.4">
      <c r="A116" s="27">
        <v>48113009304</v>
      </c>
      <c r="B116" s="174" t="s">
        <v>2222</v>
      </c>
      <c r="C116" s="126">
        <v>574</v>
      </c>
      <c r="D116" s="126">
        <v>2158</v>
      </c>
      <c r="E116" s="127">
        <v>0.26598702502316962</v>
      </c>
    </row>
    <row r="117" spans="1:5" ht="14.4">
      <c r="A117" s="27">
        <v>48355000800</v>
      </c>
      <c r="B117" s="174" t="s">
        <v>2342</v>
      </c>
      <c r="C117" s="126">
        <v>323</v>
      </c>
      <c r="D117" s="126">
        <v>1212</v>
      </c>
      <c r="E117" s="127">
        <v>0.26650165016501648</v>
      </c>
    </row>
    <row r="118" spans="1:5" ht="14.4">
      <c r="A118" s="27">
        <v>48201410102</v>
      </c>
      <c r="B118" s="174" t="s">
        <v>2266</v>
      </c>
      <c r="C118" s="126">
        <v>655</v>
      </c>
      <c r="D118" s="126">
        <v>2457</v>
      </c>
      <c r="E118" s="127">
        <v>0.2665852665852666</v>
      </c>
    </row>
    <row r="119" spans="1:5" ht="14.4">
      <c r="A119" s="27">
        <v>48453002109</v>
      </c>
      <c r="B119" s="174" t="s">
        <v>2391</v>
      </c>
      <c r="C119" s="126">
        <v>459</v>
      </c>
      <c r="D119" s="126">
        <v>1720</v>
      </c>
      <c r="E119" s="127">
        <v>0.26686046511627909</v>
      </c>
    </row>
    <row r="120" spans="1:5" ht="14.4">
      <c r="A120" s="27">
        <v>48381021102</v>
      </c>
      <c r="B120" s="174" t="s">
        <v>2355</v>
      </c>
      <c r="C120" s="126">
        <v>328</v>
      </c>
      <c r="D120" s="126">
        <v>1225</v>
      </c>
      <c r="E120" s="127">
        <v>0.26775510204081632</v>
      </c>
    </row>
    <row r="121" spans="1:5" ht="14.4">
      <c r="A121" s="27">
        <v>48453002447</v>
      </c>
      <c r="B121" s="174" t="s">
        <v>2391</v>
      </c>
      <c r="C121" s="126">
        <v>260</v>
      </c>
      <c r="D121" s="126">
        <v>971</v>
      </c>
      <c r="E121" s="127">
        <v>0.26776519052523173</v>
      </c>
    </row>
    <row r="122" spans="1:5" ht="14.4">
      <c r="A122" s="27">
        <v>48113017204</v>
      </c>
      <c r="B122" s="174" t="s">
        <v>2222</v>
      </c>
      <c r="C122" s="126">
        <v>349</v>
      </c>
      <c r="D122" s="126">
        <v>1302</v>
      </c>
      <c r="E122" s="127">
        <v>0.26804915514592936</v>
      </c>
    </row>
    <row r="123" spans="1:5" ht="14.4">
      <c r="A123" s="27">
        <v>48201551502</v>
      </c>
      <c r="B123" s="174" t="s">
        <v>2266</v>
      </c>
      <c r="C123" s="126">
        <v>368</v>
      </c>
      <c r="D123" s="126">
        <v>1372</v>
      </c>
      <c r="E123" s="127">
        <v>0.26822157434402333</v>
      </c>
    </row>
    <row r="124" spans="1:5" ht="14.4">
      <c r="A124" s="27">
        <v>48453002449</v>
      </c>
      <c r="B124" s="174" t="s">
        <v>2391</v>
      </c>
      <c r="C124" s="126">
        <v>467</v>
      </c>
      <c r="D124" s="126">
        <v>1739</v>
      </c>
      <c r="E124" s="127">
        <v>0.26854514088556641</v>
      </c>
    </row>
    <row r="125" spans="1:5" ht="14.4">
      <c r="A125" s="27">
        <v>48141002800</v>
      </c>
      <c r="B125" s="174" t="s">
        <v>2235</v>
      </c>
      <c r="C125" s="126">
        <v>437</v>
      </c>
      <c r="D125" s="126">
        <v>1621</v>
      </c>
      <c r="E125" s="127">
        <v>0.26958667489204197</v>
      </c>
    </row>
    <row r="126" spans="1:5" ht="14.4">
      <c r="A126" s="27">
        <v>48453000804</v>
      </c>
      <c r="B126" s="174" t="s">
        <v>2391</v>
      </c>
      <c r="C126" s="126">
        <v>284</v>
      </c>
      <c r="D126" s="126">
        <v>1053</v>
      </c>
      <c r="E126" s="127">
        <v>0.26970560303893637</v>
      </c>
    </row>
    <row r="127" spans="1:5" ht="14.4">
      <c r="A127" s="27">
        <v>48113010805</v>
      </c>
      <c r="B127" s="174" t="s">
        <v>2222</v>
      </c>
      <c r="C127" s="126">
        <v>439</v>
      </c>
      <c r="D127" s="126">
        <v>1626</v>
      </c>
      <c r="E127" s="127">
        <v>0.26998769987699878</v>
      </c>
    </row>
    <row r="128" spans="1:5" ht="14.4">
      <c r="A128" s="27">
        <v>48453002322</v>
      </c>
      <c r="B128" s="174" t="s">
        <v>2391</v>
      </c>
      <c r="C128" s="126">
        <v>280</v>
      </c>
      <c r="D128" s="126">
        <v>1037</v>
      </c>
      <c r="E128" s="127">
        <v>0.27000964320154291</v>
      </c>
    </row>
    <row r="129" spans="1:5" ht="14.4">
      <c r="A129" s="27">
        <v>48201533302</v>
      </c>
      <c r="B129" s="174" t="s">
        <v>2266</v>
      </c>
      <c r="C129" s="126">
        <v>324</v>
      </c>
      <c r="D129" s="126">
        <v>1199</v>
      </c>
      <c r="E129" s="127">
        <v>0.27022518765638032</v>
      </c>
    </row>
    <row r="130" spans="1:5" ht="14.4">
      <c r="A130" s="27">
        <v>48201253502</v>
      </c>
      <c r="B130" s="174" t="s">
        <v>2266</v>
      </c>
      <c r="C130" s="126">
        <v>338</v>
      </c>
      <c r="D130" s="126">
        <v>1246</v>
      </c>
      <c r="E130" s="127">
        <v>0.2712680577849117</v>
      </c>
    </row>
    <row r="131" spans="1:5" ht="14.4">
      <c r="A131" s="27">
        <v>48113016709</v>
      </c>
      <c r="B131" s="174" t="s">
        <v>2222</v>
      </c>
      <c r="C131" s="126">
        <v>422</v>
      </c>
      <c r="D131" s="126">
        <v>1548</v>
      </c>
      <c r="E131" s="127">
        <v>0.27260981912144705</v>
      </c>
    </row>
    <row r="132" spans="1:5" ht="14.4">
      <c r="A132" s="27">
        <v>48201533000</v>
      </c>
      <c r="B132" s="174" t="s">
        <v>2266</v>
      </c>
      <c r="C132" s="126">
        <v>272</v>
      </c>
      <c r="D132" s="126">
        <v>991</v>
      </c>
      <c r="E132" s="127">
        <v>0.27447023208879917</v>
      </c>
    </row>
    <row r="133" spans="1:5" ht="14.4">
      <c r="A133" s="27">
        <v>48113014132</v>
      </c>
      <c r="B133" s="174" t="s">
        <v>2222</v>
      </c>
      <c r="C133" s="126">
        <v>300</v>
      </c>
      <c r="D133" s="126">
        <v>1092</v>
      </c>
      <c r="E133" s="127">
        <v>0.27472527472527475</v>
      </c>
    </row>
    <row r="134" spans="1:5" ht="14.4">
      <c r="A134" s="27">
        <v>48201550303</v>
      </c>
      <c r="B134" s="174" t="s">
        <v>2266</v>
      </c>
      <c r="C134" s="126">
        <v>468</v>
      </c>
      <c r="D134" s="126">
        <v>1703</v>
      </c>
      <c r="E134" s="127">
        <v>0.27480916030534353</v>
      </c>
    </row>
    <row r="135" spans="1:5" ht="14.4">
      <c r="A135" s="27">
        <v>48355006300</v>
      </c>
      <c r="B135" s="174" t="s">
        <v>2342</v>
      </c>
      <c r="C135" s="126">
        <v>287</v>
      </c>
      <c r="D135" s="126">
        <v>1039</v>
      </c>
      <c r="E135" s="127">
        <v>0.2762271414821944</v>
      </c>
    </row>
    <row r="136" spans="1:5" ht="14.4">
      <c r="A136" s="27">
        <v>48113007809</v>
      </c>
      <c r="B136" s="174" t="s">
        <v>2222</v>
      </c>
      <c r="C136" s="126">
        <v>386</v>
      </c>
      <c r="D136" s="126">
        <v>1396</v>
      </c>
      <c r="E136" s="127">
        <v>0.27650429799426934</v>
      </c>
    </row>
    <row r="137" spans="1:5" ht="14.4">
      <c r="A137" s="27">
        <v>48251130800</v>
      </c>
      <c r="B137" s="174" t="s">
        <v>2291</v>
      </c>
      <c r="C137" s="126">
        <v>400</v>
      </c>
      <c r="D137" s="126">
        <v>1444</v>
      </c>
      <c r="E137" s="127">
        <v>0.2770083102493075</v>
      </c>
    </row>
    <row r="138" spans="1:5" ht="14.4">
      <c r="A138" s="27">
        <v>48257050500</v>
      </c>
      <c r="B138" s="174" t="s">
        <v>1578</v>
      </c>
      <c r="C138" s="126">
        <v>568</v>
      </c>
      <c r="D138" s="126">
        <v>2044</v>
      </c>
      <c r="E138" s="127">
        <v>0.27788649706457924</v>
      </c>
    </row>
    <row r="139" spans="1:5" ht="14.4">
      <c r="A139" s="27">
        <v>48201553002</v>
      </c>
      <c r="B139" s="174" t="s">
        <v>2266</v>
      </c>
      <c r="C139" s="126">
        <v>452</v>
      </c>
      <c r="D139" s="126">
        <v>1626</v>
      </c>
      <c r="E139" s="127">
        <v>0.27798277982779829</v>
      </c>
    </row>
    <row r="140" spans="1:5" ht="14.4">
      <c r="A140" s="27">
        <v>48309000100</v>
      </c>
      <c r="B140" s="174" t="s">
        <v>2325</v>
      </c>
      <c r="C140" s="126">
        <v>208</v>
      </c>
      <c r="D140" s="126">
        <v>748</v>
      </c>
      <c r="E140" s="127">
        <v>0.27807486631016043</v>
      </c>
    </row>
    <row r="141" spans="1:5" ht="14.4">
      <c r="A141" s="27">
        <v>48439101700</v>
      </c>
      <c r="B141" s="174" t="s">
        <v>2384</v>
      </c>
      <c r="C141" s="126">
        <v>98</v>
      </c>
      <c r="D141" s="126">
        <v>352</v>
      </c>
      <c r="E141" s="127">
        <v>0.27840909090909088</v>
      </c>
    </row>
    <row r="142" spans="1:5" ht="14.4">
      <c r="A142" s="27">
        <v>48061013106</v>
      </c>
      <c r="B142" s="174" t="s">
        <v>2196</v>
      </c>
      <c r="C142" s="126">
        <v>437</v>
      </c>
      <c r="D142" s="126">
        <v>1568</v>
      </c>
      <c r="E142" s="127">
        <v>0.27869897959183676</v>
      </c>
    </row>
    <row r="143" spans="1:5" ht="14.4">
      <c r="A143" s="27">
        <v>48375010600</v>
      </c>
      <c r="B143" s="174" t="s">
        <v>2352</v>
      </c>
      <c r="C143" s="126">
        <v>200</v>
      </c>
      <c r="D143" s="126">
        <v>717</v>
      </c>
      <c r="E143" s="127">
        <v>0.2789400278940028</v>
      </c>
    </row>
    <row r="144" spans="1:5" ht="14.4">
      <c r="A144" s="27">
        <v>48113020500</v>
      </c>
      <c r="B144" s="174" t="s">
        <v>2222</v>
      </c>
      <c r="C144" s="126">
        <v>512</v>
      </c>
      <c r="D144" s="126">
        <v>1832</v>
      </c>
      <c r="E144" s="127">
        <v>0.27947598253275108</v>
      </c>
    </row>
    <row r="145" spans="1:5" ht="14.4">
      <c r="A145" s="27">
        <v>48439123302</v>
      </c>
      <c r="B145" s="174" t="s">
        <v>2384</v>
      </c>
      <c r="C145" s="126">
        <v>377</v>
      </c>
      <c r="D145" s="126">
        <v>1347</v>
      </c>
      <c r="E145" s="127">
        <v>0.27988121752041573</v>
      </c>
    </row>
    <row r="146" spans="1:5" ht="14.4">
      <c r="A146" s="27">
        <v>48215020910</v>
      </c>
      <c r="B146" s="174" t="s">
        <v>2273</v>
      </c>
      <c r="C146" s="126">
        <v>349</v>
      </c>
      <c r="D146" s="126">
        <v>1234</v>
      </c>
      <c r="E146" s="127">
        <v>0.28282009724473256</v>
      </c>
    </row>
    <row r="147" spans="1:5" ht="14.4">
      <c r="A147" s="27">
        <v>48029131616</v>
      </c>
      <c r="B147" s="174" t="s">
        <v>2181</v>
      </c>
      <c r="C147" s="126">
        <v>704</v>
      </c>
      <c r="D147" s="126">
        <v>2483</v>
      </c>
      <c r="E147" s="127">
        <v>0.28352799033427306</v>
      </c>
    </row>
    <row r="148" spans="1:5" ht="14.4">
      <c r="A148" s="27">
        <v>48439106102</v>
      </c>
      <c r="B148" s="174" t="s">
        <v>2384</v>
      </c>
      <c r="C148" s="126">
        <v>588</v>
      </c>
      <c r="D148" s="126">
        <v>2059</v>
      </c>
      <c r="E148" s="127">
        <v>0.28557552209810588</v>
      </c>
    </row>
    <row r="149" spans="1:5" ht="14.4">
      <c r="A149" s="27">
        <v>48453000308</v>
      </c>
      <c r="B149" s="174" t="s">
        <v>2391</v>
      </c>
      <c r="C149" s="126">
        <v>302</v>
      </c>
      <c r="D149" s="126">
        <v>1054</v>
      </c>
      <c r="E149" s="127">
        <v>0.28652751423149903</v>
      </c>
    </row>
    <row r="150" spans="1:5" ht="14.4">
      <c r="A150" s="27">
        <v>48215022504</v>
      </c>
      <c r="B150" s="174" t="s">
        <v>2273</v>
      </c>
      <c r="C150" s="126">
        <v>242</v>
      </c>
      <c r="D150" s="126">
        <v>844</v>
      </c>
      <c r="E150" s="127">
        <v>0.28672985781990523</v>
      </c>
    </row>
    <row r="151" spans="1:5" ht="14.4">
      <c r="A151" s="27">
        <v>48049950600</v>
      </c>
      <c r="B151" s="174" t="s">
        <v>2191</v>
      </c>
      <c r="C151" s="126">
        <v>332</v>
      </c>
      <c r="D151" s="126">
        <v>1156</v>
      </c>
      <c r="E151" s="127">
        <v>0.28719723183391005</v>
      </c>
    </row>
    <row r="152" spans="1:5" ht="14.4">
      <c r="A152" s="27">
        <v>48201432704</v>
      </c>
      <c r="B152" s="174" t="s">
        <v>2266</v>
      </c>
      <c r="C152" s="126">
        <v>190</v>
      </c>
      <c r="D152" s="126">
        <v>660</v>
      </c>
      <c r="E152" s="127">
        <v>0.2878787878787879</v>
      </c>
    </row>
    <row r="153" spans="1:5" ht="14.4">
      <c r="A153" s="27">
        <v>48141004105</v>
      </c>
      <c r="B153" s="174" t="s">
        <v>2235</v>
      </c>
      <c r="C153" s="126">
        <v>382</v>
      </c>
      <c r="D153" s="126">
        <v>1316</v>
      </c>
      <c r="E153" s="127">
        <v>0.29027355623100304</v>
      </c>
    </row>
    <row r="154" spans="1:5" ht="14.4">
      <c r="A154" s="27">
        <v>48245000900</v>
      </c>
      <c r="B154" s="174" t="s">
        <v>2288</v>
      </c>
      <c r="C154" s="126">
        <v>160</v>
      </c>
      <c r="D154" s="126">
        <v>551</v>
      </c>
      <c r="E154" s="127">
        <v>0.29038112522686027</v>
      </c>
    </row>
    <row r="155" spans="1:5" ht="14.4">
      <c r="A155" s="27">
        <v>48309001402</v>
      </c>
      <c r="B155" s="174" t="s">
        <v>2325</v>
      </c>
      <c r="C155" s="126">
        <v>498</v>
      </c>
      <c r="D155" s="126">
        <v>1708</v>
      </c>
      <c r="E155" s="127">
        <v>0.29156908665105385</v>
      </c>
    </row>
    <row r="156" spans="1:5" ht="14.4">
      <c r="A156" s="27">
        <v>48201220800</v>
      </c>
      <c r="B156" s="174" t="s">
        <v>2266</v>
      </c>
      <c r="C156" s="126">
        <v>300</v>
      </c>
      <c r="D156" s="126">
        <v>1027</v>
      </c>
      <c r="E156" s="127">
        <v>0.29211295034079843</v>
      </c>
    </row>
    <row r="157" spans="1:5" ht="14.4">
      <c r="A157" s="27">
        <v>48085030903</v>
      </c>
      <c r="B157" s="174" t="s">
        <v>2208</v>
      </c>
      <c r="C157" s="126">
        <v>817</v>
      </c>
      <c r="D157" s="126">
        <v>2795</v>
      </c>
      <c r="E157" s="127">
        <v>0.29230769230769232</v>
      </c>
    </row>
    <row r="158" spans="1:5" ht="14.4">
      <c r="A158" s="27">
        <v>48453040300</v>
      </c>
      <c r="B158" s="174" t="s">
        <v>2391</v>
      </c>
      <c r="C158" s="126">
        <v>746</v>
      </c>
      <c r="D158" s="126">
        <v>2549</v>
      </c>
      <c r="E158" s="127">
        <v>0.2926637897214594</v>
      </c>
    </row>
    <row r="159" spans="1:5" ht="14.4">
      <c r="A159" s="27">
        <v>48491020114</v>
      </c>
      <c r="B159" s="174" t="s">
        <v>2410</v>
      </c>
      <c r="C159" s="126">
        <v>642</v>
      </c>
      <c r="D159" s="126">
        <v>2187</v>
      </c>
      <c r="E159" s="127">
        <v>0.2935528120713306</v>
      </c>
    </row>
    <row r="160" spans="1:5" ht="14.4">
      <c r="A160" s="196">
        <v>48055960502</v>
      </c>
      <c r="B160" s="177" t="s">
        <v>2193</v>
      </c>
      <c r="C160" s="126">
        <v>312</v>
      </c>
      <c r="D160" s="126">
        <v>1057</v>
      </c>
      <c r="E160" s="127">
        <v>0.29517502365184484</v>
      </c>
    </row>
    <row r="161" spans="1:5" ht="14.4">
      <c r="A161" s="27">
        <v>48201231300</v>
      </c>
      <c r="B161" s="174" t="s">
        <v>2266</v>
      </c>
      <c r="C161" s="126">
        <v>468</v>
      </c>
      <c r="D161" s="126">
        <v>1576</v>
      </c>
      <c r="E161" s="127">
        <v>0.29695431472081218</v>
      </c>
    </row>
    <row r="162" spans="1:5" ht="14.4">
      <c r="A162" s="27">
        <v>48441010200</v>
      </c>
      <c r="B162" s="174" t="s">
        <v>2385</v>
      </c>
      <c r="C162" s="126">
        <v>220</v>
      </c>
      <c r="D162" s="126">
        <v>738</v>
      </c>
      <c r="E162" s="127">
        <v>0.29810298102981031</v>
      </c>
    </row>
    <row r="163" spans="1:5" ht="14.4">
      <c r="A163" s="27">
        <v>48027020900</v>
      </c>
      <c r="B163" s="174" t="s">
        <v>2180</v>
      </c>
      <c r="C163" s="126">
        <v>378</v>
      </c>
      <c r="D163" s="126">
        <v>1266</v>
      </c>
      <c r="E163" s="127">
        <v>0.29857819905213268</v>
      </c>
    </row>
    <row r="164" spans="1:5" ht="14.4">
      <c r="A164" s="27">
        <v>48201552401</v>
      </c>
      <c r="B164" s="174" t="s">
        <v>2266</v>
      </c>
      <c r="C164" s="126">
        <v>482</v>
      </c>
      <c r="D164" s="126">
        <v>1595</v>
      </c>
      <c r="E164" s="127">
        <v>0.30219435736677114</v>
      </c>
    </row>
    <row r="165" spans="1:5" ht="14.4">
      <c r="A165" s="27">
        <v>48029171200</v>
      </c>
      <c r="B165" s="174" t="s">
        <v>2181</v>
      </c>
      <c r="C165" s="126">
        <v>373</v>
      </c>
      <c r="D165" s="126">
        <v>1233</v>
      </c>
      <c r="E165" s="127">
        <v>0.30251419302514193</v>
      </c>
    </row>
    <row r="166" spans="1:5" ht="14.4">
      <c r="A166" s="27">
        <v>48141002000</v>
      </c>
      <c r="B166" s="174" t="s">
        <v>2235</v>
      </c>
      <c r="C166" s="126">
        <v>280</v>
      </c>
      <c r="D166" s="126">
        <v>925</v>
      </c>
      <c r="E166" s="127">
        <v>0.30270270270270272</v>
      </c>
    </row>
    <row r="167" spans="1:5" ht="14.4">
      <c r="A167" s="27">
        <v>48113016711</v>
      </c>
      <c r="B167" s="174" t="s">
        <v>2222</v>
      </c>
      <c r="C167" s="126">
        <v>257</v>
      </c>
      <c r="D167" s="126">
        <v>845</v>
      </c>
      <c r="E167" s="127">
        <v>0.30414201183431955</v>
      </c>
    </row>
    <row r="168" spans="1:5" ht="14.4">
      <c r="A168" s="27">
        <v>48451001800</v>
      </c>
      <c r="B168" s="174" t="s">
        <v>2390</v>
      </c>
      <c r="C168" s="126">
        <v>277</v>
      </c>
      <c r="D168" s="126">
        <v>904</v>
      </c>
      <c r="E168" s="127">
        <v>0.30641592920353983</v>
      </c>
    </row>
    <row r="169" spans="1:5" ht="14.4">
      <c r="A169" s="27">
        <v>48201323500</v>
      </c>
      <c r="B169" s="174" t="s">
        <v>2266</v>
      </c>
      <c r="C169" s="126">
        <v>549</v>
      </c>
      <c r="D169" s="126">
        <v>1789</v>
      </c>
      <c r="E169" s="127">
        <v>0.3068753493571828</v>
      </c>
    </row>
    <row r="170" spans="1:5" ht="14.4">
      <c r="A170" s="27">
        <v>48355000700</v>
      </c>
      <c r="B170" s="174" t="s">
        <v>2342</v>
      </c>
      <c r="C170" s="126">
        <v>546</v>
      </c>
      <c r="D170" s="126">
        <v>1776</v>
      </c>
      <c r="E170" s="127">
        <v>0.30743243243243246</v>
      </c>
    </row>
    <row r="171" spans="1:5" ht="14.4">
      <c r="A171" s="27">
        <v>48113008701</v>
      </c>
      <c r="B171" s="174" t="s">
        <v>2222</v>
      </c>
      <c r="C171" s="126">
        <v>567</v>
      </c>
      <c r="D171" s="126">
        <v>1816</v>
      </c>
      <c r="E171" s="127">
        <v>0.31222466960352424</v>
      </c>
    </row>
    <row r="172" spans="1:5" ht="14.4">
      <c r="A172" s="27">
        <v>48113012302</v>
      </c>
      <c r="B172" s="174" t="s">
        <v>2222</v>
      </c>
      <c r="C172" s="126">
        <v>830</v>
      </c>
      <c r="D172" s="126">
        <v>2652</v>
      </c>
      <c r="E172" s="127">
        <v>0.31297134238310709</v>
      </c>
    </row>
    <row r="173" spans="1:5" ht="14.4">
      <c r="A173" s="27">
        <v>48029171401</v>
      </c>
      <c r="B173" s="174" t="s">
        <v>2181</v>
      </c>
      <c r="C173" s="126">
        <v>394</v>
      </c>
      <c r="D173" s="126">
        <v>1258</v>
      </c>
      <c r="E173" s="127">
        <v>0.31319554848966613</v>
      </c>
    </row>
    <row r="174" spans="1:5" ht="14.4">
      <c r="A174" s="27">
        <v>48201454304</v>
      </c>
      <c r="B174" s="174" t="s">
        <v>2266</v>
      </c>
      <c r="C174" s="126">
        <v>590</v>
      </c>
      <c r="D174" s="126">
        <v>1878</v>
      </c>
      <c r="E174" s="127">
        <v>0.31416400425985092</v>
      </c>
    </row>
    <row r="175" spans="1:5" ht="14.4">
      <c r="A175" s="27">
        <v>48141003000</v>
      </c>
      <c r="B175" s="174" t="s">
        <v>2235</v>
      </c>
      <c r="C175" s="126">
        <v>372</v>
      </c>
      <c r="D175" s="126">
        <v>1184</v>
      </c>
      <c r="E175" s="127">
        <v>0.3141891891891892</v>
      </c>
    </row>
    <row r="176" spans="1:5" ht="14.4">
      <c r="A176" s="27">
        <v>48245000103</v>
      </c>
      <c r="B176" s="174" t="s">
        <v>2288</v>
      </c>
      <c r="C176" s="126">
        <v>351</v>
      </c>
      <c r="D176" s="126">
        <v>1117</v>
      </c>
      <c r="E176" s="127">
        <v>0.31423455684870188</v>
      </c>
    </row>
    <row r="177" spans="1:5" ht="14.4">
      <c r="A177" s="27">
        <v>48201550308</v>
      </c>
      <c r="B177" s="174" t="s">
        <v>2266</v>
      </c>
      <c r="C177" s="126">
        <v>464</v>
      </c>
      <c r="D177" s="126">
        <v>1464</v>
      </c>
      <c r="E177" s="127">
        <v>0.31693989071038253</v>
      </c>
    </row>
    <row r="178" spans="1:5" ht="14.4">
      <c r="A178" s="27">
        <v>48113010704</v>
      </c>
      <c r="B178" s="174" t="s">
        <v>2222</v>
      </c>
      <c r="C178" s="126">
        <v>514</v>
      </c>
      <c r="D178" s="126">
        <v>1613</v>
      </c>
      <c r="E178" s="127">
        <v>0.31866088034717915</v>
      </c>
    </row>
    <row r="179" spans="1:5" ht="14.4">
      <c r="A179" s="27">
        <v>48201432804</v>
      </c>
      <c r="B179" s="174" t="s">
        <v>2266</v>
      </c>
      <c r="C179" s="126">
        <v>290</v>
      </c>
      <c r="D179" s="126">
        <v>906</v>
      </c>
      <c r="E179" s="127">
        <v>0.32008830022075058</v>
      </c>
    </row>
    <row r="180" spans="1:5" ht="14.4">
      <c r="A180" s="196">
        <v>48113017604</v>
      </c>
      <c r="B180" s="177" t="s">
        <v>2222</v>
      </c>
      <c r="C180" s="126">
        <v>313</v>
      </c>
      <c r="D180" s="126">
        <v>977</v>
      </c>
      <c r="E180" s="127">
        <v>0.32036847492323439</v>
      </c>
    </row>
    <row r="181" spans="1:5" ht="14.4">
      <c r="A181" s="27">
        <v>48201533902</v>
      </c>
      <c r="B181" s="174" t="s">
        <v>2266</v>
      </c>
      <c r="C181" s="126">
        <v>605</v>
      </c>
      <c r="D181" s="126">
        <v>1878</v>
      </c>
      <c r="E181" s="127">
        <v>0.32215122470713525</v>
      </c>
    </row>
    <row r="182" spans="1:5" ht="14.4">
      <c r="A182" s="27">
        <v>48453002219</v>
      </c>
      <c r="B182" s="174" t="s">
        <v>2391</v>
      </c>
      <c r="C182" s="126">
        <v>631</v>
      </c>
      <c r="D182" s="126">
        <v>1935</v>
      </c>
      <c r="E182" s="127">
        <v>0.32609819121447026</v>
      </c>
    </row>
    <row r="183" spans="1:5" ht="14.4">
      <c r="A183" s="27">
        <v>48113018130</v>
      </c>
      <c r="B183" s="174" t="s">
        <v>2222</v>
      </c>
      <c r="C183" s="126">
        <v>644</v>
      </c>
      <c r="D183" s="126">
        <v>1958</v>
      </c>
      <c r="E183" s="127">
        <v>0.32890704800817161</v>
      </c>
    </row>
    <row r="184" spans="1:5" ht="14.4">
      <c r="A184" s="27">
        <v>48201312300</v>
      </c>
      <c r="B184" s="174" t="s">
        <v>2266</v>
      </c>
      <c r="C184" s="126">
        <v>345</v>
      </c>
      <c r="D184" s="126">
        <v>1048</v>
      </c>
      <c r="E184" s="127">
        <v>0.32919847328244273</v>
      </c>
    </row>
    <row r="185" spans="1:5" ht="14.4">
      <c r="A185" s="27">
        <v>48439122801</v>
      </c>
      <c r="B185" s="174" t="s">
        <v>2384</v>
      </c>
      <c r="C185" s="126">
        <v>426</v>
      </c>
      <c r="D185" s="126">
        <v>1283</v>
      </c>
      <c r="E185" s="127">
        <v>0.33203429462197975</v>
      </c>
    </row>
    <row r="186" spans="1:5" ht="14.4">
      <c r="A186" s="27">
        <v>48183001100</v>
      </c>
      <c r="B186" s="174" t="s">
        <v>2257</v>
      </c>
      <c r="C186" s="126">
        <v>429</v>
      </c>
      <c r="D186" s="126">
        <v>1288</v>
      </c>
      <c r="E186" s="127">
        <v>0.33307453416149069</v>
      </c>
    </row>
    <row r="187" spans="1:5" ht="14.4">
      <c r="A187" s="27">
        <v>48485011600</v>
      </c>
      <c r="B187" s="174" t="s">
        <v>2407</v>
      </c>
      <c r="C187" s="126">
        <v>594</v>
      </c>
      <c r="D187" s="126">
        <v>1771</v>
      </c>
      <c r="E187" s="127">
        <v>0.33540372670807456</v>
      </c>
    </row>
    <row r="188" spans="1:5" ht="14.4">
      <c r="A188" s="27">
        <v>48029180501</v>
      </c>
      <c r="B188" s="174" t="s">
        <v>2181</v>
      </c>
      <c r="C188" s="126">
        <v>670</v>
      </c>
      <c r="D188" s="126">
        <v>1992</v>
      </c>
      <c r="E188" s="127">
        <v>0.33634538152610444</v>
      </c>
    </row>
    <row r="189" spans="1:5" ht="14.4">
      <c r="A189" s="27">
        <v>48141004006</v>
      </c>
      <c r="B189" s="174" t="s">
        <v>2235</v>
      </c>
      <c r="C189" s="126">
        <v>256</v>
      </c>
      <c r="D189" s="126">
        <v>761</v>
      </c>
      <c r="E189" s="127">
        <v>0.33639947437582129</v>
      </c>
    </row>
    <row r="190" spans="1:5" ht="14.4">
      <c r="A190" s="27">
        <v>48141003905</v>
      </c>
      <c r="B190" s="174" t="s">
        <v>2235</v>
      </c>
      <c r="C190" s="126">
        <v>364</v>
      </c>
      <c r="D190" s="126">
        <v>1081</v>
      </c>
      <c r="E190" s="127">
        <v>0.33672525439407958</v>
      </c>
    </row>
    <row r="191" spans="1:5" ht="14.4">
      <c r="A191" s="27">
        <v>48491020513</v>
      </c>
      <c r="B191" s="174" t="s">
        <v>2410</v>
      </c>
      <c r="C191" s="126">
        <v>517</v>
      </c>
      <c r="D191" s="126">
        <v>1531</v>
      </c>
      <c r="E191" s="127">
        <v>0.33768778576094055</v>
      </c>
    </row>
    <row r="192" spans="1:5" ht="14.4">
      <c r="A192" s="27">
        <v>48113010808</v>
      </c>
      <c r="B192" s="174" t="s">
        <v>2222</v>
      </c>
      <c r="C192" s="126">
        <v>412</v>
      </c>
      <c r="D192" s="126">
        <v>1215</v>
      </c>
      <c r="E192" s="127">
        <v>0.33909465020576129</v>
      </c>
    </row>
    <row r="193" spans="1:5" ht="14.4">
      <c r="A193" s="27">
        <v>48439110402</v>
      </c>
      <c r="B193" s="174" t="s">
        <v>2384</v>
      </c>
      <c r="C193" s="126">
        <v>597</v>
      </c>
      <c r="D193" s="126">
        <v>1752</v>
      </c>
      <c r="E193" s="127">
        <v>0.34075342465753422</v>
      </c>
    </row>
    <row r="194" spans="1:5" ht="14.4">
      <c r="A194" s="27">
        <v>48453002440</v>
      </c>
      <c r="B194" s="174" t="s">
        <v>2391</v>
      </c>
      <c r="C194" s="126">
        <v>788</v>
      </c>
      <c r="D194" s="126">
        <v>2305</v>
      </c>
      <c r="E194" s="127">
        <v>0.3418655097613883</v>
      </c>
    </row>
    <row r="195" spans="1:5" ht="14.4">
      <c r="A195" s="27">
        <v>48085030604</v>
      </c>
      <c r="B195" s="174" t="s">
        <v>2208</v>
      </c>
      <c r="C195" s="126">
        <v>240</v>
      </c>
      <c r="D195" s="126">
        <v>702</v>
      </c>
      <c r="E195" s="127">
        <v>0.34188034188034189</v>
      </c>
    </row>
    <row r="196" spans="1:5" ht="14.4">
      <c r="A196" s="27">
        <v>48201321500</v>
      </c>
      <c r="B196" s="174" t="s">
        <v>2266</v>
      </c>
      <c r="C196" s="126">
        <v>309</v>
      </c>
      <c r="D196" s="126">
        <v>900</v>
      </c>
      <c r="E196" s="127">
        <v>0.34333333333333332</v>
      </c>
    </row>
    <row r="197" spans="1:5" ht="14.4">
      <c r="A197" s="27">
        <v>48201220701</v>
      </c>
      <c r="B197" s="174" t="s">
        <v>2266</v>
      </c>
      <c r="C197" s="126">
        <v>360</v>
      </c>
      <c r="D197" s="126">
        <v>1045</v>
      </c>
      <c r="E197" s="127">
        <v>0.34449760765550241</v>
      </c>
    </row>
    <row r="198" spans="1:5" ht="14.4">
      <c r="A198" s="27">
        <v>48141000114</v>
      </c>
      <c r="B198" s="174" t="s">
        <v>2235</v>
      </c>
      <c r="C198" s="126">
        <v>484</v>
      </c>
      <c r="D198" s="126">
        <v>1402</v>
      </c>
      <c r="E198" s="127">
        <v>0.34522111269614836</v>
      </c>
    </row>
    <row r="199" spans="1:5" ht="14.4">
      <c r="A199" s="27">
        <v>48423000700</v>
      </c>
      <c r="B199" s="174" t="s">
        <v>2376</v>
      </c>
      <c r="C199" s="126">
        <v>593</v>
      </c>
      <c r="D199" s="126">
        <v>1710</v>
      </c>
      <c r="E199" s="127">
        <v>0.34678362573099414</v>
      </c>
    </row>
    <row r="200" spans="1:5" ht="14.4">
      <c r="A200" s="27">
        <v>48245007004</v>
      </c>
      <c r="B200" s="174" t="s">
        <v>2288</v>
      </c>
      <c r="C200" s="126">
        <v>564</v>
      </c>
      <c r="D200" s="126">
        <v>1626</v>
      </c>
      <c r="E200" s="127">
        <v>0.34686346863468637</v>
      </c>
    </row>
    <row r="201" spans="1:5" ht="14.4">
      <c r="A201" s="27">
        <v>48439111020</v>
      </c>
      <c r="B201" s="174" t="s">
        <v>2384</v>
      </c>
      <c r="C201" s="126">
        <v>604</v>
      </c>
      <c r="D201" s="126">
        <v>1672</v>
      </c>
      <c r="E201" s="127">
        <v>0.36124401913875598</v>
      </c>
    </row>
    <row r="202" spans="1:5" ht="14.4">
      <c r="A202" s="27">
        <v>48215021313</v>
      </c>
      <c r="B202" s="174" t="s">
        <v>2273</v>
      </c>
      <c r="C202" s="126">
        <v>338</v>
      </c>
      <c r="D202" s="126">
        <v>933</v>
      </c>
      <c r="E202" s="127">
        <v>0.36227224008574493</v>
      </c>
    </row>
    <row r="203" spans="1:5" ht="14.4">
      <c r="A203" s="27">
        <v>48439104503</v>
      </c>
      <c r="B203" s="174" t="s">
        <v>2384</v>
      </c>
      <c r="C203" s="126">
        <v>288</v>
      </c>
      <c r="D203" s="126">
        <v>793</v>
      </c>
      <c r="E203" s="127">
        <v>0.36317780580075665</v>
      </c>
    </row>
    <row r="204" spans="1:5" ht="14.4">
      <c r="A204" s="27">
        <v>48201253202</v>
      </c>
      <c r="B204" s="174" t="s">
        <v>2266</v>
      </c>
      <c r="C204" s="126">
        <v>740</v>
      </c>
      <c r="D204" s="126">
        <v>2027</v>
      </c>
      <c r="E204" s="127">
        <v>0.36507153428712386</v>
      </c>
    </row>
    <row r="205" spans="1:5" ht="14.4">
      <c r="A205" s="27">
        <v>48453002446</v>
      </c>
      <c r="B205" s="174" t="s">
        <v>2391</v>
      </c>
      <c r="C205" s="126">
        <v>264</v>
      </c>
      <c r="D205" s="126">
        <v>723</v>
      </c>
      <c r="E205" s="127">
        <v>0.36514522821576761</v>
      </c>
    </row>
    <row r="206" spans="1:5" ht="14.4">
      <c r="A206" s="27">
        <v>48201433507</v>
      </c>
      <c r="B206" s="174" t="s">
        <v>2266</v>
      </c>
      <c r="C206" s="126">
        <v>488</v>
      </c>
      <c r="D206" s="126">
        <v>1332</v>
      </c>
      <c r="E206" s="127">
        <v>0.36636636636636638</v>
      </c>
    </row>
    <row r="207" spans="1:5" ht="14.4">
      <c r="A207" s="27">
        <v>48029110600</v>
      </c>
      <c r="B207" s="174" t="s">
        <v>2181</v>
      </c>
      <c r="C207" s="126">
        <v>490</v>
      </c>
      <c r="D207" s="126">
        <v>1335</v>
      </c>
      <c r="E207" s="127">
        <v>0.36704119850187267</v>
      </c>
    </row>
    <row r="208" spans="1:5" ht="14.4">
      <c r="A208" s="27">
        <v>48453002321</v>
      </c>
      <c r="B208" s="174" t="s">
        <v>2391</v>
      </c>
      <c r="C208" s="126">
        <v>590</v>
      </c>
      <c r="D208" s="126">
        <v>1587</v>
      </c>
      <c r="E208" s="127">
        <v>0.37177063642091995</v>
      </c>
    </row>
    <row r="209" spans="1:5" ht="14.4">
      <c r="A209" s="27">
        <v>48215020509</v>
      </c>
      <c r="B209" s="174" t="s">
        <v>2273</v>
      </c>
      <c r="C209" s="126">
        <v>324</v>
      </c>
      <c r="D209" s="126">
        <v>864</v>
      </c>
      <c r="E209" s="127">
        <v>0.375</v>
      </c>
    </row>
    <row r="210" spans="1:5" ht="14.4">
      <c r="A210" s="27">
        <v>48187210200</v>
      </c>
      <c r="B210" s="174" t="s">
        <v>2259</v>
      </c>
      <c r="C210" s="126">
        <v>532</v>
      </c>
      <c r="D210" s="126">
        <v>1413</v>
      </c>
      <c r="E210" s="127">
        <v>0.3765038924274593</v>
      </c>
    </row>
    <row r="211" spans="1:5" ht="14.4">
      <c r="A211" s="27">
        <v>48201532004</v>
      </c>
      <c r="B211" s="174" t="s">
        <v>2266</v>
      </c>
      <c r="C211" s="126">
        <v>806</v>
      </c>
      <c r="D211" s="126">
        <v>2136</v>
      </c>
      <c r="E211" s="127">
        <v>0.37734082397003743</v>
      </c>
    </row>
    <row r="212" spans="1:5" ht="14.4">
      <c r="A212" s="27">
        <v>48453043700</v>
      </c>
      <c r="B212" s="174" t="s">
        <v>2391</v>
      </c>
      <c r="C212" s="126">
        <v>360</v>
      </c>
      <c r="D212" s="126">
        <v>951</v>
      </c>
      <c r="E212" s="127">
        <v>0.37854889589905361</v>
      </c>
    </row>
    <row r="213" spans="1:5" ht="14.4">
      <c r="A213" s="27">
        <v>48201232500</v>
      </c>
      <c r="B213" s="174" t="s">
        <v>2266</v>
      </c>
      <c r="C213" s="126">
        <v>344</v>
      </c>
      <c r="D213" s="126">
        <v>891</v>
      </c>
      <c r="E213" s="127">
        <v>0.38608305274971944</v>
      </c>
    </row>
    <row r="214" spans="1:5" ht="14.4">
      <c r="A214" s="27">
        <v>48113019213</v>
      </c>
      <c r="B214" s="174" t="s">
        <v>2222</v>
      </c>
      <c r="C214" s="126">
        <v>560</v>
      </c>
      <c r="D214" s="126">
        <v>1442</v>
      </c>
      <c r="E214" s="127">
        <v>0.38834951456310679</v>
      </c>
    </row>
    <row r="215" spans="1:5" ht="14.4">
      <c r="A215" s="27">
        <v>48329001400</v>
      </c>
      <c r="B215" s="174" t="s">
        <v>2329</v>
      </c>
      <c r="C215" s="126">
        <v>680</v>
      </c>
      <c r="D215" s="126">
        <v>1743</v>
      </c>
      <c r="E215" s="127">
        <v>0.39013195639701664</v>
      </c>
    </row>
    <row r="216" spans="1:5" ht="14.4">
      <c r="A216" s="27">
        <v>48453002436</v>
      </c>
      <c r="B216" s="174" t="s">
        <v>2391</v>
      </c>
      <c r="C216" s="126">
        <v>328</v>
      </c>
      <c r="D216" s="126">
        <v>836</v>
      </c>
      <c r="E216" s="127">
        <v>0.3923444976076555</v>
      </c>
    </row>
    <row r="217" spans="1:5" ht="14.4">
      <c r="A217" s="27">
        <v>48029161000</v>
      </c>
      <c r="B217" s="174" t="s">
        <v>2181</v>
      </c>
      <c r="C217" s="126">
        <v>453</v>
      </c>
      <c r="D217" s="126">
        <v>1147</v>
      </c>
      <c r="E217" s="127">
        <v>0.39494333042720142</v>
      </c>
    </row>
    <row r="218" spans="1:5" ht="14.4">
      <c r="A218" s="27">
        <v>48029192200</v>
      </c>
      <c r="B218" s="174" t="s">
        <v>2181</v>
      </c>
      <c r="C218" s="126">
        <v>577</v>
      </c>
      <c r="D218" s="126">
        <v>1456</v>
      </c>
      <c r="E218" s="127">
        <v>0.39629120879120877</v>
      </c>
    </row>
    <row r="219" spans="1:5" ht="14.4">
      <c r="A219" s="27">
        <v>48141001700</v>
      </c>
      <c r="B219" s="174" t="s">
        <v>2235</v>
      </c>
      <c r="C219" s="126">
        <v>120</v>
      </c>
      <c r="D219" s="126">
        <v>301</v>
      </c>
      <c r="E219" s="127">
        <v>0.39867109634551495</v>
      </c>
    </row>
    <row r="220" spans="1:5" ht="14.4">
      <c r="A220" s="27">
        <v>48061014501</v>
      </c>
      <c r="B220" s="174" t="s">
        <v>2196</v>
      </c>
      <c r="C220" s="126">
        <v>687</v>
      </c>
      <c r="D220" s="126">
        <v>1699</v>
      </c>
      <c r="E220" s="127">
        <v>0.40435550323719838</v>
      </c>
    </row>
    <row r="221" spans="1:5" ht="14.4">
      <c r="A221" s="27">
        <v>48029130700</v>
      </c>
      <c r="B221" s="174" t="s">
        <v>2181</v>
      </c>
      <c r="C221" s="126">
        <v>348</v>
      </c>
      <c r="D221" s="126">
        <v>860</v>
      </c>
      <c r="E221" s="127">
        <v>0.40465116279069768</v>
      </c>
    </row>
    <row r="222" spans="1:5" ht="14.4">
      <c r="A222" s="27">
        <v>48061013401</v>
      </c>
      <c r="B222" s="174" t="s">
        <v>2196</v>
      </c>
      <c r="C222" s="126">
        <v>301</v>
      </c>
      <c r="D222" s="126">
        <v>741</v>
      </c>
      <c r="E222" s="127">
        <v>0.40620782726045884</v>
      </c>
    </row>
    <row r="223" spans="1:5" ht="14.4">
      <c r="A223" s="27">
        <v>48113010701</v>
      </c>
      <c r="B223" s="174" t="s">
        <v>2222</v>
      </c>
      <c r="C223" s="126">
        <v>774</v>
      </c>
      <c r="D223" s="126">
        <v>1888</v>
      </c>
      <c r="E223" s="127">
        <v>0.40995762711864409</v>
      </c>
    </row>
    <row r="224" spans="1:5" ht="14.4">
      <c r="A224" s="27">
        <v>48303000303</v>
      </c>
      <c r="B224" s="174" t="s">
        <v>2316</v>
      </c>
      <c r="C224" s="126">
        <v>572</v>
      </c>
      <c r="D224" s="126">
        <v>1392</v>
      </c>
      <c r="E224" s="127">
        <v>0.41091954022988508</v>
      </c>
    </row>
    <row r="225" spans="1:5" ht="14.4">
      <c r="A225" s="27">
        <v>48491021516</v>
      </c>
      <c r="B225" s="174" t="s">
        <v>2410</v>
      </c>
      <c r="C225" s="126">
        <v>460</v>
      </c>
      <c r="D225" s="126">
        <v>1118</v>
      </c>
      <c r="E225" s="127">
        <v>0.41144901610017887</v>
      </c>
    </row>
    <row r="226" spans="1:5" ht="14.4">
      <c r="A226" s="27">
        <v>48439102102</v>
      </c>
      <c r="B226" s="174" t="s">
        <v>2384</v>
      </c>
      <c r="C226" s="126">
        <v>629</v>
      </c>
      <c r="D226" s="126">
        <v>1525</v>
      </c>
      <c r="E226" s="127">
        <v>0.41245901639344262</v>
      </c>
    </row>
    <row r="227" spans="1:5" ht="14.4">
      <c r="A227" s="27">
        <v>48453002325</v>
      </c>
      <c r="B227" s="174" t="s">
        <v>2391</v>
      </c>
      <c r="C227" s="126">
        <v>636</v>
      </c>
      <c r="D227" s="126">
        <v>1538</v>
      </c>
      <c r="E227" s="127">
        <v>0.41352405721716518</v>
      </c>
    </row>
    <row r="228" spans="1:5" ht="14.4">
      <c r="A228" s="27">
        <v>48037010500</v>
      </c>
      <c r="B228" s="174" t="s">
        <v>2185</v>
      </c>
      <c r="C228" s="126">
        <v>379</v>
      </c>
      <c r="D228" s="126">
        <v>913</v>
      </c>
      <c r="E228" s="127">
        <v>0.41511500547645125</v>
      </c>
    </row>
    <row r="229" spans="1:5" ht="14.4">
      <c r="A229" s="27">
        <v>48245002200</v>
      </c>
      <c r="B229" s="174" t="s">
        <v>2288</v>
      </c>
      <c r="C229" s="126">
        <v>523</v>
      </c>
      <c r="D229" s="126">
        <v>1251</v>
      </c>
      <c r="E229" s="127">
        <v>0.41806554756195041</v>
      </c>
    </row>
    <row r="230" spans="1:5" ht="14.4">
      <c r="A230" s="27">
        <v>48453044900</v>
      </c>
      <c r="B230" s="174" t="s">
        <v>2391</v>
      </c>
      <c r="C230" s="126">
        <v>1151</v>
      </c>
      <c r="D230" s="126">
        <v>2741</v>
      </c>
      <c r="E230" s="127">
        <v>0.41991973732214521</v>
      </c>
    </row>
    <row r="231" spans="1:5" ht="14.4">
      <c r="A231" s="27">
        <v>48439113006</v>
      </c>
      <c r="B231" s="174" t="s">
        <v>2384</v>
      </c>
      <c r="C231" s="126">
        <v>264</v>
      </c>
      <c r="D231" s="126">
        <v>625</v>
      </c>
      <c r="E231" s="127">
        <v>0.4224</v>
      </c>
    </row>
    <row r="232" spans="1:5" ht="14.4">
      <c r="A232" s="27">
        <v>48201521201</v>
      </c>
      <c r="B232" s="174" t="s">
        <v>2266</v>
      </c>
      <c r="C232" s="126">
        <v>355</v>
      </c>
      <c r="D232" s="126">
        <v>839</v>
      </c>
      <c r="E232" s="127">
        <v>0.4231227651966627</v>
      </c>
    </row>
    <row r="233" spans="1:5" ht="14.4">
      <c r="A233" s="27">
        <v>48215020103</v>
      </c>
      <c r="B233" s="174" t="s">
        <v>2273</v>
      </c>
      <c r="C233" s="126">
        <v>336</v>
      </c>
      <c r="D233" s="126">
        <v>794</v>
      </c>
      <c r="E233" s="127">
        <v>0.42317380352644834</v>
      </c>
    </row>
    <row r="234" spans="1:5" ht="14.4">
      <c r="A234" s="27">
        <v>48215021001</v>
      </c>
      <c r="B234" s="174" t="s">
        <v>2273</v>
      </c>
      <c r="C234" s="126">
        <v>246</v>
      </c>
      <c r="D234" s="126">
        <v>580</v>
      </c>
      <c r="E234" s="127">
        <v>0.42413793103448277</v>
      </c>
    </row>
    <row r="235" spans="1:5" ht="14.4">
      <c r="A235" s="27">
        <v>48201222602</v>
      </c>
      <c r="B235" s="174" t="s">
        <v>2266</v>
      </c>
      <c r="C235" s="126">
        <v>496</v>
      </c>
      <c r="D235" s="126">
        <v>1168</v>
      </c>
      <c r="E235" s="127">
        <v>0.42465753424657532</v>
      </c>
    </row>
    <row r="236" spans="1:5" ht="14.4">
      <c r="A236" s="27">
        <v>48029171602</v>
      </c>
      <c r="B236" s="174" t="s">
        <v>2181</v>
      </c>
      <c r="C236" s="126">
        <v>574</v>
      </c>
      <c r="D236" s="126">
        <v>1333</v>
      </c>
      <c r="E236" s="127">
        <v>0.43060765191297823</v>
      </c>
    </row>
    <row r="237" spans="1:5" ht="14.4">
      <c r="A237" s="27">
        <v>48439105901</v>
      </c>
      <c r="B237" s="174" t="s">
        <v>2384</v>
      </c>
      <c r="C237" s="126">
        <v>528</v>
      </c>
      <c r="D237" s="126">
        <v>1220</v>
      </c>
      <c r="E237" s="127">
        <v>0.43278688524590164</v>
      </c>
    </row>
    <row r="238" spans="1:5" ht="14.4">
      <c r="A238" s="27">
        <v>48201433503</v>
      </c>
      <c r="B238" s="174" t="s">
        <v>2266</v>
      </c>
      <c r="C238" s="126">
        <v>278</v>
      </c>
      <c r="D238" s="126">
        <v>637</v>
      </c>
      <c r="E238" s="127">
        <v>0.43642072213500788</v>
      </c>
    </row>
    <row r="239" spans="1:5" ht="14.4">
      <c r="A239" s="27">
        <v>48113011500</v>
      </c>
      <c r="B239" s="174" t="s">
        <v>2222</v>
      </c>
      <c r="C239" s="126">
        <v>639</v>
      </c>
      <c r="D239" s="126">
        <v>1459</v>
      </c>
      <c r="E239" s="127">
        <v>0.43797121315969845</v>
      </c>
    </row>
    <row r="240" spans="1:5" ht="14.4">
      <c r="A240" s="27">
        <v>48201453603</v>
      </c>
      <c r="B240" s="174" t="s">
        <v>2266</v>
      </c>
      <c r="C240" s="126">
        <v>495</v>
      </c>
      <c r="D240" s="126">
        <v>1130</v>
      </c>
      <c r="E240" s="127">
        <v>0.43805309734513276</v>
      </c>
    </row>
    <row r="241" spans="1:5" ht="14.4">
      <c r="A241" s="27">
        <v>48029161501</v>
      </c>
      <c r="B241" s="174" t="s">
        <v>2181</v>
      </c>
      <c r="C241" s="126">
        <v>1241</v>
      </c>
      <c r="D241" s="126">
        <v>2823</v>
      </c>
      <c r="E241" s="127">
        <v>0.4396032589443854</v>
      </c>
    </row>
    <row r="242" spans="1:5" ht="14.4">
      <c r="A242" s="27">
        <v>48453002105</v>
      </c>
      <c r="B242" s="174" t="s">
        <v>2391</v>
      </c>
      <c r="C242" s="126">
        <v>934</v>
      </c>
      <c r="D242" s="126">
        <v>2123</v>
      </c>
      <c r="E242" s="127">
        <v>0.43994347621290625</v>
      </c>
    </row>
    <row r="243" spans="1:5" ht="14.4">
      <c r="A243" s="27">
        <v>48141003100</v>
      </c>
      <c r="B243" s="174" t="s">
        <v>2235</v>
      </c>
      <c r="C243" s="126">
        <v>479</v>
      </c>
      <c r="D243" s="126">
        <v>1088</v>
      </c>
      <c r="E243" s="127">
        <v>0.44025735294117646</v>
      </c>
    </row>
    <row r="244" spans="1:5" ht="14.4">
      <c r="A244" s="27">
        <v>48201313802</v>
      </c>
      <c r="B244" s="174" t="s">
        <v>2266</v>
      </c>
      <c r="C244" s="126">
        <v>470</v>
      </c>
      <c r="D244" s="126">
        <v>1049</v>
      </c>
      <c r="E244" s="127">
        <v>0.44804575786463297</v>
      </c>
    </row>
    <row r="245" spans="1:5" ht="14.4">
      <c r="A245" s="27">
        <v>48201240102</v>
      </c>
      <c r="B245" s="174" t="s">
        <v>2266</v>
      </c>
      <c r="C245" s="126">
        <v>325</v>
      </c>
      <c r="D245" s="126">
        <v>720</v>
      </c>
      <c r="E245" s="127">
        <v>0.4513888888888889</v>
      </c>
    </row>
    <row r="246" spans="1:5" ht="14.4">
      <c r="A246" s="27">
        <v>48029131000</v>
      </c>
      <c r="B246" s="174" t="s">
        <v>2181</v>
      </c>
      <c r="C246" s="126">
        <v>882</v>
      </c>
      <c r="D246" s="126">
        <v>1928</v>
      </c>
      <c r="E246" s="127">
        <v>0.45746887966804978</v>
      </c>
    </row>
    <row r="247" spans="1:5" ht="14.4">
      <c r="A247" s="27">
        <v>48201222702</v>
      </c>
      <c r="B247" s="174" t="s">
        <v>2266</v>
      </c>
      <c r="C247" s="126">
        <v>637</v>
      </c>
      <c r="D247" s="126">
        <v>1380</v>
      </c>
      <c r="E247" s="127">
        <v>0.46159420289855074</v>
      </c>
    </row>
    <row r="248" spans="1:5" ht="14.4">
      <c r="A248" s="27">
        <v>48029130800</v>
      </c>
      <c r="B248" s="174" t="s">
        <v>2181</v>
      </c>
      <c r="C248" s="126">
        <v>852</v>
      </c>
      <c r="D248" s="126">
        <v>1835</v>
      </c>
      <c r="E248" s="127">
        <v>0.46430517711171659</v>
      </c>
    </row>
    <row r="249" spans="1:5" ht="14.4">
      <c r="A249" s="27">
        <v>48201220600</v>
      </c>
      <c r="B249" s="174" t="s">
        <v>2266</v>
      </c>
      <c r="C249" s="126">
        <v>518</v>
      </c>
      <c r="D249" s="126">
        <v>1102</v>
      </c>
      <c r="E249" s="127">
        <v>0.47005444646098005</v>
      </c>
    </row>
    <row r="250" spans="1:5" ht="14.4">
      <c r="A250" s="27">
        <v>48201240506</v>
      </c>
      <c r="B250" s="174" t="s">
        <v>2266</v>
      </c>
      <c r="C250" s="126">
        <v>829</v>
      </c>
      <c r="D250" s="126">
        <v>1758</v>
      </c>
      <c r="E250" s="127">
        <v>0.47155858930602956</v>
      </c>
    </row>
    <row r="251" spans="1:5" ht="14.4">
      <c r="A251" s="27">
        <v>48113010001</v>
      </c>
      <c r="B251" s="174" t="s">
        <v>2222</v>
      </c>
      <c r="C251" s="126">
        <v>450</v>
      </c>
      <c r="D251" s="126">
        <v>941</v>
      </c>
      <c r="E251" s="127">
        <v>0.47821466524973433</v>
      </c>
    </row>
    <row r="252" spans="1:5" ht="14.4">
      <c r="A252" s="27">
        <v>48121021204</v>
      </c>
      <c r="B252" s="174" t="s">
        <v>2226</v>
      </c>
      <c r="C252" s="126">
        <v>732</v>
      </c>
      <c r="D252" s="126">
        <v>1509</v>
      </c>
      <c r="E252" s="127">
        <v>0.48508946322067592</v>
      </c>
    </row>
    <row r="253" spans="1:5" ht="14.4">
      <c r="A253" s="27">
        <v>48209010500</v>
      </c>
      <c r="B253" s="174" t="s">
        <v>2270</v>
      </c>
      <c r="C253" s="126">
        <v>932</v>
      </c>
      <c r="D253" s="126">
        <v>1867</v>
      </c>
      <c r="E253" s="127">
        <v>0.499196572040707</v>
      </c>
    </row>
    <row r="254" spans="1:5" ht="14.4">
      <c r="A254" s="27">
        <v>48201422200</v>
      </c>
      <c r="B254" s="174" t="s">
        <v>2266</v>
      </c>
      <c r="C254" s="126">
        <v>1190</v>
      </c>
      <c r="D254" s="126">
        <v>2357</v>
      </c>
      <c r="E254" s="127">
        <v>0.50487908358082312</v>
      </c>
    </row>
    <row r="255" spans="1:5" ht="14.4">
      <c r="A255" s="27">
        <v>48439111570</v>
      </c>
      <c r="B255" s="174" t="s">
        <v>2384</v>
      </c>
      <c r="C255" s="126">
        <v>740</v>
      </c>
      <c r="D255" s="126">
        <v>1453</v>
      </c>
      <c r="E255" s="127">
        <v>0.50929112181693048</v>
      </c>
    </row>
    <row r="256" spans="1:5" ht="14.4">
      <c r="A256" s="27">
        <v>48453002434</v>
      </c>
      <c r="B256" s="174" t="s">
        <v>2391</v>
      </c>
      <c r="C256" s="126">
        <v>300</v>
      </c>
      <c r="D256" s="126">
        <v>589</v>
      </c>
      <c r="E256" s="127">
        <v>0.50933786078098475</v>
      </c>
    </row>
    <row r="257" spans="1:5" ht="14.4">
      <c r="A257" s="27">
        <v>48201552603</v>
      </c>
      <c r="B257" s="174" t="s">
        <v>2266</v>
      </c>
      <c r="C257" s="126">
        <v>767</v>
      </c>
      <c r="D257" s="126">
        <v>1498</v>
      </c>
      <c r="E257" s="127">
        <v>0.51201602136181579</v>
      </c>
    </row>
    <row r="258" spans="1:5" ht="14.4">
      <c r="A258" s="27">
        <v>48113016203</v>
      </c>
      <c r="B258" s="174" t="s">
        <v>2222</v>
      </c>
      <c r="C258" s="126">
        <v>418</v>
      </c>
      <c r="D258" s="126">
        <v>810</v>
      </c>
      <c r="E258" s="127">
        <v>0.51604938271604939</v>
      </c>
    </row>
    <row r="259" spans="1:5" ht="14.4">
      <c r="A259" s="27">
        <v>48453002320</v>
      </c>
      <c r="B259" s="174" t="s">
        <v>2391</v>
      </c>
      <c r="C259" s="126">
        <v>713</v>
      </c>
      <c r="D259" s="126">
        <v>1377</v>
      </c>
      <c r="E259" s="127">
        <v>0.51779230210602756</v>
      </c>
    </row>
    <row r="260" spans="1:5" ht="14.4">
      <c r="A260" s="27">
        <v>48201530701</v>
      </c>
      <c r="B260" s="174" t="s">
        <v>2266</v>
      </c>
      <c r="C260" s="126">
        <v>338</v>
      </c>
      <c r="D260" s="126">
        <v>652</v>
      </c>
      <c r="E260" s="127">
        <v>0.51840490797546013</v>
      </c>
    </row>
    <row r="261" spans="1:5" ht="14.4">
      <c r="A261" s="27">
        <v>48029150800</v>
      </c>
      <c r="B261" s="174" t="s">
        <v>2181</v>
      </c>
      <c r="C261" s="126">
        <v>605</v>
      </c>
      <c r="D261" s="126">
        <v>1136</v>
      </c>
      <c r="E261" s="127">
        <v>0.53257042253521125</v>
      </c>
    </row>
    <row r="262" spans="1:5" ht="14.4">
      <c r="A262" s="27">
        <v>48303000700</v>
      </c>
      <c r="B262" s="174" t="s">
        <v>2316</v>
      </c>
      <c r="C262" s="126">
        <v>239</v>
      </c>
      <c r="D262" s="126">
        <v>447</v>
      </c>
      <c r="E262" s="127">
        <v>0.53467561521252793</v>
      </c>
    </row>
    <row r="263" spans="1:5" ht="14.4">
      <c r="A263" s="27">
        <v>48113011401</v>
      </c>
      <c r="B263" s="174" t="s">
        <v>2222</v>
      </c>
      <c r="C263" s="126">
        <v>985</v>
      </c>
      <c r="D263" s="126">
        <v>1823</v>
      </c>
      <c r="E263" s="127">
        <v>0.54031815688425677</v>
      </c>
    </row>
    <row r="264" spans="1:5" ht="14.4">
      <c r="A264" s="27">
        <v>48439100505</v>
      </c>
      <c r="B264" s="174" t="s">
        <v>2384</v>
      </c>
      <c r="C264" s="126">
        <v>1001</v>
      </c>
      <c r="D264" s="126">
        <v>1830</v>
      </c>
      <c r="E264" s="127">
        <v>0.54699453551912569</v>
      </c>
    </row>
    <row r="265" spans="1:5" ht="14.4">
      <c r="A265" s="27">
        <v>48453045000</v>
      </c>
      <c r="B265" s="174" t="s">
        <v>2391</v>
      </c>
      <c r="C265" s="126">
        <v>540</v>
      </c>
      <c r="D265" s="126">
        <v>952</v>
      </c>
      <c r="E265" s="127">
        <v>0.5672268907563025</v>
      </c>
    </row>
    <row r="266" spans="1:5" ht="14.4">
      <c r="A266" s="27">
        <v>48329010122</v>
      </c>
      <c r="B266" s="174" t="s">
        <v>2329</v>
      </c>
      <c r="C266" s="126">
        <v>300</v>
      </c>
      <c r="D266" s="126">
        <v>527</v>
      </c>
      <c r="E266" s="127">
        <v>0.56925996204933582</v>
      </c>
    </row>
    <row r="267" spans="1:5" ht="14.4">
      <c r="A267" s="27">
        <v>48201310102</v>
      </c>
      <c r="B267" s="174" t="s">
        <v>2266</v>
      </c>
      <c r="C267" s="126">
        <v>653</v>
      </c>
      <c r="D267" s="126">
        <v>1085</v>
      </c>
      <c r="E267" s="127">
        <v>0.60184331797235024</v>
      </c>
    </row>
    <row r="268" spans="1:5" ht="14.4">
      <c r="A268" s="27">
        <v>48085030901</v>
      </c>
      <c r="B268" s="174" t="s">
        <v>2208</v>
      </c>
      <c r="C268" s="126">
        <v>420</v>
      </c>
      <c r="D268" s="126">
        <v>686</v>
      </c>
      <c r="E268" s="127">
        <v>0.61224489795918369</v>
      </c>
    </row>
    <row r="269" spans="1:5" ht="14.4">
      <c r="A269" s="27">
        <v>48453002432</v>
      </c>
      <c r="B269" s="174" t="s">
        <v>2391</v>
      </c>
      <c r="C269" s="126">
        <v>911</v>
      </c>
      <c r="D269" s="126">
        <v>1449</v>
      </c>
      <c r="E269" s="127">
        <v>0.62870945479641127</v>
      </c>
    </row>
    <row r="270" spans="1:5" ht="14.4">
      <c r="A270" s="27">
        <v>48113012208</v>
      </c>
      <c r="B270" s="174" t="s">
        <v>2222</v>
      </c>
      <c r="C270" s="126">
        <v>676</v>
      </c>
      <c r="D270" s="126">
        <v>1022</v>
      </c>
      <c r="E270" s="127">
        <v>0.66144814090019566</v>
      </c>
    </row>
    <row r="271" spans="1:5" ht="14.4">
      <c r="A271" s="27">
        <v>48439104604</v>
      </c>
      <c r="B271" s="174" t="s">
        <v>2384</v>
      </c>
      <c r="C271" s="126">
        <v>727</v>
      </c>
      <c r="D271" s="126">
        <v>1090</v>
      </c>
      <c r="E271" s="127">
        <v>0.66697247706422014</v>
      </c>
    </row>
    <row r="272" spans="1:5" ht="14.4">
      <c r="A272" s="27">
        <v>48113016635</v>
      </c>
      <c r="B272" s="174" t="s">
        <v>2222</v>
      </c>
      <c r="C272" s="126">
        <v>1112</v>
      </c>
      <c r="D272" s="126">
        <v>1634</v>
      </c>
      <c r="E272" s="127">
        <v>0.68053855569155441</v>
      </c>
    </row>
    <row r="273" spans="1:5" ht="14.4">
      <c r="A273" s="27">
        <v>48245007003</v>
      </c>
      <c r="B273" s="174" t="s">
        <v>2288</v>
      </c>
      <c r="C273" s="126">
        <v>1134</v>
      </c>
      <c r="D273" s="126">
        <v>1645</v>
      </c>
      <c r="E273" s="127">
        <v>0.68936170212765957</v>
      </c>
    </row>
    <row r="274" spans="1:5" ht="14.4">
      <c r="A274" s="27">
        <v>48439106600</v>
      </c>
      <c r="B274" s="174" t="s">
        <v>2384</v>
      </c>
      <c r="C274" s="126">
        <v>958</v>
      </c>
      <c r="D274" s="126">
        <v>1384</v>
      </c>
      <c r="E274" s="127">
        <v>0.69219653179190754</v>
      </c>
    </row>
    <row r="275" spans="1:5" ht="14.4">
      <c r="A275" s="27">
        <v>48201331602</v>
      </c>
      <c r="B275" s="174" t="s">
        <v>2266</v>
      </c>
      <c r="C275" s="126">
        <v>844</v>
      </c>
      <c r="D275" s="126">
        <v>1209</v>
      </c>
      <c r="E275" s="127">
        <v>0.69809760132340781</v>
      </c>
    </row>
    <row r="276" spans="1:5" ht="14.4">
      <c r="A276" s="27">
        <v>48141002100</v>
      </c>
      <c r="B276" s="174" t="s">
        <v>2235</v>
      </c>
      <c r="C276" s="126">
        <v>616</v>
      </c>
      <c r="D276" s="126">
        <v>880</v>
      </c>
      <c r="E276" s="127">
        <v>0.7</v>
      </c>
    </row>
    <row r="277" spans="1:5" ht="14.4">
      <c r="A277" s="27">
        <v>48339693402</v>
      </c>
      <c r="B277" s="174" t="s">
        <v>2334</v>
      </c>
      <c r="C277" s="126">
        <v>352</v>
      </c>
      <c r="D277" s="126">
        <v>489</v>
      </c>
      <c r="E277" s="127">
        <v>0.71983640081799594</v>
      </c>
    </row>
    <row r="278" spans="1:5" ht="14.4">
      <c r="A278" s="27">
        <v>48029141101</v>
      </c>
      <c r="B278" s="174" t="s">
        <v>2181</v>
      </c>
      <c r="C278" s="126">
        <v>1111</v>
      </c>
      <c r="D278" s="126">
        <v>1522</v>
      </c>
      <c r="E278" s="127">
        <v>0.72996057818659654</v>
      </c>
    </row>
    <row r="279" spans="1:5" ht="14.4">
      <c r="A279" s="27">
        <v>48453002413</v>
      </c>
      <c r="B279" s="174" t="s">
        <v>2391</v>
      </c>
      <c r="C279" s="126">
        <v>888</v>
      </c>
      <c r="D279" s="126">
        <v>1214</v>
      </c>
      <c r="E279" s="127">
        <v>0.73146622734761124</v>
      </c>
    </row>
    <row r="280" spans="1:5" ht="14.4">
      <c r="A280" s="27">
        <v>48439103601</v>
      </c>
      <c r="B280" s="174" t="s">
        <v>2384</v>
      </c>
      <c r="C280" s="126">
        <v>589</v>
      </c>
      <c r="D280" s="126">
        <v>773</v>
      </c>
      <c r="E280" s="127">
        <v>0.76196636481241919</v>
      </c>
    </row>
    <row r="281" spans="1:5" ht="14.4">
      <c r="A281" s="196">
        <v>48201222701</v>
      </c>
      <c r="B281" s="177" t="s">
        <v>2266</v>
      </c>
      <c r="C281" s="126">
        <v>700</v>
      </c>
      <c r="D281" s="126">
        <v>914</v>
      </c>
      <c r="E281" s="127">
        <v>0.76586433260393871</v>
      </c>
    </row>
    <row r="282" spans="1:5" ht="14.4">
      <c r="A282" s="27">
        <v>48453002201</v>
      </c>
      <c r="B282" s="174" t="s">
        <v>2391</v>
      </c>
      <c r="C282" s="126">
        <v>527</v>
      </c>
      <c r="D282" s="126">
        <v>685</v>
      </c>
      <c r="E282" s="127">
        <v>0.76934306569343069</v>
      </c>
    </row>
    <row r="283" spans="1:5" ht="14.4">
      <c r="A283" s="27">
        <v>48201331400</v>
      </c>
      <c r="B283" s="174" t="s">
        <v>2266</v>
      </c>
      <c r="C283" s="126">
        <v>886</v>
      </c>
      <c r="D283" s="126">
        <v>1105</v>
      </c>
      <c r="E283" s="127">
        <v>0.80180995475113126</v>
      </c>
    </row>
    <row r="284" spans="1:5" ht="14.4">
      <c r="A284" s="27">
        <v>48209010402</v>
      </c>
      <c r="B284" s="174" t="s">
        <v>2270</v>
      </c>
      <c r="C284" s="126">
        <v>2360</v>
      </c>
      <c r="D284" s="126">
        <v>2854</v>
      </c>
      <c r="E284" s="127">
        <v>0.82690960056061669</v>
      </c>
    </row>
    <row r="285" spans="1:5" ht="14.4">
      <c r="A285" s="27">
        <v>48201241502</v>
      </c>
      <c r="B285" s="174" t="s">
        <v>2266</v>
      </c>
      <c r="C285" s="126">
        <v>714</v>
      </c>
      <c r="D285" s="126">
        <v>804</v>
      </c>
      <c r="E285" s="127">
        <v>0.88805970149253732</v>
      </c>
    </row>
    <row r="286" spans="1:5" ht="14.4">
      <c r="A286" s="27">
        <v>48167724000</v>
      </c>
      <c r="B286" s="174" t="s">
        <v>2249</v>
      </c>
      <c r="C286" s="126">
        <v>261</v>
      </c>
      <c r="D286" s="126">
        <v>289</v>
      </c>
      <c r="E286" s="127">
        <v>0.90311418685121103</v>
      </c>
    </row>
    <row r="287" spans="1:5" ht="14.4">
      <c r="A287" s="27">
        <v>48121021203</v>
      </c>
      <c r="B287" s="174" t="s">
        <v>2226</v>
      </c>
      <c r="C287" s="126">
        <v>1486</v>
      </c>
      <c r="D287" s="126">
        <v>1575</v>
      </c>
      <c r="E287" s="127">
        <v>0.94349206349206349</v>
      </c>
    </row>
    <row r="288" spans="1:5" ht="14.4">
      <c r="A288" s="27">
        <v>48201432903</v>
      </c>
      <c r="B288" s="174" t="s">
        <v>2266</v>
      </c>
      <c r="C288" s="126">
        <v>805</v>
      </c>
      <c r="D288" s="126">
        <v>823</v>
      </c>
      <c r="E288" s="127">
        <v>0.9781287970838396</v>
      </c>
    </row>
    <row r="289" spans="1:5" ht="14.4">
      <c r="A289" s="27">
        <v>48453002221</v>
      </c>
      <c r="B289" s="174" t="s">
        <v>2391</v>
      </c>
      <c r="C289" s="126">
        <v>744</v>
      </c>
      <c r="D289" s="126">
        <v>729</v>
      </c>
      <c r="E289" s="127">
        <v>1.0205761316872428</v>
      </c>
    </row>
    <row r="290" spans="1:5" ht="14.4">
      <c r="A290" s="27">
        <v>48453002220</v>
      </c>
      <c r="B290" s="174" t="s">
        <v>2391</v>
      </c>
      <c r="C290" s="128">
        <v>1233</v>
      </c>
      <c r="D290" s="129">
        <v>1094</v>
      </c>
      <c r="E290" s="130">
        <v>1.1270566727605118</v>
      </c>
    </row>
    <row r="291" spans="1:5" ht="14.4">
      <c r="A291" s="27">
        <v>48029152000</v>
      </c>
      <c r="B291" s="174" t="s">
        <v>2181</v>
      </c>
      <c r="C291" s="128">
        <v>1236</v>
      </c>
      <c r="D291" s="129">
        <v>1093</v>
      </c>
      <c r="E291" s="130">
        <v>1.1308325709057641</v>
      </c>
    </row>
    <row r="292" spans="1:5" ht="14.4">
      <c r="A292" s="27">
        <v>48201980200</v>
      </c>
      <c r="B292" s="174" t="s">
        <v>2266</v>
      </c>
      <c r="C292" s="128">
        <v>100</v>
      </c>
      <c r="D292" s="129">
        <v>87</v>
      </c>
      <c r="E292" s="130">
        <v>1.1494252873563218</v>
      </c>
    </row>
    <row r="293" spans="1:5" ht="14.4">
      <c r="A293" s="27">
        <v>48453002452</v>
      </c>
      <c r="B293" s="174" t="s">
        <v>2391</v>
      </c>
      <c r="C293" s="175">
        <v>828</v>
      </c>
      <c r="D293" s="126">
        <v>654</v>
      </c>
      <c r="E293" s="176">
        <v>1.2660550458715596</v>
      </c>
    </row>
    <row r="294" spans="1:5" ht="14.4">
      <c r="A294" s="27">
        <v>48029161200</v>
      </c>
      <c r="B294" s="127" t="s">
        <v>2181</v>
      </c>
      <c r="C294" s="175">
        <v>1809</v>
      </c>
      <c r="D294" s="126">
        <v>1170</v>
      </c>
      <c r="E294" s="176">
        <v>1.5461538461538462</v>
      </c>
    </row>
    <row r="295" spans="1:5" ht="14.4">
      <c r="A295"/>
      <c r="B295"/>
      <c r="C295"/>
      <c r="D295"/>
      <c r="E295"/>
    </row>
    <row r="296" spans="1:5" ht="14.4">
      <c r="A296"/>
      <c r="B296"/>
      <c r="C296"/>
      <c r="D296"/>
      <c r="E296"/>
    </row>
  </sheetData>
  <mergeCells count="4">
    <mergeCell ref="A1:E1"/>
    <mergeCell ref="A2:E2"/>
    <mergeCell ref="A3:E3"/>
    <mergeCell ref="A4:E4"/>
  </mergeCells>
  <pageMargins left="0.7" right="0.7" top="0.75" bottom="0.75" header="0.3" footer="0.3"/>
  <pageSetup scale="65" orientation="portrait" r:id="rId1"/>
  <colBreaks count="2" manualBreakCount="2">
    <brk id="3" max="1048575" man="1"/>
    <brk id="23" max="633"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2B3F-CEA8-42D8-8580-F27B2BA72F49}">
  <dimension ref="A1:AR554"/>
  <sheetViews>
    <sheetView topLeftCell="A33" zoomScaleNormal="100" workbookViewId="0">
      <selection activeCell="I53" sqref="I53"/>
    </sheetView>
  </sheetViews>
  <sheetFormatPr defaultColWidth="9.33203125" defaultRowHeight="13.8"/>
  <cols>
    <col min="1" max="1" width="21.44140625" style="37" bestFit="1" customWidth="1"/>
    <col min="2" max="2" width="11" style="111" customWidth="1"/>
    <col min="3" max="3" width="16.5546875" style="111" customWidth="1"/>
    <col min="4" max="4" width="10" style="111" customWidth="1"/>
    <col min="5" max="5" width="38" style="37" customWidth="1"/>
    <col min="6" max="6" width="19" style="39" customWidth="1"/>
    <col min="7" max="44" width="9.33203125" style="39"/>
    <col min="45" max="16384" width="9.33203125" style="37"/>
  </cols>
  <sheetData>
    <row r="1" spans="1:6" ht="34.5" customHeight="1">
      <c r="A1" s="211" t="s">
        <v>22928</v>
      </c>
      <c r="B1" s="211"/>
      <c r="C1" s="211"/>
      <c r="D1" s="211"/>
      <c r="E1" s="211"/>
    </row>
    <row r="2" spans="1:6" ht="65.25" customHeight="1">
      <c r="A2" s="212" t="s">
        <v>22929</v>
      </c>
      <c r="B2" s="212"/>
      <c r="C2" s="212"/>
      <c r="D2" s="212"/>
      <c r="E2" s="212"/>
    </row>
    <row r="3" spans="1:6" ht="42" customHeight="1">
      <c r="A3" s="212" t="s">
        <v>22930</v>
      </c>
      <c r="B3" s="212"/>
      <c r="C3" s="212"/>
      <c r="D3" s="212"/>
      <c r="E3" s="212"/>
      <c r="F3" s="37"/>
    </row>
    <row r="4" spans="1:6">
      <c r="A4" s="39"/>
      <c r="B4" s="101"/>
      <c r="C4" s="101"/>
      <c r="D4" s="101"/>
      <c r="E4" s="39"/>
    </row>
    <row r="5" spans="1:6" ht="37.5" customHeight="1">
      <c r="A5" s="102" t="s">
        <v>22931</v>
      </c>
      <c r="B5" s="102" t="s">
        <v>22932</v>
      </c>
      <c r="C5" s="102" t="s">
        <v>22933</v>
      </c>
      <c r="D5" s="102" t="s">
        <v>22934</v>
      </c>
      <c r="E5" s="102" t="s">
        <v>22935</v>
      </c>
    </row>
    <row r="6" spans="1:6">
      <c r="A6" s="103" t="s">
        <v>22936</v>
      </c>
      <c r="B6" s="104" t="s">
        <v>22937</v>
      </c>
      <c r="C6" s="104"/>
      <c r="D6" s="104"/>
      <c r="E6" s="103" t="s">
        <v>19</v>
      </c>
    </row>
    <row r="7" spans="1:6">
      <c r="A7" s="103" t="s">
        <v>22938</v>
      </c>
      <c r="B7" s="104" t="s">
        <v>22937</v>
      </c>
      <c r="C7" s="104"/>
      <c r="D7" s="104"/>
      <c r="E7" s="103" t="s">
        <v>19</v>
      </c>
    </row>
    <row r="8" spans="1:6">
      <c r="A8" s="103" t="s">
        <v>22939</v>
      </c>
      <c r="B8" s="104" t="s">
        <v>22937</v>
      </c>
      <c r="C8" s="104"/>
      <c r="D8" s="104"/>
      <c r="E8" s="103" t="s">
        <v>19</v>
      </c>
    </row>
    <row r="9" spans="1:6">
      <c r="A9" s="103" t="s">
        <v>22940</v>
      </c>
      <c r="B9" s="104" t="s">
        <v>22941</v>
      </c>
      <c r="C9" s="104"/>
      <c r="D9" s="104" t="s">
        <v>11696</v>
      </c>
      <c r="E9" s="103" t="s">
        <v>35</v>
      </c>
    </row>
    <row r="10" spans="1:6">
      <c r="A10" s="103" t="s">
        <v>22942</v>
      </c>
      <c r="B10" s="104" t="s">
        <v>22941</v>
      </c>
      <c r="C10" s="104"/>
      <c r="D10" s="104" t="s">
        <v>11696</v>
      </c>
      <c r="E10" s="103" t="s">
        <v>35</v>
      </c>
    </row>
    <row r="11" spans="1:6">
      <c r="A11" s="103" t="s">
        <v>22943</v>
      </c>
      <c r="B11" s="104" t="s">
        <v>22941</v>
      </c>
      <c r="C11" s="104"/>
      <c r="D11" s="104" t="s">
        <v>11696</v>
      </c>
      <c r="E11" s="103" t="s">
        <v>35</v>
      </c>
    </row>
    <row r="12" spans="1:6">
      <c r="A12" s="103" t="s">
        <v>22944</v>
      </c>
      <c r="B12" s="104" t="s">
        <v>22941</v>
      </c>
      <c r="C12" s="104"/>
      <c r="D12" s="104" t="s">
        <v>11696</v>
      </c>
      <c r="E12" s="103" t="s">
        <v>35</v>
      </c>
    </row>
    <row r="13" spans="1:6">
      <c r="A13" s="103" t="s">
        <v>22945</v>
      </c>
      <c r="B13" s="104" t="s">
        <v>22941</v>
      </c>
      <c r="C13" s="104"/>
      <c r="D13" s="104" t="s">
        <v>11696</v>
      </c>
      <c r="E13" s="103" t="s">
        <v>35</v>
      </c>
    </row>
    <row r="14" spans="1:6">
      <c r="A14" s="103" t="s">
        <v>22946</v>
      </c>
      <c r="B14" s="104" t="s">
        <v>22947</v>
      </c>
      <c r="C14" s="104"/>
      <c r="D14" s="104"/>
      <c r="E14" s="103" t="s">
        <v>22948</v>
      </c>
    </row>
    <row r="15" spans="1:6">
      <c r="A15" s="103" t="s">
        <v>22949</v>
      </c>
      <c r="B15" s="104" t="s">
        <v>22947</v>
      </c>
      <c r="C15" s="104"/>
      <c r="D15" s="104"/>
      <c r="E15" s="103" t="s">
        <v>22948</v>
      </c>
    </row>
    <row r="16" spans="1:6">
      <c r="A16" s="103" t="s">
        <v>22950</v>
      </c>
      <c r="B16" s="104" t="s">
        <v>22947</v>
      </c>
      <c r="C16" s="104"/>
      <c r="D16" s="104"/>
      <c r="E16" s="103" t="s">
        <v>22948</v>
      </c>
    </row>
    <row r="17" spans="1:5">
      <c r="A17" s="103" t="s">
        <v>22951</v>
      </c>
      <c r="B17" s="104" t="s">
        <v>22947</v>
      </c>
      <c r="C17" s="104"/>
      <c r="D17" s="104"/>
      <c r="E17" s="103" t="s">
        <v>22948</v>
      </c>
    </row>
    <row r="18" spans="1:5">
      <c r="A18" s="103" t="s">
        <v>22952</v>
      </c>
      <c r="B18" s="104" t="s">
        <v>22947</v>
      </c>
      <c r="C18" s="104"/>
      <c r="D18" s="104"/>
      <c r="E18" s="103" t="s">
        <v>22948</v>
      </c>
    </row>
    <row r="19" spans="1:5">
      <c r="A19" s="103" t="s">
        <v>22953</v>
      </c>
      <c r="B19" s="104" t="s">
        <v>22954</v>
      </c>
      <c r="C19" s="104"/>
      <c r="D19" s="104"/>
      <c r="E19" s="103" t="s">
        <v>209</v>
      </c>
    </row>
    <row r="20" spans="1:5">
      <c r="A20" s="103" t="s">
        <v>22955</v>
      </c>
      <c r="B20" s="104" t="s">
        <v>22954</v>
      </c>
      <c r="C20" s="104"/>
      <c r="D20" s="104"/>
      <c r="E20" s="103" t="s">
        <v>209</v>
      </c>
    </row>
    <row r="21" spans="1:5">
      <c r="A21" s="103" t="s">
        <v>22956</v>
      </c>
      <c r="B21" s="104" t="s">
        <v>22954</v>
      </c>
      <c r="C21" s="104"/>
      <c r="D21" s="104"/>
      <c r="E21" s="103" t="s">
        <v>209</v>
      </c>
    </row>
    <row r="22" spans="1:5">
      <c r="A22" s="103" t="s">
        <v>22957</v>
      </c>
      <c r="B22" s="104" t="s">
        <v>22958</v>
      </c>
      <c r="C22" s="104"/>
      <c r="D22" s="104" t="s">
        <v>11747</v>
      </c>
      <c r="E22" s="103" t="s">
        <v>141</v>
      </c>
    </row>
    <row r="23" spans="1:5">
      <c r="A23" s="103" t="s">
        <v>22959</v>
      </c>
      <c r="B23" s="104" t="s">
        <v>22960</v>
      </c>
      <c r="C23" s="104"/>
      <c r="D23" s="104"/>
      <c r="E23" s="103" t="s">
        <v>213</v>
      </c>
    </row>
    <row r="24" spans="1:5">
      <c r="A24" s="103" t="s">
        <v>22961</v>
      </c>
      <c r="B24" s="104" t="s">
        <v>22960</v>
      </c>
      <c r="C24" s="104"/>
      <c r="D24" s="104"/>
      <c r="E24" s="103" t="s">
        <v>213</v>
      </c>
    </row>
    <row r="25" spans="1:5">
      <c r="A25" s="103" t="s">
        <v>22962</v>
      </c>
      <c r="B25" s="104" t="s">
        <v>22960</v>
      </c>
      <c r="C25" s="104"/>
      <c r="D25" s="104"/>
      <c r="E25" s="103" t="s">
        <v>213</v>
      </c>
    </row>
    <row r="26" spans="1:5">
      <c r="A26" s="103" t="s">
        <v>22963</v>
      </c>
      <c r="B26" s="105" t="s">
        <v>22964</v>
      </c>
      <c r="C26" s="106"/>
      <c r="D26" s="105" t="s">
        <v>22965</v>
      </c>
      <c r="E26" s="103" t="s">
        <v>41</v>
      </c>
    </row>
    <row r="27" spans="1:5">
      <c r="A27" s="103" t="s">
        <v>22966</v>
      </c>
      <c r="B27" s="104" t="s">
        <v>22964</v>
      </c>
      <c r="C27" s="104"/>
      <c r="D27" s="104" t="s">
        <v>22965</v>
      </c>
      <c r="E27" s="103" t="s">
        <v>41</v>
      </c>
    </row>
    <row r="28" spans="1:5">
      <c r="A28" s="103" t="s">
        <v>22967</v>
      </c>
      <c r="B28" s="104" t="s">
        <v>22964</v>
      </c>
      <c r="C28" s="104"/>
      <c r="D28" s="104" t="s">
        <v>22965</v>
      </c>
      <c r="E28" s="103" t="s">
        <v>41</v>
      </c>
    </row>
    <row r="29" spans="1:5">
      <c r="A29" s="103" t="s">
        <v>22968</v>
      </c>
      <c r="B29" s="104" t="s">
        <v>22969</v>
      </c>
      <c r="C29" s="104" t="s">
        <v>22970</v>
      </c>
      <c r="D29" s="104" t="s">
        <v>22971</v>
      </c>
      <c r="E29" s="103" t="s">
        <v>32</v>
      </c>
    </row>
    <row r="30" spans="1:5">
      <c r="A30" s="103" t="s">
        <v>22972</v>
      </c>
      <c r="B30" s="104" t="s">
        <v>22969</v>
      </c>
      <c r="C30" s="104" t="s">
        <v>22970</v>
      </c>
      <c r="D30" s="104" t="s">
        <v>22971</v>
      </c>
      <c r="E30" s="103" t="s">
        <v>32</v>
      </c>
    </row>
    <row r="31" spans="1:5">
      <c r="A31" s="103" t="s">
        <v>2160</v>
      </c>
      <c r="B31" s="104" t="s">
        <v>22969</v>
      </c>
      <c r="C31" s="104" t="s">
        <v>22970</v>
      </c>
      <c r="D31" s="104" t="s">
        <v>22971</v>
      </c>
      <c r="E31" s="103" t="s">
        <v>32</v>
      </c>
    </row>
    <row r="32" spans="1:5">
      <c r="A32" s="103" t="s">
        <v>22973</v>
      </c>
      <c r="B32" s="104" t="s">
        <v>22969</v>
      </c>
      <c r="C32" s="104" t="s">
        <v>22970</v>
      </c>
      <c r="D32" s="104" t="s">
        <v>22971</v>
      </c>
      <c r="E32" s="103" t="s">
        <v>32</v>
      </c>
    </row>
    <row r="33" spans="1:5">
      <c r="A33" s="103" t="s">
        <v>22974</v>
      </c>
      <c r="B33" s="104" t="s">
        <v>22969</v>
      </c>
      <c r="C33" s="104" t="s">
        <v>22970</v>
      </c>
      <c r="D33" s="104" t="s">
        <v>22971</v>
      </c>
      <c r="E33" s="103" t="s">
        <v>32</v>
      </c>
    </row>
    <row r="34" spans="1:5">
      <c r="A34" s="103" t="s">
        <v>2162</v>
      </c>
      <c r="B34" s="104" t="s">
        <v>22969</v>
      </c>
      <c r="C34" s="104" t="s">
        <v>22970</v>
      </c>
      <c r="D34" s="104" t="s">
        <v>22971</v>
      </c>
      <c r="E34" s="103" t="s">
        <v>32</v>
      </c>
    </row>
    <row r="35" spans="1:5">
      <c r="A35" s="103" t="s">
        <v>22975</v>
      </c>
      <c r="B35" s="104" t="s">
        <v>22969</v>
      </c>
      <c r="C35" s="104" t="s">
        <v>22970</v>
      </c>
      <c r="D35" s="104" t="s">
        <v>22971</v>
      </c>
      <c r="E35" s="103" t="s">
        <v>32</v>
      </c>
    </row>
    <row r="36" spans="1:5">
      <c r="A36" s="103" t="s">
        <v>22976</v>
      </c>
      <c r="B36" s="104" t="s">
        <v>22969</v>
      </c>
      <c r="C36" s="104" t="s">
        <v>22977</v>
      </c>
      <c r="D36" s="104" t="s">
        <v>22971</v>
      </c>
      <c r="E36" s="103" t="s">
        <v>32</v>
      </c>
    </row>
    <row r="37" spans="1:5">
      <c r="A37" s="103" t="s">
        <v>2157</v>
      </c>
      <c r="B37" s="104" t="s">
        <v>22969</v>
      </c>
      <c r="C37" s="104" t="s">
        <v>22977</v>
      </c>
      <c r="D37" s="104" t="s">
        <v>22971</v>
      </c>
      <c r="E37" s="103" t="s">
        <v>32</v>
      </c>
    </row>
    <row r="38" spans="1:5">
      <c r="A38" s="103" t="s">
        <v>22978</v>
      </c>
      <c r="B38" s="104" t="s">
        <v>22969</v>
      </c>
      <c r="C38" s="104" t="s">
        <v>22977</v>
      </c>
      <c r="D38" s="104" t="s">
        <v>22971</v>
      </c>
      <c r="E38" s="103" t="s">
        <v>32</v>
      </c>
    </row>
    <row r="39" spans="1:5">
      <c r="A39" s="103" t="s">
        <v>22979</v>
      </c>
      <c r="B39" s="104" t="s">
        <v>22969</v>
      </c>
      <c r="C39" s="104" t="s">
        <v>22977</v>
      </c>
      <c r="D39" s="104" t="s">
        <v>22971</v>
      </c>
      <c r="E39" s="103" t="s">
        <v>32</v>
      </c>
    </row>
    <row r="40" spans="1:5">
      <c r="A40" s="103" t="s">
        <v>22980</v>
      </c>
      <c r="B40" s="105" t="s">
        <v>22981</v>
      </c>
      <c r="C40" s="106"/>
      <c r="D40" s="106"/>
      <c r="E40" s="103" t="s">
        <v>22927</v>
      </c>
    </row>
    <row r="41" spans="1:5">
      <c r="A41" s="103" t="s">
        <v>22982</v>
      </c>
      <c r="B41" s="104" t="s">
        <v>22983</v>
      </c>
      <c r="C41" s="104"/>
      <c r="D41" s="104" t="s">
        <v>22984</v>
      </c>
      <c r="E41" s="103" t="s">
        <v>26</v>
      </c>
    </row>
    <row r="42" spans="1:5">
      <c r="A42" s="103" t="s">
        <v>22985</v>
      </c>
      <c r="B42" s="104" t="s">
        <v>22983</v>
      </c>
      <c r="C42" s="104"/>
      <c r="D42" s="104" t="s">
        <v>22984</v>
      </c>
      <c r="E42" s="103" t="s">
        <v>26</v>
      </c>
    </row>
    <row r="43" spans="1:5">
      <c r="A43" s="103" t="s">
        <v>22986</v>
      </c>
      <c r="B43" s="104" t="s">
        <v>22987</v>
      </c>
      <c r="C43" s="104"/>
      <c r="D43" s="104" t="s">
        <v>12086</v>
      </c>
      <c r="E43" s="103" t="s">
        <v>63</v>
      </c>
    </row>
    <row r="44" spans="1:5">
      <c r="A44" s="103" t="s">
        <v>2154</v>
      </c>
      <c r="B44" s="104" t="s">
        <v>22987</v>
      </c>
      <c r="C44" s="104"/>
      <c r="D44" s="104" t="s">
        <v>12086</v>
      </c>
      <c r="E44" s="103" t="s">
        <v>63</v>
      </c>
    </row>
    <row r="45" spans="1:5">
      <c r="A45" s="103" t="s">
        <v>22988</v>
      </c>
      <c r="B45" s="104" t="s">
        <v>22987</v>
      </c>
      <c r="C45" s="104"/>
      <c r="D45" s="104" t="s">
        <v>12086</v>
      </c>
      <c r="E45" s="103" t="s">
        <v>63</v>
      </c>
    </row>
    <row r="46" spans="1:5">
      <c r="A46" s="103" t="s">
        <v>22989</v>
      </c>
      <c r="B46" s="104" t="s">
        <v>22987</v>
      </c>
      <c r="C46" s="104"/>
      <c r="D46" s="104" t="s">
        <v>12086</v>
      </c>
      <c r="E46" s="103" t="s">
        <v>63</v>
      </c>
    </row>
    <row r="47" spans="1:5">
      <c r="A47" s="103" t="s">
        <v>22990</v>
      </c>
      <c r="B47" s="104" t="s">
        <v>22987</v>
      </c>
      <c r="C47" s="104"/>
      <c r="D47" s="104" t="s">
        <v>12086</v>
      </c>
      <c r="E47" s="103" t="s">
        <v>63</v>
      </c>
    </row>
    <row r="48" spans="1:5">
      <c r="A48" s="103" t="s">
        <v>22991</v>
      </c>
      <c r="B48" s="104" t="s">
        <v>22987</v>
      </c>
      <c r="C48" s="104"/>
      <c r="D48" s="104" t="s">
        <v>12086</v>
      </c>
      <c r="E48" s="103" t="s">
        <v>63</v>
      </c>
    </row>
    <row r="49" spans="1:5">
      <c r="A49" s="103" t="s">
        <v>22992</v>
      </c>
      <c r="B49" s="104" t="s">
        <v>22987</v>
      </c>
      <c r="C49" s="104"/>
      <c r="D49" s="104" t="s">
        <v>12086</v>
      </c>
      <c r="E49" s="103" t="s">
        <v>63</v>
      </c>
    </row>
    <row r="50" spans="1:5">
      <c r="A50" s="103" t="s">
        <v>22993</v>
      </c>
      <c r="B50" s="104" t="s">
        <v>22987</v>
      </c>
      <c r="C50" s="104"/>
      <c r="D50" s="104" t="s">
        <v>12086</v>
      </c>
      <c r="E50" s="103" t="s">
        <v>63</v>
      </c>
    </row>
    <row r="51" spans="1:5">
      <c r="A51" s="103" t="s">
        <v>22994</v>
      </c>
      <c r="B51" s="104" t="s">
        <v>22987</v>
      </c>
      <c r="C51" s="104"/>
      <c r="D51" s="104" t="s">
        <v>12086</v>
      </c>
      <c r="E51" s="103" t="s">
        <v>63</v>
      </c>
    </row>
    <row r="52" spans="1:5">
      <c r="A52" s="103" t="s">
        <v>22995</v>
      </c>
      <c r="B52" s="104" t="s">
        <v>22996</v>
      </c>
      <c r="C52" s="104"/>
      <c r="D52" s="104"/>
      <c r="E52" s="103" t="s">
        <v>235</v>
      </c>
    </row>
    <row r="53" spans="1:5">
      <c r="A53" s="103" t="s">
        <v>22997</v>
      </c>
      <c r="B53" s="104" t="s">
        <v>22996</v>
      </c>
      <c r="C53" s="104"/>
      <c r="D53" s="104"/>
      <c r="E53" s="103" t="s">
        <v>235</v>
      </c>
    </row>
    <row r="54" spans="1:5">
      <c r="A54" s="103" t="s">
        <v>22998</v>
      </c>
      <c r="B54" s="104" t="s">
        <v>22996</v>
      </c>
      <c r="C54" s="104"/>
      <c r="D54" s="104"/>
      <c r="E54" s="103" t="s">
        <v>235</v>
      </c>
    </row>
    <row r="55" spans="1:5">
      <c r="A55" s="103" t="s">
        <v>22999</v>
      </c>
      <c r="B55" s="104" t="s">
        <v>23000</v>
      </c>
      <c r="C55" s="104"/>
      <c r="D55" s="104"/>
      <c r="E55" s="103" t="s">
        <v>44</v>
      </c>
    </row>
    <row r="56" spans="1:5">
      <c r="A56" s="103" t="s">
        <v>23001</v>
      </c>
      <c r="B56" s="104" t="s">
        <v>23002</v>
      </c>
      <c r="C56" s="104"/>
      <c r="D56" s="104" t="s">
        <v>23003</v>
      </c>
      <c r="E56" s="103" t="s">
        <v>258</v>
      </c>
    </row>
    <row r="57" spans="1:5">
      <c r="A57" s="103" t="s">
        <v>23004</v>
      </c>
      <c r="B57" s="104" t="s">
        <v>23002</v>
      </c>
      <c r="C57" s="105"/>
      <c r="D57" s="105" t="s">
        <v>23003</v>
      </c>
      <c r="E57" s="103" t="s">
        <v>258</v>
      </c>
    </row>
    <row r="58" spans="1:5">
      <c r="A58" s="103" t="s">
        <v>23005</v>
      </c>
      <c r="B58" s="104" t="s">
        <v>23002</v>
      </c>
      <c r="C58" s="104"/>
      <c r="D58" s="104" t="s">
        <v>23003</v>
      </c>
      <c r="E58" s="103" t="s">
        <v>258</v>
      </c>
    </row>
    <row r="59" spans="1:5">
      <c r="A59" s="103" t="s">
        <v>23006</v>
      </c>
      <c r="B59" s="104" t="s">
        <v>23002</v>
      </c>
      <c r="C59" s="104"/>
      <c r="D59" s="104" t="s">
        <v>23003</v>
      </c>
      <c r="E59" s="103" t="s">
        <v>258</v>
      </c>
    </row>
    <row r="60" spans="1:5">
      <c r="A60" s="103" t="s">
        <v>23007</v>
      </c>
      <c r="B60" s="104" t="s">
        <v>23008</v>
      </c>
      <c r="C60" s="104"/>
      <c r="D60" s="104" t="s">
        <v>23009</v>
      </c>
      <c r="E60" s="103" t="s">
        <v>367</v>
      </c>
    </row>
    <row r="61" spans="1:5">
      <c r="A61" s="103" t="s">
        <v>23010</v>
      </c>
      <c r="B61" s="104" t="s">
        <v>23008</v>
      </c>
      <c r="C61" s="104"/>
      <c r="D61" s="104" t="s">
        <v>23009</v>
      </c>
      <c r="E61" s="103" t="s">
        <v>367</v>
      </c>
    </row>
    <row r="62" spans="1:5">
      <c r="A62" s="103" t="s">
        <v>23011</v>
      </c>
      <c r="B62" s="104" t="s">
        <v>23008</v>
      </c>
      <c r="C62" s="104"/>
      <c r="D62" s="104" t="s">
        <v>23009</v>
      </c>
      <c r="E62" s="103" t="s">
        <v>367</v>
      </c>
    </row>
    <row r="63" spans="1:5">
      <c r="A63" s="103" t="s">
        <v>23012</v>
      </c>
      <c r="B63" s="104" t="s">
        <v>23013</v>
      </c>
      <c r="C63" s="104"/>
      <c r="D63" s="104" t="s">
        <v>23014</v>
      </c>
      <c r="E63" s="103" t="s">
        <v>23</v>
      </c>
    </row>
    <row r="64" spans="1:5">
      <c r="A64" s="103" t="s">
        <v>23015</v>
      </c>
      <c r="B64" s="104" t="s">
        <v>23016</v>
      </c>
      <c r="C64" s="104"/>
      <c r="D64" s="104" t="s">
        <v>12268</v>
      </c>
      <c r="E64" s="103" t="s">
        <v>1342</v>
      </c>
    </row>
    <row r="65" spans="1:5">
      <c r="A65" s="103" t="s">
        <v>23017</v>
      </c>
      <c r="B65" s="104" t="s">
        <v>23016</v>
      </c>
      <c r="C65" s="104"/>
      <c r="D65" s="104" t="s">
        <v>12268</v>
      </c>
      <c r="E65" s="103" t="s">
        <v>1342</v>
      </c>
    </row>
    <row r="66" spans="1:5">
      <c r="A66" s="103" t="s">
        <v>23018</v>
      </c>
      <c r="B66" s="104" t="s">
        <v>23019</v>
      </c>
      <c r="C66" s="104"/>
      <c r="D66" s="104" t="s">
        <v>12268</v>
      </c>
      <c r="E66" s="103" t="s">
        <v>812</v>
      </c>
    </row>
    <row r="67" spans="1:5">
      <c r="A67" s="103" t="s">
        <v>23020</v>
      </c>
      <c r="B67" s="104" t="s">
        <v>23021</v>
      </c>
      <c r="C67" s="104"/>
      <c r="D67" s="104"/>
      <c r="E67" s="103" t="s">
        <v>420</v>
      </c>
    </row>
    <row r="68" spans="1:5">
      <c r="A68" s="103" t="s">
        <v>23022</v>
      </c>
      <c r="B68" s="105" t="s">
        <v>23021</v>
      </c>
      <c r="C68" s="105"/>
      <c r="D68" s="105"/>
      <c r="E68" s="103" t="s">
        <v>420</v>
      </c>
    </row>
    <row r="69" spans="1:5">
      <c r="A69" s="103" t="s">
        <v>23023</v>
      </c>
      <c r="B69" s="104" t="s">
        <v>23021</v>
      </c>
      <c r="C69" s="104"/>
      <c r="D69" s="104"/>
      <c r="E69" s="103" t="s">
        <v>420</v>
      </c>
    </row>
    <row r="70" spans="1:5">
      <c r="A70" s="103" t="s">
        <v>23024</v>
      </c>
      <c r="B70" s="104" t="s">
        <v>23025</v>
      </c>
      <c r="C70" s="104"/>
      <c r="D70" s="104"/>
      <c r="E70" s="103" t="s">
        <v>54</v>
      </c>
    </row>
    <row r="71" spans="1:5">
      <c r="A71" s="103" t="s">
        <v>23026</v>
      </c>
      <c r="B71" s="104" t="s">
        <v>23025</v>
      </c>
      <c r="C71" s="104"/>
      <c r="D71" s="104"/>
      <c r="E71" s="103" t="s">
        <v>54</v>
      </c>
    </row>
    <row r="72" spans="1:5">
      <c r="A72" s="103" t="s">
        <v>23027</v>
      </c>
      <c r="B72" s="104" t="s">
        <v>23025</v>
      </c>
      <c r="C72" s="104"/>
      <c r="D72" s="104"/>
      <c r="E72" s="103" t="s">
        <v>54</v>
      </c>
    </row>
    <row r="73" spans="1:5">
      <c r="A73" s="103" t="s">
        <v>23028</v>
      </c>
      <c r="B73" s="104" t="s">
        <v>23025</v>
      </c>
      <c r="C73" s="104"/>
      <c r="D73" s="104"/>
      <c r="E73" s="103" t="s">
        <v>54</v>
      </c>
    </row>
    <row r="74" spans="1:5">
      <c r="A74" s="103" t="s">
        <v>23029</v>
      </c>
      <c r="B74" s="104" t="s">
        <v>23025</v>
      </c>
      <c r="C74" s="104"/>
      <c r="D74" s="104"/>
      <c r="E74" s="103" t="s">
        <v>54</v>
      </c>
    </row>
    <row r="75" spans="1:5">
      <c r="A75" s="103" t="s">
        <v>23030</v>
      </c>
      <c r="B75" s="104" t="s">
        <v>23025</v>
      </c>
      <c r="C75" s="104"/>
      <c r="D75" s="104"/>
      <c r="E75" s="103" t="s">
        <v>54</v>
      </c>
    </row>
    <row r="76" spans="1:5">
      <c r="A76" s="103" t="s">
        <v>23031</v>
      </c>
      <c r="B76" s="104" t="s">
        <v>23025</v>
      </c>
      <c r="C76" s="104"/>
      <c r="D76" s="104"/>
      <c r="E76" s="103" t="s">
        <v>54</v>
      </c>
    </row>
    <row r="77" spans="1:5">
      <c r="A77" s="103" t="s">
        <v>23032</v>
      </c>
      <c r="B77" s="104" t="s">
        <v>23025</v>
      </c>
      <c r="C77" s="104"/>
      <c r="D77" s="104"/>
      <c r="E77" s="103" t="s">
        <v>54</v>
      </c>
    </row>
    <row r="78" spans="1:5">
      <c r="A78" s="103" t="s">
        <v>23033</v>
      </c>
      <c r="B78" s="104" t="s">
        <v>23034</v>
      </c>
      <c r="C78" s="104"/>
      <c r="D78" s="104" t="s">
        <v>22971</v>
      </c>
      <c r="E78" s="103" t="s">
        <v>229</v>
      </c>
    </row>
    <row r="79" spans="1:5">
      <c r="A79" s="103" t="s">
        <v>23035</v>
      </c>
      <c r="B79" s="104" t="s">
        <v>23036</v>
      </c>
      <c r="C79" s="104"/>
      <c r="D79" s="104"/>
      <c r="E79" s="103" t="s">
        <v>601</v>
      </c>
    </row>
    <row r="80" spans="1:5">
      <c r="A80" s="103" t="s">
        <v>23037</v>
      </c>
      <c r="B80" s="104" t="s">
        <v>23038</v>
      </c>
      <c r="C80" s="104"/>
      <c r="D80" s="104" t="s">
        <v>23039</v>
      </c>
      <c r="E80" s="103" t="s">
        <v>138</v>
      </c>
    </row>
    <row r="81" spans="1:5">
      <c r="A81" s="103" t="s">
        <v>23040</v>
      </c>
      <c r="B81" s="104" t="s">
        <v>23041</v>
      </c>
      <c r="C81" s="104"/>
      <c r="D81" s="104" t="s">
        <v>17110</v>
      </c>
      <c r="E81" s="103" t="s">
        <v>280</v>
      </c>
    </row>
    <row r="82" spans="1:5">
      <c r="A82" s="103" t="s">
        <v>23042</v>
      </c>
      <c r="B82" s="104" t="s">
        <v>23041</v>
      </c>
      <c r="C82" s="104"/>
      <c r="D82" s="104" t="s">
        <v>17110</v>
      </c>
      <c r="E82" s="103" t="s">
        <v>280</v>
      </c>
    </row>
    <row r="83" spans="1:5">
      <c r="A83" s="103" t="s">
        <v>23043</v>
      </c>
      <c r="B83" s="104" t="s">
        <v>23044</v>
      </c>
      <c r="C83" s="104"/>
      <c r="D83" s="104"/>
      <c r="E83" s="103" t="s">
        <v>226</v>
      </c>
    </row>
    <row r="84" spans="1:5">
      <c r="A84" s="103" t="s">
        <v>23045</v>
      </c>
      <c r="B84" s="104" t="s">
        <v>23044</v>
      </c>
      <c r="C84" s="104"/>
      <c r="D84" s="104"/>
      <c r="E84" s="103" t="s">
        <v>226</v>
      </c>
    </row>
    <row r="85" spans="1:5">
      <c r="A85" s="103" t="s">
        <v>23046</v>
      </c>
      <c r="B85" s="104" t="s">
        <v>23047</v>
      </c>
      <c r="C85" s="104"/>
      <c r="D85" s="104"/>
      <c r="E85" s="103" t="s">
        <v>129</v>
      </c>
    </row>
    <row r="86" spans="1:5">
      <c r="A86" s="103" t="s">
        <v>23048</v>
      </c>
      <c r="B86" s="104" t="s">
        <v>23047</v>
      </c>
      <c r="C86" s="104"/>
      <c r="D86" s="104"/>
      <c r="E86" s="103" t="s">
        <v>129</v>
      </c>
    </row>
    <row r="87" spans="1:5">
      <c r="A87" s="103" t="s">
        <v>23049</v>
      </c>
      <c r="B87" s="104" t="s">
        <v>23047</v>
      </c>
      <c r="C87" s="104"/>
      <c r="D87" s="104"/>
      <c r="E87" s="103" t="s">
        <v>129</v>
      </c>
    </row>
    <row r="88" spans="1:5" s="39" customFormat="1">
      <c r="A88" s="107"/>
      <c r="B88" s="108"/>
      <c r="C88" s="109"/>
      <c r="D88" s="109"/>
      <c r="E88" s="107"/>
    </row>
    <row r="89" spans="1:5" s="39" customFormat="1">
      <c r="A89" s="107"/>
      <c r="B89" s="101"/>
      <c r="C89" s="109"/>
      <c r="D89" s="109"/>
      <c r="E89" s="107"/>
    </row>
    <row r="90" spans="1:5" s="39" customFormat="1">
      <c r="A90" s="110"/>
      <c r="B90" s="101"/>
      <c r="C90" s="101"/>
      <c r="D90" s="101"/>
    </row>
    <row r="91" spans="1:5" s="39" customFormat="1">
      <c r="B91" s="101"/>
      <c r="C91" s="101"/>
      <c r="D91" s="101"/>
    </row>
    <row r="92" spans="1:5" s="39" customFormat="1">
      <c r="B92" s="101"/>
      <c r="C92" s="101"/>
      <c r="D92" s="101"/>
    </row>
    <row r="93" spans="1:5" s="39" customFormat="1">
      <c r="B93" s="101"/>
      <c r="C93" s="101"/>
      <c r="D93" s="101"/>
    </row>
    <row r="94" spans="1:5" s="39" customFormat="1">
      <c r="B94" s="101"/>
      <c r="C94" s="101"/>
      <c r="D94" s="101"/>
    </row>
    <row r="95" spans="1:5" s="39" customFormat="1">
      <c r="B95" s="101"/>
      <c r="C95" s="101"/>
      <c r="D95" s="101"/>
    </row>
    <row r="96" spans="1:5" s="39" customFormat="1">
      <c r="B96" s="101"/>
      <c r="C96" s="101"/>
      <c r="D96" s="101"/>
    </row>
    <row r="97" spans="2:4" s="39" customFormat="1">
      <c r="B97" s="101"/>
      <c r="C97" s="101"/>
      <c r="D97" s="101"/>
    </row>
    <row r="98" spans="2:4" s="39" customFormat="1">
      <c r="B98" s="101"/>
      <c r="C98" s="101"/>
      <c r="D98" s="101"/>
    </row>
    <row r="99" spans="2:4" s="39" customFormat="1">
      <c r="B99" s="101"/>
      <c r="C99" s="101"/>
      <c r="D99" s="101"/>
    </row>
    <row r="100" spans="2:4" s="39" customFormat="1">
      <c r="B100" s="101"/>
      <c r="C100" s="101"/>
      <c r="D100" s="101"/>
    </row>
    <row r="101" spans="2:4" s="39" customFormat="1">
      <c r="B101" s="101"/>
      <c r="C101" s="101"/>
      <c r="D101" s="101"/>
    </row>
    <row r="102" spans="2:4" s="39" customFormat="1">
      <c r="B102" s="101"/>
      <c r="C102" s="101"/>
      <c r="D102" s="101"/>
    </row>
    <row r="103" spans="2:4" s="39" customFormat="1">
      <c r="B103" s="101"/>
      <c r="C103" s="101"/>
      <c r="D103" s="101"/>
    </row>
    <row r="104" spans="2:4" s="39" customFormat="1">
      <c r="B104" s="101"/>
      <c r="C104" s="101"/>
      <c r="D104" s="101"/>
    </row>
    <row r="105" spans="2:4" s="39" customFormat="1">
      <c r="B105" s="101"/>
      <c r="C105" s="101"/>
      <c r="D105" s="101"/>
    </row>
    <row r="106" spans="2:4" s="39" customFormat="1">
      <c r="B106" s="101"/>
      <c r="C106" s="101"/>
      <c r="D106" s="101"/>
    </row>
    <row r="107" spans="2:4" s="39" customFormat="1">
      <c r="B107" s="101"/>
      <c r="C107" s="101"/>
      <c r="D107" s="101"/>
    </row>
    <row r="108" spans="2:4" s="39" customFormat="1">
      <c r="B108" s="101"/>
      <c r="C108" s="101"/>
      <c r="D108" s="101"/>
    </row>
    <row r="109" spans="2:4" s="39" customFormat="1">
      <c r="B109" s="101"/>
      <c r="C109" s="101"/>
      <c r="D109" s="101"/>
    </row>
    <row r="110" spans="2:4" s="39" customFormat="1">
      <c r="B110" s="101"/>
      <c r="C110" s="101"/>
      <c r="D110" s="101"/>
    </row>
    <row r="111" spans="2:4" s="39" customFormat="1">
      <c r="B111" s="101"/>
      <c r="C111" s="101"/>
      <c r="D111" s="101"/>
    </row>
    <row r="112" spans="2:4" s="39" customFormat="1">
      <c r="B112" s="101"/>
      <c r="C112" s="101"/>
      <c r="D112" s="101"/>
    </row>
    <row r="113" spans="2:4" s="39" customFormat="1">
      <c r="B113" s="101"/>
      <c r="C113" s="101"/>
      <c r="D113" s="101"/>
    </row>
    <row r="114" spans="2:4" s="39" customFormat="1">
      <c r="B114" s="101"/>
      <c r="C114" s="101"/>
      <c r="D114" s="101"/>
    </row>
    <row r="115" spans="2:4" s="39" customFormat="1">
      <c r="B115" s="101"/>
      <c r="C115" s="101"/>
      <c r="D115" s="101"/>
    </row>
    <row r="116" spans="2:4" s="39" customFormat="1">
      <c r="B116" s="101"/>
      <c r="C116" s="101"/>
      <c r="D116" s="101"/>
    </row>
    <row r="117" spans="2:4" s="39" customFormat="1">
      <c r="B117" s="101"/>
      <c r="C117" s="101"/>
      <c r="D117" s="101"/>
    </row>
    <row r="118" spans="2:4" s="39" customFormat="1">
      <c r="B118" s="101"/>
      <c r="C118" s="101"/>
      <c r="D118" s="101"/>
    </row>
    <row r="119" spans="2:4" s="39" customFormat="1">
      <c r="B119" s="101"/>
      <c r="C119" s="101"/>
      <c r="D119" s="101"/>
    </row>
    <row r="120" spans="2:4" s="39" customFormat="1">
      <c r="B120" s="101"/>
      <c r="C120" s="101"/>
      <c r="D120" s="101"/>
    </row>
    <row r="121" spans="2:4" s="39" customFormat="1">
      <c r="B121" s="101"/>
      <c r="C121" s="101"/>
      <c r="D121" s="101"/>
    </row>
    <row r="122" spans="2:4" s="39" customFormat="1">
      <c r="B122" s="101"/>
      <c r="C122" s="101"/>
      <c r="D122" s="101"/>
    </row>
    <row r="123" spans="2:4" s="39" customFormat="1">
      <c r="B123" s="101"/>
      <c r="C123" s="101"/>
      <c r="D123" s="101"/>
    </row>
    <row r="124" spans="2:4" s="39" customFormat="1">
      <c r="B124" s="101"/>
      <c r="C124" s="101"/>
      <c r="D124" s="101"/>
    </row>
    <row r="125" spans="2:4" s="39" customFormat="1">
      <c r="B125" s="101"/>
      <c r="C125" s="101"/>
      <c r="D125" s="101"/>
    </row>
    <row r="126" spans="2:4" s="39" customFormat="1">
      <c r="B126" s="101"/>
      <c r="C126" s="101"/>
      <c r="D126" s="101"/>
    </row>
    <row r="127" spans="2:4" s="39" customFormat="1">
      <c r="B127" s="101"/>
      <c r="C127" s="101"/>
      <c r="D127" s="101"/>
    </row>
    <row r="128" spans="2:4" s="39" customFormat="1">
      <c r="B128" s="101"/>
      <c r="C128" s="101"/>
      <c r="D128" s="101"/>
    </row>
    <row r="129" spans="2:4" s="39" customFormat="1">
      <c r="B129" s="101"/>
      <c r="C129" s="101"/>
      <c r="D129" s="101"/>
    </row>
    <row r="130" spans="2:4" s="39" customFormat="1">
      <c r="B130" s="101"/>
      <c r="C130" s="101"/>
      <c r="D130" s="101"/>
    </row>
    <row r="131" spans="2:4" s="39" customFormat="1">
      <c r="B131" s="101"/>
      <c r="C131" s="101"/>
      <c r="D131" s="101"/>
    </row>
    <row r="132" spans="2:4" s="39" customFormat="1">
      <c r="B132" s="101"/>
      <c r="C132" s="101"/>
      <c r="D132" s="101"/>
    </row>
    <row r="133" spans="2:4" s="39" customFormat="1">
      <c r="B133" s="101"/>
      <c r="C133" s="101"/>
      <c r="D133" s="101"/>
    </row>
    <row r="134" spans="2:4" s="39" customFormat="1">
      <c r="B134" s="101"/>
      <c r="C134" s="101"/>
      <c r="D134" s="101"/>
    </row>
    <row r="135" spans="2:4" s="39" customFormat="1">
      <c r="B135" s="101"/>
      <c r="C135" s="101"/>
      <c r="D135" s="101"/>
    </row>
    <row r="136" spans="2:4" s="39" customFormat="1">
      <c r="B136" s="101"/>
      <c r="C136" s="101"/>
      <c r="D136" s="101"/>
    </row>
    <row r="137" spans="2:4" s="39" customFormat="1">
      <c r="B137" s="101"/>
      <c r="C137" s="101"/>
      <c r="D137" s="101"/>
    </row>
    <row r="138" spans="2:4" s="39" customFormat="1">
      <c r="B138" s="101"/>
      <c r="C138" s="101"/>
      <c r="D138" s="101"/>
    </row>
    <row r="139" spans="2:4" s="39" customFormat="1">
      <c r="B139" s="101"/>
      <c r="C139" s="101"/>
      <c r="D139" s="101"/>
    </row>
    <row r="140" spans="2:4" s="39" customFormat="1">
      <c r="B140" s="101"/>
      <c r="C140" s="101"/>
      <c r="D140" s="101"/>
    </row>
    <row r="141" spans="2:4" s="39" customFormat="1">
      <c r="B141" s="101"/>
      <c r="C141" s="101"/>
      <c r="D141" s="101"/>
    </row>
    <row r="142" spans="2:4" s="39" customFormat="1">
      <c r="B142" s="101"/>
      <c r="C142" s="101"/>
      <c r="D142" s="101"/>
    </row>
    <row r="143" spans="2:4" s="39" customFormat="1">
      <c r="B143" s="101"/>
      <c r="C143" s="101"/>
      <c r="D143" s="101"/>
    </row>
    <row r="144" spans="2:4" s="39" customFormat="1">
      <c r="B144" s="101"/>
      <c r="C144" s="101"/>
      <c r="D144" s="101"/>
    </row>
    <row r="145" spans="2:4" s="39" customFormat="1">
      <c r="B145" s="101"/>
      <c r="C145" s="101"/>
      <c r="D145" s="101"/>
    </row>
    <row r="146" spans="2:4" s="39" customFormat="1">
      <c r="B146" s="101"/>
      <c r="C146" s="101"/>
      <c r="D146" s="101"/>
    </row>
    <row r="147" spans="2:4" s="39" customFormat="1">
      <c r="B147" s="101"/>
      <c r="C147" s="101"/>
      <c r="D147" s="101"/>
    </row>
    <row r="148" spans="2:4" s="39" customFormat="1">
      <c r="B148" s="101"/>
      <c r="C148" s="101"/>
      <c r="D148" s="101"/>
    </row>
    <row r="149" spans="2:4" s="39" customFormat="1">
      <c r="B149" s="101"/>
      <c r="C149" s="101"/>
      <c r="D149" s="101"/>
    </row>
    <row r="150" spans="2:4" s="39" customFormat="1">
      <c r="B150" s="101"/>
      <c r="C150" s="101"/>
      <c r="D150" s="101"/>
    </row>
    <row r="151" spans="2:4" s="39" customFormat="1">
      <c r="B151" s="101"/>
      <c r="C151" s="101"/>
      <c r="D151" s="101"/>
    </row>
    <row r="152" spans="2:4" s="39" customFormat="1">
      <c r="B152" s="101"/>
      <c r="C152" s="101"/>
      <c r="D152" s="101"/>
    </row>
    <row r="153" spans="2:4" s="39" customFormat="1">
      <c r="B153" s="101"/>
      <c r="C153" s="101"/>
      <c r="D153" s="101"/>
    </row>
    <row r="154" spans="2:4" s="39" customFormat="1">
      <c r="B154" s="101"/>
      <c r="C154" s="101"/>
      <c r="D154" s="101"/>
    </row>
    <row r="155" spans="2:4" s="39" customFormat="1">
      <c r="B155" s="101"/>
      <c r="C155" s="101"/>
      <c r="D155" s="101"/>
    </row>
    <row r="156" spans="2:4" s="39" customFormat="1">
      <c r="B156" s="101"/>
      <c r="C156" s="101"/>
      <c r="D156" s="101"/>
    </row>
    <row r="157" spans="2:4" s="39" customFormat="1">
      <c r="B157" s="101"/>
      <c r="C157" s="101"/>
      <c r="D157" s="101"/>
    </row>
    <row r="158" spans="2:4" s="39" customFormat="1">
      <c r="B158" s="101"/>
      <c r="C158" s="101"/>
      <c r="D158" s="101"/>
    </row>
    <row r="159" spans="2:4" s="39" customFormat="1">
      <c r="B159" s="101"/>
      <c r="C159" s="101"/>
      <c r="D159" s="101"/>
    </row>
    <row r="160" spans="2:4" s="39" customFormat="1">
      <c r="B160" s="101"/>
      <c r="C160" s="101"/>
      <c r="D160" s="101"/>
    </row>
    <row r="161" spans="2:4" s="39" customFormat="1">
      <c r="B161" s="101"/>
      <c r="C161" s="101"/>
      <c r="D161" s="101"/>
    </row>
    <row r="162" spans="2:4" s="39" customFormat="1">
      <c r="B162" s="101"/>
      <c r="C162" s="101"/>
      <c r="D162" s="101"/>
    </row>
    <row r="163" spans="2:4" s="39" customFormat="1">
      <c r="B163" s="101"/>
      <c r="C163" s="101"/>
      <c r="D163" s="101"/>
    </row>
    <row r="164" spans="2:4" s="39" customFormat="1">
      <c r="B164" s="101"/>
      <c r="C164" s="101"/>
      <c r="D164" s="101"/>
    </row>
    <row r="165" spans="2:4" s="39" customFormat="1">
      <c r="B165" s="101"/>
      <c r="C165" s="101"/>
      <c r="D165" s="101"/>
    </row>
    <row r="166" spans="2:4" s="39" customFormat="1">
      <c r="B166" s="101"/>
      <c r="C166" s="101"/>
      <c r="D166" s="101"/>
    </row>
    <row r="167" spans="2:4" s="39" customFormat="1">
      <c r="B167" s="101"/>
      <c r="C167" s="101"/>
      <c r="D167" s="101"/>
    </row>
    <row r="168" spans="2:4" s="39" customFormat="1">
      <c r="B168" s="101"/>
      <c r="C168" s="101"/>
      <c r="D168" s="101"/>
    </row>
    <row r="169" spans="2:4" s="39" customFormat="1">
      <c r="B169" s="101"/>
      <c r="C169" s="101"/>
      <c r="D169" s="101"/>
    </row>
    <row r="170" spans="2:4" s="39" customFormat="1">
      <c r="B170" s="101"/>
      <c r="C170" s="101"/>
      <c r="D170" s="101"/>
    </row>
    <row r="171" spans="2:4" s="39" customFormat="1">
      <c r="B171" s="101"/>
      <c r="C171" s="101"/>
      <c r="D171" s="101"/>
    </row>
    <row r="172" spans="2:4" s="39" customFormat="1">
      <c r="B172" s="101"/>
      <c r="C172" s="101"/>
      <c r="D172" s="101"/>
    </row>
    <row r="173" spans="2:4" s="39" customFormat="1">
      <c r="B173" s="101"/>
      <c r="C173" s="101"/>
      <c r="D173" s="101"/>
    </row>
    <row r="174" spans="2:4" s="39" customFormat="1">
      <c r="B174" s="101"/>
      <c r="C174" s="101"/>
      <c r="D174" s="101"/>
    </row>
    <row r="175" spans="2:4" s="39" customFormat="1">
      <c r="B175" s="101"/>
      <c r="C175" s="101"/>
      <c r="D175" s="101"/>
    </row>
    <row r="176" spans="2:4" s="39" customFormat="1">
      <c r="B176" s="101"/>
      <c r="C176" s="101"/>
      <c r="D176" s="101"/>
    </row>
    <row r="177" spans="2:4" s="39" customFormat="1">
      <c r="B177" s="101"/>
      <c r="C177" s="101"/>
      <c r="D177" s="101"/>
    </row>
    <row r="178" spans="2:4" s="39" customFormat="1">
      <c r="B178" s="101"/>
      <c r="C178" s="101"/>
      <c r="D178" s="101"/>
    </row>
    <row r="179" spans="2:4" s="39" customFormat="1">
      <c r="B179" s="101"/>
      <c r="C179" s="101"/>
      <c r="D179" s="101"/>
    </row>
    <row r="180" spans="2:4" s="39" customFormat="1">
      <c r="B180" s="101"/>
      <c r="C180" s="101"/>
      <c r="D180" s="101"/>
    </row>
    <row r="181" spans="2:4" s="39" customFormat="1">
      <c r="B181" s="101"/>
      <c r="C181" s="101"/>
      <c r="D181" s="101"/>
    </row>
    <row r="182" spans="2:4" s="39" customFormat="1">
      <c r="B182" s="101"/>
      <c r="C182" s="101"/>
      <c r="D182" s="101"/>
    </row>
    <row r="183" spans="2:4" s="39" customFormat="1">
      <c r="B183" s="101"/>
      <c r="C183" s="101"/>
      <c r="D183" s="101"/>
    </row>
    <row r="184" spans="2:4" s="39" customFormat="1">
      <c r="B184" s="101"/>
      <c r="C184" s="101"/>
      <c r="D184" s="101"/>
    </row>
    <row r="185" spans="2:4" s="39" customFormat="1">
      <c r="B185" s="101"/>
      <c r="C185" s="101"/>
      <c r="D185" s="101"/>
    </row>
    <row r="186" spans="2:4" s="39" customFormat="1">
      <c r="B186" s="101"/>
      <c r="C186" s="101"/>
      <c r="D186" s="101"/>
    </row>
    <row r="187" spans="2:4" s="39" customFormat="1">
      <c r="B187" s="101"/>
      <c r="C187" s="101"/>
      <c r="D187" s="101"/>
    </row>
    <row r="188" spans="2:4" s="39" customFormat="1">
      <c r="B188" s="101"/>
      <c r="C188" s="101"/>
      <c r="D188" s="101"/>
    </row>
    <row r="189" spans="2:4" s="39" customFormat="1">
      <c r="B189" s="101"/>
      <c r="C189" s="101"/>
      <c r="D189" s="101"/>
    </row>
    <row r="190" spans="2:4" s="39" customFormat="1">
      <c r="B190" s="101"/>
      <c r="C190" s="101"/>
      <c r="D190" s="101"/>
    </row>
    <row r="191" spans="2:4" s="39" customFormat="1">
      <c r="B191" s="101"/>
      <c r="C191" s="101"/>
      <c r="D191" s="101"/>
    </row>
    <row r="192" spans="2:4" s="39" customFormat="1">
      <c r="B192" s="101"/>
      <c r="C192" s="101"/>
      <c r="D192" s="101"/>
    </row>
    <row r="193" spans="2:4" s="39" customFormat="1">
      <c r="B193" s="101"/>
      <c r="C193" s="101"/>
      <c r="D193" s="101"/>
    </row>
    <row r="194" spans="2:4" s="39" customFormat="1">
      <c r="B194" s="101"/>
      <c r="C194" s="101"/>
      <c r="D194" s="101"/>
    </row>
    <row r="195" spans="2:4" s="39" customFormat="1">
      <c r="B195" s="101"/>
      <c r="C195" s="101"/>
      <c r="D195" s="101"/>
    </row>
    <row r="196" spans="2:4" s="39" customFormat="1">
      <c r="B196" s="101"/>
      <c r="C196" s="101"/>
      <c r="D196" s="101"/>
    </row>
    <row r="197" spans="2:4" s="39" customFormat="1">
      <c r="B197" s="101"/>
      <c r="C197" s="101"/>
      <c r="D197" s="101"/>
    </row>
    <row r="198" spans="2:4" s="39" customFormat="1">
      <c r="B198" s="101"/>
      <c r="C198" s="101"/>
      <c r="D198" s="101"/>
    </row>
    <row r="199" spans="2:4" s="39" customFormat="1">
      <c r="B199" s="101"/>
      <c r="C199" s="101"/>
      <c r="D199" s="101"/>
    </row>
    <row r="200" spans="2:4" s="39" customFormat="1">
      <c r="B200" s="101"/>
      <c r="C200" s="101"/>
      <c r="D200" s="101"/>
    </row>
    <row r="201" spans="2:4" s="39" customFormat="1">
      <c r="B201" s="101"/>
      <c r="C201" s="101"/>
      <c r="D201" s="101"/>
    </row>
    <row r="202" spans="2:4" s="39" customFormat="1">
      <c r="B202" s="101"/>
      <c r="C202" s="101"/>
      <c r="D202" s="101"/>
    </row>
    <row r="203" spans="2:4" s="39" customFormat="1">
      <c r="B203" s="101"/>
      <c r="C203" s="101"/>
      <c r="D203" s="101"/>
    </row>
    <row r="204" spans="2:4" s="39" customFormat="1">
      <c r="B204" s="101"/>
      <c r="C204" s="101"/>
      <c r="D204" s="101"/>
    </row>
    <row r="205" spans="2:4" s="39" customFormat="1">
      <c r="B205" s="101"/>
      <c r="C205" s="101"/>
      <c r="D205" s="101"/>
    </row>
    <row r="206" spans="2:4" s="39" customFormat="1">
      <c r="B206" s="101"/>
      <c r="C206" s="101"/>
      <c r="D206" s="101"/>
    </row>
    <row r="207" spans="2:4" s="39" customFormat="1">
      <c r="B207" s="101"/>
      <c r="C207" s="101"/>
      <c r="D207" s="101"/>
    </row>
    <row r="208" spans="2:4" s="39" customFormat="1">
      <c r="B208" s="101"/>
      <c r="C208" s="101"/>
      <c r="D208" s="101"/>
    </row>
    <row r="209" spans="2:4" s="39" customFormat="1">
      <c r="B209" s="101"/>
      <c r="C209" s="101"/>
      <c r="D209" s="101"/>
    </row>
    <row r="210" spans="2:4" s="39" customFormat="1">
      <c r="B210" s="101"/>
      <c r="C210" s="101"/>
      <c r="D210" s="101"/>
    </row>
    <row r="211" spans="2:4" s="39" customFormat="1">
      <c r="B211" s="101"/>
      <c r="C211" s="101"/>
      <c r="D211" s="101"/>
    </row>
    <row r="212" spans="2:4" s="39" customFormat="1">
      <c r="B212" s="101"/>
      <c r="C212" s="101"/>
      <c r="D212" s="101"/>
    </row>
    <row r="213" spans="2:4" s="39" customFormat="1">
      <c r="B213" s="101"/>
      <c r="C213" s="101"/>
      <c r="D213" s="101"/>
    </row>
    <row r="214" spans="2:4" s="39" customFormat="1">
      <c r="B214" s="101"/>
      <c r="C214" s="101"/>
      <c r="D214" s="101"/>
    </row>
    <row r="215" spans="2:4" s="39" customFormat="1">
      <c r="B215" s="101"/>
      <c r="C215" s="101"/>
      <c r="D215" s="101"/>
    </row>
    <row r="216" spans="2:4" s="39" customFormat="1">
      <c r="B216" s="101"/>
      <c r="C216" s="101"/>
      <c r="D216" s="101"/>
    </row>
    <row r="217" spans="2:4" s="39" customFormat="1">
      <c r="B217" s="101"/>
      <c r="C217" s="101"/>
      <c r="D217" s="101"/>
    </row>
    <row r="218" spans="2:4" s="39" customFormat="1">
      <c r="B218" s="101"/>
      <c r="C218" s="101"/>
      <c r="D218" s="101"/>
    </row>
    <row r="219" spans="2:4" s="39" customFormat="1">
      <c r="B219" s="101"/>
      <c r="C219" s="101"/>
      <c r="D219" s="101"/>
    </row>
    <row r="220" spans="2:4" s="39" customFormat="1">
      <c r="B220" s="101"/>
      <c r="C220" s="101"/>
      <c r="D220" s="101"/>
    </row>
    <row r="221" spans="2:4" s="39" customFormat="1">
      <c r="B221" s="101"/>
      <c r="C221" s="101"/>
      <c r="D221" s="101"/>
    </row>
    <row r="222" spans="2:4" s="39" customFormat="1">
      <c r="B222" s="101"/>
      <c r="C222" s="101"/>
      <c r="D222" s="101"/>
    </row>
    <row r="223" spans="2:4" s="39" customFormat="1">
      <c r="B223" s="101"/>
      <c r="C223" s="101"/>
      <c r="D223" s="101"/>
    </row>
    <row r="224" spans="2:4" s="39" customFormat="1">
      <c r="B224" s="101"/>
      <c r="C224" s="101"/>
      <c r="D224" s="101"/>
    </row>
    <row r="225" spans="2:4" s="39" customFormat="1">
      <c r="B225" s="101"/>
      <c r="C225" s="101"/>
      <c r="D225" s="101"/>
    </row>
    <row r="226" spans="2:4" s="39" customFormat="1">
      <c r="B226" s="101"/>
      <c r="C226" s="101"/>
      <c r="D226" s="101"/>
    </row>
    <row r="227" spans="2:4" s="39" customFormat="1">
      <c r="B227" s="101"/>
      <c r="C227" s="101"/>
      <c r="D227" s="101"/>
    </row>
    <row r="228" spans="2:4" s="39" customFormat="1">
      <c r="B228" s="101"/>
      <c r="C228" s="101"/>
      <c r="D228" s="101"/>
    </row>
    <row r="229" spans="2:4" s="39" customFormat="1">
      <c r="B229" s="101"/>
      <c r="C229" s="101"/>
      <c r="D229" s="101"/>
    </row>
    <row r="230" spans="2:4" s="39" customFormat="1">
      <c r="B230" s="101"/>
      <c r="C230" s="101"/>
      <c r="D230" s="101"/>
    </row>
    <row r="231" spans="2:4" s="39" customFormat="1">
      <c r="B231" s="101"/>
      <c r="C231" s="101"/>
      <c r="D231" s="101"/>
    </row>
    <row r="232" spans="2:4" s="39" customFormat="1">
      <c r="B232" s="101"/>
      <c r="C232" s="101"/>
      <c r="D232" s="101"/>
    </row>
    <row r="233" spans="2:4" s="39" customFormat="1">
      <c r="B233" s="101"/>
      <c r="C233" s="101"/>
      <c r="D233" s="101"/>
    </row>
    <row r="234" spans="2:4" s="39" customFormat="1">
      <c r="B234" s="101"/>
      <c r="C234" s="101"/>
      <c r="D234" s="101"/>
    </row>
    <row r="235" spans="2:4" s="39" customFormat="1">
      <c r="B235" s="101"/>
      <c r="C235" s="101"/>
      <c r="D235" s="101"/>
    </row>
    <row r="236" spans="2:4" s="39" customFormat="1">
      <c r="B236" s="101"/>
      <c r="C236" s="101"/>
      <c r="D236" s="101"/>
    </row>
    <row r="237" spans="2:4" s="39" customFormat="1">
      <c r="B237" s="101"/>
      <c r="C237" s="101"/>
      <c r="D237" s="101"/>
    </row>
    <row r="238" spans="2:4" s="39" customFormat="1">
      <c r="B238" s="101"/>
      <c r="C238" s="101"/>
      <c r="D238" s="101"/>
    </row>
    <row r="239" spans="2:4" s="39" customFormat="1">
      <c r="B239" s="101"/>
      <c r="C239" s="101"/>
      <c r="D239" s="101"/>
    </row>
    <row r="240" spans="2:4" s="39" customFormat="1">
      <c r="B240" s="101"/>
      <c r="C240" s="101"/>
      <c r="D240" s="101"/>
    </row>
    <row r="241" spans="2:4" s="39" customFormat="1">
      <c r="B241" s="101"/>
      <c r="C241" s="101"/>
      <c r="D241" s="101"/>
    </row>
    <row r="242" spans="2:4" s="39" customFormat="1">
      <c r="B242" s="101"/>
      <c r="C242" s="101"/>
      <c r="D242" s="101"/>
    </row>
    <row r="243" spans="2:4" s="39" customFormat="1">
      <c r="B243" s="101"/>
      <c r="C243" s="101"/>
      <c r="D243" s="101"/>
    </row>
    <row r="244" spans="2:4" s="39" customFormat="1">
      <c r="B244" s="101"/>
      <c r="C244" s="101"/>
      <c r="D244" s="101"/>
    </row>
    <row r="245" spans="2:4" s="39" customFormat="1">
      <c r="B245" s="101"/>
      <c r="C245" s="101"/>
      <c r="D245" s="101"/>
    </row>
    <row r="246" spans="2:4" s="39" customFormat="1">
      <c r="B246" s="101"/>
      <c r="C246" s="101"/>
      <c r="D246" s="101"/>
    </row>
    <row r="247" spans="2:4" s="39" customFormat="1">
      <c r="B247" s="101"/>
      <c r="C247" s="101"/>
      <c r="D247" s="101"/>
    </row>
    <row r="248" spans="2:4" s="39" customFormat="1">
      <c r="B248" s="101"/>
      <c r="C248" s="101"/>
      <c r="D248" s="101"/>
    </row>
    <row r="249" spans="2:4" s="39" customFormat="1">
      <c r="B249" s="101"/>
      <c r="C249" s="101"/>
      <c r="D249" s="101"/>
    </row>
    <row r="250" spans="2:4" s="39" customFormat="1">
      <c r="B250" s="101"/>
      <c r="C250" s="101"/>
      <c r="D250" s="101"/>
    </row>
    <row r="251" spans="2:4" s="39" customFormat="1">
      <c r="B251" s="101"/>
      <c r="C251" s="101"/>
      <c r="D251" s="101"/>
    </row>
    <row r="252" spans="2:4" s="39" customFormat="1">
      <c r="B252" s="101"/>
      <c r="C252" s="101"/>
      <c r="D252" s="101"/>
    </row>
    <row r="253" spans="2:4" s="39" customFormat="1">
      <c r="B253" s="101"/>
      <c r="C253" s="101"/>
      <c r="D253" s="101"/>
    </row>
    <row r="254" spans="2:4" s="39" customFormat="1">
      <c r="B254" s="101"/>
      <c r="C254" s="101"/>
      <c r="D254" s="101"/>
    </row>
    <row r="255" spans="2:4" s="39" customFormat="1">
      <c r="B255" s="101"/>
      <c r="C255" s="101"/>
      <c r="D255" s="101"/>
    </row>
    <row r="256" spans="2:4" s="39" customFormat="1">
      <c r="B256" s="101"/>
      <c r="C256" s="101"/>
      <c r="D256" s="101"/>
    </row>
    <row r="257" spans="2:4" s="39" customFormat="1">
      <c r="B257" s="101"/>
      <c r="C257" s="101"/>
      <c r="D257" s="101"/>
    </row>
    <row r="258" spans="2:4" s="39" customFormat="1">
      <c r="B258" s="101"/>
      <c r="C258" s="101"/>
      <c r="D258" s="101"/>
    </row>
    <row r="259" spans="2:4" s="39" customFormat="1">
      <c r="B259" s="101"/>
      <c r="C259" s="101"/>
      <c r="D259" s="101"/>
    </row>
    <row r="260" spans="2:4" s="39" customFormat="1">
      <c r="B260" s="101"/>
      <c r="C260" s="101"/>
      <c r="D260" s="101"/>
    </row>
    <row r="261" spans="2:4" s="39" customFormat="1">
      <c r="B261" s="101"/>
      <c r="C261" s="101"/>
      <c r="D261" s="101"/>
    </row>
    <row r="262" spans="2:4" s="39" customFormat="1">
      <c r="B262" s="101"/>
      <c r="C262" s="101"/>
      <c r="D262" s="101"/>
    </row>
    <row r="263" spans="2:4" s="39" customFormat="1">
      <c r="B263" s="101"/>
      <c r="C263" s="101"/>
      <c r="D263" s="101"/>
    </row>
    <row r="264" spans="2:4" s="39" customFormat="1">
      <c r="B264" s="101"/>
      <c r="C264" s="101"/>
      <c r="D264" s="101"/>
    </row>
    <row r="265" spans="2:4" s="39" customFormat="1">
      <c r="B265" s="101"/>
      <c r="C265" s="101"/>
      <c r="D265" s="101"/>
    </row>
    <row r="266" spans="2:4" s="39" customFormat="1">
      <c r="B266" s="101"/>
      <c r="C266" s="101"/>
      <c r="D266" s="101"/>
    </row>
    <row r="267" spans="2:4" s="39" customFormat="1">
      <c r="B267" s="101"/>
      <c r="C267" s="101"/>
      <c r="D267" s="101"/>
    </row>
    <row r="268" spans="2:4" s="39" customFormat="1">
      <c r="B268" s="101"/>
      <c r="C268" s="101"/>
      <c r="D268" s="101"/>
    </row>
    <row r="269" spans="2:4" s="39" customFormat="1">
      <c r="B269" s="101"/>
      <c r="C269" s="101"/>
      <c r="D269" s="101"/>
    </row>
    <row r="270" spans="2:4" s="39" customFormat="1">
      <c r="B270" s="101"/>
      <c r="C270" s="101"/>
      <c r="D270" s="101"/>
    </row>
    <row r="271" spans="2:4" s="39" customFormat="1">
      <c r="B271" s="101"/>
      <c r="C271" s="101"/>
      <c r="D271" s="101"/>
    </row>
    <row r="272" spans="2:4" s="39" customFormat="1">
      <c r="B272" s="101"/>
      <c r="C272" s="101"/>
      <c r="D272" s="101"/>
    </row>
    <row r="273" spans="2:4" s="39" customFormat="1">
      <c r="B273" s="101"/>
      <c r="C273" s="101"/>
      <c r="D273" s="101"/>
    </row>
    <row r="274" spans="2:4" s="39" customFormat="1">
      <c r="B274" s="101"/>
      <c r="C274" s="101"/>
      <c r="D274" s="101"/>
    </row>
    <row r="275" spans="2:4" s="39" customFormat="1">
      <c r="B275" s="101"/>
      <c r="C275" s="101"/>
      <c r="D275" s="101"/>
    </row>
    <row r="276" spans="2:4" s="39" customFormat="1">
      <c r="B276" s="101"/>
      <c r="C276" s="101"/>
      <c r="D276" s="101"/>
    </row>
    <row r="277" spans="2:4" s="39" customFormat="1">
      <c r="B277" s="101"/>
      <c r="C277" s="101"/>
      <c r="D277" s="101"/>
    </row>
    <row r="278" spans="2:4" s="39" customFormat="1">
      <c r="B278" s="101"/>
      <c r="C278" s="101"/>
      <c r="D278" s="101"/>
    </row>
    <row r="279" spans="2:4" s="39" customFormat="1">
      <c r="B279" s="101"/>
      <c r="C279" s="101"/>
      <c r="D279" s="101"/>
    </row>
    <row r="280" spans="2:4" s="39" customFormat="1">
      <c r="B280" s="101"/>
      <c r="C280" s="101"/>
      <c r="D280" s="101"/>
    </row>
    <row r="281" spans="2:4" s="39" customFormat="1">
      <c r="B281" s="101"/>
      <c r="C281" s="101"/>
      <c r="D281" s="101"/>
    </row>
    <row r="282" spans="2:4" s="39" customFormat="1">
      <c r="B282" s="101"/>
      <c r="C282" s="101"/>
      <c r="D282" s="101"/>
    </row>
    <row r="283" spans="2:4" s="39" customFormat="1">
      <c r="B283" s="101"/>
      <c r="C283" s="101"/>
      <c r="D283" s="101"/>
    </row>
    <row r="284" spans="2:4" s="39" customFormat="1">
      <c r="B284" s="101"/>
      <c r="C284" s="101"/>
      <c r="D284" s="101"/>
    </row>
    <row r="285" spans="2:4" s="39" customFormat="1">
      <c r="B285" s="101"/>
      <c r="C285" s="101"/>
      <c r="D285" s="101"/>
    </row>
    <row r="286" spans="2:4" s="39" customFormat="1">
      <c r="B286" s="101"/>
      <c r="C286" s="101"/>
      <c r="D286" s="101"/>
    </row>
    <row r="287" spans="2:4" s="39" customFormat="1">
      <c r="B287" s="101"/>
      <c r="C287" s="101"/>
      <c r="D287" s="101"/>
    </row>
    <row r="288" spans="2:4" s="39" customFormat="1">
      <c r="B288" s="101"/>
      <c r="C288" s="101"/>
      <c r="D288" s="101"/>
    </row>
    <row r="289" spans="2:4" s="39" customFormat="1">
      <c r="B289" s="101"/>
      <c r="C289" s="101"/>
      <c r="D289" s="101"/>
    </row>
    <row r="290" spans="2:4" s="39" customFormat="1">
      <c r="B290" s="101"/>
      <c r="C290" s="101"/>
      <c r="D290" s="101"/>
    </row>
    <row r="291" spans="2:4" s="39" customFormat="1">
      <c r="B291" s="101"/>
      <c r="C291" s="101"/>
      <c r="D291" s="101"/>
    </row>
    <row r="292" spans="2:4" s="39" customFormat="1">
      <c r="B292" s="101"/>
      <c r="C292" s="101"/>
      <c r="D292" s="101"/>
    </row>
    <row r="293" spans="2:4" s="39" customFormat="1">
      <c r="B293" s="101"/>
      <c r="C293" s="101"/>
      <c r="D293" s="101"/>
    </row>
    <row r="294" spans="2:4" s="39" customFormat="1">
      <c r="B294" s="101"/>
      <c r="C294" s="101"/>
      <c r="D294" s="101"/>
    </row>
    <row r="295" spans="2:4" s="39" customFormat="1">
      <c r="B295" s="101"/>
      <c r="C295" s="101"/>
      <c r="D295" s="101"/>
    </row>
    <row r="296" spans="2:4" s="39" customFormat="1">
      <c r="B296" s="101"/>
      <c r="C296" s="101"/>
      <c r="D296" s="101"/>
    </row>
    <row r="297" spans="2:4" s="39" customFormat="1">
      <c r="B297" s="101"/>
      <c r="C297" s="101"/>
      <c r="D297" s="101"/>
    </row>
    <row r="298" spans="2:4" s="39" customFormat="1">
      <c r="B298" s="101"/>
      <c r="C298" s="101"/>
      <c r="D298" s="101"/>
    </row>
    <row r="299" spans="2:4" s="39" customFormat="1">
      <c r="B299" s="101"/>
      <c r="C299" s="101"/>
      <c r="D299" s="101"/>
    </row>
    <row r="300" spans="2:4" s="39" customFormat="1">
      <c r="B300" s="101"/>
      <c r="C300" s="101"/>
      <c r="D300" s="101"/>
    </row>
    <row r="301" spans="2:4" s="39" customFormat="1">
      <c r="B301" s="101"/>
      <c r="C301" s="101"/>
      <c r="D301" s="101"/>
    </row>
    <row r="302" spans="2:4" s="39" customFormat="1">
      <c r="B302" s="101"/>
      <c r="C302" s="101"/>
      <c r="D302" s="101"/>
    </row>
    <row r="303" spans="2:4" s="39" customFormat="1">
      <c r="B303" s="101"/>
      <c r="C303" s="101"/>
      <c r="D303" s="101"/>
    </row>
    <row r="304" spans="2:4" s="39" customFormat="1">
      <c r="B304" s="101"/>
      <c r="C304" s="101"/>
      <c r="D304" s="101"/>
    </row>
    <row r="305" spans="2:4" s="39" customFormat="1">
      <c r="B305" s="101"/>
      <c r="C305" s="101"/>
      <c r="D305" s="101"/>
    </row>
    <row r="306" spans="2:4" s="39" customFormat="1">
      <c r="B306" s="101"/>
      <c r="C306" s="101"/>
      <c r="D306" s="101"/>
    </row>
    <row r="307" spans="2:4" s="39" customFormat="1">
      <c r="B307" s="101"/>
      <c r="C307" s="101"/>
      <c r="D307" s="101"/>
    </row>
    <row r="308" spans="2:4" s="39" customFormat="1">
      <c r="B308" s="101"/>
      <c r="C308" s="101"/>
      <c r="D308" s="101"/>
    </row>
    <row r="309" spans="2:4" s="39" customFormat="1">
      <c r="B309" s="101"/>
      <c r="C309" s="101"/>
      <c r="D309" s="101"/>
    </row>
    <row r="310" spans="2:4" s="39" customFormat="1">
      <c r="B310" s="101"/>
      <c r="C310" s="101"/>
      <c r="D310" s="101"/>
    </row>
    <row r="311" spans="2:4" s="39" customFormat="1">
      <c r="B311" s="101"/>
      <c r="C311" s="101"/>
      <c r="D311" s="101"/>
    </row>
    <row r="312" spans="2:4" s="39" customFormat="1">
      <c r="B312" s="101"/>
      <c r="C312" s="101"/>
      <c r="D312" s="101"/>
    </row>
    <row r="313" spans="2:4" s="39" customFormat="1">
      <c r="B313" s="101"/>
      <c r="C313" s="101"/>
      <c r="D313" s="101"/>
    </row>
    <row r="314" spans="2:4" s="39" customFormat="1">
      <c r="B314" s="101"/>
      <c r="C314" s="101"/>
      <c r="D314" s="101"/>
    </row>
    <row r="315" spans="2:4" s="39" customFormat="1">
      <c r="B315" s="101"/>
      <c r="C315" s="101"/>
      <c r="D315" s="101"/>
    </row>
    <row r="316" spans="2:4" s="39" customFormat="1">
      <c r="B316" s="101"/>
      <c r="C316" s="101"/>
      <c r="D316" s="101"/>
    </row>
    <row r="317" spans="2:4" s="39" customFormat="1">
      <c r="B317" s="101"/>
      <c r="C317" s="101"/>
      <c r="D317" s="101"/>
    </row>
    <row r="318" spans="2:4" s="39" customFormat="1">
      <c r="B318" s="101"/>
      <c r="C318" s="101"/>
      <c r="D318" s="101"/>
    </row>
    <row r="319" spans="2:4" s="39" customFormat="1">
      <c r="B319" s="101"/>
      <c r="C319" s="101"/>
      <c r="D319" s="101"/>
    </row>
    <row r="320" spans="2:4" s="39" customFormat="1">
      <c r="B320" s="101"/>
      <c r="C320" s="101"/>
      <c r="D320" s="101"/>
    </row>
    <row r="321" spans="2:4" s="39" customFormat="1">
      <c r="B321" s="101"/>
      <c r="C321" s="101"/>
      <c r="D321" s="101"/>
    </row>
    <row r="322" spans="2:4" s="39" customFormat="1">
      <c r="B322" s="101"/>
      <c r="C322" s="101"/>
      <c r="D322" s="101"/>
    </row>
    <row r="323" spans="2:4" s="39" customFormat="1">
      <c r="B323" s="101"/>
      <c r="C323" s="101"/>
      <c r="D323" s="101"/>
    </row>
    <row r="324" spans="2:4" s="39" customFormat="1">
      <c r="B324" s="101"/>
      <c r="C324" s="101"/>
      <c r="D324" s="101"/>
    </row>
    <row r="325" spans="2:4" s="39" customFormat="1">
      <c r="B325" s="101"/>
      <c r="C325" s="101"/>
      <c r="D325" s="101"/>
    </row>
    <row r="326" spans="2:4" s="39" customFormat="1">
      <c r="B326" s="101"/>
      <c r="C326" s="101"/>
      <c r="D326" s="101"/>
    </row>
    <row r="327" spans="2:4" s="39" customFormat="1">
      <c r="B327" s="101"/>
      <c r="C327" s="101"/>
      <c r="D327" s="101"/>
    </row>
    <row r="328" spans="2:4" s="39" customFormat="1">
      <c r="B328" s="101"/>
      <c r="C328" s="101"/>
      <c r="D328" s="101"/>
    </row>
    <row r="329" spans="2:4" s="39" customFormat="1">
      <c r="B329" s="101"/>
      <c r="C329" s="101"/>
      <c r="D329" s="101"/>
    </row>
    <row r="330" spans="2:4" s="39" customFormat="1">
      <c r="B330" s="101"/>
      <c r="C330" s="101"/>
      <c r="D330" s="101"/>
    </row>
    <row r="331" spans="2:4" s="39" customFormat="1">
      <c r="B331" s="101"/>
      <c r="C331" s="101"/>
      <c r="D331" s="101"/>
    </row>
    <row r="332" spans="2:4" s="39" customFormat="1">
      <c r="B332" s="101"/>
      <c r="C332" s="101"/>
      <c r="D332" s="101"/>
    </row>
    <row r="333" spans="2:4" s="39" customFormat="1">
      <c r="B333" s="101"/>
      <c r="C333" s="101"/>
      <c r="D333" s="101"/>
    </row>
    <row r="334" spans="2:4" s="39" customFormat="1">
      <c r="B334" s="101"/>
      <c r="C334" s="101"/>
      <c r="D334" s="101"/>
    </row>
    <row r="335" spans="2:4" s="39" customFormat="1">
      <c r="B335" s="101"/>
      <c r="C335" s="101"/>
      <c r="D335" s="101"/>
    </row>
    <row r="336" spans="2:4" s="39" customFormat="1">
      <c r="B336" s="101"/>
      <c r="C336" s="101"/>
      <c r="D336" s="101"/>
    </row>
    <row r="337" spans="2:4" s="39" customFormat="1">
      <c r="B337" s="101"/>
      <c r="C337" s="101"/>
      <c r="D337" s="101"/>
    </row>
    <row r="338" spans="2:4" s="39" customFormat="1">
      <c r="B338" s="101"/>
      <c r="C338" s="101"/>
      <c r="D338" s="101"/>
    </row>
    <row r="339" spans="2:4" s="39" customFormat="1">
      <c r="B339" s="101"/>
      <c r="C339" s="101"/>
      <c r="D339" s="101"/>
    </row>
    <row r="340" spans="2:4" s="39" customFormat="1">
      <c r="B340" s="101"/>
      <c r="C340" s="101"/>
      <c r="D340" s="101"/>
    </row>
    <row r="341" spans="2:4" s="39" customFormat="1">
      <c r="B341" s="101"/>
      <c r="C341" s="101"/>
      <c r="D341" s="101"/>
    </row>
    <row r="342" spans="2:4" s="39" customFormat="1">
      <c r="B342" s="101"/>
      <c r="C342" s="101"/>
      <c r="D342" s="101"/>
    </row>
    <row r="343" spans="2:4" s="39" customFormat="1">
      <c r="B343" s="101"/>
      <c r="C343" s="101"/>
      <c r="D343" s="101"/>
    </row>
    <row r="344" spans="2:4" s="39" customFormat="1">
      <c r="B344" s="101"/>
      <c r="C344" s="101"/>
      <c r="D344" s="101"/>
    </row>
    <row r="345" spans="2:4" s="39" customFormat="1">
      <c r="B345" s="101"/>
      <c r="C345" s="101"/>
      <c r="D345" s="101"/>
    </row>
    <row r="346" spans="2:4" s="39" customFormat="1">
      <c r="B346" s="101"/>
      <c r="C346" s="101"/>
      <c r="D346" s="101"/>
    </row>
    <row r="347" spans="2:4" s="39" customFormat="1">
      <c r="B347" s="101"/>
      <c r="C347" s="101"/>
      <c r="D347" s="101"/>
    </row>
    <row r="348" spans="2:4" s="39" customFormat="1">
      <c r="B348" s="101"/>
      <c r="C348" s="101"/>
      <c r="D348" s="101"/>
    </row>
    <row r="349" spans="2:4" s="39" customFormat="1">
      <c r="B349" s="101"/>
      <c r="C349" s="101"/>
      <c r="D349" s="101"/>
    </row>
    <row r="350" spans="2:4" s="39" customFormat="1">
      <c r="B350" s="101"/>
      <c r="C350" s="101"/>
      <c r="D350" s="101"/>
    </row>
    <row r="351" spans="2:4" s="39" customFormat="1">
      <c r="B351" s="101"/>
      <c r="C351" s="101"/>
      <c r="D351" s="101"/>
    </row>
    <row r="352" spans="2:4" s="39" customFormat="1">
      <c r="B352" s="101"/>
      <c r="C352" s="101"/>
      <c r="D352" s="101"/>
    </row>
    <row r="353" spans="2:4" s="39" customFormat="1">
      <c r="B353" s="101"/>
      <c r="C353" s="101"/>
      <c r="D353" s="101"/>
    </row>
    <row r="354" spans="2:4" s="39" customFormat="1">
      <c r="B354" s="101"/>
      <c r="C354" s="101"/>
      <c r="D354" s="101"/>
    </row>
    <row r="355" spans="2:4" s="39" customFormat="1">
      <c r="B355" s="101"/>
      <c r="C355" s="101"/>
      <c r="D355" s="101"/>
    </row>
    <row r="356" spans="2:4" s="39" customFormat="1">
      <c r="B356" s="101"/>
      <c r="C356" s="101"/>
      <c r="D356" s="101"/>
    </row>
    <row r="357" spans="2:4" s="39" customFormat="1">
      <c r="B357" s="101"/>
      <c r="C357" s="101"/>
      <c r="D357" s="101"/>
    </row>
    <row r="358" spans="2:4" s="39" customFormat="1">
      <c r="B358" s="101"/>
      <c r="C358" s="101"/>
      <c r="D358" s="101"/>
    </row>
    <row r="359" spans="2:4" s="39" customFormat="1">
      <c r="B359" s="101"/>
      <c r="C359" s="101"/>
      <c r="D359" s="101"/>
    </row>
    <row r="360" spans="2:4" s="39" customFormat="1">
      <c r="B360" s="101"/>
      <c r="C360" s="101"/>
      <c r="D360" s="101"/>
    </row>
    <row r="361" spans="2:4" s="39" customFormat="1">
      <c r="B361" s="101"/>
      <c r="C361" s="101"/>
      <c r="D361" s="101"/>
    </row>
    <row r="362" spans="2:4" s="39" customFormat="1">
      <c r="B362" s="101"/>
      <c r="C362" s="101"/>
      <c r="D362" s="101"/>
    </row>
    <row r="363" spans="2:4" s="39" customFormat="1">
      <c r="B363" s="101"/>
      <c r="C363" s="101"/>
      <c r="D363" s="101"/>
    </row>
    <row r="364" spans="2:4" s="39" customFormat="1">
      <c r="B364" s="101"/>
      <c r="C364" s="101"/>
      <c r="D364" s="101"/>
    </row>
    <row r="365" spans="2:4" s="39" customFormat="1">
      <c r="B365" s="101"/>
      <c r="C365" s="101"/>
      <c r="D365" s="101"/>
    </row>
    <row r="366" spans="2:4" s="39" customFormat="1">
      <c r="B366" s="101"/>
      <c r="C366" s="101"/>
      <c r="D366" s="101"/>
    </row>
    <row r="367" spans="2:4" s="39" customFormat="1">
      <c r="B367" s="101"/>
      <c r="C367" s="101"/>
      <c r="D367" s="101"/>
    </row>
    <row r="368" spans="2:4" s="39" customFormat="1">
      <c r="B368" s="101"/>
      <c r="C368" s="101"/>
      <c r="D368" s="101"/>
    </row>
    <row r="369" spans="2:4" s="39" customFormat="1">
      <c r="B369" s="101"/>
      <c r="C369" s="101"/>
      <c r="D369" s="101"/>
    </row>
    <row r="370" spans="2:4" s="39" customFormat="1">
      <c r="B370" s="101"/>
      <c r="C370" s="101"/>
      <c r="D370" s="101"/>
    </row>
    <row r="371" spans="2:4" s="39" customFormat="1">
      <c r="B371" s="101"/>
      <c r="C371" s="101"/>
      <c r="D371" s="101"/>
    </row>
    <row r="372" spans="2:4" s="39" customFormat="1">
      <c r="B372" s="101"/>
      <c r="C372" s="101"/>
      <c r="D372" s="101"/>
    </row>
    <row r="373" spans="2:4" s="39" customFormat="1">
      <c r="B373" s="101"/>
      <c r="C373" s="101"/>
      <c r="D373" s="101"/>
    </row>
    <row r="374" spans="2:4" s="39" customFormat="1">
      <c r="B374" s="101"/>
      <c r="C374" s="101"/>
      <c r="D374" s="101"/>
    </row>
    <row r="375" spans="2:4" s="39" customFormat="1">
      <c r="B375" s="101"/>
      <c r="C375" s="101"/>
      <c r="D375" s="101"/>
    </row>
    <row r="376" spans="2:4" s="39" customFormat="1">
      <c r="B376" s="101"/>
      <c r="C376" s="101"/>
      <c r="D376" s="101"/>
    </row>
    <row r="377" spans="2:4" s="39" customFormat="1">
      <c r="B377" s="101"/>
      <c r="C377" s="101"/>
      <c r="D377" s="101"/>
    </row>
    <row r="378" spans="2:4" s="39" customFormat="1">
      <c r="B378" s="101"/>
      <c r="C378" s="101"/>
      <c r="D378" s="101"/>
    </row>
    <row r="379" spans="2:4" s="39" customFormat="1">
      <c r="B379" s="101"/>
      <c r="C379" s="101"/>
      <c r="D379" s="101"/>
    </row>
    <row r="380" spans="2:4" s="39" customFormat="1">
      <c r="B380" s="101"/>
      <c r="C380" s="101"/>
      <c r="D380" s="101"/>
    </row>
    <row r="381" spans="2:4" s="39" customFormat="1">
      <c r="B381" s="101"/>
      <c r="C381" s="101"/>
      <c r="D381" s="101"/>
    </row>
    <row r="382" spans="2:4" s="39" customFormat="1">
      <c r="B382" s="101"/>
      <c r="C382" s="101"/>
      <c r="D382" s="101"/>
    </row>
    <row r="383" spans="2:4" s="39" customFormat="1">
      <c r="B383" s="101"/>
      <c r="C383" s="101"/>
      <c r="D383" s="101"/>
    </row>
    <row r="384" spans="2:4" s="39" customFormat="1">
      <c r="B384" s="101"/>
      <c r="C384" s="101"/>
      <c r="D384" s="101"/>
    </row>
    <row r="385" spans="2:4" s="39" customFormat="1">
      <c r="B385" s="101"/>
      <c r="C385" s="101"/>
      <c r="D385" s="101"/>
    </row>
    <row r="386" spans="2:4" s="39" customFormat="1">
      <c r="B386" s="101"/>
      <c r="C386" s="101"/>
      <c r="D386" s="101"/>
    </row>
    <row r="387" spans="2:4" s="39" customFormat="1">
      <c r="B387" s="101"/>
      <c r="C387" s="101"/>
      <c r="D387" s="101"/>
    </row>
    <row r="388" spans="2:4" s="39" customFormat="1">
      <c r="B388" s="101"/>
      <c r="C388" s="101"/>
      <c r="D388" s="101"/>
    </row>
    <row r="389" spans="2:4" s="39" customFormat="1">
      <c r="B389" s="101"/>
      <c r="C389" s="101"/>
      <c r="D389" s="101"/>
    </row>
    <row r="390" spans="2:4" s="39" customFormat="1">
      <c r="B390" s="101"/>
      <c r="C390" s="101"/>
      <c r="D390" s="101"/>
    </row>
    <row r="391" spans="2:4" s="39" customFormat="1">
      <c r="B391" s="101"/>
      <c r="C391" s="101"/>
      <c r="D391" s="101"/>
    </row>
    <row r="392" spans="2:4" s="39" customFormat="1">
      <c r="B392" s="101"/>
      <c r="C392" s="101"/>
      <c r="D392" s="101"/>
    </row>
    <row r="393" spans="2:4" s="39" customFormat="1">
      <c r="B393" s="101"/>
      <c r="C393" s="101"/>
      <c r="D393" s="101"/>
    </row>
    <row r="394" spans="2:4" s="39" customFormat="1">
      <c r="B394" s="101"/>
      <c r="C394" s="101"/>
      <c r="D394" s="101"/>
    </row>
    <row r="395" spans="2:4" s="39" customFormat="1">
      <c r="B395" s="101"/>
      <c r="C395" s="101"/>
      <c r="D395" s="101"/>
    </row>
    <row r="396" spans="2:4" s="39" customFormat="1">
      <c r="B396" s="101"/>
      <c r="C396" s="101"/>
      <c r="D396" s="101"/>
    </row>
    <row r="397" spans="2:4" s="39" customFormat="1">
      <c r="B397" s="101"/>
      <c r="C397" s="101"/>
      <c r="D397" s="101"/>
    </row>
    <row r="398" spans="2:4" s="39" customFormat="1">
      <c r="B398" s="101"/>
      <c r="C398" s="101"/>
      <c r="D398" s="101"/>
    </row>
    <row r="399" spans="2:4" s="39" customFormat="1">
      <c r="B399" s="101"/>
      <c r="C399" s="101"/>
      <c r="D399" s="101"/>
    </row>
    <row r="400" spans="2:4" s="39" customFormat="1">
      <c r="B400" s="101"/>
      <c r="C400" s="101"/>
      <c r="D400" s="101"/>
    </row>
    <row r="401" spans="2:4" s="39" customFormat="1">
      <c r="B401" s="101"/>
      <c r="C401" s="101"/>
      <c r="D401" s="101"/>
    </row>
    <row r="402" spans="2:4" s="39" customFormat="1">
      <c r="B402" s="101"/>
      <c r="C402" s="101"/>
      <c r="D402" s="101"/>
    </row>
    <row r="403" spans="2:4" s="39" customFormat="1">
      <c r="B403" s="101"/>
      <c r="C403" s="101"/>
      <c r="D403" s="101"/>
    </row>
    <row r="404" spans="2:4" s="39" customFormat="1">
      <c r="B404" s="101"/>
      <c r="C404" s="101"/>
      <c r="D404" s="101"/>
    </row>
    <row r="405" spans="2:4" s="39" customFormat="1">
      <c r="B405" s="101"/>
      <c r="C405" s="101"/>
      <c r="D405" s="101"/>
    </row>
    <row r="406" spans="2:4" s="39" customFormat="1">
      <c r="B406" s="101"/>
      <c r="C406" s="101"/>
      <c r="D406" s="101"/>
    </row>
    <row r="407" spans="2:4" s="39" customFormat="1">
      <c r="B407" s="101"/>
      <c r="C407" s="101"/>
      <c r="D407" s="101"/>
    </row>
    <row r="408" spans="2:4" s="39" customFormat="1">
      <c r="B408" s="101"/>
      <c r="C408" s="101"/>
      <c r="D408" s="101"/>
    </row>
    <row r="409" spans="2:4" s="39" customFormat="1">
      <c r="B409" s="101"/>
      <c r="C409" s="101"/>
      <c r="D409" s="101"/>
    </row>
    <row r="410" spans="2:4" s="39" customFormat="1">
      <c r="B410" s="101"/>
      <c r="C410" s="101"/>
      <c r="D410" s="101"/>
    </row>
    <row r="411" spans="2:4" s="39" customFormat="1">
      <c r="B411" s="101"/>
      <c r="C411" s="101"/>
      <c r="D411" s="101"/>
    </row>
    <row r="412" spans="2:4" s="39" customFormat="1">
      <c r="B412" s="101"/>
      <c r="C412" s="101"/>
      <c r="D412" s="101"/>
    </row>
    <row r="413" spans="2:4" s="39" customFormat="1">
      <c r="B413" s="101"/>
      <c r="C413" s="101"/>
      <c r="D413" s="101"/>
    </row>
    <row r="414" spans="2:4" s="39" customFormat="1">
      <c r="B414" s="101"/>
      <c r="C414" s="101"/>
      <c r="D414" s="101"/>
    </row>
    <row r="415" spans="2:4" s="39" customFormat="1">
      <c r="B415" s="101"/>
      <c r="C415" s="101"/>
      <c r="D415" s="101"/>
    </row>
    <row r="416" spans="2:4" s="39" customFormat="1">
      <c r="B416" s="101"/>
      <c r="C416" s="101"/>
      <c r="D416" s="101"/>
    </row>
    <row r="417" spans="2:4" s="39" customFormat="1">
      <c r="B417" s="101"/>
      <c r="C417" s="101"/>
      <c r="D417" s="101"/>
    </row>
    <row r="418" spans="2:4" s="39" customFormat="1">
      <c r="B418" s="101"/>
      <c r="C418" s="101"/>
      <c r="D418" s="101"/>
    </row>
    <row r="419" spans="2:4" s="39" customFormat="1">
      <c r="B419" s="101"/>
      <c r="C419" s="101"/>
      <c r="D419" s="101"/>
    </row>
    <row r="420" spans="2:4" s="39" customFormat="1">
      <c r="B420" s="101"/>
      <c r="C420" s="101"/>
      <c r="D420" s="101"/>
    </row>
    <row r="421" spans="2:4" s="39" customFormat="1">
      <c r="B421" s="101"/>
      <c r="C421" s="101"/>
      <c r="D421" s="101"/>
    </row>
    <row r="422" spans="2:4" s="39" customFormat="1">
      <c r="B422" s="101"/>
      <c r="C422" s="101"/>
      <c r="D422" s="101"/>
    </row>
    <row r="423" spans="2:4" s="39" customFormat="1">
      <c r="B423" s="101"/>
      <c r="C423" s="101"/>
      <c r="D423" s="101"/>
    </row>
    <row r="424" spans="2:4" s="39" customFormat="1">
      <c r="B424" s="101"/>
      <c r="C424" s="101"/>
      <c r="D424" s="101"/>
    </row>
    <row r="425" spans="2:4" s="39" customFormat="1">
      <c r="B425" s="101"/>
      <c r="C425" s="101"/>
      <c r="D425" s="101"/>
    </row>
    <row r="426" spans="2:4" s="39" customFormat="1">
      <c r="B426" s="101"/>
      <c r="C426" s="101"/>
      <c r="D426" s="101"/>
    </row>
    <row r="427" spans="2:4" s="39" customFormat="1">
      <c r="B427" s="101"/>
      <c r="C427" s="101"/>
      <c r="D427" s="101"/>
    </row>
    <row r="428" spans="2:4" s="39" customFormat="1">
      <c r="B428" s="101"/>
      <c r="C428" s="101"/>
      <c r="D428" s="101"/>
    </row>
    <row r="429" spans="2:4" s="39" customFormat="1">
      <c r="B429" s="101"/>
      <c r="C429" s="101"/>
      <c r="D429" s="101"/>
    </row>
    <row r="430" spans="2:4" s="39" customFormat="1">
      <c r="B430" s="101"/>
      <c r="C430" s="101"/>
      <c r="D430" s="101"/>
    </row>
    <row r="431" spans="2:4" s="39" customFormat="1">
      <c r="B431" s="101"/>
      <c r="C431" s="101"/>
      <c r="D431" s="101"/>
    </row>
    <row r="432" spans="2:4" s="39" customFormat="1">
      <c r="B432" s="101"/>
      <c r="C432" s="101"/>
      <c r="D432" s="101"/>
    </row>
    <row r="433" spans="2:4" s="39" customFormat="1">
      <c r="B433" s="101"/>
      <c r="C433" s="101"/>
      <c r="D433" s="101"/>
    </row>
    <row r="434" spans="2:4" s="39" customFormat="1">
      <c r="B434" s="101"/>
      <c r="C434" s="101"/>
      <c r="D434" s="101"/>
    </row>
    <row r="435" spans="2:4" s="39" customFormat="1">
      <c r="B435" s="101"/>
      <c r="C435" s="101"/>
      <c r="D435" s="101"/>
    </row>
    <row r="436" spans="2:4" s="39" customFormat="1">
      <c r="B436" s="101"/>
      <c r="C436" s="101"/>
      <c r="D436" s="101"/>
    </row>
    <row r="437" spans="2:4" s="39" customFormat="1">
      <c r="B437" s="101"/>
      <c r="C437" s="101"/>
      <c r="D437" s="101"/>
    </row>
    <row r="438" spans="2:4" s="39" customFormat="1">
      <c r="B438" s="101"/>
      <c r="C438" s="101"/>
      <c r="D438" s="101"/>
    </row>
    <row r="439" spans="2:4" s="39" customFormat="1">
      <c r="B439" s="101"/>
      <c r="C439" s="101"/>
      <c r="D439" s="101"/>
    </row>
    <row r="440" spans="2:4" s="39" customFormat="1">
      <c r="B440" s="101"/>
      <c r="C440" s="101"/>
      <c r="D440" s="101"/>
    </row>
    <row r="441" spans="2:4" s="39" customFormat="1">
      <c r="B441" s="101"/>
      <c r="C441" s="101"/>
      <c r="D441" s="101"/>
    </row>
    <row r="442" spans="2:4" s="39" customFormat="1">
      <c r="B442" s="101"/>
      <c r="C442" s="101"/>
      <c r="D442" s="101"/>
    </row>
    <row r="443" spans="2:4" s="39" customFormat="1">
      <c r="B443" s="101"/>
      <c r="C443" s="101"/>
      <c r="D443" s="101"/>
    </row>
    <row r="444" spans="2:4" s="39" customFormat="1">
      <c r="B444" s="101"/>
      <c r="C444" s="101"/>
      <c r="D444" s="101"/>
    </row>
    <row r="445" spans="2:4" s="39" customFormat="1">
      <c r="B445" s="101"/>
      <c r="C445" s="101"/>
      <c r="D445" s="101"/>
    </row>
    <row r="446" spans="2:4" s="39" customFormat="1">
      <c r="B446" s="101"/>
      <c r="C446" s="101"/>
      <c r="D446" s="101"/>
    </row>
    <row r="447" spans="2:4" s="39" customFormat="1">
      <c r="B447" s="101"/>
      <c r="C447" s="101"/>
      <c r="D447" s="101"/>
    </row>
    <row r="448" spans="2:4" s="39" customFormat="1">
      <c r="B448" s="101"/>
      <c r="C448" s="101"/>
      <c r="D448" s="101"/>
    </row>
    <row r="449" spans="2:4" s="39" customFormat="1">
      <c r="B449" s="101"/>
      <c r="C449" s="101"/>
      <c r="D449" s="101"/>
    </row>
    <row r="450" spans="2:4" s="39" customFormat="1">
      <c r="B450" s="101"/>
      <c r="C450" s="101"/>
      <c r="D450" s="101"/>
    </row>
    <row r="451" spans="2:4" s="39" customFormat="1">
      <c r="B451" s="101"/>
      <c r="C451" s="101"/>
      <c r="D451" s="101"/>
    </row>
    <row r="452" spans="2:4" s="39" customFormat="1">
      <c r="B452" s="101"/>
      <c r="C452" s="101"/>
      <c r="D452" s="101"/>
    </row>
    <row r="453" spans="2:4" s="39" customFormat="1">
      <c r="B453" s="101"/>
      <c r="C453" s="101"/>
      <c r="D453" s="101"/>
    </row>
    <row r="454" spans="2:4" s="39" customFormat="1">
      <c r="B454" s="101"/>
      <c r="C454" s="101"/>
      <c r="D454" s="101"/>
    </row>
    <row r="455" spans="2:4" s="39" customFormat="1">
      <c r="B455" s="101"/>
      <c r="C455" s="101"/>
      <c r="D455" s="101"/>
    </row>
    <row r="456" spans="2:4" s="39" customFormat="1">
      <c r="B456" s="101"/>
      <c r="C456" s="101"/>
      <c r="D456" s="101"/>
    </row>
    <row r="457" spans="2:4" s="39" customFormat="1">
      <c r="B457" s="101"/>
      <c r="C457" s="101"/>
      <c r="D457" s="101"/>
    </row>
    <row r="458" spans="2:4" s="39" customFormat="1">
      <c r="B458" s="101"/>
      <c r="C458" s="101"/>
      <c r="D458" s="101"/>
    </row>
    <row r="459" spans="2:4" s="39" customFormat="1">
      <c r="B459" s="101"/>
      <c r="C459" s="101"/>
      <c r="D459" s="101"/>
    </row>
    <row r="460" spans="2:4" s="39" customFormat="1">
      <c r="B460" s="101"/>
      <c r="C460" s="101"/>
      <c r="D460" s="101"/>
    </row>
    <row r="461" spans="2:4" s="39" customFormat="1">
      <c r="B461" s="101"/>
      <c r="C461" s="101"/>
      <c r="D461" s="101"/>
    </row>
    <row r="462" spans="2:4" s="39" customFormat="1">
      <c r="B462" s="101"/>
      <c r="C462" s="101"/>
      <c r="D462" s="101"/>
    </row>
    <row r="463" spans="2:4" s="39" customFormat="1">
      <c r="B463" s="101"/>
      <c r="C463" s="101"/>
      <c r="D463" s="101"/>
    </row>
    <row r="464" spans="2:4" s="39" customFormat="1">
      <c r="B464" s="101"/>
      <c r="C464" s="101"/>
      <c r="D464" s="101"/>
    </row>
    <row r="465" spans="2:4" s="39" customFormat="1">
      <c r="B465" s="101"/>
      <c r="C465" s="101"/>
      <c r="D465" s="101"/>
    </row>
    <row r="466" spans="2:4" s="39" customFormat="1">
      <c r="B466" s="101"/>
      <c r="C466" s="101"/>
      <c r="D466" s="101"/>
    </row>
    <row r="467" spans="2:4" s="39" customFormat="1">
      <c r="B467" s="101"/>
      <c r="C467" s="101"/>
      <c r="D467" s="101"/>
    </row>
    <row r="468" spans="2:4" s="39" customFormat="1">
      <c r="B468" s="101"/>
      <c r="C468" s="101"/>
      <c r="D468" s="101"/>
    </row>
    <row r="469" spans="2:4" s="39" customFormat="1">
      <c r="B469" s="101"/>
      <c r="C469" s="101"/>
      <c r="D469" s="101"/>
    </row>
    <row r="470" spans="2:4" s="39" customFormat="1">
      <c r="B470" s="101"/>
      <c r="C470" s="101"/>
      <c r="D470" s="101"/>
    </row>
    <row r="471" spans="2:4" s="39" customFormat="1">
      <c r="B471" s="101"/>
      <c r="C471" s="101"/>
      <c r="D471" s="101"/>
    </row>
    <row r="472" spans="2:4" s="39" customFormat="1">
      <c r="B472" s="101"/>
      <c r="C472" s="101"/>
      <c r="D472" s="101"/>
    </row>
    <row r="473" spans="2:4" s="39" customFormat="1">
      <c r="B473" s="101"/>
      <c r="C473" s="101"/>
      <c r="D473" s="101"/>
    </row>
    <row r="474" spans="2:4" s="39" customFormat="1">
      <c r="B474" s="101"/>
      <c r="C474" s="101"/>
      <c r="D474" s="101"/>
    </row>
    <row r="475" spans="2:4" s="39" customFormat="1">
      <c r="B475" s="101"/>
      <c r="C475" s="101"/>
      <c r="D475" s="101"/>
    </row>
    <row r="476" spans="2:4" s="39" customFormat="1">
      <c r="B476" s="101"/>
      <c r="C476" s="101"/>
      <c r="D476" s="101"/>
    </row>
    <row r="477" spans="2:4" s="39" customFormat="1">
      <c r="B477" s="101"/>
      <c r="C477" s="101"/>
      <c r="D477" s="101"/>
    </row>
    <row r="478" spans="2:4" s="39" customFormat="1">
      <c r="B478" s="101"/>
      <c r="C478" s="101"/>
      <c r="D478" s="101"/>
    </row>
    <row r="479" spans="2:4" s="39" customFormat="1">
      <c r="B479" s="101"/>
      <c r="C479" s="101"/>
      <c r="D479" s="101"/>
    </row>
    <row r="480" spans="2:4" s="39" customFormat="1">
      <c r="B480" s="101"/>
      <c r="C480" s="101"/>
      <c r="D480" s="101"/>
    </row>
    <row r="481" spans="2:4" s="39" customFormat="1">
      <c r="B481" s="101"/>
      <c r="C481" s="101"/>
      <c r="D481" s="101"/>
    </row>
    <row r="482" spans="2:4" s="39" customFormat="1">
      <c r="B482" s="101"/>
      <c r="C482" s="101"/>
      <c r="D482" s="101"/>
    </row>
    <row r="483" spans="2:4" s="39" customFormat="1">
      <c r="B483" s="101"/>
      <c r="C483" s="101"/>
      <c r="D483" s="101"/>
    </row>
    <row r="484" spans="2:4" s="39" customFormat="1">
      <c r="B484" s="101"/>
      <c r="C484" s="101"/>
      <c r="D484" s="101"/>
    </row>
    <row r="485" spans="2:4" s="39" customFormat="1">
      <c r="B485" s="101"/>
      <c r="C485" s="101"/>
      <c r="D485" s="101"/>
    </row>
    <row r="486" spans="2:4" s="39" customFormat="1">
      <c r="B486" s="101"/>
      <c r="C486" s="101"/>
      <c r="D486" s="101"/>
    </row>
    <row r="487" spans="2:4" s="39" customFormat="1">
      <c r="B487" s="101"/>
      <c r="C487" s="101"/>
      <c r="D487" s="101"/>
    </row>
    <row r="488" spans="2:4" s="39" customFormat="1">
      <c r="B488" s="101"/>
      <c r="C488" s="101"/>
      <c r="D488" s="101"/>
    </row>
    <row r="489" spans="2:4" s="39" customFormat="1">
      <c r="B489" s="101"/>
      <c r="C489" s="101"/>
      <c r="D489" s="101"/>
    </row>
    <row r="490" spans="2:4" s="39" customFormat="1">
      <c r="B490" s="101"/>
      <c r="C490" s="101"/>
      <c r="D490" s="101"/>
    </row>
    <row r="491" spans="2:4" s="39" customFormat="1">
      <c r="B491" s="101"/>
      <c r="C491" s="101"/>
      <c r="D491" s="101"/>
    </row>
    <row r="492" spans="2:4" s="39" customFormat="1">
      <c r="B492" s="101"/>
      <c r="C492" s="101"/>
      <c r="D492" s="101"/>
    </row>
    <row r="493" spans="2:4" s="39" customFormat="1">
      <c r="B493" s="101"/>
      <c r="C493" s="101"/>
      <c r="D493" s="101"/>
    </row>
    <row r="494" spans="2:4" s="39" customFormat="1">
      <c r="B494" s="101"/>
      <c r="C494" s="101"/>
      <c r="D494" s="101"/>
    </row>
    <row r="495" spans="2:4" s="39" customFormat="1">
      <c r="B495" s="101"/>
      <c r="C495" s="101"/>
      <c r="D495" s="101"/>
    </row>
    <row r="496" spans="2:4" s="39" customFormat="1">
      <c r="B496" s="101"/>
      <c r="C496" s="101"/>
      <c r="D496" s="101"/>
    </row>
    <row r="497" spans="2:4" s="39" customFormat="1">
      <c r="B497" s="101"/>
      <c r="C497" s="101"/>
      <c r="D497" s="101"/>
    </row>
    <row r="498" spans="2:4" s="39" customFormat="1">
      <c r="B498" s="101"/>
      <c r="C498" s="101"/>
      <c r="D498" s="101"/>
    </row>
    <row r="499" spans="2:4" s="39" customFormat="1">
      <c r="B499" s="101"/>
      <c r="C499" s="101"/>
      <c r="D499" s="101"/>
    </row>
    <row r="500" spans="2:4" s="39" customFormat="1">
      <c r="B500" s="101"/>
      <c r="C500" s="101"/>
      <c r="D500" s="101"/>
    </row>
    <row r="501" spans="2:4" s="39" customFormat="1">
      <c r="B501" s="101"/>
      <c r="C501" s="101"/>
      <c r="D501" s="101"/>
    </row>
    <row r="502" spans="2:4" s="39" customFormat="1">
      <c r="B502" s="101"/>
      <c r="C502" s="101"/>
      <c r="D502" s="101"/>
    </row>
    <row r="503" spans="2:4" s="39" customFormat="1">
      <c r="B503" s="101"/>
      <c r="C503" s="101"/>
      <c r="D503" s="101"/>
    </row>
    <row r="504" spans="2:4" s="39" customFormat="1">
      <c r="B504" s="101"/>
      <c r="C504" s="101"/>
      <c r="D504" s="101"/>
    </row>
    <row r="505" spans="2:4" s="39" customFormat="1">
      <c r="B505" s="101"/>
      <c r="C505" s="101"/>
      <c r="D505" s="101"/>
    </row>
    <row r="506" spans="2:4" s="39" customFormat="1">
      <c r="B506" s="101"/>
      <c r="C506" s="101"/>
      <c r="D506" s="101"/>
    </row>
    <row r="507" spans="2:4" s="39" customFormat="1">
      <c r="B507" s="101"/>
      <c r="C507" s="101"/>
      <c r="D507" s="101"/>
    </row>
    <row r="508" spans="2:4" s="39" customFormat="1">
      <c r="B508" s="101"/>
      <c r="C508" s="101"/>
      <c r="D508" s="101"/>
    </row>
    <row r="509" spans="2:4" s="39" customFormat="1">
      <c r="B509" s="101"/>
      <c r="C509" s="101"/>
      <c r="D509" s="101"/>
    </row>
    <row r="510" spans="2:4" s="39" customFormat="1">
      <c r="B510" s="101"/>
      <c r="C510" s="101"/>
      <c r="D510" s="101"/>
    </row>
    <row r="511" spans="2:4" s="39" customFormat="1">
      <c r="B511" s="101"/>
      <c r="C511" s="101"/>
      <c r="D511" s="101"/>
    </row>
    <row r="512" spans="2:4" s="39" customFormat="1">
      <c r="B512" s="101"/>
      <c r="C512" s="101"/>
      <c r="D512" s="101"/>
    </row>
    <row r="513" spans="2:4" s="39" customFormat="1">
      <c r="B513" s="101"/>
      <c r="C513" s="101"/>
      <c r="D513" s="101"/>
    </row>
    <row r="514" spans="2:4" s="39" customFormat="1">
      <c r="B514" s="101"/>
      <c r="C514" s="101"/>
      <c r="D514" s="101"/>
    </row>
    <row r="515" spans="2:4" s="39" customFormat="1">
      <c r="B515" s="101"/>
      <c r="C515" s="101"/>
      <c r="D515" s="101"/>
    </row>
    <row r="516" spans="2:4" s="39" customFormat="1">
      <c r="B516" s="101"/>
      <c r="C516" s="101"/>
      <c r="D516" s="101"/>
    </row>
    <row r="517" spans="2:4" s="39" customFormat="1">
      <c r="B517" s="101"/>
      <c r="C517" s="101"/>
      <c r="D517" s="101"/>
    </row>
    <row r="518" spans="2:4" s="39" customFormat="1">
      <c r="B518" s="101"/>
      <c r="C518" s="101"/>
      <c r="D518" s="101"/>
    </row>
    <row r="519" spans="2:4" s="39" customFormat="1">
      <c r="B519" s="101"/>
      <c r="C519" s="101"/>
      <c r="D519" s="101"/>
    </row>
    <row r="520" spans="2:4" s="39" customFormat="1">
      <c r="B520" s="101"/>
      <c r="C520" s="101"/>
      <c r="D520" s="101"/>
    </row>
    <row r="521" spans="2:4" s="39" customFormat="1">
      <c r="B521" s="101"/>
      <c r="C521" s="101"/>
      <c r="D521" s="101"/>
    </row>
    <row r="522" spans="2:4" s="39" customFormat="1">
      <c r="B522" s="101"/>
      <c r="C522" s="101"/>
      <c r="D522" s="101"/>
    </row>
    <row r="523" spans="2:4" s="39" customFormat="1">
      <c r="B523" s="101"/>
      <c r="C523" s="101"/>
      <c r="D523" s="101"/>
    </row>
    <row r="524" spans="2:4" s="39" customFormat="1">
      <c r="B524" s="101"/>
      <c r="C524" s="101"/>
      <c r="D524" s="101"/>
    </row>
    <row r="525" spans="2:4" s="39" customFormat="1">
      <c r="B525" s="101"/>
      <c r="C525" s="101"/>
      <c r="D525" s="101"/>
    </row>
    <row r="526" spans="2:4" s="39" customFormat="1">
      <c r="B526" s="101"/>
      <c r="C526" s="101"/>
      <c r="D526" s="101"/>
    </row>
    <row r="527" spans="2:4" s="39" customFormat="1">
      <c r="B527" s="101"/>
      <c r="C527" s="101"/>
      <c r="D527" s="101"/>
    </row>
    <row r="528" spans="2:4" s="39" customFormat="1">
      <c r="B528" s="101"/>
      <c r="C528" s="101"/>
      <c r="D528" s="101"/>
    </row>
    <row r="529" spans="2:4" s="39" customFormat="1">
      <c r="B529" s="101"/>
      <c r="C529" s="101"/>
      <c r="D529" s="101"/>
    </row>
    <row r="530" spans="2:4" s="39" customFormat="1">
      <c r="B530" s="101"/>
      <c r="C530" s="101"/>
      <c r="D530" s="101"/>
    </row>
    <row r="531" spans="2:4" s="39" customFormat="1">
      <c r="B531" s="101"/>
      <c r="C531" s="101"/>
      <c r="D531" s="101"/>
    </row>
    <row r="532" spans="2:4" s="39" customFormat="1">
      <c r="B532" s="101"/>
      <c r="C532" s="101"/>
      <c r="D532" s="101"/>
    </row>
    <row r="533" spans="2:4" s="39" customFormat="1">
      <c r="B533" s="101"/>
      <c r="C533" s="101"/>
      <c r="D533" s="101"/>
    </row>
    <row r="534" spans="2:4" s="39" customFormat="1">
      <c r="B534" s="101"/>
      <c r="C534" s="101"/>
      <c r="D534" s="101"/>
    </row>
    <row r="535" spans="2:4" s="39" customFormat="1">
      <c r="B535" s="101"/>
      <c r="C535" s="101"/>
      <c r="D535" s="101"/>
    </row>
    <row r="536" spans="2:4" s="39" customFormat="1">
      <c r="B536" s="101"/>
      <c r="C536" s="101"/>
      <c r="D536" s="101"/>
    </row>
    <row r="537" spans="2:4" s="39" customFormat="1">
      <c r="B537" s="101"/>
      <c r="C537" s="101"/>
      <c r="D537" s="101"/>
    </row>
    <row r="538" spans="2:4" s="39" customFormat="1">
      <c r="B538" s="101"/>
      <c r="C538" s="101"/>
      <c r="D538" s="101"/>
    </row>
    <row r="539" spans="2:4" s="39" customFormat="1">
      <c r="B539" s="101"/>
      <c r="C539" s="101"/>
      <c r="D539" s="101"/>
    </row>
    <row r="540" spans="2:4" s="39" customFormat="1">
      <c r="B540" s="101"/>
      <c r="C540" s="101"/>
      <c r="D540" s="101"/>
    </row>
    <row r="541" spans="2:4" s="39" customFormat="1">
      <c r="B541" s="101"/>
      <c r="C541" s="101"/>
      <c r="D541" s="101"/>
    </row>
    <row r="542" spans="2:4" s="39" customFormat="1">
      <c r="B542" s="101"/>
      <c r="C542" s="101"/>
      <c r="D542" s="101"/>
    </row>
    <row r="543" spans="2:4" s="39" customFormat="1">
      <c r="B543" s="101"/>
      <c r="C543" s="101"/>
      <c r="D543" s="101"/>
    </row>
    <row r="544" spans="2:4" s="39" customFormat="1">
      <c r="B544" s="101"/>
      <c r="C544" s="101"/>
      <c r="D544" s="101"/>
    </row>
    <row r="545" spans="2:4" s="39" customFormat="1">
      <c r="B545" s="101"/>
      <c r="C545" s="101"/>
      <c r="D545" s="101"/>
    </row>
    <row r="546" spans="2:4" s="39" customFormat="1">
      <c r="B546" s="101"/>
      <c r="C546" s="101"/>
      <c r="D546" s="101"/>
    </row>
    <row r="547" spans="2:4" s="39" customFormat="1">
      <c r="B547" s="101"/>
      <c r="C547" s="101"/>
      <c r="D547" s="101"/>
    </row>
    <row r="548" spans="2:4" s="39" customFormat="1">
      <c r="B548" s="101"/>
      <c r="C548" s="101"/>
      <c r="D548" s="101"/>
    </row>
    <row r="549" spans="2:4" s="39" customFormat="1">
      <c r="B549" s="101"/>
      <c r="C549" s="101"/>
      <c r="D549" s="101"/>
    </row>
    <row r="550" spans="2:4" s="39" customFormat="1">
      <c r="B550" s="101"/>
      <c r="C550" s="101"/>
      <c r="D550" s="101"/>
    </row>
    <row r="551" spans="2:4" s="39" customFormat="1">
      <c r="B551" s="101"/>
      <c r="C551" s="101"/>
      <c r="D551" s="101"/>
    </row>
    <row r="552" spans="2:4" s="39" customFormat="1">
      <c r="B552" s="101"/>
      <c r="C552" s="101"/>
      <c r="D552" s="101"/>
    </row>
    <row r="553" spans="2:4" s="39" customFormat="1">
      <c r="B553" s="101"/>
      <c r="C553" s="101"/>
      <c r="D553" s="101"/>
    </row>
    <row r="554" spans="2:4" s="39" customFormat="1">
      <c r="B554" s="101"/>
      <c r="C554" s="101"/>
      <c r="D554" s="101"/>
    </row>
  </sheetData>
  <mergeCells count="3">
    <mergeCell ref="A1:E1"/>
    <mergeCell ref="A2:E2"/>
    <mergeCell ref="A3:E3"/>
  </mergeCells>
  <pageMargins left="0.7" right="0.7" top="0.75" bottom="0.75" header="0.3" footer="0.3"/>
  <pageSetup scale="93"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AA8B-FB38-4A26-95AA-7A0A6C259217}">
  <dimension ref="A1:B259"/>
  <sheetViews>
    <sheetView workbookViewId="0">
      <selection activeCell="N9" sqref="N9"/>
    </sheetView>
  </sheetViews>
  <sheetFormatPr defaultRowHeight="14.4"/>
  <cols>
    <col min="2" max="2" width="21.33203125" customWidth="1"/>
  </cols>
  <sheetData>
    <row r="1" spans="1:2" ht="16.2" thickBot="1">
      <c r="A1" s="213" t="s">
        <v>2164</v>
      </c>
      <c r="B1" s="214"/>
    </row>
    <row r="2" spans="1:2">
      <c r="A2" s="215" t="s">
        <v>23075</v>
      </c>
      <c r="B2" s="216"/>
    </row>
    <row r="3" spans="1:2">
      <c r="A3" s="217"/>
      <c r="B3" s="218"/>
    </row>
    <row r="4" spans="1:2" ht="70.5" customHeight="1" thickBot="1">
      <c r="A4" s="219"/>
      <c r="B4" s="220"/>
    </row>
    <row r="5" spans="1:2">
      <c r="A5" s="28" t="s">
        <v>2165</v>
      </c>
      <c r="B5" s="28" t="s">
        <v>2166</v>
      </c>
    </row>
    <row r="6" spans="1:2">
      <c r="A6" s="29">
        <v>48001</v>
      </c>
      <c r="B6" s="30" t="s">
        <v>2167</v>
      </c>
    </row>
    <row r="7" spans="1:2">
      <c r="A7" s="31">
        <v>48003</v>
      </c>
      <c r="B7" s="32" t="s">
        <v>2168</v>
      </c>
    </row>
    <row r="8" spans="1:2">
      <c r="A8" s="31">
        <v>48005</v>
      </c>
      <c r="B8" s="32" t="s">
        <v>2169</v>
      </c>
    </row>
    <row r="9" spans="1:2">
      <c r="A9" s="31">
        <v>48007</v>
      </c>
      <c r="B9" s="32" t="s">
        <v>2170</v>
      </c>
    </row>
    <row r="10" spans="1:2">
      <c r="A10" s="31">
        <v>48009</v>
      </c>
      <c r="B10" s="32" t="s">
        <v>2171</v>
      </c>
    </row>
    <row r="11" spans="1:2">
      <c r="A11" s="31">
        <v>48011</v>
      </c>
      <c r="B11" s="32" t="s">
        <v>2172</v>
      </c>
    </row>
    <row r="12" spans="1:2">
      <c r="A12" s="31">
        <v>48013</v>
      </c>
      <c r="B12" s="32" t="s">
        <v>2173</v>
      </c>
    </row>
    <row r="13" spans="1:2">
      <c r="A13" s="31">
        <v>48015</v>
      </c>
      <c r="B13" s="32" t="s">
        <v>2174</v>
      </c>
    </row>
    <row r="14" spans="1:2">
      <c r="A14" s="31">
        <v>48017</v>
      </c>
      <c r="B14" s="32" t="s">
        <v>2175</v>
      </c>
    </row>
    <row r="15" spans="1:2">
      <c r="A15" s="31">
        <v>48019</v>
      </c>
      <c r="B15" s="32" t="s">
        <v>2176</v>
      </c>
    </row>
    <row r="16" spans="1:2">
      <c r="A16" s="31">
        <v>48021</v>
      </c>
      <c r="B16" s="32" t="s">
        <v>2177</v>
      </c>
    </row>
    <row r="17" spans="1:2">
      <c r="A17" s="31">
        <v>48023</v>
      </c>
      <c r="B17" s="32" t="s">
        <v>2178</v>
      </c>
    </row>
    <row r="18" spans="1:2">
      <c r="A18" s="31">
        <v>48025</v>
      </c>
      <c r="B18" s="32" t="s">
        <v>2179</v>
      </c>
    </row>
    <row r="19" spans="1:2">
      <c r="A19" s="31">
        <v>48027</v>
      </c>
      <c r="B19" s="32" t="s">
        <v>2180</v>
      </c>
    </row>
    <row r="20" spans="1:2">
      <c r="A20" s="31">
        <v>48029</v>
      </c>
      <c r="B20" s="32" t="s">
        <v>2181</v>
      </c>
    </row>
    <row r="21" spans="1:2">
      <c r="A21" s="31">
        <v>48031</v>
      </c>
      <c r="B21" s="32" t="s">
        <v>2182</v>
      </c>
    </row>
    <row r="22" spans="1:2">
      <c r="A22" s="31">
        <v>48033</v>
      </c>
      <c r="B22" s="32" t="s">
        <v>2183</v>
      </c>
    </row>
    <row r="23" spans="1:2">
      <c r="A23" s="31">
        <v>48035</v>
      </c>
      <c r="B23" s="32" t="s">
        <v>2184</v>
      </c>
    </row>
    <row r="24" spans="1:2">
      <c r="A24" s="31">
        <v>48037</v>
      </c>
      <c r="B24" s="32" t="s">
        <v>2185</v>
      </c>
    </row>
    <row r="25" spans="1:2">
      <c r="A25" s="31">
        <v>48039</v>
      </c>
      <c r="B25" s="32" t="s">
        <v>2186</v>
      </c>
    </row>
    <row r="26" spans="1:2">
      <c r="A26" s="31">
        <v>48041</v>
      </c>
      <c r="B26" s="32" t="s">
        <v>2187</v>
      </c>
    </row>
    <row r="27" spans="1:2">
      <c r="A27" s="31">
        <v>48043</v>
      </c>
      <c r="B27" s="32" t="s">
        <v>2188</v>
      </c>
    </row>
    <row r="28" spans="1:2">
      <c r="A28" s="31">
        <v>48045</v>
      </c>
      <c r="B28" s="32" t="s">
        <v>2189</v>
      </c>
    </row>
    <row r="29" spans="1:2">
      <c r="A29" s="31">
        <v>48047</v>
      </c>
      <c r="B29" s="32" t="s">
        <v>2190</v>
      </c>
    </row>
    <row r="30" spans="1:2">
      <c r="A30" s="31">
        <v>48049</v>
      </c>
      <c r="B30" s="32" t="s">
        <v>2191</v>
      </c>
    </row>
    <row r="31" spans="1:2">
      <c r="A31" s="31">
        <v>48051</v>
      </c>
      <c r="B31" s="32" t="s">
        <v>2192</v>
      </c>
    </row>
    <row r="32" spans="1:2">
      <c r="A32" s="31">
        <v>48053</v>
      </c>
      <c r="B32" s="32" t="s">
        <v>641</v>
      </c>
    </row>
    <row r="33" spans="1:2">
      <c r="A33" s="31">
        <v>48055</v>
      </c>
      <c r="B33" s="32" t="s">
        <v>2193</v>
      </c>
    </row>
    <row r="34" spans="1:2">
      <c r="A34" s="31">
        <v>48057</v>
      </c>
      <c r="B34" s="32" t="s">
        <v>2194</v>
      </c>
    </row>
    <row r="35" spans="1:2">
      <c r="A35" s="31">
        <v>48059</v>
      </c>
      <c r="B35" s="32" t="s">
        <v>2195</v>
      </c>
    </row>
    <row r="36" spans="1:2">
      <c r="A36" s="31">
        <v>48061</v>
      </c>
      <c r="B36" s="32" t="s">
        <v>2196</v>
      </c>
    </row>
    <row r="37" spans="1:2">
      <c r="A37" s="31">
        <v>48063</v>
      </c>
      <c r="B37" s="32" t="s">
        <v>2197</v>
      </c>
    </row>
    <row r="38" spans="1:2">
      <c r="A38" s="31">
        <v>48065</v>
      </c>
      <c r="B38" s="32" t="s">
        <v>2198</v>
      </c>
    </row>
    <row r="39" spans="1:2">
      <c r="A39" s="31">
        <v>48067</v>
      </c>
      <c r="B39" s="32" t="s">
        <v>2199</v>
      </c>
    </row>
    <row r="40" spans="1:2">
      <c r="A40" s="31">
        <v>48069</v>
      </c>
      <c r="B40" s="32" t="s">
        <v>2200</v>
      </c>
    </row>
    <row r="41" spans="1:2">
      <c r="A41" s="31">
        <v>48071</v>
      </c>
      <c r="B41" s="32" t="s">
        <v>2201</v>
      </c>
    </row>
    <row r="42" spans="1:2">
      <c r="A42" s="31">
        <v>48073</v>
      </c>
      <c r="B42" s="32" t="s">
        <v>2202</v>
      </c>
    </row>
    <row r="43" spans="1:2">
      <c r="A43" s="31">
        <v>48075</v>
      </c>
      <c r="B43" s="32" t="s">
        <v>2203</v>
      </c>
    </row>
    <row r="44" spans="1:2">
      <c r="A44" s="31">
        <v>48077</v>
      </c>
      <c r="B44" s="32" t="s">
        <v>2204</v>
      </c>
    </row>
    <row r="45" spans="1:2">
      <c r="A45" s="31">
        <v>48079</v>
      </c>
      <c r="B45" s="32" t="s">
        <v>2205</v>
      </c>
    </row>
    <row r="46" spans="1:2">
      <c r="A46" s="31">
        <v>48081</v>
      </c>
      <c r="B46" s="32" t="s">
        <v>2206</v>
      </c>
    </row>
    <row r="47" spans="1:2">
      <c r="A47" s="31">
        <v>48083</v>
      </c>
      <c r="B47" s="32" t="s">
        <v>2207</v>
      </c>
    </row>
    <row r="48" spans="1:2">
      <c r="A48" s="31">
        <v>48085</v>
      </c>
      <c r="B48" s="32" t="s">
        <v>2208</v>
      </c>
    </row>
    <row r="49" spans="1:2">
      <c r="A49" s="31">
        <v>48087</v>
      </c>
      <c r="B49" s="32" t="s">
        <v>2209</v>
      </c>
    </row>
    <row r="50" spans="1:2">
      <c r="A50" s="31">
        <v>48089</v>
      </c>
      <c r="B50" s="32" t="s">
        <v>2210</v>
      </c>
    </row>
    <row r="51" spans="1:2">
      <c r="A51" s="31">
        <v>48091</v>
      </c>
      <c r="B51" s="32" t="s">
        <v>2211</v>
      </c>
    </row>
    <row r="52" spans="1:2">
      <c r="A52" s="31">
        <v>48093</v>
      </c>
      <c r="B52" s="32" t="s">
        <v>2212</v>
      </c>
    </row>
    <row r="53" spans="1:2">
      <c r="A53" s="31">
        <v>48095</v>
      </c>
      <c r="B53" s="32" t="s">
        <v>2213</v>
      </c>
    </row>
    <row r="54" spans="1:2">
      <c r="A54" s="31">
        <v>48097</v>
      </c>
      <c r="B54" s="32" t="s">
        <v>2214</v>
      </c>
    </row>
    <row r="55" spans="1:2">
      <c r="A55" s="31">
        <v>48099</v>
      </c>
      <c r="B55" s="32" t="s">
        <v>2215</v>
      </c>
    </row>
    <row r="56" spans="1:2">
      <c r="A56" s="31">
        <v>48101</v>
      </c>
      <c r="B56" s="32" t="s">
        <v>2216</v>
      </c>
    </row>
    <row r="57" spans="1:2">
      <c r="A57" s="31">
        <v>48103</v>
      </c>
      <c r="B57" s="32" t="s">
        <v>2217</v>
      </c>
    </row>
    <row r="58" spans="1:2">
      <c r="A58" s="31">
        <v>48105</v>
      </c>
      <c r="B58" s="32" t="s">
        <v>2218</v>
      </c>
    </row>
    <row r="59" spans="1:2">
      <c r="A59" s="31">
        <v>48107</v>
      </c>
      <c r="B59" s="32" t="s">
        <v>2219</v>
      </c>
    </row>
    <row r="60" spans="1:2">
      <c r="A60" s="31">
        <v>48109</v>
      </c>
      <c r="B60" s="32" t="s">
        <v>2220</v>
      </c>
    </row>
    <row r="61" spans="1:2">
      <c r="A61" s="31">
        <v>48111</v>
      </c>
      <c r="B61" s="32" t="s">
        <v>2221</v>
      </c>
    </row>
    <row r="62" spans="1:2">
      <c r="A62" s="31">
        <v>48113</v>
      </c>
      <c r="B62" s="32" t="s">
        <v>2222</v>
      </c>
    </row>
    <row r="63" spans="1:2">
      <c r="A63" s="31">
        <v>48115</v>
      </c>
      <c r="B63" s="32" t="s">
        <v>2223</v>
      </c>
    </row>
    <row r="64" spans="1:2">
      <c r="A64" s="31">
        <v>48117</v>
      </c>
      <c r="B64" s="32" t="s">
        <v>2224</v>
      </c>
    </row>
    <row r="65" spans="1:2">
      <c r="A65" s="31">
        <v>48119</v>
      </c>
      <c r="B65" s="32" t="s">
        <v>2225</v>
      </c>
    </row>
    <row r="66" spans="1:2">
      <c r="A66" s="31">
        <v>48121</v>
      </c>
      <c r="B66" s="32" t="s">
        <v>2226</v>
      </c>
    </row>
    <row r="67" spans="1:2">
      <c r="A67" s="31">
        <v>48123</v>
      </c>
      <c r="B67" s="32" t="s">
        <v>2227</v>
      </c>
    </row>
    <row r="68" spans="1:2">
      <c r="A68" s="31">
        <v>48125</v>
      </c>
      <c r="B68" s="32" t="s">
        <v>2228</v>
      </c>
    </row>
    <row r="69" spans="1:2">
      <c r="A69" s="31">
        <v>48127</v>
      </c>
      <c r="B69" s="32" t="s">
        <v>2229</v>
      </c>
    </row>
    <row r="70" spans="1:2">
      <c r="A70" s="31">
        <v>48129</v>
      </c>
      <c r="B70" s="32" t="s">
        <v>2230</v>
      </c>
    </row>
    <row r="71" spans="1:2">
      <c r="A71" s="31">
        <v>48131</v>
      </c>
      <c r="B71" s="32" t="s">
        <v>2231</v>
      </c>
    </row>
    <row r="72" spans="1:2">
      <c r="A72" s="31">
        <v>48133</v>
      </c>
      <c r="B72" s="32" t="s">
        <v>2232</v>
      </c>
    </row>
    <row r="73" spans="1:2">
      <c r="A73" s="31">
        <v>48135</v>
      </c>
      <c r="B73" s="32" t="s">
        <v>2233</v>
      </c>
    </row>
    <row r="74" spans="1:2">
      <c r="A74" s="31">
        <v>48137</v>
      </c>
      <c r="B74" s="32" t="s">
        <v>2234</v>
      </c>
    </row>
    <row r="75" spans="1:2">
      <c r="A75" s="31">
        <v>48141</v>
      </c>
      <c r="B75" s="32" t="s">
        <v>2235</v>
      </c>
    </row>
    <row r="76" spans="1:2">
      <c r="A76" s="31">
        <v>48139</v>
      </c>
      <c r="B76" s="32" t="s">
        <v>2236</v>
      </c>
    </row>
    <row r="77" spans="1:2">
      <c r="A77" s="31">
        <v>48143</v>
      </c>
      <c r="B77" s="32" t="s">
        <v>2237</v>
      </c>
    </row>
    <row r="78" spans="1:2">
      <c r="A78" s="31">
        <v>48145</v>
      </c>
      <c r="B78" s="32" t="s">
        <v>2238</v>
      </c>
    </row>
    <row r="79" spans="1:2">
      <c r="A79" s="31">
        <v>48147</v>
      </c>
      <c r="B79" s="32" t="s">
        <v>2239</v>
      </c>
    </row>
    <row r="80" spans="1:2">
      <c r="A80" s="31">
        <v>48149</v>
      </c>
      <c r="B80" s="32" t="s">
        <v>2240</v>
      </c>
    </row>
    <row r="81" spans="1:2">
      <c r="A81" s="31">
        <v>48151</v>
      </c>
      <c r="B81" s="32" t="s">
        <v>2241</v>
      </c>
    </row>
    <row r="82" spans="1:2">
      <c r="A82" s="31">
        <v>48153</v>
      </c>
      <c r="B82" s="32" t="s">
        <v>2242</v>
      </c>
    </row>
    <row r="83" spans="1:2">
      <c r="A83" s="31">
        <v>48155</v>
      </c>
      <c r="B83" s="32" t="s">
        <v>2243</v>
      </c>
    </row>
    <row r="84" spans="1:2">
      <c r="A84" s="31">
        <v>48157</v>
      </c>
      <c r="B84" s="32" t="s">
        <v>2244</v>
      </c>
    </row>
    <row r="85" spans="1:2">
      <c r="A85" s="31">
        <v>48159</v>
      </c>
      <c r="B85" s="32" t="s">
        <v>2245</v>
      </c>
    </row>
    <row r="86" spans="1:2">
      <c r="A86" s="31">
        <v>48161</v>
      </c>
      <c r="B86" s="32" t="s">
        <v>2246</v>
      </c>
    </row>
    <row r="87" spans="1:2">
      <c r="A87" s="31">
        <v>48163</v>
      </c>
      <c r="B87" s="32" t="s">
        <v>2247</v>
      </c>
    </row>
    <row r="88" spans="1:2">
      <c r="A88" s="31">
        <v>48165</v>
      </c>
      <c r="B88" s="32" t="s">
        <v>2248</v>
      </c>
    </row>
    <row r="89" spans="1:2">
      <c r="A89" s="31">
        <v>48167</v>
      </c>
      <c r="B89" s="32" t="s">
        <v>2249</v>
      </c>
    </row>
    <row r="90" spans="1:2">
      <c r="A90" s="31">
        <v>48169</v>
      </c>
      <c r="B90" s="32" t="s">
        <v>2250</v>
      </c>
    </row>
    <row r="91" spans="1:2">
      <c r="A91" s="31">
        <v>48171</v>
      </c>
      <c r="B91" s="32" t="s">
        <v>2251</v>
      </c>
    </row>
    <row r="92" spans="1:2">
      <c r="A92" s="31">
        <v>48173</v>
      </c>
      <c r="B92" s="32" t="s">
        <v>2252</v>
      </c>
    </row>
    <row r="93" spans="1:2">
      <c r="A93" s="31">
        <v>48175</v>
      </c>
      <c r="B93" s="32" t="s">
        <v>2253</v>
      </c>
    </row>
    <row r="94" spans="1:2">
      <c r="A94" s="31">
        <v>48177</v>
      </c>
      <c r="B94" s="32" t="s">
        <v>2254</v>
      </c>
    </row>
    <row r="95" spans="1:2">
      <c r="A95" s="31">
        <v>48179</v>
      </c>
      <c r="B95" s="32" t="s">
        <v>2255</v>
      </c>
    </row>
    <row r="96" spans="1:2">
      <c r="A96" s="31">
        <v>48181</v>
      </c>
      <c r="B96" s="32" t="s">
        <v>2256</v>
      </c>
    </row>
    <row r="97" spans="1:2">
      <c r="A97" s="31">
        <v>48183</v>
      </c>
      <c r="B97" s="32" t="s">
        <v>2257</v>
      </c>
    </row>
    <row r="98" spans="1:2">
      <c r="A98" s="31">
        <v>48185</v>
      </c>
      <c r="B98" s="32" t="s">
        <v>2258</v>
      </c>
    </row>
    <row r="99" spans="1:2">
      <c r="A99" s="31">
        <v>48187</v>
      </c>
      <c r="B99" s="32" t="s">
        <v>2259</v>
      </c>
    </row>
    <row r="100" spans="1:2">
      <c r="A100" s="31">
        <v>48189</v>
      </c>
      <c r="B100" s="32" t="s">
        <v>2260</v>
      </c>
    </row>
    <row r="101" spans="1:2">
      <c r="A101" s="31">
        <v>48191</v>
      </c>
      <c r="B101" s="32" t="s">
        <v>2261</v>
      </c>
    </row>
    <row r="102" spans="1:2">
      <c r="A102" s="31">
        <v>48193</v>
      </c>
      <c r="B102" s="32" t="s">
        <v>2262</v>
      </c>
    </row>
    <row r="103" spans="1:2">
      <c r="A103" s="31">
        <v>48195</v>
      </c>
      <c r="B103" s="32" t="s">
        <v>2263</v>
      </c>
    </row>
    <row r="104" spans="1:2">
      <c r="A104" s="31">
        <v>48197</v>
      </c>
      <c r="B104" s="32" t="s">
        <v>2264</v>
      </c>
    </row>
    <row r="105" spans="1:2">
      <c r="A105" s="31">
        <v>48199</v>
      </c>
      <c r="B105" s="32" t="s">
        <v>2265</v>
      </c>
    </row>
    <row r="106" spans="1:2">
      <c r="A106" s="31">
        <v>48201</v>
      </c>
      <c r="B106" s="32" t="s">
        <v>2266</v>
      </c>
    </row>
    <row r="107" spans="1:2">
      <c r="A107" s="31">
        <v>48203</v>
      </c>
      <c r="B107" s="32" t="s">
        <v>2267</v>
      </c>
    </row>
    <row r="108" spans="1:2">
      <c r="A108" s="31">
        <v>48205</v>
      </c>
      <c r="B108" s="32" t="s">
        <v>2268</v>
      </c>
    </row>
    <row r="109" spans="1:2">
      <c r="A109" s="31">
        <v>48207</v>
      </c>
      <c r="B109" s="32" t="s">
        <v>2269</v>
      </c>
    </row>
    <row r="110" spans="1:2">
      <c r="A110" s="31">
        <v>48209</v>
      </c>
      <c r="B110" s="32" t="s">
        <v>2270</v>
      </c>
    </row>
    <row r="111" spans="1:2">
      <c r="A111" s="31">
        <v>48211</v>
      </c>
      <c r="B111" s="32" t="s">
        <v>2271</v>
      </c>
    </row>
    <row r="112" spans="1:2">
      <c r="A112" s="31">
        <v>48213</v>
      </c>
      <c r="B112" s="32" t="s">
        <v>2272</v>
      </c>
    </row>
    <row r="113" spans="1:2">
      <c r="A113" s="31">
        <v>48215</v>
      </c>
      <c r="B113" s="32" t="s">
        <v>2273</v>
      </c>
    </row>
    <row r="114" spans="1:2">
      <c r="A114" s="31">
        <v>48217</v>
      </c>
      <c r="B114" s="32" t="s">
        <v>2274</v>
      </c>
    </row>
    <row r="115" spans="1:2">
      <c r="A115" s="31">
        <v>48219</v>
      </c>
      <c r="B115" s="32" t="s">
        <v>2275</v>
      </c>
    </row>
    <row r="116" spans="1:2">
      <c r="A116" s="31">
        <v>48221</v>
      </c>
      <c r="B116" s="32" t="s">
        <v>2276</v>
      </c>
    </row>
    <row r="117" spans="1:2">
      <c r="A117" s="31">
        <v>48223</v>
      </c>
      <c r="B117" s="32" t="s">
        <v>2277</v>
      </c>
    </row>
    <row r="118" spans="1:2">
      <c r="A118" s="31">
        <v>48225</v>
      </c>
      <c r="B118" s="32" t="s">
        <v>2278</v>
      </c>
    </row>
    <row r="119" spans="1:2">
      <c r="A119" s="31">
        <v>48227</v>
      </c>
      <c r="B119" s="32" t="s">
        <v>2279</v>
      </c>
    </row>
    <row r="120" spans="1:2">
      <c r="A120" s="31">
        <v>48229</v>
      </c>
      <c r="B120" s="32" t="s">
        <v>2280</v>
      </c>
    </row>
    <row r="121" spans="1:2">
      <c r="A121" s="31">
        <v>48231</v>
      </c>
      <c r="B121" s="32" t="s">
        <v>2281</v>
      </c>
    </row>
    <row r="122" spans="1:2">
      <c r="A122" s="31">
        <v>48233</v>
      </c>
      <c r="B122" s="32" t="s">
        <v>2282</v>
      </c>
    </row>
    <row r="123" spans="1:2">
      <c r="A123" s="31">
        <v>48235</v>
      </c>
      <c r="B123" s="32" t="s">
        <v>2283</v>
      </c>
    </row>
    <row r="124" spans="1:2">
      <c r="A124" s="31">
        <v>48237</v>
      </c>
      <c r="B124" s="32" t="s">
        <v>2284</v>
      </c>
    </row>
    <row r="125" spans="1:2">
      <c r="A125" s="31">
        <v>48239</v>
      </c>
      <c r="B125" s="32" t="s">
        <v>2285</v>
      </c>
    </row>
    <row r="126" spans="1:2">
      <c r="A126" s="31">
        <v>48241</v>
      </c>
      <c r="B126" s="32" t="s">
        <v>2286</v>
      </c>
    </row>
    <row r="127" spans="1:2">
      <c r="A127" s="31">
        <v>48243</v>
      </c>
      <c r="B127" s="32" t="s">
        <v>2287</v>
      </c>
    </row>
    <row r="128" spans="1:2">
      <c r="A128" s="31">
        <v>48245</v>
      </c>
      <c r="B128" s="32" t="s">
        <v>2288</v>
      </c>
    </row>
    <row r="129" spans="1:2">
      <c r="A129" s="31">
        <v>48247</v>
      </c>
      <c r="B129" s="32" t="s">
        <v>2289</v>
      </c>
    </row>
    <row r="130" spans="1:2">
      <c r="A130" s="31">
        <v>48249</v>
      </c>
      <c r="B130" s="32" t="s">
        <v>2290</v>
      </c>
    </row>
    <row r="131" spans="1:2">
      <c r="A131" s="31">
        <v>48251</v>
      </c>
      <c r="B131" s="32" t="s">
        <v>2291</v>
      </c>
    </row>
    <row r="132" spans="1:2">
      <c r="A132" s="31">
        <v>48253</v>
      </c>
      <c r="B132" s="32" t="s">
        <v>2292</v>
      </c>
    </row>
    <row r="133" spans="1:2">
      <c r="A133" s="31">
        <v>48255</v>
      </c>
      <c r="B133" s="32" t="s">
        <v>2293</v>
      </c>
    </row>
    <row r="134" spans="1:2">
      <c r="A134" s="31">
        <v>48257</v>
      </c>
      <c r="B134" s="32" t="s">
        <v>1578</v>
      </c>
    </row>
    <row r="135" spans="1:2">
      <c r="A135" s="31">
        <v>48259</v>
      </c>
      <c r="B135" s="32" t="s">
        <v>2294</v>
      </c>
    </row>
    <row r="136" spans="1:2">
      <c r="A136" s="31">
        <v>48261</v>
      </c>
      <c r="B136" s="32" t="s">
        <v>2295</v>
      </c>
    </row>
    <row r="137" spans="1:2">
      <c r="A137" s="31">
        <v>48263</v>
      </c>
      <c r="B137" s="32" t="s">
        <v>2296</v>
      </c>
    </row>
    <row r="138" spans="1:2">
      <c r="A138" s="31">
        <v>48265</v>
      </c>
      <c r="B138" s="32" t="s">
        <v>2297</v>
      </c>
    </row>
    <row r="139" spans="1:2">
      <c r="A139" s="31">
        <v>48267</v>
      </c>
      <c r="B139" s="32" t="s">
        <v>2298</v>
      </c>
    </row>
    <row r="140" spans="1:2">
      <c r="A140" s="31">
        <v>48269</v>
      </c>
      <c r="B140" s="32" t="s">
        <v>2299</v>
      </c>
    </row>
    <row r="141" spans="1:2">
      <c r="A141" s="31">
        <v>48271</v>
      </c>
      <c r="B141" s="32" t="s">
        <v>2300</v>
      </c>
    </row>
    <row r="142" spans="1:2">
      <c r="A142" s="31">
        <v>48273</v>
      </c>
      <c r="B142" s="32" t="s">
        <v>2301</v>
      </c>
    </row>
    <row r="143" spans="1:2">
      <c r="A143" s="31">
        <v>48275</v>
      </c>
      <c r="B143" s="32" t="s">
        <v>2302</v>
      </c>
    </row>
    <row r="144" spans="1:2">
      <c r="A144" s="31">
        <v>48283</v>
      </c>
      <c r="B144" s="32" t="s">
        <v>2303</v>
      </c>
    </row>
    <row r="145" spans="1:2">
      <c r="A145" s="31">
        <v>48277</v>
      </c>
      <c r="B145" s="32" t="s">
        <v>2304</v>
      </c>
    </row>
    <row r="146" spans="1:2">
      <c r="A146" s="31">
        <v>48279</v>
      </c>
      <c r="B146" s="32" t="s">
        <v>2305</v>
      </c>
    </row>
    <row r="147" spans="1:2">
      <c r="A147" s="31">
        <v>48281</v>
      </c>
      <c r="B147" s="32" t="s">
        <v>2306</v>
      </c>
    </row>
    <row r="148" spans="1:2">
      <c r="A148" s="31">
        <v>48285</v>
      </c>
      <c r="B148" s="32" t="s">
        <v>2307</v>
      </c>
    </row>
    <row r="149" spans="1:2">
      <c r="A149" s="31">
        <v>48287</v>
      </c>
      <c r="B149" s="32" t="s">
        <v>2308</v>
      </c>
    </row>
    <row r="150" spans="1:2">
      <c r="A150" s="31">
        <v>48289</v>
      </c>
      <c r="B150" s="32" t="s">
        <v>2309</v>
      </c>
    </row>
    <row r="151" spans="1:2">
      <c r="A151" s="31">
        <v>48291</v>
      </c>
      <c r="B151" s="32" t="s">
        <v>2310</v>
      </c>
    </row>
    <row r="152" spans="1:2">
      <c r="A152" s="31">
        <v>48293</v>
      </c>
      <c r="B152" s="32" t="s">
        <v>2311</v>
      </c>
    </row>
    <row r="153" spans="1:2">
      <c r="A153" s="31">
        <v>48295</v>
      </c>
      <c r="B153" s="32" t="s">
        <v>2312</v>
      </c>
    </row>
    <row r="154" spans="1:2">
      <c r="A154" s="31">
        <v>48297</v>
      </c>
      <c r="B154" s="32" t="s">
        <v>2313</v>
      </c>
    </row>
    <row r="155" spans="1:2">
      <c r="A155" s="31">
        <v>48299</v>
      </c>
      <c r="B155" s="32" t="s">
        <v>2314</v>
      </c>
    </row>
    <row r="156" spans="1:2">
      <c r="A156" s="31">
        <v>48301</v>
      </c>
      <c r="B156" s="32" t="s">
        <v>2315</v>
      </c>
    </row>
    <row r="157" spans="1:2">
      <c r="A157" s="31">
        <v>48303</v>
      </c>
      <c r="B157" s="32" t="s">
        <v>2316</v>
      </c>
    </row>
    <row r="158" spans="1:2">
      <c r="A158" s="31">
        <v>48305</v>
      </c>
      <c r="B158" s="32" t="s">
        <v>2317</v>
      </c>
    </row>
    <row r="159" spans="1:2">
      <c r="A159" s="31">
        <v>48313</v>
      </c>
      <c r="B159" s="32" t="s">
        <v>2318</v>
      </c>
    </row>
    <row r="160" spans="1:2">
      <c r="A160" s="31">
        <v>48315</v>
      </c>
      <c r="B160" s="32" t="s">
        <v>2319</v>
      </c>
    </row>
    <row r="161" spans="1:2">
      <c r="A161" s="31">
        <v>48317</v>
      </c>
      <c r="B161" s="32" t="s">
        <v>2320</v>
      </c>
    </row>
    <row r="162" spans="1:2">
      <c r="A162" s="31">
        <v>48319</v>
      </c>
      <c r="B162" s="32" t="s">
        <v>2321</v>
      </c>
    </row>
    <row r="163" spans="1:2">
      <c r="A163" s="31">
        <v>48321</v>
      </c>
      <c r="B163" s="32" t="s">
        <v>2322</v>
      </c>
    </row>
    <row r="164" spans="1:2">
      <c r="A164" s="31">
        <v>48323</v>
      </c>
      <c r="B164" s="32" t="s">
        <v>2323</v>
      </c>
    </row>
    <row r="165" spans="1:2">
      <c r="A165" s="31">
        <v>48307</v>
      </c>
      <c r="B165" s="32" t="s">
        <v>2324</v>
      </c>
    </row>
    <row r="166" spans="1:2">
      <c r="A166" s="31">
        <v>48309</v>
      </c>
      <c r="B166" s="32" t="s">
        <v>2325</v>
      </c>
    </row>
    <row r="167" spans="1:2">
      <c r="A167" s="31">
        <v>48311</v>
      </c>
      <c r="B167" s="32" t="s">
        <v>2326</v>
      </c>
    </row>
    <row r="168" spans="1:2">
      <c r="A168" s="31">
        <v>48325</v>
      </c>
      <c r="B168" s="32" t="s">
        <v>2327</v>
      </c>
    </row>
    <row r="169" spans="1:2">
      <c r="A169" s="31">
        <v>48327</v>
      </c>
      <c r="B169" s="32" t="s">
        <v>2328</v>
      </c>
    </row>
    <row r="170" spans="1:2">
      <c r="A170" s="31">
        <v>48329</v>
      </c>
      <c r="B170" s="32" t="s">
        <v>2329</v>
      </c>
    </row>
    <row r="171" spans="1:2">
      <c r="A171" s="31">
        <v>48331</v>
      </c>
      <c r="B171" s="32" t="s">
        <v>2330</v>
      </c>
    </row>
    <row r="172" spans="1:2">
      <c r="A172" s="31">
        <v>48333</v>
      </c>
      <c r="B172" s="32" t="s">
        <v>2331</v>
      </c>
    </row>
    <row r="173" spans="1:2">
      <c r="A173" s="31">
        <v>48335</v>
      </c>
      <c r="B173" s="32" t="s">
        <v>2332</v>
      </c>
    </row>
    <row r="174" spans="1:2">
      <c r="A174" s="31">
        <v>48337</v>
      </c>
      <c r="B174" s="32" t="s">
        <v>2333</v>
      </c>
    </row>
    <row r="175" spans="1:2">
      <c r="A175" s="31">
        <v>48339</v>
      </c>
      <c r="B175" s="32" t="s">
        <v>2334</v>
      </c>
    </row>
    <row r="176" spans="1:2">
      <c r="A176" s="31">
        <v>48341</v>
      </c>
      <c r="B176" s="32" t="s">
        <v>2335</v>
      </c>
    </row>
    <row r="177" spans="1:2">
      <c r="A177" s="31">
        <v>48343</v>
      </c>
      <c r="B177" s="32" t="s">
        <v>2336</v>
      </c>
    </row>
    <row r="178" spans="1:2">
      <c r="A178" s="31">
        <v>48345</v>
      </c>
      <c r="B178" s="32" t="s">
        <v>2337</v>
      </c>
    </row>
    <row r="179" spans="1:2">
      <c r="A179" s="31">
        <v>48347</v>
      </c>
      <c r="B179" s="32" t="s">
        <v>2338</v>
      </c>
    </row>
    <row r="180" spans="1:2">
      <c r="A180" s="31">
        <v>48349</v>
      </c>
      <c r="B180" s="32" t="s">
        <v>2339</v>
      </c>
    </row>
    <row r="181" spans="1:2">
      <c r="A181" s="31">
        <v>48351</v>
      </c>
      <c r="B181" s="32" t="s">
        <v>2340</v>
      </c>
    </row>
    <row r="182" spans="1:2">
      <c r="A182" s="31">
        <v>48353</v>
      </c>
      <c r="B182" s="32" t="s">
        <v>2341</v>
      </c>
    </row>
    <row r="183" spans="1:2">
      <c r="A183" s="31">
        <v>48355</v>
      </c>
      <c r="B183" s="32" t="s">
        <v>2342</v>
      </c>
    </row>
    <row r="184" spans="1:2">
      <c r="A184" s="31">
        <v>48357</v>
      </c>
      <c r="B184" s="32" t="s">
        <v>2343</v>
      </c>
    </row>
    <row r="185" spans="1:2">
      <c r="A185" s="31">
        <v>48359</v>
      </c>
      <c r="B185" s="32" t="s">
        <v>2344</v>
      </c>
    </row>
    <row r="186" spans="1:2">
      <c r="A186" s="31">
        <v>48361</v>
      </c>
      <c r="B186" s="32" t="s">
        <v>2345</v>
      </c>
    </row>
    <row r="187" spans="1:2">
      <c r="A187" s="31">
        <v>48363</v>
      </c>
      <c r="B187" s="32" t="s">
        <v>2346</v>
      </c>
    </row>
    <row r="188" spans="1:2">
      <c r="A188" s="31">
        <v>48365</v>
      </c>
      <c r="B188" s="32" t="s">
        <v>2347</v>
      </c>
    </row>
    <row r="189" spans="1:2">
      <c r="A189" s="31">
        <v>48367</v>
      </c>
      <c r="B189" s="32" t="s">
        <v>2348</v>
      </c>
    </row>
    <row r="190" spans="1:2">
      <c r="A190" s="31">
        <v>48369</v>
      </c>
      <c r="B190" s="32" t="s">
        <v>2349</v>
      </c>
    </row>
    <row r="191" spans="1:2">
      <c r="A191" s="31">
        <v>48371</v>
      </c>
      <c r="B191" s="32" t="s">
        <v>2350</v>
      </c>
    </row>
    <row r="192" spans="1:2">
      <c r="A192" s="31">
        <v>48373</v>
      </c>
      <c r="B192" s="32" t="s">
        <v>2351</v>
      </c>
    </row>
    <row r="193" spans="1:2">
      <c r="A193" s="31">
        <v>48375</v>
      </c>
      <c r="B193" s="32" t="s">
        <v>2352</v>
      </c>
    </row>
    <row r="194" spans="1:2">
      <c r="A194" s="31">
        <v>48377</v>
      </c>
      <c r="B194" s="32" t="s">
        <v>2353</v>
      </c>
    </row>
    <row r="195" spans="1:2">
      <c r="A195" s="31">
        <v>48379</v>
      </c>
      <c r="B195" s="32" t="s">
        <v>2354</v>
      </c>
    </row>
    <row r="196" spans="1:2">
      <c r="A196" s="31">
        <v>48381</v>
      </c>
      <c r="B196" s="32" t="s">
        <v>2355</v>
      </c>
    </row>
    <row r="197" spans="1:2">
      <c r="A197" s="31">
        <v>48383</v>
      </c>
      <c r="B197" s="32" t="s">
        <v>2356</v>
      </c>
    </row>
    <row r="198" spans="1:2">
      <c r="A198" s="31">
        <v>48385</v>
      </c>
      <c r="B198" s="32" t="s">
        <v>2357</v>
      </c>
    </row>
    <row r="199" spans="1:2">
      <c r="A199" s="31">
        <v>48387</v>
      </c>
      <c r="B199" s="32" t="s">
        <v>2358</v>
      </c>
    </row>
    <row r="200" spans="1:2">
      <c r="A200" s="31">
        <v>48389</v>
      </c>
      <c r="B200" s="32" t="s">
        <v>2359</v>
      </c>
    </row>
    <row r="201" spans="1:2">
      <c r="A201" s="31">
        <v>48391</v>
      </c>
      <c r="B201" s="32" t="s">
        <v>2360</v>
      </c>
    </row>
    <row r="202" spans="1:2">
      <c r="A202" s="31">
        <v>48393</v>
      </c>
      <c r="B202" s="32" t="s">
        <v>2361</v>
      </c>
    </row>
    <row r="203" spans="1:2">
      <c r="A203" s="31">
        <v>48395</v>
      </c>
      <c r="B203" s="32" t="s">
        <v>2362</v>
      </c>
    </row>
    <row r="204" spans="1:2">
      <c r="A204" s="31">
        <v>48397</v>
      </c>
      <c r="B204" s="32" t="s">
        <v>2363</v>
      </c>
    </row>
    <row r="205" spans="1:2">
      <c r="A205" s="31">
        <v>48399</v>
      </c>
      <c r="B205" s="32" t="s">
        <v>2364</v>
      </c>
    </row>
    <row r="206" spans="1:2">
      <c r="A206" s="31">
        <v>48401</v>
      </c>
      <c r="B206" s="32" t="s">
        <v>2365</v>
      </c>
    </row>
    <row r="207" spans="1:2">
      <c r="A207" s="31">
        <v>48403</v>
      </c>
      <c r="B207" s="32" t="s">
        <v>2366</v>
      </c>
    </row>
    <row r="208" spans="1:2">
      <c r="A208" s="31">
        <v>48405</v>
      </c>
      <c r="B208" s="32" t="s">
        <v>2367</v>
      </c>
    </row>
    <row r="209" spans="1:2">
      <c r="A209" s="31">
        <v>48407</v>
      </c>
      <c r="B209" s="32" t="s">
        <v>2368</v>
      </c>
    </row>
    <row r="210" spans="1:2">
      <c r="A210" s="31">
        <v>48409</v>
      </c>
      <c r="B210" s="32" t="s">
        <v>2369</v>
      </c>
    </row>
    <row r="211" spans="1:2">
      <c r="A211" s="31">
        <v>48411</v>
      </c>
      <c r="B211" s="32" t="s">
        <v>2370</v>
      </c>
    </row>
    <row r="212" spans="1:2">
      <c r="A212" s="31">
        <v>48413</v>
      </c>
      <c r="B212" s="32" t="s">
        <v>2371</v>
      </c>
    </row>
    <row r="213" spans="1:2">
      <c r="A213" s="31">
        <v>48415</v>
      </c>
      <c r="B213" s="32" t="s">
        <v>2372</v>
      </c>
    </row>
    <row r="214" spans="1:2">
      <c r="A214" s="31">
        <v>48417</v>
      </c>
      <c r="B214" s="32" t="s">
        <v>2373</v>
      </c>
    </row>
    <row r="215" spans="1:2">
      <c r="A215" s="31">
        <v>48419</v>
      </c>
      <c r="B215" s="32" t="s">
        <v>2374</v>
      </c>
    </row>
    <row r="216" spans="1:2">
      <c r="A216" s="31">
        <v>48421</v>
      </c>
      <c r="B216" s="32" t="s">
        <v>2375</v>
      </c>
    </row>
    <row r="217" spans="1:2">
      <c r="A217" s="31">
        <v>48423</v>
      </c>
      <c r="B217" s="32" t="s">
        <v>2376</v>
      </c>
    </row>
    <row r="218" spans="1:2">
      <c r="A218" s="31">
        <v>48425</v>
      </c>
      <c r="B218" s="32" t="s">
        <v>2377</v>
      </c>
    </row>
    <row r="219" spans="1:2">
      <c r="A219" s="31">
        <v>48427</v>
      </c>
      <c r="B219" s="32" t="s">
        <v>2378</v>
      </c>
    </row>
    <row r="220" spans="1:2">
      <c r="A220" s="31">
        <v>48429</v>
      </c>
      <c r="B220" s="32" t="s">
        <v>2379</v>
      </c>
    </row>
    <row r="221" spans="1:2">
      <c r="A221" s="31">
        <v>48431</v>
      </c>
      <c r="B221" s="32" t="s">
        <v>2380</v>
      </c>
    </row>
    <row r="222" spans="1:2">
      <c r="A222" s="31">
        <v>48433</v>
      </c>
      <c r="B222" s="32" t="s">
        <v>2381</v>
      </c>
    </row>
    <row r="223" spans="1:2">
      <c r="A223" s="31">
        <v>48435</v>
      </c>
      <c r="B223" s="32" t="s">
        <v>2382</v>
      </c>
    </row>
    <row r="224" spans="1:2">
      <c r="A224" s="31">
        <v>48437</v>
      </c>
      <c r="B224" s="32" t="s">
        <v>2383</v>
      </c>
    </row>
    <row r="225" spans="1:2">
      <c r="A225" s="31">
        <v>48439</v>
      </c>
      <c r="B225" s="32" t="s">
        <v>2384</v>
      </c>
    </row>
    <row r="226" spans="1:2">
      <c r="A226" s="31">
        <v>48441</v>
      </c>
      <c r="B226" s="32" t="s">
        <v>2385</v>
      </c>
    </row>
    <row r="227" spans="1:2">
      <c r="A227" s="31">
        <v>48443</v>
      </c>
      <c r="B227" s="32" t="s">
        <v>2386</v>
      </c>
    </row>
    <row r="228" spans="1:2">
      <c r="A228" s="31">
        <v>48445</v>
      </c>
      <c r="B228" s="32" t="s">
        <v>2387</v>
      </c>
    </row>
    <row r="229" spans="1:2">
      <c r="A229" s="31">
        <v>48447</v>
      </c>
      <c r="B229" s="32" t="s">
        <v>2388</v>
      </c>
    </row>
    <row r="230" spans="1:2">
      <c r="A230" s="31">
        <v>48449</v>
      </c>
      <c r="B230" s="32" t="s">
        <v>2389</v>
      </c>
    </row>
    <row r="231" spans="1:2">
      <c r="A231" s="31">
        <v>48451</v>
      </c>
      <c r="B231" s="32" t="s">
        <v>2390</v>
      </c>
    </row>
    <row r="232" spans="1:2">
      <c r="A232" s="31">
        <v>48453</v>
      </c>
      <c r="B232" s="32" t="s">
        <v>2391</v>
      </c>
    </row>
    <row r="233" spans="1:2">
      <c r="A233" s="31">
        <v>48455</v>
      </c>
      <c r="B233" s="32" t="s">
        <v>2392</v>
      </c>
    </row>
    <row r="234" spans="1:2">
      <c r="A234" s="31">
        <v>48457</v>
      </c>
      <c r="B234" s="32" t="s">
        <v>2393</v>
      </c>
    </row>
    <row r="235" spans="1:2">
      <c r="A235" s="31">
        <v>48459</v>
      </c>
      <c r="B235" s="32" t="s">
        <v>2394</v>
      </c>
    </row>
    <row r="236" spans="1:2">
      <c r="A236" s="31">
        <v>48461</v>
      </c>
      <c r="B236" s="32" t="s">
        <v>2395</v>
      </c>
    </row>
    <row r="237" spans="1:2">
      <c r="A237" s="31">
        <v>48463</v>
      </c>
      <c r="B237" s="32" t="s">
        <v>2396</v>
      </c>
    </row>
    <row r="238" spans="1:2">
      <c r="A238" s="31">
        <v>48465</v>
      </c>
      <c r="B238" s="32" t="s">
        <v>2397</v>
      </c>
    </row>
    <row r="239" spans="1:2">
      <c r="A239" s="31">
        <v>48467</v>
      </c>
      <c r="B239" s="32" t="s">
        <v>2398</v>
      </c>
    </row>
    <row r="240" spans="1:2">
      <c r="A240" s="31">
        <v>48469</v>
      </c>
      <c r="B240" s="32" t="s">
        <v>2399</v>
      </c>
    </row>
    <row r="241" spans="1:2">
      <c r="A241" s="31">
        <v>48471</v>
      </c>
      <c r="B241" s="32" t="s">
        <v>2400</v>
      </c>
    </row>
    <row r="242" spans="1:2">
      <c r="A242" s="31">
        <v>48473</v>
      </c>
      <c r="B242" s="32" t="s">
        <v>2401</v>
      </c>
    </row>
    <row r="243" spans="1:2">
      <c r="A243" s="31">
        <v>48475</v>
      </c>
      <c r="B243" s="32" t="s">
        <v>2402</v>
      </c>
    </row>
    <row r="244" spans="1:2">
      <c r="A244" s="31">
        <v>48477</v>
      </c>
      <c r="B244" s="32" t="s">
        <v>2403</v>
      </c>
    </row>
    <row r="245" spans="1:2">
      <c r="A245" s="31">
        <v>48479</v>
      </c>
      <c r="B245" s="32" t="s">
        <v>2404</v>
      </c>
    </row>
    <row r="246" spans="1:2">
      <c r="A246" s="31">
        <v>48481</v>
      </c>
      <c r="B246" s="32" t="s">
        <v>2405</v>
      </c>
    </row>
    <row r="247" spans="1:2">
      <c r="A247" s="31">
        <v>48483</v>
      </c>
      <c r="B247" s="32" t="s">
        <v>2406</v>
      </c>
    </row>
    <row r="248" spans="1:2">
      <c r="A248" s="31">
        <v>48485</v>
      </c>
      <c r="B248" s="32" t="s">
        <v>2407</v>
      </c>
    </row>
    <row r="249" spans="1:2">
      <c r="A249" s="31">
        <v>48487</v>
      </c>
      <c r="B249" s="32" t="s">
        <v>2408</v>
      </c>
    </row>
    <row r="250" spans="1:2">
      <c r="A250" s="31">
        <v>48489</v>
      </c>
      <c r="B250" s="32" t="s">
        <v>2409</v>
      </c>
    </row>
    <row r="251" spans="1:2">
      <c r="A251" s="31">
        <v>48491</v>
      </c>
      <c r="B251" s="32" t="s">
        <v>2410</v>
      </c>
    </row>
    <row r="252" spans="1:2">
      <c r="A252" s="31">
        <v>48493</v>
      </c>
      <c r="B252" s="32" t="s">
        <v>2411</v>
      </c>
    </row>
    <row r="253" spans="1:2">
      <c r="A253" s="31">
        <v>48495</v>
      </c>
      <c r="B253" s="32" t="s">
        <v>2412</v>
      </c>
    </row>
    <row r="254" spans="1:2">
      <c r="A254" s="31">
        <v>48497</v>
      </c>
      <c r="B254" s="32" t="s">
        <v>2413</v>
      </c>
    </row>
    <row r="255" spans="1:2">
      <c r="A255" s="31">
        <v>48499</v>
      </c>
      <c r="B255" s="32" t="s">
        <v>2414</v>
      </c>
    </row>
    <row r="256" spans="1:2">
      <c r="A256" s="31">
        <v>48501</v>
      </c>
      <c r="B256" s="32" t="s">
        <v>2415</v>
      </c>
    </row>
    <row r="257" spans="1:2">
      <c r="A257" s="31">
        <v>48503</v>
      </c>
      <c r="B257" s="32" t="s">
        <v>2416</v>
      </c>
    </row>
    <row r="258" spans="1:2">
      <c r="A258" s="31">
        <v>48505</v>
      </c>
      <c r="B258" s="32" t="s">
        <v>2417</v>
      </c>
    </row>
    <row r="259" spans="1:2">
      <c r="A259" s="31">
        <v>48507</v>
      </c>
      <c r="B259" s="32" t="s">
        <v>2418</v>
      </c>
    </row>
  </sheetData>
  <mergeCells count="2">
    <mergeCell ref="A1:B1"/>
    <mergeCell ref="A2:B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F8312-A4BB-4909-91A1-E3508480817C}">
  <dimension ref="A1:Z3306"/>
  <sheetViews>
    <sheetView topLeftCell="B3231" workbookViewId="0">
      <pane xSplit="1" topLeftCell="C1" activePane="topRight" state="frozen"/>
      <selection activeCell="B1" sqref="B1"/>
      <selection pane="topRight" activeCell="I3244" sqref="I3244"/>
    </sheetView>
  </sheetViews>
  <sheetFormatPr defaultColWidth="8.6640625" defaultRowHeight="14.4"/>
  <cols>
    <col min="1" max="1" width="11" style="89" hidden="1" customWidth="1"/>
    <col min="2" max="2" width="9.5546875" style="161" bestFit="1" customWidth="1"/>
    <col min="3" max="3" width="8.6640625" style="58"/>
    <col min="4" max="4" width="8.6640625" style="87"/>
    <col min="5" max="5" width="8.6640625" style="58"/>
    <col min="6" max="7" width="11.33203125" style="58" customWidth="1"/>
    <col min="8" max="8" width="27" style="81" customWidth="1"/>
    <col min="9" max="9" width="13.33203125" style="81" customWidth="1"/>
    <col min="10" max="10" width="9" style="82" customWidth="1"/>
    <col min="11" max="11" width="10.33203125" style="82" customWidth="1"/>
    <col min="12" max="12" width="8.6640625" style="71"/>
    <col min="13" max="13" width="14.44140625" style="71" customWidth="1"/>
    <col min="14" max="15" width="8.6640625" style="71"/>
    <col min="16" max="17" width="8.6640625" style="82"/>
    <col min="18" max="19" width="8.6640625" style="61"/>
    <col min="20" max="20" width="11.6640625" style="72" bestFit="1" customWidth="1"/>
    <col min="21" max="21" width="12.6640625" style="74" customWidth="1"/>
    <col min="22" max="22" width="14.6640625" style="71" bestFit="1" customWidth="1"/>
    <col min="23" max="23" width="16.33203125" style="82" customWidth="1"/>
    <col min="24" max="24" width="22.6640625" style="61" bestFit="1" customWidth="1"/>
    <col min="26" max="16384" width="8.6640625" style="58"/>
  </cols>
  <sheetData>
    <row r="1" spans="1:26" s="55" customFormat="1" ht="49.5" customHeight="1">
      <c r="A1" s="48" t="s">
        <v>9333</v>
      </c>
      <c r="B1" s="51" t="s">
        <v>9334</v>
      </c>
      <c r="C1" s="48" t="s">
        <v>9335</v>
      </c>
      <c r="D1" s="49" t="s">
        <v>9336</v>
      </c>
      <c r="E1" s="48" t="s">
        <v>9337</v>
      </c>
      <c r="F1" s="48" t="s">
        <v>9338</v>
      </c>
      <c r="G1" s="48" t="s">
        <v>23264</v>
      </c>
      <c r="H1" s="50" t="s">
        <v>9339</v>
      </c>
      <c r="I1" s="50" t="s">
        <v>9340</v>
      </c>
      <c r="J1" s="49" t="s">
        <v>9341</v>
      </c>
      <c r="K1" s="49" t="s">
        <v>9342</v>
      </c>
      <c r="L1" s="51" t="s">
        <v>9343</v>
      </c>
      <c r="M1" s="51" t="s">
        <v>9344</v>
      </c>
      <c r="N1" s="51" t="s">
        <v>9345</v>
      </c>
      <c r="O1" s="51" t="s">
        <v>9346</v>
      </c>
      <c r="P1" s="49" t="s">
        <v>9347</v>
      </c>
      <c r="Q1" s="49" t="s">
        <v>9348</v>
      </c>
      <c r="R1" s="48" t="s">
        <v>9349</v>
      </c>
      <c r="S1" s="48" t="s">
        <v>9350</v>
      </c>
      <c r="T1" s="52" t="s">
        <v>9351</v>
      </c>
      <c r="U1" s="52" t="s">
        <v>9352</v>
      </c>
      <c r="V1" s="51" t="s">
        <v>9353</v>
      </c>
      <c r="W1" s="49" t="s">
        <v>9354</v>
      </c>
      <c r="X1" s="53" t="s">
        <v>9355</v>
      </c>
      <c r="Y1" s="54" t="s">
        <v>9</v>
      </c>
      <c r="Z1" s="55" t="s">
        <v>9356</v>
      </c>
    </row>
    <row r="2" spans="1:26" ht="17.100000000000001" customHeight="1">
      <c r="A2" s="56">
        <v>3</v>
      </c>
      <c r="B2" s="139">
        <v>70035</v>
      </c>
      <c r="C2" s="139" t="s">
        <v>9357</v>
      </c>
      <c r="D2" s="140" t="s">
        <v>29</v>
      </c>
      <c r="E2" s="141">
        <v>1990</v>
      </c>
      <c r="F2" s="142" t="s">
        <v>9358</v>
      </c>
      <c r="G2" s="141">
        <v>36</v>
      </c>
      <c r="H2" s="140" t="s">
        <v>9359</v>
      </c>
      <c r="I2" s="140" t="s">
        <v>9360</v>
      </c>
      <c r="J2" s="140" t="s">
        <v>2222</v>
      </c>
      <c r="K2" s="140" t="s">
        <v>2222</v>
      </c>
      <c r="L2" s="143" t="s">
        <v>9361</v>
      </c>
      <c r="M2" s="143" t="s">
        <v>9362</v>
      </c>
      <c r="N2" s="143">
        <v>131</v>
      </c>
      <c r="O2" s="143">
        <v>131</v>
      </c>
      <c r="P2" s="140" t="s">
        <v>9363</v>
      </c>
      <c r="Q2" s="140" t="s">
        <v>29</v>
      </c>
      <c r="R2" s="139" t="s">
        <v>9364</v>
      </c>
      <c r="S2" s="139" t="s">
        <v>29</v>
      </c>
      <c r="T2" s="144">
        <v>32.871558329999999</v>
      </c>
      <c r="U2" s="144">
        <v>-96.760146669999997</v>
      </c>
      <c r="V2" s="145">
        <v>48113007815</v>
      </c>
      <c r="W2" s="140" t="s">
        <v>29</v>
      </c>
      <c r="X2" s="57" t="s">
        <v>29</v>
      </c>
      <c r="Y2" s="143">
        <v>3</v>
      </c>
      <c r="Z2" s="58" t="s">
        <v>20</v>
      </c>
    </row>
    <row r="3" spans="1:26" ht="17.100000000000001" customHeight="1">
      <c r="A3" s="56">
        <v>4</v>
      </c>
      <c r="B3" s="139">
        <v>70036</v>
      </c>
      <c r="C3" s="139" t="s">
        <v>9357</v>
      </c>
      <c r="D3" s="140" t="s">
        <v>29</v>
      </c>
      <c r="E3" s="141">
        <v>1990</v>
      </c>
      <c r="F3" s="142" t="s">
        <v>9358</v>
      </c>
      <c r="G3" s="141">
        <v>36</v>
      </c>
      <c r="H3" s="140" t="s">
        <v>9365</v>
      </c>
      <c r="I3" s="140" t="s">
        <v>9366</v>
      </c>
      <c r="J3" s="140" t="s">
        <v>2222</v>
      </c>
      <c r="K3" s="140" t="s">
        <v>2222</v>
      </c>
      <c r="L3" s="143" t="s">
        <v>9361</v>
      </c>
      <c r="M3" s="143" t="s">
        <v>9367</v>
      </c>
      <c r="N3" s="143">
        <v>208</v>
      </c>
      <c r="O3" s="143">
        <v>208</v>
      </c>
      <c r="P3" s="140" t="s">
        <v>9363</v>
      </c>
      <c r="Q3" s="140" t="s">
        <v>29</v>
      </c>
      <c r="R3" s="139" t="s">
        <v>9368</v>
      </c>
      <c r="S3" s="139" t="s">
        <v>29</v>
      </c>
      <c r="T3" s="144">
        <v>32.872750000000003</v>
      </c>
      <c r="U3" s="144">
        <v>-96.759016669999994</v>
      </c>
      <c r="V3" s="145">
        <v>48113007815</v>
      </c>
      <c r="W3" s="140" t="s">
        <v>29</v>
      </c>
      <c r="X3" s="57" t="s">
        <v>29</v>
      </c>
      <c r="Y3" s="143">
        <v>3</v>
      </c>
      <c r="Z3" s="58" t="s">
        <v>20</v>
      </c>
    </row>
    <row r="4" spans="1:26" ht="17.100000000000001" customHeight="1">
      <c r="A4" s="56">
        <v>6</v>
      </c>
      <c r="B4" s="139">
        <v>70091</v>
      </c>
      <c r="C4" s="139" t="s">
        <v>9357</v>
      </c>
      <c r="D4" s="140" t="s">
        <v>29</v>
      </c>
      <c r="E4" s="141">
        <v>1990</v>
      </c>
      <c r="F4" s="142" t="s">
        <v>9358</v>
      </c>
      <c r="G4" s="141">
        <v>36</v>
      </c>
      <c r="H4" s="140" t="s">
        <v>9370</v>
      </c>
      <c r="I4" s="140" t="s">
        <v>9371</v>
      </c>
      <c r="J4" s="140" t="s">
        <v>9372</v>
      </c>
      <c r="K4" s="140" t="s">
        <v>2247</v>
      </c>
      <c r="L4" s="143" t="s">
        <v>9373</v>
      </c>
      <c r="M4" s="143" t="s">
        <v>9374</v>
      </c>
      <c r="N4" s="143">
        <v>28</v>
      </c>
      <c r="O4" s="143">
        <v>28</v>
      </c>
      <c r="P4" s="140" t="s">
        <v>9375</v>
      </c>
      <c r="Q4" s="140" t="s">
        <v>29</v>
      </c>
      <c r="R4" s="139" t="s">
        <v>9376</v>
      </c>
      <c r="S4" s="139" t="s">
        <v>29</v>
      </c>
      <c r="T4" s="144">
        <v>28.672902000000001</v>
      </c>
      <c r="U4" s="144">
        <v>-99.177370999999994</v>
      </c>
      <c r="V4" s="145">
        <v>48163950301</v>
      </c>
      <c r="W4" s="140" t="s">
        <v>29</v>
      </c>
      <c r="X4" s="57" t="s">
        <v>29</v>
      </c>
      <c r="Y4" s="143">
        <v>9</v>
      </c>
      <c r="Z4" s="58" t="s">
        <v>14</v>
      </c>
    </row>
    <row r="5" spans="1:26" ht="17.100000000000001" customHeight="1">
      <c r="A5" s="56">
        <v>7</v>
      </c>
      <c r="B5" s="139">
        <v>70103</v>
      </c>
      <c r="C5" s="139" t="s">
        <v>9357</v>
      </c>
      <c r="D5" s="140" t="s">
        <v>29</v>
      </c>
      <c r="E5" s="141">
        <v>1990</v>
      </c>
      <c r="F5" s="142" t="s">
        <v>9358</v>
      </c>
      <c r="G5" s="141">
        <v>36</v>
      </c>
      <c r="H5" s="140" t="s">
        <v>9377</v>
      </c>
      <c r="I5" s="140" t="s">
        <v>9378</v>
      </c>
      <c r="J5" s="140" t="s">
        <v>9379</v>
      </c>
      <c r="K5" s="140" t="s">
        <v>2325</v>
      </c>
      <c r="L5" s="143" t="s">
        <v>9380</v>
      </c>
      <c r="M5" s="143" t="s">
        <v>9381</v>
      </c>
      <c r="N5" s="143">
        <v>20</v>
      </c>
      <c r="O5" s="143">
        <v>20</v>
      </c>
      <c r="P5" s="140" t="s">
        <v>9375</v>
      </c>
      <c r="Q5" s="140" t="s">
        <v>29</v>
      </c>
      <c r="R5" s="139" t="s">
        <v>9382</v>
      </c>
      <c r="S5" s="139" t="s">
        <v>29</v>
      </c>
      <c r="T5" s="144">
        <v>31.788514200000002</v>
      </c>
      <c r="U5" s="144">
        <v>-97.100504900000004</v>
      </c>
      <c r="V5" s="145">
        <v>48309004201</v>
      </c>
      <c r="W5" s="140" t="s">
        <v>29</v>
      </c>
      <c r="X5" s="57" t="s">
        <v>29</v>
      </c>
      <c r="Y5" s="143">
        <v>8</v>
      </c>
      <c r="Z5" s="58" t="s">
        <v>14</v>
      </c>
    </row>
    <row r="6" spans="1:26" ht="17.100000000000001" customHeight="1">
      <c r="A6" s="56">
        <v>8</v>
      </c>
      <c r="B6" s="139">
        <v>70129</v>
      </c>
      <c r="C6" s="139" t="s">
        <v>9357</v>
      </c>
      <c r="D6" s="140" t="s">
        <v>29</v>
      </c>
      <c r="E6" s="141">
        <v>1990</v>
      </c>
      <c r="F6" s="142" t="s">
        <v>9358</v>
      </c>
      <c r="G6" s="141">
        <v>36</v>
      </c>
      <c r="H6" s="140" t="s">
        <v>9384</v>
      </c>
      <c r="I6" s="140" t="s">
        <v>9385</v>
      </c>
      <c r="J6" s="140" t="s">
        <v>2249</v>
      </c>
      <c r="K6" s="140" t="s">
        <v>2249</v>
      </c>
      <c r="L6" s="143" t="s">
        <v>9386</v>
      </c>
      <c r="M6" s="143" t="s">
        <v>9387</v>
      </c>
      <c r="N6" s="143">
        <v>192</v>
      </c>
      <c r="O6" s="143">
        <v>192</v>
      </c>
      <c r="P6" s="140" t="s">
        <v>9363</v>
      </c>
      <c r="Q6" s="140" t="s">
        <v>29</v>
      </c>
      <c r="R6" s="139" t="s">
        <v>9388</v>
      </c>
      <c r="S6" s="139" t="s">
        <v>29</v>
      </c>
      <c r="T6" s="144">
        <v>29.2980053</v>
      </c>
      <c r="U6" s="144">
        <v>-94.811931400000006</v>
      </c>
      <c r="V6" s="145">
        <v>48167724600</v>
      </c>
      <c r="W6" s="140" t="s">
        <v>29</v>
      </c>
      <c r="X6" s="57" t="s">
        <v>29</v>
      </c>
      <c r="Y6" s="143">
        <v>6</v>
      </c>
      <c r="Z6" s="58" t="s">
        <v>20</v>
      </c>
    </row>
    <row r="7" spans="1:26" ht="17.100000000000001" customHeight="1">
      <c r="A7" s="56">
        <v>9</v>
      </c>
      <c r="B7" s="139">
        <v>70131</v>
      </c>
      <c r="C7" s="139" t="s">
        <v>9357</v>
      </c>
      <c r="D7" s="140" t="s">
        <v>29</v>
      </c>
      <c r="E7" s="141">
        <v>1990</v>
      </c>
      <c r="F7" s="142" t="s">
        <v>9358</v>
      </c>
      <c r="G7" s="141">
        <v>36</v>
      </c>
      <c r="H7" s="140" t="s">
        <v>9390</v>
      </c>
      <c r="I7" s="140" t="s">
        <v>9391</v>
      </c>
      <c r="J7" s="140" t="s">
        <v>2278</v>
      </c>
      <c r="K7" s="140" t="s">
        <v>2266</v>
      </c>
      <c r="L7" s="143" t="s">
        <v>9392</v>
      </c>
      <c r="M7" s="143" t="s">
        <v>9393</v>
      </c>
      <c r="N7" s="143">
        <v>0</v>
      </c>
      <c r="O7" s="143">
        <v>0</v>
      </c>
      <c r="P7" s="140" t="s">
        <v>9363</v>
      </c>
      <c r="Q7" s="140" t="s">
        <v>29</v>
      </c>
      <c r="R7" s="139" t="s">
        <v>9394</v>
      </c>
      <c r="S7" s="139" t="s">
        <v>29</v>
      </c>
      <c r="T7" s="144">
        <v>29.887683330000002</v>
      </c>
      <c r="U7" s="144">
        <v>-95.422499999999999</v>
      </c>
      <c r="V7" s="145">
        <v>48201533302</v>
      </c>
      <c r="W7" s="140" t="s">
        <v>29</v>
      </c>
      <c r="X7" s="57" t="s">
        <v>29</v>
      </c>
      <c r="Y7" s="143">
        <v>6</v>
      </c>
      <c r="Z7" s="58" t="s">
        <v>20</v>
      </c>
    </row>
    <row r="8" spans="1:26" ht="17.100000000000001" customHeight="1">
      <c r="A8" s="56">
        <v>12</v>
      </c>
      <c r="B8" s="139">
        <v>91029</v>
      </c>
      <c r="C8" s="139" t="s">
        <v>9357</v>
      </c>
      <c r="D8" s="140" t="s">
        <v>29</v>
      </c>
      <c r="E8" s="141">
        <v>1991</v>
      </c>
      <c r="F8" s="142" t="s">
        <v>9396</v>
      </c>
      <c r="G8" s="141">
        <v>35</v>
      </c>
      <c r="H8" s="140" t="s">
        <v>9397</v>
      </c>
      <c r="I8" s="140" t="s">
        <v>9398</v>
      </c>
      <c r="J8" s="140" t="s">
        <v>9399</v>
      </c>
      <c r="K8" s="140" t="s">
        <v>2392</v>
      </c>
      <c r="L8" s="143" t="s">
        <v>9400</v>
      </c>
      <c r="M8" s="143" t="s">
        <v>9401</v>
      </c>
      <c r="N8" s="143">
        <v>32</v>
      </c>
      <c r="O8" s="143">
        <v>32</v>
      </c>
      <c r="P8" s="140" t="s">
        <v>9363</v>
      </c>
      <c r="Q8" s="140" t="s">
        <v>29</v>
      </c>
      <c r="R8" s="139" t="s">
        <v>9402</v>
      </c>
      <c r="S8" s="139" t="s">
        <v>29</v>
      </c>
      <c r="T8" s="144">
        <v>31.053007000000001</v>
      </c>
      <c r="U8" s="144">
        <v>-95.118588000000003</v>
      </c>
      <c r="V8" s="145">
        <v>48455950200</v>
      </c>
      <c r="W8" s="140"/>
      <c r="X8" s="57" t="s">
        <v>29</v>
      </c>
      <c r="Y8" s="143">
        <v>5</v>
      </c>
      <c r="Z8" s="58" t="s">
        <v>14</v>
      </c>
    </row>
    <row r="9" spans="1:26" ht="17.100000000000001" customHeight="1">
      <c r="A9" s="56">
        <v>13</v>
      </c>
      <c r="B9" s="139">
        <v>91033</v>
      </c>
      <c r="C9" s="139" t="s">
        <v>9357</v>
      </c>
      <c r="D9" s="140" t="s">
        <v>29</v>
      </c>
      <c r="E9" s="141">
        <v>1991</v>
      </c>
      <c r="F9" s="142" t="s">
        <v>9396</v>
      </c>
      <c r="G9" s="141">
        <v>35</v>
      </c>
      <c r="H9" s="140" t="s">
        <v>9403</v>
      </c>
      <c r="I9" s="140" t="s">
        <v>9404</v>
      </c>
      <c r="J9" s="140" t="s">
        <v>9405</v>
      </c>
      <c r="K9" s="140" t="s">
        <v>2181</v>
      </c>
      <c r="L9" s="143" t="s">
        <v>9406</v>
      </c>
      <c r="M9" s="143" t="s">
        <v>9407</v>
      </c>
      <c r="N9" s="143">
        <v>157</v>
      </c>
      <c r="O9" s="143">
        <v>157</v>
      </c>
      <c r="P9" s="140" t="s">
        <v>9363</v>
      </c>
      <c r="Q9" s="140" t="s">
        <v>29</v>
      </c>
      <c r="R9" s="139" t="s">
        <v>9408</v>
      </c>
      <c r="S9" s="139" t="s">
        <v>29</v>
      </c>
      <c r="T9" s="144">
        <v>29.36515</v>
      </c>
      <c r="U9" s="144">
        <v>-98.611099999999993</v>
      </c>
      <c r="V9" s="145">
        <v>48029161501</v>
      </c>
      <c r="W9" s="140"/>
      <c r="X9" s="57" t="s">
        <v>29</v>
      </c>
      <c r="Y9" s="143">
        <v>9</v>
      </c>
      <c r="Z9" s="58" t="s">
        <v>20</v>
      </c>
    </row>
    <row r="10" spans="1:26" ht="17.100000000000001" customHeight="1">
      <c r="A10" s="56">
        <v>22</v>
      </c>
      <c r="B10" s="139">
        <v>91114</v>
      </c>
      <c r="C10" s="139" t="s">
        <v>9357</v>
      </c>
      <c r="D10" s="140" t="s">
        <v>29</v>
      </c>
      <c r="E10" s="141">
        <v>1991</v>
      </c>
      <c r="F10" s="142" t="s">
        <v>9396</v>
      </c>
      <c r="G10" s="141">
        <v>35</v>
      </c>
      <c r="H10" s="140" t="s">
        <v>9409</v>
      </c>
      <c r="I10" s="140" t="s">
        <v>9410</v>
      </c>
      <c r="J10" s="140" t="s">
        <v>9411</v>
      </c>
      <c r="K10" s="140" t="s">
        <v>2394</v>
      </c>
      <c r="L10" s="143" t="s">
        <v>9412</v>
      </c>
      <c r="M10" s="143" t="s">
        <v>9413</v>
      </c>
      <c r="N10" s="143">
        <v>30</v>
      </c>
      <c r="O10" s="143">
        <v>30</v>
      </c>
      <c r="P10" s="140" t="s">
        <v>9375</v>
      </c>
      <c r="Q10" s="140" t="s">
        <v>29</v>
      </c>
      <c r="R10" s="139" t="s">
        <v>9414</v>
      </c>
      <c r="S10" s="139" t="s">
        <v>29</v>
      </c>
      <c r="T10" s="144">
        <v>32.745800000000003</v>
      </c>
      <c r="U10" s="144">
        <v>-94.932016669999996</v>
      </c>
      <c r="V10" s="145">
        <v>48459950301</v>
      </c>
      <c r="W10" s="140" t="s">
        <v>29</v>
      </c>
      <c r="X10" s="57" t="s">
        <v>29</v>
      </c>
      <c r="Y10" s="143">
        <v>4</v>
      </c>
      <c r="Z10" s="58" t="s">
        <v>14</v>
      </c>
    </row>
    <row r="11" spans="1:26" ht="17.100000000000001" customHeight="1">
      <c r="A11" s="56">
        <v>26</v>
      </c>
      <c r="B11" s="139">
        <v>91155</v>
      </c>
      <c r="C11" s="139" t="s">
        <v>9357</v>
      </c>
      <c r="D11" s="140" t="s">
        <v>29</v>
      </c>
      <c r="E11" s="141">
        <v>1991</v>
      </c>
      <c r="F11" s="142" t="s">
        <v>9396</v>
      </c>
      <c r="G11" s="141">
        <v>35</v>
      </c>
      <c r="H11" s="140" t="s">
        <v>9415</v>
      </c>
      <c r="I11" s="140" t="s">
        <v>9416</v>
      </c>
      <c r="J11" s="140" t="s">
        <v>9417</v>
      </c>
      <c r="K11" s="140" t="s">
        <v>2196</v>
      </c>
      <c r="L11" s="143" t="s">
        <v>9418</v>
      </c>
      <c r="M11" s="143" t="s">
        <v>9419</v>
      </c>
      <c r="N11" s="143">
        <v>30</v>
      </c>
      <c r="O11" s="143">
        <v>30</v>
      </c>
      <c r="P11" s="140" t="s">
        <v>9375</v>
      </c>
      <c r="Q11" s="140" t="s">
        <v>29</v>
      </c>
      <c r="R11" s="139" t="s">
        <v>9420</v>
      </c>
      <c r="S11" s="139" t="s">
        <v>29</v>
      </c>
      <c r="T11" s="144">
        <v>26.23565</v>
      </c>
      <c r="U11" s="144">
        <v>-97.574783330000002</v>
      </c>
      <c r="V11" s="145">
        <v>48061010101</v>
      </c>
      <c r="W11" s="140" t="s">
        <v>29</v>
      </c>
      <c r="X11" s="57" t="s">
        <v>29</v>
      </c>
      <c r="Y11" s="143">
        <v>11</v>
      </c>
      <c r="Z11" s="58" t="s">
        <v>14</v>
      </c>
    </row>
    <row r="12" spans="1:26" ht="17.100000000000001" customHeight="1">
      <c r="A12" s="56">
        <v>27</v>
      </c>
      <c r="B12" s="139">
        <v>91159</v>
      </c>
      <c r="C12" s="139" t="s">
        <v>9357</v>
      </c>
      <c r="D12" s="140" t="s">
        <v>29</v>
      </c>
      <c r="E12" s="141">
        <v>1991</v>
      </c>
      <c r="F12" s="142" t="s">
        <v>9396</v>
      </c>
      <c r="G12" s="141">
        <v>35</v>
      </c>
      <c r="H12" s="140" t="s">
        <v>9421</v>
      </c>
      <c r="I12" s="140" t="s">
        <v>9422</v>
      </c>
      <c r="J12" s="140" t="s">
        <v>9423</v>
      </c>
      <c r="K12" s="140" t="s">
        <v>2273</v>
      </c>
      <c r="L12" s="143" t="s">
        <v>9424</v>
      </c>
      <c r="M12" s="143" t="s">
        <v>9425</v>
      </c>
      <c r="N12" s="143">
        <v>40</v>
      </c>
      <c r="O12" s="143">
        <v>40</v>
      </c>
      <c r="P12" s="140" t="s">
        <v>9375</v>
      </c>
      <c r="Q12" s="140" t="s">
        <v>29</v>
      </c>
      <c r="R12" s="139" t="s">
        <v>9426</v>
      </c>
      <c r="S12" s="139" t="s">
        <v>29</v>
      </c>
      <c r="T12" s="144">
        <v>26.301456000000002</v>
      </c>
      <c r="U12" s="144">
        <v>-97.987956999999994</v>
      </c>
      <c r="V12" s="145">
        <v>48215024403</v>
      </c>
      <c r="W12" s="140" t="s">
        <v>29</v>
      </c>
      <c r="X12" s="57" t="s">
        <v>29</v>
      </c>
      <c r="Y12" s="143">
        <v>11</v>
      </c>
      <c r="Z12" s="58" t="s">
        <v>14</v>
      </c>
    </row>
    <row r="13" spans="1:26" ht="17.100000000000001" customHeight="1">
      <c r="A13" s="56">
        <v>40</v>
      </c>
      <c r="B13" s="139">
        <v>92028</v>
      </c>
      <c r="C13" s="139" t="s">
        <v>9357</v>
      </c>
      <c r="D13" s="140" t="s">
        <v>29</v>
      </c>
      <c r="E13" s="141">
        <v>1992</v>
      </c>
      <c r="F13" s="142" t="s">
        <v>9427</v>
      </c>
      <c r="G13" s="141">
        <v>34</v>
      </c>
      <c r="H13" s="140" t="s">
        <v>9428</v>
      </c>
      <c r="I13" s="140" t="s">
        <v>9429</v>
      </c>
      <c r="J13" s="140" t="s">
        <v>9430</v>
      </c>
      <c r="K13" s="140" t="s">
        <v>2266</v>
      </c>
      <c r="L13" s="143" t="s">
        <v>9431</v>
      </c>
      <c r="M13" s="143" t="s">
        <v>9432</v>
      </c>
      <c r="N13" s="143">
        <v>0</v>
      </c>
      <c r="O13" s="143">
        <v>0</v>
      </c>
      <c r="P13" s="140" t="s">
        <v>9363</v>
      </c>
      <c r="Q13" s="140" t="s">
        <v>29</v>
      </c>
      <c r="R13" s="139" t="s">
        <v>9433</v>
      </c>
      <c r="S13" s="139" t="s">
        <v>29</v>
      </c>
      <c r="T13" s="144">
        <v>29.698013329999998</v>
      </c>
      <c r="U13" s="144">
        <v>-95.182216670000003</v>
      </c>
      <c r="V13" s="145">
        <v>48201323100</v>
      </c>
      <c r="W13" s="140" t="s">
        <v>29</v>
      </c>
      <c r="X13" s="57" t="s">
        <v>29</v>
      </c>
      <c r="Y13" s="143">
        <v>6</v>
      </c>
      <c r="Z13" s="58" t="s">
        <v>20</v>
      </c>
    </row>
    <row r="14" spans="1:26" ht="17.100000000000001" customHeight="1">
      <c r="A14" s="56">
        <v>42</v>
      </c>
      <c r="B14" s="139">
        <v>92041</v>
      </c>
      <c r="C14" s="139" t="s">
        <v>9357</v>
      </c>
      <c r="D14" s="140" t="s">
        <v>29</v>
      </c>
      <c r="E14" s="141">
        <v>1992</v>
      </c>
      <c r="F14" s="142" t="s">
        <v>9427</v>
      </c>
      <c r="G14" s="141">
        <v>34</v>
      </c>
      <c r="H14" s="140" t="s">
        <v>9435</v>
      </c>
      <c r="I14" s="140" t="s">
        <v>9436</v>
      </c>
      <c r="J14" s="140" t="s">
        <v>9437</v>
      </c>
      <c r="K14" s="140" t="s">
        <v>2233</v>
      </c>
      <c r="L14" s="143" t="s">
        <v>9438</v>
      </c>
      <c r="M14" s="143" t="s">
        <v>9439</v>
      </c>
      <c r="N14" s="143">
        <v>136</v>
      </c>
      <c r="O14" s="143">
        <v>136</v>
      </c>
      <c r="P14" s="140" t="s">
        <v>9363</v>
      </c>
      <c r="Q14" s="140" t="s">
        <v>29</v>
      </c>
      <c r="R14" s="139" t="s">
        <v>9440</v>
      </c>
      <c r="S14" s="139" t="s">
        <v>29</v>
      </c>
      <c r="T14" s="144">
        <v>31.887094999999999</v>
      </c>
      <c r="U14" s="144">
        <v>-102.385755</v>
      </c>
      <c r="V14" s="145">
        <v>48135000500</v>
      </c>
      <c r="W14" s="140" t="s">
        <v>29</v>
      </c>
      <c r="X14" s="57" t="s">
        <v>29</v>
      </c>
      <c r="Y14" s="143">
        <v>12</v>
      </c>
      <c r="Z14" s="58" t="s">
        <v>20</v>
      </c>
    </row>
    <row r="15" spans="1:26" ht="17.100000000000001" customHeight="1">
      <c r="A15" s="56">
        <v>49</v>
      </c>
      <c r="B15" s="139">
        <v>92063</v>
      </c>
      <c r="C15" s="139" t="s">
        <v>9357</v>
      </c>
      <c r="D15" s="140" t="s">
        <v>29</v>
      </c>
      <c r="E15" s="141">
        <v>1992</v>
      </c>
      <c r="F15" s="142" t="s">
        <v>9427</v>
      </c>
      <c r="G15" s="141">
        <v>34</v>
      </c>
      <c r="H15" s="140" t="s">
        <v>9442</v>
      </c>
      <c r="I15" s="140" t="s">
        <v>9443</v>
      </c>
      <c r="J15" s="140" t="s">
        <v>2385</v>
      </c>
      <c r="K15" s="140" t="s">
        <v>2410</v>
      </c>
      <c r="L15" s="143" t="s">
        <v>9444</v>
      </c>
      <c r="M15" s="143" t="s">
        <v>9445</v>
      </c>
      <c r="N15" s="143">
        <v>44</v>
      </c>
      <c r="O15" s="143">
        <v>44</v>
      </c>
      <c r="P15" s="140" t="s">
        <v>9375</v>
      </c>
      <c r="Q15" s="140" t="s">
        <v>29</v>
      </c>
      <c r="R15" s="139" t="s">
        <v>9446</v>
      </c>
      <c r="S15" s="139" t="s">
        <v>29</v>
      </c>
      <c r="T15" s="144">
        <v>30.588799999999999</v>
      </c>
      <c r="U15" s="144">
        <v>-97.420716670000004</v>
      </c>
      <c r="V15" s="145">
        <v>48491021202</v>
      </c>
      <c r="W15" s="140" t="s">
        <v>29</v>
      </c>
      <c r="X15" s="57" t="s">
        <v>29</v>
      </c>
      <c r="Y15" s="143">
        <v>7</v>
      </c>
      <c r="Z15" s="58" t="s">
        <v>20</v>
      </c>
    </row>
    <row r="16" spans="1:26" ht="17.100000000000001" customHeight="1">
      <c r="A16" s="56">
        <v>50</v>
      </c>
      <c r="B16" s="139">
        <v>92064</v>
      </c>
      <c r="C16" s="139" t="s">
        <v>9357</v>
      </c>
      <c r="D16" s="140" t="s">
        <v>29</v>
      </c>
      <c r="E16" s="141">
        <v>1992</v>
      </c>
      <c r="F16" s="142" t="s">
        <v>9427</v>
      </c>
      <c r="G16" s="141">
        <v>34</v>
      </c>
      <c r="H16" s="140" t="s">
        <v>9448</v>
      </c>
      <c r="I16" s="140" t="s">
        <v>9449</v>
      </c>
      <c r="J16" s="140" t="s">
        <v>9450</v>
      </c>
      <c r="K16" s="140" t="s">
        <v>2273</v>
      </c>
      <c r="L16" s="143" t="s">
        <v>9451</v>
      </c>
      <c r="M16" s="143" t="s">
        <v>9452</v>
      </c>
      <c r="N16" s="143">
        <v>50</v>
      </c>
      <c r="O16" s="143">
        <v>50</v>
      </c>
      <c r="P16" s="140" t="s">
        <v>9375</v>
      </c>
      <c r="Q16" s="140" t="s">
        <v>29</v>
      </c>
      <c r="R16" s="139" t="s">
        <v>9453</v>
      </c>
      <c r="S16" s="139" t="s">
        <v>29</v>
      </c>
      <c r="T16" s="144">
        <v>26.179174</v>
      </c>
      <c r="U16" s="144">
        <v>-98.053391000000005</v>
      </c>
      <c r="V16" s="145">
        <v>48215022107</v>
      </c>
      <c r="W16" s="140" t="s">
        <v>29</v>
      </c>
      <c r="X16" s="57" t="s">
        <v>29</v>
      </c>
      <c r="Y16" s="143">
        <v>11</v>
      </c>
      <c r="Z16" s="58" t="s">
        <v>20</v>
      </c>
    </row>
    <row r="17" spans="1:26" ht="17.100000000000001" customHeight="1">
      <c r="A17" s="56">
        <v>54</v>
      </c>
      <c r="B17" s="139">
        <v>92085</v>
      </c>
      <c r="C17" s="139" t="s">
        <v>9357</v>
      </c>
      <c r="D17" s="140" t="s">
        <v>29</v>
      </c>
      <c r="E17" s="141">
        <v>1992</v>
      </c>
      <c r="F17" s="142" t="s">
        <v>9427</v>
      </c>
      <c r="G17" s="141">
        <v>34</v>
      </c>
      <c r="H17" s="140" t="s">
        <v>9454</v>
      </c>
      <c r="I17" s="140" t="s">
        <v>9455</v>
      </c>
      <c r="J17" s="140" t="s">
        <v>9456</v>
      </c>
      <c r="K17" s="140" t="s">
        <v>2259</v>
      </c>
      <c r="L17" s="143" t="s">
        <v>9457</v>
      </c>
      <c r="M17" s="143" t="s">
        <v>9458</v>
      </c>
      <c r="N17" s="143">
        <v>24</v>
      </c>
      <c r="O17" s="143">
        <v>24</v>
      </c>
      <c r="P17" s="140" t="s">
        <v>9363</v>
      </c>
      <c r="Q17" s="140" t="s">
        <v>29</v>
      </c>
      <c r="R17" s="139" t="s">
        <v>9459</v>
      </c>
      <c r="S17" s="139" t="s">
        <v>29</v>
      </c>
      <c r="T17" s="144">
        <v>29.565316670000001</v>
      </c>
      <c r="U17" s="144">
        <v>-98.237016670000003</v>
      </c>
      <c r="V17" s="145">
        <v>48187210717</v>
      </c>
      <c r="W17" s="140" t="s">
        <v>29</v>
      </c>
      <c r="X17" s="57" t="s">
        <v>29</v>
      </c>
      <c r="Y17" s="143">
        <v>9</v>
      </c>
      <c r="Z17" s="58" t="s">
        <v>20</v>
      </c>
    </row>
    <row r="18" spans="1:26" ht="17.100000000000001" customHeight="1">
      <c r="A18" s="56">
        <v>55</v>
      </c>
      <c r="B18" s="139">
        <v>92087</v>
      </c>
      <c r="C18" s="139" t="s">
        <v>9357</v>
      </c>
      <c r="D18" s="140" t="s">
        <v>29</v>
      </c>
      <c r="E18" s="141">
        <v>1992</v>
      </c>
      <c r="F18" s="142" t="s">
        <v>9427</v>
      </c>
      <c r="G18" s="141">
        <v>34</v>
      </c>
      <c r="H18" s="140" t="s">
        <v>9460</v>
      </c>
      <c r="I18" s="140" t="s">
        <v>9461</v>
      </c>
      <c r="J18" s="140" t="s">
        <v>9462</v>
      </c>
      <c r="K18" s="140" t="s">
        <v>2351</v>
      </c>
      <c r="L18" s="143" t="s">
        <v>9463</v>
      </c>
      <c r="M18" s="143" t="s">
        <v>9464</v>
      </c>
      <c r="N18" s="143">
        <v>24</v>
      </c>
      <c r="O18" s="143">
        <v>24</v>
      </c>
      <c r="P18" s="140" t="s">
        <v>9363</v>
      </c>
      <c r="Q18" s="140" t="s">
        <v>29</v>
      </c>
      <c r="R18" s="139" t="s">
        <v>9465</v>
      </c>
      <c r="S18" s="139" t="s">
        <v>29</v>
      </c>
      <c r="T18" s="144">
        <v>30.717716670000001</v>
      </c>
      <c r="U18" s="144">
        <v>-94.922349999999994</v>
      </c>
      <c r="V18" s="145">
        <v>48373210500</v>
      </c>
      <c r="W18" s="140" t="s">
        <v>29</v>
      </c>
      <c r="X18" s="57" t="s">
        <v>29</v>
      </c>
      <c r="Y18" s="143">
        <v>5</v>
      </c>
      <c r="Z18" s="58" t="s">
        <v>14</v>
      </c>
    </row>
    <row r="19" spans="1:26" ht="17.100000000000001" customHeight="1">
      <c r="A19" s="56">
        <v>56</v>
      </c>
      <c r="B19" s="139">
        <v>92090</v>
      </c>
      <c r="C19" s="139" t="s">
        <v>9357</v>
      </c>
      <c r="D19" s="140" t="s">
        <v>29</v>
      </c>
      <c r="E19" s="141">
        <v>1992</v>
      </c>
      <c r="F19" s="142" t="s">
        <v>9427</v>
      </c>
      <c r="G19" s="141">
        <v>34</v>
      </c>
      <c r="H19" s="140" t="s">
        <v>9466</v>
      </c>
      <c r="I19" s="140" t="s">
        <v>9467</v>
      </c>
      <c r="J19" s="140" t="s">
        <v>9468</v>
      </c>
      <c r="K19" s="140" t="s">
        <v>2186</v>
      </c>
      <c r="L19" s="143" t="s">
        <v>9469</v>
      </c>
      <c r="M19" s="143" t="s">
        <v>9470</v>
      </c>
      <c r="N19" s="143">
        <v>32</v>
      </c>
      <c r="O19" s="143">
        <v>32</v>
      </c>
      <c r="P19" s="140" t="s">
        <v>9375</v>
      </c>
      <c r="Q19" s="140" t="s">
        <v>29</v>
      </c>
      <c r="R19" s="139" t="s">
        <v>9471</v>
      </c>
      <c r="S19" s="139" t="s">
        <v>29</v>
      </c>
      <c r="T19" s="144">
        <v>29.041233330000001</v>
      </c>
      <c r="U19" s="144">
        <v>-95.706333330000007</v>
      </c>
      <c r="V19" s="145">
        <v>48039662800</v>
      </c>
      <c r="W19" s="140" t="s">
        <v>29</v>
      </c>
      <c r="X19" s="57" t="s">
        <v>29</v>
      </c>
      <c r="Y19" s="143">
        <v>6</v>
      </c>
      <c r="Z19" s="58" t="s">
        <v>14</v>
      </c>
    </row>
    <row r="20" spans="1:26" ht="17.100000000000001" customHeight="1">
      <c r="A20" s="56">
        <v>57</v>
      </c>
      <c r="B20" s="139">
        <v>92091</v>
      </c>
      <c r="C20" s="139" t="s">
        <v>9357</v>
      </c>
      <c r="D20" s="140" t="s">
        <v>29</v>
      </c>
      <c r="E20" s="141">
        <v>1992</v>
      </c>
      <c r="F20" s="142" t="s">
        <v>9427</v>
      </c>
      <c r="G20" s="141">
        <v>34</v>
      </c>
      <c r="H20" s="140" t="s">
        <v>9472</v>
      </c>
      <c r="I20" s="140" t="s">
        <v>9473</v>
      </c>
      <c r="J20" s="140" t="s">
        <v>9474</v>
      </c>
      <c r="K20" s="140" t="s">
        <v>2247</v>
      </c>
      <c r="L20" s="143" t="s">
        <v>9475</v>
      </c>
      <c r="M20" s="143" t="s">
        <v>9476</v>
      </c>
      <c r="N20" s="143">
        <v>36</v>
      </c>
      <c r="O20" s="143">
        <v>36</v>
      </c>
      <c r="P20" s="140" t="s">
        <v>9375</v>
      </c>
      <c r="Q20" s="140" t="s">
        <v>29</v>
      </c>
      <c r="R20" s="139" t="s">
        <v>9477</v>
      </c>
      <c r="S20" s="139" t="s">
        <v>29</v>
      </c>
      <c r="T20" s="144">
        <v>28.898578000000001</v>
      </c>
      <c r="U20" s="144">
        <v>-99.082887999999997</v>
      </c>
      <c r="V20" s="145">
        <v>48163950102</v>
      </c>
      <c r="W20" s="140" t="s">
        <v>29</v>
      </c>
      <c r="X20" s="57" t="s">
        <v>29</v>
      </c>
      <c r="Y20" s="143">
        <v>9</v>
      </c>
      <c r="Z20" s="58" t="s">
        <v>14</v>
      </c>
    </row>
    <row r="21" spans="1:26" ht="17.100000000000001" customHeight="1">
      <c r="A21" s="56">
        <v>58</v>
      </c>
      <c r="B21" s="139">
        <v>92092</v>
      </c>
      <c r="C21" s="139" t="s">
        <v>9357</v>
      </c>
      <c r="D21" s="140" t="s">
        <v>29</v>
      </c>
      <c r="E21" s="141">
        <v>1992</v>
      </c>
      <c r="F21" s="142" t="s">
        <v>9427</v>
      </c>
      <c r="G21" s="141">
        <v>34</v>
      </c>
      <c r="H21" s="140" t="s">
        <v>9478</v>
      </c>
      <c r="I21" s="140" t="s">
        <v>9479</v>
      </c>
      <c r="J21" s="140" t="s">
        <v>9480</v>
      </c>
      <c r="K21" s="140" t="s">
        <v>2327</v>
      </c>
      <c r="L21" s="143" t="s">
        <v>9481</v>
      </c>
      <c r="M21" s="143" t="s">
        <v>9482</v>
      </c>
      <c r="N21" s="143">
        <v>32</v>
      </c>
      <c r="O21" s="143">
        <v>32</v>
      </c>
      <c r="P21" s="140" t="s">
        <v>9375</v>
      </c>
      <c r="Q21" s="140" t="s">
        <v>29</v>
      </c>
      <c r="R21" s="139" t="s">
        <v>9483</v>
      </c>
      <c r="S21" s="139" t="s">
        <v>29</v>
      </c>
      <c r="T21" s="144">
        <v>29.154900000000001</v>
      </c>
      <c r="U21" s="144">
        <v>-98.890166669999999</v>
      </c>
      <c r="V21" s="145">
        <v>48325000802</v>
      </c>
      <c r="W21" s="140" t="s">
        <v>29</v>
      </c>
      <c r="X21" s="57" t="s">
        <v>29</v>
      </c>
      <c r="Y21" s="143">
        <v>9</v>
      </c>
      <c r="Z21" s="58" t="s">
        <v>14</v>
      </c>
    </row>
    <row r="22" spans="1:26" ht="17.100000000000001" customHeight="1">
      <c r="A22" s="56">
        <v>59</v>
      </c>
      <c r="B22" s="139">
        <v>92096</v>
      </c>
      <c r="C22" s="139" t="s">
        <v>9357</v>
      </c>
      <c r="D22" s="140" t="s">
        <v>29</v>
      </c>
      <c r="E22" s="141">
        <v>1992</v>
      </c>
      <c r="F22" s="142" t="s">
        <v>9427</v>
      </c>
      <c r="G22" s="141">
        <v>34</v>
      </c>
      <c r="H22" s="140" t="s">
        <v>9484</v>
      </c>
      <c r="I22" s="140" t="s">
        <v>9485</v>
      </c>
      <c r="J22" s="140" t="s">
        <v>9486</v>
      </c>
      <c r="K22" s="140" t="s">
        <v>2362</v>
      </c>
      <c r="L22" s="143" t="s">
        <v>9487</v>
      </c>
      <c r="M22" s="143" t="s">
        <v>9488</v>
      </c>
      <c r="N22" s="143">
        <v>24</v>
      </c>
      <c r="O22" s="143">
        <v>24</v>
      </c>
      <c r="P22" s="140" t="s">
        <v>9375</v>
      </c>
      <c r="Q22" s="140" t="s">
        <v>29</v>
      </c>
      <c r="R22" s="139" t="s">
        <v>9489</v>
      </c>
      <c r="S22" s="139" t="s">
        <v>29</v>
      </c>
      <c r="T22" s="144">
        <v>30.978433330000001</v>
      </c>
      <c r="U22" s="144">
        <v>-96.677266669999995</v>
      </c>
      <c r="V22" s="145">
        <v>48395960200</v>
      </c>
      <c r="W22" s="140" t="s">
        <v>29</v>
      </c>
      <c r="X22" s="57" t="s">
        <v>29</v>
      </c>
      <c r="Y22" s="143">
        <v>8</v>
      </c>
      <c r="Z22" s="58" t="s">
        <v>14</v>
      </c>
    </row>
    <row r="23" spans="1:26" ht="17.100000000000001" customHeight="1">
      <c r="A23" s="56">
        <v>62</v>
      </c>
      <c r="B23" s="139">
        <v>92109</v>
      </c>
      <c r="C23" s="139" t="s">
        <v>9357</v>
      </c>
      <c r="D23" s="140" t="s">
        <v>29</v>
      </c>
      <c r="E23" s="141">
        <v>1992</v>
      </c>
      <c r="F23" s="142" t="s">
        <v>9427</v>
      </c>
      <c r="G23" s="141">
        <v>34</v>
      </c>
      <c r="H23" s="140" t="s">
        <v>9491</v>
      </c>
      <c r="I23" s="140" t="s">
        <v>9492</v>
      </c>
      <c r="J23" s="140" t="s">
        <v>2392</v>
      </c>
      <c r="K23" s="140" t="s">
        <v>2392</v>
      </c>
      <c r="L23" s="143" t="s">
        <v>9493</v>
      </c>
      <c r="M23" s="143" t="s">
        <v>9494</v>
      </c>
      <c r="N23" s="143">
        <v>36</v>
      </c>
      <c r="O23" s="143">
        <v>36</v>
      </c>
      <c r="P23" s="140" t="s">
        <v>9375</v>
      </c>
      <c r="Q23" s="140" t="s">
        <v>29</v>
      </c>
      <c r="R23" s="139" t="s">
        <v>9495</v>
      </c>
      <c r="S23" s="139" t="s">
        <v>29</v>
      </c>
      <c r="T23" s="144">
        <v>30.943950000000001</v>
      </c>
      <c r="U23" s="144">
        <v>-95.370416669999997</v>
      </c>
      <c r="V23" s="145">
        <v>48455950500</v>
      </c>
      <c r="W23" s="140" t="s">
        <v>29</v>
      </c>
      <c r="X23" s="57" t="s">
        <v>9496</v>
      </c>
      <c r="Y23" s="143">
        <v>5</v>
      </c>
      <c r="Z23" s="58" t="s">
        <v>14</v>
      </c>
    </row>
    <row r="24" spans="1:26" ht="17.100000000000001" customHeight="1">
      <c r="A24" s="56">
        <v>63</v>
      </c>
      <c r="B24" s="139">
        <v>92114</v>
      </c>
      <c r="C24" s="139" t="s">
        <v>9357</v>
      </c>
      <c r="D24" s="140" t="s">
        <v>9498</v>
      </c>
      <c r="E24" s="141">
        <v>1992</v>
      </c>
      <c r="F24" s="142" t="s">
        <v>9427</v>
      </c>
      <c r="G24" s="141">
        <v>34</v>
      </c>
      <c r="H24" s="140" t="s">
        <v>9499</v>
      </c>
      <c r="I24" s="140" t="s">
        <v>9500</v>
      </c>
      <c r="J24" s="140" t="s">
        <v>9501</v>
      </c>
      <c r="K24" s="140" t="s">
        <v>2327</v>
      </c>
      <c r="L24" s="143" t="s">
        <v>9502</v>
      </c>
      <c r="M24" s="143" t="s">
        <v>9503</v>
      </c>
      <c r="N24" s="143">
        <v>0</v>
      </c>
      <c r="O24" s="143">
        <v>0</v>
      </c>
      <c r="P24" s="140" t="s">
        <v>9363</v>
      </c>
      <c r="Q24" s="140" t="s">
        <v>29</v>
      </c>
      <c r="R24" s="139" t="s">
        <v>9504</v>
      </c>
      <c r="S24" s="139" t="s">
        <v>29</v>
      </c>
      <c r="T24" s="144">
        <v>29.354949999999999</v>
      </c>
      <c r="U24" s="144">
        <v>-98.882333000000003</v>
      </c>
      <c r="V24" s="145">
        <v>48325000103</v>
      </c>
      <c r="W24" s="140" t="s">
        <v>9496</v>
      </c>
      <c r="X24" s="57" t="s">
        <v>29</v>
      </c>
      <c r="Y24" s="143">
        <v>9</v>
      </c>
      <c r="Z24" s="58" t="s">
        <v>14</v>
      </c>
    </row>
    <row r="25" spans="1:26" ht="17.100000000000001" customHeight="1">
      <c r="A25" s="56">
        <v>64</v>
      </c>
      <c r="B25" s="139">
        <v>92122</v>
      </c>
      <c r="C25" s="139" t="s">
        <v>9357</v>
      </c>
      <c r="D25" s="140" t="s">
        <v>29</v>
      </c>
      <c r="E25" s="141">
        <v>1992</v>
      </c>
      <c r="F25" s="142" t="s">
        <v>9427</v>
      </c>
      <c r="G25" s="141">
        <v>34</v>
      </c>
      <c r="H25" s="140" t="s">
        <v>9505</v>
      </c>
      <c r="I25" s="140" t="s">
        <v>9506</v>
      </c>
      <c r="J25" s="140" t="s">
        <v>9507</v>
      </c>
      <c r="K25" s="140" t="s">
        <v>2401</v>
      </c>
      <c r="L25" s="143" t="s">
        <v>9508</v>
      </c>
      <c r="M25" s="143" t="s">
        <v>9509</v>
      </c>
      <c r="N25" s="143">
        <v>50</v>
      </c>
      <c r="O25" s="143">
        <v>50</v>
      </c>
      <c r="P25" s="140" t="s">
        <v>9375</v>
      </c>
      <c r="Q25" s="140" t="s">
        <v>29</v>
      </c>
      <c r="R25" s="139" t="s">
        <v>9510</v>
      </c>
      <c r="S25" s="139" t="s">
        <v>29</v>
      </c>
      <c r="T25" s="144">
        <v>30.097683329999999</v>
      </c>
      <c r="U25" s="144">
        <v>-96.063299999999998</v>
      </c>
      <c r="V25" s="145">
        <v>48473680501</v>
      </c>
      <c r="W25" s="140" t="s">
        <v>29</v>
      </c>
      <c r="X25" s="57" t="s">
        <v>29</v>
      </c>
      <c r="Y25" s="143">
        <v>6</v>
      </c>
      <c r="Z25" s="58" t="s">
        <v>14</v>
      </c>
    </row>
    <row r="26" spans="1:26" ht="17.100000000000001" customHeight="1">
      <c r="A26" s="56">
        <v>65</v>
      </c>
      <c r="B26" s="139">
        <v>92123</v>
      </c>
      <c r="C26" s="139" t="s">
        <v>9357</v>
      </c>
      <c r="D26" s="140" t="s">
        <v>29</v>
      </c>
      <c r="E26" s="141">
        <v>1992</v>
      </c>
      <c r="F26" s="142" t="s">
        <v>9427</v>
      </c>
      <c r="G26" s="141">
        <v>34</v>
      </c>
      <c r="H26" s="140" t="s">
        <v>9512</v>
      </c>
      <c r="I26" s="140" t="s">
        <v>9513</v>
      </c>
      <c r="J26" s="140" t="s">
        <v>9514</v>
      </c>
      <c r="K26" s="140" t="s">
        <v>2192</v>
      </c>
      <c r="L26" s="143" t="s">
        <v>9515</v>
      </c>
      <c r="M26" s="143" t="s">
        <v>9516</v>
      </c>
      <c r="N26" s="143">
        <v>24</v>
      </c>
      <c r="O26" s="143">
        <v>24</v>
      </c>
      <c r="P26" s="140" t="s">
        <v>9363</v>
      </c>
      <c r="Q26" s="140" t="s">
        <v>29</v>
      </c>
      <c r="R26" s="139" t="s">
        <v>9517</v>
      </c>
      <c r="S26" s="139" t="s">
        <v>29</v>
      </c>
      <c r="T26" s="144">
        <v>30.334733329999999</v>
      </c>
      <c r="U26" s="144">
        <v>-96.534416669999999</v>
      </c>
      <c r="V26" s="145">
        <v>48051970502</v>
      </c>
      <c r="W26" s="140" t="s">
        <v>29</v>
      </c>
      <c r="X26" s="57" t="s">
        <v>29</v>
      </c>
      <c r="Y26" s="143">
        <v>8</v>
      </c>
      <c r="Z26" s="58" t="s">
        <v>14</v>
      </c>
    </row>
    <row r="27" spans="1:26" ht="17.100000000000001" customHeight="1">
      <c r="A27" s="56">
        <v>67</v>
      </c>
      <c r="B27" s="139">
        <v>92128</v>
      </c>
      <c r="C27" s="139" t="s">
        <v>9357</v>
      </c>
      <c r="D27" s="140" t="s">
        <v>29</v>
      </c>
      <c r="E27" s="141">
        <v>1992</v>
      </c>
      <c r="F27" s="142" t="s">
        <v>9427</v>
      </c>
      <c r="G27" s="141">
        <v>34</v>
      </c>
      <c r="H27" s="140" t="s">
        <v>9519</v>
      </c>
      <c r="I27" s="140" t="s">
        <v>9520</v>
      </c>
      <c r="J27" s="140" t="s">
        <v>9521</v>
      </c>
      <c r="K27" s="140" t="s">
        <v>2368</v>
      </c>
      <c r="L27" s="143" t="s">
        <v>9522</v>
      </c>
      <c r="M27" s="143" t="s">
        <v>9523</v>
      </c>
      <c r="N27" s="143">
        <v>48</v>
      </c>
      <c r="O27" s="143">
        <v>48</v>
      </c>
      <c r="P27" s="140" t="s">
        <v>9363</v>
      </c>
      <c r="Q27" s="140" t="s">
        <v>29</v>
      </c>
      <c r="R27" s="139" t="s">
        <v>9524</v>
      </c>
      <c r="S27" s="139" t="s">
        <v>29</v>
      </c>
      <c r="T27" s="144">
        <v>30.584239</v>
      </c>
      <c r="U27" s="144">
        <v>-95.126093999999995</v>
      </c>
      <c r="V27" s="145">
        <v>48407200201</v>
      </c>
      <c r="W27" s="140" t="s">
        <v>29</v>
      </c>
      <c r="X27" s="57" t="s">
        <v>29</v>
      </c>
      <c r="Y27" s="143">
        <v>5</v>
      </c>
      <c r="Z27" s="58" t="s">
        <v>14</v>
      </c>
    </row>
    <row r="28" spans="1:26" ht="17.100000000000001" customHeight="1">
      <c r="A28" s="56">
        <v>68</v>
      </c>
      <c r="B28" s="139">
        <v>92130</v>
      </c>
      <c r="C28" s="139" t="s">
        <v>9357</v>
      </c>
      <c r="D28" s="140" t="s">
        <v>29</v>
      </c>
      <c r="E28" s="141">
        <v>1992</v>
      </c>
      <c r="F28" s="142" t="s">
        <v>9427</v>
      </c>
      <c r="G28" s="141">
        <v>34</v>
      </c>
      <c r="H28" s="140" t="s">
        <v>9526</v>
      </c>
      <c r="I28" s="140" t="s">
        <v>9527</v>
      </c>
      <c r="J28" s="140" t="s">
        <v>9528</v>
      </c>
      <c r="K28" s="140" t="s">
        <v>2401</v>
      </c>
      <c r="L28" s="143" t="s">
        <v>9529</v>
      </c>
      <c r="M28" s="143" t="s">
        <v>9530</v>
      </c>
      <c r="N28" s="143">
        <v>44</v>
      </c>
      <c r="O28" s="143">
        <v>44</v>
      </c>
      <c r="P28" s="140" t="s">
        <v>9363</v>
      </c>
      <c r="Q28" s="140" t="s">
        <v>29</v>
      </c>
      <c r="R28" s="139" t="s">
        <v>9531</v>
      </c>
      <c r="S28" s="139" t="s">
        <v>29</v>
      </c>
      <c r="T28" s="144">
        <v>29.785050999999999</v>
      </c>
      <c r="U28" s="144">
        <v>-95.957802999999998</v>
      </c>
      <c r="V28" s="145">
        <v>48473680202</v>
      </c>
      <c r="W28" s="140" t="s">
        <v>29</v>
      </c>
      <c r="X28" s="57" t="s">
        <v>29</v>
      </c>
      <c r="Y28" s="143">
        <v>6</v>
      </c>
      <c r="Z28" s="58" t="s">
        <v>14</v>
      </c>
    </row>
    <row r="29" spans="1:26" ht="17.100000000000001" customHeight="1">
      <c r="A29" s="56">
        <v>69</v>
      </c>
      <c r="B29" s="139">
        <v>92131</v>
      </c>
      <c r="C29" s="139" t="s">
        <v>9357</v>
      </c>
      <c r="D29" s="140" t="s">
        <v>29</v>
      </c>
      <c r="E29" s="141">
        <v>1992</v>
      </c>
      <c r="F29" s="142" t="s">
        <v>9427</v>
      </c>
      <c r="G29" s="141">
        <v>34</v>
      </c>
      <c r="H29" s="140" t="s">
        <v>9533</v>
      </c>
      <c r="I29" s="140" t="s">
        <v>9534</v>
      </c>
      <c r="J29" s="140" t="s">
        <v>9535</v>
      </c>
      <c r="K29" s="140" t="s">
        <v>2334</v>
      </c>
      <c r="L29" s="143" t="s">
        <v>9536</v>
      </c>
      <c r="M29" s="143" t="s">
        <v>9537</v>
      </c>
      <c r="N29" s="143">
        <v>0</v>
      </c>
      <c r="O29" s="143">
        <v>0</v>
      </c>
      <c r="P29" s="140" t="s">
        <v>9363</v>
      </c>
      <c r="Q29" s="140" t="s">
        <v>29</v>
      </c>
      <c r="R29" s="139" t="s">
        <v>9538</v>
      </c>
      <c r="S29" s="139" t="s">
        <v>9539</v>
      </c>
      <c r="T29" s="144">
        <v>30.162483000000002</v>
      </c>
      <c r="U29" s="144">
        <v>-95.230316999999999</v>
      </c>
      <c r="V29" s="145">
        <v>48339692702</v>
      </c>
      <c r="W29" s="140" t="s">
        <v>29</v>
      </c>
      <c r="X29" s="57" t="s">
        <v>29</v>
      </c>
      <c r="Y29" s="143">
        <v>6</v>
      </c>
      <c r="Z29" s="58" t="s">
        <v>20</v>
      </c>
    </row>
    <row r="30" spans="1:26" ht="17.100000000000001" customHeight="1">
      <c r="A30" s="56">
        <v>73</v>
      </c>
      <c r="B30" s="139">
        <v>92154</v>
      </c>
      <c r="C30" s="139" t="s">
        <v>9357</v>
      </c>
      <c r="D30" s="140" t="s">
        <v>29</v>
      </c>
      <c r="E30" s="141">
        <v>1992</v>
      </c>
      <c r="F30" s="142" t="s">
        <v>9427</v>
      </c>
      <c r="G30" s="141">
        <v>34</v>
      </c>
      <c r="H30" s="140" t="s">
        <v>9541</v>
      </c>
      <c r="I30" s="140" t="s">
        <v>9542</v>
      </c>
      <c r="J30" s="140" t="s">
        <v>9543</v>
      </c>
      <c r="K30" s="140" t="s">
        <v>2389</v>
      </c>
      <c r="L30" s="143" t="s">
        <v>9544</v>
      </c>
      <c r="M30" s="143" t="s">
        <v>9545</v>
      </c>
      <c r="N30" s="143">
        <v>28</v>
      </c>
      <c r="O30" s="143">
        <v>28</v>
      </c>
      <c r="P30" s="140" t="s">
        <v>9375</v>
      </c>
      <c r="Q30" s="140" t="s">
        <v>29</v>
      </c>
      <c r="R30" s="139" t="s">
        <v>9546</v>
      </c>
      <c r="S30" s="139" t="s">
        <v>29</v>
      </c>
      <c r="T30" s="144">
        <v>33.15155</v>
      </c>
      <c r="U30" s="144">
        <v>-94.972499999999997</v>
      </c>
      <c r="V30" s="145">
        <v>48449950700</v>
      </c>
      <c r="W30" s="140" t="s">
        <v>29</v>
      </c>
      <c r="X30" s="57" t="s">
        <v>29</v>
      </c>
      <c r="Y30" s="143">
        <v>4</v>
      </c>
      <c r="Z30" s="58" t="s">
        <v>14</v>
      </c>
    </row>
    <row r="31" spans="1:26" ht="17.100000000000001" customHeight="1">
      <c r="A31" s="56">
        <v>74</v>
      </c>
      <c r="B31" s="139">
        <v>92155</v>
      </c>
      <c r="C31" s="139" t="s">
        <v>9357</v>
      </c>
      <c r="D31" s="140" t="s">
        <v>29</v>
      </c>
      <c r="E31" s="141">
        <v>1992</v>
      </c>
      <c r="F31" s="142" t="s">
        <v>9427</v>
      </c>
      <c r="G31" s="141">
        <v>34</v>
      </c>
      <c r="H31" s="140" t="s">
        <v>9547</v>
      </c>
      <c r="I31" s="140" t="s">
        <v>9548</v>
      </c>
      <c r="J31" s="140" t="s">
        <v>2203</v>
      </c>
      <c r="K31" s="140" t="s">
        <v>2203</v>
      </c>
      <c r="L31" s="143" t="s">
        <v>9549</v>
      </c>
      <c r="M31" s="143" t="s">
        <v>9550</v>
      </c>
      <c r="N31" s="143">
        <v>32</v>
      </c>
      <c r="O31" s="143">
        <v>32</v>
      </c>
      <c r="P31" s="140" t="s">
        <v>9375</v>
      </c>
      <c r="Q31" s="140" t="s">
        <v>29</v>
      </c>
      <c r="R31" s="139" t="s">
        <v>9551</v>
      </c>
      <c r="S31" s="139" t="s">
        <v>29</v>
      </c>
      <c r="T31" s="144">
        <v>34.437449999999998</v>
      </c>
      <c r="U31" s="144">
        <v>-100.2212833</v>
      </c>
      <c r="V31" s="145">
        <v>48075950200</v>
      </c>
      <c r="W31" s="140" t="s">
        <v>29</v>
      </c>
      <c r="X31" s="57" t="s">
        <v>29</v>
      </c>
      <c r="Y31" s="143">
        <v>1</v>
      </c>
      <c r="Z31" s="58" t="s">
        <v>14</v>
      </c>
    </row>
    <row r="32" spans="1:26" ht="17.100000000000001" customHeight="1">
      <c r="A32" s="56">
        <v>76</v>
      </c>
      <c r="B32" s="139">
        <v>92163</v>
      </c>
      <c r="C32" s="139" t="s">
        <v>9357</v>
      </c>
      <c r="D32" s="140" t="s">
        <v>29</v>
      </c>
      <c r="E32" s="141">
        <v>1992</v>
      </c>
      <c r="F32" s="142" t="s">
        <v>9427</v>
      </c>
      <c r="G32" s="141">
        <v>34</v>
      </c>
      <c r="H32" s="140" t="s">
        <v>9552</v>
      </c>
      <c r="I32" s="140" t="s">
        <v>9553</v>
      </c>
      <c r="J32" s="140" t="s">
        <v>9554</v>
      </c>
      <c r="K32" s="140" t="s">
        <v>2365</v>
      </c>
      <c r="L32" s="143" t="s">
        <v>9555</v>
      </c>
      <c r="M32" s="143" t="s">
        <v>9556</v>
      </c>
      <c r="N32" s="143">
        <v>24</v>
      </c>
      <c r="O32" s="143">
        <v>24</v>
      </c>
      <c r="P32" s="140" t="s">
        <v>9375</v>
      </c>
      <c r="Q32" s="140" t="s">
        <v>29</v>
      </c>
      <c r="R32" s="139" t="s">
        <v>9557</v>
      </c>
      <c r="S32" s="139" t="s">
        <v>29</v>
      </c>
      <c r="T32" s="144">
        <v>32.317483330000002</v>
      </c>
      <c r="U32" s="144">
        <v>-94.521199999999993</v>
      </c>
      <c r="V32" s="145">
        <v>48401950101</v>
      </c>
      <c r="W32" s="140" t="s">
        <v>29</v>
      </c>
      <c r="X32" s="57" t="s">
        <v>29</v>
      </c>
      <c r="Y32" s="143">
        <v>4</v>
      </c>
      <c r="Z32" s="58" t="s">
        <v>14</v>
      </c>
    </row>
    <row r="33" spans="1:26" ht="17.100000000000001" customHeight="1">
      <c r="A33" s="56">
        <v>77</v>
      </c>
      <c r="B33" s="139">
        <v>92164</v>
      </c>
      <c r="C33" s="139" t="s">
        <v>9357</v>
      </c>
      <c r="D33" s="140" t="s">
        <v>29</v>
      </c>
      <c r="E33" s="141">
        <v>1992</v>
      </c>
      <c r="F33" s="142" t="s">
        <v>9427</v>
      </c>
      <c r="G33" s="141">
        <v>34</v>
      </c>
      <c r="H33" s="140" t="s">
        <v>9559</v>
      </c>
      <c r="I33" s="140" t="s">
        <v>9560</v>
      </c>
      <c r="J33" s="140" t="s">
        <v>9561</v>
      </c>
      <c r="K33" s="140" t="s">
        <v>2376</v>
      </c>
      <c r="L33" s="143" t="s">
        <v>9562</v>
      </c>
      <c r="M33" s="143" t="s">
        <v>9563</v>
      </c>
      <c r="N33" s="143">
        <v>36</v>
      </c>
      <c r="O33" s="143">
        <v>36</v>
      </c>
      <c r="P33" s="140" t="s">
        <v>9375</v>
      </c>
      <c r="Q33" s="140" t="s">
        <v>29</v>
      </c>
      <c r="R33" s="139" t="s">
        <v>9546</v>
      </c>
      <c r="S33" s="139" t="s">
        <v>29</v>
      </c>
      <c r="T33" s="144">
        <v>32.138116670000002</v>
      </c>
      <c r="U33" s="144">
        <v>-95.116133329999997</v>
      </c>
      <c r="V33" s="145">
        <v>48423002101</v>
      </c>
      <c r="W33" s="140" t="s">
        <v>29</v>
      </c>
      <c r="X33" s="57" t="s">
        <v>29</v>
      </c>
      <c r="Y33" s="143">
        <v>4</v>
      </c>
      <c r="Z33" s="58" t="s">
        <v>14</v>
      </c>
    </row>
    <row r="34" spans="1:26" ht="17.100000000000001" customHeight="1">
      <c r="A34" s="56">
        <v>78</v>
      </c>
      <c r="B34" s="139">
        <v>92167</v>
      </c>
      <c r="C34" s="139" t="s">
        <v>9357</v>
      </c>
      <c r="D34" s="140" t="s">
        <v>29</v>
      </c>
      <c r="E34" s="141">
        <v>1992</v>
      </c>
      <c r="F34" s="142" t="s">
        <v>9427</v>
      </c>
      <c r="G34" s="141">
        <v>34</v>
      </c>
      <c r="H34" s="140" t="s">
        <v>9564</v>
      </c>
      <c r="I34" s="140" t="s">
        <v>9565</v>
      </c>
      <c r="J34" s="140" t="s">
        <v>9566</v>
      </c>
      <c r="K34" s="140" t="s">
        <v>2310</v>
      </c>
      <c r="L34" s="143" t="s">
        <v>9567</v>
      </c>
      <c r="M34" s="143" t="s">
        <v>9568</v>
      </c>
      <c r="N34" s="143">
        <v>4</v>
      </c>
      <c r="O34" s="143">
        <v>4</v>
      </c>
      <c r="P34" s="140" t="s">
        <v>9363</v>
      </c>
      <c r="Q34" s="140" t="s">
        <v>29</v>
      </c>
      <c r="R34" s="139" t="s">
        <v>9569</v>
      </c>
      <c r="S34" s="139" t="s">
        <v>29</v>
      </c>
      <c r="T34" s="144">
        <v>30.062483329999999</v>
      </c>
      <c r="U34" s="144">
        <v>-94.89385</v>
      </c>
      <c r="V34" s="145">
        <v>48291700802</v>
      </c>
      <c r="W34" s="140" t="s">
        <v>29</v>
      </c>
      <c r="X34" s="57" t="s">
        <v>29</v>
      </c>
      <c r="Y34" s="143">
        <v>6</v>
      </c>
      <c r="Z34" s="58" t="s">
        <v>14</v>
      </c>
    </row>
    <row r="35" spans="1:26" ht="17.100000000000001" customHeight="1">
      <c r="A35" s="56">
        <v>83</v>
      </c>
      <c r="B35" s="139">
        <v>92192</v>
      </c>
      <c r="C35" s="139" t="s">
        <v>9357</v>
      </c>
      <c r="D35" s="140" t="s">
        <v>29</v>
      </c>
      <c r="E35" s="141">
        <v>1992</v>
      </c>
      <c r="F35" s="142" t="s">
        <v>9427</v>
      </c>
      <c r="G35" s="141">
        <v>34</v>
      </c>
      <c r="H35" s="140" t="s">
        <v>9571</v>
      </c>
      <c r="I35" s="140" t="s">
        <v>9572</v>
      </c>
      <c r="J35" s="140" t="s">
        <v>9573</v>
      </c>
      <c r="K35" s="140" t="s">
        <v>2281</v>
      </c>
      <c r="L35" s="143" t="s">
        <v>9574</v>
      </c>
      <c r="M35" s="143" t="s">
        <v>9575</v>
      </c>
      <c r="N35" s="143">
        <v>32</v>
      </c>
      <c r="O35" s="143">
        <v>32</v>
      </c>
      <c r="P35" s="140" t="s">
        <v>9363</v>
      </c>
      <c r="Q35" s="140" t="s">
        <v>29</v>
      </c>
      <c r="R35" s="139" t="s">
        <v>9576</v>
      </c>
      <c r="S35" s="139" t="s">
        <v>29</v>
      </c>
      <c r="T35" s="144">
        <v>32.909745999999998</v>
      </c>
      <c r="U35" s="144">
        <v>-96.148608999999993</v>
      </c>
      <c r="V35" s="145">
        <v>48231961503</v>
      </c>
      <c r="W35" s="140" t="s">
        <v>29</v>
      </c>
      <c r="X35" s="57" t="s">
        <v>29</v>
      </c>
      <c r="Y35" s="143">
        <v>3</v>
      </c>
      <c r="Z35" s="58" t="s">
        <v>14</v>
      </c>
    </row>
    <row r="36" spans="1:26" ht="17.100000000000001" customHeight="1">
      <c r="A36" s="56">
        <v>85</v>
      </c>
      <c r="B36" s="139">
        <v>93002</v>
      </c>
      <c r="C36" s="139" t="s">
        <v>9357</v>
      </c>
      <c r="D36" s="140" t="s">
        <v>29</v>
      </c>
      <c r="E36" s="141">
        <v>1993</v>
      </c>
      <c r="F36" s="142" t="s">
        <v>9578</v>
      </c>
      <c r="G36" s="141">
        <v>33</v>
      </c>
      <c r="H36" s="140" t="s">
        <v>9579</v>
      </c>
      <c r="I36" s="140" t="s">
        <v>9580</v>
      </c>
      <c r="J36" s="140" t="s">
        <v>9462</v>
      </c>
      <c r="K36" s="140" t="s">
        <v>2351</v>
      </c>
      <c r="L36" s="143" t="s">
        <v>9463</v>
      </c>
      <c r="M36" s="143" t="s">
        <v>9581</v>
      </c>
      <c r="N36" s="143">
        <v>0</v>
      </c>
      <c r="O36" s="143">
        <v>0</v>
      </c>
      <c r="P36" s="140" t="s">
        <v>9375</v>
      </c>
      <c r="Q36" s="140" t="s">
        <v>29</v>
      </c>
      <c r="R36" s="139" t="s">
        <v>9582</v>
      </c>
      <c r="S36" s="139" t="s">
        <v>29</v>
      </c>
      <c r="T36" s="144">
        <v>30.721578000000001</v>
      </c>
      <c r="U36" s="144">
        <v>-94.929574000000002</v>
      </c>
      <c r="V36" s="145">
        <v>48373210500</v>
      </c>
      <c r="W36" s="140" t="s">
        <v>29</v>
      </c>
      <c r="X36" s="57" t="s">
        <v>29</v>
      </c>
      <c r="Y36" s="143">
        <v>5</v>
      </c>
      <c r="Z36" s="58" t="s">
        <v>14</v>
      </c>
    </row>
    <row r="37" spans="1:26" ht="17.100000000000001" customHeight="1">
      <c r="A37" s="56">
        <v>86</v>
      </c>
      <c r="B37" s="139">
        <v>93003</v>
      </c>
      <c r="C37" s="139" t="s">
        <v>9357</v>
      </c>
      <c r="D37" s="140" t="s">
        <v>29</v>
      </c>
      <c r="E37" s="141">
        <v>1993</v>
      </c>
      <c r="F37" s="142" t="s">
        <v>9578</v>
      </c>
      <c r="G37" s="141">
        <v>33</v>
      </c>
      <c r="H37" s="140" t="s">
        <v>9583</v>
      </c>
      <c r="I37" s="140" t="s">
        <v>9584</v>
      </c>
      <c r="J37" s="140" t="s">
        <v>2222</v>
      </c>
      <c r="K37" s="140" t="s">
        <v>2222</v>
      </c>
      <c r="L37" s="143" t="s">
        <v>9585</v>
      </c>
      <c r="M37" s="143" t="s">
        <v>9586</v>
      </c>
      <c r="N37" s="143">
        <v>22</v>
      </c>
      <c r="O37" s="143">
        <v>22</v>
      </c>
      <c r="P37" s="140" t="s">
        <v>9363</v>
      </c>
      <c r="Q37" s="140" t="s">
        <v>29</v>
      </c>
      <c r="R37" s="139" t="s">
        <v>9587</v>
      </c>
      <c r="S37" s="139" t="s">
        <v>29</v>
      </c>
      <c r="T37" s="144">
        <v>32.79386667</v>
      </c>
      <c r="U37" s="144">
        <v>-96.789283330000004</v>
      </c>
      <c r="V37" s="145">
        <v>48113001602</v>
      </c>
      <c r="W37" s="140" t="s">
        <v>29</v>
      </c>
      <c r="X37" s="57" t="s">
        <v>29</v>
      </c>
      <c r="Y37" s="143">
        <v>3</v>
      </c>
      <c r="Z37" s="58" t="s">
        <v>20</v>
      </c>
    </row>
    <row r="38" spans="1:26" ht="17.100000000000001" customHeight="1">
      <c r="A38" s="56">
        <v>87</v>
      </c>
      <c r="B38" s="139">
        <v>93004</v>
      </c>
      <c r="C38" s="139" t="s">
        <v>9357</v>
      </c>
      <c r="D38" s="140" t="s">
        <v>29</v>
      </c>
      <c r="E38" s="141">
        <v>1993</v>
      </c>
      <c r="F38" s="142" t="s">
        <v>9578</v>
      </c>
      <c r="G38" s="141">
        <v>33</v>
      </c>
      <c r="H38" s="140" t="s">
        <v>9589</v>
      </c>
      <c r="I38" s="140" t="s">
        <v>9590</v>
      </c>
      <c r="J38" s="140" t="s">
        <v>9591</v>
      </c>
      <c r="K38" s="140" t="s">
        <v>2314</v>
      </c>
      <c r="L38" s="143" t="s">
        <v>9592</v>
      </c>
      <c r="M38" s="143" t="s">
        <v>9593</v>
      </c>
      <c r="N38" s="143">
        <v>0</v>
      </c>
      <c r="O38" s="143">
        <v>0</v>
      </c>
      <c r="P38" s="140" t="s">
        <v>9375</v>
      </c>
      <c r="Q38" s="140" t="s">
        <v>29</v>
      </c>
      <c r="R38" s="139" t="s">
        <v>9594</v>
      </c>
      <c r="S38" s="139" t="s">
        <v>29</v>
      </c>
      <c r="T38" s="144">
        <v>30.656161000000001</v>
      </c>
      <c r="U38" s="144">
        <v>-98.441536999999997</v>
      </c>
      <c r="V38" s="145">
        <v>48299970501</v>
      </c>
      <c r="W38" s="140" t="s">
        <v>29</v>
      </c>
      <c r="X38" s="57" t="s">
        <v>29</v>
      </c>
      <c r="Y38" s="143">
        <v>7</v>
      </c>
      <c r="Z38" s="58" t="s">
        <v>14</v>
      </c>
    </row>
    <row r="39" spans="1:26" ht="17.100000000000001" customHeight="1">
      <c r="A39" s="56">
        <v>88</v>
      </c>
      <c r="B39" s="139">
        <v>93006</v>
      </c>
      <c r="C39" s="139" t="s">
        <v>9357</v>
      </c>
      <c r="D39" s="140" t="s">
        <v>29</v>
      </c>
      <c r="E39" s="141">
        <v>1993</v>
      </c>
      <c r="F39" s="142" t="s">
        <v>9578</v>
      </c>
      <c r="G39" s="141">
        <v>33</v>
      </c>
      <c r="H39" s="140" t="s">
        <v>9596</v>
      </c>
      <c r="I39" s="140" t="s">
        <v>9597</v>
      </c>
      <c r="J39" s="140" t="s">
        <v>9598</v>
      </c>
      <c r="K39" s="140" t="s">
        <v>2303</v>
      </c>
      <c r="L39" s="143" t="s">
        <v>9599</v>
      </c>
      <c r="M39" s="143" t="s">
        <v>9600</v>
      </c>
      <c r="N39" s="143">
        <v>24</v>
      </c>
      <c r="O39" s="143">
        <v>24</v>
      </c>
      <c r="P39" s="140" t="s">
        <v>9375</v>
      </c>
      <c r="Q39" s="140" t="s">
        <v>29</v>
      </c>
      <c r="R39" s="139" t="s">
        <v>9601</v>
      </c>
      <c r="S39" s="139" t="s">
        <v>26470</v>
      </c>
      <c r="T39" s="144">
        <v>28.440097000000002</v>
      </c>
      <c r="U39" s="144">
        <v>-99.238657000000003</v>
      </c>
      <c r="V39" s="145">
        <v>48283950301</v>
      </c>
      <c r="W39" s="140" t="s">
        <v>29</v>
      </c>
      <c r="X39" s="57" t="s">
        <v>26471</v>
      </c>
      <c r="Y39" s="143">
        <v>11</v>
      </c>
      <c r="Z39" s="58" t="s">
        <v>14</v>
      </c>
    </row>
    <row r="40" spans="1:26" ht="17.100000000000001" customHeight="1">
      <c r="A40" s="56">
        <v>91</v>
      </c>
      <c r="B40" s="139">
        <v>93010</v>
      </c>
      <c r="C40" s="139" t="s">
        <v>9357</v>
      </c>
      <c r="D40" s="140" t="s">
        <v>29</v>
      </c>
      <c r="E40" s="141">
        <v>1993</v>
      </c>
      <c r="F40" s="142" t="s">
        <v>9578</v>
      </c>
      <c r="G40" s="141">
        <v>33</v>
      </c>
      <c r="H40" s="140" t="s">
        <v>9602</v>
      </c>
      <c r="I40" s="140" t="s">
        <v>9603</v>
      </c>
      <c r="J40" s="140" t="s">
        <v>2226</v>
      </c>
      <c r="K40" s="140" t="s">
        <v>2226</v>
      </c>
      <c r="L40" s="143" t="s">
        <v>9604</v>
      </c>
      <c r="M40" s="143" t="s">
        <v>9605</v>
      </c>
      <c r="N40" s="143">
        <v>24</v>
      </c>
      <c r="O40" s="143">
        <v>24</v>
      </c>
      <c r="P40" s="140" t="s">
        <v>9375</v>
      </c>
      <c r="Q40" s="140" t="s">
        <v>29</v>
      </c>
      <c r="R40" s="139" t="s">
        <v>9606</v>
      </c>
      <c r="S40" s="139" t="s">
        <v>29</v>
      </c>
      <c r="T40" s="144">
        <v>33.212616670000003</v>
      </c>
      <c r="U40" s="144">
        <v>-97.132883329999999</v>
      </c>
      <c r="V40" s="145">
        <v>48121021100</v>
      </c>
      <c r="W40" s="140" t="s">
        <v>29</v>
      </c>
      <c r="X40" s="57" t="s">
        <v>29</v>
      </c>
      <c r="Y40" s="143">
        <v>3</v>
      </c>
      <c r="Z40" s="58" t="s">
        <v>20</v>
      </c>
    </row>
    <row r="41" spans="1:26" ht="17.100000000000001" customHeight="1">
      <c r="A41" s="56">
        <v>95</v>
      </c>
      <c r="B41" s="139">
        <v>93014</v>
      </c>
      <c r="C41" s="139" t="s">
        <v>9357</v>
      </c>
      <c r="D41" s="140" t="s">
        <v>29</v>
      </c>
      <c r="E41" s="141">
        <v>1993</v>
      </c>
      <c r="F41" s="142" t="s">
        <v>9578</v>
      </c>
      <c r="G41" s="141">
        <v>33</v>
      </c>
      <c r="H41" s="140" t="s">
        <v>9608</v>
      </c>
      <c r="I41" s="140" t="s">
        <v>9609</v>
      </c>
      <c r="J41" s="140" t="s">
        <v>9610</v>
      </c>
      <c r="K41" s="140" t="s">
        <v>2368</v>
      </c>
      <c r="L41" s="143" t="s">
        <v>9611</v>
      </c>
      <c r="M41" s="143" t="s">
        <v>9612</v>
      </c>
      <c r="N41" s="143">
        <v>0</v>
      </c>
      <c r="O41" s="143">
        <v>0</v>
      </c>
      <c r="P41" s="140" t="s">
        <v>9375</v>
      </c>
      <c r="Q41" s="140" t="s">
        <v>29</v>
      </c>
      <c r="R41" s="139" t="s">
        <v>9613</v>
      </c>
      <c r="S41" s="139" t="s">
        <v>29</v>
      </c>
      <c r="T41" s="144">
        <v>30.486892099999999</v>
      </c>
      <c r="U41" s="144">
        <v>-95.002984100000006</v>
      </c>
      <c r="V41" s="145">
        <v>48407200104</v>
      </c>
      <c r="W41" s="140" t="s">
        <v>29</v>
      </c>
      <c r="X41" s="57" t="s">
        <v>29</v>
      </c>
      <c r="Y41" s="143">
        <v>5</v>
      </c>
      <c r="Z41" s="58" t="s">
        <v>14</v>
      </c>
    </row>
    <row r="42" spans="1:26" ht="17.100000000000001" customHeight="1">
      <c r="A42" s="56">
        <v>97</v>
      </c>
      <c r="B42" s="139">
        <v>93016</v>
      </c>
      <c r="C42" s="139" t="s">
        <v>9357</v>
      </c>
      <c r="D42" s="140" t="s">
        <v>29</v>
      </c>
      <c r="E42" s="141">
        <v>1993</v>
      </c>
      <c r="F42" s="142" t="s">
        <v>9578</v>
      </c>
      <c r="G42" s="141">
        <v>33</v>
      </c>
      <c r="H42" s="140" t="s">
        <v>9615</v>
      </c>
      <c r="I42" s="140" t="s">
        <v>9616</v>
      </c>
      <c r="J42" s="140" t="s">
        <v>9617</v>
      </c>
      <c r="K42" s="140" t="s">
        <v>2316</v>
      </c>
      <c r="L42" s="143" t="s">
        <v>9618</v>
      </c>
      <c r="M42" s="143" t="s">
        <v>9619</v>
      </c>
      <c r="N42" s="143">
        <v>24</v>
      </c>
      <c r="O42" s="143">
        <v>24</v>
      </c>
      <c r="P42" s="140" t="s">
        <v>9375</v>
      </c>
      <c r="Q42" s="140" t="s">
        <v>29</v>
      </c>
      <c r="R42" s="139" t="s">
        <v>9620</v>
      </c>
      <c r="S42" s="139" t="s">
        <v>29</v>
      </c>
      <c r="T42" s="144">
        <v>33.8262</v>
      </c>
      <c r="U42" s="144">
        <v>-101.85343330000001</v>
      </c>
      <c r="V42" s="145">
        <v>48303010202</v>
      </c>
      <c r="W42" s="140" t="s">
        <v>29</v>
      </c>
      <c r="X42" s="57" t="s">
        <v>29</v>
      </c>
      <c r="Y42" s="143">
        <v>1</v>
      </c>
      <c r="Z42" s="58" t="s">
        <v>14</v>
      </c>
    </row>
    <row r="43" spans="1:26" ht="17.100000000000001" customHeight="1">
      <c r="A43" s="56">
        <v>98</v>
      </c>
      <c r="B43" s="139">
        <v>93017</v>
      </c>
      <c r="C43" s="139" t="s">
        <v>9357</v>
      </c>
      <c r="D43" s="140" t="s">
        <v>29</v>
      </c>
      <c r="E43" s="141">
        <v>1993</v>
      </c>
      <c r="F43" s="142" t="s">
        <v>9578</v>
      </c>
      <c r="G43" s="141">
        <v>33</v>
      </c>
      <c r="H43" s="140" t="s">
        <v>9622</v>
      </c>
      <c r="I43" s="140" t="s">
        <v>9623</v>
      </c>
      <c r="J43" s="140" t="s">
        <v>9624</v>
      </c>
      <c r="K43" s="140" t="s">
        <v>2308</v>
      </c>
      <c r="L43" s="143" t="s">
        <v>9625</v>
      </c>
      <c r="M43" s="143" t="s">
        <v>9626</v>
      </c>
      <c r="N43" s="143">
        <v>24</v>
      </c>
      <c r="O43" s="143">
        <v>24</v>
      </c>
      <c r="P43" s="140" t="s">
        <v>9375</v>
      </c>
      <c r="Q43" s="140" t="s">
        <v>29</v>
      </c>
      <c r="R43" s="139" t="s">
        <v>9620</v>
      </c>
      <c r="S43" s="139" t="s">
        <v>29</v>
      </c>
      <c r="T43" s="144">
        <v>30.41868333</v>
      </c>
      <c r="U43" s="144">
        <v>-97.013949999999994</v>
      </c>
      <c r="V43" s="145">
        <v>48287000100</v>
      </c>
      <c r="W43" s="140" t="s">
        <v>29</v>
      </c>
      <c r="X43" s="57" t="s">
        <v>29</v>
      </c>
      <c r="Y43" s="143">
        <v>7</v>
      </c>
      <c r="Z43" s="58" t="s">
        <v>14</v>
      </c>
    </row>
    <row r="44" spans="1:26" ht="17.100000000000001" customHeight="1">
      <c r="A44" s="56">
        <v>99</v>
      </c>
      <c r="B44" s="139">
        <v>93018</v>
      </c>
      <c r="C44" s="139" t="s">
        <v>9357</v>
      </c>
      <c r="D44" s="140" t="s">
        <v>29</v>
      </c>
      <c r="E44" s="141">
        <v>1993</v>
      </c>
      <c r="F44" s="142" t="s">
        <v>9578</v>
      </c>
      <c r="G44" s="141">
        <v>33</v>
      </c>
      <c r="H44" s="140" t="s">
        <v>9628</v>
      </c>
      <c r="I44" s="140" t="s">
        <v>9629</v>
      </c>
      <c r="J44" s="140" t="s">
        <v>9630</v>
      </c>
      <c r="K44" s="140" t="s">
        <v>2266</v>
      </c>
      <c r="L44" s="143" t="s">
        <v>9631</v>
      </c>
      <c r="M44" s="143" t="s">
        <v>9632</v>
      </c>
      <c r="N44" s="143">
        <v>62</v>
      </c>
      <c r="O44" s="143">
        <v>62</v>
      </c>
      <c r="P44" s="140" t="s">
        <v>9363</v>
      </c>
      <c r="Q44" s="140" t="s">
        <v>29</v>
      </c>
      <c r="R44" s="139" t="s">
        <v>9633</v>
      </c>
      <c r="S44" s="139" t="s">
        <v>29</v>
      </c>
      <c r="T44" s="144">
        <v>29.802666670000001</v>
      </c>
      <c r="U44" s="144">
        <v>-95.012883329999994</v>
      </c>
      <c r="V44" s="145">
        <v>48201253000</v>
      </c>
      <c r="W44" s="140" t="s">
        <v>29</v>
      </c>
      <c r="X44" s="57" t="s">
        <v>29</v>
      </c>
      <c r="Y44" s="143">
        <v>6</v>
      </c>
      <c r="Z44" s="58" t="s">
        <v>20</v>
      </c>
    </row>
    <row r="45" spans="1:26" ht="17.100000000000001" customHeight="1">
      <c r="A45" s="56">
        <v>101</v>
      </c>
      <c r="B45" s="139">
        <v>93020</v>
      </c>
      <c r="C45" s="139" t="s">
        <v>9357</v>
      </c>
      <c r="D45" s="140" t="s">
        <v>29</v>
      </c>
      <c r="E45" s="141">
        <v>1993</v>
      </c>
      <c r="F45" s="142" t="s">
        <v>9578</v>
      </c>
      <c r="G45" s="141">
        <v>33</v>
      </c>
      <c r="H45" s="140" t="s">
        <v>9635</v>
      </c>
      <c r="I45" s="140" t="s">
        <v>9636</v>
      </c>
      <c r="J45" s="140" t="s">
        <v>9637</v>
      </c>
      <c r="K45" s="140" t="s">
        <v>2407</v>
      </c>
      <c r="L45" s="143" t="s">
        <v>9638</v>
      </c>
      <c r="M45" s="143" t="s">
        <v>9639</v>
      </c>
      <c r="N45" s="143">
        <v>40</v>
      </c>
      <c r="O45" s="143">
        <v>40</v>
      </c>
      <c r="P45" s="140" t="s">
        <v>9363</v>
      </c>
      <c r="Q45" s="140" t="s">
        <v>29</v>
      </c>
      <c r="R45" s="139" t="s">
        <v>9640</v>
      </c>
      <c r="S45" s="139" t="s">
        <v>29</v>
      </c>
      <c r="T45" s="144">
        <v>34.089583330000004</v>
      </c>
      <c r="U45" s="144">
        <v>-98.560816669999994</v>
      </c>
      <c r="V45" s="145">
        <v>48485013504</v>
      </c>
      <c r="W45" s="140" t="s">
        <v>29</v>
      </c>
      <c r="X45" s="57" t="s">
        <v>29</v>
      </c>
      <c r="Y45" s="143">
        <v>2</v>
      </c>
      <c r="Z45" s="58" t="s">
        <v>14</v>
      </c>
    </row>
    <row r="46" spans="1:26" ht="17.100000000000001" customHeight="1">
      <c r="A46" s="56">
        <v>102</v>
      </c>
      <c r="B46" s="139">
        <v>93021</v>
      </c>
      <c r="C46" s="139" t="s">
        <v>9357</v>
      </c>
      <c r="D46" s="140" t="s">
        <v>29</v>
      </c>
      <c r="E46" s="141">
        <v>1993</v>
      </c>
      <c r="F46" s="142" t="s">
        <v>9578</v>
      </c>
      <c r="G46" s="141">
        <v>33</v>
      </c>
      <c r="H46" s="140" t="s">
        <v>9641</v>
      </c>
      <c r="I46" s="140" t="s">
        <v>9642</v>
      </c>
      <c r="J46" s="140" t="s">
        <v>9643</v>
      </c>
      <c r="K46" s="140" t="s">
        <v>2414</v>
      </c>
      <c r="L46" s="143" t="s">
        <v>9644</v>
      </c>
      <c r="M46" s="143" t="s">
        <v>9645</v>
      </c>
      <c r="N46" s="143">
        <v>24</v>
      </c>
      <c r="O46" s="143">
        <v>24</v>
      </c>
      <c r="P46" s="140" t="s">
        <v>9375</v>
      </c>
      <c r="Q46" s="140" t="s">
        <v>29</v>
      </c>
      <c r="R46" s="139" t="s">
        <v>9646</v>
      </c>
      <c r="S46" s="139" t="s">
        <v>29</v>
      </c>
      <c r="T46" s="144">
        <v>32.928699999999999</v>
      </c>
      <c r="U46" s="144">
        <v>-95.572333330000006</v>
      </c>
      <c r="V46" s="145">
        <v>48499950303</v>
      </c>
      <c r="W46" s="140" t="s">
        <v>29</v>
      </c>
      <c r="X46" s="57" t="s">
        <v>29</v>
      </c>
      <c r="Y46" s="143">
        <v>4</v>
      </c>
      <c r="Z46" s="58" t="s">
        <v>14</v>
      </c>
    </row>
    <row r="47" spans="1:26" ht="17.100000000000001" customHeight="1">
      <c r="A47" s="56">
        <v>106</v>
      </c>
      <c r="B47" s="139">
        <v>93026</v>
      </c>
      <c r="C47" s="139" t="s">
        <v>9357</v>
      </c>
      <c r="D47" s="140" t="s">
        <v>29</v>
      </c>
      <c r="E47" s="141">
        <v>1993</v>
      </c>
      <c r="F47" s="142" t="s">
        <v>9578</v>
      </c>
      <c r="G47" s="141">
        <v>33</v>
      </c>
      <c r="H47" s="140" t="s">
        <v>9647</v>
      </c>
      <c r="I47" s="140" t="s">
        <v>9648</v>
      </c>
      <c r="J47" s="140" t="s">
        <v>9649</v>
      </c>
      <c r="K47" s="140" t="s">
        <v>2222</v>
      </c>
      <c r="L47" s="143" t="s">
        <v>9650</v>
      </c>
      <c r="M47" s="143" t="s">
        <v>9651</v>
      </c>
      <c r="N47" s="143">
        <v>92</v>
      </c>
      <c r="O47" s="143">
        <v>92</v>
      </c>
      <c r="P47" s="140" t="s">
        <v>9363</v>
      </c>
      <c r="Q47" s="140" t="s">
        <v>29</v>
      </c>
      <c r="R47" s="139" t="s">
        <v>9652</v>
      </c>
      <c r="S47" s="139" t="s">
        <v>29</v>
      </c>
      <c r="T47" s="144">
        <v>32.883265999999999</v>
      </c>
      <c r="U47" s="144">
        <v>-96.965745999999996</v>
      </c>
      <c r="V47" s="145">
        <v>48113014319</v>
      </c>
      <c r="W47" s="140" t="s">
        <v>29</v>
      </c>
      <c r="X47" s="57" t="s">
        <v>29</v>
      </c>
      <c r="Y47" s="143">
        <v>3</v>
      </c>
      <c r="Z47" s="58" t="s">
        <v>20</v>
      </c>
    </row>
    <row r="48" spans="1:26" ht="17.100000000000001" customHeight="1">
      <c r="A48" s="56">
        <v>107</v>
      </c>
      <c r="B48" s="139">
        <v>93027</v>
      </c>
      <c r="C48" s="139" t="s">
        <v>9357</v>
      </c>
      <c r="D48" s="140" t="s">
        <v>29</v>
      </c>
      <c r="E48" s="141">
        <v>1993</v>
      </c>
      <c r="F48" s="142" t="s">
        <v>9578</v>
      </c>
      <c r="G48" s="141">
        <v>33</v>
      </c>
      <c r="H48" s="140" t="s">
        <v>9654</v>
      </c>
      <c r="I48" s="140" t="s">
        <v>9655</v>
      </c>
      <c r="J48" s="140" t="s">
        <v>9656</v>
      </c>
      <c r="K48" s="140" t="s">
        <v>2173</v>
      </c>
      <c r="L48" s="143" t="s">
        <v>9657</v>
      </c>
      <c r="M48" s="143" t="s">
        <v>9658</v>
      </c>
      <c r="N48" s="143">
        <v>24</v>
      </c>
      <c r="O48" s="143">
        <v>24</v>
      </c>
      <c r="P48" s="140" t="s">
        <v>9375</v>
      </c>
      <c r="Q48" s="140" t="s">
        <v>29</v>
      </c>
      <c r="R48" s="139" t="s">
        <v>9659</v>
      </c>
      <c r="S48" s="139" t="s">
        <v>29</v>
      </c>
      <c r="T48" s="144">
        <v>28.950529</v>
      </c>
      <c r="U48" s="144">
        <v>-98.504497999999998</v>
      </c>
      <c r="V48" s="145">
        <v>48013960403</v>
      </c>
      <c r="W48" s="140" t="s">
        <v>29</v>
      </c>
      <c r="X48" s="57" t="s">
        <v>29</v>
      </c>
      <c r="Y48" s="143">
        <v>9</v>
      </c>
      <c r="Z48" s="58" t="s">
        <v>14</v>
      </c>
    </row>
    <row r="49" spans="1:26" ht="17.100000000000001" customHeight="1">
      <c r="A49" s="56">
        <v>108</v>
      </c>
      <c r="B49" s="139">
        <v>93028</v>
      </c>
      <c r="C49" s="139" t="s">
        <v>9357</v>
      </c>
      <c r="D49" s="140" t="s">
        <v>29</v>
      </c>
      <c r="E49" s="141">
        <v>1993</v>
      </c>
      <c r="F49" s="142" t="s">
        <v>9578</v>
      </c>
      <c r="G49" s="141">
        <v>33</v>
      </c>
      <c r="H49" s="140" t="s">
        <v>9661</v>
      </c>
      <c r="I49" s="140" t="s">
        <v>9662</v>
      </c>
      <c r="J49" s="140" t="s">
        <v>2182</v>
      </c>
      <c r="K49" s="140" t="s">
        <v>2182</v>
      </c>
      <c r="L49" s="143" t="s">
        <v>9663</v>
      </c>
      <c r="M49" s="143" t="s">
        <v>9664</v>
      </c>
      <c r="N49" s="143">
        <v>20</v>
      </c>
      <c r="O49" s="143">
        <v>20</v>
      </c>
      <c r="P49" s="140" t="s">
        <v>9375</v>
      </c>
      <c r="Q49" s="140" t="s">
        <v>29</v>
      </c>
      <c r="R49" s="139" t="s">
        <v>9665</v>
      </c>
      <c r="S49" s="139" t="s">
        <v>29</v>
      </c>
      <c r="T49" s="144">
        <v>30.088750000000001</v>
      </c>
      <c r="U49" s="144">
        <v>-98.417316670000005</v>
      </c>
      <c r="V49" s="145">
        <v>48031950201</v>
      </c>
      <c r="W49" s="140" t="s">
        <v>29</v>
      </c>
      <c r="X49" s="57" t="s">
        <v>29</v>
      </c>
      <c r="Y49" s="143">
        <v>7</v>
      </c>
      <c r="Z49" s="58" t="s">
        <v>14</v>
      </c>
    </row>
    <row r="50" spans="1:26" ht="17.100000000000001" customHeight="1">
      <c r="A50" s="56">
        <v>110</v>
      </c>
      <c r="B50" s="139">
        <v>93030</v>
      </c>
      <c r="C50" s="139" t="s">
        <v>9357</v>
      </c>
      <c r="D50" s="140" t="s">
        <v>29</v>
      </c>
      <c r="E50" s="141">
        <v>1993</v>
      </c>
      <c r="F50" s="142" t="s">
        <v>9578</v>
      </c>
      <c r="G50" s="141">
        <v>33</v>
      </c>
      <c r="H50" s="140" t="s">
        <v>9667</v>
      </c>
      <c r="I50" s="140" t="s">
        <v>9668</v>
      </c>
      <c r="J50" s="140" t="s">
        <v>9669</v>
      </c>
      <c r="K50" s="140" t="s">
        <v>2336</v>
      </c>
      <c r="L50" s="143" t="s">
        <v>9670</v>
      </c>
      <c r="M50" s="143" t="s">
        <v>9671</v>
      </c>
      <c r="N50" s="143">
        <v>24</v>
      </c>
      <c r="O50" s="143">
        <v>23</v>
      </c>
      <c r="P50" s="140" t="s">
        <v>9363</v>
      </c>
      <c r="Q50" s="140" t="s">
        <v>29</v>
      </c>
      <c r="R50" s="139" t="s">
        <v>9672</v>
      </c>
      <c r="S50" s="139" t="s">
        <v>29</v>
      </c>
      <c r="T50" s="144">
        <v>32.939925000000002</v>
      </c>
      <c r="U50" s="144">
        <v>-94.710012000000006</v>
      </c>
      <c r="V50" s="145">
        <v>48343950200</v>
      </c>
      <c r="W50" s="140" t="s">
        <v>29</v>
      </c>
      <c r="X50" s="57" t="s">
        <v>29</v>
      </c>
      <c r="Y50" s="143">
        <v>4</v>
      </c>
      <c r="Z50" s="58" t="s">
        <v>14</v>
      </c>
    </row>
    <row r="51" spans="1:26" ht="17.100000000000001" customHeight="1">
      <c r="A51" s="56">
        <v>111</v>
      </c>
      <c r="B51" s="139">
        <v>93031</v>
      </c>
      <c r="C51" s="139" t="s">
        <v>9357</v>
      </c>
      <c r="D51" s="140" t="s">
        <v>29</v>
      </c>
      <c r="E51" s="141">
        <v>1993</v>
      </c>
      <c r="F51" s="142" t="s">
        <v>9578</v>
      </c>
      <c r="G51" s="141">
        <v>33</v>
      </c>
      <c r="H51" s="140" t="s">
        <v>9674</v>
      </c>
      <c r="I51" s="140" t="s">
        <v>9675</v>
      </c>
      <c r="J51" s="140" t="s">
        <v>9676</v>
      </c>
      <c r="K51" s="140" t="s">
        <v>2356</v>
      </c>
      <c r="L51" s="143" t="s">
        <v>9677</v>
      </c>
      <c r="M51" s="143" t="s">
        <v>9678</v>
      </c>
      <c r="N51" s="143">
        <v>0</v>
      </c>
      <c r="O51" s="143">
        <v>0</v>
      </c>
      <c r="P51" s="140" t="s">
        <v>9375</v>
      </c>
      <c r="Q51" s="140" t="s">
        <v>29</v>
      </c>
      <c r="R51" s="139" t="s">
        <v>9679</v>
      </c>
      <c r="S51" s="139" t="s">
        <v>29</v>
      </c>
      <c r="T51" s="144">
        <v>31.202500000000001</v>
      </c>
      <c r="U51" s="144">
        <v>-101.44750000000001</v>
      </c>
      <c r="V51" s="145">
        <v>48383950100</v>
      </c>
      <c r="W51" s="140" t="s">
        <v>29</v>
      </c>
      <c r="X51" s="57" t="s">
        <v>29</v>
      </c>
      <c r="Y51" s="143">
        <v>12</v>
      </c>
      <c r="Z51" s="58" t="s">
        <v>14</v>
      </c>
    </row>
    <row r="52" spans="1:26" ht="17.100000000000001" customHeight="1">
      <c r="A52" s="56">
        <v>112</v>
      </c>
      <c r="B52" s="139">
        <v>93032</v>
      </c>
      <c r="C52" s="139" t="s">
        <v>9357</v>
      </c>
      <c r="D52" s="140" t="s">
        <v>29</v>
      </c>
      <c r="E52" s="141">
        <v>1993</v>
      </c>
      <c r="F52" s="142" t="s">
        <v>9578</v>
      </c>
      <c r="G52" s="141">
        <v>33</v>
      </c>
      <c r="H52" s="140" t="s">
        <v>9681</v>
      </c>
      <c r="I52" s="140" t="s">
        <v>9682</v>
      </c>
      <c r="J52" s="140" t="s">
        <v>9683</v>
      </c>
      <c r="K52" s="140" t="s">
        <v>2289</v>
      </c>
      <c r="L52" s="143" t="s">
        <v>9684</v>
      </c>
      <c r="M52" s="143" t="s">
        <v>9685</v>
      </c>
      <c r="N52" s="143">
        <v>0</v>
      </c>
      <c r="O52" s="143">
        <v>0</v>
      </c>
      <c r="P52" s="140" t="s">
        <v>9375</v>
      </c>
      <c r="Q52" s="140" t="s">
        <v>29</v>
      </c>
      <c r="R52" s="139" t="s">
        <v>9686</v>
      </c>
      <c r="S52" s="139" t="s">
        <v>29</v>
      </c>
      <c r="T52" s="144">
        <v>27.314501</v>
      </c>
      <c r="U52" s="144">
        <v>-98.692991000000006</v>
      </c>
      <c r="V52" s="145">
        <v>48247950200</v>
      </c>
      <c r="W52" s="140" t="s">
        <v>29</v>
      </c>
      <c r="X52" s="57" t="s">
        <v>29</v>
      </c>
      <c r="Y52" s="143">
        <v>11</v>
      </c>
      <c r="Z52" s="58" t="s">
        <v>14</v>
      </c>
    </row>
    <row r="53" spans="1:26" ht="17.100000000000001" customHeight="1">
      <c r="A53" s="56">
        <v>113</v>
      </c>
      <c r="B53" s="139">
        <v>93038</v>
      </c>
      <c r="C53" s="139" t="s">
        <v>9357</v>
      </c>
      <c r="D53" s="140" t="s">
        <v>29</v>
      </c>
      <c r="E53" s="141">
        <v>1993</v>
      </c>
      <c r="F53" s="142" t="s">
        <v>9578</v>
      </c>
      <c r="G53" s="141">
        <v>33</v>
      </c>
      <c r="H53" s="140" t="s">
        <v>9688</v>
      </c>
      <c r="I53" s="140" t="s">
        <v>9689</v>
      </c>
      <c r="J53" s="140" t="s">
        <v>9690</v>
      </c>
      <c r="K53" s="140" t="s">
        <v>2384</v>
      </c>
      <c r="L53" s="143" t="s">
        <v>9691</v>
      </c>
      <c r="M53" s="143" t="s">
        <v>9692</v>
      </c>
      <c r="N53" s="143">
        <v>0</v>
      </c>
      <c r="O53" s="143">
        <v>0</v>
      </c>
      <c r="P53" s="140" t="s">
        <v>9363</v>
      </c>
      <c r="Q53" s="140" t="s">
        <v>29</v>
      </c>
      <c r="R53" s="139" t="s">
        <v>9693</v>
      </c>
      <c r="S53" s="139" t="s">
        <v>29</v>
      </c>
      <c r="T53" s="144">
        <v>32.720700000000001</v>
      </c>
      <c r="U53" s="144">
        <v>-97.110299999999995</v>
      </c>
      <c r="V53" s="145">
        <v>48439122801</v>
      </c>
      <c r="W53" s="140" t="s">
        <v>29</v>
      </c>
      <c r="X53" s="57" t="s">
        <v>29</v>
      </c>
      <c r="Y53" s="143">
        <v>3</v>
      </c>
      <c r="Z53" s="58" t="s">
        <v>20</v>
      </c>
    </row>
    <row r="54" spans="1:26" ht="17.100000000000001" customHeight="1">
      <c r="A54" s="56">
        <v>116</v>
      </c>
      <c r="B54" s="139">
        <v>93044</v>
      </c>
      <c r="C54" s="139" t="s">
        <v>9357</v>
      </c>
      <c r="D54" s="140" t="s">
        <v>29</v>
      </c>
      <c r="E54" s="141">
        <v>1993</v>
      </c>
      <c r="F54" s="142" t="s">
        <v>9578</v>
      </c>
      <c r="G54" s="141">
        <v>33</v>
      </c>
      <c r="H54" s="140" t="s">
        <v>9695</v>
      </c>
      <c r="I54" s="140" t="s">
        <v>9696</v>
      </c>
      <c r="J54" s="140" t="s">
        <v>9697</v>
      </c>
      <c r="K54" s="140" t="s">
        <v>2177</v>
      </c>
      <c r="L54" s="143" t="s">
        <v>9698</v>
      </c>
      <c r="M54" s="143" t="s">
        <v>9699</v>
      </c>
      <c r="N54" s="143">
        <v>28</v>
      </c>
      <c r="O54" s="143">
        <v>28</v>
      </c>
      <c r="P54" s="140" t="s">
        <v>9363</v>
      </c>
      <c r="Q54" s="140" t="s">
        <v>29</v>
      </c>
      <c r="R54" s="139" t="s">
        <v>9700</v>
      </c>
      <c r="S54" s="139" t="s">
        <v>29</v>
      </c>
      <c r="T54" s="144">
        <v>30.358550000000001</v>
      </c>
      <c r="U54" s="144">
        <v>-97.381333330000004</v>
      </c>
      <c r="V54" s="145">
        <v>48021950202</v>
      </c>
      <c r="W54" s="140" t="s">
        <v>29</v>
      </c>
      <c r="X54" s="57" t="s">
        <v>29</v>
      </c>
      <c r="Y54" s="143">
        <v>7</v>
      </c>
      <c r="Z54" s="58" t="s">
        <v>14</v>
      </c>
    </row>
    <row r="55" spans="1:26" ht="17.100000000000001" customHeight="1">
      <c r="A55" s="56">
        <v>118</v>
      </c>
      <c r="B55" s="139">
        <v>93050</v>
      </c>
      <c r="C55" s="139" t="s">
        <v>9357</v>
      </c>
      <c r="D55" s="140" t="s">
        <v>29</v>
      </c>
      <c r="E55" s="141">
        <v>1993</v>
      </c>
      <c r="F55" s="142" t="s">
        <v>9578</v>
      </c>
      <c r="G55" s="141">
        <v>33</v>
      </c>
      <c r="H55" s="140" t="s">
        <v>9702</v>
      </c>
      <c r="I55" s="140" t="s">
        <v>9703</v>
      </c>
      <c r="J55" s="140" t="s">
        <v>9704</v>
      </c>
      <c r="K55" s="140" t="s">
        <v>2309</v>
      </c>
      <c r="L55" s="143" t="s">
        <v>9705</v>
      </c>
      <c r="M55" s="143" t="s">
        <v>9706</v>
      </c>
      <c r="N55" s="143">
        <v>0</v>
      </c>
      <c r="O55" s="143">
        <v>0</v>
      </c>
      <c r="P55" s="140" t="s">
        <v>9363</v>
      </c>
      <c r="Q55" s="140" t="s">
        <v>29</v>
      </c>
      <c r="R55" s="139" t="s">
        <v>9707</v>
      </c>
      <c r="S55" s="139" t="s">
        <v>29</v>
      </c>
      <c r="T55" s="144">
        <v>31.4577615</v>
      </c>
      <c r="U55" s="144">
        <v>-96.073239999999998</v>
      </c>
      <c r="V55" s="145">
        <v>48289950101</v>
      </c>
      <c r="W55" s="140" t="s">
        <v>29</v>
      </c>
      <c r="X55" s="57" t="s">
        <v>29</v>
      </c>
      <c r="Y55" s="143">
        <v>8</v>
      </c>
      <c r="Z55" s="58" t="s">
        <v>14</v>
      </c>
    </row>
    <row r="56" spans="1:26" ht="17.100000000000001" customHeight="1">
      <c r="A56" s="56">
        <v>120</v>
      </c>
      <c r="B56" s="139">
        <v>93056</v>
      </c>
      <c r="C56" s="139" t="s">
        <v>9357</v>
      </c>
      <c r="D56" s="140" t="s">
        <v>29</v>
      </c>
      <c r="E56" s="141">
        <v>1993</v>
      </c>
      <c r="F56" s="142" t="s">
        <v>9578</v>
      </c>
      <c r="G56" s="141">
        <v>33</v>
      </c>
      <c r="H56" s="140" t="s">
        <v>9708</v>
      </c>
      <c r="I56" s="140" t="s">
        <v>9709</v>
      </c>
      <c r="J56" s="140" t="s">
        <v>2278</v>
      </c>
      <c r="K56" s="140" t="s">
        <v>2266</v>
      </c>
      <c r="L56" s="143" t="s">
        <v>9710</v>
      </c>
      <c r="M56" s="143" t="s">
        <v>9711</v>
      </c>
      <c r="N56" s="143">
        <v>65</v>
      </c>
      <c r="O56" s="143">
        <v>64</v>
      </c>
      <c r="P56" s="140" t="s">
        <v>9363</v>
      </c>
      <c r="Q56" s="140" t="s">
        <v>29</v>
      </c>
      <c r="R56" s="139" t="s">
        <v>9712</v>
      </c>
      <c r="S56" s="139" t="s">
        <v>29</v>
      </c>
      <c r="T56" s="144">
        <v>29.82663333</v>
      </c>
      <c r="U56" s="144">
        <v>-95.342433330000006</v>
      </c>
      <c r="V56" s="145">
        <v>48201220800</v>
      </c>
      <c r="W56" s="140" t="s">
        <v>29</v>
      </c>
      <c r="X56" s="57" t="s">
        <v>29</v>
      </c>
      <c r="Y56" s="143">
        <v>6</v>
      </c>
      <c r="Z56" s="58" t="s">
        <v>20</v>
      </c>
    </row>
    <row r="57" spans="1:26" ht="17.100000000000001" customHeight="1">
      <c r="A57" s="56">
        <v>125</v>
      </c>
      <c r="B57" s="139">
        <v>93068</v>
      </c>
      <c r="C57" s="139" t="s">
        <v>9357</v>
      </c>
      <c r="D57" s="140" t="s">
        <v>29</v>
      </c>
      <c r="E57" s="141">
        <v>1993</v>
      </c>
      <c r="F57" s="142" t="s">
        <v>9578</v>
      </c>
      <c r="G57" s="141">
        <v>33</v>
      </c>
      <c r="H57" s="140" t="s">
        <v>9713</v>
      </c>
      <c r="I57" s="140" t="s">
        <v>9714</v>
      </c>
      <c r="J57" s="140" t="s">
        <v>9715</v>
      </c>
      <c r="K57" s="140" t="s">
        <v>2236</v>
      </c>
      <c r="L57" s="143" t="s">
        <v>9716</v>
      </c>
      <c r="M57" s="143" t="s">
        <v>9717</v>
      </c>
      <c r="N57" s="143">
        <v>10</v>
      </c>
      <c r="O57" s="143">
        <v>10</v>
      </c>
      <c r="P57" s="140" t="s">
        <v>9363</v>
      </c>
      <c r="Q57" s="140" t="s">
        <v>29</v>
      </c>
      <c r="R57" s="139" t="s">
        <v>9718</v>
      </c>
      <c r="S57" s="139" t="s">
        <v>9719</v>
      </c>
      <c r="T57" s="144">
        <v>32.416766670000001</v>
      </c>
      <c r="U57" s="144">
        <v>-96.850983330000005</v>
      </c>
      <c r="V57" s="145">
        <v>48139060601</v>
      </c>
      <c r="W57" s="140" t="s">
        <v>29</v>
      </c>
      <c r="X57" s="57" t="s">
        <v>9720</v>
      </c>
      <c r="Y57" s="143">
        <v>3</v>
      </c>
      <c r="Z57" s="58" t="s">
        <v>20</v>
      </c>
    </row>
    <row r="58" spans="1:26" ht="17.100000000000001" customHeight="1">
      <c r="A58" s="56">
        <v>126</v>
      </c>
      <c r="B58" s="139">
        <v>93071</v>
      </c>
      <c r="C58" s="139" t="s">
        <v>9357</v>
      </c>
      <c r="D58" s="140" t="s">
        <v>29</v>
      </c>
      <c r="E58" s="141">
        <v>1993</v>
      </c>
      <c r="F58" s="142" t="s">
        <v>9578</v>
      </c>
      <c r="G58" s="141">
        <v>33</v>
      </c>
      <c r="H58" s="140" t="s">
        <v>9721</v>
      </c>
      <c r="I58" s="140" t="s">
        <v>9722</v>
      </c>
      <c r="J58" s="140" t="s">
        <v>9723</v>
      </c>
      <c r="K58" s="140" t="s">
        <v>2384</v>
      </c>
      <c r="L58" s="143" t="s">
        <v>9724</v>
      </c>
      <c r="M58" s="143" t="s">
        <v>9725</v>
      </c>
      <c r="N58" s="143">
        <v>260</v>
      </c>
      <c r="O58" s="143">
        <v>260</v>
      </c>
      <c r="P58" s="140" t="s">
        <v>9363</v>
      </c>
      <c r="Q58" s="140" t="s">
        <v>29</v>
      </c>
      <c r="R58" s="139" t="s">
        <v>9726</v>
      </c>
      <c r="S58" s="139" t="s">
        <v>29</v>
      </c>
      <c r="T58" s="144">
        <v>32.806399999999996</v>
      </c>
      <c r="U58" s="144">
        <v>-97.431899999999999</v>
      </c>
      <c r="V58" s="145">
        <v>48439106600</v>
      </c>
      <c r="W58" s="140" t="s">
        <v>9720</v>
      </c>
      <c r="X58" s="57" t="s">
        <v>29</v>
      </c>
      <c r="Y58" s="143">
        <v>3</v>
      </c>
      <c r="Z58" s="58" t="s">
        <v>20</v>
      </c>
    </row>
    <row r="59" spans="1:26" ht="17.100000000000001" customHeight="1">
      <c r="A59" s="56">
        <v>128</v>
      </c>
      <c r="B59" s="139">
        <v>93074</v>
      </c>
      <c r="C59" s="139" t="s">
        <v>9357</v>
      </c>
      <c r="D59" s="140" t="s">
        <v>29</v>
      </c>
      <c r="E59" s="141">
        <v>1993</v>
      </c>
      <c r="F59" s="142" t="s">
        <v>9578</v>
      </c>
      <c r="G59" s="141">
        <v>33</v>
      </c>
      <c r="H59" s="140" t="s">
        <v>9727</v>
      </c>
      <c r="I59" s="140" t="s">
        <v>9728</v>
      </c>
      <c r="J59" s="140" t="s">
        <v>2278</v>
      </c>
      <c r="K59" s="140" t="s">
        <v>2266</v>
      </c>
      <c r="L59" s="143" t="s">
        <v>9729</v>
      </c>
      <c r="M59" s="143" t="s">
        <v>9730</v>
      </c>
      <c r="N59" s="143">
        <v>377</v>
      </c>
      <c r="O59" s="143">
        <v>377</v>
      </c>
      <c r="P59" s="140" t="s">
        <v>9363</v>
      </c>
      <c r="Q59" s="140" t="s">
        <v>29</v>
      </c>
      <c r="R59" s="139" t="s">
        <v>9731</v>
      </c>
      <c r="S59" s="139" t="s">
        <v>29</v>
      </c>
      <c r="T59" s="144">
        <v>29.640450000000001</v>
      </c>
      <c r="U59" s="144">
        <v>-95.495549999999994</v>
      </c>
      <c r="V59" s="145">
        <v>48201422200</v>
      </c>
      <c r="W59" s="140" t="s">
        <v>29</v>
      </c>
      <c r="X59" s="57" t="s">
        <v>29</v>
      </c>
      <c r="Y59" s="143">
        <v>6</v>
      </c>
      <c r="Z59" s="58" t="s">
        <v>20</v>
      </c>
    </row>
    <row r="60" spans="1:26" ht="17.100000000000001" customHeight="1">
      <c r="A60" s="56">
        <v>129</v>
      </c>
      <c r="B60" s="139">
        <v>93075</v>
      </c>
      <c r="C60" s="139" t="s">
        <v>9357</v>
      </c>
      <c r="D60" s="140" t="s">
        <v>29</v>
      </c>
      <c r="E60" s="141">
        <v>1993</v>
      </c>
      <c r="F60" s="142" t="s">
        <v>9578</v>
      </c>
      <c r="G60" s="141">
        <v>33</v>
      </c>
      <c r="H60" s="140" t="s">
        <v>9732</v>
      </c>
      <c r="I60" s="140" t="s">
        <v>9733</v>
      </c>
      <c r="J60" s="140" t="s">
        <v>2222</v>
      </c>
      <c r="K60" s="140" t="s">
        <v>2222</v>
      </c>
      <c r="L60" s="143" t="s">
        <v>9734</v>
      </c>
      <c r="M60" s="143" t="s">
        <v>9735</v>
      </c>
      <c r="N60" s="143">
        <v>224</v>
      </c>
      <c r="O60" s="143">
        <v>224</v>
      </c>
      <c r="P60" s="140" t="s">
        <v>9363</v>
      </c>
      <c r="Q60" s="140" t="s">
        <v>29</v>
      </c>
      <c r="R60" s="139" t="s">
        <v>9736</v>
      </c>
      <c r="S60" s="139" t="s">
        <v>29</v>
      </c>
      <c r="T60" s="144">
        <v>32.904666669999997</v>
      </c>
      <c r="U60" s="144">
        <v>-96.882766669999995</v>
      </c>
      <c r="V60" s="145">
        <v>48113009610</v>
      </c>
      <c r="W60" s="140" t="s">
        <v>29</v>
      </c>
      <c r="X60" s="57" t="s">
        <v>29</v>
      </c>
      <c r="Y60" s="143">
        <v>3</v>
      </c>
      <c r="Z60" s="58" t="s">
        <v>20</v>
      </c>
    </row>
    <row r="61" spans="1:26" ht="17.100000000000001" customHeight="1">
      <c r="A61" s="56">
        <v>130</v>
      </c>
      <c r="B61" s="139">
        <v>93076</v>
      </c>
      <c r="C61" s="139" t="s">
        <v>9357</v>
      </c>
      <c r="D61" s="140" t="s">
        <v>29</v>
      </c>
      <c r="E61" s="141">
        <v>1993</v>
      </c>
      <c r="F61" s="142" t="s">
        <v>9578</v>
      </c>
      <c r="G61" s="141">
        <v>33</v>
      </c>
      <c r="H61" s="140" t="s">
        <v>9737</v>
      </c>
      <c r="I61" s="140" t="s">
        <v>9738</v>
      </c>
      <c r="J61" s="140" t="s">
        <v>9739</v>
      </c>
      <c r="K61" s="140" t="s">
        <v>2226</v>
      </c>
      <c r="L61" s="143" t="s">
        <v>9740</v>
      </c>
      <c r="M61" s="143" t="s">
        <v>9741</v>
      </c>
      <c r="N61" s="143">
        <v>192</v>
      </c>
      <c r="O61" s="143">
        <v>192</v>
      </c>
      <c r="P61" s="140" t="s">
        <v>9363</v>
      </c>
      <c r="Q61" s="140" t="s">
        <v>29</v>
      </c>
      <c r="R61" s="139" t="s">
        <v>9742</v>
      </c>
      <c r="S61" s="139" t="s">
        <v>29</v>
      </c>
      <c r="T61" s="144">
        <v>33.05691667</v>
      </c>
      <c r="U61" s="144">
        <v>-97.020750000000007</v>
      </c>
      <c r="V61" s="145">
        <v>48121021716</v>
      </c>
      <c r="W61" s="140" t="s">
        <v>29</v>
      </c>
      <c r="X61" s="57" t="s">
        <v>29</v>
      </c>
      <c r="Y61" s="143">
        <v>3</v>
      </c>
      <c r="Z61" s="58" t="s">
        <v>20</v>
      </c>
    </row>
    <row r="62" spans="1:26" ht="17.100000000000001" customHeight="1">
      <c r="A62" s="56">
        <v>135</v>
      </c>
      <c r="B62" s="139">
        <v>93101</v>
      </c>
      <c r="C62" s="139" t="s">
        <v>9357</v>
      </c>
      <c r="D62" s="140" t="s">
        <v>29</v>
      </c>
      <c r="E62" s="141">
        <v>1993</v>
      </c>
      <c r="F62" s="142" t="s">
        <v>9578</v>
      </c>
      <c r="G62" s="141">
        <v>33</v>
      </c>
      <c r="H62" s="140" t="s">
        <v>9743</v>
      </c>
      <c r="I62" s="140" t="s">
        <v>9744</v>
      </c>
      <c r="J62" s="140" t="s">
        <v>9745</v>
      </c>
      <c r="K62" s="140" t="s">
        <v>2222</v>
      </c>
      <c r="L62" s="143" t="s">
        <v>9746</v>
      </c>
      <c r="M62" s="143" t="s">
        <v>9747</v>
      </c>
      <c r="N62" s="143">
        <v>152</v>
      </c>
      <c r="O62" s="143">
        <v>152</v>
      </c>
      <c r="P62" s="140" t="s">
        <v>9363</v>
      </c>
      <c r="Q62" s="140" t="s">
        <v>29</v>
      </c>
      <c r="R62" s="139" t="s">
        <v>9748</v>
      </c>
      <c r="S62" s="139" t="s">
        <v>29</v>
      </c>
      <c r="T62" s="144">
        <v>32.852066669999999</v>
      </c>
      <c r="U62" s="144">
        <v>-96.573883330000001</v>
      </c>
      <c r="V62" s="145">
        <v>48113018138</v>
      </c>
      <c r="W62" s="140" t="s">
        <v>29</v>
      </c>
      <c r="X62" s="57" t="s">
        <v>29</v>
      </c>
      <c r="Y62" s="143">
        <v>3</v>
      </c>
      <c r="Z62" s="58" t="s">
        <v>20</v>
      </c>
    </row>
    <row r="63" spans="1:26" ht="17.100000000000001" customHeight="1">
      <c r="A63" s="56">
        <v>136</v>
      </c>
      <c r="B63" s="139">
        <v>93102</v>
      </c>
      <c r="C63" s="139" t="s">
        <v>9357</v>
      </c>
      <c r="D63" s="140" t="s">
        <v>29</v>
      </c>
      <c r="E63" s="141">
        <v>1993</v>
      </c>
      <c r="F63" s="142" t="s">
        <v>9578</v>
      </c>
      <c r="G63" s="141">
        <v>33</v>
      </c>
      <c r="H63" s="140" t="s">
        <v>9750</v>
      </c>
      <c r="I63" s="140" t="s">
        <v>9751</v>
      </c>
      <c r="J63" s="140" t="s">
        <v>9752</v>
      </c>
      <c r="K63" s="140" t="s">
        <v>2384</v>
      </c>
      <c r="L63" s="143" t="s">
        <v>9753</v>
      </c>
      <c r="M63" s="143" t="s">
        <v>9754</v>
      </c>
      <c r="N63" s="143">
        <v>250</v>
      </c>
      <c r="O63" s="143">
        <v>250</v>
      </c>
      <c r="P63" s="140" t="s">
        <v>9363</v>
      </c>
      <c r="Q63" s="140" t="s">
        <v>29</v>
      </c>
      <c r="R63" s="139" t="s">
        <v>9755</v>
      </c>
      <c r="S63" s="139" t="s">
        <v>29</v>
      </c>
      <c r="T63" s="144">
        <v>32.860087</v>
      </c>
      <c r="U63" s="144">
        <v>-97.072659999999999</v>
      </c>
      <c r="V63" s="145">
        <v>48439113521</v>
      </c>
      <c r="W63" s="140" t="s">
        <v>29</v>
      </c>
      <c r="X63" s="57" t="s">
        <v>29</v>
      </c>
      <c r="Y63" s="143">
        <v>3</v>
      </c>
      <c r="Z63" s="58" t="s">
        <v>20</v>
      </c>
    </row>
    <row r="64" spans="1:26" ht="17.100000000000001" customHeight="1">
      <c r="A64" s="56">
        <v>138</v>
      </c>
      <c r="B64" s="139">
        <v>93109</v>
      </c>
      <c r="C64" s="139" t="s">
        <v>9357</v>
      </c>
      <c r="D64" s="140" t="s">
        <v>29</v>
      </c>
      <c r="E64" s="141">
        <v>1993</v>
      </c>
      <c r="F64" s="142" t="s">
        <v>9578</v>
      </c>
      <c r="G64" s="141">
        <v>33</v>
      </c>
      <c r="H64" s="140" t="s">
        <v>9756</v>
      </c>
      <c r="I64" s="140" t="s">
        <v>9757</v>
      </c>
      <c r="J64" s="140" t="s">
        <v>9723</v>
      </c>
      <c r="K64" s="140" t="s">
        <v>2384</v>
      </c>
      <c r="L64" s="143" t="s">
        <v>9758</v>
      </c>
      <c r="M64" s="143" t="s">
        <v>9759</v>
      </c>
      <c r="N64" s="143">
        <v>254</v>
      </c>
      <c r="O64" s="143">
        <v>254</v>
      </c>
      <c r="P64" s="140" t="s">
        <v>9363</v>
      </c>
      <c r="Q64" s="140" t="s">
        <v>29</v>
      </c>
      <c r="R64" s="139" t="s">
        <v>9760</v>
      </c>
      <c r="S64" s="139" t="s">
        <v>29</v>
      </c>
      <c r="T64" s="144">
        <v>32.755299999999998</v>
      </c>
      <c r="U64" s="144">
        <v>-97.361283330000006</v>
      </c>
      <c r="V64" s="145">
        <v>48439102102</v>
      </c>
      <c r="W64" s="140" t="s">
        <v>29</v>
      </c>
      <c r="X64" s="57" t="s">
        <v>29</v>
      </c>
      <c r="Y64" s="143">
        <v>3</v>
      </c>
      <c r="Z64" s="58" t="s">
        <v>20</v>
      </c>
    </row>
    <row r="65" spans="1:26" ht="17.100000000000001" customHeight="1">
      <c r="A65" s="56">
        <v>139</v>
      </c>
      <c r="B65" s="139">
        <v>93110</v>
      </c>
      <c r="C65" s="139" t="s">
        <v>9357</v>
      </c>
      <c r="D65" s="140" t="s">
        <v>29</v>
      </c>
      <c r="E65" s="141">
        <v>1993</v>
      </c>
      <c r="F65" s="142" t="s">
        <v>9578</v>
      </c>
      <c r="G65" s="141">
        <v>33</v>
      </c>
      <c r="H65" s="140" t="s">
        <v>9761</v>
      </c>
      <c r="I65" s="140" t="s">
        <v>9762</v>
      </c>
      <c r="J65" s="140" t="s">
        <v>9723</v>
      </c>
      <c r="K65" s="140" t="s">
        <v>2384</v>
      </c>
      <c r="L65" s="143" t="s">
        <v>9758</v>
      </c>
      <c r="M65" s="143" t="s">
        <v>9763</v>
      </c>
      <c r="N65" s="143">
        <v>176</v>
      </c>
      <c r="O65" s="143">
        <v>176</v>
      </c>
      <c r="P65" s="140" t="s">
        <v>9363</v>
      </c>
      <c r="Q65" s="140" t="s">
        <v>29</v>
      </c>
      <c r="R65" s="139" t="s">
        <v>9764</v>
      </c>
      <c r="S65" s="139" t="s">
        <v>29</v>
      </c>
      <c r="T65" s="144">
        <v>32.75791667</v>
      </c>
      <c r="U65" s="144">
        <v>-97.361450000000005</v>
      </c>
      <c r="V65" s="145">
        <v>48439102102</v>
      </c>
      <c r="W65" s="140" t="s">
        <v>29</v>
      </c>
      <c r="X65" s="57" t="s">
        <v>29</v>
      </c>
      <c r="Y65" s="143">
        <v>3</v>
      </c>
      <c r="Z65" s="58" t="s">
        <v>20</v>
      </c>
    </row>
    <row r="66" spans="1:26" ht="17.100000000000001" customHeight="1">
      <c r="A66" s="56">
        <v>140</v>
      </c>
      <c r="B66" s="139">
        <v>93116</v>
      </c>
      <c r="C66" s="139" t="s">
        <v>9357</v>
      </c>
      <c r="D66" s="140" t="s">
        <v>29</v>
      </c>
      <c r="E66" s="141">
        <v>1993</v>
      </c>
      <c r="F66" s="142" t="s">
        <v>9578</v>
      </c>
      <c r="G66" s="141">
        <v>33</v>
      </c>
      <c r="H66" s="140" t="s">
        <v>9765</v>
      </c>
      <c r="I66" s="140" t="s">
        <v>9766</v>
      </c>
      <c r="J66" s="140" t="s">
        <v>2399</v>
      </c>
      <c r="K66" s="140" t="s">
        <v>2399</v>
      </c>
      <c r="L66" s="143" t="s">
        <v>9767</v>
      </c>
      <c r="M66" s="143" t="s">
        <v>9768</v>
      </c>
      <c r="N66" s="143">
        <v>51</v>
      </c>
      <c r="O66" s="143">
        <v>51</v>
      </c>
      <c r="P66" s="140" t="s">
        <v>9363</v>
      </c>
      <c r="Q66" s="140" t="s">
        <v>29</v>
      </c>
      <c r="R66" s="139" t="s">
        <v>9769</v>
      </c>
      <c r="S66" s="139" t="s">
        <v>29</v>
      </c>
      <c r="T66" s="144">
        <v>28.788550000000001</v>
      </c>
      <c r="U66" s="144">
        <v>-96.971999999999994</v>
      </c>
      <c r="V66" s="145">
        <v>48469000202</v>
      </c>
      <c r="W66" s="140" t="s">
        <v>29</v>
      </c>
      <c r="X66" s="57" t="s">
        <v>29</v>
      </c>
      <c r="Y66" s="143">
        <v>10</v>
      </c>
      <c r="Z66" s="58" t="s">
        <v>20</v>
      </c>
    </row>
    <row r="67" spans="1:26" ht="17.100000000000001" customHeight="1">
      <c r="A67" s="56">
        <v>142</v>
      </c>
      <c r="B67" s="139">
        <v>93122</v>
      </c>
      <c r="C67" s="139" t="s">
        <v>9357</v>
      </c>
      <c r="D67" s="140" t="s">
        <v>29</v>
      </c>
      <c r="E67" s="141">
        <v>1993</v>
      </c>
      <c r="F67" s="142" t="s">
        <v>9578</v>
      </c>
      <c r="G67" s="141">
        <v>33</v>
      </c>
      <c r="H67" s="140" t="s">
        <v>9770</v>
      </c>
      <c r="I67" s="140" t="s">
        <v>9771</v>
      </c>
      <c r="J67" s="140" t="s">
        <v>2278</v>
      </c>
      <c r="K67" s="140" t="s">
        <v>2266</v>
      </c>
      <c r="L67" s="143" t="s">
        <v>9772</v>
      </c>
      <c r="M67" s="143" t="s">
        <v>9773</v>
      </c>
      <c r="N67" s="143">
        <v>144</v>
      </c>
      <c r="O67" s="143">
        <v>144</v>
      </c>
      <c r="P67" s="140" t="s">
        <v>9363</v>
      </c>
      <c r="Q67" s="140" t="s">
        <v>29</v>
      </c>
      <c r="R67" s="139" t="s">
        <v>9774</v>
      </c>
      <c r="S67" s="139" t="s">
        <v>29</v>
      </c>
      <c r="T67" s="144">
        <v>29.707699999999999</v>
      </c>
      <c r="U67" s="144">
        <v>-95.63846667</v>
      </c>
      <c r="V67" s="145">
        <v>48201452601</v>
      </c>
      <c r="W67" s="140" t="s">
        <v>29</v>
      </c>
      <c r="X67" s="57" t="s">
        <v>29</v>
      </c>
      <c r="Y67" s="143">
        <v>6</v>
      </c>
      <c r="Z67" s="58" t="s">
        <v>20</v>
      </c>
    </row>
    <row r="68" spans="1:26" ht="17.100000000000001" customHeight="1">
      <c r="A68" s="56">
        <v>145</v>
      </c>
      <c r="B68" s="139">
        <v>93130</v>
      </c>
      <c r="C68" s="139" t="s">
        <v>9357</v>
      </c>
      <c r="D68" s="140" t="s">
        <v>29</v>
      </c>
      <c r="E68" s="141">
        <v>1993</v>
      </c>
      <c r="F68" s="142" t="s">
        <v>9578</v>
      </c>
      <c r="G68" s="141">
        <v>33</v>
      </c>
      <c r="H68" s="140" t="s">
        <v>9775</v>
      </c>
      <c r="I68" s="140" t="s">
        <v>9776</v>
      </c>
      <c r="J68" s="140" t="s">
        <v>9649</v>
      </c>
      <c r="K68" s="140" t="s">
        <v>2222</v>
      </c>
      <c r="L68" s="143" t="s">
        <v>9777</v>
      </c>
      <c r="M68" s="143" t="s">
        <v>9778</v>
      </c>
      <c r="N68" s="143">
        <v>300</v>
      </c>
      <c r="O68" s="143">
        <v>300</v>
      </c>
      <c r="P68" s="140" t="s">
        <v>9363</v>
      </c>
      <c r="Q68" s="140" t="s">
        <v>29</v>
      </c>
      <c r="R68" s="139" t="s">
        <v>9779</v>
      </c>
      <c r="S68" s="139" t="s">
        <v>29</v>
      </c>
      <c r="T68" s="144">
        <v>32.940416669999998</v>
      </c>
      <c r="U68" s="144">
        <v>-96.944983329999999</v>
      </c>
      <c r="V68" s="145">
        <v>48113014132</v>
      </c>
      <c r="W68" s="140" t="s">
        <v>29</v>
      </c>
      <c r="X68" s="57" t="s">
        <v>29</v>
      </c>
      <c r="Y68" s="143">
        <v>3</v>
      </c>
      <c r="Z68" s="58" t="s">
        <v>20</v>
      </c>
    </row>
    <row r="69" spans="1:26" ht="17.100000000000001" customHeight="1">
      <c r="A69" s="56">
        <v>147</v>
      </c>
      <c r="B69" s="139">
        <v>93134</v>
      </c>
      <c r="C69" s="139" t="s">
        <v>9357</v>
      </c>
      <c r="D69" s="140" t="s">
        <v>29</v>
      </c>
      <c r="E69" s="141">
        <v>1993</v>
      </c>
      <c r="F69" s="142" t="s">
        <v>9578</v>
      </c>
      <c r="G69" s="141">
        <v>33</v>
      </c>
      <c r="H69" s="140" t="s">
        <v>9780</v>
      </c>
      <c r="I69" s="140" t="s">
        <v>9781</v>
      </c>
      <c r="J69" s="140" t="s">
        <v>9782</v>
      </c>
      <c r="K69" s="140" t="s">
        <v>2167</v>
      </c>
      <c r="L69" s="143" t="s">
        <v>9783</v>
      </c>
      <c r="M69" s="143" t="s">
        <v>9784</v>
      </c>
      <c r="N69" s="143">
        <v>79</v>
      </c>
      <c r="O69" s="143">
        <v>79</v>
      </c>
      <c r="P69" s="140" t="s">
        <v>9363</v>
      </c>
      <c r="Q69" s="140" t="s">
        <v>29</v>
      </c>
      <c r="R69" s="139" t="s">
        <v>9785</v>
      </c>
      <c r="S69" s="139" t="s">
        <v>29</v>
      </c>
      <c r="T69" s="144">
        <v>31.735849999999999</v>
      </c>
      <c r="U69" s="144">
        <v>-95.613516669999996</v>
      </c>
      <c r="V69" s="145">
        <v>48001950800</v>
      </c>
      <c r="W69" s="140" t="s">
        <v>29</v>
      </c>
      <c r="X69" s="57" t="s">
        <v>29</v>
      </c>
      <c r="Y69" s="143">
        <v>4</v>
      </c>
      <c r="Z69" s="58" t="s">
        <v>14</v>
      </c>
    </row>
    <row r="70" spans="1:26" ht="17.100000000000001" customHeight="1">
      <c r="A70" s="56">
        <v>149</v>
      </c>
      <c r="B70" s="139">
        <v>93137</v>
      </c>
      <c r="C70" s="139" t="s">
        <v>9357</v>
      </c>
      <c r="D70" s="140" t="s">
        <v>29</v>
      </c>
      <c r="E70" s="141">
        <v>1993</v>
      </c>
      <c r="F70" s="142" t="s">
        <v>9578</v>
      </c>
      <c r="G70" s="141">
        <v>33</v>
      </c>
      <c r="H70" s="140" t="s">
        <v>9787</v>
      </c>
      <c r="I70" s="140" t="s">
        <v>9788</v>
      </c>
      <c r="J70" s="140" t="s">
        <v>2365</v>
      </c>
      <c r="K70" s="140" t="s">
        <v>2202</v>
      </c>
      <c r="L70" s="143" t="s">
        <v>9789</v>
      </c>
      <c r="M70" s="143" t="s">
        <v>9790</v>
      </c>
      <c r="N70" s="143">
        <v>24</v>
      </c>
      <c r="O70" s="143">
        <v>24</v>
      </c>
      <c r="P70" s="140" t="s">
        <v>9375</v>
      </c>
      <c r="Q70" s="140" t="s">
        <v>29</v>
      </c>
      <c r="R70" s="139" t="s">
        <v>9546</v>
      </c>
      <c r="S70" s="139" t="s">
        <v>29</v>
      </c>
      <c r="T70" s="144">
        <v>31.803871669999999</v>
      </c>
      <c r="U70" s="144">
        <v>-95.155733330000004</v>
      </c>
      <c r="V70" s="145">
        <v>48073950900</v>
      </c>
      <c r="W70" s="140" t="s">
        <v>29</v>
      </c>
      <c r="X70" s="57" t="s">
        <v>29</v>
      </c>
      <c r="Y70" s="143">
        <v>4</v>
      </c>
      <c r="Z70" s="58" t="s">
        <v>14</v>
      </c>
    </row>
    <row r="71" spans="1:26" ht="17.100000000000001" customHeight="1">
      <c r="A71" s="56">
        <v>152</v>
      </c>
      <c r="B71" s="139">
        <v>93148</v>
      </c>
      <c r="C71" s="139" t="s">
        <v>9357</v>
      </c>
      <c r="D71" s="140" t="s">
        <v>29</v>
      </c>
      <c r="E71" s="141">
        <v>1993</v>
      </c>
      <c r="F71" s="142" t="s">
        <v>9578</v>
      </c>
      <c r="G71" s="141">
        <v>33</v>
      </c>
      <c r="H71" s="140" t="s">
        <v>9791</v>
      </c>
      <c r="I71" s="140" t="s">
        <v>9792</v>
      </c>
      <c r="J71" s="140" t="s">
        <v>9793</v>
      </c>
      <c r="K71" s="140" t="s">
        <v>2224</v>
      </c>
      <c r="L71" s="143" t="s">
        <v>9794</v>
      </c>
      <c r="M71" s="143" t="s">
        <v>9795</v>
      </c>
      <c r="N71" s="143">
        <v>0</v>
      </c>
      <c r="O71" s="143">
        <v>0</v>
      </c>
      <c r="P71" s="140" t="s">
        <v>9375</v>
      </c>
      <c r="Q71" s="140" t="s">
        <v>29</v>
      </c>
      <c r="R71" s="139" t="s">
        <v>9796</v>
      </c>
      <c r="S71" s="139" t="s">
        <v>29</v>
      </c>
      <c r="T71" s="144">
        <v>34.834733329999999</v>
      </c>
      <c r="U71" s="144">
        <v>-102.4069167</v>
      </c>
      <c r="V71" s="145">
        <v>48117950300</v>
      </c>
      <c r="W71" s="140" t="s">
        <v>29</v>
      </c>
      <c r="X71" s="57" t="s">
        <v>29</v>
      </c>
      <c r="Y71" s="143">
        <v>1</v>
      </c>
      <c r="Z71" s="58" t="s">
        <v>14</v>
      </c>
    </row>
    <row r="72" spans="1:26" ht="17.100000000000001" customHeight="1">
      <c r="A72" s="56">
        <v>154</v>
      </c>
      <c r="B72" s="139">
        <v>93150</v>
      </c>
      <c r="C72" s="139" t="s">
        <v>9357</v>
      </c>
      <c r="D72" s="140" t="s">
        <v>29</v>
      </c>
      <c r="E72" s="141">
        <v>1993</v>
      </c>
      <c r="F72" s="142" t="s">
        <v>9578</v>
      </c>
      <c r="G72" s="141">
        <v>33</v>
      </c>
      <c r="H72" s="140" t="s">
        <v>9797</v>
      </c>
      <c r="I72" s="140" t="s">
        <v>9798</v>
      </c>
      <c r="J72" s="140" t="s">
        <v>9799</v>
      </c>
      <c r="K72" s="140" t="s">
        <v>2394</v>
      </c>
      <c r="L72" s="143" t="s">
        <v>9800</v>
      </c>
      <c r="M72" s="143" t="s">
        <v>9801</v>
      </c>
      <c r="N72" s="143">
        <v>24</v>
      </c>
      <c r="O72" s="143">
        <v>24</v>
      </c>
      <c r="P72" s="140" t="s">
        <v>9375</v>
      </c>
      <c r="Q72" s="140" t="s">
        <v>29</v>
      </c>
      <c r="R72" s="139" t="s">
        <v>9802</v>
      </c>
      <c r="S72" s="139" t="s">
        <v>29</v>
      </c>
      <c r="T72" s="144">
        <v>32.589500000000001</v>
      </c>
      <c r="U72" s="144">
        <v>-95.107016669999993</v>
      </c>
      <c r="V72" s="145">
        <v>48459950502</v>
      </c>
      <c r="W72" s="140" t="s">
        <v>29</v>
      </c>
      <c r="X72" s="57" t="s">
        <v>29</v>
      </c>
      <c r="Y72" s="143">
        <v>4</v>
      </c>
      <c r="Z72" s="58" t="s">
        <v>14</v>
      </c>
    </row>
    <row r="73" spans="1:26" ht="17.100000000000001" customHeight="1">
      <c r="A73" s="56">
        <v>155</v>
      </c>
      <c r="B73" s="139">
        <v>93151</v>
      </c>
      <c r="C73" s="139" t="s">
        <v>9357</v>
      </c>
      <c r="D73" s="140" t="s">
        <v>29</v>
      </c>
      <c r="E73" s="141">
        <v>1993</v>
      </c>
      <c r="F73" s="142" t="s">
        <v>9578</v>
      </c>
      <c r="G73" s="141">
        <v>33</v>
      </c>
      <c r="H73" s="140" t="s">
        <v>9803</v>
      </c>
      <c r="I73" s="140" t="s">
        <v>9804</v>
      </c>
      <c r="J73" s="140" t="s">
        <v>9782</v>
      </c>
      <c r="K73" s="140" t="s">
        <v>2167</v>
      </c>
      <c r="L73" s="143" t="s">
        <v>9783</v>
      </c>
      <c r="M73" s="143" t="s">
        <v>9805</v>
      </c>
      <c r="N73" s="143">
        <v>42</v>
      </c>
      <c r="O73" s="143">
        <v>42</v>
      </c>
      <c r="P73" s="140" t="s">
        <v>9375</v>
      </c>
      <c r="Q73" s="140" t="s">
        <v>29</v>
      </c>
      <c r="R73" s="139" t="s">
        <v>9806</v>
      </c>
      <c r="S73" s="139" t="s">
        <v>29</v>
      </c>
      <c r="T73" s="144">
        <v>31.7883</v>
      </c>
      <c r="U73" s="144">
        <v>-95.617400000000004</v>
      </c>
      <c r="V73" s="145">
        <v>48001950902</v>
      </c>
      <c r="W73" s="140" t="s">
        <v>29</v>
      </c>
      <c r="X73" s="57" t="s">
        <v>29</v>
      </c>
      <c r="Y73" s="143">
        <v>4</v>
      </c>
      <c r="Z73" s="58" t="s">
        <v>14</v>
      </c>
    </row>
    <row r="74" spans="1:26" ht="17.100000000000001" customHeight="1">
      <c r="A74" s="56">
        <v>156</v>
      </c>
      <c r="B74" s="139">
        <v>93153</v>
      </c>
      <c r="C74" s="139" t="s">
        <v>9357</v>
      </c>
      <c r="D74" s="140" t="s">
        <v>29</v>
      </c>
      <c r="E74" s="141">
        <v>1993</v>
      </c>
      <c r="F74" s="142" t="s">
        <v>9578</v>
      </c>
      <c r="G74" s="141">
        <v>33</v>
      </c>
      <c r="H74" s="140" t="s">
        <v>9808</v>
      </c>
      <c r="I74" s="140" t="s">
        <v>9809</v>
      </c>
      <c r="J74" s="140" t="s">
        <v>9810</v>
      </c>
      <c r="K74" s="140" t="s">
        <v>2208</v>
      </c>
      <c r="L74" s="143" t="s">
        <v>9811</v>
      </c>
      <c r="M74" s="143" t="s">
        <v>9812</v>
      </c>
      <c r="N74" s="143">
        <v>220</v>
      </c>
      <c r="O74" s="143">
        <v>220</v>
      </c>
      <c r="P74" s="140" t="s">
        <v>9363</v>
      </c>
      <c r="Q74" s="140" t="s">
        <v>29</v>
      </c>
      <c r="R74" s="139" t="s">
        <v>9813</v>
      </c>
      <c r="S74" s="139" t="s">
        <v>29</v>
      </c>
      <c r="T74" s="144">
        <v>33.176490000000001</v>
      </c>
      <c r="U74" s="144">
        <v>-96.636504169999995</v>
      </c>
      <c r="V74" s="145">
        <v>48085030801</v>
      </c>
      <c r="W74" s="140" t="s">
        <v>29</v>
      </c>
      <c r="X74" s="57" t="s">
        <v>29</v>
      </c>
      <c r="Y74" s="143">
        <v>3</v>
      </c>
      <c r="Z74" s="58" t="s">
        <v>20</v>
      </c>
    </row>
    <row r="75" spans="1:26" ht="17.100000000000001" customHeight="1">
      <c r="A75" s="56">
        <v>157</v>
      </c>
      <c r="B75" s="139">
        <v>93155</v>
      </c>
      <c r="C75" s="139" t="s">
        <v>9357</v>
      </c>
      <c r="D75" s="140" t="s">
        <v>29</v>
      </c>
      <c r="E75" s="141">
        <v>1993</v>
      </c>
      <c r="F75" s="142" t="s">
        <v>9578</v>
      </c>
      <c r="G75" s="141">
        <v>33</v>
      </c>
      <c r="H75" s="140" t="s">
        <v>9815</v>
      </c>
      <c r="I75" s="140" t="s">
        <v>9816</v>
      </c>
      <c r="J75" s="140" t="s">
        <v>2222</v>
      </c>
      <c r="K75" s="140" t="s">
        <v>2226</v>
      </c>
      <c r="L75" s="143" t="s">
        <v>9817</v>
      </c>
      <c r="M75" s="143" t="s">
        <v>9818</v>
      </c>
      <c r="N75" s="143">
        <v>382</v>
      </c>
      <c r="O75" s="143">
        <v>379</v>
      </c>
      <c r="P75" s="140" t="s">
        <v>9363</v>
      </c>
      <c r="Q75" s="140" t="s">
        <v>29</v>
      </c>
      <c r="R75" s="139" t="s">
        <v>9819</v>
      </c>
      <c r="S75" s="139" t="s">
        <v>29</v>
      </c>
      <c r="T75" s="144">
        <v>33.011308829999997</v>
      </c>
      <c r="U75" s="144">
        <v>-96.860275669999993</v>
      </c>
      <c r="V75" s="145">
        <v>48121021616</v>
      </c>
      <c r="W75" s="140" t="s">
        <v>29</v>
      </c>
      <c r="X75" s="57" t="s">
        <v>29</v>
      </c>
      <c r="Y75" s="143">
        <v>3</v>
      </c>
      <c r="Z75" s="58" t="s">
        <v>20</v>
      </c>
    </row>
    <row r="76" spans="1:26" ht="17.100000000000001" customHeight="1">
      <c r="A76" s="56">
        <v>162</v>
      </c>
      <c r="B76" s="139">
        <v>93173</v>
      </c>
      <c r="C76" s="139" t="s">
        <v>9357</v>
      </c>
      <c r="D76" s="140" t="s">
        <v>29</v>
      </c>
      <c r="E76" s="141">
        <v>1993</v>
      </c>
      <c r="F76" s="142" t="s">
        <v>9578</v>
      </c>
      <c r="G76" s="141">
        <v>33</v>
      </c>
      <c r="H76" s="140" t="s">
        <v>9820</v>
      </c>
      <c r="I76" s="140" t="s">
        <v>9821</v>
      </c>
      <c r="J76" s="140" t="s">
        <v>2222</v>
      </c>
      <c r="K76" s="140" t="s">
        <v>2222</v>
      </c>
      <c r="L76" s="143" t="s">
        <v>9822</v>
      </c>
      <c r="M76" s="143" t="s">
        <v>9823</v>
      </c>
      <c r="N76" s="143">
        <v>302</v>
      </c>
      <c r="O76" s="143">
        <v>302</v>
      </c>
      <c r="P76" s="140" t="s">
        <v>9363</v>
      </c>
      <c r="Q76" s="140" t="s">
        <v>29</v>
      </c>
      <c r="R76" s="139" t="s">
        <v>9824</v>
      </c>
      <c r="S76" s="139" t="s">
        <v>29</v>
      </c>
      <c r="T76" s="144">
        <v>32.872283330000002</v>
      </c>
      <c r="U76" s="144">
        <v>-96.87008333</v>
      </c>
      <c r="V76" s="145">
        <v>48113009804</v>
      </c>
      <c r="W76" s="140" t="s">
        <v>29</v>
      </c>
      <c r="X76" s="57" t="s">
        <v>29</v>
      </c>
      <c r="Y76" s="143">
        <v>3</v>
      </c>
      <c r="Z76" s="58" t="s">
        <v>20</v>
      </c>
    </row>
    <row r="77" spans="1:26" ht="17.100000000000001" customHeight="1">
      <c r="A77" s="56">
        <v>163</v>
      </c>
      <c r="B77" s="139">
        <v>93178</v>
      </c>
      <c r="C77" s="139" t="s">
        <v>9357</v>
      </c>
      <c r="D77" s="140" t="s">
        <v>29</v>
      </c>
      <c r="E77" s="141">
        <v>1993</v>
      </c>
      <c r="F77" s="142" t="s">
        <v>9578</v>
      </c>
      <c r="G77" s="141">
        <v>33</v>
      </c>
      <c r="H77" s="140" t="s">
        <v>9825</v>
      </c>
      <c r="I77" s="140" t="s">
        <v>9826</v>
      </c>
      <c r="J77" s="140" t="s">
        <v>9827</v>
      </c>
      <c r="K77" s="140" t="s">
        <v>2226</v>
      </c>
      <c r="L77" s="143" t="s">
        <v>9817</v>
      </c>
      <c r="M77" s="143" t="s">
        <v>9828</v>
      </c>
      <c r="N77" s="143">
        <v>144</v>
      </c>
      <c r="O77" s="143">
        <v>144</v>
      </c>
      <c r="P77" s="140" t="s">
        <v>9363</v>
      </c>
      <c r="Q77" s="140" t="s">
        <v>29</v>
      </c>
      <c r="R77" s="139" t="s">
        <v>9829</v>
      </c>
      <c r="S77" s="139" t="s">
        <v>29</v>
      </c>
      <c r="T77" s="144">
        <v>33.022950000000002</v>
      </c>
      <c r="U77" s="144">
        <v>-96.912316669999996</v>
      </c>
      <c r="V77" s="145">
        <v>48121021630</v>
      </c>
      <c r="W77" s="140" t="s">
        <v>29</v>
      </c>
      <c r="X77" s="57" t="s">
        <v>29</v>
      </c>
      <c r="Y77" s="143">
        <v>3</v>
      </c>
      <c r="Z77" s="58" t="s">
        <v>20</v>
      </c>
    </row>
    <row r="78" spans="1:26" ht="17.100000000000001" customHeight="1">
      <c r="A78" s="56">
        <v>164</v>
      </c>
      <c r="B78" s="139">
        <v>93179</v>
      </c>
      <c r="C78" s="139" t="s">
        <v>9357</v>
      </c>
      <c r="D78" s="140" t="s">
        <v>29</v>
      </c>
      <c r="E78" s="141">
        <v>1993</v>
      </c>
      <c r="F78" s="142" t="s">
        <v>9578</v>
      </c>
      <c r="G78" s="141">
        <v>33</v>
      </c>
      <c r="H78" s="140" t="s">
        <v>9830</v>
      </c>
      <c r="I78" s="140" t="s">
        <v>9831</v>
      </c>
      <c r="J78" s="140" t="s">
        <v>9649</v>
      </c>
      <c r="K78" s="140" t="s">
        <v>2222</v>
      </c>
      <c r="L78" s="143" t="s">
        <v>9832</v>
      </c>
      <c r="M78" s="143" t="s">
        <v>9833</v>
      </c>
      <c r="N78" s="143">
        <v>204</v>
      </c>
      <c r="O78" s="143">
        <v>204</v>
      </c>
      <c r="P78" s="140" t="s">
        <v>9363</v>
      </c>
      <c r="Q78" s="140" t="s">
        <v>29</v>
      </c>
      <c r="R78" s="139" t="s">
        <v>9834</v>
      </c>
      <c r="S78" s="139" t="s">
        <v>29</v>
      </c>
      <c r="T78" s="144">
        <v>32.928539000000001</v>
      </c>
      <c r="U78" s="144">
        <v>-96.946747000000002</v>
      </c>
      <c r="V78" s="145">
        <v>48113014142</v>
      </c>
      <c r="W78" s="140" t="s">
        <v>29</v>
      </c>
      <c r="X78" s="57" t="s">
        <v>29</v>
      </c>
      <c r="Y78" s="143">
        <v>3</v>
      </c>
      <c r="Z78" s="58" t="s">
        <v>20</v>
      </c>
    </row>
    <row r="79" spans="1:26" ht="17.100000000000001" customHeight="1">
      <c r="A79" s="56">
        <v>165</v>
      </c>
      <c r="B79" s="139">
        <v>93191</v>
      </c>
      <c r="C79" s="139" t="s">
        <v>9357</v>
      </c>
      <c r="D79" s="140" t="s">
        <v>29</v>
      </c>
      <c r="E79" s="141">
        <v>1993</v>
      </c>
      <c r="F79" s="142" t="s">
        <v>9578</v>
      </c>
      <c r="G79" s="141">
        <v>33</v>
      </c>
      <c r="H79" s="140" t="s">
        <v>9835</v>
      </c>
      <c r="I79" s="140" t="s">
        <v>9836</v>
      </c>
      <c r="J79" s="140" t="s">
        <v>9430</v>
      </c>
      <c r="K79" s="140" t="s">
        <v>2266</v>
      </c>
      <c r="L79" s="143" t="s">
        <v>9837</v>
      </c>
      <c r="M79" s="143" t="s">
        <v>9838</v>
      </c>
      <c r="N79" s="143">
        <v>309</v>
      </c>
      <c r="O79" s="143">
        <v>309</v>
      </c>
      <c r="P79" s="140" t="s">
        <v>9363</v>
      </c>
      <c r="Q79" s="140" t="s">
        <v>29</v>
      </c>
      <c r="R79" s="139" t="s">
        <v>9839</v>
      </c>
      <c r="S79" s="139" t="s">
        <v>29</v>
      </c>
      <c r="T79" s="144">
        <v>29.67243333</v>
      </c>
      <c r="U79" s="144">
        <v>-95.1982</v>
      </c>
      <c r="V79" s="145">
        <v>48201323500</v>
      </c>
      <c r="W79" s="140" t="s">
        <v>29</v>
      </c>
      <c r="X79" s="57" t="s">
        <v>29</v>
      </c>
      <c r="Y79" s="143">
        <v>6</v>
      </c>
      <c r="Z79" s="58" t="s">
        <v>20</v>
      </c>
    </row>
    <row r="80" spans="1:26" ht="17.100000000000001" customHeight="1">
      <c r="A80" s="56">
        <v>166</v>
      </c>
      <c r="B80" s="139">
        <v>93199</v>
      </c>
      <c r="C80" s="139" t="s">
        <v>9357</v>
      </c>
      <c r="D80" s="140" t="s">
        <v>29</v>
      </c>
      <c r="E80" s="141">
        <v>1993</v>
      </c>
      <c r="F80" s="142" t="s">
        <v>9578</v>
      </c>
      <c r="G80" s="141">
        <v>33</v>
      </c>
      <c r="H80" s="140" t="s">
        <v>9840</v>
      </c>
      <c r="I80" s="140" t="s">
        <v>9841</v>
      </c>
      <c r="J80" s="140" t="s">
        <v>2222</v>
      </c>
      <c r="K80" s="140" t="s">
        <v>2222</v>
      </c>
      <c r="L80" s="143" t="s">
        <v>9842</v>
      </c>
      <c r="M80" s="143" t="s">
        <v>9843</v>
      </c>
      <c r="N80" s="143">
        <v>112</v>
      </c>
      <c r="O80" s="143">
        <v>112</v>
      </c>
      <c r="P80" s="140" t="s">
        <v>9363</v>
      </c>
      <c r="Q80" s="140" t="s">
        <v>29</v>
      </c>
      <c r="R80" s="139" t="s">
        <v>9844</v>
      </c>
      <c r="S80" s="139" t="s">
        <v>29</v>
      </c>
      <c r="T80" s="144">
        <v>32.666609999999999</v>
      </c>
      <c r="U80" s="144">
        <v>-96.889516</v>
      </c>
      <c r="V80" s="145">
        <v>48113010903</v>
      </c>
      <c r="W80" s="140" t="s">
        <v>29</v>
      </c>
      <c r="X80" s="57" t="s">
        <v>29</v>
      </c>
      <c r="Y80" s="143">
        <v>3</v>
      </c>
      <c r="Z80" s="58" t="s">
        <v>20</v>
      </c>
    </row>
    <row r="81" spans="1:26" ht="17.100000000000001" customHeight="1">
      <c r="A81" s="56">
        <v>167</v>
      </c>
      <c r="B81" s="139">
        <v>93201</v>
      </c>
      <c r="C81" s="139" t="s">
        <v>9357</v>
      </c>
      <c r="D81" s="140" t="s">
        <v>29</v>
      </c>
      <c r="E81" s="141">
        <v>1993</v>
      </c>
      <c r="F81" s="142" t="s">
        <v>9578</v>
      </c>
      <c r="G81" s="141">
        <v>33</v>
      </c>
      <c r="H81" s="140" t="s">
        <v>9846</v>
      </c>
      <c r="I81" s="140" t="s">
        <v>9847</v>
      </c>
      <c r="J81" s="140" t="s">
        <v>2278</v>
      </c>
      <c r="K81" s="140" t="s">
        <v>2266</v>
      </c>
      <c r="L81" s="143" t="s">
        <v>9848</v>
      </c>
      <c r="M81" s="143" t="s">
        <v>9849</v>
      </c>
      <c r="N81" s="143">
        <v>336</v>
      </c>
      <c r="O81" s="143">
        <v>336</v>
      </c>
      <c r="P81" s="140" t="s">
        <v>9363</v>
      </c>
      <c r="Q81" s="140" t="s">
        <v>29</v>
      </c>
      <c r="R81" s="139" t="s">
        <v>9850</v>
      </c>
      <c r="S81" s="139" t="s">
        <v>29</v>
      </c>
      <c r="T81" s="144">
        <v>29.961833330000001</v>
      </c>
      <c r="U81" s="144">
        <v>-95.554649999999995</v>
      </c>
      <c r="V81" s="145">
        <v>48201552603</v>
      </c>
      <c r="W81" s="140" t="s">
        <v>29</v>
      </c>
      <c r="X81" s="57" t="s">
        <v>29</v>
      </c>
      <c r="Y81" s="143">
        <v>6</v>
      </c>
      <c r="Z81" s="58" t="s">
        <v>20</v>
      </c>
    </row>
    <row r="82" spans="1:26" ht="17.100000000000001" customHeight="1">
      <c r="A82" s="56">
        <v>168</v>
      </c>
      <c r="B82" s="139">
        <v>93204</v>
      </c>
      <c r="C82" s="139" t="s">
        <v>9357</v>
      </c>
      <c r="D82" s="140" t="s">
        <v>29</v>
      </c>
      <c r="E82" s="141">
        <v>1993</v>
      </c>
      <c r="F82" s="142" t="s">
        <v>9578</v>
      </c>
      <c r="G82" s="141">
        <v>33</v>
      </c>
      <c r="H82" s="140" t="s">
        <v>9852</v>
      </c>
      <c r="I82" s="140" t="s">
        <v>9853</v>
      </c>
      <c r="J82" s="140" t="s">
        <v>9854</v>
      </c>
      <c r="K82" s="140" t="s">
        <v>2222</v>
      </c>
      <c r="L82" s="143" t="s">
        <v>9855</v>
      </c>
      <c r="M82" s="143" t="s">
        <v>9856</v>
      </c>
      <c r="N82" s="143">
        <v>418</v>
      </c>
      <c r="O82" s="143">
        <v>418</v>
      </c>
      <c r="P82" s="140" t="s">
        <v>9363</v>
      </c>
      <c r="Q82" s="140" t="s">
        <v>29</v>
      </c>
      <c r="R82" s="139" t="s">
        <v>9857</v>
      </c>
      <c r="S82" s="139" t="s">
        <v>29</v>
      </c>
      <c r="T82" s="144">
        <v>32.7121</v>
      </c>
      <c r="U82" s="144">
        <v>-97.013983330000002</v>
      </c>
      <c r="V82" s="145">
        <v>48113016203</v>
      </c>
      <c r="W82" s="140" t="s">
        <v>29</v>
      </c>
      <c r="X82" s="57" t="s">
        <v>29</v>
      </c>
      <c r="Y82" s="143">
        <v>3</v>
      </c>
      <c r="Z82" s="58" t="s">
        <v>20</v>
      </c>
    </row>
    <row r="83" spans="1:26" ht="17.100000000000001" customHeight="1">
      <c r="A83" s="56">
        <v>171</v>
      </c>
      <c r="B83" s="139">
        <v>94005</v>
      </c>
      <c r="C83" s="139" t="s">
        <v>9357</v>
      </c>
      <c r="D83" s="140" t="s">
        <v>29</v>
      </c>
      <c r="E83" s="141">
        <v>1994</v>
      </c>
      <c r="F83" s="142" t="s">
        <v>9859</v>
      </c>
      <c r="G83" s="141">
        <v>32</v>
      </c>
      <c r="H83" s="140" t="s">
        <v>9860</v>
      </c>
      <c r="I83" s="140" t="s">
        <v>9861</v>
      </c>
      <c r="J83" s="140" t="s">
        <v>9862</v>
      </c>
      <c r="K83" s="140" t="s">
        <v>2291</v>
      </c>
      <c r="L83" s="143" t="s">
        <v>9863</v>
      </c>
      <c r="M83" s="143" t="s">
        <v>9864</v>
      </c>
      <c r="N83" s="143">
        <v>36</v>
      </c>
      <c r="O83" s="143">
        <v>36</v>
      </c>
      <c r="P83" s="140" t="s">
        <v>9375</v>
      </c>
      <c r="Q83" s="140" t="s">
        <v>29</v>
      </c>
      <c r="R83" s="139" t="s">
        <v>9865</v>
      </c>
      <c r="S83" s="139" t="s">
        <v>29</v>
      </c>
      <c r="T83" s="144">
        <v>32.391318300000002</v>
      </c>
      <c r="U83" s="144">
        <v>-97.330348299999997</v>
      </c>
      <c r="V83" s="145">
        <v>48251130304</v>
      </c>
      <c r="W83" s="140" t="s">
        <v>29</v>
      </c>
      <c r="X83" s="57" t="s">
        <v>29</v>
      </c>
      <c r="Y83" s="143">
        <v>3</v>
      </c>
      <c r="Z83" s="58" t="s">
        <v>20</v>
      </c>
    </row>
    <row r="84" spans="1:26" ht="17.100000000000001" customHeight="1">
      <c r="A84" s="56">
        <v>172</v>
      </c>
      <c r="B84" s="139">
        <v>94007</v>
      </c>
      <c r="C84" s="139" t="s">
        <v>9357</v>
      </c>
      <c r="D84" s="140" t="s">
        <v>29</v>
      </c>
      <c r="E84" s="141">
        <v>1994</v>
      </c>
      <c r="F84" s="142" t="s">
        <v>9859</v>
      </c>
      <c r="G84" s="141">
        <v>32</v>
      </c>
      <c r="H84" s="140" t="s">
        <v>9867</v>
      </c>
      <c r="I84" s="140" t="s">
        <v>9868</v>
      </c>
      <c r="J84" s="140" t="s">
        <v>9869</v>
      </c>
      <c r="K84" s="140" t="s">
        <v>2293</v>
      </c>
      <c r="L84" s="143" t="s">
        <v>9870</v>
      </c>
      <c r="M84" s="143" t="s">
        <v>9871</v>
      </c>
      <c r="N84" s="143">
        <v>24</v>
      </c>
      <c r="O84" s="143">
        <v>24</v>
      </c>
      <c r="P84" s="140" t="s">
        <v>9375</v>
      </c>
      <c r="Q84" s="140" t="s">
        <v>29</v>
      </c>
      <c r="R84" s="139" t="s">
        <v>9620</v>
      </c>
      <c r="S84" s="139" t="s">
        <v>29</v>
      </c>
      <c r="T84" s="144">
        <v>28.874333329999999</v>
      </c>
      <c r="U84" s="144">
        <v>-97.900966670000003</v>
      </c>
      <c r="V84" s="145">
        <v>48255970200</v>
      </c>
      <c r="W84" s="140" t="s">
        <v>29</v>
      </c>
      <c r="X84" s="57" t="s">
        <v>29</v>
      </c>
      <c r="Y84" s="143">
        <v>9</v>
      </c>
      <c r="Z84" s="58" t="s">
        <v>14</v>
      </c>
    </row>
    <row r="85" spans="1:26" ht="17.100000000000001" customHeight="1">
      <c r="A85" s="56">
        <v>175</v>
      </c>
      <c r="B85" s="139">
        <v>94012</v>
      </c>
      <c r="C85" s="139" t="s">
        <v>9357</v>
      </c>
      <c r="D85" s="140" t="s">
        <v>29</v>
      </c>
      <c r="E85" s="141">
        <v>1994</v>
      </c>
      <c r="F85" s="142" t="s">
        <v>9859</v>
      </c>
      <c r="G85" s="141">
        <v>32</v>
      </c>
      <c r="H85" s="140" t="s">
        <v>9872</v>
      </c>
      <c r="I85" s="140" t="s">
        <v>9873</v>
      </c>
      <c r="J85" s="140" t="s">
        <v>9874</v>
      </c>
      <c r="K85" s="140" t="s">
        <v>2398</v>
      </c>
      <c r="L85" s="143" t="s">
        <v>9875</v>
      </c>
      <c r="M85" s="143" t="s">
        <v>9876</v>
      </c>
      <c r="N85" s="143">
        <v>36</v>
      </c>
      <c r="O85" s="143">
        <v>36</v>
      </c>
      <c r="P85" s="140" t="s">
        <v>9363</v>
      </c>
      <c r="Q85" s="140" t="s">
        <v>29</v>
      </c>
      <c r="R85" s="139" t="s">
        <v>9877</v>
      </c>
      <c r="S85" s="139" t="s">
        <v>29</v>
      </c>
      <c r="T85" s="144">
        <v>32.721066669999999</v>
      </c>
      <c r="U85" s="144">
        <v>-95.999083330000005</v>
      </c>
      <c r="V85" s="145">
        <v>48467950500</v>
      </c>
      <c r="W85" s="140" t="s">
        <v>29</v>
      </c>
      <c r="X85" s="57" t="s">
        <v>29</v>
      </c>
      <c r="Y85" s="143">
        <v>4</v>
      </c>
      <c r="Z85" s="58" t="s">
        <v>14</v>
      </c>
    </row>
    <row r="86" spans="1:26" ht="17.100000000000001" customHeight="1">
      <c r="A86" s="56">
        <v>176</v>
      </c>
      <c r="B86" s="139">
        <v>94013</v>
      </c>
      <c r="C86" s="139" t="s">
        <v>9357</v>
      </c>
      <c r="D86" s="140" t="s">
        <v>29</v>
      </c>
      <c r="E86" s="141">
        <v>1994</v>
      </c>
      <c r="F86" s="142" t="s">
        <v>9859</v>
      </c>
      <c r="G86" s="141">
        <v>32</v>
      </c>
      <c r="H86" s="140" t="s">
        <v>9878</v>
      </c>
      <c r="I86" s="140" t="s">
        <v>9879</v>
      </c>
      <c r="J86" s="140" t="s">
        <v>9405</v>
      </c>
      <c r="K86" s="140" t="s">
        <v>2181</v>
      </c>
      <c r="L86" s="143" t="s">
        <v>9880</v>
      </c>
      <c r="M86" s="143" t="s">
        <v>9881</v>
      </c>
      <c r="N86" s="143">
        <v>72</v>
      </c>
      <c r="O86" s="143">
        <v>72</v>
      </c>
      <c r="P86" s="140" t="s">
        <v>9363</v>
      </c>
      <c r="Q86" s="140" t="s">
        <v>29</v>
      </c>
      <c r="R86" s="139" t="s">
        <v>9882</v>
      </c>
      <c r="S86" s="139" t="s">
        <v>29</v>
      </c>
      <c r="T86" s="144">
        <v>29.42743333</v>
      </c>
      <c r="U86" s="144">
        <v>-98.493683329999996</v>
      </c>
      <c r="V86" s="145">
        <v>48029110100</v>
      </c>
      <c r="W86" s="140" t="s">
        <v>29</v>
      </c>
      <c r="X86" s="57" t="s">
        <v>29</v>
      </c>
      <c r="Y86" s="143">
        <v>9</v>
      </c>
      <c r="Z86" s="58" t="s">
        <v>20</v>
      </c>
    </row>
    <row r="87" spans="1:26" ht="17.100000000000001" customHeight="1">
      <c r="A87" s="56">
        <v>179</v>
      </c>
      <c r="B87" s="139">
        <v>94021</v>
      </c>
      <c r="C87" s="139" t="s">
        <v>9357</v>
      </c>
      <c r="D87" s="140" t="s">
        <v>29</v>
      </c>
      <c r="E87" s="141">
        <v>1994</v>
      </c>
      <c r="F87" s="142" t="s">
        <v>9859</v>
      </c>
      <c r="G87" s="141">
        <v>32</v>
      </c>
      <c r="H87" s="140" t="s">
        <v>9883</v>
      </c>
      <c r="I87" s="140" t="s">
        <v>9884</v>
      </c>
      <c r="J87" s="140" t="s">
        <v>2278</v>
      </c>
      <c r="K87" s="140" t="s">
        <v>2266</v>
      </c>
      <c r="L87" s="143" t="s">
        <v>9885</v>
      </c>
      <c r="M87" s="143" t="s">
        <v>9886</v>
      </c>
      <c r="N87" s="143">
        <v>164</v>
      </c>
      <c r="O87" s="143">
        <v>164</v>
      </c>
      <c r="P87" s="140" t="s">
        <v>9363</v>
      </c>
      <c r="Q87" s="140" t="s">
        <v>29</v>
      </c>
      <c r="R87" s="139" t="s">
        <v>9887</v>
      </c>
      <c r="S87" s="139" t="s">
        <v>29</v>
      </c>
      <c r="T87" s="144">
        <v>29.684092</v>
      </c>
      <c r="U87" s="144">
        <v>-95.563434999999998</v>
      </c>
      <c r="V87" s="145">
        <v>48201453202</v>
      </c>
      <c r="W87" s="140" t="s">
        <v>29</v>
      </c>
      <c r="X87" s="57" t="s">
        <v>29</v>
      </c>
      <c r="Y87" s="143">
        <v>6</v>
      </c>
      <c r="Z87" s="58" t="s">
        <v>20</v>
      </c>
    </row>
    <row r="88" spans="1:26" ht="17.100000000000001" customHeight="1">
      <c r="A88" s="56">
        <v>180</v>
      </c>
      <c r="B88" s="139">
        <v>94022</v>
      </c>
      <c r="C88" s="139" t="s">
        <v>9357</v>
      </c>
      <c r="D88" s="140" t="s">
        <v>29</v>
      </c>
      <c r="E88" s="141">
        <v>1994</v>
      </c>
      <c r="F88" s="142" t="s">
        <v>9859</v>
      </c>
      <c r="G88" s="141">
        <v>32</v>
      </c>
      <c r="H88" s="140" t="s">
        <v>9888</v>
      </c>
      <c r="I88" s="140" t="s">
        <v>9889</v>
      </c>
      <c r="J88" s="140" t="s">
        <v>2278</v>
      </c>
      <c r="K88" s="140" t="s">
        <v>2266</v>
      </c>
      <c r="L88" s="143" t="s">
        <v>9890</v>
      </c>
      <c r="M88" s="143" t="s">
        <v>9891</v>
      </c>
      <c r="N88" s="143">
        <v>154</v>
      </c>
      <c r="O88" s="143">
        <v>154</v>
      </c>
      <c r="P88" s="140" t="s">
        <v>9363</v>
      </c>
      <c r="Q88" s="140" t="s">
        <v>29</v>
      </c>
      <c r="R88" s="139" t="s">
        <v>9892</v>
      </c>
      <c r="S88" s="139" t="s">
        <v>29</v>
      </c>
      <c r="T88" s="144">
        <v>30.02965</v>
      </c>
      <c r="U88" s="144">
        <v>-95.421049999999994</v>
      </c>
      <c r="V88" s="145">
        <v>48201240803</v>
      </c>
      <c r="W88" s="140" t="s">
        <v>29</v>
      </c>
      <c r="X88" s="57" t="s">
        <v>29</v>
      </c>
      <c r="Y88" s="143">
        <v>6</v>
      </c>
      <c r="Z88" s="58" t="s">
        <v>20</v>
      </c>
    </row>
    <row r="89" spans="1:26" ht="17.100000000000001" customHeight="1">
      <c r="A89" s="56">
        <v>181</v>
      </c>
      <c r="B89" s="139">
        <v>94023</v>
      </c>
      <c r="C89" s="139" t="s">
        <v>9357</v>
      </c>
      <c r="D89" s="140" t="s">
        <v>29</v>
      </c>
      <c r="E89" s="141">
        <v>1994</v>
      </c>
      <c r="F89" s="142" t="s">
        <v>9859</v>
      </c>
      <c r="G89" s="141">
        <v>32</v>
      </c>
      <c r="H89" s="140" t="s">
        <v>9893</v>
      </c>
      <c r="I89" s="140" t="s">
        <v>9894</v>
      </c>
      <c r="J89" s="140" t="s">
        <v>2278</v>
      </c>
      <c r="K89" s="140" t="s">
        <v>2266</v>
      </c>
      <c r="L89" s="143" t="s">
        <v>9895</v>
      </c>
      <c r="M89" s="143" t="s">
        <v>9896</v>
      </c>
      <c r="N89" s="143">
        <v>285</v>
      </c>
      <c r="O89" s="143">
        <v>285</v>
      </c>
      <c r="P89" s="140" t="s">
        <v>9363</v>
      </c>
      <c r="Q89" s="140" t="s">
        <v>29</v>
      </c>
      <c r="R89" s="139" t="s">
        <v>9897</v>
      </c>
      <c r="S89" s="139" t="s">
        <v>29</v>
      </c>
      <c r="T89" s="144">
        <v>29.829366669999999</v>
      </c>
      <c r="U89" s="144">
        <v>-95.480199999999996</v>
      </c>
      <c r="V89" s="145">
        <v>48201520502</v>
      </c>
      <c r="W89" s="140" t="s">
        <v>29</v>
      </c>
      <c r="X89" s="57" t="s">
        <v>29</v>
      </c>
      <c r="Y89" s="143">
        <v>6</v>
      </c>
      <c r="Z89" s="58" t="s">
        <v>20</v>
      </c>
    </row>
    <row r="90" spans="1:26" ht="17.100000000000001" customHeight="1">
      <c r="A90" s="56">
        <v>182</v>
      </c>
      <c r="B90" s="139">
        <v>94025</v>
      </c>
      <c r="C90" s="139" t="s">
        <v>9357</v>
      </c>
      <c r="D90" s="140" t="s">
        <v>29</v>
      </c>
      <c r="E90" s="141">
        <v>1994</v>
      </c>
      <c r="F90" s="142" t="s">
        <v>9859</v>
      </c>
      <c r="G90" s="141">
        <v>32</v>
      </c>
      <c r="H90" s="140" t="s">
        <v>9898</v>
      </c>
      <c r="I90" s="140" t="s">
        <v>9899</v>
      </c>
      <c r="J90" s="140" t="s">
        <v>9723</v>
      </c>
      <c r="K90" s="140" t="s">
        <v>2384</v>
      </c>
      <c r="L90" s="143" t="s">
        <v>9900</v>
      </c>
      <c r="M90" s="143" t="s">
        <v>9901</v>
      </c>
      <c r="N90" s="143">
        <v>106</v>
      </c>
      <c r="O90" s="143">
        <v>62</v>
      </c>
      <c r="P90" s="140" t="s">
        <v>9363</v>
      </c>
      <c r="Q90" s="140" t="s">
        <v>29</v>
      </c>
      <c r="R90" s="139" t="s">
        <v>9902</v>
      </c>
      <c r="S90" s="139" t="s">
        <v>29</v>
      </c>
      <c r="T90" s="144">
        <v>32.751566670000003</v>
      </c>
      <c r="U90" s="144">
        <v>-97.332316669999997</v>
      </c>
      <c r="V90" s="145">
        <v>48439123302</v>
      </c>
      <c r="W90" s="140" t="s">
        <v>29</v>
      </c>
      <c r="X90" s="57" t="s">
        <v>29</v>
      </c>
      <c r="Y90" s="143">
        <v>3</v>
      </c>
      <c r="Z90" s="58" t="s">
        <v>20</v>
      </c>
    </row>
    <row r="91" spans="1:26" ht="17.100000000000001" customHeight="1">
      <c r="A91" s="56">
        <v>183</v>
      </c>
      <c r="B91" s="139">
        <v>94027</v>
      </c>
      <c r="C91" s="139" t="s">
        <v>9357</v>
      </c>
      <c r="D91" s="140" t="s">
        <v>29</v>
      </c>
      <c r="E91" s="141">
        <v>1994</v>
      </c>
      <c r="F91" s="142" t="s">
        <v>9859</v>
      </c>
      <c r="G91" s="141">
        <v>32</v>
      </c>
      <c r="H91" s="140" t="s">
        <v>9904</v>
      </c>
      <c r="I91" s="140" t="s">
        <v>9905</v>
      </c>
      <c r="J91" s="140" t="s">
        <v>9906</v>
      </c>
      <c r="K91" s="140" t="s">
        <v>2290</v>
      </c>
      <c r="L91" s="143" t="s">
        <v>9907</v>
      </c>
      <c r="M91" s="143" t="s">
        <v>9908</v>
      </c>
      <c r="N91" s="143">
        <v>0</v>
      </c>
      <c r="O91" s="143">
        <v>0</v>
      </c>
      <c r="P91" s="140" t="s">
        <v>9375</v>
      </c>
      <c r="Q91" s="140" t="s">
        <v>29</v>
      </c>
      <c r="R91" s="139" t="s">
        <v>9909</v>
      </c>
      <c r="S91" s="139" t="s">
        <v>29</v>
      </c>
      <c r="T91" s="144">
        <v>27.95402</v>
      </c>
      <c r="U91" s="144">
        <v>-97.929790999999994</v>
      </c>
      <c r="V91" s="145">
        <v>48249950102</v>
      </c>
      <c r="W91" s="140" t="s">
        <v>29</v>
      </c>
      <c r="X91" s="57" t="s">
        <v>29</v>
      </c>
      <c r="Y91" s="143">
        <v>10</v>
      </c>
      <c r="Z91" s="58" t="s">
        <v>14</v>
      </c>
    </row>
    <row r="92" spans="1:26" ht="17.100000000000001" customHeight="1">
      <c r="A92" s="56">
        <v>184</v>
      </c>
      <c r="B92" s="139">
        <v>94028</v>
      </c>
      <c r="C92" s="139" t="s">
        <v>9357</v>
      </c>
      <c r="D92" s="140" t="s">
        <v>29</v>
      </c>
      <c r="E92" s="141">
        <v>1994</v>
      </c>
      <c r="F92" s="142" t="s">
        <v>9859</v>
      </c>
      <c r="G92" s="141">
        <v>32</v>
      </c>
      <c r="H92" s="140" t="s">
        <v>9911</v>
      </c>
      <c r="I92" s="140" t="s">
        <v>9912</v>
      </c>
      <c r="J92" s="140" t="s">
        <v>9913</v>
      </c>
      <c r="K92" s="140" t="s">
        <v>2369</v>
      </c>
      <c r="L92" s="143" t="s">
        <v>9914</v>
      </c>
      <c r="M92" s="143" t="s">
        <v>9915</v>
      </c>
      <c r="N92" s="143">
        <v>0</v>
      </c>
      <c r="O92" s="143">
        <v>0</v>
      </c>
      <c r="P92" s="140" t="s">
        <v>9363</v>
      </c>
      <c r="Q92" s="140" t="s">
        <v>29</v>
      </c>
      <c r="R92" s="139" t="s">
        <v>9916</v>
      </c>
      <c r="S92" s="139" t="s">
        <v>29</v>
      </c>
      <c r="T92" s="144">
        <v>28.104208</v>
      </c>
      <c r="U92" s="144">
        <v>-97.825830999999994</v>
      </c>
      <c r="V92" s="145">
        <v>48409011300</v>
      </c>
      <c r="W92" s="140" t="s">
        <v>29</v>
      </c>
      <c r="X92" s="57" t="s">
        <v>29</v>
      </c>
      <c r="Y92" s="143">
        <v>10</v>
      </c>
      <c r="Z92" s="58" t="s">
        <v>14</v>
      </c>
    </row>
    <row r="93" spans="1:26" ht="17.100000000000001" customHeight="1">
      <c r="A93" s="56">
        <v>185</v>
      </c>
      <c r="B93" s="139">
        <v>94031</v>
      </c>
      <c r="C93" s="139" t="s">
        <v>9357</v>
      </c>
      <c r="D93" s="140" t="s">
        <v>29</v>
      </c>
      <c r="E93" s="141">
        <v>1994</v>
      </c>
      <c r="F93" s="142" t="s">
        <v>9859</v>
      </c>
      <c r="G93" s="141">
        <v>32</v>
      </c>
      <c r="H93" s="140" t="s">
        <v>9917</v>
      </c>
      <c r="I93" s="140" t="s">
        <v>9918</v>
      </c>
      <c r="J93" s="140" t="s">
        <v>2222</v>
      </c>
      <c r="K93" s="140" t="s">
        <v>2222</v>
      </c>
      <c r="L93" s="143" t="s">
        <v>9919</v>
      </c>
      <c r="M93" s="143" t="s">
        <v>9920</v>
      </c>
      <c r="N93" s="143">
        <v>168</v>
      </c>
      <c r="O93" s="143">
        <v>168</v>
      </c>
      <c r="P93" s="140" t="s">
        <v>9363</v>
      </c>
      <c r="Q93" s="140" t="s">
        <v>29</v>
      </c>
      <c r="R93" s="139" t="s">
        <v>9921</v>
      </c>
      <c r="S93" s="139" t="s">
        <v>29</v>
      </c>
      <c r="T93" s="144">
        <v>32.930750000000003</v>
      </c>
      <c r="U93" s="144">
        <v>-96.816100000000006</v>
      </c>
      <c r="V93" s="145">
        <v>48113013626</v>
      </c>
      <c r="W93" s="140" t="s">
        <v>29</v>
      </c>
      <c r="X93" s="57" t="s">
        <v>29</v>
      </c>
      <c r="Y93" s="143">
        <v>3</v>
      </c>
      <c r="Z93" s="58" t="s">
        <v>20</v>
      </c>
    </row>
    <row r="94" spans="1:26" ht="17.100000000000001" customHeight="1">
      <c r="A94" s="56">
        <v>187</v>
      </c>
      <c r="B94" s="139">
        <v>94039</v>
      </c>
      <c r="C94" s="139" t="s">
        <v>9357</v>
      </c>
      <c r="D94" s="140" t="s">
        <v>29</v>
      </c>
      <c r="E94" s="141">
        <v>1994</v>
      </c>
      <c r="F94" s="142" t="s">
        <v>9859</v>
      </c>
      <c r="G94" s="141">
        <v>32</v>
      </c>
      <c r="H94" s="140" t="s">
        <v>9922</v>
      </c>
      <c r="I94" s="140" t="s">
        <v>9923</v>
      </c>
      <c r="J94" s="140" t="s">
        <v>2222</v>
      </c>
      <c r="K94" s="140" t="s">
        <v>2222</v>
      </c>
      <c r="L94" s="143" t="s">
        <v>9361</v>
      </c>
      <c r="M94" s="143" t="s">
        <v>9924</v>
      </c>
      <c r="N94" s="143">
        <v>386</v>
      </c>
      <c r="O94" s="143">
        <v>386</v>
      </c>
      <c r="P94" s="140" t="s">
        <v>9363</v>
      </c>
      <c r="Q94" s="140" t="s">
        <v>29</v>
      </c>
      <c r="R94" s="139" t="s">
        <v>9925</v>
      </c>
      <c r="S94" s="139" t="s">
        <v>29</v>
      </c>
      <c r="T94" s="144">
        <v>32.857900000000001</v>
      </c>
      <c r="U94" s="144">
        <v>-96.748649999999998</v>
      </c>
      <c r="V94" s="145">
        <v>48113007809</v>
      </c>
      <c r="W94" s="140" t="s">
        <v>29</v>
      </c>
      <c r="X94" s="57" t="s">
        <v>29</v>
      </c>
      <c r="Y94" s="143">
        <v>3</v>
      </c>
      <c r="Z94" s="58" t="s">
        <v>20</v>
      </c>
    </row>
    <row r="95" spans="1:26" ht="17.100000000000001" customHeight="1">
      <c r="A95" s="56">
        <v>188</v>
      </c>
      <c r="B95" s="139">
        <v>94041</v>
      </c>
      <c r="C95" s="139" t="s">
        <v>9357</v>
      </c>
      <c r="D95" s="140" t="s">
        <v>29</v>
      </c>
      <c r="E95" s="141">
        <v>1994</v>
      </c>
      <c r="F95" s="142" t="s">
        <v>9859</v>
      </c>
      <c r="G95" s="141">
        <v>32</v>
      </c>
      <c r="H95" s="140" t="s">
        <v>9926</v>
      </c>
      <c r="I95" s="140" t="s">
        <v>9927</v>
      </c>
      <c r="J95" s="140" t="s">
        <v>9928</v>
      </c>
      <c r="K95" s="140" t="s">
        <v>2266</v>
      </c>
      <c r="L95" s="143" t="s">
        <v>9929</v>
      </c>
      <c r="M95" s="143" t="s">
        <v>9930</v>
      </c>
      <c r="N95" s="143">
        <v>452</v>
      </c>
      <c r="O95" s="143">
        <v>452</v>
      </c>
      <c r="P95" s="140" t="s">
        <v>9363</v>
      </c>
      <c r="Q95" s="140" t="s">
        <v>29</v>
      </c>
      <c r="R95" s="139" t="s">
        <v>9931</v>
      </c>
      <c r="S95" s="139" t="s">
        <v>29</v>
      </c>
      <c r="T95" s="144">
        <v>30.00858333</v>
      </c>
      <c r="U95" s="144">
        <v>-95.465100000000007</v>
      </c>
      <c r="V95" s="145">
        <v>48201553002</v>
      </c>
      <c r="W95" s="140" t="s">
        <v>29</v>
      </c>
      <c r="X95" s="57" t="s">
        <v>29</v>
      </c>
      <c r="Y95" s="143">
        <v>6</v>
      </c>
      <c r="Z95" s="58" t="s">
        <v>20</v>
      </c>
    </row>
    <row r="96" spans="1:26" ht="17.100000000000001" customHeight="1">
      <c r="A96" s="56">
        <v>189</v>
      </c>
      <c r="B96" s="139">
        <v>94049</v>
      </c>
      <c r="C96" s="139" t="s">
        <v>9357</v>
      </c>
      <c r="D96" s="140" t="s">
        <v>29</v>
      </c>
      <c r="E96" s="141">
        <v>1994</v>
      </c>
      <c r="F96" s="142" t="s">
        <v>9859</v>
      </c>
      <c r="G96" s="141">
        <v>32</v>
      </c>
      <c r="H96" s="140" t="s">
        <v>9933</v>
      </c>
      <c r="I96" s="140" t="s">
        <v>9934</v>
      </c>
      <c r="J96" s="140" t="s">
        <v>9935</v>
      </c>
      <c r="K96" s="140" t="s">
        <v>2266</v>
      </c>
      <c r="L96" s="143" t="s">
        <v>9936</v>
      </c>
      <c r="M96" s="143" t="s">
        <v>9937</v>
      </c>
      <c r="N96" s="143">
        <v>0</v>
      </c>
      <c r="O96" s="143">
        <v>0</v>
      </c>
      <c r="P96" s="140" t="s">
        <v>9363</v>
      </c>
      <c r="Q96" s="140" t="s">
        <v>29</v>
      </c>
      <c r="R96" s="139" t="s">
        <v>9938</v>
      </c>
      <c r="S96" s="139" t="s">
        <v>29</v>
      </c>
      <c r="T96" s="144">
        <v>29.81838333</v>
      </c>
      <c r="U96" s="144">
        <v>-95.024649999999994</v>
      </c>
      <c r="V96" s="145">
        <v>48201253000</v>
      </c>
      <c r="W96" s="140" t="s">
        <v>29</v>
      </c>
      <c r="X96" s="57" t="s">
        <v>29</v>
      </c>
      <c r="Y96" s="143">
        <v>6</v>
      </c>
      <c r="Z96" s="58" t="s">
        <v>20</v>
      </c>
    </row>
    <row r="97" spans="1:26" ht="17.100000000000001" customHeight="1">
      <c r="A97" s="56">
        <v>190</v>
      </c>
      <c r="B97" s="139">
        <v>94052</v>
      </c>
      <c r="C97" s="139" t="s">
        <v>9357</v>
      </c>
      <c r="D97" s="140" t="s">
        <v>29</v>
      </c>
      <c r="E97" s="141">
        <v>1994</v>
      </c>
      <c r="F97" s="142" t="s">
        <v>9859</v>
      </c>
      <c r="G97" s="141">
        <v>32</v>
      </c>
      <c r="H97" s="140" t="s">
        <v>9939</v>
      </c>
      <c r="I97" s="140" t="s">
        <v>9940</v>
      </c>
      <c r="J97" s="140" t="s">
        <v>9941</v>
      </c>
      <c r="K97" s="140" t="s">
        <v>2194</v>
      </c>
      <c r="L97" s="143" t="s">
        <v>9942</v>
      </c>
      <c r="M97" s="143" t="s">
        <v>9943</v>
      </c>
      <c r="N97" s="143">
        <v>110</v>
      </c>
      <c r="O97" s="143">
        <v>109</v>
      </c>
      <c r="P97" s="140" t="s">
        <v>9363</v>
      </c>
      <c r="Q97" s="140" t="s">
        <v>29</v>
      </c>
      <c r="R97" s="139" t="s">
        <v>9944</v>
      </c>
      <c r="S97" s="139" t="s">
        <v>29</v>
      </c>
      <c r="T97" s="144">
        <v>28.60575</v>
      </c>
      <c r="U97" s="144">
        <v>-96.62178333</v>
      </c>
      <c r="V97" s="145">
        <v>48057000200</v>
      </c>
      <c r="W97" s="140" t="s">
        <v>29</v>
      </c>
      <c r="X97" s="57" t="s">
        <v>29</v>
      </c>
      <c r="Y97" s="143">
        <v>10</v>
      </c>
      <c r="Z97" s="58" t="s">
        <v>14</v>
      </c>
    </row>
    <row r="98" spans="1:26" ht="17.100000000000001" customHeight="1">
      <c r="A98" s="56">
        <v>191</v>
      </c>
      <c r="B98" s="139">
        <v>94060</v>
      </c>
      <c r="C98" s="139" t="s">
        <v>9357</v>
      </c>
      <c r="D98" s="140" t="s">
        <v>29</v>
      </c>
      <c r="E98" s="141">
        <v>1994</v>
      </c>
      <c r="F98" s="142" t="s">
        <v>9859</v>
      </c>
      <c r="G98" s="141">
        <v>32</v>
      </c>
      <c r="H98" s="140" t="s">
        <v>9946</v>
      </c>
      <c r="I98" s="140" t="s">
        <v>9947</v>
      </c>
      <c r="J98" s="140" t="s">
        <v>9948</v>
      </c>
      <c r="K98" s="140" t="s">
        <v>2238</v>
      </c>
      <c r="L98" s="143" t="s">
        <v>9949</v>
      </c>
      <c r="M98" s="143" t="s">
        <v>9950</v>
      </c>
      <c r="N98" s="143">
        <v>25</v>
      </c>
      <c r="O98" s="143">
        <v>25</v>
      </c>
      <c r="P98" s="140" t="s">
        <v>9363</v>
      </c>
      <c r="Q98" s="140" t="s">
        <v>29</v>
      </c>
      <c r="R98" s="139" t="s">
        <v>9951</v>
      </c>
      <c r="S98" s="139" t="s">
        <v>29</v>
      </c>
      <c r="T98" s="144">
        <v>31.299833329999998</v>
      </c>
      <c r="U98" s="144">
        <v>-96.889133330000007</v>
      </c>
      <c r="V98" s="145">
        <v>48145000400</v>
      </c>
      <c r="W98" s="140" t="s">
        <v>29</v>
      </c>
      <c r="X98" s="57" t="s">
        <v>29</v>
      </c>
      <c r="Y98" s="143">
        <v>8</v>
      </c>
      <c r="Z98" s="58" t="s">
        <v>14</v>
      </c>
    </row>
    <row r="99" spans="1:26" ht="17.100000000000001" customHeight="1">
      <c r="A99" s="56">
        <v>192</v>
      </c>
      <c r="B99" s="139">
        <v>94063</v>
      </c>
      <c r="C99" s="139" t="s">
        <v>9357</v>
      </c>
      <c r="D99" s="140" t="s">
        <v>29</v>
      </c>
      <c r="E99" s="141">
        <v>1994</v>
      </c>
      <c r="F99" s="142" t="s">
        <v>9859</v>
      </c>
      <c r="G99" s="141">
        <v>32</v>
      </c>
      <c r="H99" s="140" t="s">
        <v>9953</v>
      </c>
      <c r="I99" s="140" t="s">
        <v>9954</v>
      </c>
      <c r="J99" s="140" t="s">
        <v>2235</v>
      </c>
      <c r="K99" s="140" t="s">
        <v>2235</v>
      </c>
      <c r="L99" s="143" t="s">
        <v>9955</v>
      </c>
      <c r="M99" s="143" t="s">
        <v>9956</v>
      </c>
      <c r="N99" s="143">
        <v>0</v>
      </c>
      <c r="O99" s="143">
        <v>0</v>
      </c>
      <c r="P99" s="140" t="s">
        <v>9363</v>
      </c>
      <c r="Q99" s="140" t="s">
        <v>29</v>
      </c>
      <c r="R99" s="139" t="s">
        <v>9957</v>
      </c>
      <c r="S99" s="139" t="s">
        <v>29</v>
      </c>
      <c r="T99" s="144">
        <v>31.857140099999999</v>
      </c>
      <c r="U99" s="144">
        <v>-106.5814955</v>
      </c>
      <c r="V99" s="145">
        <v>48141001204</v>
      </c>
      <c r="W99" s="140" t="s">
        <v>29</v>
      </c>
      <c r="X99" s="57" t="s">
        <v>29</v>
      </c>
      <c r="Y99" s="143">
        <v>13</v>
      </c>
      <c r="Z99" s="58" t="s">
        <v>20</v>
      </c>
    </row>
    <row r="100" spans="1:26" ht="17.100000000000001" customHeight="1">
      <c r="A100" s="56">
        <v>193</v>
      </c>
      <c r="B100" s="139">
        <v>94067</v>
      </c>
      <c r="C100" s="139" t="s">
        <v>9357</v>
      </c>
      <c r="D100" s="140" t="s">
        <v>29</v>
      </c>
      <c r="E100" s="141">
        <v>1994</v>
      </c>
      <c r="F100" s="142" t="s">
        <v>9859</v>
      </c>
      <c r="G100" s="141">
        <v>32</v>
      </c>
      <c r="H100" s="140" t="s">
        <v>9959</v>
      </c>
      <c r="I100" s="140" t="s">
        <v>9960</v>
      </c>
      <c r="J100" s="140" t="s">
        <v>9961</v>
      </c>
      <c r="K100" s="140" t="s">
        <v>2385</v>
      </c>
      <c r="L100" s="143" t="s">
        <v>9962</v>
      </c>
      <c r="M100" s="143" t="s">
        <v>9963</v>
      </c>
      <c r="N100" s="143">
        <v>0</v>
      </c>
      <c r="O100" s="143">
        <v>0</v>
      </c>
      <c r="P100" s="140" t="s">
        <v>9363</v>
      </c>
      <c r="Q100" s="140" t="s">
        <v>29</v>
      </c>
      <c r="R100" s="139" t="s">
        <v>9964</v>
      </c>
      <c r="S100" s="139" t="s">
        <v>29</v>
      </c>
      <c r="T100" s="144">
        <v>32.444283329999998</v>
      </c>
      <c r="U100" s="144">
        <v>-99.703083329999998</v>
      </c>
      <c r="V100" s="145">
        <v>48441010900</v>
      </c>
      <c r="W100" s="140" t="s">
        <v>29</v>
      </c>
      <c r="X100" s="57" t="s">
        <v>29</v>
      </c>
      <c r="Y100" s="143">
        <v>2</v>
      </c>
      <c r="Z100" s="58" t="s">
        <v>20</v>
      </c>
    </row>
    <row r="101" spans="1:26" ht="17.100000000000001" customHeight="1">
      <c r="A101" s="56">
        <v>194</v>
      </c>
      <c r="B101" s="139">
        <v>94073</v>
      </c>
      <c r="C101" s="139" t="s">
        <v>9357</v>
      </c>
      <c r="D101" s="140" t="s">
        <v>29</v>
      </c>
      <c r="E101" s="141">
        <v>1994</v>
      </c>
      <c r="F101" s="142" t="s">
        <v>9859</v>
      </c>
      <c r="G101" s="141">
        <v>32</v>
      </c>
      <c r="H101" s="140" t="s">
        <v>9965</v>
      </c>
      <c r="I101" s="140" t="s">
        <v>9966</v>
      </c>
      <c r="J101" s="140" t="s">
        <v>9967</v>
      </c>
      <c r="K101" s="140" t="s">
        <v>2404</v>
      </c>
      <c r="L101" s="143" t="s">
        <v>9968</v>
      </c>
      <c r="M101" s="143" t="s">
        <v>9969</v>
      </c>
      <c r="N101" s="143">
        <v>50</v>
      </c>
      <c r="O101" s="143">
        <v>50</v>
      </c>
      <c r="P101" s="140" t="s">
        <v>9363</v>
      </c>
      <c r="Q101" s="140" t="s">
        <v>29</v>
      </c>
      <c r="R101" s="139" t="s">
        <v>9970</v>
      </c>
      <c r="S101" s="139" t="s">
        <v>29</v>
      </c>
      <c r="T101" s="144">
        <v>27.502416669999999</v>
      </c>
      <c r="U101" s="144">
        <v>-99.497916669999995</v>
      </c>
      <c r="V101" s="145">
        <v>48479000300</v>
      </c>
      <c r="W101" s="140" t="s">
        <v>29</v>
      </c>
      <c r="X101" s="57" t="s">
        <v>29</v>
      </c>
      <c r="Y101" s="143">
        <v>11</v>
      </c>
      <c r="Z101" s="58" t="s">
        <v>20</v>
      </c>
    </row>
    <row r="102" spans="1:26" ht="17.100000000000001" customHeight="1">
      <c r="A102" s="56">
        <v>196</v>
      </c>
      <c r="B102" s="139">
        <v>94084</v>
      </c>
      <c r="C102" s="139" t="s">
        <v>9357</v>
      </c>
      <c r="D102" s="140" t="s">
        <v>29</v>
      </c>
      <c r="E102" s="141">
        <v>1994</v>
      </c>
      <c r="F102" s="142" t="s">
        <v>9859</v>
      </c>
      <c r="G102" s="141">
        <v>32</v>
      </c>
      <c r="H102" s="140" t="s">
        <v>9972</v>
      </c>
      <c r="I102" s="140" t="s">
        <v>9973</v>
      </c>
      <c r="J102" s="140" t="s">
        <v>9974</v>
      </c>
      <c r="K102" s="140" t="s">
        <v>2376</v>
      </c>
      <c r="L102" s="143" t="s">
        <v>9975</v>
      </c>
      <c r="M102" s="143" t="s">
        <v>9976</v>
      </c>
      <c r="N102" s="143">
        <v>24</v>
      </c>
      <c r="O102" s="143">
        <v>24</v>
      </c>
      <c r="P102" s="140" t="s">
        <v>9375</v>
      </c>
      <c r="Q102" s="140" t="s">
        <v>29</v>
      </c>
      <c r="R102" s="139" t="s">
        <v>9977</v>
      </c>
      <c r="S102" s="139" t="s">
        <v>29</v>
      </c>
      <c r="T102" s="144">
        <v>32.143808999999997</v>
      </c>
      <c r="U102" s="144">
        <v>-95.316913</v>
      </c>
      <c r="V102" s="145">
        <v>48423001915</v>
      </c>
      <c r="W102" s="140" t="s">
        <v>29</v>
      </c>
      <c r="X102" s="57" t="s">
        <v>29</v>
      </c>
      <c r="Y102" s="143">
        <v>4</v>
      </c>
      <c r="Z102" s="58" t="s">
        <v>14</v>
      </c>
    </row>
    <row r="103" spans="1:26" ht="21" customHeight="1">
      <c r="A103" s="56">
        <v>197</v>
      </c>
      <c r="B103" s="139">
        <v>94085</v>
      </c>
      <c r="C103" s="139" t="s">
        <v>9357</v>
      </c>
      <c r="D103" s="140" t="s">
        <v>29</v>
      </c>
      <c r="E103" s="141">
        <v>1994</v>
      </c>
      <c r="F103" s="142" t="s">
        <v>9859</v>
      </c>
      <c r="G103" s="141">
        <v>32</v>
      </c>
      <c r="H103" s="140" t="s">
        <v>9979</v>
      </c>
      <c r="I103" s="140" t="s">
        <v>9973</v>
      </c>
      <c r="J103" s="140" t="s">
        <v>9974</v>
      </c>
      <c r="K103" s="140" t="s">
        <v>2376</v>
      </c>
      <c r="L103" s="143" t="s">
        <v>9975</v>
      </c>
      <c r="M103" s="143" t="s">
        <v>9980</v>
      </c>
      <c r="N103" s="143">
        <v>24</v>
      </c>
      <c r="O103" s="143">
        <v>24</v>
      </c>
      <c r="P103" s="140" t="s">
        <v>9363</v>
      </c>
      <c r="Q103" s="140" t="s">
        <v>29</v>
      </c>
      <c r="R103" s="139" t="s">
        <v>9981</v>
      </c>
      <c r="S103" s="139" t="s">
        <v>29</v>
      </c>
      <c r="T103" s="144">
        <v>32.143039999999999</v>
      </c>
      <c r="U103" s="144">
        <v>-95.318179999999998</v>
      </c>
      <c r="V103" s="145">
        <v>48423001915</v>
      </c>
      <c r="W103" s="140" t="s">
        <v>29</v>
      </c>
      <c r="X103" s="57" t="s">
        <v>29</v>
      </c>
      <c r="Y103" s="143">
        <v>4</v>
      </c>
      <c r="Z103" s="58" t="s">
        <v>14</v>
      </c>
    </row>
    <row r="104" spans="1:26" ht="17.100000000000001" customHeight="1">
      <c r="A104" s="56">
        <v>198</v>
      </c>
      <c r="B104" s="139">
        <v>94092</v>
      </c>
      <c r="C104" s="139" t="s">
        <v>9357</v>
      </c>
      <c r="D104" s="140" t="s">
        <v>29</v>
      </c>
      <c r="E104" s="141">
        <v>1994</v>
      </c>
      <c r="F104" s="142" t="s">
        <v>9859</v>
      </c>
      <c r="G104" s="141">
        <v>32</v>
      </c>
      <c r="H104" s="140" t="s">
        <v>9983</v>
      </c>
      <c r="I104" s="140" t="s">
        <v>9984</v>
      </c>
      <c r="J104" s="140" t="s">
        <v>9985</v>
      </c>
      <c r="K104" s="140" t="s">
        <v>2215</v>
      </c>
      <c r="L104" s="143" t="s">
        <v>9986</v>
      </c>
      <c r="M104" s="143" t="s">
        <v>9987</v>
      </c>
      <c r="N104" s="143">
        <v>18</v>
      </c>
      <c r="O104" s="143">
        <v>18</v>
      </c>
      <c r="P104" s="140" t="s">
        <v>9363</v>
      </c>
      <c r="Q104" s="140" t="s">
        <v>29</v>
      </c>
      <c r="R104" s="139" t="s">
        <v>9988</v>
      </c>
      <c r="S104" s="139" t="s">
        <v>9989</v>
      </c>
      <c r="T104" s="144">
        <v>31.478233329999998</v>
      </c>
      <c r="U104" s="144">
        <v>-98.147883329999999</v>
      </c>
      <c r="V104" s="145">
        <v>48099010102</v>
      </c>
      <c r="W104" s="140" t="s">
        <v>29</v>
      </c>
      <c r="X104" s="57" t="s">
        <v>29</v>
      </c>
      <c r="Y104" s="143">
        <v>8</v>
      </c>
      <c r="Z104" s="58" t="s">
        <v>14</v>
      </c>
    </row>
    <row r="105" spans="1:26" ht="17.100000000000001" customHeight="1">
      <c r="A105" s="56">
        <v>199</v>
      </c>
      <c r="B105" s="139">
        <v>94093</v>
      </c>
      <c r="C105" s="139" t="s">
        <v>9357</v>
      </c>
      <c r="D105" s="140" t="s">
        <v>29</v>
      </c>
      <c r="E105" s="141">
        <v>1994</v>
      </c>
      <c r="F105" s="142" t="s">
        <v>9859</v>
      </c>
      <c r="G105" s="141">
        <v>32</v>
      </c>
      <c r="H105" s="140" t="s">
        <v>9990</v>
      </c>
      <c r="I105" s="140" t="s">
        <v>9991</v>
      </c>
      <c r="J105" s="140" t="s">
        <v>2174</v>
      </c>
      <c r="K105" s="140" t="s">
        <v>2391</v>
      </c>
      <c r="L105" s="143" t="s">
        <v>9992</v>
      </c>
      <c r="M105" s="143" t="s">
        <v>9993</v>
      </c>
      <c r="N105" s="143">
        <v>10</v>
      </c>
      <c r="O105" s="143">
        <v>10</v>
      </c>
      <c r="P105" s="140" t="s">
        <v>9363</v>
      </c>
      <c r="Q105" s="140" t="s">
        <v>29</v>
      </c>
      <c r="R105" s="139" t="s">
        <v>9994</v>
      </c>
      <c r="S105" s="139" t="s">
        <v>29</v>
      </c>
      <c r="T105" s="144">
        <v>30.335016670000002</v>
      </c>
      <c r="U105" s="144">
        <v>-97.715000000000003</v>
      </c>
      <c r="V105" s="145">
        <v>48453001503</v>
      </c>
      <c r="W105" s="140" t="s">
        <v>29</v>
      </c>
      <c r="X105" s="57" t="s">
        <v>29</v>
      </c>
      <c r="Y105" s="143">
        <v>7</v>
      </c>
      <c r="Z105" s="58" t="s">
        <v>20</v>
      </c>
    </row>
    <row r="106" spans="1:26" ht="17.100000000000001" customHeight="1">
      <c r="A106" s="56">
        <v>200</v>
      </c>
      <c r="B106" s="139">
        <v>94095</v>
      </c>
      <c r="C106" s="139" t="s">
        <v>9357</v>
      </c>
      <c r="D106" s="140" t="s">
        <v>29</v>
      </c>
      <c r="E106" s="141">
        <v>1994</v>
      </c>
      <c r="F106" s="142" t="s">
        <v>9859</v>
      </c>
      <c r="G106" s="141">
        <v>32</v>
      </c>
      <c r="H106" s="140" t="s">
        <v>9996</v>
      </c>
      <c r="I106" s="140" t="s">
        <v>9997</v>
      </c>
      <c r="J106" s="140" t="s">
        <v>9998</v>
      </c>
      <c r="K106" s="140" t="s">
        <v>2327</v>
      </c>
      <c r="L106" s="143" t="s">
        <v>9999</v>
      </c>
      <c r="M106" s="143" t="s">
        <v>10000</v>
      </c>
      <c r="N106" s="143">
        <v>40</v>
      </c>
      <c r="O106" s="143">
        <v>40</v>
      </c>
      <c r="P106" s="140" t="s">
        <v>9363</v>
      </c>
      <c r="Q106" s="140" t="s">
        <v>29</v>
      </c>
      <c r="R106" s="139" t="s">
        <v>10001</v>
      </c>
      <c r="S106" s="139" t="s">
        <v>29</v>
      </c>
      <c r="T106" s="144">
        <v>29.346033330000001</v>
      </c>
      <c r="U106" s="144">
        <v>-99.129350000000002</v>
      </c>
      <c r="V106" s="145">
        <v>48325000302</v>
      </c>
      <c r="W106" s="140" t="s">
        <v>29</v>
      </c>
      <c r="X106" s="57" t="s">
        <v>29</v>
      </c>
      <c r="Y106" s="143">
        <v>9</v>
      </c>
      <c r="Z106" s="58" t="s">
        <v>14</v>
      </c>
    </row>
    <row r="107" spans="1:26" ht="17.100000000000001" customHeight="1">
      <c r="A107" s="56">
        <v>201</v>
      </c>
      <c r="B107" s="139">
        <v>94113</v>
      </c>
      <c r="C107" s="139" t="s">
        <v>9357</v>
      </c>
      <c r="D107" s="140" t="s">
        <v>29</v>
      </c>
      <c r="E107" s="141">
        <v>1994</v>
      </c>
      <c r="F107" s="142" t="s">
        <v>9859</v>
      </c>
      <c r="G107" s="141">
        <v>32</v>
      </c>
      <c r="H107" s="140" t="s">
        <v>10002</v>
      </c>
      <c r="I107" s="140" t="s">
        <v>10003</v>
      </c>
      <c r="J107" s="140" t="s">
        <v>10004</v>
      </c>
      <c r="K107" s="140" t="s">
        <v>2325</v>
      </c>
      <c r="L107" s="143" t="s">
        <v>10005</v>
      </c>
      <c r="M107" s="143" t="s">
        <v>10006</v>
      </c>
      <c r="N107" s="143">
        <v>144</v>
      </c>
      <c r="O107" s="143">
        <v>100</v>
      </c>
      <c r="P107" s="140" t="s">
        <v>9363</v>
      </c>
      <c r="Q107" s="140" t="s">
        <v>29</v>
      </c>
      <c r="R107" s="139" t="s">
        <v>10007</v>
      </c>
      <c r="S107" s="139" t="s">
        <v>29</v>
      </c>
      <c r="T107" s="144">
        <v>31.482333329999999</v>
      </c>
      <c r="U107" s="144">
        <v>-97.215883329999997</v>
      </c>
      <c r="V107" s="145">
        <v>48309003711</v>
      </c>
      <c r="W107" s="140" t="s">
        <v>29</v>
      </c>
      <c r="X107" s="57" t="s">
        <v>29</v>
      </c>
      <c r="Y107" s="143">
        <v>8</v>
      </c>
      <c r="Z107" s="58" t="s">
        <v>20</v>
      </c>
    </row>
    <row r="108" spans="1:26" ht="17.100000000000001" customHeight="1">
      <c r="A108" s="56">
        <v>202</v>
      </c>
      <c r="B108" s="139">
        <v>94114</v>
      </c>
      <c r="C108" s="139" t="s">
        <v>9357</v>
      </c>
      <c r="D108" s="140" t="s">
        <v>29</v>
      </c>
      <c r="E108" s="141">
        <v>1994</v>
      </c>
      <c r="F108" s="142" t="s">
        <v>9859</v>
      </c>
      <c r="G108" s="141">
        <v>32</v>
      </c>
      <c r="H108" s="140" t="s">
        <v>10008</v>
      </c>
      <c r="I108" s="140" t="s">
        <v>10009</v>
      </c>
      <c r="J108" s="140" t="s">
        <v>10010</v>
      </c>
      <c r="K108" s="140" t="s">
        <v>2187</v>
      </c>
      <c r="L108" s="143" t="s">
        <v>10011</v>
      </c>
      <c r="M108" s="143" t="s">
        <v>10012</v>
      </c>
      <c r="N108" s="143">
        <v>132</v>
      </c>
      <c r="O108" s="143">
        <v>92</v>
      </c>
      <c r="P108" s="140" t="s">
        <v>9363</v>
      </c>
      <c r="Q108" s="140" t="s">
        <v>29</v>
      </c>
      <c r="R108" s="139" t="s">
        <v>10013</v>
      </c>
      <c r="S108" s="139" t="s">
        <v>29</v>
      </c>
      <c r="T108" s="144">
        <v>30.56538333</v>
      </c>
      <c r="U108" s="144">
        <v>-96.303650000000005</v>
      </c>
      <c r="V108" s="145">
        <v>48041002006</v>
      </c>
      <c r="W108" s="140" t="s">
        <v>29</v>
      </c>
      <c r="X108" s="57" t="s">
        <v>29</v>
      </c>
      <c r="Y108" s="143">
        <v>8</v>
      </c>
      <c r="Z108" s="58" t="s">
        <v>20</v>
      </c>
    </row>
    <row r="109" spans="1:26" ht="17.100000000000001" customHeight="1">
      <c r="A109" s="56">
        <v>205</v>
      </c>
      <c r="B109" s="139">
        <v>94119</v>
      </c>
      <c r="C109" s="139" t="s">
        <v>9357</v>
      </c>
      <c r="D109" s="140" t="s">
        <v>29</v>
      </c>
      <c r="E109" s="141">
        <v>1994</v>
      </c>
      <c r="F109" s="142" t="s">
        <v>9859</v>
      </c>
      <c r="G109" s="141">
        <v>32</v>
      </c>
      <c r="H109" s="140" t="s">
        <v>10014</v>
      </c>
      <c r="I109" s="140" t="s">
        <v>10015</v>
      </c>
      <c r="J109" s="140" t="s">
        <v>10016</v>
      </c>
      <c r="K109" s="140" t="s">
        <v>2235</v>
      </c>
      <c r="L109" s="143" t="s">
        <v>10017</v>
      </c>
      <c r="M109" s="143" t="s">
        <v>10018</v>
      </c>
      <c r="N109" s="143">
        <v>24</v>
      </c>
      <c r="O109" s="143">
        <v>24</v>
      </c>
      <c r="P109" s="140" t="s">
        <v>9363</v>
      </c>
      <c r="Q109" s="140" t="s">
        <v>29</v>
      </c>
      <c r="R109" s="139" t="s">
        <v>10019</v>
      </c>
      <c r="S109" s="139" t="s">
        <v>29</v>
      </c>
      <c r="T109" s="144">
        <v>31.500683330000001</v>
      </c>
      <c r="U109" s="144">
        <v>-106.1521</v>
      </c>
      <c r="V109" s="145">
        <v>48141010505</v>
      </c>
      <c r="W109" s="140" t="s">
        <v>29</v>
      </c>
      <c r="X109" s="57" t="s">
        <v>29</v>
      </c>
      <c r="Y109" s="143">
        <v>13</v>
      </c>
      <c r="Z109" s="58" t="s">
        <v>14</v>
      </c>
    </row>
    <row r="110" spans="1:26" ht="17.100000000000001" customHeight="1">
      <c r="A110" s="56">
        <v>206</v>
      </c>
      <c r="B110" s="139">
        <v>94124</v>
      </c>
      <c r="C110" s="139" t="s">
        <v>9357</v>
      </c>
      <c r="D110" s="140" t="s">
        <v>29</v>
      </c>
      <c r="E110" s="141">
        <v>1994</v>
      </c>
      <c r="F110" s="142" t="s">
        <v>9859</v>
      </c>
      <c r="G110" s="141">
        <v>32</v>
      </c>
      <c r="H110" s="140" t="s">
        <v>10021</v>
      </c>
      <c r="I110" s="140" t="s">
        <v>10022</v>
      </c>
      <c r="J110" s="140" t="s">
        <v>10023</v>
      </c>
      <c r="K110" s="140" t="s">
        <v>2318</v>
      </c>
      <c r="L110" s="143" t="s">
        <v>10024</v>
      </c>
      <c r="M110" s="143" t="s">
        <v>10025</v>
      </c>
      <c r="N110" s="143">
        <v>32</v>
      </c>
      <c r="O110" s="143">
        <v>32</v>
      </c>
      <c r="P110" s="140" t="s">
        <v>9375</v>
      </c>
      <c r="Q110" s="140" t="s">
        <v>29</v>
      </c>
      <c r="R110" s="139" t="s">
        <v>10026</v>
      </c>
      <c r="S110" s="139" t="s">
        <v>29</v>
      </c>
      <c r="T110" s="144">
        <v>30.960449000000001</v>
      </c>
      <c r="U110" s="144">
        <v>-95.895014000000003</v>
      </c>
      <c r="V110" s="145">
        <v>48313000400</v>
      </c>
      <c r="W110" s="140" t="s">
        <v>29</v>
      </c>
      <c r="X110" s="57" t="s">
        <v>29</v>
      </c>
      <c r="Y110" s="143">
        <v>8</v>
      </c>
      <c r="Z110" s="58" t="s">
        <v>14</v>
      </c>
    </row>
    <row r="111" spans="1:26" ht="17.100000000000001" customHeight="1">
      <c r="A111" s="56">
        <v>207</v>
      </c>
      <c r="B111" s="139">
        <v>94126</v>
      </c>
      <c r="C111" s="139" t="s">
        <v>9357</v>
      </c>
      <c r="D111" s="140" t="s">
        <v>29</v>
      </c>
      <c r="E111" s="141">
        <v>1994</v>
      </c>
      <c r="F111" s="142" t="s">
        <v>9859</v>
      </c>
      <c r="G111" s="141">
        <v>32</v>
      </c>
      <c r="H111" s="140" t="s">
        <v>10027</v>
      </c>
      <c r="I111" s="140" t="s">
        <v>10028</v>
      </c>
      <c r="J111" s="140" t="s">
        <v>2174</v>
      </c>
      <c r="K111" s="140" t="s">
        <v>2391</v>
      </c>
      <c r="L111" s="143" t="s">
        <v>10029</v>
      </c>
      <c r="M111" s="143" t="s">
        <v>10030</v>
      </c>
      <c r="N111" s="143">
        <v>290</v>
      </c>
      <c r="O111" s="143">
        <v>290</v>
      </c>
      <c r="P111" s="140" t="s">
        <v>9363</v>
      </c>
      <c r="Q111" s="140" t="s">
        <v>29</v>
      </c>
      <c r="R111" s="139" t="s">
        <v>10031</v>
      </c>
      <c r="S111" s="139" t="s">
        <v>29</v>
      </c>
      <c r="T111" s="144">
        <v>30.370533330000001</v>
      </c>
      <c r="U111" s="144">
        <v>-97.691283330000005</v>
      </c>
      <c r="V111" s="145">
        <v>48453041000</v>
      </c>
      <c r="W111" s="140" t="s">
        <v>29</v>
      </c>
      <c r="X111" s="57" t="s">
        <v>29</v>
      </c>
      <c r="Y111" s="143">
        <v>7</v>
      </c>
      <c r="Z111" s="58" t="s">
        <v>20</v>
      </c>
    </row>
    <row r="112" spans="1:26" ht="17.100000000000001" customHeight="1">
      <c r="A112" s="56">
        <v>210</v>
      </c>
      <c r="B112" s="139">
        <v>94132</v>
      </c>
      <c r="C112" s="139" t="s">
        <v>9357</v>
      </c>
      <c r="D112" s="140" t="s">
        <v>29</v>
      </c>
      <c r="E112" s="141">
        <v>1994</v>
      </c>
      <c r="F112" s="142" t="s">
        <v>9859</v>
      </c>
      <c r="G112" s="141">
        <v>32</v>
      </c>
      <c r="H112" s="140" t="s">
        <v>10032</v>
      </c>
      <c r="I112" s="140" t="s">
        <v>10033</v>
      </c>
      <c r="J112" s="140" t="s">
        <v>2174</v>
      </c>
      <c r="K112" s="140" t="s">
        <v>2391</v>
      </c>
      <c r="L112" s="143" t="s">
        <v>10034</v>
      </c>
      <c r="M112" s="143" t="s">
        <v>10035</v>
      </c>
      <c r="N112" s="143">
        <v>248</v>
      </c>
      <c r="O112" s="143">
        <v>248</v>
      </c>
      <c r="P112" s="140" t="s">
        <v>9363</v>
      </c>
      <c r="Q112" s="140" t="s">
        <v>29</v>
      </c>
      <c r="R112" s="139" t="s">
        <v>10036</v>
      </c>
      <c r="S112" s="139" t="s">
        <v>29</v>
      </c>
      <c r="T112" s="144">
        <v>30.234950000000001</v>
      </c>
      <c r="U112" s="144">
        <v>-97.714600000000004</v>
      </c>
      <c r="V112" s="145">
        <v>48453002325</v>
      </c>
      <c r="W112" s="140" t="s">
        <v>29</v>
      </c>
      <c r="X112" s="57" t="s">
        <v>29</v>
      </c>
      <c r="Y112" s="143">
        <v>7</v>
      </c>
      <c r="Z112" s="58" t="s">
        <v>20</v>
      </c>
    </row>
    <row r="113" spans="1:26" ht="17.100000000000001" customHeight="1">
      <c r="A113" s="56">
        <v>211</v>
      </c>
      <c r="B113" s="139">
        <v>94133</v>
      </c>
      <c r="C113" s="139" t="s">
        <v>9357</v>
      </c>
      <c r="D113" s="140" t="s">
        <v>29</v>
      </c>
      <c r="E113" s="141">
        <v>1994</v>
      </c>
      <c r="F113" s="142" t="s">
        <v>9859</v>
      </c>
      <c r="G113" s="141">
        <v>32</v>
      </c>
      <c r="H113" s="140" t="s">
        <v>10037</v>
      </c>
      <c r="I113" s="140" t="s">
        <v>10038</v>
      </c>
      <c r="J113" s="140" t="s">
        <v>10039</v>
      </c>
      <c r="K113" s="140" t="s">
        <v>2270</v>
      </c>
      <c r="L113" s="143" t="s">
        <v>10040</v>
      </c>
      <c r="M113" s="143" t="s">
        <v>10041</v>
      </c>
      <c r="N113" s="143">
        <v>160</v>
      </c>
      <c r="O113" s="143">
        <v>160</v>
      </c>
      <c r="P113" s="140" t="s">
        <v>9363</v>
      </c>
      <c r="Q113" s="140" t="s">
        <v>29</v>
      </c>
      <c r="R113" s="139" t="s">
        <v>10042</v>
      </c>
      <c r="S113" s="139" t="s">
        <v>29</v>
      </c>
      <c r="T113" s="144">
        <v>29.890899999999998</v>
      </c>
      <c r="U113" s="144">
        <v>-97.906166670000005</v>
      </c>
      <c r="V113" s="145">
        <v>48209010305</v>
      </c>
      <c r="W113" s="140" t="s">
        <v>29</v>
      </c>
      <c r="X113" s="57" t="s">
        <v>29</v>
      </c>
      <c r="Y113" s="143">
        <v>7</v>
      </c>
      <c r="Z113" s="58" t="s">
        <v>20</v>
      </c>
    </row>
    <row r="114" spans="1:26" ht="17.100000000000001" customHeight="1">
      <c r="A114" s="56">
        <v>212</v>
      </c>
      <c r="B114" s="139">
        <v>94137</v>
      </c>
      <c r="C114" s="139" t="s">
        <v>9357</v>
      </c>
      <c r="D114" s="140" t="s">
        <v>29</v>
      </c>
      <c r="E114" s="141">
        <v>1994</v>
      </c>
      <c r="F114" s="142" t="s">
        <v>9859</v>
      </c>
      <c r="G114" s="141">
        <v>32</v>
      </c>
      <c r="H114" s="140" t="s">
        <v>10043</v>
      </c>
      <c r="I114" s="140" t="s">
        <v>10044</v>
      </c>
      <c r="J114" s="140" t="s">
        <v>2222</v>
      </c>
      <c r="K114" s="140" t="s">
        <v>2222</v>
      </c>
      <c r="L114" s="143" t="s">
        <v>9919</v>
      </c>
      <c r="M114" s="143" t="s">
        <v>10045</v>
      </c>
      <c r="N114" s="143">
        <v>206</v>
      </c>
      <c r="O114" s="143">
        <v>206</v>
      </c>
      <c r="P114" s="140" t="s">
        <v>9363</v>
      </c>
      <c r="Q114" s="140" t="s">
        <v>29</v>
      </c>
      <c r="R114" s="139" t="s">
        <v>10046</v>
      </c>
      <c r="S114" s="139" t="s">
        <v>29</v>
      </c>
      <c r="T114" s="144">
        <v>32.934033329999998</v>
      </c>
      <c r="U114" s="144">
        <v>-96.811800000000005</v>
      </c>
      <c r="V114" s="145">
        <v>48113013615</v>
      </c>
      <c r="W114" s="140" t="s">
        <v>29</v>
      </c>
      <c r="X114" s="57" t="s">
        <v>29</v>
      </c>
      <c r="Y114" s="143">
        <v>3</v>
      </c>
      <c r="Z114" s="58" t="s">
        <v>20</v>
      </c>
    </row>
    <row r="115" spans="1:26" ht="17.100000000000001" customHeight="1">
      <c r="A115" s="56">
        <v>213</v>
      </c>
      <c r="B115" s="139">
        <v>94138</v>
      </c>
      <c r="C115" s="139" t="s">
        <v>9357</v>
      </c>
      <c r="D115" s="140" t="s">
        <v>29</v>
      </c>
      <c r="E115" s="141">
        <v>1994</v>
      </c>
      <c r="F115" s="142" t="s">
        <v>9859</v>
      </c>
      <c r="G115" s="141">
        <v>32</v>
      </c>
      <c r="H115" s="140" t="s">
        <v>10047</v>
      </c>
      <c r="I115" s="140" t="s">
        <v>10048</v>
      </c>
      <c r="J115" s="140" t="s">
        <v>2226</v>
      </c>
      <c r="K115" s="140" t="s">
        <v>2226</v>
      </c>
      <c r="L115" s="143" t="s">
        <v>10049</v>
      </c>
      <c r="M115" s="143" t="s">
        <v>10050</v>
      </c>
      <c r="N115" s="143">
        <v>120</v>
      </c>
      <c r="O115" s="143">
        <v>120</v>
      </c>
      <c r="P115" s="140" t="s">
        <v>9363</v>
      </c>
      <c r="Q115" s="140" t="s">
        <v>29</v>
      </c>
      <c r="R115" s="139" t="s">
        <v>10051</v>
      </c>
      <c r="S115" s="139" t="s">
        <v>29</v>
      </c>
      <c r="T115" s="144">
        <v>33.212941999999998</v>
      </c>
      <c r="U115" s="144">
        <v>-97.110787000000002</v>
      </c>
      <c r="V115" s="145">
        <v>48121021203</v>
      </c>
      <c r="W115" s="140" t="s">
        <v>29</v>
      </c>
      <c r="X115" s="57" t="s">
        <v>29</v>
      </c>
      <c r="Y115" s="143">
        <v>3</v>
      </c>
      <c r="Z115" s="58" t="s">
        <v>20</v>
      </c>
    </row>
    <row r="116" spans="1:26" ht="17.100000000000001" customHeight="1">
      <c r="A116" s="56">
        <v>214</v>
      </c>
      <c r="B116" s="139">
        <v>94141</v>
      </c>
      <c r="C116" s="139" t="s">
        <v>9357</v>
      </c>
      <c r="D116" s="140" t="s">
        <v>29</v>
      </c>
      <c r="E116" s="141">
        <v>1994</v>
      </c>
      <c r="F116" s="142" t="s">
        <v>9859</v>
      </c>
      <c r="G116" s="141">
        <v>32</v>
      </c>
      <c r="H116" s="140" t="s">
        <v>10052</v>
      </c>
      <c r="I116" s="140" t="s">
        <v>10053</v>
      </c>
      <c r="J116" s="140" t="s">
        <v>2222</v>
      </c>
      <c r="K116" s="140" t="s">
        <v>2222</v>
      </c>
      <c r="L116" s="143" t="s">
        <v>10054</v>
      </c>
      <c r="M116" s="143" t="s">
        <v>10055</v>
      </c>
      <c r="N116" s="143">
        <v>64</v>
      </c>
      <c r="O116" s="143">
        <v>64</v>
      </c>
      <c r="P116" s="140" t="s">
        <v>9363</v>
      </c>
      <c r="Q116" s="140" t="s">
        <v>29</v>
      </c>
      <c r="R116" s="139" t="s">
        <v>10056</v>
      </c>
      <c r="S116" s="139" t="s">
        <v>29</v>
      </c>
      <c r="T116" s="144">
        <v>32.757866669999999</v>
      </c>
      <c r="U116" s="144">
        <v>-96.815466670000006</v>
      </c>
      <c r="V116" s="145">
        <v>48113002001</v>
      </c>
      <c r="W116" s="140" t="s">
        <v>29</v>
      </c>
      <c r="X116" s="57" t="s">
        <v>29</v>
      </c>
      <c r="Y116" s="143">
        <v>3</v>
      </c>
      <c r="Z116" s="58" t="s">
        <v>20</v>
      </c>
    </row>
    <row r="117" spans="1:26" ht="17.100000000000001" customHeight="1">
      <c r="A117" s="56">
        <v>215</v>
      </c>
      <c r="B117" s="139">
        <v>94145</v>
      </c>
      <c r="C117" s="139" t="s">
        <v>9357</v>
      </c>
      <c r="D117" s="140" t="s">
        <v>29</v>
      </c>
      <c r="E117" s="141">
        <v>1994</v>
      </c>
      <c r="F117" s="142" t="s">
        <v>9859</v>
      </c>
      <c r="G117" s="141">
        <v>32</v>
      </c>
      <c r="H117" s="140" t="s">
        <v>10057</v>
      </c>
      <c r="I117" s="140" t="s">
        <v>10058</v>
      </c>
      <c r="J117" s="140" t="s">
        <v>10059</v>
      </c>
      <c r="K117" s="140" t="s">
        <v>2288</v>
      </c>
      <c r="L117" s="143" t="s">
        <v>10060</v>
      </c>
      <c r="M117" s="143" t="s">
        <v>10061</v>
      </c>
      <c r="N117" s="143">
        <v>144</v>
      </c>
      <c r="O117" s="143">
        <v>100</v>
      </c>
      <c r="P117" s="140" t="s">
        <v>9363</v>
      </c>
      <c r="Q117" s="140" t="s">
        <v>29</v>
      </c>
      <c r="R117" s="139" t="s">
        <v>10062</v>
      </c>
      <c r="S117" s="139" t="s">
        <v>29</v>
      </c>
      <c r="T117" s="144">
        <v>30.05886667</v>
      </c>
      <c r="U117" s="144">
        <v>-94.148216669999996</v>
      </c>
      <c r="V117" s="145">
        <v>48245001301</v>
      </c>
      <c r="W117" s="140" t="s">
        <v>29</v>
      </c>
      <c r="X117" s="57" t="s">
        <v>29</v>
      </c>
      <c r="Y117" s="143">
        <v>5</v>
      </c>
      <c r="Z117" s="58" t="s">
        <v>20</v>
      </c>
    </row>
    <row r="118" spans="1:26" ht="17.100000000000001" customHeight="1">
      <c r="A118" s="56">
        <v>216</v>
      </c>
      <c r="B118" s="139">
        <v>94146</v>
      </c>
      <c r="C118" s="139" t="s">
        <v>9357</v>
      </c>
      <c r="D118" s="140" t="s">
        <v>29</v>
      </c>
      <c r="E118" s="141">
        <v>1994</v>
      </c>
      <c r="F118" s="142" t="s">
        <v>9859</v>
      </c>
      <c r="G118" s="141">
        <v>32</v>
      </c>
      <c r="H118" s="140" t="s">
        <v>10064</v>
      </c>
      <c r="I118" s="140" t="s">
        <v>10065</v>
      </c>
      <c r="J118" s="140" t="s">
        <v>9566</v>
      </c>
      <c r="K118" s="140" t="s">
        <v>2310</v>
      </c>
      <c r="L118" s="143" t="s">
        <v>9567</v>
      </c>
      <c r="M118" s="143" t="s">
        <v>10066</v>
      </c>
      <c r="N118" s="143">
        <v>48</v>
      </c>
      <c r="O118" s="143">
        <v>48</v>
      </c>
      <c r="P118" s="140" t="s">
        <v>9375</v>
      </c>
      <c r="Q118" s="140" t="s">
        <v>29</v>
      </c>
      <c r="R118" s="139" t="s">
        <v>10067</v>
      </c>
      <c r="S118" s="139" t="s">
        <v>29</v>
      </c>
      <c r="T118" s="144">
        <v>30.057639999999999</v>
      </c>
      <c r="U118" s="144">
        <v>-94.895042000000004</v>
      </c>
      <c r="V118" s="145">
        <v>48291700802</v>
      </c>
      <c r="W118" s="140" t="s">
        <v>29</v>
      </c>
      <c r="X118" s="57" t="s">
        <v>29</v>
      </c>
      <c r="Y118" s="143">
        <v>6</v>
      </c>
      <c r="Z118" s="58" t="s">
        <v>14</v>
      </c>
    </row>
    <row r="119" spans="1:26" ht="17.100000000000001" customHeight="1">
      <c r="A119" s="56">
        <v>219</v>
      </c>
      <c r="B119" s="139">
        <v>94167</v>
      </c>
      <c r="C119" s="139" t="s">
        <v>9357</v>
      </c>
      <c r="D119" s="140" t="s">
        <v>29</v>
      </c>
      <c r="E119" s="141">
        <v>1994</v>
      </c>
      <c r="F119" s="142" t="s">
        <v>9859</v>
      </c>
      <c r="G119" s="141">
        <v>32</v>
      </c>
      <c r="H119" s="140" t="s">
        <v>10069</v>
      </c>
      <c r="I119" s="140" t="s">
        <v>10070</v>
      </c>
      <c r="J119" s="140" t="s">
        <v>10071</v>
      </c>
      <c r="K119" s="140" t="s">
        <v>2325</v>
      </c>
      <c r="L119" s="143" t="s">
        <v>10072</v>
      </c>
      <c r="M119" s="143" t="s">
        <v>10073</v>
      </c>
      <c r="N119" s="143">
        <v>0</v>
      </c>
      <c r="O119" s="143">
        <v>0</v>
      </c>
      <c r="P119" s="140" t="s">
        <v>9375</v>
      </c>
      <c r="Q119" s="140" t="s">
        <v>29</v>
      </c>
      <c r="R119" s="139" t="s">
        <v>10074</v>
      </c>
      <c r="S119" s="139" t="s">
        <v>29</v>
      </c>
      <c r="T119" s="144">
        <v>31.432974999999999</v>
      </c>
      <c r="U119" s="144">
        <v>-97.403750000000002</v>
      </c>
      <c r="V119" s="145">
        <v>48309003902</v>
      </c>
      <c r="W119" s="140" t="s">
        <v>29</v>
      </c>
      <c r="X119" s="57" t="s">
        <v>29</v>
      </c>
      <c r="Y119" s="143">
        <v>8</v>
      </c>
      <c r="Z119" s="58" t="s">
        <v>14</v>
      </c>
    </row>
    <row r="120" spans="1:26" ht="17.100000000000001" customHeight="1">
      <c r="A120" s="56">
        <v>220</v>
      </c>
      <c r="B120" s="139">
        <v>94169</v>
      </c>
      <c r="C120" s="139" t="s">
        <v>9357</v>
      </c>
      <c r="D120" s="140" t="s">
        <v>29</v>
      </c>
      <c r="E120" s="141">
        <v>1994</v>
      </c>
      <c r="F120" s="142" t="s">
        <v>9859</v>
      </c>
      <c r="G120" s="141">
        <v>32</v>
      </c>
      <c r="H120" s="140" t="s">
        <v>10076</v>
      </c>
      <c r="I120" s="140" t="s">
        <v>10077</v>
      </c>
      <c r="J120" s="140" t="s">
        <v>10078</v>
      </c>
      <c r="K120" s="140" t="s">
        <v>2240</v>
      </c>
      <c r="L120" s="143" t="s">
        <v>10079</v>
      </c>
      <c r="M120" s="143" t="s">
        <v>10080</v>
      </c>
      <c r="N120" s="143">
        <v>16</v>
      </c>
      <c r="O120" s="143">
        <v>16</v>
      </c>
      <c r="P120" s="140" t="s">
        <v>9363</v>
      </c>
      <c r="Q120" s="140" t="s">
        <v>29</v>
      </c>
      <c r="R120" s="139" t="s">
        <v>10081</v>
      </c>
      <c r="S120" s="139" t="s">
        <v>29</v>
      </c>
      <c r="T120" s="144">
        <v>29.916166669999999</v>
      </c>
      <c r="U120" s="144">
        <v>-96.879000000000005</v>
      </c>
      <c r="V120" s="145">
        <v>48149970302</v>
      </c>
      <c r="W120" s="140" t="s">
        <v>29</v>
      </c>
      <c r="X120" s="57" t="s">
        <v>29</v>
      </c>
      <c r="Y120" s="143">
        <v>7</v>
      </c>
      <c r="Z120" s="58" t="s">
        <v>14</v>
      </c>
    </row>
    <row r="121" spans="1:26" ht="17.100000000000001" customHeight="1">
      <c r="A121" s="56">
        <v>221</v>
      </c>
      <c r="B121" s="139">
        <v>94170</v>
      </c>
      <c r="C121" s="139" t="s">
        <v>9357</v>
      </c>
      <c r="D121" s="140" t="s">
        <v>29</v>
      </c>
      <c r="E121" s="141">
        <v>1994</v>
      </c>
      <c r="F121" s="142" t="s">
        <v>9859</v>
      </c>
      <c r="G121" s="141">
        <v>32</v>
      </c>
      <c r="H121" s="140" t="s">
        <v>10083</v>
      </c>
      <c r="I121" s="140" t="s">
        <v>10084</v>
      </c>
      <c r="J121" s="140" t="s">
        <v>10085</v>
      </c>
      <c r="K121" s="140" t="s">
        <v>2210</v>
      </c>
      <c r="L121" s="143" t="s">
        <v>10086</v>
      </c>
      <c r="M121" s="143" t="s">
        <v>10087</v>
      </c>
      <c r="N121" s="143">
        <v>16</v>
      </c>
      <c r="O121" s="143">
        <v>16</v>
      </c>
      <c r="P121" s="140" t="s">
        <v>9363</v>
      </c>
      <c r="Q121" s="140" t="s">
        <v>29</v>
      </c>
      <c r="R121" s="139" t="s">
        <v>10081</v>
      </c>
      <c r="S121" s="139" t="s">
        <v>29</v>
      </c>
      <c r="T121" s="144">
        <v>29.703433329999999</v>
      </c>
      <c r="U121" s="144">
        <v>-96.772450000000006</v>
      </c>
      <c r="V121" s="145">
        <v>48089750300</v>
      </c>
      <c r="W121" s="140" t="s">
        <v>29</v>
      </c>
      <c r="X121" s="57" t="s">
        <v>29</v>
      </c>
      <c r="Y121" s="143">
        <v>6</v>
      </c>
      <c r="Z121" s="58" t="s">
        <v>14</v>
      </c>
    </row>
    <row r="122" spans="1:26" ht="17.100000000000001" customHeight="1">
      <c r="A122" s="56">
        <v>222</v>
      </c>
      <c r="B122" s="139">
        <v>94171</v>
      </c>
      <c r="C122" s="139" t="s">
        <v>9357</v>
      </c>
      <c r="D122" s="140" t="s">
        <v>29</v>
      </c>
      <c r="E122" s="141">
        <v>1994</v>
      </c>
      <c r="F122" s="142" t="s">
        <v>9859</v>
      </c>
      <c r="G122" s="141">
        <v>32</v>
      </c>
      <c r="H122" s="140" t="s">
        <v>10089</v>
      </c>
      <c r="I122" s="140" t="s">
        <v>10090</v>
      </c>
      <c r="J122" s="140" t="s">
        <v>10091</v>
      </c>
      <c r="K122" s="140" t="s">
        <v>2240</v>
      </c>
      <c r="L122" s="143" t="s">
        <v>10092</v>
      </c>
      <c r="M122" s="143" t="s">
        <v>10093</v>
      </c>
      <c r="N122" s="143">
        <v>8</v>
      </c>
      <c r="O122" s="143">
        <v>8</v>
      </c>
      <c r="P122" s="140" t="s">
        <v>9363</v>
      </c>
      <c r="Q122" s="140" t="s">
        <v>29</v>
      </c>
      <c r="R122" s="139" t="s">
        <v>10081</v>
      </c>
      <c r="S122" s="139" t="s">
        <v>29</v>
      </c>
      <c r="T122" s="144">
        <v>29.677521670000001</v>
      </c>
      <c r="U122" s="144">
        <v>-96.897326669999998</v>
      </c>
      <c r="V122" s="145">
        <v>48149970602</v>
      </c>
      <c r="W122" s="140" t="s">
        <v>29</v>
      </c>
      <c r="X122" s="57" t="s">
        <v>29</v>
      </c>
      <c r="Y122" s="143">
        <v>7</v>
      </c>
      <c r="Z122" s="58" t="s">
        <v>14</v>
      </c>
    </row>
    <row r="123" spans="1:26" ht="17.100000000000001" customHeight="1">
      <c r="A123" s="56">
        <v>223</v>
      </c>
      <c r="B123" s="139">
        <v>94174</v>
      </c>
      <c r="C123" s="139" t="s">
        <v>9357</v>
      </c>
      <c r="D123" s="140" t="s">
        <v>29</v>
      </c>
      <c r="E123" s="141">
        <v>1994</v>
      </c>
      <c r="F123" s="142" t="s">
        <v>9859</v>
      </c>
      <c r="G123" s="141">
        <v>32</v>
      </c>
      <c r="H123" s="140" t="s">
        <v>10094</v>
      </c>
      <c r="I123" s="140" t="s">
        <v>10095</v>
      </c>
      <c r="J123" s="140" t="s">
        <v>10096</v>
      </c>
      <c r="K123" s="140" t="s">
        <v>2286</v>
      </c>
      <c r="L123" s="143" t="s">
        <v>10097</v>
      </c>
      <c r="M123" s="143" t="s">
        <v>10098</v>
      </c>
      <c r="N123" s="143">
        <v>23</v>
      </c>
      <c r="O123" s="143">
        <v>23</v>
      </c>
      <c r="P123" s="140" t="s">
        <v>9363</v>
      </c>
      <c r="Q123" s="140" t="s">
        <v>29</v>
      </c>
      <c r="R123" s="139" t="s">
        <v>10099</v>
      </c>
      <c r="S123" s="139" t="s">
        <v>29</v>
      </c>
      <c r="T123" s="144">
        <v>30.418433329999999</v>
      </c>
      <c r="U123" s="144">
        <v>-93.992833329999996</v>
      </c>
      <c r="V123" s="145">
        <v>48241950800</v>
      </c>
      <c r="W123" s="140" t="s">
        <v>29</v>
      </c>
      <c r="X123" s="57" t="s">
        <v>29</v>
      </c>
      <c r="Y123" s="143">
        <v>5</v>
      </c>
      <c r="Z123" s="58" t="s">
        <v>14</v>
      </c>
    </row>
    <row r="124" spans="1:26" ht="17.100000000000001" customHeight="1">
      <c r="A124" s="56">
        <v>224</v>
      </c>
      <c r="B124" s="139">
        <v>94175</v>
      </c>
      <c r="C124" s="139" t="s">
        <v>9357</v>
      </c>
      <c r="D124" s="140" t="s">
        <v>29</v>
      </c>
      <c r="E124" s="141">
        <v>1994</v>
      </c>
      <c r="F124" s="142" t="s">
        <v>9859</v>
      </c>
      <c r="G124" s="141">
        <v>32</v>
      </c>
      <c r="H124" s="140" t="s">
        <v>10100</v>
      </c>
      <c r="I124" s="140" t="s">
        <v>10101</v>
      </c>
      <c r="J124" s="140" t="s">
        <v>10102</v>
      </c>
      <c r="K124" s="140" t="s">
        <v>2345</v>
      </c>
      <c r="L124" s="143" t="s">
        <v>10103</v>
      </c>
      <c r="M124" s="143" t="s">
        <v>10104</v>
      </c>
      <c r="N124" s="143">
        <v>47</v>
      </c>
      <c r="O124" s="143">
        <v>47</v>
      </c>
      <c r="P124" s="140" t="s">
        <v>9363</v>
      </c>
      <c r="Q124" s="140" t="s">
        <v>29</v>
      </c>
      <c r="R124" s="139" t="s">
        <v>10105</v>
      </c>
      <c r="S124" s="139" t="s">
        <v>29</v>
      </c>
      <c r="T124" s="144">
        <v>30.116599999999998</v>
      </c>
      <c r="U124" s="144">
        <v>-94.008266669999998</v>
      </c>
      <c r="V124" s="145">
        <v>48361022000</v>
      </c>
      <c r="W124" s="140" t="s">
        <v>29</v>
      </c>
      <c r="X124" s="57" t="s">
        <v>29</v>
      </c>
      <c r="Y124" s="143">
        <v>5</v>
      </c>
      <c r="Z124" s="58" t="s">
        <v>14</v>
      </c>
    </row>
    <row r="125" spans="1:26" ht="17.100000000000001" customHeight="1">
      <c r="A125" s="56">
        <v>225</v>
      </c>
      <c r="B125" s="139">
        <v>94176</v>
      </c>
      <c r="C125" s="139" t="s">
        <v>9357</v>
      </c>
      <c r="D125" s="140" t="s">
        <v>29</v>
      </c>
      <c r="E125" s="141">
        <v>1994</v>
      </c>
      <c r="F125" s="142" t="s">
        <v>9859</v>
      </c>
      <c r="G125" s="141">
        <v>32</v>
      </c>
      <c r="H125" s="140" t="s">
        <v>10106</v>
      </c>
      <c r="I125" s="140" t="s">
        <v>10107</v>
      </c>
      <c r="J125" s="140" t="s">
        <v>2340</v>
      </c>
      <c r="K125" s="140" t="s">
        <v>2340</v>
      </c>
      <c r="L125" s="143" t="s">
        <v>10108</v>
      </c>
      <c r="M125" s="143" t="s">
        <v>10109</v>
      </c>
      <c r="N125" s="143">
        <v>23</v>
      </c>
      <c r="O125" s="143">
        <v>23</v>
      </c>
      <c r="P125" s="140" t="s">
        <v>9363</v>
      </c>
      <c r="Q125" s="140" t="s">
        <v>29</v>
      </c>
      <c r="R125" s="139" t="s">
        <v>10110</v>
      </c>
      <c r="S125" s="139" t="s">
        <v>29</v>
      </c>
      <c r="T125" s="144">
        <v>30.820122999999999</v>
      </c>
      <c r="U125" s="144">
        <v>-93.730255</v>
      </c>
      <c r="V125" s="145">
        <v>48351950202</v>
      </c>
      <c r="W125" s="140" t="s">
        <v>29</v>
      </c>
      <c r="X125" s="57" t="s">
        <v>29</v>
      </c>
      <c r="Y125" s="143">
        <v>5</v>
      </c>
      <c r="Z125" s="58" t="s">
        <v>14</v>
      </c>
    </row>
    <row r="126" spans="1:26" ht="17.100000000000001" customHeight="1">
      <c r="A126" s="56">
        <v>226</v>
      </c>
      <c r="B126" s="139">
        <v>94179</v>
      </c>
      <c r="C126" s="139" t="s">
        <v>9357</v>
      </c>
      <c r="D126" s="140" t="s">
        <v>29</v>
      </c>
      <c r="E126" s="141">
        <v>1994</v>
      </c>
      <c r="F126" s="142" t="s">
        <v>9859</v>
      </c>
      <c r="G126" s="141">
        <v>32</v>
      </c>
      <c r="H126" s="140" t="s">
        <v>10112</v>
      </c>
      <c r="I126" s="140" t="s">
        <v>10113</v>
      </c>
      <c r="J126" s="140" t="s">
        <v>10114</v>
      </c>
      <c r="K126" s="140" t="s">
        <v>2378</v>
      </c>
      <c r="L126" s="143" t="s">
        <v>10115</v>
      </c>
      <c r="M126" s="143" t="s">
        <v>10116</v>
      </c>
      <c r="N126" s="143">
        <v>40</v>
      </c>
      <c r="O126" s="143">
        <v>40</v>
      </c>
      <c r="P126" s="140" t="s">
        <v>9375</v>
      </c>
      <c r="Q126" s="140" t="s">
        <v>29</v>
      </c>
      <c r="R126" s="139" t="s">
        <v>10117</v>
      </c>
      <c r="S126" s="139" t="s">
        <v>29</v>
      </c>
      <c r="T126" s="144">
        <v>26.386182999999999</v>
      </c>
      <c r="U126" s="144">
        <v>-98.831280000000007</v>
      </c>
      <c r="V126" s="145">
        <v>48427950602</v>
      </c>
      <c r="W126" s="140" t="s">
        <v>29</v>
      </c>
      <c r="X126" s="57" t="s">
        <v>29</v>
      </c>
      <c r="Y126" s="143">
        <v>11</v>
      </c>
      <c r="Z126" s="58" t="s">
        <v>14</v>
      </c>
    </row>
    <row r="127" spans="1:26" ht="17.100000000000001" customHeight="1">
      <c r="A127" s="56">
        <v>227</v>
      </c>
      <c r="B127" s="139">
        <v>94180</v>
      </c>
      <c r="C127" s="139" t="s">
        <v>9357</v>
      </c>
      <c r="D127" s="140" t="s">
        <v>29</v>
      </c>
      <c r="E127" s="141">
        <v>1994</v>
      </c>
      <c r="F127" s="142" t="s">
        <v>9859</v>
      </c>
      <c r="G127" s="141">
        <v>32</v>
      </c>
      <c r="H127" s="140" t="s">
        <v>10119</v>
      </c>
      <c r="I127" s="140" t="s">
        <v>10120</v>
      </c>
      <c r="J127" s="140" t="s">
        <v>10121</v>
      </c>
      <c r="K127" s="140" t="s">
        <v>2231</v>
      </c>
      <c r="L127" s="143" t="s">
        <v>10122</v>
      </c>
      <c r="M127" s="143" t="s">
        <v>10123</v>
      </c>
      <c r="N127" s="143">
        <v>44</v>
      </c>
      <c r="O127" s="143">
        <v>44</v>
      </c>
      <c r="P127" s="140" t="s">
        <v>9363</v>
      </c>
      <c r="Q127" s="140" t="s">
        <v>29</v>
      </c>
      <c r="R127" s="139" t="s">
        <v>10124</v>
      </c>
      <c r="S127" s="139" t="s">
        <v>29</v>
      </c>
      <c r="T127" s="144">
        <v>27.751628</v>
      </c>
      <c r="U127" s="144">
        <v>-98.237263999999996</v>
      </c>
      <c r="V127" s="145">
        <v>48131950100</v>
      </c>
      <c r="W127" s="140" t="s">
        <v>29</v>
      </c>
      <c r="X127" s="57" t="s">
        <v>29</v>
      </c>
      <c r="Y127" s="143">
        <v>10</v>
      </c>
      <c r="Z127" s="58" t="s">
        <v>14</v>
      </c>
    </row>
    <row r="128" spans="1:26" ht="17.100000000000001" customHeight="1">
      <c r="A128" s="56">
        <v>229</v>
      </c>
      <c r="B128" s="139">
        <v>94182</v>
      </c>
      <c r="C128" s="139" t="s">
        <v>9357</v>
      </c>
      <c r="D128" s="140" t="s">
        <v>29</v>
      </c>
      <c r="E128" s="141">
        <v>1994</v>
      </c>
      <c r="F128" s="142" t="s">
        <v>9859</v>
      </c>
      <c r="G128" s="141">
        <v>32</v>
      </c>
      <c r="H128" s="140" t="s">
        <v>10125</v>
      </c>
      <c r="I128" s="140" t="s">
        <v>10126</v>
      </c>
      <c r="J128" s="140" t="s">
        <v>10127</v>
      </c>
      <c r="K128" s="140" t="s">
        <v>2322</v>
      </c>
      <c r="L128" s="143" t="s">
        <v>10128</v>
      </c>
      <c r="M128" s="143" t="s">
        <v>10129</v>
      </c>
      <c r="N128" s="143">
        <v>38</v>
      </c>
      <c r="O128" s="143">
        <v>38</v>
      </c>
      <c r="P128" s="140" t="s">
        <v>9363</v>
      </c>
      <c r="Q128" s="140" t="s">
        <v>29</v>
      </c>
      <c r="R128" s="139" t="s">
        <v>10130</v>
      </c>
      <c r="S128" s="139" t="s">
        <v>29</v>
      </c>
      <c r="T128" s="144">
        <v>28.71393333</v>
      </c>
      <c r="U128" s="144">
        <v>-96.217016670000007</v>
      </c>
      <c r="V128" s="145">
        <v>48321730600</v>
      </c>
      <c r="W128" s="140" t="s">
        <v>29</v>
      </c>
      <c r="X128" s="57" t="s">
        <v>29</v>
      </c>
      <c r="Y128" s="143">
        <v>6</v>
      </c>
      <c r="Z128" s="58" t="s">
        <v>14</v>
      </c>
    </row>
    <row r="129" spans="1:26" ht="17.100000000000001" customHeight="1">
      <c r="A129" s="56">
        <v>230</v>
      </c>
      <c r="B129" s="139">
        <v>94183</v>
      </c>
      <c r="C129" s="139" t="s">
        <v>9357</v>
      </c>
      <c r="D129" s="140" t="s">
        <v>29</v>
      </c>
      <c r="E129" s="141">
        <v>1994</v>
      </c>
      <c r="F129" s="142" t="s">
        <v>9859</v>
      </c>
      <c r="G129" s="141">
        <v>32</v>
      </c>
      <c r="H129" s="140" t="s">
        <v>10131</v>
      </c>
      <c r="I129" s="140" t="s">
        <v>9841</v>
      </c>
      <c r="J129" s="140" t="s">
        <v>2222</v>
      </c>
      <c r="K129" s="140" t="s">
        <v>2222</v>
      </c>
      <c r="L129" s="143" t="s">
        <v>9842</v>
      </c>
      <c r="M129" s="143" t="s">
        <v>10132</v>
      </c>
      <c r="N129" s="143">
        <v>120</v>
      </c>
      <c r="O129" s="143">
        <v>120</v>
      </c>
      <c r="P129" s="140" t="s">
        <v>9363</v>
      </c>
      <c r="Q129" s="140" t="s">
        <v>29</v>
      </c>
      <c r="R129" s="139" t="s">
        <v>9844</v>
      </c>
      <c r="S129" s="139" t="s">
        <v>29</v>
      </c>
      <c r="T129" s="144">
        <v>32.666449999999998</v>
      </c>
      <c r="U129" s="144">
        <v>-96.890016669999994</v>
      </c>
      <c r="V129" s="145">
        <v>48113010903</v>
      </c>
      <c r="W129" s="140" t="s">
        <v>29</v>
      </c>
      <c r="X129" s="57" t="s">
        <v>29</v>
      </c>
      <c r="Y129" s="143">
        <v>3</v>
      </c>
      <c r="Z129" s="58" t="s">
        <v>20</v>
      </c>
    </row>
    <row r="130" spans="1:26" ht="17.100000000000001" customHeight="1">
      <c r="A130" s="56">
        <v>231</v>
      </c>
      <c r="B130" s="139">
        <v>94184</v>
      </c>
      <c r="C130" s="139" t="s">
        <v>9357</v>
      </c>
      <c r="D130" s="140" t="s">
        <v>29</v>
      </c>
      <c r="E130" s="141">
        <v>1994</v>
      </c>
      <c r="F130" s="142" t="s">
        <v>9859</v>
      </c>
      <c r="G130" s="141">
        <v>32</v>
      </c>
      <c r="H130" s="140" t="s">
        <v>10134</v>
      </c>
      <c r="I130" s="140" t="s">
        <v>10135</v>
      </c>
      <c r="J130" s="140" t="s">
        <v>10136</v>
      </c>
      <c r="K130" s="140" t="s">
        <v>2400</v>
      </c>
      <c r="L130" s="143" t="s">
        <v>10137</v>
      </c>
      <c r="M130" s="143" t="s">
        <v>10138</v>
      </c>
      <c r="N130" s="143">
        <v>232</v>
      </c>
      <c r="O130" s="143">
        <v>232</v>
      </c>
      <c r="P130" s="140" t="s">
        <v>9363</v>
      </c>
      <c r="Q130" s="140" t="s">
        <v>29</v>
      </c>
      <c r="R130" s="139" t="s">
        <v>10139</v>
      </c>
      <c r="S130" s="139" t="s">
        <v>29</v>
      </c>
      <c r="T130" s="144">
        <v>30.700749999999999</v>
      </c>
      <c r="U130" s="144">
        <v>-95.551733330000005</v>
      </c>
      <c r="V130" s="145">
        <v>48471790800</v>
      </c>
      <c r="W130" s="140" t="s">
        <v>29</v>
      </c>
      <c r="X130" s="57" t="s">
        <v>29</v>
      </c>
      <c r="Y130" s="143">
        <v>6</v>
      </c>
      <c r="Z130" s="58" t="s">
        <v>14</v>
      </c>
    </row>
    <row r="131" spans="1:26" ht="17.100000000000001" customHeight="1">
      <c r="A131" s="56">
        <v>232</v>
      </c>
      <c r="B131" s="139">
        <v>94185</v>
      </c>
      <c r="C131" s="139" t="s">
        <v>9357</v>
      </c>
      <c r="D131" s="140" t="s">
        <v>29</v>
      </c>
      <c r="E131" s="141">
        <v>1994</v>
      </c>
      <c r="F131" s="142" t="s">
        <v>9859</v>
      </c>
      <c r="G131" s="141">
        <v>32</v>
      </c>
      <c r="H131" s="140" t="s">
        <v>10141</v>
      </c>
      <c r="I131" s="140" t="s">
        <v>10142</v>
      </c>
      <c r="J131" s="140" t="s">
        <v>10143</v>
      </c>
      <c r="K131" s="140" t="s">
        <v>2187</v>
      </c>
      <c r="L131" s="143" t="s">
        <v>10144</v>
      </c>
      <c r="M131" s="143" t="s">
        <v>10145</v>
      </c>
      <c r="N131" s="143">
        <v>232</v>
      </c>
      <c r="O131" s="143">
        <v>232</v>
      </c>
      <c r="P131" s="140" t="s">
        <v>9363</v>
      </c>
      <c r="Q131" s="140" t="s">
        <v>29</v>
      </c>
      <c r="R131" s="139" t="s">
        <v>10146</v>
      </c>
      <c r="S131" s="139" t="s">
        <v>29</v>
      </c>
      <c r="T131" s="144">
        <v>30.631910999999999</v>
      </c>
      <c r="U131" s="144">
        <v>-96.360960000000006</v>
      </c>
      <c r="V131" s="145">
        <v>48041001001</v>
      </c>
      <c r="W131" s="140" t="s">
        <v>29</v>
      </c>
      <c r="X131" s="57" t="s">
        <v>29</v>
      </c>
      <c r="Y131" s="143">
        <v>8</v>
      </c>
      <c r="Z131" s="58" t="s">
        <v>20</v>
      </c>
    </row>
    <row r="132" spans="1:26" ht="17.100000000000001" customHeight="1">
      <c r="A132" s="56">
        <v>233</v>
      </c>
      <c r="B132" s="139">
        <v>94187</v>
      </c>
      <c r="C132" s="139" t="s">
        <v>9357</v>
      </c>
      <c r="D132" s="140" t="s">
        <v>29</v>
      </c>
      <c r="E132" s="141">
        <v>1994</v>
      </c>
      <c r="F132" s="142" t="s">
        <v>9859</v>
      </c>
      <c r="G132" s="141">
        <v>32</v>
      </c>
      <c r="H132" s="140" t="s">
        <v>10148</v>
      </c>
      <c r="I132" s="140" t="s">
        <v>10149</v>
      </c>
      <c r="J132" s="140" t="s">
        <v>10059</v>
      </c>
      <c r="K132" s="140" t="s">
        <v>2288</v>
      </c>
      <c r="L132" s="143" t="s">
        <v>10150</v>
      </c>
      <c r="M132" s="143" t="s">
        <v>10151</v>
      </c>
      <c r="N132" s="143">
        <v>232</v>
      </c>
      <c r="O132" s="143">
        <v>232</v>
      </c>
      <c r="P132" s="140" t="s">
        <v>9363</v>
      </c>
      <c r="Q132" s="140" t="s">
        <v>29</v>
      </c>
      <c r="R132" s="139" t="s">
        <v>10152</v>
      </c>
      <c r="S132" s="139" t="s">
        <v>29</v>
      </c>
      <c r="T132" s="144">
        <v>30.12745</v>
      </c>
      <c r="U132" s="144">
        <v>-94.100133330000006</v>
      </c>
      <c r="V132" s="145">
        <v>48245000103</v>
      </c>
      <c r="W132" s="140" t="s">
        <v>29</v>
      </c>
      <c r="X132" s="57" t="s">
        <v>29</v>
      </c>
      <c r="Y132" s="143">
        <v>5</v>
      </c>
      <c r="Z132" s="58" t="s">
        <v>20</v>
      </c>
    </row>
    <row r="133" spans="1:26" ht="17.100000000000001" customHeight="1">
      <c r="A133" s="56">
        <v>234</v>
      </c>
      <c r="B133" s="139">
        <v>94189</v>
      </c>
      <c r="C133" s="139" t="s">
        <v>9357</v>
      </c>
      <c r="D133" s="140" t="s">
        <v>29</v>
      </c>
      <c r="E133" s="141">
        <v>1994</v>
      </c>
      <c r="F133" s="142" t="s">
        <v>9859</v>
      </c>
      <c r="G133" s="141">
        <v>32</v>
      </c>
      <c r="H133" s="140" t="s">
        <v>10154</v>
      </c>
      <c r="I133" s="140" t="s">
        <v>10155</v>
      </c>
      <c r="J133" s="140" t="s">
        <v>10156</v>
      </c>
      <c r="K133" s="140" t="s">
        <v>2407</v>
      </c>
      <c r="L133" s="143" t="s">
        <v>10157</v>
      </c>
      <c r="M133" s="143" t="s">
        <v>10158</v>
      </c>
      <c r="N133" s="143">
        <v>180</v>
      </c>
      <c r="O133" s="143">
        <v>180</v>
      </c>
      <c r="P133" s="140" t="s">
        <v>9363</v>
      </c>
      <c r="Q133" s="140" t="s">
        <v>29</v>
      </c>
      <c r="R133" s="139" t="s">
        <v>10159</v>
      </c>
      <c r="S133" s="139" t="s">
        <v>29</v>
      </c>
      <c r="T133" s="144">
        <v>33.84828667</v>
      </c>
      <c r="U133" s="144">
        <v>-98.501006669999995</v>
      </c>
      <c r="V133" s="145">
        <v>48485011600</v>
      </c>
      <c r="W133" s="140" t="s">
        <v>29</v>
      </c>
      <c r="X133" s="57" t="s">
        <v>29</v>
      </c>
      <c r="Y133" s="143">
        <v>2</v>
      </c>
      <c r="Z133" s="58" t="s">
        <v>20</v>
      </c>
    </row>
    <row r="134" spans="1:26" ht="17.100000000000001" customHeight="1">
      <c r="A134" s="56">
        <v>235</v>
      </c>
      <c r="B134" s="139">
        <v>94193</v>
      </c>
      <c r="C134" s="139" t="s">
        <v>9357</v>
      </c>
      <c r="D134" s="140" t="s">
        <v>29</v>
      </c>
      <c r="E134" s="141">
        <v>1994</v>
      </c>
      <c r="F134" s="142" t="s">
        <v>9859</v>
      </c>
      <c r="G134" s="141">
        <v>32</v>
      </c>
      <c r="H134" s="140" t="s">
        <v>10160</v>
      </c>
      <c r="I134" s="140" t="s">
        <v>10161</v>
      </c>
      <c r="J134" s="140" t="s">
        <v>10162</v>
      </c>
      <c r="K134" s="140" t="s">
        <v>2266</v>
      </c>
      <c r="L134" s="143" t="s">
        <v>10163</v>
      </c>
      <c r="M134" s="143" t="s">
        <v>10164</v>
      </c>
      <c r="N134" s="143">
        <v>150</v>
      </c>
      <c r="O134" s="143">
        <v>150</v>
      </c>
      <c r="P134" s="140" t="s">
        <v>9363</v>
      </c>
      <c r="Q134" s="140" t="s">
        <v>29</v>
      </c>
      <c r="R134" s="139" t="s">
        <v>10165</v>
      </c>
      <c r="S134" s="139" t="s">
        <v>29</v>
      </c>
      <c r="T134" s="144">
        <v>29.79232</v>
      </c>
      <c r="U134" s="144">
        <v>-95.146258329999995</v>
      </c>
      <c r="V134" s="145">
        <v>48201252303</v>
      </c>
      <c r="W134" s="140" t="s">
        <v>29</v>
      </c>
      <c r="X134" s="57" t="s">
        <v>29</v>
      </c>
      <c r="Y134" s="143">
        <v>6</v>
      </c>
      <c r="Z134" s="58" t="s">
        <v>20</v>
      </c>
    </row>
    <row r="135" spans="1:26" ht="17.100000000000001" customHeight="1">
      <c r="A135" s="56">
        <v>237</v>
      </c>
      <c r="B135" s="139">
        <v>94241</v>
      </c>
      <c r="C135" s="139" t="s">
        <v>9357</v>
      </c>
      <c r="D135" s="140" t="s">
        <v>29</v>
      </c>
      <c r="E135" s="141">
        <v>1994</v>
      </c>
      <c r="F135" s="142" t="s">
        <v>9859</v>
      </c>
      <c r="G135" s="141">
        <v>32</v>
      </c>
      <c r="H135" s="140" t="s">
        <v>10166</v>
      </c>
      <c r="I135" s="140" t="s">
        <v>10167</v>
      </c>
      <c r="J135" s="140" t="s">
        <v>9782</v>
      </c>
      <c r="K135" s="140" t="s">
        <v>2167</v>
      </c>
      <c r="L135" s="143" t="s">
        <v>9783</v>
      </c>
      <c r="M135" s="143" t="s">
        <v>10168</v>
      </c>
      <c r="N135" s="143">
        <v>24</v>
      </c>
      <c r="O135" s="143">
        <v>24</v>
      </c>
      <c r="P135" s="140" t="s">
        <v>9363</v>
      </c>
      <c r="Q135" s="140" t="s">
        <v>29</v>
      </c>
      <c r="R135" s="139" t="s">
        <v>10169</v>
      </c>
      <c r="S135" s="139" t="s">
        <v>29</v>
      </c>
      <c r="T135" s="144">
        <v>31.768350000000002</v>
      </c>
      <c r="U135" s="144">
        <v>-95.611000000000004</v>
      </c>
      <c r="V135" s="145">
        <v>48001950500</v>
      </c>
      <c r="W135" s="140" t="s">
        <v>29</v>
      </c>
      <c r="X135" s="57" t="s">
        <v>29</v>
      </c>
      <c r="Y135" s="143">
        <v>4</v>
      </c>
      <c r="Z135" s="58" t="s">
        <v>14</v>
      </c>
    </row>
    <row r="136" spans="1:26" ht="17.100000000000001" customHeight="1">
      <c r="A136" s="56">
        <v>238</v>
      </c>
      <c r="B136" s="139">
        <v>94242</v>
      </c>
      <c r="C136" s="139" t="s">
        <v>9357</v>
      </c>
      <c r="D136" s="140" t="s">
        <v>29</v>
      </c>
      <c r="E136" s="141">
        <v>1994</v>
      </c>
      <c r="F136" s="142" t="s">
        <v>9859</v>
      </c>
      <c r="G136" s="141">
        <v>32</v>
      </c>
      <c r="H136" s="140" t="s">
        <v>10170</v>
      </c>
      <c r="I136" s="140" t="s">
        <v>10171</v>
      </c>
      <c r="J136" s="140" t="s">
        <v>10172</v>
      </c>
      <c r="K136" s="140" t="s">
        <v>2334</v>
      </c>
      <c r="L136" s="143" t="s">
        <v>10173</v>
      </c>
      <c r="M136" s="143" t="s">
        <v>10174</v>
      </c>
      <c r="N136" s="143">
        <v>24</v>
      </c>
      <c r="O136" s="143">
        <v>24</v>
      </c>
      <c r="P136" s="140" t="s">
        <v>9363</v>
      </c>
      <c r="Q136" s="140" t="s">
        <v>29</v>
      </c>
      <c r="R136" s="139" t="s">
        <v>10175</v>
      </c>
      <c r="S136" s="139" t="s">
        <v>29</v>
      </c>
      <c r="T136" s="144">
        <v>30.423333329999998</v>
      </c>
      <c r="U136" s="144">
        <v>-95.475033330000002</v>
      </c>
      <c r="V136" s="145">
        <v>48339694105</v>
      </c>
      <c r="W136" s="140" t="s">
        <v>29</v>
      </c>
      <c r="X136" s="57" t="s">
        <v>29</v>
      </c>
      <c r="Y136" s="143">
        <v>6</v>
      </c>
      <c r="Z136" s="58" t="s">
        <v>20</v>
      </c>
    </row>
    <row r="137" spans="1:26" ht="17.100000000000001" customHeight="1">
      <c r="A137" s="56">
        <v>239</v>
      </c>
      <c r="B137" s="139">
        <v>94246</v>
      </c>
      <c r="C137" s="139" t="s">
        <v>9357</v>
      </c>
      <c r="D137" s="140" t="s">
        <v>29</v>
      </c>
      <c r="E137" s="141">
        <v>1994</v>
      </c>
      <c r="F137" s="142" t="s">
        <v>9859</v>
      </c>
      <c r="G137" s="141">
        <v>32</v>
      </c>
      <c r="H137" s="140" t="s">
        <v>10176</v>
      </c>
      <c r="I137" s="140" t="s">
        <v>10177</v>
      </c>
      <c r="J137" s="140" t="s">
        <v>9782</v>
      </c>
      <c r="K137" s="140" t="s">
        <v>2167</v>
      </c>
      <c r="L137" s="143" t="s">
        <v>9783</v>
      </c>
      <c r="M137" s="143" t="s">
        <v>10178</v>
      </c>
      <c r="N137" s="143">
        <v>24</v>
      </c>
      <c r="O137" s="143">
        <v>24</v>
      </c>
      <c r="P137" s="140" t="s">
        <v>9363</v>
      </c>
      <c r="Q137" s="140" t="s">
        <v>29</v>
      </c>
      <c r="R137" s="139" t="s">
        <v>10179</v>
      </c>
      <c r="S137" s="139" t="s">
        <v>29</v>
      </c>
      <c r="T137" s="144">
        <v>31.768333330000001</v>
      </c>
      <c r="U137" s="144">
        <v>-95.61108333</v>
      </c>
      <c r="V137" s="145">
        <v>48001950500</v>
      </c>
      <c r="W137" s="140" t="s">
        <v>29</v>
      </c>
      <c r="X137" s="57" t="s">
        <v>29</v>
      </c>
      <c r="Y137" s="143">
        <v>4</v>
      </c>
      <c r="Z137" s="58" t="s">
        <v>14</v>
      </c>
    </row>
    <row r="138" spans="1:26" ht="17.100000000000001" customHeight="1">
      <c r="A138" s="56">
        <v>242</v>
      </c>
      <c r="B138" s="139">
        <v>94249</v>
      </c>
      <c r="C138" s="139" t="s">
        <v>9357</v>
      </c>
      <c r="D138" s="140" t="s">
        <v>29</v>
      </c>
      <c r="E138" s="141">
        <v>1994</v>
      </c>
      <c r="F138" s="142" t="s">
        <v>9859</v>
      </c>
      <c r="G138" s="141">
        <v>32</v>
      </c>
      <c r="H138" s="140" t="s">
        <v>10181</v>
      </c>
      <c r="I138" s="140" t="s">
        <v>10182</v>
      </c>
      <c r="J138" s="140" t="s">
        <v>10183</v>
      </c>
      <c r="K138" s="140" t="s">
        <v>2258</v>
      </c>
      <c r="L138" s="143" t="s">
        <v>10184</v>
      </c>
      <c r="M138" s="143" t="s">
        <v>10185</v>
      </c>
      <c r="N138" s="143">
        <v>48</v>
      </c>
      <c r="O138" s="143">
        <v>48</v>
      </c>
      <c r="P138" s="140" t="s">
        <v>9363</v>
      </c>
      <c r="Q138" s="140" t="s">
        <v>29</v>
      </c>
      <c r="R138" s="139" t="s">
        <v>10186</v>
      </c>
      <c r="S138" s="139" t="s">
        <v>29</v>
      </c>
      <c r="T138" s="144">
        <v>30.397081199999999</v>
      </c>
      <c r="U138" s="144">
        <v>-96.094156600000005</v>
      </c>
      <c r="V138" s="145">
        <v>48185180201</v>
      </c>
      <c r="W138" s="140" t="s">
        <v>29</v>
      </c>
      <c r="X138" s="57" t="s">
        <v>29</v>
      </c>
      <c r="Y138" s="143">
        <v>8</v>
      </c>
      <c r="Z138" s="58" t="s">
        <v>14</v>
      </c>
    </row>
    <row r="139" spans="1:26" ht="17.100000000000001" customHeight="1">
      <c r="A139" s="56">
        <v>243</v>
      </c>
      <c r="B139" s="139">
        <v>94250</v>
      </c>
      <c r="C139" s="139" t="s">
        <v>9357</v>
      </c>
      <c r="D139" s="140" t="s">
        <v>29</v>
      </c>
      <c r="E139" s="141">
        <v>1994</v>
      </c>
      <c r="F139" s="142" t="s">
        <v>9859</v>
      </c>
      <c r="G139" s="141">
        <v>32</v>
      </c>
      <c r="H139" s="140" t="s">
        <v>10187</v>
      </c>
      <c r="I139" s="140" t="s">
        <v>10188</v>
      </c>
      <c r="J139" s="140" t="s">
        <v>10023</v>
      </c>
      <c r="K139" s="140" t="s">
        <v>2318</v>
      </c>
      <c r="L139" s="143" t="s">
        <v>10024</v>
      </c>
      <c r="M139" s="143" t="s">
        <v>10189</v>
      </c>
      <c r="N139" s="143">
        <v>0</v>
      </c>
      <c r="O139" s="143">
        <v>0</v>
      </c>
      <c r="P139" s="140" t="s">
        <v>9363</v>
      </c>
      <c r="Q139" s="140" t="s">
        <v>29</v>
      </c>
      <c r="R139" s="139" t="s">
        <v>10190</v>
      </c>
      <c r="S139" s="139" t="s">
        <v>29</v>
      </c>
      <c r="T139" s="144">
        <v>30.957080300000001</v>
      </c>
      <c r="U139" s="144">
        <v>-95.918578499999995</v>
      </c>
      <c r="V139" s="145">
        <v>48313000400</v>
      </c>
      <c r="W139" s="140" t="s">
        <v>29</v>
      </c>
      <c r="X139" s="57" t="s">
        <v>29</v>
      </c>
      <c r="Y139" s="143">
        <v>8</v>
      </c>
      <c r="Z139" s="58" t="s">
        <v>14</v>
      </c>
    </row>
    <row r="140" spans="1:26" ht="17.100000000000001" customHeight="1">
      <c r="A140" s="56">
        <v>244</v>
      </c>
      <c r="B140" s="139">
        <v>94251</v>
      </c>
      <c r="C140" s="139" t="s">
        <v>9357</v>
      </c>
      <c r="D140" s="140" t="s">
        <v>29</v>
      </c>
      <c r="E140" s="141">
        <v>1994</v>
      </c>
      <c r="F140" s="142" t="s">
        <v>9859</v>
      </c>
      <c r="G140" s="141">
        <v>32</v>
      </c>
      <c r="H140" s="140" t="s">
        <v>10192</v>
      </c>
      <c r="I140" s="140" t="s">
        <v>10193</v>
      </c>
      <c r="J140" s="140" t="s">
        <v>9610</v>
      </c>
      <c r="K140" s="140" t="s">
        <v>2368</v>
      </c>
      <c r="L140" s="143" t="s">
        <v>9611</v>
      </c>
      <c r="M140" s="143" t="s">
        <v>10194</v>
      </c>
      <c r="N140" s="143">
        <v>0</v>
      </c>
      <c r="O140" s="143">
        <v>0</v>
      </c>
      <c r="P140" s="140" t="s">
        <v>9363</v>
      </c>
      <c r="Q140" s="140" t="s">
        <v>29</v>
      </c>
      <c r="R140" s="139" t="s">
        <v>10195</v>
      </c>
      <c r="S140" s="139" t="s">
        <v>29</v>
      </c>
      <c r="T140" s="144">
        <v>30.488178999999999</v>
      </c>
      <c r="U140" s="144">
        <v>-95.002875000000003</v>
      </c>
      <c r="V140" s="145">
        <v>48407200104</v>
      </c>
      <c r="W140" s="140" t="s">
        <v>29</v>
      </c>
      <c r="X140" s="57" t="s">
        <v>9720</v>
      </c>
      <c r="Y140" s="143">
        <v>5</v>
      </c>
      <c r="Z140" s="58" t="s">
        <v>14</v>
      </c>
    </row>
    <row r="141" spans="1:26" ht="17.100000000000001" customHeight="1">
      <c r="A141" s="56">
        <v>245</v>
      </c>
      <c r="B141" s="139">
        <v>94252</v>
      </c>
      <c r="C141" s="139" t="s">
        <v>9357</v>
      </c>
      <c r="D141" s="140" t="s">
        <v>10191</v>
      </c>
      <c r="E141" s="141">
        <v>1994</v>
      </c>
      <c r="F141" s="142" t="s">
        <v>9859</v>
      </c>
      <c r="G141" s="141">
        <v>32</v>
      </c>
      <c r="H141" s="140" t="s">
        <v>10196</v>
      </c>
      <c r="I141" s="140" t="s">
        <v>10193</v>
      </c>
      <c r="J141" s="140" t="s">
        <v>9610</v>
      </c>
      <c r="K141" s="140" t="s">
        <v>2368</v>
      </c>
      <c r="L141" s="143" t="s">
        <v>9611</v>
      </c>
      <c r="M141" s="143" t="s">
        <v>10197</v>
      </c>
      <c r="N141" s="143">
        <v>0</v>
      </c>
      <c r="O141" s="143">
        <v>0</v>
      </c>
      <c r="P141" s="140" t="s">
        <v>9363</v>
      </c>
      <c r="Q141" s="140" t="s">
        <v>29</v>
      </c>
      <c r="R141" s="139" t="s">
        <v>10195</v>
      </c>
      <c r="S141" s="139" t="s">
        <v>29</v>
      </c>
      <c r="T141" s="144">
        <v>30.501316670000001</v>
      </c>
      <c r="U141" s="144">
        <v>-94.995133330000002</v>
      </c>
      <c r="V141" s="145">
        <v>48407200104</v>
      </c>
      <c r="W141" s="140" t="s">
        <v>9720</v>
      </c>
      <c r="X141" s="57" t="s">
        <v>29</v>
      </c>
      <c r="Y141" s="143">
        <v>5</v>
      </c>
      <c r="Z141" s="58" t="s">
        <v>14</v>
      </c>
    </row>
    <row r="142" spans="1:26" ht="17.100000000000001" customHeight="1">
      <c r="A142" s="56">
        <v>246</v>
      </c>
      <c r="B142" s="139">
        <v>95001</v>
      </c>
      <c r="C142" s="139" t="s">
        <v>9357</v>
      </c>
      <c r="D142" s="140" t="s">
        <v>29</v>
      </c>
      <c r="E142" s="141">
        <v>1995</v>
      </c>
      <c r="F142" s="142" t="s">
        <v>10198</v>
      </c>
      <c r="G142" s="141">
        <v>31</v>
      </c>
      <c r="H142" s="140" t="s">
        <v>10199</v>
      </c>
      <c r="I142" s="140" t="s">
        <v>10200</v>
      </c>
      <c r="J142" s="140" t="s">
        <v>2278</v>
      </c>
      <c r="K142" s="140" t="s">
        <v>2266</v>
      </c>
      <c r="L142" s="143" t="s">
        <v>10201</v>
      </c>
      <c r="M142" s="143" t="s">
        <v>10202</v>
      </c>
      <c r="N142" s="143">
        <v>302</v>
      </c>
      <c r="O142" s="143">
        <v>302</v>
      </c>
      <c r="P142" s="140" t="s">
        <v>9363</v>
      </c>
      <c r="Q142" s="140" t="s">
        <v>29</v>
      </c>
      <c r="R142" s="139" t="s">
        <v>10203</v>
      </c>
      <c r="S142" s="139" t="s">
        <v>29</v>
      </c>
      <c r="T142" s="144">
        <v>29.70955</v>
      </c>
      <c r="U142" s="144">
        <v>-95.492566670000002</v>
      </c>
      <c r="V142" s="145">
        <v>48201421403</v>
      </c>
      <c r="W142" s="140" t="s">
        <v>29</v>
      </c>
      <c r="X142" s="57" t="s">
        <v>29</v>
      </c>
      <c r="Y142" s="143">
        <v>6</v>
      </c>
      <c r="Z142" s="58" t="s">
        <v>20</v>
      </c>
    </row>
    <row r="143" spans="1:26" ht="17.100000000000001" customHeight="1">
      <c r="A143" s="56">
        <v>247</v>
      </c>
      <c r="B143" s="139">
        <v>95002</v>
      </c>
      <c r="C143" s="139" t="s">
        <v>9357</v>
      </c>
      <c r="D143" s="140" t="s">
        <v>29</v>
      </c>
      <c r="E143" s="141">
        <v>1995</v>
      </c>
      <c r="F143" s="142" t="s">
        <v>10198</v>
      </c>
      <c r="G143" s="141">
        <v>31</v>
      </c>
      <c r="H143" s="140" t="s">
        <v>10205</v>
      </c>
      <c r="I143" s="140" t="s">
        <v>10206</v>
      </c>
      <c r="J143" s="140" t="s">
        <v>2278</v>
      </c>
      <c r="K143" s="140" t="s">
        <v>2266</v>
      </c>
      <c r="L143" s="143" t="s">
        <v>10207</v>
      </c>
      <c r="M143" s="143" t="s">
        <v>10208</v>
      </c>
      <c r="N143" s="143">
        <v>216</v>
      </c>
      <c r="O143" s="143">
        <v>216</v>
      </c>
      <c r="P143" s="140" t="s">
        <v>9363</v>
      </c>
      <c r="Q143" s="140" t="s">
        <v>29</v>
      </c>
      <c r="R143" s="139" t="s">
        <v>10209</v>
      </c>
      <c r="S143" s="139" t="s">
        <v>29</v>
      </c>
      <c r="T143" s="144">
        <v>29.986666670000002</v>
      </c>
      <c r="U143" s="144">
        <v>-95.426783330000006</v>
      </c>
      <c r="V143" s="145">
        <v>48201550308</v>
      </c>
      <c r="W143" s="140" t="s">
        <v>29</v>
      </c>
      <c r="X143" s="57" t="s">
        <v>29</v>
      </c>
      <c r="Y143" s="143">
        <v>6</v>
      </c>
      <c r="Z143" s="58" t="s">
        <v>20</v>
      </c>
    </row>
    <row r="144" spans="1:26" ht="17.100000000000001" customHeight="1">
      <c r="A144" s="56">
        <v>248</v>
      </c>
      <c r="B144" s="139">
        <v>95003</v>
      </c>
      <c r="C144" s="139" t="s">
        <v>9357</v>
      </c>
      <c r="D144" s="140" t="s">
        <v>29</v>
      </c>
      <c r="E144" s="141">
        <v>1995</v>
      </c>
      <c r="F144" s="142" t="s">
        <v>10198</v>
      </c>
      <c r="G144" s="141">
        <v>31</v>
      </c>
      <c r="H144" s="140" t="s">
        <v>10211</v>
      </c>
      <c r="I144" s="140" t="s">
        <v>10212</v>
      </c>
      <c r="J144" s="140" t="s">
        <v>2222</v>
      </c>
      <c r="K144" s="140" t="s">
        <v>2222</v>
      </c>
      <c r="L144" s="143" t="s">
        <v>10213</v>
      </c>
      <c r="M144" s="143" t="s">
        <v>10214</v>
      </c>
      <c r="N144" s="143">
        <v>280</v>
      </c>
      <c r="O144" s="143">
        <v>280</v>
      </c>
      <c r="P144" s="140" t="s">
        <v>9363</v>
      </c>
      <c r="Q144" s="140" t="s">
        <v>29</v>
      </c>
      <c r="R144" s="139" t="s">
        <v>10215</v>
      </c>
      <c r="S144" s="139" t="s">
        <v>29</v>
      </c>
      <c r="T144" s="144">
        <v>32.656566669999997</v>
      </c>
      <c r="U144" s="144">
        <v>-96.873133330000002</v>
      </c>
      <c r="V144" s="145">
        <v>48113010905</v>
      </c>
      <c r="W144" s="140" t="s">
        <v>29</v>
      </c>
      <c r="X144" s="57" t="s">
        <v>29</v>
      </c>
      <c r="Y144" s="143">
        <v>3</v>
      </c>
      <c r="Z144" s="58" t="s">
        <v>20</v>
      </c>
    </row>
    <row r="145" spans="1:26" ht="17.100000000000001" customHeight="1">
      <c r="A145" s="56">
        <v>249</v>
      </c>
      <c r="B145" s="139">
        <v>95004</v>
      </c>
      <c r="C145" s="139" t="s">
        <v>9357</v>
      </c>
      <c r="D145" s="140" t="s">
        <v>29</v>
      </c>
      <c r="E145" s="141">
        <v>1995</v>
      </c>
      <c r="F145" s="142" t="s">
        <v>10198</v>
      </c>
      <c r="G145" s="141">
        <v>31</v>
      </c>
      <c r="H145" s="140" t="s">
        <v>10216</v>
      </c>
      <c r="I145" s="140" t="s">
        <v>10217</v>
      </c>
      <c r="J145" s="140" t="s">
        <v>2222</v>
      </c>
      <c r="K145" s="140" t="s">
        <v>2222</v>
      </c>
      <c r="L145" s="143" t="s">
        <v>10218</v>
      </c>
      <c r="M145" s="143" t="s">
        <v>10219</v>
      </c>
      <c r="N145" s="143">
        <v>229</v>
      </c>
      <c r="O145" s="143">
        <v>229</v>
      </c>
      <c r="P145" s="140" t="s">
        <v>9363</v>
      </c>
      <c r="Q145" s="140" t="s">
        <v>29</v>
      </c>
      <c r="R145" s="139" t="s">
        <v>10220</v>
      </c>
      <c r="S145" s="139" t="s">
        <v>29</v>
      </c>
      <c r="T145" s="144">
        <v>32.802349999999997</v>
      </c>
      <c r="U145" s="144">
        <v>-96.715566670000001</v>
      </c>
      <c r="V145" s="145">
        <v>48113012208</v>
      </c>
      <c r="W145" s="140" t="s">
        <v>29</v>
      </c>
      <c r="X145" s="57" t="s">
        <v>29</v>
      </c>
      <c r="Y145" s="143">
        <v>3</v>
      </c>
      <c r="Z145" s="58" t="s">
        <v>20</v>
      </c>
    </row>
    <row r="146" spans="1:26" ht="17.100000000000001" customHeight="1">
      <c r="A146" s="56">
        <v>250</v>
      </c>
      <c r="B146" s="139">
        <v>95006</v>
      </c>
      <c r="C146" s="139" t="s">
        <v>9357</v>
      </c>
      <c r="D146" s="140" t="s">
        <v>29</v>
      </c>
      <c r="E146" s="141">
        <v>1995</v>
      </c>
      <c r="F146" s="142" t="s">
        <v>10198</v>
      </c>
      <c r="G146" s="141">
        <v>31</v>
      </c>
      <c r="H146" s="140" t="s">
        <v>10222</v>
      </c>
      <c r="I146" s="140" t="s">
        <v>10223</v>
      </c>
      <c r="J146" s="140" t="s">
        <v>2174</v>
      </c>
      <c r="K146" s="140" t="s">
        <v>2391</v>
      </c>
      <c r="L146" s="143" t="s">
        <v>10029</v>
      </c>
      <c r="M146" s="143" t="s">
        <v>10224</v>
      </c>
      <c r="N146" s="143">
        <v>360</v>
      </c>
      <c r="O146" s="143">
        <v>360</v>
      </c>
      <c r="P146" s="140" t="s">
        <v>9363</v>
      </c>
      <c r="Q146" s="140" t="s">
        <v>29</v>
      </c>
      <c r="R146" s="139" t="s">
        <v>10225</v>
      </c>
      <c r="S146" s="139" t="s">
        <v>29</v>
      </c>
      <c r="T146" s="144">
        <v>30.391066670000001</v>
      </c>
      <c r="U146" s="144">
        <v>-97.670783330000006</v>
      </c>
      <c r="V146" s="145">
        <v>48453043700</v>
      </c>
      <c r="W146" s="140" t="s">
        <v>29</v>
      </c>
      <c r="X146" s="57" t="s">
        <v>29</v>
      </c>
      <c r="Y146" s="143">
        <v>7</v>
      </c>
      <c r="Z146" s="58" t="s">
        <v>20</v>
      </c>
    </row>
    <row r="147" spans="1:26" ht="17.100000000000001" customHeight="1">
      <c r="A147" s="56">
        <v>251</v>
      </c>
      <c r="B147" s="139">
        <v>95007</v>
      </c>
      <c r="C147" s="139" t="s">
        <v>9357</v>
      </c>
      <c r="D147" s="140" t="s">
        <v>29</v>
      </c>
      <c r="E147" s="141">
        <v>1995</v>
      </c>
      <c r="F147" s="142" t="s">
        <v>10198</v>
      </c>
      <c r="G147" s="141">
        <v>31</v>
      </c>
      <c r="H147" s="140" t="s">
        <v>10226</v>
      </c>
      <c r="I147" s="140" t="s">
        <v>9728</v>
      </c>
      <c r="J147" s="140" t="s">
        <v>2278</v>
      </c>
      <c r="K147" s="140" t="s">
        <v>2266</v>
      </c>
      <c r="L147" s="143" t="s">
        <v>9729</v>
      </c>
      <c r="M147" s="143" t="s">
        <v>10227</v>
      </c>
      <c r="N147" s="143">
        <v>563</v>
      </c>
      <c r="O147" s="143">
        <v>563</v>
      </c>
      <c r="P147" s="140" t="s">
        <v>9363</v>
      </c>
      <c r="Q147" s="140" t="s">
        <v>29</v>
      </c>
      <c r="R147" s="139" t="s">
        <v>10228</v>
      </c>
      <c r="S147" s="139" t="s">
        <v>29</v>
      </c>
      <c r="T147" s="144">
        <v>29.64043333</v>
      </c>
      <c r="U147" s="144">
        <v>-95.495549999999994</v>
      </c>
      <c r="V147" s="145">
        <v>48201422200</v>
      </c>
      <c r="W147" s="140" t="s">
        <v>29</v>
      </c>
      <c r="X147" s="57" t="s">
        <v>29</v>
      </c>
      <c r="Y147" s="143">
        <v>6</v>
      </c>
      <c r="Z147" s="58" t="s">
        <v>20</v>
      </c>
    </row>
    <row r="148" spans="1:26" ht="17.100000000000001" customHeight="1">
      <c r="A148" s="56">
        <v>252</v>
      </c>
      <c r="B148" s="139">
        <v>95009</v>
      </c>
      <c r="C148" s="139" t="s">
        <v>9357</v>
      </c>
      <c r="D148" s="140" t="s">
        <v>29</v>
      </c>
      <c r="E148" s="141">
        <v>1995</v>
      </c>
      <c r="F148" s="142" t="s">
        <v>10198</v>
      </c>
      <c r="G148" s="141">
        <v>31</v>
      </c>
      <c r="H148" s="140" t="s">
        <v>10229</v>
      </c>
      <c r="I148" s="140" t="s">
        <v>10230</v>
      </c>
      <c r="J148" s="140" t="s">
        <v>10231</v>
      </c>
      <c r="K148" s="140" t="s">
        <v>2334</v>
      </c>
      <c r="L148" s="143" t="s">
        <v>10232</v>
      </c>
      <c r="M148" s="143" t="s">
        <v>10233</v>
      </c>
      <c r="N148" s="143">
        <v>304</v>
      </c>
      <c r="O148" s="143">
        <v>304</v>
      </c>
      <c r="P148" s="140" t="s">
        <v>9363</v>
      </c>
      <c r="Q148" s="140" t="s">
        <v>29</v>
      </c>
      <c r="R148" s="139" t="s">
        <v>10234</v>
      </c>
      <c r="S148" s="139" t="s">
        <v>29</v>
      </c>
      <c r="T148" s="144">
        <v>30.132783329999999</v>
      </c>
      <c r="U148" s="144">
        <v>-95.446483330000007</v>
      </c>
      <c r="V148" s="145">
        <v>48339691602</v>
      </c>
      <c r="W148" s="140" t="s">
        <v>29</v>
      </c>
      <c r="X148" s="57" t="s">
        <v>29</v>
      </c>
      <c r="Y148" s="143">
        <v>6</v>
      </c>
      <c r="Z148" s="58" t="s">
        <v>20</v>
      </c>
    </row>
    <row r="149" spans="1:26" ht="17.100000000000001" customHeight="1">
      <c r="A149" s="56">
        <v>253</v>
      </c>
      <c r="B149" s="139">
        <v>95010</v>
      </c>
      <c r="C149" s="139" t="s">
        <v>9357</v>
      </c>
      <c r="D149" s="140" t="s">
        <v>29</v>
      </c>
      <c r="E149" s="141">
        <v>1995</v>
      </c>
      <c r="F149" s="142" t="s">
        <v>10198</v>
      </c>
      <c r="G149" s="141">
        <v>31</v>
      </c>
      <c r="H149" s="140" t="s">
        <v>10235</v>
      </c>
      <c r="I149" s="140" t="s">
        <v>10236</v>
      </c>
      <c r="J149" s="140" t="s">
        <v>2278</v>
      </c>
      <c r="K149" s="140" t="s">
        <v>2266</v>
      </c>
      <c r="L149" s="143" t="s">
        <v>10237</v>
      </c>
      <c r="M149" s="143" t="s">
        <v>10238</v>
      </c>
      <c r="N149" s="143">
        <v>150</v>
      </c>
      <c r="O149" s="143">
        <v>150</v>
      </c>
      <c r="P149" s="140" t="s">
        <v>9363</v>
      </c>
      <c r="Q149" s="140" t="s">
        <v>29</v>
      </c>
      <c r="R149" s="139" t="s">
        <v>10239</v>
      </c>
      <c r="S149" s="139" t="s">
        <v>29</v>
      </c>
      <c r="T149" s="144">
        <v>29.737183330000001</v>
      </c>
      <c r="U149" s="144">
        <v>-95.310783330000007</v>
      </c>
      <c r="V149" s="145">
        <v>48201310900</v>
      </c>
      <c r="W149" s="140" t="s">
        <v>29</v>
      </c>
      <c r="X149" s="57" t="s">
        <v>29</v>
      </c>
      <c r="Y149" s="143">
        <v>6</v>
      </c>
      <c r="Z149" s="58" t="s">
        <v>20</v>
      </c>
    </row>
    <row r="150" spans="1:26" ht="17.100000000000001" customHeight="1">
      <c r="A150" s="56">
        <v>254</v>
      </c>
      <c r="B150" s="139">
        <v>95016</v>
      </c>
      <c r="C150" s="139" t="s">
        <v>9357</v>
      </c>
      <c r="D150" s="140" t="s">
        <v>29</v>
      </c>
      <c r="E150" s="141">
        <v>1995</v>
      </c>
      <c r="F150" s="142" t="s">
        <v>10198</v>
      </c>
      <c r="G150" s="141">
        <v>31</v>
      </c>
      <c r="H150" s="140" t="s">
        <v>10241</v>
      </c>
      <c r="I150" s="140" t="s">
        <v>10242</v>
      </c>
      <c r="J150" s="140" t="s">
        <v>2174</v>
      </c>
      <c r="K150" s="140" t="s">
        <v>2391</v>
      </c>
      <c r="L150" s="143" t="s">
        <v>10029</v>
      </c>
      <c r="M150" s="143" t="s">
        <v>10243</v>
      </c>
      <c r="N150" s="143">
        <v>228</v>
      </c>
      <c r="O150" s="143">
        <v>228</v>
      </c>
      <c r="P150" s="140" t="s">
        <v>9363</v>
      </c>
      <c r="Q150" s="140" t="s">
        <v>29</v>
      </c>
      <c r="R150" s="139" t="s">
        <v>10244</v>
      </c>
      <c r="S150" s="139" t="s">
        <v>29</v>
      </c>
      <c r="T150" s="144">
        <v>30.348633329999998</v>
      </c>
      <c r="U150" s="144">
        <v>-97.686833329999999</v>
      </c>
      <c r="V150" s="145">
        <v>48453040300</v>
      </c>
      <c r="W150" s="140" t="s">
        <v>29</v>
      </c>
      <c r="X150" s="57" t="s">
        <v>29</v>
      </c>
      <c r="Y150" s="143">
        <v>7</v>
      </c>
      <c r="Z150" s="58" t="s">
        <v>20</v>
      </c>
    </row>
    <row r="151" spans="1:26" ht="17.100000000000001" customHeight="1">
      <c r="A151" s="56">
        <v>255</v>
      </c>
      <c r="B151" s="139">
        <v>95021</v>
      </c>
      <c r="C151" s="139" t="s">
        <v>9357</v>
      </c>
      <c r="D151" s="140" t="s">
        <v>29</v>
      </c>
      <c r="E151" s="141">
        <v>1995</v>
      </c>
      <c r="F151" s="142" t="s">
        <v>10198</v>
      </c>
      <c r="G151" s="141">
        <v>31</v>
      </c>
      <c r="H151" s="140" t="s">
        <v>10245</v>
      </c>
      <c r="I151" s="140" t="s">
        <v>10246</v>
      </c>
      <c r="J151" s="140" t="s">
        <v>10247</v>
      </c>
      <c r="K151" s="140" t="s">
        <v>2316</v>
      </c>
      <c r="L151" s="143" t="s">
        <v>10248</v>
      </c>
      <c r="M151" s="143" t="s">
        <v>10249</v>
      </c>
      <c r="N151" s="143">
        <v>25</v>
      </c>
      <c r="O151" s="143">
        <v>24</v>
      </c>
      <c r="P151" s="140" t="s">
        <v>9375</v>
      </c>
      <c r="Q151" s="140" t="s">
        <v>29</v>
      </c>
      <c r="R151" s="139" t="s">
        <v>10250</v>
      </c>
      <c r="S151" s="139" t="s">
        <v>29</v>
      </c>
      <c r="T151" s="144">
        <v>33.445216670000001</v>
      </c>
      <c r="U151" s="144">
        <v>-101.6573333</v>
      </c>
      <c r="V151" s="145">
        <v>48303010601</v>
      </c>
      <c r="W151" s="140" t="s">
        <v>29</v>
      </c>
      <c r="X151" s="57" t="s">
        <v>29</v>
      </c>
      <c r="Y151" s="143">
        <v>1</v>
      </c>
      <c r="Z151" s="58" t="s">
        <v>14</v>
      </c>
    </row>
    <row r="152" spans="1:26" ht="17.100000000000001" customHeight="1">
      <c r="A152" s="56">
        <v>256</v>
      </c>
      <c r="B152" s="139">
        <v>95022</v>
      </c>
      <c r="C152" s="139" t="s">
        <v>9357</v>
      </c>
      <c r="D152" s="140" t="s">
        <v>29</v>
      </c>
      <c r="E152" s="141">
        <v>1995</v>
      </c>
      <c r="F152" s="142" t="s">
        <v>10198</v>
      </c>
      <c r="G152" s="141">
        <v>31</v>
      </c>
      <c r="H152" s="140" t="s">
        <v>10251</v>
      </c>
      <c r="I152" s="140" t="s">
        <v>10252</v>
      </c>
      <c r="J152" s="140" t="s">
        <v>10253</v>
      </c>
      <c r="K152" s="140" t="s">
        <v>2196</v>
      </c>
      <c r="L152" s="143" t="s">
        <v>10254</v>
      </c>
      <c r="M152" s="143" t="s">
        <v>10255</v>
      </c>
      <c r="N152" s="143">
        <v>250</v>
      </c>
      <c r="O152" s="143">
        <v>250</v>
      </c>
      <c r="P152" s="140" t="s">
        <v>9375</v>
      </c>
      <c r="Q152" s="140" t="s">
        <v>29</v>
      </c>
      <c r="R152" s="139" t="s">
        <v>10256</v>
      </c>
      <c r="S152" s="139" t="s">
        <v>29</v>
      </c>
      <c r="T152" s="144">
        <v>25.948866670000001</v>
      </c>
      <c r="U152" s="144">
        <v>-97.475916670000004</v>
      </c>
      <c r="V152" s="145">
        <v>48061014501</v>
      </c>
      <c r="W152" s="140" t="s">
        <v>29</v>
      </c>
      <c r="X152" s="57" t="s">
        <v>29</v>
      </c>
      <c r="Y152" s="143">
        <v>11</v>
      </c>
      <c r="Z152" s="58" t="s">
        <v>20</v>
      </c>
    </row>
    <row r="153" spans="1:26" ht="17.100000000000001" customHeight="1">
      <c r="A153" s="56">
        <v>257</v>
      </c>
      <c r="B153" s="139">
        <v>95024</v>
      </c>
      <c r="C153" s="139" t="s">
        <v>9357</v>
      </c>
      <c r="D153" s="140" t="s">
        <v>29</v>
      </c>
      <c r="E153" s="141">
        <v>1995</v>
      </c>
      <c r="F153" s="142" t="s">
        <v>10198</v>
      </c>
      <c r="G153" s="141">
        <v>31</v>
      </c>
      <c r="H153" s="140" t="s">
        <v>10257</v>
      </c>
      <c r="I153" s="140" t="s">
        <v>10258</v>
      </c>
      <c r="J153" s="140" t="s">
        <v>2235</v>
      </c>
      <c r="K153" s="140" t="s">
        <v>2235</v>
      </c>
      <c r="L153" s="143" t="s">
        <v>10259</v>
      </c>
      <c r="M153" s="143" t="s">
        <v>10260</v>
      </c>
      <c r="N153" s="143">
        <v>30</v>
      </c>
      <c r="O153" s="143">
        <v>30</v>
      </c>
      <c r="P153" s="140" t="s">
        <v>9363</v>
      </c>
      <c r="Q153" s="140" t="s">
        <v>29</v>
      </c>
      <c r="R153" s="139" t="s">
        <v>10261</v>
      </c>
      <c r="S153" s="139" t="s">
        <v>29</v>
      </c>
      <c r="T153" s="144">
        <v>31.765191999999999</v>
      </c>
      <c r="U153" s="144">
        <v>-106.285527</v>
      </c>
      <c r="V153" s="145">
        <v>48141004319</v>
      </c>
      <c r="W153" s="140" t="s">
        <v>29</v>
      </c>
      <c r="X153" s="57" t="s">
        <v>29</v>
      </c>
      <c r="Y153" s="143">
        <v>13</v>
      </c>
      <c r="Z153" s="58" t="s">
        <v>20</v>
      </c>
    </row>
    <row r="154" spans="1:26" ht="17.100000000000001" customHeight="1">
      <c r="A154" s="56">
        <v>258</v>
      </c>
      <c r="B154" s="139">
        <v>95026</v>
      </c>
      <c r="C154" s="139" t="s">
        <v>9357</v>
      </c>
      <c r="D154" s="140" t="s">
        <v>29</v>
      </c>
      <c r="E154" s="141">
        <v>1995</v>
      </c>
      <c r="F154" s="142" t="s">
        <v>10198</v>
      </c>
      <c r="G154" s="141">
        <v>31</v>
      </c>
      <c r="H154" s="140" t="s">
        <v>10262</v>
      </c>
      <c r="I154" s="140" t="s">
        <v>10263</v>
      </c>
      <c r="J154" s="140" t="s">
        <v>2235</v>
      </c>
      <c r="K154" s="140" t="s">
        <v>2235</v>
      </c>
      <c r="L154" s="143" t="s">
        <v>10264</v>
      </c>
      <c r="M154" s="143" t="s">
        <v>10265</v>
      </c>
      <c r="N154" s="143">
        <v>14</v>
      </c>
      <c r="O154" s="143">
        <v>14</v>
      </c>
      <c r="P154" s="140" t="s">
        <v>9363</v>
      </c>
      <c r="Q154" s="140" t="s">
        <v>29</v>
      </c>
      <c r="R154" s="139" t="s">
        <v>10266</v>
      </c>
      <c r="S154" s="139" t="s">
        <v>29</v>
      </c>
      <c r="T154" s="144">
        <v>31.758483330000001</v>
      </c>
      <c r="U154" s="144">
        <v>-106.4138667</v>
      </c>
      <c r="V154" s="145">
        <v>48141003601</v>
      </c>
      <c r="W154" s="140" t="s">
        <v>29</v>
      </c>
      <c r="X154" s="57" t="s">
        <v>29</v>
      </c>
      <c r="Y154" s="143">
        <v>13</v>
      </c>
      <c r="Z154" s="58" t="s">
        <v>20</v>
      </c>
    </row>
    <row r="155" spans="1:26" ht="17.100000000000001" customHeight="1">
      <c r="A155" s="56">
        <v>259</v>
      </c>
      <c r="B155" s="139">
        <v>95027</v>
      </c>
      <c r="C155" s="139" t="s">
        <v>9357</v>
      </c>
      <c r="D155" s="140" t="s">
        <v>29</v>
      </c>
      <c r="E155" s="141">
        <v>1995</v>
      </c>
      <c r="F155" s="142" t="s">
        <v>10198</v>
      </c>
      <c r="G155" s="141">
        <v>31</v>
      </c>
      <c r="H155" s="140" t="s">
        <v>10267</v>
      </c>
      <c r="I155" s="140" t="s">
        <v>10268</v>
      </c>
      <c r="J155" s="140" t="s">
        <v>2235</v>
      </c>
      <c r="K155" s="140" t="s">
        <v>2235</v>
      </c>
      <c r="L155" s="143" t="s">
        <v>10269</v>
      </c>
      <c r="M155" s="143" t="s">
        <v>10260</v>
      </c>
      <c r="N155" s="143">
        <v>30</v>
      </c>
      <c r="O155" s="143">
        <v>30</v>
      </c>
      <c r="P155" s="140" t="s">
        <v>9363</v>
      </c>
      <c r="Q155" s="140" t="s">
        <v>29</v>
      </c>
      <c r="R155" s="139" t="s">
        <v>10270</v>
      </c>
      <c r="S155" s="139" t="s">
        <v>29</v>
      </c>
      <c r="T155" s="144">
        <v>31.859333329999998</v>
      </c>
      <c r="U155" s="144">
        <v>-106.56301670000001</v>
      </c>
      <c r="V155" s="145">
        <v>48141001202</v>
      </c>
      <c r="W155" s="140" t="s">
        <v>29</v>
      </c>
      <c r="X155" s="57" t="s">
        <v>29</v>
      </c>
      <c r="Y155" s="143">
        <v>13</v>
      </c>
      <c r="Z155" s="58" t="s">
        <v>20</v>
      </c>
    </row>
    <row r="156" spans="1:26" ht="17.100000000000001" customHeight="1">
      <c r="A156" s="56">
        <v>260</v>
      </c>
      <c r="B156" s="139">
        <v>95028</v>
      </c>
      <c r="C156" s="139" t="s">
        <v>9357</v>
      </c>
      <c r="D156" s="140" t="s">
        <v>29</v>
      </c>
      <c r="E156" s="141">
        <v>1995</v>
      </c>
      <c r="F156" s="142" t="s">
        <v>10198</v>
      </c>
      <c r="G156" s="141">
        <v>31</v>
      </c>
      <c r="H156" s="140" t="s">
        <v>10271</v>
      </c>
      <c r="I156" s="140" t="s">
        <v>10272</v>
      </c>
      <c r="J156" s="140" t="s">
        <v>2235</v>
      </c>
      <c r="K156" s="140" t="s">
        <v>2235</v>
      </c>
      <c r="L156" s="143" t="s">
        <v>10273</v>
      </c>
      <c r="M156" s="143" t="s">
        <v>10274</v>
      </c>
      <c r="N156" s="143">
        <v>32</v>
      </c>
      <c r="O156" s="143">
        <v>32</v>
      </c>
      <c r="P156" s="140" t="s">
        <v>9363</v>
      </c>
      <c r="Q156" s="140" t="s">
        <v>29</v>
      </c>
      <c r="R156" s="139" t="s">
        <v>10275</v>
      </c>
      <c r="S156" s="139" t="s">
        <v>29</v>
      </c>
      <c r="T156" s="144">
        <v>31.713516670000001</v>
      </c>
      <c r="U156" s="144">
        <v>-106.3677833</v>
      </c>
      <c r="V156" s="145">
        <v>48141003801</v>
      </c>
      <c r="W156" s="140" t="s">
        <v>29</v>
      </c>
      <c r="X156" s="57" t="s">
        <v>29</v>
      </c>
      <c r="Y156" s="143">
        <v>13</v>
      </c>
      <c r="Z156" s="58" t="s">
        <v>20</v>
      </c>
    </row>
    <row r="157" spans="1:26" ht="17.100000000000001" customHeight="1">
      <c r="A157" s="56">
        <v>261</v>
      </c>
      <c r="B157" s="139">
        <v>95034</v>
      </c>
      <c r="C157" s="139" t="s">
        <v>9357</v>
      </c>
      <c r="D157" s="140" t="s">
        <v>29</v>
      </c>
      <c r="E157" s="141">
        <v>1995</v>
      </c>
      <c r="F157" s="142" t="s">
        <v>10198</v>
      </c>
      <c r="G157" s="141">
        <v>31</v>
      </c>
      <c r="H157" s="140" t="s">
        <v>10276</v>
      </c>
      <c r="I157" s="140" t="s">
        <v>10277</v>
      </c>
      <c r="J157" s="140" t="s">
        <v>10278</v>
      </c>
      <c r="K157" s="140" t="s">
        <v>2273</v>
      </c>
      <c r="L157" s="143" t="s">
        <v>10279</v>
      </c>
      <c r="M157" s="143" t="s">
        <v>10280</v>
      </c>
      <c r="N157" s="143">
        <v>250</v>
      </c>
      <c r="O157" s="143">
        <v>250</v>
      </c>
      <c r="P157" s="140" t="s">
        <v>9363</v>
      </c>
      <c r="Q157" s="140" t="s">
        <v>29</v>
      </c>
      <c r="R157" s="139" t="s">
        <v>10281</v>
      </c>
      <c r="S157" s="139" t="s">
        <v>29</v>
      </c>
      <c r="T157" s="144">
        <v>26.294440000000002</v>
      </c>
      <c r="U157" s="144">
        <v>-98.129957000000005</v>
      </c>
      <c r="V157" s="145">
        <v>48215023700</v>
      </c>
      <c r="W157" s="140" t="s">
        <v>29</v>
      </c>
      <c r="X157" s="57" t="s">
        <v>29</v>
      </c>
      <c r="Y157" s="143">
        <v>11</v>
      </c>
      <c r="Z157" s="58" t="s">
        <v>20</v>
      </c>
    </row>
    <row r="158" spans="1:26" ht="17.100000000000001" customHeight="1">
      <c r="A158" s="56">
        <v>262</v>
      </c>
      <c r="B158" s="139">
        <v>95039</v>
      </c>
      <c r="C158" s="139" t="s">
        <v>9357</v>
      </c>
      <c r="D158" s="140" t="s">
        <v>29</v>
      </c>
      <c r="E158" s="141">
        <v>1995</v>
      </c>
      <c r="F158" s="142" t="s">
        <v>10198</v>
      </c>
      <c r="G158" s="141">
        <v>31</v>
      </c>
      <c r="H158" s="140" t="s">
        <v>10282</v>
      </c>
      <c r="I158" s="140" t="s">
        <v>10283</v>
      </c>
      <c r="J158" s="140" t="s">
        <v>9566</v>
      </c>
      <c r="K158" s="140" t="s">
        <v>2310</v>
      </c>
      <c r="L158" s="143" t="s">
        <v>9567</v>
      </c>
      <c r="M158" s="143" t="s">
        <v>10284</v>
      </c>
      <c r="N158" s="143">
        <v>50</v>
      </c>
      <c r="O158" s="143">
        <v>50</v>
      </c>
      <c r="P158" s="140" t="s">
        <v>9363</v>
      </c>
      <c r="Q158" s="140" t="s">
        <v>29</v>
      </c>
      <c r="R158" s="139" t="s">
        <v>10285</v>
      </c>
      <c r="S158" s="139" t="s">
        <v>29</v>
      </c>
      <c r="T158" s="144">
        <v>30.08058333</v>
      </c>
      <c r="U158" s="144">
        <v>-94.911316670000005</v>
      </c>
      <c r="V158" s="145">
        <v>48291700802</v>
      </c>
      <c r="W158" s="140" t="s">
        <v>29</v>
      </c>
      <c r="X158" s="57" t="s">
        <v>29</v>
      </c>
      <c r="Y158" s="143">
        <v>6</v>
      </c>
      <c r="Z158" s="58" t="s">
        <v>14</v>
      </c>
    </row>
    <row r="159" spans="1:26" ht="17.100000000000001" customHeight="1">
      <c r="A159" s="56">
        <v>263</v>
      </c>
      <c r="B159" s="139">
        <v>95045</v>
      </c>
      <c r="C159" s="139" t="s">
        <v>9357</v>
      </c>
      <c r="D159" s="140" t="s">
        <v>29</v>
      </c>
      <c r="E159" s="141">
        <v>1995</v>
      </c>
      <c r="F159" s="142" t="s">
        <v>10198</v>
      </c>
      <c r="G159" s="141">
        <v>31</v>
      </c>
      <c r="H159" s="140" t="s">
        <v>10286</v>
      </c>
      <c r="I159" s="140" t="s">
        <v>10287</v>
      </c>
      <c r="J159" s="140" t="s">
        <v>2222</v>
      </c>
      <c r="K159" s="140" t="s">
        <v>2222</v>
      </c>
      <c r="L159" s="143" t="s">
        <v>9585</v>
      </c>
      <c r="M159" s="143" t="s">
        <v>10288</v>
      </c>
      <c r="N159" s="143">
        <v>180</v>
      </c>
      <c r="O159" s="143">
        <v>72</v>
      </c>
      <c r="P159" s="140" t="s">
        <v>9363</v>
      </c>
      <c r="Q159" s="140" t="s">
        <v>29</v>
      </c>
      <c r="R159" s="139" t="s">
        <v>10289</v>
      </c>
      <c r="S159" s="139" t="s">
        <v>29</v>
      </c>
      <c r="T159" s="144">
        <v>32.802466670000001</v>
      </c>
      <c r="U159" s="144">
        <v>-96.787066670000002</v>
      </c>
      <c r="V159" s="145">
        <v>48113001601</v>
      </c>
      <c r="W159" s="140" t="s">
        <v>29</v>
      </c>
      <c r="X159" s="57" t="s">
        <v>29</v>
      </c>
      <c r="Y159" s="143">
        <v>3</v>
      </c>
      <c r="Z159" s="58" t="s">
        <v>20</v>
      </c>
    </row>
    <row r="160" spans="1:26" ht="17.100000000000001" customHeight="1">
      <c r="A160" s="56">
        <v>264</v>
      </c>
      <c r="B160" s="139">
        <v>95047</v>
      </c>
      <c r="C160" s="139" t="s">
        <v>9357</v>
      </c>
      <c r="D160" s="140" t="s">
        <v>29</v>
      </c>
      <c r="E160" s="141">
        <v>1995</v>
      </c>
      <c r="F160" s="142" t="s">
        <v>10198</v>
      </c>
      <c r="G160" s="141">
        <v>31</v>
      </c>
      <c r="H160" s="140" t="s">
        <v>10290</v>
      </c>
      <c r="I160" s="140" t="s">
        <v>10291</v>
      </c>
      <c r="J160" s="140" t="s">
        <v>2222</v>
      </c>
      <c r="K160" s="140" t="s">
        <v>2222</v>
      </c>
      <c r="L160" s="143" t="s">
        <v>10292</v>
      </c>
      <c r="M160" s="143" t="s">
        <v>10293</v>
      </c>
      <c r="N160" s="143">
        <v>110</v>
      </c>
      <c r="O160" s="143">
        <v>110</v>
      </c>
      <c r="P160" s="140" t="s">
        <v>9363</v>
      </c>
      <c r="Q160" s="140" t="s">
        <v>29</v>
      </c>
      <c r="R160" s="139" t="s">
        <v>10294</v>
      </c>
      <c r="S160" s="139" t="s">
        <v>29</v>
      </c>
      <c r="T160" s="144">
        <v>32.772616669999998</v>
      </c>
      <c r="U160" s="144">
        <v>-96.770183329999995</v>
      </c>
      <c r="V160" s="145">
        <v>48113020300</v>
      </c>
      <c r="W160" s="140" t="s">
        <v>29</v>
      </c>
      <c r="X160" s="57" t="s">
        <v>29</v>
      </c>
      <c r="Y160" s="143">
        <v>3</v>
      </c>
      <c r="Z160" s="58" t="s">
        <v>20</v>
      </c>
    </row>
    <row r="161" spans="1:26" ht="17.100000000000001" customHeight="1">
      <c r="A161" s="56">
        <v>265</v>
      </c>
      <c r="B161" s="139">
        <v>95048</v>
      </c>
      <c r="C161" s="139" t="s">
        <v>9357</v>
      </c>
      <c r="D161" s="140" t="s">
        <v>29</v>
      </c>
      <c r="E161" s="141">
        <v>1995</v>
      </c>
      <c r="F161" s="142" t="s">
        <v>10198</v>
      </c>
      <c r="G161" s="141">
        <v>31</v>
      </c>
      <c r="H161" s="140" t="s">
        <v>10295</v>
      </c>
      <c r="I161" s="140" t="s">
        <v>10296</v>
      </c>
      <c r="J161" s="140" t="s">
        <v>9723</v>
      </c>
      <c r="K161" s="140" t="s">
        <v>2384</v>
      </c>
      <c r="L161" s="143" t="s">
        <v>9900</v>
      </c>
      <c r="M161" s="143" t="s">
        <v>10297</v>
      </c>
      <c r="N161" s="143">
        <v>175</v>
      </c>
      <c r="O161" s="143">
        <v>105</v>
      </c>
      <c r="P161" s="140" t="s">
        <v>9363</v>
      </c>
      <c r="Q161" s="140" t="s">
        <v>29</v>
      </c>
      <c r="R161" s="139" t="s">
        <v>10298</v>
      </c>
      <c r="S161" s="139" t="s">
        <v>29</v>
      </c>
      <c r="T161" s="144">
        <v>32.758466669999997</v>
      </c>
      <c r="U161" s="144">
        <v>-97.325833329999995</v>
      </c>
      <c r="V161" s="145">
        <v>48439123302</v>
      </c>
      <c r="W161" s="140" t="s">
        <v>29</v>
      </c>
      <c r="X161" s="57" t="s">
        <v>29</v>
      </c>
      <c r="Y161" s="143">
        <v>3</v>
      </c>
      <c r="Z161" s="58" t="s">
        <v>20</v>
      </c>
    </row>
    <row r="162" spans="1:26" ht="17.100000000000001" customHeight="1">
      <c r="A162" s="56">
        <v>266</v>
      </c>
      <c r="B162" s="139">
        <v>95056</v>
      </c>
      <c r="C162" s="139" t="s">
        <v>9357</v>
      </c>
      <c r="D162" s="140" t="s">
        <v>29</v>
      </c>
      <c r="E162" s="141">
        <v>1995</v>
      </c>
      <c r="F162" s="142" t="s">
        <v>10198</v>
      </c>
      <c r="G162" s="141">
        <v>31</v>
      </c>
      <c r="H162" s="140" t="s">
        <v>10299</v>
      </c>
      <c r="I162" s="140" t="s">
        <v>10300</v>
      </c>
      <c r="J162" s="140" t="s">
        <v>10301</v>
      </c>
      <c r="K162" s="140" t="s">
        <v>2334</v>
      </c>
      <c r="L162" s="143" t="s">
        <v>10302</v>
      </c>
      <c r="M162" s="143" t="s">
        <v>10303</v>
      </c>
      <c r="N162" s="143">
        <v>64</v>
      </c>
      <c r="O162" s="143">
        <v>64</v>
      </c>
      <c r="P162" s="140" t="s">
        <v>9375</v>
      </c>
      <c r="Q162" s="140" t="s">
        <v>29</v>
      </c>
      <c r="R162" s="139" t="s">
        <v>10304</v>
      </c>
      <c r="S162" s="139" t="s">
        <v>29</v>
      </c>
      <c r="T162" s="144">
        <v>30.299199999999999</v>
      </c>
      <c r="U162" s="144">
        <v>-95.461533329999995</v>
      </c>
      <c r="V162" s="145">
        <v>48339693401</v>
      </c>
      <c r="W162" s="140" t="s">
        <v>29</v>
      </c>
      <c r="X162" s="57" t="s">
        <v>29</v>
      </c>
      <c r="Y162" s="143">
        <v>6</v>
      </c>
      <c r="Z162" s="58" t="s">
        <v>20</v>
      </c>
    </row>
    <row r="163" spans="1:26" ht="17.100000000000001" customHeight="1">
      <c r="A163" s="56">
        <v>267</v>
      </c>
      <c r="B163" s="139">
        <v>95070</v>
      </c>
      <c r="C163" s="139" t="s">
        <v>9357</v>
      </c>
      <c r="D163" s="140" t="s">
        <v>29</v>
      </c>
      <c r="E163" s="141">
        <v>1995</v>
      </c>
      <c r="F163" s="142" t="s">
        <v>10198</v>
      </c>
      <c r="G163" s="141">
        <v>31</v>
      </c>
      <c r="H163" s="140" t="s">
        <v>10305</v>
      </c>
      <c r="I163" s="140" t="s">
        <v>10306</v>
      </c>
      <c r="J163" s="140" t="s">
        <v>10307</v>
      </c>
      <c r="K163" s="140" t="s">
        <v>2232</v>
      </c>
      <c r="L163" s="143" t="s">
        <v>10308</v>
      </c>
      <c r="M163" s="143" t="s">
        <v>10309</v>
      </c>
      <c r="N163" s="143">
        <v>16</v>
      </c>
      <c r="O163" s="143">
        <v>16</v>
      </c>
      <c r="P163" s="140" t="s">
        <v>9363</v>
      </c>
      <c r="Q163" s="140" t="s">
        <v>29</v>
      </c>
      <c r="R163" s="139" t="s">
        <v>10310</v>
      </c>
      <c r="S163" s="139" t="s">
        <v>29</v>
      </c>
      <c r="T163" s="144">
        <v>32.381</v>
      </c>
      <c r="U163" s="144">
        <v>-98.993616669999994</v>
      </c>
      <c r="V163" s="145">
        <v>48133950301</v>
      </c>
      <c r="W163" s="140" t="s">
        <v>29</v>
      </c>
      <c r="X163" s="57" t="s">
        <v>29</v>
      </c>
      <c r="Y163" s="143">
        <v>2</v>
      </c>
      <c r="Z163" s="58" t="s">
        <v>14</v>
      </c>
    </row>
    <row r="164" spans="1:26" ht="17.100000000000001" customHeight="1">
      <c r="A164" s="56">
        <v>268</v>
      </c>
      <c r="B164" s="139">
        <v>95076</v>
      </c>
      <c r="C164" s="139" t="s">
        <v>9357</v>
      </c>
      <c r="D164" s="140" t="s">
        <v>29</v>
      </c>
      <c r="E164" s="141">
        <v>1995</v>
      </c>
      <c r="F164" s="142" t="s">
        <v>10198</v>
      </c>
      <c r="G164" s="141">
        <v>31</v>
      </c>
      <c r="H164" s="140" t="s">
        <v>10311</v>
      </c>
      <c r="I164" s="140" t="s">
        <v>10312</v>
      </c>
      <c r="J164" s="140" t="s">
        <v>10313</v>
      </c>
      <c r="K164" s="140" t="s">
        <v>2177</v>
      </c>
      <c r="L164" s="143" t="s">
        <v>10314</v>
      </c>
      <c r="M164" s="143" t="s">
        <v>10315</v>
      </c>
      <c r="N164" s="143">
        <v>0</v>
      </c>
      <c r="O164" s="143">
        <v>0</v>
      </c>
      <c r="P164" s="140" t="s">
        <v>9363</v>
      </c>
      <c r="Q164" s="140" t="s">
        <v>29</v>
      </c>
      <c r="R164" s="139" t="s">
        <v>10316</v>
      </c>
      <c r="S164" s="139" t="s">
        <v>29</v>
      </c>
      <c r="T164" s="144">
        <v>30.001616670000001</v>
      </c>
      <c r="U164" s="144">
        <v>-97.142250000000004</v>
      </c>
      <c r="V164" s="145">
        <v>48021950700</v>
      </c>
      <c r="W164" s="140" t="s">
        <v>29</v>
      </c>
      <c r="X164" s="57" t="s">
        <v>29</v>
      </c>
      <c r="Y164" s="143">
        <v>7</v>
      </c>
      <c r="Z164" s="58" t="s">
        <v>14</v>
      </c>
    </row>
    <row r="165" spans="1:26" ht="17.100000000000001" customHeight="1">
      <c r="A165" s="56">
        <v>269</v>
      </c>
      <c r="B165" s="139">
        <v>95081</v>
      </c>
      <c r="C165" s="139" t="s">
        <v>9357</v>
      </c>
      <c r="D165" s="140" t="s">
        <v>10317</v>
      </c>
      <c r="E165" s="141">
        <v>1995</v>
      </c>
      <c r="F165" s="142" t="s">
        <v>10198</v>
      </c>
      <c r="G165" s="141">
        <v>31</v>
      </c>
      <c r="H165" s="140" t="s">
        <v>10318</v>
      </c>
      <c r="I165" s="140" t="s">
        <v>10319</v>
      </c>
      <c r="J165" s="140" t="s">
        <v>2222</v>
      </c>
      <c r="K165" s="140" t="s">
        <v>2222</v>
      </c>
      <c r="L165" s="143" t="s">
        <v>10320</v>
      </c>
      <c r="M165" s="143" t="s">
        <v>10321</v>
      </c>
      <c r="N165" s="143">
        <v>0</v>
      </c>
      <c r="O165" s="143">
        <v>0</v>
      </c>
      <c r="P165" s="140" t="s">
        <v>9363</v>
      </c>
      <c r="Q165" s="140" t="s">
        <v>29</v>
      </c>
      <c r="R165" s="139" t="s">
        <v>10322</v>
      </c>
      <c r="S165" s="139" t="s">
        <v>29</v>
      </c>
      <c r="T165" s="144">
        <v>32.725216670000002</v>
      </c>
      <c r="U165" s="144">
        <v>-96.829066670000003</v>
      </c>
      <c r="V165" s="145">
        <v>48113006200</v>
      </c>
      <c r="W165" s="140" t="s">
        <v>29</v>
      </c>
      <c r="X165" s="57" t="s">
        <v>29</v>
      </c>
      <c r="Y165" s="143">
        <v>3</v>
      </c>
      <c r="Z165" s="58" t="s">
        <v>20</v>
      </c>
    </row>
    <row r="166" spans="1:26" ht="17.100000000000001" customHeight="1">
      <c r="A166" s="56">
        <v>270</v>
      </c>
      <c r="B166" s="139">
        <v>95089</v>
      </c>
      <c r="C166" s="139" t="s">
        <v>9357</v>
      </c>
      <c r="D166" s="140" t="s">
        <v>29</v>
      </c>
      <c r="E166" s="141">
        <v>1995</v>
      </c>
      <c r="F166" s="142" t="s">
        <v>10198</v>
      </c>
      <c r="G166" s="141">
        <v>31</v>
      </c>
      <c r="H166" s="140" t="s">
        <v>10323</v>
      </c>
      <c r="I166" s="140" t="s">
        <v>10324</v>
      </c>
      <c r="J166" s="140" t="s">
        <v>10325</v>
      </c>
      <c r="K166" s="140" t="s">
        <v>2236</v>
      </c>
      <c r="L166" s="143" t="s">
        <v>10326</v>
      </c>
      <c r="M166" s="143" t="s">
        <v>10327</v>
      </c>
      <c r="N166" s="143">
        <v>66</v>
      </c>
      <c r="O166" s="143">
        <v>66</v>
      </c>
      <c r="P166" s="140" t="s">
        <v>9363</v>
      </c>
      <c r="Q166" s="140" t="s">
        <v>29</v>
      </c>
      <c r="R166" s="139" t="s">
        <v>10328</v>
      </c>
      <c r="S166" s="139" t="s">
        <v>29</v>
      </c>
      <c r="T166" s="144">
        <v>32.344083329999997</v>
      </c>
      <c r="U166" s="144">
        <v>-96.63461667</v>
      </c>
      <c r="V166" s="145">
        <v>48139061600</v>
      </c>
      <c r="W166" s="140" t="s">
        <v>29</v>
      </c>
      <c r="X166" s="57" t="s">
        <v>29</v>
      </c>
      <c r="Y166" s="143">
        <v>3</v>
      </c>
      <c r="Z166" s="58" t="s">
        <v>14</v>
      </c>
    </row>
    <row r="167" spans="1:26" ht="17.100000000000001" customHeight="1">
      <c r="A167" s="56">
        <v>271</v>
      </c>
      <c r="B167" s="139">
        <v>95090</v>
      </c>
      <c r="C167" s="139" t="s">
        <v>9357</v>
      </c>
      <c r="D167" s="140" t="s">
        <v>29</v>
      </c>
      <c r="E167" s="141">
        <v>1995</v>
      </c>
      <c r="F167" s="142" t="s">
        <v>10198</v>
      </c>
      <c r="G167" s="141">
        <v>31</v>
      </c>
      <c r="H167" s="140" t="s">
        <v>10329</v>
      </c>
      <c r="I167" s="140" t="s">
        <v>10330</v>
      </c>
      <c r="J167" s="140" t="s">
        <v>9715</v>
      </c>
      <c r="K167" s="140" t="s">
        <v>2236</v>
      </c>
      <c r="L167" s="143" t="s">
        <v>10331</v>
      </c>
      <c r="M167" s="143" t="s">
        <v>10332</v>
      </c>
      <c r="N167" s="143">
        <v>61</v>
      </c>
      <c r="O167" s="143">
        <v>61</v>
      </c>
      <c r="P167" s="140" t="s">
        <v>9363</v>
      </c>
      <c r="Q167" s="140" t="s">
        <v>29</v>
      </c>
      <c r="R167" s="139" t="s">
        <v>10333</v>
      </c>
      <c r="S167" s="139" t="s">
        <v>29</v>
      </c>
      <c r="T167" s="144">
        <v>32.377316669999999</v>
      </c>
      <c r="U167" s="144">
        <v>-96.824349999999995</v>
      </c>
      <c r="V167" s="145">
        <v>48139060400</v>
      </c>
      <c r="W167" s="140" t="s">
        <v>29</v>
      </c>
      <c r="X167" s="57" t="s">
        <v>29</v>
      </c>
      <c r="Y167" s="143">
        <v>3</v>
      </c>
      <c r="Z167" s="58" t="s">
        <v>20</v>
      </c>
    </row>
    <row r="168" spans="1:26" ht="17.100000000000001" customHeight="1">
      <c r="A168" s="56">
        <v>272</v>
      </c>
      <c r="B168" s="139">
        <v>95093</v>
      </c>
      <c r="C168" s="139" t="s">
        <v>9357</v>
      </c>
      <c r="D168" s="140" t="s">
        <v>29</v>
      </c>
      <c r="E168" s="141">
        <v>1995</v>
      </c>
      <c r="F168" s="142" t="s">
        <v>10198</v>
      </c>
      <c r="G168" s="141">
        <v>31</v>
      </c>
      <c r="H168" s="140" t="s">
        <v>10334</v>
      </c>
      <c r="I168" s="140" t="s">
        <v>10335</v>
      </c>
      <c r="J168" s="140" t="s">
        <v>10253</v>
      </c>
      <c r="K168" s="140" t="s">
        <v>2196</v>
      </c>
      <c r="L168" s="143" t="s">
        <v>10336</v>
      </c>
      <c r="M168" s="143" t="s">
        <v>10337</v>
      </c>
      <c r="N168" s="143">
        <v>184</v>
      </c>
      <c r="O168" s="143">
        <v>184</v>
      </c>
      <c r="P168" s="140" t="s">
        <v>9363</v>
      </c>
      <c r="Q168" s="140" t="s">
        <v>29</v>
      </c>
      <c r="R168" s="139" t="s">
        <v>10338</v>
      </c>
      <c r="S168" s="139" t="s">
        <v>29</v>
      </c>
      <c r="T168" s="144">
        <v>25.95611667</v>
      </c>
      <c r="U168" s="144">
        <v>-97.4863</v>
      </c>
      <c r="V168" s="145">
        <v>48061014501</v>
      </c>
      <c r="W168" s="140" t="s">
        <v>29</v>
      </c>
      <c r="X168" s="57" t="s">
        <v>9720</v>
      </c>
      <c r="Y168" s="143">
        <v>11</v>
      </c>
      <c r="Z168" s="58" t="s">
        <v>20</v>
      </c>
    </row>
    <row r="169" spans="1:26" ht="17.100000000000001" customHeight="1">
      <c r="A169" s="56">
        <v>273</v>
      </c>
      <c r="B169" s="139">
        <v>95102</v>
      </c>
      <c r="C169" s="139" t="s">
        <v>9357</v>
      </c>
      <c r="D169" s="140" t="s">
        <v>29</v>
      </c>
      <c r="E169" s="141">
        <v>1995</v>
      </c>
      <c r="F169" s="142" t="s">
        <v>10198</v>
      </c>
      <c r="G169" s="141">
        <v>31</v>
      </c>
      <c r="H169" s="140" t="s">
        <v>10339</v>
      </c>
      <c r="I169" s="140" t="s">
        <v>10340</v>
      </c>
      <c r="J169" s="140" t="s">
        <v>2314</v>
      </c>
      <c r="K169" s="140" t="s">
        <v>2314</v>
      </c>
      <c r="L169" s="143" t="s">
        <v>10341</v>
      </c>
      <c r="M169" s="143" t="s">
        <v>10342</v>
      </c>
      <c r="N169" s="143">
        <v>40</v>
      </c>
      <c r="O169" s="143">
        <v>40</v>
      </c>
      <c r="P169" s="140" t="s">
        <v>9363</v>
      </c>
      <c r="Q169" s="140" t="s">
        <v>29</v>
      </c>
      <c r="R169" s="139" t="s">
        <v>10343</v>
      </c>
      <c r="S169" s="139" t="s">
        <v>29</v>
      </c>
      <c r="T169" s="144">
        <v>30.745296100000001</v>
      </c>
      <c r="U169" s="144">
        <v>-98.698192700000007</v>
      </c>
      <c r="V169" s="145">
        <v>48299970200</v>
      </c>
      <c r="W169" s="140" t="s">
        <v>9720</v>
      </c>
      <c r="X169" s="57" t="s">
        <v>29</v>
      </c>
      <c r="Y169" s="143">
        <v>7</v>
      </c>
      <c r="Z169" s="58" t="s">
        <v>14</v>
      </c>
    </row>
    <row r="170" spans="1:26" ht="17.100000000000001" customHeight="1">
      <c r="A170" s="56">
        <v>274</v>
      </c>
      <c r="B170" s="139">
        <v>95104</v>
      </c>
      <c r="C170" s="139" t="s">
        <v>9357</v>
      </c>
      <c r="D170" s="140" t="s">
        <v>29</v>
      </c>
      <c r="E170" s="141">
        <v>1995</v>
      </c>
      <c r="F170" s="142" t="s">
        <v>10198</v>
      </c>
      <c r="G170" s="141">
        <v>31</v>
      </c>
      <c r="H170" s="140" t="s">
        <v>10345</v>
      </c>
      <c r="I170" s="140" t="s">
        <v>10346</v>
      </c>
      <c r="J170" s="140" t="s">
        <v>10347</v>
      </c>
      <c r="K170" s="140" t="s">
        <v>2403</v>
      </c>
      <c r="L170" s="143" t="s">
        <v>10348</v>
      </c>
      <c r="M170" s="143" t="s">
        <v>10349</v>
      </c>
      <c r="N170" s="143">
        <v>44</v>
      </c>
      <c r="O170" s="143">
        <v>43</v>
      </c>
      <c r="P170" s="140" t="s">
        <v>9375</v>
      </c>
      <c r="Q170" s="140" t="s">
        <v>29</v>
      </c>
      <c r="R170" s="139" t="s">
        <v>10350</v>
      </c>
      <c r="S170" s="139" t="s">
        <v>29</v>
      </c>
      <c r="T170" s="144">
        <v>30.167012</v>
      </c>
      <c r="U170" s="144">
        <v>-96.407748999999995</v>
      </c>
      <c r="V170" s="145">
        <v>48477170201</v>
      </c>
      <c r="W170" s="140" t="s">
        <v>29</v>
      </c>
      <c r="X170" s="57" t="s">
        <v>29</v>
      </c>
      <c r="Y170" s="143">
        <v>8</v>
      </c>
      <c r="Z170" s="58" t="s">
        <v>14</v>
      </c>
    </row>
    <row r="171" spans="1:26" ht="17.100000000000001" customHeight="1">
      <c r="A171" s="56">
        <v>275</v>
      </c>
      <c r="B171" s="139">
        <v>95120</v>
      </c>
      <c r="C171" s="139" t="s">
        <v>9357</v>
      </c>
      <c r="D171" s="140" t="s">
        <v>29</v>
      </c>
      <c r="E171" s="141">
        <v>1995</v>
      </c>
      <c r="F171" s="142" t="s">
        <v>10198</v>
      </c>
      <c r="G171" s="141">
        <v>31</v>
      </c>
      <c r="H171" s="140" t="s">
        <v>10352</v>
      </c>
      <c r="I171" s="140" t="s">
        <v>10353</v>
      </c>
      <c r="J171" s="140" t="s">
        <v>2278</v>
      </c>
      <c r="K171" s="140" t="s">
        <v>2266</v>
      </c>
      <c r="L171" s="143" t="s">
        <v>10354</v>
      </c>
      <c r="M171" s="143" t="s">
        <v>10355</v>
      </c>
      <c r="N171" s="143">
        <v>210</v>
      </c>
      <c r="O171" s="143">
        <v>210</v>
      </c>
      <c r="P171" s="140" t="s">
        <v>9363</v>
      </c>
      <c r="Q171" s="140" t="s">
        <v>29</v>
      </c>
      <c r="R171" s="139" t="s">
        <v>10356</v>
      </c>
      <c r="S171" s="139" t="s">
        <v>29</v>
      </c>
      <c r="T171" s="144">
        <v>29.69723333</v>
      </c>
      <c r="U171" s="144">
        <v>-95.374216669999996</v>
      </c>
      <c r="V171" s="145">
        <v>48201313802</v>
      </c>
      <c r="W171" s="140" t="s">
        <v>29</v>
      </c>
      <c r="X171" s="57" t="s">
        <v>29</v>
      </c>
      <c r="Y171" s="143">
        <v>6</v>
      </c>
      <c r="Z171" s="58" t="s">
        <v>20</v>
      </c>
    </row>
    <row r="172" spans="1:26" ht="17.100000000000001" customHeight="1">
      <c r="A172" s="56">
        <v>276</v>
      </c>
      <c r="B172" s="139">
        <v>95138</v>
      </c>
      <c r="C172" s="139" t="s">
        <v>9357</v>
      </c>
      <c r="D172" s="140" t="s">
        <v>29</v>
      </c>
      <c r="E172" s="141">
        <v>1995</v>
      </c>
      <c r="F172" s="142" t="s">
        <v>10198</v>
      </c>
      <c r="G172" s="141">
        <v>31</v>
      </c>
      <c r="H172" s="140" t="s">
        <v>10357</v>
      </c>
      <c r="I172" s="140" t="s">
        <v>10358</v>
      </c>
      <c r="J172" s="140" t="s">
        <v>2393</v>
      </c>
      <c r="K172" s="140" t="s">
        <v>2376</v>
      </c>
      <c r="L172" s="143" t="s">
        <v>10359</v>
      </c>
      <c r="M172" s="143" t="s">
        <v>10360</v>
      </c>
      <c r="N172" s="143">
        <v>148</v>
      </c>
      <c r="O172" s="143">
        <v>111</v>
      </c>
      <c r="P172" s="140" t="s">
        <v>9375</v>
      </c>
      <c r="Q172" s="140" t="s">
        <v>29</v>
      </c>
      <c r="R172" s="139" t="s">
        <v>10361</v>
      </c>
      <c r="S172" s="139" t="s">
        <v>29</v>
      </c>
      <c r="T172" s="144">
        <v>32.313233330000003</v>
      </c>
      <c r="U172" s="144">
        <v>-95.337833329999995</v>
      </c>
      <c r="V172" s="145">
        <v>48423000700</v>
      </c>
      <c r="W172" s="140" t="s">
        <v>29</v>
      </c>
      <c r="X172" s="57" t="s">
        <v>29</v>
      </c>
      <c r="Y172" s="143">
        <v>4</v>
      </c>
      <c r="Z172" s="58" t="s">
        <v>20</v>
      </c>
    </row>
    <row r="173" spans="1:26" ht="17.100000000000001" customHeight="1">
      <c r="A173" s="56">
        <v>277</v>
      </c>
      <c r="B173" s="139">
        <v>95144</v>
      </c>
      <c r="C173" s="139" t="s">
        <v>9357</v>
      </c>
      <c r="D173" s="140" t="s">
        <v>29</v>
      </c>
      <c r="E173" s="141">
        <v>1995</v>
      </c>
      <c r="F173" s="142" t="s">
        <v>10198</v>
      </c>
      <c r="G173" s="141">
        <v>31</v>
      </c>
      <c r="H173" s="140" t="s">
        <v>10362</v>
      </c>
      <c r="I173" s="140" t="s">
        <v>10363</v>
      </c>
      <c r="J173" s="140" t="s">
        <v>10364</v>
      </c>
      <c r="K173" s="140" t="s">
        <v>2181</v>
      </c>
      <c r="L173" s="143" t="s">
        <v>10365</v>
      </c>
      <c r="M173" s="143" t="s">
        <v>10366</v>
      </c>
      <c r="N173" s="143">
        <v>40</v>
      </c>
      <c r="O173" s="143">
        <v>40</v>
      </c>
      <c r="P173" s="140" t="s">
        <v>9363</v>
      </c>
      <c r="Q173" s="140" t="s">
        <v>29</v>
      </c>
      <c r="R173" s="139" t="s">
        <v>10367</v>
      </c>
      <c r="S173" s="139" t="s">
        <v>29</v>
      </c>
      <c r="T173" s="144">
        <v>29.23073333</v>
      </c>
      <c r="U173" s="144">
        <v>-98.658649999999994</v>
      </c>
      <c r="V173" s="145">
        <v>48029162003</v>
      </c>
      <c r="W173" s="140" t="s">
        <v>29</v>
      </c>
      <c r="X173" s="57" t="s">
        <v>29</v>
      </c>
      <c r="Y173" s="143">
        <v>9</v>
      </c>
      <c r="Z173" s="58" t="s">
        <v>14</v>
      </c>
    </row>
    <row r="174" spans="1:26" ht="17.100000000000001" customHeight="1">
      <c r="A174" s="56">
        <v>278</v>
      </c>
      <c r="B174" s="139">
        <v>95149</v>
      </c>
      <c r="C174" s="139" t="s">
        <v>9357</v>
      </c>
      <c r="D174" s="140" t="s">
        <v>29</v>
      </c>
      <c r="E174" s="141">
        <v>1995</v>
      </c>
      <c r="F174" s="142" t="s">
        <v>10198</v>
      </c>
      <c r="G174" s="141">
        <v>31</v>
      </c>
      <c r="H174" s="140" t="s">
        <v>10368</v>
      </c>
      <c r="I174" s="140" t="s">
        <v>10369</v>
      </c>
      <c r="J174" s="140" t="s">
        <v>2278</v>
      </c>
      <c r="K174" s="140" t="s">
        <v>2266</v>
      </c>
      <c r="L174" s="143" t="s">
        <v>10370</v>
      </c>
      <c r="M174" s="143" t="s">
        <v>10371</v>
      </c>
      <c r="N174" s="143">
        <v>120</v>
      </c>
      <c r="O174" s="143">
        <v>120</v>
      </c>
      <c r="P174" s="140" t="s">
        <v>9375</v>
      </c>
      <c r="Q174" s="140" t="s">
        <v>29</v>
      </c>
      <c r="R174" s="139" t="s">
        <v>10372</v>
      </c>
      <c r="S174" s="139" t="s">
        <v>29</v>
      </c>
      <c r="T174" s="144">
        <v>29.648099999999999</v>
      </c>
      <c r="U174" s="144">
        <v>-95.368283329999997</v>
      </c>
      <c r="V174" s="145">
        <v>48201331400</v>
      </c>
      <c r="W174" s="140" t="s">
        <v>29</v>
      </c>
      <c r="X174" s="57" t="s">
        <v>29</v>
      </c>
      <c r="Y174" s="143">
        <v>6</v>
      </c>
      <c r="Z174" s="58" t="s">
        <v>20</v>
      </c>
    </row>
    <row r="175" spans="1:26" ht="17.100000000000001" customHeight="1">
      <c r="A175" s="56">
        <v>279</v>
      </c>
      <c r="B175" s="139">
        <v>95155</v>
      </c>
      <c r="C175" s="139" t="s">
        <v>9357</v>
      </c>
      <c r="D175" s="140" t="s">
        <v>29</v>
      </c>
      <c r="E175" s="141">
        <v>1995</v>
      </c>
      <c r="F175" s="142" t="s">
        <v>10198</v>
      </c>
      <c r="G175" s="141">
        <v>31</v>
      </c>
      <c r="H175" s="140" t="s">
        <v>10374</v>
      </c>
      <c r="I175" s="140" t="s">
        <v>10375</v>
      </c>
      <c r="J175" s="140" t="s">
        <v>2222</v>
      </c>
      <c r="K175" s="140" t="s">
        <v>2222</v>
      </c>
      <c r="L175" s="143" t="s">
        <v>9919</v>
      </c>
      <c r="M175" s="143" t="s">
        <v>10376</v>
      </c>
      <c r="N175" s="143">
        <v>0</v>
      </c>
      <c r="O175" s="143">
        <v>0</v>
      </c>
      <c r="P175" s="140" t="s">
        <v>9363</v>
      </c>
      <c r="Q175" s="140" t="s">
        <v>29</v>
      </c>
      <c r="R175" s="139" t="s">
        <v>10377</v>
      </c>
      <c r="S175" s="139" t="s">
        <v>29</v>
      </c>
      <c r="T175" s="144">
        <v>32.936324999999997</v>
      </c>
      <c r="U175" s="144">
        <v>-96.754621670000006</v>
      </c>
      <c r="V175" s="145">
        <v>48113019213</v>
      </c>
      <c r="W175" s="140" t="s">
        <v>29</v>
      </c>
      <c r="X175" s="57" t="s">
        <v>29</v>
      </c>
      <c r="Y175" s="143">
        <v>3</v>
      </c>
      <c r="Z175" s="58" t="s">
        <v>20</v>
      </c>
    </row>
    <row r="176" spans="1:26" ht="17.100000000000001" customHeight="1">
      <c r="A176" s="56">
        <v>280</v>
      </c>
      <c r="B176" s="139">
        <v>95157</v>
      </c>
      <c r="C176" s="139" t="s">
        <v>9357</v>
      </c>
      <c r="D176" s="140" t="s">
        <v>29</v>
      </c>
      <c r="E176" s="141">
        <v>1995</v>
      </c>
      <c r="F176" s="142" t="s">
        <v>10198</v>
      </c>
      <c r="G176" s="141">
        <v>31</v>
      </c>
      <c r="H176" s="140" t="s">
        <v>10379</v>
      </c>
      <c r="I176" s="140" t="s">
        <v>10380</v>
      </c>
      <c r="J176" s="140" t="s">
        <v>2278</v>
      </c>
      <c r="K176" s="140" t="s">
        <v>2266</v>
      </c>
      <c r="L176" s="143" t="s">
        <v>10381</v>
      </c>
      <c r="M176" s="143" t="s">
        <v>10382</v>
      </c>
      <c r="N176" s="143">
        <v>0</v>
      </c>
      <c r="O176" s="143">
        <v>0</v>
      </c>
      <c r="P176" s="140" t="s">
        <v>9375</v>
      </c>
      <c r="Q176" s="140" t="s">
        <v>29</v>
      </c>
      <c r="R176" s="139" t="s">
        <v>10383</v>
      </c>
      <c r="S176" s="139" t="s">
        <v>29</v>
      </c>
      <c r="T176" s="144">
        <v>29.775783329999999</v>
      </c>
      <c r="U176" s="144">
        <v>-95.331599999999995</v>
      </c>
      <c r="V176" s="145">
        <v>48201211302</v>
      </c>
      <c r="W176" s="140" t="s">
        <v>29</v>
      </c>
      <c r="X176" s="57" t="s">
        <v>29</v>
      </c>
      <c r="Y176" s="143">
        <v>6</v>
      </c>
      <c r="Z176" s="58" t="s">
        <v>20</v>
      </c>
    </row>
    <row r="177" spans="1:26" ht="17.100000000000001" customHeight="1">
      <c r="A177" s="56">
        <v>281</v>
      </c>
      <c r="B177" s="139">
        <v>96001</v>
      </c>
      <c r="C177" s="139" t="s">
        <v>9357</v>
      </c>
      <c r="D177" s="140" t="s">
        <v>29</v>
      </c>
      <c r="E177" s="141">
        <v>1996</v>
      </c>
      <c r="F177" s="142" t="s">
        <v>10384</v>
      </c>
      <c r="G177" s="141">
        <v>30</v>
      </c>
      <c r="H177" s="140" t="s">
        <v>10385</v>
      </c>
      <c r="I177" s="140" t="s">
        <v>10386</v>
      </c>
      <c r="J177" s="140" t="s">
        <v>2278</v>
      </c>
      <c r="K177" s="140" t="s">
        <v>2266</v>
      </c>
      <c r="L177" s="143" t="s">
        <v>10387</v>
      </c>
      <c r="M177" s="143" t="s">
        <v>10388</v>
      </c>
      <c r="N177" s="143">
        <v>0</v>
      </c>
      <c r="O177" s="143">
        <v>0</v>
      </c>
      <c r="P177" s="140" t="s">
        <v>9363</v>
      </c>
      <c r="Q177" s="140" t="s">
        <v>29</v>
      </c>
      <c r="R177" s="139" t="s">
        <v>10389</v>
      </c>
      <c r="S177" s="139" t="s">
        <v>29</v>
      </c>
      <c r="T177" s="144">
        <v>29.869599999999998</v>
      </c>
      <c r="U177" s="144">
        <v>-95.390450000000001</v>
      </c>
      <c r="V177" s="145">
        <v>48201221501</v>
      </c>
      <c r="W177" s="140" t="s">
        <v>29</v>
      </c>
      <c r="X177" s="57" t="s">
        <v>29</v>
      </c>
      <c r="Y177" s="143">
        <v>6</v>
      </c>
      <c r="Z177" s="58" t="s">
        <v>20</v>
      </c>
    </row>
    <row r="178" spans="1:26" ht="17.100000000000001" customHeight="1">
      <c r="A178" s="56">
        <v>282</v>
      </c>
      <c r="B178" s="139">
        <v>96003</v>
      </c>
      <c r="C178" s="139" t="s">
        <v>9357</v>
      </c>
      <c r="D178" s="140" t="s">
        <v>29</v>
      </c>
      <c r="E178" s="141">
        <v>1996</v>
      </c>
      <c r="F178" s="142" t="s">
        <v>10384</v>
      </c>
      <c r="G178" s="141">
        <v>30</v>
      </c>
      <c r="H178" s="140" t="s">
        <v>10391</v>
      </c>
      <c r="I178" s="140" t="s">
        <v>10392</v>
      </c>
      <c r="J178" s="140" t="s">
        <v>2226</v>
      </c>
      <c r="K178" s="140" t="s">
        <v>2226</v>
      </c>
      <c r="L178" s="143" t="s">
        <v>10393</v>
      </c>
      <c r="M178" s="143" t="s">
        <v>10394</v>
      </c>
      <c r="N178" s="143">
        <v>0</v>
      </c>
      <c r="O178" s="143">
        <v>0</v>
      </c>
      <c r="P178" s="140" t="s">
        <v>9363</v>
      </c>
      <c r="Q178" s="140" t="s">
        <v>29</v>
      </c>
      <c r="R178" s="139" t="s">
        <v>10395</v>
      </c>
      <c r="S178" s="139" t="s">
        <v>29</v>
      </c>
      <c r="T178" s="144">
        <v>33.195700000000002</v>
      </c>
      <c r="U178" s="144">
        <v>-97.106016670000002</v>
      </c>
      <c r="V178" s="145">
        <v>48121021203</v>
      </c>
      <c r="W178" s="140" t="s">
        <v>29</v>
      </c>
      <c r="X178" s="57" t="s">
        <v>23050</v>
      </c>
      <c r="Y178" s="143">
        <v>3</v>
      </c>
      <c r="Z178" s="58" t="s">
        <v>20</v>
      </c>
    </row>
    <row r="179" spans="1:26" ht="17.100000000000001" customHeight="1">
      <c r="A179" s="56">
        <v>283</v>
      </c>
      <c r="B179" s="139">
        <v>96006</v>
      </c>
      <c r="C179" s="139" t="s">
        <v>9357</v>
      </c>
      <c r="D179" s="140" t="s">
        <v>29</v>
      </c>
      <c r="E179" s="141">
        <v>1996</v>
      </c>
      <c r="F179" s="142" t="s">
        <v>10384</v>
      </c>
      <c r="G179" s="141">
        <v>30</v>
      </c>
      <c r="H179" s="140" t="s">
        <v>10396</v>
      </c>
      <c r="I179" s="140" t="s">
        <v>10397</v>
      </c>
      <c r="J179" s="140" t="s">
        <v>9723</v>
      </c>
      <c r="K179" s="140" t="s">
        <v>2384</v>
      </c>
      <c r="L179" s="143" t="s">
        <v>10398</v>
      </c>
      <c r="M179" s="143" t="s">
        <v>10399</v>
      </c>
      <c r="N179" s="143">
        <v>152</v>
      </c>
      <c r="O179" s="143">
        <v>152</v>
      </c>
      <c r="P179" s="140" t="s">
        <v>9363</v>
      </c>
      <c r="Q179" s="140" t="s">
        <v>29</v>
      </c>
      <c r="R179" s="139" t="s">
        <v>10400</v>
      </c>
      <c r="S179" s="139" t="s">
        <v>29</v>
      </c>
      <c r="T179" s="144">
        <v>32.738250000000001</v>
      </c>
      <c r="U179" s="144">
        <v>-97.327449999999999</v>
      </c>
      <c r="V179" s="145">
        <v>48439123600</v>
      </c>
      <c r="W179" s="140" t="s">
        <v>29</v>
      </c>
      <c r="X179" s="57" t="s">
        <v>29</v>
      </c>
      <c r="Y179" s="143">
        <v>3</v>
      </c>
      <c r="Z179" s="58" t="s">
        <v>20</v>
      </c>
    </row>
    <row r="180" spans="1:26" ht="17.100000000000001" customHeight="1">
      <c r="A180" s="56">
        <v>284</v>
      </c>
      <c r="B180" s="139">
        <v>96008</v>
      </c>
      <c r="C180" s="139" t="s">
        <v>9357</v>
      </c>
      <c r="D180" s="140" t="s">
        <v>29</v>
      </c>
      <c r="E180" s="141">
        <v>1996</v>
      </c>
      <c r="F180" s="142" t="s">
        <v>10384</v>
      </c>
      <c r="G180" s="141">
        <v>30</v>
      </c>
      <c r="H180" s="140" t="s">
        <v>10402</v>
      </c>
      <c r="I180" s="140" t="s">
        <v>10403</v>
      </c>
      <c r="J180" s="140" t="s">
        <v>10404</v>
      </c>
      <c r="K180" s="140" t="s">
        <v>2219</v>
      </c>
      <c r="L180" s="143" t="s">
        <v>10405</v>
      </c>
      <c r="M180" s="143" t="s">
        <v>10406</v>
      </c>
      <c r="N180" s="143">
        <v>0</v>
      </c>
      <c r="O180" s="143">
        <v>0</v>
      </c>
      <c r="P180" s="140" t="s">
        <v>9375</v>
      </c>
      <c r="Q180" s="140" t="s">
        <v>29</v>
      </c>
      <c r="R180" s="139" t="s">
        <v>10407</v>
      </c>
      <c r="S180" s="139" t="s">
        <v>29</v>
      </c>
      <c r="T180" s="144">
        <v>33.658033330000002</v>
      </c>
      <c r="U180" s="144">
        <v>-101.223</v>
      </c>
      <c r="V180" s="145">
        <v>48107950100</v>
      </c>
      <c r="W180" s="140" t="s">
        <v>10408</v>
      </c>
      <c r="X180" s="57" t="s">
        <v>29</v>
      </c>
      <c r="Y180" s="143">
        <v>1</v>
      </c>
      <c r="Z180" s="58" t="s">
        <v>14</v>
      </c>
    </row>
    <row r="181" spans="1:26" ht="17.100000000000001" customHeight="1">
      <c r="A181" s="56">
        <v>285</v>
      </c>
      <c r="B181" s="139">
        <v>96011</v>
      </c>
      <c r="C181" s="139" t="s">
        <v>9357</v>
      </c>
      <c r="D181" s="140" t="s">
        <v>29</v>
      </c>
      <c r="E181" s="141">
        <v>1996</v>
      </c>
      <c r="F181" s="142" t="s">
        <v>10384</v>
      </c>
      <c r="G181" s="141">
        <v>30</v>
      </c>
      <c r="H181" s="140" t="s">
        <v>10409</v>
      </c>
      <c r="I181" s="140" t="s">
        <v>10410</v>
      </c>
      <c r="J181" s="140" t="s">
        <v>10411</v>
      </c>
      <c r="K181" s="140" t="s">
        <v>2191</v>
      </c>
      <c r="L181" s="143" t="s">
        <v>10412</v>
      </c>
      <c r="M181" s="143" t="s">
        <v>10413</v>
      </c>
      <c r="N181" s="143">
        <v>50</v>
      </c>
      <c r="O181" s="143">
        <v>50</v>
      </c>
      <c r="P181" s="140" t="s">
        <v>9363</v>
      </c>
      <c r="Q181" s="140" t="s">
        <v>29</v>
      </c>
      <c r="R181" s="139" t="s">
        <v>10414</v>
      </c>
      <c r="S181" s="139" t="s">
        <v>29</v>
      </c>
      <c r="T181" s="144">
        <v>31.724666670000001</v>
      </c>
      <c r="U181" s="144">
        <v>-99.00708333</v>
      </c>
      <c r="V181" s="145">
        <v>48049950600</v>
      </c>
      <c r="W181" s="140" t="s">
        <v>29</v>
      </c>
      <c r="X181" s="57" t="s">
        <v>29</v>
      </c>
      <c r="Y181" s="143">
        <v>2</v>
      </c>
      <c r="Z181" s="58" t="s">
        <v>14</v>
      </c>
    </row>
    <row r="182" spans="1:26" ht="17.100000000000001" customHeight="1">
      <c r="A182" s="56">
        <v>286</v>
      </c>
      <c r="B182" s="139">
        <v>96014</v>
      </c>
      <c r="C182" s="139" t="s">
        <v>9357</v>
      </c>
      <c r="D182" s="140" t="s">
        <v>29</v>
      </c>
      <c r="E182" s="141">
        <v>1996</v>
      </c>
      <c r="F182" s="142" t="s">
        <v>10384</v>
      </c>
      <c r="G182" s="141">
        <v>30</v>
      </c>
      <c r="H182" s="140" t="s">
        <v>10415</v>
      </c>
      <c r="I182" s="140" t="s">
        <v>10416</v>
      </c>
      <c r="J182" s="140" t="s">
        <v>10417</v>
      </c>
      <c r="K182" s="140" t="s">
        <v>2222</v>
      </c>
      <c r="L182" s="143" t="s">
        <v>10418</v>
      </c>
      <c r="M182" s="143" t="s">
        <v>10419</v>
      </c>
      <c r="N182" s="143">
        <v>198</v>
      </c>
      <c r="O182" s="143">
        <v>198</v>
      </c>
      <c r="P182" s="140" t="s">
        <v>9375</v>
      </c>
      <c r="Q182" s="140" t="s">
        <v>29</v>
      </c>
      <c r="R182" s="139" t="s">
        <v>10420</v>
      </c>
      <c r="S182" s="139" t="s">
        <v>29</v>
      </c>
      <c r="T182" s="144">
        <v>32.641550000000002</v>
      </c>
      <c r="U182" s="144">
        <v>-96.877049999999997</v>
      </c>
      <c r="V182" s="145">
        <v>48113016635</v>
      </c>
      <c r="W182" s="140" t="s">
        <v>29</v>
      </c>
      <c r="X182" s="57" t="s">
        <v>29</v>
      </c>
      <c r="Y182" s="143">
        <v>3</v>
      </c>
      <c r="Z182" s="58" t="s">
        <v>20</v>
      </c>
    </row>
    <row r="183" spans="1:26" ht="17.100000000000001" customHeight="1">
      <c r="A183" s="56">
        <v>287</v>
      </c>
      <c r="B183" s="139">
        <v>96015</v>
      </c>
      <c r="C183" s="139" t="s">
        <v>9357</v>
      </c>
      <c r="D183" s="140" t="s">
        <v>29</v>
      </c>
      <c r="E183" s="141">
        <v>1996</v>
      </c>
      <c r="F183" s="142" t="s">
        <v>10384</v>
      </c>
      <c r="G183" s="141">
        <v>30</v>
      </c>
      <c r="H183" s="140" t="s">
        <v>10421</v>
      </c>
      <c r="I183" s="140" t="s">
        <v>10422</v>
      </c>
      <c r="J183" s="140" t="s">
        <v>2222</v>
      </c>
      <c r="K183" s="140" t="s">
        <v>2222</v>
      </c>
      <c r="L183" s="143" t="s">
        <v>9585</v>
      </c>
      <c r="M183" s="143" t="s">
        <v>10423</v>
      </c>
      <c r="N183" s="143">
        <v>276</v>
      </c>
      <c r="O183" s="143">
        <v>276</v>
      </c>
      <c r="P183" s="140" t="s">
        <v>9363</v>
      </c>
      <c r="Q183" s="140" t="s">
        <v>29</v>
      </c>
      <c r="R183" s="139" t="s">
        <v>10424</v>
      </c>
      <c r="S183" s="139" t="s">
        <v>29</v>
      </c>
      <c r="T183" s="144">
        <v>32.812959999999997</v>
      </c>
      <c r="U183" s="144">
        <v>-96.785539999999997</v>
      </c>
      <c r="V183" s="145">
        <v>48113000802</v>
      </c>
      <c r="W183" s="140" t="s">
        <v>29</v>
      </c>
      <c r="X183" s="57" t="s">
        <v>29</v>
      </c>
      <c r="Y183" s="143">
        <v>3</v>
      </c>
      <c r="Z183" s="58" t="s">
        <v>20</v>
      </c>
    </row>
    <row r="184" spans="1:26" ht="17.100000000000001" customHeight="1">
      <c r="A184" s="56">
        <v>288</v>
      </c>
      <c r="B184" s="139">
        <v>96016</v>
      </c>
      <c r="C184" s="139" t="s">
        <v>9357</v>
      </c>
      <c r="D184" s="140" t="s">
        <v>29</v>
      </c>
      <c r="E184" s="141">
        <v>1996</v>
      </c>
      <c r="F184" s="142" t="s">
        <v>10384</v>
      </c>
      <c r="G184" s="141">
        <v>30</v>
      </c>
      <c r="H184" s="140" t="s">
        <v>10425</v>
      </c>
      <c r="I184" s="140" t="s">
        <v>10426</v>
      </c>
      <c r="J184" s="140" t="s">
        <v>2222</v>
      </c>
      <c r="K184" s="140" t="s">
        <v>2222</v>
      </c>
      <c r="L184" s="143" t="s">
        <v>9585</v>
      </c>
      <c r="M184" s="143" t="s">
        <v>10427</v>
      </c>
      <c r="N184" s="143">
        <v>70</v>
      </c>
      <c r="O184" s="143">
        <v>52</v>
      </c>
      <c r="P184" s="140" t="s">
        <v>9363</v>
      </c>
      <c r="Q184" s="140" t="s">
        <v>29</v>
      </c>
      <c r="R184" s="139" t="s">
        <v>10428</v>
      </c>
      <c r="S184" s="139" t="s">
        <v>29</v>
      </c>
      <c r="T184" s="144">
        <v>32.804441670000003</v>
      </c>
      <c r="U184" s="144">
        <v>-96.788118330000003</v>
      </c>
      <c r="V184" s="145">
        <v>48113000801</v>
      </c>
      <c r="W184" s="140" t="s">
        <v>29</v>
      </c>
      <c r="X184" s="57" t="s">
        <v>29</v>
      </c>
      <c r="Y184" s="143">
        <v>3</v>
      </c>
      <c r="Z184" s="58" t="s">
        <v>20</v>
      </c>
    </row>
    <row r="185" spans="1:26" ht="17.100000000000001" customHeight="1">
      <c r="A185" s="56">
        <v>289</v>
      </c>
      <c r="B185" s="139">
        <v>96024</v>
      </c>
      <c r="C185" s="139" t="s">
        <v>9357</v>
      </c>
      <c r="D185" s="140" t="s">
        <v>29</v>
      </c>
      <c r="E185" s="141">
        <v>1996</v>
      </c>
      <c r="F185" s="142" t="s">
        <v>10384</v>
      </c>
      <c r="G185" s="141">
        <v>30</v>
      </c>
      <c r="H185" s="140" t="s">
        <v>10429</v>
      </c>
      <c r="I185" s="140" t="s">
        <v>10430</v>
      </c>
      <c r="J185" s="140" t="s">
        <v>10431</v>
      </c>
      <c r="K185" s="140" t="s">
        <v>2384</v>
      </c>
      <c r="L185" s="143" t="s">
        <v>10432</v>
      </c>
      <c r="M185" s="143" t="s">
        <v>10433</v>
      </c>
      <c r="N185" s="143">
        <v>74</v>
      </c>
      <c r="O185" s="143">
        <v>74</v>
      </c>
      <c r="P185" s="140" t="s">
        <v>9363</v>
      </c>
      <c r="Q185" s="140" t="s">
        <v>29</v>
      </c>
      <c r="R185" s="139" t="s">
        <v>10434</v>
      </c>
      <c r="S185" s="139" t="s">
        <v>29</v>
      </c>
      <c r="T185" s="144">
        <v>32.822683329999997</v>
      </c>
      <c r="U185" s="144">
        <v>-97.264233329999996</v>
      </c>
      <c r="V185" s="145">
        <v>48439110104</v>
      </c>
      <c r="W185" s="140" t="s">
        <v>29</v>
      </c>
      <c r="X185" s="57" t="s">
        <v>29</v>
      </c>
      <c r="Y185" s="143">
        <v>3</v>
      </c>
      <c r="Z185" s="58" t="s">
        <v>20</v>
      </c>
    </row>
    <row r="186" spans="1:26" ht="17.100000000000001" customHeight="1">
      <c r="A186" s="56">
        <v>290</v>
      </c>
      <c r="B186" s="139">
        <v>96026</v>
      </c>
      <c r="C186" s="139" t="s">
        <v>9357</v>
      </c>
      <c r="D186" s="140" t="s">
        <v>29</v>
      </c>
      <c r="E186" s="141">
        <v>1996</v>
      </c>
      <c r="F186" s="142" t="s">
        <v>10384</v>
      </c>
      <c r="G186" s="141">
        <v>30</v>
      </c>
      <c r="H186" s="140" t="s">
        <v>10435</v>
      </c>
      <c r="I186" s="140" t="s">
        <v>10436</v>
      </c>
      <c r="J186" s="140" t="s">
        <v>10301</v>
      </c>
      <c r="K186" s="140" t="s">
        <v>2334</v>
      </c>
      <c r="L186" s="143" t="s">
        <v>10437</v>
      </c>
      <c r="M186" s="143" t="s">
        <v>10438</v>
      </c>
      <c r="N186" s="143">
        <v>120</v>
      </c>
      <c r="O186" s="143">
        <v>90</v>
      </c>
      <c r="P186" s="140" t="s">
        <v>9363</v>
      </c>
      <c r="Q186" s="140" t="s">
        <v>29</v>
      </c>
      <c r="R186" s="139" t="s">
        <v>10439</v>
      </c>
      <c r="S186" s="139" t="s">
        <v>29</v>
      </c>
      <c r="T186" s="144">
        <v>30.298166670000001</v>
      </c>
      <c r="U186" s="144">
        <v>-95.465583330000001</v>
      </c>
      <c r="V186" s="145">
        <v>48339693401</v>
      </c>
      <c r="W186" s="140" t="s">
        <v>29</v>
      </c>
      <c r="X186" s="57" t="s">
        <v>29</v>
      </c>
      <c r="Y186" s="143">
        <v>6</v>
      </c>
      <c r="Z186" s="58" t="s">
        <v>20</v>
      </c>
    </row>
    <row r="187" spans="1:26" ht="17.100000000000001" customHeight="1">
      <c r="A187" s="56">
        <v>291</v>
      </c>
      <c r="B187" s="139">
        <v>96032</v>
      </c>
      <c r="C187" s="139" t="s">
        <v>9357</v>
      </c>
      <c r="D187" s="140" t="s">
        <v>29</v>
      </c>
      <c r="E187" s="141">
        <v>1996</v>
      </c>
      <c r="F187" s="142" t="s">
        <v>10384</v>
      </c>
      <c r="G187" s="141">
        <v>30</v>
      </c>
      <c r="H187" s="140" t="s">
        <v>10440</v>
      </c>
      <c r="I187" s="140" t="s">
        <v>10441</v>
      </c>
      <c r="J187" s="140" t="s">
        <v>10442</v>
      </c>
      <c r="K187" s="140" t="s">
        <v>2266</v>
      </c>
      <c r="L187" s="143" t="s">
        <v>10443</v>
      </c>
      <c r="M187" s="143" t="s">
        <v>10444</v>
      </c>
      <c r="N187" s="143">
        <v>24</v>
      </c>
      <c r="O187" s="143">
        <v>24</v>
      </c>
      <c r="P187" s="140" t="s">
        <v>9363</v>
      </c>
      <c r="Q187" s="140" t="s">
        <v>29</v>
      </c>
      <c r="R187" s="139" t="s">
        <v>10445</v>
      </c>
      <c r="S187" s="139" t="s">
        <v>29</v>
      </c>
      <c r="T187" s="144">
        <v>30.105033330000001</v>
      </c>
      <c r="U187" s="144">
        <v>-95.607633329999999</v>
      </c>
      <c r="V187" s="145">
        <v>48201555401</v>
      </c>
      <c r="W187" s="140" t="s">
        <v>29</v>
      </c>
      <c r="X187" s="57" t="s">
        <v>29</v>
      </c>
      <c r="Y187" s="143">
        <v>6</v>
      </c>
      <c r="Z187" s="58" t="s">
        <v>20</v>
      </c>
    </row>
    <row r="188" spans="1:26" ht="17.100000000000001" customHeight="1">
      <c r="A188" s="56">
        <v>292</v>
      </c>
      <c r="B188" s="139">
        <v>96033</v>
      </c>
      <c r="C188" s="139" t="s">
        <v>9357</v>
      </c>
      <c r="D188" s="140" t="s">
        <v>10446</v>
      </c>
      <c r="E188" s="141">
        <v>1996</v>
      </c>
      <c r="F188" s="142" t="s">
        <v>10384</v>
      </c>
      <c r="G188" s="141">
        <v>30</v>
      </c>
      <c r="H188" s="140" t="s">
        <v>10447</v>
      </c>
      <c r="I188" s="140" t="s">
        <v>10448</v>
      </c>
      <c r="J188" s="140" t="s">
        <v>9862</v>
      </c>
      <c r="K188" s="140" t="s">
        <v>2291</v>
      </c>
      <c r="L188" s="143" t="s">
        <v>9863</v>
      </c>
      <c r="M188" s="143" t="s">
        <v>10449</v>
      </c>
      <c r="N188" s="143">
        <v>0</v>
      </c>
      <c r="O188" s="143">
        <v>0</v>
      </c>
      <c r="P188" s="140" t="s">
        <v>9363</v>
      </c>
      <c r="Q188" s="140" t="s">
        <v>29</v>
      </c>
      <c r="R188" s="139" t="s">
        <v>10450</v>
      </c>
      <c r="S188" s="139" t="s">
        <v>29</v>
      </c>
      <c r="T188" s="144">
        <v>32.395416670000003</v>
      </c>
      <c r="U188" s="144">
        <v>-97.329166670000006</v>
      </c>
      <c r="V188" s="145">
        <v>48251130304</v>
      </c>
      <c r="W188" s="140" t="s">
        <v>29</v>
      </c>
      <c r="X188" s="57" t="s">
        <v>29</v>
      </c>
      <c r="Y188" s="143">
        <v>3</v>
      </c>
      <c r="Z188" s="58" t="s">
        <v>20</v>
      </c>
    </row>
    <row r="189" spans="1:26" ht="17.100000000000001" customHeight="1">
      <c r="A189" s="56">
        <v>293</v>
      </c>
      <c r="B189" s="139">
        <v>96035</v>
      </c>
      <c r="C189" s="139" t="s">
        <v>9357</v>
      </c>
      <c r="D189" s="140" t="s">
        <v>10451</v>
      </c>
      <c r="E189" s="141">
        <v>1996</v>
      </c>
      <c r="F189" s="142" t="s">
        <v>10384</v>
      </c>
      <c r="G189" s="141">
        <v>30</v>
      </c>
      <c r="H189" s="140" t="s">
        <v>10452</v>
      </c>
      <c r="I189" s="140" t="s">
        <v>10453</v>
      </c>
      <c r="J189" s="140" t="s">
        <v>10454</v>
      </c>
      <c r="K189" s="140" t="s">
        <v>2410</v>
      </c>
      <c r="L189" s="143" t="s">
        <v>10455</v>
      </c>
      <c r="M189" s="143" t="s">
        <v>10456</v>
      </c>
      <c r="N189" s="143">
        <v>24</v>
      </c>
      <c r="O189" s="143">
        <v>24</v>
      </c>
      <c r="P189" s="140" t="s">
        <v>9363</v>
      </c>
      <c r="Q189" s="140" t="s">
        <v>29</v>
      </c>
      <c r="R189" s="139" t="s">
        <v>10457</v>
      </c>
      <c r="S189" s="139" t="s">
        <v>10458</v>
      </c>
      <c r="T189" s="144">
        <v>30.508880000000001</v>
      </c>
      <c r="U189" s="144">
        <v>-97.847845000000007</v>
      </c>
      <c r="V189" s="145">
        <v>48491020335</v>
      </c>
      <c r="W189" s="140" t="s">
        <v>29</v>
      </c>
      <c r="X189" s="57" t="s">
        <v>29</v>
      </c>
      <c r="Y189" s="143">
        <v>7</v>
      </c>
      <c r="Z189" s="58" t="s">
        <v>20</v>
      </c>
    </row>
    <row r="190" spans="1:26" ht="17.100000000000001" customHeight="1">
      <c r="A190" s="56">
        <v>294</v>
      </c>
      <c r="B190" s="139">
        <v>96038</v>
      </c>
      <c r="C190" s="139" t="s">
        <v>9357</v>
      </c>
      <c r="D190" s="140" t="s">
        <v>29</v>
      </c>
      <c r="E190" s="141">
        <v>1996</v>
      </c>
      <c r="F190" s="142" t="s">
        <v>10384</v>
      </c>
      <c r="G190" s="141">
        <v>30</v>
      </c>
      <c r="H190" s="140" t="s">
        <v>10460</v>
      </c>
      <c r="I190" s="140" t="s">
        <v>10461</v>
      </c>
      <c r="J190" s="140" t="s">
        <v>2278</v>
      </c>
      <c r="K190" s="140" t="s">
        <v>2266</v>
      </c>
      <c r="L190" s="143" t="s">
        <v>10462</v>
      </c>
      <c r="M190" s="143" t="s">
        <v>10463</v>
      </c>
      <c r="N190" s="143">
        <v>0</v>
      </c>
      <c r="O190" s="143">
        <v>0</v>
      </c>
      <c r="P190" s="140" t="s">
        <v>9375</v>
      </c>
      <c r="Q190" s="140" t="s">
        <v>29</v>
      </c>
      <c r="R190" s="139" t="s">
        <v>10464</v>
      </c>
      <c r="S190" s="139" t="s">
        <v>29</v>
      </c>
      <c r="T190" s="144">
        <v>29.763788999999999</v>
      </c>
      <c r="U190" s="144">
        <v>-95.380295799999999</v>
      </c>
      <c r="V190" s="145">
        <v>48201510201</v>
      </c>
      <c r="W190" s="140" t="s">
        <v>29</v>
      </c>
      <c r="X190" s="57" t="s">
        <v>29</v>
      </c>
      <c r="Y190" s="143">
        <v>6</v>
      </c>
      <c r="Z190" s="58" t="s">
        <v>20</v>
      </c>
    </row>
    <row r="191" spans="1:26" ht="17.100000000000001" customHeight="1">
      <c r="A191" s="56">
        <v>295</v>
      </c>
      <c r="B191" s="139">
        <v>96042</v>
      </c>
      <c r="C191" s="139" t="s">
        <v>9357</v>
      </c>
      <c r="D191" s="140" t="s">
        <v>29</v>
      </c>
      <c r="E191" s="141">
        <v>1996</v>
      </c>
      <c r="F191" s="142" t="s">
        <v>10384</v>
      </c>
      <c r="G191" s="141">
        <v>30</v>
      </c>
      <c r="H191" s="140" t="s">
        <v>10465</v>
      </c>
      <c r="I191" s="140" t="s">
        <v>10466</v>
      </c>
      <c r="J191" s="140" t="s">
        <v>2316</v>
      </c>
      <c r="K191" s="140" t="s">
        <v>2316</v>
      </c>
      <c r="L191" s="143" t="s">
        <v>10467</v>
      </c>
      <c r="M191" s="143" t="s">
        <v>10468</v>
      </c>
      <c r="N191" s="143">
        <v>208</v>
      </c>
      <c r="O191" s="143">
        <v>208</v>
      </c>
      <c r="P191" s="140" t="s">
        <v>9363</v>
      </c>
      <c r="Q191" s="140" t="s">
        <v>29</v>
      </c>
      <c r="R191" s="139" t="s">
        <v>10469</v>
      </c>
      <c r="S191" s="139" t="s">
        <v>29</v>
      </c>
      <c r="T191" s="144">
        <v>33.610683330000001</v>
      </c>
      <c r="U191" s="144">
        <v>-101.8882833</v>
      </c>
      <c r="V191" s="145">
        <v>48303000303</v>
      </c>
      <c r="W191" s="140" t="s">
        <v>29</v>
      </c>
      <c r="X191" s="57" t="s">
        <v>29</v>
      </c>
      <c r="Y191" s="143">
        <v>1</v>
      </c>
      <c r="Z191" s="58" t="s">
        <v>20</v>
      </c>
    </row>
    <row r="192" spans="1:26" ht="17.100000000000001" customHeight="1">
      <c r="A192" s="56">
        <v>296</v>
      </c>
      <c r="B192" s="139">
        <v>96060</v>
      </c>
      <c r="C192" s="139" t="s">
        <v>9357</v>
      </c>
      <c r="D192" s="140" t="s">
        <v>29</v>
      </c>
      <c r="E192" s="141">
        <v>1996</v>
      </c>
      <c r="F192" s="142" t="s">
        <v>10384</v>
      </c>
      <c r="G192" s="141">
        <v>30</v>
      </c>
      <c r="H192" s="140" t="s">
        <v>10470</v>
      </c>
      <c r="I192" s="140" t="s">
        <v>10471</v>
      </c>
      <c r="J192" s="140" t="s">
        <v>10472</v>
      </c>
      <c r="K192" s="140" t="s">
        <v>2310</v>
      </c>
      <c r="L192" s="143" t="s">
        <v>10473</v>
      </c>
      <c r="M192" s="143" t="s">
        <v>10474</v>
      </c>
      <c r="N192" s="143">
        <v>70</v>
      </c>
      <c r="O192" s="143">
        <v>70</v>
      </c>
      <c r="P192" s="140" t="s">
        <v>9363</v>
      </c>
      <c r="Q192" s="140" t="s">
        <v>29</v>
      </c>
      <c r="R192" s="139" t="s">
        <v>10475</v>
      </c>
      <c r="S192" s="139" t="s">
        <v>29</v>
      </c>
      <c r="T192" s="144">
        <v>30.346866670000001</v>
      </c>
      <c r="U192" s="144">
        <v>-95.079549999999998</v>
      </c>
      <c r="V192" s="145">
        <v>48291700200</v>
      </c>
      <c r="W192" s="140" t="s">
        <v>29</v>
      </c>
      <c r="X192" s="57" t="s">
        <v>29</v>
      </c>
      <c r="Y192" s="143">
        <v>6</v>
      </c>
      <c r="Z192" s="58" t="s">
        <v>14</v>
      </c>
    </row>
    <row r="193" spans="1:26" ht="17.100000000000001" customHeight="1">
      <c r="A193" s="56">
        <v>297</v>
      </c>
      <c r="B193" s="139">
        <v>96064</v>
      </c>
      <c r="C193" s="139" t="s">
        <v>9357</v>
      </c>
      <c r="D193" s="140" t="s">
        <v>29</v>
      </c>
      <c r="E193" s="141">
        <v>1996</v>
      </c>
      <c r="F193" s="142" t="s">
        <v>10384</v>
      </c>
      <c r="G193" s="141">
        <v>30</v>
      </c>
      <c r="H193" s="140" t="s">
        <v>10476</v>
      </c>
      <c r="I193" s="140" t="s">
        <v>10477</v>
      </c>
      <c r="J193" s="140" t="s">
        <v>2338</v>
      </c>
      <c r="K193" s="140" t="s">
        <v>2338</v>
      </c>
      <c r="L193" s="143" t="s">
        <v>10478</v>
      </c>
      <c r="M193" s="143" t="s">
        <v>10479</v>
      </c>
      <c r="N193" s="143">
        <v>70</v>
      </c>
      <c r="O193" s="143">
        <v>70</v>
      </c>
      <c r="P193" s="140" t="s">
        <v>9363</v>
      </c>
      <c r="Q193" s="140" t="s">
        <v>29</v>
      </c>
      <c r="R193" s="139" t="s">
        <v>10480</v>
      </c>
      <c r="S193" s="139" t="s">
        <v>29</v>
      </c>
      <c r="T193" s="144">
        <v>31.656116669999999</v>
      </c>
      <c r="U193" s="144">
        <v>-94.647916670000001</v>
      </c>
      <c r="V193" s="145">
        <v>48347950501</v>
      </c>
      <c r="W193" s="140" t="s">
        <v>29</v>
      </c>
      <c r="X193" s="57" t="s">
        <v>29</v>
      </c>
      <c r="Y193" s="143">
        <v>5</v>
      </c>
      <c r="Z193" s="58" t="s">
        <v>14</v>
      </c>
    </row>
    <row r="194" spans="1:26" ht="17.100000000000001" customHeight="1">
      <c r="A194" s="56">
        <v>298</v>
      </c>
      <c r="B194" s="139">
        <v>96067</v>
      </c>
      <c r="C194" s="139" t="s">
        <v>9357</v>
      </c>
      <c r="D194" s="140" t="s">
        <v>29</v>
      </c>
      <c r="E194" s="141">
        <v>1996</v>
      </c>
      <c r="F194" s="142" t="s">
        <v>10384</v>
      </c>
      <c r="G194" s="141">
        <v>30</v>
      </c>
      <c r="H194" s="140" t="s">
        <v>10481</v>
      </c>
      <c r="I194" s="140" t="s">
        <v>10482</v>
      </c>
      <c r="J194" s="140" t="s">
        <v>2235</v>
      </c>
      <c r="K194" s="140" t="s">
        <v>2235</v>
      </c>
      <c r="L194" s="143" t="s">
        <v>10259</v>
      </c>
      <c r="M194" s="143" t="s">
        <v>10483</v>
      </c>
      <c r="N194" s="143">
        <v>30</v>
      </c>
      <c r="O194" s="143">
        <v>30</v>
      </c>
      <c r="P194" s="140" t="s">
        <v>9363</v>
      </c>
      <c r="Q194" s="140" t="s">
        <v>29</v>
      </c>
      <c r="R194" s="139" t="s">
        <v>10484</v>
      </c>
      <c r="S194" s="139" t="s">
        <v>29</v>
      </c>
      <c r="T194" s="144">
        <v>31.782101999999998</v>
      </c>
      <c r="U194" s="144">
        <v>-106.294702</v>
      </c>
      <c r="V194" s="145">
        <v>48141010327</v>
      </c>
      <c r="W194" s="140" t="s">
        <v>29</v>
      </c>
      <c r="X194" s="57" t="s">
        <v>29</v>
      </c>
      <c r="Y194" s="143">
        <v>13</v>
      </c>
      <c r="Z194" s="58" t="s">
        <v>20</v>
      </c>
    </row>
    <row r="195" spans="1:26" ht="17.100000000000001" customHeight="1">
      <c r="A195" s="56">
        <v>299</v>
      </c>
      <c r="B195" s="139">
        <v>96068</v>
      </c>
      <c r="C195" s="139" t="s">
        <v>9357</v>
      </c>
      <c r="D195" s="140" t="s">
        <v>29</v>
      </c>
      <c r="E195" s="141">
        <v>1996</v>
      </c>
      <c r="F195" s="142" t="s">
        <v>10384</v>
      </c>
      <c r="G195" s="141">
        <v>30</v>
      </c>
      <c r="H195" s="140" t="s">
        <v>10485</v>
      </c>
      <c r="I195" s="140" t="s">
        <v>10486</v>
      </c>
      <c r="J195" s="140" t="s">
        <v>2235</v>
      </c>
      <c r="K195" s="140" t="s">
        <v>2235</v>
      </c>
      <c r="L195" s="143" t="s">
        <v>10259</v>
      </c>
      <c r="M195" s="143" t="s">
        <v>10483</v>
      </c>
      <c r="N195" s="143">
        <v>30</v>
      </c>
      <c r="O195" s="143">
        <v>30</v>
      </c>
      <c r="P195" s="140" t="s">
        <v>9363</v>
      </c>
      <c r="Q195" s="140" t="s">
        <v>29</v>
      </c>
      <c r="R195" s="139" t="s">
        <v>10487</v>
      </c>
      <c r="S195" s="139" t="s">
        <v>29</v>
      </c>
      <c r="T195" s="144">
        <v>31.735900000000001</v>
      </c>
      <c r="U195" s="144">
        <v>-106.28776670000001</v>
      </c>
      <c r="V195" s="145">
        <v>48141010337</v>
      </c>
      <c r="W195" s="140" t="s">
        <v>29</v>
      </c>
      <c r="X195" s="57" t="s">
        <v>29</v>
      </c>
      <c r="Y195" s="143">
        <v>13</v>
      </c>
      <c r="Z195" s="58" t="s">
        <v>20</v>
      </c>
    </row>
    <row r="196" spans="1:26" ht="17.100000000000001" customHeight="1">
      <c r="A196" s="56">
        <v>300</v>
      </c>
      <c r="B196" s="139">
        <v>96070</v>
      </c>
      <c r="C196" s="139" t="s">
        <v>9357</v>
      </c>
      <c r="D196" s="140" t="s">
        <v>29</v>
      </c>
      <c r="E196" s="141">
        <v>1996</v>
      </c>
      <c r="F196" s="142" t="s">
        <v>10384</v>
      </c>
      <c r="G196" s="141">
        <v>30</v>
      </c>
      <c r="H196" s="140" t="s">
        <v>10488</v>
      </c>
      <c r="I196" s="140" t="s">
        <v>10489</v>
      </c>
      <c r="J196" s="140" t="s">
        <v>2235</v>
      </c>
      <c r="K196" s="140" t="s">
        <v>2235</v>
      </c>
      <c r="L196" s="143" t="s">
        <v>10273</v>
      </c>
      <c r="M196" s="143" t="s">
        <v>10490</v>
      </c>
      <c r="N196" s="143">
        <v>56</v>
      </c>
      <c r="O196" s="143">
        <v>56</v>
      </c>
      <c r="P196" s="140" t="s">
        <v>9363</v>
      </c>
      <c r="Q196" s="140" t="s">
        <v>29</v>
      </c>
      <c r="R196" s="139" t="s">
        <v>10491</v>
      </c>
      <c r="S196" s="139" t="s">
        <v>29</v>
      </c>
      <c r="T196" s="144">
        <v>31.73414833</v>
      </c>
      <c r="U196" s="144">
        <v>-106.35192670000001</v>
      </c>
      <c r="V196" s="145">
        <v>48141004105</v>
      </c>
      <c r="W196" s="140" t="s">
        <v>29</v>
      </c>
      <c r="X196" s="57" t="s">
        <v>29</v>
      </c>
      <c r="Y196" s="143">
        <v>13</v>
      </c>
      <c r="Z196" s="58" t="s">
        <v>20</v>
      </c>
    </row>
    <row r="197" spans="1:26" ht="17.100000000000001" customHeight="1">
      <c r="A197" s="56">
        <v>301</v>
      </c>
      <c r="B197" s="139">
        <v>96071</v>
      </c>
      <c r="C197" s="139" t="s">
        <v>9357</v>
      </c>
      <c r="D197" s="140" t="s">
        <v>29</v>
      </c>
      <c r="E197" s="141">
        <v>1996</v>
      </c>
      <c r="F197" s="142" t="s">
        <v>10384</v>
      </c>
      <c r="G197" s="141">
        <v>30</v>
      </c>
      <c r="H197" s="140" t="s">
        <v>10492</v>
      </c>
      <c r="I197" s="140" t="s">
        <v>10493</v>
      </c>
      <c r="J197" s="140" t="s">
        <v>10494</v>
      </c>
      <c r="K197" s="140" t="s">
        <v>2273</v>
      </c>
      <c r="L197" s="143" t="s">
        <v>10495</v>
      </c>
      <c r="M197" s="143" t="s">
        <v>10496</v>
      </c>
      <c r="N197" s="143">
        <v>72</v>
      </c>
      <c r="O197" s="143">
        <v>72</v>
      </c>
      <c r="P197" s="140" t="s">
        <v>9363</v>
      </c>
      <c r="Q197" s="140" t="s">
        <v>29</v>
      </c>
      <c r="R197" s="139" t="s">
        <v>10497</v>
      </c>
      <c r="S197" s="139" t="s">
        <v>29</v>
      </c>
      <c r="T197" s="144">
        <v>26.157666670000001</v>
      </c>
      <c r="U197" s="144">
        <v>-97.912716669999995</v>
      </c>
      <c r="V197" s="145">
        <v>48215023104</v>
      </c>
      <c r="W197" s="140" t="s">
        <v>29</v>
      </c>
      <c r="X197" s="57" t="s">
        <v>29</v>
      </c>
      <c r="Y197" s="143">
        <v>11</v>
      </c>
      <c r="Z197" s="58" t="s">
        <v>20</v>
      </c>
    </row>
    <row r="198" spans="1:26" ht="17.100000000000001" customHeight="1">
      <c r="A198" s="56">
        <v>302</v>
      </c>
      <c r="B198" s="139">
        <v>96074</v>
      </c>
      <c r="C198" s="139" t="s">
        <v>9357</v>
      </c>
      <c r="D198" s="140" t="s">
        <v>29</v>
      </c>
      <c r="E198" s="141">
        <v>1996</v>
      </c>
      <c r="F198" s="142" t="s">
        <v>10384</v>
      </c>
      <c r="G198" s="141">
        <v>30</v>
      </c>
      <c r="H198" s="140" t="s">
        <v>10498</v>
      </c>
      <c r="I198" s="140" t="s">
        <v>10499</v>
      </c>
      <c r="J198" s="140" t="s">
        <v>10500</v>
      </c>
      <c r="K198" s="140" t="s">
        <v>2196</v>
      </c>
      <c r="L198" s="143" t="s">
        <v>10501</v>
      </c>
      <c r="M198" s="143" t="s">
        <v>10502</v>
      </c>
      <c r="N198" s="143">
        <v>80</v>
      </c>
      <c r="O198" s="143">
        <v>80</v>
      </c>
      <c r="P198" s="140" t="s">
        <v>9363</v>
      </c>
      <c r="Q198" s="140" t="s">
        <v>29</v>
      </c>
      <c r="R198" s="139" t="s">
        <v>10503</v>
      </c>
      <c r="S198" s="139" t="s">
        <v>29</v>
      </c>
      <c r="T198" s="144">
        <v>26.2209</v>
      </c>
      <c r="U198" s="144">
        <v>-97.68835</v>
      </c>
      <c r="V198" s="145">
        <v>48061010204</v>
      </c>
      <c r="W198" s="140" t="s">
        <v>29</v>
      </c>
      <c r="X198" s="57" t="s">
        <v>29</v>
      </c>
      <c r="Y198" s="143">
        <v>11</v>
      </c>
      <c r="Z198" s="58" t="s">
        <v>20</v>
      </c>
    </row>
    <row r="199" spans="1:26" ht="17.100000000000001" customHeight="1">
      <c r="A199" s="56">
        <v>303</v>
      </c>
      <c r="B199" s="139">
        <v>96076</v>
      </c>
      <c r="C199" s="139" t="s">
        <v>9357</v>
      </c>
      <c r="D199" s="140" t="s">
        <v>29</v>
      </c>
      <c r="E199" s="141">
        <v>1996</v>
      </c>
      <c r="F199" s="142" t="s">
        <v>10384</v>
      </c>
      <c r="G199" s="141">
        <v>30</v>
      </c>
      <c r="H199" s="140" t="s">
        <v>10504</v>
      </c>
      <c r="I199" s="140" t="s">
        <v>10505</v>
      </c>
      <c r="J199" s="140" t="s">
        <v>10506</v>
      </c>
      <c r="K199" s="140" t="s">
        <v>2196</v>
      </c>
      <c r="L199" s="143" t="s">
        <v>10507</v>
      </c>
      <c r="M199" s="143" t="s">
        <v>10508</v>
      </c>
      <c r="N199" s="143">
        <v>96</v>
      </c>
      <c r="O199" s="143">
        <v>96</v>
      </c>
      <c r="P199" s="140" t="s">
        <v>9363</v>
      </c>
      <c r="Q199" s="140" t="s">
        <v>29</v>
      </c>
      <c r="R199" s="139" t="s">
        <v>10509</v>
      </c>
      <c r="S199" s="139" t="s">
        <v>29</v>
      </c>
      <c r="T199" s="144">
        <v>26.162400000000002</v>
      </c>
      <c r="U199" s="144">
        <v>-97.658749999999998</v>
      </c>
      <c r="V199" s="145">
        <v>48061011701</v>
      </c>
      <c r="W199" s="140" t="s">
        <v>29</v>
      </c>
      <c r="X199" s="57" t="s">
        <v>29</v>
      </c>
      <c r="Y199" s="143">
        <v>11</v>
      </c>
      <c r="Z199" s="58" t="s">
        <v>20</v>
      </c>
    </row>
    <row r="200" spans="1:26" ht="17.100000000000001" customHeight="1">
      <c r="A200" s="56">
        <v>305</v>
      </c>
      <c r="B200" s="139">
        <v>96082</v>
      </c>
      <c r="C200" s="139" t="s">
        <v>9357</v>
      </c>
      <c r="D200" s="140" t="s">
        <v>29</v>
      </c>
      <c r="E200" s="141">
        <v>1996</v>
      </c>
      <c r="F200" s="142" t="s">
        <v>10384</v>
      </c>
      <c r="G200" s="141">
        <v>30</v>
      </c>
      <c r="H200" s="140" t="s">
        <v>10510</v>
      </c>
      <c r="I200" s="140" t="s">
        <v>10511</v>
      </c>
      <c r="J200" s="140" t="s">
        <v>2174</v>
      </c>
      <c r="K200" s="140" t="s">
        <v>2391</v>
      </c>
      <c r="L200" s="143" t="s">
        <v>10512</v>
      </c>
      <c r="M200" s="143" t="s">
        <v>10513</v>
      </c>
      <c r="N200" s="143">
        <v>200</v>
      </c>
      <c r="O200" s="143">
        <v>150</v>
      </c>
      <c r="P200" s="140" t="s">
        <v>9363</v>
      </c>
      <c r="Q200" s="140" t="s">
        <v>29</v>
      </c>
      <c r="R200" s="139" t="s">
        <v>10514</v>
      </c>
      <c r="S200" s="139" t="s">
        <v>29</v>
      </c>
      <c r="T200" s="144">
        <v>30.294350000000001</v>
      </c>
      <c r="U200" s="144">
        <v>-97.626099999999994</v>
      </c>
      <c r="V200" s="145">
        <v>48453002222</v>
      </c>
      <c r="W200" s="140" t="s">
        <v>29</v>
      </c>
      <c r="X200" s="57" t="s">
        <v>29</v>
      </c>
      <c r="Y200" s="143">
        <v>7</v>
      </c>
      <c r="Z200" s="58" t="s">
        <v>20</v>
      </c>
    </row>
    <row r="201" spans="1:26" ht="17.100000000000001" customHeight="1">
      <c r="A201" s="56">
        <v>306</v>
      </c>
      <c r="B201" s="139">
        <v>96102</v>
      </c>
      <c r="C201" s="139" t="s">
        <v>9357</v>
      </c>
      <c r="D201" s="140" t="s">
        <v>29</v>
      </c>
      <c r="E201" s="141">
        <v>1996</v>
      </c>
      <c r="F201" s="142" t="s">
        <v>10384</v>
      </c>
      <c r="G201" s="141">
        <v>30</v>
      </c>
      <c r="H201" s="140" t="s">
        <v>10515</v>
      </c>
      <c r="I201" s="140" t="s">
        <v>10516</v>
      </c>
      <c r="J201" s="140" t="s">
        <v>10517</v>
      </c>
      <c r="K201" s="140" t="s">
        <v>2378</v>
      </c>
      <c r="L201" s="143" t="s">
        <v>10518</v>
      </c>
      <c r="M201" s="143" t="s">
        <v>10519</v>
      </c>
      <c r="N201" s="143">
        <v>40</v>
      </c>
      <c r="O201" s="143">
        <v>40</v>
      </c>
      <c r="P201" s="140" t="s">
        <v>9363</v>
      </c>
      <c r="Q201" s="140" t="s">
        <v>29</v>
      </c>
      <c r="R201" s="139" t="s">
        <v>10520</v>
      </c>
      <c r="S201" s="139" t="s">
        <v>29</v>
      </c>
      <c r="T201" s="144">
        <v>26.3965</v>
      </c>
      <c r="U201" s="144">
        <v>-98.986883329999998</v>
      </c>
      <c r="V201" s="145">
        <v>48427950702</v>
      </c>
      <c r="W201" s="140" t="s">
        <v>29</v>
      </c>
      <c r="X201" s="57" t="s">
        <v>29</v>
      </c>
      <c r="Y201" s="143">
        <v>11</v>
      </c>
      <c r="Z201" s="58" t="s">
        <v>14</v>
      </c>
    </row>
    <row r="202" spans="1:26" ht="17.100000000000001" customHeight="1">
      <c r="A202" s="56">
        <v>307</v>
      </c>
      <c r="B202" s="139">
        <v>96103</v>
      </c>
      <c r="C202" s="139" t="s">
        <v>9357</v>
      </c>
      <c r="D202" s="140" t="s">
        <v>29</v>
      </c>
      <c r="E202" s="141">
        <v>1996</v>
      </c>
      <c r="F202" s="142" t="s">
        <v>10384</v>
      </c>
      <c r="G202" s="141">
        <v>30</v>
      </c>
      <c r="H202" s="140" t="s">
        <v>10521</v>
      </c>
      <c r="I202" s="140" t="s">
        <v>10522</v>
      </c>
      <c r="J202" s="140" t="s">
        <v>2353</v>
      </c>
      <c r="K202" s="140" t="s">
        <v>2353</v>
      </c>
      <c r="L202" s="143" t="s">
        <v>10523</v>
      </c>
      <c r="M202" s="143" t="s">
        <v>10524</v>
      </c>
      <c r="N202" s="143">
        <v>30</v>
      </c>
      <c r="O202" s="143">
        <v>30</v>
      </c>
      <c r="P202" s="140" t="s">
        <v>9363</v>
      </c>
      <c r="Q202" s="140" t="s">
        <v>29</v>
      </c>
      <c r="R202" s="139" t="s">
        <v>10525</v>
      </c>
      <c r="S202" s="139" t="s">
        <v>29</v>
      </c>
      <c r="T202" s="144">
        <v>29.564450000000001</v>
      </c>
      <c r="U202" s="144">
        <v>-104.37295</v>
      </c>
      <c r="V202" s="145">
        <v>48377950200</v>
      </c>
      <c r="W202" s="140" t="s">
        <v>29</v>
      </c>
      <c r="X202" s="57" t="s">
        <v>29</v>
      </c>
      <c r="Y202" s="143">
        <v>13</v>
      </c>
      <c r="Z202" s="58" t="s">
        <v>14</v>
      </c>
    </row>
    <row r="203" spans="1:26" ht="17.100000000000001" customHeight="1">
      <c r="A203" s="56">
        <v>308</v>
      </c>
      <c r="B203" s="139">
        <v>96110</v>
      </c>
      <c r="C203" s="139" t="s">
        <v>9357</v>
      </c>
      <c r="D203" s="140" t="s">
        <v>29</v>
      </c>
      <c r="E203" s="141">
        <v>1996</v>
      </c>
      <c r="F203" s="142" t="s">
        <v>10384</v>
      </c>
      <c r="G203" s="141">
        <v>30</v>
      </c>
      <c r="H203" s="140" t="s">
        <v>10526</v>
      </c>
      <c r="I203" s="140" t="s">
        <v>10527</v>
      </c>
      <c r="J203" s="140" t="s">
        <v>2386</v>
      </c>
      <c r="K203" s="140" t="s">
        <v>1578</v>
      </c>
      <c r="L203" s="143" t="s">
        <v>10528</v>
      </c>
      <c r="M203" s="143" t="s">
        <v>10529</v>
      </c>
      <c r="N203" s="143">
        <v>75</v>
      </c>
      <c r="O203" s="143">
        <v>45</v>
      </c>
      <c r="P203" s="140" t="s">
        <v>9363</v>
      </c>
      <c r="Q203" s="140" t="s">
        <v>29</v>
      </c>
      <c r="R203" s="139" t="s">
        <v>10530</v>
      </c>
      <c r="S203" s="139" t="s">
        <v>29</v>
      </c>
      <c r="T203" s="144">
        <v>32.707500000000003</v>
      </c>
      <c r="U203" s="144">
        <v>-96.283500000000004</v>
      </c>
      <c r="V203" s="145">
        <v>48257050500</v>
      </c>
      <c r="W203" s="140" t="s">
        <v>29</v>
      </c>
      <c r="X203" s="57" t="s">
        <v>29</v>
      </c>
      <c r="Y203" s="143">
        <v>3</v>
      </c>
      <c r="Z203" s="58" t="s">
        <v>14</v>
      </c>
    </row>
    <row r="204" spans="1:26" ht="17.100000000000001" customHeight="1">
      <c r="A204" s="56">
        <v>309</v>
      </c>
      <c r="B204" s="139">
        <v>96113</v>
      </c>
      <c r="C204" s="139" t="s">
        <v>9357</v>
      </c>
      <c r="D204" s="140" t="s">
        <v>29</v>
      </c>
      <c r="E204" s="141">
        <v>1996</v>
      </c>
      <c r="F204" s="142" t="s">
        <v>10384</v>
      </c>
      <c r="G204" s="141">
        <v>30</v>
      </c>
      <c r="H204" s="140" t="s">
        <v>10531</v>
      </c>
      <c r="I204" s="140" t="s">
        <v>10532</v>
      </c>
      <c r="J204" s="140" t="s">
        <v>10039</v>
      </c>
      <c r="K204" s="140" t="s">
        <v>2270</v>
      </c>
      <c r="L204" s="143" t="s">
        <v>10040</v>
      </c>
      <c r="M204" s="143" t="s">
        <v>10533</v>
      </c>
      <c r="N204" s="143">
        <v>60</v>
      </c>
      <c r="O204" s="143">
        <v>60</v>
      </c>
      <c r="P204" s="140" t="s">
        <v>9375</v>
      </c>
      <c r="Q204" s="140" t="s">
        <v>29</v>
      </c>
      <c r="R204" s="139" t="s">
        <v>10534</v>
      </c>
      <c r="S204" s="139" t="s">
        <v>29</v>
      </c>
      <c r="T204" s="144">
        <v>29.860800000000001</v>
      </c>
      <c r="U204" s="144">
        <v>-97.940749999999994</v>
      </c>
      <c r="V204" s="145">
        <v>48209010401</v>
      </c>
      <c r="W204" s="140" t="s">
        <v>29</v>
      </c>
      <c r="X204" s="57" t="s">
        <v>29</v>
      </c>
      <c r="Y204" s="143">
        <v>7</v>
      </c>
      <c r="Z204" s="58" t="s">
        <v>20</v>
      </c>
    </row>
    <row r="205" spans="1:26" ht="17.100000000000001" customHeight="1">
      <c r="A205" s="56">
        <v>310</v>
      </c>
      <c r="B205" s="139">
        <v>96115</v>
      </c>
      <c r="C205" s="139" t="s">
        <v>9357</v>
      </c>
      <c r="D205" s="140" t="s">
        <v>29</v>
      </c>
      <c r="E205" s="141">
        <v>1996</v>
      </c>
      <c r="F205" s="142" t="s">
        <v>10384</v>
      </c>
      <c r="G205" s="141">
        <v>30</v>
      </c>
      <c r="H205" s="140" t="s">
        <v>10535</v>
      </c>
      <c r="I205" s="140" t="s">
        <v>10536</v>
      </c>
      <c r="J205" s="140" t="s">
        <v>10537</v>
      </c>
      <c r="K205" s="140" t="s">
        <v>2259</v>
      </c>
      <c r="L205" s="143" t="s">
        <v>10538</v>
      </c>
      <c r="M205" s="143" t="s">
        <v>10539</v>
      </c>
      <c r="N205" s="143">
        <v>152</v>
      </c>
      <c r="O205" s="143">
        <v>152</v>
      </c>
      <c r="P205" s="140" t="s">
        <v>9363</v>
      </c>
      <c r="Q205" s="140" t="s">
        <v>29</v>
      </c>
      <c r="R205" s="139" t="s">
        <v>10540</v>
      </c>
      <c r="S205" s="139" t="s">
        <v>29</v>
      </c>
      <c r="T205" s="144">
        <v>29.581199999999999</v>
      </c>
      <c r="U205" s="144">
        <v>-97.990949999999998</v>
      </c>
      <c r="V205" s="145">
        <v>48187210200</v>
      </c>
      <c r="W205" s="140" t="s">
        <v>29</v>
      </c>
      <c r="X205" s="57" t="s">
        <v>29</v>
      </c>
      <c r="Y205" s="143">
        <v>9</v>
      </c>
      <c r="Z205" s="58" t="s">
        <v>20</v>
      </c>
    </row>
    <row r="206" spans="1:26" ht="17.100000000000001" customHeight="1">
      <c r="A206" s="56">
        <v>311</v>
      </c>
      <c r="B206" s="139">
        <v>96116</v>
      </c>
      <c r="C206" s="139" t="s">
        <v>9357</v>
      </c>
      <c r="D206" s="140" t="s">
        <v>29</v>
      </c>
      <c r="E206" s="141">
        <v>1996</v>
      </c>
      <c r="F206" s="142" t="s">
        <v>10384</v>
      </c>
      <c r="G206" s="141">
        <v>30</v>
      </c>
      <c r="H206" s="140" t="s">
        <v>10541</v>
      </c>
      <c r="I206" s="140" t="s">
        <v>10542</v>
      </c>
      <c r="J206" s="140" t="s">
        <v>10543</v>
      </c>
      <c r="K206" s="140" t="s">
        <v>2193</v>
      </c>
      <c r="L206" s="143" t="s">
        <v>10544</v>
      </c>
      <c r="M206" s="143" t="s">
        <v>10545</v>
      </c>
      <c r="N206" s="143">
        <v>72</v>
      </c>
      <c r="O206" s="143">
        <v>72</v>
      </c>
      <c r="P206" s="140" t="s">
        <v>9363</v>
      </c>
      <c r="Q206" s="140" t="s">
        <v>29</v>
      </c>
      <c r="R206" s="139" t="s">
        <v>10546</v>
      </c>
      <c r="S206" s="139" t="s">
        <v>29</v>
      </c>
      <c r="T206" s="144">
        <v>29.864583329999999</v>
      </c>
      <c r="U206" s="144">
        <v>-97.668316669999996</v>
      </c>
      <c r="V206" s="145">
        <v>48055960200</v>
      </c>
      <c r="W206" s="140" t="s">
        <v>29</v>
      </c>
      <c r="X206" s="57" t="s">
        <v>29</v>
      </c>
      <c r="Y206" s="143">
        <v>7</v>
      </c>
      <c r="Z206" s="58" t="s">
        <v>14</v>
      </c>
    </row>
    <row r="207" spans="1:26" ht="17.100000000000001" customHeight="1">
      <c r="A207" s="56">
        <v>312</v>
      </c>
      <c r="B207" s="139">
        <v>96128</v>
      </c>
      <c r="C207" s="139" t="s">
        <v>9357</v>
      </c>
      <c r="D207" s="140" t="s">
        <v>29</v>
      </c>
      <c r="E207" s="141">
        <v>1996</v>
      </c>
      <c r="F207" s="142" t="s">
        <v>10384</v>
      </c>
      <c r="G207" s="141">
        <v>30</v>
      </c>
      <c r="H207" s="140" t="s">
        <v>10547</v>
      </c>
      <c r="I207" s="140" t="s">
        <v>10548</v>
      </c>
      <c r="J207" s="140" t="s">
        <v>9405</v>
      </c>
      <c r="K207" s="140" t="s">
        <v>2181</v>
      </c>
      <c r="L207" s="143" t="s">
        <v>10549</v>
      </c>
      <c r="M207" s="143" t="s">
        <v>10550</v>
      </c>
      <c r="N207" s="143">
        <v>154</v>
      </c>
      <c r="O207" s="143">
        <v>152</v>
      </c>
      <c r="P207" s="140" t="s">
        <v>9363</v>
      </c>
      <c r="Q207" s="140" t="s">
        <v>29</v>
      </c>
      <c r="R207" s="139" t="s">
        <v>10551</v>
      </c>
      <c r="S207" s="139" t="s">
        <v>29</v>
      </c>
      <c r="T207" s="144">
        <v>29.448366669999999</v>
      </c>
      <c r="U207" s="144">
        <v>-98.600416670000001</v>
      </c>
      <c r="V207" s="145">
        <v>48029171401</v>
      </c>
      <c r="W207" s="140" t="s">
        <v>29</v>
      </c>
      <c r="X207" s="57" t="s">
        <v>29</v>
      </c>
      <c r="Y207" s="143">
        <v>9</v>
      </c>
      <c r="Z207" s="58" t="s">
        <v>20</v>
      </c>
    </row>
    <row r="208" spans="1:26" ht="17.100000000000001" customHeight="1">
      <c r="A208" s="56">
        <v>313</v>
      </c>
      <c r="B208" s="139">
        <v>96135</v>
      </c>
      <c r="C208" s="139" t="s">
        <v>9357</v>
      </c>
      <c r="D208" s="140" t="s">
        <v>29</v>
      </c>
      <c r="E208" s="141">
        <v>1996</v>
      </c>
      <c r="F208" s="142" t="s">
        <v>10384</v>
      </c>
      <c r="G208" s="141">
        <v>30</v>
      </c>
      <c r="H208" s="140" t="s">
        <v>10552</v>
      </c>
      <c r="I208" s="140" t="s">
        <v>10553</v>
      </c>
      <c r="J208" s="140" t="s">
        <v>2401</v>
      </c>
      <c r="K208" s="140" t="s">
        <v>2401</v>
      </c>
      <c r="L208" s="143" t="s">
        <v>10554</v>
      </c>
      <c r="M208" s="143" t="s">
        <v>10555</v>
      </c>
      <c r="N208" s="143">
        <v>74</v>
      </c>
      <c r="O208" s="143">
        <v>74</v>
      </c>
      <c r="P208" s="140" t="s">
        <v>9363</v>
      </c>
      <c r="Q208" s="140" t="s">
        <v>29</v>
      </c>
      <c r="R208" s="139" t="s">
        <v>10556</v>
      </c>
      <c r="S208" s="139" t="s">
        <v>29</v>
      </c>
      <c r="T208" s="144">
        <v>30.059349999999998</v>
      </c>
      <c r="U208" s="144">
        <v>-95.933983330000004</v>
      </c>
      <c r="V208" s="145">
        <v>48473680301</v>
      </c>
      <c r="W208" s="140" t="s">
        <v>29</v>
      </c>
      <c r="X208" s="57" t="s">
        <v>29</v>
      </c>
      <c r="Y208" s="143">
        <v>6</v>
      </c>
      <c r="Z208" s="58" t="s">
        <v>14</v>
      </c>
    </row>
    <row r="209" spans="1:26" ht="17.100000000000001" customHeight="1">
      <c r="A209" s="56">
        <v>314</v>
      </c>
      <c r="B209" s="139">
        <v>96136</v>
      </c>
      <c r="C209" s="139" t="s">
        <v>9357</v>
      </c>
      <c r="D209" s="140" t="s">
        <v>29</v>
      </c>
      <c r="E209" s="141">
        <v>1996</v>
      </c>
      <c r="F209" s="142" t="s">
        <v>10384</v>
      </c>
      <c r="G209" s="141">
        <v>30</v>
      </c>
      <c r="H209" s="140" t="s">
        <v>10557</v>
      </c>
      <c r="I209" s="140" t="s">
        <v>10558</v>
      </c>
      <c r="J209" s="140" t="s">
        <v>2396</v>
      </c>
      <c r="K209" s="140" t="s">
        <v>2396</v>
      </c>
      <c r="L209" s="143" t="s">
        <v>10559</v>
      </c>
      <c r="M209" s="143" t="s">
        <v>10560</v>
      </c>
      <c r="N209" s="143">
        <v>100</v>
      </c>
      <c r="O209" s="143">
        <v>100</v>
      </c>
      <c r="P209" s="140" t="s">
        <v>9363</v>
      </c>
      <c r="Q209" s="140" t="s">
        <v>29</v>
      </c>
      <c r="R209" s="139" t="s">
        <v>10561</v>
      </c>
      <c r="S209" s="139" t="s">
        <v>29</v>
      </c>
      <c r="T209" s="144">
        <v>29.19756667</v>
      </c>
      <c r="U209" s="144">
        <v>-99.780850000000001</v>
      </c>
      <c r="V209" s="145">
        <v>48463950500</v>
      </c>
      <c r="W209" s="140" t="s">
        <v>29</v>
      </c>
      <c r="X209" s="57" t="s">
        <v>29</v>
      </c>
      <c r="Y209" s="143">
        <v>11</v>
      </c>
      <c r="Z209" s="58" t="s">
        <v>14</v>
      </c>
    </row>
    <row r="210" spans="1:26" ht="17.100000000000001" customHeight="1">
      <c r="A210" s="56">
        <v>315</v>
      </c>
      <c r="B210" s="139">
        <v>96142</v>
      </c>
      <c r="C210" s="139" t="s">
        <v>9357</v>
      </c>
      <c r="D210" s="140" t="s">
        <v>29</v>
      </c>
      <c r="E210" s="141">
        <v>1996</v>
      </c>
      <c r="F210" s="142" t="s">
        <v>10384</v>
      </c>
      <c r="G210" s="141">
        <v>30</v>
      </c>
      <c r="H210" s="140" t="s">
        <v>10562</v>
      </c>
      <c r="I210" s="140" t="s">
        <v>10563</v>
      </c>
      <c r="J210" s="140" t="s">
        <v>9405</v>
      </c>
      <c r="K210" s="140" t="s">
        <v>2181</v>
      </c>
      <c r="L210" s="143" t="s">
        <v>10564</v>
      </c>
      <c r="M210" s="143" t="s">
        <v>10565</v>
      </c>
      <c r="N210" s="143">
        <v>90</v>
      </c>
      <c r="O210" s="143">
        <v>67</v>
      </c>
      <c r="P210" s="140" t="s">
        <v>9363</v>
      </c>
      <c r="Q210" s="140" t="s">
        <v>29</v>
      </c>
      <c r="R210" s="139" t="s">
        <v>10566</v>
      </c>
      <c r="S210" s="139" t="s">
        <v>29</v>
      </c>
      <c r="T210" s="144">
        <v>29.430166669999998</v>
      </c>
      <c r="U210" s="144">
        <v>-98.547383330000002</v>
      </c>
      <c r="V210" s="145">
        <v>48029170800</v>
      </c>
      <c r="W210" s="140" t="s">
        <v>29</v>
      </c>
      <c r="X210" s="57" t="s">
        <v>29</v>
      </c>
      <c r="Y210" s="143">
        <v>9</v>
      </c>
      <c r="Z210" s="58" t="s">
        <v>20</v>
      </c>
    </row>
    <row r="211" spans="1:26" ht="17.100000000000001" customHeight="1">
      <c r="A211" s="56">
        <v>316</v>
      </c>
      <c r="B211" s="139">
        <v>96143</v>
      </c>
      <c r="C211" s="139" t="s">
        <v>9357</v>
      </c>
      <c r="D211" s="140" t="s">
        <v>29</v>
      </c>
      <c r="E211" s="141">
        <v>1996</v>
      </c>
      <c r="F211" s="142" t="s">
        <v>10384</v>
      </c>
      <c r="G211" s="141">
        <v>30</v>
      </c>
      <c r="H211" s="140" t="s">
        <v>10567</v>
      </c>
      <c r="I211" s="140" t="s">
        <v>10568</v>
      </c>
      <c r="J211" s="140" t="s">
        <v>2222</v>
      </c>
      <c r="K211" s="140" t="s">
        <v>2222</v>
      </c>
      <c r="L211" s="143" t="s">
        <v>10569</v>
      </c>
      <c r="M211" s="143" t="s">
        <v>10570</v>
      </c>
      <c r="N211" s="143">
        <v>230</v>
      </c>
      <c r="O211" s="143">
        <v>138</v>
      </c>
      <c r="P211" s="140" t="s">
        <v>9363</v>
      </c>
      <c r="Q211" s="140" t="s">
        <v>29</v>
      </c>
      <c r="R211" s="139" t="s">
        <v>10571</v>
      </c>
      <c r="S211" s="139" t="s">
        <v>29</v>
      </c>
      <c r="T211" s="144">
        <v>32.714333330000002</v>
      </c>
      <c r="U211" s="144">
        <v>-96.716049999999996</v>
      </c>
      <c r="V211" s="145">
        <v>48113009304</v>
      </c>
      <c r="W211" s="140" t="s">
        <v>29</v>
      </c>
      <c r="X211" s="57" t="s">
        <v>29</v>
      </c>
      <c r="Y211" s="143">
        <v>3</v>
      </c>
      <c r="Z211" s="58" t="s">
        <v>20</v>
      </c>
    </row>
    <row r="212" spans="1:26" ht="17.100000000000001" customHeight="1">
      <c r="A212" s="56">
        <v>317</v>
      </c>
      <c r="B212" s="139">
        <v>96149</v>
      </c>
      <c r="C212" s="139" t="s">
        <v>9357</v>
      </c>
      <c r="D212" s="140" t="s">
        <v>29</v>
      </c>
      <c r="E212" s="141">
        <v>1996</v>
      </c>
      <c r="F212" s="142" t="s">
        <v>10384</v>
      </c>
      <c r="G212" s="141">
        <v>30</v>
      </c>
      <c r="H212" s="140" t="s">
        <v>10572</v>
      </c>
      <c r="I212" s="140" t="s">
        <v>10573</v>
      </c>
      <c r="J212" s="140" t="s">
        <v>10574</v>
      </c>
      <c r="K212" s="140" t="s">
        <v>2186</v>
      </c>
      <c r="L212" s="143" t="s">
        <v>10575</v>
      </c>
      <c r="M212" s="143" t="s">
        <v>10576</v>
      </c>
      <c r="N212" s="143">
        <v>100</v>
      </c>
      <c r="O212" s="143">
        <v>98</v>
      </c>
      <c r="P212" s="140" t="s">
        <v>9363</v>
      </c>
      <c r="Q212" s="140" t="s">
        <v>29</v>
      </c>
      <c r="R212" s="139" t="s">
        <v>10577</v>
      </c>
      <c r="S212" s="139" t="s">
        <v>29</v>
      </c>
      <c r="T212" s="144">
        <v>28.9712</v>
      </c>
      <c r="U212" s="144">
        <v>-95.364000000000004</v>
      </c>
      <c r="V212" s="145">
        <v>48039664300</v>
      </c>
      <c r="W212" s="140" t="s">
        <v>29</v>
      </c>
      <c r="X212" s="57" t="s">
        <v>29</v>
      </c>
      <c r="Y212" s="143">
        <v>6</v>
      </c>
      <c r="Z212" s="58" t="s">
        <v>20</v>
      </c>
    </row>
    <row r="213" spans="1:26" ht="17.100000000000001" customHeight="1">
      <c r="A213" s="56">
        <v>318</v>
      </c>
      <c r="B213" s="139">
        <v>96152</v>
      </c>
      <c r="C213" s="139" t="s">
        <v>9357</v>
      </c>
      <c r="D213" s="140" t="s">
        <v>29</v>
      </c>
      <c r="E213" s="141">
        <v>1996</v>
      </c>
      <c r="F213" s="142" t="s">
        <v>10384</v>
      </c>
      <c r="G213" s="141">
        <v>30</v>
      </c>
      <c r="H213" s="140" t="s">
        <v>10579</v>
      </c>
      <c r="I213" s="140" t="s">
        <v>10580</v>
      </c>
      <c r="J213" s="140" t="s">
        <v>2174</v>
      </c>
      <c r="K213" s="140" t="s">
        <v>2391</v>
      </c>
      <c r="L213" s="143" t="s">
        <v>10581</v>
      </c>
      <c r="M213" s="143" t="s">
        <v>10582</v>
      </c>
      <c r="N213" s="143">
        <v>104</v>
      </c>
      <c r="O213" s="143">
        <v>104</v>
      </c>
      <c r="P213" s="140" t="s">
        <v>9363</v>
      </c>
      <c r="Q213" s="140" t="s">
        <v>29</v>
      </c>
      <c r="R213" s="139" t="s">
        <v>10583</v>
      </c>
      <c r="S213" s="139" t="s">
        <v>29</v>
      </c>
      <c r="T213" s="144">
        <v>30.319366670000001</v>
      </c>
      <c r="U213" s="144">
        <v>-97.703566670000001</v>
      </c>
      <c r="V213" s="145">
        <v>48453002105</v>
      </c>
      <c r="W213" s="140" t="s">
        <v>29</v>
      </c>
      <c r="X213" s="57" t="s">
        <v>29</v>
      </c>
      <c r="Y213" s="143">
        <v>7</v>
      </c>
      <c r="Z213" s="58" t="s">
        <v>20</v>
      </c>
    </row>
    <row r="214" spans="1:26" ht="17.100000000000001" customHeight="1">
      <c r="A214" s="56">
        <v>319</v>
      </c>
      <c r="B214" s="139">
        <v>96153</v>
      </c>
      <c r="C214" s="139" t="s">
        <v>9357</v>
      </c>
      <c r="D214" s="140" t="s">
        <v>29</v>
      </c>
      <c r="E214" s="141">
        <v>1996</v>
      </c>
      <c r="F214" s="142" t="s">
        <v>10384</v>
      </c>
      <c r="G214" s="141">
        <v>30</v>
      </c>
      <c r="H214" s="140" t="s">
        <v>10584</v>
      </c>
      <c r="I214" s="140" t="s">
        <v>10585</v>
      </c>
      <c r="J214" s="140" t="s">
        <v>2278</v>
      </c>
      <c r="K214" s="140" t="s">
        <v>2266</v>
      </c>
      <c r="L214" s="143" t="s">
        <v>10586</v>
      </c>
      <c r="M214" s="143" t="s">
        <v>10587</v>
      </c>
      <c r="N214" s="143">
        <v>209</v>
      </c>
      <c r="O214" s="143">
        <v>209</v>
      </c>
      <c r="P214" s="140" t="s">
        <v>9363</v>
      </c>
      <c r="Q214" s="140" t="s">
        <v>29</v>
      </c>
      <c r="R214" s="139" t="s">
        <v>10588</v>
      </c>
      <c r="S214" s="139" t="s">
        <v>29</v>
      </c>
      <c r="T214" s="144">
        <v>29.708333329999999</v>
      </c>
      <c r="U214" s="144">
        <v>-95.555516670000003</v>
      </c>
      <c r="V214" s="145">
        <v>48201433003</v>
      </c>
      <c r="W214" s="140" t="s">
        <v>29</v>
      </c>
      <c r="X214" s="57" t="s">
        <v>29</v>
      </c>
      <c r="Y214" s="143">
        <v>6</v>
      </c>
      <c r="Z214" s="58" t="s">
        <v>20</v>
      </c>
    </row>
    <row r="215" spans="1:26" ht="17.100000000000001" customHeight="1">
      <c r="A215" s="56">
        <v>320</v>
      </c>
      <c r="B215" s="139">
        <v>96156</v>
      </c>
      <c r="C215" s="139" t="s">
        <v>9357</v>
      </c>
      <c r="D215" s="140" t="s">
        <v>29</v>
      </c>
      <c r="E215" s="141">
        <v>1996</v>
      </c>
      <c r="F215" s="142" t="s">
        <v>10384</v>
      </c>
      <c r="G215" s="141">
        <v>30</v>
      </c>
      <c r="H215" s="140" t="s">
        <v>10589</v>
      </c>
      <c r="I215" s="140" t="s">
        <v>10590</v>
      </c>
      <c r="J215" s="140" t="s">
        <v>9745</v>
      </c>
      <c r="K215" s="140" t="s">
        <v>2222</v>
      </c>
      <c r="L215" s="143" t="s">
        <v>9746</v>
      </c>
      <c r="M215" s="143" t="s">
        <v>10591</v>
      </c>
      <c r="N215" s="143">
        <v>250</v>
      </c>
      <c r="O215" s="143">
        <v>150</v>
      </c>
      <c r="P215" s="140" t="s">
        <v>9363</v>
      </c>
      <c r="Q215" s="140" t="s">
        <v>29</v>
      </c>
      <c r="R215" s="139" t="s">
        <v>10592</v>
      </c>
      <c r="S215" s="139" t="s">
        <v>29</v>
      </c>
      <c r="T215" s="144">
        <v>32.863428999999996</v>
      </c>
      <c r="U215" s="144">
        <v>-96.620476999999994</v>
      </c>
      <c r="V215" s="145">
        <v>48113018111</v>
      </c>
      <c r="W215" s="140" t="s">
        <v>29</v>
      </c>
      <c r="X215" s="57" t="s">
        <v>29</v>
      </c>
      <c r="Y215" s="143">
        <v>3</v>
      </c>
      <c r="Z215" s="58" t="s">
        <v>20</v>
      </c>
    </row>
    <row r="216" spans="1:26" ht="17.100000000000001" customHeight="1">
      <c r="A216" s="56">
        <v>321</v>
      </c>
      <c r="B216" s="139">
        <v>96171</v>
      </c>
      <c r="C216" s="139" t="s">
        <v>9357</v>
      </c>
      <c r="D216" s="140" t="s">
        <v>29</v>
      </c>
      <c r="E216" s="141">
        <v>1996</v>
      </c>
      <c r="F216" s="142" t="s">
        <v>10384</v>
      </c>
      <c r="G216" s="141">
        <v>30</v>
      </c>
      <c r="H216" s="140" t="s">
        <v>10593</v>
      </c>
      <c r="I216" s="140" t="s">
        <v>10594</v>
      </c>
      <c r="J216" s="140" t="s">
        <v>2278</v>
      </c>
      <c r="K216" s="140" t="s">
        <v>2266</v>
      </c>
      <c r="L216" s="143" t="s">
        <v>10381</v>
      </c>
      <c r="M216" s="143" t="s">
        <v>10595</v>
      </c>
      <c r="N216" s="143">
        <v>24</v>
      </c>
      <c r="O216" s="143">
        <v>24</v>
      </c>
      <c r="P216" s="140" t="s">
        <v>9363</v>
      </c>
      <c r="Q216" s="140" t="s">
        <v>29</v>
      </c>
      <c r="R216" s="139" t="s">
        <v>10596</v>
      </c>
      <c r="S216" s="139" t="s">
        <v>29</v>
      </c>
      <c r="T216" s="144">
        <v>29.7758</v>
      </c>
      <c r="U216" s="144">
        <v>-95.336783330000003</v>
      </c>
      <c r="V216" s="145">
        <v>48201211301</v>
      </c>
      <c r="W216" s="140" t="s">
        <v>29</v>
      </c>
      <c r="X216" s="57" t="s">
        <v>29</v>
      </c>
      <c r="Y216" s="143">
        <v>6</v>
      </c>
      <c r="Z216" s="58" t="s">
        <v>20</v>
      </c>
    </row>
    <row r="217" spans="1:26" ht="17.100000000000001" customHeight="1">
      <c r="A217" s="56">
        <v>322</v>
      </c>
      <c r="B217" s="139">
        <v>96173</v>
      </c>
      <c r="C217" s="139" t="s">
        <v>9357</v>
      </c>
      <c r="D217" s="140" t="s">
        <v>29</v>
      </c>
      <c r="E217" s="141">
        <v>1996</v>
      </c>
      <c r="F217" s="142" t="s">
        <v>10384</v>
      </c>
      <c r="G217" s="141">
        <v>30</v>
      </c>
      <c r="H217" s="140" t="s">
        <v>10597</v>
      </c>
      <c r="I217" s="140" t="s">
        <v>10598</v>
      </c>
      <c r="J217" s="140" t="s">
        <v>9967</v>
      </c>
      <c r="K217" s="140" t="s">
        <v>2404</v>
      </c>
      <c r="L217" s="143" t="s">
        <v>9968</v>
      </c>
      <c r="M217" s="143" t="s">
        <v>10599</v>
      </c>
      <c r="N217" s="143">
        <v>57</v>
      </c>
      <c r="O217" s="143">
        <v>56</v>
      </c>
      <c r="P217" s="140" t="s">
        <v>9363</v>
      </c>
      <c r="Q217" s="140" t="s">
        <v>29</v>
      </c>
      <c r="R217" s="139" t="s">
        <v>10600</v>
      </c>
      <c r="S217" s="139" t="s">
        <v>29</v>
      </c>
      <c r="T217" s="144">
        <v>27.54515</v>
      </c>
      <c r="U217" s="144">
        <v>-99.496883330000003</v>
      </c>
      <c r="V217" s="145">
        <v>48479001706</v>
      </c>
      <c r="W217" s="140" t="s">
        <v>29</v>
      </c>
      <c r="X217" s="57" t="s">
        <v>29</v>
      </c>
      <c r="Y217" s="143">
        <v>11</v>
      </c>
      <c r="Z217" s="58" t="s">
        <v>20</v>
      </c>
    </row>
    <row r="218" spans="1:26" ht="17.100000000000001" customHeight="1">
      <c r="A218" s="56">
        <v>323</v>
      </c>
      <c r="B218" s="139">
        <v>96175</v>
      </c>
      <c r="C218" s="139" t="s">
        <v>9357</v>
      </c>
      <c r="D218" s="140" t="s">
        <v>29</v>
      </c>
      <c r="E218" s="141">
        <v>1996</v>
      </c>
      <c r="F218" s="142" t="s">
        <v>10384</v>
      </c>
      <c r="G218" s="141">
        <v>30</v>
      </c>
      <c r="H218" s="140" t="s">
        <v>10601</v>
      </c>
      <c r="I218" s="140" t="s">
        <v>10602</v>
      </c>
      <c r="J218" s="140" t="s">
        <v>10301</v>
      </c>
      <c r="K218" s="140" t="s">
        <v>2334</v>
      </c>
      <c r="L218" s="143" t="s">
        <v>10302</v>
      </c>
      <c r="M218" s="143" t="s">
        <v>10603</v>
      </c>
      <c r="N218" s="143">
        <v>144</v>
      </c>
      <c r="O218" s="143">
        <v>144</v>
      </c>
      <c r="P218" s="140" t="s">
        <v>9363</v>
      </c>
      <c r="Q218" s="140" t="s">
        <v>29</v>
      </c>
      <c r="R218" s="139" t="s">
        <v>10604</v>
      </c>
      <c r="S218" s="139" t="s">
        <v>29</v>
      </c>
      <c r="T218" s="144">
        <v>30.285793000000002</v>
      </c>
      <c r="U218" s="144">
        <v>-95.460503169999996</v>
      </c>
      <c r="V218" s="145">
        <v>48339693402</v>
      </c>
      <c r="W218" s="140" t="s">
        <v>29</v>
      </c>
      <c r="X218" s="57" t="s">
        <v>29</v>
      </c>
      <c r="Y218" s="143">
        <v>6</v>
      </c>
      <c r="Z218" s="58" t="s">
        <v>20</v>
      </c>
    </row>
    <row r="219" spans="1:26" ht="17.100000000000001" customHeight="1">
      <c r="A219" s="56">
        <v>324</v>
      </c>
      <c r="B219" s="139">
        <v>96177</v>
      </c>
      <c r="C219" s="139" t="s">
        <v>9357</v>
      </c>
      <c r="D219" s="140" t="s">
        <v>29</v>
      </c>
      <c r="E219" s="141">
        <v>1996</v>
      </c>
      <c r="F219" s="142" t="s">
        <v>10384</v>
      </c>
      <c r="G219" s="141">
        <v>30</v>
      </c>
      <c r="H219" s="140" t="s">
        <v>10605</v>
      </c>
      <c r="I219" s="140" t="s">
        <v>10606</v>
      </c>
      <c r="J219" s="140" t="s">
        <v>2222</v>
      </c>
      <c r="K219" s="140" t="s">
        <v>2222</v>
      </c>
      <c r="L219" s="143" t="s">
        <v>10607</v>
      </c>
      <c r="M219" s="143" t="s">
        <v>10608</v>
      </c>
      <c r="N219" s="143">
        <v>245</v>
      </c>
      <c r="O219" s="143">
        <v>245</v>
      </c>
      <c r="P219" s="140" t="s">
        <v>9363</v>
      </c>
      <c r="Q219" s="140" t="s">
        <v>29</v>
      </c>
      <c r="R219" s="139" t="s">
        <v>10609</v>
      </c>
      <c r="S219" s="139" t="s">
        <v>29</v>
      </c>
      <c r="T219" s="144">
        <v>32.694033330000003</v>
      </c>
      <c r="U219" s="144">
        <v>-96.764116670000007</v>
      </c>
      <c r="V219" s="145">
        <v>48113008701</v>
      </c>
      <c r="W219" s="140" t="s">
        <v>29</v>
      </c>
      <c r="X219" s="57" t="s">
        <v>29</v>
      </c>
      <c r="Y219" s="143">
        <v>3</v>
      </c>
      <c r="Z219" s="58" t="s">
        <v>20</v>
      </c>
    </row>
    <row r="220" spans="1:26" ht="17.100000000000001" customHeight="1">
      <c r="A220" s="56">
        <v>325</v>
      </c>
      <c r="B220" s="139">
        <v>96179</v>
      </c>
      <c r="C220" s="139" t="s">
        <v>9357</v>
      </c>
      <c r="D220" s="140" t="s">
        <v>29</v>
      </c>
      <c r="E220" s="141">
        <v>1996</v>
      </c>
      <c r="F220" s="142" t="s">
        <v>10384</v>
      </c>
      <c r="G220" s="141">
        <v>30</v>
      </c>
      <c r="H220" s="140" t="s">
        <v>10610</v>
      </c>
      <c r="I220" s="140" t="s">
        <v>10611</v>
      </c>
      <c r="J220" s="140" t="s">
        <v>2174</v>
      </c>
      <c r="K220" s="140" t="s">
        <v>2391</v>
      </c>
      <c r="L220" s="143" t="s">
        <v>10612</v>
      </c>
      <c r="M220" s="143" t="s">
        <v>10613</v>
      </c>
      <c r="N220" s="143">
        <v>16</v>
      </c>
      <c r="O220" s="143">
        <v>15</v>
      </c>
      <c r="P220" s="140" t="s">
        <v>9363</v>
      </c>
      <c r="Q220" s="140" t="s">
        <v>29</v>
      </c>
      <c r="R220" s="139" t="s">
        <v>10614</v>
      </c>
      <c r="S220" s="139" t="s">
        <v>29</v>
      </c>
      <c r="T220" s="144">
        <v>30.278300000000002</v>
      </c>
      <c r="U220" s="144">
        <v>-97.685500000000005</v>
      </c>
      <c r="V220" s="145">
        <v>48453002109</v>
      </c>
      <c r="W220" s="140" t="s">
        <v>29</v>
      </c>
      <c r="X220" s="57" t="s">
        <v>29</v>
      </c>
      <c r="Y220" s="143">
        <v>7</v>
      </c>
      <c r="Z220" s="58" t="s">
        <v>20</v>
      </c>
    </row>
    <row r="221" spans="1:26" ht="17.100000000000001" customHeight="1">
      <c r="A221" s="56">
        <v>326</v>
      </c>
      <c r="B221" s="139">
        <v>96180</v>
      </c>
      <c r="C221" s="139" t="s">
        <v>9357</v>
      </c>
      <c r="D221" s="140" t="s">
        <v>29</v>
      </c>
      <c r="E221" s="141">
        <v>1996</v>
      </c>
      <c r="F221" s="142" t="s">
        <v>10384</v>
      </c>
      <c r="G221" s="141">
        <v>30</v>
      </c>
      <c r="H221" s="140" t="s">
        <v>10615</v>
      </c>
      <c r="I221" s="140" t="s">
        <v>10616</v>
      </c>
      <c r="J221" s="140" t="s">
        <v>10617</v>
      </c>
      <c r="K221" s="140" t="s">
        <v>2352</v>
      </c>
      <c r="L221" s="143" t="s">
        <v>10618</v>
      </c>
      <c r="M221" s="143" t="s">
        <v>10619</v>
      </c>
      <c r="N221" s="143">
        <v>0</v>
      </c>
      <c r="O221" s="143">
        <v>0</v>
      </c>
      <c r="P221" s="140" t="s">
        <v>9363</v>
      </c>
      <c r="Q221" s="140" t="s">
        <v>29</v>
      </c>
      <c r="R221" s="139" t="s">
        <v>10620</v>
      </c>
      <c r="S221" s="139" t="s">
        <v>29</v>
      </c>
      <c r="T221" s="144">
        <v>35.200449999999996</v>
      </c>
      <c r="U221" s="144">
        <v>-101.87278329999999</v>
      </c>
      <c r="V221" s="145">
        <v>48375011600</v>
      </c>
      <c r="W221" s="140" t="s">
        <v>29</v>
      </c>
      <c r="X221" s="57" t="s">
        <v>29</v>
      </c>
      <c r="Y221" s="143">
        <v>1</v>
      </c>
      <c r="Z221" s="58" t="s">
        <v>20</v>
      </c>
    </row>
    <row r="222" spans="1:26" ht="17.100000000000001" customHeight="1">
      <c r="A222" s="56">
        <v>327</v>
      </c>
      <c r="B222" s="139">
        <v>96182</v>
      </c>
      <c r="C222" s="139" t="s">
        <v>9357</v>
      </c>
      <c r="D222" s="140" t="s">
        <v>29</v>
      </c>
      <c r="E222" s="141">
        <v>1996</v>
      </c>
      <c r="F222" s="142" t="s">
        <v>10384</v>
      </c>
      <c r="G222" s="141">
        <v>30</v>
      </c>
      <c r="H222" s="140" t="s">
        <v>10621</v>
      </c>
      <c r="I222" s="140" t="s">
        <v>10622</v>
      </c>
      <c r="J222" s="140" t="s">
        <v>10623</v>
      </c>
      <c r="K222" s="140" t="s">
        <v>2257</v>
      </c>
      <c r="L222" s="143" t="s">
        <v>10624</v>
      </c>
      <c r="M222" s="143" t="s">
        <v>10625</v>
      </c>
      <c r="N222" s="143">
        <v>40</v>
      </c>
      <c r="O222" s="143">
        <v>40</v>
      </c>
      <c r="P222" s="140" t="s">
        <v>9363</v>
      </c>
      <c r="Q222" s="140" t="s">
        <v>29</v>
      </c>
      <c r="R222" s="139" t="s">
        <v>10626</v>
      </c>
      <c r="S222" s="139" t="s">
        <v>29</v>
      </c>
      <c r="T222" s="144">
        <v>32.480699999999999</v>
      </c>
      <c r="U222" s="144">
        <v>-94.707416670000001</v>
      </c>
      <c r="V222" s="145">
        <v>48183001200</v>
      </c>
      <c r="W222" s="140" t="s">
        <v>29</v>
      </c>
      <c r="X222" s="57" t="s">
        <v>29</v>
      </c>
      <c r="Y222" s="143">
        <v>4</v>
      </c>
      <c r="Z222" s="58" t="s">
        <v>20</v>
      </c>
    </row>
    <row r="223" spans="1:26" ht="17.100000000000001" customHeight="1">
      <c r="A223" s="56">
        <v>328</v>
      </c>
      <c r="B223" s="139">
        <v>96184</v>
      </c>
      <c r="C223" s="139" t="s">
        <v>9357</v>
      </c>
      <c r="D223" s="140" t="s">
        <v>29</v>
      </c>
      <c r="E223" s="141">
        <v>1996</v>
      </c>
      <c r="F223" s="142" t="s">
        <v>10384</v>
      </c>
      <c r="G223" s="141">
        <v>30</v>
      </c>
      <c r="H223" s="140" t="s">
        <v>10628</v>
      </c>
      <c r="I223" s="140" t="s">
        <v>10629</v>
      </c>
      <c r="J223" s="140" t="s">
        <v>10630</v>
      </c>
      <c r="K223" s="140" t="s">
        <v>2398</v>
      </c>
      <c r="L223" s="143" t="s">
        <v>10631</v>
      </c>
      <c r="M223" s="143" t="s">
        <v>10632</v>
      </c>
      <c r="N223" s="143">
        <v>22</v>
      </c>
      <c r="O223" s="143">
        <v>22</v>
      </c>
      <c r="P223" s="140" t="s">
        <v>9363</v>
      </c>
      <c r="Q223" s="140" t="s">
        <v>29</v>
      </c>
      <c r="R223" s="139" t="s">
        <v>10633</v>
      </c>
      <c r="S223" s="139" t="s">
        <v>29</v>
      </c>
      <c r="T223" s="144">
        <v>32.693671000000002</v>
      </c>
      <c r="U223" s="144">
        <v>-95.880830329999995</v>
      </c>
      <c r="V223" s="145">
        <v>48467950300</v>
      </c>
      <c r="W223" s="140" t="s">
        <v>29</v>
      </c>
      <c r="X223" s="57" t="s">
        <v>29</v>
      </c>
      <c r="Y223" s="143">
        <v>4</v>
      </c>
      <c r="Z223" s="58" t="s">
        <v>14</v>
      </c>
    </row>
    <row r="224" spans="1:26" ht="17.100000000000001" customHeight="1">
      <c r="A224" s="56">
        <v>329</v>
      </c>
      <c r="B224" s="139">
        <v>96187</v>
      </c>
      <c r="C224" s="139" t="s">
        <v>9357</v>
      </c>
      <c r="D224" s="140" t="s">
        <v>29</v>
      </c>
      <c r="E224" s="141">
        <v>1996</v>
      </c>
      <c r="F224" s="142" t="s">
        <v>10384</v>
      </c>
      <c r="G224" s="141">
        <v>30</v>
      </c>
      <c r="H224" s="140" t="s">
        <v>10634</v>
      </c>
      <c r="I224" s="140" t="s">
        <v>10635</v>
      </c>
      <c r="J224" s="140" t="s">
        <v>10636</v>
      </c>
      <c r="K224" s="140" t="s">
        <v>2313</v>
      </c>
      <c r="L224" s="143" t="s">
        <v>10637</v>
      </c>
      <c r="M224" s="143" t="s">
        <v>10638</v>
      </c>
      <c r="N224" s="143">
        <v>24</v>
      </c>
      <c r="O224" s="143">
        <v>24</v>
      </c>
      <c r="P224" s="140" t="s">
        <v>9363</v>
      </c>
      <c r="Q224" s="140" t="s">
        <v>29</v>
      </c>
      <c r="R224" s="139" t="s">
        <v>10639</v>
      </c>
      <c r="S224" s="139" t="s">
        <v>29</v>
      </c>
      <c r="T224" s="144">
        <v>28.462041670000001</v>
      </c>
      <c r="U224" s="144">
        <v>-98.187323329999998</v>
      </c>
      <c r="V224" s="145">
        <v>48297950100</v>
      </c>
      <c r="W224" s="140" t="s">
        <v>29</v>
      </c>
      <c r="X224" s="57" t="s">
        <v>29</v>
      </c>
      <c r="Y224" s="143">
        <v>10</v>
      </c>
      <c r="Z224" s="58" t="s">
        <v>14</v>
      </c>
    </row>
    <row r="225" spans="1:26" ht="17.100000000000001" customHeight="1">
      <c r="A225" s="56">
        <v>330</v>
      </c>
      <c r="B225" s="139">
        <v>96188</v>
      </c>
      <c r="C225" s="139" t="s">
        <v>9357</v>
      </c>
      <c r="D225" s="140" t="s">
        <v>29</v>
      </c>
      <c r="E225" s="141">
        <v>1996</v>
      </c>
      <c r="F225" s="142" t="s">
        <v>10384</v>
      </c>
      <c r="G225" s="141">
        <v>30</v>
      </c>
      <c r="H225" s="140" t="s">
        <v>10641</v>
      </c>
      <c r="I225" s="140" t="s">
        <v>10642</v>
      </c>
      <c r="J225" s="140" t="s">
        <v>10643</v>
      </c>
      <c r="K225" s="140" t="s">
        <v>2410</v>
      </c>
      <c r="L225" s="143" t="s">
        <v>10644</v>
      </c>
      <c r="M225" s="143" t="s">
        <v>10645</v>
      </c>
      <c r="N225" s="143">
        <v>192</v>
      </c>
      <c r="O225" s="143">
        <v>192</v>
      </c>
      <c r="P225" s="140" t="s">
        <v>9363</v>
      </c>
      <c r="Q225" s="140" t="s">
        <v>29</v>
      </c>
      <c r="R225" s="139" t="s">
        <v>10646</v>
      </c>
      <c r="S225" s="139" t="s">
        <v>29</v>
      </c>
      <c r="T225" s="144">
        <v>30.624300000000002</v>
      </c>
      <c r="U225" s="144">
        <v>-97.684100000000001</v>
      </c>
      <c r="V225" s="145">
        <v>48491021402</v>
      </c>
      <c r="W225" s="140" t="s">
        <v>29</v>
      </c>
      <c r="X225" s="57" t="s">
        <v>29</v>
      </c>
      <c r="Y225" s="143">
        <v>7</v>
      </c>
      <c r="Z225" s="58" t="s">
        <v>20</v>
      </c>
    </row>
    <row r="226" spans="1:26" ht="17.100000000000001" customHeight="1">
      <c r="A226" s="56">
        <v>331</v>
      </c>
      <c r="B226" s="139">
        <v>97001</v>
      </c>
      <c r="C226" s="139" t="s">
        <v>9357</v>
      </c>
      <c r="D226" s="140" t="s">
        <v>29</v>
      </c>
      <c r="E226" s="141">
        <v>1997</v>
      </c>
      <c r="F226" s="142" t="s">
        <v>10647</v>
      </c>
      <c r="G226" s="141">
        <v>29</v>
      </c>
      <c r="H226" s="140" t="s">
        <v>10648</v>
      </c>
      <c r="I226" s="140" t="s">
        <v>10649</v>
      </c>
      <c r="J226" s="140" t="s">
        <v>10650</v>
      </c>
      <c r="K226" s="140" t="s">
        <v>2291</v>
      </c>
      <c r="L226" s="143" t="s">
        <v>10651</v>
      </c>
      <c r="M226" s="143" t="s">
        <v>10652</v>
      </c>
      <c r="N226" s="143">
        <v>24</v>
      </c>
      <c r="O226" s="143">
        <v>24</v>
      </c>
      <c r="P226" s="140" t="s">
        <v>9363</v>
      </c>
      <c r="Q226" s="140" t="s">
        <v>29</v>
      </c>
      <c r="R226" s="139" t="s">
        <v>10653</v>
      </c>
      <c r="S226" s="139" t="s">
        <v>29</v>
      </c>
      <c r="T226" s="144">
        <v>32.430483330000001</v>
      </c>
      <c r="U226" s="144">
        <v>-97.101133329999996</v>
      </c>
      <c r="V226" s="145">
        <v>48251130413</v>
      </c>
      <c r="W226" s="140" t="s">
        <v>29</v>
      </c>
      <c r="X226" s="57" t="s">
        <v>29</v>
      </c>
      <c r="Y226" s="143">
        <v>3</v>
      </c>
      <c r="Z226" s="58" t="s">
        <v>20</v>
      </c>
    </row>
    <row r="227" spans="1:26" ht="17.100000000000001" customHeight="1">
      <c r="A227" s="56">
        <v>332</v>
      </c>
      <c r="B227" s="139">
        <v>97002</v>
      </c>
      <c r="C227" s="139" t="s">
        <v>9357</v>
      </c>
      <c r="D227" s="140" t="s">
        <v>29</v>
      </c>
      <c r="E227" s="141">
        <v>1997</v>
      </c>
      <c r="F227" s="142" t="s">
        <v>10647</v>
      </c>
      <c r="G227" s="141">
        <v>29</v>
      </c>
      <c r="H227" s="140" t="s">
        <v>10655</v>
      </c>
      <c r="I227" s="140" t="s">
        <v>10656</v>
      </c>
      <c r="J227" s="140" t="s">
        <v>10657</v>
      </c>
      <c r="K227" s="140" t="s">
        <v>2291</v>
      </c>
      <c r="L227" s="143" t="s">
        <v>10658</v>
      </c>
      <c r="M227" s="143" t="s">
        <v>10659</v>
      </c>
      <c r="N227" s="143">
        <v>20</v>
      </c>
      <c r="O227" s="143">
        <v>20</v>
      </c>
      <c r="P227" s="140" t="s">
        <v>9363</v>
      </c>
      <c r="Q227" s="140" t="s">
        <v>29</v>
      </c>
      <c r="R227" s="139" t="s">
        <v>10660</v>
      </c>
      <c r="S227" s="139" t="s">
        <v>29</v>
      </c>
      <c r="T227" s="144">
        <v>32.44798067</v>
      </c>
      <c r="U227" s="144">
        <v>-97.528650830000004</v>
      </c>
      <c r="V227" s="145">
        <v>48251130100</v>
      </c>
      <c r="W227" s="140" t="s">
        <v>29</v>
      </c>
      <c r="X227" s="57" t="s">
        <v>29</v>
      </c>
      <c r="Y227" s="143">
        <v>3</v>
      </c>
      <c r="Z227" s="58" t="s">
        <v>14</v>
      </c>
    </row>
    <row r="228" spans="1:26" ht="17.100000000000001" customHeight="1">
      <c r="A228" s="56">
        <v>333</v>
      </c>
      <c r="B228" s="139">
        <v>97003</v>
      </c>
      <c r="C228" s="139" t="s">
        <v>9357</v>
      </c>
      <c r="D228" s="140" t="s">
        <v>29</v>
      </c>
      <c r="E228" s="141">
        <v>1997</v>
      </c>
      <c r="F228" s="142" t="s">
        <v>10647</v>
      </c>
      <c r="G228" s="141">
        <v>29</v>
      </c>
      <c r="H228" s="140" t="s">
        <v>10662</v>
      </c>
      <c r="I228" s="140" t="s">
        <v>10663</v>
      </c>
      <c r="J228" s="140" t="s">
        <v>10664</v>
      </c>
      <c r="K228" s="140" t="s">
        <v>2291</v>
      </c>
      <c r="L228" s="143" t="s">
        <v>10665</v>
      </c>
      <c r="M228" s="143" t="s">
        <v>10666</v>
      </c>
      <c r="N228" s="143">
        <v>24</v>
      </c>
      <c r="O228" s="143">
        <v>24</v>
      </c>
      <c r="P228" s="140" t="s">
        <v>9363</v>
      </c>
      <c r="Q228" s="140" t="s">
        <v>29</v>
      </c>
      <c r="R228" s="139" t="s">
        <v>10667</v>
      </c>
      <c r="S228" s="139" t="s">
        <v>29</v>
      </c>
      <c r="T228" s="144">
        <v>32.263208669999997</v>
      </c>
      <c r="U228" s="144">
        <v>-97.181261829999997</v>
      </c>
      <c r="V228" s="145">
        <v>48251130502</v>
      </c>
      <c r="W228" s="140" t="s">
        <v>29</v>
      </c>
      <c r="X228" s="57" t="s">
        <v>29</v>
      </c>
      <c r="Y228" s="143">
        <v>3</v>
      </c>
      <c r="Z228" s="58" t="s">
        <v>14</v>
      </c>
    </row>
    <row r="229" spans="1:26" ht="17.100000000000001" customHeight="1">
      <c r="A229" s="56">
        <v>334</v>
      </c>
      <c r="B229" s="139">
        <v>97008</v>
      </c>
      <c r="C229" s="139" t="s">
        <v>9357</v>
      </c>
      <c r="D229" s="140" t="s">
        <v>10668</v>
      </c>
      <c r="E229" s="141">
        <v>1997</v>
      </c>
      <c r="F229" s="142" t="s">
        <v>10647</v>
      </c>
      <c r="G229" s="141">
        <v>29</v>
      </c>
      <c r="H229" s="140" t="s">
        <v>10669</v>
      </c>
      <c r="I229" s="140" t="s">
        <v>10670</v>
      </c>
      <c r="J229" s="140" t="s">
        <v>2185</v>
      </c>
      <c r="K229" s="140" t="s">
        <v>2333</v>
      </c>
      <c r="L229" s="143" t="s">
        <v>10671</v>
      </c>
      <c r="M229" s="143" t="s">
        <v>10672</v>
      </c>
      <c r="N229" s="143">
        <v>48</v>
      </c>
      <c r="O229" s="143">
        <v>48</v>
      </c>
      <c r="P229" s="140" t="s">
        <v>9363</v>
      </c>
      <c r="Q229" s="140" t="s">
        <v>29</v>
      </c>
      <c r="R229" s="139" t="s">
        <v>10673</v>
      </c>
      <c r="S229" s="139" t="s">
        <v>29</v>
      </c>
      <c r="T229" s="144">
        <v>33.558283330000002</v>
      </c>
      <c r="U229" s="144">
        <v>-97.828616670000002</v>
      </c>
      <c r="V229" s="145">
        <v>48337950502</v>
      </c>
      <c r="W229" s="140" t="s">
        <v>29</v>
      </c>
      <c r="X229" s="57" t="s">
        <v>29</v>
      </c>
      <c r="Y229" s="143">
        <v>2</v>
      </c>
      <c r="Z229" s="58" t="s">
        <v>14</v>
      </c>
    </row>
    <row r="230" spans="1:26" ht="17.100000000000001" customHeight="1">
      <c r="A230" s="56">
        <v>335</v>
      </c>
      <c r="B230" s="139">
        <v>97009</v>
      </c>
      <c r="C230" s="139" t="s">
        <v>9357</v>
      </c>
      <c r="D230" s="140" t="s">
        <v>10674</v>
      </c>
      <c r="E230" s="141">
        <v>1997</v>
      </c>
      <c r="F230" s="142" t="s">
        <v>10647</v>
      </c>
      <c r="G230" s="141">
        <v>29</v>
      </c>
      <c r="H230" s="140" t="s">
        <v>10675</v>
      </c>
      <c r="I230" s="140" t="s">
        <v>10676</v>
      </c>
      <c r="J230" s="140" t="s">
        <v>10677</v>
      </c>
      <c r="K230" s="140" t="s">
        <v>2413</v>
      </c>
      <c r="L230" s="143" t="s">
        <v>10678</v>
      </c>
      <c r="M230" s="143" t="s">
        <v>10679</v>
      </c>
      <c r="N230" s="143">
        <v>24</v>
      </c>
      <c r="O230" s="143">
        <v>24</v>
      </c>
      <c r="P230" s="140" t="s">
        <v>9363</v>
      </c>
      <c r="Q230" s="140" t="s">
        <v>29</v>
      </c>
      <c r="R230" s="139" t="s">
        <v>10680</v>
      </c>
      <c r="S230" s="139" t="s">
        <v>29</v>
      </c>
      <c r="T230" s="144">
        <v>33.050266669999999</v>
      </c>
      <c r="U230" s="144">
        <v>-97.470950000000002</v>
      </c>
      <c r="V230" s="145">
        <v>48497150606</v>
      </c>
      <c r="W230" s="140" t="s">
        <v>29</v>
      </c>
      <c r="X230" s="57" t="s">
        <v>29</v>
      </c>
      <c r="Y230" s="143">
        <v>3</v>
      </c>
      <c r="Z230" s="58" t="s">
        <v>20</v>
      </c>
    </row>
    <row r="231" spans="1:26" ht="17.100000000000001" customHeight="1">
      <c r="A231" s="56">
        <v>336</v>
      </c>
      <c r="B231" s="139">
        <v>97010</v>
      </c>
      <c r="C231" s="139" t="s">
        <v>9357</v>
      </c>
      <c r="D231" s="140" t="s">
        <v>10681</v>
      </c>
      <c r="E231" s="141">
        <v>1997</v>
      </c>
      <c r="F231" s="142" t="s">
        <v>10647</v>
      </c>
      <c r="G231" s="141">
        <v>29</v>
      </c>
      <c r="H231" s="140" t="s">
        <v>10682</v>
      </c>
      <c r="I231" s="140" t="s">
        <v>10683</v>
      </c>
      <c r="J231" s="140" t="s">
        <v>10684</v>
      </c>
      <c r="K231" s="140" t="s">
        <v>2333</v>
      </c>
      <c r="L231" s="143" t="s">
        <v>10685</v>
      </c>
      <c r="M231" s="143" t="s">
        <v>10686</v>
      </c>
      <c r="N231" s="143">
        <v>24</v>
      </c>
      <c r="O231" s="143">
        <v>24</v>
      </c>
      <c r="P231" s="140" t="s">
        <v>9363</v>
      </c>
      <c r="Q231" s="140" t="s">
        <v>29</v>
      </c>
      <c r="R231" s="139" t="s">
        <v>10687</v>
      </c>
      <c r="S231" s="139" t="s">
        <v>29</v>
      </c>
      <c r="T231" s="144">
        <v>33.688166670000001</v>
      </c>
      <c r="U231" s="144">
        <v>-97.533683330000002</v>
      </c>
      <c r="V231" s="145">
        <v>48337950100</v>
      </c>
      <c r="W231" s="140" t="s">
        <v>29</v>
      </c>
      <c r="X231" s="57" t="s">
        <v>29</v>
      </c>
      <c r="Y231" s="143">
        <v>2</v>
      </c>
      <c r="Z231" s="58" t="s">
        <v>14</v>
      </c>
    </row>
    <row r="232" spans="1:26" ht="17.100000000000001" customHeight="1">
      <c r="A232" s="56">
        <v>337</v>
      </c>
      <c r="B232" s="139">
        <v>97011</v>
      </c>
      <c r="C232" s="139" t="s">
        <v>9357</v>
      </c>
      <c r="D232" s="140" t="s">
        <v>10688</v>
      </c>
      <c r="E232" s="141">
        <v>1997</v>
      </c>
      <c r="F232" s="142" t="s">
        <v>10647</v>
      </c>
      <c r="G232" s="141">
        <v>29</v>
      </c>
      <c r="H232" s="140" t="s">
        <v>10689</v>
      </c>
      <c r="I232" s="140" t="s">
        <v>10690</v>
      </c>
      <c r="J232" s="140" t="s">
        <v>10691</v>
      </c>
      <c r="K232" s="140" t="s">
        <v>2407</v>
      </c>
      <c r="L232" s="143" t="s">
        <v>10692</v>
      </c>
      <c r="M232" s="143" t="s">
        <v>10693</v>
      </c>
      <c r="N232" s="143">
        <v>24</v>
      </c>
      <c r="O232" s="143">
        <v>24</v>
      </c>
      <c r="P232" s="140" t="s">
        <v>9363</v>
      </c>
      <c r="Q232" s="140" t="s">
        <v>29</v>
      </c>
      <c r="R232" s="139" t="s">
        <v>10694</v>
      </c>
      <c r="S232" s="139" t="s">
        <v>29</v>
      </c>
      <c r="T232" s="144">
        <v>33.942533330000003</v>
      </c>
      <c r="U232" s="144">
        <v>-98.665599999999998</v>
      </c>
      <c r="V232" s="145">
        <v>48485013600</v>
      </c>
      <c r="W232" s="140" t="s">
        <v>29</v>
      </c>
      <c r="X232" s="57" t="s">
        <v>29</v>
      </c>
      <c r="Y232" s="143">
        <v>2</v>
      </c>
      <c r="Z232" s="58" t="s">
        <v>14</v>
      </c>
    </row>
    <row r="233" spans="1:26" ht="17.100000000000001" customHeight="1">
      <c r="A233" s="56">
        <v>338</v>
      </c>
      <c r="B233" s="139">
        <v>97012</v>
      </c>
      <c r="C233" s="139" t="s">
        <v>9357</v>
      </c>
      <c r="D233" s="140" t="s">
        <v>29</v>
      </c>
      <c r="E233" s="141">
        <v>1997</v>
      </c>
      <c r="F233" s="142" t="s">
        <v>10647</v>
      </c>
      <c r="G233" s="141">
        <v>29</v>
      </c>
      <c r="H233" s="140" t="s">
        <v>10695</v>
      </c>
      <c r="I233" s="140" t="s">
        <v>10696</v>
      </c>
      <c r="J233" s="140" t="s">
        <v>10697</v>
      </c>
      <c r="K233" s="140" t="s">
        <v>2284</v>
      </c>
      <c r="L233" s="143" t="s">
        <v>10698</v>
      </c>
      <c r="M233" s="143" t="s">
        <v>10699</v>
      </c>
      <c r="N233" s="143">
        <v>24</v>
      </c>
      <c r="O233" s="143">
        <v>24</v>
      </c>
      <c r="P233" s="140" t="s">
        <v>9363</v>
      </c>
      <c r="Q233" s="140" t="s">
        <v>29</v>
      </c>
      <c r="R233" s="139" t="s">
        <v>10700</v>
      </c>
      <c r="S233" s="139" t="s">
        <v>29</v>
      </c>
      <c r="T233" s="144">
        <v>33.221133330000001</v>
      </c>
      <c r="U233" s="144">
        <v>-98.177099999999996</v>
      </c>
      <c r="V233" s="145">
        <v>48237950300</v>
      </c>
      <c r="W233" s="140" t="s">
        <v>29</v>
      </c>
      <c r="X233" s="57" t="s">
        <v>29</v>
      </c>
      <c r="Y233" s="143">
        <v>2</v>
      </c>
      <c r="Z233" s="58" t="s">
        <v>14</v>
      </c>
    </row>
    <row r="234" spans="1:26" ht="17.100000000000001" customHeight="1">
      <c r="A234" s="56">
        <v>339</v>
      </c>
      <c r="B234" s="139">
        <v>97013</v>
      </c>
      <c r="C234" s="139" t="s">
        <v>9357</v>
      </c>
      <c r="D234" s="140" t="s">
        <v>29</v>
      </c>
      <c r="E234" s="141">
        <v>1997</v>
      </c>
      <c r="F234" s="142" t="s">
        <v>10647</v>
      </c>
      <c r="G234" s="141">
        <v>29</v>
      </c>
      <c r="H234" s="140" t="s">
        <v>10701</v>
      </c>
      <c r="I234" s="140" t="s">
        <v>10702</v>
      </c>
      <c r="J234" s="140" t="s">
        <v>10703</v>
      </c>
      <c r="K234" s="140" t="s">
        <v>2284</v>
      </c>
      <c r="L234" s="143" t="s">
        <v>10704</v>
      </c>
      <c r="M234" s="143" t="s">
        <v>10705</v>
      </c>
      <c r="N234" s="143">
        <v>16</v>
      </c>
      <c r="O234" s="143">
        <v>16</v>
      </c>
      <c r="P234" s="140" t="s">
        <v>9363</v>
      </c>
      <c r="Q234" s="140" t="s">
        <v>29</v>
      </c>
      <c r="R234" s="139" t="s">
        <v>10706</v>
      </c>
      <c r="S234" s="139" t="s">
        <v>29</v>
      </c>
      <c r="T234" s="144">
        <v>33.160716669999999</v>
      </c>
      <c r="U234" s="144">
        <v>-98.380633329999995</v>
      </c>
      <c r="V234" s="145">
        <v>48237950500</v>
      </c>
      <c r="W234" s="140" t="s">
        <v>29</v>
      </c>
      <c r="X234" s="57" t="s">
        <v>29</v>
      </c>
      <c r="Y234" s="143">
        <v>2</v>
      </c>
      <c r="Z234" s="58" t="s">
        <v>14</v>
      </c>
    </row>
    <row r="235" spans="1:26" ht="17.100000000000001" customHeight="1">
      <c r="A235" s="56">
        <v>340</v>
      </c>
      <c r="B235" s="139">
        <v>97014</v>
      </c>
      <c r="C235" s="139" t="s">
        <v>9357</v>
      </c>
      <c r="D235" s="140" t="s">
        <v>29</v>
      </c>
      <c r="E235" s="141">
        <v>1997</v>
      </c>
      <c r="F235" s="142" t="s">
        <v>10647</v>
      </c>
      <c r="G235" s="141">
        <v>29</v>
      </c>
      <c r="H235" s="140" t="s">
        <v>10707</v>
      </c>
      <c r="I235" s="140" t="s">
        <v>10708</v>
      </c>
      <c r="J235" s="140" t="s">
        <v>10709</v>
      </c>
      <c r="K235" s="140" t="s">
        <v>2333</v>
      </c>
      <c r="L235" s="143" t="s">
        <v>10710</v>
      </c>
      <c r="M235" s="143" t="s">
        <v>10711</v>
      </c>
      <c r="N235" s="143">
        <v>36</v>
      </c>
      <c r="O235" s="143">
        <v>36</v>
      </c>
      <c r="P235" s="140" t="s">
        <v>9363</v>
      </c>
      <c r="Q235" s="140" t="s">
        <v>29</v>
      </c>
      <c r="R235" s="139" t="s">
        <v>10712</v>
      </c>
      <c r="S235" s="139" t="s">
        <v>29</v>
      </c>
      <c r="T235" s="144">
        <v>33.77763333</v>
      </c>
      <c r="U235" s="144">
        <v>-97.7256</v>
      </c>
      <c r="V235" s="145">
        <v>48337950300</v>
      </c>
      <c r="W235" s="140" t="s">
        <v>29</v>
      </c>
      <c r="X235" s="57" t="s">
        <v>29</v>
      </c>
      <c r="Y235" s="143">
        <v>2</v>
      </c>
      <c r="Z235" s="58" t="s">
        <v>14</v>
      </c>
    </row>
    <row r="236" spans="1:26" ht="17.100000000000001" customHeight="1">
      <c r="A236" s="56">
        <v>341</v>
      </c>
      <c r="B236" s="139">
        <v>97015</v>
      </c>
      <c r="C236" s="139" t="s">
        <v>9357</v>
      </c>
      <c r="D236" s="140" t="s">
        <v>29</v>
      </c>
      <c r="E236" s="141">
        <v>1997</v>
      </c>
      <c r="F236" s="142" t="s">
        <v>10647</v>
      </c>
      <c r="G236" s="141">
        <v>29</v>
      </c>
      <c r="H236" s="140" t="s">
        <v>10713</v>
      </c>
      <c r="I236" s="140" t="s">
        <v>10714</v>
      </c>
      <c r="J236" s="140" t="s">
        <v>10715</v>
      </c>
      <c r="K236" s="140" t="s">
        <v>2416</v>
      </c>
      <c r="L236" s="143" t="s">
        <v>10716</v>
      </c>
      <c r="M236" s="143" t="s">
        <v>10717</v>
      </c>
      <c r="N236" s="143">
        <v>64</v>
      </c>
      <c r="O236" s="143">
        <v>64</v>
      </c>
      <c r="P236" s="140" t="s">
        <v>9363</v>
      </c>
      <c r="Q236" s="140" t="s">
        <v>29</v>
      </c>
      <c r="R236" s="139" t="s">
        <v>10718</v>
      </c>
      <c r="S236" s="139" t="s">
        <v>29</v>
      </c>
      <c r="T236" s="144">
        <v>33.086183329999997</v>
      </c>
      <c r="U236" s="144">
        <v>-98.576933330000003</v>
      </c>
      <c r="V236" s="145">
        <v>48503950600</v>
      </c>
      <c r="W236" s="140" t="s">
        <v>29</v>
      </c>
      <c r="X236" s="57" t="s">
        <v>29</v>
      </c>
      <c r="Y236" s="143">
        <v>2</v>
      </c>
      <c r="Z236" s="58" t="s">
        <v>14</v>
      </c>
    </row>
    <row r="237" spans="1:26" ht="17.100000000000001" customHeight="1">
      <c r="A237" s="56">
        <v>342</v>
      </c>
      <c r="B237" s="139">
        <v>97019</v>
      </c>
      <c r="C237" s="139" t="s">
        <v>9357</v>
      </c>
      <c r="D237" s="140" t="s">
        <v>29</v>
      </c>
      <c r="E237" s="141">
        <v>1997</v>
      </c>
      <c r="F237" s="142" t="s">
        <v>10647</v>
      </c>
      <c r="G237" s="141">
        <v>29</v>
      </c>
      <c r="H237" s="140" t="s">
        <v>10719</v>
      </c>
      <c r="I237" s="140" t="s">
        <v>10720</v>
      </c>
      <c r="J237" s="140" t="s">
        <v>2399</v>
      </c>
      <c r="K237" s="140" t="s">
        <v>2399</v>
      </c>
      <c r="L237" s="143" t="s">
        <v>10721</v>
      </c>
      <c r="M237" s="143" t="s">
        <v>10722</v>
      </c>
      <c r="N237" s="143">
        <v>160</v>
      </c>
      <c r="O237" s="143">
        <v>120</v>
      </c>
      <c r="P237" s="140" t="s">
        <v>9363</v>
      </c>
      <c r="Q237" s="140" t="s">
        <v>29</v>
      </c>
      <c r="R237" s="139" t="s">
        <v>10723</v>
      </c>
      <c r="S237" s="139" t="s">
        <v>29</v>
      </c>
      <c r="T237" s="144">
        <v>28.861060999999999</v>
      </c>
      <c r="U237" s="144">
        <v>-96.992419999999996</v>
      </c>
      <c r="V237" s="145">
        <v>48469001601</v>
      </c>
      <c r="W237" s="140" t="s">
        <v>29</v>
      </c>
      <c r="X237" s="57" t="s">
        <v>29</v>
      </c>
      <c r="Y237" s="143">
        <v>10</v>
      </c>
      <c r="Z237" s="58" t="s">
        <v>20</v>
      </c>
    </row>
    <row r="238" spans="1:26" ht="17.100000000000001" customHeight="1">
      <c r="A238" s="56">
        <v>343</v>
      </c>
      <c r="B238" s="139">
        <v>97021</v>
      </c>
      <c r="C238" s="139" t="s">
        <v>9357</v>
      </c>
      <c r="D238" s="140" t="s">
        <v>29</v>
      </c>
      <c r="E238" s="141">
        <v>1997</v>
      </c>
      <c r="F238" s="142" t="s">
        <v>10647</v>
      </c>
      <c r="G238" s="141">
        <v>29</v>
      </c>
      <c r="H238" s="140" t="s">
        <v>10724</v>
      </c>
      <c r="I238" s="140" t="s">
        <v>10725</v>
      </c>
      <c r="J238" s="140" t="s">
        <v>10004</v>
      </c>
      <c r="K238" s="140" t="s">
        <v>2325</v>
      </c>
      <c r="L238" s="143" t="s">
        <v>10726</v>
      </c>
      <c r="M238" s="143" t="s">
        <v>10727</v>
      </c>
      <c r="N238" s="143">
        <v>144</v>
      </c>
      <c r="O238" s="143">
        <v>144</v>
      </c>
      <c r="P238" s="140" t="s">
        <v>9363</v>
      </c>
      <c r="Q238" s="140" t="s">
        <v>29</v>
      </c>
      <c r="R238" s="139" t="s">
        <v>10728</v>
      </c>
      <c r="S238" s="139" t="s">
        <v>29</v>
      </c>
      <c r="T238" s="144">
        <v>31.605326999999999</v>
      </c>
      <c r="U238" s="144">
        <v>-97.125506000000001</v>
      </c>
      <c r="V238" s="145">
        <v>48309001402</v>
      </c>
      <c r="W238" s="140" t="s">
        <v>29</v>
      </c>
      <c r="X238" s="57" t="s">
        <v>29</v>
      </c>
      <c r="Y238" s="143">
        <v>8</v>
      </c>
      <c r="Z238" s="58" t="s">
        <v>20</v>
      </c>
    </row>
    <row r="239" spans="1:26" ht="17.100000000000001" customHeight="1">
      <c r="A239" s="56">
        <v>344</v>
      </c>
      <c r="B239" s="139">
        <v>97023</v>
      </c>
      <c r="C239" s="139" t="s">
        <v>9357</v>
      </c>
      <c r="D239" s="140" t="s">
        <v>29</v>
      </c>
      <c r="E239" s="141">
        <v>1997</v>
      </c>
      <c r="F239" s="142" t="s">
        <v>10647</v>
      </c>
      <c r="G239" s="141">
        <v>29</v>
      </c>
      <c r="H239" s="140" t="s">
        <v>10729</v>
      </c>
      <c r="I239" s="140" t="s">
        <v>10730</v>
      </c>
      <c r="J239" s="140" t="s">
        <v>2235</v>
      </c>
      <c r="K239" s="140" t="s">
        <v>2235</v>
      </c>
      <c r="L239" s="143" t="s">
        <v>10731</v>
      </c>
      <c r="M239" s="143" t="s">
        <v>10732</v>
      </c>
      <c r="N239" s="143">
        <v>56</v>
      </c>
      <c r="O239" s="143">
        <v>56</v>
      </c>
      <c r="P239" s="140" t="s">
        <v>9375</v>
      </c>
      <c r="Q239" s="140" t="s">
        <v>29</v>
      </c>
      <c r="R239" s="139" t="s">
        <v>10733</v>
      </c>
      <c r="S239" s="139" t="s">
        <v>29</v>
      </c>
      <c r="T239" s="144">
        <v>31.873533330000001</v>
      </c>
      <c r="U239" s="144">
        <v>-106.4200833</v>
      </c>
      <c r="V239" s="145">
        <v>48141000206</v>
      </c>
      <c r="W239" s="140" t="s">
        <v>29</v>
      </c>
      <c r="X239" s="57" t="s">
        <v>29</v>
      </c>
      <c r="Y239" s="143">
        <v>13</v>
      </c>
      <c r="Z239" s="58" t="s">
        <v>20</v>
      </c>
    </row>
    <row r="240" spans="1:26" ht="17.100000000000001" customHeight="1">
      <c r="A240" s="56">
        <v>345</v>
      </c>
      <c r="B240" s="139">
        <v>97025</v>
      </c>
      <c r="C240" s="139" t="s">
        <v>9357</v>
      </c>
      <c r="D240" s="140" t="s">
        <v>29</v>
      </c>
      <c r="E240" s="141">
        <v>1997</v>
      </c>
      <c r="F240" s="142" t="s">
        <v>10647</v>
      </c>
      <c r="G240" s="141">
        <v>29</v>
      </c>
      <c r="H240" s="140" t="s">
        <v>10734</v>
      </c>
      <c r="I240" s="140" t="s">
        <v>10735</v>
      </c>
      <c r="J240" s="140" t="s">
        <v>2235</v>
      </c>
      <c r="K240" s="140" t="s">
        <v>2235</v>
      </c>
      <c r="L240" s="143" t="s">
        <v>10273</v>
      </c>
      <c r="M240" s="143" t="s">
        <v>10736</v>
      </c>
      <c r="N240" s="143">
        <v>56</v>
      </c>
      <c r="O240" s="143">
        <v>56</v>
      </c>
      <c r="P240" s="140" t="s">
        <v>9375</v>
      </c>
      <c r="Q240" s="140" t="s">
        <v>29</v>
      </c>
      <c r="R240" s="139" t="s">
        <v>10737</v>
      </c>
      <c r="S240" s="139" t="s">
        <v>29</v>
      </c>
      <c r="T240" s="144">
        <v>31.740684999999999</v>
      </c>
      <c r="U240" s="144">
        <v>-106.351731</v>
      </c>
      <c r="V240" s="145">
        <v>48141004105</v>
      </c>
      <c r="W240" s="140" t="s">
        <v>29</v>
      </c>
      <c r="X240" s="57" t="s">
        <v>29</v>
      </c>
      <c r="Y240" s="143">
        <v>13</v>
      </c>
      <c r="Z240" s="58" t="s">
        <v>20</v>
      </c>
    </row>
    <row r="241" spans="1:26" ht="17.100000000000001" customHeight="1">
      <c r="A241" s="56">
        <v>346</v>
      </c>
      <c r="B241" s="139">
        <v>97026</v>
      </c>
      <c r="C241" s="139" t="s">
        <v>9357</v>
      </c>
      <c r="D241" s="140" t="s">
        <v>29</v>
      </c>
      <c r="E241" s="141">
        <v>1997</v>
      </c>
      <c r="F241" s="142" t="s">
        <v>10647</v>
      </c>
      <c r="G241" s="141">
        <v>29</v>
      </c>
      <c r="H241" s="140" t="s">
        <v>10738</v>
      </c>
      <c r="I241" s="140" t="s">
        <v>10739</v>
      </c>
      <c r="J241" s="140" t="s">
        <v>10253</v>
      </c>
      <c r="K241" s="140" t="s">
        <v>2196</v>
      </c>
      <c r="L241" s="143" t="s">
        <v>10336</v>
      </c>
      <c r="M241" s="143" t="s">
        <v>10740</v>
      </c>
      <c r="N241" s="143">
        <v>130</v>
      </c>
      <c r="O241" s="143">
        <v>130</v>
      </c>
      <c r="P241" s="140" t="s">
        <v>9363</v>
      </c>
      <c r="Q241" s="140" t="s">
        <v>29</v>
      </c>
      <c r="R241" s="139" t="s">
        <v>10741</v>
      </c>
      <c r="S241" s="139" t="s">
        <v>29</v>
      </c>
      <c r="T241" s="144">
        <v>25.96511667</v>
      </c>
      <c r="U241" s="144">
        <v>-97.513766669999995</v>
      </c>
      <c r="V241" s="145">
        <v>48061012509</v>
      </c>
      <c r="W241" s="140" t="s">
        <v>29</v>
      </c>
      <c r="X241" s="57" t="s">
        <v>29</v>
      </c>
      <c r="Y241" s="143">
        <v>11</v>
      </c>
      <c r="Z241" s="58" t="s">
        <v>20</v>
      </c>
    </row>
    <row r="242" spans="1:26" ht="17.100000000000001" customHeight="1">
      <c r="A242" s="56">
        <v>347</v>
      </c>
      <c r="B242" s="139">
        <v>97027</v>
      </c>
      <c r="C242" s="139" t="s">
        <v>9357</v>
      </c>
      <c r="D242" s="140" t="s">
        <v>29</v>
      </c>
      <c r="E242" s="141">
        <v>1997</v>
      </c>
      <c r="F242" s="142" t="s">
        <v>10647</v>
      </c>
      <c r="G242" s="141">
        <v>29</v>
      </c>
      <c r="H242" s="140" t="s">
        <v>10742</v>
      </c>
      <c r="I242" s="140" t="s">
        <v>10743</v>
      </c>
      <c r="J242" s="140" t="s">
        <v>10744</v>
      </c>
      <c r="K242" s="140" t="s">
        <v>2301</v>
      </c>
      <c r="L242" s="143" t="s">
        <v>10745</v>
      </c>
      <c r="M242" s="143" t="s">
        <v>10746</v>
      </c>
      <c r="N242" s="143">
        <v>128</v>
      </c>
      <c r="O242" s="143">
        <v>128</v>
      </c>
      <c r="P242" s="140" t="s">
        <v>9363</v>
      </c>
      <c r="Q242" s="140" t="s">
        <v>29</v>
      </c>
      <c r="R242" s="139" t="s">
        <v>10747</v>
      </c>
      <c r="S242" s="139" t="s">
        <v>29</v>
      </c>
      <c r="T242" s="144">
        <v>27.491399999999999</v>
      </c>
      <c r="U242" s="144">
        <v>-97.86623333</v>
      </c>
      <c r="V242" s="145">
        <v>48273020401</v>
      </c>
      <c r="W242" s="140" t="s">
        <v>29</v>
      </c>
      <c r="X242" s="57" t="s">
        <v>29</v>
      </c>
      <c r="Y242" s="143">
        <v>10</v>
      </c>
      <c r="Z242" s="58" t="s">
        <v>14</v>
      </c>
    </row>
    <row r="243" spans="1:26" ht="17.100000000000001" customHeight="1">
      <c r="A243" s="56">
        <v>348</v>
      </c>
      <c r="B243" s="139">
        <v>97028</v>
      </c>
      <c r="C243" s="139" t="s">
        <v>9357</v>
      </c>
      <c r="D243" s="140" t="s">
        <v>29</v>
      </c>
      <c r="E243" s="141">
        <v>1997</v>
      </c>
      <c r="F243" s="142" t="s">
        <v>10647</v>
      </c>
      <c r="G243" s="141">
        <v>29</v>
      </c>
      <c r="H243" s="140" t="s">
        <v>10748</v>
      </c>
      <c r="I243" s="140" t="s">
        <v>10749</v>
      </c>
      <c r="J243" s="140" t="s">
        <v>2222</v>
      </c>
      <c r="K243" s="140" t="s">
        <v>2222</v>
      </c>
      <c r="L243" s="143" t="s">
        <v>9919</v>
      </c>
      <c r="M243" s="143" t="s">
        <v>10750</v>
      </c>
      <c r="N243" s="143">
        <v>184</v>
      </c>
      <c r="O243" s="143">
        <v>138</v>
      </c>
      <c r="P243" s="140" t="s">
        <v>9375</v>
      </c>
      <c r="Q243" s="140" t="s">
        <v>29</v>
      </c>
      <c r="R243" s="139" t="s">
        <v>10751</v>
      </c>
      <c r="S243" s="139" t="s">
        <v>29</v>
      </c>
      <c r="T243" s="144">
        <v>32.936766669999997</v>
      </c>
      <c r="U243" s="144">
        <v>-96.754116670000002</v>
      </c>
      <c r="V243" s="145">
        <v>48113019213</v>
      </c>
      <c r="W243" s="140" t="s">
        <v>29</v>
      </c>
      <c r="X243" s="57" t="s">
        <v>29</v>
      </c>
      <c r="Y243" s="143">
        <v>3</v>
      </c>
      <c r="Z243" s="58" t="s">
        <v>20</v>
      </c>
    </row>
    <row r="244" spans="1:26" ht="17.100000000000001" customHeight="1">
      <c r="A244" s="56">
        <v>349</v>
      </c>
      <c r="B244" s="139">
        <v>97040</v>
      </c>
      <c r="C244" s="139" t="s">
        <v>9357</v>
      </c>
      <c r="D244" s="140" t="s">
        <v>29</v>
      </c>
      <c r="E244" s="141">
        <v>1997</v>
      </c>
      <c r="F244" s="142" t="s">
        <v>10647</v>
      </c>
      <c r="G244" s="141">
        <v>29</v>
      </c>
      <c r="H244" s="140" t="s">
        <v>10752</v>
      </c>
      <c r="I244" s="140" t="s">
        <v>10753</v>
      </c>
      <c r="J244" s="140" t="s">
        <v>9723</v>
      </c>
      <c r="K244" s="140" t="s">
        <v>2384</v>
      </c>
      <c r="L244" s="143" t="s">
        <v>10754</v>
      </c>
      <c r="M244" s="143" t="s">
        <v>10755</v>
      </c>
      <c r="N244" s="143">
        <v>234</v>
      </c>
      <c r="O244" s="143">
        <v>140</v>
      </c>
      <c r="P244" s="140" t="s">
        <v>9363</v>
      </c>
      <c r="Q244" s="140" t="s">
        <v>29</v>
      </c>
      <c r="R244" s="139" t="s">
        <v>10756</v>
      </c>
      <c r="S244" s="139" t="s">
        <v>29</v>
      </c>
      <c r="T244" s="144">
        <v>32.670533329999998</v>
      </c>
      <c r="U244" s="144">
        <v>-97.243066670000005</v>
      </c>
      <c r="V244" s="145">
        <v>48439106102</v>
      </c>
      <c r="W244" s="140" t="s">
        <v>29</v>
      </c>
      <c r="X244" s="57" t="s">
        <v>29</v>
      </c>
      <c r="Y244" s="143">
        <v>3</v>
      </c>
      <c r="Z244" s="58" t="s">
        <v>20</v>
      </c>
    </row>
    <row r="245" spans="1:26" ht="17.100000000000001" customHeight="1">
      <c r="A245" s="56">
        <v>350</v>
      </c>
      <c r="B245" s="139">
        <v>97041</v>
      </c>
      <c r="C245" s="139" t="s">
        <v>9357</v>
      </c>
      <c r="D245" s="140" t="s">
        <v>29</v>
      </c>
      <c r="E245" s="141">
        <v>1997</v>
      </c>
      <c r="F245" s="142" t="s">
        <v>10647</v>
      </c>
      <c r="G245" s="141">
        <v>29</v>
      </c>
      <c r="H245" s="140" t="s">
        <v>10757</v>
      </c>
      <c r="I245" s="140" t="s">
        <v>10758</v>
      </c>
      <c r="J245" s="140" t="s">
        <v>2278</v>
      </c>
      <c r="K245" s="140" t="s">
        <v>2266</v>
      </c>
      <c r="L245" s="143" t="s">
        <v>10759</v>
      </c>
      <c r="M245" s="143" t="s">
        <v>10760</v>
      </c>
      <c r="N245" s="143">
        <v>198</v>
      </c>
      <c r="O245" s="143">
        <v>118</v>
      </c>
      <c r="P245" s="140" t="s">
        <v>9363</v>
      </c>
      <c r="Q245" s="140" t="s">
        <v>29</v>
      </c>
      <c r="R245" s="139" t="s">
        <v>10761</v>
      </c>
      <c r="S245" s="139" t="s">
        <v>29</v>
      </c>
      <c r="T245" s="144">
        <v>29.94091667</v>
      </c>
      <c r="U245" s="144">
        <v>-95.310483329999997</v>
      </c>
      <c r="V245" s="145">
        <v>48201241503</v>
      </c>
      <c r="W245" s="140" t="s">
        <v>29</v>
      </c>
      <c r="X245" s="57" t="s">
        <v>29</v>
      </c>
      <c r="Y245" s="143">
        <v>6</v>
      </c>
      <c r="Z245" s="58" t="s">
        <v>20</v>
      </c>
    </row>
    <row r="246" spans="1:26" ht="17.100000000000001" customHeight="1">
      <c r="A246" s="56">
        <v>351</v>
      </c>
      <c r="B246" s="139">
        <v>97043</v>
      </c>
      <c r="C246" s="139" t="s">
        <v>9357</v>
      </c>
      <c r="D246" s="140" t="s">
        <v>29</v>
      </c>
      <c r="E246" s="141">
        <v>1997</v>
      </c>
      <c r="F246" s="142" t="s">
        <v>10647</v>
      </c>
      <c r="G246" s="141">
        <v>29</v>
      </c>
      <c r="H246" s="140" t="s">
        <v>10762</v>
      </c>
      <c r="I246" s="140" t="s">
        <v>10763</v>
      </c>
      <c r="J246" s="140" t="s">
        <v>10764</v>
      </c>
      <c r="K246" s="140" t="s">
        <v>2180</v>
      </c>
      <c r="L246" s="143" t="s">
        <v>10765</v>
      </c>
      <c r="M246" s="143" t="s">
        <v>10766</v>
      </c>
      <c r="N246" s="143">
        <v>128</v>
      </c>
      <c r="O246" s="143">
        <v>128</v>
      </c>
      <c r="P246" s="140" t="s">
        <v>9363</v>
      </c>
      <c r="Q246" s="140" t="s">
        <v>29</v>
      </c>
      <c r="R246" s="139" t="s">
        <v>10767</v>
      </c>
      <c r="S246" s="139" t="s">
        <v>29</v>
      </c>
      <c r="T246" s="144">
        <v>31.09406667</v>
      </c>
      <c r="U246" s="144">
        <v>-97.7136</v>
      </c>
      <c r="V246" s="145">
        <v>48027022401</v>
      </c>
      <c r="W246" s="140" t="s">
        <v>29</v>
      </c>
      <c r="X246" s="57" t="s">
        <v>29</v>
      </c>
      <c r="Y246" s="143">
        <v>8</v>
      </c>
      <c r="Z246" s="58" t="s">
        <v>20</v>
      </c>
    </row>
    <row r="247" spans="1:26" ht="17.100000000000001" customHeight="1">
      <c r="A247" s="56">
        <v>352</v>
      </c>
      <c r="B247" s="139">
        <v>97047</v>
      </c>
      <c r="C247" s="139" t="s">
        <v>9357</v>
      </c>
      <c r="D247" s="140" t="s">
        <v>29</v>
      </c>
      <c r="E247" s="141">
        <v>1997</v>
      </c>
      <c r="F247" s="142" t="s">
        <v>10647</v>
      </c>
      <c r="G247" s="141">
        <v>29</v>
      </c>
      <c r="H247" s="140" t="s">
        <v>10768</v>
      </c>
      <c r="I247" s="140" t="s">
        <v>10769</v>
      </c>
      <c r="J247" s="140" t="s">
        <v>10494</v>
      </c>
      <c r="K247" s="140" t="s">
        <v>2273</v>
      </c>
      <c r="L247" s="143" t="s">
        <v>10495</v>
      </c>
      <c r="M247" s="143" t="s">
        <v>10770</v>
      </c>
      <c r="N247" s="143">
        <v>160</v>
      </c>
      <c r="O247" s="143">
        <v>160</v>
      </c>
      <c r="P247" s="140" t="s">
        <v>9363</v>
      </c>
      <c r="Q247" s="140" t="s">
        <v>29</v>
      </c>
      <c r="R247" s="139" t="s">
        <v>10771</v>
      </c>
      <c r="S247" s="139" t="s">
        <v>29</v>
      </c>
      <c r="T247" s="144">
        <v>26.163016670000001</v>
      </c>
      <c r="U247" s="144">
        <v>-97.948783329999998</v>
      </c>
      <c r="V247" s="145">
        <v>48215023103</v>
      </c>
      <c r="W247" s="140" t="s">
        <v>29</v>
      </c>
      <c r="X247" s="57" t="s">
        <v>29</v>
      </c>
      <c r="Y247" s="143">
        <v>11</v>
      </c>
      <c r="Z247" s="58" t="s">
        <v>20</v>
      </c>
    </row>
    <row r="248" spans="1:26" ht="17.100000000000001" customHeight="1">
      <c r="A248" s="56">
        <v>353</v>
      </c>
      <c r="B248" s="139">
        <v>97050</v>
      </c>
      <c r="C248" s="139" t="s">
        <v>9357</v>
      </c>
      <c r="D248" s="140" t="s">
        <v>29</v>
      </c>
      <c r="E248" s="141">
        <v>1997</v>
      </c>
      <c r="F248" s="142" t="s">
        <v>10647</v>
      </c>
      <c r="G248" s="141">
        <v>29</v>
      </c>
      <c r="H248" s="140" t="s">
        <v>10772</v>
      </c>
      <c r="I248" s="140" t="s">
        <v>10773</v>
      </c>
      <c r="J248" s="140" t="s">
        <v>10774</v>
      </c>
      <c r="K248" s="140" t="s">
        <v>2342</v>
      </c>
      <c r="L248" s="143" t="s">
        <v>10775</v>
      </c>
      <c r="M248" s="143" t="s">
        <v>10776</v>
      </c>
      <c r="N248" s="143">
        <v>180</v>
      </c>
      <c r="O248" s="143">
        <v>180</v>
      </c>
      <c r="P248" s="140" t="s">
        <v>9375</v>
      </c>
      <c r="Q248" s="140" t="s">
        <v>29</v>
      </c>
      <c r="R248" s="139" t="s">
        <v>10777</v>
      </c>
      <c r="S248" s="139" t="s">
        <v>29</v>
      </c>
      <c r="T248" s="144">
        <v>27.680399999999999</v>
      </c>
      <c r="U248" s="144">
        <v>-97.367350000000002</v>
      </c>
      <c r="V248" s="145">
        <v>48355003306</v>
      </c>
      <c r="W248" s="140" t="s">
        <v>29</v>
      </c>
      <c r="X248" s="57" t="s">
        <v>29</v>
      </c>
      <c r="Y248" s="143">
        <v>10</v>
      </c>
      <c r="Z248" s="58" t="s">
        <v>20</v>
      </c>
    </row>
    <row r="249" spans="1:26" ht="17.100000000000001" customHeight="1">
      <c r="A249" s="56">
        <v>354</v>
      </c>
      <c r="B249" s="139">
        <v>97055</v>
      </c>
      <c r="C249" s="139" t="s">
        <v>9357</v>
      </c>
      <c r="D249" s="140" t="s">
        <v>10779</v>
      </c>
      <c r="E249" s="141">
        <v>1997</v>
      </c>
      <c r="F249" s="142" t="s">
        <v>10647</v>
      </c>
      <c r="G249" s="141">
        <v>29</v>
      </c>
      <c r="H249" s="140" t="s">
        <v>10780</v>
      </c>
      <c r="I249" s="140" t="s">
        <v>10781</v>
      </c>
      <c r="J249" s="140" t="s">
        <v>10782</v>
      </c>
      <c r="K249" s="140" t="s">
        <v>2226</v>
      </c>
      <c r="L249" s="143" t="s">
        <v>10783</v>
      </c>
      <c r="M249" s="143" t="s">
        <v>10784</v>
      </c>
      <c r="N249" s="143">
        <v>24</v>
      </c>
      <c r="O249" s="143">
        <v>24</v>
      </c>
      <c r="P249" s="140" t="s">
        <v>9363</v>
      </c>
      <c r="Q249" s="140" t="s">
        <v>29</v>
      </c>
      <c r="R249" s="139" t="s">
        <v>10785</v>
      </c>
      <c r="S249" s="139" t="s">
        <v>29</v>
      </c>
      <c r="T249" s="144">
        <v>33.089919000000002</v>
      </c>
      <c r="U249" s="144">
        <v>-97.305588999999998</v>
      </c>
      <c r="V249" s="145">
        <v>48121020313</v>
      </c>
      <c r="W249" s="140" t="s">
        <v>29</v>
      </c>
      <c r="X249" s="57" t="s">
        <v>29</v>
      </c>
      <c r="Y249" s="143">
        <v>3</v>
      </c>
      <c r="Z249" s="58" t="s">
        <v>20</v>
      </c>
    </row>
    <row r="250" spans="1:26" ht="17.100000000000001" customHeight="1">
      <c r="A250" s="56">
        <v>355</v>
      </c>
      <c r="B250" s="139">
        <v>97056</v>
      </c>
      <c r="C250" s="139" t="s">
        <v>9357</v>
      </c>
      <c r="D250" s="140" t="s">
        <v>29</v>
      </c>
      <c r="E250" s="141">
        <v>1997</v>
      </c>
      <c r="F250" s="142" t="s">
        <v>10647</v>
      </c>
      <c r="G250" s="141">
        <v>29</v>
      </c>
      <c r="H250" s="140" t="s">
        <v>10787</v>
      </c>
      <c r="I250" s="140" t="s">
        <v>10788</v>
      </c>
      <c r="J250" s="140" t="s">
        <v>10789</v>
      </c>
      <c r="K250" s="140" t="s">
        <v>2248</v>
      </c>
      <c r="L250" s="143" t="s">
        <v>10790</v>
      </c>
      <c r="M250" s="143" t="s">
        <v>10791</v>
      </c>
      <c r="N250" s="143">
        <v>32</v>
      </c>
      <c r="O250" s="143">
        <v>32</v>
      </c>
      <c r="P250" s="140" t="s">
        <v>9363</v>
      </c>
      <c r="Q250" s="140" t="s">
        <v>29</v>
      </c>
      <c r="R250" s="139" t="s">
        <v>10792</v>
      </c>
      <c r="S250" s="139" t="s">
        <v>29</v>
      </c>
      <c r="T250" s="144">
        <v>32.944550999999997</v>
      </c>
      <c r="U250" s="144">
        <v>-102.571707</v>
      </c>
      <c r="V250" s="145">
        <v>48165950100</v>
      </c>
      <c r="W250" s="140" t="s">
        <v>29</v>
      </c>
      <c r="X250" s="57" t="s">
        <v>29</v>
      </c>
      <c r="Y250" s="143">
        <v>12</v>
      </c>
      <c r="Z250" s="58" t="s">
        <v>14</v>
      </c>
    </row>
    <row r="251" spans="1:26" ht="17.100000000000001" customHeight="1">
      <c r="A251" s="56">
        <v>356</v>
      </c>
      <c r="B251" s="139">
        <v>97057</v>
      </c>
      <c r="C251" s="139" t="s">
        <v>9357</v>
      </c>
      <c r="D251" s="140" t="s">
        <v>10793</v>
      </c>
      <c r="E251" s="141">
        <v>1997</v>
      </c>
      <c r="F251" s="142" t="s">
        <v>10647</v>
      </c>
      <c r="G251" s="141">
        <v>29</v>
      </c>
      <c r="H251" s="140" t="s">
        <v>10794</v>
      </c>
      <c r="I251" s="140" t="s">
        <v>10795</v>
      </c>
      <c r="J251" s="140" t="s">
        <v>10643</v>
      </c>
      <c r="K251" s="140" t="s">
        <v>2410</v>
      </c>
      <c r="L251" s="143" t="s">
        <v>10796</v>
      </c>
      <c r="M251" s="143" t="s">
        <v>10797</v>
      </c>
      <c r="N251" s="143">
        <v>24</v>
      </c>
      <c r="O251" s="143">
        <v>24</v>
      </c>
      <c r="P251" s="140" t="s">
        <v>9363</v>
      </c>
      <c r="Q251" s="140" t="s">
        <v>29</v>
      </c>
      <c r="R251" s="139" t="s">
        <v>10798</v>
      </c>
      <c r="S251" s="139" t="s">
        <v>29</v>
      </c>
      <c r="T251" s="144">
        <v>30.658725</v>
      </c>
      <c r="U251" s="144">
        <v>-97.679823999999996</v>
      </c>
      <c r="V251" s="145">
        <v>48491020114</v>
      </c>
      <c r="W251" s="140" t="s">
        <v>29</v>
      </c>
      <c r="X251" s="57" t="s">
        <v>29</v>
      </c>
      <c r="Y251" s="143">
        <v>7</v>
      </c>
      <c r="Z251" s="58" t="s">
        <v>20</v>
      </c>
    </row>
    <row r="252" spans="1:26" ht="17.100000000000001" customHeight="1">
      <c r="A252" s="56">
        <v>357</v>
      </c>
      <c r="B252" s="139">
        <v>97058</v>
      </c>
      <c r="C252" s="139" t="s">
        <v>9357</v>
      </c>
      <c r="D252" s="140" t="s">
        <v>29</v>
      </c>
      <c r="E252" s="141">
        <v>1997</v>
      </c>
      <c r="F252" s="142" t="s">
        <v>10647</v>
      </c>
      <c r="G252" s="141">
        <v>29</v>
      </c>
      <c r="H252" s="140" t="s">
        <v>10799</v>
      </c>
      <c r="I252" s="140" t="s">
        <v>10800</v>
      </c>
      <c r="J252" s="140" t="s">
        <v>2316</v>
      </c>
      <c r="K252" s="140" t="s">
        <v>2316</v>
      </c>
      <c r="L252" s="143" t="s">
        <v>10801</v>
      </c>
      <c r="M252" s="143" t="s">
        <v>10802</v>
      </c>
      <c r="N252" s="143">
        <v>208</v>
      </c>
      <c r="O252" s="143">
        <v>208</v>
      </c>
      <c r="P252" s="140" t="s">
        <v>9363</v>
      </c>
      <c r="Q252" s="140" t="s">
        <v>29</v>
      </c>
      <c r="R252" s="139" t="s">
        <v>10803</v>
      </c>
      <c r="S252" s="139" t="s">
        <v>29</v>
      </c>
      <c r="T252" s="144">
        <v>33.610833329999998</v>
      </c>
      <c r="U252" s="144">
        <v>-101.8180333</v>
      </c>
      <c r="V252" s="145">
        <v>48303000902</v>
      </c>
      <c r="W252" s="140" t="s">
        <v>29</v>
      </c>
      <c r="X252" s="57" t="s">
        <v>29</v>
      </c>
      <c r="Y252" s="143">
        <v>1</v>
      </c>
      <c r="Z252" s="58" t="s">
        <v>20</v>
      </c>
    </row>
    <row r="253" spans="1:26" ht="17.100000000000001" customHeight="1">
      <c r="A253" s="56">
        <v>358</v>
      </c>
      <c r="B253" s="139">
        <v>97062</v>
      </c>
      <c r="C253" s="139" t="s">
        <v>9357</v>
      </c>
      <c r="D253" s="140" t="s">
        <v>29</v>
      </c>
      <c r="E253" s="141">
        <v>1997</v>
      </c>
      <c r="F253" s="142" t="s">
        <v>10647</v>
      </c>
      <c r="G253" s="141">
        <v>29</v>
      </c>
      <c r="H253" s="140" t="s">
        <v>10804</v>
      </c>
      <c r="I253" s="140" t="s">
        <v>10805</v>
      </c>
      <c r="J253" s="140" t="s">
        <v>10806</v>
      </c>
      <c r="K253" s="140" t="s">
        <v>2410</v>
      </c>
      <c r="L253" s="143" t="s">
        <v>10807</v>
      </c>
      <c r="M253" s="143" t="s">
        <v>10808</v>
      </c>
      <c r="N253" s="143">
        <v>161</v>
      </c>
      <c r="O253" s="143">
        <v>160</v>
      </c>
      <c r="P253" s="140" t="s">
        <v>9363</v>
      </c>
      <c r="Q253" s="140" t="s">
        <v>29</v>
      </c>
      <c r="R253" s="139" t="s">
        <v>10809</v>
      </c>
      <c r="S253" s="139" t="s">
        <v>29</v>
      </c>
      <c r="T253" s="144">
        <v>30.490134999999999</v>
      </c>
      <c r="U253" s="144">
        <v>-97.638142999999999</v>
      </c>
      <c r="V253" s="145">
        <v>48491020712</v>
      </c>
      <c r="W253" s="140" t="s">
        <v>29</v>
      </c>
      <c r="X253" s="57" t="s">
        <v>29</v>
      </c>
      <c r="Y253" s="143">
        <v>7</v>
      </c>
      <c r="Z253" s="58" t="s">
        <v>20</v>
      </c>
    </row>
    <row r="254" spans="1:26" ht="17.100000000000001" customHeight="1">
      <c r="A254" s="56">
        <v>359</v>
      </c>
      <c r="B254" s="139">
        <v>97067</v>
      </c>
      <c r="C254" s="139" t="s">
        <v>9357</v>
      </c>
      <c r="D254" s="140" t="s">
        <v>29</v>
      </c>
      <c r="E254" s="141">
        <v>1997</v>
      </c>
      <c r="F254" s="142" t="s">
        <v>10647</v>
      </c>
      <c r="G254" s="141">
        <v>29</v>
      </c>
      <c r="H254" s="140" t="s">
        <v>10810</v>
      </c>
      <c r="I254" s="140" t="s">
        <v>10811</v>
      </c>
      <c r="J254" s="140" t="s">
        <v>10812</v>
      </c>
      <c r="K254" s="140" t="s">
        <v>2348</v>
      </c>
      <c r="L254" s="143" t="s">
        <v>10813</v>
      </c>
      <c r="M254" s="143" t="s">
        <v>10814</v>
      </c>
      <c r="N254" s="143">
        <v>100</v>
      </c>
      <c r="O254" s="143">
        <v>100</v>
      </c>
      <c r="P254" s="140" t="s">
        <v>9363</v>
      </c>
      <c r="Q254" s="140" t="s">
        <v>29</v>
      </c>
      <c r="R254" s="139" t="s">
        <v>10815</v>
      </c>
      <c r="S254" s="139" t="s">
        <v>29</v>
      </c>
      <c r="T254" s="144">
        <v>32.757116670000002</v>
      </c>
      <c r="U254" s="144">
        <v>-97.751900000000006</v>
      </c>
      <c r="V254" s="145">
        <v>48367140101</v>
      </c>
      <c r="W254" s="140" t="s">
        <v>29</v>
      </c>
      <c r="X254" s="57" t="s">
        <v>29</v>
      </c>
      <c r="Y254" s="143">
        <v>3</v>
      </c>
      <c r="Z254" s="58" t="s">
        <v>20</v>
      </c>
    </row>
    <row r="255" spans="1:26" ht="17.100000000000001" customHeight="1">
      <c r="A255" s="56">
        <v>360</v>
      </c>
      <c r="B255" s="139">
        <v>97069</v>
      </c>
      <c r="C255" s="139" t="s">
        <v>9357</v>
      </c>
      <c r="D255" s="140" t="s">
        <v>29</v>
      </c>
      <c r="E255" s="141">
        <v>1997</v>
      </c>
      <c r="F255" s="142" t="s">
        <v>10647</v>
      </c>
      <c r="G255" s="141">
        <v>29</v>
      </c>
      <c r="H255" s="140" t="s">
        <v>10817</v>
      </c>
      <c r="I255" s="140" t="s">
        <v>10818</v>
      </c>
      <c r="J255" s="140" t="s">
        <v>10819</v>
      </c>
      <c r="K255" s="140" t="s">
        <v>2373</v>
      </c>
      <c r="L255" s="143" t="s">
        <v>10820</v>
      </c>
      <c r="M255" s="143" t="s">
        <v>10821</v>
      </c>
      <c r="N255" s="143">
        <v>0</v>
      </c>
      <c r="O255" s="143">
        <v>0</v>
      </c>
      <c r="P255" s="140" t="s">
        <v>9363</v>
      </c>
      <c r="Q255" s="140" t="s">
        <v>29</v>
      </c>
      <c r="R255" s="139" t="s">
        <v>10822</v>
      </c>
      <c r="S255" s="139" t="s">
        <v>29</v>
      </c>
      <c r="T255" s="144">
        <v>32.7194</v>
      </c>
      <c r="U255" s="144">
        <v>-99.289699999999996</v>
      </c>
      <c r="V255" s="145">
        <v>48417950300</v>
      </c>
      <c r="W255" s="140" t="s">
        <v>29</v>
      </c>
      <c r="X255" s="57" t="s">
        <v>29</v>
      </c>
      <c r="Y255" s="143">
        <v>2</v>
      </c>
      <c r="Z255" s="58" t="s">
        <v>14</v>
      </c>
    </row>
    <row r="256" spans="1:26" ht="17.100000000000001" customHeight="1">
      <c r="A256" s="56">
        <v>361</v>
      </c>
      <c r="B256" s="139">
        <v>97070</v>
      </c>
      <c r="C256" s="139" t="s">
        <v>9357</v>
      </c>
      <c r="D256" s="140" t="s">
        <v>29</v>
      </c>
      <c r="E256" s="141">
        <v>1997</v>
      </c>
      <c r="F256" s="142" t="s">
        <v>10647</v>
      </c>
      <c r="G256" s="141">
        <v>29</v>
      </c>
      <c r="H256" s="140" t="s">
        <v>10823</v>
      </c>
      <c r="I256" s="140" t="s">
        <v>10824</v>
      </c>
      <c r="J256" s="140" t="s">
        <v>10825</v>
      </c>
      <c r="K256" s="140" t="s">
        <v>2291</v>
      </c>
      <c r="L256" s="143" t="s">
        <v>10826</v>
      </c>
      <c r="M256" s="143" t="s">
        <v>10827</v>
      </c>
      <c r="N256" s="143">
        <v>144</v>
      </c>
      <c r="O256" s="143">
        <v>136</v>
      </c>
      <c r="P256" s="140" t="s">
        <v>9363</v>
      </c>
      <c r="Q256" s="140" t="s">
        <v>29</v>
      </c>
      <c r="R256" s="139" t="s">
        <v>10828</v>
      </c>
      <c r="S256" s="139" t="s">
        <v>29</v>
      </c>
      <c r="T256" s="144">
        <v>32.38035</v>
      </c>
      <c r="U256" s="144">
        <v>-97.393050000000002</v>
      </c>
      <c r="V256" s="145">
        <v>48251130800</v>
      </c>
      <c r="W256" s="140" t="s">
        <v>29</v>
      </c>
      <c r="X256" s="57" t="s">
        <v>29</v>
      </c>
      <c r="Y256" s="143">
        <v>3</v>
      </c>
      <c r="Z256" s="58" t="s">
        <v>20</v>
      </c>
    </row>
    <row r="257" spans="1:26" ht="17.100000000000001" customHeight="1">
      <c r="A257" s="56">
        <v>362</v>
      </c>
      <c r="B257" s="139">
        <v>97075</v>
      </c>
      <c r="C257" s="139" t="s">
        <v>9357</v>
      </c>
      <c r="D257" s="140" t="s">
        <v>29</v>
      </c>
      <c r="E257" s="141">
        <v>1997</v>
      </c>
      <c r="F257" s="142" t="s">
        <v>10647</v>
      </c>
      <c r="G257" s="141">
        <v>29</v>
      </c>
      <c r="H257" s="140" t="s">
        <v>10830</v>
      </c>
      <c r="I257" s="140" t="s">
        <v>10831</v>
      </c>
      <c r="J257" s="140" t="s">
        <v>10832</v>
      </c>
      <c r="K257" s="140" t="s">
        <v>2214</v>
      </c>
      <c r="L257" s="143" t="s">
        <v>10833</v>
      </c>
      <c r="M257" s="143" t="s">
        <v>10834</v>
      </c>
      <c r="N257" s="143">
        <v>24</v>
      </c>
      <c r="O257" s="143">
        <v>24</v>
      </c>
      <c r="P257" s="140" t="s">
        <v>9363</v>
      </c>
      <c r="Q257" s="140" t="s">
        <v>29</v>
      </c>
      <c r="R257" s="139" t="s">
        <v>10835</v>
      </c>
      <c r="S257" s="139" t="s">
        <v>29</v>
      </c>
      <c r="T257" s="144">
        <v>33.491686999999999</v>
      </c>
      <c r="U257" s="144">
        <v>-97.154546999999994</v>
      </c>
      <c r="V257" s="145">
        <v>48097000900</v>
      </c>
      <c r="W257" s="140" t="s">
        <v>29</v>
      </c>
      <c r="X257" s="57" t="s">
        <v>29</v>
      </c>
      <c r="Y257" s="143">
        <v>3</v>
      </c>
      <c r="Z257" s="58" t="s">
        <v>14</v>
      </c>
    </row>
    <row r="258" spans="1:26" ht="17.100000000000001" customHeight="1">
      <c r="A258" s="56">
        <v>363</v>
      </c>
      <c r="B258" s="139">
        <v>97076</v>
      </c>
      <c r="C258" s="139" t="s">
        <v>9357</v>
      </c>
      <c r="D258" s="140" t="s">
        <v>29</v>
      </c>
      <c r="E258" s="141">
        <v>1997</v>
      </c>
      <c r="F258" s="142" t="s">
        <v>10647</v>
      </c>
      <c r="G258" s="141">
        <v>29</v>
      </c>
      <c r="H258" s="140" t="s">
        <v>10837</v>
      </c>
      <c r="I258" s="140" t="s">
        <v>10838</v>
      </c>
      <c r="J258" s="140" t="s">
        <v>10839</v>
      </c>
      <c r="K258" s="140" t="s">
        <v>2307</v>
      </c>
      <c r="L258" s="143" t="s">
        <v>10840</v>
      </c>
      <c r="M258" s="143" t="s">
        <v>10841</v>
      </c>
      <c r="N258" s="143">
        <v>24</v>
      </c>
      <c r="O258" s="143">
        <v>24</v>
      </c>
      <c r="P258" s="140" t="s">
        <v>9363</v>
      </c>
      <c r="Q258" s="140" t="s">
        <v>29</v>
      </c>
      <c r="R258" s="139" t="s">
        <v>10842</v>
      </c>
      <c r="S258" s="139" t="s">
        <v>29</v>
      </c>
      <c r="T258" s="144">
        <v>29.443428000000001</v>
      </c>
      <c r="U258" s="144">
        <v>-96.950034000000002</v>
      </c>
      <c r="V258" s="145">
        <v>48285000200</v>
      </c>
      <c r="W258" s="140" t="s">
        <v>29</v>
      </c>
      <c r="X258" s="57" t="s">
        <v>29</v>
      </c>
      <c r="Y258" s="143">
        <v>10</v>
      </c>
      <c r="Z258" s="58" t="s">
        <v>14</v>
      </c>
    </row>
    <row r="259" spans="1:26" ht="17.100000000000001" customHeight="1">
      <c r="A259" s="56">
        <v>364</v>
      </c>
      <c r="B259" s="139">
        <v>97077</v>
      </c>
      <c r="C259" s="139" t="s">
        <v>9357</v>
      </c>
      <c r="D259" s="140" t="s">
        <v>10843</v>
      </c>
      <c r="E259" s="141">
        <v>1997</v>
      </c>
      <c r="F259" s="142" t="s">
        <v>10647</v>
      </c>
      <c r="G259" s="141">
        <v>29</v>
      </c>
      <c r="H259" s="140" t="s">
        <v>10844</v>
      </c>
      <c r="I259" s="140" t="s">
        <v>10845</v>
      </c>
      <c r="J259" s="140" t="s">
        <v>2415</v>
      </c>
      <c r="K259" s="140" t="s">
        <v>2307</v>
      </c>
      <c r="L259" s="143" t="s">
        <v>10846</v>
      </c>
      <c r="M259" s="143" t="s">
        <v>10847</v>
      </c>
      <c r="N259" s="143">
        <v>40</v>
      </c>
      <c r="O259" s="143">
        <v>40</v>
      </c>
      <c r="P259" s="140" t="s">
        <v>9363</v>
      </c>
      <c r="Q259" s="140" t="s">
        <v>29</v>
      </c>
      <c r="R259" s="139" t="s">
        <v>10848</v>
      </c>
      <c r="S259" s="139" t="s">
        <v>29</v>
      </c>
      <c r="T259" s="144">
        <v>29.300650000000001</v>
      </c>
      <c r="U259" s="144">
        <v>-97.158533329999997</v>
      </c>
      <c r="V259" s="145">
        <v>48285000500</v>
      </c>
      <c r="W259" s="140" t="s">
        <v>29</v>
      </c>
      <c r="X259" s="57" t="s">
        <v>29</v>
      </c>
      <c r="Y259" s="143">
        <v>10</v>
      </c>
      <c r="Z259" s="58" t="s">
        <v>14</v>
      </c>
    </row>
    <row r="260" spans="1:26" ht="17.100000000000001" customHeight="1">
      <c r="A260" s="56">
        <v>365</v>
      </c>
      <c r="B260" s="139">
        <v>97078</v>
      </c>
      <c r="C260" s="139" t="s">
        <v>9357</v>
      </c>
      <c r="D260" s="140" t="s">
        <v>10849</v>
      </c>
      <c r="E260" s="141">
        <v>1997</v>
      </c>
      <c r="F260" s="142" t="s">
        <v>10647</v>
      </c>
      <c r="G260" s="141">
        <v>29</v>
      </c>
      <c r="H260" s="140" t="s">
        <v>10850</v>
      </c>
      <c r="I260" s="140" t="s">
        <v>10851</v>
      </c>
      <c r="J260" s="140" t="s">
        <v>10852</v>
      </c>
      <c r="K260" s="140" t="s">
        <v>2226</v>
      </c>
      <c r="L260" s="143" t="s">
        <v>10853</v>
      </c>
      <c r="M260" s="143" t="s">
        <v>10854</v>
      </c>
      <c r="N260" s="143">
        <v>0</v>
      </c>
      <c r="O260" s="143">
        <v>0</v>
      </c>
      <c r="P260" s="140" t="s">
        <v>9363</v>
      </c>
      <c r="Q260" s="140" t="s">
        <v>29</v>
      </c>
      <c r="R260" s="139" t="s">
        <v>10855</v>
      </c>
      <c r="S260" s="139" t="s">
        <v>29</v>
      </c>
      <c r="T260" s="144">
        <v>33.127679999999998</v>
      </c>
      <c r="U260" s="144">
        <v>-97.030173000000005</v>
      </c>
      <c r="V260" s="145">
        <v>48121021411</v>
      </c>
      <c r="W260" s="140" t="s">
        <v>29</v>
      </c>
      <c r="X260" s="57" t="s">
        <v>29</v>
      </c>
      <c r="Y260" s="143">
        <v>3</v>
      </c>
      <c r="Z260" s="58" t="s">
        <v>20</v>
      </c>
    </row>
    <row r="261" spans="1:26" ht="17.100000000000001" customHeight="1">
      <c r="A261" s="56">
        <v>366</v>
      </c>
      <c r="B261" s="139">
        <v>97083</v>
      </c>
      <c r="C261" s="139" t="s">
        <v>9357</v>
      </c>
      <c r="D261" s="140" t="s">
        <v>10856</v>
      </c>
      <c r="E261" s="141">
        <v>1997</v>
      </c>
      <c r="F261" s="142" t="s">
        <v>10647</v>
      </c>
      <c r="G261" s="141">
        <v>29</v>
      </c>
      <c r="H261" s="140" t="s">
        <v>10857</v>
      </c>
      <c r="I261" s="140" t="s">
        <v>10858</v>
      </c>
      <c r="J261" s="140" t="s">
        <v>10859</v>
      </c>
      <c r="K261" s="140" t="s">
        <v>2413</v>
      </c>
      <c r="L261" s="143" t="s">
        <v>10860</v>
      </c>
      <c r="M261" s="143" t="s">
        <v>10861</v>
      </c>
      <c r="N261" s="143">
        <v>24</v>
      </c>
      <c r="O261" s="143">
        <v>24</v>
      </c>
      <c r="P261" s="140" t="s">
        <v>9363</v>
      </c>
      <c r="Q261" s="140" t="s">
        <v>29</v>
      </c>
      <c r="R261" s="139" t="s">
        <v>10862</v>
      </c>
      <c r="S261" s="139" t="s">
        <v>29</v>
      </c>
      <c r="T261" s="144">
        <v>33.214700000000001</v>
      </c>
      <c r="U261" s="144">
        <v>-97.755300000000005</v>
      </c>
      <c r="V261" s="145">
        <v>48497150500</v>
      </c>
      <c r="W261" s="140" t="s">
        <v>29</v>
      </c>
      <c r="X261" s="57" t="s">
        <v>29</v>
      </c>
      <c r="Y261" s="143">
        <v>3</v>
      </c>
      <c r="Z261" s="58" t="s">
        <v>14</v>
      </c>
    </row>
    <row r="262" spans="1:26" ht="17.100000000000001" customHeight="1">
      <c r="A262" s="56">
        <v>367</v>
      </c>
      <c r="B262" s="139">
        <v>97084</v>
      </c>
      <c r="C262" s="139" t="s">
        <v>9357</v>
      </c>
      <c r="D262" s="140" t="s">
        <v>10863</v>
      </c>
      <c r="E262" s="141">
        <v>1997</v>
      </c>
      <c r="F262" s="142" t="s">
        <v>10647</v>
      </c>
      <c r="G262" s="141">
        <v>29</v>
      </c>
      <c r="H262" s="140" t="s">
        <v>10864</v>
      </c>
      <c r="I262" s="140" t="s">
        <v>10865</v>
      </c>
      <c r="J262" s="140" t="s">
        <v>10866</v>
      </c>
      <c r="K262" s="140" t="s">
        <v>2413</v>
      </c>
      <c r="L262" s="143" t="s">
        <v>10867</v>
      </c>
      <c r="M262" s="143" t="s">
        <v>10868</v>
      </c>
      <c r="N262" s="143">
        <v>90</v>
      </c>
      <c r="O262" s="143">
        <v>89</v>
      </c>
      <c r="P262" s="140" t="s">
        <v>9363</v>
      </c>
      <c r="Q262" s="140" t="s">
        <v>29</v>
      </c>
      <c r="R262" s="139" t="s">
        <v>10869</v>
      </c>
      <c r="S262" s="139" t="s">
        <v>29</v>
      </c>
      <c r="T262" s="144">
        <v>33.224350000000001</v>
      </c>
      <c r="U262" s="144">
        <v>-97.587699999999998</v>
      </c>
      <c r="V262" s="145">
        <v>48497150201</v>
      </c>
      <c r="W262" s="140" t="s">
        <v>29</v>
      </c>
      <c r="X262" s="57" t="s">
        <v>29</v>
      </c>
      <c r="Y262" s="143">
        <v>3</v>
      </c>
      <c r="Z262" s="58" t="s">
        <v>14</v>
      </c>
    </row>
    <row r="263" spans="1:26" ht="17.100000000000001" customHeight="1">
      <c r="A263" s="56">
        <v>368</v>
      </c>
      <c r="B263" s="139">
        <v>97085</v>
      </c>
      <c r="C263" s="139" t="s">
        <v>9357</v>
      </c>
      <c r="D263" s="140" t="s">
        <v>10870</v>
      </c>
      <c r="E263" s="141">
        <v>1997</v>
      </c>
      <c r="F263" s="142" t="s">
        <v>10647</v>
      </c>
      <c r="G263" s="141">
        <v>29</v>
      </c>
      <c r="H263" s="140" t="s">
        <v>10871</v>
      </c>
      <c r="I263" s="140" t="s">
        <v>10872</v>
      </c>
      <c r="J263" s="140" t="s">
        <v>10873</v>
      </c>
      <c r="K263" s="140" t="s">
        <v>2226</v>
      </c>
      <c r="L263" s="143" t="s">
        <v>10874</v>
      </c>
      <c r="M263" s="143" t="s">
        <v>10875</v>
      </c>
      <c r="N263" s="143">
        <v>40</v>
      </c>
      <c r="O263" s="143">
        <v>40</v>
      </c>
      <c r="P263" s="140" t="s">
        <v>9363</v>
      </c>
      <c r="Q263" s="140" t="s">
        <v>29</v>
      </c>
      <c r="R263" s="139" t="s">
        <v>10876</v>
      </c>
      <c r="S263" s="139" t="s">
        <v>29</v>
      </c>
      <c r="T263" s="144">
        <v>33.393483330000002</v>
      </c>
      <c r="U263" s="144">
        <v>-96.957583330000006</v>
      </c>
      <c r="V263" s="145">
        <v>48121020118</v>
      </c>
      <c r="W263" s="140" t="s">
        <v>29</v>
      </c>
      <c r="X263" s="57" t="s">
        <v>29</v>
      </c>
      <c r="Y263" s="143">
        <v>3</v>
      </c>
      <c r="Z263" s="58" t="s">
        <v>20</v>
      </c>
    </row>
    <row r="264" spans="1:26" ht="17.100000000000001" customHeight="1">
      <c r="A264" s="56">
        <v>369</v>
      </c>
      <c r="B264" s="139">
        <v>97086</v>
      </c>
      <c r="C264" s="139" t="s">
        <v>9357</v>
      </c>
      <c r="D264" s="140" t="s">
        <v>10877</v>
      </c>
      <c r="E264" s="141">
        <v>1997</v>
      </c>
      <c r="F264" s="142" t="s">
        <v>10647</v>
      </c>
      <c r="G264" s="141">
        <v>29</v>
      </c>
      <c r="H264" s="140" t="s">
        <v>10878</v>
      </c>
      <c r="I264" s="140" t="s">
        <v>10879</v>
      </c>
      <c r="J264" s="140" t="s">
        <v>10880</v>
      </c>
      <c r="K264" s="140" t="s">
        <v>2226</v>
      </c>
      <c r="L264" s="143" t="s">
        <v>10881</v>
      </c>
      <c r="M264" s="143" t="s">
        <v>10882</v>
      </c>
      <c r="N264" s="143">
        <v>24</v>
      </c>
      <c r="O264" s="143">
        <v>24</v>
      </c>
      <c r="P264" s="140" t="s">
        <v>9363</v>
      </c>
      <c r="Q264" s="140" t="s">
        <v>29</v>
      </c>
      <c r="R264" s="139" t="s">
        <v>10883</v>
      </c>
      <c r="S264" s="139" t="s">
        <v>29</v>
      </c>
      <c r="T264" s="144">
        <v>33.160733329999999</v>
      </c>
      <c r="U264" s="144">
        <v>-96.944433329999995</v>
      </c>
      <c r="V264" s="145">
        <v>48121020126</v>
      </c>
      <c r="W264" s="140" t="s">
        <v>29</v>
      </c>
      <c r="X264" s="57" t="s">
        <v>29</v>
      </c>
      <c r="Y264" s="143">
        <v>3</v>
      </c>
      <c r="Z264" s="58" t="s">
        <v>20</v>
      </c>
    </row>
    <row r="265" spans="1:26" ht="17.100000000000001" customHeight="1">
      <c r="A265" s="56">
        <v>370</v>
      </c>
      <c r="B265" s="139">
        <v>97087</v>
      </c>
      <c r="C265" s="139" t="s">
        <v>9357</v>
      </c>
      <c r="D265" s="140" t="s">
        <v>29</v>
      </c>
      <c r="E265" s="141">
        <v>1997</v>
      </c>
      <c r="F265" s="142" t="s">
        <v>10647</v>
      </c>
      <c r="G265" s="141">
        <v>29</v>
      </c>
      <c r="H265" s="140" t="s">
        <v>10884</v>
      </c>
      <c r="I265" s="140" t="s">
        <v>10885</v>
      </c>
      <c r="J265" s="140" t="s">
        <v>10697</v>
      </c>
      <c r="K265" s="140" t="s">
        <v>2284</v>
      </c>
      <c r="L265" s="143" t="s">
        <v>10886</v>
      </c>
      <c r="M265" s="143" t="s">
        <v>10887</v>
      </c>
      <c r="N265" s="143">
        <v>36</v>
      </c>
      <c r="O265" s="143">
        <v>35</v>
      </c>
      <c r="P265" s="140" t="s">
        <v>9363</v>
      </c>
      <c r="Q265" s="140" t="s">
        <v>29</v>
      </c>
      <c r="R265" s="139" t="s">
        <v>10888</v>
      </c>
      <c r="S265" s="139" t="s">
        <v>29</v>
      </c>
      <c r="T265" s="144">
        <v>33.21705</v>
      </c>
      <c r="U265" s="144">
        <v>-98.170199999999994</v>
      </c>
      <c r="V265" s="145">
        <v>48237950300</v>
      </c>
      <c r="W265" s="140" t="s">
        <v>29</v>
      </c>
      <c r="X265" s="57" t="s">
        <v>29</v>
      </c>
      <c r="Y265" s="143">
        <v>2</v>
      </c>
      <c r="Z265" s="58" t="s">
        <v>14</v>
      </c>
    </row>
    <row r="266" spans="1:26" ht="17.100000000000001" customHeight="1">
      <c r="A266" s="56">
        <v>371</v>
      </c>
      <c r="B266" s="139">
        <v>97088</v>
      </c>
      <c r="C266" s="139" t="s">
        <v>9357</v>
      </c>
      <c r="D266" s="140" t="s">
        <v>29</v>
      </c>
      <c r="E266" s="141">
        <v>1997</v>
      </c>
      <c r="F266" s="142" t="s">
        <v>10647</v>
      </c>
      <c r="G266" s="141">
        <v>29</v>
      </c>
      <c r="H266" s="140" t="s">
        <v>10889</v>
      </c>
      <c r="I266" s="140" t="s">
        <v>10890</v>
      </c>
      <c r="J266" s="140" t="s">
        <v>2235</v>
      </c>
      <c r="K266" s="140" t="s">
        <v>2235</v>
      </c>
      <c r="L266" s="143" t="s">
        <v>10891</v>
      </c>
      <c r="M266" s="143" t="s">
        <v>10892</v>
      </c>
      <c r="N266" s="143">
        <v>64</v>
      </c>
      <c r="O266" s="143">
        <v>64</v>
      </c>
      <c r="P266" s="140" t="s">
        <v>9363</v>
      </c>
      <c r="Q266" s="140" t="s">
        <v>29</v>
      </c>
      <c r="R266" s="139" t="s">
        <v>10893</v>
      </c>
      <c r="S266" s="139" t="s">
        <v>29</v>
      </c>
      <c r="T266" s="144">
        <v>31.694983329999999</v>
      </c>
      <c r="U266" s="144">
        <v>-106.3084667</v>
      </c>
      <c r="V266" s="145">
        <v>48141004004</v>
      </c>
      <c r="W266" s="140" t="s">
        <v>29</v>
      </c>
      <c r="X266" s="57" t="s">
        <v>29</v>
      </c>
      <c r="Y266" s="143">
        <v>13</v>
      </c>
      <c r="Z266" s="58" t="s">
        <v>20</v>
      </c>
    </row>
    <row r="267" spans="1:26" ht="17.100000000000001" customHeight="1">
      <c r="A267" s="56">
        <v>372</v>
      </c>
      <c r="B267" s="139">
        <v>97089</v>
      </c>
      <c r="C267" s="139" t="s">
        <v>9357</v>
      </c>
      <c r="D267" s="140" t="s">
        <v>29</v>
      </c>
      <c r="E267" s="141">
        <v>1997</v>
      </c>
      <c r="F267" s="142" t="s">
        <v>10647</v>
      </c>
      <c r="G267" s="141">
        <v>29</v>
      </c>
      <c r="H267" s="140" t="s">
        <v>10894</v>
      </c>
      <c r="I267" s="140" t="s">
        <v>10895</v>
      </c>
      <c r="J267" s="140" t="s">
        <v>2235</v>
      </c>
      <c r="K267" s="140" t="s">
        <v>2235</v>
      </c>
      <c r="L267" s="143" t="s">
        <v>10891</v>
      </c>
      <c r="M267" s="143" t="s">
        <v>10896</v>
      </c>
      <c r="N267" s="143">
        <v>64</v>
      </c>
      <c r="O267" s="143">
        <v>64</v>
      </c>
      <c r="P267" s="140" t="s">
        <v>9363</v>
      </c>
      <c r="Q267" s="140" t="s">
        <v>29</v>
      </c>
      <c r="R267" s="139" t="s">
        <v>10897</v>
      </c>
      <c r="S267" s="139" t="s">
        <v>29</v>
      </c>
      <c r="T267" s="144">
        <v>31.704433330000001</v>
      </c>
      <c r="U267" s="144">
        <v>-106.3477333</v>
      </c>
      <c r="V267" s="145">
        <v>48141003804</v>
      </c>
      <c r="W267" s="140" t="s">
        <v>29</v>
      </c>
      <c r="X267" s="57" t="s">
        <v>29</v>
      </c>
      <c r="Y267" s="143">
        <v>13</v>
      </c>
      <c r="Z267" s="58" t="s">
        <v>20</v>
      </c>
    </row>
    <row r="268" spans="1:26" ht="17.100000000000001" customHeight="1">
      <c r="A268" s="56">
        <v>373</v>
      </c>
      <c r="B268" s="139">
        <v>97090</v>
      </c>
      <c r="C268" s="139" t="s">
        <v>9357</v>
      </c>
      <c r="D268" s="140" t="s">
        <v>29</v>
      </c>
      <c r="E268" s="141">
        <v>1997</v>
      </c>
      <c r="F268" s="142" t="s">
        <v>10647</v>
      </c>
      <c r="G268" s="141">
        <v>29</v>
      </c>
      <c r="H268" s="140" t="s">
        <v>10898</v>
      </c>
      <c r="I268" s="140" t="s">
        <v>10489</v>
      </c>
      <c r="J268" s="140" t="s">
        <v>2235</v>
      </c>
      <c r="K268" s="140" t="s">
        <v>2235</v>
      </c>
      <c r="L268" s="143" t="s">
        <v>10273</v>
      </c>
      <c r="M268" s="143" t="s">
        <v>10899</v>
      </c>
      <c r="N268" s="143">
        <v>20</v>
      </c>
      <c r="O268" s="143">
        <v>20</v>
      </c>
      <c r="P268" s="140" t="s">
        <v>9363</v>
      </c>
      <c r="Q268" s="140" t="s">
        <v>29</v>
      </c>
      <c r="R268" s="139" t="s">
        <v>10900</v>
      </c>
      <c r="S268" s="139" t="s">
        <v>29</v>
      </c>
      <c r="T268" s="144">
        <v>31.734390000000001</v>
      </c>
      <c r="U268" s="144">
        <v>-106.35192670000001</v>
      </c>
      <c r="V268" s="145">
        <v>48141004105</v>
      </c>
      <c r="W268" s="140" t="s">
        <v>29</v>
      </c>
      <c r="X268" s="57" t="s">
        <v>29</v>
      </c>
      <c r="Y268" s="143">
        <v>13</v>
      </c>
      <c r="Z268" s="58" t="s">
        <v>20</v>
      </c>
    </row>
    <row r="269" spans="1:26" ht="17.100000000000001" customHeight="1">
      <c r="A269" s="56">
        <v>374</v>
      </c>
      <c r="B269" s="139">
        <v>97092</v>
      </c>
      <c r="C269" s="139" t="s">
        <v>9357</v>
      </c>
      <c r="D269" s="140" t="s">
        <v>29</v>
      </c>
      <c r="E269" s="141">
        <v>1997</v>
      </c>
      <c r="F269" s="142" t="s">
        <v>10647</v>
      </c>
      <c r="G269" s="141">
        <v>29</v>
      </c>
      <c r="H269" s="140" t="s">
        <v>10901</v>
      </c>
      <c r="I269" s="140" t="s">
        <v>10902</v>
      </c>
      <c r="J269" s="140" t="s">
        <v>10903</v>
      </c>
      <c r="K269" s="140" t="s">
        <v>2229</v>
      </c>
      <c r="L269" s="143" t="s">
        <v>10904</v>
      </c>
      <c r="M269" s="143" t="s">
        <v>10905</v>
      </c>
      <c r="N269" s="143">
        <v>60</v>
      </c>
      <c r="O269" s="143">
        <v>60</v>
      </c>
      <c r="P269" s="140" t="s">
        <v>9363</v>
      </c>
      <c r="Q269" s="140" t="s">
        <v>29</v>
      </c>
      <c r="R269" s="139" t="s">
        <v>10906</v>
      </c>
      <c r="S269" s="139" t="s">
        <v>29</v>
      </c>
      <c r="T269" s="144">
        <v>28.536300000000001</v>
      </c>
      <c r="U269" s="144">
        <v>-99.859133330000006</v>
      </c>
      <c r="V269" s="145">
        <v>48127950201</v>
      </c>
      <c r="W269" s="140" t="s">
        <v>29</v>
      </c>
      <c r="X269" s="57" t="s">
        <v>29</v>
      </c>
      <c r="Y269" s="143">
        <v>11</v>
      </c>
      <c r="Z269" s="58" t="s">
        <v>14</v>
      </c>
    </row>
    <row r="270" spans="1:26" ht="17.100000000000001" customHeight="1">
      <c r="A270" s="56">
        <v>375</v>
      </c>
      <c r="B270" s="139">
        <v>97093</v>
      </c>
      <c r="C270" s="139" t="s">
        <v>9357</v>
      </c>
      <c r="D270" s="140" t="s">
        <v>29</v>
      </c>
      <c r="E270" s="141">
        <v>1997</v>
      </c>
      <c r="F270" s="142" t="s">
        <v>10647</v>
      </c>
      <c r="G270" s="141">
        <v>29</v>
      </c>
      <c r="H270" s="140" t="s">
        <v>10907</v>
      </c>
      <c r="I270" s="140" t="s">
        <v>10908</v>
      </c>
      <c r="J270" s="140" t="s">
        <v>2278</v>
      </c>
      <c r="K270" s="140" t="s">
        <v>2266</v>
      </c>
      <c r="L270" s="143" t="s">
        <v>10909</v>
      </c>
      <c r="M270" s="143" t="s">
        <v>10910</v>
      </c>
      <c r="N270" s="143">
        <v>155</v>
      </c>
      <c r="O270" s="143">
        <v>155</v>
      </c>
      <c r="P270" s="140" t="s">
        <v>9375</v>
      </c>
      <c r="Q270" s="140" t="s">
        <v>29</v>
      </c>
      <c r="R270" s="139" t="s">
        <v>10911</v>
      </c>
      <c r="S270" s="139" t="s">
        <v>29</v>
      </c>
      <c r="T270" s="144">
        <v>29.761283330000001</v>
      </c>
      <c r="U270" s="144">
        <v>-95.383399999999995</v>
      </c>
      <c r="V270" s="145">
        <v>48201410102</v>
      </c>
      <c r="W270" s="140" t="s">
        <v>29</v>
      </c>
      <c r="X270" s="57" t="s">
        <v>29</v>
      </c>
      <c r="Y270" s="143">
        <v>6</v>
      </c>
      <c r="Z270" s="58" t="s">
        <v>20</v>
      </c>
    </row>
    <row r="271" spans="1:26" ht="17.100000000000001" customHeight="1">
      <c r="A271" s="56">
        <v>376</v>
      </c>
      <c r="B271" s="139">
        <v>97096</v>
      </c>
      <c r="C271" s="139" t="s">
        <v>9357</v>
      </c>
      <c r="D271" s="140" t="s">
        <v>29</v>
      </c>
      <c r="E271" s="141">
        <v>1997</v>
      </c>
      <c r="F271" s="142" t="s">
        <v>10647</v>
      </c>
      <c r="G271" s="141">
        <v>29</v>
      </c>
      <c r="H271" s="140" t="s">
        <v>10912</v>
      </c>
      <c r="I271" s="140" t="s">
        <v>10913</v>
      </c>
      <c r="J271" s="140" t="s">
        <v>2399</v>
      </c>
      <c r="K271" s="140" t="s">
        <v>2399</v>
      </c>
      <c r="L271" s="143" t="s">
        <v>10914</v>
      </c>
      <c r="M271" s="143" t="s">
        <v>10915</v>
      </c>
      <c r="N271" s="143">
        <v>160</v>
      </c>
      <c r="O271" s="143">
        <v>160</v>
      </c>
      <c r="P271" s="140" t="s">
        <v>9363</v>
      </c>
      <c r="Q271" s="140" t="s">
        <v>29</v>
      </c>
      <c r="R271" s="139" t="s">
        <v>10916</v>
      </c>
      <c r="S271" s="139" t="s">
        <v>29</v>
      </c>
      <c r="T271" s="144">
        <v>28.839200000000002</v>
      </c>
      <c r="U271" s="144">
        <v>-96.986166670000003</v>
      </c>
      <c r="V271" s="145">
        <v>48469001601</v>
      </c>
      <c r="W271" s="140" t="s">
        <v>29</v>
      </c>
      <c r="X271" s="57" t="s">
        <v>29</v>
      </c>
      <c r="Y271" s="143">
        <v>10</v>
      </c>
      <c r="Z271" s="58" t="s">
        <v>20</v>
      </c>
    </row>
    <row r="272" spans="1:26" ht="17.100000000000001" customHeight="1">
      <c r="A272" s="56">
        <v>377</v>
      </c>
      <c r="B272" s="139">
        <v>97097</v>
      </c>
      <c r="C272" s="139" t="s">
        <v>9357</v>
      </c>
      <c r="D272" s="140" t="s">
        <v>29</v>
      </c>
      <c r="E272" s="141">
        <v>1997</v>
      </c>
      <c r="F272" s="142" t="s">
        <v>10647</v>
      </c>
      <c r="G272" s="141">
        <v>29</v>
      </c>
      <c r="H272" s="140" t="s">
        <v>10917</v>
      </c>
      <c r="I272" s="140" t="s">
        <v>10918</v>
      </c>
      <c r="J272" s="140" t="s">
        <v>9782</v>
      </c>
      <c r="K272" s="140" t="s">
        <v>2167</v>
      </c>
      <c r="L272" s="143" t="s">
        <v>9783</v>
      </c>
      <c r="M272" s="143" t="s">
        <v>10919</v>
      </c>
      <c r="N272" s="143">
        <v>41</v>
      </c>
      <c r="O272" s="143">
        <v>40</v>
      </c>
      <c r="P272" s="140" t="s">
        <v>9363</v>
      </c>
      <c r="Q272" s="140" t="s">
        <v>29</v>
      </c>
      <c r="R272" s="139" t="s">
        <v>10920</v>
      </c>
      <c r="S272" s="139" t="s">
        <v>29</v>
      </c>
      <c r="T272" s="144">
        <v>31.76755</v>
      </c>
      <c r="U272" s="144">
        <v>-95.615666669999996</v>
      </c>
      <c r="V272" s="145">
        <v>48001950500</v>
      </c>
      <c r="W272" s="140" t="s">
        <v>29</v>
      </c>
      <c r="X272" s="57" t="s">
        <v>29</v>
      </c>
      <c r="Y272" s="143">
        <v>4</v>
      </c>
      <c r="Z272" s="58" t="s">
        <v>14</v>
      </c>
    </row>
    <row r="273" spans="1:26" ht="17.100000000000001" customHeight="1">
      <c r="A273" s="56">
        <v>378</v>
      </c>
      <c r="B273" s="139">
        <v>97103</v>
      </c>
      <c r="C273" s="139" t="s">
        <v>9357</v>
      </c>
      <c r="D273" s="140" t="s">
        <v>29</v>
      </c>
      <c r="E273" s="141">
        <v>1997</v>
      </c>
      <c r="F273" s="142" t="s">
        <v>10647</v>
      </c>
      <c r="G273" s="141">
        <v>29</v>
      </c>
      <c r="H273" s="140" t="s">
        <v>10921</v>
      </c>
      <c r="I273" s="140" t="s">
        <v>10922</v>
      </c>
      <c r="J273" s="140" t="s">
        <v>10923</v>
      </c>
      <c r="K273" s="140" t="s">
        <v>2304</v>
      </c>
      <c r="L273" s="143" t="s">
        <v>10924</v>
      </c>
      <c r="M273" s="143" t="s">
        <v>10925</v>
      </c>
      <c r="N273" s="143">
        <v>68</v>
      </c>
      <c r="O273" s="143">
        <v>67</v>
      </c>
      <c r="P273" s="140" t="s">
        <v>9363</v>
      </c>
      <c r="Q273" s="140" t="s">
        <v>29</v>
      </c>
      <c r="R273" s="139" t="s">
        <v>10926</v>
      </c>
      <c r="S273" s="139" t="s">
        <v>29</v>
      </c>
      <c r="T273" s="144">
        <v>33.690383330000003</v>
      </c>
      <c r="U273" s="144">
        <v>-95.550533329999993</v>
      </c>
      <c r="V273" s="145">
        <v>48277000500</v>
      </c>
      <c r="W273" s="140" t="s">
        <v>29</v>
      </c>
      <c r="X273" s="57" t="s">
        <v>29</v>
      </c>
      <c r="Y273" s="143">
        <v>4</v>
      </c>
      <c r="Z273" s="58" t="s">
        <v>14</v>
      </c>
    </row>
    <row r="274" spans="1:26" ht="17.100000000000001" customHeight="1">
      <c r="A274" s="56">
        <v>379</v>
      </c>
      <c r="B274" s="139">
        <v>97104</v>
      </c>
      <c r="C274" s="139" t="s">
        <v>9357</v>
      </c>
      <c r="D274" s="140" t="s">
        <v>29</v>
      </c>
      <c r="E274" s="141">
        <v>1997</v>
      </c>
      <c r="F274" s="142" t="s">
        <v>10647</v>
      </c>
      <c r="G274" s="141">
        <v>29</v>
      </c>
      <c r="H274" s="140" t="s">
        <v>10927</v>
      </c>
      <c r="I274" s="140" t="s">
        <v>10928</v>
      </c>
      <c r="J274" s="140" t="s">
        <v>10929</v>
      </c>
      <c r="K274" s="140" t="s">
        <v>2281</v>
      </c>
      <c r="L274" s="143" t="s">
        <v>10930</v>
      </c>
      <c r="M274" s="143" t="s">
        <v>10931</v>
      </c>
      <c r="N274" s="143">
        <v>72</v>
      </c>
      <c r="O274" s="143">
        <v>71</v>
      </c>
      <c r="P274" s="140" t="s">
        <v>9363</v>
      </c>
      <c r="Q274" s="140" t="s">
        <v>29</v>
      </c>
      <c r="R274" s="139" t="s">
        <v>10932</v>
      </c>
      <c r="S274" s="139" t="s">
        <v>29</v>
      </c>
      <c r="T274" s="144">
        <v>33.235133329999996</v>
      </c>
      <c r="U274" s="144">
        <v>-95.883233329999996</v>
      </c>
      <c r="V274" s="145">
        <v>48231960500</v>
      </c>
      <c r="W274" s="140" t="s">
        <v>29</v>
      </c>
      <c r="X274" s="57" t="s">
        <v>29</v>
      </c>
      <c r="Y274" s="143">
        <v>3</v>
      </c>
      <c r="Z274" s="58" t="s">
        <v>14</v>
      </c>
    </row>
    <row r="275" spans="1:26" ht="17.100000000000001" customHeight="1">
      <c r="A275" s="56">
        <v>380</v>
      </c>
      <c r="B275" s="139">
        <v>97107</v>
      </c>
      <c r="C275" s="139" t="s">
        <v>9357</v>
      </c>
      <c r="D275" s="140" t="s">
        <v>29</v>
      </c>
      <c r="E275" s="141">
        <v>1997</v>
      </c>
      <c r="F275" s="142" t="s">
        <v>10647</v>
      </c>
      <c r="G275" s="141">
        <v>29</v>
      </c>
      <c r="H275" s="140" t="s">
        <v>10933</v>
      </c>
      <c r="I275" s="140" t="s">
        <v>10934</v>
      </c>
      <c r="J275" s="140" t="s">
        <v>9854</v>
      </c>
      <c r="K275" s="140" t="s">
        <v>2222</v>
      </c>
      <c r="L275" s="143" t="s">
        <v>10935</v>
      </c>
      <c r="M275" s="143" t="s">
        <v>10936</v>
      </c>
      <c r="N275" s="143">
        <v>160</v>
      </c>
      <c r="O275" s="143">
        <v>160</v>
      </c>
      <c r="P275" s="140" t="s">
        <v>9363</v>
      </c>
      <c r="Q275" s="140" t="s">
        <v>29</v>
      </c>
      <c r="R275" s="139" t="s">
        <v>10937</v>
      </c>
      <c r="S275" s="139" t="s">
        <v>29</v>
      </c>
      <c r="T275" s="144">
        <v>32.754316670000001</v>
      </c>
      <c r="U275" s="144">
        <v>-97.033616670000001</v>
      </c>
      <c r="V275" s="145">
        <v>48113015404</v>
      </c>
      <c r="W275" s="140" t="s">
        <v>29</v>
      </c>
      <c r="X275" s="57" t="s">
        <v>29</v>
      </c>
      <c r="Y275" s="143">
        <v>3</v>
      </c>
      <c r="Z275" s="58" t="s">
        <v>20</v>
      </c>
    </row>
    <row r="276" spans="1:26" ht="17.100000000000001" customHeight="1">
      <c r="A276" s="56">
        <v>381</v>
      </c>
      <c r="B276" s="139">
        <v>97111</v>
      </c>
      <c r="C276" s="139" t="s">
        <v>9357</v>
      </c>
      <c r="D276" s="140" t="s">
        <v>29</v>
      </c>
      <c r="E276" s="141">
        <v>1997</v>
      </c>
      <c r="F276" s="142" t="s">
        <v>10647</v>
      </c>
      <c r="G276" s="141">
        <v>29</v>
      </c>
      <c r="H276" s="140" t="s">
        <v>10938</v>
      </c>
      <c r="I276" s="140" t="s">
        <v>10939</v>
      </c>
      <c r="J276" s="140" t="s">
        <v>9535</v>
      </c>
      <c r="K276" s="140" t="s">
        <v>2334</v>
      </c>
      <c r="L276" s="143" t="s">
        <v>9536</v>
      </c>
      <c r="M276" s="143" t="s">
        <v>10940</v>
      </c>
      <c r="N276" s="143">
        <v>56</v>
      </c>
      <c r="O276" s="143">
        <v>55</v>
      </c>
      <c r="P276" s="140" t="s">
        <v>9363</v>
      </c>
      <c r="Q276" s="140" t="s">
        <v>29</v>
      </c>
      <c r="R276" s="139" t="s">
        <v>10941</v>
      </c>
      <c r="S276" s="139" t="s">
        <v>29</v>
      </c>
      <c r="T276" s="144">
        <v>30.155127</v>
      </c>
      <c r="U276" s="144">
        <v>-95.225729999999999</v>
      </c>
      <c r="V276" s="145">
        <v>48339692605</v>
      </c>
      <c r="W276" s="140" t="s">
        <v>29</v>
      </c>
      <c r="X276" s="57" t="s">
        <v>29</v>
      </c>
      <c r="Y276" s="143">
        <v>6</v>
      </c>
      <c r="Z276" s="58" t="s">
        <v>20</v>
      </c>
    </row>
    <row r="277" spans="1:26" ht="17.100000000000001" customHeight="1">
      <c r="A277" s="56">
        <v>382</v>
      </c>
      <c r="B277" s="139">
        <v>97120</v>
      </c>
      <c r="C277" s="139" t="s">
        <v>9357</v>
      </c>
      <c r="D277" s="140" t="s">
        <v>29</v>
      </c>
      <c r="E277" s="141">
        <v>1997</v>
      </c>
      <c r="F277" s="142" t="s">
        <v>10647</v>
      </c>
      <c r="G277" s="141">
        <v>29</v>
      </c>
      <c r="H277" s="140" t="s">
        <v>10942</v>
      </c>
      <c r="I277" s="140" t="s">
        <v>10943</v>
      </c>
      <c r="J277" s="140" t="s">
        <v>10944</v>
      </c>
      <c r="K277" s="140" t="s">
        <v>2169</v>
      </c>
      <c r="L277" s="143" t="s">
        <v>10945</v>
      </c>
      <c r="M277" s="143" t="s">
        <v>10946</v>
      </c>
      <c r="N277" s="143">
        <v>72</v>
      </c>
      <c r="O277" s="143">
        <v>72</v>
      </c>
      <c r="P277" s="140" t="s">
        <v>9363</v>
      </c>
      <c r="Q277" s="140" t="s">
        <v>29</v>
      </c>
      <c r="R277" s="139" t="s">
        <v>10947</v>
      </c>
      <c r="S277" s="139" t="s">
        <v>29</v>
      </c>
      <c r="T277" s="144">
        <v>31.363399999999999</v>
      </c>
      <c r="U277" s="144">
        <v>-94.734216669999995</v>
      </c>
      <c r="V277" s="145">
        <v>48005000500</v>
      </c>
      <c r="W277" s="140" t="s">
        <v>29</v>
      </c>
      <c r="X277" s="57" t="s">
        <v>29</v>
      </c>
      <c r="Y277" s="143">
        <v>5</v>
      </c>
      <c r="Z277" s="58" t="s">
        <v>14</v>
      </c>
    </row>
    <row r="278" spans="1:26" ht="17.100000000000001" customHeight="1">
      <c r="A278" s="56">
        <v>383</v>
      </c>
      <c r="B278" s="139">
        <v>97121</v>
      </c>
      <c r="C278" s="139" t="s">
        <v>9357</v>
      </c>
      <c r="D278" s="140" t="s">
        <v>29</v>
      </c>
      <c r="E278" s="141">
        <v>1997</v>
      </c>
      <c r="F278" s="142" t="s">
        <v>10647</v>
      </c>
      <c r="G278" s="141">
        <v>29</v>
      </c>
      <c r="H278" s="140" t="s">
        <v>10948</v>
      </c>
      <c r="I278" s="140" t="s">
        <v>10949</v>
      </c>
      <c r="J278" s="140" t="s">
        <v>9810</v>
      </c>
      <c r="K278" s="140" t="s">
        <v>2208</v>
      </c>
      <c r="L278" s="143" t="s">
        <v>10950</v>
      </c>
      <c r="M278" s="143" t="s">
        <v>10951</v>
      </c>
      <c r="N278" s="143">
        <v>192</v>
      </c>
      <c r="O278" s="143">
        <v>144</v>
      </c>
      <c r="P278" s="140" t="s">
        <v>9363</v>
      </c>
      <c r="Q278" s="140" t="s">
        <v>29</v>
      </c>
      <c r="R278" s="139" t="s">
        <v>10952</v>
      </c>
      <c r="S278" s="139" t="s">
        <v>29</v>
      </c>
      <c r="T278" s="144">
        <v>33.188533329999999</v>
      </c>
      <c r="U278" s="144">
        <v>-96.637299999999996</v>
      </c>
      <c r="V278" s="145">
        <v>48085030802</v>
      </c>
      <c r="W278" s="140" t="s">
        <v>29</v>
      </c>
      <c r="X278" s="57" t="s">
        <v>29</v>
      </c>
      <c r="Y278" s="143">
        <v>3</v>
      </c>
      <c r="Z278" s="58" t="s">
        <v>20</v>
      </c>
    </row>
    <row r="279" spans="1:26" ht="17.100000000000001" customHeight="1">
      <c r="A279" s="56">
        <v>384</v>
      </c>
      <c r="B279" s="139">
        <v>97128</v>
      </c>
      <c r="C279" s="139" t="s">
        <v>9357</v>
      </c>
      <c r="D279" s="140" t="s">
        <v>29</v>
      </c>
      <c r="E279" s="141">
        <v>1997</v>
      </c>
      <c r="F279" s="142" t="s">
        <v>10647</v>
      </c>
      <c r="G279" s="141">
        <v>29</v>
      </c>
      <c r="H279" s="140" t="s">
        <v>10953</v>
      </c>
      <c r="I279" s="140" t="s">
        <v>10954</v>
      </c>
      <c r="J279" s="140" t="s">
        <v>2367</v>
      </c>
      <c r="K279" s="140" t="s">
        <v>2367</v>
      </c>
      <c r="L279" s="143" t="s">
        <v>10955</v>
      </c>
      <c r="M279" s="143" t="s">
        <v>10956</v>
      </c>
      <c r="N279" s="143">
        <v>36</v>
      </c>
      <c r="O279" s="143">
        <v>36</v>
      </c>
      <c r="P279" s="140" t="s">
        <v>9375</v>
      </c>
      <c r="Q279" s="140" t="s">
        <v>29</v>
      </c>
      <c r="R279" s="139" t="s">
        <v>10957</v>
      </c>
      <c r="S279" s="139" t="s">
        <v>29</v>
      </c>
      <c r="T279" s="144">
        <v>31.530633330000001</v>
      </c>
      <c r="U279" s="144">
        <v>-94.126233330000005</v>
      </c>
      <c r="V279" s="145">
        <v>48405950200</v>
      </c>
      <c r="W279" s="140" t="s">
        <v>29</v>
      </c>
      <c r="X279" s="57" t="s">
        <v>29</v>
      </c>
      <c r="Y279" s="143">
        <v>5</v>
      </c>
      <c r="Z279" s="58" t="s">
        <v>14</v>
      </c>
    </row>
    <row r="280" spans="1:26" ht="17.100000000000001" customHeight="1">
      <c r="A280" s="56">
        <v>385</v>
      </c>
      <c r="B280" s="139">
        <v>97139</v>
      </c>
      <c r="C280" s="139" t="s">
        <v>9357</v>
      </c>
      <c r="D280" s="140" t="s">
        <v>29</v>
      </c>
      <c r="E280" s="141">
        <v>1997</v>
      </c>
      <c r="F280" s="142" t="s">
        <v>10647</v>
      </c>
      <c r="G280" s="141">
        <v>29</v>
      </c>
      <c r="H280" s="140" t="s">
        <v>10958</v>
      </c>
      <c r="I280" s="140" t="s">
        <v>10959</v>
      </c>
      <c r="J280" s="140" t="s">
        <v>10960</v>
      </c>
      <c r="K280" s="140" t="s">
        <v>2249</v>
      </c>
      <c r="L280" s="143" t="s">
        <v>10961</v>
      </c>
      <c r="M280" s="143" t="s">
        <v>10962</v>
      </c>
      <c r="N280" s="143">
        <v>72</v>
      </c>
      <c r="O280" s="143">
        <v>54</v>
      </c>
      <c r="P280" s="140" t="s">
        <v>9363</v>
      </c>
      <c r="Q280" s="140" t="s">
        <v>29</v>
      </c>
      <c r="R280" s="139" t="s">
        <v>10963</v>
      </c>
      <c r="S280" s="139" t="s">
        <v>29</v>
      </c>
      <c r="T280" s="144">
        <v>29.346733329999999</v>
      </c>
      <c r="U280" s="144">
        <v>-95.009466669999995</v>
      </c>
      <c r="V280" s="145">
        <v>48167723700</v>
      </c>
      <c r="W280" s="140" t="s">
        <v>29</v>
      </c>
      <c r="X280" s="57" t="s">
        <v>29</v>
      </c>
      <c r="Y280" s="143">
        <v>6</v>
      </c>
      <c r="Z280" s="58" t="s">
        <v>20</v>
      </c>
    </row>
    <row r="281" spans="1:26" ht="17.100000000000001" customHeight="1">
      <c r="A281" s="56">
        <v>386</v>
      </c>
      <c r="B281" s="139">
        <v>97140</v>
      </c>
      <c r="C281" s="139" t="s">
        <v>9357</v>
      </c>
      <c r="D281" s="140" t="s">
        <v>29</v>
      </c>
      <c r="E281" s="141">
        <v>1997</v>
      </c>
      <c r="F281" s="142" t="s">
        <v>10647</v>
      </c>
      <c r="G281" s="141">
        <v>29</v>
      </c>
      <c r="H281" s="140" t="s">
        <v>10964</v>
      </c>
      <c r="I281" s="140" t="s">
        <v>10965</v>
      </c>
      <c r="J281" s="140" t="s">
        <v>2278</v>
      </c>
      <c r="K281" s="140" t="s">
        <v>2266</v>
      </c>
      <c r="L281" s="143" t="s">
        <v>10966</v>
      </c>
      <c r="M281" s="143" t="s">
        <v>10967</v>
      </c>
      <c r="N281" s="143">
        <v>152</v>
      </c>
      <c r="O281" s="143">
        <v>114</v>
      </c>
      <c r="P281" s="140" t="s">
        <v>9363</v>
      </c>
      <c r="Q281" s="140" t="s">
        <v>29</v>
      </c>
      <c r="R281" s="139" t="s">
        <v>10968</v>
      </c>
      <c r="S281" s="139" t="s">
        <v>29</v>
      </c>
      <c r="T281" s="144">
        <v>29.909586000000001</v>
      </c>
      <c r="U281" s="144">
        <v>-95.593525999999997</v>
      </c>
      <c r="V281" s="145">
        <v>48201552004</v>
      </c>
      <c r="W281" s="140" t="s">
        <v>29</v>
      </c>
      <c r="X281" s="57" t="s">
        <v>29</v>
      </c>
      <c r="Y281" s="143">
        <v>6</v>
      </c>
      <c r="Z281" s="58" t="s">
        <v>20</v>
      </c>
    </row>
    <row r="282" spans="1:26" ht="17.100000000000001" customHeight="1">
      <c r="A282" s="56">
        <v>387</v>
      </c>
      <c r="B282" s="139">
        <v>97141</v>
      </c>
      <c r="C282" s="139" t="s">
        <v>9357</v>
      </c>
      <c r="D282" s="140" t="s">
        <v>29</v>
      </c>
      <c r="E282" s="141">
        <v>1997</v>
      </c>
      <c r="F282" s="142" t="s">
        <v>10647</v>
      </c>
      <c r="G282" s="141">
        <v>29</v>
      </c>
      <c r="H282" s="140" t="s">
        <v>10969</v>
      </c>
      <c r="I282" s="140" t="s">
        <v>10970</v>
      </c>
      <c r="J282" s="140" t="s">
        <v>2385</v>
      </c>
      <c r="K282" s="140" t="s">
        <v>2410</v>
      </c>
      <c r="L282" s="143" t="s">
        <v>9444</v>
      </c>
      <c r="M282" s="143" t="s">
        <v>10971</v>
      </c>
      <c r="N282" s="143">
        <v>72</v>
      </c>
      <c r="O282" s="143">
        <v>54</v>
      </c>
      <c r="P282" s="140" t="s">
        <v>9363</v>
      </c>
      <c r="Q282" s="140" t="s">
        <v>29</v>
      </c>
      <c r="R282" s="139" t="s">
        <v>10972</v>
      </c>
      <c r="S282" s="139" t="s">
        <v>29</v>
      </c>
      <c r="T282" s="144">
        <v>30.569483330000001</v>
      </c>
      <c r="U282" s="144">
        <v>-97.42871667</v>
      </c>
      <c r="V282" s="145">
        <v>48491021100</v>
      </c>
      <c r="W282" s="140" t="s">
        <v>29</v>
      </c>
      <c r="X282" s="57" t="s">
        <v>29</v>
      </c>
      <c r="Y282" s="143">
        <v>7</v>
      </c>
      <c r="Z282" s="58" t="s">
        <v>20</v>
      </c>
    </row>
    <row r="283" spans="1:26" ht="17.100000000000001" customHeight="1">
      <c r="A283" s="56">
        <v>388</v>
      </c>
      <c r="B283" s="139">
        <v>97146</v>
      </c>
      <c r="C283" s="139" t="s">
        <v>9357</v>
      </c>
      <c r="D283" s="140" t="s">
        <v>29</v>
      </c>
      <c r="E283" s="141">
        <v>1997</v>
      </c>
      <c r="F283" s="142" t="s">
        <v>10647</v>
      </c>
      <c r="G283" s="141">
        <v>29</v>
      </c>
      <c r="H283" s="140" t="s">
        <v>10973</v>
      </c>
      <c r="I283" s="140" t="s">
        <v>10974</v>
      </c>
      <c r="J283" s="140" t="s">
        <v>10039</v>
      </c>
      <c r="K283" s="140" t="s">
        <v>2270</v>
      </c>
      <c r="L283" s="143" t="s">
        <v>10040</v>
      </c>
      <c r="M283" s="143" t="s">
        <v>10975</v>
      </c>
      <c r="N283" s="143">
        <v>201</v>
      </c>
      <c r="O283" s="143">
        <v>150</v>
      </c>
      <c r="P283" s="140" t="s">
        <v>9375</v>
      </c>
      <c r="Q283" s="140" t="s">
        <v>29</v>
      </c>
      <c r="R283" s="139" t="s">
        <v>10976</v>
      </c>
      <c r="S283" s="139" t="s">
        <v>29</v>
      </c>
      <c r="T283" s="144">
        <v>29.845966669999999</v>
      </c>
      <c r="U283" s="144">
        <v>-97.940466670000006</v>
      </c>
      <c r="V283" s="145">
        <v>48209010402</v>
      </c>
      <c r="W283" s="140" t="s">
        <v>29</v>
      </c>
      <c r="X283" s="57" t="s">
        <v>29</v>
      </c>
      <c r="Y283" s="143">
        <v>7</v>
      </c>
      <c r="Z283" s="58" t="s">
        <v>20</v>
      </c>
    </row>
    <row r="284" spans="1:26" ht="17.100000000000001" customHeight="1">
      <c r="A284" s="56">
        <v>389</v>
      </c>
      <c r="B284" s="139">
        <v>97151</v>
      </c>
      <c r="C284" s="139" t="s">
        <v>9357</v>
      </c>
      <c r="D284" s="140" t="s">
        <v>29</v>
      </c>
      <c r="E284" s="141">
        <v>1997</v>
      </c>
      <c r="F284" s="142" t="s">
        <v>10647</v>
      </c>
      <c r="G284" s="141">
        <v>29</v>
      </c>
      <c r="H284" s="140" t="s">
        <v>10978</v>
      </c>
      <c r="I284" s="140" t="s">
        <v>10979</v>
      </c>
      <c r="J284" s="140" t="s">
        <v>2278</v>
      </c>
      <c r="K284" s="140" t="s">
        <v>2266</v>
      </c>
      <c r="L284" s="143" t="s">
        <v>10980</v>
      </c>
      <c r="M284" s="143" t="s">
        <v>10981</v>
      </c>
      <c r="N284" s="143">
        <v>224</v>
      </c>
      <c r="O284" s="143">
        <v>224</v>
      </c>
      <c r="P284" s="140" t="s">
        <v>9363</v>
      </c>
      <c r="Q284" s="140" t="s">
        <v>29</v>
      </c>
      <c r="R284" s="139" t="s">
        <v>10982</v>
      </c>
      <c r="S284" s="139" t="s">
        <v>29</v>
      </c>
      <c r="T284" s="144">
        <v>29.85018333</v>
      </c>
      <c r="U284" s="144">
        <v>-95.255350000000007</v>
      </c>
      <c r="V284" s="145">
        <v>48201231200</v>
      </c>
      <c r="W284" s="140" t="s">
        <v>29</v>
      </c>
      <c r="X284" s="57" t="s">
        <v>29</v>
      </c>
      <c r="Y284" s="143">
        <v>6</v>
      </c>
      <c r="Z284" s="58" t="s">
        <v>20</v>
      </c>
    </row>
    <row r="285" spans="1:26" ht="17.100000000000001" customHeight="1">
      <c r="A285" s="56">
        <v>390</v>
      </c>
      <c r="B285" s="139">
        <v>97161</v>
      </c>
      <c r="C285" s="139" t="s">
        <v>9357</v>
      </c>
      <c r="D285" s="140" t="s">
        <v>29</v>
      </c>
      <c r="E285" s="141">
        <v>1997</v>
      </c>
      <c r="F285" s="142" t="s">
        <v>10647</v>
      </c>
      <c r="G285" s="141">
        <v>29</v>
      </c>
      <c r="H285" s="140" t="s">
        <v>10983</v>
      </c>
      <c r="I285" s="140" t="s">
        <v>10984</v>
      </c>
      <c r="J285" s="140" t="s">
        <v>2375</v>
      </c>
      <c r="K285" s="140" t="s">
        <v>2256</v>
      </c>
      <c r="L285" s="143" t="s">
        <v>10985</v>
      </c>
      <c r="M285" s="143" t="s">
        <v>10986</v>
      </c>
      <c r="N285" s="143">
        <v>124</v>
      </c>
      <c r="O285" s="143">
        <v>93</v>
      </c>
      <c r="P285" s="140" t="s">
        <v>9375</v>
      </c>
      <c r="Q285" s="140" t="s">
        <v>29</v>
      </c>
      <c r="R285" s="139" t="s">
        <v>10987</v>
      </c>
      <c r="S285" s="139" t="s">
        <v>29</v>
      </c>
      <c r="T285" s="144">
        <v>33.627216670000003</v>
      </c>
      <c r="U285" s="144">
        <v>-96.62138333</v>
      </c>
      <c r="V285" s="145">
        <v>48181001700</v>
      </c>
      <c r="W285" s="140" t="s">
        <v>29</v>
      </c>
      <c r="X285" s="57" t="s">
        <v>29</v>
      </c>
      <c r="Y285" s="143">
        <v>3</v>
      </c>
      <c r="Z285" s="58" t="s">
        <v>20</v>
      </c>
    </row>
    <row r="286" spans="1:26" ht="17.100000000000001" customHeight="1">
      <c r="A286" s="56">
        <v>391</v>
      </c>
      <c r="B286" s="139">
        <v>97167</v>
      </c>
      <c r="C286" s="139" t="s">
        <v>9357</v>
      </c>
      <c r="D286" s="140" t="s">
        <v>29</v>
      </c>
      <c r="E286" s="141">
        <v>1997</v>
      </c>
      <c r="F286" s="142" t="s">
        <v>10647</v>
      </c>
      <c r="G286" s="141">
        <v>29</v>
      </c>
      <c r="H286" s="140" t="s">
        <v>10988</v>
      </c>
      <c r="I286" s="140" t="s">
        <v>10989</v>
      </c>
      <c r="J286" s="140" t="s">
        <v>2222</v>
      </c>
      <c r="K286" s="140" t="s">
        <v>2222</v>
      </c>
      <c r="L286" s="143" t="s">
        <v>10990</v>
      </c>
      <c r="M286" s="143" t="s">
        <v>10991</v>
      </c>
      <c r="N286" s="143">
        <v>120</v>
      </c>
      <c r="O286" s="143">
        <v>120</v>
      </c>
      <c r="P286" s="140" t="s">
        <v>9363</v>
      </c>
      <c r="Q286" s="140" t="s">
        <v>29</v>
      </c>
      <c r="R286" s="139" t="s">
        <v>10992</v>
      </c>
      <c r="S286" s="139" t="s">
        <v>29</v>
      </c>
      <c r="T286" s="144">
        <v>32.706233330000003</v>
      </c>
      <c r="U286" s="144">
        <v>-96.888516670000001</v>
      </c>
      <c r="V286" s="145">
        <v>48113010805</v>
      </c>
      <c r="W286" s="140" t="s">
        <v>29</v>
      </c>
      <c r="X286" s="57" t="s">
        <v>29</v>
      </c>
      <c r="Y286" s="143">
        <v>3</v>
      </c>
      <c r="Z286" s="58" t="s">
        <v>20</v>
      </c>
    </row>
    <row r="287" spans="1:26" ht="17.100000000000001" customHeight="1">
      <c r="A287" s="56">
        <v>392</v>
      </c>
      <c r="B287" s="139">
        <v>97173</v>
      </c>
      <c r="C287" s="139" t="s">
        <v>9357</v>
      </c>
      <c r="D287" s="140" t="s">
        <v>29</v>
      </c>
      <c r="E287" s="141">
        <v>1997</v>
      </c>
      <c r="F287" s="142" t="s">
        <v>10647</v>
      </c>
      <c r="G287" s="141">
        <v>29</v>
      </c>
      <c r="H287" s="140" t="s">
        <v>10993</v>
      </c>
      <c r="I287" s="140" t="s">
        <v>10994</v>
      </c>
      <c r="J287" s="140" t="s">
        <v>2174</v>
      </c>
      <c r="K287" s="140" t="s">
        <v>2391</v>
      </c>
      <c r="L287" s="143" t="s">
        <v>10034</v>
      </c>
      <c r="M287" s="143" t="s">
        <v>10995</v>
      </c>
      <c r="N287" s="143">
        <v>96</v>
      </c>
      <c r="O287" s="143">
        <v>96</v>
      </c>
      <c r="P287" s="140" t="s">
        <v>9363</v>
      </c>
      <c r="Q287" s="140" t="s">
        <v>29</v>
      </c>
      <c r="R287" s="139" t="s">
        <v>10996</v>
      </c>
      <c r="S287" s="139" t="s">
        <v>29</v>
      </c>
      <c r="T287" s="144">
        <v>30.22935</v>
      </c>
      <c r="U287" s="144">
        <v>-97.732016669999993</v>
      </c>
      <c r="V287" s="145">
        <v>48453002313</v>
      </c>
      <c r="W287" s="140" t="s">
        <v>29</v>
      </c>
      <c r="X287" s="57" t="s">
        <v>29</v>
      </c>
      <c r="Y287" s="143">
        <v>7</v>
      </c>
      <c r="Z287" s="58" t="s">
        <v>20</v>
      </c>
    </row>
    <row r="288" spans="1:26" ht="17.100000000000001" customHeight="1">
      <c r="A288" s="56">
        <v>393</v>
      </c>
      <c r="B288" s="139">
        <v>97174</v>
      </c>
      <c r="C288" s="139" t="s">
        <v>9357</v>
      </c>
      <c r="D288" s="140" t="s">
        <v>29</v>
      </c>
      <c r="E288" s="141">
        <v>1997</v>
      </c>
      <c r="F288" s="142" t="s">
        <v>10647</v>
      </c>
      <c r="G288" s="141">
        <v>29</v>
      </c>
      <c r="H288" s="140" t="s">
        <v>10997</v>
      </c>
      <c r="I288" s="140" t="s">
        <v>10998</v>
      </c>
      <c r="J288" s="140" t="s">
        <v>10543</v>
      </c>
      <c r="K288" s="140" t="s">
        <v>2193</v>
      </c>
      <c r="L288" s="143" t="s">
        <v>10544</v>
      </c>
      <c r="M288" s="143" t="s">
        <v>10999</v>
      </c>
      <c r="N288" s="143">
        <v>32</v>
      </c>
      <c r="O288" s="143">
        <v>32</v>
      </c>
      <c r="P288" s="140" t="s">
        <v>9363</v>
      </c>
      <c r="Q288" s="140" t="s">
        <v>29</v>
      </c>
      <c r="R288" s="139" t="s">
        <v>11000</v>
      </c>
      <c r="S288" s="139" t="s">
        <v>29</v>
      </c>
      <c r="T288" s="144">
        <v>29.873850000000001</v>
      </c>
      <c r="U288" s="144">
        <v>-97.661699999999996</v>
      </c>
      <c r="V288" s="145">
        <v>48055960200</v>
      </c>
      <c r="W288" s="140" t="s">
        <v>29</v>
      </c>
      <c r="X288" s="57" t="s">
        <v>29</v>
      </c>
      <c r="Y288" s="143">
        <v>7</v>
      </c>
      <c r="Z288" s="58" t="s">
        <v>14</v>
      </c>
    </row>
    <row r="289" spans="1:26" ht="17.100000000000001" customHeight="1">
      <c r="A289" s="56">
        <v>394</v>
      </c>
      <c r="B289" s="139">
        <v>97186</v>
      </c>
      <c r="C289" s="139" t="s">
        <v>9357</v>
      </c>
      <c r="D289" s="140" t="s">
        <v>29</v>
      </c>
      <c r="E289" s="141">
        <v>1997</v>
      </c>
      <c r="F289" s="142" t="s">
        <v>10647</v>
      </c>
      <c r="G289" s="141">
        <v>29</v>
      </c>
      <c r="H289" s="140" t="s">
        <v>11001</v>
      </c>
      <c r="I289" s="140" t="s">
        <v>11002</v>
      </c>
      <c r="J289" s="140" t="s">
        <v>10183</v>
      </c>
      <c r="K289" s="140" t="s">
        <v>2258</v>
      </c>
      <c r="L289" s="143" t="s">
        <v>10184</v>
      </c>
      <c r="M289" s="143" t="s">
        <v>11003</v>
      </c>
      <c r="N289" s="143">
        <v>40</v>
      </c>
      <c r="O289" s="143">
        <v>40</v>
      </c>
      <c r="P289" s="140" t="s">
        <v>9363</v>
      </c>
      <c r="Q289" s="140" t="s">
        <v>29</v>
      </c>
      <c r="R289" s="139" t="s">
        <v>11004</v>
      </c>
      <c r="S289" s="139" t="s">
        <v>29</v>
      </c>
      <c r="T289" s="144">
        <v>30.398199999999999</v>
      </c>
      <c r="U289" s="144">
        <v>-96.090933329999999</v>
      </c>
      <c r="V289" s="145">
        <v>48185180201</v>
      </c>
      <c r="W289" s="140" t="s">
        <v>29</v>
      </c>
      <c r="X289" s="57" t="s">
        <v>29</v>
      </c>
      <c r="Y289" s="143">
        <v>8</v>
      </c>
      <c r="Z289" s="58" t="s">
        <v>14</v>
      </c>
    </row>
    <row r="290" spans="1:26" ht="17.100000000000001" customHeight="1">
      <c r="A290" s="56">
        <v>395</v>
      </c>
      <c r="B290" s="139" t="s">
        <v>11005</v>
      </c>
      <c r="C290" s="139" t="s">
        <v>11006</v>
      </c>
      <c r="D290" s="140" t="s">
        <v>29</v>
      </c>
      <c r="E290" s="141">
        <v>1997</v>
      </c>
      <c r="F290" s="142" t="s">
        <v>10647</v>
      </c>
      <c r="G290" s="141">
        <v>29</v>
      </c>
      <c r="H290" s="140" t="s">
        <v>11007</v>
      </c>
      <c r="I290" s="140" t="s">
        <v>11008</v>
      </c>
      <c r="J290" s="140" t="s">
        <v>9739</v>
      </c>
      <c r="K290" s="140" t="s">
        <v>2226</v>
      </c>
      <c r="L290" s="143" t="s">
        <v>11009</v>
      </c>
      <c r="M290" s="143" t="s">
        <v>11010</v>
      </c>
      <c r="N290" s="143">
        <v>168</v>
      </c>
      <c r="O290" s="143">
        <v>68</v>
      </c>
      <c r="P290" s="140" t="s">
        <v>9363</v>
      </c>
      <c r="Q290" s="140" t="s">
        <v>29</v>
      </c>
      <c r="R290" s="139" t="s">
        <v>11011</v>
      </c>
      <c r="S290" s="139" t="s">
        <v>29</v>
      </c>
      <c r="T290" s="144">
        <v>33.009700000000002</v>
      </c>
      <c r="U290" s="144">
        <v>-96.968233330000004</v>
      </c>
      <c r="V290" s="145">
        <v>48121021620</v>
      </c>
      <c r="W290" s="140" t="s">
        <v>29</v>
      </c>
      <c r="X290" s="57" t="s">
        <v>29</v>
      </c>
      <c r="Y290" s="143">
        <v>3</v>
      </c>
      <c r="Z290" s="58" t="s">
        <v>20</v>
      </c>
    </row>
    <row r="291" spans="1:26" ht="17.100000000000001" customHeight="1">
      <c r="A291" s="56">
        <v>396</v>
      </c>
      <c r="B291" s="139">
        <v>98001</v>
      </c>
      <c r="C291" s="139" t="s">
        <v>9357</v>
      </c>
      <c r="D291" s="140" t="s">
        <v>29</v>
      </c>
      <c r="E291" s="141">
        <v>1998</v>
      </c>
      <c r="F291" s="142" t="s">
        <v>11012</v>
      </c>
      <c r="G291" s="141">
        <v>28</v>
      </c>
      <c r="H291" s="140" t="s">
        <v>11013</v>
      </c>
      <c r="I291" s="140" t="s">
        <v>11014</v>
      </c>
      <c r="J291" s="140" t="s">
        <v>9723</v>
      </c>
      <c r="K291" s="140" t="s">
        <v>2384</v>
      </c>
      <c r="L291" s="143" t="s">
        <v>11015</v>
      </c>
      <c r="M291" s="143" t="s">
        <v>11016</v>
      </c>
      <c r="N291" s="143">
        <v>148</v>
      </c>
      <c r="O291" s="143">
        <v>88</v>
      </c>
      <c r="P291" s="140" t="s">
        <v>9375</v>
      </c>
      <c r="Q291" s="140" t="s">
        <v>29</v>
      </c>
      <c r="R291" s="139" t="s">
        <v>11017</v>
      </c>
      <c r="S291" s="139" t="s">
        <v>29</v>
      </c>
      <c r="T291" s="144">
        <v>32.813816670000001</v>
      </c>
      <c r="U291" s="144">
        <v>-97.406400000000005</v>
      </c>
      <c r="V291" s="145">
        <v>48439100505</v>
      </c>
      <c r="W291" s="140" t="s">
        <v>29</v>
      </c>
      <c r="X291" s="57" t="s">
        <v>29</v>
      </c>
      <c r="Y291" s="143">
        <v>3</v>
      </c>
      <c r="Z291" s="58" t="s">
        <v>20</v>
      </c>
    </row>
    <row r="292" spans="1:26" ht="17.100000000000001" customHeight="1">
      <c r="A292" s="56">
        <v>397</v>
      </c>
      <c r="B292" s="139">
        <v>98002</v>
      </c>
      <c r="C292" s="139" t="s">
        <v>9357</v>
      </c>
      <c r="D292" s="140" t="s">
        <v>29</v>
      </c>
      <c r="E292" s="141">
        <v>1998</v>
      </c>
      <c r="F292" s="142" t="s">
        <v>11012</v>
      </c>
      <c r="G292" s="141">
        <v>28</v>
      </c>
      <c r="H292" s="140" t="s">
        <v>11018</v>
      </c>
      <c r="I292" s="140" t="s">
        <v>11019</v>
      </c>
      <c r="J292" s="140" t="s">
        <v>9690</v>
      </c>
      <c r="K292" s="140" t="s">
        <v>2384</v>
      </c>
      <c r="L292" s="143" t="s">
        <v>9691</v>
      </c>
      <c r="M292" s="143" t="s">
        <v>11020</v>
      </c>
      <c r="N292" s="143">
        <v>140</v>
      </c>
      <c r="O292" s="143">
        <v>140</v>
      </c>
      <c r="P292" s="140" t="s">
        <v>9375</v>
      </c>
      <c r="Q292" s="140" t="s">
        <v>29</v>
      </c>
      <c r="R292" s="139" t="s">
        <v>11021</v>
      </c>
      <c r="S292" s="139" t="s">
        <v>29</v>
      </c>
      <c r="T292" s="144">
        <v>32.731583329999999</v>
      </c>
      <c r="U292" s="144">
        <v>-97.0989</v>
      </c>
      <c r="V292" s="145">
        <v>48439122300</v>
      </c>
      <c r="W292" s="140" t="s">
        <v>29</v>
      </c>
      <c r="X292" s="57" t="s">
        <v>29</v>
      </c>
      <c r="Y292" s="143">
        <v>3</v>
      </c>
      <c r="Z292" s="58" t="s">
        <v>20</v>
      </c>
    </row>
    <row r="293" spans="1:26" ht="17.100000000000001" customHeight="1">
      <c r="A293" s="56">
        <v>398</v>
      </c>
      <c r="B293" s="139">
        <v>98004</v>
      </c>
      <c r="C293" s="139" t="s">
        <v>9357</v>
      </c>
      <c r="D293" s="140" t="s">
        <v>29</v>
      </c>
      <c r="E293" s="141">
        <v>1998</v>
      </c>
      <c r="F293" s="142" t="s">
        <v>11012</v>
      </c>
      <c r="G293" s="141">
        <v>28</v>
      </c>
      <c r="H293" s="140" t="s">
        <v>11022</v>
      </c>
      <c r="I293" s="140" t="s">
        <v>11023</v>
      </c>
      <c r="J293" s="140" t="s">
        <v>9630</v>
      </c>
      <c r="K293" s="140" t="s">
        <v>2266</v>
      </c>
      <c r="L293" s="143" t="s">
        <v>9631</v>
      </c>
      <c r="M293" s="143" t="s">
        <v>11024</v>
      </c>
      <c r="N293" s="143">
        <v>88</v>
      </c>
      <c r="O293" s="143">
        <v>88</v>
      </c>
      <c r="P293" s="140" t="s">
        <v>9375</v>
      </c>
      <c r="Q293" s="140" t="s">
        <v>29</v>
      </c>
      <c r="R293" s="139" t="s">
        <v>11025</v>
      </c>
      <c r="S293" s="139" t="s">
        <v>29</v>
      </c>
      <c r="T293" s="144">
        <v>29.74486667</v>
      </c>
      <c r="U293" s="144">
        <v>-94.950950000000006</v>
      </c>
      <c r="V293" s="145">
        <v>48201254100</v>
      </c>
      <c r="W293" s="140" t="s">
        <v>29</v>
      </c>
      <c r="X293" s="57" t="s">
        <v>29</v>
      </c>
      <c r="Y293" s="143">
        <v>6</v>
      </c>
      <c r="Z293" s="58" t="s">
        <v>20</v>
      </c>
    </row>
    <row r="294" spans="1:26" ht="17.100000000000001" customHeight="1">
      <c r="A294" s="56">
        <v>399</v>
      </c>
      <c r="B294" s="139">
        <v>98005</v>
      </c>
      <c r="C294" s="139" t="s">
        <v>9357</v>
      </c>
      <c r="D294" s="140" t="s">
        <v>29</v>
      </c>
      <c r="E294" s="141">
        <v>1998</v>
      </c>
      <c r="F294" s="142" t="s">
        <v>11012</v>
      </c>
      <c r="G294" s="141">
        <v>28</v>
      </c>
      <c r="H294" s="140" t="s">
        <v>11026</v>
      </c>
      <c r="I294" s="140" t="s">
        <v>11027</v>
      </c>
      <c r="J294" s="140" t="s">
        <v>11028</v>
      </c>
      <c r="K294" s="140" t="s">
        <v>2244</v>
      </c>
      <c r="L294" s="143" t="s">
        <v>11029</v>
      </c>
      <c r="M294" s="143" t="s">
        <v>11030</v>
      </c>
      <c r="N294" s="143">
        <v>112</v>
      </c>
      <c r="O294" s="143">
        <v>84</v>
      </c>
      <c r="P294" s="140" t="s">
        <v>9363</v>
      </c>
      <c r="Q294" s="140" t="s">
        <v>29</v>
      </c>
      <c r="R294" s="139" t="s">
        <v>11031</v>
      </c>
      <c r="S294" s="139" t="s">
        <v>29</v>
      </c>
      <c r="T294" s="144">
        <v>29.56058333</v>
      </c>
      <c r="U294" s="144">
        <v>-95.785016670000005</v>
      </c>
      <c r="V294" s="145">
        <v>48157675000</v>
      </c>
      <c r="W294" s="140" t="s">
        <v>29</v>
      </c>
      <c r="X294" s="57" t="s">
        <v>29</v>
      </c>
      <c r="Y294" s="143">
        <v>6</v>
      </c>
      <c r="Z294" s="58" t="s">
        <v>20</v>
      </c>
    </row>
    <row r="295" spans="1:26" ht="17.100000000000001" customHeight="1">
      <c r="A295" s="56">
        <v>400</v>
      </c>
      <c r="B295" s="139">
        <v>98006</v>
      </c>
      <c r="C295" s="139" t="s">
        <v>9357</v>
      </c>
      <c r="D295" s="140" t="s">
        <v>29</v>
      </c>
      <c r="E295" s="141">
        <v>1998</v>
      </c>
      <c r="F295" s="142" t="s">
        <v>11012</v>
      </c>
      <c r="G295" s="141">
        <v>28</v>
      </c>
      <c r="H295" s="140" t="s">
        <v>11032</v>
      </c>
      <c r="I295" s="140" t="s">
        <v>11033</v>
      </c>
      <c r="J295" s="140" t="s">
        <v>10010</v>
      </c>
      <c r="K295" s="140" t="s">
        <v>2187</v>
      </c>
      <c r="L295" s="143" t="s">
        <v>11034</v>
      </c>
      <c r="M295" s="143" t="s">
        <v>11035</v>
      </c>
      <c r="N295" s="143">
        <v>96</v>
      </c>
      <c r="O295" s="143">
        <v>96</v>
      </c>
      <c r="P295" s="140" t="s">
        <v>9363</v>
      </c>
      <c r="Q295" s="140" t="s">
        <v>29</v>
      </c>
      <c r="R295" s="139" t="s">
        <v>11036</v>
      </c>
      <c r="S295" s="139" t="s">
        <v>29</v>
      </c>
      <c r="T295" s="144">
        <v>30.610099000000002</v>
      </c>
      <c r="U295" s="144">
        <v>-96.303959000000006</v>
      </c>
      <c r="V295" s="145">
        <v>48041001702</v>
      </c>
      <c r="W295" s="140" t="s">
        <v>29</v>
      </c>
      <c r="X295" s="57" t="s">
        <v>29</v>
      </c>
      <c r="Y295" s="143">
        <v>8</v>
      </c>
      <c r="Z295" s="58" t="s">
        <v>20</v>
      </c>
    </row>
    <row r="296" spans="1:26" ht="17.100000000000001" customHeight="1">
      <c r="A296" s="56">
        <v>401</v>
      </c>
      <c r="B296" s="139">
        <v>98008</v>
      </c>
      <c r="C296" s="139" t="s">
        <v>9357</v>
      </c>
      <c r="D296" s="140" t="s">
        <v>29</v>
      </c>
      <c r="E296" s="141">
        <v>1998</v>
      </c>
      <c r="F296" s="142" t="s">
        <v>11012</v>
      </c>
      <c r="G296" s="141">
        <v>28</v>
      </c>
      <c r="H296" s="140" t="s">
        <v>11037</v>
      </c>
      <c r="I296" s="140" t="s">
        <v>11038</v>
      </c>
      <c r="J296" s="140" t="s">
        <v>2278</v>
      </c>
      <c r="K296" s="140" t="s">
        <v>2266</v>
      </c>
      <c r="L296" s="143" t="s">
        <v>10370</v>
      </c>
      <c r="M296" s="143" t="s">
        <v>11039</v>
      </c>
      <c r="N296" s="143">
        <v>192</v>
      </c>
      <c r="O296" s="143">
        <v>165</v>
      </c>
      <c r="P296" s="140" t="s">
        <v>9363</v>
      </c>
      <c r="Q296" s="140" t="s">
        <v>29</v>
      </c>
      <c r="R296" s="139" t="s">
        <v>11040</v>
      </c>
      <c r="S296" s="139" t="s">
        <v>29</v>
      </c>
      <c r="T296" s="144">
        <v>29.657833329999999</v>
      </c>
      <c r="U296" s="144">
        <v>-95.385883329999999</v>
      </c>
      <c r="V296" s="145">
        <v>48201331200</v>
      </c>
      <c r="W296" s="140" t="s">
        <v>29</v>
      </c>
      <c r="X296" s="57" t="s">
        <v>29</v>
      </c>
      <c r="Y296" s="143">
        <v>6</v>
      </c>
      <c r="Z296" s="58" t="s">
        <v>20</v>
      </c>
    </row>
    <row r="297" spans="1:26" ht="17.100000000000001" customHeight="1">
      <c r="A297" s="56">
        <v>402</v>
      </c>
      <c r="B297" s="139">
        <v>98009</v>
      </c>
      <c r="C297" s="139" t="s">
        <v>9357</v>
      </c>
      <c r="D297" s="140" t="s">
        <v>29</v>
      </c>
      <c r="E297" s="141">
        <v>1998</v>
      </c>
      <c r="F297" s="142" t="s">
        <v>11012</v>
      </c>
      <c r="G297" s="141">
        <v>28</v>
      </c>
      <c r="H297" s="140" t="s">
        <v>11041</v>
      </c>
      <c r="I297" s="140" t="s">
        <v>11042</v>
      </c>
      <c r="J297" s="140" t="s">
        <v>2386</v>
      </c>
      <c r="K297" s="140" t="s">
        <v>1578</v>
      </c>
      <c r="L297" s="143" t="s">
        <v>11043</v>
      </c>
      <c r="M297" s="143" t="s">
        <v>11044</v>
      </c>
      <c r="N297" s="143">
        <v>72</v>
      </c>
      <c r="O297" s="143">
        <v>43</v>
      </c>
      <c r="P297" s="140" t="s">
        <v>9375</v>
      </c>
      <c r="Q297" s="140" t="s">
        <v>29</v>
      </c>
      <c r="R297" s="139" t="s">
        <v>11045</v>
      </c>
      <c r="S297" s="139" t="s">
        <v>29</v>
      </c>
      <c r="T297" s="144">
        <v>32.711799999999997</v>
      </c>
      <c r="U297" s="144">
        <v>-96.284616670000005</v>
      </c>
      <c r="V297" s="145">
        <v>48257050500</v>
      </c>
      <c r="W297" s="140" t="s">
        <v>29</v>
      </c>
      <c r="X297" s="57" t="s">
        <v>29</v>
      </c>
      <c r="Y297" s="143">
        <v>3</v>
      </c>
      <c r="Z297" s="58" t="s">
        <v>14</v>
      </c>
    </row>
    <row r="298" spans="1:26" ht="17.100000000000001" customHeight="1">
      <c r="A298" s="56">
        <v>403</v>
      </c>
      <c r="B298" s="139">
        <v>98010</v>
      </c>
      <c r="C298" s="139" t="s">
        <v>9357</v>
      </c>
      <c r="D298" s="140" t="s">
        <v>29</v>
      </c>
      <c r="E298" s="141">
        <v>1998</v>
      </c>
      <c r="F298" s="142" t="s">
        <v>11012</v>
      </c>
      <c r="G298" s="141">
        <v>28</v>
      </c>
      <c r="H298" s="140" t="s">
        <v>11046</v>
      </c>
      <c r="I298" s="140" t="s">
        <v>11047</v>
      </c>
      <c r="J298" s="140" t="s">
        <v>2278</v>
      </c>
      <c r="K298" s="140" t="s">
        <v>2266</v>
      </c>
      <c r="L298" s="143" t="s">
        <v>11048</v>
      </c>
      <c r="M298" s="143" t="s">
        <v>11049</v>
      </c>
      <c r="N298" s="143">
        <v>240</v>
      </c>
      <c r="O298" s="143">
        <v>180</v>
      </c>
      <c r="P298" s="140" t="s">
        <v>9375</v>
      </c>
      <c r="Q298" s="140" t="s">
        <v>29</v>
      </c>
      <c r="R298" s="139" t="s">
        <v>11050</v>
      </c>
      <c r="S298" s="139" t="s">
        <v>29</v>
      </c>
      <c r="T298" s="144">
        <v>29.789549999999998</v>
      </c>
      <c r="U298" s="144">
        <v>-95.218266670000006</v>
      </c>
      <c r="V298" s="145">
        <v>48201232704</v>
      </c>
      <c r="W298" s="140" t="s">
        <v>29</v>
      </c>
      <c r="X298" s="57" t="s">
        <v>29</v>
      </c>
      <c r="Y298" s="143">
        <v>6</v>
      </c>
      <c r="Z298" s="58" t="s">
        <v>20</v>
      </c>
    </row>
    <row r="299" spans="1:26" ht="17.100000000000001" customHeight="1">
      <c r="A299" s="56">
        <v>404</v>
      </c>
      <c r="B299" s="139">
        <v>98011</v>
      </c>
      <c r="C299" s="139" t="s">
        <v>9357</v>
      </c>
      <c r="D299" s="140" t="s">
        <v>29</v>
      </c>
      <c r="E299" s="141">
        <v>1998</v>
      </c>
      <c r="F299" s="142" t="s">
        <v>11012</v>
      </c>
      <c r="G299" s="141">
        <v>28</v>
      </c>
      <c r="H299" s="140" t="s">
        <v>11051</v>
      </c>
      <c r="I299" s="140" t="s">
        <v>11052</v>
      </c>
      <c r="J299" s="140" t="s">
        <v>11053</v>
      </c>
      <c r="K299" s="140" t="s">
        <v>2384</v>
      </c>
      <c r="L299" s="143" t="s">
        <v>11054</v>
      </c>
      <c r="M299" s="143" t="s">
        <v>11055</v>
      </c>
      <c r="N299" s="143">
        <v>240</v>
      </c>
      <c r="O299" s="143">
        <v>180</v>
      </c>
      <c r="P299" s="140" t="s">
        <v>9375</v>
      </c>
      <c r="Q299" s="140" t="s">
        <v>29</v>
      </c>
      <c r="R299" s="139" t="s">
        <v>11056</v>
      </c>
      <c r="S299" s="139" t="s">
        <v>29</v>
      </c>
      <c r="T299" s="144">
        <v>32.893822999999998</v>
      </c>
      <c r="U299" s="144">
        <v>-97.203232999999997</v>
      </c>
      <c r="V299" s="145">
        <v>48439113210</v>
      </c>
      <c r="W299" s="140" t="s">
        <v>29</v>
      </c>
      <c r="X299" s="57" t="s">
        <v>29</v>
      </c>
      <c r="Y299" s="143">
        <v>3</v>
      </c>
      <c r="Z299" s="58" t="s">
        <v>20</v>
      </c>
    </row>
    <row r="300" spans="1:26" ht="17.100000000000001" customHeight="1">
      <c r="A300" s="56">
        <v>405</v>
      </c>
      <c r="B300" s="139">
        <v>98019</v>
      </c>
      <c r="C300" s="139" t="s">
        <v>9357</v>
      </c>
      <c r="D300" s="140" t="s">
        <v>29</v>
      </c>
      <c r="E300" s="141">
        <v>1998</v>
      </c>
      <c r="F300" s="142" t="s">
        <v>11012</v>
      </c>
      <c r="G300" s="141">
        <v>28</v>
      </c>
      <c r="H300" s="140" t="s">
        <v>11057</v>
      </c>
      <c r="I300" s="140" t="s">
        <v>10283</v>
      </c>
      <c r="J300" s="140" t="s">
        <v>9566</v>
      </c>
      <c r="K300" s="140" t="s">
        <v>2310</v>
      </c>
      <c r="L300" s="143" t="s">
        <v>9567</v>
      </c>
      <c r="M300" s="143" t="s">
        <v>11058</v>
      </c>
      <c r="N300" s="143">
        <v>52</v>
      </c>
      <c r="O300" s="143">
        <v>52</v>
      </c>
      <c r="P300" s="140" t="s">
        <v>9363</v>
      </c>
      <c r="Q300" s="140" t="s">
        <v>29</v>
      </c>
      <c r="R300" s="139" t="s">
        <v>11059</v>
      </c>
      <c r="S300" s="139" t="s">
        <v>29</v>
      </c>
      <c r="T300" s="144">
        <v>30.080616670000001</v>
      </c>
      <c r="U300" s="144">
        <v>-94.911316670000005</v>
      </c>
      <c r="V300" s="145">
        <v>48291700802</v>
      </c>
      <c r="W300" s="140" t="s">
        <v>29</v>
      </c>
      <c r="X300" s="57" t="s">
        <v>29</v>
      </c>
      <c r="Y300" s="143">
        <v>6</v>
      </c>
      <c r="Z300" s="58" t="s">
        <v>14</v>
      </c>
    </row>
    <row r="301" spans="1:26" ht="17.100000000000001" customHeight="1">
      <c r="A301" s="56">
        <v>406</v>
      </c>
      <c r="B301" s="139">
        <v>98020</v>
      </c>
      <c r="C301" s="139" t="s">
        <v>9357</v>
      </c>
      <c r="D301" s="140" t="s">
        <v>29</v>
      </c>
      <c r="E301" s="141">
        <v>1998</v>
      </c>
      <c r="F301" s="142" t="s">
        <v>11012</v>
      </c>
      <c r="G301" s="141">
        <v>28</v>
      </c>
      <c r="H301" s="140" t="s">
        <v>11060</v>
      </c>
      <c r="I301" s="140" t="s">
        <v>11061</v>
      </c>
      <c r="J301" s="140" t="s">
        <v>10774</v>
      </c>
      <c r="K301" s="140" t="s">
        <v>2342</v>
      </c>
      <c r="L301" s="143" t="s">
        <v>11062</v>
      </c>
      <c r="M301" s="143" t="s">
        <v>11063</v>
      </c>
      <c r="N301" s="143">
        <v>196</v>
      </c>
      <c r="O301" s="143">
        <v>196</v>
      </c>
      <c r="P301" s="140" t="s">
        <v>9363</v>
      </c>
      <c r="Q301" s="140" t="s">
        <v>29</v>
      </c>
      <c r="R301" s="139" t="s">
        <v>11064</v>
      </c>
      <c r="S301" s="139" t="s">
        <v>29</v>
      </c>
      <c r="T301" s="144">
        <v>27.701883330000001</v>
      </c>
      <c r="U301" s="144">
        <v>-97.370949999999993</v>
      </c>
      <c r="V301" s="145">
        <v>48355003305</v>
      </c>
      <c r="W301" s="140" t="s">
        <v>29</v>
      </c>
      <c r="X301" s="57" t="s">
        <v>29</v>
      </c>
      <c r="Y301" s="143">
        <v>10</v>
      </c>
      <c r="Z301" s="58" t="s">
        <v>20</v>
      </c>
    </row>
    <row r="302" spans="1:26" ht="17.100000000000001" customHeight="1">
      <c r="A302" s="56">
        <v>407</v>
      </c>
      <c r="B302" s="139">
        <v>98028</v>
      </c>
      <c r="C302" s="139" t="s">
        <v>9357</v>
      </c>
      <c r="D302" s="140" t="s">
        <v>29</v>
      </c>
      <c r="E302" s="141">
        <v>1998</v>
      </c>
      <c r="F302" s="142" t="s">
        <v>11012</v>
      </c>
      <c r="G302" s="141">
        <v>28</v>
      </c>
      <c r="H302" s="140" t="s">
        <v>11065</v>
      </c>
      <c r="I302" s="140" t="s">
        <v>11066</v>
      </c>
      <c r="J302" s="140" t="s">
        <v>2192</v>
      </c>
      <c r="K302" s="140" t="s">
        <v>2291</v>
      </c>
      <c r="L302" s="143" t="s">
        <v>11067</v>
      </c>
      <c r="M302" s="143" t="s">
        <v>11068</v>
      </c>
      <c r="N302" s="143">
        <v>120</v>
      </c>
      <c r="O302" s="143">
        <v>120</v>
      </c>
      <c r="P302" s="140" t="s">
        <v>9363</v>
      </c>
      <c r="Q302" s="140" t="s">
        <v>29</v>
      </c>
      <c r="R302" s="139" t="s">
        <v>11069</v>
      </c>
      <c r="S302" s="139" t="s">
        <v>29</v>
      </c>
      <c r="T302" s="144">
        <v>32.517234000000002</v>
      </c>
      <c r="U302" s="144">
        <v>-97.344228999999999</v>
      </c>
      <c r="V302" s="145">
        <v>48251130221</v>
      </c>
      <c r="W302" s="140" t="s">
        <v>29</v>
      </c>
      <c r="X302" s="57" t="s">
        <v>29</v>
      </c>
      <c r="Y302" s="143">
        <v>3</v>
      </c>
      <c r="Z302" s="58" t="s">
        <v>20</v>
      </c>
    </row>
    <row r="303" spans="1:26" ht="17.100000000000001" customHeight="1">
      <c r="A303" s="56">
        <v>408</v>
      </c>
      <c r="B303" s="139">
        <v>98029</v>
      </c>
      <c r="C303" s="139" t="s">
        <v>9357</v>
      </c>
      <c r="D303" s="140" t="s">
        <v>29</v>
      </c>
      <c r="E303" s="141">
        <v>1998</v>
      </c>
      <c r="F303" s="142" t="s">
        <v>11012</v>
      </c>
      <c r="G303" s="141">
        <v>28</v>
      </c>
      <c r="H303" s="140" t="s">
        <v>11070</v>
      </c>
      <c r="I303" s="140" t="s">
        <v>11071</v>
      </c>
      <c r="J303" s="140" t="s">
        <v>2393</v>
      </c>
      <c r="K303" s="140" t="s">
        <v>2376</v>
      </c>
      <c r="L303" s="143" t="s">
        <v>11072</v>
      </c>
      <c r="M303" s="143" t="s">
        <v>11073</v>
      </c>
      <c r="N303" s="143">
        <v>114</v>
      </c>
      <c r="O303" s="143">
        <v>114</v>
      </c>
      <c r="P303" s="140" t="s">
        <v>9363</v>
      </c>
      <c r="Q303" s="140" t="s">
        <v>29</v>
      </c>
      <c r="R303" s="139" t="s">
        <v>11074</v>
      </c>
      <c r="S303" s="139" t="s">
        <v>29</v>
      </c>
      <c r="T303" s="144">
        <v>32.311333329999997</v>
      </c>
      <c r="U303" s="144">
        <v>-95.324200000000005</v>
      </c>
      <c r="V303" s="145">
        <v>48423000700</v>
      </c>
      <c r="W303" s="140" t="s">
        <v>29</v>
      </c>
      <c r="X303" s="57" t="s">
        <v>29</v>
      </c>
      <c r="Y303" s="143">
        <v>4</v>
      </c>
      <c r="Z303" s="58" t="s">
        <v>20</v>
      </c>
    </row>
    <row r="304" spans="1:26" ht="17.100000000000001" customHeight="1">
      <c r="A304" s="56">
        <v>409</v>
      </c>
      <c r="B304" s="139">
        <v>98032</v>
      </c>
      <c r="C304" s="139" t="s">
        <v>9357</v>
      </c>
      <c r="D304" s="140" t="s">
        <v>29</v>
      </c>
      <c r="E304" s="141">
        <v>1998</v>
      </c>
      <c r="F304" s="142" t="s">
        <v>11012</v>
      </c>
      <c r="G304" s="141">
        <v>28</v>
      </c>
      <c r="H304" s="140" t="s">
        <v>11075</v>
      </c>
      <c r="I304" s="140" t="s">
        <v>11076</v>
      </c>
      <c r="J304" s="140" t="s">
        <v>2222</v>
      </c>
      <c r="K304" s="140" t="s">
        <v>2222</v>
      </c>
      <c r="L304" s="143" t="s">
        <v>11077</v>
      </c>
      <c r="M304" s="143" t="s">
        <v>11078</v>
      </c>
      <c r="N304" s="143">
        <v>131</v>
      </c>
      <c r="O304" s="143">
        <v>131</v>
      </c>
      <c r="P304" s="140" t="s">
        <v>9375</v>
      </c>
      <c r="Q304" s="140" t="s">
        <v>29</v>
      </c>
      <c r="R304" s="139" t="s">
        <v>11079</v>
      </c>
      <c r="S304" s="139" t="s">
        <v>29</v>
      </c>
      <c r="T304" s="144">
        <v>32.764033329999997</v>
      </c>
      <c r="U304" s="144">
        <v>-96.872333330000004</v>
      </c>
      <c r="V304" s="145">
        <v>48113006900</v>
      </c>
      <c r="W304" s="140" t="s">
        <v>29</v>
      </c>
      <c r="X304" s="57" t="s">
        <v>29</v>
      </c>
      <c r="Y304" s="143">
        <v>3</v>
      </c>
      <c r="Z304" s="58" t="s">
        <v>20</v>
      </c>
    </row>
    <row r="305" spans="1:26" ht="17.100000000000001" customHeight="1">
      <c r="A305" s="56">
        <v>410</v>
      </c>
      <c r="B305" s="139">
        <v>98044</v>
      </c>
      <c r="C305" s="139" t="s">
        <v>9357</v>
      </c>
      <c r="D305" s="140" t="s">
        <v>29</v>
      </c>
      <c r="E305" s="141">
        <v>1998</v>
      </c>
      <c r="F305" s="142" t="s">
        <v>11012</v>
      </c>
      <c r="G305" s="141">
        <v>28</v>
      </c>
      <c r="H305" s="140" t="s">
        <v>11081</v>
      </c>
      <c r="I305" s="140" t="s">
        <v>11082</v>
      </c>
      <c r="J305" s="140" t="s">
        <v>11083</v>
      </c>
      <c r="K305" s="140" t="s">
        <v>2196</v>
      </c>
      <c r="L305" s="143" t="s">
        <v>11084</v>
      </c>
      <c r="M305" s="143" t="s">
        <v>11085</v>
      </c>
      <c r="N305" s="143">
        <v>36</v>
      </c>
      <c r="O305" s="143">
        <v>36</v>
      </c>
      <c r="P305" s="140" t="s">
        <v>9375</v>
      </c>
      <c r="Q305" s="140" t="s">
        <v>29</v>
      </c>
      <c r="R305" s="139" t="s">
        <v>11086</v>
      </c>
      <c r="S305" s="139" t="s">
        <v>29</v>
      </c>
      <c r="T305" s="144">
        <v>26.157143000000001</v>
      </c>
      <c r="U305" s="144">
        <v>-97.812790000000007</v>
      </c>
      <c r="V305" s="145">
        <v>48061011905</v>
      </c>
      <c r="W305" s="140" t="s">
        <v>29</v>
      </c>
      <c r="X305" s="57" t="s">
        <v>29</v>
      </c>
      <c r="Y305" s="143">
        <v>11</v>
      </c>
      <c r="Z305" s="58" t="s">
        <v>20</v>
      </c>
    </row>
    <row r="306" spans="1:26" ht="17.100000000000001" customHeight="1">
      <c r="A306" s="56">
        <v>411</v>
      </c>
      <c r="B306" s="139">
        <v>98049</v>
      </c>
      <c r="C306" s="139" t="s">
        <v>9357</v>
      </c>
      <c r="D306" s="140" t="s">
        <v>29</v>
      </c>
      <c r="E306" s="141">
        <v>1998</v>
      </c>
      <c r="F306" s="142" t="s">
        <v>11012</v>
      </c>
      <c r="G306" s="141">
        <v>28</v>
      </c>
      <c r="H306" s="140" t="s">
        <v>11087</v>
      </c>
      <c r="I306" s="140" t="s">
        <v>11088</v>
      </c>
      <c r="J306" s="140" t="s">
        <v>9405</v>
      </c>
      <c r="K306" s="140" t="s">
        <v>2181</v>
      </c>
      <c r="L306" s="143" t="s">
        <v>11089</v>
      </c>
      <c r="M306" s="143" t="s">
        <v>11090</v>
      </c>
      <c r="N306" s="143">
        <v>51</v>
      </c>
      <c r="O306" s="143">
        <v>50</v>
      </c>
      <c r="P306" s="140" t="s">
        <v>9375</v>
      </c>
      <c r="Q306" s="140" t="s">
        <v>29</v>
      </c>
      <c r="R306" s="139" t="s">
        <v>11091</v>
      </c>
      <c r="S306" s="139" t="s">
        <v>29</v>
      </c>
      <c r="T306" s="144">
        <v>29.467953000000001</v>
      </c>
      <c r="U306" s="144">
        <v>-98.606296999999998</v>
      </c>
      <c r="V306" s="145">
        <v>48029181601</v>
      </c>
      <c r="W306" s="140" t="s">
        <v>29</v>
      </c>
      <c r="X306" s="57" t="s">
        <v>29</v>
      </c>
      <c r="Y306" s="143">
        <v>9</v>
      </c>
      <c r="Z306" s="58" t="s">
        <v>20</v>
      </c>
    </row>
    <row r="307" spans="1:26" ht="17.100000000000001" customHeight="1">
      <c r="A307" s="56">
        <v>412</v>
      </c>
      <c r="B307" s="139">
        <v>98050</v>
      </c>
      <c r="C307" s="139" t="s">
        <v>9357</v>
      </c>
      <c r="D307" s="140" t="s">
        <v>29</v>
      </c>
      <c r="E307" s="141">
        <v>1998</v>
      </c>
      <c r="F307" s="142" t="s">
        <v>11012</v>
      </c>
      <c r="G307" s="141">
        <v>28</v>
      </c>
      <c r="H307" s="140" t="s">
        <v>11092</v>
      </c>
      <c r="I307" s="140" t="s">
        <v>11093</v>
      </c>
      <c r="J307" s="140" t="s">
        <v>9405</v>
      </c>
      <c r="K307" s="140" t="s">
        <v>2181</v>
      </c>
      <c r="L307" s="143" t="s">
        <v>10564</v>
      </c>
      <c r="M307" s="143" t="s">
        <v>11094</v>
      </c>
      <c r="N307" s="143">
        <v>132</v>
      </c>
      <c r="O307" s="143">
        <v>132</v>
      </c>
      <c r="P307" s="140" t="s">
        <v>9363</v>
      </c>
      <c r="Q307" s="140" t="s">
        <v>29</v>
      </c>
      <c r="R307" s="139" t="s">
        <v>11095</v>
      </c>
      <c r="S307" s="139" t="s">
        <v>29</v>
      </c>
      <c r="T307" s="144">
        <v>29.435974999999999</v>
      </c>
      <c r="U307" s="144">
        <v>-98.592749999999995</v>
      </c>
      <c r="V307" s="145">
        <v>48029171401</v>
      </c>
      <c r="W307" s="140" t="s">
        <v>29</v>
      </c>
      <c r="X307" s="57" t="s">
        <v>29</v>
      </c>
      <c r="Y307" s="143">
        <v>9</v>
      </c>
      <c r="Z307" s="58" t="s">
        <v>20</v>
      </c>
    </row>
    <row r="308" spans="1:26" ht="17.100000000000001" customHeight="1">
      <c r="A308" s="56">
        <v>413</v>
      </c>
      <c r="B308" s="139">
        <v>98052</v>
      </c>
      <c r="C308" s="139" t="s">
        <v>9357</v>
      </c>
      <c r="D308" s="140" t="s">
        <v>29</v>
      </c>
      <c r="E308" s="141">
        <v>1998</v>
      </c>
      <c r="F308" s="142" t="s">
        <v>11012</v>
      </c>
      <c r="G308" s="141">
        <v>28</v>
      </c>
      <c r="H308" s="140" t="s">
        <v>11096</v>
      </c>
      <c r="I308" s="140" t="s">
        <v>11097</v>
      </c>
      <c r="J308" s="140" t="s">
        <v>10500</v>
      </c>
      <c r="K308" s="140" t="s">
        <v>2196</v>
      </c>
      <c r="L308" s="143" t="s">
        <v>10501</v>
      </c>
      <c r="M308" s="143" t="s">
        <v>11098</v>
      </c>
      <c r="N308" s="143">
        <v>176</v>
      </c>
      <c r="O308" s="143">
        <v>132</v>
      </c>
      <c r="P308" s="140" t="s">
        <v>9363</v>
      </c>
      <c r="Q308" s="140" t="s">
        <v>29</v>
      </c>
      <c r="R308" s="139" t="s">
        <v>11099</v>
      </c>
      <c r="S308" s="139" t="s">
        <v>29</v>
      </c>
      <c r="T308" s="144">
        <v>26.164766669999999</v>
      </c>
      <c r="U308" s="144">
        <v>-97.667199999999994</v>
      </c>
      <c r="V308" s="145">
        <v>48061011801</v>
      </c>
      <c r="W308" s="140" t="s">
        <v>29</v>
      </c>
      <c r="X308" s="57" t="s">
        <v>29</v>
      </c>
      <c r="Y308" s="143">
        <v>11</v>
      </c>
      <c r="Z308" s="58" t="s">
        <v>20</v>
      </c>
    </row>
    <row r="309" spans="1:26" ht="17.100000000000001" customHeight="1">
      <c r="A309" s="56">
        <v>414</v>
      </c>
      <c r="B309" s="139">
        <v>98067</v>
      </c>
      <c r="C309" s="139" t="s">
        <v>9357</v>
      </c>
      <c r="D309" s="140" t="s">
        <v>29</v>
      </c>
      <c r="E309" s="141">
        <v>1998</v>
      </c>
      <c r="F309" s="142" t="s">
        <v>11012</v>
      </c>
      <c r="G309" s="141">
        <v>28</v>
      </c>
      <c r="H309" s="140" t="s">
        <v>11100</v>
      </c>
      <c r="I309" s="140" t="s">
        <v>11101</v>
      </c>
      <c r="J309" s="140" t="s">
        <v>10039</v>
      </c>
      <c r="K309" s="140" t="s">
        <v>2270</v>
      </c>
      <c r="L309" s="143" t="s">
        <v>10040</v>
      </c>
      <c r="M309" s="143" t="s">
        <v>11102</v>
      </c>
      <c r="N309" s="143">
        <v>64</v>
      </c>
      <c r="O309" s="143">
        <v>64</v>
      </c>
      <c r="P309" s="140" t="s">
        <v>9363</v>
      </c>
      <c r="Q309" s="140" t="s">
        <v>29</v>
      </c>
      <c r="R309" s="139" t="s">
        <v>11103</v>
      </c>
      <c r="S309" s="139" t="s">
        <v>29</v>
      </c>
      <c r="T309" s="144">
        <v>29.851283330000001</v>
      </c>
      <c r="U309" s="144">
        <v>-97.947000000000003</v>
      </c>
      <c r="V309" s="145">
        <v>48209010402</v>
      </c>
      <c r="W309" s="140" t="s">
        <v>29</v>
      </c>
      <c r="X309" s="57" t="s">
        <v>29</v>
      </c>
      <c r="Y309" s="143">
        <v>7</v>
      </c>
      <c r="Z309" s="58" t="s">
        <v>20</v>
      </c>
    </row>
    <row r="310" spans="1:26" ht="17.100000000000001" customHeight="1">
      <c r="A310" s="56">
        <v>415</v>
      </c>
      <c r="B310" s="139">
        <v>98074</v>
      </c>
      <c r="C310" s="139" t="s">
        <v>9357</v>
      </c>
      <c r="D310" s="140" t="s">
        <v>29</v>
      </c>
      <c r="E310" s="141">
        <v>1998</v>
      </c>
      <c r="F310" s="142" t="s">
        <v>11012</v>
      </c>
      <c r="G310" s="141">
        <v>28</v>
      </c>
      <c r="H310" s="140" t="s">
        <v>11104</v>
      </c>
      <c r="I310" s="140" t="s">
        <v>11105</v>
      </c>
      <c r="J310" s="140" t="s">
        <v>11106</v>
      </c>
      <c r="K310" s="140" t="s">
        <v>2379</v>
      </c>
      <c r="L310" s="143" t="s">
        <v>11107</v>
      </c>
      <c r="M310" s="143" t="s">
        <v>11108</v>
      </c>
      <c r="N310" s="143">
        <v>32</v>
      </c>
      <c r="O310" s="143">
        <v>32</v>
      </c>
      <c r="P310" s="140" t="s">
        <v>9363</v>
      </c>
      <c r="Q310" s="140" t="s">
        <v>29</v>
      </c>
      <c r="R310" s="139" t="s">
        <v>11109</v>
      </c>
      <c r="S310" s="139" t="s">
        <v>29</v>
      </c>
      <c r="T310" s="144">
        <v>32.762799999999999</v>
      </c>
      <c r="U310" s="144">
        <v>-98.923900000000003</v>
      </c>
      <c r="V310" s="145">
        <v>48429950200</v>
      </c>
      <c r="W310" s="140" t="s">
        <v>29</v>
      </c>
      <c r="X310" s="57" t="s">
        <v>29</v>
      </c>
      <c r="Y310" s="143">
        <v>2</v>
      </c>
      <c r="Z310" s="58" t="s">
        <v>14</v>
      </c>
    </row>
    <row r="311" spans="1:26" ht="17.100000000000001" customHeight="1">
      <c r="A311" s="56">
        <v>416</v>
      </c>
      <c r="B311" s="139">
        <v>98075</v>
      </c>
      <c r="C311" s="139" t="s">
        <v>9357</v>
      </c>
      <c r="D311" s="140" t="s">
        <v>29</v>
      </c>
      <c r="E311" s="141">
        <v>1998</v>
      </c>
      <c r="F311" s="142" t="s">
        <v>11012</v>
      </c>
      <c r="G311" s="141">
        <v>28</v>
      </c>
      <c r="H311" s="140" t="s">
        <v>11110</v>
      </c>
      <c r="I311" s="140" t="s">
        <v>11111</v>
      </c>
      <c r="J311" s="140" t="s">
        <v>11112</v>
      </c>
      <c r="K311" s="140" t="s">
        <v>2384</v>
      </c>
      <c r="L311" s="143" t="s">
        <v>11113</v>
      </c>
      <c r="M311" s="143" t="s">
        <v>11114</v>
      </c>
      <c r="N311" s="143">
        <v>32</v>
      </c>
      <c r="O311" s="143">
        <v>31</v>
      </c>
      <c r="P311" s="140" t="s">
        <v>9375</v>
      </c>
      <c r="Q311" s="140" t="s">
        <v>29</v>
      </c>
      <c r="R311" s="139" t="s">
        <v>11115</v>
      </c>
      <c r="S311" s="139" t="s">
        <v>29</v>
      </c>
      <c r="T311" s="144">
        <v>32.907359</v>
      </c>
      <c r="U311" s="144">
        <v>-97.545563000000001</v>
      </c>
      <c r="V311" s="145">
        <v>48439114204</v>
      </c>
      <c r="W311" s="140" t="s">
        <v>29</v>
      </c>
      <c r="X311" s="57" t="s">
        <v>29</v>
      </c>
      <c r="Y311" s="143">
        <v>3</v>
      </c>
      <c r="Z311" s="58" t="s">
        <v>20</v>
      </c>
    </row>
    <row r="312" spans="1:26" ht="17.100000000000001" customHeight="1">
      <c r="A312" s="56">
        <v>417</v>
      </c>
      <c r="B312" s="139">
        <v>98080</v>
      </c>
      <c r="C312" s="139" t="s">
        <v>9357</v>
      </c>
      <c r="D312" s="140" t="s">
        <v>29</v>
      </c>
      <c r="E312" s="141">
        <v>1998</v>
      </c>
      <c r="F312" s="142" t="s">
        <v>11012</v>
      </c>
      <c r="G312" s="141">
        <v>28</v>
      </c>
      <c r="H312" s="140" t="s">
        <v>11116</v>
      </c>
      <c r="I312" s="140" t="s">
        <v>11117</v>
      </c>
      <c r="J312" s="140" t="s">
        <v>2365</v>
      </c>
      <c r="K312" s="140" t="s">
        <v>2202</v>
      </c>
      <c r="L312" s="143" t="s">
        <v>9789</v>
      </c>
      <c r="M312" s="143" t="s">
        <v>11118</v>
      </c>
      <c r="N312" s="143">
        <v>30</v>
      </c>
      <c r="O312" s="143">
        <v>30</v>
      </c>
      <c r="P312" s="140" t="s">
        <v>9363</v>
      </c>
      <c r="Q312" s="140" t="s">
        <v>29</v>
      </c>
      <c r="R312" s="139" t="s">
        <v>11119</v>
      </c>
      <c r="S312" s="139" t="s">
        <v>29</v>
      </c>
      <c r="T312" s="144">
        <v>31.795997</v>
      </c>
      <c r="U312" s="144">
        <v>-95.171879000000004</v>
      </c>
      <c r="V312" s="145">
        <v>48073950801</v>
      </c>
      <c r="W312" s="140" t="s">
        <v>29</v>
      </c>
      <c r="X312" s="57" t="s">
        <v>29</v>
      </c>
      <c r="Y312" s="143">
        <v>4</v>
      </c>
      <c r="Z312" s="58" t="s">
        <v>14</v>
      </c>
    </row>
    <row r="313" spans="1:26" ht="17.100000000000001" customHeight="1">
      <c r="A313" s="56">
        <v>418</v>
      </c>
      <c r="B313" s="139">
        <v>98089</v>
      </c>
      <c r="C313" s="139" t="s">
        <v>9357</v>
      </c>
      <c r="D313" s="140" t="s">
        <v>29</v>
      </c>
      <c r="E313" s="141">
        <v>1998</v>
      </c>
      <c r="F313" s="142" t="s">
        <v>11012</v>
      </c>
      <c r="G313" s="141">
        <v>28</v>
      </c>
      <c r="H313" s="140" t="s">
        <v>11121</v>
      </c>
      <c r="I313" s="140" t="s">
        <v>11122</v>
      </c>
      <c r="J313" s="140" t="s">
        <v>2235</v>
      </c>
      <c r="K313" s="140" t="s">
        <v>2235</v>
      </c>
      <c r="L313" s="143" t="s">
        <v>10269</v>
      </c>
      <c r="M313" s="143" t="s">
        <v>11123</v>
      </c>
      <c r="N313" s="143">
        <v>96</v>
      </c>
      <c r="O313" s="143">
        <v>96</v>
      </c>
      <c r="P313" s="140" t="s">
        <v>9363</v>
      </c>
      <c r="Q313" s="140" t="s">
        <v>29</v>
      </c>
      <c r="R313" s="139" t="s">
        <v>11124</v>
      </c>
      <c r="S313" s="139" t="s">
        <v>29</v>
      </c>
      <c r="T313" s="144">
        <v>31.850205963000001</v>
      </c>
      <c r="U313" s="144">
        <v>-106.55650900000001</v>
      </c>
      <c r="V313" s="145">
        <v>48141001112</v>
      </c>
      <c r="W313" s="140" t="s">
        <v>29</v>
      </c>
      <c r="X313" s="57" t="s">
        <v>29</v>
      </c>
      <c r="Y313" s="143">
        <v>13</v>
      </c>
      <c r="Z313" s="58" t="s">
        <v>20</v>
      </c>
    </row>
    <row r="314" spans="1:26" ht="17.100000000000001" customHeight="1">
      <c r="A314" s="56">
        <v>419</v>
      </c>
      <c r="B314" s="139">
        <v>98091</v>
      </c>
      <c r="C314" s="139" t="s">
        <v>9357</v>
      </c>
      <c r="D314" s="140" t="s">
        <v>29</v>
      </c>
      <c r="E314" s="141">
        <v>1998</v>
      </c>
      <c r="F314" s="142" t="s">
        <v>11012</v>
      </c>
      <c r="G314" s="141">
        <v>28</v>
      </c>
      <c r="H314" s="140" t="s">
        <v>11125</v>
      </c>
      <c r="I314" s="140" t="s">
        <v>11126</v>
      </c>
      <c r="J314" s="140" t="s">
        <v>2235</v>
      </c>
      <c r="K314" s="140" t="s">
        <v>2235</v>
      </c>
      <c r="L314" s="143" t="s">
        <v>10731</v>
      </c>
      <c r="M314" s="143" t="s">
        <v>11127</v>
      </c>
      <c r="N314" s="143">
        <v>32</v>
      </c>
      <c r="O314" s="143">
        <v>32</v>
      </c>
      <c r="P314" s="140" t="s">
        <v>9363</v>
      </c>
      <c r="Q314" s="140" t="s">
        <v>29</v>
      </c>
      <c r="R314" s="139" t="s">
        <v>11128</v>
      </c>
      <c r="S314" s="139" t="s">
        <v>29</v>
      </c>
      <c r="T314" s="144">
        <v>31.87756667</v>
      </c>
      <c r="U314" s="144">
        <v>-106.41865</v>
      </c>
      <c r="V314" s="145">
        <v>48141000206</v>
      </c>
      <c r="W314" s="140" t="s">
        <v>29</v>
      </c>
      <c r="X314" s="57" t="s">
        <v>29</v>
      </c>
      <c r="Y314" s="143">
        <v>13</v>
      </c>
      <c r="Z314" s="58" t="s">
        <v>20</v>
      </c>
    </row>
    <row r="315" spans="1:26" ht="17.100000000000001" customHeight="1">
      <c r="A315" s="56">
        <v>420</v>
      </c>
      <c r="B315" s="139">
        <v>98093</v>
      </c>
      <c r="C315" s="139" t="s">
        <v>9357</v>
      </c>
      <c r="D315" s="140" t="s">
        <v>29</v>
      </c>
      <c r="E315" s="141">
        <v>1998</v>
      </c>
      <c r="F315" s="142" t="s">
        <v>11012</v>
      </c>
      <c r="G315" s="141">
        <v>28</v>
      </c>
      <c r="H315" s="140" t="s">
        <v>11129</v>
      </c>
      <c r="I315" s="140" t="s">
        <v>11130</v>
      </c>
      <c r="J315" s="140" t="s">
        <v>2235</v>
      </c>
      <c r="K315" s="140" t="s">
        <v>2235</v>
      </c>
      <c r="L315" s="143" t="s">
        <v>10259</v>
      </c>
      <c r="M315" s="143" t="s">
        <v>11131</v>
      </c>
      <c r="N315" s="143">
        <v>19</v>
      </c>
      <c r="O315" s="143">
        <v>19</v>
      </c>
      <c r="P315" s="140" t="s">
        <v>9375</v>
      </c>
      <c r="Q315" s="140" t="s">
        <v>29</v>
      </c>
      <c r="R315" s="139" t="s">
        <v>11132</v>
      </c>
      <c r="S315" s="139" t="s">
        <v>29</v>
      </c>
      <c r="T315" s="144">
        <v>31.781677999999999</v>
      </c>
      <c r="U315" s="144">
        <v>-106.294096</v>
      </c>
      <c r="V315" s="145">
        <v>48141010327</v>
      </c>
      <c r="W315" s="140" t="s">
        <v>29</v>
      </c>
      <c r="X315" s="57" t="s">
        <v>29</v>
      </c>
      <c r="Y315" s="143">
        <v>13</v>
      </c>
      <c r="Z315" s="58" t="s">
        <v>20</v>
      </c>
    </row>
    <row r="316" spans="1:26" ht="17.100000000000001" customHeight="1">
      <c r="A316" s="56">
        <v>421</v>
      </c>
      <c r="B316" s="139">
        <v>98095</v>
      </c>
      <c r="C316" s="139" t="s">
        <v>9357</v>
      </c>
      <c r="D316" s="140" t="s">
        <v>29</v>
      </c>
      <c r="E316" s="141">
        <v>1998</v>
      </c>
      <c r="F316" s="142" t="s">
        <v>11012</v>
      </c>
      <c r="G316" s="141">
        <v>28</v>
      </c>
      <c r="H316" s="140" t="s">
        <v>11133</v>
      </c>
      <c r="I316" s="140" t="s">
        <v>11134</v>
      </c>
      <c r="J316" s="140" t="s">
        <v>11135</v>
      </c>
      <c r="K316" s="140" t="s">
        <v>2235</v>
      </c>
      <c r="L316" s="143" t="s">
        <v>11136</v>
      </c>
      <c r="M316" s="143" t="s">
        <v>11137</v>
      </c>
      <c r="N316" s="143">
        <v>64</v>
      </c>
      <c r="O316" s="143">
        <v>64</v>
      </c>
      <c r="P316" s="140" t="s">
        <v>9363</v>
      </c>
      <c r="Q316" s="140" t="s">
        <v>29</v>
      </c>
      <c r="R316" s="139" t="s">
        <v>11138</v>
      </c>
      <c r="S316" s="139" t="s">
        <v>29</v>
      </c>
      <c r="T316" s="144">
        <v>31.655616670000001</v>
      </c>
      <c r="U316" s="144">
        <v>-106.27370000000001</v>
      </c>
      <c r="V316" s="145">
        <v>48141010408</v>
      </c>
      <c r="W316" s="140" t="s">
        <v>29</v>
      </c>
      <c r="X316" s="57" t="s">
        <v>29</v>
      </c>
      <c r="Y316" s="143">
        <v>13</v>
      </c>
      <c r="Z316" s="58" t="s">
        <v>20</v>
      </c>
    </row>
    <row r="317" spans="1:26" ht="17.100000000000001" customHeight="1">
      <c r="A317" s="56">
        <v>422</v>
      </c>
      <c r="B317" s="139">
        <v>98101</v>
      </c>
      <c r="C317" s="139" t="s">
        <v>9357</v>
      </c>
      <c r="D317" s="140" t="s">
        <v>29</v>
      </c>
      <c r="E317" s="141">
        <v>1998</v>
      </c>
      <c r="F317" s="142" t="s">
        <v>11012</v>
      </c>
      <c r="G317" s="141">
        <v>28</v>
      </c>
      <c r="H317" s="140" t="s">
        <v>11139</v>
      </c>
      <c r="I317" s="140" t="s">
        <v>11140</v>
      </c>
      <c r="J317" s="140" t="s">
        <v>11141</v>
      </c>
      <c r="K317" s="140" t="s">
        <v>2208</v>
      </c>
      <c r="L317" s="143" t="s">
        <v>11142</v>
      </c>
      <c r="M317" s="143" t="s">
        <v>11143</v>
      </c>
      <c r="N317" s="143">
        <v>135</v>
      </c>
      <c r="O317" s="143">
        <v>101</v>
      </c>
      <c r="P317" s="140" t="s">
        <v>9375</v>
      </c>
      <c r="Q317" s="140" t="s">
        <v>29</v>
      </c>
      <c r="R317" s="139" t="s">
        <v>11144</v>
      </c>
      <c r="S317" s="139" t="s">
        <v>29</v>
      </c>
      <c r="T317" s="144">
        <v>33.016133330000002</v>
      </c>
      <c r="U317" s="144">
        <v>-96.763983330000002</v>
      </c>
      <c r="V317" s="145">
        <v>48085031807</v>
      </c>
      <c r="W317" s="140" t="s">
        <v>29</v>
      </c>
      <c r="X317" s="57" t="s">
        <v>29</v>
      </c>
      <c r="Y317" s="143">
        <v>3</v>
      </c>
      <c r="Z317" s="58" t="s">
        <v>20</v>
      </c>
    </row>
    <row r="318" spans="1:26" ht="17.100000000000001" customHeight="1">
      <c r="A318" s="56">
        <v>423</v>
      </c>
      <c r="B318" s="139">
        <v>98104</v>
      </c>
      <c r="C318" s="139" t="s">
        <v>9357</v>
      </c>
      <c r="D318" s="140" t="s">
        <v>29</v>
      </c>
      <c r="E318" s="141">
        <v>1998</v>
      </c>
      <c r="F318" s="142" t="s">
        <v>11012</v>
      </c>
      <c r="G318" s="141">
        <v>28</v>
      </c>
      <c r="H318" s="140" t="s">
        <v>11145</v>
      </c>
      <c r="I318" s="140" t="s">
        <v>11146</v>
      </c>
      <c r="J318" s="140" t="s">
        <v>9690</v>
      </c>
      <c r="K318" s="140" t="s">
        <v>2384</v>
      </c>
      <c r="L318" s="143" t="s">
        <v>11147</v>
      </c>
      <c r="M318" s="143" t="s">
        <v>11148</v>
      </c>
      <c r="N318" s="143">
        <v>250</v>
      </c>
      <c r="O318" s="143">
        <v>149</v>
      </c>
      <c r="P318" s="140" t="s">
        <v>9363</v>
      </c>
      <c r="Q318" s="140" t="s">
        <v>29</v>
      </c>
      <c r="R318" s="139" t="s">
        <v>11149</v>
      </c>
      <c r="S318" s="139" t="s">
        <v>29</v>
      </c>
      <c r="T318" s="144">
        <v>32.648503329999997</v>
      </c>
      <c r="U318" s="144">
        <v>-97.132058330000007</v>
      </c>
      <c r="V318" s="145">
        <v>48439111543</v>
      </c>
      <c r="W318" s="140" t="s">
        <v>29</v>
      </c>
      <c r="X318" s="57" t="s">
        <v>29</v>
      </c>
      <c r="Y318" s="143">
        <v>3</v>
      </c>
      <c r="Z318" s="58" t="s">
        <v>20</v>
      </c>
    </row>
    <row r="319" spans="1:26" ht="17.100000000000001" customHeight="1">
      <c r="A319" s="56">
        <v>424</v>
      </c>
      <c r="B319" s="139">
        <v>98110</v>
      </c>
      <c r="C319" s="139" t="s">
        <v>9357</v>
      </c>
      <c r="D319" s="140" t="s">
        <v>29</v>
      </c>
      <c r="E319" s="141">
        <v>1998</v>
      </c>
      <c r="F319" s="142" t="s">
        <v>11012</v>
      </c>
      <c r="G319" s="141">
        <v>28</v>
      </c>
      <c r="H319" s="140" t="s">
        <v>11150</v>
      </c>
      <c r="I319" s="140" t="s">
        <v>11151</v>
      </c>
      <c r="J319" s="140" t="s">
        <v>2177</v>
      </c>
      <c r="K319" s="140" t="s">
        <v>2177</v>
      </c>
      <c r="L319" s="143" t="s">
        <v>11152</v>
      </c>
      <c r="M319" s="143" t="s">
        <v>11153</v>
      </c>
      <c r="N319" s="143">
        <v>70</v>
      </c>
      <c r="O319" s="143">
        <v>70</v>
      </c>
      <c r="P319" s="140" t="s">
        <v>9375</v>
      </c>
      <c r="Q319" s="140" t="s">
        <v>29</v>
      </c>
      <c r="R319" s="139" t="s">
        <v>11154</v>
      </c>
      <c r="S319" s="139" t="s">
        <v>29</v>
      </c>
      <c r="T319" s="144">
        <v>30.113933329999998</v>
      </c>
      <c r="U319" s="144">
        <v>-97.347300000000004</v>
      </c>
      <c r="V319" s="145">
        <v>48021950301</v>
      </c>
      <c r="W319" s="140" t="s">
        <v>29</v>
      </c>
      <c r="X319" s="57" t="s">
        <v>29</v>
      </c>
      <c r="Y319" s="143">
        <v>7</v>
      </c>
      <c r="Z319" s="58" t="s">
        <v>14</v>
      </c>
    </row>
    <row r="320" spans="1:26" ht="17.100000000000001" customHeight="1">
      <c r="A320" s="56">
        <v>425</v>
      </c>
      <c r="B320" s="139">
        <v>98112</v>
      </c>
      <c r="C320" s="139" t="s">
        <v>9357</v>
      </c>
      <c r="D320" s="140" t="s">
        <v>29</v>
      </c>
      <c r="E320" s="141">
        <v>1998</v>
      </c>
      <c r="F320" s="142" t="s">
        <v>11012</v>
      </c>
      <c r="G320" s="141">
        <v>28</v>
      </c>
      <c r="H320" s="140" t="s">
        <v>11155</v>
      </c>
      <c r="I320" s="140" t="s">
        <v>11156</v>
      </c>
      <c r="J320" s="140" t="s">
        <v>2329</v>
      </c>
      <c r="K320" s="140" t="s">
        <v>2329</v>
      </c>
      <c r="L320" s="143" t="s">
        <v>11157</v>
      </c>
      <c r="M320" s="143" t="s">
        <v>11158</v>
      </c>
      <c r="N320" s="143">
        <v>160</v>
      </c>
      <c r="O320" s="143">
        <v>160</v>
      </c>
      <c r="P320" s="140" t="s">
        <v>9363</v>
      </c>
      <c r="Q320" s="140" t="s">
        <v>29</v>
      </c>
      <c r="R320" s="139" t="s">
        <v>11159</v>
      </c>
      <c r="S320" s="139" t="s">
        <v>29</v>
      </c>
      <c r="T320" s="144">
        <v>31.972983330000002</v>
      </c>
      <c r="U320" s="144">
        <v>-102.07735</v>
      </c>
      <c r="V320" s="145">
        <v>48329001400</v>
      </c>
      <c r="W320" s="140" t="s">
        <v>29</v>
      </c>
      <c r="X320" s="57" t="s">
        <v>29</v>
      </c>
      <c r="Y320" s="143">
        <v>12</v>
      </c>
      <c r="Z320" s="58" t="s">
        <v>20</v>
      </c>
    </row>
    <row r="321" spans="1:26" ht="17.100000000000001" customHeight="1">
      <c r="A321" s="56">
        <v>426</v>
      </c>
      <c r="B321" s="139">
        <v>98119</v>
      </c>
      <c r="C321" s="139" t="s">
        <v>9357</v>
      </c>
      <c r="D321" s="140" t="s">
        <v>29</v>
      </c>
      <c r="E321" s="141">
        <v>1998</v>
      </c>
      <c r="F321" s="142" t="s">
        <v>11012</v>
      </c>
      <c r="G321" s="141">
        <v>28</v>
      </c>
      <c r="H321" s="140" t="s">
        <v>11160</v>
      </c>
      <c r="I321" s="140" t="s">
        <v>11161</v>
      </c>
      <c r="J321" s="140" t="s">
        <v>9941</v>
      </c>
      <c r="K321" s="140" t="s">
        <v>2194</v>
      </c>
      <c r="L321" s="143" t="s">
        <v>9942</v>
      </c>
      <c r="M321" s="143" t="s">
        <v>11162</v>
      </c>
      <c r="N321" s="143">
        <v>72</v>
      </c>
      <c r="O321" s="143">
        <v>72</v>
      </c>
      <c r="P321" s="140" t="s">
        <v>9363</v>
      </c>
      <c r="Q321" s="140" t="s">
        <v>29</v>
      </c>
      <c r="R321" s="139" t="s">
        <v>11163</v>
      </c>
      <c r="S321" s="139" t="s">
        <v>29</v>
      </c>
      <c r="T321" s="144">
        <v>28.60413333</v>
      </c>
      <c r="U321" s="144">
        <v>-96.641199999999998</v>
      </c>
      <c r="V321" s="145">
        <v>48057000401</v>
      </c>
      <c r="W321" s="140" t="s">
        <v>29</v>
      </c>
      <c r="X321" s="57" t="s">
        <v>29</v>
      </c>
      <c r="Y321" s="143">
        <v>10</v>
      </c>
      <c r="Z321" s="58" t="s">
        <v>14</v>
      </c>
    </row>
    <row r="322" spans="1:26" ht="17.100000000000001" customHeight="1">
      <c r="A322" s="56">
        <v>427</v>
      </c>
      <c r="B322" s="139">
        <v>98121</v>
      </c>
      <c r="C322" s="139" t="s">
        <v>9357</v>
      </c>
      <c r="D322" s="140" t="s">
        <v>29</v>
      </c>
      <c r="E322" s="141">
        <v>1998</v>
      </c>
      <c r="F322" s="142" t="s">
        <v>11012</v>
      </c>
      <c r="G322" s="141">
        <v>28</v>
      </c>
      <c r="H322" s="140" t="s">
        <v>11164</v>
      </c>
      <c r="I322" s="140" t="s">
        <v>11165</v>
      </c>
      <c r="J322" s="140" t="s">
        <v>10617</v>
      </c>
      <c r="K322" s="140" t="s">
        <v>2352</v>
      </c>
      <c r="L322" s="143" t="s">
        <v>11166</v>
      </c>
      <c r="M322" s="143" t="s">
        <v>11167</v>
      </c>
      <c r="N322" s="143">
        <v>160</v>
      </c>
      <c r="O322" s="143">
        <v>120</v>
      </c>
      <c r="P322" s="140" t="s">
        <v>9363</v>
      </c>
      <c r="Q322" s="140" t="s">
        <v>29</v>
      </c>
      <c r="R322" s="139" t="s">
        <v>11168</v>
      </c>
      <c r="S322" s="139" t="s">
        <v>29</v>
      </c>
      <c r="T322" s="144">
        <v>35.236266669999999</v>
      </c>
      <c r="U322" s="144">
        <v>-101.7778333</v>
      </c>
      <c r="V322" s="145">
        <v>48375012600</v>
      </c>
      <c r="W322" s="140" t="s">
        <v>29</v>
      </c>
      <c r="X322" s="57" t="s">
        <v>29</v>
      </c>
      <c r="Y322" s="143">
        <v>1</v>
      </c>
      <c r="Z322" s="58" t="s">
        <v>20</v>
      </c>
    </row>
    <row r="323" spans="1:26" ht="17.100000000000001" customHeight="1">
      <c r="A323" s="56">
        <v>428</v>
      </c>
      <c r="B323" s="139">
        <v>98122</v>
      </c>
      <c r="C323" s="139" t="s">
        <v>9357</v>
      </c>
      <c r="D323" s="140" t="s">
        <v>29</v>
      </c>
      <c r="E323" s="141">
        <v>1998</v>
      </c>
      <c r="F323" s="142" t="s">
        <v>11012</v>
      </c>
      <c r="G323" s="141">
        <v>28</v>
      </c>
      <c r="H323" s="140" t="s">
        <v>11169</v>
      </c>
      <c r="I323" s="140" t="s">
        <v>11170</v>
      </c>
      <c r="J323" s="140" t="s">
        <v>9967</v>
      </c>
      <c r="K323" s="140" t="s">
        <v>2404</v>
      </c>
      <c r="L323" s="143" t="s">
        <v>9968</v>
      </c>
      <c r="M323" s="143" t="s">
        <v>11171</v>
      </c>
      <c r="N323" s="143">
        <v>165</v>
      </c>
      <c r="O323" s="143">
        <v>165</v>
      </c>
      <c r="P323" s="140" t="s">
        <v>9375</v>
      </c>
      <c r="Q323" s="140" t="s">
        <v>29</v>
      </c>
      <c r="R323" s="139" t="s">
        <v>11172</v>
      </c>
      <c r="S323" s="139" t="s">
        <v>29</v>
      </c>
      <c r="T323" s="144">
        <v>27.506733329999999</v>
      </c>
      <c r="U323" s="144">
        <v>-99.508049999999997</v>
      </c>
      <c r="V323" s="145">
        <v>48479001900</v>
      </c>
      <c r="W323" s="140" t="s">
        <v>29</v>
      </c>
      <c r="X323" s="57" t="s">
        <v>29</v>
      </c>
      <c r="Y323" s="143">
        <v>11</v>
      </c>
      <c r="Z323" s="58" t="s">
        <v>20</v>
      </c>
    </row>
    <row r="324" spans="1:26" ht="17.100000000000001" customHeight="1">
      <c r="A324" s="56">
        <v>429</v>
      </c>
      <c r="B324" s="139">
        <v>98132</v>
      </c>
      <c r="C324" s="139" t="s">
        <v>9357</v>
      </c>
      <c r="D324" s="140" t="s">
        <v>29</v>
      </c>
      <c r="E324" s="141">
        <v>1998</v>
      </c>
      <c r="F324" s="142" t="s">
        <v>11012</v>
      </c>
      <c r="G324" s="141">
        <v>28</v>
      </c>
      <c r="H324" s="140" t="s">
        <v>11173</v>
      </c>
      <c r="I324" s="140" t="s">
        <v>11174</v>
      </c>
      <c r="J324" s="140" t="s">
        <v>10944</v>
      </c>
      <c r="K324" s="140" t="s">
        <v>2169</v>
      </c>
      <c r="L324" s="143" t="s">
        <v>10945</v>
      </c>
      <c r="M324" s="143" t="s">
        <v>11175</v>
      </c>
      <c r="N324" s="143">
        <v>75</v>
      </c>
      <c r="O324" s="143">
        <v>75</v>
      </c>
      <c r="P324" s="140" t="s">
        <v>9363</v>
      </c>
      <c r="Q324" s="140" t="s">
        <v>29</v>
      </c>
      <c r="R324" s="139" t="s">
        <v>11176</v>
      </c>
      <c r="S324" s="139" t="s">
        <v>29</v>
      </c>
      <c r="T324" s="144">
        <v>31.368099999999998</v>
      </c>
      <c r="U324" s="144">
        <v>-94.758150000000001</v>
      </c>
      <c r="V324" s="145">
        <v>48005000500</v>
      </c>
      <c r="W324" s="140" t="s">
        <v>29</v>
      </c>
      <c r="X324" s="57" t="s">
        <v>29</v>
      </c>
      <c r="Y324" s="143">
        <v>5</v>
      </c>
      <c r="Z324" s="58" t="s">
        <v>14</v>
      </c>
    </row>
    <row r="325" spans="1:26" ht="17.100000000000001" customHeight="1">
      <c r="A325" s="56">
        <v>430</v>
      </c>
      <c r="B325" s="139">
        <v>98135</v>
      </c>
      <c r="C325" s="139" t="s">
        <v>9357</v>
      </c>
      <c r="D325" s="140" t="s">
        <v>29</v>
      </c>
      <c r="E325" s="141">
        <v>1998</v>
      </c>
      <c r="F325" s="142" t="s">
        <v>11012</v>
      </c>
      <c r="G325" s="141">
        <v>28</v>
      </c>
      <c r="H325" s="140" t="s">
        <v>11177</v>
      </c>
      <c r="I325" s="140" t="s">
        <v>11178</v>
      </c>
      <c r="J325" s="140" t="s">
        <v>9967</v>
      </c>
      <c r="K325" s="140" t="s">
        <v>2404</v>
      </c>
      <c r="L325" s="143" t="s">
        <v>11179</v>
      </c>
      <c r="M325" s="143" t="s">
        <v>11049</v>
      </c>
      <c r="N325" s="143">
        <v>250</v>
      </c>
      <c r="O325" s="143">
        <v>250</v>
      </c>
      <c r="P325" s="140" t="s">
        <v>9363</v>
      </c>
      <c r="Q325" s="140" t="s">
        <v>29</v>
      </c>
      <c r="R325" s="139" t="s">
        <v>9427</v>
      </c>
      <c r="S325" s="139" t="s">
        <v>29</v>
      </c>
      <c r="T325" s="144">
        <v>27.456794800000001</v>
      </c>
      <c r="U325" s="144">
        <v>-99.481482600000007</v>
      </c>
      <c r="V325" s="145">
        <v>48479001806</v>
      </c>
      <c r="W325" s="140" t="s">
        <v>29</v>
      </c>
      <c r="X325" s="57" t="s">
        <v>29</v>
      </c>
      <c r="Y325" s="143">
        <v>11</v>
      </c>
      <c r="Z325" s="58" t="s">
        <v>20</v>
      </c>
    </row>
    <row r="326" spans="1:26" ht="17.100000000000001" customHeight="1">
      <c r="A326" s="56">
        <v>431</v>
      </c>
      <c r="B326" s="139">
        <v>98147</v>
      </c>
      <c r="C326" s="139" t="s">
        <v>9357</v>
      </c>
      <c r="D326" s="140" t="s">
        <v>29</v>
      </c>
      <c r="E326" s="141">
        <v>1998</v>
      </c>
      <c r="F326" s="142" t="s">
        <v>11012</v>
      </c>
      <c r="G326" s="141">
        <v>28</v>
      </c>
      <c r="H326" s="140" t="s">
        <v>11180</v>
      </c>
      <c r="I326" s="140" t="s">
        <v>11181</v>
      </c>
      <c r="J326" s="140" t="s">
        <v>2254</v>
      </c>
      <c r="K326" s="140" t="s">
        <v>2254</v>
      </c>
      <c r="L326" s="143" t="s">
        <v>11182</v>
      </c>
      <c r="M326" s="143" t="s">
        <v>11183</v>
      </c>
      <c r="N326" s="143">
        <v>40</v>
      </c>
      <c r="O326" s="143">
        <v>30</v>
      </c>
      <c r="P326" s="140" t="s">
        <v>9363</v>
      </c>
      <c r="Q326" s="140" t="s">
        <v>29</v>
      </c>
      <c r="R326" s="139" t="s">
        <v>11184</v>
      </c>
      <c r="S326" s="139" t="s">
        <v>29</v>
      </c>
      <c r="T326" s="144">
        <v>29.518866670000001</v>
      </c>
      <c r="U326" s="144">
        <v>-97.429166670000001</v>
      </c>
      <c r="V326" s="145">
        <v>48177000200</v>
      </c>
      <c r="W326" s="140" t="s">
        <v>29</v>
      </c>
      <c r="X326" s="57" t="s">
        <v>29</v>
      </c>
      <c r="Y326" s="143">
        <v>10</v>
      </c>
      <c r="Z326" s="58" t="s">
        <v>14</v>
      </c>
    </row>
    <row r="327" spans="1:26" ht="17.100000000000001" customHeight="1">
      <c r="A327" s="56">
        <v>432</v>
      </c>
      <c r="B327" s="139">
        <v>98148</v>
      </c>
      <c r="C327" s="139" t="s">
        <v>9357</v>
      </c>
      <c r="D327" s="140" t="s">
        <v>29</v>
      </c>
      <c r="E327" s="141">
        <v>1998</v>
      </c>
      <c r="F327" s="142" t="s">
        <v>11012</v>
      </c>
      <c r="G327" s="141">
        <v>28</v>
      </c>
      <c r="H327" s="140" t="s">
        <v>11185</v>
      </c>
      <c r="I327" s="140" t="s">
        <v>11186</v>
      </c>
      <c r="J327" s="140" t="s">
        <v>11187</v>
      </c>
      <c r="K327" s="140" t="s">
        <v>2193</v>
      </c>
      <c r="L327" s="143" t="s">
        <v>11188</v>
      </c>
      <c r="M327" s="143" t="s">
        <v>11189</v>
      </c>
      <c r="N327" s="143">
        <v>40</v>
      </c>
      <c r="O327" s="143">
        <v>30</v>
      </c>
      <c r="P327" s="140" t="s">
        <v>9363</v>
      </c>
      <c r="Q327" s="140" t="s">
        <v>29</v>
      </c>
      <c r="R327" s="139" t="s">
        <v>11190</v>
      </c>
      <c r="S327" s="139" t="s">
        <v>29</v>
      </c>
      <c r="T327" s="144">
        <v>29.691299999999998</v>
      </c>
      <c r="U327" s="144">
        <v>-97.645666669999997</v>
      </c>
      <c r="V327" s="145">
        <v>48055960701</v>
      </c>
      <c r="W327" s="140" t="s">
        <v>29</v>
      </c>
      <c r="X327" s="57" t="s">
        <v>29</v>
      </c>
      <c r="Y327" s="143">
        <v>7</v>
      </c>
      <c r="Z327" s="58" t="s">
        <v>14</v>
      </c>
    </row>
    <row r="328" spans="1:26" ht="17.100000000000001" customHeight="1">
      <c r="A328" s="56">
        <v>433</v>
      </c>
      <c r="B328" s="139">
        <v>98154</v>
      </c>
      <c r="C328" s="139" t="s">
        <v>9357</v>
      </c>
      <c r="D328" s="140" t="s">
        <v>29</v>
      </c>
      <c r="E328" s="141">
        <v>1998</v>
      </c>
      <c r="F328" s="142" t="s">
        <v>11012</v>
      </c>
      <c r="G328" s="141">
        <v>28</v>
      </c>
      <c r="H328" s="140" t="s">
        <v>11191</v>
      </c>
      <c r="I328" s="140" t="s">
        <v>11192</v>
      </c>
      <c r="J328" s="140" t="s">
        <v>11193</v>
      </c>
      <c r="K328" s="140" t="s">
        <v>2294</v>
      </c>
      <c r="L328" s="143" t="s">
        <v>11194</v>
      </c>
      <c r="M328" s="143" t="s">
        <v>11195</v>
      </c>
      <c r="N328" s="143">
        <v>71</v>
      </c>
      <c r="O328" s="143">
        <v>71</v>
      </c>
      <c r="P328" s="140" t="s">
        <v>9363</v>
      </c>
      <c r="Q328" s="140" t="s">
        <v>29</v>
      </c>
      <c r="R328" s="139" t="s">
        <v>11196</v>
      </c>
      <c r="S328" s="139" t="s">
        <v>29</v>
      </c>
      <c r="T328" s="144">
        <v>29.789683329999999</v>
      </c>
      <c r="U328" s="144">
        <v>-98.722916670000004</v>
      </c>
      <c r="V328" s="145">
        <v>48259970500</v>
      </c>
      <c r="W328" s="140" t="s">
        <v>29</v>
      </c>
      <c r="X328" s="57" t="s">
        <v>29</v>
      </c>
      <c r="Y328" s="143">
        <v>9</v>
      </c>
      <c r="Z328" s="58" t="s">
        <v>14</v>
      </c>
    </row>
    <row r="329" spans="1:26" ht="17.100000000000001" customHeight="1">
      <c r="A329" s="56">
        <v>434</v>
      </c>
      <c r="B329" s="139">
        <v>98155</v>
      </c>
      <c r="C329" s="139" t="s">
        <v>9357</v>
      </c>
      <c r="D329" s="140" t="s">
        <v>29</v>
      </c>
      <c r="E329" s="141">
        <v>1998</v>
      </c>
      <c r="F329" s="142" t="s">
        <v>11012</v>
      </c>
      <c r="G329" s="141">
        <v>28</v>
      </c>
      <c r="H329" s="140" t="s">
        <v>11197</v>
      </c>
      <c r="I329" s="140" t="s">
        <v>11198</v>
      </c>
      <c r="J329" s="140" t="s">
        <v>11199</v>
      </c>
      <c r="K329" s="140" t="s">
        <v>2186</v>
      </c>
      <c r="L329" s="143" t="s">
        <v>11200</v>
      </c>
      <c r="M329" s="143" t="s">
        <v>11201</v>
      </c>
      <c r="N329" s="143">
        <v>75</v>
      </c>
      <c r="O329" s="143">
        <v>75</v>
      </c>
      <c r="P329" s="140" t="s">
        <v>9363</v>
      </c>
      <c r="Q329" s="140" t="s">
        <v>29</v>
      </c>
      <c r="R329" s="139" t="s">
        <v>11202</v>
      </c>
      <c r="S329" s="139" t="s">
        <v>29</v>
      </c>
      <c r="T329" s="144">
        <v>29.030016669999998</v>
      </c>
      <c r="U329" s="144">
        <v>-95.408083329999997</v>
      </c>
      <c r="V329" s="145">
        <v>48039663800</v>
      </c>
      <c r="W329" s="140" t="s">
        <v>29</v>
      </c>
      <c r="X329" s="57" t="s">
        <v>29</v>
      </c>
      <c r="Y329" s="143">
        <v>6</v>
      </c>
      <c r="Z329" s="58" t="s">
        <v>20</v>
      </c>
    </row>
    <row r="330" spans="1:26" ht="17.100000000000001" customHeight="1">
      <c r="A330" s="56">
        <v>435</v>
      </c>
      <c r="B330" s="139">
        <v>98156</v>
      </c>
      <c r="C330" s="139" t="s">
        <v>9357</v>
      </c>
      <c r="D330" s="140" t="s">
        <v>29</v>
      </c>
      <c r="E330" s="141">
        <v>1998</v>
      </c>
      <c r="F330" s="142" t="s">
        <v>11012</v>
      </c>
      <c r="G330" s="141">
        <v>28</v>
      </c>
      <c r="H330" s="140" t="s">
        <v>11203</v>
      </c>
      <c r="I330" s="140" t="s">
        <v>11204</v>
      </c>
      <c r="J330" s="140" t="s">
        <v>11205</v>
      </c>
      <c r="K330" s="140" t="s">
        <v>2297</v>
      </c>
      <c r="L330" s="143" t="s">
        <v>11206</v>
      </c>
      <c r="M330" s="143" t="s">
        <v>11207</v>
      </c>
      <c r="N330" s="143">
        <v>76</v>
      </c>
      <c r="O330" s="143">
        <v>76</v>
      </c>
      <c r="P330" s="140" t="s">
        <v>9375</v>
      </c>
      <c r="Q330" s="140" t="s">
        <v>29</v>
      </c>
      <c r="R330" s="139" t="s">
        <v>11208</v>
      </c>
      <c r="S330" s="139" t="s">
        <v>29</v>
      </c>
      <c r="T330" s="144">
        <v>30.074864999999999</v>
      </c>
      <c r="U330" s="144">
        <v>-99.195258999999993</v>
      </c>
      <c r="V330" s="145">
        <v>48265960303</v>
      </c>
      <c r="W330" s="140" t="s">
        <v>29</v>
      </c>
      <c r="X330" s="57" t="s">
        <v>29</v>
      </c>
      <c r="Y330" s="143">
        <v>9</v>
      </c>
      <c r="Z330" s="58" t="s">
        <v>14</v>
      </c>
    </row>
    <row r="331" spans="1:26" ht="17.100000000000001" customHeight="1">
      <c r="A331" s="56">
        <v>436</v>
      </c>
      <c r="B331" s="139">
        <v>98159</v>
      </c>
      <c r="C331" s="139" t="s">
        <v>9357</v>
      </c>
      <c r="D331" s="140" t="s">
        <v>29</v>
      </c>
      <c r="E331" s="141">
        <v>1998</v>
      </c>
      <c r="F331" s="142" t="s">
        <v>11012</v>
      </c>
      <c r="G331" s="141">
        <v>28</v>
      </c>
      <c r="H331" s="140" t="s">
        <v>11209</v>
      </c>
      <c r="I331" s="140" t="s">
        <v>11210</v>
      </c>
      <c r="J331" s="140" t="s">
        <v>2278</v>
      </c>
      <c r="K331" s="140" t="s">
        <v>2266</v>
      </c>
      <c r="L331" s="143" t="s">
        <v>10462</v>
      </c>
      <c r="M331" s="143" t="s">
        <v>11211</v>
      </c>
      <c r="N331" s="143">
        <v>74</v>
      </c>
      <c r="O331" s="143">
        <v>44</v>
      </c>
      <c r="P331" s="140" t="s">
        <v>9363</v>
      </c>
      <c r="Q331" s="140" t="s">
        <v>29</v>
      </c>
      <c r="R331" s="139" t="s">
        <v>11212</v>
      </c>
      <c r="S331" s="139" t="s">
        <v>29</v>
      </c>
      <c r="T331" s="144">
        <v>29.7682</v>
      </c>
      <c r="U331" s="144">
        <v>-95.384050000000002</v>
      </c>
      <c r="V331" s="145">
        <v>48201510201</v>
      </c>
      <c r="W331" s="140" t="s">
        <v>29</v>
      </c>
      <c r="X331" s="57" t="s">
        <v>29</v>
      </c>
      <c r="Y331" s="143">
        <v>6</v>
      </c>
      <c r="Z331" s="58" t="s">
        <v>20</v>
      </c>
    </row>
    <row r="332" spans="1:26" ht="17.100000000000001" customHeight="1">
      <c r="A332" s="56">
        <v>437</v>
      </c>
      <c r="B332" s="139">
        <v>98161</v>
      </c>
      <c r="C332" s="139" t="s">
        <v>9357</v>
      </c>
      <c r="D332" s="140" t="s">
        <v>29</v>
      </c>
      <c r="E332" s="141">
        <v>1998</v>
      </c>
      <c r="F332" s="142" t="s">
        <v>11012</v>
      </c>
      <c r="G332" s="141">
        <v>28</v>
      </c>
      <c r="H332" s="140" t="s">
        <v>11213</v>
      </c>
      <c r="I332" s="140" t="s">
        <v>10939</v>
      </c>
      <c r="J332" s="140" t="s">
        <v>9535</v>
      </c>
      <c r="K332" s="140" t="s">
        <v>2334</v>
      </c>
      <c r="L332" s="143" t="s">
        <v>9536</v>
      </c>
      <c r="M332" s="143" t="s">
        <v>11214</v>
      </c>
      <c r="N332" s="143">
        <v>32</v>
      </c>
      <c r="O332" s="143">
        <v>31</v>
      </c>
      <c r="P332" s="140" t="s">
        <v>9363</v>
      </c>
      <c r="Q332" s="140" t="s">
        <v>29</v>
      </c>
      <c r="R332" s="139" t="s">
        <v>11215</v>
      </c>
      <c r="S332" s="139" t="s">
        <v>29</v>
      </c>
      <c r="T332" s="144">
        <v>30.155127</v>
      </c>
      <c r="U332" s="144">
        <v>-95.225729999999999</v>
      </c>
      <c r="V332" s="145">
        <v>48339692605</v>
      </c>
      <c r="W332" s="140" t="s">
        <v>29</v>
      </c>
      <c r="X332" s="57" t="s">
        <v>29</v>
      </c>
      <c r="Y332" s="143">
        <v>6</v>
      </c>
      <c r="Z332" s="58" t="s">
        <v>20</v>
      </c>
    </row>
    <row r="333" spans="1:26" ht="17.100000000000001" customHeight="1">
      <c r="A333" s="56">
        <v>438</v>
      </c>
      <c r="B333" s="139">
        <v>98162</v>
      </c>
      <c r="C333" s="139" t="s">
        <v>9357</v>
      </c>
      <c r="D333" s="140" t="s">
        <v>29</v>
      </c>
      <c r="E333" s="141">
        <v>1998</v>
      </c>
      <c r="F333" s="142" t="s">
        <v>11012</v>
      </c>
      <c r="G333" s="141">
        <v>28</v>
      </c>
      <c r="H333" s="140" t="s">
        <v>11216</v>
      </c>
      <c r="I333" s="140" t="s">
        <v>11217</v>
      </c>
      <c r="J333" s="140" t="s">
        <v>10617</v>
      </c>
      <c r="K333" s="140" t="s">
        <v>2352</v>
      </c>
      <c r="L333" s="143" t="s">
        <v>11218</v>
      </c>
      <c r="M333" s="143" t="s">
        <v>11219</v>
      </c>
      <c r="N333" s="143">
        <v>34</v>
      </c>
      <c r="O333" s="143">
        <v>34</v>
      </c>
      <c r="P333" s="140" t="s">
        <v>9363</v>
      </c>
      <c r="Q333" s="140" t="s">
        <v>29</v>
      </c>
      <c r="R333" s="139" t="s">
        <v>11220</v>
      </c>
      <c r="S333" s="139" t="s">
        <v>29</v>
      </c>
      <c r="T333" s="144">
        <v>35.210733329999996</v>
      </c>
      <c r="U333" s="144">
        <v>-101.8613667</v>
      </c>
      <c r="V333" s="145">
        <v>48375012000</v>
      </c>
      <c r="W333" s="140" t="s">
        <v>29</v>
      </c>
      <c r="X333" s="57" t="s">
        <v>29</v>
      </c>
      <c r="Y333" s="143">
        <v>1</v>
      </c>
      <c r="Z333" s="58" t="s">
        <v>20</v>
      </c>
    </row>
    <row r="334" spans="1:26" ht="17.100000000000001" customHeight="1">
      <c r="A334" s="56">
        <v>439</v>
      </c>
      <c r="B334" s="139">
        <v>98163</v>
      </c>
      <c r="C334" s="139" t="s">
        <v>9357</v>
      </c>
      <c r="D334" s="140" t="s">
        <v>11222</v>
      </c>
      <c r="E334" s="141">
        <v>1998</v>
      </c>
      <c r="F334" s="142" t="s">
        <v>11012</v>
      </c>
      <c r="G334" s="141">
        <v>28</v>
      </c>
      <c r="H334" s="140" t="s">
        <v>11223</v>
      </c>
      <c r="I334" s="140" t="s">
        <v>11224</v>
      </c>
      <c r="J334" s="140" t="s">
        <v>11225</v>
      </c>
      <c r="K334" s="140" t="s">
        <v>2214</v>
      </c>
      <c r="L334" s="143" t="s">
        <v>11226</v>
      </c>
      <c r="M334" s="143" t="s">
        <v>11227</v>
      </c>
      <c r="N334" s="143">
        <v>60</v>
      </c>
      <c r="O334" s="143">
        <v>60</v>
      </c>
      <c r="P334" s="140" t="s">
        <v>9363</v>
      </c>
      <c r="Q334" s="140" t="s">
        <v>29</v>
      </c>
      <c r="R334" s="139" t="s">
        <v>11228</v>
      </c>
      <c r="S334" s="139" t="s">
        <v>29</v>
      </c>
      <c r="T334" s="144">
        <v>33.644210999999999</v>
      </c>
      <c r="U334" s="144">
        <v>-97.123250999999996</v>
      </c>
      <c r="V334" s="145">
        <v>48097000600</v>
      </c>
      <c r="W334" s="140" t="s">
        <v>29</v>
      </c>
      <c r="X334" s="57" t="s">
        <v>29</v>
      </c>
      <c r="Y334" s="143">
        <v>3</v>
      </c>
      <c r="Z334" s="58" t="s">
        <v>14</v>
      </c>
    </row>
    <row r="335" spans="1:26" ht="17.100000000000001" customHeight="1">
      <c r="A335" s="56">
        <v>440</v>
      </c>
      <c r="B335" s="139">
        <v>98164</v>
      </c>
      <c r="C335" s="139" t="s">
        <v>9357</v>
      </c>
      <c r="D335" s="140" t="s">
        <v>29</v>
      </c>
      <c r="E335" s="141">
        <v>1998</v>
      </c>
      <c r="F335" s="142" t="s">
        <v>11012</v>
      </c>
      <c r="G335" s="141">
        <v>28</v>
      </c>
      <c r="H335" s="140" t="s">
        <v>11230</v>
      </c>
      <c r="I335" s="140" t="s">
        <v>11231</v>
      </c>
      <c r="J335" s="140" t="s">
        <v>2365</v>
      </c>
      <c r="K335" s="140" t="s">
        <v>2202</v>
      </c>
      <c r="L335" s="143" t="s">
        <v>9789</v>
      </c>
      <c r="M335" s="143" t="s">
        <v>11232</v>
      </c>
      <c r="N335" s="143">
        <v>84</v>
      </c>
      <c r="O335" s="143">
        <v>84</v>
      </c>
      <c r="P335" s="140" t="s">
        <v>9363</v>
      </c>
      <c r="Q335" s="140" t="s">
        <v>29</v>
      </c>
      <c r="R335" s="139" t="s">
        <v>11233</v>
      </c>
      <c r="S335" s="139" t="s">
        <v>29</v>
      </c>
      <c r="T335" s="144">
        <v>31.796611500000001</v>
      </c>
      <c r="U335" s="144">
        <v>-95.173024499999997</v>
      </c>
      <c r="V335" s="145">
        <v>48073950801</v>
      </c>
      <c r="W335" s="140" t="s">
        <v>29</v>
      </c>
      <c r="X335" s="57" t="s">
        <v>29</v>
      </c>
      <c r="Y335" s="143">
        <v>4</v>
      </c>
      <c r="Z335" s="58" t="s">
        <v>14</v>
      </c>
    </row>
    <row r="336" spans="1:26" ht="17.100000000000001" customHeight="1">
      <c r="A336" s="56">
        <v>441</v>
      </c>
      <c r="B336" s="139">
        <v>98168</v>
      </c>
      <c r="C336" s="139" t="s">
        <v>9357</v>
      </c>
      <c r="D336" s="140" t="s">
        <v>29</v>
      </c>
      <c r="E336" s="141">
        <v>1998</v>
      </c>
      <c r="F336" s="142" t="s">
        <v>11012</v>
      </c>
      <c r="G336" s="141">
        <v>28</v>
      </c>
      <c r="H336" s="140" t="s">
        <v>11234</v>
      </c>
      <c r="I336" s="140" t="s">
        <v>11235</v>
      </c>
      <c r="J336" s="140" t="s">
        <v>2174</v>
      </c>
      <c r="K336" s="140" t="s">
        <v>2391</v>
      </c>
      <c r="L336" s="143" t="s">
        <v>11236</v>
      </c>
      <c r="M336" s="143" t="s">
        <v>11237</v>
      </c>
      <c r="N336" s="143">
        <v>200</v>
      </c>
      <c r="O336" s="143">
        <v>148</v>
      </c>
      <c r="P336" s="140" t="s">
        <v>9363</v>
      </c>
      <c r="Q336" s="140" t="s">
        <v>29</v>
      </c>
      <c r="R336" s="139" t="s">
        <v>11238</v>
      </c>
      <c r="S336" s="139" t="s">
        <v>29</v>
      </c>
      <c r="T336" s="144">
        <v>30.173500000000001</v>
      </c>
      <c r="U336" s="144">
        <v>-97.805733329999995</v>
      </c>
      <c r="V336" s="145">
        <v>48453002438</v>
      </c>
      <c r="W336" s="140" t="s">
        <v>29</v>
      </c>
      <c r="X336" s="57" t="s">
        <v>9720</v>
      </c>
      <c r="Y336" s="143">
        <v>7</v>
      </c>
      <c r="Z336" s="58" t="s">
        <v>20</v>
      </c>
    </row>
    <row r="337" spans="1:26" ht="17.100000000000001" customHeight="1">
      <c r="A337" s="56">
        <v>442</v>
      </c>
      <c r="B337" s="139">
        <v>98170</v>
      </c>
      <c r="C337" s="139" t="s">
        <v>9357</v>
      </c>
      <c r="D337" s="140" t="s">
        <v>29</v>
      </c>
      <c r="E337" s="141">
        <v>1998</v>
      </c>
      <c r="F337" s="142" t="s">
        <v>11012</v>
      </c>
      <c r="G337" s="141">
        <v>28</v>
      </c>
      <c r="H337" s="140" t="s">
        <v>11239</v>
      </c>
      <c r="I337" s="140" t="s">
        <v>11240</v>
      </c>
      <c r="J337" s="140" t="s">
        <v>2222</v>
      </c>
      <c r="K337" s="140" t="s">
        <v>2222</v>
      </c>
      <c r="L337" s="143" t="s">
        <v>10607</v>
      </c>
      <c r="M337" s="143" t="s">
        <v>11241</v>
      </c>
      <c r="N337" s="143">
        <v>180</v>
      </c>
      <c r="O337" s="143">
        <v>135</v>
      </c>
      <c r="P337" s="140" t="s">
        <v>9363</v>
      </c>
      <c r="Q337" s="140" t="s">
        <v>29</v>
      </c>
      <c r="R337" s="139" t="s">
        <v>11242</v>
      </c>
      <c r="S337" s="139" t="s">
        <v>29</v>
      </c>
      <c r="T337" s="144">
        <v>32.677700000000002</v>
      </c>
      <c r="U337" s="144">
        <v>-96.766516670000001</v>
      </c>
      <c r="V337" s="145">
        <v>48113011401</v>
      </c>
      <c r="W337" s="140" t="s">
        <v>9720</v>
      </c>
      <c r="X337" s="57" t="s">
        <v>29</v>
      </c>
      <c r="Y337" s="143">
        <v>3</v>
      </c>
      <c r="Z337" s="58" t="s">
        <v>20</v>
      </c>
    </row>
    <row r="338" spans="1:26" ht="17.100000000000001" customHeight="1">
      <c r="A338" s="56">
        <v>443</v>
      </c>
      <c r="B338" s="139">
        <v>98174</v>
      </c>
      <c r="C338" s="139" t="s">
        <v>9357</v>
      </c>
      <c r="D338" s="140" t="s">
        <v>29</v>
      </c>
      <c r="E338" s="141">
        <v>1998</v>
      </c>
      <c r="F338" s="142" t="s">
        <v>11012</v>
      </c>
      <c r="G338" s="141">
        <v>28</v>
      </c>
      <c r="H338" s="140" t="s">
        <v>11243</v>
      </c>
      <c r="I338" s="140" t="s">
        <v>11244</v>
      </c>
      <c r="J338" s="140" t="s">
        <v>2174</v>
      </c>
      <c r="K338" s="140" t="s">
        <v>2391</v>
      </c>
      <c r="L338" s="143" t="s">
        <v>11245</v>
      </c>
      <c r="M338" s="143" t="s">
        <v>11246</v>
      </c>
      <c r="N338" s="143">
        <v>204</v>
      </c>
      <c r="O338" s="143">
        <v>204</v>
      </c>
      <c r="P338" s="140" t="s">
        <v>9375</v>
      </c>
      <c r="Q338" s="140" t="s">
        <v>29</v>
      </c>
      <c r="R338" s="139" t="s">
        <v>11247</v>
      </c>
      <c r="S338" s="139" t="s">
        <v>29</v>
      </c>
      <c r="T338" s="144">
        <v>30.450346499999998</v>
      </c>
      <c r="U338" s="144">
        <v>-97.691990329999996</v>
      </c>
      <c r="V338" s="145">
        <v>48453045500</v>
      </c>
      <c r="W338" s="140" t="s">
        <v>29</v>
      </c>
      <c r="X338" s="57" t="s">
        <v>29</v>
      </c>
      <c r="Y338" s="143">
        <v>7</v>
      </c>
      <c r="Z338" s="58" t="s">
        <v>20</v>
      </c>
    </row>
    <row r="339" spans="1:26" ht="17.100000000000001" customHeight="1">
      <c r="A339" s="56">
        <v>444</v>
      </c>
      <c r="B339" s="139">
        <v>98180</v>
      </c>
      <c r="C339" s="139" t="s">
        <v>9357</v>
      </c>
      <c r="D339" s="140" t="s">
        <v>29</v>
      </c>
      <c r="E339" s="141">
        <v>1998</v>
      </c>
      <c r="F339" s="142" t="s">
        <v>11012</v>
      </c>
      <c r="G339" s="141">
        <v>28</v>
      </c>
      <c r="H339" s="140" t="s">
        <v>11248</v>
      </c>
      <c r="I339" s="140" t="s">
        <v>11249</v>
      </c>
      <c r="J339" s="140" t="s">
        <v>11250</v>
      </c>
      <c r="K339" s="140" t="s">
        <v>2273</v>
      </c>
      <c r="L339" s="143" t="s">
        <v>11251</v>
      </c>
      <c r="M339" s="143" t="s">
        <v>11252</v>
      </c>
      <c r="N339" s="143">
        <v>64</v>
      </c>
      <c r="O339" s="143">
        <v>64</v>
      </c>
      <c r="P339" s="140" t="s">
        <v>9363</v>
      </c>
      <c r="Q339" s="140" t="s">
        <v>29</v>
      </c>
      <c r="R339" s="139" t="s">
        <v>11253</v>
      </c>
      <c r="S339" s="139" t="s">
        <v>29</v>
      </c>
      <c r="T339" s="144">
        <v>26.29378333</v>
      </c>
      <c r="U339" s="144">
        <v>-97.962166670000002</v>
      </c>
      <c r="V339" s="145">
        <v>48215024502</v>
      </c>
      <c r="W339" s="140" t="s">
        <v>29</v>
      </c>
      <c r="X339" s="57" t="s">
        <v>29</v>
      </c>
      <c r="Y339" s="143">
        <v>11</v>
      </c>
      <c r="Z339" s="58" t="s">
        <v>14</v>
      </c>
    </row>
    <row r="340" spans="1:26" ht="17.100000000000001" customHeight="1">
      <c r="A340" s="56">
        <v>445</v>
      </c>
      <c r="B340" s="139">
        <v>98191</v>
      </c>
      <c r="C340" s="139" t="s">
        <v>9357</v>
      </c>
      <c r="D340" s="140" t="s">
        <v>29</v>
      </c>
      <c r="E340" s="141">
        <v>1998</v>
      </c>
      <c r="F340" s="142" t="s">
        <v>11012</v>
      </c>
      <c r="G340" s="141">
        <v>28</v>
      </c>
      <c r="H340" s="140" t="s">
        <v>11254</v>
      </c>
      <c r="I340" s="140" t="s">
        <v>11255</v>
      </c>
      <c r="J340" s="140" t="s">
        <v>9405</v>
      </c>
      <c r="K340" s="140" t="s">
        <v>2181</v>
      </c>
      <c r="L340" s="143" t="s">
        <v>11256</v>
      </c>
      <c r="M340" s="143" t="s">
        <v>11257</v>
      </c>
      <c r="N340" s="143">
        <v>200</v>
      </c>
      <c r="O340" s="143">
        <v>150</v>
      </c>
      <c r="P340" s="140" t="s">
        <v>9363</v>
      </c>
      <c r="Q340" s="140" t="s">
        <v>29</v>
      </c>
      <c r="R340" s="139" t="s">
        <v>11258</v>
      </c>
      <c r="S340" s="139" t="s">
        <v>29</v>
      </c>
      <c r="T340" s="144">
        <v>29.4346</v>
      </c>
      <c r="U340" s="144">
        <v>-98.396883329999994</v>
      </c>
      <c r="V340" s="145">
        <v>48029130900</v>
      </c>
      <c r="W340" s="140" t="s">
        <v>29</v>
      </c>
      <c r="X340" s="57" t="s">
        <v>29</v>
      </c>
      <c r="Y340" s="143">
        <v>9</v>
      </c>
      <c r="Z340" s="58" t="s">
        <v>20</v>
      </c>
    </row>
    <row r="341" spans="1:26" ht="17.100000000000001" customHeight="1">
      <c r="A341" s="56">
        <v>446</v>
      </c>
      <c r="B341" s="139" t="s">
        <v>11259</v>
      </c>
      <c r="C341" s="139" t="s">
        <v>11006</v>
      </c>
      <c r="D341" s="140" t="s">
        <v>29</v>
      </c>
      <c r="E341" s="141">
        <v>1998</v>
      </c>
      <c r="F341" s="142" t="s">
        <v>11012</v>
      </c>
      <c r="G341" s="141">
        <v>28</v>
      </c>
      <c r="H341" s="140" t="s">
        <v>11260</v>
      </c>
      <c r="I341" s="140" t="s">
        <v>11261</v>
      </c>
      <c r="J341" s="140" t="s">
        <v>2222</v>
      </c>
      <c r="K341" s="140" t="s">
        <v>2222</v>
      </c>
      <c r="L341" s="143" t="s">
        <v>11077</v>
      </c>
      <c r="M341" s="143" t="s">
        <v>11262</v>
      </c>
      <c r="N341" s="143">
        <v>212</v>
      </c>
      <c r="O341" s="143">
        <v>212</v>
      </c>
      <c r="P341" s="140" t="s">
        <v>9375</v>
      </c>
      <c r="Q341" s="140" t="s">
        <v>29</v>
      </c>
      <c r="R341" s="139" t="s">
        <v>11263</v>
      </c>
      <c r="S341" s="139" t="s">
        <v>29</v>
      </c>
      <c r="T341" s="144">
        <v>32.716716669999997</v>
      </c>
      <c r="U341" s="144">
        <v>-96.9084</v>
      </c>
      <c r="V341" s="145">
        <v>48113010808</v>
      </c>
      <c r="W341" s="140" t="s">
        <v>29</v>
      </c>
      <c r="X341" s="57" t="s">
        <v>29</v>
      </c>
      <c r="Y341" s="143">
        <v>3</v>
      </c>
      <c r="Z341" s="58" t="s">
        <v>20</v>
      </c>
    </row>
    <row r="342" spans="1:26" ht="17.100000000000001" customHeight="1">
      <c r="A342" s="56">
        <v>447</v>
      </c>
      <c r="B342" s="139" t="s">
        <v>11264</v>
      </c>
      <c r="C342" s="139" t="s">
        <v>11006</v>
      </c>
      <c r="D342" s="140" t="s">
        <v>29</v>
      </c>
      <c r="E342" s="141">
        <v>1998</v>
      </c>
      <c r="F342" s="142" t="s">
        <v>11012</v>
      </c>
      <c r="G342" s="141">
        <v>28</v>
      </c>
      <c r="H342" s="140" t="s">
        <v>11265</v>
      </c>
      <c r="I342" s="140" t="s">
        <v>11266</v>
      </c>
      <c r="J342" s="140" t="s">
        <v>9810</v>
      </c>
      <c r="K342" s="140" t="s">
        <v>2208</v>
      </c>
      <c r="L342" s="143" t="s">
        <v>10950</v>
      </c>
      <c r="M342" s="143" t="s">
        <v>11267</v>
      </c>
      <c r="N342" s="143">
        <v>215</v>
      </c>
      <c r="O342" s="143">
        <v>161</v>
      </c>
      <c r="P342" s="140" t="s">
        <v>9363</v>
      </c>
      <c r="Q342" s="140" t="s">
        <v>29</v>
      </c>
      <c r="R342" s="139" t="s">
        <v>11268</v>
      </c>
      <c r="S342" s="139" t="s">
        <v>29</v>
      </c>
      <c r="T342" s="144">
        <v>33.194650000000003</v>
      </c>
      <c r="U342" s="144">
        <v>-96.636233329999996</v>
      </c>
      <c r="V342" s="145">
        <v>48085030802</v>
      </c>
      <c r="W342" s="140" t="s">
        <v>29</v>
      </c>
      <c r="X342" s="57" t="s">
        <v>29</v>
      </c>
      <c r="Y342" s="143">
        <v>3</v>
      </c>
      <c r="Z342" s="58" t="s">
        <v>20</v>
      </c>
    </row>
    <row r="343" spans="1:26" ht="17.100000000000001" customHeight="1">
      <c r="A343" s="56">
        <v>448</v>
      </c>
      <c r="B343" s="139">
        <v>99001</v>
      </c>
      <c r="C343" s="139" t="s">
        <v>9357</v>
      </c>
      <c r="D343" s="140" t="s">
        <v>29</v>
      </c>
      <c r="E343" s="141">
        <v>1999</v>
      </c>
      <c r="F343" s="142" t="s">
        <v>11269</v>
      </c>
      <c r="G343" s="141">
        <v>27</v>
      </c>
      <c r="H343" s="140" t="s">
        <v>11270</v>
      </c>
      <c r="I343" s="140" t="s">
        <v>11271</v>
      </c>
      <c r="J343" s="140" t="s">
        <v>2222</v>
      </c>
      <c r="K343" s="140" t="s">
        <v>2222</v>
      </c>
      <c r="L343" s="143" t="s">
        <v>11272</v>
      </c>
      <c r="M343" s="143" t="s">
        <v>11273</v>
      </c>
      <c r="N343" s="143">
        <v>206</v>
      </c>
      <c r="O343" s="143">
        <v>155</v>
      </c>
      <c r="P343" s="140" t="s">
        <v>9363</v>
      </c>
      <c r="Q343" s="140" t="s">
        <v>29</v>
      </c>
      <c r="R343" s="139" t="s">
        <v>11274</v>
      </c>
      <c r="S343" s="139" t="s">
        <v>29</v>
      </c>
      <c r="T343" s="144">
        <v>32.698516669999997</v>
      </c>
      <c r="U343" s="144">
        <v>-96.760366669999996</v>
      </c>
      <c r="V343" s="145">
        <v>48113008701</v>
      </c>
      <c r="W343" s="140" t="s">
        <v>29</v>
      </c>
      <c r="X343" s="57" t="s">
        <v>29</v>
      </c>
      <c r="Y343" s="143">
        <v>3</v>
      </c>
      <c r="Z343" s="58" t="s">
        <v>20</v>
      </c>
    </row>
    <row r="344" spans="1:26" ht="17.100000000000001" customHeight="1">
      <c r="A344" s="56">
        <v>449</v>
      </c>
      <c r="B344" s="139">
        <v>99002</v>
      </c>
      <c r="C344" s="139" t="s">
        <v>9357</v>
      </c>
      <c r="D344" s="140" t="s">
        <v>29</v>
      </c>
      <c r="E344" s="141">
        <v>1999</v>
      </c>
      <c r="F344" s="142" t="s">
        <v>11269</v>
      </c>
      <c r="G344" s="141">
        <v>27</v>
      </c>
      <c r="H344" s="140" t="s">
        <v>11275</v>
      </c>
      <c r="I344" s="140" t="s">
        <v>11276</v>
      </c>
      <c r="J344" s="140" t="s">
        <v>2278</v>
      </c>
      <c r="K344" s="140" t="s">
        <v>2266</v>
      </c>
      <c r="L344" s="143" t="s">
        <v>11277</v>
      </c>
      <c r="M344" s="143" t="s">
        <v>11278</v>
      </c>
      <c r="N344" s="143">
        <v>132</v>
      </c>
      <c r="O344" s="143">
        <v>99</v>
      </c>
      <c r="P344" s="140" t="s">
        <v>9363</v>
      </c>
      <c r="Q344" s="140" t="s">
        <v>29</v>
      </c>
      <c r="R344" s="139" t="s">
        <v>11279</v>
      </c>
      <c r="S344" s="139" t="s">
        <v>29</v>
      </c>
      <c r="T344" s="144">
        <v>29.84716667</v>
      </c>
      <c r="U344" s="144">
        <v>-95.436949999999996</v>
      </c>
      <c r="V344" s="145">
        <v>48201531800</v>
      </c>
      <c r="W344" s="140" t="s">
        <v>29</v>
      </c>
      <c r="X344" s="57" t="s">
        <v>29</v>
      </c>
      <c r="Y344" s="143">
        <v>6</v>
      </c>
      <c r="Z344" s="58" t="s">
        <v>20</v>
      </c>
    </row>
    <row r="345" spans="1:26" ht="17.100000000000001" customHeight="1">
      <c r="A345" s="56">
        <v>450</v>
      </c>
      <c r="B345" s="139">
        <v>99003</v>
      </c>
      <c r="C345" s="139" t="s">
        <v>9357</v>
      </c>
      <c r="D345" s="140" t="s">
        <v>29</v>
      </c>
      <c r="E345" s="141">
        <v>1999</v>
      </c>
      <c r="F345" s="142" t="s">
        <v>11269</v>
      </c>
      <c r="G345" s="141">
        <v>27</v>
      </c>
      <c r="H345" s="140" t="s">
        <v>11280</v>
      </c>
      <c r="I345" s="140" t="s">
        <v>11281</v>
      </c>
      <c r="J345" s="140" t="s">
        <v>11282</v>
      </c>
      <c r="K345" s="140" t="s">
        <v>2266</v>
      </c>
      <c r="L345" s="143" t="s">
        <v>11283</v>
      </c>
      <c r="M345" s="143" t="s">
        <v>11284</v>
      </c>
      <c r="N345" s="143">
        <v>188</v>
      </c>
      <c r="O345" s="143">
        <v>141</v>
      </c>
      <c r="P345" s="140" t="s">
        <v>9363</v>
      </c>
      <c r="Q345" s="140" t="s">
        <v>29</v>
      </c>
      <c r="R345" s="139" t="s">
        <v>11285</v>
      </c>
      <c r="S345" s="139" t="s">
        <v>29</v>
      </c>
      <c r="T345" s="144">
        <v>29.652716999999999</v>
      </c>
      <c r="U345" s="144">
        <v>-95.084902</v>
      </c>
      <c r="V345" s="145">
        <v>48201343100</v>
      </c>
      <c r="W345" s="140" t="s">
        <v>29</v>
      </c>
      <c r="X345" s="57" t="s">
        <v>29</v>
      </c>
      <c r="Y345" s="143">
        <v>6</v>
      </c>
      <c r="Z345" s="58" t="s">
        <v>20</v>
      </c>
    </row>
    <row r="346" spans="1:26" ht="17.100000000000001" customHeight="1">
      <c r="A346" s="56">
        <v>451</v>
      </c>
      <c r="B346" s="139">
        <v>99004</v>
      </c>
      <c r="C346" s="139" t="s">
        <v>9357</v>
      </c>
      <c r="D346" s="140" t="s">
        <v>29</v>
      </c>
      <c r="E346" s="141">
        <v>1999</v>
      </c>
      <c r="F346" s="142" t="s">
        <v>11269</v>
      </c>
      <c r="G346" s="141">
        <v>27</v>
      </c>
      <c r="H346" s="140" t="s">
        <v>11286</v>
      </c>
      <c r="I346" s="140" t="s">
        <v>11287</v>
      </c>
      <c r="J346" s="140" t="s">
        <v>10623</v>
      </c>
      <c r="K346" s="140" t="s">
        <v>2257</v>
      </c>
      <c r="L346" s="143" t="s">
        <v>10624</v>
      </c>
      <c r="M346" s="143" t="s">
        <v>11288</v>
      </c>
      <c r="N346" s="143">
        <v>144</v>
      </c>
      <c r="O346" s="143">
        <v>137</v>
      </c>
      <c r="P346" s="140" t="s">
        <v>9363</v>
      </c>
      <c r="Q346" s="140" t="s">
        <v>29</v>
      </c>
      <c r="R346" s="139" t="s">
        <v>11289</v>
      </c>
      <c r="S346" s="139" t="s">
        <v>11290</v>
      </c>
      <c r="T346" s="144">
        <v>32.451931000000002</v>
      </c>
      <c r="U346" s="144">
        <v>-94.730088199999997</v>
      </c>
      <c r="V346" s="145">
        <v>48183001400</v>
      </c>
      <c r="W346" s="140" t="s">
        <v>29</v>
      </c>
      <c r="X346" s="57" t="s">
        <v>29</v>
      </c>
      <c r="Y346" s="143">
        <v>4</v>
      </c>
      <c r="Z346" s="58" t="s">
        <v>20</v>
      </c>
    </row>
    <row r="347" spans="1:26" ht="17.100000000000001" customHeight="1">
      <c r="A347" s="56">
        <v>452</v>
      </c>
      <c r="B347" s="139">
        <v>99005</v>
      </c>
      <c r="C347" s="139" t="s">
        <v>9357</v>
      </c>
      <c r="D347" s="140" t="s">
        <v>29</v>
      </c>
      <c r="E347" s="141">
        <v>1999</v>
      </c>
      <c r="F347" s="142" t="s">
        <v>11269</v>
      </c>
      <c r="G347" s="141">
        <v>27</v>
      </c>
      <c r="H347" s="140" t="s">
        <v>11291</v>
      </c>
      <c r="I347" s="140" t="s">
        <v>11292</v>
      </c>
      <c r="J347" s="140" t="s">
        <v>9723</v>
      </c>
      <c r="K347" s="140" t="s">
        <v>2384</v>
      </c>
      <c r="L347" s="143" t="s">
        <v>11293</v>
      </c>
      <c r="M347" s="143" t="s">
        <v>11294</v>
      </c>
      <c r="N347" s="143">
        <v>168</v>
      </c>
      <c r="O347" s="143">
        <v>126</v>
      </c>
      <c r="P347" s="140" t="s">
        <v>9363</v>
      </c>
      <c r="Q347" s="140" t="s">
        <v>29</v>
      </c>
      <c r="R347" s="139" t="s">
        <v>11295</v>
      </c>
      <c r="S347" s="139" t="s">
        <v>29</v>
      </c>
      <c r="T347" s="144">
        <v>32.734299999999998</v>
      </c>
      <c r="U347" s="144">
        <v>-97.329616669999993</v>
      </c>
      <c r="V347" s="145">
        <v>48439123600</v>
      </c>
      <c r="W347" s="140" t="s">
        <v>29</v>
      </c>
      <c r="X347" s="57" t="s">
        <v>29</v>
      </c>
      <c r="Y347" s="143">
        <v>3</v>
      </c>
      <c r="Z347" s="58" t="s">
        <v>20</v>
      </c>
    </row>
    <row r="348" spans="1:26" ht="17.100000000000001" customHeight="1">
      <c r="A348" s="56">
        <v>453</v>
      </c>
      <c r="B348" s="139">
        <v>99007</v>
      </c>
      <c r="C348" s="139" t="s">
        <v>9357</v>
      </c>
      <c r="D348" s="140" t="s">
        <v>29</v>
      </c>
      <c r="E348" s="141">
        <v>1999</v>
      </c>
      <c r="F348" s="142" t="s">
        <v>11269</v>
      </c>
      <c r="G348" s="141">
        <v>27</v>
      </c>
      <c r="H348" s="140" t="s">
        <v>11296</v>
      </c>
      <c r="I348" s="140" t="s">
        <v>11297</v>
      </c>
      <c r="J348" s="140" t="s">
        <v>10411</v>
      </c>
      <c r="K348" s="140" t="s">
        <v>2191</v>
      </c>
      <c r="L348" s="143" t="s">
        <v>10412</v>
      </c>
      <c r="M348" s="143" t="s">
        <v>11298</v>
      </c>
      <c r="N348" s="143">
        <v>72</v>
      </c>
      <c r="O348" s="143">
        <v>72</v>
      </c>
      <c r="P348" s="140" t="s">
        <v>9363</v>
      </c>
      <c r="Q348" s="140" t="s">
        <v>29</v>
      </c>
      <c r="R348" s="139" t="s">
        <v>11299</v>
      </c>
      <c r="S348" s="139" t="s">
        <v>29</v>
      </c>
      <c r="T348" s="144">
        <v>31.72463333</v>
      </c>
      <c r="U348" s="144">
        <v>-99.00706667</v>
      </c>
      <c r="V348" s="145">
        <v>48049950600</v>
      </c>
      <c r="W348" s="140" t="s">
        <v>29</v>
      </c>
      <c r="X348" s="57" t="s">
        <v>29</v>
      </c>
      <c r="Y348" s="143">
        <v>2</v>
      </c>
      <c r="Z348" s="58" t="s">
        <v>14</v>
      </c>
    </row>
    <row r="349" spans="1:26" ht="17.100000000000001" customHeight="1">
      <c r="A349" s="56">
        <v>454</v>
      </c>
      <c r="B349" s="139">
        <v>99011</v>
      </c>
      <c r="C349" s="139" t="s">
        <v>9357</v>
      </c>
      <c r="D349" s="140" t="s">
        <v>29</v>
      </c>
      <c r="E349" s="141">
        <v>1999</v>
      </c>
      <c r="F349" s="142" t="s">
        <v>11269</v>
      </c>
      <c r="G349" s="141">
        <v>27</v>
      </c>
      <c r="H349" s="140" t="s">
        <v>11300</v>
      </c>
      <c r="I349" s="140" t="s">
        <v>11301</v>
      </c>
      <c r="J349" s="140" t="s">
        <v>2278</v>
      </c>
      <c r="K349" s="140" t="s">
        <v>2266</v>
      </c>
      <c r="L349" s="143" t="s">
        <v>11302</v>
      </c>
      <c r="M349" s="143" t="s">
        <v>11303</v>
      </c>
      <c r="N349" s="143">
        <v>152</v>
      </c>
      <c r="O349" s="143">
        <v>114</v>
      </c>
      <c r="P349" s="140" t="s">
        <v>9363</v>
      </c>
      <c r="Q349" s="140" t="s">
        <v>29</v>
      </c>
      <c r="R349" s="139" t="s">
        <v>11304</v>
      </c>
      <c r="S349" s="139" t="s">
        <v>29</v>
      </c>
      <c r="T349" s="144">
        <v>29.696783329999999</v>
      </c>
      <c r="U349" s="144">
        <v>-95.302199999999999</v>
      </c>
      <c r="V349" s="145">
        <v>48201311701</v>
      </c>
      <c r="W349" s="140" t="s">
        <v>29</v>
      </c>
      <c r="X349" s="57" t="s">
        <v>29</v>
      </c>
      <c r="Y349" s="143">
        <v>6</v>
      </c>
      <c r="Z349" s="58" t="s">
        <v>20</v>
      </c>
    </row>
    <row r="350" spans="1:26" ht="17.100000000000001" customHeight="1">
      <c r="A350" s="56">
        <v>455</v>
      </c>
      <c r="B350" s="139">
        <v>99020</v>
      </c>
      <c r="C350" s="139" t="s">
        <v>9357</v>
      </c>
      <c r="D350" s="140" t="s">
        <v>29</v>
      </c>
      <c r="E350" s="141">
        <v>1999</v>
      </c>
      <c r="F350" s="142" t="s">
        <v>11269</v>
      </c>
      <c r="G350" s="141">
        <v>27</v>
      </c>
      <c r="H350" s="140" t="s">
        <v>11305</v>
      </c>
      <c r="I350" s="140" t="s">
        <v>11306</v>
      </c>
      <c r="J350" s="140" t="s">
        <v>2278</v>
      </c>
      <c r="K350" s="140" t="s">
        <v>2266</v>
      </c>
      <c r="L350" s="143" t="s">
        <v>11307</v>
      </c>
      <c r="M350" s="143" t="s">
        <v>11308</v>
      </c>
      <c r="N350" s="143">
        <v>236</v>
      </c>
      <c r="O350" s="143">
        <v>141</v>
      </c>
      <c r="P350" s="140" t="s">
        <v>9375</v>
      </c>
      <c r="Q350" s="140" t="s">
        <v>29</v>
      </c>
      <c r="R350" s="139" t="s">
        <v>11309</v>
      </c>
      <c r="S350" s="139" t="s">
        <v>29</v>
      </c>
      <c r="T350" s="144">
        <v>29.938983329999999</v>
      </c>
      <c r="U350" s="144">
        <v>-95.313550000000006</v>
      </c>
      <c r="V350" s="145">
        <v>48201222702</v>
      </c>
      <c r="W350" s="140" t="s">
        <v>29</v>
      </c>
      <c r="X350" s="57" t="s">
        <v>29</v>
      </c>
      <c r="Y350" s="143">
        <v>6</v>
      </c>
      <c r="Z350" s="58" t="s">
        <v>20</v>
      </c>
    </row>
    <row r="351" spans="1:26" ht="17.100000000000001" customHeight="1">
      <c r="A351" s="56">
        <v>456</v>
      </c>
      <c r="B351" s="139">
        <v>99021</v>
      </c>
      <c r="C351" s="139" t="s">
        <v>9357</v>
      </c>
      <c r="D351" s="140" t="s">
        <v>29</v>
      </c>
      <c r="E351" s="141">
        <v>1999</v>
      </c>
      <c r="F351" s="142" t="s">
        <v>11269</v>
      </c>
      <c r="G351" s="141">
        <v>27</v>
      </c>
      <c r="H351" s="140" t="s">
        <v>11311</v>
      </c>
      <c r="I351" s="140" t="s">
        <v>11312</v>
      </c>
      <c r="J351" s="140" t="s">
        <v>11313</v>
      </c>
      <c r="K351" s="140" t="s">
        <v>2291</v>
      </c>
      <c r="L351" s="143" t="s">
        <v>11314</v>
      </c>
      <c r="M351" s="143" t="s">
        <v>11315</v>
      </c>
      <c r="N351" s="143">
        <v>0</v>
      </c>
      <c r="O351" s="143">
        <v>0</v>
      </c>
      <c r="P351" s="140" t="s">
        <v>9375</v>
      </c>
      <c r="Q351" s="140" t="s">
        <v>29</v>
      </c>
      <c r="R351" s="139" t="s">
        <v>11316</v>
      </c>
      <c r="S351" s="139" t="s">
        <v>29</v>
      </c>
      <c r="T351" s="144">
        <v>32.420665999999997</v>
      </c>
      <c r="U351" s="144">
        <v>-97.214648999999994</v>
      </c>
      <c r="V351" s="145">
        <v>48251130417</v>
      </c>
      <c r="W351" s="140" t="s">
        <v>29</v>
      </c>
      <c r="X351" s="57" t="s">
        <v>29</v>
      </c>
      <c r="Y351" s="143">
        <v>3</v>
      </c>
      <c r="Z351" s="58" t="s">
        <v>20</v>
      </c>
    </row>
    <row r="352" spans="1:26" ht="17.100000000000001" customHeight="1">
      <c r="A352" s="56">
        <v>457</v>
      </c>
      <c r="B352" s="139">
        <v>99022</v>
      </c>
      <c r="C352" s="139" t="s">
        <v>9357</v>
      </c>
      <c r="D352" s="140" t="s">
        <v>29</v>
      </c>
      <c r="E352" s="141">
        <v>1999</v>
      </c>
      <c r="F352" s="142" t="s">
        <v>11269</v>
      </c>
      <c r="G352" s="141">
        <v>27</v>
      </c>
      <c r="H352" s="140" t="s">
        <v>11317</v>
      </c>
      <c r="I352" s="140" t="s">
        <v>11318</v>
      </c>
      <c r="J352" s="140" t="s">
        <v>2222</v>
      </c>
      <c r="K352" s="140" t="s">
        <v>2222</v>
      </c>
      <c r="L352" s="143" t="s">
        <v>10292</v>
      </c>
      <c r="M352" s="143" t="s">
        <v>11319</v>
      </c>
      <c r="N352" s="143">
        <v>220</v>
      </c>
      <c r="O352" s="143">
        <v>165</v>
      </c>
      <c r="P352" s="140" t="s">
        <v>9363</v>
      </c>
      <c r="Q352" s="140" t="s">
        <v>29</v>
      </c>
      <c r="R352" s="139" t="s">
        <v>11320</v>
      </c>
      <c r="S352" s="139" t="s">
        <v>29</v>
      </c>
      <c r="T352" s="144">
        <v>32.773566670000001</v>
      </c>
      <c r="U352" s="144">
        <v>-96.768050000000002</v>
      </c>
      <c r="V352" s="145">
        <v>48113020300</v>
      </c>
      <c r="W352" s="140" t="s">
        <v>29</v>
      </c>
      <c r="X352" s="57" t="s">
        <v>29</v>
      </c>
      <c r="Y352" s="143">
        <v>3</v>
      </c>
      <c r="Z352" s="58" t="s">
        <v>20</v>
      </c>
    </row>
    <row r="353" spans="1:26" ht="17.100000000000001" customHeight="1">
      <c r="A353" s="56">
        <v>458</v>
      </c>
      <c r="B353" s="139">
        <v>99024</v>
      </c>
      <c r="C353" s="139" t="s">
        <v>9357</v>
      </c>
      <c r="D353" s="140" t="s">
        <v>29</v>
      </c>
      <c r="E353" s="141">
        <v>1999</v>
      </c>
      <c r="F353" s="142" t="s">
        <v>11269</v>
      </c>
      <c r="G353" s="141">
        <v>27</v>
      </c>
      <c r="H353" s="140" t="s">
        <v>11322</v>
      </c>
      <c r="I353" s="140" t="s">
        <v>11323</v>
      </c>
      <c r="J353" s="140" t="s">
        <v>10442</v>
      </c>
      <c r="K353" s="140" t="s">
        <v>2266</v>
      </c>
      <c r="L353" s="143" t="s">
        <v>10443</v>
      </c>
      <c r="M353" s="143" t="s">
        <v>11324</v>
      </c>
      <c r="N353" s="143">
        <v>64</v>
      </c>
      <c r="O353" s="143">
        <v>64</v>
      </c>
      <c r="P353" s="140" t="s">
        <v>9375</v>
      </c>
      <c r="Q353" s="140" t="s">
        <v>29</v>
      </c>
      <c r="R353" s="139" t="s">
        <v>11325</v>
      </c>
      <c r="S353" s="139" t="s">
        <v>29</v>
      </c>
      <c r="T353" s="144">
        <v>30.088363000000001</v>
      </c>
      <c r="U353" s="144">
        <v>-95.618032999999997</v>
      </c>
      <c r="V353" s="145">
        <v>48201555404</v>
      </c>
      <c r="W353" s="140" t="s">
        <v>29</v>
      </c>
      <c r="X353" s="57" t="s">
        <v>29</v>
      </c>
      <c r="Y353" s="143">
        <v>6</v>
      </c>
      <c r="Z353" s="58" t="s">
        <v>20</v>
      </c>
    </row>
    <row r="354" spans="1:26" ht="17.100000000000001" customHeight="1">
      <c r="A354" s="56">
        <v>459</v>
      </c>
      <c r="B354" s="139">
        <v>99029</v>
      </c>
      <c r="C354" s="139" t="s">
        <v>9357</v>
      </c>
      <c r="D354" s="140" t="s">
        <v>29</v>
      </c>
      <c r="E354" s="141">
        <v>1999</v>
      </c>
      <c r="F354" s="142" t="s">
        <v>11269</v>
      </c>
      <c r="G354" s="141">
        <v>27</v>
      </c>
      <c r="H354" s="140" t="s">
        <v>11326</v>
      </c>
      <c r="I354" s="140" t="s">
        <v>10739</v>
      </c>
      <c r="J354" s="140" t="s">
        <v>10253</v>
      </c>
      <c r="K354" s="140" t="s">
        <v>2196</v>
      </c>
      <c r="L354" s="143" t="s">
        <v>11327</v>
      </c>
      <c r="M354" s="143" t="s">
        <v>11328</v>
      </c>
      <c r="N354" s="143">
        <v>124</v>
      </c>
      <c r="O354" s="143">
        <v>93</v>
      </c>
      <c r="P354" s="140" t="s">
        <v>9363</v>
      </c>
      <c r="Q354" s="140" t="s">
        <v>29</v>
      </c>
      <c r="R354" s="139" t="s">
        <v>11329</v>
      </c>
      <c r="S354" s="139" t="s">
        <v>29</v>
      </c>
      <c r="T354" s="144">
        <v>25.963016669999998</v>
      </c>
      <c r="U354" s="144">
        <v>-97.514233329999996</v>
      </c>
      <c r="V354" s="145">
        <v>48061012509</v>
      </c>
      <c r="W354" s="140" t="s">
        <v>29</v>
      </c>
      <c r="X354" s="57" t="s">
        <v>29</v>
      </c>
      <c r="Y354" s="143">
        <v>11</v>
      </c>
      <c r="Z354" s="58" t="s">
        <v>20</v>
      </c>
    </row>
    <row r="355" spans="1:26" ht="17.100000000000001" customHeight="1">
      <c r="A355" s="56">
        <v>460</v>
      </c>
      <c r="B355" s="139">
        <v>99043</v>
      </c>
      <c r="C355" s="139" t="s">
        <v>9357</v>
      </c>
      <c r="D355" s="140" t="s">
        <v>29</v>
      </c>
      <c r="E355" s="141">
        <v>1999</v>
      </c>
      <c r="F355" s="142" t="s">
        <v>11269</v>
      </c>
      <c r="G355" s="141">
        <v>27</v>
      </c>
      <c r="H355" s="140" t="s">
        <v>11330</v>
      </c>
      <c r="I355" s="140" t="s">
        <v>11331</v>
      </c>
      <c r="J355" s="140" t="s">
        <v>9437</v>
      </c>
      <c r="K355" s="140" t="s">
        <v>2233</v>
      </c>
      <c r="L355" s="143" t="s">
        <v>11332</v>
      </c>
      <c r="M355" s="143" t="s">
        <v>11333</v>
      </c>
      <c r="N355" s="143">
        <v>128</v>
      </c>
      <c r="O355" s="143">
        <v>128</v>
      </c>
      <c r="P355" s="140" t="s">
        <v>9363</v>
      </c>
      <c r="Q355" s="140" t="s">
        <v>29</v>
      </c>
      <c r="R355" s="139" t="s">
        <v>11334</v>
      </c>
      <c r="S355" s="139" t="s">
        <v>29</v>
      </c>
      <c r="T355" s="144">
        <v>31.83948333</v>
      </c>
      <c r="U355" s="144">
        <v>-102.34561669999999</v>
      </c>
      <c r="V355" s="145">
        <v>48135001800</v>
      </c>
      <c r="W355" s="140" t="s">
        <v>29</v>
      </c>
      <c r="X355" s="57" t="s">
        <v>29</v>
      </c>
      <c r="Y355" s="143">
        <v>12</v>
      </c>
      <c r="Z355" s="58" t="s">
        <v>20</v>
      </c>
    </row>
    <row r="356" spans="1:26" ht="17.100000000000001" customHeight="1">
      <c r="A356" s="56">
        <v>461</v>
      </c>
      <c r="B356" s="139">
        <v>99044</v>
      </c>
      <c r="C356" s="139" t="s">
        <v>9357</v>
      </c>
      <c r="D356" s="140" t="s">
        <v>29</v>
      </c>
      <c r="E356" s="141">
        <v>1999</v>
      </c>
      <c r="F356" s="142" t="s">
        <v>11269</v>
      </c>
      <c r="G356" s="141">
        <v>27</v>
      </c>
      <c r="H356" s="140" t="s">
        <v>11335</v>
      </c>
      <c r="I356" s="140" t="s">
        <v>11336</v>
      </c>
      <c r="J356" s="140" t="s">
        <v>11337</v>
      </c>
      <c r="K356" s="140" t="s">
        <v>2270</v>
      </c>
      <c r="L356" s="143" t="s">
        <v>11338</v>
      </c>
      <c r="M356" s="143" t="s">
        <v>11339</v>
      </c>
      <c r="N356" s="143">
        <v>76</v>
      </c>
      <c r="O356" s="143">
        <v>76</v>
      </c>
      <c r="P356" s="140" t="s">
        <v>9363</v>
      </c>
      <c r="Q356" s="140" t="s">
        <v>29</v>
      </c>
      <c r="R356" s="139" t="s">
        <v>11340</v>
      </c>
      <c r="S356" s="139" t="s">
        <v>29</v>
      </c>
      <c r="T356" s="144">
        <v>30.208600000000001</v>
      </c>
      <c r="U356" s="144">
        <v>-98.122699999999995</v>
      </c>
      <c r="V356" s="145">
        <v>48209010817</v>
      </c>
      <c r="W356" s="140" t="s">
        <v>29</v>
      </c>
      <c r="X356" s="57" t="s">
        <v>29</v>
      </c>
      <c r="Y356" s="143">
        <v>7</v>
      </c>
      <c r="Z356" s="58" t="s">
        <v>14</v>
      </c>
    </row>
    <row r="357" spans="1:26" ht="17.100000000000001" customHeight="1">
      <c r="A357" s="56">
        <v>462</v>
      </c>
      <c r="B357" s="139">
        <v>99053</v>
      </c>
      <c r="C357" s="139" t="s">
        <v>9357</v>
      </c>
      <c r="D357" s="140" t="s">
        <v>29</v>
      </c>
      <c r="E357" s="141">
        <v>1999</v>
      </c>
      <c r="F357" s="142" t="s">
        <v>11269</v>
      </c>
      <c r="G357" s="141">
        <v>27</v>
      </c>
      <c r="H357" s="140" t="s">
        <v>11341</v>
      </c>
      <c r="I357" s="140" t="s">
        <v>11342</v>
      </c>
      <c r="J357" s="140" t="s">
        <v>10764</v>
      </c>
      <c r="K357" s="140" t="s">
        <v>2180</v>
      </c>
      <c r="L357" s="143" t="s">
        <v>10765</v>
      </c>
      <c r="M357" s="143" t="s">
        <v>11343</v>
      </c>
      <c r="N357" s="143">
        <v>88</v>
      </c>
      <c r="O357" s="143">
        <v>88</v>
      </c>
      <c r="P357" s="140" t="s">
        <v>9375</v>
      </c>
      <c r="Q357" s="140" t="s">
        <v>29</v>
      </c>
      <c r="R357" s="139" t="s">
        <v>11344</v>
      </c>
      <c r="S357" s="139" t="s">
        <v>29</v>
      </c>
      <c r="T357" s="144">
        <v>31.11463333</v>
      </c>
      <c r="U357" s="144">
        <v>-97.684550000000002</v>
      </c>
      <c r="V357" s="145">
        <v>48027022200</v>
      </c>
      <c r="W357" s="140" t="s">
        <v>29</v>
      </c>
      <c r="X357" s="57" t="s">
        <v>29</v>
      </c>
      <c r="Y357" s="143">
        <v>8</v>
      </c>
      <c r="Z357" s="58" t="s">
        <v>20</v>
      </c>
    </row>
    <row r="358" spans="1:26" ht="17.100000000000001" customHeight="1">
      <c r="A358" s="56">
        <v>463</v>
      </c>
      <c r="B358" s="139">
        <v>99058</v>
      </c>
      <c r="C358" s="139" t="s">
        <v>9357</v>
      </c>
      <c r="D358" s="140" t="s">
        <v>29</v>
      </c>
      <c r="E358" s="141">
        <v>1999</v>
      </c>
      <c r="F358" s="142" t="s">
        <v>11269</v>
      </c>
      <c r="G358" s="141">
        <v>27</v>
      </c>
      <c r="H358" s="140" t="s">
        <v>11345</v>
      </c>
      <c r="I358" s="140" t="s">
        <v>11346</v>
      </c>
      <c r="J358" s="140" t="s">
        <v>10643</v>
      </c>
      <c r="K358" s="140" t="s">
        <v>2410</v>
      </c>
      <c r="L358" s="143" t="s">
        <v>10644</v>
      </c>
      <c r="M358" s="143" t="s">
        <v>11347</v>
      </c>
      <c r="N358" s="143">
        <v>176</v>
      </c>
      <c r="O358" s="143">
        <v>105</v>
      </c>
      <c r="P358" s="140" t="s">
        <v>9363</v>
      </c>
      <c r="Q358" s="140" t="s">
        <v>29</v>
      </c>
      <c r="R358" s="139" t="s">
        <v>11348</v>
      </c>
      <c r="S358" s="139" t="s">
        <v>29</v>
      </c>
      <c r="T358" s="144">
        <v>30.62243333</v>
      </c>
      <c r="U358" s="144">
        <v>-97.668483330000001</v>
      </c>
      <c r="V358" s="145">
        <v>48491021407</v>
      </c>
      <c r="W358" s="140" t="s">
        <v>29</v>
      </c>
      <c r="X358" s="57" t="s">
        <v>29</v>
      </c>
      <c r="Y358" s="143">
        <v>7</v>
      </c>
      <c r="Z358" s="58" t="s">
        <v>20</v>
      </c>
    </row>
    <row r="359" spans="1:26" ht="17.100000000000001" customHeight="1">
      <c r="A359" s="56">
        <v>464</v>
      </c>
      <c r="B359" s="139">
        <v>99059</v>
      </c>
      <c r="C359" s="139" t="s">
        <v>9357</v>
      </c>
      <c r="D359" s="140" t="s">
        <v>29</v>
      </c>
      <c r="E359" s="141">
        <v>1999</v>
      </c>
      <c r="F359" s="142" t="s">
        <v>11269</v>
      </c>
      <c r="G359" s="141">
        <v>27</v>
      </c>
      <c r="H359" s="140" t="s">
        <v>11349</v>
      </c>
      <c r="I359" s="140" t="s">
        <v>11350</v>
      </c>
      <c r="J359" s="140" t="s">
        <v>11351</v>
      </c>
      <c r="K359" s="140" t="s">
        <v>2249</v>
      </c>
      <c r="L359" s="143" t="s">
        <v>11352</v>
      </c>
      <c r="M359" s="143" t="s">
        <v>11353</v>
      </c>
      <c r="N359" s="143">
        <v>250</v>
      </c>
      <c r="O359" s="143">
        <v>150</v>
      </c>
      <c r="P359" s="140" t="s">
        <v>9363</v>
      </c>
      <c r="Q359" s="140" t="s">
        <v>29</v>
      </c>
      <c r="R359" s="139" t="s">
        <v>11354</v>
      </c>
      <c r="S359" s="139" t="s">
        <v>29</v>
      </c>
      <c r="T359" s="144">
        <v>29.399416670000001</v>
      </c>
      <c r="U359" s="144">
        <v>-94.993066670000005</v>
      </c>
      <c r="V359" s="145">
        <v>48167721902</v>
      </c>
      <c r="W359" s="140" t="s">
        <v>29</v>
      </c>
      <c r="X359" s="57" t="s">
        <v>29</v>
      </c>
      <c r="Y359" s="143">
        <v>6</v>
      </c>
      <c r="Z359" s="58" t="s">
        <v>20</v>
      </c>
    </row>
    <row r="360" spans="1:26" ht="17.100000000000001" customHeight="1">
      <c r="A360" s="56">
        <v>465</v>
      </c>
      <c r="B360" s="139">
        <v>99060</v>
      </c>
      <c r="C360" s="139" t="s">
        <v>9357</v>
      </c>
      <c r="D360" s="140" t="s">
        <v>29</v>
      </c>
      <c r="E360" s="141">
        <v>1999</v>
      </c>
      <c r="F360" s="142" t="s">
        <v>11269</v>
      </c>
      <c r="G360" s="141">
        <v>27</v>
      </c>
      <c r="H360" s="140" t="s">
        <v>11355</v>
      </c>
      <c r="I360" s="140" t="s">
        <v>11356</v>
      </c>
      <c r="J360" s="140" t="s">
        <v>9405</v>
      </c>
      <c r="K360" s="140" t="s">
        <v>2181</v>
      </c>
      <c r="L360" s="143" t="s">
        <v>11357</v>
      </c>
      <c r="M360" s="143" t="s">
        <v>11358</v>
      </c>
      <c r="N360" s="143">
        <v>250</v>
      </c>
      <c r="O360" s="143">
        <v>150</v>
      </c>
      <c r="P360" s="140" t="s">
        <v>9363</v>
      </c>
      <c r="Q360" s="140" t="s">
        <v>29</v>
      </c>
      <c r="R360" s="139" t="s">
        <v>11359</v>
      </c>
      <c r="S360" s="139" t="s">
        <v>29</v>
      </c>
      <c r="T360" s="144">
        <v>29.460100000000001</v>
      </c>
      <c r="U360" s="144">
        <v>-98.635649999999998</v>
      </c>
      <c r="V360" s="145">
        <v>48029181725</v>
      </c>
      <c r="W360" s="140" t="s">
        <v>29</v>
      </c>
      <c r="X360" s="57" t="s">
        <v>29</v>
      </c>
      <c r="Y360" s="143">
        <v>9</v>
      </c>
      <c r="Z360" s="58" t="s">
        <v>20</v>
      </c>
    </row>
    <row r="361" spans="1:26" ht="17.100000000000001" customHeight="1">
      <c r="A361" s="56">
        <v>466</v>
      </c>
      <c r="B361" s="139">
        <v>99066</v>
      </c>
      <c r="C361" s="139" t="s">
        <v>9357</v>
      </c>
      <c r="D361" s="140" t="s">
        <v>29</v>
      </c>
      <c r="E361" s="141">
        <v>1999</v>
      </c>
      <c r="F361" s="142" t="s">
        <v>11269</v>
      </c>
      <c r="G361" s="141">
        <v>27</v>
      </c>
      <c r="H361" s="140" t="s">
        <v>11360</v>
      </c>
      <c r="I361" s="140" t="s">
        <v>11361</v>
      </c>
      <c r="J361" s="140" t="s">
        <v>2278</v>
      </c>
      <c r="K361" s="140" t="s">
        <v>2266</v>
      </c>
      <c r="L361" s="143" t="s">
        <v>9710</v>
      </c>
      <c r="M361" s="143" t="s">
        <v>11362</v>
      </c>
      <c r="N361" s="143">
        <v>120</v>
      </c>
      <c r="O361" s="143">
        <v>120</v>
      </c>
      <c r="P361" s="140" t="s">
        <v>9363</v>
      </c>
      <c r="Q361" s="140" t="s">
        <v>29</v>
      </c>
      <c r="R361" s="139" t="s">
        <v>11363</v>
      </c>
      <c r="S361" s="139" t="s">
        <v>29</v>
      </c>
      <c r="T361" s="144">
        <v>29.846483330000002</v>
      </c>
      <c r="U361" s="144">
        <v>-95.347266669999996</v>
      </c>
      <c r="V361" s="145">
        <v>48201220701</v>
      </c>
      <c r="W361" s="140" t="s">
        <v>29</v>
      </c>
      <c r="X361" s="57" t="s">
        <v>29</v>
      </c>
      <c r="Y361" s="143">
        <v>6</v>
      </c>
      <c r="Z361" s="58" t="s">
        <v>20</v>
      </c>
    </row>
    <row r="362" spans="1:26" ht="17.100000000000001" customHeight="1">
      <c r="A362" s="56">
        <v>467</v>
      </c>
      <c r="B362" s="139">
        <v>99086</v>
      </c>
      <c r="C362" s="139" t="s">
        <v>9357</v>
      </c>
      <c r="D362" s="140" t="s">
        <v>29</v>
      </c>
      <c r="E362" s="141">
        <v>1999</v>
      </c>
      <c r="F362" s="142" t="s">
        <v>11269</v>
      </c>
      <c r="G362" s="141">
        <v>27</v>
      </c>
      <c r="H362" s="140" t="s">
        <v>11364</v>
      </c>
      <c r="I362" s="140" t="s">
        <v>11365</v>
      </c>
      <c r="J362" s="140" t="s">
        <v>11366</v>
      </c>
      <c r="K362" s="140" t="s">
        <v>2384</v>
      </c>
      <c r="L362" s="143" t="s">
        <v>11367</v>
      </c>
      <c r="M362" s="143" t="s">
        <v>11368</v>
      </c>
      <c r="N362" s="143">
        <v>222</v>
      </c>
      <c r="O362" s="143">
        <v>166</v>
      </c>
      <c r="P362" s="140" t="s">
        <v>9363</v>
      </c>
      <c r="Q362" s="140" t="s">
        <v>29</v>
      </c>
      <c r="R362" s="139" t="s">
        <v>11369</v>
      </c>
      <c r="S362" s="139" t="s">
        <v>29</v>
      </c>
      <c r="T362" s="144">
        <v>32.864583330000002</v>
      </c>
      <c r="U362" s="144">
        <v>-97.264816670000002</v>
      </c>
      <c r="V362" s="145">
        <v>48439113917</v>
      </c>
      <c r="W362" s="140" t="s">
        <v>29</v>
      </c>
      <c r="X362" s="57" t="s">
        <v>29</v>
      </c>
      <c r="Y362" s="143">
        <v>3</v>
      </c>
      <c r="Z362" s="58" t="s">
        <v>20</v>
      </c>
    </row>
    <row r="363" spans="1:26" ht="17.100000000000001" customHeight="1">
      <c r="A363" s="56">
        <v>468</v>
      </c>
      <c r="B363" s="139">
        <v>99095</v>
      </c>
      <c r="C363" s="139" t="s">
        <v>9357</v>
      </c>
      <c r="D363" s="140" t="s">
        <v>29</v>
      </c>
      <c r="E363" s="141">
        <v>1999</v>
      </c>
      <c r="F363" s="142" t="s">
        <v>11269</v>
      </c>
      <c r="G363" s="141">
        <v>27</v>
      </c>
      <c r="H363" s="140" t="s">
        <v>11371</v>
      </c>
      <c r="I363" s="140" t="s">
        <v>11372</v>
      </c>
      <c r="J363" s="140" t="s">
        <v>2235</v>
      </c>
      <c r="K363" s="140" t="s">
        <v>2235</v>
      </c>
      <c r="L363" s="143" t="s">
        <v>10269</v>
      </c>
      <c r="M363" s="143" t="s">
        <v>11373</v>
      </c>
      <c r="N363" s="143">
        <v>128</v>
      </c>
      <c r="O363" s="143">
        <v>128</v>
      </c>
      <c r="P363" s="140" t="s">
        <v>9363</v>
      </c>
      <c r="Q363" s="140" t="s">
        <v>29</v>
      </c>
      <c r="R363" s="139" t="s">
        <v>11374</v>
      </c>
      <c r="S363" s="139" t="s">
        <v>29</v>
      </c>
      <c r="T363" s="144">
        <v>31.817496650999999</v>
      </c>
      <c r="U363" s="144">
        <v>-106.52690727</v>
      </c>
      <c r="V363" s="145">
        <v>48141001114</v>
      </c>
      <c r="W363" s="140" t="s">
        <v>29</v>
      </c>
      <c r="X363" s="57" t="s">
        <v>29</v>
      </c>
      <c r="Y363" s="143">
        <v>13</v>
      </c>
      <c r="Z363" s="58" t="s">
        <v>20</v>
      </c>
    </row>
    <row r="364" spans="1:26" ht="17.100000000000001" customHeight="1">
      <c r="A364" s="56">
        <v>469</v>
      </c>
      <c r="B364" s="139">
        <v>99097</v>
      </c>
      <c r="C364" s="139" t="s">
        <v>9357</v>
      </c>
      <c r="D364" s="140" t="s">
        <v>29</v>
      </c>
      <c r="E364" s="141">
        <v>1999</v>
      </c>
      <c r="F364" s="142" t="s">
        <v>11269</v>
      </c>
      <c r="G364" s="141">
        <v>27</v>
      </c>
      <c r="H364" s="140" t="s">
        <v>11375</v>
      </c>
      <c r="I364" s="140" t="s">
        <v>11376</v>
      </c>
      <c r="J364" s="140" t="s">
        <v>2235</v>
      </c>
      <c r="K364" s="140" t="s">
        <v>2235</v>
      </c>
      <c r="L364" s="143" t="s">
        <v>10269</v>
      </c>
      <c r="M364" s="143" t="s">
        <v>11377</v>
      </c>
      <c r="N364" s="143">
        <v>19</v>
      </c>
      <c r="O364" s="143">
        <v>19</v>
      </c>
      <c r="P364" s="140" t="s">
        <v>9375</v>
      </c>
      <c r="Q364" s="140" t="s">
        <v>29</v>
      </c>
      <c r="R364" s="139" t="s">
        <v>11378</v>
      </c>
      <c r="S364" s="139" t="s">
        <v>29</v>
      </c>
      <c r="T364" s="144">
        <v>31.781987000000001</v>
      </c>
      <c r="U364" s="144">
        <v>-106.294095</v>
      </c>
      <c r="V364" s="145">
        <v>48141010327</v>
      </c>
      <c r="W364" s="140" t="s">
        <v>29</v>
      </c>
      <c r="X364" s="57" t="s">
        <v>29</v>
      </c>
      <c r="Y364" s="143">
        <v>13</v>
      </c>
      <c r="Z364" s="58" t="s">
        <v>20</v>
      </c>
    </row>
    <row r="365" spans="1:26" ht="17.100000000000001" customHeight="1">
      <c r="A365" s="56">
        <v>470</v>
      </c>
      <c r="B365" s="139">
        <v>99102</v>
      </c>
      <c r="C365" s="139" t="s">
        <v>9357</v>
      </c>
      <c r="D365" s="140" t="s">
        <v>29</v>
      </c>
      <c r="E365" s="141">
        <v>1999</v>
      </c>
      <c r="F365" s="142" t="s">
        <v>11269</v>
      </c>
      <c r="G365" s="141">
        <v>27</v>
      </c>
      <c r="H365" s="140" t="s">
        <v>11379</v>
      </c>
      <c r="I365" s="140" t="s">
        <v>11380</v>
      </c>
      <c r="J365" s="140" t="s">
        <v>11381</v>
      </c>
      <c r="K365" s="140" t="s">
        <v>2260</v>
      </c>
      <c r="L365" s="143" t="s">
        <v>11382</v>
      </c>
      <c r="M365" s="143" t="s">
        <v>11383</v>
      </c>
      <c r="N365" s="143">
        <v>100</v>
      </c>
      <c r="O365" s="143">
        <v>90</v>
      </c>
      <c r="P365" s="140" t="s">
        <v>9363</v>
      </c>
      <c r="Q365" s="140" t="s">
        <v>29</v>
      </c>
      <c r="R365" s="139" t="s">
        <v>11384</v>
      </c>
      <c r="S365" s="139" t="s">
        <v>29</v>
      </c>
      <c r="T365" s="144">
        <v>34.196616669999997</v>
      </c>
      <c r="U365" s="144">
        <v>-101.73448329999999</v>
      </c>
      <c r="V365" s="145">
        <v>48189950400</v>
      </c>
      <c r="W365" s="140" t="s">
        <v>29</v>
      </c>
      <c r="X365" s="57" t="s">
        <v>29</v>
      </c>
      <c r="Y365" s="143">
        <v>1</v>
      </c>
      <c r="Z365" s="58" t="s">
        <v>14</v>
      </c>
    </row>
    <row r="366" spans="1:26" ht="17.100000000000001" customHeight="1">
      <c r="A366" s="56">
        <v>471</v>
      </c>
      <c r="B366" s="139">
        <v>99111</v>
      </c>
      <c r="C366" s="139" t="s">
        <v>9357</v>
      </c>
      <c r="D366" s="140" t="s">
        <v>29</v>
      </c>
      <c r="E366" s="141">
        <v>1999</v>
      </c>
      <c r="F366" s="142" t="s">
        <v>11269</v>
      </c>
      <c r="G366" s="141">
        <v>27</v>
      </c>
      <c r="H366" s="140" t="s">
        <v>11386</v>
      </c>
      <c r="I366" s="140" t="s">
        <v>11387</v>
      </c>
      <c r="J366" s="140" t="s">
        <v>2222</v>
      </c>
      <c r="K366" s="140" t="s">
        <v>2222</v>
      </c>
      <c r="L366" s="143" t="s">
        <v>9585</v>
      </c>
      <c r="M366" s="143" t="s">
        <v>11388</v>
      </c>
      <c r="N366" s="143">
        <v>192</v>
      </c>
      <c r="O366" s="143">
        <v>144</v>
      </c>
      <c r="P366" s="140" t="s">
        <v>9363</v>
      </c>
      <c r="Q366" s="140" t="s">
        <v>29</v>
      </c>
      <c r="R366" s="139" t="s">
        <v>11389</v>
      </c>
      <c r="S366" s="139" t="s">
        <v>29</v>
      </c>
      <c r="T366" s="144">
        <v>32.80004667</v>
      </c>
      <c r="U366" s="144">
        <v>-96.788933330000006</v>
      </c>
      <c r="V366" s="145">
        <v>48113001601</v>
      </c>
      <c r="W366" s="140" t="s">
        <v>29</v>
      </c>
      <c r="X366" s="57" t="s">
        <v>29</v>
      </c>
      <c r="Y366" s="143">
        <v>3</v>
      </c>
      <c r="Z366" s="58" t="s">
        <v>20</v>
      </c>
    </row>
    <row r="367" spans="1:26" ht="17.100000000000001" customHeight="1">
      <c r="A367" s="56">
        <v>472</v>
      </c>
      <c r="B367" s="139">
        <v>99118</v>
      </c>
      <c r="C367" s="139" t="s">
        <v>9357</v>
      </c>
      <c r="D367" s="140" t="s">
        <v>29</v>
      </c>
      <c r="E367" s="141">
        <v>1999</v>
      </c>
      <c r="F367" s="142" t="s">
        <v>11269</v>
      </c>
      <c r="G367" s="141">
        <v>27</v>
      </c>
      <c r="H367" s="140" t="s">
        <v>11390</v>
      </c>
      <c r="I367" s="140" t="s">
        <v>11391</v>
      </c>
      <c r="J367" s="140" t="s">
        <v>11392</v>
      </c>
      <c r="K367" s="140" t="s">
        <v>2274</v>
      </c>
      <c r="L367" s="143" t="s">
        <v>11393</v>
      </c>
      <c r="M367" s="143" t="s">
        <v>11394</v>
      </c>
      <c r="N367" s="143">
        <v>76</v>
      </c>
      <c r="O367" s="143">
        <v>76</v>
      </c>
      <c r="P367" s="140" t="s">
        <v>9363</v>
      </c>
      <c r="Q367" s="140" t="s">
        <v>29</v>
      </c>
      <c r="R367" s="139" t="s">
        <v>11395</v>
      </c>
      <c r="S367" s="139" t="s">
        <v>29</v>
      </c>
      <c r="T367" s="144">
        <v>31.995184999999999</v>
      </c>
      <c r="U367" s="144">
        <v>-97.128776000000002</v>
      </c>
      <c r="V367" s="145">
        <v>48217960900</v>
      </c>
      <c r="W367" s="140" t="s">
        <v>29</v>
      </c>
      <c r="X367" s="57" t="s">
        <v>29</v>
      </c>
      <c r="Y367" s="143">
        <v>8</v>
      </c>
      <c r="Z367" s="58" t="s">
        <v>14</v>
      </c>
    </row>
    <row r="368" spans="1:26" ht="17.100000000000001" customHeight="1">
      <c r="A368" s="56">
        <v>473</v>
      </c>
      <c r="B368" s="139">
        <v>99121</v>
      </c>
      <c r="C368" s="139" t="s">
        <v>9357</v>
      </c>
      <c r="D368" s="140" t="s">
        <v>29</v>
      </c>
      <c r="E368" s="141">
        <v>1999</v>
      </c>
      <c r="F368" s="142" t="s">
        <v>11269</v>
      </c>
      <c r="G368" s="141">
        <v>27</v>
      </c>
      <c r="H368" s="140" t="s">
        <v>11396</v>
      </c>
      <c r="I368" s="140" t="s">
        <v>11397</v>
      </c>
      <c r="J368" s="140" t="s">
        <v>11398</v>
      </c>
      <c r="K368" s="140" t="s">
        <v>2197</v>
      </c>
      <c r="L368" s="143" t="s">
        <v>11399</v>
      </c>
      <c r="M368" s="143" t="s">
        <v>11400</v>
      </c>
      <c r="N368" s="143">
        <v>76</v>
      </c>
      <c r="O368" s="143">
        <v>76</v>
      </c>
      <c r="P368" s="140" t="s">
        <v>9363</v>
      </c>
      <c r="Q368" s="140" t="s">
        <v>29</v>
      </c>
      <c r="R368" s="139" t="s">
        <v>11401</v>
      </c>
      <c r="S368" s="139" t="s">
        <v>29</v>
      </c>
      <c r="T368" s="144">
        <v>33.062016669999998</v>
      </c>
      <c r="U368" s="144">
        <v>-94.959549999999993</v>
      </c>
      <c r="V368" s="145">
        <v>48063950102</v>
      </c>
      <c r="W368" s="140" t="s">
        <v>29</v>
      </c>
      <c r="X368" s="57" t="s">
        <v>29</v>
      </c>
      <c r="Y368" s="143">
        <v>4</v>
      </c>
      <c r="Z368" s="58" t="s">
        <v>14</v>
      </c>
    </row>
    <row r="369" spans="1:26" ht="17.100000000000001" customHeight="1">
      <c r="A369" s="56">
        <v>474</v>
      </c>
      <c r="B369" s="139">
        <v>99122</v>
      </c>
      <c r="C369" s="139" t="s">
        <v>9357</v>
      </c>
      <c r="D369" s="140" t="s">
        <v>29</v>
      </c>
      <c r="E369" s="141">
        <v>1999</v>
      </c>
      <c r="F369" s="142" t="s">
        <v>11269</v>
      </c>
      <c r="G369" s="141">
        <v>27</v>
      </c>
      <c r="H369" s="140" t="s">
        <v>11403</v>
      </c>
      <c r="I369" s="140" t="s">
        <v>11404</v>
      </c>
      <c r="J369" s="140" t="s">
        <v>11405</v>
      </c>
      <c r="K369" s="140" t="s">
        <v>2332</v>
      </c>
      <c r="L369" s="143" t="s">
        <v>11406</v>
      </c>
      <c r="M369" s="143" t="s">
        <v>11407</v>
      </c>
      <c r="N369" s="143">
        <v>0</v>
      </c>
      <c r="O369" s="143">
        <v>0</v>
      </c>
      <c r="P369" s="140" t="s">
        <v>9363</v>
      </c>
      <c r="Q369" s="140" t="s">
        <v>29</v>
      </c>
      <c r="R369" s="139" t="s">
        <v>11408</v>
      </c>
      <c r="S369" s="139" t="s">
        <v>29</v>
      </c>
      <c r="T369" s="144">
        <v>32.416665999999999</v>
      </c>
      <c r="U369" s="144">
        <v>-100.859444</v>
      </c>
      <c r="V369" s="145">
        <v>48335950200</v>
      </c>
      <c r="W369" s="140" t="s">
        <v>29</v>
      </c>
      <c r="X369" s="57" t="s">
        <v>29</v>
      </c>
      <c r="Y369" s="143">
        <v>2</v>
      </c>
      <c r="Z369" s="58" t="s">
        <v>14</v>
      </c>
    </row>
    <row r="370" spans="1:26" ht="17.100000000000001" customHeight="1">
      <c r="A370" s="56">
        <v>475</v>
      </c>
      <c r="B370" s="139">
        <v>99123</v>
      </c>
      <c r="C370" s="139" t="s">
        <v>9357</v>
      </c>
      <c r="D370" s="140" t="s">
        <v>29</v>
      </c>
      <c r="E370" s="141">
        <v>1999</v>
      </c>
      <c r="F370" s="142" t="s">
        <v>11269</v>
      </c>
      <c r="G370" s="141">
        <v>27</v>
      </c>
      <c r="H370" s="140" t="s">
        <v>11409</v>
      </c>
      <c r="I370" s="140" t="s">
        <v>11410</v>
      </c>
      <c r="J370" s="140" t="s">
        <v>11411</v>
      </c>
      <c r="K370" s="140" t="s">
        <v>2293</v>
      </c>
      <c r="L370" s="143" t="s">
        <v>11412</v>
      </c>
      <c r="M370" s="143" t="s">
        <v>11413</v>
      </c>
      <c r="N370" s="143">
        <v>32</v>
      </c>
      <c r="O370" s="143">
        <v>32</v>
      </c>
      <c r="P370" s="140" t="s">
        <v>9363</v>
      </c>
      <c r="Q370" s="140" t="s">
        <v>29</v>
      </c>
      <c r="R370" s="139" t="s">
        <v>11414</v>
      </c>
      <c r="S370" s="139" t="s">
        <v>29</v>
      </c>
      <c r="T370" s="144">
        <v>28.895099999999999</v>
      </c>
      <c r="U370" s="144">
        <v>-97.717166669999997</v>
      </c>
      <c r="V370" s="145">
        <v>48255970400</v>
      </c>
      <c r="W370" s="140" t="s">
        <v>29</v>
      </c>
      <c r="X370" s="57" t="s">
        <v>29</v>
      </c>
      <c r="Y370" s="143">
        <v>9</v>
      </c>
      <c r="Z370" s="58" t="s">
        <v>14</v>
      </c>
    </row>
    <row r="371" spans="1:26" ht="17.100000000000001" customHeight="1">
      <c r="A371" s="56">
        <v>476</v>
      </c>
      <c r="B371" s="139">
        <v>99126</v>
      </c>
      <c r="C371" s="139" t="s">
        <v>9357</v>
      </c>
      <c r="D371" s="140" t="s">
        <v>29</v>
      </c>
      <c r="E371" s="141">
        <v>1999</v>
      </c>
      <c r="F371" s="142" t="s">
        <v>11269</v>
      </c>
      <c r="G371" s="141">
        <v>27</v>
      </c>
      <c r="H371" s="140" t="s">
        <v>11416</v>
      </c>
      <c r="I371" s="140" t="s">
        <v>11417</v>
      </c>
      <c r="J371" s="140" t="s">
        <v>9961</v>
      </c>
      <c r="K371" s="140" t="s">
        <v>2385</v>
      </c>
      <c r="L371" s="143" t="s">
        <v>11418</v>
      </c>
      <c r="M371" s="143" t="s">
        <v>11419</v>
      </c>
      <c r="N371" s="143">
        <v>0</v>
      </c>
      <c r="O371" s="143">
        <v>0</v>
      </c>
      <c r="P371" s="140" t="s">
        <v>9363</v>
      </c>
      <c r="Q371" s="140" t="s">
        <v>29</v>
      </c>
      <c r="R371" s="139" t="s">
        <v>11420</v>
      </c>
      <c r="S371" s="139" t="s">
        <v>29</v>
      </c>
      <c r="T371" s="144">
        <v>32.482083330000002</v>
      </c>
      <c r="U371" s="144">
        <v>-99.723516669999995</v>
      </c>
      <c r="V371" s="145">
        <v>48441010200</v>
      </c>
      <c r="W371" s="140" t="s">
        <v>10408</v>
      </c>
      <c r="X371" s="57" t="s">
        <v>29</v>
      </c>
      <c r="Y371" s="143">
        <v>2</v>
      </c>
      <c r="Z371" s="58" t="s">
        <v>20</v>
      </c>
    </row>
    <row r="372" spans="1:26" ht="17.100000000000001" customHeight="1">
      <c r="A372" s="56">
        <v>477</v>
      </c>
      <c r="B372" s="139">
        <v>99127</v>
      </c>
      <c r="C372" s="139" t="s">
        <v>9357</v>
      </c>
      <c r="D372" s="140" t="s">
        <v>29</v>
      </c>
      <c r="E372" s="141">
        <v>1999</v>
      </c>
      <c r="F372" s="142" t="s">
        <v>11269</v>
      </c>
      <c r="G372" s="141">
        <v>27</v>
      </c>
      <c r="H372" s="140" t="s">
        <v>11421</v>
      </c>
      <c r="I372" s="140" t="s">
        <v>11422</v>
      </c>
      <c r="J372" s="140" t="s">
        <v>10127</v>
      </c>
      <c r="K372" s="140" t="s">
        <v>2322</v>
      </c>
      <c r="L372" s="143" t="s">
        <v>10128</v>
      </c>
      <c r="M372" s="143" t="s">
        <v>11423</v>
      </c>
      <c r="N372" s="143">
        <v>28</v>
      </c>
      <c r="O372" s="143">
        <v>28</v>
      </c>
      <c r="P372" s="140" t="s">
        <v>9375</v>
      </c>
      <c r="Q372" s="140" t="s">
        <v>29</v>
      </c>
      <c r="R372" s="139" t="s">
        <v>11424</v>
      </c>
      <c r="S372" s="139" t="s">
        <v>29</v>
      </c>
      <c r="T372" s="144">
        <v>28.721383329999998</v>
      </c>
      <c r="U372" s="144">
        <v>-96.207549999999998</v>
      </c>
      <c r="V372" s="145">
        <v>48321730600</v>
      </c>
      <c r="W372" s="140" t="s">
        <v>29</v>
      </c>
      <c r="X372" s="57" t="s">
        <v>29</v>
      </c>
      <c r="Y372" s="143">
        <v>6</v>
      </c>
      <c r="Z372" s="58" t="s">
        <v>14</v>
      </c>
    </row>
    <row r="373" spans="1:26" ht="17.100000000000001" customHeight="1">
      <c r="A373" s="56">
        <v>478</v>
      </c>
      <c r="B373" s="139">
        <v>99128</v>
      </c>
      <c r="C373" s="139" t="s">
        <v>9357</v>
      </c>
      <c r="D373" s="140" t="s">
        <v>29</v>
      </c>
      <c r="E373" s="141">
        <v>1999</v>
      </c>
      <c r="F373" s="142" t="s">
        <v>11269</v>
      </c>
      <c r="G373" s="141">
        <v>27</v>
      </c>
      <c r="H373" s="140" t="s">
        <v>11425</v>
      </c>
      <c r="I373" s="140" t="s">
        <v>11426</v>
      </c>
      <c r="J373" s="140" t="s">
        <v>11427</v>
      </c>
      <c r="K373" s="140" t="s">
        <v>2210</v>
      </c>
      <c r="L373" s="143" t="s">
        <v>11428</v>
      </c>
      <c r="M373" s="143" t="s">
        <v>11429</v>
      </c>
      <c r="N373" s="143">
        <v>36</v>
      </c>
      <c r="O373" s="143">
        <v>36</v>
      </c>
      <c r="P373" s="140" t="s">
        <v>9363</v>
      </c>
      <c r="Q373" s="140" t="s">
        <v>29</v>
      </c>
      <c r="R373" s="139" t="s">
        <v>11430</v>
      </c>
      <c r="S373" s="139" t="s">
        <v>29</v>
      </c>
      <c r="T373" s="144">
        <v>29.581183330000002</v>
      </c>
      <c r="U373" s="144">
        <v>-96.320800000000006</v>
      </c>
      <c r="V373" s="145">
        <v>48089750100</v>
      </c>
      <c r="W373" s="140" t="s">
        <v>29</v>
      </c>
      <c r="X373" s="57" t="s">
        <v>29</v>
      </c>
      <c r="Y373" s="143">
        <v>6</v>
      </c>
      <c r="Z373" s="58" t="s">
        <v>14</v>
      </c>
    </row>
    <row r="374" spans="1:26" ht="17.100000000000001" customHeight="1">
      <c r="A374" s="56">
        <v>479</v>
      </c>
      <c r="B374" s="139">
        <v>99132</v>
      </c>
      <c r="C374" s="139" t="s">
        <v>9357</v>
      </c>
      <c r="D374" s="140" t="s">
        <v>29</v>
      </c>
      <c r="E374" s="141">
        <v>1999</v>
      </c>
      <c r="F374" s="142" t="s">
        <v>11269</v>
      </c>
      <c r="G374" s="141">
        <v>27</v>
      </c>
      <c r="H374" s="140" t="s">
        <v>11431</v>
      </c>
      <c r="I374" s="140" t="s">
        <v>11432</v>
      </c>
      <c r="J374" s="140" t="s">
        <v>11433</v>
      </c>
      <c r="K374" s="140" t="s">
        <v>2311</v>
      </c>
      <c r="L374" s="143" t="s">
        <v>11434</v>
      </c>
      <c r="M374" s="143" t="s">
        <v>11435</v>
      </c>
      <c r="N374" s="143">
        <v>48</v>
      </c>
      <c r="O374" s="143">
        <v>47</v>
      </c>
      <c r="P374" s="140" t="s">
        <v>9363</v>
      </c>
      <c r="Q374" s="140" t="s">
        <v>29</v>
      </c>
      <c r="R374" s="139" t="s">
        <v>11436</v>
      </c>
      <c r="S374" s="139" t="s">
        <v>29</v>
      </c>
      <c r="T374" s="144">
        <v>31.6953</v>
      </c>
      <c r="U374" s="144">
        <v>-96.475233329999995</v>
      </c>
      <c r="V374" s="145">
        <v>48293970300</v>
      </c>
      <c r="W374" s="140" t="s">
        <v>29</v>
      </c>
      <c r="X374" s="57" t="s">
        <v>29</v>
      </c>
      <c r="Y374" s="143">
        <v>8</v>
      </c>
      <c r="Z374" s="58" t="s">
        <v>14</v>
      </c>
    </row>
    <row r="375" spans="1:26" ht="17.100000000000001" customHeight="1">
      <c r="A375" s="56">
        <v>480</v>
      </c>
      <c r="B375" s="139">
        <v>99133</v>
      </c>
      <c r="C375" s="139" t="s">
        <v>9357</v>
      </c>
      <c r="D375" s="140" t="s">
        <v>29</v>
      </c>
      <c r="E375" s="141">
        <v>1999</v>
      </c>
      <c r="F375" s="142" t="s">
        <v>11269</v>
      </c>
      <c r="G375" s="141">
        <v>27</v>
      </c>
      <c r="H375" s="140" t="s">
        <v>11437</v>
      </c>
      <c r="I375" s="140" t="s">
        <v>11438</v>
      </c>
      <c r="J375" s="140" t="s">
        <v>11439</v>
      </c>
      <c r="K375" s="140" t="s">
        <v>2236</v>
      </c>
      <c r="L375" s="143" t="s">
        <v>11440</v>
      </c>
      <c r="M375" s="143" t="s">
        <v>11441</v>
      </c>
      <c r="N375" s="143">
        <v>16</v>
      </c>
      <c r="O375" s="143">
        <v>16</v>
      </c>
      <c r="P375" s="140" t="s">
        <v>9363</v>
      </c>
      <c r="Q375" s="140" t="s">
        <v>29</v>
      </c>
      <c r="R375" s="139" t="s">
        <v>11442</v>
      </c>
      <c r="S375" s="139" t="s">
        <v>29</v>
      </c>
      <c r="T375" s="144">
        <v>32.534433329999999</v>
      </c>
      <c r="U375" s="144">
        <v>-96.671666669999993</v>
      </c>
      <c r="V375" s="145">
        <v>48139060104</v>
      </c>
      <c r="W375" s="140" t="s">
        <v>29</v>
      </c>
      <c r="X375" s="57" t="s">
        <v>29</v>
      </c>
      <c r="Y375" s="143">
        <v>3</v>
      </c>
      <c r="Z375" s="58" t="s">
        <v>20</v>
      </c>
    </row>
    <row r="376" spans="1:26" ht="17.100000000000001" customHeight="1">
      <c r="A376" s="56">
        <v>481</v>
      </c>
      <c r="B376" s="139">
        <v>99134</v>
      </c>
      <c r="C376" s="139" t="s">
        <v>9357</v>
      </c>
      <c r="D376" s="140" t="s">
        <v>29</v>
      </c>
      <c r="E376" s="141">
        <v>1999</v>
      </c>
      <c r="F376" s="142" t="s">
        <v>11269</v>
      </c>
      <c r="G376" s="141">
        <v>27</v>
      </c>
      <c r="H376" s="140" t="s">
        <v>11443</v>
      </c>
      <c r="I376" s="140" t="s">
        <v>11444</v>
      </c>
      <c r="J376" s="140" t="s">
        <v>11445</v>
      </c>
      <c r="K376" s="140" t="s">
        <v>2222</v>
      </c>
      <c r="L376" s="143" t="s">
        <v>11446</v>
      </c>
      <c r="M376" s="143" t="s">
        <v>11447</v>
      </c>
      <c r="N376" s="143">
        <v>81</v>
      </c>
      <c r="O376" s="143">
        <v>80</v>
      </c>
      <c r="P376" s="140" t="s">
        <v>9363</v>
      </c>
      <c r="Q376" s="140" t="s">
        <v>29</v>
      </c>
      <c r="R376" s="139" t="s">
        <v>11448</v>
      </c>
      <c r="S376" s="139" t="s">
        <v>29</v>
      </c>
      <c r="T376" s="144">
        <v>32.65646667</v>
      </c>
      <c r="U376" s="144">
        <v>-96.550550000000001</v>
      </c>
      <c r="V376" s="145">
        <v>48113017007</v>
      </c>
      <c r="W376" s="140" t="s">
        <v>29</v>
      </c>
      <c r="X376" s="57" t="s">
        <v>29</v>
      </c>
      <c r="Y376" s="143">
        <v>3</v>
      </c>
      <c r="Z376" s="58" t="s">
        <v>20</v>
      </c>
    </row>
    <row r="377" spans="1:26" ht="17.100000000000001" customHeight="1">
      <c r="A377" s="56">
        <v>482</v>
      </c>
      <c r="B377" s="139">
        <v>99140</v>
      </c>
      <c r="C377" s="139" t="s">
        <v>9357</v>
      </c>
      <c r="D377" s="140" t="s">
        <v>29</v>
      </c>
      <c r="E377" s="141">
        <v>1999</v>
      </c>
      <c r="F377" s="142" t="s">
        <v>11269</v>
      </c>
      <c r="G377" s="141">
        <v>27</v>
      </c>
      <c r="H377" s="140" t="s">
        <v>11449</v>
      </c>
      <c r="I377" s="140" t="s">
        <v>11450</v>
      </c>
      <c r="J377" s="140" t="s">
        <v>11451</v>
      </c>
      <c r="K377" s="140" t="s">
        <v>2362</v>
      </c>
      <c r="L377" s="143" t="s">
        <v>11452</v>
      </c>
      <c r="M377" s="143" t="s">
        <v>11453</v>
      </c>
      <c r="N377" s="143">
        <v>16</v>
      </c>
      <c r="O377" s="143">
        <v>16</v>
      </c>
      <c r="P377" s="140" t="s">
        <v>9363</v>
      </c>
      <c r="Q377" s="140" t="s">
        <v>29</v>
      </c>
      <c r="R377" s="139" t="s">
        <v>11454</v>
      </c>
      <c r="S377" s="139" t="s">
        <v>29</v>
      </c>
      <c r="T377" s="144">
        <v>30.865933330000001</v>
      </c>
      <c r="U377" s="144">
        <v>-96.593433329999996</v>
      </c>
      <c r="V377" s="145">
        <v>48395960501</v>
      </c>
      <c r="W377" s="140" t="s">
        <v>29</v>
      </c>
      <c r="X377" s="57" t="s">
        <v>29</v>
      </c>
      <c r="Y377" s="143">
        <v>8</v>
      </c>
      <c r="Z377" s="58" t="s">
        <v>14</v>
      </c>
    </row>
    <row r="378" spans="1:26" ht="17.100000000000001" customHeight="1">
      <c r="A378" s="56">
        <v>483</v>
      </c>
      <c r="B378" s="139">
        <v>99142</v>
      </c>
      <c r="C378" s="139" t="s">
        <v>9357</v>
      </c>
      <c r="D378" s="140" t="s">
        <v>29</v>
      </c>
      <c r="E378" s="141">
        <v>1999</v>
      </c>
      <c r="F378" s="142" t="s">
        <v>11269</v>
      </c>
      <c r="G378" s="141">
        <v>27</v>
      </c>
      <c r="H378" s="140" t="s">
        <v>11455</v>
      </c>
      <c r="I378" s="140" t="s">
        <v>11456</v>
      </c>
      <c r="J378" s="140" t="s">
        <v>2338</v>
      </c>
      <c r="K378" s="140" t="s">
        <v>2338</v>
      </c>
      <c r="L378" s="143" t="s">
        <v>10478</v>
      </c>
      <c r="M378" s="143" t="s">
        <v>11457</v>
      </c>
      <c r="N378" s="143">
        <v>54</v>
      </c>
      <c r="O378" s="143">
        <v>54</v>
      </c>
      <c r="P378" s="140" t="s">
        <v>9363</v>
      </c>
      <c r="Q378" s="140" t="s">
        <v>29</v>
      </c>
      <c r="R378" s="139" t="s">
        <v>11458</v>
      </c>
      <c r="S378" s="139" t="s">
        <v>29</v>
      </c>
      <c r="T378" s="144">
        <v>31.654183329999999</v>
      </c>
      <c r="U378" s="144">
        <v>-94.647716669999994</v>
      </c>
      <c r="V378" s="145">
        <v>48347950501</v>
      </c>
      <c r="W378" s="140" t="s">
        <v>29</v>
      </c>
      <c r="X378" s="57" t="s">
        <v>29</v>
      </c>
      <c r="Y378" s="143">
        <v>5</v>
      </c>
      <c r="Z378" s="58" t="s">
        <v>14</v>
      </c>
    </row>
    <row r="379" spans="1:26" ht="17.100000000000001" customHeight="1">
      <c r="A379" s="56">
        <v>484</v>
      </c>
      <c r="B379" s="139">
        <v>99144</v>
      </c>
      <c r="C379" s="139" t="s">
        <v>9357</v>
      </c>
      <c r="D379" s="140" t="s">
        <v>29</v>
      </c>
      <c r="E379" s="141">
        <v>1999</v>
      </c>
      <c r="F379" s="142" t="s">
        <v>11269</v>
      </c>
      <c r="G379" s="141">
        <v>27</v>
      </c>
      <c r="H379" s="140" t="s">
        <v>11459</v>
      </c>
      <c r="I379" s="140" t="s">
        <v>11460</v>
      </c>
      <c r="J379" s="140" t="s">
        <v>9423</v>
      </c>
      <c r="K379" s="140" t="s">
        <v>2273</v>
      </c>
      <c r="L379" s="143" t="s">
        <v>9424</v>
      </c>
      <c r="M379" s="143" t="s">
        <v>11461</v>
      </c>
      <c r="N379" s="143">
        <v>34</v>
      </c>
      <c r="O379" s="143">
        <v>34</v>
      </c>
      <c r="P379" s="140" t="s">
        <v>9375</v>
      </c>
      <c r="Q379" s="140" t="s">
        <v>29</v>
      </c>
      <c r="R379" s="139" t="s">
        <v>11462</v>
      </c>
      <c r="S379" s="139" t="s">
        <v>29</v>
      </c>
      <c r="T379" s="144">
        <v>26.300699999999999</v>
      </c>
      <c r="U379" s="144">
        <v>-97.988500000000002</v>
      </c>
      <c r="V379" s="145">
        <v>48215024403</v>
      </c>
      <c r="W379" s="140" t="s">
        <v>29</v>
      </c>
      <c r="X379" s="57" t="s">
        <v>29</v>
      </c>
      <c r="Y379" s="143">
        <v>11</v>
      </c>
      <c r="Z379" s="58" t="s">
        <v>14</v>
      </c>
    </row>
    <row r="380" spans="1:26" ht="17.100000000000001" customHeight="1">
      <c r="A380" s="56">
        <v>485</v>
      </c>
      <c r="B380" s="139">
        <v>99146</v>
      </c>
      <c r="C380" s="139" t="s">
        <v>9357</v>
      </c>
      <c r="D380" s="140" t="s">
        <v>29</v>
      </c>
      <c r="E380" s="141">
        <v>1999</v>
      </c>
      <c r="F380" s="142" t="s">
        <v>11269</v>
      </c>
      <c r="G380" s="141">
        <v>27</v>
      </c>
      <c r="H380" s="140" t="s">
        <v>11463</v>
      </c>
      <c r="I380" s="140" t="s">
        <v>11464</v>
      </c>
      <c r="J380" s="140" t="s">
        <v>2193</v>
      </c>
      <c r="K380" s="140" t="s">
        <v>2192</v>
      </c>
      <c r="L380" s="143" t="s">
        <v>11465</v>
      </c>
      <c r="M380" s="143" t="s">
        <v>11466</v>
      </c>
      <c r="N380" s="143">
        <v>24</v>
      </c>
      <c r="O380" s="143">
        <v>24</v>
      </c>
      <c r="P380" s="140" t="s">
        <v>9363</v>
      </c>
      <c r="Q380" s="140" t="s">
        <v>29</v>
      </c>
      <c r="R380" s="139" t="s">
        <v>11467</v>
      </c>
      <c r="S380" s="139" t="s">
        <v>29</v>
      </c>
      <c r="T380" s="144">
        <v>30.532933329999999</v>
      </c>
      <c r="U380" s="144">
        <v>-96.688966669999999</v>
      </c>
      <c r="V380" s="145">
        <v>48051970300</v>
      </c>
      <c r="W380" s="140" t="s">
        <v>29</v>
      </c>
      <c r="X380" s="57" t="s">
        <v>29</v>
      </c>
      <c r="Y380" s="143">
        <v>8</v>
      </c>
      <c r="Z380" s="58" t="s">
        <v>14</v>
      </c>
    </row>
    <row r="381" spans="1:26" ht="17.100000000000001" customHeight="1">
      <c r="A381" s="56">
        <v>486</v>
      </c>
      <c r="B381" s="139">
        <v>99147</v>
      </c>
      <c r="C381" s="139" t="s">
        <v>9357</v>
      </c>
      <c r="D381" s="140" t="s">
        <v>29</v>
      </c>
      <c r="E381" s="141">
        <v>1999</v>
      </c>
      <c r="F381" s="142" t="s">
        <v>11269</v>
      </c>
      <c r="G381" s="141">
        <v>27</v>
      </c>
      <c r="H381" s="140" t="s">
        <v>11468</v>
      </c>
      <c r="I381" s="140" t="s">
        <v>11469</v>
      </c>
      <c r="J381" s="140" t="s">
        <v>9462</v>
      </c>
      <c r="K381" s="140" t="s">
        <v>2351</v>
      </c>
      <c r="L381" s="143" t="s">
        <v>9463</v>
      </c>
      <c r="M381" s="143" t="s">
        <v>11470</v>
      </c>
      <c r="N381" s="143">
        <v>50</v>
      </c>
      <c r="O381" s="143">
        <v>50</v>
      </c>
      <c r="P381" s="140" t="s">
        <v>9363</v>
      </c>
      <c r="Q381" s="140" t="s">
        <v>29</v>
      </c>
      <c r="R381" s="139" t="s">
        <v>11471</v>
      </c>
      <c r="S381" s="139" t="s">
        <v>29</v>
      </c>
      <c r="T381" s="144">
        <v>30.717983329999999</v>
      </c>
      <c r="U381" s="144">
        <v>-94.923366669999993</v>
      </c>
      <c r="V381" s="145">
        <v>48373210500</v>
      </c>
      <c r="W381" s="140" t="s">
        <v>29</v>
      </c>
      <c r="X381" s="57" t="s">
        <v>29</v>
      </c>
      <c r="Y381" s="143">
        <v>5</v>
      </c>
      <c r="Z381" s="58" t="s">
        <v>14</v>
      </c>
    </row>
    <row r="382" spans="1:26" ht="17.100000000000001" customHeight="1">
      <c r="A382" s="56">
        <v>487</v>
      </c>
      <c r="B382" s="139">
        <v>99148</v>
      </c>
      <c r="C382" s="139" t="s">
        <v>9357</v>
      </c>
      <c r="D382" s="140" t="s">
        <v>29</v>
      </c>
      <c r="E382" s="141">
        <v>1999</v>
      </c>
      <c r="F382" s="142" t="s">
        <v>11269</v>
      </c>
      <c r="G382" s="141">
        <v>27</v>
      </c>
      <c r="H382" s="140" t="s">
        <v>11472</v>
      </c>
      <c r="I382" s="140" t="s">
        <v>11473</v>
      </c>
      <c r="J382" s="140" t="s">
        <v>9468</v>
      </c>
      <c r="K382" s="140" t="s">
        <v>2186</v>
      </c>
      <c r="L382" s="143" t="s">
        <v>9469</v>
      </c>
      <c r="M382" s="143" t="s">
        <v>11474</v>
      </c>
      <c r="N382" s="143">
        <v>76</v>
      </c>
      <c r="O382" s="143">
        <v>75</v>
      </c>
      <c r="P382" s="140" t="s">
        <v>9363</v>
      </c>
      <c r="Q382" s="140" t="s">
        <v>29</v>
      </c>
      <c r="R382" s="139" t="s">
        <v>11475</v>
      </c>
      <c r="S382" s="139" t="s">
        <v>29</v>
      </c>
      <c r="T382" s="144">
        <v>29.039100000000001</v>
      </c>
      <c r="U382" s="144">
        <v>-95.700583330000001</v>
      </c>
      <c r="V382" s="145">
        <v>48039662800</v>
      </c>
      <c r="W382" s="140" t="s">
        <v>29</v>
      </c>
      <c r="X382" s="57" t="s">
        <v>29</v>
      </c>
      <c r="Y382" s="143">
        <v>6</v>
      </c>
      <c r="Z382" s="58" t="s">
        <v>14</v>
      </c>
    </row>
    <row r="383" spans="1:26" ht="17.100000000000001" customHeight="1">
      <c r="A383" s="56">
        <v>488</v>
      </c>
      <c r="B383" s="139">
        <v>99151</v>
      </c>
      <c r="C383" s="139" t="s">
        <v>9357</v>
      </c>
      <c r="D383" s="140" t="s">
        <v>29</v>
      </c>
      <c r="E383" s="141">
        <v>1999</v>
      </c>
      <c r="F383" s="142" t="s">
        <v>11269</v>
      </c>
      <c r="G383" s="141">
        <v>27</v>
      </c>
      <c r="H383" s="140" t="s">
        <v>11476</v>
      </c>
      <c r="I383" s="140" t="s">
        <v>11477</v>
      </c>
      <c r="J383" s="140" t="s">
        <v>2222</v>
      </c>
      <c r="K383" s="140" t="s">
        <v>2222</v>
      </c>
      <c r="L383" s="143" t="s">
        <v>11478</v>
      </c>
      <c r="M383" s="143" t="s">
        <v>11479</v>
      </c>
      <c r="N383" s="143">
        <v>196</v>
      </c>
      <c r="O383" s="143">
        <v>150</v>
      </c>
      <c r="P383" s="140" t="s">
        <v>9363</v>
      </c>
      <c r="Q383" s="140" t="s">
        <v>29</v>
      </c>
      <c r="R383" s="139" t="s">
        <v>11480</v>
      </c>
      <c r="S383" s="139" t="s">
        <v>29</v>
      </c>
      <c r="T383" s="144">
        <v>32.807283329999997</v>
      </c>
      <c r="U383" s="144">
        <v>-96.670550000000006</v>
      </c>
      <c r="V383" s="145">
        <v>48113012302</v>
      </c>
      <c r="W383" s="140" t="s">
        <v>29</v>
      </c>
      <c r="X383" s="57" t="s">
        <v>29</v>
      </c>
      <c r="Y383" s="143">
        <v>3</v>
      </c>
      <c r="Z383" s="58" t="s">
        <v>20</v>
      </c>
    </row>
    <row r="384" spans="1:26" ht="17.100000000000001" customHeight="1">
      <c r="A384" s="56">
        <v>489</v>
      </c>
      <c r="B384" s="139">
        <v>99161</v>
      </c>
      <c r="C384" s="139" t="s">
        <v>9357</v>
      </c>
      <c r="D384" s="140" t="s">
        <v>29</v>
      </c>
      <c r="E384" s="141">
        <v>1999</v>
      </c>
      <c r="F384" s="142" t="s">
        <v>11269</v>
      </c>
      <c r="G384" s="141">
        <v>27</v>
      </c>
      <c r="H384" s="140" t="s">
        <v>11481</v>
      </c>
      <c r="I384" s="140" t="s">
        <v>11482</v>
      </c>
      <c r="J384" s="140" t="s">
        <v>2393</v>
      </c>
      <c r="K384" s="140" t="s">
        <v>2376</v>
      </c>
      <c r="L384" s="143" t="s">
        <v>10359</v>
      </c>
      <c r="M384" s="143" t="s">
        <v>11483</v>
      </c>
      <c r="N384" s="143">
        <v>120</v>
      </c>
      <c r="O384" s="143">
        <v>120</v>
      </c>
      <c r="P384" s="140" t="s">
        <v>9363</v>
      </c>
      <c r="Q384" s="140" t="s">
        <v>29</v>
      </c>
      <c r="R384" s="139" t="s">
        <v>11484</v>
      </c>
      <c r="S384" s="139" t="s">
        <v>29</v>
      </c>
      <c r="T384" s="144">
        <v>32.340850000000003</v>
      </c>
      <c r="U384" s="144">
        <v>-95.322433329999996</v>
      </c>
      <c r="V384" s="145">
        <v>48423000700</v>
      </c>
      <c r="W384" s="140" t="s">
        <v>29</v>
      </c>
      <c r="X384" s="57" t="s">
        <v>29</v>
      </c>
      <c r="Y384" s="143">
        <v>4</v>
      </c>
      <c r="Z384" s="58" t="s">
        <v>20</v>
      </c>
    </row>
    <row r="385" spans="1:26" ht="17.100000000000001" customHeight="1">
      <c r="A385" s="56">
        <v>490</v>
      </c>
      <c r="B385" s="139">
        <v>99173</v>
      </c>
      <c r="C385" s="139" t="s">
        <v>9357</v>
      </c>
      <c r="D385" s="140" t="s">
        <v>29</v>
      </c>
      <c r="E385" s="141">
        <v>1999</v>
      </c>
      <c r="F385" s="142" t="s">
        <v>11269</v>
      </c>
      <c r="G385" s="141">
        <v>27</v>
      </c>
      <c r="H385" s="140" t="s">
        <v>11485</v>
      </c>
      <c r="I385" s="140" t="s">
        <v>11486</v>
      </c>
      <c r="J385" s="140" t="s">
        <v>11487</v>
      </c>
      <c r="K385" s="140" t="s">
        <v>2266</v>
      </c>
      <c r="L385" s="143" t="s">
        <v>11488</v>
      </c>
      <c r="M385" s="143" t="s">
        <v>11489</v>
      </c>
      <c r="N385" s="143">
        <v>76</v>
      </c>
      <c r="O385" s="143">
        <v>57</v>
      </c>
      <c r="P385" s="140" t="s">
        <v>9363</v>
      </c>
      <c r="Q385" s="140" t="s">
        <v>29</v>
      </c>
      <c r="R385" s="139" t="s">
        <v>11490</v>
      </c>
      <c r="S385" s="139" t="s">
        <v>29</v>
      </c>
      <c r="T385" s="144">
        <v>30.0351</v>
      </c>
      <c r="U385" s="144">
        <v>-95.088266669999996</v>
      </c>
      <c r="V385" s="145">
        <v>48201251702</v>
      </c>
      <c r="W385" s="140" t="s">
        <v>29</v>
      </c>
      <c r="X385" s="57" t="s">
        <v>29</v>
      </c>
      <c r="Y385" s="143">
        <v>6</v>
      </c>
      <c r="Z385" s="58" t="s">
        <v>20</v>
      </c>
    </row>
    <row r="386" spans="1:26" ht="17.100000000000001" customHeight="1">
      <c r="A386" s="56">
        <v>491</v>
      </c>
      <c r="B386" s="139">
        <v>99176</v>
      </c>
      <c r="C386" s="139" t="s">
        <v>9357</v>
      </c>
      <c r="D386" s="140" t="s">
        <v>29</v>
      </c>
      <c r="E386" s="141">
        <v>1999</v>
      </c>
      <c r="F386" s="142" t="s">
        <v>11269</v>
      </c>
      <c r="G386" s="141">
        <v>27</v>
      </c>
      <c r="H386" s="140" t="s">
        <v>11491</v>
      </c>
      <c r="I386" s="140" t="s">
        <v>11492</v>
      </c>
      <c r="J386" s="140" t="s">
        <v>9913</v>
      </c>
      <c r="K386" s="140" t="s">
        <v>2369</v>
      </c>
      <c r="L386" s="143" t="s">
        <v>9914</v>
      </c>
      <c r="M386" s="143" t="s">
        <v>11493</v>
      </c>
      <c r="N386" s="143">
        <v>66</v>
      </c>
      <c r="O386" s="143">
        <v>66</v>
      </c>
      <c r="P386" s="140" t="s">
        <v>9363</v>
      </c>
      <c r="Q386" s="140" t="s">
        <v>29</v>
      </c>
      <c r="R386" s="139" t="s">
        <v>11494</v>
      </c>
      <c r="S386" s="139" t="s">
        <v>29</v>
      </c>
      <c r="T386" s="144">
        <v>28.085416670000001</v>
      </c>
      <c r="U386" s="144">
        <v>-97.824849999999998</v>
      </c>
      <c r="V386" s="145">
        <v>48409011300</v>
      </c>
      <c r="W386" s="140" t="s">
        <v>29</v>
      </c>
      <c r="X386" s="57" t="s">
        <v>29</v>
      </c>
      <c r="Y386" s="143">
        <v>10</v>
      </c>
      <c r="Z386" s="58" t="s">
        <v>14</v>
      </c>
    </row>
    <row r="387" spans="1:26" ht="17.100000000000001" customHeight="1">
      <c r="A387" s="56">
        <v>492</v>
      </c>
      <c r="B387" s="139">
        <v>99177</v>
      </c>
      <c r="C387" s="139" t="s">
        <v>9357</v>
      </c>
      <c r="D387" s="140" t="s">
        <v>29</v>
      </c>
      <c r="E387" s="141">
        <v>1999</v>
      </c>
      <c r="F387" s="142" t="s">
        <v>11269</v>
      </c>
      <c r="G387" s="141">
        <v>27</v>
      </c>
      <c r="H387" s="140" t="s">
        <v>11495</v>
      </c>
      <c r="I387" s="140" t="s">
        <v>11496</v>
      </c>
      <c r="J387" s="140" t="s">
        <v>9507</v>
      </c>
      <c r="K387" s="140" t="s">
        <v>2401</v>
      </c>
      <c r="L387" s="143" t="s">
        <v>9508</v>
      </c>
      <c r="M387" s="143" t="s">
        <v>11497</v>
      </c>
      <c r="N387" s="143">
        <v>76</v>
      </c>
      <c r="O387" s="143">
        <v>76</v>
      </c>
      <c r="P387" s="140" t="s">
        <v>9363</v>
      </c>
      <c r="Q387" s="140" t="s">
        <v>29</v>
      </c>
      <c r="R387" s="139" t="s">
        <v>11498</v>
      </c>
      <c r="S387" s="139" t="s">
        <v>29</v>
      </c>
      <c r="T387" s="144">
        <v>30.106691000000001</v>
      </c>
      <c r="U387" s="144">
        <v>-96.050655000000006</v>
      </c>
      <c r="V387" s="145">
        <v>48473680303</v>
      </c>
      <c r="W387" s="140" t="s">
        <v>29</v>
      </c>
      <c r="X387" s="57" t="s">
        <v>29</v>
      </c>
      <c r="Y387" s="143">
        <v>6</v>
      </c>
      <c r="Z387" s="58" t="s">
        <v>14</v>
      </c>
    </row>
    <row r="388" spans="1:26" ht="17.100000000000001" customHeight="1">
      <c r="A388" s="56">
        <v>493</v>
      </c>
      <c r="B388" s="139">
        <v>99182</v>
      </c>
      <c r="C388" s="139" t="s">
        <v>9357</v>
      </c>
      <c r="D388" s="140" t="s">
        <v>29</v>
      </c>
      <c r="E388" s="141">
        <v>1999</v>
      </c>
      <c r="F388" s="142" t="s">
        <v>11269</v>
      </c>
      <c r="G388" s="141">
        <v>27</v>
      </c>
      <c r="H388" s="140" t="s">
        <v>11499</v>
      </c>
      <c r="I388" s="140" t="s">
        <v>11500</v>
      </c>
      <c r="J388" s="140" t="s">
        <v>9405</v>
      </c>
      <c r="K388" s="140" t="s">
        <v>2181</v>
      </c>
      <c r="L388" s="143" t="s">
        <v>11501</v>
      </c>
      <c r="M388" s="143" t="s">
        <v>11502</v>
      </c>
      <c r="N388" s="143">
        <v>220</v>
      </c>
      <c r="O388" s="143">
        <v>165</v>
      </c>
      <c r="P388" s="140" t="s">
        <v>9363</v>
      </c>
      <c r="Q388" s="140" t="s">
        <v>29</v>
      </c>
      <c r="R388" s="139" t="s">
        <v>11503</v>
      </c>
      <c r="S388" s="139" t="s">
        <v>29</v>
      </c>
      <c r="T388" s="144">
        <v>29.446736999999999</v>
      </c>
      <c r="U388" s="144">
        <v>-98.713526999999999</v>
      </c>
      <c r="V388" s="145">
        <v>48029172003</v>
      </c>
      <c r="W388" s="140" t="s">
        <v>29</v>
      </c>
      <c r="X388" s="57" t="s">
        <v>29</v>
      </c>
      <c r="Y388" s="143">
        <v>9</v>
      </c>
      <c r="Z388" s="58" t="s">
        <v>20</v>
      </c>
    </row>
    <row r="389" spans="1:26" ht="17.100000000000001" customHeight="1">
      <c r="A389" s="56">
        <v>494</v>
      </c>
      <c r="B389" s="139">
        <v>99197</v>
      </c>
      <c r="C389" s="139" t="s">
        <v>9357</v>
      </c>
      <c r="D389" s="140" t="s">
        <v>29</v>
      </c>
      <c r="E389" s="141">
        <v>1999</v>
      </c>
      <c r="F389" s="142" t="s">
        <v>11269</v>
      </c>
      <c r="G389" s="141">
        <v>27</v>
      </c>
      <c r="H389" s="140" t="s">
        <v>11504</v>
      </c>
      <c r="I389" s="140" t="s">
        <v>11505</v>
      </c>
      <c r="J389" s="140" t="s">
        <v>11506</v>
      </c>
      <c r="K389" s="140" t="s">
        <v>2273</v>
      </c>
      <c r="L389" s="143" t="s">
        <v>11507</v>
      </c>
      <c r="M389" s="143" t="s">
        <v>11508</v>
      </c>
      <c r="N389" s="143">
        <v>76</v>
      </c>
      <c r="O389" s="143">
        <v>76</v>
      </c>
      <c r="P389" s="140" t="s">
        <v>9363</v>
      </c>
      <c r="Q389" s="140" t="s">
        <v>29</v>
      </c>
      <c r="R389" s="139" t="s">
        <v>11509</v>
      </c>
      <c r="S389" s="139" t="s">
        <v>29</v>
      </c>
      <c r="T389" s="144">
        <v>26.188383330000001</v>
      </c>
      <c r="U389" s="144">
        <v>-98.1327</v>
      </c>
      <c r="V389" s="145">
        <v>48215021903</v>
      </c>
      <c r="W389" s="140" t="s">
        <v>29</v>
      </c>
      <c r="X389" s="57" t="s">
        <v>29</v>
      </c>
      <c r="Y389" s="143">
        <v>11</v>
      </c>
      <c r="Z389" s="58" t="s">
        <v>20</v>
      </c>
    </row>
    <row r="390" spans="1:26" ht="17.100000000000001" customHeight="1">
      <c r="A390" s="56">
        <v>495</v>
      </c>
      <c r="B390" s="139">
        <v>99201</v>
      </c>
      <c r="C390" s="139" t="s">
        <v>9357</v>
      </c>
      <c r="D390" s="140" t="s">
        <v>29</v>
      </c>
      <c r="E390" s="141">
        <v>1999</v>
      </c>
      <c r="F390" s="142" t="s">
        <v>11269</v>
      </c>
      <c r="G390" s="141">
        <v>27</v>
      </c>
      <c r="H390" s="140" t="s">
        <v>11510</v>
      </c>
      <c r="I390" s="140" t="s">
        <v>11511</v>
      </c>
      <c r="J390" s="140" t="s">
        <v>11512</v>
      </c>
      <c r="K390" s="140" t="s">
        <v>2170</v>
      </c>
      <c r="L390" s="143" t="s">
        <v>11513</v>
      </c>
      <c r="M390" s="143" t="s">
        <v>11514</v>
      </c>
      <c r="N390" s="143">
        <v>76</v>
      </c>
      <c r="O390" s="143">
        <v>76</v>
      </c>
      <c r="P390" s="140" t="s">
        <v>9363</v>
      </c>
      <c r="Q390" s="140" t="s">
        <v>29</v>
      </c>
      <c r="R390" s="139" t="s">
        <v>11515</v>
      </c>
      <c r="S390" s="139" t="s">
        <v>29</v>
      </c>
      <c r="T390" s="144">
        <v>28.066333329999999</v>
      </c>
      <c r="U390" s="144">
        <v>-97.057249999999996</v>
      </c>
      <c r="V390" s="145">
        <v>48007950102</v>
      </c>
      <c r="W390" s="140" t="s">
        <v>29</v>
      </c>
      <c r="X390" s="57" t="s">
        <v>29</v>
      </c>
      <c r="Y390" s="143">
        <v>10</v>
      </c>
      <c r="Z390" s="58" t="s">
        <v>14</v>
      </c>
    </row>
    <row r="391" spans="1:26" ht="17.100000000000001" customHeight="1">
      <c r="A391" s="56">
        <v>496</v>
      </c>
      <c r="B391" s="139">
        <v>99203</v>
      </c>
      <c r="C391" s="139" t="s">
        <v>9357</v>
      </c>
      <c r="D391" s="140" t="s">
        <v>29</v>
      </c>
      <c r="E391" s="141">
        <v>1999</v>
      </c>
      <c r="F391" s="142" t="s">
        <v>11269</v>
      </c>
      <c r="G391" s="141">
        <v>27</v>
      </c>
      <c r="H391" s="140" t="s">
        <v>11516</v>
      </c>
      <c r="I391" s="140" t="s">
        <v>11517</v>
      </c>
      <c r="J391" s="140" t="s">
        <v>2222</v>
      </c>
      <c r="K391" s="140" t="s">
        <v>2222</v>
      </c>
      <c r="L391" s="143" t="s">
        <v>11272</v>
      </c>
      <c r="M391" s="143" t="s">
        <v>11518</v>
      </c>
      <c r="N391" s="143">
        <v>30</v>
      </c>
      <c r="O391" s="143">
        <v>30</v>
      </c>
      <c r="P391" s="140" t="s">
        <v>9375</v>
      </c>
      <c r="Q391" s="140" t="s">
        <v>29</v>
      </c>
      <c r="R391" s="139" t="s">
        <v>11519</v>
      </c>
      <c r="S391" s="139" t="s">
        <v>29</v>
      </c>
      <c r="T391" s="144">
        <v>32.763416669999998</v>
      </c>
      <c r="U391" s="144">
        <v>-96.777566669999999</v>
      </c>
      <c r="V391" s="145">
        <v>48113020900</v>
      </c>
      <c r="W391" s="140" t="s">
        <v>29</v>
      </c>
      <c r="X391" s="57" t="s">
        <v>29</v>
      </c>
      <c r="Y391" s="143">
        <v>3</v>
      </c>
      <c r="Z391" s="58" t="s">
        <v>20</v>
      </c>
    </row>
    <row r="392" spans="1:26" ht="17.100000000000001" customHeight="1">
      <c r="A392" s="56">
        <v>497</v>
      </c>
      <c r="B392" s="139">
        <v>99207</v>
      </c>
      <c r="C392" s="139" t="s">
        <v>9357</v>
      </c>
      <c r="D392" s="140" t="s">
        <v>29</v>
      </c>
      <c r="E392" s="141">
        <v>1999</v>
      </c>
      <c r="F392" s="142" t="s">
        <v>11269</v>
      </c>
      <c r="G392" s="141">
        <v>27</v>
      </c>
      <c r="H392" s="140" t="s">
        <v>11520</v>
      </c>
      <c r="I392" s="140" t="s">
        <v>11521</v>
      </c>
      <c r="J392" s="140" t="s">
        <v>2278</v>
      </c>
      <c r="K392" s="140" t="s">
        <v>2266</v>
      </c>
      <c r="L392" s="143" t="s">
        <v>11522</v>
      </c>
      <c r="M392" s="143" t="s">
        <v>11523</v>
      </c>
      <c r="N392" s="143">
        <v>232</v>
      </c>
      <c r="O392" s="143">
        <v>174</v>
      </c>
      <c r="P392" s="140" t="s">
        <v>9363</v>
      </c>
      <c r="Q392" s="140" t="s">
        <v>29</v>
      </c>
      <c r="R392" s="139" t="s">
        <v>11524</v>
      </c>
      <c r="S392" s="139" t="s">
        <v>29</v>
      </c>
      <c r="T392" s="144">
        <v>29.949016669999999</v>
      </c>
      <c r="U392" s="144">
        <v>-95.425866670000005</v>
      </c>
      <c r="V392" s="145">
        <v>48201550101</v>
      </c>
      <c r="W392" s="140" t="s">
        <v>29</v>
      </c>
      <c r="X392" s="57" t="s">
        <v>29</v>
      </c>
      <c r="Y392" s="143">
        <v>6</v>
      </c>
      <c r="Z392" s="58" t="s">
        <v>20</v>
      </c>
    </row>
    <row r="393" spans="1:26" ht="17.100000000000001" customHeight="1">
      <c r="A393" s="56">
        <v>498</v>
      </c>
      <c r="B393" s="139" t="s">
        <v>11525</v>
      </c>
      <c r="C393" s="139" t="s">
        <v>11006</v>
      </c>
      <c r="D393" s="140" t="s">
        <v>29</v>
      </c>
      <c r="E393" s="141">
        <v>1999</v>
      </c>
      <c r="F393" s="142" t="s">
        <v>11269</v>
      </c>
      <c r="G393" s="141">
        <v>27</v>
      </c>
      <c r="H393" s="140" t="s">
        <v>11526</v>
      </c>
      <c r="I393" s="140" t="s">
        <v>11527</v>
      </c>
      <c r="J393" s="140" t="s">
        <v>9690</v>
      </c>
      <c r="K393" s="140" t="s">
        <v>2384</v>
      </c>
      <c r="L393" s="143" t="s">
        <v>11528</v>
      </c>
      <c r="M393" s="143" t="s">
        <v>11529</v>
      </c>
      <c r="N393" s="143">
        <v>240</v>
      </c>
      <c r="O393" s="143">
        <v>240</v>
      </c>
      <c r="P393" s="140" t="s">
        <v>9363</v>
      </c>
      <c r="Q393" s="140" t="s">
        <v>29</v>
      </c>
      <c r="R393" s="139" t="s">
        <v>11530</v>
      </c>
      <c r="S393" s="139" t="s">
        <v>29</v>
      </c>
      <c r="T393" s="144">
        <v>32.691200000000002</v>
      </c>
      <c r="U393" s="144">
        <v>-97.074250000000006</v>
      </c>
      <c r="V393" s="145">
        <v>48439111570</v>
      </c>
      <c r="W393" s="140" t="s">
        <v>29</v>
      </c>
      <c r="X393" s="57" t="s">
        <v>29</v>
      </c>
      <c r="Y393" s="143">
        <v>3</v>
      </c>
      <c r="Z393" s="58" t="s">
        <v>20</v>
      </c>
    </row>
    <row r="394" spans="1:26" ht="17.100000000000001" customHeight="1">
      <c r="A394" s="56">
        <v>499</v>
      </c>
      <c r="B394" s="139" t="s">
        <v>11531</v>
      </c>
      <c r="C394" s="139" t="s">
        <v>11006</v>
      </c>
      <c r="D394" s="140" t="s">
        <v>29</v>
      </c>
      <c r="E394" s="141">
        <v>1999</v>
      </c>
      <c r="F394" s="142" t="s">
        <v>11269</v>
      </c>
      <c r="G394" s="141">
        <v>27</v>
      </c>
      <c r="H394" s="140" t="s">
        <v>11532</v>
      </c>
      <c r="I394" s="140" t="s">
        <v>11533</v>
      </c>
      <c r="J394" s="140" t="s">
        <v>9810</v>
      </c>
      <c r="K394" s="140" t="s">
        <v>2208</v>
      </c>
      <c r="L394" s="143" t="s">
        <v>10950</v>
      </c>
      <c r="M394" s="143" t="s">
        <v>11534</v>
      </c>
      <c r="N394" s="143">
        <v>230</v>
      </c>
      <c r="O394" s="143">
        <v>207</v>
      </c>
      <c r="P394" s="140" t="s">
        <v>9375</v>
      </c>
      <c r="Q394" s="140" t="s">
        <v>29</v>
      </c>
      <c r="R394" s="139" t="s">
        <v>11535</v>
      </c>
      <c r="S394" s="139" t="s">
        <v>29</v>
      </c>
      <c r="T394" s="144">
        <v>33.16631667</v>
      </c>
      <c r="U394" s="144">
        <v>-96.62863333</v>
      </c>
      <c r="V394" s="145">
        <v>48085030903</v>
      </c>
      <c r="W394" s="140" t="s">
        <v>29</v>
      </c>
      <c r="X394" s="57" t="s">
        <v>29</v>
      </c>
      <c r="Y394" s="143">
        <v>3</v>
      </c>
      <c r="Z394" s="58" t="s">
        <v>20</v>
      </c>
    </row>
    <row r="395" spans="1:26" ht="17.100000000000001" customHeight="1">
      <c r="A395" s="56">
        <v>500</v>
      </c>
      <c r="B395" s="139" t="s">
        <v>11536</v>
      </c>
      <c r="C395" s="139" t="s">
        <v>11006</v>
      </c>
      <c r="D395" s="140" t="s">
        <v>29</v>
      </c>
      <c r="E395" s="141">
        <v>1999</v>
      </c>
      <c r="F395" s="142" t="s">
        <v>11269</v>
      </c>
      <c r="G395" s="141">
        <v>27</v>
      </c>
      <c r="H395" s="140" t="s">
        <v>11537</v>
      </c>
      <c r="I395" s="140" t="s">
        <v>11538</v>
      </c>
      <c r="J395" s="140" t="s">
        <v>2386</v>
      </c>
      <c r="K395" s="140" t="s">
        <v>1578</v>
      </c>
      <c r="L395" s="143" t="s">
        <v>11043</v>
      </c>
      <c r="M395" s="143" t="s">
        <v>11539</v>
      </c>
      <c r="N395" s="143">
        <v>240</v>
      </c>
      <c r="O395" s="143">
        <v>240</v>
      </c>
      <c r="P395" s="140" t="s">
        <v>9363</v>
      </c>
      <c r="Q395" s="140" t="s">
        <v>29</v>
      </c>
      <c r="R395" s="139" t="s">
        <v>11540</v>
      </c>
      <c r="S395" s="139" t="s">
        <v>29</v>
      </c>
      <c r="T395" s="144">
        <v>32.723999999999997</v>
      </c>
      <c r="U395" s="144">
        <v>-96.314983330000004</v>
      </c>
      <c r="V395" s="145">
        <v>48257050500</v>
      </c>
      <c r="W395" s="140" t="s">
        <v>29</v>
      </c>
      <c r="X395" s="57" t="s">
        <v>29</v>
      </c>
      <c r="Y395" s="143">
        <v>3</v>
      </c>
      <c r="Z395" s="58" t="s">
        <v>14</v>
      </c>
    </row>
    <row r="396" spans="1:26" ht="17.100000000000001" customHeight="1">
      <c r="A396" s="56">
        <v>501</v>
      </c>
      <c r="B396" s="139" t="s">
        <v>11541</v>
      </c>
      <c r="C396" s="139" t="s">
        <v>11006</v>
      </c>
      <c r="D396" s="140" t="s">
        <v>29</v>
      </c>
      <c r="E396" s="141">
        <v>1999</v>
      </c>
      <c r="F396" s="142" t="s">
        <v>11269</v>
      </c>
      <c r="G396" s="141">
        <v>27</v>
      </c>
      <c r="H396" s="140" t="s">
        <v>11542</v>
      </c>
      <c r="I396" s="140" t="s">
        <v>11543</v>
      </c>
      <c r="J396" s="140" t="s">
        <v>9405</v>
      </c>
      <c r="K396" s="140" t="s">
        <v>2181</v>
      </c>
      <c r="L396" s="143" t="s">
        <v>11544</v>
      </c>
      <c r="M396" s="143" t="s">
        <v>11545</v>
      </c>
      <c r="N396" s="143">
        <v>136</v>
      </c>
      <c r="O396" s="143">
        <v>56</v>
      </c>
      <c r="P396" s="140" t="s">
        <v>9363</v>
      </c>
      <c r="Q396" s="140" t="s">
        <v>29</v>
      </c>
      <c r="R396" s="139" t="s">
        <v>11546</v>
      </c>
      <c r="S396" s="139" t="s">
        <v>29</v>
      </c>
      <c r="T396" s="144">
        <v>29.51338333</v>
      </c>
      <c r="U396" s="144">
        <v>-98.609983330000006</v>
      </c>
      <c r="V396" s="145">
        <v>48029181503</v>
      </c>
      <c r="W396" s="140" t="s">
        <v>29</v>
      </c>
      <c r="X396" s="57" t="s">
        <v>29</v>
      </c>
      <c r="Y396" s="143">
        <v>9</v>
      </c>
      <c r="Z396" s="58" t="s">
        <v>20</v>
      </c>
    </row>
    <row r="397" spans="1:26" ht="17.100000000000001" customHeight="1">
      <c r="A397" s="56">
        <v>502</v>
      </c>
      <c r="B397" s="139" t="s">
        <v>11547</v>
      </c>
      <c r="C397" s="139" t="s">
        <v>11006</v>
      </c>
      <c r="D397" s="140" t="s">
        <v>29</v>
      </c>
      <c r="E397" s="141">
        <v>1999</v>
      </c>
      <c r="F397" s="142" t="s">
        <v>11269</v>
      </c>
      <c r="G397" s="141">
        <v>27</v>
      </c>
      <c r="H397" s="140" t="s">
        <v>11548</v>
      </c>
      <c r="I397" s="140" t="s">
        <v>11549</v>
      </c>
      <c r="J397" s="140" t="s">
        <v>2235</v>
      </c>
      <c r="K397" s="140" t="s">
        <v>2235</v>
      </c>
      <c r="L397" s="143" t="s">
        <v>10273</v>
      </c>
      <c r="M397" s="143" t="s">
        <v>11550</v>
      </c>
      <c r="N397" s="143">
        <v>186</v>
      </c>
      <c r="O397" s="143">
        <v>186</v>
      </c>
      <c r="P397" s="140" t="s">
        <v>9363</v>
      </c>
      <c r="Q397" s="140" t="s">
        <v>29</v>
      </c>
      <c r="R397" s="139" t="s">
        <v>11551</v>
      </c>
      <c r="S397" s="139" t="s">
        <v>29</v>
      </c>
      <c r="T397" s="144">
        <v>31.72763333</v>
      </c>
      <c r="U397" s="144">
        <v>-106.3532333</v>
      </c>
      <c r="V397" s="145">
        <v>48141003502</v>
      </c>
      <c r="W397" s="140" t="s">
        <v>29</v>
      </c>
      <c r="X397" s="57" t="s">
        <v>29</v>
      </c>
      <c r="Y397" s="143">
        <v>13</v>
      </c>
      <c r="Z397" s="58" t="s">
        <v>20</v>
      </c>
    </row>
    <row r="398" spans="1:26" ht="17.100000000000001" customHeight="1">
      <c r="A398" s="56">
        <v>503</v>
      </c>
      <c r="B398" s="139" t="s">
        <v>11552</v>
      </c>
      <c r="C398" s="139" t="s">
        <v>11006</v>
      </c>
      <c r="D398" s="140" t="s">
        <v>29</v>
      </c>
      <c r="E398" s="141">
        <v>1999</v>
      </c>
      <c r="F398" s="142" t="s">
        <v>11269</v>
      </c>
      <c r="G398" s="141">
        <v>27</v>
      </c>
      <c r="H398" s="140" t="s">
        <v>11553</v>
      </c>
      <c r="I398" s="140" t="s">
        <v>11554</v>
      </c>
      <c r="J398" s="140" t="s">
        <v>11555</v>
      </c>
      <c r="K398" s="140" t="s">
        <v>2186</v>
      </c>
      <c r="L398" s="143" t="s">
        <v>11556</v>
      </c>
      <c r="M398" s="143" t="s">
        <v>11557</v>
      </c>
      <c r="N398" s="143">
        <v>0</v>
      </c>
      <c r="O398" s="143">
        <v>0</v>
      </c>
      <c r="P398" s="140" t="s">
        <v>9363</v>
      </c>
      <c r="Q398" s="140" t="s">
        <v>29</v>
      </c>
      <c r="R398" s="139" t="s">
        <v>11558</v>
      </c>
      <c r="S398" s="139" t="s">
        <v>29</v>
      </c>
      <c r="T398" s="144">
        <v>29.017583330000001</v>
      </c>
      <c r="U398" s="144">
        <v>-95.436549999999997</v>
      </c>
      <c r="V398" s="145">
        <v>48039663400</v>
      </c>
      <c r="W398" s="140" t="s">
        <v>29</v>
      </c>
      <c r="X398" s="57" t="s">
        <v>29</v>
      </c>
      <c r="Y398" s="143">
        <v>6</v>
      </c>
      <c r="Z398" s="58" t="s">
        <v>20</v>
      </c>
    </row>
    <row r="399" spans="1:26" ht="17.100000000000001" customHeight="1">
      <c r="A399" s="56">
        <v>504</v>
      </c>
      <c r="B399" s="139" t="s">
        <v>11559</v>
      </c>
      <c r="C399" s="139" t="s">
        <v>11006</v>
      </c>
      <c r="D399" s="140" t="s">
        <v>29</v>
      </c>
      <c r="E399" s="141">
        <v>1999</v>
      </c>
      <c r="F399" s="142" t="s">
        <v>11269</v>
      </c>
      <c r="G399" s="141">
        <v>27</v>
      </c>
      <c r="H399" s="140" t="s">
        <v>11560</v>
      </c>
      <c r="I399" s="140" t="s">
        <v>11561</v>
      </c>
      <c r="J399" s="140" t="s">
        <v>10039</v>
      </c>
      <c r="K399" s="140" t="s">
        <v>2270</v>
      </c>
      <c r="L399" s="143" t="s">
        <v>10040</v>
      </c>
      <c r="M399" s="143" t="s">
        <v>11562</v>
      </c>
      <c r="N399" s="143">
        <v>206</v>
      </c>
      <c r="O399" s="143">
        <v>206</v>
      </c>
      <c r="P399" s="140" t="s">
        <v>9375</v>
      </c>
      <c r="Q399" s="140" t="s">
        <v>29</v>
      </c>
      <c r="R399" s="139" t="s">
        <v>11563</v>
      </c>
      <c r="S399" s="139" t="s">
        <v>29</v>
      </c>
      <c r="T399" s="144">
        <v>29.864183329999999</v>
      </c>
      <c r="U399" s="144">
        <v>-97.962299999999999</v>
      </c>
      <c r="V399" s="145">
        <v>48209010500</v>
      </c>
      <c r="W399" s="140" t="s">
        <v>29</v>
      </c>
      <c r="X399" s="57" t="s">
        <v>29</v>
      </c>
      <c r="Y399" s="143">
        <v>7</v>
      </c>
      <c r="Z399" s="58" t="s">
        <v>20</v>
      </c>
    </row>
    <row r="400" spans="1:26" ht="17.100000000000001" customHeight="1">
      <c r="A400" s="56">
        <v>505</v>
      </c>
      <c r="B400" s="139" t="s">
        <v>11564</v>
      </c>
      <c r="C400" s="139" t="s">
        <v>11006</v>
      </c>
      <c r="D400" s="140" t="s">
        <v>29</v>
      </c>
      <c r="E400" s="141">
        <v>1999</v>
      </c>
      <c r="F400" s="142" t="s">
        <v>11269</v>
      </c>
      <c r="G400" s="141">
        <v>27</v>
      </c>
      <c r="H400" s="140" t="s">
        <v>11565</v>
      </c>
      <c r="I400" s="140" t="s">
        <v>11566</v>
      </c>
      <c r="J400" s="140" t="s">
        <v>9928</v>
      </c>
      <c r="K400" s="140" t="s">
        <v>2266</v>
      </c>
      <c r="L400" s="143" t="s">
        <v>10207</v>
      </c>
      <c r="M400" s="143" t="s">
        <v>11567</v>
      </c>
      <c r="N400" s="143">
        <v>248</v>
      </c>
      <c r="O400" s="143">
        <v>248</v>
      </c>
      <c r="P400" s="140" t="s">
        <v>9363</v>
      </c>
      <c r="Q400" s="140" t="s">
        <v>29</v>
      </c>
      <c r="R400" s="139" t="s">
        <v>11568</v>
      </c>
      <c r="S400" s="139" t="s">
        <v>29</v>
      </c>
      <c r="T400" s="144">
        <v>29.983083329999999</v>
      </c>
      <c r="U400" s="144">
        <v>-95.431866670000005</v>
      </c>
      <c r="V400" s="145">
        <v>48201550308</v>
      </c>
      <c r="W400" s="140" t="s">
        <v>29</v>
      </c>
      <c r="X400" s="57" t="s">
        <v>29</v>
      </c>
      <c r="Y400" s="143">
        <v>6</v>
      </c>
      <c r="Z400" s="58" t="s">
        <v>20</v>
      </c>
    </row>
    <row r="401" spans="1:26" ht="17.100000000000001" customHeight="1">
      <c r="A401" s="56">
        <v>506</v>
      </c>
      <c r="B401" s="139" t="s">
        <v>11569</v>
      </c>
      <c r="C401" s="139" t="s">
        <v>11006</v>
      </c>
      <c r="D401" s="140" t="s">
        <v>29</v>
      </c>
      <c r="E401" s="141">
        <v>1999</v>
      </c>
      <c r="F401" s="142" t="s">
        <v>11269</v>
      </c>
      <c r="G401" s="141">
        <v>27</v>
      </c>
      <c r="H401" s="140" t="s">
        <v>11570</v>
      </c>
      <c r="I401" s="140" t="s">
        <v>11571</v>
      </c>
      <c r="J401" s="140" t="s">
        <v>11572</v>
      </c>
      <c r="K401" s="140" t="s">
        <v>2244</v>
      </c>
      <c r="L401" s="143" t="s">
        <v>11573</v>
      </c>
      <c r="M401" s="143" t="s">
        <v>11574</v>
      </c>
      <c r="N401" s="143">
        <v>256</v>
      </c>
      <c r="O401" s="143">
        <v>250</v>
      </c>
      <c r="P401" s="140" t="s">
        <v>9363</v>
      </c>
      <c r="Q401" s="140" t="s">
        <v>29</v>
      </c>
      <c r="R401" s="139" t="s">
        <v>11575</v>
      </c>
      <c r="S401" s="139" t="s">
        <v>29</v>
      </c>
      <c r="T401" s="144">
        <v>29.60766667</v>
      </c>
      <c r="U401" s="144">
        <v>-95.562583329999995</v>
      </c>
      <c r="V401" s="145">
        <v>48157671300</v>
      </c>
      <c r="W401" s="140" t="s">
        <v>29</v>
      </c>
      <c r="X401" s="57" t="s">
        <v>29</v>
      </c>
      <c r="Y401" s="143">
        <v>6</v>
      </c>
      <c r="Z401" s="58" t="s">
        <v>20</v>
      </c>
    </row>
    <row r="402" spans="1:26" ht="17.100000000000001" customHeight="1">
      <c r="A402" s="56">
        <v>507</v>
      </c>
      <c r="B402" s="139" t="s">
        <v>11576</v>
      </c>
      <c r="C402" s="139" t="s">
        <v>11006</v>
      </c>
      <c r="D402" s="140" t="s">
        <v>29</v>
      </c>
      <c r="E402" s="141">
        <v>1999</v>
      </c>
      <c r="F402" s="142" t="s">
        <v>11269</v>
      </c>
      <c r="G402" s="141">
        <v>27</v>
      </c>
      <c r="H402" s="140" t="s">
        <v>11577</v>
      </c>
      <c r="I402" s="140" t="s">
        <v>11578</v>
      </c>
      <c r="J402" s="140" t="s">
        <v>2174</v>
      </c>
      <c r="K402" s="140" t="s">
        <v>2391</v>
      </c>
      <c r="L402" s="143" t="s">
        <v>10029</v>
      </c>
      <c r="M402" s="143" t="s">
        <v>11579</v>
      </c>
      <c r="N402" s="143">
        <v>174</v>
      </c>
      <c r="O402" s="143">
        <v>174</v>
      </c>
      <c r="P402" s="140" t="s">
        <v>9375</v>
      </c>
      <c r="Q402" s="140" t="s">
        <v>29</v>
      </c>
      <c r="R402" s="139" t="s">
        <v>11580</v>
      </c>
      <c r="S402" s="139" t="s">
        <v>29</v>
      </c>
      <c r="T402" s="144">
        <v>30.37148333</v>
      </c>
      <c r="U402" s="144">
        <v>-97.674766669999997</v>
      </c>
      <c r="V402" s="145">
        <v>48453041600</v>
      </c>
      <c r="W402" s="140" t="s">
        <v>29</v>
      </c>
      <c r="X402" s="57" t="s">
        <v>29</v>
      </c>
      <c r="Y402" s="143">
        <v>7</v>
      </c>
      <c r="Z402" s="58" t="s">
        <v>20</v>
      </c>
    </row>
    <row r="403" spans="1:26" ht="17.100000000000001" customHeight="1">
      <c r="A403" s="56">
        <v>508</v>
      </c>
      <c r="B403" s="139" t="s">
        <v>11581</v>
      </c>
      <c r="C403" s="139" t="s">
        <v>11006</v>
      </c>
      <c r="D403" s="140" t="s">
        <v>29</v>
      </c>
      <c r="E403" s="141">
        <v>1999</v>
      </c>
      <c r="F403" s="142" t="s">
        <v>11269</v>
      </c>
      <c r="G403" s="141">
        <v>27</v>
      </c>
      <c r="H403" s="140" t="s">
        <v>11582</v>
      </c>
      <c r="I403" s="140" t="s">
        <v>11583</v>
      </c>
      <c r="J403" s="140" t="s">
        <v>2386</v>
      </c>
      <c r="K403" s="140" t="s">
        <v>1578</v>
      </c>
      <c r="L403" s="143" t="s">
        <v>11043</v>
      </c>
      <c r="M403" s="143" t="s">
        <v>11584</v>
      </c>
      <c r="N403" s="143">
        <v>96</v>
      </c>
      <c r="O403" s="143">
        <v>96</v>
      </c>
      <c r="P403" s="140" t="s">
        <v>9363</v>
      </c>
      <c r="Q403" s="140" t="s">
        <v>29</v>
      </c>
      <c r="R403" s="139" t="s">
        <v>11585</v>
      </c>
      <c r="S403" s="139" t="s">
        <v>29</v>
      </c>
      <c r="T403" s="144">
        <v>32.724016669999997</v>
      </c>
      <c r="U403" s="144">
        <v>-96.316316670000006</v>
      </c>
      <c r="V403" s="145">
        <v>48257050500</v>
      </c>
      <c r="W403" s="140" t="s">
        <v>29</v>
      </c>
      <c r="X403" s="57" t="s">
        <v>29</v>
      </c>
      <c r="Y403" s="143">
        <v>3</v>
      </c>
      <c r="Z403" s="58" t="s">
        <v>14</v>
      </c>
    </row>
    <row r="404" spans="1:26" ht="17.100000000000001" customHeight="1">
      <c r="A404" s="56">
        <v>509</v>
      </c>
      <c r="B404" s="139">
        <v>1</v>
      </c>
      <c r="C404" s="139" t="s">
        <v>9357</v>
      </c>
      <c r="D404" s="140" t="s">
        <v>11586</v>
      </c>
      <c r="E404" s="141">
        <v>2000</v>
      </c>
      <c r="F404" s="142" t="s">
        <v>11587</v>
      </c>
      <c r="G404" s="141">
        <v>26</v>
      </c>
      <c r="H404" s="140" t="s">
        <v>11588</v>
      </c>
      <c r="I404" s="140" t="s">
        <v>11589</v>
      </c>
      <c r="J404" s="140" t="s">
        <v>11590</v>
      </c>
      <c r="K404" s="140" t="s">
        <v>2185</v>
      </c>
      <c r="L404" s="143" t="s">
        <v>11591</v>
      </c>
      <c r="M404" s="143" t="s">
        <v>11592</v>
      </c>
      <c r="N404" s="143">
        <v>156</v>
      </c>
      <c r="O404" s="143">
        <v>156</v>
      </c>
      <c r="P404" s="140" t="s">
        <v>9375</v>
      </c>
      <c r="Q404" s="140" t="s">
        <v>29</v>
      </c>
      <c r="R404" s="139" t="s">
        <v>11593</v>
      </c>
      <c r="S404" s="139" t="s">
        <v>29</v>
      </c>
      <c r="T404" s="144">
        <v>33.396133329999998</v>
      </c>
      <c r="U404" s="144">
        <v>-94.090933329999999</v>
      </c>
      <c r="V404" s="145">
        <v>48037010400</v>
      </c>
      <c r="W404" s="140" t="s">
        <v>29</v>
      </c>
      <c r="X404" s="57" t="s">
        <v>29</v>
      </c>
      <c r="Y404" s="143">
        <v>4</v>
      </c>
      <c r="Z404" s="58" t="s">
        <v>20</v>
      </c>
    </row>
    <row r="405" spans="1:26" ht="17.100000000000001" customHeight="1">
      <c r="A405" s="56">
        <v>510</v>
      </c>
      <c r="B405" s="139">
        <v>2</v>
      </c>
      <c r="C405" s="139" t="s">
        <v>9357</v>
      </c>
      <c r="D405" s="140" t="s">
        <v>11594</v>
      </c>
      <c r="E405" s="141">
        <v>2000</v>
      </c>
      <c r="F405" s="142" t="s">
        <v>11587</v>
      </c>
      <c r="G405" s="141">
        <v>26</v>
      </c>
      <c r="H405" s="140" t="s">
        <v>11595</v>
      </c>
      <c r="I405" s="140" t="s">
        <v>11596</v>
      </c>
      <c r="J405" s="140" t="s">
        <v>11597</v>
      </c>
      <c r="K405" s="140" t="s">
        <v>2249</v>
      </c>
      <c r="L405" s="143" t="s">
        <v>11598</v>
      </c>
      <c r="M405" s="143" t="s">
        <v>11599</v>
      </c>
      <c r="N405" s="143">
        <v>140</v>
      </c>
      <c r="O405" s="143">
        <v>105</v>
      </c>
      <c r="P405" s="140" t="s">
        <v>9363</v>
      </c>
      <c r="Q405" s="140" t="s">
        <v>29</v>
      </c>
      <c r="R405" s="139" t="s">
        <v>11600</v>
      </c>
      <c r="S405" s="139" t="s">
        <v>29</v>
      </c>
      <c r="T405" s="144">
        <v>29.523366670000001</v>
      </c>
      <c r="U405" s="144">
        <v>-95.060766670000007</v>
      </c>
      <c r="V405" s="145">
        <v>48167721205</v>
      </c>
      <c r="W405" s="140" t="s">
        <v>29</v>
      </c>
      <c r="X405" s="57" t="s">
        <v>29</v>
      </c>
      <c r="Y405" s="143">
        <v>6</v>
      </c>
      <c r="Z405" s="58" t="s">
        <v>20</v>
      </c>
    </row>
    <row r="406" spans="1:26" ht="17.100000000000001" customHeight="1">
      <c r="A406" s="56">
        <v>511</v>
      </c>
      <c r="B406" s="139">
        <v>3</v>
      </c>
      <c r="C406" s="139" t="s">
        <v>9357</v>
      </c>
      <c r="D406" s="140" t="s">
        <v>11601</v>
      </c>
      <c r="E406" s="141">
        <v>2000</v>
      </c>
      <c r="F406" s="142" t="s">
        <v>11587</v>
      </c>
      <c r="G406" s="141">
        <v>26</v>
      </c>
      <c r="H406" s="140" t="s">
        <v>11602</v>
      </c>
      <c r="I406" s="140" t="s">
        <v>11603</v>
      </c>
      <c r="J406" s="140" t="s">
        <v>11604</v>
      </c>
      <c r="K406" s="140" t="s">
        <v>2281</v>
      </c>
      <c r="L406" s="143" t="s">
        <v>11605</v>
      </c>
      <c r="M406" s="143" t="s">
        <v>11606</v>
      </c>
      <c r="N406" s="143">
        <v>128</v>
      </c>
      <c r="O406" s="143">
        <v>128</v>
      </c>
      <c r="P406" s="140" t="s">
        <v>9375</v>
      </c>
      <c r="Q406" s="140" t="s">
        <v>29</v>
      </c>
      <c r="R406" s="139" t="s">
        <v>11607</v>
      </c>
      <c r="S406" s="139" t="s">
        <v>29</v>
      </c>
      <c r="T406" s="144">
        <v>33.126649999999998</v>
      </c>
      <c r="U406" s="144">
        <v>-96.134466669999995</v>
      </c>
      <c r="V406" s="145">
        <v>48231960900</v>
      </c>
      <c r="W406" s="140" t="s">
        <v>29</v>
      </c>
      <c r="X406" s="57" t="s">
        <v>29</v>
      </c>
      <c r="Y406" s="143">
        <v>3</v>
      </c>
      <c r="Z406" s="58" t="s">
        <v>20</v>
      </c>
    </row>
    <row r="407" spans="1:26" ht="17.100000000000001" customHeight="1">
      <c r="A407" s="56">
        <v>512</v>
      </c>
      <c r="B407" s="139">
        <v>4</v>
      </c>
      <c r="C407" s="139" t="s">
        <v>9357</v>
      </c>
      <c r="D407" s="140" t="s">
        <v>11608</v>
      </c>
      <c r="E407" s="141">
        <v>2000</v>
      </c>
      <c r="F407" s="142" t="s">
        <v>11587</v>
      </c>
      <c r="G407" s="141">
        <v>26</v>
      </c>
      <c r="H407" s="140" t="s">
        <v>11609</v>
      </c>
      <c r="I407" s="140" t="s">
        <v>11610</v>
      </c>
      <c r="J407" s="140" t="s">
        <v>11611</v>
      </c>
      <c r="K407" s="140" t="s">
        <v>2391</v>
      </c>
      <c r="L407" s="143" t="s">
        <v>11612</v>
      </c>
      <c r="M407" s="143" t="s">
        <v>11613</v>
      </c>
      <c r="N407" s="143">
        <v>168</v>
      </c>
      <c r="O407" s="143">
        <v>128</v>
      </c>
      <c r="P407" s="140" t="s">
        <v>9375</v>
      </c>
      <c r="Q407" s="140" t="s">
        <v>29</v>
      </c>
      <c r="R407" s="139" t="s">
        <v>11614</v>
      </c>
      <c r="S407" s="139" t="s">
        <v>29</v>
      </c>
      <c r="T407" s="144">
        <v>30.453671</v>
      </c>
      <c r="U407" s="144">
        <v>-97.638493999999994</v>
      </c>
      <c r="V407" s="145">
        <v>48453042600</v>
      </c>
      <c r="W407" s="140" t="s">
        <v>29</v>
      </c>
      <c r="X407" s="57" t="s">
        <v>29</v>
      </c>
      <c r="Y407" s="143">
        <v>7</v>
      </c>
      <c r="Z407" s="58" t="s">
        <v>20</v>
      </c>
    </row>
    <row r="408" spans="1:26" ht="17.100000000000001" customHeight="1">
      <c r="A408" s="56">
        <v>513</v>
      </c>
      <c r="B408" s="139">
        <v>5</v>
      </c>
      <c r="C408" s="139" t="s">
        <v>9357</v>
      </c>
      <c r="D408" s="140" t="s">
        <v>11615</v>
      </c>
      <c r="E408" s="141">
        <v>2000</v>
      </c>
      <c r="F408" s="142" t="s">
        <v>11587</v>
      </c>
      <c r="G408" s="141">
        <v>26</v>
      </c>
      <c r="H408" s="140" t="s">
        <v>11616</v>
      </c>
      <c r="I408" s="140" t="s">
        <v>11617</v>
      </c>
      <c r="J408" s="140" t="s">
        <v>11618</v>
      </c>
      <c r="K408" s="140" t="s">
        <v>2222</v>
      </c>
      <c r="L408" s="143" t="s">
        <v>11478</v>
      </c>
      <c r="M408" s="143" t="s">
        <v>11619</v>
      </c>
      <c r="N408" s="143">
        <v>208</v>
      </c>
      <c r="O408" s="143">
        <v>156</v>
      </c>
      <c r="P408" s="140" t="s">
        <v>9363</v>
      </c>
      <c r="Q408" s="140" t="s">
        <v>29</v>
      </c>
      <c r="R408" s="139" t="s">
        <v>11620</v>
      </c>
      <c r="S408" s="139" t="s">
        <v>29</v>
      </c>
      <c r="T408" s="144">
        <v>32.836216669999999</v>
      </c>
      <c r="U408" s="144">
        <v>-96.630750000000006</v>
      </c>
      <c r="V408" s="145">
        <v>48113018130</v>
      </c>
      <c r="W408" s="140" t="s">
        <v>29</v>
      </c>
      <c r="X408" s="57" t="s">
        <v>29</v>
      </c>
      <c r="Y408" s="143">
        <v>3</v>
      </c>
      <c r="Z408" s="58" t="s">
        <v>20</v>
      </c>
    </row>
    <row r="409" spans="1:26" ht="17.100000000000001" customHeight="1">
      <c r="A409" s="56">
        <v>514</v>
      </c>
      <c r="B409" s="139">
        <v>6</v>
      </c>
      <c r="C409" s="139" t="s">
        <v>9357</v>
      </c>
      <c r="D409" s="140" t="s">
        <v>11621</v>
      </c>
      <c r="E409" s="141">
        <v>2000</v>
      </c>
      <c r="F409" s="142" t="s">
        <v>11587</v>
      </c>
      <c r="G409" s="141">
        <v>26</v>
      </c>
      <c r="H409" s="140" t="s">
        <v>11622</v>
      </c>
      <c r="I409" s="140" t="s">
        <v>11623</v>
      </c>
      <c r="J409" s="140" t="s">
        <v>11624</v>
      </c>
      <c r="K409" s="140" t="s">
        <v>2222</v>
      </c>
      <c r="L409" s="143" t="s">
        <v>11625</v>
      </c>
      <c r="M409" s="143" t="s">
        <v>11626</v>
      </c>
      <c r="N409" s="143">
        <v>128</v>
      </c>
      <c r="O409" s="143">
        <v>96</v>
      </c>
      <c r="P409" s="140" t="s">
        <v>9375</v>
      </c>
      <c r="Q409" s="140" t="s">
        <v>29</v>
      </c>
      <c r="R409" s="139" t="s">
        <v>11627</v>
      </c>
      <c r="S409" s="139" t="s">
        <v>29</v>
      </c>
      <c r="T409" s="144">
        <v>32.725933329999997</v>
      </c>
      <c r="U409" s="144">
        <v>-96.622500000000002</v>
      </c>
      <c r="V409" s="145">
        <v>48113017201</v>
      </c>
      <c r="W409" s="140" t="s">
        <v>29</v>
      </c>
      <c r="X409" s="57" t="s">
        <v>29</v>
      </c>
      <c r="Y409" s="143">
        <v>3</v>
      </c>
      <c r="Z409" s="58" t="s">
        <v>20</v>
      </c>
    </row>
    <row r="410" spans="1:26" ht="17.100000000000001" customHeight="1">
      <c r="A410" s="56">
        <v>515</v>
      </c>
      <c r="B410" s="139">
        <v>8</v>
      </c>
      <c r="C410" s="139" t="s">
        <v>9357</v>
      </c>
      <c r="D410" s="140" t="s">
        <v>29</v>
      </c>
      <c r="E410" s="141">
        <v>2000</v>
      </c>
      <c r="F410" s="142" t="s">
        <v>11587</v>
      </c>
      <c r="G410" s="141">
        <v>26</v>
      </c>
      <c r="H410" s="140" t="s">
        <v>11628</v>
      </c>
      <c r="I410" s="140" t="s">
        <v>11629</v>
      </c>
      <c r="J410" s="140" t="s">
        <v>9450</v>
      </c>
      <c r="K410" s="140" t="s">
        <v>2273</v>
      </c>
      <c r="L410" s="143" t="s">
        <v>9451</v>
      </c>
      <c r="M410" s="143" t="s">
        <v>11630</v>
      </c>
      <c r="N410" s="143">
        <v>76</v>
      </c>
      <c r="O410" s="143">
        <v>57</v>
      </c>
      <c r="P410" s="140" t="s">
        <v>9363</v>
      </c>
      <c r="Q410" s="140" t="s">
        <v>29</v>
      </c>
      <c r="R410" s="139" t="s">
        <v>11631</v>
      </c>
      <c r="S410" s="139" t="s">
        <v>29</v>
      </c>
      <c r="T410" s="144">
        <v>26.163266669999999</v>
      </c>
      <c r="U410" s="144">
        <v>-98.066450000000003</v>
      </c>
      <c r="V410" s="145">
        <v>48215022113</v>
      </c>
      <c r="W410" s="140" t="s">
        <v>29</v>
      </c>
      <c r="X410" s="57" t="s">
        <v>29</v>
      </c>
      <c r="Y410" s="143">
        <v>11</v>
      </c>
      <c r="Z410" s="58" t="s">
        <v>20</v>
      </c>
    </row>
    <row r="411" spans="1:26" ht="17.100000000000001" customHeight="1">
      <c r="A411" s="56">
        <v>516</v>
      </c>
      <c r="B411" s="139">
        <v>10</v>
      </c>
      <c r="C411" s="139" t="s">
        <v>9357</v>
      </c>
      <c r="D411" s="140" t="s">
        <v>29</v>
      </c>
      <c r="E411" s="141">
        <v>2000</v>
      </c>
      <c r="F411" s="142" t="s">
        <v>11587</v>
      </c>
      <c r="G411" s="141">
        <v>26</v>
      </c>
      <c r="H411" s="140" t="s">
        <v>11632</v>
      </c>
      <c r="I411" s="140" t="s">
        <v>11633</v>
      </c>
      <c r="J411" s="140" t="s">
        <v>11634</v>
      </c>
      <c r="K411" s="140" t="s">
        <v>2273</v>
      </c>
      <c r="L411" s="143" t="s">
        <v>11635</v>
      </c>
      <c r="M411" s="143" t="s">
        <v>11636</v>
      </c>
      <c r="N411" s="143">
        <v>192</v>
      </c>
      <c r="O411" s="143">
        <v>144</v>
      </c>
      <c r="P411" s="140" t="s">
        <v>9363</v>
      </c>
      <c r="Q411" s="140" t="s">
        <v>29</v>
      </c>
      <c r="R411" s="139" t="s">
        <v>11637</v>
      </c>
      <c r="S411" s="139" t="s">
        <v>29</v>
      </c>
      <c r="T411" s="144">
        <v>26.158149999999999</v>
      </c>
      <c r="U411" s="144">
        <v>-98.259266670000002</v>
      </c>
      <c r="V411" s="145">
        <v>48215020509</v>
      </c>
      <c r="W411" s="140" t="s">
        <v>29</v>
      </c>
      <c r="X411" s="57" t="s">
        <v>29</v>
      </c>
      <c r="Y411" s="143">
        <v>11</v>
      </c>
      <c r="Z411" s="58" t="s">
        <v>20</v>
      </c>
    </row>
    <row r="412" spans="1:26" ht="17.100000000000001" customHeight="1">
      <c r="A412" s="56">
        <v>517</v>
      </c>
      <c r="B412" s="139">
        <v>11</v>
      </c>
      <c r="C412" s="139" t="s">
        <v>9357</v>
      </c>
      <c r="D412" s="140" t="s">
        <v>29</v>
      </c>
      <c r="E412" s="141">
        <v>2000</v>
      </c>
      <c r="F412" s="142" t="s">
        <v>11587</v>
      </c>
      <c r="G412" s="141">
        <v>26</v>
      </c>
      <c r="H412" s="140" t="s">
        <v>11638</v>
      </c>
      <c r="I412" s="140" t="s">
        <v>11639</v>
      </c>
      <c r="J412" s="140" t="s">
        <v>11205</v>
      </c>
      <c r="K412" s="140" t="s">
        <v>2297</v>
      </c>
      <c r="L412" s="143" t="s">
        <v>11206</v>
      </c>
      <c r="M412" s="143" t="s">
        <v>11640</v>
      </c>
      <c r="N412" s="143">
        <v>76</v>
      </c>
      <c r="O412" s="143">
        <v>76</v>
      </c>
      <c r="P412" s="140" t="s">
        <v>9363</v>
      </c>
      <c r="Q412" s="140" t="s">
        <v>29</v>
      </c>
      <c r="R412" s="139" t="s">
        <v>11641</v>
      </c>
      <c r="S412" s="139" t="s">
        <v>29</v>
      </c>
      <c r="T412" s="144">
        <v>30.076134</v>
      </c>
      <c r="U412" s="144">
        <v>-99.196946999999994</v>
      </c>
      <c r="V412" s="145">
        <v>48265960303</v>
      </c>
      <c r="W412" s="140" t="s">
        <v>29</v>
      </c>
      <c r="X412" s="57" t="s">
        <v>29</v>
      </c>
      <c r="Y412" s="143">
        <v>9</v>
      </c>
      <c r="Z412" s="58" t="s">
        <v>14</v>
      </c>
    </row>
    <row r="413" spans="1:26" ht="17.100000000000001" customHeight="1">
      <c r="A413" s="56">
        <v>518</v>
      </c>
      <c r="B413" s="139">
        <v>22</v>
      </c>
      <c r="C413" s="139" t="s">
        <v>9357</v>
      </c>
      <c r="D413" s="140" t="s">
        <v>29</v>
      </c>
      <c r="E413" s="141">
        <v>2000</v>
      </c>
      <c r="F413" s="142" t="s">
        <v>11587</v>
      </c>
      <c r="G413" s="141">
        <v>26</v>
      </c>
      <c r="H413" s="140" t="s">
        <v>11642</v>
      </c>
      <c r="I413" s="140" t="s">
        <v>11643</v>
      </c>
      <c r="J413" s="140" t="s">
        <v>2278</v>
      </c>
      <c r="K413" s="140" t="s">
        <v>2266</v>
      </c>
      <c r="L413" s="143" t="s">
        <v>11644</v>
      </c>
      <c r="M413" s="143" t="s">
        <v>11645</v>
      </c>
      <c r="N413" s="143">
        <v>196</v>
      </c>
      <c r="O413" s="143">
        <v>147</v>
      </c>
      <c r="P413" s="140" t="s">
        <v>9363</v>
      </c>
      <c r="Q413" s="140" t="s">
        <v>29</v>
      </c>
      <c r="R413" s="139" t="s">
        <v>11646</v>
      </c>
      <c r="S413" s="139" t="s">
        <v>29</v>
      </c>
      <c r="T413" s="144">
        <v>29.61226667</v>
      </c>
      <c r="U413" s="144">
        <v>-95.232916669999994</v>
      </c>
      <c r="V413" s="145">
        <v>48201334001</v>
      </c>
      <c r="W413" s="140" t="s">
        <v>29</v>
      </c>
      <c r="X413" s="57" t="s">
        <v>29</v>
      </c>
      <c r="Y413" s="143">
        <v>6</v>
      </c>
      <c r="Z413" s="58" t="s">
        <v>20</v>
      </c>
    </row>
    <row r="414" spans="1:26" ht="17.100000000000001" customHeight="1">
      <c r="A414" s="56">
        <v>519</v>
      </c>
      <c r="B414" s="139">
        <v>23</v>
      </c>
      <c r="C414" s="139" t="s">
        <v>9357</v>
      </c>
      <c r="D414" s="140" t="s">
        <v>29</v>
      </c>
      <c r="E414" s="141">
        <v>2000</v>
      </c>
      <c r="F414" s="142" t="s">
        <v>11587</v>
      </c>
      <c r="G414" s="141">
        <v>26</v>
      </c>
      <c r="H414" s="140" t="s">
        <v>11647</v>
      </c>
      <c r="I414" s="140" t="s">
        <v>11648</v>
      </c>
      <c r="J414" s="140" t="s">
        <v>9437</v>
      </c>
      <c r="K414" s="140" t="s">
        <v>2233</v>
      </c>
      <c r="L414" s="143" t="s">
        <v>11649</v>
      </c>
      <c r="M414" s="143" t="s">
        <v>11650</v>
      </c>
      <c r="N414" s="143">
        <v>120</v>
      </c>
      <c r="O414" s="143">
        <v>120</v>
      </c>
      <c r="P414" s="140" t="s">
        <v>9375</v>
      </c>
      <c r="Q414" s="140" t="s">
        <v>29</v>
      </c>
      <c r="R414" s="139" t="s">
        <v>11651</v>
      </c>
      <c r="S414" s="139" t="s">
        <v>29</v>
      </c>
      <c r="T414" s="144">
        <v>31.82855</v>
      </c>
      <c r="U414" s="144">
        <v>-102.3849</v>
      </c>
      <c r="V414" s="145">
        <v>48135002000</v>
      </c>
      <c r="W414" s="140" t="s">
        <v>29</v>
      </c>
      <c r="X414" s="57" t="s">
        <v>29</v>
      </c>
      <c r="Y414" s="143">
        <v>12</v>
      </c>
      <c r="Z414" s="58" t="s">
        <v>20</v>
      </c>
    </row>
    <row r="415" spans="1:26" ht="17.100000000000001" customHeight="1">
      <c r="A415" s="56">
        <v>520</v>
      </c>
      <c r="B415" s="139">
        <v>27</v>
      </c>
      <c r="C415" s="139" t="s">
        <v>9357</v>
      </c>
      <c r="D415" s="140" t="s">
        <v>29</v>
      </c>
      <c r="E415" s="141">
        <v>2000</v>
      </c>
      <c r="F415" s="142" t="s">
        <v>11587</v>
      </c>
      <c r="G415" s="141">
        <v>26</v>
      </c>
      <c r="H415" s="140" t="s">
        <v>11652</v>
      </c>
      <c r="I415" s="140" t="s">
        <v>11653</v>
      </c>
      <c r="J415" s="140" t="s">
        <v>2222</v>
      </c>
      <c r="K415" s="140" t="s">
        <v>2222</v>
      </c>
      <c r="L415" s="143" t="s">
        <v>11654</v>
      </c>
      <c r="M415" s="143" t="s">
        <v>11655</v>
      </c>
      <c r="N415" s="143">
        <v>100</v>
      </c>
      <c r="O415" s="143">
        <v>75</v>
      </c>
      <c r="P415" s="140" t="s">
        <v>9363</v>
      </c>
      <c r="Q415" s="140" t="s">
        <v>29</v>
      </c>
      <c r="R415" s="139" t="s">
        <v>11656</v>
      </c>
      <c r="S415" s="139" t="s">
        <v>29</v>
      </c>
      <c r="T415" s="144">
        <v>32.816416670000002</v>
      </c>
      <c r="U415" s="144">
        <v>-96.853250000000003</v>
      </c>
      <c r="V415" s="145">
        <v>48113010001</v>
      </c>
      <c r="W415" s="140" t="s">
        <v>29</v>
      </c>
      <c r="X415" s="57" t="s">
        <v>29</v>
      </c>
      <c r="Y415" s="143">
        <v>3</v>
      </c>
      <c r="Z415" s="58" t="s">
        <v>20</v>
      </c>
    </row>
    <row r="416" spans="1:26" ht="17.100000000000001" customHeight="1">
      <c r="A416" s="56">
        <v>521</v>
      </c>
      <c r="B416" s="139">
        <v>30</v>
      </c>
      <c r="C416" s="139" t="s">
        <v>9357</v>
      </c>
      <c r="D416" s="140" t="s">
        <v>29</v>
      </c>
      <c r="E416" s="141">
        <v>2000</v>
      </c>
      <c r="F416" s="142" t="s">
        <v>11587</v>
      </c>
      <c r="G416" s="141">
        <v>26</v>
      </c>
      <c r="H416" s="140" t="s">
        <v>11657</v>
      </c>
      <c r="I416" s="140" t="s">
        <v>11658</v>
      </c>
      <c r="J416" s="140" t="s">
        <v>9405</v>
      </c>
      <c r="K416" s="140" t="s">
        <v>2181</v>
      </c>
      <c r="L416" s="143" t="s">
        <v>11659</v>
      </c>
      <c r="M416" s="143" t="s">
        <v>11660</v>
      </c>
      <c r="N416" s="143">
        <v>248</v>
      </c>
      <c r="O416" s="143">
        <v>186</v>
      </c>
      <c r="P416" s="140" t="s">
        <v>9363</v>
      </c>
      <c r="Q416" s="140" t="s">
        <v>29</v>
      </c>
      <c r="R416" s="139" t="s">
        <v>11661</v>
      </c>
      <c r="S416" s="139" t="s">
        <v>29</v>
      </c>
      <c r="T416" s="144">
        <v>29.35318333</v>
      </c>
      <c r="U416" s="144">
        <v>-98.444366669999994</v>
      </c>
      <c r="V416" s="145">
        <v>48029141101</v>
      </c>
      <c r="W416" s="140" t="s">
        <v>29</v>
      </c>
      <c r="X416" s="57" t="s">
        <v>29</v>
      </c>
      <c r="Y416" s="143">
        <v>9</v>
      </c>
      <c r="Z416" s="58" t="s">
        <v>20</v>
      </c>
    </row>
    <row r="417" spans="1:26" ht="17.100000000000001" customHeight="1">
      <c r="A417" s="56">
        <v>522</v>
      </c>
      <c r="B417" s="139">
        <v>31</v>
      </c>
      <c r="C417" s="139" t="s">
        <v>9357</v>
      </c>
      <c r="D417" s="140" t="s">
        <v>29</v>
      </c>
      <c r="E417" s="141">
        <v>2000</v>
      </c>
      <c r="F417" s="142" t="s">
        <v>11587</v>
      </c>
      <c r="G417" s="141">
        <v>26</v>
      </c>
      <c r="H417" s="140" t="s">
        <v>11662</v>
      </c>
      <c r="I417" s="140" t="s">
        <v>11663</v>
      </c>
      <c r="J417" s="140" t="s">
        <v>2174</v>
      </c>
      <c r="K417" s="140" t="s">
        <v>2391</v>
      </c>
      <c r="L417" s="143" t="s">
        <v>11664</v>
      </c>
      <c r="M417" s="143" t="s">
        <v>11665</v>
      </c>
      <c r="N417" s="143">
        <v>156</v>
      </c>
      <c r="O417" s="143">
        <v>93</v>
      </c>
      <c r="P417" s="140" t="s">
        <v>9363</v>
      </c>
      <c r="Q417" s="140" t="s">
        <v>29</v>
      </c>
      <c r="R417" s="139" t="s">
        <v>11666</v>
      </c>
      <c r="S417" s="139" t="s">
        <v>29</v>
      </c>
      <c r="T417" s="144">
        <v>30.19016667</v>
      </c>
      <c r="U417" s="144">
        <v>-97.732699999999994</v>
      </c>
      <c r="V417" s="145">
        <v>48453002448</v>
      </c>
      <c r="W417" s="140" t="s">
        <v>29</v>
      </c>
      <c r="X417" s="57" t="s">
        <v>29</v>
      </c>
      <c r="Y417" s="143">
        <v>7</v>
      </c>
      <c r="Z417" s="58" t="s">
        <v>20</v>
      </c>
    </row>
    <row r="418" spans="1:26" ht="17.100000000000001" customHeight="1">
      <c r="A418" s="56">
        <v>523</v>
      </c>
      <c r="B418" s="139">
        <v>36</v>
      </c>
      <c r="C418" s="139" t="s">
        <v>9357</v>
      </c>
      <c r="D418" s="140" t="s">
        <v>29</v>
      </c>
      <c r="E418" s="141">
        <v>2000</v>
      </c>
      <c r="F418" s="142" t="s">
        <v>11587</v>
      </c>
      <c r="G418" s="141">
        <v>26</v>
      </c>
      <c r="H418" s="140" t="s">
        <v>11668</v>
      </c>
      <c r="I418" s="140" t="s">
        <v>11669</v>
      </c>
      <c r="J418" s="140" t="s">
        <v>9450</v>
      </c>
      <c r="K418" s="140" t="s">
        <v>2273</v>
      </c>
      <c r="L418" s="143" t="s">
        <v>9451</v>
      </c>
      <c r="M418" s="143" t="s">
        <v>11670</v>
      </c>
      <c r="N418" s="143">
        <v>24</v>
      </c>
      <c r="O418" s="143">
        <v>24</v>
      </c>
      <c r="P418" s="140" t="s">
        <v>9363</v>
      </c>
      <c r="Q418" s="140" t="s">
        <v>29</v>
      </c>
      <c r="R418" s="139" t="s">
        <v>11671</v>
      </c>
      <c r="S418" s="139" t="s">
        <v>29</v>
      </c>
      <c r="T418" s="144">
        <v>26.181315999999999</v>
      </c>
      <c r="U418" s="144">
        <v>-98.055665000000005</v>
      </c>
      <c r="V418" s="145">
        <v>48215022107</v>
      </c>
      <c r="W418" s="140" t="s">
        <v>29</v>
      </c>
      <c r="X418" s="57" t="s">
        <v>29</v>
      </c>
      <c r="Y418" s="143">
        <v>11</v>
      </c>
      <c r="Z418" s="58" t="s">
        <v>20</v>
      </c>
    </row>
    <row r="419" spans="1:26" ht="17.100000000000001" customHeight="1">
      <c r="A419" s="56">
        <v>524</v>
      </c>
      <c r="B419" s="139">
        <v>37</v>
      </c>
      <c r="C419" s="139" t="s">
        <v>9357</v>
      </c>
      <c r="D419" s="140" t="s">
        <v>29</v>
      </c>
      <c r="E419" s="141">
        <v>2000</v>
      </c>
      <c r="F419" s="142" t="s">
        <v>11587</v>
      </c>
      <c r="G419" s="141">
        <v>26</v>
      </c>
      <c r="H419" s="140" t="s">
        <v>11673</v>
      </c>
      <c r="I419" s="140" t="s">
        <v>11674</v>
      </c>
      <c r="J419" s="140" t="s">
        <v>11675</v>
      </c>
      <c r="K419" s="140" t="s">
        <v>2246</v>
      </c>
      <c r="L419" s="143" t="s">
        <v>11676</v>
      </c>
      <c r="M419" s="143" t="s">
        <v>11677</v>
      </c>
      <c r="N419" s="143">
        <v>0</v>
      </c>
      <c r="O419" s="143">
        <v>0</v>
      </c>
      <c r="P419" s="140" t="s">
        <v>9363</v>
      </c>
      <c r="Q419" s="140" t="s">
        <v>29</v>
      </c>
      <c r="R419" s="139" t="s">
        <v>11678</v>
      </c>
      <c r="S419" s="139" t="s">
        <v>29</v>
      </c>
      <c r="T419" s="144">
        <v>31.634981</v>
      </c>
      <c r="U419" s="144">
        <v>-96.270832999999996</v>
      </c>
      <c r="V419" s="145">
        <v>48161000700</v>
      </c>
      <c r="W419" s="140" t="s">
        <v>29</v>
      </c>
      <c r="X419" s="57" t="s">
        <v>29</v>
      </c>
      <c r="Y419" s="143">
        <v>8</v>
      </c>
      <c r="Z419" s="58" t="s">
        <v>14</v>
      </c>
    </row>
    <row r="420" spans="1:26" ht="17.100000000000001" customHeight="1">
      <c r="A420" s="56">
        <v>525</v>
      </c>
      <c r="B420" s="139">
        <v>38</v>
      </c>
      <c r="C420" s="139" t="s">
        <v>9357</v>
      </c>
      <c r="D420" s="140" t="s">
        <v>29</v>
      </c>
      <c r="E420" s="141">
        <v>2000</v>
      </c>
      <c r="F420" s="142" t="s">
        <v>11587</v>
      </c>
      <c r="G420" s="141">
        <v>26</v>
      </c>
      <c r="H420" s="140" t="s">
        <v>11679</v>
      </c>
      <c r="I420" s="140" t="s">
        <v>11680</v>
      </c>
      <c r="J420" s="140" t="s">
        <v>11681</v>
      </c>
      <c r="K420" s="140" t="s">
        <v>2267</v>
      </c>
      <c r="L420" s="143" t="s">
        <v>11682</v>
      </c>
      <c r="M420" s="143" t="s">
        <v>11683</v>
      </c>
      <c r="N420" s="143">
        <v>112</v>
      </c>
      <c r="O420" s="143">
        <v>103</v>
      </c>
      <c r="P420" s="140" t="s">
        <v>9363</v>
      </c>
      <c r="Q420" s="140" t="s">
        <v>29</v>
      </c>
      <c r="R420" s="139" t="s">
        <v>11684</v>
      </c>
      <c r="S420" s="139" t="s">
        <v>29</v>
      </c>
      <c r="T420" s="144">
        <v>32.531533330000002</v>
      </c>
      <c r="U420" s="144">
        <v>-94.390816670000007</v>
      </c>
      <c r="V420" s="145">
        <v>48203020402</v>
      </c>
      <c r="W420" s="140" t="s">
        <v>29</v>
      </c>
      <c r="X420" s="57" t="s">
        <v>29</v>
      </c>
      <c r="Y420" s="143">
        <v>4</v>
      </c>
      <c r="Z420" s="58" t="s">
        <v>14</v>
      </c>
    </row>
    <row r="421" spans="1:26" ht="17.100000000000001" customHeight="1">
      <c r="A421" s="56">
        <v>526</v>
      </c>
      <c r="B421" s="139">
        <v>42</v>
      </c>
      <c r="C421" s="139" t="s">
        <v>9357</v>
      </c>
      <c r="D421" s="140" t="s">
        <v>29</v>
      </c>
      <c r="E421" s="141">
        <v>2000</v>
      </c>
      <c r="F421" s="142" t="s">
        <v>11587</v>
      </c>
      <c r="G421" s="141">
        <v>26</v>
      </c>
      <c r="H421" s="140" t="s">
        <v>11685</v>
      </c>
      <c r="I421" s="140" t="s">
        <v>11686</v>
      </c>
      <c r="J421" s="140" t="s">
        <v>10543</v>
      </c>
      <c r="K421" s="140" t="s">
        <v>2193</v>
      </c>
      <c r="L421" s="143" t="s">
        <v>10544</v>
      </c>
      <c r="M421" s="143" t="s">
        <v>11687</v>
      </c>
      <c r="N421" s="143">
        <v>72</v>
      </c>
      <c r="O421" s="143">
        <v>72</v>
      </c>
      <c r="P421" s="140" t="s">
        <v>9363</v>
      </c>
      <c r="Q421" s="140" t="s">
        <v>29</v>
      </c>
      <c r="R421" s="139" t="s">
        <v>11688</v>
      </c>
      <c r="S421" s="139" t="s">
        <v>29</v>
      </c>
      <c r="T421" s="144">
        <v>29.864916669999999</v>
      </c>
      <c r="U421" s="144">
        <v>-97.668266669999994</v>
      </c>
      <c r="V421" s="145">
        <v>48055960200</v>
      </c>
      <c r="W421" s="140" t="s">
        <v>29</v>
      </c>
      <c r="X421" s="57" t="s">
        <v>29</v>
      </c>
      <c r="Y421" s="143">
        <v>7</v>
      </c>
      <c r="Z421" s="58" t="s">
        <v>14</v>
      </c>
    </row>
    <row r="422" spans="1:26" ht="17.100000000000001" customHeight="1">
      <c r="A422" s="56">
        <v>527</v>
      </c>
      <c r="B422" s="139">
        <v>50</v>
      </c>
      <c r="C422" s="139" t="s">
        <v>9357</v>
      </c>
      <c r="D422" s="140" t="s">
        <v>29</v>
      </c>
      <c r="E422" s="141">
        <v>2000</v>
      </c>
      <c r="F422" s="142" t="s">
        <v>11587</v>
      </c>
      <c r="G422" s="141">
        <v>26</v>
      </c>
      <c r="H422" s="140" t="s">
        <v>11689</v>
      </c>
      <c r="I422" s="140" t="s">
        <v>11690</v>
      </c>
      <c r="J422" s="140" t="s">
        <v>9591</v>
      </c>
      <c r="K422" s="140" t="s">
        <v>2314</v>
      </c>
      <c r="L422" s="143" t="s">
        <v>9592</v>
      </c>
      <c r="M422" s="143" t="s">
        <v>11691</v>
      </c>
      <c r="N422" s="143">
        <v>76</v>
      </c>
      <c r="O422" s="143">
        <v>76</v>
      </c>
      <c r="P422" s="140" t="s">
        <v>9375</v>
      </c>
      <c r="Q422" s="140" t="s">
        <v>29</v>
      </c>
      <c r="R422" s="139" t="s">
        <v>11692</v>
      </c>
      <c r="S422" s="139" t="s">
        <v>29</v>
      </c>
      <c r="T422" s="144">
        <v>30.668199999999999</v>
      </c>
      <c r="U422" s="144">
        <v>-98.446150000000003</v>
      </c>
      <c r="V422" s="145">
        <v>48299970501</v>
      </c>
      <c r="W422" s="140" t="s">
        <v>29</v>
      </c>
      <c r="X422" s="57" t="s">
        <v>29</v>
      </c>
      <c r="Y422" s="143">
        <v>7</v>
      </c>
      <c r="Z422" s="58" t="s">
        <v>14</v>
      </c>
    </row>
    <row r="423" spans="1:26" ht="17.100000000000001" customHeight="1">
      <c r="A423" s="56">
        <v>528</v>
      </c>
      <c r="B423" s="139">
        <v>53</v>
      </c>
      <c r="C423" s="139" t="s">
        <v>9357</v>
      </c>
      <c r="D423" s="140" t="s">
        <v>29</v>
      </c>
      <c r="E423" s="141">
        <v>2000</v>
      </c>
      <c r="F423" s="142" t="s">
        <v>11587</v>
      </c>
      <c r="G423" s="141">
        <v>26</v>
      </c>
      <c r="H423" s="140" t="s">
        <v>11693</v>
      </c>
      <c r="I423" s="140" t="s">
        <v>11694</v>
      </c>
      <c r="J423" s="140" t="s">
        <v>10454</v>
      </c>
      <c r="K423" s="140" t="s">
        <v>2410</v>
      </c>
      <c r="L423" s="143" t="s">
        <v>10455</v>
      </c>
      <c r="M423" s="143" t="s">
        <v>11695</v>
      </c>
      <c r="N423" s="143">
        <v>220</v>
      </c>
      <c r="O423" s="143">
        <v>132</v>
      </c>
      <c r="P423" s="140" t="s">
        <v>9363</v>
      </c>
      <c r="Q423" s="140" t="s">
        <v>29</v>
      </c>
      <c r="R423" s="139" t="s">
        <v>11696</v>
      </c>
      <c r="S423" s="139" t="s">
        <v>29</v>
      </c>
      <c r="T423" s="144">
        <v>30.501866669999998</v>
      </c>
      <c r="U423" s="144">
        <v>-97.813383329999994</v>
      </c>
      <c r="V423" s="145">
        <v>48491020347</v>
      </c>
      <c r="W423" s="140" t="s">
        <v>29</v>
      </c>
      <c r="X423" s="57" t="s">
        <v>29</v>
      </c>
      <c r="Y423" s="143">
        <v>7</v>
      </c>
      <c r="Z423" s="58" t="s">
        <v>20</v>
      </c>
    </row>
    <row r="424" spans="1:26" ht="17.100000000000001" customHeight="1">
      <c r="A424" s="56">
        <v>529</v>
      </c>
      <c r="B424" s="139">
        <v>54</v>
      </c>
      <c r="C424" s="139" t="s">
        <v>9357</v>
      </c>
      <c r="D424" s="140" t="s">
        <v>29</v>
      </c>
      <c r="E424" s="141">
        <v>2000</v>
      </c>
      <c r="F424" s="142" t="s">
        <v>11587</v>
      </c>
      <c r="G424" s="141">
        <v>26</v>
      </c>
      <c r="H424" s="140" t="s">
        <v>11697</v>
      </c>
      <c r="I424" s="140" t="s">
        <v>11698</v>
      </c>
      <c r="J424" s="140" t="s">
        <v>9405</v>
      </c>
      <c r="K424" s="140" t="s">
        <v>2181</v>
      </c>
      <c r="L424" s="143" t="s">
        <v>11699</v>
      </c>
      <c r="M424" s="143" t="s">
        <v>11700</v>
      </c>
      <c r="N424" s="143">
        <v>144</v>
      </c>
      <c r="O424" s="143">
        <v>108</v>
      </c>
      <c r="P424" s="140" t="s">
        <v>9363</v>
      </c>
      <c r="Q424" s="140" t="s">
        <v>29</v>
      </c>
      <c r="R424" s="139" t="s">
        <v>11701</v>
      </c>
      <c r="S424" s="139" t="s">
        <v>29</v>
      </c>
      <c r="T424" s="144">
        <v>29.33281667</v>
      </c>
      <c r="U424" s="144">
        <v>-98.571983329999995</v>
      </c>
      <c r="V424" s="145">
        <v>48029161000</v>
      </c>
      <c r="W424" s="140" t="s">
        <v>29</v>
      </c>
      <c r="X424" s="57" t="s">
        <v>29</v>
      </c>
      <c r="Y424" s="143">
        <v>9</v>
      </c>
      <c r="Z424" s="58" t="s">
        <v>20</v>
      </c>
    </row>
    <row r="425" spans="1:26" ht="17.100000000000001" customHeight="1">
      <c r="A425" s="56">
        <v>530</v>
      </c>
      <c r="B425" s="139">
        <v>56</v>
      </c>
      <c r="C425" s="139" t="s">
        <v>9357</v>
      </c>
      <c r="D425" s="140" t="s">
        <v>29</v>
      </c>
      <c r="E425" s="141">
        <v>2000</v>
      </c>
      <c r="F425" s="142" t="s">
        <v>11587</v>
      </c>
      <c r="G425" s="141">
        <v>26</v>
      </c>
      <c r="H425" s="140" t="s">
        <v>11702</v>
      </c>
      <c r="I425" s="140" t="s">
        <v>11703</v>
      </c>
      <c r="J425" s="140" t="s">
        <v>10059</v>
      </c>
      <c r="K425" s="140" t="s">
        <v>2288</v>
      </c>
      <c r="L425" s="143" t="s">
        <v>11704</v>
      </c>
      <c r="M425" s="143" t="s">
        <v>11705</v>
      </c>
      <c r="N425" s="143">
        <v>140</v>
      </c>
      <c r="O425" s="143">
        <v>105</v>
      </c>
      <c r="P425" s="140" t="s">
        <v>9363</v>
      </c>
      <c r="Q425" s="140" t="s">
        <v>29</v>
      </c>
      <c r="R425" s="139" t="s">
        <v>11706</v>
      </c>
      <c r="S425" s="139" t="s">
        <v>29</v>
      </c>
      <c r="T425" s="144">
        <v>30.040433329999999</v>
      </c>
      <c r="U425" s="144">
        <v>-94.116600000000005</v>
      </c>
      <c r="V425" s="145">
        <v>48245002200</v>
      </c>
      <c r="W425" s="140" t="s">
        <v>29</v>
      </c>
      <c r="X425" s="57" t="s">
        <v>29</v>
      </c>
      <c r="Y425" s="143">
        <v>5</v>
      </c>
      <c r="Z425" s="58" t="s">
        <v>20</v>
      </c>
    </row>
    <row r="426" spans="1:26" ht="17.100000000000001" customHeight="1">
      <c r="A426" s="56">
        <v>531</v>
      </c>
      <c r="B426" s="139">
        <v>58</v>
      </c>
      <c r="C426" s="139" t="s">
        <v>9357</v>
      </c>
      <c r="D426" s="140" t="s">
        <v>29</v>
      </c>
      <c r="E426" s="141">
        <v>2000</v>
      </c>
      <c r="F426" s="142" t="s">
        <v>11587</v>
      </c>
      <c r="G426" s="141">
        <v>26</v>
      </c>
      <c r="H426" s="140" t="s">
        <v>11707</v>
      </c>
      <c r="I426" s="140" t="s">
        <v>11708</v>
      </c>
      <c r="J426" s="140" t="s">
        <v>2278</v>
      </c>
      <c r="K426" s="140" t="s">
        <v>2266</v>
      </c>
      <c r="L426" s="143" t="s">
        <v>11709</v>
      </c>
      <c r="M426" s="143" t="s">
        <v>11710</v>
      </c>
      <c r="N426" s="143">
        <v>144</v>
      </c>
      <c r="O426" s="143">
        <v>86</v>
      </c>
      <c r="P426" s="140" t="s">
        <v>9363</v>
      </c>
      <c r="Q426" s="140" t="s">
        <v>29</v>
      </c>
      <c r="R426" s="139" t="s">
        <v>11711</v>
      </c>
      <c r="S426" s="139" t="s">
        <v>29</v>
      </c>
      <c r="T426" s="144">
        <v>29.88548333</v>
      </c>
      <c r="U426" s="144">
        <v>-95.53918333</v>
      </c>
      <c r="V426" s="145">
        <v>48201534204</v>
      </c>
      <c r="W426" s="140" t="s">
        <v>29</v>
      </c>
      <c r="X426" s="57" t="s">
        <v>29</v>
      </c>
      <c r="Y426" s="143">
        <v>6</v>
      </c>
      <c r="Z426" s="58" t="s">
        <v>20</v>
      </c>
    </row>
    <row r="427" spans="1:26" ht="17.100000000000001" customHeight="1">
      <c r="A427" s="56">
        <v>532</v>
      </c>
      <c r="B427" s="139">
        <v>66</v>
      </c>
      <c r="C427" s="139" t="s">
        <v>9357</v>
      </c>
      <c r="D427" s="140" t="s">
        <v>29</v>
      </c>
      <c r="E427" s="141">
        <v>2000</v>
      </c>
      <c r="F427" s="142" t="s">
        <v>11587</v>
      </c>
      <c r="G427" s="141">
        <v>26</v>
      </c>
      <c r="H427" s="140" t="s">
        <v>11712</v>
      </c>
      <c r="I427" s="140" t="s">
        <v>11713</v>
      </c>
      <c r="J427" s="140" t="s">
        <v>10156</v>
      </c>
      <c r="K427" s="140" t="s">
        <v>2407</v>
      </c>
      <c r="L427" s="143" t="s">
        <v>11714</v>
      </c>
      <c r="M427" s="143" t="s">
        <v>11715</v>
      </c>
      <c r="N427" s="143">
        <v>140</v>
      </c>
      <c r="O427" s="143">
        <v>140</v>
      </c>
      <c r="P427" s="140" t="s">
        <v>9375</v>
      </c>
      <c r="Q427" s="140" t="s">
        <v>29</v>
      </c>
      <c r="R427" s="139" t="s">
        <v>11716</v>
      </c>
      <c r="S427" s="139" t="s">
        <v>29</v>
      </c>
      <c r="T427" s="144">
        <v>33.844144999999997</v>
      </c>
      <c r="U427" s="144">
        <v>-98.500498329999999</v>
      </c>
      <c r="V427" s="145">
        <v>48485011600</v>
      </c>
      <c r="W427" s="140" t="s">
        <v>29</v>
      </c>
      <c r="X427" s="57" t="s">
        <v>29</v>
      </c>
      <c r="Y427" s="143">
        <v>2</v>
      </c>
      <c r="Z427" s="58" t="s">
        <v>20</v>
      </c>
    </row>
    <row r="428" spans="1:26" ht="17.100000000000001" customHeight="1">
      <c r="A428" s="56">
        <v>533</v>
      </c>
      <c r="B428" s="139">
        <v>68</v>
      </c>
      <c r="C428" s="139" t="s">
        <v>9357</v>
      </c>
      <c r="D428" s="140" t="s">
        <v>29</v>
      </c>
      <c r="E428" s="141">
        <v>2000</v>
      </c>
      <c r="F428" s="142" t="s">
        <v>11587</v>
      </c>
      <c r="G428" s="141">
        <v>26</v>
      </c>
      <c r="H428" s="140" t="s">
        <v>11717</v>
      </c>
      <c r="I428" s="140" t="s">
        <v>11718</v>
      </c>
      <c r="J428" s="140" t="s">
        <v>10231</v>
      </c>
      <c r="K428" s="140" t="s">
        <v>2266</v>
      </c>
      <c r="L428" s="143" t="s">
        <v>11719</v>
      </c>
      <c r="M428" s="143" t="s">
        <v>11720</v>
      </c>
      <c r="N428" s="143">
        <v>192</v>
      </c>
      <c r="O428" s="143">
        <v>144</v>
      </c>
      <c r="P428" s="140" t="s">
        <v>9363</v>
      </c>
      <c r="Q428" s="140" t="s">
        <v>29</v>
      </c>
      <c r="R428" s="139" t="s">
        <v>11721</v>
      </c>
      <c r="S428" s="139" t="s">
        <v>29</v>
      </c>
      <c r="T428" s="144">
        <v>30.043916670000002</v>
      </c>
      <c r="U428" s="144">
        <v>-95.380316669999999</v>
      </c>
      <c r="V428" s="145">
        <v>48201241103</v>
      </c>
      <c r="W428" s="140" t="s">
        <v>29</v>
      </c>
      <c r="X428" s="57" t="s">
        <v>29</v>
      </c>
      <c r="Y428" s="143">
        <v>6</v>
      </c>
      <c r="Z428" s="58" t="s">
        <v>20</v>
      </c>
    </row>
    <row r="429" spans="1:26" ht="17.100000000000001" customHeight="1">
      <c r="A429" s="56">
        <v>534</v>
      </c>
      <c r="B429" s="139">
        <v>72</v>
      </c>
      <c r="C429" s="139" t="s">
        <v>9357</v>
      </c>
      <c r="D429" s="140" t="s">
        <v>29</v>
      </c>
      <c r="E429" s="141">
        <v>2000</v>
      </c>
      <c r="F429" s="142" t="s">
        <v>11587</v>
      </c>
      <c r="G429" s="141">
        <v>26</v>
      </c>
      <c r="H429" s="140" t="s">
        <v>11722</v>
      </c>
      <c r="I429" s="140" t="s">
        <v>11723</v>
      </c>
      <c r="J429" s="140" t="s">
        <v>11724</v>
      </c>
      <c r="K429" s="140" t="s">
        <v>2196</v>
      </c>
      <c r="L429" s="143" t="s">
        <v>11725</v>
      </c>
      <c r="M429" s="143" t="s">
        <v>11726</v>
      </c>
      <c r="N429" s="143">
        <v>76</v>
      </c>
      <c r="O429" s="143">
        <v>76</v>
      </c>
      <c r="P429" s="140" t="s">
        <v>9363</v>
      </c>
      <c r="Q429" s="140" t="s">
        <v>29</v>
      </c>
      <c r="R429" s="139" t="s">
        <v>11727</v>
      </c>
      <c r="S429" s="139" t="s">
        <v>29</v>
      </c>
      <c r="T429" s="144">
        <v>26.07756667</v>
      </c>
      <c r="U429" s="144">
        <v>-97.245016669999998</v>
      </c>
      <c r="V429" s="145">
        <v>48061014202</v>
      </c>
      <c r="W429" s="140" t="s">
        <v>29</v>
      </c>
      <c r="X429" s="57" t="s">
        <v>29</v>
      </c>
      <c r="Y429" s="143">
        <v>11</v>
      </c>
      <c r="Z429" s="58" t="s">
        <v>20</v>
      </c>
    </row>
    <row r="430" spans="1:26" ht="17.100000000000001" customHeight="1">
      <c r="A430" s="56">
        <v>535</v>
      </c>
      <c r="B430" s="139">
        <v>78</v>
      </c>
      <c r="C430" s="139" t="s">
        <v>9357</v>
      </c>
      <c r="D430" s="140" t="s">
        <v>29</v>
      </c>
      <c r="E430" s="141">
        <v>2000</v>
      </c>
      <c r="F430" s="142" t="s">
        <v>11587</v>
      </c>
      <c r="G430" s="141">
        <v>26</v>
      </c>
      <c r="H430" s="140" t="s">
        <v>11728</v>
      </c>
      <c r="I430" s="140" t="s">
        <v>11729</v>
      </c>
      <c r="J430" s="140" t="s">
        <v>2338</v>
      </c>
      <c r="K430" s="140" t="s">
        <v>2338</v>
      </c>
      <c r="L430" s="143" t="s">
        <v>11730</v>
      </c>
      <c r="M430" s="143" t="s">
        <v>11731</v>
      </c>
      <c r="N430" s="143">
        <v>76</v>
      </c>
      <c r="O430" s="143">
        <v>76</v>
      </c>
      <c r="P430" s="140" t="s">
        <v>9363</v>
      </c>
      <c r="Q430" s="140" t="s">
        <v>29</v>
      </c>
      <c r="R430" s="139" t="s">
        <v>11732</v>
      </c>
      <c r="S430" s="139" t="s">
        <v>29</v>
      </c>
      <c r="T430" s="144">
        <v>31.581849999999999</v>
      </c>
      <c r="U430" s="144">
        <v>-94.626583330000003</v>
      </c>
      <c r="V430" s="145">
        <v>48347950900</v>
      </c>
      <c r="W430" s="140" t="s">
        <v>29</v>
      </c>
      <c r="X430" s="57" t="s">
        <v>29</v>
      </c>
      <c r="Y430" s="143">
        <v>5</v>
      </c>
      <c r="Z430" s="58" t="s">
        <v>14</v>
      </c>
    </row>
    <row r="431" spans="1:26" ht="17.100000000000001" customHeight="1">
      <c r="A431" s="56">
        <v>536</v>
      </c>
      <c r="B431" s="139">
        <v>91</v>
      </c>
      <c r="C431" s="139" t="s">
        <v>9357</v>
      </c>
      <c r="D431" s="140" t="s">
        <v>29</v>
      </c>
      <c r="E431" s="141">
        <v>2000</v>
      </c>
      <c r="F431" s="142" t="s">
        <v>11587</v>
      </c>
      <c r="G431" s="141">
        <v>26</v>
      </c>
      <c r="H431" s="140" t="s">
        <v>11733</v>
      </c>
      <c r="I431" s="140" t="s">
        <v>11734</v>
      </c>
      <c r="J431" s="140" t="s">
        <v>2235</v>
      </c>
      <c r="K431" s="140" t="s">
        <v>2235</v>
      </c>
      <c r="L431" s="143" t="s">
        <v>10731</v>
      </c>
      <c r="M431" s="143" t="s">
        <v>11735</v>
      </c>
      <c r="N431" s="143">
        <v>22</v>
      </c>
      <c r="O431" s="143">
        <v>22</v>
      </c>
      <c r="P431" s="140" t="s">
        <v>9363</v>
      </c>
      <c r="Q431" s="140" t="s">
        <v>29</v>
      </c>
      <c r="R431" s="139" t="s">
        <v>11736</v>
      </c>
      <c r="S431" s="139" t="s">
        <v>29</v>
      </c>
      <c r="T431" s="144">
        <v>31.9008</v>
      </c>
      <c r="U431" s="144">
        <v>-106.40904999999999</v>
      </c>
      <c r="V431" s="145">
        <v>48141000110</v>
      </c>
      <c r="W431" s="140" t="s">
        <v>29</v>
      </c>
      <c r="X431" s="57" t="s">
        <v>29</v>
      </c>
      <c r="Y431" s="143">
        <v>13</v>
      </c>
      <c r="Z431" s="58" t="s">
        <v>20</v>
      </c>
    </row>
    <row r="432" spans="1:26" ht="17.100000000000001" customHeight="1">
      <c r="A432" s="56">
        <v>537</v>
      </c>
      <c r="B432" s="139">
        <v>93</v>
      </c>
      <c r="C432" s="139" t="s">
        <v>9357</v>
      </c>
      <c r="D432" s="140" t="s">
        <v>29</v>
      </c>
      <c r="E432" s="141">
        <v>2000</v>
      </c>
      <c r="F432" s="142" t="s">
        <v>11587</v>
      </c>
      <c r="G432" s="141">
        <v>26</v>
      </c>
      <c r="H432" s="140" t="s">
        <v>11737</v>
      </c>
      <c r="I432" s="140" t="s">
        <v>11738</v>
      </c>
      <c r="J432" s="140" t="s">
        <v>2235</v>
      </c>
      <c r="K432" s="140" t="s">
        <v>2235</v>
      </c>
      <c r="L432" s="143" t="s">
        <v>11739</v>
      </c>
      <c r="M432" s="143" t="s">
        <v>11740</v>
      </c>
      <c r="N432" s="143">
        <v>31</v>
      </c>
      <c r="O432" s="143">
        <v>31</v>
      </c>
      <c r="P432" s="140" t="s">
        <v>9363</v>
      </c>
      <c r="Q432" s="140" t="s">
        <v>29</v>
      </c>
      <c r="R432" s="139" t="s">
        <v>11741</v>
      </c>
      <c r="S432" s="139" t="s">
        <v>29</v>
      </c>
      <c r="T432" s="144">
        <v>31.8202</v>
      </c>
      <c r="U432" s="144">
        <v>-106.4511</v>
      </c>
      <c r="V432" s="145">
        <v>48141000800</v>
      </c>
      <c r="W432" s="140" t="s">
        <v>29</v>
      </c>
      <c r="X432" s="57" t="s">
        <v>29</v>
      </c>
      <c r="Y432" s="143">
        <v>13</v>
      </c>
      <c r="Z432" s="58" t="s">
        <v>20</v>
      </c>
    </row>
    <row r="433" spans="1:26" ht="17.100000000000001" customHeight="1">
      <c r="A433" s="56">
        <v>538</v>
      </c>
      <c r="B433" s="139">
        <v>99</v>
      </c>
      <c r="C433" s="139" t="s">
        <v>9357</v>
      </c>
      <c r="D433" s="140" t="s">
        <v>29</v>
      </c>
      <c r="E433" s="141">
        <v>2000</v>
      </c>
      <c r="F433" s="142" t="s">
        <v>11587</v>
      </c>
      <c r="G433" s="141">
        <v>26</v>
      </c>
      <c r="H433" s="140" t="s">
        <v>11742</v>
      </c>
      <c r="I433" s="140" t="s">
        <v>11743</v>
      </c>
      <c r="J433" s="140" t="s">
        <v>11744</v>
      </c>
      <c r="K433" s="140" t="s">
        <v>2285</v>
      </c>
      <c r="L433" s="143" t="s">
        <v>11745</v>
      </c>
      <c r="M433" s="143" t="s">
        <v>11746</v>
      </c>
      <c r="N433" s="143">
        <v>8</v>
      </c>
      <c r="O433" s="143">
        <v>8</v>
      </c>
      <c r="P433" s="140" t="s">
        <v>9363</v>
      </c>
      <c r="Q433" s="140" t="s">
        <v>29</v>
      </c>
      <c r="R433" s="139" t="s">
        <v>11747</v>
      </c>
      <c r="S433" s="139" t="s">
        <v>29</v>
      </c>
      <c r="T433" s="144">
        <v>29.032250000000001</v>
      </c>
      <c r="U433" s="144">
        <v>-96.509716670000003</v>
      </c>
      <c r="V433" s="145">
        <v>48239950100</v>
      </c>
      <c r="W433" s="140" t="s">
        <v>29</v>
      </c>
      <c r="X433" s="57" t="s">
        <v>29</v>
      </c>
      <c r="Y433" s="143">
        <v>10</v>
      </c>
      <c r="Z433" s="58" t="s">
        <v>14</v>
      </c>
    </row>
    <row r="434" spans="1:26" ht="17.100000000000001" customHeight="1">
      <c r="A434" s="56">
        <v>539</v>
      </c>
      <c r="B434" s="139">
        <v>100</v>
      </c>
      <c r="C434" s="139" t="s">
        <v>9357</v>
      </c>
      <c r="D434" s="140" t="s">
        <v>29</v>
      </c>
      <c r="E434" s="141">
        <v>2000</v>
      </c>
      <c r="F434" s="142" t="s">
        <v>11587</v>
      </c>
      <c r="G434" s="141">
        <v>26</v>
      </c>
      <c r="H434" s="140" t="s">
        <v>11748</v>
      </c>
      <c r="I434" s="140" t="s">
        <v>11749</v>
      </c>
      <c r="J434" s="140" t="s">
        <v>11750</v>
      </c>
      <c r="K434" s="140" t="s">
        <v>2285</v>
      </c>
      <c r="L434" s="143" t="s">
        <v>11751</v>
      </c>
      <c r="M434" s="143" t="s">
        <v>11752</v>
      </c>
      <c r="N434" s="143">
        <v>36</v>
      </c>
      <c r="O434" s="143">
        <v>36</v>
      </c>
      <c r="P434" s="140" t="s">
        <v>9363</v>
      </c>
      <c r="Q434" s="140" t="s">
        <v>29</v>
      </c>
      <c r="R434" s="139" t="s">
        <v>11753</v>
      </c>
      <c r="S434" s="139" t="s">
        <v>29</v>
      </c>
      <c r="T434" s="144">
        <v>28.968800000000002</v>
      </c>
      <c r="U434" s="144">
        <v>-96.65625</v>
      </c>
      <c r="V434" s="145">
        <v>48239950300</v>
      </c>
      <c r="W434" s="140" t="s">
        <v>29</v>
      </c>
      <c r="X434" s="57" t="s">
        <v>29</v>
      </c>
      <c r="Y434" s="143">
        <v>10</v>
      </c>
      <c r="Z434" s="58" t="s">
        <v>14</v>
      </c>
    </row>
    <row r="435" spans="1:26" ht="17.100000000000001" customHeight="1">
      <c r="A435" s="56">
        <v>540</v>
      </c>
      <c r="B435" s="139">
        <v>101</v>
      </c>
      <c r="C435" s="139" t="s">
        <v>9357</v>
      </c>
      <c r="D435" s="140" t="s">
        <v>29</v>
      </c>
      <c r="E435" s="141">
        <v>2000</v>
      </c>
      <c r="F435" s="142" t="s">
        <v>11587</v>
      </c>
      <c r="G435" s="141">
        <v>26</v>
      </c>
      <c r="H435" s="140" t="s">
        <v>11754</v>
      </c>
      <c r="I435" s="140" t="s">
        <v>11755</v>
      </c>
      <c r="J435" s="140" t="s">
        <v>11112</v>
      </c>
      <c r="K435" s="140" t="s">
        <v>2384</v>
      </c>
      <c r="L435" s="143" t="s">
        <v>11113</v>
      </c>
      <c r="M435" s="143" t="s">
        <v>11756</v>
      </c>
      <c r="N435" s="143">
        <v>60</v>
      </c>
      <c r="O435" s="143">
        <v>59</v>
      </c>
      <c r="P435" s="140" t="s">
        <v>9363</v>
      </c>
      <c r="Q435" s="140" t="s">
        <v>29</v>
      </c>
      <c r="R435" s="139" t="s">
        <v>11757</v>
      </c>
      <c r="S435" s="139" t="s">
        <v>29</v>
      </c>
      <c r="T435" s="144">
        <v>32.884950000000003</v>
      </c>
      <c r="U435" s="144">
        <v>-97.522166670000004</v>
      </c>
      <c r="V435" s="145">
        <v>48439114204</v>
      </c>
      <c r="W435" s="140" t="s">
        <v>29</v>
      </c>
      <c r="X435" s="57" t="s">
        <v>29</v>
      </c>
      <c r="Y435" s="143">
        <v>3</v>
      </c>
      <c r="Z435" s="58" t="s">
        <v>20</v>
      </c>
    </row>
    <row r="436" spans="1:26" ht="17.100000000000001" customHeight="1">
      <c r="A436" s="56">
        <v>541</v>
      </c>
      <c r="B436" s="139">
        <v>102</v>
      </c>
      <c r="C436" s="139" t="s">
        <v>9357</v>
      </c>
      <c r="D436" s="140" t="s">
        <v>29</v>
      </c>
      <c r="E436" s="141">
        <v>2000</v>
      </c>
      <c r="F436" s="142" t="s">
        <v>11587</v>
      </c>
      <c r="G436" s="141">
        <v>26</v>
      </c>
      <c r="H436" s="140" t="s">
        <v>11758</v>
      </c>
      <c r="I436" s="140" t="s">
        <v>11759</v>
      </c>
      <c r="J436" s="140" t="s">
        <v>11750</v>
      </c>
      <c r="K436" s="140" t="s">
        <v>2285</v>
      </c>
      <c r="L436" s="143" t="s">
        <v>11751</v>
      </c>
      <c r="M436" s="143" t="s">
        <v>11760</v>
      </c>
      <c r="N436" s="143">
        <v>12</v>
      </c>
      <c r="O436" s="143">
        <v>12</v>
      </c>
      <c r="P436" s="140" t="s">
        <v>9363</v>
      </c>
      <c r="Q436" s="140" t="s">
        <v>29</v>
      </c>
      <c r="R436" s="139" t="s">
        <v>11761</v>
      </c>
      <c r="S436" s="139" t="s">
        <v>29</v>
      </c>
      <c r="T436" s="144">
        <v>28.968450000000001</v>
      </c>
      <c r="U436" s="144">
        <v>-96.645533330000006</v>
      </c>
      <c r="V436" s="145">
        <v>48239950300</v>
      </c>
      <c r="W436" s="140" t="s">
        <v>29</v>
      </c>
      <c r="X436" s="57" t="s">
        <v>29</v>
      </c>
      <c r="Y436" s="143">
        <v>10</v>
      </c>
      <c r="Z436" s="58" t="s">
        <v>14</v>
      </c>
    </row>
    <row r="437" spans="1:26" ht="17.100000000000001" customHeight="1">
      <c r="A437" s="56">
        <v>542</v>
      </c>
      <c r="B437" s="139">
        <v>105</v>
      </c>
      <c r="C437" s="139" t="s">
        <v>9357</v>
      </c>
      <c r="D437" s="140" t="s">
        <v>29</v>
      </c>
      <c r="E437" s="141">
        <v>2000</v>
      </c>
      <c r="F437" s="142" t="s">
        <v>11587</v>
      </c>
      <c r="G437" s="141">
        <v>26</v>
      </c>
      <c r="H437" s="140" t="s">
        <v>11762</v>
      </c>
      <c r="I437" s="140" t="s">
        <v>11763</v>
      </c>
      <c r="J437" s="140" t="s">
        <v>2286</v>
      </c>
      <c r="K437" s="140" t="s">
        <v>2286</v>
      </c>
      <c r="L437" s="143" t="s">
        <v>11764</v>
      </c>
      <c r="M437" s="143" t="s">
        <v>11765</v>
      </c>
      <c r="N437" s="143">
        <v>32</v>
      </c>
      <c r="O437" s="143">
        <v>32</v>
      </c>
      <c r="P437" s="140" t="s">
        <v>9363</v>
      </c>
      <c r="Q437" s="140" t="s">
        <v>29</v>
      </c>
      <c r="R437" s="139" t="s">
        <v>11766</v>
      </c>
      <c r="S437" s="139" t="s">
        <v>29</v>
      </c>
      <c r="T437" s="144">
        <v>30.941299999999998</v>
      </c>
      <c r="U437" s="144">
        <v>-94.016166670000004</v>
      </c>
      <c r="V437" s="145">
        <v>48241950102</v>
      </c>
      <c r="W437" s="140" t="s">
        <v>29</v>
      </c>
      <c r="X437" s="57" t="s">
        <v>29</v>
      </c>
      <c r="Y437" s="143">
        <v>5</v>
      </c>
      <c r="Z437" s="58" t="s">
        <v>14</v>
      </c>
    </row>
    <row r="438" spans="1:26" ht="17.100000000000001" customHeight="1">
      <c r="A438" s="56">
        <v>543</v>
      </c>
      <c r="B438" s="139">
        <v>106</v>
      </c>
      <c r="C438" s="139" t="s">
        <v>9357</v>
      </c>
      <c r="D438" s="140" t="s">
        <v>29</v>
      </c>
      <c r="E438" s="141">
        <v>2000</v>
      </c>
      <c r="F438" s="142" t="s">
        <v>11587</v>
      </c>
      <c r="G438" s="141">
        <v>26</v>
      </c>
      <c r="H438" s="140" t="s">
        <v>11767</v>
      </c>
      <c r="I438" s="140" t="s">
        <v>11763</v>
      </c>
      <c r="J438" s="140" t="s">
        <v>2286</v>
      </c>
      <c r="K438" s="140" t="s">
        <v>2286</v>
      </c>
      <c r="L438" s="143" t="s">
        <v>11764</v>
      </c>
      <c r="M438" s="143" t="s">
        <v>11768</v>
      </c>
      <c r="N438" s="143">
        <v>28</v>
      </c>
      <c r="O438" s="143">
        <v>28</v>
      </c>
      <c r="P438" s="140" t="s">
        <v>9363</v>
      </c>
      <c r="Q438" s="140" t="s">
        <v>29</v>
      </c>
      <c r="R438" s="139" t="s">
        <v>11769</v>
      </c>
      <c r="S438" s="139" t="s">
        <v>29</v>
      </c>
      <c r="T438" s="144">
        <v>30.941299999999998</v>
      </c>
      <c r="U438" s="144">
        <v>-94.016166670000004</v>
      </c>
      <c r="V438" s="145">
        <v>48241950102</v>
      </c>
      <c r="W438" s="140" t="s">
        <v>29</v>
      </c>
      <c r="X438" s="57" t="s">
        <v>29</v>
      </c>
      <c r="Y438" s="143">
        <v>5</v>
      </c>
      <c r="Z438" s="58" t="s">
        <v>14</v>
      </c>
    </row>
    <row r="439" spans="1:26" ht="17.100000000000001" customHeight="1">
      <c r="A439" s="56">
        <v>544</v>
      </c>
      <c r="B439" s="139">
        <v>109</v>
      </c>
      <c r="C439" s="139" t="s">
        <v>9357</v>
      </c>
      <c r="D439" s="140" t="s">
        <v>29</v>
      </c>
      <c r="E439" s="141">
        <v>2000</v>
      </c>
      <c r="F439" s="142" t="s">
        <v>11587</v>
      </c>
      <c r="G439" s="141">
        <v>26</v>
      </c>
      <c r="H439" s="140" t="s">
        <v>11770</v>
      </c>
      <c r="I439" s="140" t="s">
        <v>11771</v>
      </c>
      <c r="J439" s="140" t="s">
        <v>11772</v>
      </c>
      <c r="K439" s="140" t="s">
        <v>2374</v>
      </c>
      <c r="L439" s="143" t="s">
        <v>11773</v>
      </c>
      <c r="M439" s="143" t="s">
        <v>11774</v>
      </c>
      <c r="N439" s="143">
        <v>32</v>
      </c>
      <c r="O439" s="143">
        <v>32</v>
      </c>
      <c r="P439" s="140" t="s">
        <v>9363</v>
      </c>
      <c r="Q439" s="140" t="s">
        <v>29</v>
      </c>
      <c r="R439" s="139" t="s">
        <v>11775</v>
      </c>
      <c r="S439" s="139" t="s">
        <v>29</v>
      </c>
      <c r="T439" s="144">
        <v>31.807433</v>
      </c>
      <c r="U439" s="144">
        <v>-94.187438</v>
      </c>
      <c r="V439" s="145">
        <v>48419950402</v>
      </c>
      <c r="W439" s="140" t="s">
        <v>29</v>
      </c>
      <c r="X439" s="57" t="s">
        <v>29</v>
      </c>
      <c r="Y439" s="143">
        <v>5</v>
      </c>
      <c r="Z439" s="58" t="s">
        <v>14</v>
      </c>
    </row>
    <row r="440" spans="1:26" ht="17.100000000000001" customHeight="1">
      <c r="A440" s="56">
        <v>545</v>
      </c>
      <c r="B440" s="139">
        <v>110</v>
      </c>
      <c r="C440" s="139" t="s">
        <v>9357</v>
      </c>
      <c r="D440" s="140" t="s">
        <v>29</v>
      </c>
      <c r="E440" s="141">
        <v>2000</v>
      </c>
      <c r="F440" s="142" t="s">
        <v>11587</v>
      </c>
      <c r="G440" s="141">
        <v>26</v>
      </c>
      <c r="H440" s="140" t="s">
        <v>11776</v>
      </c>
      <c r="I440" s="140" t="s">
        <v>11777</v>
      </c>
      <c r="J440" s="140" t="s">
        <v>2271</v>
      </c>
      <c r="K440" s="140" t="s">
        <v>2366</v>
      </c>
      <c r="L440" s="143" t="s">
        <v>11778</v>
      </c>
      <c r="M440" s="143" t="s">
        <v>11779</v>
      </c>
      <c r="N440" s="143">
        <v>32</v>
      </c>
      <c r="O440" s="143">
        <v>32</v>
      </c>
      <c r="P440" s="140" t="s">
        <v>9363</v>
      </c>
      <c r="Q440" s="140" t="s">
        <v>29</v>
      </c>
      <c r="R440" s="139" t="s">
        <v>11780</v>
      </c>
      <c r="S440" s="139" t="s">
        <v>29</v>
      </c>
      <c r="T440" s="144">
        <v>31.345716670000002</v>
      </c>
      <c r="U440" s="144">
        <v>-93.862949999999998</v>
      </c>
      <c r="V440" s="145">
        <v>48403950300</v>
      </c>
      <c r="W440" s="140" t="s">
        <v>29</v>
      </c>
      <c r="X440" s="57" t="s">
        <v>29</v>
      </c>
      <c r="Y440" s="143">
        <v>5</v>
      </c>
      <c r="Z440" s="58" t="s">
        <v>14</v>
      </c>
    </row>
    <row r="441" spans="1:26" ht="17.100000000000001" customHeight="1">
      <c r="A441" s="56">
        <v>546</v>
      </c>
      <c r="B441" s="139">
        <v>111</v>
      </c>
      <c r="C441" s="139" t="s">
        <v>9357</v>
      </c>
      <c r="D441" s="140" t="s">
        <v>29</v>
      </c>
      <c r="E441" s="141">
        <v>2000</v>
      </c>
      <c r="F441" s="142" t="s">
        <v>11587</v>
      </c>
      <c r="G441" s="141">
        <v>26</v>
      </c>
      <c r="H441" s="140" t="s">
        <v>11781</v>
      </c>
      <c r="I441" s="140" t="s">
        <v>11782</v>
      </c>
      <c r="J441" s="140" t="s">
        <v>11783</v>
      </c>
      <c r="K441" s="140" t="s">
        <v>2371</v>
      </c>
      <c r="L441" s="143" t="s">
        <v>11784</v>
      </c>
      <c r="M441" s="143" t="s">
        <v>11785</v>
      </c>
      <c r="N441" s="143">
        <v>32</v>
      </c>
      <c r="O441" s="143">
        <v>32</v>
      </c>
      <c r="P441" s="140" t="s">
        <v>9363</v>
      </c>
      <c r="Q441" s="140" t="s">
        <v>29</v>
      </c>
      <c r="R441" s="139" t="s">
        <v>11786</v>
      </c>
      <c r="S441" s="139" t="s">
        <v>29</v>
      </c>
      <c r="T441" s="144">
        <v>30.854341000000002</v>
      </c>
      <c r="U441" s="144">
        <v>-100.593863</v>
      </c>
      <c r="V441" s="145">
        <v>48413950300</v>
      </c>
      <c r="W441" s="140" t="s">
        <v>29</v>
      </c>
      <c r="X441" s="57" t="s">
        <v>29</v>
      </c>
      <c r="Y441" s="143">
        <v>12</v>
      </c>
      <c r="Z441" s="58" t="s">
        <v>14</v>
      </c>
    </row>
    <row r="442" spans="1:26" ht="17.100000000000001" customHeight="1">
      <c r="A442" s="56">
        <v>547</v>
      </c>
      <c r="B442" s="139">
        <v>114</v>
      </c>
      <c r="C442" s="139" t="s">
        <v>9357</v>
      </c>
      <c r="D442" s="140" t="s">
        <v>29</v>
      </c>
      <c r="E442" s="141">
        <v>2000</v>
      </c>
      <c r="F442" s="142" t="s">
        <v>11587</v>
      </c>
      <c r="G442" s="141">
        <v>26</v>
      </c>
      <c r="H442" s="140" t="s">
        <v>11787</v>
      </c>
      <c r="I442" s="140" t="s">
        <v>11788</v>
      </c>
      <c r="J442" s="140" t="s">
        <v>10010</v>
      </c>
      <c r="K442" s="140" t="s">
        <v>2187</v>
      </c>
      <c r="L442" s="143" t="s">
        <v>11034</v>
      </c>
      <c r="M442" s="143" t="s">
        <v>11789</v>
      </c>
      <c r="N442" s="143">
        <v>24</v>
      </c>
      <c r="O442" s="143">
        <v>24</v>
      </c>
      <c r="P442" s="140" t="s">
        <v>9363</v>
      </c>
      <c r="Q442" s="140" t="s">
        <v>29</v>
      </c>
      <c r="R442" s="139" t="s">
        <v>11790</v>
      </c>
      <c r="S442" s="139" t="s">
        <v>29</v>
      </c>
      <c r="T442" s="144">
        <v>30.611966670000001</v>
      </c>
      <c r="U442" s="144">
        <v>-96.303883330000005</v>
      </c>
      <c r="V442" s="145">
        <v>48041001702</v>
      </c>
      <c r="W442" s="140" t="s">
        <v>29</v>
      </c>
      <c r="X442" s="57" t="s">
        <v>29</v>
      </c>
      <c r="Y442" s="143">
        <v>8</v>
      </c>
      <c r="Z442" s="58" t="s">
        <v>20</v>
      </c>
    </row>
    <row r="443" spans="1:26" ht="17.100000000000001" customHeight="1">
      <c r="A443" s="56">
        <v>548</v>
      </c>
      <c r="B443" s="139">
        <v>117</v>
      </c>
      <c r="C443" s="139" t="s">
        <v>9357</v>
      </c>
      <c r="D443" s="140" t="s">
        <v>29</v>
      </c>
      <c r="E443" s="141">
        <v>2000</v>
      </c>
      <c r="F443" s="142" t="s">
        <v>11587</v>
      </c>
      <c r="G443" s="141">
        <v>26</v>
      </c>
      <c r="H443" s="140" t="s">
        <v>11791</v>
      </c>
      <c r="I443" s="140" t="s">
        <v>11792</v>
      </c>
      <c r="J443" s="140" t="s">
        <v>9782</v>
      </c>
      <c r="K443" s="140" t="s">
        <v>2167</v>
      </c>
      <c r="L443" s="143" t="s">
        <v>9783</v>
      </c>
      <c r="M443" s="143" t="s">
        <v>11793</v>
      </c>
      <c r="N443" s="143">
        <v>76</v>
      </c>
      <c r="O443" s="143">
        <v>76</v>
      </c>
      <c r="P443" s="140" t="s">
        <v>9363</v>
      </c>
      <c r="Q443" s="140" t="s">
        <v>29</v>
      </c>
      <c r="R443" s="139" t="s">
        <v>11794</v>
      </c>
      <c r="S443" s="139" t="s">
        <v>29</v>
      </c>
      <c r="T443" s="144">
        <v>31.738700000000001</v>
      </c>
      <c r="U443" s="144">
        <v>-95.625766670000004</v>
      </c>
      <c r="V443" s="145">
        <v>48001950700</v>
      </c>
      <c r="W443" s="140" t="s">
        <v>29</v>
      </c>
      <c r="X443" s="57" t="s">
        <v>29</v>
      </c>
      <c r="Y443" s="143">
        <v>4</v>
      </c>
      <c r="Z443" s="58" t="s">
        <v>14</v>
      </c>
    </row>
    <row r="444" spans="1:26" ht="17.100000000000001" customHeight="1">
      <c r="A444" s="56">
        <v>549</v>
      </c>
      <c r="B444" s="139">
        <v>121</v>
      </c>
      <c r="C444" s="139" t="s">
        <v>9357</v>
      </c>
      <c r="D444" s="140" t="s">
        <v>29</v>
      </c>
      <c r="E444" s="141">
        <v>2000</v>
      </c>
      <c r="F444" s="142" t="s">
        <v>11587</v>
      </c>
      <c r="G444" s="141">
        <v>26</v>
      </c>
      <c r="H444" s="140" t="s">
        <v>11796</v>
      </c>
      <c r="I444" s="140" t="s">
        <v>11797</v>
      </c>
      <c r="J444" s="140" t="s">
        <v>11798</v>
      </c>
      <c r="K444" s="140" t="s">
        <v>2409</v>
      </c>
      <c r="L444" s="143" t="s">
        <v>11799</v>
      </c>
      <c r="M444" s="143" t="s">
        <v>11800</v>
      </c>
      <c r="N444" s="143">
        <v>32</v>
      </c>
      <c r="O444" s="143">
        <v>32</v>
      </c>
      <c r="P444" s="140" t="s">
        <v>9375</v>
      </c>
      <c r="Q444" s="140" t="s">
        <v>29</v>
      </c>
      <c r="R444" s="139" t="s">
        <v>11801</v>
      </c>
      <c r="S444" s="139" t="s">
        <v>29</v>
      </c>
      <c r="T444" s="144">
        <v>26.347000000000001</v>
      </c>
      <c r="U444" s="144">
        <v>-97.787700000000001</v>
      </c>
      <c r="V444" s="145">
        <v>48489950600</v>
      </c>
      <c r="W444" s="140" t="s">
        <v>29</v>
      </c>
      <c r="X444" s="57" t="s">
        <v>29</v>
      </c>
      <c r="Y444" s="143">
        <v>11</v>
      </c>
      <c r="Z444" s="58" t="s">
        <v>14</v>
      </c>
    </row>
    <row r="445" spans="1:26" ht="17.100000000000001" customHeight="1">
      <c r="A445" s="56">
        <v>550</v>
      </c>
      <c r="B445" s="139">
        <v>122</v>
      </c>
      <c r="C445" s="139" t="s">
        <v>9357</v>
      </c>
      <c r="D445" s="140" t="s">
        <v>29</v>
      </c>
      <c r="E445" s="141">
        <v>2000</v>
      </c>
      <c r="F445" s="142" t="s">
        <v>11587</v>
      </c>
      <c r="G445" s="141">
        <v>26</v>
      </c>
      <c r="H445" s="140" t="s">
        <v>10938</v>
      </c>
      <c r="I445" s="140" t="s">
        <v>11802</v>
      </c>
      <c r="J445" s="140" t="s">
        <v>641</v>
      </c>
      <c r="K445" s="140" t="s">
        <v>641</v>
      </c>
      <c r="L445" s="143" t="s">
        <v>11803</v>
      </c>
      <c r="M445" s="143" t="s">
        <v>11804</v>
      </c>
      <c r="N445" s="143">
        <v>30</v>
      </c>
      <c r="O445" s="143">
        <v>30</v>
      </c>
      <c r="P445" s="140" t="s">
        <v>9363</v>
      </c>
      <c r="Q445" s="140" t="s">
        <v>29</v>
      </c>
      <c r="R445" s="139" t="s">
        <v>11805</v>
      </c>
      <c r="S445" s="139" t="s">
        <v>29</v>
      </c>
      <c r="T445" s="144">
        <v>30.77621667</v>
      </c>
      <c r="U445" s="144">
        <v>-98.229933329999994</v>
      </c>
      <c r="V445" s="145">
        <v>48053960302</v>
      </c>
      <c r="W445" s="140" t="s">
        <v>29</v>
      </c>
      <c r="X445" s="57" t="s">
        <v>29</v>
      </c>
      <c r="Y445" s="143">
        <v>7</v>
      </c>
      <c r="Z445" s="58" t="s">
        <v>14</v>
      </c>
    </row>
    <row r="446" spans="1:26" ht="21.75" customHeight="1">
      <c r="A446" s="56">
        <v>551</v>
      </c>
      <c r="B446" s="139">
        <v>123</v>
      </c>
      <c r="C446" s="139" t="s">
        <v>9357</v>
      </c>
      <c r="D446" s="140" t="s">
        <v>29</v>
      </c>
      <c r="E446" s="141">
        <v>2000</v>
      </c>
      <c r="F446" s="142" t="s">
        <v>11587</v>
      </c>
      <c r="G446" s="141">
        <v>26</v>
      </c>
      <c r="H446" s="140" t="s">
        <v>11806</v>
      </c>
      <c r="I446" s="140" t="s">
        <v>11807</v>
      </c>
      <c r="J446" s="140" t="s">
        <v>11808</v>
      </c>
      <c r="K446" s="140" t="s">
        <v>2311</v>
      </c>
      <c r="L446" s="143" t="s">
        <v>11809</v>
      </c>
      <c r="M446" s="143" t="s">
        <v>11385</v>
      </c>
      <c r="N446" s="143">
        <v>44</v>
      </c>
      <c r="O446" s="143">
        <v>44</v>
      </c>
      <c r="P446" s="140" t="s">
        <v>9363</v>
      </c>
      <c r="Q446" s="140" t="s">
        <v>29</v>
      </c>
      <c r="R446" s="139" t="s">
        <v>11810</v>
      </c>
      <c r="S446" s="139" t="s">
        <v>29</v>
      </c>
      <c r="T446" s="144">
        <v>31.522766669999999</v>
      </c>
      <c r="U446" s="144">
        <v>-96.523616669999996</v>
      </c>
      <c r="V446" s="145">
        <v>48293970600</v>
      </c>
      <c r="W446" s="140" t="s">
        <v>29</v>
      </c>
      <c r="X446" s="57" t="s">
        <v>29</v>
      </c>
      <c r="Y446" s="143">
        <v>8</v>
      </c>
      <c r="Z446" s="58" t="s">
        <v>14</v>
      </c>
    </row>
    <row r="447" spans="1:26" ht="17.100000000000001" customHeight="1">
      <c r="A447" s="56">
        <v>552</v>
      </c>
      <c r="B447" s="139">
        <v>124</v>
      </c>
      <c r="C447" s="139" t="s">
        <v>9357</v>
      </c>
      <c r="D447" s="140" t="s">
        <v>29</v>
      </c>
      <c r="E447" s="141">
        <v>2000</v>
      </c>
      <c r="F447" s="142" t="s">
        <v>11587</v>
      </c>
      <c r="G447" s="141">
        <v>26</v>
      </c>
      <c r="H447" s="140" t="s">
        <v>11812</v>
      </c>
      <c r="I447" s="140" t="s">
        <v>11813</v>
      </c>
      <c r="J447" s="140" t="s">
        <v>11814</v>
      </c>
      <c r="K447" s="140" t="s">
        <v>2397</v>
      </c>
      <c r="L447" s="143" t="s">
        <v>11815</v>
      </c>
      <c r="M447" s="143" t="s">
        <v>11816</v>
      </c>
      <c r="N447" s="143">
        <v>76</v>
      </c>
      <c r="O447" s="143">
        <v>75</v>
      </c>
      <c r="P447" s="140" t="s">
        <v>9363</v>
      </c>
      <c r="Q447" s="140" t="s">
        <v>29</v>
      </c>
      <c r="R447" s="139" t="s">
        <v>11817</v>
      </c>
      <c r="S447" s="139" t="s">
        <v>11818</v>
      </c>
      <c r="T447" s="144">
        <v>29.347161</v>
      </c>
      <c r="U447" s="144">
        <v>-100.86543</v>
      </c>
      <c r="V447" s="145">
        <v>48465950501</v>
      </c>
      <c r="W447" s="140" t="s">
        <v>29</v>
      </c>
      <c r="X447" s="57" t="s">
        <v>29</v>
      </c>
      <c r="Y447" s="143">
        <v>11</v>
      </c>
      <c r="Z447" s="58" t="s">
        <v>14</v>
      </c>
    </row>
    <row r="448" spans="1:26" ht="17.100000000000001" customHeight="1">
      <c r="A448" s="56">
        <v>553</v>
      </c>
      <c r="B448" s="139">
        <v>125</v>
      </c>
      <c r="C448" s="139" t="s">
        <v>9357</v>
      </c>
      <c r="D448" s="140" t="s">
        <v>29</v>
      </c>
      <c r="E448" s="141">
        <v>2000</v>
      </c>
      <c r="F448" s="142" t="s">
        <v>11587</v>
      </c>
      <c r="G448" s="141">
        <v>26</v>
      </c>
      <c r="H448" s="140" t="s">
        <v>11820</v>
      </c>
      <c r="I448" s="140" t="s">
        <v>11821</v>
      </c>
      <c r="J448" s="140" t="s">
        <v>11506</v>
      </c>
      <c r="K448" s="140" t="s">
        <v>2273</v>
      </c>
      <c r="L448" s="143" t="s">
        <v>11507</v>
      </c>
      <c r="M448" s="143" t="s">
        <v>11822</v>
      </c>
      <c r="N448" s="143">
        <v>32</v>
      </c>
      <c r="O448" s="143">
        <v>32</v>
      </c>
      <c r="P448" s="140" t="s">
        <v>9363</v>
      </c>
      <c r="Q448" s="140" t="s">
        <v>29</v>
      </c>
      <c r="R448" s="139" t="s">
        <v>11823</v>
      </c>
      <c r="S448" s="139" t="s">
        <v>29</v>
      </c>
      <c r="T448" s="144">
        <v>26.191765</v>
      </c>
      <c r="U448" s="144">
        <v>-98.113564999999994</v>
      </c>
      <c r="V448" s="145">
        <v>48215021904</v>
      </c>
      <c r="W448" s="140" t="s">
        <v>29</v>
      </c>
      <c r="X448" s="57" t="s">
        <v>29</v>
      </c>
      <c r="Y448" s="143">
        <v>11</v>
      </c>
      <c r="Z448" s="58" t="s">
        <v>20</v>
      </c>
    </row>
    <row r="449" spans="1:26" ht="17.100000000000001" customHeight="1">
      <c r="A449" s="56">
        <v>554</v>
      </c>
      <c r="B449" s="139">
        <v>130</v>
      </c>
      <c r="C449" s="139" t="s">
        <v>9357</v>
      </c>
      <c r="D449" s="140" t="s">
        <v>29</v>
      </c>
      <c r="E449" s="141">
        <v>2000</v>
      </c>
      <c r="F449" s="142" t="s">
        <v>11587</v>
      </c>
      <c r="G449" s="141">
        <v>26</v>
      </c>
      <c r="H449" s="140" t="s">
        <v>11825</v>
      </c>
      <c r="I449" s="140" t="s">
        <v>11826</v>
      </c>
      <c r="J449" s="140" t="s">
        <v>11250</v>
      </c>
      <c r="K449" s="140" t="s">
        <v>2273</v>
      </c>
      <c r="L449" s="143" t="s">
        <v>11251</v>
      </c>
      <c r="M449" s="143" t="s">
        <v>11827</v>
      </c>
      <c r="N449" s="143">
        <v>34</v>
      </c>
      <c r="O449" s="143">
        <v>34</v>
      </c>
      <c r="P449" s="140" t="s">
        <v>9375</v>
      </c>
      <c r="Q449" s="140" t="s">
        <v>29</v>
      </c>
      <c r="R449" s="139" t="s">
        <v>11828</v>
      </c>
      <c r="S449" s="139" t="s">
        <v>29</v>
      </c>
      <c r="T449" s="144">
        <v>26.296759999999999</v>
      </c>
      <c r="U449" s="144">
        <v>-97.950507999999999</v>
      </c>
      <c r="V449" s="145">
        <v>48215024502</v>
      </c>
      <c r="W449" s="140" t="s">
        <v>29</v>
      </c>
      <c r="X449" s="57" t="s">
        <v>29</v>
      </c>
      <c r="Y449" s="143">
        <v>11</v>
      </c>
      <c r="Z449" s="58" t="s">
        <v>14</v>
      </c>
    </row>
    <row r="450" spans="1:26" ht="17.100000000000001" customHeight="1">
      <c r="A450" s="56">
        <v>555</v>
      </c>
      <c r="B450" s="139">
        <v>132</v>
      </c>
      <c r="C450" s="139" t="s">
        <v>9357</v>
      </c>
      <c r="D450" s="140" t="s">
        <v>29</v>
      </c>
      <c r="E450" s="141">
        <v>2000</v>
      </c>
      <c r="F450" s="142" t="s">
        <v>11587</v>
      </c>
      <c r="G450" s="141">
        <v>26</v>
      </c>
      <c r="H450" s="140" t="s">
        <v>11829</v>
      </c>
      <c r="I450" s="140" t="s">
        <v>11830</v>
      </c>
      <c r="J450" s="140" t="s">
        <v>9630</v>
      </c>
      <c r="K450" s="140" t="s">
        <v>2266</v>
      </c>
      <c r="L450" s="143" t="s">
        <v>9631</v>
      </c>
      <c r="M450" s="143" t="s">
        <v>11831</v>
      </c>
      <c r="N450" s="143">
        <v>128</v>
      </c>
      <c r="O450" s="143">
        <v>128</v>
      </c>
      <c r="P450" s="140" t="s">
        <v>9363</v>
      </c>
      <c r="Q450" s="140" t="s">
        <v>29</v>
      </c>
      <c r="R450" s="139" t="s">
        <v>11832</v>
      </c>
      <c r="S450" s="139" t="s">
        <v>29</v>
      </c>
      <c r="T450" s="144">
        <v>29.785866670000001</v>
      </c>
      <c r="U450" s="144">
        <v>-95.035783330000001</v>
      </c>
      <c r="V450" s="145">
        <v>48201253502</v>
      </c>
      <c r="W450" s="140" t="s">
        <v>29</v>
      </c>
      <c r="X450" s="57" t="s">
        <v>29</v>
      </c>
      <c r="Y450" s="143">
        <v>6</v>
      </c>
      <c r="Z450" s="58" t="s">
        <v>20</v>
      </c>
    </row>
    <row r="451" spans="1:26" ht="17.100000000000001" customHeight="1">
      <c r="A451" s="56">
        <v>556</v>
      </c>
      <c r="B451" s="139">
        <v>133</v>
      </c>
      <c r="C451" s="139" t="s">
        <v>9357</v>
      </c>
      <c r="D451" s="140" t="s">
        <v>29</v>
      </c>
      <c r="E451" s="141">
        <v>2000</v>
      </c>
      <c r="F451" s="142" t="s">
        <v>11587</v>
      </c>
      <c r="G451" s="141">
        <v>26</v>
      </c>
      <c r="H451" s="140" t="s">
        <v>11833</v>
      </c>
      <c r="I451" s="140" t="s">
        <v>11834</v>
      </c>
      <c r="J451" s="140" t="s">
        <v>11835</v>
      </c>
      <c r="K451" s="140" t="s">
        <v>2290</v>
      </c>
      <c r="L451" s="143" t="s">
        <v>11836</v>
      </c>
      <c r="M451" s="143" t="s">
        <v>11837</v>
      </c>
      <c r="N451" s="143">
        <v>76</v>
      </c>
      <c r="O451" s="143">
        <v>76</v>
      </c>
      <c r="P451" s="140" t="s">
        <v>9363</v>
      </c>
      <c r="Q451" s="140" t="s">
        <v>29</v>
      </c>
      <c r="R451" s="139" t="s">
        <v>11838</v>
      </c>
      <c r="S451" s="139" t="s">
        <v>29</v>
      </c>
      <c r="T451" s="144">
        <v>27.726600000000001</v>
      </c>
      <c r="U451" s="144">
        <v>-98.070099999999996</v>
      </c>
      <c r="V451" s="145">
        <v>48249950600</v>
      </c>
      <c r="W451" s="140" t="s">
        <v>29</v>
      </c>
      <c r="X451" s="57" t="s">
        <v>29</v>
      </c>
      <c r="Y451" s="143">
        <v>10</v>
      </c>
      <c r="Z451" s="58" t="s">
        <v>14</v>
      </c>
    </row>
    <row r="452" spans="1:26" ht="17.100000000000001" customHeight="1">
      <c r="A452" s="56">
        <v>557</v>
      </c>
      <c r="B452" s="139">
        <v>138</v>
      </c>
      <c r="C452" s="139" t="s">
        <v>9357</v>
      </c>
      <c r="D452" s="140" t="s">
        <v>29</v>
      </c>
      <c r="E452" s="141">
        <v>2000</v>
      </c>
      <c r="F452" s="142" t="s">
        <v>11587</v>
      </c>
      <c r="G452" s="141">
        <v>26</v>
      </c>
      <c r="H452" s="140" t="s">
        <v>11839</v>
      </c>
      <c r="I452" s="140" t="s">
        <v>11840</v>
      </c>
      <c r="J452" s="140" t="s">
        <v>2316</v>
      </c>
      <c r="K452" s="140" t="s">
        <v>2316</v>
      </c>
      <c r="L452" s="143" t="s">
        <v>11841</v>
      </c>
      <c r="M452" s="143" t="s">
        <v>11842</v>
      </c>
      <c r="N452" s="143">
        <v>168</v>
      </c>
      <c r="O452" s="143">
        <v>126</v>
      </c>
      <c r="P452" s="140" t="s">
        <v>9375</v>
      </c>
      <c r="Q452" s="140" t="s">
        <v>29</v>
      </c>
      <c r="R452" s="139" t="s">
        <v>11843</v>
      </c>
      <c r="S452" s="139" t="s">
        <v>29</v>
      </c>
      <c r="T452" s="144">
        <v>33.593299000000002</v>
      </c>
      <c r="U452" s="144">
        <v>-101.95022400000001</v>
      </c>
      <c r="V452" s="145">
        <v>48303010417</v>
      </c>
      <c r="W452" s="140" t="s">
        <v>29</v>
      </c>
      <c r="X452" s="57" t="s">
        <v>29</v>
      </c>
      <c r="Y452" s="143">
        <v>1</v>
      </c>
      <c r="Z452" s="58" t="s">
        <v>20</v>
      </c>
    </row>
    <row r="453" spans="1:26" ht="17.100000000000001" customHeight="1">
      <c r="A453" s="56">
        <v>558</v>
      </c>
      <c r="B453" s="139">
        <v>139</v>
      </c>
      <c r="C453" s="139" t="s">
        <v>9357</v>
      </c>
      <c r="D453" s="140" t="s">
        <v>29</v>
      </c>
      <c r="E453" s="141">
        <v>2000</v>
      </c>
      <c r="F453" s="142" t="s">
        <v>11587</v>
      </c>
      <c r="G453" s="141">
        <v>26</v>
      </c>
      <c r="H453" s="140" t="s">
        <v>11844</v>
      </c>
      <c r="I453" s="140" t="s">
        <v>11845</v>
      </c>
      <c r="J453" s="140" t="s">
        <v>10617</v>
      </c>
      <c r="K453" s="140" t="s">
        <v>2352</v>
      </c>
      <c r="L453" s="143" t="s">
        <v>11846</v>
      </c>
      <c r="M453" s="143" t="s">
        <v>11847</v>
      </c>
      <c r="N453" s="143">
        <v>156</v>
      </c>
      <c r="O453" s="143">
        <v>117</v>
      </c>
      <c r="P453" s="140" t="s">
        <v>9375</v>
      </c>
      <c r="Q453" s="140" t="s">
        <v>29</v>
      </c>
      <c r="R453" s="139" t="s">
        <v>11848</v>
      </c>
      <c r="S453" s="139" t="s">
        <v>29</v>
      </c>
      <c r="T453" s="144">
        <v>35.200216670000003</v>
      </c>
      <c r="U453" s="144">
        <v>-101.8416</v>
      </c>
      <c r="V453" s="145">
        <v>48375014701</v>
      </c>
      <c r="W453" s="140" t="s">
        <v>29</v>
      </c>
      <c r="X453" s="57" t="s">
        <v>29</v>
      </c>
      <c r="Y453" s="143">
        <v>1</v>
      </c>
      <c r="Z453" s="58" t="s">
        <v>20</v>
      </c>
    </row>
    <row r="454" spans="1:26" ht="17.100000000000001" customHeight="1">
      <c r="A454" s="56">
        <v>559</v>
      </c>
      <c r="B454" s="139">
        <v>144</v>
      </c>
      <c r="C454" s="139" t="s">
        <v>9357</v>
      </c>
      <c r="D454" s="140" t="s">
        <v>29</v>
      </c>
      <c r="E454" s="141">
        <v>2000</v>
      </c>
      <c r="F454" s="142" t="s">
        <v>11587</v>
      </c>
      <c r="G454" s="141">
        <v>26</v>
      </c>
      <c r="H454" s="140" t="s">
        <v>11849</v>
      </c>
      <c r="I454" s="140" t="s">
        <v>11850</v>
      </c>
      <c r="J454" s="140" t="s">
        <v>9723</v>
      </c>
      <c r="K454" s="140" t="s">
        <v>2384</v>
      </c>
      <c r="L454" s="143" t="s">
        <v>11851</v>
      </c>
      <c r="M454" s="143" t="s">
        <v>11852</v>
      </c>
      <c r="N454" s="143">
        <v>168</v>
      </c>
      <c r="O454" s="143">
        <v>126</v>
      </c>
      <c r="P454" s="140" t="s">
        <v>9363</v>
      </c>
      <c r="Q454" s="140" t="s">
        <v>29</v>
      </c>
      <c r="R454" s="139" t="s">
        <v>11853</v>
      </c>
      <c r="S454" s="139" t="s">
        <v>29</v>
      </c>
      <c r="T454" s="144">
        <v>32.63441667</v>
      </c>
      <c r="U454" s="144">
        <v>-97.351866670000007</v>
      </c>
      <c r="V454" s="145">
        <v>48439111020</v>
      </c>
      <c r="W454" s="140" t="s">
        <v>29</v>
      </c>
      <c r="X454" s="57" t="s">
        <v>29</v>
      </c>
      <c r="Y454" s="143">
        <v>3</v>
      </c>
      <c r="Z454" s="58" t="s">
        <v>20</v>
      </c>
    </row>
    <row r="455" spans="1:26" ht="17.100000000000001" customHeight="1">
      <c r="A455" s="56">
        <v>560</v>
      </c>
      <c r="B455" s="139">
        <v>155</v>
      </c>
      <c r="C455" s="139" t="s">
        <v>9357</v>
      </c>
      <c r="D455" s="140" t="s">
        <v>29</v>
      </c>
      <c r="E455" s="141">
        <v>2000</v>
      </c>
      <c r="F455" s="142" t="s">
        <v>11587</v>
      </c>
      <c r="G455" s="141">
        <v>26</v>
      </c>
      <c r="H455" s="140" t="s">
        <v>11854</v>
      </c>
      <c r="I455" s="140" t="s">
        <v>11855</v>
      </c>
      <c r="J455" s="140" t="s">
        <v>2314</v>
      </c>
      <c r="K455" s="140" t="s">
        <v>2314</v>
      </c>
      <c r="L455" s="143" t="s">
        <v>10341</v>
      </c>
      <c r="M455" s="143" t="s">
        <v>11856</v>
      </c>
      <c r="N455" s="143">
        <v>48</v>
      </c>
      <c r="O455" s="143">
        <v>36</v>
      </c>
      <c r="P455" s="140" t="s">
        <v>9375</v>
      </c>
      <c r="Q455" s="140" t="s">
        <v>29</v>
      </c>
      <c r="R455" s="139" t="s">
        <v>11857</v>
      </c>
      <c r="S455" s="139" t="s">
        <v>29</v>
      </c>
      <c r="T455" s="144">
        <v>30.751133329999998</v>
      </c>
      <c r="U455" s="144">
        <v>-98.694483329999997</v>
      </c>
      <c r="V455" s="145">
        <v>48299970200</v>
      </c>
      <c r="W455" s="140" t="s">
        <v>29</v>
      </c>
      <c r="X455" s="57" t="s">
        <v>29</v>
      </c>
      <c r="Y455" s="143">
        <v>7</v>
      </c>
      <c r="Z455" s="58" t="s">
        <v>14</v>
      </c>
    </row>
    <row r="456" spans="1:26" ht="17.100000000000001" customHeight="1">
      <c r="A456" s="56">
        <v>561</v>
      </c>
      <c r="B456" s="139">
        <v>163</v>
      </c>
      <c r="C456" s="139" t="s">
        <v>9357</v>
      </c>
      <c r="D456" s="140" t="s">
        <v>29</v>
      </c>
      <c r="E456" s="141">
        <v>2000</v>
      </c>
      <c r="F456" s="142" t="s">
        <v>11587</v>
      </c>
      <c r="G456" s="141">
        <v>26</v>
      </c>
      <c r="H456" s="140" t="s">
        <v>11858</v>
      </c>
      <c r="I456" s="140" t="s">
        <v>11859</v>
      </c>
      <c r="J456" s="140" t="s">
        <v>11860</v>
      </c>
      <c r="K456" s="140" t="s">
        <v>2323</v>
      </c>
      <c r="L456" s="143" t="s">
        <v>11861</v>
      </c>
      <c r="M456" s="143" t="s">
        <v>11862</v>
      </c>
      <c r="N456" s="143">
        <v>60</v>
      </c>
      <c r="O456" s="143">
        <v>60</v>
      </c>
      <c r="P456" s="140" t="s">
        <v>9363</v>
      </c>
      <c r="Q456" s="140" t="s">
        <v>29</v>
      </c>
      <c r="R456" s="139" t="s">
        <v>11863</v>
      </c>
      <c r="S456" s="139" t="s">
        <v>29</v>
      </c>
      <c r="T456" s="144">
        <v>28.682266670000001</v>
      </c>
      <c r="U456" s="144">
        <v>-100.4674</v>
      </c>
      <c r="V456" s="145">
        <v>48323950208</v>
      </c>
      <c r="W456" s="140" t="s">
        <v>29</v>
      </c>
      <c r="X456" s="57" t="s">
        <v>29</v>
      </c>
      <c r="Y456" s="143">
        <v>11</v>
      </c>
      <c r="Z456" s="58" t="s">
        <v>14</v>
      </c>
    </row>
    <row r="457" spans="1:26" ht="17.100000000000001" customHeight="1">
      <c r="A457" s="56">
        <v>562</v>
      </c>
      <c r="B457" s="139">
        <v>179</v>
      </c>
      <c r="C457" s="139" t="s">
        <v>9357</v>
      </c>
      <c r="D457" s="140" t="s">
        <v>29</v>
      </c>
      <c r="E457" s="141">
        <v>2000</v>
      </c>
      <c r="F457" s="142" t="s">
        <v>11587</v>
      </c>
      <c r="G457" s="141">
        <v>26</v>
      </c>
      <c r="H457" s="140" t="s">
        <v>11864</v>
      </c>
      <c r="I457" s="140" t="s">
        <v>11865</v>
      </c>
      <c r="J457" s="140" t="s">
        <v>11866</v>
      </c>
      <c r="K457" s="140" t="s">
        <v>2411</v>
      </c>
      <c r="L457" s="143" t="s">
        <v>11867</v>
      </c>
      <c r="M457" s="143" t="s">
        <v>11868</v>
      </c>
      <c r="N457" s="143">
        <v>76</v>
      </c>
      <c r="O457" s="143">
        <v>58</v>
      </c>
      <c r="P457" s="140" t="s">
        <v>9363</v>
      </c>
      <c r="Q457" s="140" t="s">
        <v>29</v>
      </c>
      <c r="R457" s="139" t="s">
        <v>11869</v>
      </c>
      <c r="S457" s="139" t="s">
        <v>29</v>
      </c>
      <c r="T457" s="144">
        <v>29.131637999999999</v>
      </c>
      <c r="U457" s="144">
        <v>-98.141707999999994</v>
      </c>
      <c r="V457" s="145">
        <v>48493000402</v>
      </c>
      <c r="W457" s="140" t="s">
        <v>29</v>
      </c>
      <c r="X457" s="57" t="s">
        <v>29</v>
      </c>
      <c r="Y457" s="143">
        <v>9</v>
      </c>
      <c r="Z457" s="58" t="s">
        <v>14</v>
      </c>
    </row>
    <row r="458" spans="1:26" ht="17.100000000000001" customHeight="1">
      <c r="A458" s="56">
        <v>563</v>
      </c>
      <c r="B458" s="139">
        <v>60621</v>
      </c>
      <c r="C458" s="139" t="s">
        <v>11006</v>
      </c>
      <c r="D458" s="140" t="s">
        <v>11870</v>
      </c>
      <c r="E458" s="141">
        <v>2000</v>
      </c>
      <c r="F458" s="142" t="s">
        <v>11587</v>
      </c>
      <c r="G458" s="141">
        <v>26</v>
      </c>
      <c r="H458" s="140" t="s">
        <v>11871</v>
      </c>
      <c r="I458" s="140" t="s">
        <v>11872</v>
      </c>
      <c r="J458" s="140" t="s">
        <v>10039</v>
      </c>
      <c r="K458" s="140" t="s">
        <v>2270</v>
      </c>
      <c r="L458" s="143" t="s">
        <v>10040</v>
      </c>
      <c r="M458" s="143" t="s">
        <v>11873</v>
      </c>
      <c r="N458" s="143">
        <v>0</v>
      </c>
      <c r="O458" s="143">
        <v>0</v>
      </c>
      <c r="P458" s="140" t="s">
        <v>9363</v>
      </c>
      <c r="Q458" s="140" t="s">
        <v>29</v>
      </c>
      <c r="R458" s="139" t="s">
        <v>11874</v>
      </c>
      <c r="S458" s="139" t="s">
        <v>29</v>
      </c>
      <c r="T458" s="144">
        <v>29.948566670000002</v>
      </c>
      <c r="U458" s="144">
        <v>-97.88461667</v>
      </c>
      <c r="V458" s="145">
        <v>48209010309</v>
      </c>
      <c r="W458" s="140" t="s">
        <v>29</v>
      </c>
      <c r="X458" s="57" t="s">
        <v>29</v>
      </c>
      <c r="Y458" s="143">
        <v>7</v>
      </c>
      <c r="Z458" s="58" t="s">
        <v>20</v>
      </c>
    </row>
    <row r="459" spans="1:26" ht="17.100000000000001" customHeight="1">
      <c r="A459" s="56">
        <v>564</v>
      </c>
      <c r="B459" s="139">
        <v>60622</v>
      </c>
      <c r="C459" s="139" t="s">
        <v>11006</v>
      </c>
      <c r="D459" s="140" t="s">
        <v>11875</v>
      </c>
      <c r="E459" s="141">
        <v>2000</v>
      </c>
      <c r="F459" s="142" t="s">
        <v>11587</v>
      </c>
      <c r="G459" s="141">
        <v>26</v>
      </c>
      <c r="H459" s="140" t="s">
        <v>11876</v>
      </c>
      <c r="I459" s="140" t="s">
        <v>11877</v>
      </c>
      <c r="J459" s="140" t="s">
        <v>10806</v>
      </c>
      <c r="K459" s="140" t="s">
        <v>2410</v>
      </c>
      <c r="L459" s="143" t="s">
        <v>10807</v>
      </c>
      <c r="M459" s="143" t="s">
        <v>11878</v>
      </c>
      <c r="N459" s="143">
        <v>168</v>
      </c>
      <c r="O459" s="143">
        <v>168</v>
      </c>
      <c r="P459" s="140" t="s">
        <v>9363</v>
      </c>
      <c r="Q459" s="140" t="s">
        <v>29</v>
      </c>
      <c r="R459" s="139" t="s">
        <v>11879</v>
      </c>
      <c r="S459" s="139" t="s">
        <v>29</v>
      </c>
      <c r="T459" s="144">
        <v>30.498310100000001</v>
      </c>
      <c r="U459" s="144">
        <v>-97.656455100000002</v>
      </c>
      <c r="V459" s="145">
        <v>48491020707</v>
      </c>
      <c r="W459" s="140" t="s">
        <v>29</v>
      </c>
      <c r="X459" s="57" t="s">
        <v>29</v>
      </c>
      <c r="Y459" s="143">
        <v>7</v>
      </c>
      <c r="Z459" s="58" t="s">
        <v>20</v>
      </c>
    </row>
    <row r="460" spans="1:26" ht="17.100000000000001" customHeight="1">
      <c r="A460" s="56">
        <v>565</v>
      </c>
      <c r="B460" s="139" t="s">
        <v>11880</v>
      </c>
      <c r="C460" s="139" t="s">
        <v>11006</v>
      </c>
      <c r="D460" s="140" t="s">
        <v>29</v>
      </c>
      <c r="E460" s="141">
        <v>2000</v>
      </c>
      <c r="F460" s="142" t="s">
        <v>11587</v>
      </c>
      <c r="G460" s="141">
        <v>26</v>
      </c>
      <c r="H460" s="140" t="s">
        <v>11881</v>
      </c>
      <c r="I460" s="140" t="s">
        <v>11882</v>
      </c>
      <c r="J460" s="140" t="s">
        <v>10325</v>
      </c>
      <c r="K460" s="140" t="s">
        <v>2236</v>
      </c>
      <c r="L460" s="143" t="s">
        <v>10326</v>
      </c>
      <c r="M460" s="143" t="s">
        <v>11883</v>
      </c>
      <c r="N460" s="143">
        <v>112</v>
      </c>
      <c r="O460" s="143">
        <v>112</v>
      </c>
      <c r="P460" s="140" t="s">
        <v>9363</v>
      </c>
      <c r="Q460" s="140" t="s">
        <v>29</v>
      </c>
      <c r="R460" s="139" t="s">
        <v>11884</v>
      </c>
      <c r="S460" s="139" t="s">
        <v>29</v>
      </c>
      <c r="T460" s="144">
        <v>32.31015</v>
      </c>
      <c r="U460" s="144">
        <v>-96.628900000000002</v>
      </c>
      <c r="V460" s="145">
        <v>48139061500</v>
      </c>
      <c r="W460" s="140" t="s">
        <v>29</v>
      </c>
      <c r="X460" s="57" t="s">
        <v>29</v>
      </c>
      <c r="Y460" s="143">
        <v>3</v>
      </c>
      <c r="Z460" s="58" t="s">
        <v>14</v>
      </c>
    </row>
    <row r="461" spans="1:26" ht="17.100000000000001" customHeight="1">
      <c r="A461" s="56">
        <v>566</v>
      </c>
      <c r="B461" s="139" t="s">
        <v>11885</v>
      </c>
      <c r="C461" s="139" t="s">
        <v>11006</v>
      </c>
      <c r="D461" s="140" t="s">
        <v>29</v>
      </c>
      <c r="E461" s="141">
        <v>2000</v>
      </c>
      <c r="F461" s="142" t="s">
        <v>11587</v>
      </c>
      <c r="G461" s="141">
        <v>26</v>
      </c>
      <c r="H461" s="140" t="s">
        <v>11886</v>
      </c>
      <c r="I461" s="140" t="s">
        <v>11887</v>
      </c>
      <c r="J461" s="140" t="s">
        <v>2222</v>
      </c>
      <c r="K461" s="140" t="s">
        <v>2222</v>
      </c>
      <c r="L461" s="143" t="s">
        <v>9585</v>
      </c>
      <c r="M461" s="143" t="s">
        <v>11888</v>
      </c>
      <c r="N461" s="143">
        <v>65</v>
      </c>
      <c r="O461" s="143">
        <v>65</v>
      </c>
      <c r="P461" s="140" t="s">
        <v>9363</v>
      </c>
      <c r="Q461" s="140" t="s">
        <v>29</v>
      </c>
      <c r="R461" s="139" t="s">
        <v>11889</v>
      </c>
      <c r="S461" s="139" t="s">
        <v>29</v>
      </c>
      <c r="T461" s="144">
        <v>32.807433330000002</v>
      </c>
      <c r="U461" s="144">
        <v>-96.780983329999998</v>
      </c>
      <c r="V461" s="145">
        <v>48113000801</v>
      </c>
      <c r="W461" s="140" t="s">
        <v>29</v>
      </c>
      <c r="X461" s="57" t="s">
        <v>29</v>
      </c>
      <c r="Y461" s="143">
        <v>3</v>
      </c>
      <c r="Z461" s="58" t="s">
        <v>20</v>
      </c>
    </row>
    <row r="462" spans="1:26" ht="17.100000000000001" customHeight="1">
      <c r="A462" s="56">
        <v>567</v>
      </c>
      <c r="B462" s="139" t="s">
        <v>11890</v>
      </c>
      <c r="C462" s="139" t="s">
        <v>11006</v>
      </c>
      <c r="D462" s="140" t="s">
        <v>29</v>
      </c>
      <c r="E462" s="141">
        <v>2000</v>
      </c>
      <c r="F462" s="142" t="s">
        <v>11587</v>
      </c>
      <c r="G462" s="141">
        <v>26</v>
      </c>
      <c r="H462" s="140" t="s">
        <v>11891</v>
      </c>
      <c r="I462" s="140" t="s">
        <v>11892</v>
      </c>
      <c r="J462" s="140" t="s">
        <v>2222</v>
      </c>
      <c r="K462" s="140" t="s">
        <v>2222</v>
      </c>
      <c r="L462" s="143" t="s">
        <v>9585</v>
      </c>
      <c r="M462" s="143" t="s">
        <v>11893</v>
      </c>
      <c r="N462" s="143">
        <v>71</v>
      </c>
      <c r="O462" s="143">
        <v>71</v>
      </c>
      <c r="P462" s="140" t="s">
        <v>9363</v>
      </c>
      <c r="Q462" s="140" t="s">
        <v>29</v>
      </c>
      <c r="R462" s="139" t="s">
        <v>11894</v>
      </c>
      <c r="S462" s="139" t="s">
        <v>29</v>
      </c>
      <c r="T462" s="144">
        <v>32.804266669999997</v>
      </c>
      <c r="U462" s="144">
        <v>-96.782466670000005</v>
      </c>
      <c r="V462" s="145">
        <v>48113000801</v>
      </c>
      <c r="W462" s="140" t="s">
        <v>29</v>
      </c>
      <c r="X462" s="57" t="s">
        <v>29</v>
      </c>
      <c r="Y462" s="143">
        <v>3</v>
      </c>
      <c r="Z462" s="58" t="s">
        <v>20</v>
      </c>
    </row>
    <row r="463" spans="1:26" ht="17.100000000000001" customHeight="1">
      <c r="A463" s="56">
        <v>568</v>
      </c>
      <c r="B463" s="139" t="s">
        <v>11895</v>
      </c>
      <c r="C463" s="139" t="s">
        <v>11006</v>
      </c>
      <c r="D463" s="140" t="s">
        <v>29</v>
      </c>
      <c r="E463" s="141">
        <v>2000</v>
      </c>
      <c r="F463" s="142" t="s">
        <v>11587</v>
      </c>
      <c r="G463" s="141">
        <v>26</v>
      </c>
      <c r="H463" s="140" t="s">
        <v>11896</v>
      </c>
      <c r="I463" s="140" t="s">
        <v>11897</v>
      </c>
      <c r="J463" s="140" t="s">
        <v>2222</v>
      </c>
      <c r="K463" s="140" t="s">
        <v>2222</v>
      </c>
      <c r="L463" s="143" t="s">
        <v>11898</v>
      </c>
      <c r="M463" s="143" t="s">
        <v>11899</v>
      </c>
      <c r="N463" s="143">
        <v>152</v>
      </c>
      <c r="O463" s="143">
        <v>152</v>
      </c>
      <c r="P463" s="140" t="s">
        <v>9363</v>
      </c>
      <c r="Q463" s="140" t="s">
        <v>29</v>
      </c>
      <c r="R463" s="139" t="s">
        <v>11900</v>
      </c>
      <c r="S463" s="139" t="s">
        <v>29</v>
      </c>
      <c r="T463" s="144">
        <v>32.785716669999999</v>
      </c>
      <c r="U463" s="144">
        <v>-96.871399999999994</v>
      </c>
      <c r="V463" s="145">
        <v>48113020500</v>
      </c>
      <c r="W463" s="140" t="s">
        <v>29</v>
      </c>
      <c r="X463" s="57" t="s">
        <v>29</v>
      </c>
      <c r="Y463" s="143">
        <v>3</v>
      </c>
      <c r="Z463" s="58" t="s">
        <v>20</v>
      </c>
    </row>
    <row r="464" spans="1:26" ht="17.100000000000001" customHeight="1">
      <c r="A464" s="56">
        <v>569</v>
      </c>
      <c r="B464" s="139" t="s">
        <v>11901</v>
      </c>
      <c r="C464" s="139" t="s">
        <v>11006</v>
      </c>
      <c r="D464" s="140" t="s">
        <v>29</v>
      </c>
      <c r="E464" s="141">
        <v>2000</v>
      </c>
      <c r="F464" s="142" t="s">
        <v>11587</v>
      </c>
      <c r="G464" s="141">
        <v>26</v>
      </c>
      <c r="H464" s="140" t="s">
        <v>11902</v>
      </c>
      <c r="I464" s="140" t="s">
        <v>11903</v>
      </c>
      <c r="J464" s="140" t="s">
        <v>9630</v>
      </c>
      <c r="K464" s="140" t="s">
        <v>2266</v>
      </c>
      <c r="L464" s="143" t="s">
        <v>11904</v>
      </c>
      <c r="M464" s="143" t="s">
        <v>11905</v>
      </c>
      <c r="N464" s="143">
        <v>0</v>
      </c>
      <c r="O464" s="143">
        <v>0</v>
      </c>
      <c r="P464" s="140" t="s">
        <v>9363</v>
      </c>
      <c r="Q464" s="140" t="s">
        <v>29</v>
      </c>
      <c r="R464" s="139" t="s">
        <v>11906</v>
      </c>
      <c r="S464" s="139" t="s">
        <v>29</v>
      </c>
      <c r="T464" s="144">
        <v>29.77106667</v>
      </c>
      <c r="U464" s="144">
        <v>-95.004383329999996</v>
      </c>
      <c r="V464" s="145">
        <v>48201253502</v>
      </c>
      <c r="W464" s="140" t="s">
        <v>29</v>
      </c>
      <c r="X464" s="57" t="s">
        <v>29</v>
      </c>
      <c r="Y464" s="143">
        <v>6</v>
      </c>
      <c r="Z464" s="58" t="s">
        <v>20</v>
      </c>
    </row>
    <row r="465" spans="1:26" ht="17.100000000000001" customHeight="1">
      <c r="A465" s="56">
        <v>570</v>
      </c>
      <c r="B465" s="139" t="s">
        <v>11907</v>
      </c>
      <c r="C465" s="139" t="s">
        <v>11006</v>
      </c>
      <c r="D465" s="140" t="s">
        <v>29</v>
      </c>
      <c r="E465" s="141">
        <v>2000</v>
      </c>
      <c r="F465" s="142" t="s">
        <v>11587</v>
      </c>
      <c r="G465" s="141">
        <v>26</v>
      </c>
      <c r="H465" s="140" t="s">
        <v>11908</v>
      </c>
      <c r="I465" s="140" t="s">
        <v>11909</v>
      </c>
      <c r="J465" s="140" t="s">
        <v>2174</v>
      </c>
      <c r="K465" s="140" t="s">
        <v>2391</v>
      </c>
      <c r="L465" s="143" t="s">
        <v>10034</v>
      </c>
      <c r="M465" s="143" t="s">
        <v>11910</v>
      </c>
      <c r="N465" s="143">
        <v>128</v>
      </c>
      <c r="O465" s="143">
        <v>127</v>
      </c>
      <c r="P465" s="140" t="s">
        <v>9363</v>
      </c>
      <c r="Q465" s="140" t="s">
        <v>29</v>
      </c>
      <c r="R465" s="139" t="s">
        <v>11911</v>
      </c>
      <c r="S465" s="139" t="s">
        <v>29</v>
      </c>
      <c r="T465" s="144">
        <v>30.229583330000001</v>
      </c>
      <c r="U465" s="144">
        <v>-97.703816669999995</v>
      </c>
      <c r="V465" s="145">
        <v>48453002325</v>
      </c>
      <c r="W465" s="140" t="s">
        <v>29</v>
      </c>
      <c r="X465" s="57" t="s">
        <v>29</v>
      </c>
      <c r="Y465" s="143">
        <v>7</v>
      </c>
      <c r="Z465" s="58" t="s">
        <v>20</v>
      </c>
    </row>
    <row r="466" spans="1:26" ht="17.100000000000001" customHeight="1">
      <c r="A466" s="56">
        <v>571</v>
      </c>
      <c r="B466" s="139" t="s">
        <v>11912</v>
      </c>
      <c r="C466" s="139" t="s">
        <v>11006</v>
      </c>
      <c r="D466" s="140" t="s">
        <v>29</v>
      </c>
      <c r="E466" s="141">
        <v>2000</v>
      </c>
      <c r="F466" s="142" t="s">
        <v>11587</v>
      </c>
      <c r="G466" s="141">
        <v>26</v>
      </c>
      <c r="H466" s="140" t="s">
        <v>11913</v>
      </c>
      <c r="I466" s="140" t="s">
        <v>11914</v>
      </c>
      <c r="J466" s="140" t="s">
        <v>9810</v>
      </c>
      <c r="K466" s="140" t="s">
        <v>2208</v>
      </c>
      <c r="L466" s="143" t="s">
        <v>10950</v>
      </c>
      <c r="M466" s="143" t="s">
        <v>11915</v>
      </c>
      <c r="N466" s="143">
        <v>200</v>
      </c>
      <c r="O466" s="143">
        <v>200</v>
      </c>
      <c r="P466" s="140" t="s">
        <v>9363</v>
      </c>
      <c r="Q466" s="140" t="s">
        <v>29</v>
      </c>
      <c r="R466" s="139" t="s">
        <v>11916</v>
      </c>
      <c r="S466" s="139" t="s">
        <v>29</v>
      </c>
      <c r="T466" s="144">
        <v>33.230988000000004</v>
      </c>
      <c r="U466" s="144">
        <v>-96.611378999999999</v>
      </c>
      <c r="V466" s="145">
        <v>48085030901</v>
      </c>
      <c r="W466" s="140" t="s">
        <v>29</v>
      </c>
      <c r="X466" s="57" t="s">
        <v>29</v>
      </c>
      <c r="Y466" s="143">
        <v>3</v>
      </c>
      <c r="Z466" s="58" t="s">
        <v>20</v>
      </c>
    </row>
    <row r="467" spans="1:26" ht="17.100000000000001" customHeight="1">
      <c r="A467" s="56">
        <v>572</v>
      </c>
      <c r="B467" s="139" t="s">
        <v>11917</v>
      </c>
      <c r="C467" s="139" t="s">
        <v>11006</v>
      </c>
      <c r="D467" s="140" t="s">
        <v>29</v>
      </c>
      <c r="E467" s="141">
        <v>2000</v>
      </c>
      <c r="F467" s="142" t="s">
        <v>11587</v>
      </c>
      <c r="G467" s="141">
        <v>26</v>
      </c>
      <c r="H467" s="140" t="s">
        <v>11918</v>
      </c>
      <c r="I467" s="140" t="s">
        <v>11919</v>
      </c>
      <c r="J467" s="140" t="s">
        <v>2278</v>
      </c>
      <c r="K467" s="140" t="s">
        <v>2266</v>
      </c>
      <c r="L467" s="143" t="s">
        <v>11048</v>
      </c>
      <c r="M467" s="143" t="s">
        <v>11920</v>
      </c>
      <c r="N467" s="143">
        <v>199</v>
      </c>
      <c r="O467" s="143">
        <v>199</v>
      </c>
      <c r="P467" s="140" t="s">
        <v>9363</v>
      </c>
      <c r="Q467" s="140" t="s">
        <v>29</v>
      </c>
      <c r="R467" s="139" t="s">
        <v>11921</v>
      </c>
      <c r="S467" s="139" t="s">
        <v>29</v>
      </c>
      <c r="T467" s="144">
        <v>29.790721999999999</v>
      </c>
      <c r="U467" s="144">
        <v>-95.222222000000002</v>
      </c>
      <c r="V467" s="145">
        <v>48201232701</v>
      </c>
      <c r="W467" s="140" t="s">
        <v>29</v>
      </c>
      <c r="X467" s="57" t="s">
        <v>29</v>
      </c>
      <c r="Y467" s="143">
        <v>6</v>
      </c>
      <c r="Z467" s="58" t="s">
        <v>20</v>
      </c>
    </row>
    <row r="468" spans="1:26" ht="17.100000000000001" customHeight="1">
      <c r="A468" s="56">
        <v>573</v>
      </c>
      <c r="B468" s="139" t="s">
        <v>11922</v>
      </c>
      <c r="C468" s="139" t="s">
        <v>11006</v>
      </c>
      <c r="D468" s="140" t="s">
        <v>29</v>
      </c>
      <c r="E468" s="141">
        <v>2000</v>
      </c>
      <c r="F468" s="142" t="s">
        <v>11587</v>
      </c>
      <c r="G468" s="141">
        <v>26</v>
      </c>
      <c r="H468" s="140" t="s">
        <v>11923</v>
      </c>
      <c r="I468" s="140" t="s">
        <v>11924</v>
      </c>
      <c r="J468" s="140" t="s">
        <v>9745</v>
      </c>
      <c r="K468" s="140" t="s">
        <v>2222</v>
      </c>
      <c r="L468" s="143" t="s">
        <v>11925</v>
      </c>
      <c r="M468" s="143" t="s">
        <v>11926</v>
      </c>
      <c r="N468" s="143">
        <v>184</v>
      </c>
      <c r="O468" s="143">
        <v>183</v>
      </c>
      <c r="P468" s="140" t="s">
        <v>9363</v>
      </c>
      <c r="Q468" s="140" t="s">
        <v>29</v>
      </c>
      <c r="R468" s="139" t="s">
        <v>11927</v>
      </c>
      <c r="S468" s="139" t="s">
        <v>29</v>
      </c>
      <c r="T468" s="144">
        <v>32.914700000000003</v>
      </c>
      <c r="U468" s="144">
        <v>-96.678366670000003</v>
      </c>
      <c r="V468" s="145">
        <v>48113019013</v>
      </c>
      <c r="W468" s="140" t="s">
        <v>29</v>
      </c>
      <c r="X468" s="57" t="s">
        <v>29</v>
      </c>
      <c r="Y468" s="143">
        <v>3</v>
      </c>
      <c r="Z468" s="58" t="s">
        <v>20</v>
      </c>
    </row>
    <row r="469" spans="1:26" ht="17.100000000000001" customHeight="1">
      <c r="A469" s="56">
        <v>574</v>
      </c>
      <c r="B469" s="139" t="s">
        <v>11928</v>
      </c>
      <c r="C469" s="139" t="s">
        <v>11006</v>
      </c>
      <c r="D469" s="140" t="s">
        <v>29</v>
      </c>
      <c r="E469" s="141">
        <v>2000</v>
      </c>
      <c r="F469" s="142" t="s">
        <v>11587</v>
      </c>
      <c r="G469" s="141">
        <v>26</v>
      </c>
      <c r="H469" s="140" t="s">
        <v>11929</v>
      </c>
      <c r="I469" s="140" t="s">
        <v>11930</v>
      </c>
      <c r="J469" s="140" t="s">
        <v>2278</v>
      </c>
      <c r="K469" s="140" t="s">
        <v>2266</v>
      </c>
      <c r="L469" s="143" t="s">
        <v>11931</v>
      </c>
      <c r="M469" s="143" t="s">
        <v>11932</v>
      </c>
      <c r="N469" s="143">
        <v>240</v>
      </c>
      <c r="O469" s="143">
        <v>240</v>
      </c>
      <c r="P469" s="140" t="s">
        <v>9363</v>
      </c>
      <c r="Q469" s="140" t="s">
        <v>29</v>
      </c>
      <c r="R469" s="139" t="s">
        <v>11933</v>
      </c>
      <c r="S469" s="139" t="s">
        <v>29</v>
      </c>
      <c r="T469" s="144">
        <v>29.951733999999998</v>
      </c>
      <c r="U469" s="144">
        <v>-95.299357999999998</v>
      </c>
      <c r="V469" s="145">
        <v>48201241502</v>
      </c>
      <c r="W469" s="140" t="s">
        <v>29</v>
      </c>
      <c r="X469" s="57" t="s">
        <v>29</v>
      </c>
      <c r="Y469" s="143">
        <v>6</v>
      </c>
      <c r="Z469" s="58" t="s">
        <v>20</v>
      </c>
    </row>
    <row r="470" spans="1:26" ht="17.100000000000001" customHeight="1">
      <c r="A470" s="56">
        <v>575</v>
      </c>
      <c r="B470" s="139" t="s">
        <v>11934</v>
      </c>
      <c r="C470" s="139" t="s">
        <v>11006</v>
      </c>
      <c r="D470" s="140" t="s">
        <v>29</v>
      </c>
      <c r="E470" s="141">
        <v>2000</v>
      </c>
      <c r="F470" s="142" t="s">
        <v>11587</v>
      </c>
      <c r="G470" s="141">
        <v>26</v>
      </c>
      <c r="H470" s="140" t="s">
        <v>11935</v>
      </c>
      <c r="I470" s="140" t="s">
        <v>11936</v>
      </c>
      <c r="J470" s="140" t="s">
        <v>2174</v>
      </c>
      <c r="K470" s="140" t="s">
        <v>2391</v>
      </c>
      <c r="L470" s="143" t="s">
        <v>11937</v>
      </c>
      <c r="M470" s="143" t="s">
        <v>11938</v>
      </c>
      <c r="N470" s="143">
        <v>172</v>
      </c>
      <c r="O470" s="143">
        <v>170</v>
      </c>
      <c r="P470" s="140" t="s">
        <v>9363</v>
      </c>
      <c r="Q470" s="140" t="s">
        <v>29</v>
      </c>
      <c r="R470" s="139" t="s">
        <v>11939</v>
      </c>
      <c r="S470" s="139" t="s">
        <v>29</v>
      </c>
      <c r="T470" s="144">
        <v>30.23531667</v>
      </c>
      <c r="U470" s="144">
        <v>-97.756316670000004</v>
      </c>
      <c r="V470" s="145">
        <v>48453002323</v>
      </c>
      <c r="W470" s="140" t="s">
        <v>29</v>
      </c>
      <c r="X470" s="57" t="s">
        <v>29</v>
      </c>
      <c r="Y470" s="143">
        <v>7</v>
      </c>
      <c r="Z470" s="58" t="s">
        <v>20</v>
      </c>
    </row>
    <row r="471" spans="1:26" ht="17.100000000000001" customHeight="1">
      <c r="A471" s="56">
        <v>576</v>
      </c>
      <c r="B471" s="139" t="s">
        <v>11940</v>
      </c>
      <c r="C471" s="139" t="s">
        <v>11006</v>
      </c>
      <c r="D471" s="140" t="s">
        <v>29</v>
      </c>
      <c r="E471" s="141">
        <v>2000</v>
      </c>
      <c r="F471" s="142" t="s">
        <v>11587</v>
      </c>
      <c r="G471" s="141">
        <v>26</v>
      </c>
      <c r="H471" s="140" t="s">
        <v>11941</v>
      </c>
      <c r="I471" s="140" t="s">
        <v>11942</v>
      </c>
      <c r="J471" s="140" t="s">
        <v>2174</v>
      </c>
      <c r="K471" s="140" t="s">
        <v>2391</v>
      </c>
      <c r="L471" s="143" t="s">
        <v>10581</v>
      </c>
      <c r="M471" s="143" t="s">
        <v>11943</v>
      </c>
      <c r="N471" s="143">
        <v>98</v>
      </c>
      <c r="O471" s="143">
        <v>97</v>
      </c>
      <c r="P471" s="140" t="s">
        <v>9363</v>
      </c>
      <c r="Q471" s="140" t="s">
        <v>29</v>
      </c>
      <c r="R471" s="139" t="s">
        <v>11944</v>
      </c>
      <c r="S471" s="139" t="s">
        <v>29</v>
      </c>
      <c r="T471" s="144">
        <v>30.307716670000001</v>
      </c>
      <c r="U471" s="144">
        <v>-97.669433330000004</v>
      </c>
      <c r="V471" s="145">
        <v>48453002108</v>
      </c>
      <c r="W471" s="140" t="s">
        <v>29</v>
      </c>
      <c r="X471" s="57" t="s">
        <v>29</v>
      </c>
      <c r="Y471" s="143">
        <v>7</v>
      </c>
      <c r="Z471" s="58" t="s">
        <v>20</v>
      </c>
    </row>
    <row r="472" spans="1:26" ht="17.100000000000001" customHeight="1">
      <c r="A472" s="56">
        <v>577</v>
      </c>
      <c r="B472" s="139" t="s">
        <v>11945</v>
      </c>
      <c r="C472" s="139" t="s">
        <v>11006</v>
      </c>
      <c r="D472" s="140" t="s">
        <v>29</v>
      </c>
      <c r="E472" s="141">
        <v>2000</v>
      </c>
      <c r="F472" s="142" t="s">
        <v>11587</v>
      </c>
      <c r="G472" s="141">
        <v>26</v>
      </c>
      <c r="H472" s="140" t="s">
        <v>11946</v>
      </c>
      <c r="I472" s="140" t="s">
        <v>11947</v>
      </c>
      <c r="J472" s="140" t="s">
        <v>2174</v>
      </c>
      <c r="K472" s="140" t="s">
        <v>2391</v>
      </c>
      <c r="L472" s="143" t="s">
        <v>10029</v>
      </c>
      <c r="M472" s="143" t="s">
        <v>11948</v>
      </c>
      <c r="N472" s="143">
        <v>176</v>
      </c>
      <c r="O472" s="143">
        <v>175</v>
      </c>
      <c r="P472" s="140" t="s">
        <v>9363</v>
      </c>
      <c r="Q472" s="140" t="s">
        <v>29</v>
      </c>
      <c r="R472" s="139" t="s">
        <v>11949</v>
      </c>
      <c r="S472" s="139" t="s">
        <v>29</v>
      </c>
      <c r="T472" s="144">
        <v>30.348549999999999</v>
      </c>
      <c r="U472" s="144">
        <v>-97.711066669999994</v>
      </c>
      <c r="V472" s="145">
        <v>48453040000</v>
      </c>
      <c r="W472" s="140" t="s">
        <v>29</v>
      </c>
      <c r="X472" s="57" t="s">
        <v>29</v>
      </c>
      <c r="Y472" s="143">
        <v>7</v>
      </c>
      <c r="Z472" s="58" t="s">
        <v>20</v>
      </c>
    </row>
    <row r="473" spans="1:26" ht="17.100000000000001" customHeight="1">
      <c r="A473" s="56">
        <v>578</v>
      </c>
      <c r="B473" s="139" t="s">
        <v>11950</v>
      </c>
      <c r="C473" s="139" t="s">
        <v>11006</v>
      </c>
      <c r="D473" s="140" t="s">
        <v>29</v>
      </c>
      <c r="E473" s="141">
        <v>2000</v>
      </c>
      <c r="F473" s="142" t="s">
        <v>11587</v>
      </c>
      <c r="G473" s="141">
        <v>26</v>
      </c>
      <c r="H473" s="140" t="s">
        <v>11951</v>
      </c>
      <c r="I473" s="140" t="s">
        <v>11952</v>
      </c>
      <c r="J473" s="140" t="s">
        <v>2174</v>
      </c>
      <c r="K473" s="140" t="s">
        <v>2391</v>
      </c>
      <c r="L473" s="143" t="s">
        <v>11953</v>
      </c>
      <c r="M473" s="143" t="s">
        <v>11954</v>
      </c>
      <c r="N473" s="143">
        <v>160</v>
      </c>
      <c r="O473" s="143">
        <v>160</v>
      </c>
      <c r="P473" s="140" t="s">
        <v>9363</v>
      </c>
      <c r="Q473" s="140" t="s">
        <v>29</v>
      </c>
      <c r="R473" s="139" t="s">
        <v>11955</v>
      </c>
      <c r="S473" s="139" t="s">
        <v>29</v>
      </c>
      <c r="T473" s="144">
        <v>30.251383329999999</v>
      </c>
      <c r="U473" s="144">
        <v>-97.887066669999996</v>
      </c>
      <c r="V473" s="145">
        <v>48453001920</v>
      </c>
      <c r="W473" s="140" t="s">
        <v>29</v>
      </c>
      <c r="X473" s="57" t="s">
        <v>29</v>
      </c>
      <c r="Y473" s="143">
        <v>7</v>
      </c>
      <c r="Z473" s="58" t="s">
        <v>20</v>
      </c>
    </row>
    <row r="474" spans="1:26" ht="17.100000000000001" customHeight="1">
      <c r="A474" s="56">
        <v>579</v>
      </c>
      <c r="B474" s="139" t="s">
        <v>11956</v>
      </c>
      <c r="C474" s="139" t="s">
        <v>11006</v>
      </c>
      <c r="D474" s="140" t="s">
        <v>29</v>
      </c>
      <c r="E474" s="141">
        <v>2000</v>
      </c>
      <c r="F474" s="142" t="s">
        <v>11587</v>
      </c>
      <c r="G474" s="141">
        <v>26</v>
      </c>
      <c r="H474" s="140" t="s">
        <v>11957</v>
      </c>
      <c r="I474" s="140" t="s">
        <v>11958</v>
      </c>
      <c r="J474" s="140" t="s">
        <v>10417</v>
      </c>
      <c r="K474" s="140" t="s">
        <v>2222</v>
      </c>
      <c r="L474" s="143" t="s">
        <v>10418</v>
      </c>
      <c r="M474" s="143" t="s">
        <v>11959</v>
      </c>
      <c r="N474" s="143">
        <v>250</v>
      </c>
      <c r="O474" s="143">
        <v>250</v>
      </c>
      <c r="P474" s="140" t="s">
        <v>9375</v>
      </c>
      <c r="Q474" s="140" t="s">
        <v>29</v>
      </c>
      <c r="R474" s="139" t="s">
        <v>11960</v>
      </c>
      <c r="S474" s="139" t="s">
        <v>29</v>
      </c>
      <c r="T474" s="144">
        <v>32.644116670000003</v>
      </c>
      <c r="U474" s="144">
        <v>-96.877799999999993</v>
      </c>
      <c r="V474" s="145">
        <v>48113016635</v>
      </c>
      <c r="W474" s="140" t="s">
        <v>29</v>
      </c>
      <c r="X474" s="57" t="s">
        <v>29</v>
      </c>
      <c r="Y474" s="143">
        <v>3</v>
      </c>
      <c r="Z474" s="58" t="s">
        <v>20</v>
      </c>
    </row>
    <row r="475" spans="1:26" ht="17.100000000000001" customHeight="1">
      <c r="A475" s="56">
        <v>580</v>
      </c>
      <c r="B475" s="139" t="s">
        <v>11961</v>
      </c>
      <c r="C475" s="139" t="s">
        <v>11006</v>
      </c>
      <c r="D475" s="140" t="s">
        <v>29</v>
      </c>
      <c r="E475" s="141">
        <v>2000</v>
      </c>
      <c r="F475" s="142" t="s">
        <v>11587</v>
      </c>
      <c r="G475" s="141">
        <v>26</v>
      </c>
      <c r="H475" s="140" t="s">
        <v>11962</v>
      </c>
      <c r="I475" s="140" t="s">
        <v>11963</v>
      </c>
      <c r="J475" s="140" t="s">
        <v>2278</v>
      </c>
      <c r="K475" s="140" t="s">
        <v>2266</v>
      </c>
      <c r="L475" s="143" t="s">
        <v>10909</v>
      </c>
      <c r="M475" s="143" t="s">
        <v>11964</v>
      </c>
      <c r="N475" s="143">
        <v>100</v>
      </c>
      <c r="O475" s="143">
        <v>100</v>
      </c>
      <c r="P475" s="140" t="s">
        <v>9363</v>
      </c>
      <c r="Q475" s="140" t="s">
        <v>29</v>
      </c>
      <c r="R475" s="139" t="s">
        <v>11965</v>
      </c>
      <c r="S475" s="139" t="s">
        <v>29</v>
      </c>
      <c r="T475" s="144">
        <v>29.753983330000001</v>
      </c>
      <c r="U475" s="144">
        <v>-95.381566669999998</v>
      </c>
      <c r="V475" s="145">
        <v>48201410101</v>
      </c>
      <c r="W475" s="140" t="s">
        <v>29</v>
      </c>
      <c r="X475" s="57" t="s">
        <v>29</v>
      </c>
      <c r="Y475" s="143">
        <v>6</v>
      </c>
      <c r="Z475" s="58" t="s">
        <v>20</v>
      </c>
    </row>
    <row r="476" spans="1:26" ht="17.100000000000001" customHeight="1">
      <c r="A476" s="56">
        <v>581</v>
      </c>
      <c r="B476" s="139" t="s">
        <v>11966</v>
      </c>
      <c r="C476" s="139" t="s">
        <v>11006</v>
      </c>
      <c r="D476" s="140" t="s">
        <v>29</v>
      </c>
      <c r="E476" s="141">
        <v>2000</v>
      </c>
      <c r="F476" s="142" t="s">
        <v>11587</v>
      </c>
      <c r="G476" s="141">
        <v>26</v>
      </c>
      <c r="H476" s="140" t="s">
        <v>11967</v>
      </c>
      <c r="I476" s="140" t="s">
        <v>11968</v>
      </c>
      <c r="J476" s="140" t="s">
        <v>9928</v>
      </c>
      <c r="K476" s="140" t="s">
        <v>2266</v>
      </c>
      <c r="L476" s="143" t="s">
        <v>11969</v>
      </c>
      <c r="M476" s="143" t="s">
        <v>11970</v>
      </c>
      <c r="N476" s="143">
        <v>250</v>
      </c>
      <c r="O476" s="143">
        <v>250</v>
      </c>
      <c r="P476" s="140" t="s">
        <v>9363</v>
      </c>
      <c r="Q476" s="140" t="s">
        <v>29</v>
      </c>
      <c r="R476" s="139" t="s">
        <v>11971</v>
      </c>
      <c r="S476" s="139" t="s">
        <v>29</v>
      </c>
      <c r="T476" s="144">
        <v>29.588583329999999</v>
      </c>
      <c r="U476" s="144">
        <v>-95.217433330000006</v>
      </c>
      <c r="V476" s="145">
        <v>48201350400</v>
      </c>
      <c r="W476" s="140" t="s">
        <v>29</v>
      </c>
      <c r="X476" s="57" t="s">
        <v>29</v>
      </c>
      <c r="Y476" s="143">
        <v>6</v>
      </c>
      <c r="Z476" s="58" t="s">
        <v>20</v>
      </c>
    </row>
    <row r="477" spans="1:26" ht="17.100000000000001" customHeight="1">
      <c r="A477" s="56">
        <v>582</v>
      </c>
      <c r="B477" s="139" t="s">
        <v>11972</v>
      </c>
      <c r="C477" s="139" t="s">
        <v>11006</v>
      </c>
      <c r="D477" s="140" t="s">
        <v>29</v>
      </c>
      <c r="E477" s="141">
        <v>2000</v>
      </c>
      <c r="F477" s="142" t="s">
        <v>11973</v>
      </c>
      <c r="G477" s="141">
        <v>26</v>
      </c>
      <c r="H477" s="140" t="s">
        <v>11974</v>
      </c>
      <c r="I477" s="140" t="s">
        <v>11975</v>
      </c>
      <c r="J477" s="140" t="s">
        <v>2278</v>
      </c>
      <c r="K477" s="140" t="s">
        <v>2266</v>
      </c>
      <c r="L477" s="143" t="s">
        <v>11976</v>
      </c>
      <c r="M477" s="143" t="s">
        <v>11977</v>
      </c>
      <c r="N477" s="143">
        <v>250</v>
      </c>
      <c r="O477" s="143">
        <v>250</v>
      </c>
      <c r="P477" s="140" t="s">
        <v>9363</v>
      </c>
      <c r="Q477" s="140" t="s">
        <v>29</v>
      </c>
      <c r="R477" s="139" t="s">
        <v>11978</v>
      </c>
      <c r="S477" s="139" t="s">
        <v>29</v>
      </c>
      <c r="T477" s="144">
        <v>29.671533329999999</v>
      </c>
      <c r="U477" s="144">
        <v>-95.564700000000002</v>
      </c>
      <c r="V477" s="145">
        <v>48201453300</v>
      </c>
      <c r="W477" s="140" t="s">
        <v>29</v>
      </c>
      <c r="X477" s="57" t="s">
        <v>29</v>
      </c>
      <c r="Y477" s="143">
        <v>6</v>
      </c>
      <c r="Z477" s="58" t="s">
        <v>20</v>
      </c>
    </row>
    <row r="478" spans="1:26" ht="17.100000000000001" customHeight="1">
      <c r="A478" s="56">
        <v>583</v>
      </c>
      <c r="B478" s="139">
        <v>1001</v>
      </c>
      <c r="C478" s="139" t="s">
        <v>9357</v>
      </c>
      <c r="D478" s="140" t="s">
        <v>11979</v>
      </c>
      <c r="E478" s="141">
        <v>2001</v>
      </c>
      <c r="F478" s="142" t="s">
        <v>11980</v>
      </c>
      <c r="G478" s="141">
        <v>26</v>
      </c>
      <c r="H478" s="140" t="s">
        <v>11981</v>
      </c>
      <c r="I478" s="140" t="s">
        <v>11391</v>
      </c>
      <c r="J478" s="140" t="s">
        <v>11392</v>
      </c>
      <c r="K478" s="140" t="s">
        <v>2274</v>
      </c>
      <c r="L478" s="143" t="s">
        <v>11393</v>
      </c>
      <c r="M478" s="143" t="s">
        <v>11982</v>
      </c>
      <c r="N478" s="143">
        <v>52</v>
      </c>
      <c r="O478" s="143">
        <v>52</v>
      </c>
      <c r="P478" s="140" t="s">
        <v>9363</v>
      </c>
      <c r="Q478" s="140" t="s">
        <v>29</v>
      </c>
      <c r="R478" s="139" t="s">
        <v>11983</v>
      </c>
      <c r="S478" s="139" t="s">
        <v>29</v>
      </c>
      <c r="T478" s="144">
        <v>31.995966670000001</v>
      </c>
      <c r="U478" s="144">
        <v>-97.128349999999998</v>
      </c>
      <c r="V478" s="145">
        <v>48217960900</v>
      </c>
      <c r="W478" s="140" t="s">
        <v>29</v>
      </c>
      <c r="X478" s="57" t="s">
        <v>29</v>
      </c>
      <c r="Y478" s="143">
        <v>8</v>
      </c>
      <c r="Z478" s="58" t="s">
        <v>14</v>
      </c>
    </row>
    <row r="479" spans="1:26" ht="17.100000000000001" customHeight="1">
      <c r="A479" s="56">
        <v>584</v>
      </c>
      <c r="B479" s="139">
        <v>1002</v>
      </c>
      <c r="C479" s="139" t="s">
        <v>9357</v>
      </c>
      <c r="D479" s="140" t="s">
        <v>11984</v>
      </c>
      <c r="E479" s="141">
        <v>2001</v>
      </c>
      <c r="F479" s="142" t="s">
        <v>11980</v>
      </c>
      <c r="G479" s="141">
        <v>26</v>
      </c>
      <c r="H479" s="140" t="s">
        <v>11985</v>
      </c>
      <c r="I479" s="140" t="s">
        <v>11986</v>
      </c>
      <c r="J479" s="140" t="s">
        <v>11814</v>
      </c>
      <c r="K479" s="140" t="s">
        <v>2397</v>
      </c>
      <c r="L479" s="143" t="s">
        <v>11815</v>
      </c>
      <c r="M479" s="143" t="s">
        <v>11987</v>
      </c>
      <c r="N479" s="143">
        <v>76</v>
      </c>
      <c r="O479" s="143">
        <v>76</v>
      </c>
      <c r="P479" s="140" t="s">
        <v>9363</v>
      </c>
      <c r="Q479" s="140" t="s">
        <v>29</v>
      </c>
      <c r="R479" s="139" t="s">
        <v>11988</v>
      </c>
      <c r="S479" s="139" t="s">
        <v>29</v>
      </c>
      <c r="T479" s="144">
        <v>29.398016670000001</v>
      </c>
      <c r="U479" s="144">
        <v>-100.9204</v>
      </c>
      <c r="V479" s="145">
        <v>48465950202</v>
      </c>
      <c r="W479" s="140" t="s">
        <v>29</v>
      </c>
      <c r="X479" s="57" t="s">
        <v>29</v>
      </c>
      <c r="Y479" s="143">
        <v>11</v>
      </c>
      <c r="Z479" s="58" t="s">
        <v>14</v>
      </c>
    </row>
    <row r="480" spans="1:26" ht="17.100000000000001" customHeight="1">
      <c r="A480" s="56">
        <v>585</v>
      </c>
      <c r="B480" s="139">
        <v>1003</v>
      </c>
      <c r="C480" s="139" t="s">
        <v>9357</v>
      </c>
      <c r="D480" s="140" t="s">
        <v>11989</v>
      </c>
      <c r="E480" s="141">
        <v>2001</v>
      </c>
      <c r="F480" s="142" t="s">
        <v>11980</v>
      </c>
      <c r="G480" s="141">
        <v>26</v>
      </c>
      <c r="H480" s="140" t="s">
        <v>11990</v>
      </c>
      <c r="I480" s="140" t="s">
        <v>11991</v>
      </c>
      <c r="J480" s="140" t="s">
        <v>10039</v>
      </c>
      <c r="K480" s="140" t="s">
        <v>2270</v>
      </c>
      <c r="L480" s="143" t="s">
        <v>10040</v>
      </c>
      <c r="M480" s="143" t="s">
        <v>11992</v>
      </c>
      <c r="N480" s="143">
        <v>220</v>
      </c>
      <c r="O480" s="143">
        <v>135</v>
      </c>
      <c r="P480" s="140" t="s">
        <v>9363</v>
      </c>
      <c r="Q480" s="140" t="s">
        <v>29</v>
      </c>
      <c r="R480" s="139" t="s">
        <v>11993</v>
      </c>
      <c r="S480" s="139" t="s">
        <v>29</v>
      </c>
      <c r="T480" s="144">
        <v>29.866350000000001</v>
      </c>
      <c r="U480" s="144">
        <v>-97.946150000000003</v>
      </c>
      <c r="V480" s="145">
        <v>48209010500</v>
      </c>
      <c r="W480" s="140" t="s">
        <v>29</v>
      </c>
      <c r="X480" s="57" t="s">
        <v>29</v>
      </c>
      <c r="Y480" s="143">
        <v>7</v>
      </c>
      <c r="Z480" s="58" t="s">
        <v>20</v>
      </c>
    </row>
    <row r="481" spans="1:26" ht="17.100000000000001" customHeight="1">
      <c r="A481" s="56">
        <v>586</v>
      </c>
      <c r="B481" s="139">
        <v>1004</v>
      </c>
      <c r="C481" s="139" t="s">
        <v>9357</v>
      </c>
      <c r="D481" s="140" t="s">
        <v>11994</v>
      </c>
      <c r="E481" s="141">
        <v>2001</v>
      </c>
      <c r="F481" s="142" t="s">
        <v>11995</v>
      </c>
      <c r="G481" s="141">
        <v>25</v>
      </c>
      <c r="H481" s="140" t="s">
        <v>11996</v>
      </c>
      <c r="I481" s="140" t="s">
        <v>11997</v>
      </c>
      <c r="J481" s="140" t="s">
        <v>2278</v>
      </c>
      <c r="K481" s="140" t="s">
        <v>2266</v>
      </c>
      <c r="L481" s="143" t="s">
        <v>11998</v>
      </c>
      <c r="M481" s="143" t="s">
        <v>11999</v>
      </c>
      <c r="N481" s="143">
        <v>108</v>
      </c>
      <c r="O481" s="143">
        <v>81</v>
      </c>
      <c r="P481" s="140" t="s">
        <v>9363</v>
      </c>
      <c r="Q481" s="140" t="s">
        <v>29</v>
      </c>
      <c r="R481" s="139" t="s">
        <v>12000</v>
      </c>
      <c r="S481" s="139" t="s">
        <v>29</v>
      </c>
      <c r="T481" s="144">
        <v>29.789966669999998</v>
      </c>
      <c r="U481" s="144">
        <v>-95.358233330000004</v>
      </c>
      <c r="V481" s="145">
        <v>48201210500</v>
      </c>
      <c r="W481" s="140" t="s">
        <v>29</v>
      </c>
      <c r="X481" s="57" t="s">
        <v>29</v>
      </c>
      <c r="Y481" s="143">
        <v>6</v>
      </c>
      <c r="Z481" s="58" t="s">
        <v>20</v>
      </c>
    </row>
    <row r="482" spans="1:26" ht="17.100000000000001" customHeight="1">
      <c r="A482" s="56">
        <v>587</v>
      </c>
      <c r="B482" s="139">
        <v>1005</v>
      </c>
      <c r="C482" s="139" t="s">
        <v>9357</v>
      </c>
      <c r="D482" s="140" t="s">
        <v>12001</v>
      </c>
      <c r="E482" s="141">
        <v>2001</v>
      </c>
      <c r="F482" s="142" t="s">
        <v>12002</v>
      </c>
      <c r="G482" s="141">
        <v>25</v>
      </c>
      <c r="H482" s="140" t="s">
        <v>12003</v>
      </c>
      <c r="I482" s="140" t="s">
        <v>12004</v>
      </c>
      <c r="J482" s="140" t="s">
        <v>12005</v>
      </c>
      <c r="K482" s="140" t="s">
        <v>2208</v>
      </c>
      <c r="L482" s="143" t="s">
        <v>12006</v>
      </c>
      <c r="M482" s="143" t="s">
        <v>12007</v>
      </c>
      <c r="N482" s="143">
        <v>126</v>
      </c>
      <c r="O482" s="143">
        <v>94</v>
      </c>
      <c r="P482" s="140" t="s">
        <v>9363</v>
      </c>
      <c r="Q482" s="140" t="s">
        <v>29</v>
      </c>
      <c r="R482" s="139" t="s">
        <v>12008</v>
      </c>
      <c r="S482" s="139" t="s">
        <v>29</v>
      </c>
      <c r="T482" s="144">
        <v>33.073316669999997</v>
      </c>
      <c r="U482" s="144">
        <v>-96.681566669999995</v>
      </c>
      <c r="V482" s="145">
        <v>48085031511</v>
      </c>
      <c r="W482" s="140" t="s">
        <v>29</v>
      </c>
      <c r="X482" s="57" t="s">
        <v>29</v>
      </c>
      <c r="Y482" s="143">
        <v>3</v>
      </c>
      <c r="Z482" s="58" t="s">
        <v>20</v>
      </c>
    </row>
    <row r="483" spans="1:26" ht="17.100000000000001" customHeight="1">
      <c r="A483" s="56">
        <v>588</v>
      </c>
      <c r="B483" s="139">
        <v>1007</v>
      </c>
      <c r="C483" s="139" t="s">
        <v>9357</v>
      </c>
      <c r="D483" s="140" t="s">
        <v>29</v>
      </c>
      <c r="E483" s="141">
        <v>2001</v>
      </c>
      <c r="F483" s="142" t="s">
        <v>12002</v>
      </c>
      <c r="G483" s="141">
        <v>25</v>
      </c>
      <c r="H483" s="140" t="s">
        <v>12009</v>
      </c>
      <c r="I483" s="140" t="s">
        <v>12010</v>
      </c>
      <c r="J483" s="140" t="s">
        <v>9810</v>
      </c>
      <c r="K483" s="140" t="s">
        <v>2208</v>
      </c>
      <c r="L483" s="143" t="s">
        <v>10950</v>
      </c>
      <c r="M483" s="143" t="s">
        <v>12011</v>
      </c>
      <c r="N483" s="143">
        <v>230</v>
      </c>
      <c r="O483" s="143">
        <v>54</v>
      </c>
      <c r="P483" s="140" t="s">
        <v>9375</v>
      </c>
      <c r="Q483" s="140" t="s">
        <v>29</v>
      </c>
      <c r="R483" s="139" t="s">
        <v>12012</v>
      </c>
      <c r="S483" s="139" t="s">
        <v>29</v>
      </c>
      <c r="T483" s="144">
        <v>33.165966670000003</v>
      </c>
      <c r="U483" s="144">
        <v>-96.627533330000006</v>
      </c>
      <c r="V483" s="145">
        <v>48085030903</v>
      </c>
      <c r="W483" s="140" t="s">
        <v>29</v>
      </c>
      <c r="X483" s="57" t="s">
        <v>29</v>
      </c>
      <c r="Y483" s="143">
        <v>3</v>
      </c>
      <c r="Z483" s="58" t="s">
        <v>20</v>
      </c>
    </row>
    <row r="484" spans="1:26" ht="17.100000000000001" customHeight="1">
      <c r="A484" s="56">
        <v>589</v>
      </c>
      <c r="B484" s="139">
        <v>1011</v>
      </c>
      <c r="C484" s="139" t="s">
        <v>9357</v>
      </c>
      <c r="D484" s="140" t="s">
        <v>29</v>
      </c>
      <c r="E484" s="141">
        <v>2001</v>
      </c>
      <c r="F484" s="142" t="s">
        <v>12002</v>
      </c>
      <c r="G484" s="141">
        <v>25</v>
      </c>
      <c r="H484" s="140" t="s">
        <v>12013</v>
      </c>
      <c r="I484" s="140" t="s">
        <v>12014</v>
      </c>
      <c r="J484" s="140" t="s">
        <v>12015</v>
      </c>
      <c r="K484" s="140" t="s">
        <v>2384</v>
      </c>
      <c r="L484" s="143" t="s">
        <v>12016</v>
      </c>
      <c r="M484" s="143" t="s">
        <v>12017</v>
      </c>
      <c r="N484" s="143">
        <v>104</v>
      </c>
      <c r="O484" s="143">
        <v>104</v>
      </c>
      <c r="P484" s="140" t="s">
        <v>9375</v>
      </c>
      <c r="Q484" s="140" t="s">
        <v>29</v>
      </c>
      <c r="R484" s="139" t="s">
        <v>12018</v>
      </c>
      <c r="S484" s="139" t="s">
        <v>29</v>
      </c>
      <c r="T484" s="144">
        <v>32.744533330000003</v>
      </c>
      <c r="U484" s="144">
        <v>-97.462733330000006</v>
      </c>
      <c r="V484" s="145">
        <v>48439110704</v>
      </c>
      <c r="W484" s="140" t="s">
        <v>29</v>
      </c>
      <c r="X484" s="57" t="s">
        <v>29</v>
      </c>
      <c r="Y484" s="143">
        <v>3</v>
      </c>
      <c r="Z484" s="58" t="s">
        <v>20</v>
      </c>
    </row>
    <row r="485" spans="1:26" ht="17.100000000000001" customHeight="1">
      <c r="A485" s="56">
        <v>590</v>
      </c>
      <c r="B485" s="139">
        <v>1018</v>
      </c>
      <c r="C485" s="139" t="s">
        <v>9357</v>
      </c>
      <c r="D485" s="140" t="s">
        <v>29</v>
      </c>
      <c r="E485" s="141">
        <v>2001</v>
      </c>
      <c r="F485" s="142" t="s">
        <v>12002</v>
      </c>
      <c r="G485" s="141">
        <v>25</v>
      </c>
      <c r="H485" s="140" t="s">
        <v>12019</v>
      </c>
      <c r="I485" s="140" t="s">
        <v>12020</v>
      </c>
      <c r="J485" s="140" t="s">
        <v>12021</v>
      </c>
      <c r="K485" s="140" t="s">
        <v>2235</v>
      </c>
      <c r="L485" s="143" t="s">
        <v>12022</v>
      </c>
      <c r="M485" s="143" t="s">
        <v>12023</v>
      </c>
      <c r="N485" s="143">
        <v>36</v>
      </c>
      <c r="O485" s="143">
        <v>36</v>
      </c>
      <c r="P485" s="140" t="s">
        <v>9363</v>
      </c>
      <c r="Q485" s="140" t="s">
        <v>29</v>
      </c>
      <c r="R485" s="139" t="s">
        <v>12024</v>
      </c>
      <c r="S485" s="139" t="s">
        <v>29</v>
      </c>
      <c r="T485" s="144">
        <v>31.685649999999999</v>
      </c>
      <c r="U485" s="144">
        <v>-106.18915</v>
      </c>
      <c r="V485" s="145">
        <v>48141010361</v>
      </c>
      <c r="W485" s="140" t="s">
        <v>29</v>
      </c>
      <c r="X485" s="57" t="s">
        <v>29</v>
      </c>
      <c r="Y485" s="143">
        <v>13</v>
      </c>
      <c r="Z485" s="58" t="s">
        <v>20</v>
      </c>
    </row>
    <row r="486" spans="1:26" ht="24" customHeight="1">
      <c r="A486" s="56">
        <v>591</v>
      </c>
      <c r="B486" s="139">
        <v>1019</v>
      </c>
      <c r="C486" s="139" t="s">
        <v>9357</v>
      </c>
      <c r="D486" s="140" t="s">
        <v>29</v>
      </c>
      <c r="E486" s="141">
        <v>2001</v>
      </c>
      <c r="F486" s="142" t="s">
        <v>12002</v>
      </c>
      <c r="G486" s="141">
        <v>25</v>
      </c>
      <c r="H486" s="140" t="s">
        <v>12025</v>
      </c>
      <c r="I486" s="140" t="s">
        <v>12026</v>
      </c>
      <c r="J486" s="140" t="s">
        <v>2235</v>
      </c>
      <c r="K486" s="140" t="s">
        <v>2235</v>
      </c>
      <c r="L486" s="143" t="s">
        <v>12027</v>
      </c>
      <c r="M486" s="143" t="s">
        <v>12023</v>
      </c>
      <c r="N486" s="143">
        <v>36</v>
      </c>
      <c r="O486" s="143">
        <v>36</v>
      </c>
      <c r="P486" s="140" t="s">
        <v>9363</v>
      </c>
      <c r="Q486" s="140" t="s">
        <v>29</v>
      </c>
      <c r="R486" s="139" t="s">
        <v>12028</v>
      </c>
      <c r="S486" s="139" t="s">
        <v>29</v>
      </c>
      <c r="T486" s="144">
        <v>31.787500000000001</v>
      </c>
      <c r="U486" s="144">
        <v>-106.4135333</v>
      </c>
      <c r="V486" s="145">
        <v>48141003402</v>
      </c>
      <c r="W486" s="140" t="s">
        <v>29</v>
      </c>
      <c r="X486" s="57" t="s">
        <v>29</v>
      </c>
      <c r="Y486" s="143">
        <v>13</v>
      </c>
      <c r="Z486" s="58" t="s">
        <v>20</v>
      </c>
    </row>
    <row r="487" spans="1:26" ht="17.100000000000001" customHeight="1">
      <c r="A487" s="56">
        <v>592</v>
      </c>
      <c r="B487" s="139">
        <v>1024</v>
      </c>
      <c r="C487" s="139" t="s">
        <v>9357</v>
      </c>
      <c r="D487" s="140" t="s">
        <v>11811</v>
      </c>
      <c r="E487" s="141">
        <v>2001</v>
      </c>
      <c r="F487" s="142" t="s">
        <v>12002</v>
      </c>
      <c r="G487" s="141">
        <v>25</v>
      </c>
      <c r="H487" s="140" t="s">
        <v>11812</v>
      </c>
      <c r="I487" s="140" t="s">
        <v>12029</v>
      </c>
      <c r="J487" s="140" t="s">
        <v>11814</v>
      </c>
      <c r="K487" s="140" t="s">
        <v>2397</v>
      </c>
      <c r="L487" s="143" t="s">
        <v>11815</v>
      </c>
      <c r="M487" s="143" t="s">
        <v>12030</v>
      </c>
      <c r="N487" s="143">
        <v>0</v>
      </c>
      <c r="O487" s="143">
        <v>0</v>
      </c>
      <c r="P487" s="140" t="s">
        <v>9363</v>
      </c>
      <c r="Q487" s="140" t="s">
        <v>29</v>
      </c>
      <c r="R487" s="139" t="s">
        <v>11817</v>
      </c>
      <c r="S487" s="139" t="s">
        <v>12031</v>
      </c>
      <c r="T487" s="144">
        <v>29.347161</v>
      </c>
      <c r="U487" s="144">
        <v>-100.86543</v>
      </c>
      <c r="V487" s="145">
        <v>48465950501</v>
      </c>
      <c r="W487" s="140" t="s">
        <v>29</v>
      </c>
      <c r="X487" s="57" t="s">
        <v>29</v>
      </c>
      <c r="Y487" s="143">
        <v>11</v>
      </c>
      <c r="Z487" s="58" t="s">
        <v>14</v>
      </c>
    </row>
    <row r="488" spans="1:26" ht="17.100000000000001" customHeight="1">
      <c r="A488" s="56">
        <v>593</v>
      </c>
      <c r="B488" s="139">
        <v>1025</v>
      </c>
      <c r="C488" s="139" t="s">
        <v>9357</v>
      </c>
      <c r="D488" s="140" t="s">
        <v>29</v>
      </c>
      <c r="E488" s="141">
        <v>2001</v>
      </c>
      <c r="F488" s="142" t="s">
        <v>12002</v>
      </c>
      <c r="G488" s="141">
        <v>25</v>
      </c>
      <c r="H488" s="140" t="s">
        <v>12032</v>
      </c>
      <c r="I488" s="140" t="s">
        <v>12033</v>
      </c>
      <c r="J488" s="140" t="s">
        <v>9723</v>
      </c>
      <c r="K488" s="140" t="s">
        <v>2384</v>
      </c>
      <c r="L488" s="143" t="s">
        <v>11015</v>
      </c>
      <c r="M488" s="143" t="s">
        <v>12034</v>
      </c>
      <c r="N488" s="143">
        <v>204</v>
      </c>
      <c r="O488" s="143">
        <v>121</v>
      </c>
      <c r="P488" s="140" t="s">
        <v>9363</v>
      </c>
      <c r="Q488" s="140" t="s">
        <v>29</v>
      </c>
      <c r="R488" s="139" t="s">
        <v>12035</v>
      </c>
      <c r="S488" s="139" t="s">
        <v>29</v>
      </c>
      <c r="T488" s="144">
        <v>32.808683330000001</v>
      </c>
      <c r="U488" s="144">
        <v>-97.325900000000004</v>
      </c>
      <c r="V488" s="145">
        <v>48439100201</v>
      </c>
      <c r="W488" s="140" t="s">
        <v>29</v>
      </c>
      <c r="X488" s="57" t="s">
        <v>29</v>
      </c>
      <c r="Y488" s="143">
        <v>3</v>
      </c>
      <c r="Z488" s="58" t="s">
        <v>20</v>
      </c>
    </row>
    <row r="489" spans="1:26" ht="17.100000000000001" customHeight="1">
      <c r="A489" s="56">
        <v>594</v>
      </c>
      <c r="B489" s="139">
        <v>1027</v>
      </c>
      <c r="C489" s="139" t="s">
        <v>9357</v>
      </c>
      <c r="D489" s="140" t="s">
        <v>29</v>
      </c>
      <c r="E489" s="141">
        <v>2001</v>
      </c>
      <c r="F489" s="142" t="s">
        <v>12002</v>
      </c>
      <c r="G489" s="141">
        <v>25</v>
      </c>
      <c r="H489" s="140" t="s">
        <v>12036</v>
      </c>
      <c r="I489" s="140" t="s">
        <v>12037</v>
      </c>
      <c r="J489" s="140" t="s">
        <v>2174</v>
      </c>
      <c r="K489" s="140" t="s">
        <v>2391</v>
      </c>
      <c r="L489" s="143" t="s">
        <v>10612</v>
      </c>
      <c r="M489" s="143" t="s">
        <v>12038</v>
      </c>
      <c r="N489" s="143">
        <v>43</v>
      </c>
      <c r="O489" s="143">
        <v>25</v>
      </c>
      <c r="P489" s="140" t="s">
        <v>9363</v>
      </c>
      <c r="Q489" s="140" t="s">
        <v>29</v>
      </c>
      <c r="R489" s="139" t="s">
        <v>12039</v>
      </c>
      <c r="S489" s="139" t="s">
        <v>29</v>
      </c>
      <c r="T489" s="144">
        <v>30.270716669999999</v>
      </c>
      <c r="U489" s="144">
        <v>-97.692783329999997</v>
      </c>
      <c r="V489" s="145">
        <v>48453002111</v>
      </c>
      <c r="W489" s="140" t="s">
        <v>29</v>
      </c>
      <c r="X489" s="57" t="s">
        <v>29</v>
      </c>
      <c r="Y489" s="143">
        <v>7</v>
      </c>
      <c r="Z489" s="58" t="s">
        <v>20</v>
      </c>
    </row>
    <row r="490" spans="1:26" ht="17.100000000000001" customHeight="1">
      <c r="A490" s="56">
        <v>595</v>
      </c>
      <c r="B490" s="139">
        <v>1029</v>
      </c>
      <c r="C490" s="139" t="s">
        <v>9357</v>
      </c>
      <c r="D490" s="140" t="s">
        <v>29</v>
      </c>
      <c r="E490" s="141">
        <v>2001</v>
      </c>
      <c r="F490" s="142" t="s">
        <v>12002</v>
      </c>
      <c r="G490" s="141">
        <v>25</v>
      </c>
      <c r="H490" s="140" t="s">
        <v>12040</v>
      </c>
      <c r="I490" s="140" t="s">
        <v>12041</v>
      </c>
      <c r="J490" s="140" t="s">
        <v>10004</v>
      </c>
      <c r="K490" s="140" t="s">
        <v>2325</v>
      </c>
      <c r="L490" s="143" t="s">
        <v>12042</v>
      </c>
      <c r="M490" s="143" t="s">
        <v>12043</v>
      </c>
      <c r="N490" s="143">
        <v>160</v>
      </c>
      <c r="O490" s="143">
        <v>120</v>
      </c>
      <c r="P490" s="140" t="s">
        <v>9363</v>
      </c>
      <c r="Q490" s="140" t="s">
        <v>29</v>
      </c>
      <c r="R490" s="139" t="s">
        <v>12044</v>
      </c>
      <c r="S490" s="139" t="s">
        <v>29</v>
      </c>
      <c r="T490" s="144">
        <v>31.60798333</v>
      </c>
      <c r="U490" s="144">
        <v>-97.127866670000003</v>
      </c>
      <c r="V490" s="145">
        <v>48309001402</v>
      </c>
      <c r="W490" s="140" t="s">
        <v>29</v>
      </c>
      <c r="X490" s="57" t="s">
        <v>29</v>
      </c>
      <c r="Y490" s="143">
        <v>8</v>
      </c>
      <c r="Z490" s="58" t="s">
        <v>20</v>
      </c>
    </row>
    <row r="491" spans="1:26" ht="17.100000000000001" customHeight="1">
      <c r="A491" s="56">
        <v>596</v>
      </c>
      <c r="B491" s="139">
        <v>1031</v>
      </c>
      <c r="C491" s="139" t="s">
        <v>9357</v>
      </c>
      <c r="D491" s="140" t="s">
        <v>29</v>
      </c>
      <c r="E491" s="141">
        <v>2001</v>
      </c>
      <c r="F491" s="142" t="s">
        <v>12002</v>
      </c>
      <c r="G491" s="141">
        <v>25</v>
      </c>
      <c r="H491" s="140" t="s">
        <v>11796</v>
      </c>
      <c r="I491" s="140" t="s">
        <v>12045</v>
      </c>
      <c r="J491" s="140" t="s">
        <v>12046</v>
      </c>
      <c r="K491" s="140" t="s">
        <v>2273</v>
      </c>
      <c r="L491" s="143" t="s">
        <v>10495</v>
      </c>
      <c r="M491" s="143" t="s">
        <v>12047</v>
      </c>
      <c r="N491" s="143">
        <v>128</v>
      </c>
      <c r="O491" s="143">
        <v>96</v>
      </c>
      <c r="P491" s="140" t="s">
        <v>9363</v>
      </c>
      <c r="Q491" s="140" t="s">
        <v>29</v>
      </c>
      <c r="R491" s="139" t="s">
        <v>12048</v>
      </c>
      <c r="S491" s="139" t="s">
        <v>29</v>
      </c>
      <c r="T491" s="144">
        <v>26.1706</v>
      </c>
      <c r="U491" s="144">
        <v>-97.958500000000001</v>
      </c>
      <c r="V491" s="145">
        <v>48215023103</v>
      </c>
      <c r="W491" s="140" t="s">
        <v>29</v>
      </c>
      <c r="X491" s="57" t="s">
        <v>29</v>
      </c>
      <c r="Y491" s="143">
        <v>11</v>
      </c>
      <c r="Z491" s="58" t="s">
        <v>20</v>
      </c>
    </row>
    <row r="492" spans="1:26" ht="17.100000000000001" customHeight="1">
      <c r="A492" s="56">
        <v>597</v>
      </c>
      <c r="B492" s="139">
        <v>1032</v>
      </c>
      <c r="C492" s="139" t="s">
        <v>9357</v>
      </c>
      <c r="D492" s="140" t="s">
        <v>29</v>
      </c>
      <c r="E492" s="141">
        <v>2001</v>
      </c>
      <c r="F492" s="142" t="s">
        <v>12002</v>
      </c>
      <c r="G492" s="141">
        <v>25</v>
      </c>
      <c r="H492" s="140" t="s">
        <v>12050</v>
      </c>
      <c r="I492" s="140" t="s">
        <v>12051</v>
      </c>
      <c r="J492" s="140" t="s">
        <v>2316</v>
      </c>
      <c r="K492" s="140" t="s">
        <v>2316</v>
      </c>
      <c r="L492" s="143" t="s">
        <v>10467</v>
      </c>
      <c r="M492" s="143" t="s">
        <v>12052</v>
      </c>
      <c r="N492" s="143">
        <v>0</v>
      </c>
      <c r="O492" s="143">
        <v>0</v>
      </c>
      <c r="P492" s="140" t="s">
        <v>9363</v>
      </c>
      <c r="Q492" s="140" t="s">
        <v>29</v>
      </c>
      <c r="R492" s="139" t="s">
        <v>12053</v>
      </c>
      <c r="S492" s="139" t="s">
        <v>29</v>
      </c>
      <c r="T492" s="144">
        <v>33.61408333</v>
      </c>
      <c r="U492" s="144">
        <v>-101.89288329999999</v>
      </c>
      <c r="V492" s="145">
        <v>48303000303</v>
      </c>
      <c r="W492" s="140" t="s">
        <v>29</v>
      </c>
      <c r="X492" s="57" t="s">
        <v>29</v>
      </c>
      <c r="Y492" s="143">
        <v>1</v>
      </c>
      <c r="Z492" s="58" t="s">
        <v>20</v>
      </c>
    </row>
    <row r="493" spans="1:26" ht="17.100000000000001" customHeight="1">
      <c r="A493" s="56">
        <v>598</v>
      </c>
      <c r="B493" s="139">
        <v>1034</v>
      </c>
      <c r="C493" s="139" t="s">
        <v>9357</v>
      </c>
      <c r="D493" s="140" t="s">
        <v>29</v>
      </c>
      <c r="E493" s="141">
        <v>2001</v>
      </c>
      <c r="F493" s="142" t="s">
        <v>12002</v>
      </c>
      <c r="G493" s="141">
        <v>25</v>
      </c>
      <c r="H493" s="140" t="s">
        <v>12054</v>
      </c>
      <c r="I493" s="140" t="s">
        <v>12055</v>
      </c>
      <c r="J493" s="140" t="s">
        <v>12056</v>
      </c>
      <c r="K493" s="140" t="s">
        <v>2186</v>
      </c>
      <c r="L493" s="143" t="s">
        <v>12057</v>
      </c>
      <c r="M493" s="143" t="s">
        <v>12058</v>
      </c>
      <c r="N493" s="143">
        <v>160</v>
      </c>
      <c r="O493" s="143">
        <v>120</v>
      </c>
      <c r="P493" s="140" t="s">
        <v>9363</v>
      </c>
      <c r="Q493" s="140" t="s">
        <v>29</v>
      </c>
      <c r="R493" s="139" t="s">
        <v>12059</v>
      </c>
      <c r="S493" s="139" t="s">
        <v>29</v>
      </c>
      <c r="T493" s="144">
        <v>29.429733330000001</v>
      </c>
      <c r="U493" s="144">
        <v>-95.231283329999997</v>
      </c>
      <c r="V493" s="145">
        <v>48039661100</v>
      </c>
      <c r="W493" s="140" t="s">
        <v>29</v>
      </c>
      <c r="X493" s="57" t="s">
        <v>29</v>
      </c>
      <c r="Y493" s="143">
        <v>6</v>
      </c>
      <c r="Z493" s="58" t="s">
        <v>20</v>
      </c>
    </row>
    <row r="494" spans="1:26" ht="17.100000000000001" customHeight="1">
      <c r="A494" s="56">
        <v>599</v>
      </c>
      <c r="B494" s="139">
        <v>1037</v>
      </c>
      <c r="C494" s="139" t="s">
        <v>9357</v>
      </c>
      <c r="D494" s="140" t="s">
        <v>29</v>
      </c>
      <c r="E494" s="141">
        <v>2001</v>
      </c>
      <c r="F494" s="142" t="s">
        <v>12002</v>
      </c>
      <c r="G494" s="141">
        <v>25</v>
      </c>
      <c r="H494" s="140" t="s">
        <v>12060</v>
      </c>
      <c r="I494" s="140" t="s">
        <v>12061</v>
      </c>
      <c r="J494" s="140" t="s">
        <v>12062</v>
      </c>
      <c r="K494" s="140" t="s">
        <v>2208</v>
      </c>
      <c r="L494" s="143" t="s">
        <v>12063</v>
      </c>
      <c r="M494" s="143" t="s">
        <v>12064</v>
      </c>
      <c r="N494" s="143">
        <v>120</v>
      </c>
      <c r="O494" s="143">
        <v>90</v>
      </c>
      <c r="P494" s="140" t="s">
        <v>9363</v>
      </c>
      <c r="Q494" s="140" t="s">
        <v>29</v>
      </c>
      <c r="R494" s="139" t="s">
        <v>12065</v>
      </c>
      <c r="S494" s="139" t="s">
        <v>29</v>
      </c>
      <c r="T494" s="144">
        <v>33.012316669999997</v>
      </c>
      <c r="U494" s="144">
        <v>-96.546583330000004</v>
      </c>
      <c r="V494" s="145">
        <v>48085031319</v>
      </c>
      <c r="W494" s="140" t="s">
        <v>29</v>
      </c>
      <c r="X494" s="57" t="s">
        <v>29</v>
      </c>
      <c r="Y494" s="143">
        <v>3</v>
      </c>
      <c r="Z494" s="58" t="s">
        <v>20</v>
      </c>
    </row>
    <row r="495" spans="1:26" ht="17.100000000000001" customHeight="1">
      <c r="A495" s="56">
        <v>600</v>
      </c>
      <c r="B495" s="139">
        <v>1040</v>
      </c>
      <c r="C495" s="139" t="s">
        <v>9357</v>
      </c>
      <c r="D495" s="140" t="s">
        <v>29</v>
      </c>
      <c r="E495" s="141">
        <v>2001</v>
      </c>
      <c r="F495" s="142" t="s">
        <v>12002</v>
      </c>
      <c r="G495" s="141">
        <v>25</v>
      </c>
      <c r="H495" s="140" t="s">
        <v>12066</v>
      </c>
      <c r="I495" s="140" t="s">
        <v>12067</v>
      </c>
      <c r="J495" s="140" t="s">
        <v>2278</v>
      </c>
      <c r="K495" s="140" t="s">
        <v>2266</v>
      </c>
      <c r="L495" s="143" t="s">
        <v>10354</v>
      </c>
      <c r="M495" s="143" t="s">
        <v>12068</v>
      </c>
      <c r="N495" s="143">
        <v>96</v>
      </c>
      <c r="O495" s="143">
        <v>96</v>
      </c>
      <c r="P495" s="140" t="s">
        <v>9363</v>
      </c>
      <c r="Q495" s="140" t="s">
        <v>29</v>
      </c>
      <c r="R495" s="139" t="s">
        <v>12069</v>
      </c>
      <c r="S495" s="139" t="s">
        <v>29</v>
      </c>
      <c r="T495" s="144">
        <v>29.684760000000001</v>
      </c>
      <c r="U495" s="144">
        <v>-95.363979</v>
      </c>
      <c r="V495" s="145">
        <v>48201313600</v>
      </c>
      <c r="W495" s="140" t="s">
        <v>29</v>
      </c>
      <c r="X495" s="57" t="s">
        <v>9720</v>
      </c>
      <c r="Y495" s="143">
        <v>6</v>
      </c>
      <c r="Z495" s="58" t="s">
        <v>20</v>
      </c>
    </row>
    <row r="496" spans="1:26" ht="17.100000000000001" customHeight="1">
      <c r="A496" s="56">
        <v>601</v>
      </c>
      <c r="B496" s="139">
        <v>1042</v>
      </c>
      <c r="C496" s="139" t="s">
        <v>9357</v>
      </c>
      <c r="D496" s="140" t="s">
        <v>29</v>
      </c>
      <c r="E496" s="141">
        <v>2001</v>
      </c>
      <c r="F496" s="142" t="s">
        <v>12002</v>
      </c>
      <c r="G496" s="141">
        <v>25</v>
      </c>
      <c r="H496" s="140" t="s">
        <v>12070</v>
      </c>
      <c r="I496" s="140" t="s">
        <v>12071</v>
      </c>
      <c r="J496" s="140" t="s">
        <v>2278</v>
      </c>
      <c r="K496" s="140" t="s">
        <v>2266</v>
      </c>
      <c r="L496" s="143" t="s">
        <v>11277</v>
      </c>
      <c r="M496" s="143" t="s">
        <v>12072</v>
      </c>
      <c r="N496" s="143">
        <v>188</v>
      </c>
      <c r="O496" s="143">
        <v>141</v>
      </c>
      <c r="P496" s="140" t="s">
        <v>9363</v>
      </c>
      <c r="Q496" s="140" t="s">
        <v>29</v>
      </c>
      <c r="R496" s="139" t="s">
        <v>12073</v>
      </c>
      <c r="S496" s="139" t="s">
        <v>29</v>
      </c>
      <c r="T496" s="144">
        <v>29.849499999999999</v>
      </c>
      <c r="U496" s="144">
        <v>-95.445866670000001</v>
      </c>
      <c r="V496" s="145">
        <v>48201531900</v>
      </c>
      <c r="W496" s="140" t="s">
        <v>9720</v>
      </c>
      <c r="X496" s="57" t="s">
        <v>29</v>
      </c>
      <c r="Y496" s="143">
        <v>6</v>
      </c>
      <c r="Z496" s="58" t="s">
        <v>20</v>
      </c>
    </row>
    <row r="497" spans="1:26" ht="17.100000000000001" customHeight="1">
      <c r="A497" s="56">
        <v>602</v>
      </c>
      <c r="B497" s="139">
        <v>1044</v>
      </c>
      <c r="C497" s="139" t="s">
        <v>9357</v>
      </c>
      <c r="D497" s="140" t="s">
        <v>29</v>
      </c>
      <c r="E497" s="141">
        <v>2001</v>
      </c>
      <c r="F497" s="142" t="s">
        <v>12002</v>
      </c>
      <c r="G497" s="141">
        <v>25</v>
      </c>
      <c r="H497" s="140" t="s">
        <v>12075</v>
      </c>
      <c r="I497" s="140" t="s">
        <v>12076</v>
      </c>
      <c r="J497" s="140" t="s">
        <v>12077</v>
      </c>
      <c r="K497" s="140" t="s">
        <v>2376</v>
      </c>
      <c r="L497" s="143" t="s">
        <v>12078</v>
      </c>
      <c r="M497" s="143" t="s">
        <v>12079</v>
      </c>
      <c r="N497" s="143">
        <v>32</v>
      </c>
      <c r="O497" s="143">
        <v>32</v>
      </c>
      <c r="P497" s="140" t="s">
        <v>9363</v>
      </c>
      <c r="Q497" s="140" t="s">
        <v>29</v>
      </c>
      <c r="R497" s="139" t="s">
        <v>12080</v>
      </c>
      <c r="S497" s="139" t="s">
        <v>29</v>
      </c>
      <c r="T497" s="144">
        <v>32.227883329999997</v>
      </c>
      <c r="U497" s="144">
        <v>-95.23245</v>
      </c>
      <c r="V497" s="145">
        <v>48423002009</v>
      </c>
      <c r="W497" s="140" t="s">
        <v>29</v>
      </c>
      <c r="X497" s="57" t="s">
        <v>29</v>
      </c>
      <c r="Y497" s="143">
        <v>4</v>
      </c>
      <c r="Z497" s="58" t="s">
        <v>14</v>
      </c>
    </row>
    <row r="498" spans="1:26" ht="17.100000000000001" customHeight="1">
      <c r="A498" s="56">
        <v>603</v>
      </c>
      <c r="B498" s="139">
        <v>1045</v>
      </c>
      <c r="C498" s="139" t="s">
        <v>9357</v>
      </c>
      <c r="D498" s="140" t="s">
        <v>29</v>
      </c>
      <c r="E498" s="141">
        <v>2001</v>
      </c>
      <c r="F498" s="142" t="s">
        <v>12002</v>
      </c>
      <c r="G498" s="141">
        <v>25</v>
      </c>
      <c r="H498" s="140" t="s">
        <v>12081</v>
      </c>
      <c r="I498" s="140" t="s">
        <v>12082</v>
      </c>
      <c r="J498" s="140" t="s">
        <v>12083</v>
      </c>
      <c r="K498" s="140" t="s">
        <v>2218</v>
      </c>
      <c r="L498" s="143" t="s">
        <v>12084</v>
      </c>
      <c r="M498" s="143" t="s">
        <v>12085</v>
      </c>
      <c r="N498" s="143">
        <v>32</v>
      </c>
      <c r="O498" s="143">
        <v>32</v>
      </c>
      <c r="P498" s="140" t="s">
        <v>9363</v>
      </c>
      <c r="Q498" s="140" t="s">
        <v>29</v>
      </c>
      <c r="R498" s="139" t="s">
        <v>12086</v>
      </c>
      <c r="S498" s="139" t="s">
        <v>29</v>
      </c>
      <c r="T498" s="144">
        <v>30.695166669999999</v>
      </c>
      <c r="U498" s="144">
        <v>-101.2108333</v>
      </c>
      <c r="V498" s="145">
        <v>48105950100</v>
      </c>
      <c r="W498" s="140" t="s">
        <v>29</v>
      </c>
      <c r="X498" s="57" t="s">
        <v>29</v>
      </c>
      <c r="Y498" s="143">
        <v>12</v>
      </c>
      <c r="Z498" s="58" t="s">
        <v>14</v>
      </c>
    </row>
    <row r="499" spans="1:26" ht="17.100000000000001" customHeight="1">
      <c r="A499" s="56">
        <v>604</v>
      </c>
      <c r="B499" s="139">
        <v>1046</v>
      </c>
      <c r="C499" s="139" t="s">
        <v>9357</v>
      </c>
      <c r="D499" s="140" t="s">
        <v>29</v>
      </c>
      <c r="E499" s="141">
        <v>2001</v>
      </c>
      <c r="F499" s="142" t="s">
        <v>12002</v>
      </c>
      <c r="G499" s="141">
        <v>25</v>
      </c>
      <c r="H499" s="140" t="s">
        <v>12088</v>
      </c>
      <c r="I499" s="140" t="s">
        <v>12089</v>
      </c>
      <c r="J499" s="140" t="s">
        <v>12090</v>
      </c>
      <c r="K499" s="140" t="s">
        <v>2265</v>
      </c>
      <c r="L499" s="143" t="s">
        <v>12091</v>
      </c>
      <c r="M499" s="143" t="s">
        <v>12092</v>
      </c>
      <c r="N499" s="143">
        <v>24</v>
      </c>
      <c r="O499" s="143">
        <v>24</v>
      </c>
      <c r="P499" s="140" t="s">
        <v>9363</v>
      </c>
      <c r="Q499" s="140" t="s">
        <v>29</v>
      </c>
      <c r="R499" s="139" t="s">
        <v>12093</v>
      </c>
      <c r="S499" s="139" t="s">
        <v>29</v>
      </c>
      <c r="T499" s="144">
        <v>30.139849999999999</v>
      </c>
      <c r="U499" s="144">
        <v>-94.397216670000006</v>
      </c>
      <c r="V499" s="145">
        <v>48199030200</v>
      </c>
      <c r="W499" s="140" t="s">
        <v>29</v>
      </c>
      <c r="X499" s="57" t="s">
        <v>29</v>
      </c>
      <c r="Y499" s="143">
        <v>5</v>
      </c>
      <c r="Z499" s="58" t="s">
        <v>14</v>
      </c>
    </row>
    <row r="500" spans="1:26" ht="17.100000000000001" customHeight="1">
      <c r="A500" s="56">
        <v>605</v>
      </c>
      <c r="B500" s="139">
        <v>1047</v>
      </c>
      <c r="C500" s="139" t="s">
        <v>9357</v>
      </c>
      <c r="D500" s="140" t="s">
        <v>29</v>
      </c>
      <c r="E500" s="141">
        <v>2001</v>
      </c>
      <c r="F500" s="142" t="s">
        <v>12002</v>
      </c>
      <c r="G500" s="141">
        <v>25</v>
      </c>
      <c r="H500" s="140" t="s">
        <v>12094</v>
      </c>
      <c r="I500" s="140" t="s">
        <v>12095</v>
      </c>
      <c r="J500" s="140" t="s">
        <v>12096</v>
      </c>
      <c r="K500" s="140" t="s">
        <v>2382</v>
      </c>
      <c r="L500" s="143" t="s">
        <v>12097</v>
      </c>
      <c r="M500" s="143" t="s">
        <v>12098</v>
      </c>
      <c r="N500" s="143">
        <v>32</v>
      </c>
      <c r="O500" s="143">
        <v>32</v>
      </c>
      <c r="P500" s="140" t="s">
        <v>9363</v>
      </c>
      <c r="Q500" s="140" t="s">
        <v>29</v>
      </c>
      <c r="R500" s="139" t="s">
        <v>12099</v>
      </c>
      <c r="S500" s="139" t="s">
        <v>29</v>
      </c>
      <c r="T500" s="144">
        <v>30.578399999999998</v>
      </c>
      <c r="U500" s="144">
        <v>-100.63495</v>
      </c>
      <c r="V500" s="145">
        <v>48435950300</v>
      </c>
      <c r="W500" s="140" t="s">
        <v>29</v>
      </c>
      <c r="X500" s="57" t="s">
        <v>29</v>
      </c>
      <c r="Y500" s="143">
        <v>12</v>
      </c>
      <c r="Z500" s="58" t="s">
        <v>14</v>
      </c>
    </row>
    <row r="501" spans="1:26" ht="17.100000000000001" customHeight="1">
      <c r="A501" s="56">
        <v>606</v>
      </c>
      <c r="B501" s="139">
        <v>1048</v>
      </c>
      <c r="C501" s="139" t="s">
        <v>9357</v>
      </c>
      <c r="D501" s="140" t="s">
        <v>29</v>
      </c>
      <c r="E501" s="141">
        <v>2001</v>
      </c>
      <c r="F501" s="142" t="s">
        <v>12002</v>
      </c>
      <c r="G501" s="141">
        <v>25</v>
      </c>
      <c r="H501" s="140" t="s">
        <v>12101</v>
      </c>
      <c r="I501" s="140" t="s">
        <v>12076</v>
      </c>
      <c r="J501" s="140" t="s">
        <v>12077</v>
      </c>
      <c r="K501" s="140" t="s">
        <v>2376</v>
      </c>
      <c r="L501" s="143" t="s">
        <v>12078</v>
      </c>
      <c r="M501" s="143" t="s">
        <v>12102</v>
      </c>
      <c r="N501" s="143">
        <v>32</v>
      </c>
      <c r="O501" s="143">
        <v>32</v>
      </c>
      <c r="P501" s="140" t="s">
        <v>9363</v>
      </c>
      <c r="Q501" s="140" t="s">
        <v>29</v>
      </c>
      <c r="R501" s="139" t="s">
        <v>12103</v>
      </c>
      <c r="S501" s="139" t="s">
        <v>29</v>
      </c>
      <c r="T501" s="144">
        <v>32.228516669999998</v>
      </c>
      <c r="U501" s="144">
        <v>-95.232500000000002</v>
      </c>
      <c r="V501" s="145">
        <v>48423002009</v>
      </c>
      <c r="W501" s="140" t="s">
        <v>29</v>
      </c>
      <c r="X501" s="57" t="s">
        <v>29</v>
      </c>
      <c r="Y501" s="143">
        <v>4</v>
      </c>
      <c r="Z501" s="58" t="s">
        <v>14</v>
      </c>
    </row>
    <row r="502" spans="1:26" ht="17.100000000000001" customHeight="1">
      <c r="A502" s="56">
        <v>607</v>
      </c>
      <c r="B502" s="139">
        <v>1050</v>
      </c>
      <c r="C502" s="139" t="s">
        <v>9357</v>
      </c>
      <c r="D502" s="140" t="s">
        <v>29</v>
      </c>
      <c r="E502" s="141">
        <v>2001</v>
      </c>
      <c r="F502" s="142" t="s">
        <v>12002</v>
      </c>
      <c r="G502" s="141">
        <v>25</v>
      </c>
      <c r="H502" s="140" t="s">
        <v>12104</v>
      </c>
      <c r="I502" s="140" t="s">
        <v>12105</v>
      </c>
      <c r="J502" s="140" t="s">
        <v>2222</v>
      </c>
      <c r="K502" s="140" t="s">
        <v>2222</v>
      </c>
      <c r="L502" s="143" t="s">
        <v>10054</v>
      </c>
      <c r="M502" s="143" t="s">
        <v>12106</v>
      </c>
      <c r="N502" s="143">
        <v>80</v>
      </c>
      <c r="O502" s="143">
        <v>60</v>
      </c>
      <c r="P502" s="140" t="s">
        <v>9363</v>
      </c>
      <c r="Q502" s="140" t="s">
        <v>29</v>
      </c>
      <c r="R502" s="139" t="s">
        <v>12107</v>
      </c>
      <c r="S502" s="139" t="s">
        <v>29</v>
      </c>
      <c r="T502" s="144">
        <v>32.740133329999999</v>
      </c>
      <c r="U502" s="144">
        <v>-96.812333330000001</v>
      </c>
      <c r="V502" s="145">
        <v>48113021000</v>
      </c>
      <c r="W502" s="140" t="s">
        <v>29</v>
      </c>
      <c r="X502" s="57" t="s">
        <v>29</v>
      </c>
      <c r="Y502" s="143">
        <v>3</v>
      </c>
      <c r="Z502" s="58" t="s">
        <v>20</v>
      </c>
    </row>
    <row r="503" spans="1:26" ht="17.100000000000001" customHeight="1">
      <c r="A503" s="56">
        <v>608</v>
      </c>
      <c r="B503" s="139">
        <v>1051</v>
      </c>
      <c r="C503" s="139" t="s">
        <v>9357</v>
      </c>
      <c r="D503" s="140" t="s">
        <v>29</v>
      </c>
      <c r="E503" s="141">
        <v>2001</v>
      </c>
      <c r="F503" s="142" t="s">
        <v>12002</v>
      </c>
      <c r="G503" s="141">
        <v>25</v>
      </c>
      <c r="H503" s="140" t="s">
        <v>12108</v>
      </c>
      <c r="I503" s="140" t="s">
        <v>12109</v>
      </c>
      <c r="J503" s="140" t="s">
        <v>10253</v>
      </c>
      <c r="K503" s="140" t="s">
        <v>2196</v>
      </c>
      <c r="L503" s="143" t="s">
        <v>11327</v>
      </c>
      <c r="M503" s="143" t="s">
        <v>12110</v>
      </c>
      <c r="N503" s="143">
        <v>146</v>
      </c>
      <c r="O503" s="143">
        <v>124</v>
      </c>
      <c r="P503" s="140" t="s">
        <v>9363</v>
      </c>
      <c r="Q503" s="140" t="s">
        <v>29</v>
      </c>
      <c r="R503" s="139" t="s">
        <v>12111</v>
      </c>
      <c r="S503" s="139" t="s">
        <v>29</v>
      </c>
      <c r="T503" s="144">
        <v>25.927299999999999</v>
      </c>
      <c r="U503" s="144">
        <v>-97.458150000000003</v>
      </c>
      <c r="V503" s="145">
        <v>48061013102</v>
      </c>
      <c r="W503" s="140" t="s">
        <v>29</v>
      </c>
      <c r="X503" s="57" t="s">
        <v>29</v>
      </c>
      <c r="Y503" s="143">
        <v>11</v>
      </c>
      <c r="Z503" s="58" t="s">
        <v>20</v>
      </c>
    </row>
    <row r="504" spans="1:26" ht="17.100000000000001" customHeight="1">
      <c r="A504" s="56">
        <v>609</v>
      </c>
      <c r="B504" s="139">
        <v>1057</v>
      </c>
      <c r="C504" s="139" t="s">
        <v>9357</v>
      </c>
      <c r="D504" s="140" t="s">
        <v>29</v>
      </c>
      <c r="E504" s="141">
        <v>2001</v>
      </c>
      <c r="F504" s="142" t="s">
        <v>12002</v>
      </c>
      <c r="G504" s="141">
        <v>25</v>
      </c>
      <c r="H504" s="140" t="s">
        <v>12112</v>
      </c>
      <c r="I504" s="140" t="s">
        <v>12113</v>
      </c>
      <c r="J504" s="140" t="s">
        <v>2222</v>
      </c>
      <c r="K504" s="140" t="s">
        <v>2222</v>
      </c>
      <c r="L504" s="143" t="s">
        <v>12114</v>
      </c>
      <c r="M504" s="143" t="s">
        <v>12115</v>
      </c>
      <c r="N504" s="143">
        <v>100</v>
      </c>
      <c r="O504" s="143">
        <v>100</v>
      </c>
      <c r="P504" s="140" t="s">
        <v>9363</v>
      </c>
      <c r="Q504" s="140" t="s">
        <v>29</v>
      </c>
      <c r="R504" s="139" t="s">
        <v>12116</v>
      </c>
      <c r="S504" s="139" t="s">
        <v>29</v>
      </c>
      <c r="T504" s="144">
        <v>32.64043333</v>
      </c>
      <c r="U504" s="144">
        <v>-96.835716669999996</v>
      </c>
      <c r="V504" s="145">
        <v>48113016634</v>
      </c>
      <c r="W504" s="140" t="s">
        <v>29</v>
      </c>
      <c r="X504" s="57" t="s">
        <v>29</v>
      </c>
      <c r="Y504" s="143">
        <v>3</v>
      </c>
      <c r="Z504" s="58" t="s">
        <v>20</v>
      </c>
    </row>
    <row r="505" spans="1:26" ht="17.100000000000001" customHeight="1">
      <c r="A505" s="56">
        <v>610</v>
      </c>
      <c r="B505" s="139">
        <v>1058</v>
      </c>
      <c r="C505" s="139" t="s">
        <v>9357</v>
      </c>
      <c r="D505" s="140" t="s">
        <v>29</v>
      </c>
      <c r="E505" s="141">
        <v>2001</v>
      </c>
      <c r="F505" s="142" t="s">
        <v>12002</v>
      </c>
      <c r="G505" s="141">
        <v>25</v>
      </c>
      <c r="H505" s="140" t="s">
        <v>12117</v>
      </c>
      <c r="I505" s="140" t="s">
        <v>12118</v>
      </c>
      <c r="J505" s="140" t="s">
        <v>10500</v>
      </c>
      <c r="K505" s="140" t="s">
        <v>2196</v>
      </c>
      <c r="L505" s="143" t="s">
        <v>10501</v>
      </c>
      <c r="M505" s="143" t="s">
        <v>12119</v>
      </c>
      <c r="N505" s="143">
        <v>174</v>
      </c>
      <c r="O505" s="143">
        <v>174</v>
      </c>
      <c r="P505" s="140" t="s">
        <v>9363</v>
      </c>
      <c r="Q505" s="140" t="s">
        <v>29</v>
      </c>
      <c r="R505" s="139" t="s">
        <v>12120</v>
      </c>
      <c r="S505" s="139" t="s">
        <v>29</v>
      </c>
      <c r="T505" s="144">
        <v>26.189466670000002</v>
      </c>
      <c r="U505" s="144">
        <v>-97.673783330000006</v>
      </c>
      <c r="V505" s="145">
        <v>48061010801</v>
      </c>
      <c r="W505" s="140" t="s">
        <v>29</v>
      </c>
      <c r="X505" s="57" t="s">
        <v>29</v>
      </c>
      <c r="Y505" s="143">
        <v>11</v>
      </c>
      <c r="Z505" s="58" t="s">
        <v>20</v>
      </c>
    </row>
    <row r="506" spans="1:26" ht="17.100000000000001" customHeight="1">
      <c r="A506" s="56">
        <v>611</v>
      </c>
      <c r="B506" s="139">
        <v>1060</v>
      </c>
      <c r="C506" s="139" t="s">
        <v>9357</v>
      </c>
      <c r="D506" s="140" t="s">
        <v>29</v>
      </c>
      <c r="E506" s="141">
        <v>2001</v>
      </c>
      <c r="F506" s="142" t="s">
        <v>12002</v>
      </c>
      <c r="G506" s="141">
        <v>25</v>
      </c>
      <c r="H506" s="140" t="s">
        <v>12122</v>
      </c>
      <c r="I506" s="140" t="s">
        <v>12123</v>
      </c>
      <c r="J506" s="140" t="s">
        <v>12124</v>
      </c>
      <c r="K506" s="140" t="s">
        <v>2308</v>
      </c>
      <c r="L506" s="143" t="s">
        <v>12125</v>
      </c>
      <c r="M506" s="143" t="s">
        <v>12126</v>
      </c>
      <c r="N506" s="143">
        <v>28</v>
      </c>
      <c r="O506" s="143">
        <v>28</v>
      </c>
      <c r="P506" s="140" t="s">
        <v>9363</v>
      </c>
      <c r="Q506" s="140" t="s">
        <v>29</v>
      </c>
      <c r="R506" s="139" t="s">
        <v>12127</v>
      </c>
      <c r="S506" s="139" t="s">
        <v>29</v>
      </c>
      <c r="T506" s="144">
        <v>30.184899999999999</v>
      </c>
      <c r="U506" s="144">
        <v>-96.9221</v>
      </c>
      <c r="V506" s="145">
        <v>48287000400</v>
      </c>
      <c r="W506" s="140" t="s">
        <v>29</v>
      </c>
      <c r="X506" s="57" t="s">
        <v>29</v>
      </c>
      <c r="Y506" s="143">
        <v>7</v>
      </c>
      <c r="Z506" s="58" t="s">
        <v>14</v>
      </c>
    </row>
    <row r="507" spans="1:26" ht="17.100000000000001" customHeight="1">
      <c r="A507" s="56">
        <v>612</v>
      </c>
      <c r="B507" s="139">
        <v>1063</v>
      </c>
      <c r="C507" s="139" t="s">
        <v>9357</v>
      </c>
      <c r="D507" s="140" t="s">
        <v>29</v>
      </c>
      <c r="E507" s="141">
        <v>2001</v>
      </c>
      <c r="F507" s="142" t="s">
        <v>12002</v>
      </c>
      <c r="G507" s="141">
        <v>25</v>
      </c>
      <c r="H507" s="140" t="s">
        <v>12128</v>
      </c>
      <c r="I507" s="140" t="s">
        <v>12129</v>
      </c>
      <c r="J507" s="140" t="s">
        <v>9405</v>
      </c>
      <c r="K507" s="140" t="s">
        <v>2181</v>
      </c>
      <c r="L507" s="143" t="s">
        <v>10549</v>
      </c>
      <c r="M507" s="143" t="s">
        <v>12130</v>
      </c>
      <c r="N507" s="143">
        <v>120</v>
      </c>
      <c r="O507" s="143">
        <v>90</v>
      </c>
      <c r="P507" s="140" t="s">
        <v>9375</v>
      </c>
      <c r="Q507" s="140" t="s">
        <v>29</v>
      </c>
      <c r="R507" s="139" t="s">
        <v>12131</v>
      </c>
      <c r="S507" s="139" t="s">
        <v>29</v>
      </c>
      <c r="T507" s="144">
        <v>29.466049999999999</v>
      </c>
      <c r="U507" s="144">
        <v>-98.598083329999994</v>
      </c>
      <c r="V507" s="145">
        <v>48029180501</v>
      </c>
      <c r="W507" s="140" t="s">
        <v>29</v>
      </c>
      <c r="X507" s="57" t="s">
        <v>29</v>
      </c>
      <c r="Y507" s="143">
        <v>9</v>
      </c>
      <c r="Z507" s="58" t="s">
        <v>20</v>
      </c>
    </row>
    <row r="508" spans="1:26" ht="17.100000000000001" customHeight="1">
      <c r="A508" s="56">
        <v>613</v>
      </c>
      <c r="B508" s="139">
        <v>1064</v>
      </c>
      <c r="C508" s="139" t="s">
        <v>9357</v>
      </c>
      <c r="D508" s="140" t="s">
        <v>29</v>
      </c>
      <c r="E508" s="141">
        <v>2001</v>
      </c>
      <c r="F508" s="142" t="s">
        <v>12002</v>
      </c>
      <c r="G508" s="141">
        <v>25</v>
      </c>
      <c r="H508" s="140" t="s">
        <v>12132</v>
      </c>
      <c r="I508" s="140" t="s">
        <v>12133</v>
      </c>
      <c r="J508" s="140" t="s">
        <v>9405</v>
      </c>
      <c r="K508" s="140" t="s">
        <v>2181</v>
      </c>
      <c r="L508" s="143" t="s">
        <v>12134</v>
      </c>
      <c r="M508" s="143" t="s">
        <v>12135</v>
      </c>
      <c r="N508" s="143">
        <v>150</v>
      </c>
      <c r="O508" s="143">
        <v>113</v>
      </c>
      <c r="P508" s="140" t="s">
        <v>9375</v>
      </c>
      <c r="Q508" s="140" t="s">
        <v>29</v>
      </c>
      <c r="R508" s="139" t="s">
        <v>12136</v>
      </c>
      <c r="S508" s="139" t="s">
        <v>29</v>
      </c>
      <c r="T508" s="144">
        <v>29.567233330000001</v>
      </c>
      <c r="U508" s="144">
        <v>-98.383233329999996</v>
      </c>
      <c r="V508" s="145">
        <v>48029121804</v>
      </c>
      <c r="W508" s="140" t="s">
        <v>29</v>
      </c>
      <c r="X508" s="57" t="s">
        <v>29</v>
      </c>
      <c r="Y508" s="143">
        <v>9</v>
      </c>
      <c r="Z508" s="58" t="s">
        <v>20</v>
      </c>
    </row>
    <row r="509" spans="1:26" ht="17.100000000000001" customHeight="1">
      <c r="A509" s="56">
        <v>614</v>
      </c>
      <c r="B509" s="139">
        <v>1065</v>
      </c>
      <c r="C509" s="139" t="s">
        <v>9357</v>
      </c>
      <c r="D509" s="140" t="s">
        <v>29</v>
      </c>
      <c r="E509" s="141">
        <v>2001</v>
      </c>
      <c r="F509" s="142" t="s">
        <v>12002</v>
      </c>
      <c r="G509" s="141">
        <v>25</v>
      </c>
      <c r="H509" s="140" t="s">
        <v>12137</v>
      </c>
      <c r="I509" s="140" t="s">
        <v>12138</v>
      </c>
      <c r="J509" s="140" t="s">
        <v>12139</v>
      </c>
      <c r="K509" s="140" t="s">
        <v>2272</v>
      </c>
      <c r="L509" s="143" t="s">
        <v>12140</v>
      </c>
      <c r="M509" s="143" t="s">
        <v>12141</v>
      </c>
      <c r="N509" s="143">
        <v>76</v>
      </c>
      <c r="O509" s="143">
        <v>76</v>
      </c>
      <c r="P509" s="140" t="s">
        <v>9363</v>
      </c>
      <c r="Q509" s="140" t="s">
        <v>29</v>
      </c>
      <c r="R509" s="139" t="s">
        <v>12142</v>
      </c>
      <c r="S509" s="139" t="s">
        <v>29</v>
      </c>
      <c r="T509" s="144">
        <v>32.187449999999998</v>
      </c>
      <c r="U509" s="144">
        <v>-95.869649999999993</v>
      </c>
      <c r="V509" s="145">
        <v>48213951201</v>
      </c>
      <c r="W509" s="140" t="s">
        <v>29</v>
      </c>
      <c r="X509" s="57" t="s">
        <v>29</v>
      </c>
      <c r="Y509" s="143">
        <v>4</v>
      </c>
      <c r="Z509" s="58" t="s">
        <v>14</v>
      </c>
    </row>
    <row r="510" spans="1:26" ht="17.100000000000001" customHeight="1">
      <c r="A510" s="56">
        <v>615</v>
      </c>
      <c r="B510" s="139">
        <v>1069</v>
      </c>
      <c r="C510" s="139" t="s">
        <v>9357</v>
      </c>
      <c r="D510" s="140" t="s">
        <v>29</v>
      </c>
      <c r="E510" s="141">
        <v>2001</v>
      </c>
      <c r="F510" s="142" t="s">
        <v>12002</v>
      </c>
      <c r="G510" s="141">
        <v>25</v>
      </c>
      <c r="H510" s="140" t="s">
        <v>12143</v>
      </c>
      <c r="I510" s="140" t="s">
        <v>12144</v>
      </c>
      <c r="J510" s="140" t="s">
        <v>12145</v>
      </c>
      <c r="K510" s="140" t="s">
        <v>2409</v>
      </c>
      <c r="L510" s="143" t="s">
        <v>12146</v>
      </c>
      <c r="M510" s="143" t="s">
        <v>12147</v>
      </c>
      <c r="N510" s="143">
        <v>72</v>
      </c>
      <c r="O510" s="143">
        <v>61</v>
      </c>
      <c r="P510" s="140" t="s">
        <v>9363</v>
      </c>
      <c r="Q510" s="140" t="s">
        <v>29</v>
      </c>
      <c r="R510" s="139" t="s">
        <v>12148</v>
      </c>
      <c r="S510" s="139" t="s">
        <v>29</v>
      </c>
      <c r="T510" s="144">
        <v>26.467083670000001</v>
      </c>
      <c r="U510" s="144">
        <v>-97.7858485</v>
      </c>
      <c r="V510" s="145">
        <v>48489950300</v>
      </c>
      <c r="W510" s="140" t="s">
        <v>29</v>
      </c>
      <c r="X510" s="57" t="s">
        <v>29</v>
      </c>
      <c r="Y510" s="143">
        <v>11</v>
      </c>
      <c r="Z510" s="58" t="s">
        <v>14</v>
      </c>
    </row>
    <row r="511" spans="1:26" ht="17.100000000000001" customHeight="1">
      <c r="A511" s="56">
        <v>616</v>
      </c>
      <c r="B511" s="139">
        <v>1070</v>
      </c>
      <c r="C511" s="139" t="s">
        <v>9357</v>
      </c>
      <c r="D511" s="140" t="s">
        <v>29</v>
      </c>
      <c r="E511" s="141">
        <v>2001</v>
      </c>
      <c r="F511" s="142" t="s">
        <v>12002</v>
      </c>
      <c r="G511" s="141">
        <v>25</v>
      </c>
      <c r="H511" s="140" t="s">
        <v>12150</v>
      </c>
      <c r="I511" s="140" t="s">
        <v>12151</v>
      </c>
      <c r="J511" s="140" t="s">
        <v>12152</v>
      </c>
      <c r="K511" s="140" t="s">
        <v>2324</v>
      </c>
      <c r="L511" s="143" t="s">
        <v>12153</v>
      </c>
      <c r="M511" s="143" t="s">
        <v>12154</v>
      </c>
      <c r="N511" s="143">
        <v>0</v>
      </c>
      <c r="O511" s="143">
        <v>0</v>
      </c>
      <c r="P511" s="140" t="s">
        <v>9363</v>
      </c>
      <c r="Q511" s="140" t="s">
        <v>29</v>
      </c>
      <c r="R511" s="139" t="s">
        <v>12155</v>
      </c>
      <c r="S511" s="139" t="s">
        <v>29</v>
      </c>
      <c r="T511" s="144">
        <v>31.073333330000001</v>
      </c>
      <c r="U511" s="144">
        <v>-99.346500000000006</v>
      </c>
      <c r="V511" s="145">
        <v>48307950300</v>
      </c>
      <c r="W511" s="140" t="s">
        <v>29</v>
      </c>
      <c r="X511" s="57" t="s">
        <v>29</v>
      </c>
      <c r="Y511" s="143">
        <v>12</v>
      </c>
      <c r="Z511" s="58" t="s">
        <v>14</v>
      </c>
    </row>
    <row r="512" spans="1:26" ht="17.100000000000001" customHeight="1">
      <c r="A512" s="56">
        <v>617</v>
      </c>
      <c r="B512" s="139">
        <v>1072</v>
      </c>
      <c r="C512" s="139" t="s">
        <v>9357</v>
      </c>
      <c r="D512" s="140" t="s">
        <v>29</v>
      </c>
      <c r="E512" s="141">
        <v>2001</v>
      </c>
      <c r="F512" s="142" t="s">
        <v>12002</v>
      </c>
      <c r="G512" s="141">
        <v>25</v>
      </c>
      <c r="H512" s="140" t="s">
        <v>12156</v>
      </c>
      <c r="I512" s="140" t="s">
        <v>12157</v>
      </c>
      <c r="J512" s="140" t="s">
        <v>12158</v>
      </c>
      <c r="K512" s="140" t="s">
        <v>2251</v>
      </c>
      <c r="L512" s="143" t="s">
        <v>12159</v>
      </c>
      <c r="M512" s="143" t="s">
        <v>12160</v>
      </c>
      <c r="N512" s="143">
        <v>88</v>
      </c>
      <c r="O512" s="143">
        <v>88</v>
      </c>
      <c r="P512" s="140" t="s">
        <v>9375</v>
      </c>
      <c r="Q512" s="140" t="s">
        <v>29</v>
      </c>
      <c r="R512" s="139" t="s">
        <v>12161</v>
      </c>
      <c r="S512" s="139" t="s">
        <v>29</v>
      </c>
      <c r="T512" s="144">
        <v>30.259566670000002</v>
      </c>
      <c r="U512" s="144">
        <v>-98.878116669999997</v>
      </c>
      <c r="V512" s="145">
        <v>48171950500</v>
      </c>
      <c r="W512" s="140" t="s">
        <v>29</v>
      </c>
      <c r="X512" s="57" t="s">
        <v>29</v>
      </c>
      <c r="Y512" s="143">
        <v>9</v>
      </c>
      <c r="Z512" s="58" t="s">
        <v>14</v>
      </c>
    </row>
    <row r="513" spans="1:26" ht="17.100000000000001" customHeight="1">
      <c r="A513" s="56">
        <v>618</v>
      </c>
      <c r="B513" s="139">
        <v>1073</v>
      </c>
      <c r="C513" s="139" t="s">
        <v>9357</v>
      </c>
      <c r="D513" s="140" t="s">
        <v>29</v>
      </c>
      <c r="E513" s="141">
        <v>2001</v>
      </c>
      <c r="F513" s="142" t="s">
        <v>12002</v>
      </c>
      <c r="G513" s="141">
        <v>25</v>
      </c>
      <c r="H513" s="140" t="s">
        <v>12162</v>
      </c>
      <c r="I513" s="140" t="s">
        <v>12163</v>
      </c>
      <c r="J513" s="140" t="s">
        <v>12164</v>
      </c>
      <c r="K513" s="140" t="s">
        <v>2288</v>
      </c>
      <c r="L513" s="143" t="s">
        <v>12165</v>
      </c>
      <c r="M513" s="143" t="s">
        <v>12166</v>
      </c>
      <c r="N513" s="143">
        <v>84</v>
      </c>
      <c r="O513" s="143">
        <v>84</v>
      </c>
      <c r="P513" s="140" t="s">
        <v>9375</v>
      </c>
      <c r="Q513" s="140" t="s">
        <v>29</v>
      </c>
      <c r="R513" s="139" t="s">
        <v>12167</v>
      </c>
      <c r="S513" s="139" t="s">
        <v>29</v>
      </c>
      <c r="T513" s="144">
        <v>29.945466669999998</v>
      </c>
      <c r="U513" s="144">
        <v>-93.984166669999993</v>
      </c>
      <c r="V513" s="145">
        <v>48245007004</v>
      </c>
      <c r="W513" s="140" t="s">
        <v>29</v>
      </c>
      <c r="X513" s="57" t="s">
        <v>29</v>
      </c>
      <c r="Y513" s="143">
        <v>5</v>
      </c>
      <c r="Z513" s="58" t="s">
        <v>20</v>
      </c>
    </row>
    <row r="514" spans="1:26" ht="17.100000000000001" customHeight="1">
      <c r="A514" s="56">
        <v>619</v>
      </c>
      <c r="B514" s="139">
        <v>1076</v>
      </c>
      <c r="C514" s="139" t="s">
        <v>9357</v>
      </c>
      <c r="D514" s="140" t="s">
        <v>29</v>
      </c>
      <c r="E514" s="141">
        <v>2001</v>
      </c>
      <c r="F514" s="142" t="s">
        <v>12002</v>
      </c>
      <c r="G514" s="141">
        <v>25</v>
      </c>
      <c r="H514" s="140" t="s">
        <v>12168</v>
      </c>
      <c r="I514" s="140" t="s">
        <v>12169</v>
      </c>
      <c r="J514" s="140" t="s">
        <v>2278</v>
      </c>
      <c r="K514" s="140" t="s">
        <v>2266</v>
      </c>
      <c r="L514" s="143" t="s">
        <v>12170</v>
      </c>
      <c r="M514" s="143" t="s">
        <v>12171</v>
      </c>
      <c r="N514" s="143">
        <v>148</v>
      </c>
      <c r="O514" s="143">
        <v>110</v>
      </c>
      <c r="P514" s="140" t="s">
        <v>9375</v>
      </c>
      <c r="Q514" s="140" t="s">
        <v>29</v>
      </c>
      <c r="R514" s="139" t="s">
        <v>12172</v>
      </c>
      <c r="S514" s="139" t="s">
        <v>29</v>
      </c>
      <c r="T514" s="144">
        <v>29.710699999999999</v>
      </c>
      <c r="U514" s="144">
        <v>-95.666466670000005</v>
      </c>
      <c r="V514" s="145">
        <v>48201454302</v>
      </c>
      <c r="W514" s="140" t="s">
        <v>29</v>
      </c>
      <c r="X514" s="57" t="s">
        <v>29</v>
      </c>
      <c r="Y514" s="143">
        <v>6</v>
      </c>
      <c r="Z514" s="58" t="s">
        <v>20</v>
      </c>
    </row>
    <row r="515" spans="1:26" ht="17.100000000000001" customHeight="1">
      <c r="A515" s="56">
        <v>620</v>
      </c>
      <c r="B515" s="139">
        <v>1077</v>
      </c>
      <c r="C515" s="139" t="s">
        <v>9357</v>
      </c>
      <c r="D515" s="140" t="s">
        <v>29</v>
      </c>
      <c r="E515" s="141">
        <v>2001</v>
      </c>
      <c r="F515" s="142" t="s">
        <v>12002</v>
      </c>
      <c r="G515" s="141">
        <v>25</v>
      </c>
      <c r="H515" s="140" t="s">
        <v>12173</v>
      </c>
      <c r="I515" s="140" t="s">
        <v>12174</v>
      </c>
      <c r="J515" s="140" t="s">
        <v>12175</v>
      </c>
      <c r="K515" s="140" t="s">
        <v>2174</v>
      </c>
      <c r="L515" s="143" t="s">
        <v>12176</v>
      </c>
      <c r="M515" s="143" t="s">
        <v>12177</v>
      </c>
      <c r="N515" s="143">
        <v>32</v>
      </c>
      <c r="O515" s="143">
        <v>32</v>
      </c>
      <c r="P515" s="140" t="s">
        <v>9363</v>
      </c>
      <c r="Q515" s="140" t="s">
        <v>29</v>
      </c>
      <c r="R515" s="139" t="s">
        <v>12178</v>
      </c>
      <c r="S515" s="139" t="s">
        <v>29</v>
      </c>
      <c r="T515" s="144">
        <v>29.92778333</v>
      </c>
      <c r="U515" s="144">
        <v>-96.250933329999995</v>
      </c>
      <c r="V515" s="145">
        <v>48015760502</v>
      </c>
      <c r="W515" s="140" t="s">
        <v>29</v>
      </c>
      <c r="X515" s="57" t="s">
        <v>29</v>
      </c>
      <c r="Y515" s="143">
        <v>6</v>
      </c>
      <c r="Z515" s="58" t="s">
        <v>14</v>
      </c>
    </row>
    <row r="516" spans="1:26" ht="17.100000000000001" customHeight="1">
      <c r="A516" s="56">
        <v>621</v>
      </c>
      <c r="B516" s="139">
        <v>1086</v>
      </c>
      <c r="C516" s="139" t="s">
        <v>9357</v>
      </c>
      <c r="D516" s="140" t="s">
        <v>29</v>
      </c>
      <c r="E516" s="141">
        <v>2001</v>
      </c>
      <c r="F516" s="142" t="s">
        <v>12179</v>
      </c>
      <c r="G516" s="141">
        <v>25</v>
      </c>
      <c r="H516" s="140" t="s">
        <v>12180</v>
      </c>
      <c r="I516" s="140" t="s">
        <v>12181</v>
      </c>
      <c r="J516" s="140" t="s">
        <v>2360</v>
      </c>
      <c r="K516" s="140" t="s">
        <v>2360</v>
      </c>
      <c r="L516" s="143" t="s">
        <v>12182</v>
      </c>
      <c r="M516" s="143" t="s">
        <v>12183</v>
      </c>
      <c r="N516" s="143">
        <v>32</v>
      </c>
      <c r="O516" s="143">
        <v>32</v>
      </c>
      <c r="P516" s="140" t="s">
        <v>9363</v>
      </c>
      <c r="Q516" s="140" t="s">
        <v>29</v>
      </c>
      <c r="R516" s="139" t="s">
        <v>12184</v>
      </c>
      <c r="S516" s="139" t="s">
        <v>29</v>
      </c>
      <c r="T516" s="144">
        <v>28.310549999999999</v>
      </c>
      <c r="U516" s="144">
        <v>-97.278983330000003</v>
      </c>
      <c r="V516" s="145">
        <v>48391950200</v>
      </c>
      <c r="W516" s="140" t="s">
        <v>29</v>
      </c>
      <c r="X516" s="57" t="s">
        <v>29</v>
      </c>
      <c r="Y516" s="143">
        <v>10</v>
      </c>
      <c r="Z516" s="58" t="s">
        <v>14</v>
      </c>
    </row>
    <row r="517" spans="1:26" ht="17.100000000000001" customHeight="1">
      <c r="A517" s="56">
        <v>622</v>
      </c>
      <c r="B517" s="139">
        <v>1087</v>
      </c>
      <c r="C517" s="139" t="s">
        <v>9357</v>
      </c>
      <c r="D517" s="140" t="s">
        <v>29</v>
      </c>
      <c r="E517" s="141">
        <v>2001</v>
      </c>
      <c r="F517" s="142" t="s">
        <v>12002</v>
      </c>
      <c r="G517" s="141">
        <v>25</v>
      </c>
      <c r="H517" s="140" t="s">
        <v>12185</v>
      </c>
      <c r="I517" s="140" t="s">
        <v>12186</v>
      </c>
      <c r="J517" s="140" t="s">
        <v>9405</v>
      </c>
      <c r="K517" s="140" t="s">
        <v>2181</v>
      </c>
      <c r="L517" s="143" t="s">
        <v>12187</v>
      </c>
      <c r="M517" s="143" t="s">
        <v>12188</v>
      </c>
      <c r="N517" s="143">
        <v>72</v>
      </c>
      <c r="O517" s="143">
        <v>72</v>
      </c>
      <c r="P517" s="140" t="s">
        <v>9363</v>
      </c>
      <c r="Q517" s="140" t="s">
        <v>29</v>
      </c>
      <c r="R517" s="139" t="s">
        <v>12189</v>
      </c>
      <c r="S517" s="139" t="s">
        <v>29</v>
      </c>
      <c r="T517" s="144">
        <v>29.55466667</v>
      </c>
      <c r="U517" s="144">
        <v>-98.618049999999997</v>
      </c>
      <c r="V517" s="145">
        <v>48029181809</v>
      </c>
      <c r="W517" s="140" t="s">
        <v>29</v>
      </c>
      <c r="X517" s="57" t="s">
        <v>29</v>
      </c>
      <c r="Y517" s="143">
        <v>9</v>
      </c>
      <c r="Z517" s="58" t="s">
        <v>20</v>
      </c>
    </row>
    <row r="518" spans="1:26" ht="17.100000000000001" customHeight="1">
      <c r="A518" s="56">
        <v>623</v>
      </c>
      <c r="B518" s="139">
        <v>1088</v>
      </c>
      <c r="C518" s="139" t="s">
        <v>9357</v>
      </c>
      <c r="D518" s="140" t="s">
        <v>29</v>
      </c>
      <c r="E518" s="141">
        <v>2001</v>
      </c>
      <c r="F518" s="142" t="s">
        <v>12002</v>
      </c>
      <c r="G518" s="141">
        <v>25</v>
      </c>
      <c r="H518" s="140" t="s">
        <v>12191</v>
      </c>
      <c r="I518" s="140" t="s">
        <v>12192</v>
      </c>
      <c r="J518" s="140" t="s">
        <v>10537</v>
      </c>
      <c r="K518" s="140" t="s">
        <v>2259</v>
      </c>
      <c r="L518" s="143" t="s">
        <v>10538</v>
      </c>
      <c r="M518" s="143" t="s">
        <v>12193</v>
      </c>
      <c r="N518" s="143">
        <v>0</v>
      </c>
      <c r="O518" s="143">
        <v>0</v>
      </c>
      <c r="P518" s="140" t="s">
        <v>9375</v>
      </c>
      <c r="Q518" s="140" t="s">
        <v>29</v>
      </c>
      <c r="R518" s="139" t="s">
        <v>12194</v>
      </c>
      <c r="S518" s="139" t="s">
        <v>29</v>
      </c>
      <c r="T518" s="144">
        <v>29.56656667</v>
      </c>
      <c r="U518" s="144">
        <v>-97.983450000000005</v>
      </c>
      <c r="V518" s="145">
        <v>48187210300</v>
      </c>
      <c r="W518" s="140" t="s">
        <v>10408</v>
      </c>
      <c r="X518" s="57" t="s">
        <v>29</v>
      </c>
      <c r="Y518" s="143">
        <v>9</v>
      </c>
      <c r="Z518" s="58" t="s">
        <v>20</v>
      </c>
    </row>
    <row r="519" spans="1:26" ht="17.100000000000001" customHeight="1">
      <c r="A519" s="56">
        <v>624</v>
      </c>
      <c r="B519" s="139">
        <v>1090</v>
      </c>
      <c r="C519" s="139" t="s">
        <v>9357</v>
      </c>
      <c r="D519" s="140" t="s">
        <v>29</v>
      </c>
      <c r="E519" s="141">
        <v>2001</v>
      </c>
      <c r="F519" s="142" t="s">
        <v>12002</v>
      </c>
      <c r="G519" s="141">
        <v>25</v>
      </c>
      <c r="H519" s="140" t="s">
        <v>12195</v>
      </c>
      <c r="I519" s="140" t="s">
        <v>12196</v>
      </c>
      <c r="J519" s="140" t="s">
        <v>10156</v>
      </c>
      <c r="K519" s="140" t="s">
        <v>2407</v>
      </c>
      <c r="L519" s="143" t="s">
        <v>10157</v>
      </c>
      <c r="M519" s="143" t="s">
        <v>12197</v>
      </c>
      <c r="N519" s="143">
        <v>112</v>
      </c>
      <c r="O519" s="143">
        <v>112</v>
      </c>
      <c r="P519" s="140" t="s">
        <v>9363</v>
      </c>
      <c r="Q519" s="140" t="s">
        <v>29</v>
      </c>
      <c r="R519" s="139" t="s">
        <v>12198</v>
      </c>
      <c r="S519" s="139" t="s">
        <v>29</v>
      </c>
      <c r="T519" s="144">
        <v>33.851889999999997</v>
      </c>
      <c r="U519" s="144">
        <v>-98.496317000000005</v>
      </c>
      <c r="V519" s="145">
        <v>48485011600</v>
      </c>
      <c r="W519" s="140" t="s">
        <v>29</v>
      </c>
      <c r="X519" s="57" t="s">
        <v>29</v>
      </c>
      <c r="Y519" s="143">
        <v>2</v>
      </c>
      <c r="Z519" s="58" t="s">
        <v>20</v>
      </c>
    </row>
    <row r="520" spans="1:26" ht="17.100000000000001" customHeight="1">
      <c r="A520" s="56">
        <v>625</v>
      </c>
      <c r="B520" s="139">
        <v>1094</v>
      </c>
      <c r="C520" s="139" t="s">
        <v>9357</v>
      </c>
      <c r="D520" s="140" t="s">
        <v>29</v>
      </c>
      <c r="E520" s="141">
        <v>2001</v>
      </c>
      <c r="F520" s="142" t="s">
        <v>12002</v>
      </c>
      <c r="G520" s="141">
        <v>25</v>
      </c>
      <c r="H520" s="140" t="s">
        <v>12199</v>
      </c>
      <c r="I520" s="140" t="s">
        <v>12200</v>
      </c>
      <c r="J520" s="140" t="s">
        <v>2235</v>
      </c>
      <c r="K520" s="140" t="s">
        <v>2235</v>
      </c>
      <c r="L520" s="143" t="s">
        <v>12201</v>
      </c>
      <c r="M520" s="143" t="s">
        <v>12202</v>
      </c>
      <c r="N520" s="143">
        <v>20</v>
      </c>
      <c r="O520" s="143">
        <v>20</v>
      </c>
      <c r="P520" s="140" t="s">
        <v>9363</v>
      </c>
      <c r="Q520" s="140" t="s">
        <v>29</v>
      </c>
      <c r="R520" s="139" t="s">
        <v>12203</v>
      </c>
      <c r="S520" s="139" t="s">
        <v>29</v>
      </c>
      <c r="T520" s="144">
        <v>31.929607000000001</v>
      </c>
      <c r="U520" s="144">
        <v>-106.423486</v>
      </c>
      <c r="V520" s="145">
        <v>48141000106</v>
      </c>
      <c r="W520" s="140" t="s">
        <v>29</v>
      </c>
      <c r="X520" s="57" t="s">
        <v>29</v>
      </c>
      <c r="Y520" s="143">
        <v>13</v>
      </c>
      <c r="Z520" s="58" t="s">
        <v>20</v>
      </c>
    </row>
    <row r="521" spans="1:26" ht="17.100000000000001" customHeight="1">
      <c r="A521" s="56">
        <v>626</v>
      </c>
      <c r="B521" s="139">
        <v>1097</v>
      </c>
      <c r="C521" s="139" t="s">
        <v>9357</v>
      </c>
      <c r="D521" s="140" t="s">
        <v>29</v>
      </c>
      <c r="E521" s="141">
        <v>2001</v>
      </c>
      <c r="F521" s="142" t="s">
        <v>12002</v>
      </c>
      <c r="G521" s="141">
        <v>25</v>
      </c>
      <c r="H521" s="140" t="s">
        <v>12204</v>
      </c>
      <c r="I521" s="140" t="s">
        <v>12205</v>
      </c>
      <c r="J521" s="140" t="s">
        <v>2235</v>
      </c>
      <c r="K521" s="140" t="s">
        <v>2235</v>
      </c>
      <c r="L521" s="143" t="s">
        <v>9955</v>
      </c>
      <c r="M521" s="143" t="s">
        <v>12206</v>
      </c>
      <c r="N521" s="143">
        <v>36</v>
      </c>
      <c r="O521" s="143">
        <v>36</v>
      </c>
      <c r="P521" s="140" t="s">
        <v>9363</v>
      </c>
      <c r="Q521" s="140" t="s">
        <v>29</v>
      </c>
      <c r="R521" s="139" t="s">
        <v>12207</v>
      </c>
      <c r="S521" s="139" t="s">
        <v>29</v>
      </c>
      <c r="T521" s="144">
        <v>31.878080000000001</v>
      </c>
      <c r="U521" s="144">
        <v>-106.58186600000001</v>
      </c>
      <c r="V521" s="145">
        <v>48141010227</v>
      </c>
      <c r="W521" s="140" t="s">
        <v>29</v>
      </c>
      <c r="X521" s="57" t="s">
        <v>29</v>
      </c>
      <c r="Y521" s="143">
        <v>13</v>
      </c>
      <c r="Z521" s="58" t="s">
        <v>20</v>
      </c>
    </row>
    <row r="522" spans="1:26" ht="17.100000000000001" customHeight="1">
      <c r="A522" s="56">
        <v>627</v>
      </c>
      <c r="B522" s="139">
        <v>1099</v>
      </c>
      <c r="C522" s="139" t="s">
        <v>9357</v>
      </c>
      <c r="D522" s="140" t="s">
        <v>29</v>
      </c>
      <c r="E522" s="141">
        <v>2001</v>
      </c>
      <c r="F522" s="142" t="s">
        <v>12002</v>
      </c>
      <c r="G522" s="141">
        <v>25</v>
      </c>
      <c r="H522" s="140" t="s">
        <v>12208</v>
      </c>
      <c r="I522" s="140" t="s">
        <v>12209</v>
      </c>
      <c r="J522" s="140" t="s">
        <v>2235</v>
      </c>
      <c r="K522" s="140" t="s">
        <v>2235</v>
      </c>
      <c r="L522" s="143" t="s">
        <v>10731</v>
      </c>
      <c r="M522" s="143" t="s">
        <v>12210</v>
      </c>
      <c r="N522" s="143">
        <v>16</v>
      </c>
      <c r="O522" s="143">
        <v>16</v>
      </c>
      <c r="P522" s="140" t="s">
        <v>9363</v>
      </c>
      <c r="Q522" s="140" t="s">
        <v>29</v>
      </c>
      <c r="R522" s="139" t="s">
        <v>12211</v>
      </c>
      <c r="S522" s="139" t="s">
        <v>29</v>
      </c>
      <c r="T522" s="144">
        <v>31.93011667</v>
      </c>
      <c r="U522" s="144">
        <v>-106.42265</v>
      </c>
      <c r="V522" s="145">
        <v>48141010212</v>
      </c>
      <c r="W522" s="140" t="s">
        <v>29</v>
      </c>
      <c r="X522" s="57" t="s">
        <v>29</v>
      </c>
      <c r="Y522" s="143">
        <v>13</v>
      </c>
      <c r="Z522" s="58" t="s">
        <v>20</v>
      </c>
    </row>
    <row r="523" spans="1:26" ht="17.100000000000001" customHeight="1">
      <c r="A523" s="56">
        <v>629</v>
      </c>
      <c r="B523" s="139">
        <v>1106</v>
      </c>
      <c r="C523" s="139" t="s">
        <v>9357</v>
      </c>
      <c r="D523" s="140" t="s">
        <v>29</v>
      </c>
      <c r="E523" s="141">
        <v>2001</v>
      </c>
      <c r="F523" s="142" t="s">
        <v>12002</v>
      </c>
      <c r="G523" s="141">
        <v>25</v>
      </c>
      <c r="H523" s="140" t="s">
        <v>12212</v>
      </c>
      <c r="I523" s="140" t="s">
        <v>12213</v>
      </c>
      <c r="J523" s="140" t="s">
        <v>12214</v>
      </c>
      <c r="K523" s="140" t="s">
        <v>2237</v>
      </c>
      <c r="L523" s="143" t="s">
        <v>12215</v>
      </c>
      <c r="M523" s="143" t="s">
        <v>12216</v>
      </c>
      <c r="N523" s="143">
        <v>44</v>
      </c>
      <c r="O523" s="143">
        <v>44</v>
      </c>
      <c r="P523" s="140" t="s">
        <v>9375</v>
      </c>
      <c r="Q523" s="140" t="s">
        <v>29</v>
      </c>
      <c r="R523" s="139" t="s">
        <v>12217</v>
      </c>
      <c r="S523" s="139" t="s">
        <v>29</v>
      </c>
      <c r="T523" s="144">
        <v>32.227916669999999</v>
      </c>
      <c r="U523" s="144">
        <v>-98.202033330000006</v>
      </c>
      <c r="V523" s="145">
        <v>48143950501</v>
      </c>
      <c r="W523" s="140" t="s">
        <v>29</v>
      </c>
      <c r="X523" s="57" t="s">
        <v>29</v>
      </c>
      <c r="Y523" s="143">
        <v>3</v>
      </c>
      <c r="Z523" s="58" t="s">
        <v>14</v>
      </c>
    </row>
    <row r="524" spans="1:26" ht="17.100000000000001" customHeight="1">
      <c r="A524" s="56">
        <v>630</v>
      </c>
      <c r="B524" s="139">
        <v>1108</v>
      </c>
      <c r="C524" s="139" t="s">
        <v>9357</v>
      </c>
      <c r="D524" s="140" t="s">
        <v>29</v>
      </c>
      <c r="E524" s="141">
        <v>2001</v>
      </c>
      <c r="F524" s="142" t="s">
        <v>12002</v>
      </c>
      <c r="G524" s="141">
        <v>25</v>
      </c>
      <c r="H524" s="140" t="s">
        <v>12219</v>
      </c>
      <c r="I524" s="140" t="s">
        <v>12220</v>
      </c>
      <c r="J524" s="140" t="s">
        <v>12221</v>
      </c>
      <c r="K524" s="140" t="s">
        <v>2245</v>
      </c>
      <c r="L524" s="143" t="s">
        <v>12222</v>
      </c>
      <c r="M524" s="143" t="s">
        <v>12223</v>
      </c>
      <c r="N524" s="143">
        <v>0</v>
      </c>
      <c r="O524" s="143">
        <v>0</v>
      </c>
      <c r="P524" s="140" t="s">
        <v>9363</v>
      </c>
      <c r="Q524" s="140" t="s">
        <v>29</v>
      </c>
      <c r="R524" s="139" t="s">
        <v>12224</v>
      </c>
      <c r="S524" s="139" t="s">
        <v>29</v>
      </c>
      <c r="T524" s="144">
        <v>33.169566670000002</v>
      </c>
      <c r="U524" s="144">
        <v>-95.220516669999995</v>
      </c>
      <c r="V524" s="145">
        <v>48159950200</v>
      </c>
      <c r="W524" s="140" t="s">
        <v>10408</v>
      </c>
      <c r="X524" s="57" t="s">
        <v>29</v>
      </c>
      <c r="Y524" s="143">
        <v>4</v>
      </c>
      <c r="Z524" s="58" t="s">
        <v>14</v>
      </c>
    </row>
    <row r="525" spans="1:26" ht="17.100000000000001" customHeight="1">
      <c r="A525" s="56">
        <v>631</v>
      </c>
      <c r="B525" s="139">
        <v>1111</v>
      </c>
      <c r="C525" s="139" t="s">
        <v>9357</v>
      </c>
      <c r="D525" s="140" t="s">
        <v>29</v>
      </c>
      <c r="E525" s="141">
        <v>2001</v>
      </c>
      <c r="F525" s="142" t="s">
        <v>12002</v>
      </c>
      <c r="G525" s="141">
        <v>25</v>
      </c>
      <c r="H525" s="140" t="s">
        <v>12225</v>
      </c>
      <c r="I525" s="140" t="s">
        <v>12226</v>
      </c>
      <c r="J525" s="140" t="s">
        <v>12227</v>
      </c>
      <c r="K525" s="140" t="s">
        <v>2180</v>
      </c>
      <c r="L525" s="143" t="s">
        <v>12228</v>
      </c>
      <c r="M525" s="143" t="s">
        <v>12229</v>
      </c>
      <c r="N525" s="143">
        <v>138</v>
      </c>
      <c r="O525" s="143">
        <v>103</v>
      </c>
      <c r="P525" s="140" t="s">
        <v>9363</v>
      </c>
      <c r="Q525" s="140" t="s">
        <v>29</v>
      </c>
      <c r="R525" s="139" t="s">
        <v>12230</v>
      </c>
      <c r="S525" s="139" t="s">
        <v>29</v>
      </c>
      <c r="T525" s="144">
        <v>31.065616670000001</v>
      </c>
      <c r="U525" s="144">
        <v>-97.335149999999999</v>
      </c>
      <c r="V525" s="145">
        <v>48027020900</v>
      </c>
      <c r="W525" s="140" t="s">
        <v>29</v>
      </c>
      <c r="X525" s="57" t="s">
        <v>29</v>
      </c>
      <c r="Y525" s="143">
        <v>8</v>
      </c>
      <c r="Z525" s="58" t="s">
        <v>20</v>
      </c>
    </row>
    <row r="526" spans="1:26" ht="17.100000000000001" customHeight="1">
      <c r="A526" s="56">
        <v>632</v>
      </c>
      <c r="B526" s="139">
        <v>1116</v>
      </c>
      <c r="C526" s="139" t="s">
        <v>9357</v>
      </c>
      <c r="D526" s="140" t="s">
        <v>29</v>
      </c>
      <c r="E526" s="141">
        <v>2001</v>
      </c>
      <c r="F526" s="142" t="s">
        <v>12002</v>
      </c>
      <c r="G526" s="141">
        <v>25</v>
      </c>
      <c r="H526" s="140" t="s">
        <v>12231</v>
      </c>
      <c r="I526" s="140" t="s">
        <v>12232</v>
      </c>
      <c r="J526" s="140" t="s">
        <v>2235</v>
      </c>
      <c r="K526" s="140" t="s">
        <v>2235</v>
      </c>
      <c r="L526" s="143" t="s">
        <v>10259</v>
      </c>
      <c r="M526" s="143" t="s">
        <v>12233</v>
      </c>
      <c r="N526" s="143">
        <v>56</v>
      </c>
      <c r="O526" s="143">
        <v>56</v>
      </c>
      <c r="P526" s="140" t="s">
        <v>9375</v>
      </c>
      <c r="Q526" s="140" t="s">
        <v>29</v>
      </c>
      <c r="R526" s="139" t="s">
        <v>12234</v>
      </c>
      <c r="S526" s="139" t="s">
        <v>29</v>
      </c>
      <c r="T526" s="144">
        <v>31.749331999999999</v>
      </c>
      <c r="U526" s="144">
        <v>-106.29906099999999</v>
      </c>
      <c r="V526" s="145">
        <v>48141004316</v>
      </c>
      <c r="W526" s="140" t="s">
        <v>29</v>
      </c>
      <c r="X526" s="57" t="s">
        <v>29</v>
      </c>
      <c r="Y526" s="143">
        <v>13</v>
      </c>
      <c r="Z526" s="58" t="s">
        <v>20</v>
      </c>
    </row>
    <row r="527" spans="1:26" ht="17.100000000000001" customHeight="1">
      <c r="A527" s="56">
        <v>633</v>
      </c>
      <c r="B527" s="139">
        <v>1117</v>
      </c>
      <c r="C527" s="139" t="s">
        <v>9357</v>
      </c>
      <c r="D527" s="140" t="s">
        <v>29</v>
      </c>
      <c r="E527" s="141">
        <v>2001</v>
      </c>
      <c r="F527" s="142" t="s">
        <v>12002</v>
      </c>
      <c r="G527" s="141">
        <v>25</v>
      </c>
      <c r="H527" s="140" t="s">
        <v>12235</v>
      </c>
      <c r="I527" s="140" t="s">
        <v>12236</v>
      </c>
      <c r="J527" s="140" t="s">
        <v>11135</v>
      </c>
      <c r="K527" s="140" t="s">
        <v>2235</v>
      </c>
      <c r="L527" s="143" t="s">
        <v>11136</v>
      </c>
      <c r="M527" s="143" t="s">
        <v>12237</v>
      </c>
      <c r="N527" s="143">
        <v>36</v>
      </c>
      <c r="O527" s="143">
        <v>36</v>
      </c>
      <c r="P527" s="140" t="s">
        <v>9363</v>
      </c>
      <c r="Q527" s="140" t="s">
        <v>29</v>
      </c>
      <c r="R527" s="139" t="s">
        <v>12238</v>
      </c>
      <c r="S527" s="139" t="s">
        <v>29</v>
      </c>
      <c r="T527" s="144">
        <v>31.614016670000002</v>
      </c>
      <c r="U527" s="144">
        <v>-106.2896167</v>
      </c>
      <c r="V527" s="145">
        <v>48141010411</v>
      </c>
      <c r="W527" s="140"/>
      <c r="X527" s="57" t="s">
        <v>29</v>
      </c>
      <c r="Y527" s="143">
        <v>13</v>
      </c>
      <c r="Z527" s="58" t="s">
        <v>20</v>
      </c>
    </row>
    <row r="528" spans="1:26" ht="17.100000000000001" customHeight="1">
      <c r="A528" s="56">
        <v>634</v>
      </c>
      <c r="B528" s="139">
        <v>1119</v>
      </c>
      <c r="C528" s="139" t="s">
        <v>9357</v>
      </c>
      <c r="D528" s="140" t="s">
        <v>29</v>
      </c>
      <c r="E528" s="141">
        <v>2001</v>
      </c>
      <c r="F528" s="142" t="s">
        <v>12002</v>
      </c>
      <c r="G528" s="141">
        <v>25</v>
      </c>
      <c r="H528" s="140" t="s">
        <v>12239</v>
      </c>
      <c r="I528" s="140" t="s">
        <v>12240</v>
      </c>
      <c r="J528" s="140" t="s">
        <v>12241</v>
      </c>
      <c r="K528" s="140" t="s">
        <v>2235</v>
      </c>
      <c r="L528" s="143" t="s">
        <v>12242</v>
      </c>
      <c r="M528" s="143" t="s">
        <v>12243</v>
      </c>
      <c r="N528" s="143">
        <v>26</v>
      </c>
      <c r="O528" s="143">
        <v>26</v>
      </c>
      <c r="P528" s="140" t="s">
        <v>9363</v>
      </c>
      <c r="Q528" s="140" t="s">
        <v>29</v>
      </c>
      <c r="R528" s="139" t="s">
        <v>12244</v>
      </c>
      <c r="S528" s="139" t="s">
        <v>29</v>
      </c>
      <c r="T528" s="144">
        <v>31.99571667</v>
      </c>
      <c r="U528" s="144">
        <v>-106.60335000000001</v>
      </c>
      <c r="V528" s="145">
        <v>48141010203</v>
      </c>
      <c r="W528" s="140" t="s">
        <v>29</v>
      </c>
      <c r="X528" s="57" t="s">
        <v>29</v>
      </c>
      <c r="Y528" s="143">
        <v>13</v>
      </c>
      <c r="Z528" s="58" t="s">
        <v>14</v>
      </c>
    </row>
    <row r="529" spans="1:26" ht="17.100000000000001" customHeight="1">
      <c r="A529" s="56">
        <v>635</v>
      </c>
      <c r="B529" s="139">
        <v>1120</v>
      </c>
      <c r="C529" s="139" t="s">
        <v>9357</v>
      </c>
      <c r="D529" s="140" t="s">
        <v>29</v>
      </c>
      <c r="E529" s="141">
        <v>2001</v>
      </c>
      <c r="F529" s="142" t="s">
        <v>12002</v>
      </c>
      <c r="G529" s="141">
        <v>25</v>
      </c>
      <c r="H529" s="140" t="s">
        <v>12245</v>
      </c>
      <c r="I529" s="140" t="s">
        <v>12246</v>
      </c>
      <c r="J529" s="140" t="s">
        <v>2235</v>
      </c>
      <c r="K529" s="140" t="s">
        <v>2235</v>
      </c>
      <c r="L529" s="143" t="s">
        <v>10731</v>
      </c>
      <c r="M529" s="143" t="s">
        <v>12247</v>
      </c>
      <c r="N529" s="143">
        <v>24</v>
      </c>
      <c r="O529" s="143">
        <v>24</v>
      </c>
      <c r="P529" s="140" t="s">
        <v>9363</v>
      </c>
      <c r="Q529" s="140" t="s">
        <v>29</v>
      </c>
      <c r="R529" s="139" t="s">
        <v>12248</v>
      </c>
      <c r="S529" s="139" t="s">
        <v>29</v>
      </c>
      <c r="T529" s="144">
        <v>31.919016670000001</v>
      </c>
      <c r="U529" s="144">
        <v>-106.4250333</v>
      </c>
      <c r="V529" s="145">
        <v>48141000106</v>
      </c>
      <c r="W529" s="140" t="s">
        <v>29</v>
      </c>
      <c r="X529" s="57" t="s">
        <v>29</v>
      </c>
      <c r="Y529" s="143">
        <v>13</v>
      </c>
      <c r="Z529" s="58" t="s">
        <v>20</v>
      </c>
    </row>
    <row r="530" spans="1:26" ht="17.100000000000001" customHeight="1">
      <c r="A530" s="56">
        <v>636</v>
      </c>
      <c r="B530" s="139">
        <v>1121</v>
      </c>
      <c r="C530" s="139" t="s">
        <v>9357</v>
      </c>
      <c r="D530" s="140" t="s">
        <v>29</v>
      </c>
      <c r="E530" s="141">
        <v>2001</v>
      </c>
      <c r="F530" s="142" t="s">
        <v>12002</v>
      </c>
      <c r="G530" s="141">
        <v>25</v>
      </c>
      <c r="H530" s="140" t="s">
        <v>12249</v>
      </c>
      <c r="I530" s="140" t="s">
        <v>12250</v>
      </c>
      <c r="J530" s="140" t="s">
        <v>10923</v>
      </c>
      <c r="K530" s="140" t="s">
        <v>2304</v>
      </c>
      <c r="L530" s="143" t="s">
        <v>10924</v>
      </c>
      <c r="M530" s="143" t="s">
        <v>12251</v>
      </c>
      <c r="N530" s="143">
        <v>76</v>
      </c>
      <c r="O530" s="143">
        <v>64</v>
      </c>
      <c r="P530" s="140" t="s">
        <v>9363</v>
      </c>
      <c r="Q530" s="140" t="s">
        <v>29</v>
      </c>
      <c r="R530" s="139" t="s">
        <v>12252</v>
      </c>
      <c r="S530" s="139" t="s">
        <v>29</v>
      </c>
      <c r="T530" s="144">
        <v>33.677917000000001</v>
      </c>
      <c r="U530" s="144">
        <v>-95.557749000000001</v>
      </c>
      <c r="V530" s="145">
        <v>48277000600</v>
      </c>
      <c r="W530" s="140" t="s">
        <v>29</v>
      </c>
      <c r="X530" s="57" t="s">
        <v>29</v>
      </c>
      <c r="Y530" s="143">
        <v>4</v>
      </c>
      <c r="Z530" s="58" t="s">
        <v>14</v>
      </c>
    </row>
    <row r="531" spans="1:26" ht="17.100000000000001" customHeight="1">
      <c r="A531" s="56">
        <v>637</v>
      </c>
      <c r="B531" s="139">
        <v>1127</v>
      </c>
      <c r="C531" s="139" t="s">
        <v>9357</v>
      </c>
      <c r="D531" s="140" t="s">
        <v>29</v>
      </c>
      <c r="E531" s="141">
        <v>2001</v>
      </c>
      <c r="F531" s="142" t="s">
        <v>12002</v>
      </c>
      <c r="G531" s="141">
        <v>25</v>
      </c>
      <c r="H531" s="140" t="s">
        <v>12253</v>
      </c>
      <c r="I531" s="140" t="s">
        <v>12254</v>
      </c>
      <c r="J531" s="140" t="s">
        <v>12255</v>
      </c>
      <c r="K531" s="140" t="s">
        <v>1578</v>
      </c>
      <c r="L531" s="143" t="s">
        <v>12256</v>
      </c>
      <c r="M531" s="143" t="s">
        <v>12257</v>
      </c>
      <c r="N531" s="143">
        <v>52</v>
      </c>
      <c r="O531" s="143">
        <v>51</v>
      </c>
      <c r="P531" s="140" t="s">
        <v>9363</v>
      </c>
      <c r="Q531" s="140" t="s">
        <v>29</v>
      </c>
      <c r="R531" s="139" t="s">
        <v>12258</v>
      </c>
      <c r="S531" s="139" t="s">
        <v>29</v>
      </c>
      <c r="T531" s="144">
        <v>32.74743333</v>
      </c>
      <c r="U531" s="144">
        <v>-96.466983330000005</v>
      </c>
      <c r="V531" s="145">
        <v>48257050214</v>
      </c>
      <c r="W531" s="140" t="s">
        <v>29</v>
      </c>
      <c r="X531" s="57" t="s">
        <v>29</v>
      </c>
      <c r="Y531" s="143">
        <v>3</v>
      </c>
      <c r="Z531" s="58" t="s">
        <v>14</v>
      </c>
    </row>
    <row r="532" spans="1:26" ht="17.100000000000001" customHeight="1">
      <c r="A532" s="56">
        <v>638</v>
      </c>
      <c r="B532" s="139">
        <v>1128</v>
      </c>
      <c r="C532" s="139" t="s">
        <v>9357</v>
      </c>
      <c r="D532" s="140" t="s">
        <v>29</v>
      </c>
      <c r="E532" s="141">
        <v>2001</v>
      </c>
      <c r="F532" s="142" t="s">
        <v>12002</v>
      </c>
      <c r="G532" s="141">
        <v>25</v>
      </c>
      <c r="H532" s="140" t="s">
        <v>12259</v>
      </c>
      <c r="I532" s="140" t="s">
        <v>12260</v>
      </c>
      <c r="J532" s="140" t="s">
        <v>12261</v>
      </c>
      <c r="K532" s="140" t="s">
        <v>2272</v>
      </c>
      <c r="L532" s="143" t="s">
        <v>12262</v>
      </c>
      <c r="M532" s="143" t="s">
        <v>12263</v>
      </c>
      <c r="N532" s="143">
        <v>48</v>
      </c>
      <c r="O532" s="143">
        <v>47</v>
      </c>
      <c r="P532" s="140" t="s">
        <v>9363</v>
      </c>
      <c r="Q532" s="140" t="s">
        <v>29</v>
      </c>
      <c r="R532" s="139" t="s">
        <v>12264</v>
      </c>
      <c r="S532" s="139" t="s">
        <v>29</v>
      </c>
      <c r="T532" s="144">
        <v>32.316833330000001</v>
      </c>
      <c r="U532" s="144">
        <v>-96.204433330000001</v>
      </c>
      <c r="V532" s="145">
        <v>48213950700</v>
      </c>
      <c r="W532" s="140" t="s">
        <v>29</v>
      </c>
      <c r="X532" s="57" t="s">
        <v>29</v>
      </c>
      <c r="Y532" s="143">
        <v>4</v>
      </c>
      <c r="Z532" s="58" t="s">
        <v>14</v>
      </c>
    </row>
    <row r="533" spans="1:26" ht="17.100000000000001" customHeight="1">
      <c r="A533" s="56">
        <v>639</v>
      </c>
      <c r="B533" s="139">
        <v>1130</v>
      </c>
      <c r="C533" s="139" t="s">
        <v>9357</v>
      </c>
      <c r="D533" s="140" t="s">
        <v>29</v>
      </c>
      <c r="E533" s="141">
        <v>2001</v>
      </c>
      <c r="F533" s="142" t="s">
        <v>12002</v>
      </c>
      <c r="G533" s="141">
        <v>25</v>
      </c>
      <c r="H533" s="140" t="s">
        <v>12265</v>
      </c>
      <c r="I533" s="140" t="s">
        <v>12266</v>
      </c>
      <c r="J533" s="140" t="s">
        <v>12164</v>
      </c>
      <c r="K533" s="140" t="s">
        <v>2288</v>
      </c>
      <c r="L533" s="143" t="s">
        <v>12165</v>
      </c>
      <c r="M533" s="143" t="s">
        <v>12267</v>
      </c>
      <c r="N533" s="143">
        <v>104</v>
      </c>
      <c r="O533" s="143">
        <v>104</v>
      </c>
      <c r="P533" s="140" t="s">
        <v>9363</v>
      </c>
      <c r="Q533" s="140" t="s">
        <v>29</v>
      </c>
      <c r="R533" s="139" t="s">
        <v>12268</v>
      </c>
      <c r="S533" s="139" t="s">
        <v>29</v>
      </c>
      <c r="T533" s="144">
        <v>29.948098999999999</v>
      </c>
      <c r="U533" s="144">
        <v>-93.980243000000002</v>
      </c>
      <c r="V533" s="145">
        <v>48245007004</v>
      </c>
      <c r="W533" s="140" t="s">
        <v>29</v>
      </c>
      <c r="X533" s="57" t="s">
        <v>29</v>
      </c>
      <c r="Y533" s="143">
        <v>5</v>
      </c>
      <c r="Z533" s="58" t="s">
        <v>20</v>
      </c>
    </row>
    <row r="534" spans="1:26" ht="17.100000000000001" customHeight="1">
      <c r="A534" s="56">
        <v>640</v>
      </c>
      <c r="B534" s="139">
        <v>1138</v>
      </c>
      <c r="C534" s="139" t="s">
        <v>9357</v>
      </c>
      <c r="D534" s="140" t="s">
        <v>29</v>
      </c>
      <c r="E534" s="141">
        <v>2001</v>
      </c>
      <c r="F534" s="142" t="s">
        <v>12002</v>
      </c>
      <c r="G534" s="141">
        <v>25</v>
      </c>
      <c r="H534" s="140" t="s">
        <v>12269</v>
      </c>
      <c r="I534" s="140" t="s">
        <v>12270</v>
      </c>
      <c r="J534" s="140" t="s">
        <v>9961</v>
      </c>
      <c r="K534" s="140" t="s">
        <v>2385</v>
      </c>
      <c r="L534" s="143" t="s">
        <v>11418</v>
      </c>
      <c r="M534" s="143" t="s">
        <v>12271</v>
      </c>
      <c r="N534" s="143">
        <v>18</v>
      </c>
      <c r="O534" s="143">
        <v>18</v>
      </c>
      <c r="P534" s="140" t="s">
        <v>9363</v>
      </c>
      <c r="Q534" s="140" t="s">
        <v>29</v>
      </c>
      <c r="R534" s="139" t="s">
        <v>12272</v>
      </c>
      <c r="S534" s="139" t="s">
        <v>29</v>
      </c>
      <c r="T534" s="144">
        <v>32.457366669999999</v>
      </c>
      <c r="U534" s="144">
        <v>-99.729799999999997</v>
      </c>
      <c r="V534" s="145">
        <v>48441011000</v>
      </c>
      <c r="W534" s="140" t="s">
        <v>29</v>
      </c>
      <c r="X534" s="57" t="s">
        <v>29</v>
      </c>
      <c r="Y534" s="143">
        <v>2</v>
      </c>
      <c r="Z534" s="58" t="s">
        <v>20</v>
      </c>
    </row>
    <row r="535" spans="1:26" ht="17.100000000000001" customHeight="1">
      <c r="A535" s="56">
        <v>641</v>
      </c>
      <c r="B535" s="139">
        <v>1139</v>
      </c>
      <c r="C535" s="139" t="s">
        <v>9357</v>
      </c>
      <c r="D535" s="140" t="s">
        <v>29</v>
      </c>
      <c r="E535" s="141">
        <v>2001</v>
      </c>
      <c r="F535" s="142" t="s">
        <v>12002</v>
      </c>
      <c r="G535" s="141">
        <v>25</v>
      </c>
      <c r="H535" s="140" t="s">
        <v>12273</v>
      </c>
      <c r="I535" s="140" t="s">
        <v>12274</v>
      </c>
      <c r="J535" s="140" t="s">
        <v>2278</v>
      </c>
      <c r="K535" s="140" t="s">
        <v>2266</v>
      </c>
      <c r="L535" s="143" t="s">
        <v>12275</v>
      </c>
      <c r="M535" s="143" t="s">
        <v>12276</v>
      </c>
      <c r="N535" s="143">
        <v>94</v>
      </c>
      <c r="O535" s="143">
        <v>70</v>
      </c>
      <c r="P535" s="140" t="s">
        <v>9363</v>
      </c>
      <c r="Q535" s="140" t="s">
        <v>29</v>
      </c>
      <c r="R535" s="139" t="s">
        <v>12277</v>
      </c>
      <c r="S535" s="139" t="s">
        <v>29</v>
      </c>
      <c r="T535" s="144">
        <v>29.83723333</v>
      </c>
      <c r="U535" s="144">
        <v>-95.370833329999996</v>
      </c>
      <c r="V535" s="145">
        <v>48201220400</v>
      </c>
      <c r="W535" s="140" t="s">
        <v>29</v>
      </c>
      <c r="X535" s="57" t="s">
        <v>29</v>
      </c>
      <c r="Y535" s="143">
        <v>6</v>
      </c>
      <c r="Z535" s="58" t="s">
        <v>20</v>
      </c>
    </row>
    <row r="536" spans="1:26" ht="17.100000000000001" customHeight="1">
      <c r="A536" s="56">
        <v>642</v>
      </c>
      <c r="B536" s="139">
        <v>1140</v>
      </c>
      <c r="C536" s="139" t="s">
        <v>9357</v>
      </c>
      <c r="D536" s="140" t="s">
        <v>29</v>
      </c>
      <c r="E536" s="141">
        <v>2001</v>
      </c>
      <c r="F536" s="142" t="s">
        <v>12002</v>
      </c>
      <c r="G536" s="141">
        <v>25</v>
      </c>
      <c r="H536" s="140" t="s">
        <v>12279</v>
      </c>
      <c r="I536" s="140" t="s">
        <v>12280</v>
      </c>
      <c r="J536" s="140" t="s">
        <v>12281</v>
      </c>
      <c r="K536" s="140" t="s">
        <v>2273</v>
      </c>
      <c r="L536" s="143" t="s">
        <v>12282</v>
      </c>
      <c r="M536" s="143" t="s">
        <v>12283</v>
      </c>
      <c r="N536" s="143">
        <v>30</v>
      </c>
      <c r="O536" s="143">
        <v>30</v>
      </c>
      <c r="P536" s="140" t="s">
        <v>9375</v>
      </c>
      <c r="Q536" s="140" t="s">
        <v>29</v>
      </c>
      <c r="R536" s="139" t="s">
        <v>12284</v>
      </c>
      <c r="S536" s="139" t="s">
        <v>29</v>
      </c>
      <c r="T536" s="144">
        <v>26.286433330000001</v>
      </c>
      <c r="U536" s="144">
        <v>-98.307699999999997</v>
      </c>
      <c r="V536" s="145">
        <v>48215024128</v>
      </c>
      <c r="W536" s="140" t="s">
        <v>29</v>
      </c>
      <c r="X536" s="57" t="s">
        <v>29</v>
      </c>
      <c r="Y536" s="143">
        <v>11</v>
      </c>
      <c r="Z536" s="58" t="s">
        <v>20</v>
      </c>
    </row>
    <row r="537" spans="1:26" ht="17.100000000000001" customHeight="1">
      <c r="A537" s="56">
        <v>643</v>
      </c>
      <c r="B537" s="139">
        <v>1141</v>
      </c>
      <c r="C537" s="139" t="s">
        <v>9357</v>
      </c>
      <c r="D537" s="140" t="s">
        <v>29</v>
      </c>
      <c r="E537" s="141">
        <v>2001</v>
      </c>
      <c r="F537" s="142" t="s">
        <v>12002</v>
      </c>
      <c r="G537" s="141">
        <v>25</v>
      </c>
      <c r="H537" s="140" t="s">
        <v>12286</v>
      </c>
      <c r="I537" s="140" t="s">
        <v>12287</v>
      </c>
      <c r="J537" s="140" t="s">
        <v>12288</v>
      </c>
      <c r="K537" s="140" t="s">
        <v>2273</v>
      </c>
      <c r="L537" s="143" t="s">
        <v>12289</v>
      </c>
      <c r="M537" s="143" t="s">
        <v>12290</v>
      </c>
      <c r="N537" s="143">
        <v>30</v>
      </c>
      <c r="O537" s="143">
        <v>30</v>
      </c>
      <c r="P537" s="140" t="s">
        <v>9375</v>
      </c>
      <c r="Q537" s="140" t="s">
        <v>29</v>
      </c>
      <c r="R537" s="139" t="s">
        <v>12291</v>
      </c>
      <c r="S537" s="139" t="s">
        <v>29</v>
      </c>
      <c r="T537" s="144">
        <v>26.298866669999999</v>
      </c>
      <c r="U537" s="144">
        <v>-97.928533329999993</v>
      </c>
      <c r="V537" s="145">
        <v>48215024600</v>
      </c>
      <c r="W537" s="140" t="s">
        <v>29</v>
      </c>
      <c r="X537" s="57" t="s">
        <v>29</v>
      </c>
      <c r="Y537" s="143">
        <v>11</v>
      </c>
      <c r="Z537" s="58" t="s">
        <v>14</v>
      </c>
    </row>
    <row r="538" spans="1:26" ht="17.100000000000001" customHeight="1">
      <c r="A538" s="56">
        <v>644</v>
      </c>
      <c r="B538" s="139">
        <v>1143</v>
      </c>
      <c r="C538" s="139" t="s">
        <v>9357</v>
      </c>
      <c r="D538" s="140" t="s">
        <v>29</v>
      </c>
      <c r="E538" s="141">
        <v>2001</v>
      </c>
      <c r="F538" s="142" t="s">
        <v>12292</v>
      </c>
      <c r="G538" s="141">
        <v>24</v>
      </c>
      <c r="H538" s="140" t="s">
        <v>12293</v>
      </c>
      <c r="I538" s="140" t="s">
        <v>12294</v>
      </c>
      <c r="J538" s="140" t="s">
        <v>9967</v>
      </c>
      <c r="K538" s="140" t="s">
        <v>2404</v>
      </c>
      <c r="L538" s="143" t="s">
        <v>11179</v>
      </c>
      <c r="M538" s="143" t="s">
        <v>12295</v>
      </c>
      <c r="N538" s="143">
        <v>160</v>
      </c>
      <c r="O538" s="143">
        <v>136</v>
      </c>
      <c r="P538" s="140" t="s">
        <v>9363</v>
      </c>
      <c r="Q538" s="140" t="s">
        <v>29</v>
      </c>
      <c r="R538" s="139" t="s">
        <v>12296</v>
      </c>
      <c r="S538" s="139" t="s">
        <v>29</v>
      </c>
      <c r="T538" s="144">
        <v>27.43</v>
      </c>
      <c r="U538" s="144">
        <v>-99.468866669999997</v>
      </c>
      <c r="V538" s="145">
        <v>48479001809</v>
      </c>
      <c r="W538" s="140" t="s">
        <v>29</v>
      </c>
      <c r="X538" s="57" t="s">
        <v>29</v>
      </c>
      <c r="Y538" s="143">
        <v>11</v>
      </c>
      <c r="Z538" s="58" t="s">
        <v>20</v>
      </c>
    </row>
    <row r="539" spans="1:26" ht="17.100000000000001" customHeight="1">
      <c r="A539" s="56">
        <v>645</v>
      </c>
      <c r="B539" s="139">
        <v>1144</v>
      </c>
      <c r="C539" s="139" t="s">
        <v>9357</v>
      </c>
      <c r="D539" s="140" t="s">
        <v>29</v>
      </c>
      <c r="E539" s="141">
        <v>2001</v>
      </c>
      <c r="F539" s="142" t="s">
        <v>12002</v>
      </c>
      <c r="G539" s="141">
        <v>25</v>
      </c>
      <c r="H539" s="140" t="s">
        <v>12297</v>
      </c>
      <c r="I539" s="140" t="s">
        <v>12298</v>
      </c>
      <c r="J539" s="140" t="s">
        <v>12299</v>
      </c>
      <c r="K539" s="140" t="s">
        <v>2226</v>
      </c>
      <c r="L539" s="143" t="s">
        <v>12300</v>
      </c>
      <c r="M539" s="143" t="s">
        <v>12301</v>
      </c>
      <c r="N539" s="143">
        <v>128</v>
      </c>
      <c r="O539" s="143">
        <v>76</v>
      </c>
      <c r="P539" s="140" t="s">
        <v>9375</v>
      </c>
      <c r="Q539" s="140" t="s">
        <v>29</v>
      </c>
      <c r="R539" s="139" t="s">
        <v>12302</v>
      </c>
      <c r="S539" s="139" t="s">
        <v>29</v>
      </c>
      <c r="T539" s="144">
        <v>33.153716670000001</v>
      </c>
      <c r="U539" s="144">
        <v>-97.061316669999997</v>
      </c>
      <c r="V539" s="145">
        <v>48121021412</v>
      </c>
      <c r="W539" s="140" t="s">
        <v>29</v>
      </c>
      <c r="X539" s="57" t="s">
        <v>29</v>
      </c>
      <c r="Y539" s="143">
        <v>3</v>
      </c>
      <c r="Z539" s="58" t="s">
        <v>20</v>
      </c>
    </row>
    <row r="540" spans="1:26" ht="17.100000000000001" customHeight="1">
      <c r="A540" s="56">
        <v>646</v>
      </c>
      <c r="B540" s="139">
        <v>1148</v>
      </c>
      <c r="C540" s="139" t="s">
        <v>9357</v>
      </c>
      <c r="D540" s="140" t="s">
        <v>29</v>
      </c>
      <c r="E540" s="141">
        <v>2001</v>
      </c>
      <c r="F540" s="142" t="s">
        <v>12002</v>
      </c>
      <c r="G540" s="141">
        <v>25</v>
      </c>
      <c r="H540" s="140" t="s">
        <v>12303</v>
      </c>
      <c r="I540" s="140" t="s">
        <v>12304</v>
      </c>
      <c r="J540" s="140" t="s">
        <v>12305</v>
      </c>
      <c r="K540" s="140" t="s">
        <v>2384</v>
      </c>
      <c r="L540" s="143" t="s">
        <v>12306</v>
      </c>
      <c r="M540" s="143" t="s">
        <v>12307</v>
      </c>
      <c r="N540" s="143">
        <v>176</v>
      </c>
      <c r="O540" s="143">
        <v>176</v>
      </c>
      <c r="P540" s="140" t="s">
        <v>9363</v>
      </c>
      <c r="Q540" s="140" t="s">
        <v>29</v>
      </c>
      <c r="R540" s="139" t="s">
        <v>12308</v>
      </c>
      <c r="S540" s="139" t="s">
        <v>29</v>
      </c>
      <c r="T540" s="144">
        <v>32.5929</v>
      </c>
      <c r="U540" s="144">
        <v>-97.144566670000003</v>
      </c>
      <c r="V540" s="145">
        <v>48439111307</v>
      </c>
      <c r="W540" s="140" t="s">
        <v>29</v>
      </c>
      <c r="X540" s="57" t="s">
        <v>29</v>
      </c>
      <c r="Y540" s="143">
        <v>3</v>
      </c>
      <c r="Z540" s="58" t="s">
        <v>20</v>
      </c>
    </row>
    <row r="541" spans="1:26" ht="17.100000000000001" customHeight="1">
      <c r="A541" s="56">
        <v>647</v>
      </c>
      <c r="B541" s="139">
        <v>1149</v>
      </c>
      <c r="C541" s="139" t="s">
        <v>9357</v>
      </c>
      <c r="D541" s="140" t="s">
        <v>29</v>
      </c>
      <c r="E541" s="141">
        <v>2001</v>
      </c>
      <c r="F541" s="142" t="s">
        <v>12002</v>
      </c>
      <c r="G541" s="141">
        <v>25</v>
      </c>
      <c r="H541" s="140" t="s">
        <v>12309</v>
      </c>
      <c r="I541" s="140" t="s">
        <v>12310</v>
      </c>
      <c r="J541" s="140" t="s">
        <v>9967</v>
      </c>
      <c r="K541" s="140" t="s">
        <v>2404</v>
      </c>
      <c r="L541" s="143" t="s">
        <v>12311</v>
      </c>
      <c r="M541" s="143" t="s">
        <v>12312</v>
      </c>
      <c r="N541" s="143">
        <v>160</v>
      </c>
      <c r="O541" s="143">
        <v>120</v>
      </c>
      <c r="P541" s="140" t="s">
        <v>9363</v>
      </c>
      <c r="Q541" s="140" t="s">
        <v>29</v>
      </c>
      <c r="R541" s="139" t="s">
        <v>12313</v>
      </c>
      <c r="S541" s="139" t="s">
        <v>29</v>
      </c>
      <c r="T541" s="144">
        <v>27.516296669999999</v>
      </c>
      <c r="U541" s="144">
        <v>-99.461349999999996</v>
      </c>
      <c r="V541" s="145">
        <v>48479001105</v>
      </c>
      <c r="W541" s="140" t="s">
        <v>29</v>
      </c>
      <c r="X541" s="57" t="s">
        <v>29</v>
      </c>
      <c r="Y541" s="143">
        <v>11</v>
      </c>
      <c r="Z541" s="58" t="s">
        <v>20</v>
      </c>
    </row>
    <row r="542" spans="1:26" ht="17.100000000000001" customHeight="1">
      <c r="A542" s="56">
        <v>648</v>
      </c>
      <c r="B542" s="139">
        <v>1150</v>
      </c>
      <c r="C542" s="139" t="s">
        <v>9357</v>
      </c>
      <c r="D542" s="140" t="s">
        <v>29</v>
      </c>
      <c r="E542" s="141">
        <v>2001</v>
      </c>
      <c r="F542" s="142" t="s">
        <v>12002</v>
      </c>
      <c r="G542" s="141">
        <v>25</v>
      </c>
      <c r="H542" s="140" t="s">
        <v>12314</v>
      </c>
      <c r="I542" s="140" t="s">
        <v>12315</v>
      </c>
      <c r="J542" s="140" t="s">
        <v>12316</v>
      </c>
      <c r="K542" s="140" t="s">
        <v>2279</v>
      </c>
      <c r="L542" s="143" t="s">
        <v>12317</v>
      </c>
      <c r="M542" s="143" t="s">
        <v>12318</v>
      </c>
      <c r="N542" s="143">
        <v>76</v>
      </c>
      <c r="O542" s="143">
        <v>76</v>
      </c>
      <c r="P542" s="140" t="s">
        <v>9363</v>
      </c>
      <c r="Q542" s="140" t="s">
        <v>29</v>
      </c>
      <c r="R542" s="139" t="s">
        <v>12319</v>
      </c>
      <c r="S542" s="139" t="s">
        <v>29</v>
      </c>
      <c r="T542" s="144">
        <v>32.265048329999999</v>
      </c>
      <c r="U542" s="144">
        <v>-101.4914867</v>
      </c>
      <c r="V542" s="145">
        <v>48227950300</v>
      </c>
      <c r="W542" s="140" t="s">
        <v>29</v>
      </c>
      <c r="X542" s="57" t="s">
        <v>29</v>
      </c>
      <c r="Y542" s="143">
        <v>12</v>
      </c>
      <c r="Z542" s="58" t="s">
        <v>14</v>
      </c>
    </row>
    <row r="543" spans="1:26" ht="17.100000000000001" customHeight="1">
      <c r="A543" s="56">
        <v>649</v>
      </c>
      <c r="B543" s="139">
        <v>1152</v>
      </c>
      <c r="C543" s="139" t="s">
        <v>9357</v>
      </c>
      <c r="D543" s="140" t="s">
        <v>29</v>
      </c>
      <c r="E543" s="141">
        <v>2001</v>
      </c>
      <c r="F543" s="142" t="s">
        <v>12002</v>
      </c>
      <c r="G543" s="141">
        <v>25</v>
      </c>
      <c r="H543" s="140" t="s">
        <v>12320</v>
      </c>
      <c r="I543" s="140" t="s">
        <v>12321</v>
      </c>
      <c r="J543" s="140" t="s">
        <v>9430</v>
      </c>
      <c r="K543" s="140" t="s">
        <v>2266</v>
      </c>
      <c r="L543" s="143" t="s">
        <v>12322</v>
      </c>
      <c r="M543" s="143" t="s">
        <v>12323</v>
      </c>
      <c r="N543" s="143">
        <v>122</v>
      </c>
      <c r="O543" s="143">
        <v>91</v>
      </c>
      <c r="P543" s="140" t="s">
        <v>9375</v>
      </c>
      <c r="Q543" s="140" t="s">
        <v>29</v>
      </c>
      <c r="R543" s="139" t="s">
        <v>12324</v>
      </c>
      <c r="S543" s="139" t="s">
        <v>29</v>
      </c>
      <c r="T543" s="144">
        <v>29.651466670000001</v>
      </c>
      <c r="U543" s="144">
        <v>-95.186833329999999</v>
      </c>
      <c r="V543" s="145">
        <v>48201323601</v>
      </c>
      <c r="W543" s="140" t="s">
        <v>29</v>
      </c>
      <c r="X543" s="57" t="s">
        <v>29</v>
      </c>
      <c r="Y543" s="143">
        <v>6</v>
      </c>
      <c r="Z543" s="58" t="s">
        <v>20</v>
      </c>
    </row>
    <row r="544" spans="1:26" ht="17.100000000000001" customHeight="1">
      <c r="A544" s="56">
        <v>650</v>
      </c>
      <c r="B544" s="139">
        <v>1162</v>
      </c>
      <c r="C544" s="139" t="s">
        <v>9357</v>
      </c>
      <c r="D544" s="140" t="s">
        <v>29</v>
      </c>
      <c r="E544" s="141">
        <v>2001</v>
      </c>
      <c r="F544" s="142" t="s">
        <v>12002</v>
      </c>
      <c r="G544" s="141">
        <v>25</v>
      </c>
      <c r="H544" s="140" t="s">
        <v>12325</v>
      </c>
      <c r="I544" s="140" t="s">
        <v>12326</v>
      </c>
      <c r="J544" s="140" t="s">
        <v>2278</v>
      </c>
      <c r="K544" s="140" t="s">
        <v>2266</v>
      </c>
      <c r="L544" s="143" t="s">
        <v>10586</v>
      </c>
      <c r="M544" s="143" t="s">
        <v>12327</v>
      </c>
      <c r="N544" s="143">
        <v>160</v>
      </c>
      <c r="O544" s="143">
        <v>160</v>
      </c>
      <c r="P544" s="140" t="s">
        <v>9375</v>
      </c>
      <c r="Q544" s="140" t="s">
        <v>29</v>
      </c>
      <c r="R544" s="139" t="s">
        <v>12328</v>
      </c>
      <c r="S544" s="139" t="s">
        <v>29</v>
      </c>
      <c r="T544" s="144">
        <v>29.71265</v>
      </c>
      <c r="U544" s="144">
        <v>-95.556016670000005</v>
      </c>
      <c r="V544" s="145">
        <v>48201433005</v>
      </c>
      <c r="W544" s="140" t="s">
        <v>29</v>
      </c>
      <c r="X544" s="57" t="s">
        <v>29</v>
      </c>
      <c r="Y544" s="143">
        <v>6</v>
      </c>
      <c r="Z544" s="58" t="s">
        <v>20</v>
      </c>
    </row>
    <row r="545" spans="1:26" ht="17.100000000000001" customHeight="1">
      <c r="A545" s="56">
        <v>651</v>
      </c>
      <c r="B545" s="139">
        <v>1165</v>
      </c>
      <c r="C545" s="139" t="s">
        <v>9357</v>
      </c>
      <c r="D545" s="140" t="s">
        <v>29</v>
      </c>
      <c r="E545" s="141">
        <v>2001</v>
      </c>
      <c r="F545" s="142" t="s">
        <v>12002</v>
      </c>
      <c r="G545" s="141">
        <v>25</v>
      </c>
      <c r="H545" s="140" t="s">
        <v>12330</v>
      </c>
      <c r="I545" s="140" t="s">
        <v>12331</v>
      </c>
      <c r="J545" s="140" t="s">
        <v>9405</v>
      </c>
      <c r="K545" s="140" t="s">
        <v>2181</v>
      </c>
      <c r="L545" s="143" t="s">
        <v>10549</v>
      </c>
      <c r="M545" s="143" t="s">
        <v>12332</v>
      </c>
      <c r="N545" s="143">
        <v>100</v>
      </c>
      <c r="O545" s="143">
        <v>100</v>
      </c>
      <c r="P545" s="140" t="s">
        <v>9363</v>
      </c>
      <c r="Q545" s="140" t="s">
        <v>29</v>
      </c>
      <c r="R545" s="139" t="s">
        <v>12333</v>
      </c>
      <c r="S545" s="139" t="s">
        <v>29</v>
      </c>
      <c r="T545" s="144">
        <v>29.440016669999999</v>
      </c>
      <c r="U545" s="144">
        <v>-98.553083330000007</v>
      </c>
      <c r="V545" s="145">
        <v>48029170700</v>
      </c>
      <c r="W545" s="140" t="s">
        <v>29</v>
      </c>
      <c r="X545" s="57" t="s">
        <v>29</v>
      </c>
      <c r="Y545" s="143">
        <v>9</v>
      </c>
      <c r="Z545" s="58" t="s">
        <v>20</v>
      </c>
    </row>
    <row r="546" spans="1:26" ht="17.100000000000001" customHeight="1">
      <c r="A546" s="56">
        <v>652</v>
      </c>
      <c r="B546" s="139">
        <v>1166</v>
      </c>
      <c r="C546" s="139" t="s">
        <v>9357</v>
      </c>
      <c r="D546" s="140" t="s">
        <v>29</v>
      </c>
      <c r="E546" s="141">
        <v>2001</v>
      </c>
      <c r="F546" s="142" t="s">
        <v>12002</v>
      </c>
      <c r="G546" s="141">
        <v>25</v>
      </c>
      <c r="H546" s="140" t="s">
        <v>12334</v>
      </c>
      <c r="I546" s="140" t="s">
        <v>12335</v>
      </c>
      <c r="J546" s="140" t="s">
        <v>11282</v>
      </c>
      <c r="K546" s="140" t="s">
        <v>2266</v>
      </c>
      <c r="L546" s="143" t="s">
        <v>11283</v>
      </c>
      <c r="M546" s="143" t="s">
        <v>12336</v>
      </c>
      <c r="N546" s="143">
        <v>72</v>
      </c>
      <c r="O546" s="143">
        <v>61</v>
      </c>
      <c r="P546" s="140" t="s">
        <v>9375</v>
      </c>
      <c r="Q546" s="140" t="s">
        <v>29</v>
      </c>
      <c r="R546" s="139" t="s">
        <v>12337</v>
      </c>
      <c r="S546" s="139" t="s">
        <v>29</v>
      </c>
      <c r="T546" s="144">
        <v>29.650616670000002</v>
      </c>
      <c r="U546" s="144">
        <v>-95.017733329999999</v>
      </c>
      <c r="V546" s="145">
        <v>48201343602</v>
      </c>
      <c r="W546" s="140" t="s">
        <v>29</v>
      </c>
      <c r="X546" s="57" t="s">
        <v>29</v>
      </c>
      <c r="Y546" s="143">
        <v>6</v>
      </c>
      <c r="Z546" s="58" t="s">
        <v>20</v>
      </c>
    </row>
    <row r="547" spans="1:26" ht="17.100000000000001" customHeight="1">
      <c r="A547" s="56">
        <v>653</v>
      </c>
      <c r="B547" s="139">
        <v>1401</v>
      </c>
      <c r="C547" s="139" t="s">
        <v>11006</v>
      </c>
      <c r="D547" s="140" t="s">
        <v>29</v>
      </c>
      <c r="E547" s="141">
        <v>2001</v>
      </c>
      <c r="F547" s="142" t="s">
        <v>12338</v>
      </c>
      <c r="G547" s="141">
        <v>25</v>
      </c>
      <c r="H547" s="140" t="s">
        <v>12339</v>
      </c>
      <c r="I547" s="140" t="s">
        <v>12340</v>
      </c>
      <c r="J547" s="140" t="s">
        <v>2222</v>
      </c>
      <c r="K547" s="140" t="s">
        <v>2222</v>
      </c>
      <c r="L547" s="143" t="s">
        <v>9585</v>
      </c>
      <c r="M547" s="143" t="s">
        <v>12341</v>
      </c>
      <c r="N547" s="143">
        <v>101</v>
      </c>
      <c r="O547" s="143">
        <v>100</v>
      </c>
      <c r="P547" s="140" t="s">
        <v>9375</v>
      </c>
      <c r="Q547" s="140" t="s">
        <v>29</v>
      </c>
      <c r="R547" s="139" t="s">
        <v>12342</v>
      </c>
      <c r="S547" s="139" t="s">
        <v>29</v>
      </c>
      <c r="T547" s="144">
        <v>32.799983330000003</v>
      </c>
      <c r="U547" s="144">
        <v>-96.788433330000004</v>
      </c>
      <c r="V547" s="145">
        <v>48113001601</v>
      </c>
      <c r="W547" s="140" t="s">
        <v>29</v>
      </c>
      <c r="X547" s="57" t="s">
        <v>29</v>
      </c>
      <c r="Y547" s="143">
        <v>3</v>
      </c>
      <c r="Z547" s="58" t="s">
        <v>20</v>
      </c>
    </row>
    <row r="548" spans="1:26" ht="17.100000000000001" customHeight="1">
      <c r="A548" s="56">
        <v>654</v>
      </c>
      <c r="B548" s="139">
        <v>1402</v>
      </c>
      <c r="C548" s="139" t="s">
        <v>11006</v>
      </c>
      <c r="D548" s="140" t="s">
        <v>29</v>
      </c>
      <c r="E548" s="141">
        <v>2001</v>
      </c>
      <c r="F548" s="142" t="s">
        <v>12343</v>
      </c>
      <c r="G548" s="141">
        <v>25</v>
      </c>
      <c r="H548" s="140" t="s">
        <v>12344</v>
      </c>
      <c r="I548" s="140" t="s">
        <v>12345</v>
      </c>
      <c r="J548" s="140" t="s">
        <v>11604</v>
      </c>
      <c r="K548" s="140" t="s">
        <v>2281</v>
      </c>
      <c r="L548" s="143" t="s">
        <v>11605</v>
      </c>
      <c r="M548" s="143" t="s">
        <v>12346</v>
      </c>
      <c r="N548" s="143">
        <v>250</v>
      </c>
      <c r="O548" s="143">
        <v>250</v>
      </c>
      <c r="P548" s="140" t="s">
        <v>9363</v>
      </c>
      <c r="Q548" s="140" t="s">
        <v>29</v>
      </c>
      <c r="R548" s="139" t="s">
        <v>12347</v>
      </c>
      <c r="S548" s="139" t="s">
        <v>29</v>
      </c>
      <c r="T548" s="144">
        <v>33.129800000000003</v>
      </c>
      <c r="U548" s="144">
        <v>-96.140733330000003</v>
      </c>
      <c r="V548" s="145">
        <v>48231960900</v>
      </c>
      <c r="W548" s="140" t="s">
        <v>29</v>
      </c>
      <c r="X548" s="57" t="s">
        <v>29</v>
      </c>
      <c r="Y548" s="143">
        <v>3</v>
      </c>
      <c r="Z548" s="58" t="s">
        <v>20</v>
      </c>
    </row>
    <row r="549" spans="1:26" ht="17.100000000000001" customHeight="1">
      <c r="A549" s="56">
        <v>655</v>
      </c>
      <c r="B549" s="139">
        <v>1403</v>
      </c>
      <c r="C549" s="139" t="s">
        <v>11006</v>
      </c>
      <c r="D549" s="140" t="s">
        <v>29</v>
      </c>
      <c r="E549" s="141">
        <v>2001</v>
      </c>
      <c r="F549" s="142" t="s">
        <v>12343</v>
      </c>
      <c r="G549" s="141">
        <v>25</v>
      </c>
      <c r="H549" s="140" t="s">
        <v>12348</v>
      </c>
      <c r="I549" s="140" t="s">
        <v>12349</v>
      </c>
      <c r="J549" s="140" t="s">
        <v>9715</v>
      </c>
      <c r="K549" s="140" t="s">
        <v>2236</v>
      </c>
      <c r="L549" s="143" t="s">
        <v>12350</v>
      </c>
      <c r="M549" s="143" t="s">
        <v>12351</v>
      </c>
      <c r="N549" s="143">
        <v>250</v>
      </c>
      <c r="O549" s="143">
        <v>250</v>
      </c>
      <c r="P549" s="140" t="s">
        <v>9363</v>
      </c>
      <c r="Q549" s="140" t="s">
        <v>29</v>
      </c>
      <c r="R549" s="139" t="s">
        <v>12352</v>
      </c>
      <c r="S549" s="139" t="s">
        <v>29</v>
      </c>
      <c r="T549" s="144">
        <v>32.40046667</v>
      </c>
      <c r="U549" s="144">
        <v>-96.871799999999993</v>
      </c>
      <c r="V549" s="145">
        <v>48139060500</v>
      </c>
      <c r="W549" s="140" t="s">
        <v>29</v>
      </c>
      <c r="X549" s="57" t="s">
        <v>29</v>
      </c>
      <c r="Y549" s="143">
        <v>3</v>
      </c>
      <c r="Z549" s="58" t="s">
        <v>20</v>
      </c>
    </row>
    <row r="550" spans="1:26" ht="17.100000000000001" customHeight="1">
      <c r="A550" s="56">
        <v>656</v>
      </c>
      <c r="B550" s="139">
        <v>1404</v>
      </c>
      <c r="C550" s="139" t="s">
        <v>11006</v>
      </c>
      <c r="D550" s="140" t="s">
        <v>29</v>
      </c>
      <c r="E550" s="141">
        <v>2001</v>
      </c>
      <c r="F550" s="142" t="s">
        <v>12343</v>
      </c>
      <c r="G550" s="141">
        <v>25</v>
      </c>
      <c r="H550" s="140" t="s">
        <v>12353</v>
      </c>
      <c r="I550" s="140" t="s">
        <v>12354</v>
      </c>
      <c r="J550" s="140" t="s">
        <v>10325</v>
      </c>
      <c r="K550" s="140" t="s">
        <v>2236</v>
      </c>
      <c r="L550" s="143" t="s">
        <v>10326</v>
      </c>
      <c r="M550" s="143" t="s">
        <v>12355</v>
      </c>
      <c r="N550" s="143">
        <v>250</v>
      </c>
      <c r="O550" s="143">
        <v>250</v>
      </c>
      <c r="P550" s="140" t="s">
        <v>9363</v>
      </c>
      <c r="Q550" s="140" t="s">
        <v>29</v>
      </c>
      <c r="R550" s="139" t="s">
        <v>12356</v>
      </c>
      <c r="S550" s="139" t="s">
        <v>29</v>
      </c>
      <c r="T550" s="144">
        <v>32.312849999999997</v>
      </c>
      <c r="U550" s="144">
        <v>-96.590649999999997</v>
      </c>
      <c r="V550" s="145">
        <v>48139061600</v>
      </c>
      <c r="W550" s="140" t="s">
        <v>29</v>
      </c>
      <c r="X550" s="57" t="s">
        <v>29</v>
      </c>
      <c r="Y550" s="143">
        <v>3</v>
      </c>
      <c r="Z550" s="58" t="s">
        <v>14</v>
      </c>
    </row>
    <row r="551" spans="1:26" ht="17.100000000000001" customHeight="1">
      <c r="A551" s="56">
        <v>657</v>
      </c>
      <c r="B551" s="139">
        <v>1406</v>
      </c>
      <c r="C551" s="139" t="s">
        <v>11006</v>
      </c>
      <c r="D551" s="140" t="s">
        <v>29</v>
      </c>
      <c r="E551" s="141">
        <v>2001</v>
      </c>
      <c r="F551" s="142" t="s">
        <v>12358</v>
      </c>
      <c r="G551" s="141">
        <v>22</v>
      </c>
      <c r="H551" s="140" t="s">
        <v>12359</v>
      </c>
      <c r="I551" s="140" t="s">
        <v>12360</v>
      </c>
      <c r="J551" s="140" t="s">
        <v>2222</v>
      </c>
      <c r="K551" s="140" t="s">
        <v>2222</v>
      </c>
      <c r="L551" s="143" t="s">
        <v>11272</v>
      </c>
      <c r="M551" s="143" t="s">
        <v>12361</v>
      </c>
      <c r="N551" s="143">
        <v>236</v>
      </c>
      <c r="O551" s="143">
        <v>236</v>
      </c>
      <c r="P551" s="140" t="s">
        <v>9363</v>
      </c>
      <c r="Q551" s="140" t="s">
        <v>29</v>
      </c>
      <c r="R551" s="139" t="s">
        <v>12362</v>
      </c>
      <c r="S551" s="139" t="s">
        <v>29</v>
      </c>
      <c r="T551" s="144">
        <v>32.713250000000002</v>
      </c>
      <c r="U551" s="144">
        <v>-96.716066670000004</v>
      </c>
      <c r="V551" s="145">
        <v>48113009304</v>
      </c>
      <c r="W551" s="140" t="s">
        <v>29</v>
      </c>
      <c r="X551" s="57" t="s">
        <v>29</v>
      </c>
      <c r="Y551" s="143">
        <v>3</v>
      </c>
      <c r="Z551" s="58" t="s">
        <v>20</v>
      </c>
    </row>
    <row r="552" spans="1:26" ht="17.100000000000001" customHeight="1">
      <c r="A552" s="56">
        <v>658</v>
      </c>
      <c r="B552" s="139">
        <v>1408</v>
      </c>
      <c r="C552" s="139" t="s">
        <v>11006</v>
      </c>
      <c r="D552" s="140" t="s">
        <v>29</v>
      </c>
      <c r="E552" s="141">
        <v>2001</v>
      </c>
      <c r="F552" s="142" t="s">
        <v>12338</v>
      </c>
      <c r="G552" s="141">
        <v>25</v>
      </c>
      <c r="H552" s="140" t="s">
        <v>12363</v>
      </c>
      <c r="I552" s="140" t="s">
        <v>12364</v>
      </c>
      <c r="J552" s="140" t="s">
        <v>2226</v>
      </c>
      <c r="K552" s="140" t="s">
        <v>2226</v>
      </c>
      <c r="L552" s="143" t="s">
        <v>10393</v>
      </c>
      <c r="M552" s="143" t="s">
        <v>12365</v>
      </c>
      <c r="N552" s="143">
        <v>276</v>
      </c>
      <c r="O552" s="143">
        <v>276</v>
      </c>
      <c r="P552" s="140" t="s">
        <v>9363</v>
      </c>
      <c r="Q552" s="140" t="s">
        <v>29</v>
      </c>
      <c r="R552" s="139" t="s">
        <v>12366</v>
      </c>
      <c r="S552" s="139" t="s">
        <v>29</v>
      </c>
      <c r="T552" s="144">
        <v>33.21105</v>
      </c>
      <c r="U552" s="144">
        <v>-97.094300000000004</v>
      </c>
      <c r="V552" s="145">
        <v>48121021203</v>
      </c>
      <c r="W552" s="140" t="s">
        <v>29</v>
      </c>
      <c r="X552" s="57" t="s">
        <v>29</v>
      </c>
      <c r="Y552" s="143">
        <v>3</v>
      </c>
      <c r="Z552" s="58" t="s">
        <v>20</v>
      </c>
    </row>
    <row r="553" spans="1:26" ht="17.100000000000001" customHeight="1">
      <c r="A553" s="56">
        <v>659</v>
      </c>
      <c r="B553" s="139">
        <v>1409</v>
      </c>
      <c r="C553" s="139" t="s">
        <v>11006</v>
      </c>
      <c r="D553" s="140" t="s">
        <v>29</v>
      </c>
      <c r="E553" s="141">
        <v>2001</v>
      </c>
      <c r="F553" s="142" t="s">
        <v>12338</v>
      </c>
      <c r="G553" s="141">
        <v>25</v>
      </c>
      <c r="H553" s="140" t="s">
        <v>12367</v>
      </c>
      <c r="I553" s="140" t="s">
        <v>12368</v>
      </c>
      <c r="J553" s="140" t="s">
        <v>2226</v>
      </c>
      <c r="K553" s="140" t="s">
        <v>2226</v>
      </c>
      <c r="L553" s="143" t="s">
        <v>10049</v>
      </c>
      <c r="M553" s="143" t="s">
        <v>12369</v>
      </c>
      <c r="N553" s="143">
        <v>250</v>
      </c>
      <c r="O553" s="143">
        <v>250</v>
      </c>
      <c r="P553" s="140" t="s">
        <v>9363</v>
      </c>
      <c r="Q553" s="140" t="s">
        <v>29</v>
      </c>
      <c r="R553" s="139" t="s">
        <v>12370</v>
      </c>
      <c r="S553" s="139" t="s">
        <v>29</v>
      </c>
      <c r="T553" s="144">
        <v>33.228783329999999</v>
      </c>
      <c r="U553" s="144">
        <v>-97.1143</v>
      </c>
      <c r="V553" s="145">
        <v>48121020601</v>
      </c>
      <c r="W553" s="140" t="s">
        <v>29</v>
      </c>
      <c r="X553" s="57" t="s">
        <v>29</v>
      </c>
      <c r="Y553" s="143">
        <v>3</v>
      </c>
      <c r="Z553" s="58" t="s">
        <v>20</v>
      </c>
    </row>
    <row r="554" spans="1:26" ht="17.100000000000001" customHeight="1">
      <c r="A554" s="56">
        <v>660</v>
      </c>
      <c r="B554" s="139">
        <v>1410</v>
      </c>
      <c r="C554" s="139" t="s">
        <v>11006</v>
      </c>
      <c r="D554" s="140" t="s">
        <v>29</v>
      </c>
      <c r="E554" s="141">
        <v>2001</v>
      </c>
      <c r="F554" s="142" t="s">
        <v>12343</v>
      </c>
      <c r="G554" s="141">
        <v>25</v>
      </c>
      <c r="H554" s="140" t="s">
        <v>12371</v>
      </c>
      <c r="I554" s="140" t="s">
        <v>12372</v>
      </c>
      <c r="J554" s="140" t="s">
        <v>2278</v>
      </c>
      <c r="K554" s="140" t="s">
        <v>2266</v>
      </c>
      <c r="L554" s="143" t="s">
        <v>12373</v>
      </c>
      <c r="M554" s="143" t="s">
        <v>12374</v>
      </c>
      <c r="N554" s="143">
        <v>240</v>
      </c>
      <c r="O554" s="143">
        <v>240</v>
      </c>
      <c r="P554" s="140" t="s">
        <v>9363</v>
      </c>
      <c r="Q554" s="140" t="s">
        <v>29</v>
      </c>
      <c r="R554" s="139" t="s">
        <v>12375</v>
      </c>
      <c r="S554" s="139" t="s">
        <v>29</v>
      </c>
      <c r="T554" s="144">
        <v>29.651727999999999</v>
      </c>
      <c r="U554" s="144">
        <v>-95.354336000000004</v>
      </c>
      <c r="V554" s="145">
        <v>48201331800</v>
      </c>
      <c r="W554" s="140" t="s">
        <v>29</v>
      </c>
      <c r="X554" s="57" t="s">
        <v>29</v>
      </c>
      <c r="Y554" s="143">
        <v>6</v>
      </c>
      <c r="Z554" s="58" t="s">
        <v>20</v>
      </c>
    </row>
    <row r="555" spans="1:26" ht="17.100000000000001" customHeight="1">
      <c r="A555" s="56">
        <v>661</v>
      </c>
      <c r="B555" s="139">
        <v>1412</v>
      </c>
      <c r="C555" s="139" t="s">
        <v>11006</v>
      </c>
      <c r="D555" s="140" t="s">
        <v>29</v>
      </c>
      <c r="E555" s="141">
        <v>2001</v>
      </c>
      <c r="F555" s="142" t="s">
        <v>12343</v>
      </c>
      <c r="G555" s="141">
        <v>25</v>
      </c>
      <c r="H555" s="140" t="s">
        <v>12376</v>
      </c>
      <c r="I555" s="140" t="s">
        <v>12377</v>
      </c>
      <c r="J555" s="140" t="s">
        <v>2278</v>
      </c>
      <c r="K555" s="140" t="s">
        <v>2266</v>
      </c>
      <c r="L555" s="143" t="s">
        <v>10370</v>
      </c>
      <c r="M555" s="143" t="s">
        <v>12378</v>
      </c>
      <c r="N555" s="143">
        <v>248</v>
      </c>
      <c r="O555" s="143">
        <v>248</v>
      </c>
      <c r="P555" s="140" t="s">
        <v>9363</v>
      </c>
      <c r="Q555" s="140" t="s">
        <v>29</v>
      </c>
      <c r="R555" s="139" t="s">
        <v>12379</v>
      </c>
      <c r="S555" s="139" t="s">
        <v>29</v>
      </c>
      <c r="T555" s="144">
        <v>29.670650999999999</v>
      </c>
      <c r="U555" s="144">
        <v>-95.378771</v>
      </c>
      <c r="V555" s="145">
        <v>48201331100</v>
      </c>
      <c r="W555" s="140" t="s">
        <v>29</v>
      </c>
      <c r="X555" s="57" t="s">
        <v>29</v>
      </c>
      <c r="Y555" s="143">
        <v>6</v>
      </c>
      <c r="Z555" s="58" t="s">
        <v>20</v>
      </c>
    </row>
    <row r="556" spans="1:26" ht="17.100000000000001" customHeight="1">
      <c r="A556" s="56">
        <v>662</v>
      </c>
      <c r="B556" s="139">
        <v>1415</v>
      </c>
      <c r="C556" s="139" t="s">
        <v>11006</v>
      </c>
      <c r="D556" s="140" t="s">
        <v>29</v>
      </c>
      <c r="E556" s="141">
        <v>2001</v>
      </c>
      <c r="F556" s="142" t="s">
        <v>12343</v>
      </c>
      <c r="G556" s="141">
        <v>25</v>
      </c>
      <c r="H556" s="140" t="s">
        <v>12380</v>
      </c>
      <c r="I556" s="140" t="s">
        <v>12381</v>
      </c>
      <c r="J556" s="140" t="s">
        <v>10059</v>
      </c>
      <c r="K556" s="140" t="s">
        <v>2288</v>
      </c>
      <c r="L556" s="143" t="s">
        <v>11704</v>
      </c>
      <c r="M556" s="143" t="s">
        <v>12382</v>
      </c>
      <c r="N556" s="143">
        <v>150</v>
      </c>
      <c r="O556" s="143">
        <v>150</v>
      </c>
      <c r="P556" s="140" t="s">
        <v>9363</v>
      </c>
      <c r="Q556" s="140" t="s">
        <v>29</v>
      </c>
      <c r="R556" s="139" t="s">
        <v>12383</v>
      </c>
      <c r="S556" s="139" t="s">
        <v>29</v>
      </c>
      <c r="T556" s="144">
        <v>30.04751667</v>
      </c>
      <c r="U556" s="144">
        <v>-94.122450000000001</v>
      </c>
      <c r="V556" s="145">
        <v>48245002200</v>
      </c>
      <c r="W556" s="140" t="s">
        <v>29</v>
      </c>
      <c r="X556" s="57" t="s">
        <v>29</v>
      </c>
      <c r="Y556" s="143">
        <v>5</v>
      </c>
      <c r="Z556" s="58" t="s">
        <v>20</v>
      </c>
    </row>
    <row r="557" spans="1:26" ht="17.100000000000001" customHeight="1">
      <c r="A557" s="56">
        <v>663</v>
      </c>
      <c r="B557" s="139">
        <v>1416</v>
      </c>
      <c r="C557" s="139" t="s">
        <v>11006</v>
      </c>
      <c r="D557" s="140" t="s">
        <v>29</v>
      </c>
      <c r="E557" s="141">
        <v>2001</v>
      </c>
      <c r="F557" s="142" t="s">
        <v>12343</v>
      </c>
      <c r="G557" s="141">
        <v>25</v>
      </c>
      <c r="H557" s="140" t="s">
        <v>12384</v>
      </c>
      <c r="I557" s="140" t="s">
        <v>12385</v>
      </c>
      <c r="J557" s="140" t="s">
        <v>2278</v>
      </c>
      <c r="K557" s="140" t="s">
        <v>2266</v>
      </c>
      <c r="L557" s="143" t="s">
        <v>12386</v>
      </c>
      <c r="M557" s="143" t="s">
        <v>12387</v>
      </c>
      <c r="N557" s="143">
        <v>272</v>
      </c>
      <c r="O557" s="143">
        <v>272</v>
      </c>
      <c r="P557" s="140" t="s">
        <v>9363</v>
      </c>
      <c r="Q557" s="140" t="s">
        <v>29</v>
      </c>
      <c r="R557" s="139" t="s">
        <v>12388</v>
      </c>
      <c r="S557" s="139" t="s">
        <v>29</v>
      </c>
      <c r="T557" s="144">
        <v>29.643163000000001</v>
      </c>
      <c r="U557" s="144">
        <v>-95.443575999999993</v>
      </c>
      <c r="V557" s="145">
        <v>48201334102</v>
      </c>
      <c r="W557" s="140" t="s">
        <v>29</v>
      </c>
      <c r="X557" s="57" t="s">
        <v>29</v>
      </c>
      <c r="Y557" s="143">
        <v>6</v>
      </c>
      <c r="Z557" s="58" t="s">
        <v>20</v>
      </c>
    </row>
    <row r="558" spans="1:26" ht="17.100000000000001" customHeight="1">
      <c r="A558" s="56">
        <v>664</v>
      </c>
      <c r="B558" s="139">
        <v>1420</v>
      </c>
      <c r="C558" s="139" t="s">
        <v>11006</v>
      </c>
      <c r="D558" s="140" t="s">
        <v>29</v>
      </c>
      <c r="E558" s="141">
        <v>2001</v>
      </c>
      <c r="F558" s="142" t="s">
        <v>12338</v>
      </c>
      <c r="G558" s="141">
        <v>25</v>
      </c>
      <c r="H558" s="140" t="s">
        <v>12389</v>
      </c>
      <c r="I558" s="140" t="s">
        <v>12390</v>
      </c>
      <c r="J558" s="140" t="s">
        <v>10301</v>
      </c>
      <c r="K558" s="140" t="s">
        <v>2334</v>
      </c>
      <c r="L558" s="143" t="s">
        <v>10302</v>
      </c>
      <c r="M558" s="143" t="s">
        <v>12391</v>
      </c>
      <c r="N558" s="143">
        <v>208</v>
      </c>
      <c r="O558" s="143">
        <v>208</v>
      </c>
      <c r="P558" s="140" t="s">
        <v>9363</v>
      </c>
      <c r="Q558" s="140" t="s">
        <v>29</v>
      </c>
      <c r="R558" s="139" t="s">
        <v>12392</v>
      </c>
      <c r="S558" s="139" t="s">
        <v>29</v>
      </c>
      <c r="T558" s="144">
        <v>30.291666670000001</v>
      </c>
      <c r="U558" s="144">
        <v>-95.45698333</v>
      </c>
      <c r="V558" s="145">
        <v>48339693402</v>
      </c>
      <c r="W558" s="140" t="s">
        <v>29</v>
      </c>
      <c r="X558" s="57" t="s">
        <v>29</v>
      </c>
      <c r="Y558" s="143">
        <v>6</v>
      </c>
      <c r="Z558" s="58" t="s">
        <v>20</v>
      </c>
    </row>
    <row r="559" spans="1:26" ht="17.100000000000001" customHeight="1">
      <c r="A559" s="56">
        <v>665</v>
      </c>
      <c r="B559" s="139">
        <v>1424</v>
      </c>
      <c r="C559" s="139" t="s">
        <v>11006</v>
      </c>
      <c r="D559" s="140" t="s">
        <v>29</v>
      </c>
      <c r="E559" s="141">
        <v>2001</v>
      </c>
      <c r="F559" s="142" t="s">
        <v>12394</v>
      </c>
      <c r="G559" s="141">
        <v>25</v>
      </c>
      <c r="H559" s="140" t="s">
        <v>12395</v>
      </c>
      <c r="I559" s="140" t="s">
        <v>12396</v>
      </c>
      <c r="J559" s="140" t="s">
        <v>2174</v>
      </c>
      <c r="K559" s="140" t="s">
        <v>2391</v>
      </c>
      <c r="L559" s="143" t="s">
        <v>10581</v>
      </c>
      <c r="M559" s="143" t="s">
        <v>12397</v>
      </c>
      <c r="N559" s="143">
        <v>0</v>
      </c>
      <c r="O559" s="143">
        <v>0</v>
      </c>
      <c r="P559" s="140" t="s">
        <v>9375</v>
      </c>
      <c r="Q559" s="140" t="s">
        <v>29</v>
      </c>
      <c r="R559" s="139" t="s">
        <v>12398</v>
      </c>
      <c r="S559" s="139" t="s">
        <v>29</v>
      </c>
      <c r="T559" s="144">
        <v>30.319533329999999</v>
      </c>
      <c r="U559" s="144">
        <v>-97.703916669999998</v>
      </c>
      <c r="V559" s="145">
        <v>48453002105</v>
      </c>
      <c r="W559" s="140" t="s">
        <v>10408</v>
      </c>
      <c r="X559" s="57" t="s">
        <v>29</v>
      </c>
      <c r="Y559" s="143">
        <v>7</v>
      </c>
      <c r="Z559" s="58" t="s">
        <v>20</v>
      </c>
    </row>
    <row r="560" spans="1:26" ht="17.100000000000001" customHeight="1">
      <c r="A560" s="56">
        <v>666</v>
      </c>
      <c r="B560" s="139">
        <v>1425</v>
      </c>
      <c r="C560" s="139" t="s">
        <v>11006</v>
      </c>
      <c r="D560" s="140" t="s">
        <v>29</v>
      </c>
      <c r="E560" s="141">
        <v>2001</v>
      </c>
      <c r="F560" s="142" t="s">
        <v>12399</v>
      </c>
      <c r="G560" s="141">
        <v>25</v>
      </c>
      <c r="H560" s="140" t="s">
        <v>12400</v>
      </c>
      <c r="I560" s="140" t="s">
        <v>12401</v>
      </c>
      <c r="J560" s="140" t="s">
        <v>9810</v>
      </c>
      <c r="K560" s="140" t="s">
        <v>2208</v>
      </c>
      <c r="L560" s="143" t="s">
        <v>9811</v>
      </c>
      <c r="M560" s="143" t="s">
        <v>12402</v>
      </c>
      <c r="N560" s="143">
        <v>240</v>
      </c>
      <c r="O560" s="143">
        <v>240</v>
      </c>
      <c r="P560" s="140" t="s">
        <v>9363</v>
      </c>
      <c r="Q560" s="140" t="s">
        <v>29</v>
      </c>
      <c r="R560" s="139" t="s">
        <v>12403</v>
      </c>
      <c r="S560" s="139" t="s">
        <v>29</v>
      </c>
      <c r="T560" s="144">
        <v>33.217516670000002</v>
      </c>
      <c r="U560" s="144">
        <v>-96.652333330000005</v>
      </c>
      <c r="V560" s="145">
        <v>48085030605</v>
      </c>
      <c r="W560" s="140" t="s">
        <v>29</v>
      </c>
      <c r="X560" s="57" t="s">
        <v>29</v>
      </c>
      <c r="Y560" s="143">
        <v>3</v>
      </c>
      <c r="Z560" s="58" t="s">
        <v>20</v>
      </c>
    </row>
    <row r="561" spans="1:26" ht="17.100000000000001" customHeight="1">
      <c r="A561" s="56">
        <v>667</v>
      </c>
      <c r="B561" s="139">
        <v>1426</v>
      </c>
      <c r="C561" s="139" t="s">
        <v>11006</v>
      </c>
      <c r="D561" s="140" t="s">
        <v>29</v>
      </c>
      <c r="E561" s="141">
        <v>2001</v>
      </c>
      <c r="F561" s="142" t="s">
        <v>12404</v>
      </c>
      <c r="G561" s="141">
        <v>25</v>
      </c>
      <c r="H561" s="140" t="s">
        <v>12405</v>
      </c>
      <c r="I561" s="140" t="s">
        <v>12406</v>
      </c>
      <c r="J561" s="140" t="s">
        <v>9723</v>
      </c>
      <c r="K561" s="140" t="s">
        <v>2384</v>
      </c>
      <c r="L561" s="143" t="s">
        <v>12407</v>
      </c>
      <c r="M561" s="143" t="s">
        <v>12408</v>
      </c>
      <c r="N561" s="143">
        <v>172</v>
      </c>
      <c r="O561" s="143">
        <v>172</v>
      </c>
      <c r="P561" s="140" t="s">
        <v>9363</v>
      </c>
      <c r="Q561" s="140" t="s">
        <v>29</v>
      </c>
      <c r="R561" s="139" t="s">
        <v>12409</v>
      </c>
      <c r="S561" s="139" t="s">
        <v>29</v>
      </c>
      <c r="T561" s="144">
        <v>32.705800000000004</v>
      </c>
      <c r="U561" s="144">
        <v>-97.290999999999997</v>
      </c>
      <c r="V561" s="145">
        <v>48439104604</v>
      </c>
      <c r="W561" s="140" t="s">
        <v>29</v>
      </c>
      <c r="X561" s="57" t="s">
        <v>29</v>
      </c>
      <c r="Y561" s="143">
        <v>3</v>
      </c>
      <c r="Z561" s="58" t="s">
        <v>20</v>
      </c>
    </row>
    <row r="562" spans="1:26" ht="17.100000000000001" customHeight="1">
      <c r="A562" s="56">
        <v>668</v>
      </c>
      <c r="B562" s="139">
        <v>1427</v>
      </c>
      <c r="C562" s="139" t="s">
        <v>11006</v>
      </c>
      <c r="D562" s="140" t="s">
        <v>29</v>
      </c>
      <c r="E562" s="141">
        <v>2001</v>
      </c>
      <c r="F562" s="142" t="s">
        <v>12410</v>
      </c>
      <c r="G562" s="141">
        <v>25</v>
      </c>
      <c r="H562" s="140" t="s">
        <v>12411</v>
      </c>
      <c r="I562" s="140" t="s">
        <v>12412</v>
      </c>
      <c r="J562" s="140" t="s">
        <v>9723</v>
      </c>
      <c r="K562" s="140" t="s">
        <v>2384</v>
      </c>
      <c r="L562" s="143" t="s">
        <v>11015</v>
      </c>
      <c r="M562" s="143" t="s">
        <v>12413</v>
      </c>
      <c r="N562" s="143">
        <v>0</v>
      </c>
      <c r="O562" s="143">
        <v>0</v>
      </c>
      <c r="P562" s="140" t="s">
        <v>9363</v>
      </c>
      <c r="Q562" s="140" t="s">
        <v>29</v>
      </c>
      <c r="R562" s="139" t="s">
        <v>12414</v>
      </c>
      <c r="S562" s="139" t="s">
        <v>29</v>
      </c>
      <c r="T562" s="144">
        <v>32.81915</v>
      </c>
      <c r="U562" s="144">
        <v>-97.383349999999993</v>
      </c>
      <c r="V562" s="145">
        <v>48439100505</v>
      </c>
      <c r="W562" s="140" t="s">
        <v>29</v>
      </c>
      <c r="X562" s="57" t="s">
        <v>29</v>
      </c>
      <c r="Y562" s="143">
        <v>3</v>
      </c>
      <c r="Z562" s="58" t="s">
        <v>20</v>
      </c>
    </row>
    <row r="563" spans="1:26" ht="17.100000000000001" customHeight="1">
      <c r="A563" s="56">
        <v>669</v>
      </c>
      <c r="B563" s="139">
        <v>1428</v>
      </c>
      <c r="C563" s="139" t="s">
        <v>11006</v>
      </c>
      <c r="D563" s="140" t="s">
        <v>29</v>
      </c>
      <c r="E563" s="141">
        <v>2001</v>
      </c>
      <c r="F563" s="142" t="s">
        <v>12410</v>
      </c>
      <c r="G563" s="141">
        <v>25</v>
      </c>
      <c r="H563" s="140" t="s">
        <v>12416</v>
      </c>
      <c r="I563" s="140" t="s">
        <v>12417</v>
      </c>
      <c r="J563" s="140" t="s">
        <v>9723</v>
      </c>
      <c r="K563" s="140" t="s">
        <v>2384</v>
      </c>
      <c r="L563" s="143" t="s">
        <v>9724</v>
      </c>
      <c r="M563" s="143" t="s">
        <v>12418</v>
      </c>
      <c r="N563" s="143">
        <v>0</v>
      </c>
      <c r="O563" s="143">
        <v>0</v>
      </c>
      <c r="P563" s="140" t="s">
        <v>9363</v>
      </c>
      <c r="Q563" s="140" t="s">
        <v>29</v>
      </c>
      <c r="R563" s="139" t="s">
        <v>12419</v>
      </c>
      <c r="S563" s="139" t="s">
        <v>29</v>
      </c>
      <c r="T563" s="144">
        <v>32.803433329999997</v>
      </c>
      <c r="U563" s="144">
        <v>-97.421816669999998</v>
      </c>
      <c r="V563" s="145">
        <v>48439106600</v>
      </c>
      <c r="W563" s="140" t="s">
        <v>29</v>
      </c>
      <c r="X563" s="57" t="s">
        <v>29</v>
      </c>
      <c r="Y563" s="143">
        <v>3</v>
      </c>
      <c r="Z563" s="58" t="s">
        <v>20</v>
      </c>
    </row>
    <row r="564" spans="1:26" ht="17.100000000000001" customHeight="1">
      <c r="A564" s="56">
        <v>670</v>
      </c>
      <c r="B564" s="139">
        <v>1430</v>
      </c>
      <c r="C564" s="139" t="s">
        <v>11006</v>
      </c>
      <c r="D564" s="140" t="s">
        <v>29</v>
      </c>
      <c r="E564" s="141">
        <v>2001</v>
      </c>
      <c r="F564" s="142" t="s">
        <v>12002</v>
      </c>
      <c r="G564" s="141">
        <v>25</v>
      </c>
      <c r="H564" s="140" t="s">
        <v>12420</v>
      </c>
      <c r="I564" s="140" t="s">
        <v>12421</v>
      </c>
      <c r="J564" s="140" t="s">
        <v>2174</v>
      </c>
      <c r="K564" s="140" t="s">
        <v>2391</v>
      </c>
      <c r="L564" s="143" t="s">
        <v>11937</v>
      </c>
      <c r="M564" s="143" t="s">
        <v>12422</v>
      </c>
      <c r="N564" s="143">
        <v>280</v>
      </c>
      <c r="O564" s="143">
        <v>280</v>
      </c>
      <c r="P564" s="140" t="s">
        <v>9363</v>
      </c>
      <c r="Q564" s="140" t="s">
        <v>29</v>
      </c>
      <c r="R564" s="139" t="s">
        <v>12423</v>
      </c>
      <c r="S564" s="139" t="s">
        <v>29</v>
      </c>
      <c r="T564" s="144">
        <v>30.2258</v>
      </c>
      <c r="U564" s="144">
        <v>-97.752983330000006</v>
      </c>
      <c r="V564" s="145">
        <v>48453002322</v>
      </c>
      <c r="W564" s="140" t="s">
        <v>29</v>
      </c>
      <c r="X564" s="57" t="s">
        <v>29</v>
      </c>
      <c r="Y564" s="143">
        <v>7</v>
      </c>
      <c r="Z564" s="58" t="s">
        <v>20</v>
      </c>
    </row>
    <row r="565" spans="1:26" ht="17.100000000000001" customHeight="1">
      <c r="A565" s="56">
        <v>671</v>
      </c>
      <c r="B565" s="139">
        <v>1432</v>
      </c>
      <c r="C565" s="139" t="s">
        <v>11006</v>
      </c>
      <c r="D565" s="140" t="s">
        <v>29</v>
      </c>
      <c r="E565" s="141">
        <v>2001</v>
      </c>
      <c r="F565" s="142" t="s">
        <v>12410</v>
      </c>
      <c r="G565" s="141">
        <v>25</v>
      </c>
      <c r="H565" s="140" t="s">
        <v>12424</v>
      </c>
      <c r="I565" s="140" t="s">
        <v>12425</v>
      </c>
      <c r="J565" s="140" t="s">
        <v>2278</v>
      </c>
      <c r="K565" s="140" t="s">
        <v>2266</v>
      </c>
      <c r="L565" s="143" t="s">
        <v>11931</v>
      </c>
      <c r="M565" s="143" t="s">
        <v>12426</v>
      </c>
      <c r="N565" s="143">
        <v>224</v>
      </c>
      <c r="O565" s="143">
        <v>224</v>
      </c>
      <c r="P565" s="140" t="s">
        <v>9363</v>
      </c>
      <c r="Q565" s="140" t="s">
        <v>29</v>
      </c>
      <c r="R565" s="139" t="s">
        <v>12427</v>
      </c>
      <c r="S565" s="139" t="s">
        <v>29</v>
      </c>
      <c r="T565" s="144">
        <v>29.952016669999999</v>
      </c>
      <c r="U565" s="144">
        <v>-95.29518333</v>
      </c>
      <c r="V565" s="145">
        <v>48201241502</v>
      </c>
      <c r="W565" s="140" t="s">
        <v>29</v>
      </c>
      <c r="X565" s="57" t="s">
        <v>29</v>
      </c>
      <c r="Y565" s="143">
        <v>6</v>
      </c>
      <c r="Z565" s="58" t="s">
        <v>20</v>
      </c>
    </row>
    <row r="566" spans="1:26" ht="17.100000000000001" customHeight="1">
      <c r="A566" s="56">
        <v>672</v>
      </c>
      <c r="B566" s="139">
        <v>1433</v>
      </c>
      <c r="C566" s="139" t="s">
        <v>11006</v>
      </c>
      <c r="D566" s="140" t="s">
        <v>29</v>
      </c>
      <c r="E566" s="141">
        <v>2001</v>
      </c>
      <c r="F566" s="142" t="s">
        <v>12428</v>
      </c>
      <c r="G566" s="141">
        <v>25</v>
      </c>
      <c r="H566" s="140" t="s">
        <v>12429</v>
      </c>
      <c r="I566" s="140" t="s">
        <v>12430</v>
      </c>
      <c r="J566" s="140" t="s">
        <v>2278</v>
      </c>
      <c r="K566" s="140" t="s">
        <v>2266</v>
      </c>
      <c r="L566" s="143" t="s">
        <v>12431</v>
      </c>
      <c r="M566" s="143" t="s">
        <v>12432</v>
      </c>
      <c r="N566" s="143">
        <v>248</v>
      </c>
      <c r="O566" s="143">
        <v>248</v>
      </c>
      <c r="P566" s="140" t="s">
        <v>9363</v>
      </c>
      <c r="Q566" s="140" t="s">
        <v>29</v>
      </c>
      <c r="R566" s="139" t="s">
        <v>12433</v>
      </c>
      <c r="S566" s="139" t="s">
        <v>29</v>
      </c>
      <c r="T566" s="144">
        <v>29.933615</v>
      </c>
      <c r="U566" s="144">
        <v>-95.403216</v>
      </c>
      <c r="V566" s="145">
        <v>48201222602</v>
      </c>
      <c r="W566" s="140" t="s">
        <v>29</v>
      </c>
      <c r="X566" s="57" t="s">
        <v>29</v>
      </c>
      <c r="Y566" s="143">
        <v>6</v>
      </c>
      <c r="Z566" s="58" t="s">
        <v>20</v>
      </c>
    </row>
    <row r="567" spans="1:26" ht="17.100000000000001" customHeight="1">
      <c r="A567" s="56">
        <v>673</v>
      </c>
      <c r="B567" s="139">
        <v>1435</v>
      </c>
      <c r="C567" s="139" t="s">
        <v>11006</v>
      </c>
      <c r="D567" s="140" t="s">
        <v>29</v>
      </c>
      <c r="E567" s="141">
        <v>2001</v>
      </c>
      <c r="F567" s="142" t="s">
        <v>12179</v>
      </c>
      <c r="G567" s="141">
        <v>25</v>
      </c>
      <c r="H567" s="140" t="s">
        <v>12434</v>
      </c>
      <c r="I567" s="140" t="s">
        <v>12435</v>
      </c>
      <c r="J567" s="140" t="s">
        <v>2222</v>
      </c>
      <c r="K567" s="140" t="s">
        <v>2222</v>
      </c>
      <c r="L567" s="143" t="s">
        <v>11272</v>
      </c>
      <c r="M567" s="143" t="s">
        <v>12436</v>
      </c>
      <c r="N567" s="143">
        <v>153</v>
      </c>
      <c r="O567" s="143">
        <v>153</v>
      </c>
      <c r="P567" s="140" t="s">
        <v>9363</v>
      </c>
      <c r="Q567" s="140" t="s">
        <v>29</v>
      </c>
      <c r="R567" s="139" t="s">
        <v>12437</v>
      </c>
      <c r="S567" s="139" t="s">
        <v>29</v>
      </c>
      <c r="T567" s="144">
        <v>32.695083330000003</v>
      </c>
      <c r="U567" s="144">
        <v>-96.771583329999999</v>
      </c>
      <c r="V567" s="145">
        <v>48113008704</v>
      </c>
      <c r="W567" s="140" t="s">
        <v>29</v>
      </c>
      <c r="X567" s="57" t="s">
        <v>29</v>
      </c>
      <c r="Y567" s="143">
        <v>3</v>
      </c>
      <c r="Z567" s="58" t="s">
        <v>20</v>
      </c>
    </row>
    <row r="568" spans="1:26" ht="17.100000000000001" customHeight="1">
      <c r="A568" s="56">
        <v>674</v>
      </c>
      <c r="B568" s="139">
        <v>1442</v>
      </c>
      <c r="C568" s="139" t="s">
        <v>11006</v>
      </c>
      <c r="D568" s="140" t="s">
        <v>29</v>
      </c>
      <c r="E568" s="141">
        <v>2001</v>
      </c>
      <c r="F568" s="142" t="s">
        <v>12179</v>
      </c>
      <c r="G568" s="141">
        <v>25</v>
      </c>
      <c r="H568" s="140" t="s">
        <v>12438</v>
      </c>
      <c r="I568" s="140" t="s">
        <v>12439</v>
      </c>
      <c r="J568" s="140" t="s">
        <v>10825</v>
      </c>
      <c r="K568" s="140" t="s">
        <v>2291</v>
      </c>
      <c r="L568" s="143" t="s">
        <v>10826</v>
      </c>
      <c r="M568" s="143" t="s">
        <v>12440</v>
      </c>
      <c r="N568" s="143">
        <v>230</v>
      </c>
      <c r="O568" s="143">
        <v>230</v>
      </c>
      <c r="P568" s="140" t="s">
        <v>9375</v>
      </c>
      <c r="Q568" s="140" t="s">
        <v>29</v>
      </c>
      <c r="R568" s="139" t="s">
        <v>12441</v>
      </c>
      <c r="S568" s="139" t="s">
        <v>29</v>
      </c>
      <c r="T568" s="144">
        <v>32.381966669999997</v>
      </c>
      <c r="U568" s="144">
        <v>-97.397549999999995</v>
      </c>
      <c r="V568" s="145">
        <v>48251130800</v>
      </c>
      <c r="W568" s="140" t="s">
        <v>29</v>
      </c>
      <c r="X568" s="57" t="s">
        <v>29</v>
      </c>
      <c r="Y568" s="143">
        <v>3</v>
      </c>
      <c r="Z568" s="58" t="s">
        <v>20</v>
      </c>
    </row>
    <row r="569" spans="1:26" ht="17.100000000000001" customHeight="1">
      <c r="A569" s="56">
        <v>675</v>
      </c>
      <c r="B569" s="139">
        <v>1448</v>
      </c>
      <c r="C569" s="139" t="s">
        <v>11006</v>
      </c>
      <c r="D569" s="140" t="s">
        <v>29</v>
      </c>
      <c r="E569" s="141">
        <v>2001</v>
      </c>
      <c r="F569" s="142" t="s">
        <v>12179</v>
      </c>
      <c r="G569" s="141">
        <v>25</v>
      </c>
      <c r="H569" s="140" t="s">
        <v>12442</v>
      </c>
      <c r="I569" s="140" t="s">
        <v>12443</v>
      </c>
      <c r="J569" s="140" t="s">
        <v>2174</v>
      </c>
      <c r="K569" s="140" t="s">
        <v>2391</v>
      </c>
      <c r="L569" s="143" t="s">
        <v>10034</v>
      </c>
      <c r="M569" s="143" t="s">
        <v>12444</v>
      </c>
      <c r="N569" s="143">
        <v>248</v>
      </c>
      <c r="O569" s="143">
        <v>248</v>
      </c>
      <c r="P569" s="140" t="s">
        <v>9363</v>
      </c>
      <c r="Q569" s="140" t="s">
        <v>29</v>
      </c>
      <c r="R569" s="139" t="s">
        <v>12445</v>
      </c>
      <c r="S569" s="139" t="s">
        <v>29</v>
      </c>
      <c r="T569" s="144">
        <v>30.227699999999999</v>
      </c>
      <c r="U569" s="144">
        <v>-97.701466670000002</v>
      </c>
      <c r="V569" s="145">
        <v>48453002321</v>
      </c>
      <c r="W569" s="140" t="s">
        <v>29</v>
      </c>
      <c r="X569" s="57" t="s">
        <v>29</v>
      </c>
      <c r="Y569" s="143">
        <v>7</v>
      </c>
      <c r="Z569" s="58" t="s">
        <v>20</v>
      </c>
    </row>
    <row r="570" spans="1:26" ht="17.100000000000001" customHeight="1">
      <c r="A570" s="56">
        <v>676</v>
      </c>
      <c r="B570" s="139">
        <v>1451</v>
      </c>
      <c r="C570" s="139" t="s">
        <v>11006</v>
      </c>
      <c r="D570" s="140" t="s">
        <v>29</v>
      </c>
      <c r="E570" s="141">
        <v>2001</v>
      </c>
      <c r="F570" s="142" t="s">
        <v>12446</v>
      </c>
      <c r="G570" s="141">
        <v>25</v>
      </c>
      <c r="H570" s="140" t="s">
        <v>12447</v>
      </c>
      <c r="I570" s="140" t="s">
        <v>12448</v>
      </c>
      <c r="J570" s="140" t="s">
        <v>11611</v>
      </c>
      <c r="K570" s="140" t="s">
        <v>2391</v>
      </c>
      <c r="L570" s="143" t="s">
        <v>11612</v>
      </c>
      <c r="M570" s="143" t="s">
        <v>12449</v>
      </c>
      <c r="N570" s="143">
        <v>250</v>
      </c>
      <c r="O570" s="143">
        <v>250</v>
      </c>
      <c r="P570" s="140" t="s">
        <v>9363</v>
      </c>
      <c r="Q570" s="140" t="s">
        <v>29</v>
      </c>
      <c r="R570" s="139" t="s">
        <v>12450</v>
      </c>
      <c r="S570" s="139" t="s">
        <v>29</v>
      </c>
      <c r="T570" s="144">
        <v>30.489033330000002</v>
      </c>
      <c r="U570" s="144">
        <v>-97.613983329999996</v>
      </c>
      <c r="V570" s="145">
        <v>48453046000</v>
      </c>
      <c r="W570" s="140" t="s">
        <v>29</v>
      </c>
      <c r="X570" s="57" t="s">
        <v>29</v>
      </c>
      <c r="Y570" s="143">
        <v>7</v>
      </c>
      <c r="Z570" s="58" t="s">
        <v>20</v>
      </c>
    </row>
    <row r="571" spans="1:26" ht="17.100000000000001" customHeight="1">
      <c r="A571" s="56">
        <v>677</v>
      </c>
      <c r="B571" s="139">
        <v>1452</v>
      </c>
      <c r="C571" s="139" t="s">
        <v>11006</v>
      </c>
      <c r="D571" s="140" t="s">
        <v>29</v>
      </c>
      <c r="E571" s="141">
        <v>2001</v>
      </c>
      <c r="F571" s="142" t="s">
        <v>12446</v>
      </c>
      <c r="G571" s="141">
        <v>25</v>
      </c>
      <c r="H571" s="140" t="s">
        <v>12451</v>
      </c>
      <c r="I571" s="140" t="s">
        <v>12452</v>
      </c>
      <c r="J571" s="140" t="s">
        <v>2278</v>
      </c>
      <c r="K571" s="140" t="s">
        <v>2266</v>
      </c>
      <c r="L571" s="143" t="s">
        <v>11644</v>
      </c>
      <c r="M571" s="143" t="s">
        <v>12453</v>
      </c>
      <c r="N571" s="143">
        <v>280</v>
      </c>
      <c r="O571" s="143">
        <v>280</v>
      </c>
      <c r="P571" s="140" t="s">
        <v>9363</v>
      </c>
      <c r="Q571" s="140" t="s">
        <v>29</v>
      </c>
      <c r="R571" s="139" t="s">
        <v>12454</v>
      </c>
      <c r="S571" s="139" t="s">
        <v>29</v>
      </c>
      <c r="T571" s="144">
        <v>29.925766670000002</v>
      </c>
      <c r="U571" s="144">
        <v>-95.492416669999997</v>
      </c>
      <c r="V571" s="145">
        <v>48201533902</v>
      </c>
      <c r="W571" s="140" t="s">
        <v>29</v>
      </c>
      <c r="X571" s="57" t="s">
        <v>29</v>
      </c>
      <c r="Y571" s="143">
        <v>6</v>
      </c>
      <c r="Z571" s="58" t="s">
        <v>20</v>
      </c>
    </row>
    <row r="572" spans="1:26" ht="17.100000000000001" customHeight="1">
      <c r="A572" s="56">
        <v>678</v>
      </c>
      <c r="B572" s="139">
        <v>1455</v>
      </c>
      <c r="C572" s="139" t="s">
        <v>11006</v>
      </c>
      <c r="D572" s="140" t="s">
        <v>29</v>
      </c>
      <c r="E572" s="141">
        <v>2001</v>
      </c>
      <c r="F572" s="142" t="s">
        <v>12455</v>
      </c>
      <c r="G572" s="141">
        <v>24</v>
      </c>
      <c r="H572" s="140" t="s">
        <v>12456</v>
      </c>
      <c r="I572" s="140" t="s">
        <v>12457</v>
      </c>
      <c r="J572" s="140" t="s">
        <v>12458</v>
      </c>
      <c r="K572" s="140" t="s">
        <v>2266</v>
      </c>
      <c r="L572" s="143" t="s">
        <v>12459</v>
      </c>
      <c r="M572" s="143" t="s">
        <v>12460</v>
      </c>
      <c r="N572" s="143">
        <v>248</v>
      </c>
      <c r="O572" s="143">
        <v>248</v>
      </c>
      <c r="P572" s="140" t="s">
        <v>9363</v>
      </c>
      <c r="Q572" s="140" t="s">
        <v>29</v>
      </c>
      <c r="R572" s="139" t="s">
        <v>12461</v>
      </c>
      <c r="S572" s="139" t="s">
        <v>29</v>
      </c>
      <c r="T572" s="144">
        <v>29.776783330000001</v>
      </c>
      <c r="U572" s="144">
        <v>-95.781133330000003</v>
      </c>
      <c r="V572" s="145">
        <v>48201455300</v>
      </c>
      <c r="W572" s="140" t="s">
        <v>29</v>
      </c>
      <c r="X572" s="57" t="s">
        <v>29</v>
      </c>
      <c r="Y572" s="143">
        <v>6</v>
      </c>
      <c r="Z572" s="58" t="s">
        <v>20</v>
      </c>
    </row>
    <row r="573" spans="1:26" ht="17.100000000000001" customHeight="1">
      <c r="A573" s="56">
        <v>679</v>
      </c>
      <c r="B573" s="139">
        <v>1456</v>
      </c>
      <c r="C573" s="139" t="s">
        <v>11006</v>
      </c>
      <c r="D573" s="140" t="s">
        <v>29</v>
      </c>
      <c r="E573" s="141">
        <v>2001</v>
      </c>
      <c r="F573" s="142" t="s">
        <v>12455</v>
      </c>
      <c r="G573" s="141">
        <v>24</v>
      </c>
      <c r="H573" s="140" t="s">
        <v>12463</v>
      </c>
      <c r="I573" s="140" t="s">
        <v>12464</v>
      </c>
      <c r="J573" s="140" t="s">
        <v>9928</v>
      </c>
      <c r="K573" s="140" t="s">
        <v>2266</v>
      </c>
      <c r="L573" s="143" t="s">
        <v>10966</v>
      </c>
      <c r="M573" s="143" t="s">
        <v>12465</v>
      </c>
      <c r="N573" s="143">
        <v>0</v>
      </c>
      <c r="O573" s="143">
        <v>0</v>
      </c>
      <c r="P573" s="140" t="s">
        <v>9363</v>
      </c>
      <c r="Q573" s="140" t="s">
        <v>29</v>
      </c>
      <c r="R573" s="139" t="s">
        <v>12466</v>
      </c>
      <c r="S573" s="139" t="s">
        <v>29</v>
      </c>
      <c r="T573" s="144">
        <v>29.904466670000001</v>
      </c>
      <c r="U573" s="144">
        <v>-95.590316670000007</v>
      </c>
      <c r="V573" s="145">
        <v>48201551902</v>
      </c>
      <c r="W573" s="140" t="s">
        <v>12467</v>
      </c>
      <c r="X573" s="57" t="s">
        <v>29</v>
      </c>
      <c r="Y573" s="143">
        <v>6</v>
      </c>
      <c r="Z573" s="58" t="s">
        <v>20</v>
      </c>
    </row>
    <row r="574" spans="1:26" ht="17.100000000000001" customHeight="1">
      <c r="A574" s="56">
        <v>680</v>
      </c>
      <c r="B574" s="139">
        <v>1458</v>
      </c>
      <c r="C574" s="139" t="s">
        <v>11006</v>
      </c>
      <c r="D574" s="140" t="s">
        <v>29</v>
      </c>
      <c r="E574" s="141">
        <v>2001</v>
      </c>
      <c r="F574" s="142" t="s">
        <v>12455</v>
      </c>
      <c r="G574" s="141">
        <v>24</v>
      </c>
      <c r="H574" s="140" t="s">
        <v>12468</v>
      </c>
      <c r="I574" s="140" t="s">
        <v>12469</v>
      </c>
      <c r="J574" s="140" t="s">
        <v>2174</v>
      </c>
      <c r="K574" s="140" t="s">
        <v>2391</v>
      </c>
      <c r="L574" s="143" t="s">
        <v>12470</v>
      </c>
      <c r="M574" s="143" t="s">
        <v>12471</v>
      </c>
      <c r="N574" s="143">
        <v>200</v>
      </c>
      <c r="O574" s="143">
        <v>200</v>
      </c>
      <c r="P574" s="140" t="s">
        <v>9363</v>
      </c>
      <c r="Q574" s="140" t="s">
        <v>29</v>
      </c>
      <c r="R574" s="139" t="s">
        <v>12472</v>
      </c>
      <c r="S574" s="139" t="s">
        <v>29</v>
      </c>
      <c r="T574" s="144">
        <v>30.18726667</v>
      </c>
      <c r="U574" s="144">
        <v>-97.781233330000006</v>
      </c>
      <c r="V574" s="145">
        <v>48453002422</v>
      </c>
      <c r="W574" s="140" t="s">
        <v>29</v>
      </c>
      <c r="X574" s="57" t="s">
        <v>29</v>
      </c>
      <c r="Y574" s="143">
        <v>7</v>
      </c>
      <c r="Z574" s="58" t="s">
        <v>20</v>
      </c>
    </row>
    <row r="575" spans="1:26" ht="17.100000000000001" customHeight="1">
      <c r="A575" s="56">
        <v>681</v>
      </c>
      <c r="B575" s="139">
        <v>1459</v>
      </c>
      <c r="C575" s="139" t="s">
        <v>11006</v>
      </c>
      <c r="D575" s="140" t="s">
        <v>29</v>
      </c>
      <c r="E575" s="141">
        <v>2001</v>
      </c>
      <c r="F575" s="142" t="s">
        <v>12455</v>
      </c>
      <c r="G575" s="141">
        <v>24</v>
      </c>
      <c r="H575" s="140" t="s">
        <v>12474</v>
      </c>
      <c r="I575" s="140" t="s">
        <v>12475</v>
      </c>
      <c r="J575" s="140" t="s">
        <v>9928</v>
      </c>
      <c r="K575" s="140" t="s">
        <v>2266</v>
      </c>
      <c r="L575" s="143" t="s">
        <v>12170</v>
      </c>
      <c r="M575" s="143" t="s">
        <v>12476</v>
      </c>
      <c r="N575" s="143">
        <v>168</v>
      </c>
      <c r="O575" s="143">
        <v>168</v>
      </c>
      <c r="P575" s="140" t="s">
        <v>9363</v>
      </c>
      <c r="Q575" s="140" t="s">
        <v>29</v>
      </c>
      <c r="R575" s="139" t="s">
        <v>12477</v>
      </c>
      <c r="S575" s="139" t="s">
        <v>29</v>
      </c>
      <c r="T575" s="144">
        <v>29.72048333</v>
      </c>
      <c r="U575" s="144">
        <v>-95.660166669999995</v>
      </c>
      <c r="V575" s="145">
        <v>48201454304</v>
      </c>
      <c r="W575" s="140" t="s">
        <v>29</v>
      </c>
      <c r="X575" s="57" t="s">
        <v>29</v>
      </c>
      <c r="Y575" s="143">
        <v>6</v>
      </c>
      <c r="Z575" s="58" t="s">
        <v>20</v>
      </c>
    </row>
    <row r="576" spans="1:26" ht="17.100000000000001" customHeight="1">
      <c r="A576" s="56">
        <v>682</v>
      </c>
      <c r="B576" s="139">
        <v>1461</v>
      </c>
      <c r="C576" s="139" t="s">
        <v>11006</v>
      </c>
      <c r="D576" s="140" t="s">
        <v>29</v>
      </c>
      <c r="E576" s="141">
        <v>2001</v>
      </c>
      <c r="F576" s="142" t="s">
        <v>12478</v>
      </c>
      <c r="G576" s="141">
        <v>24</v>
      </c>
      <c r="H576" s="140" t="s">
        <v>12479</v>
      </c>
      <c r="I576" s="140" t="s">
        <v>12480</v>
      </c>
      <c r="J576" s="140" t="s">
        <v>11193</v>
      </c>
      <c r="K576" s="140" t="s">
        <v>2294</v>
      </c>
      <c r="L576" s="143" t="s">
        <v>11194</v>
      </c>
      <c r="M576" s="143" t="s">
        <v>12481</v>
      </c>
      <c r="N576" s="143">
        <v>100</v>
      </c>
      <c r="O576" s="143">
        <v>100</v>
      </c>
      <c r="P576" s="140" t="s">
        <v>9375</v>
      </c>
      <c r="Q576" s="140" t="s">
        <v>29</v>
      </c>
      <c r="R576" s="139" t="s">
        <v>12482</v>
      </c>
      <c r="S576" s="139" t="s">
        <v>29</v>
      </c>
      <c r="T576" s="144">
        <v>29.789216669999998</v>
      </c>
      <c r="U576" s="144">
        <v>-98.740300000000005</v>
      </c>
      <c r="V576" s="145">
        <v>48259970301</v>
      </c>
      <c r="W576" s="140" t="s">
        <v>29</v>
      </c>
      <c r="X576" s="57" t="s">
        <v>29</v>
      </c>
      <c r="Y576" s="143">
        <v>9</v>
      </c>
      <c r="Z576" s="58" t="s">
        <v>14</v>
      </c>
    </row>
    <row r="577" spans="1:26" ht="17.100000000000001" customHeight="1">
      <c r="A577" s="56">
        <v>683</v>
      </c>
      <c r="B577" s="139">
        <v>1462</v>
      </c>
      <c r="C577" s="139" t="s">
        <v>11006</v>
      </c>
      <c r="D577" s="140" t="s">
        <v>29</v>
      </c>
      <c r="E577" s="141">
        <v>2001</v>
      </c>
      <c r="F577" s="142" t="s">
        <v>12483</v>
      </c>
      <c r="G577" s="141">
        <v>24</v>
      </c>
      <c r="H577" s="140" t="s">
        <v>12484</v>
      </c>
      <c r="I577" s="140" t="s">
        <v>12485</v>
      </c>
      <c r="J577" s="140" t="s">
        <v>9405</v>
      </c>
      <c r="K577" s="140" t="s">
        <v>2181</v>
      </c>
      <c r="L577" s="143" t="s">
        <v>11089</v>
      </c>
      <c r="M577" s="143" t="s">
        <v>12486</v>
      </c>
      <c r="N577" s="143">
        <v>280</v>
      </c>
      <c r="O577" s="143">
        <v>280</v>
      </c>
      <c r="P577" s="140" t="s">
        <v>9363</v>
      </c>
      <c r="Q577" s="140" t="s">
        <v>29</v>
      </c>
      <c r="R577" s="139" t="s">
        <v>12487</v>
      </c>
      <c r="S577" s="139" t="s">
        <v>29</v>
      </c>
      <c r="T577" s="144">
        <v>29.472999999999999</v>
      </c>
      <c r="U577" s="144">
        <v>-98.621716669999998</v>
      </c>
      <c r="V577" s="145">
        <v>48029181705</v>
      </c>
      <c r="W577" s="140" t="s">
        <v>29</v>
      </c>
      <c r="X577" s="57" t="s">
        <v>29</v>
      </c>
      <c r="Y577" s="143">
        <v>9</v>
      </c>
      <c r="Z577" s="58" t="s">
        <v>20</v>
      </c>
    </row>
    <row r="578" spans="1:26" ht="17.100000000000001" customHeight="1">
      <c r="A578" s="56">
        <v>684</v>
      </c>
      <c r="B578" s="139">
        <v>1463</v>
      </c>
      <c r="C578" s="139" t="s">
        <v>11006</v>
      </c>
      <c r="D578" s="140" t="s">
        <v>29</v>
      </c>
      <c r="E578" s="141">
        <v>2001</v>
      </c>
      <c r="F578" s="142" t="s">
        <v>12478</v>
      </c>
      <c r="G578" s="141">
        <v>24</v>
      </c>
      <c r="H578" s="140" t="s">
        <v>12488</v>
      </c>
      <c r="I578" s="140" t="s">
        <v>12489</v>
      </c>
      <c r="J578" s="140" t="s">
        <v>9810</v>
      </c>
      <c r="K578" s="140" t="s">
        <v>2208</v>
      </c>
      <c r="L578" s="143" t="s">
        <v>10950</v>
      </c>
      <c r="M578" s="143" t="s">
        <v>12490</v>
      </c>
      <c r="N578" s="143">
        <v>180</v>
      </c>
      <c r="O578" s="143">
        <v>180</v>
      </c>
      <c r="P578" s="140" t="s">
        <v>9375</v>
      </c>
      <c r="Q578" s="140" t="s">
        <v>29</v>
      </c>
      <c r="R578" s="139" t="s">
        <v>12491</v>
      </c>
      <c r="S578" s="139" t="s">
        <v>29</v>
      </c>
      <c r="T578" s="144">
        <v>33.165983330000003</v>
      </c>
      <c r="U578" s="144">
        <v>-96.627533330000006</v>
      </c>
      <c r="V578" s="145">
        <v>48085030903</v>
      </c>
      <c r="W578" s="140" t="s">
        <v>29</v>
      </c>
      <c r="X578" s="57" t="s">
        <v>29</v>
      </c>
      <c r="Y578" s="143">
        <v>3</v>
      </c>
      <c r="Z578" s="58" t="s">
        <v>20</v>
      </c>
    </row>
    <row r="579" spans="1:26" ht="17.100000000000001" customHeight="1">
      <c r="A579" s="56">
        <v>685</v>
      </c>
      <c r="B579" s="139">
        <v>1466</v>
      </c>
      <c r="C579" s="139" t="s">
        <v>11006</v>
      </c>
      <c r="D579" s="140" t="s">
        <v>29</v>
      </c>
      <c r="E579" s="141">
        <v>2001</v>
      </c>
      <c r="F579" s="142" t="s">
        <v>12478</v>
      </c>
      <c r="G579" s="141">
        <v>24</v>
      </c>
      <c r="H579" s="140" t="s">
        <v>12492</v>
      </c>
      <c r="I579" s="140" t="s">
        <v>12493</v>
      </c>
      <c r="J579" s="140" t="s">
        <v>9928</v>
      </c>
      <c r="K579" s="140" t="s">
        <v>2266</v>
      </c>
      <c r="L579" s="143" t="s">
        <v>12494</v>
      </c>
      <c r="M579" s="143" t="s">
        <v>12495</v>
      </c>
      <c r="N579" s="143">
        <v>240</v>
      </c>
      <c r="O579" s="143">
        <v>144</v>
      </c>
      <c r="P579" s="140" t="s">
        <v>9363</v>
      </c>
      <c r="Q579" s="140" t="s">
        <v>29</v>
      </c>
      <c r="R579" s="139" t="s">
        <v>12496</v>
      </c>
      <c r="S579" s="139" t="s">
        <v>29</v>
      </c>
      <c r="T579" s="144">
        <v>29.878933329999999</v>
      </c>
      <c r="U579" s="144">
        <v>-95.649333330000005</v>
      </c>
      <c r="V579" s="145">
        <v>48201541301</v>
      </c>
      <c r="W579" s="140" t="s">
        <v>29</v>
      </c>
      <c r="X579" s="57" t="s">
        <v>29</v>
      </c>
      <c r="Y579" s="143">
        <v>6</v>
      </c>
      <c r="Z579" s="58" t="s">
        <v>20</v>
      </c>
    </row>
    <row r="580" spans="1:26" ht="17.100000000000001" customHeight="1">
      <c r="A580" s="56">
        <v>686</v>
      </c>
      <c r="B580" s="139">
        <v>1467</v>
      </c>
      <c r="C580" s="139" t="s">
        <v>11006</v>
      </c>
      <c r="D580" s="140" t="s">
        <v>29</v>
      </c>
      <c r="E580" s="141">
        <v>2001</v>
      </c>
      <c r="F580" s="142" t="s">
        <v>12478</v>
      </c>
      <c r="G580" s="141">
        <v>24</v>
      </c>
      <c r="H580" s="140" t="s">
        <v>12497</v>
      </c>
      <c r="I580" s="140" t="s">
        <v>12498</v>
      </c>
      <c r="J580" s="140" t="s">
        <v>10417</v>
      </c>
      <c r="K580" s="140" t="s">
        <v>2222</v>
      </c>
      <c r="L580" s="143" t="s">
        <v>10418</v>
      </c>
      <c r="M580" s="143" t="s">
        <v>12499</v>
      </c>
      <c r="N580" s="143">
        <v>180</v>
      </c>
      <c r="O580" s="143">
        <v>180</v>
      </c>
      <c r="P580" s="140" t="s">
        <v>9375</v>
      </c>
      <c r="Q580" s="140" t="s">
        <v>29</v>
      </c>
      <c r="R580" s="139" t="s">
        <v>12500</v>
      </c>
      <c r="S580" s="139" t="s">
        <v>29</v>
      </c>
      <c r="T580" s="144">
        <v>32.618099999999998</v>
      </c>
      <c r="U580" s="144">
        <v>-96.850250000000003</v>
      </c>
      <c r="V580" s="145">
        <v>48113016619</v>
      </c>
      <c r="W580" s="140" t="s">
        <v>29</v>
      </c>
      <c r="X580" s="57" t="s">
        <v>29</v>
      </c>
      <c r="Y580" s="143">
        <v>3</v>
      </c>
      <c r="Z580" s="58" t="s">
        <v>20</v>
      </c>
    </row>
    <row r="581" spans="1:26" ht="17.100000000000001" customHeight="1">
      <c r="A581" s="56">
        <v>687</v>
      </c>
      <c r="B581" s="139">
        <v>1468</v>
      </c>
      <c r="C581" s="139" t="s">
        <v>11006</v>
      </c>
      <c r="D581" s="140" t="s">
        <v>29</v>
      </c>
      <c r="E581" s="141">
        <v>2001</v>
      </c>
      <c r="F581" s="142" t="s">
        <v>12478</v>
      </c>
      <c r="G581" s="141">
        <v>24</v>
      </c>
      <c r="H581" s="140" t="s">
        <v>12501</v>
      </c>
      <c r="I581" s="140" t="s">
        <v>12502</v>
      </c>
      <c r="J581" s="140" t="s">
        <v>9723</v>
      </c>
      <c r="K581" s="140" t="s">
        <v>2384</v>
      </c>
      <c r="L581" s="143" t="s">
        <v>12503</v>
      </c>
      <c r="M581" s="143" t="s">
        <v>12504</v>
      </c>
      <c r="N581" s="143">
        <v>216</v>
      </c>
      <c r="O581" s="143">
        <v>216</v>
      </c>
      <c r="P581" s="140" t="s">
        <v>9363</v>
      </c>
      <c r="Q581" s="140" t="s">
        <v>29</v>
      </c>
      <c r="R581" s="139" t="s">
        <v>12505</v>
      </c>
      <c r="S581" s="139" t="s">
        <v>29</v>
      </c>
      <c r="T581" s="144">
        <v>32.673791000000001</v>
      </c>
      <c r="U581" s="144">
        <v>-97.412788000000006</v>
      </c>
      <c r="V581" s="145">
        <v>48439105513</v>
      </c>
      <c r="W581" s="140" t="s">
        <v>29</v>
      </c>
      <c r="X581" s="57" t="s">
        <v>29</v>
      </c>
      <c r="Y581" s="143">
        <v>3</v>
      </c>
      <c r="Z581" s="58" t="s">
        <v>20</v>
      </c>
    </row>
    <row r="582" spans="1:26" ht="17.100000000000001" customHeight="1">
      <c r="A582" s="56">
        <v>688</v>
      </c>
      <c r="B582" s="139">
        <v>1482</v>
      </c>
      <c r="C582" s="139" t="s">
        <v>11006</v>
      </c>
      <c r="D582" s="140" t="s">
        <v>29</v>
      </c>
      <c r="E582" s="141">
        <v>2001</v>
      </c>
      <c r="F582" s="142" t="s">
        <v>12506</v>
      </c>
      <c r="G582" s="141">
        <v>24</v>
      </c>
      <c r="H582" s="140" t="s">
        <v>12507</v>
      </c>
      <c r="I582" s="140" t="s">
        <v>12508</v>
      </c>
      <c r="J582" s="140" t="s">
        <v>9690</v>
      </c>
      <c r="K582" s="140" t="s">
        <v>2384</v>
      </c>
      <c r="L582" s="143" t="s">
        <v>12509</v>
      </c>
      <c r="M582" s="143" t="s">
        <v>12510</v>
      </c>
      <c r="N582" s="143">
        <v>261</v>
      </c>
      <c r="O582" s="143">
        <v>260</v>
      </c>
      <c r="P582" s="140" t="s">
        <v>9375</v>
      </c>
      <c r="Q582" s="140" t="s">
        <v>29</v>
      </c>
      <c r="R582" s="139" t="s">
        <v>12511</v>
      </c>
      <c r="S582" s="139" t="s">
        <v>29</v>
      </c>
      <c r="T582" s="144">
        <v>32.742983330000001</v>
      </c>
      <c r="U582" s="144">
        <v>-97.095433330000006</v>
      </c>
      <c r="V582" s="145">
        <v>48439121702</v>
      </c>
      <c r="W582" s="140" t="s">
        <v>29</v>
      </c>
      <c r="X582" s="57" t="s">
        <v>29</v>
      </c>
      <c r="Y582" s="143">
        <v>3</v>
      </c>
      <c r="Z582" s="58" t="s">
        <v>20</v>
      </c>
    </row>
    <row r="583" spans="1:26" ht="17.100000000000001" customHeight="1">
      <c r="A583" s="56">
        <v>689</v>
      </c>
      <c r="B583" s="139">
        <v>1483</v>
      </c>
      <c r="C583" s="139" t="s">
        <v>11006</v>
      </c>
      <c r="D583" s="140" t="s">
        <v>29</v>
      </c>
      <c r="E583" s="141">
        <v>2001</v>
      </c>
      <c r="F583" s="142" t="s">
        <v>12478</v>
      </c>
      <c r="G583" s="141">
        <v>24</v>
      </c>
      <c r="H583" s="140" t="s">
        <v>12512</v>
      </c>
      <c r="I583" s="140" t="s">
        <v>12513</v>
      </c>
      <c r="J583" s="140" t="s">
        <v>9405</v>
      </c>
      <c r="K583" s="140" t="s">
        <v>2181</v>
      </c>
      <c r="L583" s="143" t="s">
        <v>11544</v>
      </c>
      <c r="M583" s="143" t="s">
        <v>12514</v>
      </c>
      <c r="N583" s="143">
        <v>152</v>
      </c>
      <c r="O583" s="143">
        <v>152</v>
      </c>
      <c r="P583" s="140" t="s">
        <v>9363</v>
      </c>
      <c r="Q583" s="140" t="s">
        <v>29</v>
      </c>
      <c r="R583" s="139" t="s">
        <v>12515</v>
      </c>
      <c r="S583" s="139" t="s">
        <v>29</v>
      </c>
      <c r="T583" s="144">
        <v>29.499966669999999</v>
      </c>
      <c r="U583" s="144">
        <v>-98.588383329999999</v>
      </c>
      <c r="V583" s="145">
        <v>48029180702</v>
      </c>
      <c r="W583" s="140" t="s">
        <v>29</v>
      </c>
      <c r="X583" s="57" t="s">
        <v>29</v>
      </c>
      <c r="Y583" s="143">
        <v>9</v>
      </c>
      <c r="Z583" s="58" t="s">
        <v>20</v>
      </c>
    </row>
    <row r="584" spans="1:26" ht="17.100000000000001" customHeight="1">
      <c r="A584" s="56">
        <v>691</v>
      </c>
      <c r="B584" s="139">
        <v>2001</v>
      </c>
      <c r="C584" s="139" t="s">
        <v>9357</v>
      </c>
      <c r="D584" s="140" t="s">
        <v>12001</v>
      </c>
      <c r="E584" s="141">
        <v>2002</v>
      </c>
      <c r="F584" s="142" t="s">
        <v>12516</v>
      </c>
      <c r="G584" s="141">
        <v>24</v>
      </c>
      <c r="H584" s="140" t="s">
        <v>12517</v>
      </c>
      <c r="I584" s="140" t="s">
        <v>12518</v>
      </c>
      <c r="J584" s="140" t="s">
        <v>9697</v>
      </c>
      <c r="K584" s="140" t="s">
        <v>2177</v>
      </c>
      <c r="L584" s="143" t="s">
        <v>9698</v>
      </c>
      <c r="M584" s="143" t="s">
        <v>12519</v>
      </c>
      <c r="N584" s="143">
        <v>76</v>
      </c>
      <c r="O584" s="143">
        <v>57</v>
      </c>
      <c r="P584" s="140" t="s">
        <v>9363</v>
      </c>
      <c r="Q584" s="140" t="s">
        <v>29</v>
      </c>
      <c r="R584" s="139" t="s">
        <v>12520</v>
      </c>
      <c r="S584" s="139" t="s">
        <v>29</v>
      </c>
      <c r="T584" s="144">
        <v>30.361608</v>
      </c>
      <c r="U584" s="144">
        <v>-97.403263999999993</v>
      </c>
      <c r="V584" s="145">
        <v>48021950202</v>
      </c>
      <c r="W584" s="140" t="s">
        <v>29</v>
      </c>
      <c r="X584" s="57" t="s">
        <v>9720</v>
      </c>
      <c r="Y584" s="143">
        <v>7</v>
      </c>
      <c r="Z584" s="58" t="s">
        <v>14</v>
      </c>
    </row>
    <row r="585" spans="1:26" ht="27" customHeight="1">
      <c r="A585" s="56">
        <v>692</v>
      </c>
      <c r="B585" s="139">
        <v>2002</v>
      </c>
      <c r="C585" s="139" t="s">
        <v>9357</v>
      </c>
      <c r="D585" s="140" t="s">
        <v>12001</v>
      </c>
      <c r="E585" s="141">
        <v>2002</v>
      </c>
      <c r="F585" s="142" t="s">
        <v>12516</v>
      </c>
      <c r="G585" s="141">
        <v>24</v>
      </c>
      <c r="H585" s="140" t="s">
        <v>12521</v>
      </c>
      <c r="I585" s="140" t="s">
        <v>12522</v>
      </c>
      <c r="J585" s="140" t="s">
        <v>12523</v>
      </c>
      <c r="K585" s="140" t="s">
        <v>2222</v>
      </c>
      <c r="L585" s="143" t="s">
        <v>12524</v>
      </c>
      <c r="M585" s="143" t="s">
        <v>12525</v>
      </c>
      <c r="N585" s="143">
        <v>132</v>
      </c>
      <c r="O585" s="143">
        <v>80</v>
      </c>
      <c r="P585" s="140" t="s">
        <v>9375</v>
      </c>
      <c r="Q585" s="140" t="s">
        <v>29</v>
      </c>
      <c r="R585" s="139" t="s">
        <v>12526</v>
      </c>
      <c r="S585" s="139" t="s">
        <v>12527</v>
      </c>
      <c r="T585" s="144">
        <v>32.588501999999998</v>
      </c>
      <c r="U585" s="144">
        <v>-96.910826999999998</v>
      </c>
      <c r="V585" s="145">
        <v>48113016624</v>
      </c>
      <c r="W585" s="140" t="s">
        <v>9720</v>
      </c>
      <c r="X585" s="57" t="s">
        <v>29</v>
      </c>
      <c r="Y585" s="143">
        <v>3</v>
      </c>
      <c r="Z585" s="58" t="s">
        <v>20</v>
      </c>
    </row>
    <row r="586" spans="1:26" ht="17.100000000000001" customHeight="1">
      <c r="A586" s="56">
        <v>693</v>
      </c>
      <c r="B586" s="139">
        <v>2003</v>
      </c>
      <c r="C586" s="139" t="s">
        <v>9357</v>
      </c>
      <c r="D586" s="140" t="s">
        <v>12001</v>
      </c>
      <c r="E586" s="141">
        <v>2002</v>
      </c>
      <c r="F586" s="142" t="s">
        <v>12516</v>
      </c>
      <c r="G586" s="141">
        <v>24</v>
      </c>
      <c r="H586" s="140" t="s">
        <v>12528</v>
      </c>
      <c r="I586" s="140" t="s">
        <v>12529</v>
      </c>
      <c r="J586" s="140" t="s">
        <v>12530</v>
      </c>
      <c r="K586" s="140" t="s">
        <v>2273</v>
      </c>
      <c r="L586" s="143" t="s">
        <v>12531</v>
      </c>
      <c r="M586" s="143" t="s">
        <v>12532</v>
      </c>
      <c r="N586" s="143">
        <v>176</v>
      </c>
      <c r="O586" s="143">
        <v>132</v>
      </c>
      <c r="P586" s="140" t="s">
        <v>9363</v>
      </c>
      <c r="Q586" s="140" t="s">
        <v>29</v>
      </c>
      <c r="R586" s="139" t="s">
        <v>12533</v>
      </c>
      <c r="S586" s="139" t="s">
        <v>29</v>
      </c>
      <c r="T586" s="144">
        <v>26.129149999999999</v>
      </c>
      <c r="U586" s="144">
        <v>-98.18473333</v>
      </c>
      <c r="V586" s="145">
        <v>48215021313</v>
      </c>
      <c r="W586" s="140" t="s">
        <v>29</v>
      </c>
      <c r="X586" s="57" t="s">
        <v>29</v>
      </c>
      <c r="Y586" s="143">
        <v>11</v>
      </c>
      <c r="Z586" s="58" t="s">
        <v>20</v>
      </c>
    </row>
    <row r="587" spans="1:26" ht="17.100000000000001" customHeight="1">
      <c r="A587" s="56">
        <v>694</v>
      </c>
      <c r="B587" s="139">
        <v>2004</v>
      </c>
      <c r="C587" s="139" t="s">
        <v>9357</v>
      </c>
      <c r="D587" s="140" t="s">
        <v>12001</v>
      </c>
      <c r="E587" s="141">
        <v>2002</v>
      </c>
      <c r="F587" s="142" t="s">
        <v>12516</v>
      </c>
      <c r="G587" s="141">
        <v>24</v>
      </c>
      <c r="H587" s="140" t="s">
        <v>12534</v>
      </c>
      <c r="I587" s="140" t="s">
        <v>12535</v>
      </c>
      <c r="J587" s="140" t="s">
        <v>2196</v>
      </c>
      <c r="K587" s="140" t="s">
        <v>2330</v>
      </c>
      <c r="L587" s="143" t="s">
        <v>12536</v>
      </c>
      <c r="M587" s="143" t="s">
        <v>12537</v>
      </c>
      <c r="N587" s="143">
        <v>68</v>
      </c>
      <c r="O587" s="143">
        <v>68</v>
      </c>
      <c r="P587" s="140" t="s">
        <v>9363</v>
      </c>
      <c r="Q587" s="140" t="s">
        <v>29</v>
      </c>
      <c r="R587" s="139" t="s">
        <v>12538</v>
      </c>
      <c r="S587" s="139" t="s">
        <v>29</v>
      </c>
      <c r="T587" s="144">
        <v>30.866933329999998</v>
      </c>
      <c r="U587" s="144">
        <v>-96.969466670000003</v>
      </c>
      <c r="V587" s="145">
        <v>48331950401</v>
      </c>
      <c r="W587" s="140" t="s">
        <v>29</v>
      </c>
      <c r="X587" s="57" t="s">
        <v>29</v>
      </c>
      <c r="Y587" s="143">
        <v>8</v>
      </c>
      <c r="Z587" s="58" t="s">
        <v>14</v>
      </c>
    </row>
    <row r="588" spans="1:26" ht="17.100000000000001" customHeight="1">
      <c r="A588" s="56">
        <v>695</v>
      </c>
      <c r="B588" s="139">
        <v>2005</v>
      </c>
      <c r="C588" s="139" t="s">
        <v>9357</v>
      </c>
      <c r="D588" s="140" t="s">
        <v>12001</v>
      </c>
      <c r="E588" s="141">
        <v>2002</v>
      </c>
      <c r="F588" s="142" t="s">
        <v>12516</v>
      </c>
      <c r="G588" s="141">
        <v>24</v>
      </c>
      <c r="H588" s="140" t="s">
        <v>12539</v>
      </c>
      <c r="I588" s="140" t="s">
        <v>12540</v>
      </c>
      <c r="J588" s="140" t="s">
        <v>10347</v>
      </c>
      <c r="K588" s="140" t="s">
        <v>2403</v>
      </c>
      <c r="L588" s="143" t="s">
        <v>10348</v>
      </c>
      <c r="M588" s="143" t="s">
        <v>12541</v>
      </c>
      <c r="N588" s="143">
        <v>76</v>
      </c>
      <c r="O588" s="143">
        <v>76</v>
      </c>
      <c r="P588" s="140" t="s">
        <v>9363</v>
      </c>
      <c r="Q588" s="140" t="s">
        <v>29</v>
      </c>
      <c r="R588" s="139" t="s">
        <v>12542</v>
      </c>
      <c r="S588" s="139" t="s">
        <v>29</v>
      </c>
      <c r="T588" s="144">
        <v>30.14671667</v>
      </c>
      <c r="U588" s="144">
        <v>-96.385850000000005</v>
      </c>
      <c r="V588" s="145">
        <v>48477170300</v>
      </c>
      <c r="W588" s="140" t="s">
        <v>29</v>
      </c>
      <c r="X588" s="57" t="s">
        <v>29</v>
      </c>
      <c r="Y588" s="143">
        <v>8</v>
      </c>
      <c r="Z588" s="58" t="s">
        <v>14</v>
      </c>
    </row>
    <row r="589" spans="1:26" ht="17.100000000000001" customHeight="1">
      <c r="A589" s="56">
        <v>696</v>
      </c>
      <c r="B589" s="139">
        <v>2006</v>
      </c>
      <c r="C589" s="139" t="s">
        <v>9357</v>
      </c>
      <c r="D589" s="140" t="s">
        <v>12001</v>
      </c>
      <c r="E589" s="141">
        <v>2002</v>
      </c>
      <c r="F589" s="142" t="s">
        <v>12516</v>
      </c>
      <c r="G589" s="141">
        <v>24</v>
      </c>
      <c r="H589" s="140" t="s">
        <v>12543</v>
      </c>
      <c r="I589" s="140" t="s">
        <v>12544</v>
      </c>
      <c r="J589" s="140" t="s">
        <v>2222</v>
      </c>
      <c r="K589" s="140" t="s">
        <v>2222</v>
      </c>
      <c r="L589" s="143" t="s">
        <v>9585</v>
      </c>
      <c r="M589" s="143" t="s">
        <v>12545</v>
      </c>
      <c r="N589" s="143">
        <v>138</v>
      </c>
      <c r="O589" s="143">
        <v>104</v>
      </c>
      <c r="P589" s="140" t="s">
        <v>9363</v>
      </c>
      <c r="Q589" s="140" t="s">
        <v>29</v>
      </c>
      <c r="R589" s="139" t="s">
        <v>12546</v>
      </c>
      <c r="S589" s="139" t="s">
        <v>29</v>
      </c>
      <c r="T589" s="144">
        <v>32.797283329999999</v>
      </c>
      <c r="U589" s="144">
        <v>-96.790300000000002</v>
      </c>
      <c r="V589" s="145">
        <v>48113001601</v>
      </c>
      <c r="W589" s="140" t="s">
        <v>29</v>
      </c>
      <c r="X589" s="57" t="s">
        <v>29</v>
      </c>
      <c r="Y589" s="143">
        <v>3</v>
      </c>
      <c r="Z589" s="58" t="s">
        <v>20</v>
      </c>
    </row>
    <row r="590" spans="1:26" ht="17.100000000000001" customHeight="1">
      <c r="A590" s="56">
        <v>697</v>
      </c>
      <c r="B590" s="139">
        <v>2007</v>
      </c>
      <c r="C590" s="139" t="s">
        <v>9357</v>
      </c>
      <c r="D590" s="140" t="s">
        <v>12001</v>
      </c>
      <c r="E590" s="141">
        <v>2002</v>
      </c>
      <c r="F590" s="142" t="s">
        <v>12516</v>
      </c>
      <c r="G590" s="141">
        <v>24</v>
      </c>
      <c r="H590" s="140" t="s">
        <v>12547</v>
      </c>
      <c r="I590" s="140" t="s">
        <v>12548</v>
      </c>
      <c r="J590" s="140" t="s">
        <v>12549</v>
      </c>
      <c r="K590" s="140" t="s">
        <v>2369</v>
      </c>
      <c r="L590" s="143" t="s">
        <v>12550</v>
      </c>
      <c r="M590" s="143" t="s">
        <v>12551</v>
      </c>
      <c r="N590" s="143">
        <v>144</v>
      </c>
      <c r="O590" s="143">
        <v>108</v>
      </c>
      <c r="P590" s="140" t="s">
        <v>9363</v>
      </c>
      <c r="Q590" s="140" t="s">
        <v>29</v>
      </c>
      <c r="R590" s="139" t="s">
        <v>12552</v>
      </c>
      <c r="S590" s="139" t="s">
        <v>29</v>
      </c>
      <c r="T590" s="144">
        <v>27.8811</v>
      </c>
      <c r="U590" s="144">
        <v>-97.209100000000007</v>
      </c>
      <c r="V590" s="145">
        <v>48409010301</v>
      </c>
      <c r="W590" s="140" t="s">
        <v>29</v>
      </c>
      <c r="X590" s="57" t="s">
        <v>29</v>
      </c>
      <c r="Y590" s="143">
        <v>10</v>
      </c>
      <c r="Z590" s="58" t="s">
        <v>20</v>
      </c>
    </row>
    <row r="591" spans="1:26" ht="17.100000000000001" customHeight="1">
      <c r="A591" s="56">
        <v>698</v>
      </c>
      <c r="B591" s="139">
        <v>2008</v>
      </c>
      <c r="C591" s="139" t="s">
        <v>9357</v>
      </c>
      <c r="D591" s="140" t="s">
        <v>12001</v>
      </c>
      <c r="E591" s="141">
        <v>2002</v>
      </c>
      <c r="F591" s="142" t="s">
        <v>12516</v>
      </c>
      <c r="G591" s="141">
        <v>24</v>
      </c>
      <c r="H591" s="140" t="s">
        <v>12553</v>
      </c>
      <c r="I591" s="140" t="s">
        <v>12554</v>
      </c>
      <c r="J591" s="140" t="s">
        <v>2222</v>
      </c>
      <c r="K591" s="140" t="s">
        <v>2222</v>
      </c>
      <c r="L591" s="143" t="s">
        <v>11232</v>
      </c>
      <c r="M591" s="143" t="s">
        <v>12555</v>
      </c>
      <c r="N591" s="143">
        <v>72</v>
      </c>
      <c r="O591" s="143">
        <v>72</v>
      </c>
      <c r="P591" s="140" t="s">
        <v>9363</v>
      </c>
      <c r="Q591" s="140" t="s">
        <v>29</v>
      </c>
      <c r="R591" s="139" t="s">
        <v>12556</v>
      </c>
      <c r="S591" s="139" t="s">
        <v>29</v>
      </c>
      <c r="T591" s="144">
        <v>32.768233330000001</v>
      </c>
      <c r="U591" s="144">
        <v>-96.656216670000006</v>
      </c>
      <c r="V591" s="145">
        <v>48113012101</v>
      </c>
      <c r="W591" s="140" t="s">
        <v>29</v>
      </c>
      <c r="X591" s="57" t="s">
        <v>29</v>
      </c>
      <c r="Y591" s="143">
        <v>3</v>
      </c>
      <c r="Z591" s="58" t="s">
        <v>20</v>
      </c>
    </row>
    <row r="592" spans="1:26" ht="17.100000000000001" customHeight="1">
      <c r="A592" s="56">
        <v>699</v>
      </c>
      <c r="B592" s="139">
        <v>2009</v>
      </c>
      <c r="C592" s="139" t="s">
        <v>9357</v>
      </c>
      <c r="D592" s="140" t="s">
        <v>12001</v>
      </c>
      <c r="E592" s="141">
        <v>2002</v>
      </c>
      <c r="F592" s="142" t="s">
        <v>12516</v>
      </c>
      <c r="G592" s="141">
        <v>24</v>
      </c>
      <c r="H592" s="140" t="s">
        <v>12557</v>
      </c>
      <c r="I592" s="140" t="s">
        <v>12558</v>
      </c>
      <c r="J592" s="140" t="s">
        <v>9405</v>
      </c>
      <c r="K592" s="140" t="s">
        <v>2181</v>
      </c>
      <c r="L592" s="143" t="s">
        <v>12559</v>
      </c>
      <c r="M592" s="143" t="s">
        <v>12560</v>
      </c>
      <c r="N592" s="143">
        <v>160</v>
      </c>
      <c r="O592" s="143">
        <v>120</v>
      </c>
      <c r="P592" s="140" t="s">
        <v>9363</v>
      </c>
      <c r="Q592" s="140" t="s">
        <v>29</v>
      </c>
      <c r="R592" s="139" t="s">
        <v>12561</v>
      </c>
      <c r="S592" s="139" t="s">
        <v>29</v>
      </c>
      <c r="T592" s="144">
        <v>29.408416670000001</v>
      </c>
      <c r="U592" s="144">
        <v>-98.533466669999996</v>
      </c>
      <c r="V592" s="145">
        <v>48029160501</v>
      </c>
      <c r="W592" s="140" t="s">
        <v>29</v>
      </c>
      <c r="X592" s="57" t="s">
        <v>29</v>
      </c>
      <c r="Y592" s="143">
        <v>9</v>
      </c>
      <c r="Z592" s="58" t="s">
        <v>20</v>
      </c>
    </row>
    <row r="593" spans="1:26" ht="17.100000000000001" customHeight="1">
      <c r="A593" s="56">
        <v>700</v>
      </c>
      <c r="B593" s="139">
        <v>2010</v>
      </c>
      <c r="C593" s="139" t="s">
        <v>9357</v>
      </c>
      <c r="D593" s="140" t="s">
        <v>12001</v>
      </c>
      <c r="E593" s="141">
        <v>2002</v>
      </c>
      <c r="F593" s="142" t="s">
        <v>12516</v>
      </c>
      <c r="G593" s="141">
        <v>24</v>
      </c>
      <c r="H593" s="140" t="s">
        <v>12562</v>
      </c>
      <c r="I593" s="140" t="s">
        <v>12563</v>
      </c>
      <c r="J593" s="140" t="s">
        <v>2278</v>
      </c>
      <c r="K593" s="140" t="s">
        <v>2266</v>
      </c>
      <c r="L593" s="143" t="s">
        <v>11644</v>
      </c>
      <c r="M593" s="143" t="s">
        <v>12564</v>
      </c>
      <c r="N593" s="143">
        <v>192</v>
      </c>
      <c r="O593" s="143">
        <v>115</v>
      </c>
      <c r="P593" s="140" t="s">
        <v>9363</v>
      </c>
      <c r="Q593" s="140" t="s">
        <v>29</v>
      </c>
      <c r="R593" s="139" t="s">
        <v>12565</v>
      </c>
      <c r="S593" s="139" t="s">
        <v>29</v>
      </c>
      <c r="T593" s="144">
        <v>29.922450000000001</v>
      </c>
      <c r="U593" s="144">
        <v>-95.493816670000001</v>
      </c>
      <c r="V593" s="145">
        <v>48201533902</v>
      </c>
      <c r="W593" s="140" t="s">
        <v>29</v>
      </c>
      <c r="X593" s="57" t="s">
        <v>29</v>
      </c>
      <c r="Y593" s="143">
        <v>6</v>
      </c>
      <c r="Z593" s="58" t="s">
        <v>20</v>
      </c>
    </row>
    <row r="594" spans="1:26" ht="17.100000000000001" customHeight="1">
      <c r="A594" s="56">
        <v>701</v>
      </c>
      <c r="B594" s="139">
        <v>2011</v>
      </c>
      <c r="C594" s="139" t="s">
        <v>9357</v>
      </c>
      <c r="D594" s="140" t="s">
        <v>29</v>
      </c>
      <c r="E594" s="141">
        <v>2002</v>
      </c>
      <c r="F594" s="142" t="s">
        <v>12483</v>
      </c>
      <c r="G594" s="141">
        <v>24</v>
      </c>
      <c r="H594" s="140" t="s">
        <v>12566</v>
      </c>
      <c r="I594" s="140" t="s">
        <v>12567</v>
      </c>
      <c r="J594" s="140" t="s">
        <v>12568</v>
      </c>
      <c r="K594" s="140" t="s">
        <v>2369</v>
      </c>
      <c r="L594" s="143" t="s">
        <v>12569</v>
      </c>
      <c r="M594" s="143" t="s">
        <v>12570</v>
      </c>
      <c r="N594" s="143">
        <v>76</v>
      </c>
      <c r="O594" s="143">
        <v>76</v>
      </c>
      <c r="P594" s="140" t="s">
        <v>9375</v>
      </c>
      <c r="Q594" s="140" t="s">
        <v>29</v>
      </c>
      <c r="R594" s="139" t="s">
        <v>12571</v>
      </c>
      <c r="S594" s="139" t="s">
        <v>29</v>
      </c>
      <c r="T594" s="144">
        <v>27.91481667</v>
      </c>
      <c r="U594" s="144">
        <v>-97.159700000000001</v>
      </c>
      <c r="V594" s="145">
        <v>48409010202</v>
      </c>
      <c r="W594" s="140" t="s">
        <v>29</v>
      </c>
      <c r="X594" s="57" t="s">
        <v>29</v>
      </c>
      <c r="Y594" s="143">
        <v>10</v>
      </c>
      <c r="Z594" s="58" t="s">
        <v>20</v>
      </c>
    </row>
    <row r="595" spans="1:26" ht="17.100000000000001" customHeight="1">
      <c r="A595" s="56">
        <v>702</v>
      </c>
      <c r="B595" s="139">
        <v>2012</v>
      </c>
      <c r="C595" s="139" t="s">
        <v>9357</v>
      </c>
      <c r="D595" s="140" t="s">
        <v>29</v>
      </c>
      <c r="E595" s="141">
        <v>2002</v>
      </c>
      <c r="F595" s="142" t="s">
        <v>12572</v>
      </c>
      <c r="G595" s="141">
        <v>24</v>
      </c>
      <c r="H595" s="140" t="s">
        <v>12573</v>
      </c>
      <c r="I595" s="140" t="s">
        <v>12574</v>
      </c>
      <c r="J595" s="140" t="s">
        <v>12575</v>
      </c>
      <c r="K595" s="140" t="s">
        <v>641</v>
      </c>
      <c r="L595" s="143" t="s">
        <v>12576</v>
      </c>
      <c r="M595" s="143" t="s">
        <v>12577</v>
      </c>
      <c r="N595" s="143">
        <v>76</v>
      </c>
      <c r="O595" s="143">
        <v>76</v>
      </c>
      <c r="P595" s="140" t="s">
        <v>9375</v>
      </c>
      <c r="Q595" s="140" t="s">
        <v>29</v>
      </c>
      <c r="R595" s="139" t="s">
        <v>12578</v>
      </c>
      <c r="S595" s="139" t="s">
        <v>29</v>
      </c>
      <c r="T595" s="144">
        <v>30.57898333</v>
      </c>
      <c r="U595" s="144">
        <v>-98.255983330000007</v>
      </c>
      <c r="V595" s="145">
        <v>48053960702</v>
      </c>
      <c r="W595" s="140" t="s">
        <v>29</v>
      </c>
      <c r="X595" s="57" t="s">
        <v>29</v>
      </c>
      <c r="Y595" s="143">
        <v>7</v>
      </c>
      <c r="Z595" s="58" t="s">
        <v>14</v>
      </c>
    </row>
    <row r="596" spans="1:26" ht="17.100000000000001" customHeight="1">
      <c r="A596" s="56">
        <v>703</v>
      </c>
      <c r="B596" s="139">
        <v>2019</v>
      </c>
      <c r="C596" s="139" t="s">
        <v>9357</v>
      </c>
      <c r="D596" s="140" t="s">
        <v>29</v>
      </c>
      <c r="E596" s="141">
        <v>2002</v>
      </c>
      <c r="F596" s="142" t="s">
        <v>12483</v>
      </c>
      <c r="G596" s="141">
        <v>24</v>
      </c>
      <c r="H596" s="140" t="s">
        <v>12579</v>
      </c>
      <c r="I596" s="140" t="s">
        <v>12580</v>
      </c>
      <c r="J596" s="140" t="s">
        <v>2278</v>
      </c>
      <c r="K596" s="140" t="s">
        <v>2266</v>
      </c>
      <c r="L596" s="143" t="s">
        <v>10387</v>
      </c>
      <c r="M596" s="143" t="s">
        <v>12581</v>
      </c>
      <c r="N596" s="143">
        <v>0</v>
      </c>
      <c r="O596" s="143">
        <v>0</v>
      </c>
      <c r="P596" s="140" t="s">
        <v>9363</v>
      </c>
      <c r="Q596" s="140" t="s">
        <v>29</v>
      </c>
      <c r="R596" s="139" t="s">
        <v>12582</v>
      </c>
      <c r="S596" s="139" t="s">
        <v>29</v>
      </c>
      <c r="T596" s="144">
        <v>29.848616669999998</v>
      </c>
      <c r="U596" s="144">
        <v>-95.403216670000006</v>
      </c>
      <c r="V596" s="145">
        <v>48201530702</v>
      </c>
      <c r="W596" s="140" t="s">
        <v>29</v>
      </c>
      <c r="X596" s="57" t="s">
        <v>29</v>
      </c>
      <c r="Y596" s="143">
        <v>6</v>
      </c>
      <c r="Z596" s="58" t="s">
        <v>20</v>
      </c>
    </row>
    <row r="597" spans="1:26" ht="17.100000000000001" customHeight="1">
      <c r="A597" s="56">
        <v>704</v>
      </c>
      <c r="B597" s="139">
        <v>2020</v>
      </c>
      <c r="C597" s="139" t="s">
        <v>9357</v>
      </c>
      <c r="D597" s="140" t="s">
        <v>29</v>
      </c>
      <c r="E597" s="141">
        <v>2002</v>
      </c>
      <c r="F597" s="142" t="s">
        <v>12483</v>
      </c>
      <c r="G597" s="141">
        <v>24</v>
      </c>
      <c r="H597" s="140" t="s">
        <v>12584</v>
      </c>
      <c r="I597" s="140" t="s">
        <v>12585</v>
      </c>
      <c r="J597" s="140" t="s">
        <v>2278</v>
      </c>
      <c r="K597" s="140" t="s">
        <v>2266</v>
      </c>
      <c r="L597" s="143" t="s">
        <v>10370</v>
      </c>
      <c r="M597" s="143" t="s">
        <v>12586</v>
      </c>
      <c r="N597" s="143">
        <v>0</v>
      </c>
      <c r="O597" s="143">
        <v>0</v>
      </c>
      <c r="P597" s="140" t="s">
        <v>9363</v>
      </c>
      <c r="Q597" s="140" t="s">
        <v>29</v>
      </c>
      <c r="R597" s="139" t="s">
        <v>12587</v>
      </c>
      <c r="S597" s="139" t="s">
        <v>29</v>
      </c>
      <c r="T597" s="144">
        <v>29.651783330000001</v>
      </c>
      <c r="U597" s="144">
        <v>-95.366799999999998</v>
      </c>
      <c r="V597" s="145">
        <v>48201331400</v>
      </c>
      <c r="W597" s="140" t="s">
        <v>10408</v>
      </c>
      <c r="X597" s="57" t="s">
        <v>29</v>
      </c>
      <c r="Y597" s="143">
        <v>6</v>
      </c>
      <c r="Z597" s="58" t="s">
        <v>20</v>
      </c>
    </row>
    <row r="598" spans="1:26" ht="17.100000000000001" customHeight="1">
      <c r="A598" s="56">
        <v>705</v>
      </c>
      <c r="B598" s="139">
        <v>2021</v>
      </c>
      <c r="C598" s="139" t="s">
        <v>9357</v>
      </c>
      <c r="D598" s="140" t="s">
        <v>29</v>
      </c>
      <c r="E598" s="141">
        <v>2002</v>
      </c>
      <c r="F598" s="142" t="s">
        <v>12483</v>
      </c>
      <c r="G598" s="141">
        <v>24</v>
      </c>
      <c r="H598" s="140" t="s">
        <v>12588</v>
      </c>
      <c r="I598" s="140" t="s">
        <v>12589</v>
      </c>
      <c r="J598" s="140" t="s">
        <v>9723</v>
      </c>
      <c r="K598" s="140" t="s">
        <v>2384</v>
      </c>
      <c r="L598" s="143" t="s">
        <v>12590</v>
      </c>
      <c r="M598" s="143" t="s">
        <v>12591</v>
      </c>
      <c r="N598" s="143">
        <v>200</v>
      </c>
      <c r="O598" s="143">
        <v>200</v>
      </c>
      <c r="P598" s="140" t="s">
        <v>9363</v>
      </c>
      <c r="Q598" s="140" t="s">
        <v>29</v>
      </c>
      <c r="R598" s="139" t="s">
        <v>12592</v>
      </c>
      <c r="S598" s="139" t="s">
        <v>29</v>
      </c>
      <c r="T598" s="144">
        <v>32.671133330000004</v>
      </c>
      <c r="U598" s="144">
        <v>-97.350399999999993</v>
      </c>
      <c r="V598" s="145">
        <v>48439104802</v>
      </c>
      <c r="W598" s="140" t="s">
        <v>29</v>
      </c>
      <c r="X598" s="57" t="s">
        <v>29</v>
      </c>
      <c r="Y598" s="143">
        <v>3</v>
      </c>
      <c r="Z598" s="58" t="s">
        <v>20</v>
      </c>
    </row>
    <row r="599" spans="1:26" ht="17.100000000000001" customHeight="1">
      <c r="A599" s="56">
        <v>706</v>
      </c>
      <c r="B599" s="139">
        <v>2022</v>
      </c>
      <c r="C599" s="139" t="s">
        <v>9357</v>
      </c>
      <c r="D599" s="140" t="s">
        <v>29</v>
      </c>
      <c r="E599" s="141">
        <v>2002</v>
      </c>
      <c r="F599" s="142" t="s">
        <v>12483</v>
      </c>
      <c r="G599" s="141">
        <v>24</v>
      </c>
      <c r="H599" s="140" t="s">
        <v>12593</v>
      </c>
      <c r="I599" s="140" t="s">
        <v>12594</v>
      </c>
      <c r="J599" s="140" t="s">
        <v>2316</v>
      </c>
      <c r="K599" s="140" t="s">
        <v>2316</v>
      </c>
      <c r="L599" s="143" t="s">
        <v>12595</v>
      </c>
      <c r="M599" s="143" t="s">
        <v>12596</v>
      </c>
      <c r="N599" s="143">
        <v>152</v>
      </c>
      <c r="O599" s="143">
        <v>152</v>
      </c>
      <c r="P599" s="140" t="s">
        <v>9363</v>
      </c>
      <c r="Q599" s="140" t="s">
        <v>29</v>
      </c>
      <c r="R599" s="139" t="s">
        <v>12597</v>
      </c>
      <c r="S599" s="139" t="s">
        <v>29</v>
      </c>
      <c r="T599" s="144">
        <v>33.541633330000003</v>
      </c>
      <c r="U599" s="144">
        <v>-101.8469333</v>
      </c>
      <c r="V599" s="145">
        <v>48303002401</v>
      </c>
      <c r="W599" s="140" t="s">
        <v>29</v>
      </c>
      <c r="X599" s="57" t="s">
        <v>29</v>
      </c>
      <c r="Y599" s="143">
        <v>1</v>
      </c>
      <c r="Z599" s="58" t="s">
        <v>20</v>
      </c>
    </row>
    <row r="600" spans="1:26" ht="17.100000000000001" customHeight="1">
      <c r="A600" s="56">
        <v>707</v>
      </c>
      <c r="B600" s="139">
        <v>2027</v>
      </c>
      <c r="C600" s="139" t="s">
        <v>9357</v>
      </c>
      <c r="D600" s="140" t="s">
        <v>29</v>
      </c>
      <c r="E600" s="141">
        <v>2002</v>
      </c>
      <c r="F600" s="142" t="s">
        <v>12483</v>
      </c>
      <c r="G600" s="141">
        <v>24</v>
      </c>
      <c r="H600" s="140" t="s">
        <v>12598</v>
      </c>
      <c r="I600" s="140" t="s">
        <v>12599</v>
      </c>
      <c r="J600" s="140" t="s">
        <v>641</v>
      </c>
      <c r="K600" s="140" t="s">
        <v>641</v>
      </c>
      <c r="L600" s="143" t="s">
        <v>11803</v>
      </c>
      <c r="M600" s="143" t="s">
        <v>12600</v>
      </c>
      <c r="N600" s="143">
        <v>60</v>
      </c>
      <c r="O600" s="143">
        <v>54</v>
      </c>
      <c r="P600" s="140" t="s">
        <v>9363</v>
      </c>
      <c r="Q600" s="140" t="s">
        <v>29</v>
      </c>
      <c r="R600" s="139" t="s">
        <v>12601</v>
      </c>
      <c r="S600" s="139" t="s">
        <v>29</v>
      </c>
      <c r="T600" s="144">
        <v>30.760363000000002</v>
      </c>
      <c r="U600" s="144">
        <v>-98.218124000000003</v>
      </c>
      <c r="V600" s="145">
        <v>48053960302</v>
      </c>
      <c r="W600" s="140" t="s">
        <v>29</v>
      </c>
      <c r="X600" s="57" t="s">
        <v>29</v>
      </c>
      <c r="Y600" s="143">
        <v>7</v>
      </c>
      <c r="Z600" s="58" t="s">
        <v>14</v>
      </c>
    </row>
    <row r="601" spans="1:26" ht="17.100000000000001" customHeight="1">
      <c r="A601" s="56">
        <v>708</v>
      </c>
      <c r="B601" s="139">
        <v>2029</v>
      </c>
      <c r="C601" s="139" t="s">
        <v>9357</v>
      </c>
      <c r="D601" s="140" t="s">
        <v>29</v>
      </c>
      <c r="E601" s="141">
        <v>2002</v>
      </c>
      <c r="F601" s="142" t="s">
        <v>12483</v>
      </c>
      <c r="G601" s="141">
        <v>24</v>
      </c>
      <c r="H601" s="140" t="s">
        <v>12603</v>
      </c>
      <c r="I601" s="140" t="s">
        <v>12604</v>
      </c>
      <c r="J601" s="140" t="s">
        <v>10617</v>
      </c>
      <c r="K601" s="140" t="s">
        <v>2352</v>
      </c>
      <c r="L601" s="143" t="s">
        <v>11166</v>
      </c>
      <c r="M601" s="143" t="s">
        <v>12605</v>
      </c>
      <c r="N601" s="143">
        <v>0</v>
      </c>
      <c r="O601" s="143">
        <v>0</v>
      </c>
      <c r="P601" s="140" t="s">
        <v>9363</v>
      </c>
      <c r="Q601" s="140" t="s">
        <v>29</v>
      </c>
      <c r="R601" s="139" t="s">
        <v>12606</v>
      </c>
      <c r="S601" s="139" t="s">
        <v>29</v>
      </c>
      <c r="T601" s="144">
        <v>35.240375</v>
      </c>
      <c r="U601" s="144">
        <v>-101.79560499999999</v>
      </c>
      <c r="V601" s="145">
        <v>48375015000</v>
      </c>
      <c r="W601" s="140" t="s">
        <v>10408</v>
      </c>
      <c r="X601" s="57" t="s">
        <v>29</v>
      </c>
      <c r="Y601" s="143">
        <v>1</v>
      </c>
      <c r="Z601" s="58" t="s">
        <v>20</v>
      </c>
    </row>
    <row r="602" spans="1:26" ht="17.100000000000001" customHeight="1">
      <c r="A602" s="56">
        <v>709</v>
      </c>
      <c r="B602" s="139">
        <v>2033</v>
      </c>
      <c r="C602" s="139" t="s">
        <v>9357</v>
      </c>
      <c r="D602" s="140" t="s">
        <v>29</v>
      </c>
      <c r="E602" s="141">
        <v>2002</v>
      </c>
      <c r="F602" s="142" t="s">
        <v>12483</v>
      </c>
      <c r="G602" s="141">
        <v>24</v>
      </c>
      <c r="H602" s="140" t="s">
        <v>12607</v>
      </c>
      <c r="I602" s="140" t="s">
        <v>12608</v>
      </c>
      <c r="J602" s="140" t="s">
        <v>12609</v>
      </c>
      <c r="K602" s="140" t="s">
        <v>2273</v>
      </c>
      <c r="L602" s="143" t="s">
        <v>12282</v>
      </c>
      <c r="M602" s="143" t="s">
        <v>12610</v>
      </c>
      <c r="N602" s="143">
        <v>200</v>
      </c>
      <c r="O602" s="143">
        <v>160</v>
      </c>
      <c r="P602" s="140" t="s">
        <v>9363</v>
      </c>
      <c r="Q602" s="140" t="s">
        <v>29</v>
      </c>
      <c r="R602" s="139" t="s">
        <v>12611</v>
      </c>
      <c r="S602" s="139" t="s">
        <v>29</v>
      </c>
      <c r="T602" s="144">
        <v>26.243516670000002</v>
      </c>
      <c r="U602" s="144">
        <v>-98.312449999999998</v>
      </c>
      <c r="V602" s="145">
        <v>48215024116</v>
      </c>
      <c r="W602" s="140" t="s">
        <v>29</v>
      </c>
      <c r="X602" s="57" t="s">
        <v>29</v>
      </c>
      <c r="Y602" s="143">
        <v>11</v>
      </c>
      <c r="Z602" s="58" t="s">
        <v>20</v>
      </c>
    </row>
    <row r="603" spans="1:26" ht="17.100000000000001" customHeight="1">
      <c r="A603" s="56">
        <v>710</v>
      </c>
      <c r="B603" s="139">
        <v>2034</v>
      </c>
      <c r="C603" s="139" t="s">
        <v>9357</v>
      </c>
      <c r="D603" s="140" t="s">
        <v>29</v>
      </c>
      <c r="E603" s="141">
        <v>2002</v>
      </c>
      <c r="F603" s="142" t="s">
        <v>12483</v>
      </c>
      <c r="G603" s="141">
        <v>24</v>
      </c>
      <c r="H603" s="140" t="s">
        <v>12612</v>
      </c>
      <c r="I603" s="140" t="s">
        <v>12613</v>
      </c>
      <c r="J603" s="140" t="s">
        <v>2386</v>
      </c>
      <c r="K603" s="140" t="s">
        <v>1578</v>
      </c>
      <c r="L603" s="143" t="s">
        <v>11043</v>
      </c>
      <c r="M603" s="143" t="s">
        <v>12614</v>
      </c>
      <c r="N603" s="143">
        <v>180</v>
      </c>
      <c r="O603" s="143">
        <v>144</v>
      </c>
      <c r="P603" s="140" t="s">
        <v>9375</v>
      </c>
      <c r="Q603" s="140" t="s">
        <v>29</v>
      </c>
      <c r="R603" s="139" t="s">
        <v>12615</v>
      </c>
      <c r="S603" s="139" t="s">
        <v>29</v>
      </c>
      <c r="T603" s="144">
        <v>32.712449999999997</v>
      </c>
      <c r="U603" s="144">
        <v>-96.28595</v>
      </c>
      <c r="V603" s="145">
        <v>48257050500</v>
      </c>
      <c r="W603" s="140" t="s">
        <v>29</v>
      </c>
      <c r="X603" s="57" t="s">
        <v>29</v>
      </c>
      <c r="Y603" s="143">
        <v>3</v>
      </c>
      <c r="Z603" s="58" t="s">
        <v>14</v>
      </c>
    </row>
    <row r="604" spans="1:26" ht="17.100000000000001" customHeight="1">
      <c r="A604" s="56">
        <v>711</v>
      </c>
      <c r="B604" s="139">
        <v>2036</v>
      </c>
      <c r="C604" s="139" t="s">
        <v>9357</v>
      </c>
      <c r="D604" s="140" t="s">
        <v>29</v>
      </c>
      <c r="E604" s="141">
        <v>2002</v>
      </c>
      <c r="F604" s="142" t="s">
        <v>12483</v>
      </c>
      <c r="G604" s="141">
        <v>24</v>
      </c>
      <c r="H604" s="140" t="s">
        <v>12616</v>
      </c>
      <c r="I604" s="140" t="s">
        <v>12617</v>
      </c>
      <c r="J604" s="140" t="s">
        <v>2235</v>
      </c>
      <c r="K604" s="140" t="s">
        <v>2235</v>
      </c>
      <c r="L604" s="143" t="s">
        <v>10273</v>
      </c>
      <c r="M604" s="143" t="s">
        <v>12618</v>
      </c>
      <c r="N604" s="143">
        <v>104</v>
      </c>
      <c r="O604" s="143">
        <v>104</v>
      </c>
      <c r="P604" s="140" t="s">
        <v>9363</v>
      </c>
      <c r="Q604" s="140" t="s">
        <v>29</v>
      </c>
      <c r="R604" s="139" t="s">
        <v>12619</v>
      </c>
      <c r="S604" s="139" t="s">
        <v>29</v>
      </c>
      <c r="T604" s="144">
        <v>31.756966670000001</v>
      </c>
      <c r="U604" s="144">
        <v>-106.35581670000001</v>
      </c>
      <c r="V604" s="145">
        <v>48141004202</v>
      </c>
      <c r="W604" s="140" t="s">
        <v>29</v>
      </c>
      <c r="X604" s="57" t="s">
        <v>29</v>
      </c>
      <c r="Y604" s="143">
        <v>13</v>
      </c>
      <c r="Z604" s="58" t="s">
        <v>20</v>
      </c>
    </row>
    <row r="605" spans="1:26" ht="17.100000000000001" customHeight="1">
      <c r="A605" s="56">
        <v>712</v>
      </c>
      <c r="B605" s="139">
        <v>2037</v>
      </c>
      <c r="C605" s="139" t="s">
        <v>9357</v>
      </c>
      <c r="D605" s="140" t="s">
        <v>29</v>
      </c>
      <c r="E605" s="141">
        <v>2002</v>
      </c>
      <c r="F605" s="142" t="s">
        <v>12483</v>
      </c>
      <c r="G605" s="141">
        <v>24</v>
      </c>
      <c r="H605" s="140" t="s">
        <v>12620</v>
      </c>
      <c r="I605" s="140" t="s">
        <v>12621</v>
      </c>
      <c r="J605" s="140" t="s">
        <v>12622</v>
      </c>
      <c r="K605" s="140" t="s">
        <v>2418</v>
      </c>
      <c r="L605" s="143" t="s">
        <v>12623</v>
      </c>
      <c r="M605" s="143" t="s">
        <v>12624</v>
      </c>
      <c r="N605" s="143">
        <v>60</v>
      </c>
      <c r="O605" s="143">
        <v>60</v>
      </c>
      <c r="P605" s="140" t="s">
        <v>9363</v>
      </c>
      <c r="Q605" s="140" t="s">
        <v>29</v>
      </c>
      <c r="R605" s="139" t="s">
        <v>12625</v>
      </c>
      <c r="S605" s="139" t="s">
        <v>29</v>
      </c>
      <c r="T605" s="144">
        <v>28.688099999999999</v>
      </c>
      <c r="U605" s="144">
        <v>-99.821383330000003</v>
      </c>
      <c r="V605" s="145">
        <v>48507950301</v>
      </c>
      <c r="W605" s="140" t="s">
        <v>29</v>
      </c>
      <c r="X605" s="57" t="s">
        <v>29</v>
      </c>
      <c r="Y605" s="143">
        <v>11</v>
      </c>
      <c r="Z605" s="58" t="s">
        <v>14</v>
      </c>
    </row>
    <row r="606" spans="1:26" ht="17.100000000000001" customHeight="1">
      <c r="A606" s="56">
        <v>713</v>
      </c>
      <c r="B606" s="139">
        <v>2040</v>
      </c>
      <c r="C606" s="139" t="s">
        <v>9357</v>
      </c>
      <c r="D606" s="140" t="s">
        <v>29</v>
      </c>
      <c r="E606" s="141">
        <v>2002</v>
      </c>
      <c r="F606" s="142" t="s">
        <v>12626</v>
      </c>
      <c r="G606" s="141">
        <v>24</v>
      </c>
      <c r="H606" s="140" t="s">
        <v>12627</v>
      </c>
      <c r="I606" s="140" t="s">
        <v>12628</v>
      </c>
      <c r="J606" s="140" t="s">
        <v>10923</v>
      </c>
      <c r="K606" s="140" t="s">
        <v>2304</v>
      </c>
      <c r="L606" s="143" t="s">
        <v>10924</v>
      </c>
      <c r="M606" s="143" t="s">
        <v>12629</v>
      </c>
      <c r="N606" s="143">
        <v>76</v>
      </c>
      <c r="O606" s="143">
        <v>72</v>
      </c>
      <c r="P606" s="140" t="s">
        <v>9375</v>
      </c>
      <c r="Q606" s="140" t="s">
        <v>29</v>
      </c>
      <c r="R606" s="139" t="s">
        <v>12630</v>
      </c>
      <c r="S606" s="139" t="s">
        <v>29</v>
      </c>
      <c r="T606" s="144">
        <v>33.688549999999999</v>
      </c>
      <c r="U606" s="144">
        <v>-95.542416669999994</v>
      </c>
      <c r="V606" s="145">
        <v>48277000500</v>
      </c>
      <c r="W606" s="140" t="s">
        <v>29</v>
      </c>
      <c r="X606" s="57" t="s">
        <v>29</v>
      </c>
      <c r="Y606" s="143">
        <v>4</v>
      </c>
      <c r="Z606" s="58" t="s">
        <v>14</v>
      </c>
    </row>
    <row r="607" spans="1:26" ht="17.100000000000001" customHeight="1">
      <c r="A607" s="56">
        <v>714</v>
      </c>
      <c r="B607" s="139">
        <v>2042</v>
      </c>
      <c r="C607" s="139" t="s">
        <v>9357</v>
      </c>
      <c r="D607" s="140" t="s">
        <v>29</v>
      </c>
      <c r="E607" s="141">
        <v>2002</v>
      </c>
      <c r="F607" s="142" t="s">
        <v>12483</v>
      </c>
      <c r="G607" s="141">
        <v>24</v>
      </c>
      <c r="H607" s="140" t="s">
        <v>12631</v>
      </c>
      <c r="I607" s="140" t="s">
        <v>12632</v>
      </c>
      <c r="J607" s="140" t="s">
        <v>12633</v>
      </c>
      <c r="K607" s="140" t="s">
        <v>2270</v>
      </c>
      <c r="L607" s="143" t="s">
        <v>12634</v>
      </c>
      <c r="M607" s="143" t="s">
        <v>12635</v>
      </c>
      <c r="N607" s="143">
        <v>104</v>
      </c>
      <c r="O607" s="143">
        <v>80</v>
      </c>
      <c r="P607" s="140" t="s">
        <v>9363</v>
      </c>
      <c r="Q607" s="140" t="s">
        <v>29</v>
      </c>
      <c r="R607" s="139" t="s">
        <v>12636</v>
      </c>
      <c r="S607" s="139" t="s">
        <v>29</v>
      </c>
      <c r="T607" s="144">
        <v>30.003583330000001</v>
      </c>
      <c r="U607" s="144">
        <v>-97.866849999999999</v>
      </c>
      <c r="V607" s="145">
        <v>48209010925</v>
      </c>
      <c r="W607" s="140" t="s">
        <v>29</v>
      </c>
      <c r="X607" s="57" t="s">
        <v>29</v>
      </c>
      <c r="Y607" s="143">
        <v>7</v>
      </c>
      <c r="Z607" s="58" t="s">
        <v>20</v>
      </c>
    </row>
    <row r="608" spans="1:26" ht="17.100000000000001" customHeight="1">
      <c r="A608" s="56">
        <v>715</v>
      </c>
      <c r="B608" s="139">
        <v>2043</v>
      </c>
      <c r="C608" s="139" t="s">
        <v>9357</v>
      </c>
      <c r="D608" s="140" t="s">
        <v>29</v>
      </c>
      <c r="E608" s="141">
        <v>2002</v>
      </c>
      <c r="F608" s="142" t="s">
        <v>12483</v>
      </c>
      <c r="G608" s="141">
        <v>24</v>
      </c>
      <c r="H608" s="140" t="s">
        <v>12637</v>
      </c>
      <c r="I608" s="140" t="s">
        <v>12638</v>
      </c>
      <c r="J608" s="140" t="s">
        <v>10744</v>
      </c>
      <c r="K608" s="140" t="s">
        <v>2301</v>
      </c>
      <c r="L608" s="143" t="s">
        <v>10745</v>
      </c>
      <c r="M608" s="143" t="s">
        <v>12639</v>
      </c>
      <c r="N608" s="143">
        <v>120</v>
      </c>
      <c r="O608" s="143">
        <v>120</v>
      </c>
      <c r="P608" s="140" t="s">
        <v>9363</v>
      </c>
      <c r="Q608" s="140" t="s">
        <v>29</v>
      </c>
      <c r="R608" s="139" t="s">
        <v>12640</v>
      </c>
      <c r="S608" s="139" t="s">
        <v>29</v>
      </c>
      <c r="T608" s="144">
        <v>27.530950000000001</v>
      </c>
      <c r="U608" s="144">
        <v>-97.844650000000001</v>
      </c>
      <c r="V608" s="145">
        <v>48273020200</v>
      </c>
      <c r="W608" s="140" t="s">
        <v>29</v>
      </c>
      <c r="X608" s="57" t="s">
        <v>29</v>
      </c>
      <c r="Y608" s="143">
        <v>10</v>
      </c>
      <c r="Z608" s="58" t="s">
        <v>14</v>
      </c>
    </row>
    <row r="609" spans="1:26" ht="17.100000000000001" customHeight="1">
      <c r="A609" s="56">
        <v>716</v>
      </c>
      <c r="B609" s="139">
        <v>2044</v>
      </c>
      <c r="C609" s="139" t="s">
        <v>9357</v>
      </c>
      <c r="D609" s="140" t="s">
        <v>29</v>
      </c>
      <c r="E609" s="141">
        <v>2002</v>
      </c>
      <c r="F609" s="142" t="s">
        <v>12483</v>
      </c>
      <c r="G609" s="141">
        <v>24</v>
      </c>
      <c r="H609" s="140" t="s">
        <v>12641</v>
      </c>
      <c r="I609" s="140" t="s">
        <v>12642</v>
      </c>
      <c r="J609" s="140" t="s">
        <v>10411</v>
      </c>
      <c r="K609" s="140" t="s">
        <v>2191</v>
      </c>
      <c r="L609" s="143" t="s">
        <v>10412</v>
      </c>
      <c r="M609" s="143" t="s">
        <v>12643</v>
      </c>
      <c r="N609" s="143">
        <v>76</v>
      </c>
      <c r="O609" s="143">
        <v>76</v>
      </c>
      <c r="P609" s="140" t="s">
        <v>9375</v>
      </c>
      <c r="Q609" s="140" t="s">
        <v>29</v>
      </c>
      <c r="R609" s="139" t="s">
        <v>12644</v>
      </c>
      <c r="S609" s="139" t="s">
        <v>29</v>
      </c>
      <c r="T609" s="144">
        <v>31.7241</v>
      </c>
      <c r="U609" s="144">
        <v>-99.006066669999996</v>
      </c>
      <c r="V609" s="145">
        <v>48049950600</v>
      </c>
      <c r="W609" s="140" t="s">
        <v>29</v>
      </c>
      <c r="X609" s="57" t="s">
        <v>29</v>
      </c>
      <c r="Y609" s="143">
        <v>2</v>
      </c>
      <c r="Z609" s="58" t="s">
        <v>14</v>
      </c>
    </row>
    <row r="610" spans="1:26" ht="17.100000000000001" customHeight="1">
      <c r="A610" s="56">
        <v>717</v>
      </c>
      <c r="B610" s="139">
        <v>2045</v>
      </c>
      <c r="C610" s="139" t="s">
        <v>9357</v>
      </c>
      <c r="D610" s="140" t="s">
        <v>29</v>
      </c>
      <c r="E610" s="141">
        <v>2002</v>
      </c>
      <c r="F610" s="142" t="s">
        <v>12483</v>
      </c>
      <c r="G610" s="141">
        <v>24</v>
      </c>
      <c r="H610" s="140" t="s">
        <v>12645</v>
      </c>
      <c r="I610" s="140" t="s">
        <v>12646</v>
      </c>
      <c r="J610" s="140" t="s">
        <v>10923</v>
      </c>
      <c r="K610" s="140" t="s">
        <v>2304</v>
      </c>
      <c r="L610" s="143" t="s">
        <v>10924</v>
      </c>
      <c r="M610" s="143" t="s">
        <v>12647</v>
      </c>
      <c r="N610" s="143">
        <v>76</v>
      </c>
      <c r="O610" s="143">
        <v>68</v>
      </c>
      <c r="P610" s="140" t="s">
        <v>9375</v>
      </c>
      <c r="Q610" s="140" t="s">
        <v>29</v>
      </c>
      <c r="R610" s="139" t="s">
        <v>12648</v>
      </c>
      <c r="S610" s="139" t="s">
        <v>29</v>
      </c>
      <c r="T610" s="144">
        <v>33.654066669999999</v>
      </c>
      <c r="U610" s="144">
        <v>-95.571616669999997</v>
      </c>
      <c r="V610" s="145">
        <v>48277000800</v>
      </c>
      <c r="W610" s="140" t="s">
        <v>29</v>
      </c>
      <c r="X610" s="57" t="s">
        <v>29</v>
      </c>
      <c r="Y610" s="143">
        <v>4</v>
      </c>
      <c r="Z610" s="58" t="s">
        <v>14</v>
      </c>
    </row>
    <row r="611" spans="1:26" ht="17.100000000000001" customHeight="1">
      <c r="A611" s="56">
        <v>718</v>
      </c>
      <c r="B611" s="139">
        <v>2046</v>
      </c>
      <c r="C611" s="139" t="s">
        <v>9357</v>
      </c>
      <c r="D611" s="140" t="s">
        <v>29</v>
      </c>
      <c r="E611" s="141">
        <v>2002</v>
      </c>
      <c r="F611" s="142" t="s">
        <v>12483</v>
      </c>
      <c r="G611" s="141">
        <v>24</v>
      </c>
      <c r="H611" s="140" t="s">
        <v>12649</v>
      </c>
      <c r="I611" s="140" t="s">
        <v>12650</v>
      </c>
      <c r="J611" s="140" t="s">
        <v>2232</v>
      </c>
      <c r="K611" s="140" t="s">
        <v>2232</v>
      </c>
      <c r="L611" s="143" t="s">
        <v>12651</v>
      </c>
      <c r="M611" s="143" t="s">
        <v>12652</v>
      </c>
      <c r="N611" s="143">
        <v>68</v>
      </c>
      <c r="O611" s="143">
        <v>68</v>
      </c>
      <c r="P611" s="140" t="s">
        <v>9363</v>
      </c>
      <c r="Q611" s="140" t="s">
        <v>29</v>
      </c>
      <c r="R611" s="139" t="s">
        <v>12653</v>
      </c>
      <c r="S611" s="139" t="s">
        <v>29</v>
      </c>
      <c r="T611" s="144">
        <v>32.395366670000001</v>
      </c>
      <c r="U611" s="144">
        <v>-98.821849999999998</v>
      </c>
      <c r="V611" s="145">
        <v>48133950202</v>
      </c>
      <c r="W611" s="140" t="s">
        <v>29</v>
      </c>
      <c r="X611" s="57" t="s">
        <v>29</v>
      </c>
      <c r="Y611" s="143">
        <v>2</v>
      </c>
      <c r="Z611" s="58" t="s">
        <v>14</v>
      </c>
    </row>
    <row r="612" spans="1:26" ht="17.100000000000001" customHeight="1">
      <c r="A612" s="56">
        <v>719</v>
      </c>
      <c r="B612" s="139">
        <v>2047</v>
      </c>
      <c r="C612" s="139" t="s">
        <v>9357</v>
      </c>
      <c r="D612" s="140" t="s">
        <v>29</v>
      </c>
      <c r="E612" s="141">
        <v>2002</v>
      </c>
      <c r="F612" s="142" t="s">
        <v>12483</v>
      </c>
      <c r="G612" s="141">
        <v>24</v>
      </c>
      <c r="H612" s="140" t="s">
        <v>12654</v>
      </c>
      <c r="I612" s="140" t="s">
        <v>12655</v>
      </c>
      <c r="J612" s="140" t="s">
        <v>12656</v>
      </c>
      <c r="K612" s="140" t="s">
        <v>2195</v>
      </c>
      <c r="L612" s="143" t="s">
        <v>12657</v>
      </c>
      <c r="M612" s="143" t="s">
        <v>9987</v>
      </c>
      <c r="N612" s="143">
        <v>24</v>
      </c>
      <c r="O612" s="143">
        <v>24</v>
      </c>
      <c r="P612" s="140" t="s">
        <v>9363</v>
      </c>
      <c r="Q612" s="140" t="s">
        <v>29</v>
      </c>
      <c r="R612" s="139" t="s">
        <v>12658</v>
      </c>
      <c r="S612" s="139" t="s">
        <v>29</v>
      </c>
      <c r="T612" s="144">
        <v>32.395483329999998</v>
      </c>
      <c r="U612" s="144">
        <v>-99.391750000000002</v>
      </c>
      <c r="V612" s="145">
        <v>48059030200</v>
      </c>
      <c r="W612" s="140" t="s">
        <v>29</v>
      </c>
      <c r="X612" s="57" t="s">
        <v>29</v>
      </c>
      <c r="Y612" s="143">
        <v>2</v>
      </c>
      <c r="Z612" s="58" t="s">
        <v>14</v>
      </c>
    </row>
    <row r="613" spans="1:26" ht="17.100000000000001" customHeight="1">
      <c r="A613" s="56">
        <v>720</v>
      </c>
      <c r="B613" s="139">
        <v>2051</v>
      </c>
      <c r="C613" s="139" t="s">
        <v>9357</v>
      </c>
      <c r="D613" s="140" t="s">
        <v>29</v>
      </c>
      <c r="E613" s="141">
        <v>2002</v>
      </c>
      <c r="F613" s="142" t="s">
        <v>12483</v>
      </c>
      <c r="G613" s="141">
        <v>24</v>
      </c>
      <c r="H613" s="140" t="s">
        <v>12659</v>
      </c>
      <c r="I613" s="140" t="s">
        <v>12660</v>
      </c>
      <c r="J613" s="140" t="s">
        <v>2235</v>
      </c>
      <c r="K613" s="140" t="s">
        <v>2235</v>
      </c>
      <c r="L613" s="143" t="s">
        <v>10259</v>
      </c>
      <c r="M613" s="143" t="s">
        <v>12661</v>
      </c>
      <c r="N613" s="143">
        <v>36</v>
      </c>
      <c r="O613" s="143">
        <v>36</v>
      </c>
      <c r="P613" s="140" t="s">
        <v>9363</v>
      </c>
      <c r="Q613" s="140" t="s">
        <v>29</v>
      </c>
      <c r="R613" s="139" t="s">
        <v>12662</v>
      </c>
      <c r="S613" s="139" t="s">
        <v>29</v>
      </c>
      <c r="T613" s="144">
        <v>31.80533333</v>
      </c>
      <c r="U613" s="144">
        <v>-106.2718333</v>
      </c>
      <c r="V613" s="145">
        <v>48141010351</v>
      </c>
      <c r="W613" s="140" t="s">
        <v>29</v>
      </c>
      <c r="X613" s="57" t="s">
        <v>29</v>
      </c>
      <c r="Y613" s="143">
        <v>13</v>
      </c>
      <c r="Z613" s="58" t="s">
        <v>20</v>
      </c>
    </row>
    <row r="614" spans="1:26" ht="17.100000000000001" customHeight="1">
      <c r="A614" s="56">
        <v>721</v>
      </c>
      <c r="B614" s="139">
        <v>2052</v>
      </c>
      <c r="C614" s="139" t="s">
        <v>9357</v>
      </c>
      <c r="D614" s="140" t="s">
        <v>29</v>
      </c>
      <c r="E614" s="141">
        <v>2002</v>
      </c>
      <c r="F614" s="142" t="s">
        <v>12483</v>
      </c>
      <c r="G614" s="141">
        <v>24</v>
      </c>
      <c r="H614" s="140" t="s">
        <v>12663</v>
      </c>
      <c r="I614" s="140" t="s">
        <v>12664</v>
      </c>
      <c r="J614" s="140" t="s">
        <v>2235</v>
      </c>
      <c r="K614" s="140" t="s">
        <v>2235</v>
      </c>
      <c r="L614" s="143" t="s">
        <v>10891</v>
      </c>
      <c r="M614" s="143" t="s">
        <v>12665</v>
      </c>
      <c r="N614" s="143">
        <v>100</v>
      </c>
      <c r="O614" s="143">
        <v>100</v>
      </c>
      <c r="P614" s="140" t="s">
        <v>9363</v>
      </c>
      <c r="Q614" s="140" t="s">
        <v>29</v>
      </c>
      <c r="R614" s="139" t="s">
        <v>12666</v>
      </c>
      <c r="S614" s="139" t="s">
        <v>29</v>
      </c>
      <c r="T614" s="144">
        <v>31.6997</v>
      </c>
      <c r="U614" s="144">
        <v>-106.30085699999999</v>
      </c>
      <c r="V614" s="145">
        <v>48141004008</v>
      </c>
      <c r="W614" s="140" t="s">
        <v>29</v>
      </c>
      <c r="X614" s="57" t="s">
        <v>29</v>
      </c>
      <c r="Y614" s="143">
        <v>13</v>
      </c>
      <c r="Z614" s="58" t="s">
        <v>20</v>
      </c>
    </row>
    <row r="615" spans="1:26" ht="17.100000000000001" customHeight="1">
      <c r="A615" s="56">
        <v>722</v>
      </c>
      <c r="B615" s="139">
        <v>2053</v>
      </c>
      <c r="C615" s="139" t="s">
        <v>9357</v>
      </c>
      <c r="D615" s="140" t="s">
        <v>29</v>
      </c>
      <c r="E615" s="141">
        <v>2002</v>
      </c>
      <c r="F615" s="142" t="s">
        <v>12483</v>
      </c>
      <c r="G615" s="141">
        <v>24</v>
      </c>
      <c r="H615" s="140" t="s">
        <v>12667</v>
      </c>
      <c r="I615" s="140" t="s">
        <v>12668</v>
      </c>
      <c r="J615" s="140" t="s">
        <v>2235</v>
      </c>
      <c r="K615" s="140" t="s">
        <v>2235</v>
      </c>
      <c r="L615" s="143" t="s">
        <v>10731</v>
      </c>
      <c r="M615" s="143" t="s">
        <v>12669</v>
      </c>
      <c r="N615" s="143">
        <v>100</v>
      </c>
      <c r="O615" s="143">
        <v>100</v>
      </c>
      <c r="P615" s="140" t="s">
        <v>9363</v>
      </c>
      <c r="Q615" s="140" t="s">
        <v>29</v>
      </c>
      <c r="R615" s="139" t="s">
        <v>12670</v>
      </c>
      <c r="S615" s="139" t="s">
        <v>29</v>
      </c>
      <c r="T615" s="144">
        <v>31.893233330000001</v>
      </c>
      <c r="U615" s="144">
        <v>-106.43510000000001</v>
      </c>
      <c r="V615" s="145">
        <v>48141000114</v>
      </c>
      <c r="W615" s="140" t="s">
        <v>29</v>
      </c>
      <c r="X615" s="57" t="s">
        <v>29</v>
      </c>
      <c r="Y615" s="143">
        <v>13</v>
      </c>
      <c r="Z615" s="58" t="s">
        <v>20</v>
      </c>
    </row>
    <row r="616" spans="1:26" ht="17.100000000000001" customHeight="1">
      <c r="A616" s="56">
        <v>723</v>
      </c>
      <c r="B616" s="139">
        <v>2061</v>
      </c>
      <c r="C616" s="139" t="s">
        <v>9357</v>
      </c>
      <c r="D616" s="140" t="s">
        <v>29</v>
      </c>
      <c r="E616" s="141">
        <v>2002</v>
      </c>
      <c r="F616" s="142" t="s">
        <v>12483</v>
      </c>
      <c r="G616" s="141">
        <v>24</v>
      </c>
      <c r="H616" s="140" t="s">
        <v>12671</v>
      </c>
      <c r="I616" s="140" t="s">
        <v>12672</v>
      </c>
      <c r="J616" s="140" t="s">
        <v>12673</v>
      </c>
      <c r="K616" s="140" t="s">
        <v>2235</v>
      </c>
      <c r="L616" s="143" t="s">
        <v>12674</v>
      </c>
      <c r="M616" s="143" t="s">
        <v>12675</v>
      </c>
      <c r="N616" s="143">
        <v>20</v>
      </c>
      <c r="O616" s="143">
        <v>20</v>
      </c>
      <c r="P616" s="140" t="s">
        <v>9363</v>
      </c>
      <c r="Q616" s="140" t="s">
        <v>29</v>
      </c>
      <c r="R616" s="139" t="s">
        <v>12676</v>
      </c>
      <c r="S616" s="139" t="s">
        <v>29</v>
      </c>
      <c r="T616" s="144">
        <v>31.585333330000001</v>
      </c>
      <c r="U616" s="144">
        <v>-106.2453</v>
      </c>
      <c r="V616" s="145">
        <v>48141010404</v>
      </c>
      <c r="W616" s="140" t="s">
        <v>29</v>
      </c>
      <c r="X616" s="57" t="s">
        <v>29</v>
      </c>
      <c r="Y616" s="143">
        <v>13</v>
      </c>
      <c r="Z616" s="58" t="s">
        <v>14</v>
      </c>
    </row>
    <row r="617" spans="1:26" ht="17.100000000000001" customHeight="1">
      <c r="A617" s="56">
        <v>724</v>
      </c>
      <c r="B617" s="139">
        <v>2067</v>
      </c>
      <c r="C617" s="139" t="s">
        <v>9357</v>
      </c>
      <c r="D617" s="140" t="s">
        <v>29</v>
      </c>
      <c r="E617" s="141">
        <v>2002</v>
      </c>
      <c r="F617" s="142" t="s">
        <v>12677</v>
      </c>
      <c r="G617" s="141">
        <v>24</v>
      </c>
      <c r="H617" s="140" t="s">
        <v>12678</v>
      </c>
      <c r="I617" s="140" t="s">
        <v>12679</v>
      </c>
      <c r="J617" s="140" t="s">
        <v>2235</v>
      </c>
      <c r="K617" s="140" t="s">
        <v>2235</v>
      </c>
      <c r="L617" s="143" t="s">
        <v>10259</v>
      </c>
      <c r="M617" s="143" t="s">
        <v>12680</v>
      </c>
      <c r="N617" s="143">
        <v>25</v>
      </c>
      <c r="O617" s="143">
        <v>25</v>
      </c>
      <c r="P617" s="140" t="s">
        <v>9363</v>
      </c>
      <c r="Q617" s="140" t="s">
        <v>29</v>
      </c>
      <c r="R617" s="139" t="s">
        <v>12681</v>
      </c>
      <c r="S617" s="139" t="s">
        <v>29</v>
      </c>
      <c r="T617" s="144">
        <v>31.750613000000001</v>
      </c>
      <c r="U617" s="144">
        <v>-106.299134</v>
      </c>
      <c r="V617" s="145">
        <v>48141004316</v>
      </c>
      <c r="W617" s="140" t="s">
        <v>29</v>
      </c>
      <c r="X617" s="57" t="s">
        <v>29</v>
      </c>
      <c r="Y617" s="143">
        <v>13</v>
      </c>
      <c r="Z617" s="58" t="s">
        <v>20</v>
      </c>
    </row>
    <row r="618" spans="1:26" ht="17.100000000000001" customHeight="1">
      <c r="A618" s="56">
        <v>725</v>
      </c>
      <c r="B618" s="139">
        <v>2068</v>
      </c>
      <c r="C618" s="139" t="s">
        <v>9357</v>
      </c>
      <c r="D618" s="140" t="s">
        <v>29</v>
      </c>
      <c r="E618" s="141">
        <v>2002</v>
      </c>
      <c r="F618" s="142" t="s">
        <v>12483</v>
      </c>
      <c r="G618" s="141">
        <v>24</v>
      </c>
      <c r="H618" s="140" t="s">
        <v>12682</v>
      </c>
      <c r="I618" s="140" t="s">
        <v>12683</v>
      </c>
      <c r="J618" s="140" t="s">
        <v>2235</v>
      </c>
      <c r="K618" s="140" t="s">
        <v>2235</v>
      </c>
      <c r="L618" s="143" t="s">
        <v>12027</v>
      </c>
      <c r="M618" s="143" t="s">
        <v>12684</v>
      </c>
      <c r="N618" s="143">
        <v>22</v>
      </c>
      <c r="O618" s="143">
        <v>22</v>
      </c>
      <c r="P618" s="140" t="s">
        <v>9363</v>
      </c>
      <c r="Q618" s="140" t="s">
        <v>29</v>
      </c>
      <c r="R618" s="139" t="s">
        <v>12685</v>
      </c>
      <c r="S618" s="139" t="s">
        <v>29</v>
      </c>
      <c r="T618" s="144">
        <v>31.787199999999999</v>
      </c>
      <c r="U618" s="144">
        <v>-106.4131</v>
      </c>
      <c r="V618" s="145">
        <v>48141003402</v>
      </c>
      <c r="W618" s="140" t="s">
        <v>29</v>
      </c>
      <c r="X618" s="57" t="s">
        <v>29</v>
      </c>
      <c r="Y618" s="143">
        <v>13</v>
      </c>
      <c r="Z618" s="58" t="s">
        <v>20</v>
      </c>
    </row>
    <row r="619" spans="1:26" ht="17.100000000000001" customHeight="1">
      <c r="A619" s="56">
        <v>726</v>
      </c>
      <c r="B619" s="139">
        <v>2070</v>
      </c>
      <c r="C619" s="139" t="s">
        <v>9357</v>
      </c>
      <c r="D619" s="140" t="s">
        <v>29</v>
      </c>
      <c r="E619" s="141">
        <v>2002</v>
      </c>
      <c r="F619" s="142" t="s">
        <v>12483</v>
      </c>
      <c r="G619" s="141">
        <v>24</v>
      </c>
      <c r="H619" s="140" t="s">
        <v>12686</v>
      </c>
      <c r="I619" s="140" t="s">
        <v>12687</v>
      </c>
      <c r="J619" s="140" t="s">
        <v>10156</v>
      </c>
      <c r="K619" s="140" t="s">
        <v>2407</v>
      </c>
      <c r="L619" s="143" t="s">
        <v>10157</v>
      </c>
      <c r="M619" s="143" t="s">
        <v>12688</v>
      </c>
      <c r="N619" s="143">
        <v>104</v>
      </c>
      <c r="O619" s="143">
        <v>98</v>
      </c>
      <c r="P619" s="140" t="s">
        <v>9363</v>
      </c>
      <c r="Q619" s="140" t="s">
        <v>29</v>
      </c>
      <c r="R619" s="139" t="s">
        <v>12689</v>
      </c>
      <c r="S619" s="139" t="s">
        <v>29</v>
      </c>
      <c r="T619" s="144">
        <v>33.881233330000001</v>
      </c>
      <c r="U619" s="144">
        <v>-98.496650000000002</v>
      </c>
      <c r="V619" s="145">
        <v>48485011600</v>
      </c>
      <c r="W619" s="140" t="s">
        <v>29</v>
      </c>
      <c r="X619" s="57" t="s">
        <v>29</v>
      </c>
      <c r="Y619" s="143">
        <v>2</v>
      </c>
      <c r="Z619" s="58" t="s">
        <v>20</v>
      </c>
    </row>
    <row r="620" spans="1:26" ht="17.100000000000001" customHeight="1">
      <c r="A620" s="56">
        <v>727</v>
      </c>
      <c r="B620" s="139">
        <v>2071</v>
      </c>
      <c r="C620" s="139" t="s">
        <v>9357</v>
      </c>
      <c r="D620" s="140" t="s">
        <v>29</v>
      </c>
      <c r="E620" s="141">
        <v>2002</v>
      </c>
      <c r="F620" s="142" t="s">
        <v>12483</v>
      </c>
      <c r="G620" s="141">
        <v>24</v>
      </c>
      <c r="H620" s="140" t="s">
        <v>12690</v>
      </c>
      <c r="I620" s="140" t="s">
        <v>12691</v>
      </c>
      <c r="J620" s="140" t="s">
        <v>12692</v>
      </c>
      <c r="K620" s="140" t="s">
        <v>2347</v>
      </c>
      <c r="L620" s="143" t="s">
        <v>12693</v>
      </c>
      <c r="M620" s="143" t="s">
        <v>12694</v>
      </c>
      <c r="N620" s="143">
        <v>32</v>
      </c>
      <c r="O620" s="143">
        <v>32</v>
      </c>
      <c r="P620" s="140" t="s">
        <v>9363</v>
      </c>
      <c r="Q620" s="140" t="s">
        <v>29</v>
      </c>
      <c r="R620" s="139" t="s">
        <v>12695</v>
      </c>
      <c r="S620" s="139" t="s">
        <v>29</v>
      </c>
      <c r="T620" s="144">
        <v>32.14081667</v>
      </c>
      <c r="U620" s="144">
        <v>-94.347899999999996</v>
      </c>
      <c r="V620" s="145">
        <v>48365950401</v>
      </c>
      <c r="W620" s="140" t="s">
        <v>29</v>
      </c>
      <c r="X620" s="57" t="s">
        <v>29</v>
      </c>
      <c r="Y620" s="143">
        <v>4</v>
      </c>
      <c r="Z620" s="58" t="s">
        <v>14</v>
      </c>
    </row>
    <row r="621" spans="1:26" ht="17.100000000000001" customHeight="1">
      <c r="A621" s="56">
        <v>728</v>
      </c>
      <c r="B621" s="139">
        <v>2072</v>
      </c>
      <c r="C621" s="139" t="s">
        <v>9357</v>
      </c>
      <c r="D621" s="140" t="s">
        <v>29</v>
      </c>
      <c r="E621" s="141">
        <v>2002</v>
      </c>
      <c r="F621" s="142" t="s">
        <v>12483</v>
      </c>
      <c r="G621" s="141">
        <v>24</v>
      </c>
      <c r="H621" s="140" t="s">
        <v>12696</v>
      </c>
      <c r="I621" s="140" t="s">
        <v>12697</v>
      </c>
      <c r="J621" s="140" t="s">
        <v>12698</v>
      </c>
      <c r="K621" s="140" t="s">
        <v>2202</v>
      </c>
      <c r="L621" s="143" t="s">
        <v>12699</v>
      </c>
      <c r="M621" s="143" t="s">
        <v>12700</v>
      </c>
      <c r="N621" s="143">
        <v>44</v>
      </c>
      <c r="O621" s="143">
        <v>44</v>
      </c>
      <c r="P621" s="140" t="s">
        <v>9363</v>
      </c>
      <c r="Q621" s="140" t="s">
        <v>29</v>
      </c>
      <c r="R621" s="139" t="s">
        <v>12701</v>
      </c>
      <c r="S621" s="139" t="s">
        <v>29</v>
      </c>
      <c r="T621" s="144">
        <v>31.94401667</v>
      </c>
      <c r="U621" s="144">
        <v>-95.254966670000002</v>
      </c>
      <c r="V621" s="145">
        <v>48073950600</v>
      </c>
      <c r="W621" s="140" t="s">
        <v>29</v>
      </c>
      <c r="X621" s="57" t="s">
        <v>29</v>
      </c>
      <c r="Y621" s="143">
        <v>4</v>
      </c>
      <c r="Z621" s="58" t="s">
        <v>14</v>
      </c>
    </row>
    <row r="622" spans="1:26" ht="17.100000000000001" customHeight="1">
      <c r="A622" s="56">
        <v>729</v>
      </c>
      <c r="B622" s="139">
        <v>2073</v>
      </c>
      <c r="C622" s="139" t="s">
        <v>9357</v>
      </c>
      <c r="D622" s="140" t="s">
        <v>29</v>
      </c>
      <c r="E622" s="141">
        <v>2002</v>
      </c>
      <c r="F622" s="142" t="s">
        <v>12483</v>
      </c>
      <c r="G622" s="141">
        <v>24</v>
      </c>
      <c r="H622" s="140" t="s">
        <v>12703</v>
      </c>
      <c r="I622" s="140" t="s">
        <v>12704</v>
      </c>
      <c r="J622" s="140" t="s">
        <v>2174</v>
      </c>
      <c r="K622" s="140" t="s">
        <v>2391</v>
      </c>
      <c r="L622" s="143" t="s">
        <v>11664</v>
      </c>
      <c r="M622" s="143" t="s">
        <v>12705</v>
      </c>
      <c r="N622" s="143">
        <v>0</v>
      </c>
      <c r="O622" s="143">
        <v>0</v>
      </c>
      <c r="P622" s="140" t="s">
        <v>9363</v>
      </c>
      <c r="Q622" s="140" t="s">
        <v>29</v>
      </c>
      <c r="R622" s="139" t="s">
        <v>12706</v>
      </c>
      <c r="S622" s="139" t="s">
        <v>29</v>
      </c>
      <c r="T622" s="144">
        <v>30.205983329999999</v>
      </c>
      <c r="U622" s="144">
        <v>-97.739016669999998</v>
      </c>
      <c r="V622" s="145">
        <v>48453002413</v>
      </c>
      <c r="W622" s="140" t="s">
        <v>29</v>
      </c>
      <c r="X622" s="57" t="s">
        <v>29</v>
      </c>
      <c r="Y622" s="143">
        <v>7</v>
      </c>
      <c r="Z622" s="58" t="s">
        <v>20</v>
      </c>
    </row>
    <row r="623" spans="1:26" ht="17.100000000000001" customHeight="1">
      <c r="A623" s="56">
        <v>730</v>
      </c>
      <c r="B623" s="139">
        <v>2075</v>
      </c>
      <c r="C623" s="139" t="s">
        <v>9357</v>
      </c>
      <c r="D623" s="140" t="s">
        <v>29</v>
      </c>
      <c r="E623" s="141">
        <v>2002</v>
      </c>
      <c r="F623" s="142" t="s">
        <v>12483</v>
      </c>
      <c r="G623" s="141">
        <v>24</v>
      </c>
      <c r="H623" s="140" t="s">
        <v>12707</v>
      </c>
      <c r="I623" s="140" t="s">
        <v>12708</v>
      </c>
      <c r="J623" s="140" t="s">
        <v>9405</v>
      </c>
      <c r="K623" s="140" t="s">
        <v>2181</v>
      </c>
      <c r="L623" s="143" t="s">
        <v>12709</v>
      </c>
      <c r="M623" s="143" t="s">
        <v>12710</v>
      </c>
      <c r="N623" s="143">
        <v>176</v>
      </c>
      <c r="O623" s="143">
        <v>140</v>
      </c>
      <c r="P623" s="140" t="s">
        <v>9363</v>
      </c>
      <c r="Q623" s="140" t="s">
        <v>29</v>
      </c>
      <c r="R623" s="139" t="s">
        <v>12711</v>
      </c>
      <c r="S623" s="139" t="s">
        <v>29</v>
      </c>
      <c r="T623" s="144">
        <v>29.340383330000002</v>
      </c>
      <c r="U623" s="144">
        <v>-98.622050000000002</v>
      </c>
      <c r="V623" s="145">
        <v>48029161302</v>
      </c>
      <c r="W623" s="140" t="s">
        <v>29</v>
      </c>
      <c r="X623" s="57" t="s">
        <v>29</v>
      </c>
      <c r="Y623" s="143">
        <v>9</v>
      </c>
      <c r="Z623" s="58" t="s">
        <v>20</v>
      </c>
    </row>
    <row r="624" spans="1:26" ht="17.100000000000001" customHeight="1">
      <c r="A624" s="56">
        <v>731</v>
      </c>
      <c r="B624" s="139">
        <v>2076</v>
      </c>
      <c r="C624" s="139" t="s">
        <v>9357</v>
      </c>
      <c r="D624" s="140" t="s">
        <v>29</v>
      </c>
      <c r="E624" s="141">
        <v>2002</v>
      </c>
      <c r="F624" s="142" t="s">
        <v>12483</v>
      </c>
      <c r="G624" s="141">
        <v>24</v>
      </c>
      <c r="H624" s="140" t="s">
        <v>12712</v>
      </c>
      <c r="I624" s="140" t="s">
        <v>12713</v>
      </c>
      <c r="J624" s="140" t="s">
        <v>9967</v>
      </c>
      <c r="K624" s="140" t="s">
        <v>2404</v>
      </c>
      <c r="L624" s="143" t="s">
        <v>11179</v>
      </c>
      <c r="M624" s="143" t="s">
        <v>12714</v>
      </c>
      <c r="N624" s="143">
        <v>115</v>
      </c>
      <c r="O624" s="143">
        <v>115</v>
      </c>
      <c r="P624" s="140" t="s">
        <v>9363</v>
      </c>
      <c r="Q624" s="140" t="s">
        <v>29</v>
      </c>
      <c r="R624" s="139" t="s">
        <v>12715</v>
      </c>
      <c r="S624" s="139" t="s">
        <v>29</v>
      </c>
      <c r="T624" s="144">
        <v>27.4299</v>
      </c>
      <c r="U624" s="144">
        <v>-99.469316669999998</v>
      </c>
      <c r="V624" s="145">
        <v>48479001809</v>
      </c>
      <c r="W624" s="140" t="s">
        <v>29</v>
      </c>
      <c r="X624" s="57" t="s">
        <v>29</v>
      </c>
      <c r="Y624" s="143">
        <v>11</v>
      </c>
      <c r="Z624" s="58" t="s">
        <v>20</v>
      </c>
    </row>
    <row r="625" spans="1:26" ht="17.100000000000001" customHeight="1">
      <c r="A625" s="56">
        <v>732</v>
      </c>
      <c r="B625" s="139">
        <v>2079</v>
      </c>
      <c r="C625" s="139" t="s">
        <v>9357</v>
      </c>
      <c r="D625" s="140" t="s">
        <v>29</v>
      </c>
      <c r="E625" s="141">
        <v>2002</v>
      </c>
      <c r="F625" s="142" t="s">
        <v>12483</v>
      </c>
      <c r="G625" s="141">
        <v>24</v>
      </c>
      <c r="H625" s="140" t="s">
        <v>12716</v>
      </c>
      <c r="I625" s="140" t="s">
        <v>12717</v>
      </c>
      <c r="J625" s="140" t="s">
        <v>9437</v>
      </c>
      <c r="K625" s="140" t="s">
        <v>2233</v>
      </c>
      <c r="L625" s="143" t="s">
        <v>11332</v>
      </c>
      <c r="M625" s="143" t="s">
        <v>12718</v>
      </c>
      <c r="N625" s="143">
        <v>120</v>
      </c>
      <c r="O625" s="143">
        <v>120</v>
      </c>
      <c r="P625" s="140" t="s">
        <v>9363</v>
      </c>
      <c r="Q625" s="140" t="s">
        <v>29</v>
      </c>
      <c r="R625" s="139" t="s">
        <v>12719</v>
      </c>
      <c r="S625" s="139" t="s">
        <v>29</v>
      </c>
      <c r="T625" s="144">
        <v>31.835466669999999</v>
      </c>
      <c r="U625" s="144">
        <v>-102.3462833</v>
      </c>
      <c r="V625" s="145">
        <v>48135001800</v>
      </c>
      <c r="W625" s="140" t="s">
        <v>29</v>
      </c>
      <c r="X625" s="57" t="s">
        <v>29</v>
      </c>
      <c r="Y625" s="143">
        <v>12</v>
      </c>
      <c r="Z625" s="58" t="s">
        <v>20</v>
      </c>
    </row>
    <row r="626" spans="1:26" ht="17.100000000000001" customHeight="1">
      <c r="A626" s="56">
        <v>733</v>
      </c>
      <c r="B626" s="139">
        <v>2080</v>
      </c>
      <c r="C626" s="139" t="s">
        <v>9357</v>
      </c>
      <c r="D626" s="140" t="s">
        <v>29</v>
      </c>
      <c r="E626" s="141">
        <v>2002</v>
      </c>
      <c r="F626" s="142" t="s">
        <v>12483</v>
      </c>
      <c r="G626" s="141">
        <v>24</v>
      </c>
      <c r="H626" s="140" t="s">
        <v>12720</v>
      </c>
      <c r="I626" s="140" t="s">
        <v>12721</v>
      </c>
      <c r="J626" s="140" t="s">
        <v>9928</v>
      </c>
      <c r="K626" s="140" t="s">
        <v>2266</v>
      </c>
      <c r="L626" s="143" t="s">
        <v>12722</v>
      </c>
      <c r="M626" s="143" t="s">
        <v>12723</v>
      </c>
      <c r="N626" s="143">
        <v>196</v>
      </c>
      <c r="O626" s="143">
        <v>156</v>
      </c>
      <c r="P626" s="140" t="s">
        <v>9363</v>
      </c>
      <c r="Q626" s="140" t="s">
        <v>29</v>
      </c>
      <c r="R626" s="139" t="s">
        <v>12724</v>
      </c>
      <c r="S626" s="139" t="s">
        <v>29</v>
      </c>
      <c r="T626" s="144">
        <v>29.912521999999999</v>
      </c>
      <c r="U626" s="144">
        <v>-95.426320000000004</v>
      </c>
      <c r="V626" s="145">
        <v>48201533600</v>
      </c>
      <c r="W626" s="140" t="s">
        <v>29</v>
      </c>
      <c r="X626" s="57" t="s">
        <v>29</v>
      </c>
      <c r="Y626" s="143">
        <v>6</v>
      </c>
      <c r="Z626" s="58" t="s">
        <v>20</v>
      </c>
    </row>
    <row r="627" spans="1:26" ht="17.100000000000001" customHeight="1">
      <c r="A627" s="56">
        <v>734</v>
      </c>
      <c r="B627" s="139">
        <v>2083</v>
      </c>
      <c r="C627" s="139" t="s">
        <v>9357</v>
      </c>
      <c r="D627" s="140" t="s">
        <v>29</v>
      </c>
      <c r="E627" s="141">
        <v>2002</v>
      </c>
      <c r="F627" s="142" t="s">
        <v>12483</v>
      </c>
      <c r="G627" s="141">
        <v>24</v>
      </c>
      <c r="H627" s="140" t="s">
        <v>12725</v>
      </c>
      <c r="I627" s="140" t="s">
        <v>12726</v>
      </c>
      <c r="J627" s="140" t="s">
        <v>12727</v>
      </c>
      <c r="K627" s="140" t="s">
        <v>2222</v>
      </c>
      <c r="L627" s="143" t="s">
        <v>12728</v>
      </c>
      <c r="M627" s="143" t="s">
        <v>12729</v>
      </c>
      <c r="N627" s="143">
        <v>144</v>
      </c>
      <c r="O627" s="143">
        <v>142</v>
      </c>
      <c r="P627" s="140" t="s">
        <v>9375</v>
      </c>
      <c r="Q627" s="140" t="s">
        <v>29</v>
      </c>
      <c r="R627" s="139" t="s">
        <v>12730</v>
      </c>
      <c r="S627" s="139" t="s">
        <v>29</v>
      </c>
      <c r="T627" s="144">
        <v>32.604399999999998</v>
      </c>
      <c r="U627" s="144">
        <v>-96.811266669999995</v>
      </c>
      <c r="V627" s="145">
        <v>48113016709</v>
      </c>
      <c r="W627" s="140" t="s">
        <v>29</v>
      </c>
      <c r="X627" s="57" t="s">
        <v>29</v>
      </c>
      <c r="Y627" s="143">
        <v>3</v>
      </c>
      <c r="Z627" s="58" t="s">
        <v>20</v>
      </c>
    </row>
    <row r="628" spans="1:26" ht="17.100000000000001" customHeight="1">
      <c r="A628" s="56">
        <v>735</v>
      </c>
      <c r="B628" s="139">
        <v>2086</v>
      </c>
      <c r="C628" s="139" t="s">
        <v>9357</v>
      </c>
      <c r="D628" s="140" t="s">
        <v>29</v>
      </c>
      <c r="E628" s="141">
        <v>2002</v>
      </c>
      <c r="F628" s="142" t="s">
        <v>12483</v>
      </c>
      <c r="G628" s="141">
        <v>24</v>
      </c>
      <c r="H628" s="140" t="s">
        <v>12731</v>
      </c>
      <c r="I628" s="140" t="s">
        <v>12732</v>
      </c>
      <c r="J628" s="140" t="s">
        <v>9405</v>
      </c>
      <c r="K628" s="140" t="s">
        <v>2181</v>
      </c>
      <c r="L628" s="143" t="s">
        <v>12733</v>
      </c>
      <c r="M628" s="143" t="s">
        <v>12734</v>
      </c>
      <c r="N628" s="143">
        <v>210</v>
      </c>
      <c r="O628" s="143">
        <v>105</v>
      </c>
      <c r="P628" s="140" t="s">
        <v>9363</v>
      </c>
      <c r="Q628" s="140" t="s">
        <v>29</v>
      </c>
      <c r="R628" s="139" t="s">
        <v>12735</v>
      </c>
      <c r="S628" s="139" t="s">
        <v>29</v>
      </c>
      <c r="T628" s="144">
        <v>29.415083330000002</v>
      </c>
      <c r="U628" s="144">
        <v>-98.483833329999996</v>
      </c>
      <c r="V628" s="145">
        <v>48029110300</v>
      </c>
      <c r="W628" s="140" t="s">
        <v>29</v>
      </c>
      <c r="X628" s="57" t="s">
        <v>29</v>
      </c>
      <c r="Y628" s="143">
        <v>9</v>
      </c>
      <c r="Z628" s="58" t="s">
        <v>20</v>
      </c>
    </row>
    <row r="629" spans="1:26" ht="17.100000000000001" customHeight="1">
      <c r="A629" s="56">
        <v>736</v>
      </c>
      <c r="B629" s="139">
        <v>2091</v>
      </c>
      <c r="C629" s="139" t="s">
        <v>9357</v>
      </c>
      <c r="D629" s="140" t="s">
        <v>29</v>
      </c>
      <c r="E629" s="141">
        <v>2002</v>
      </c>
      <c r="F629" s="142" t="s">
        <v>12483</v>
      </c>
      <c r="G629" s="141">
        <v>24</v>
      </c>
      <c r="H629" s="140" t="s">
        <v>12736</v>
      </c>
      <c r="I629" s="140" t="s">
        <v>12737</v>
      </c>
      <c r="J629" s="140" t="s">
        <v>12214</v>
      </c>
      <c r="K629" s="140" t="s">
        <v>2237</v>
      </c>
      <c r="L629" s="143" t="s">
        <v>12215</v>
      </c>
      <c r="M629" s="143" t="s">
        <v>12738</v>
      </c>
      <c r="N629" s="143">
        <v>76</v>
      </c>
      <c r="O629" s="143">
        <v>76</v>
      </c>
      <c r="P629" s="140" t="s">
        <v>9363</v>
      </c>
      <c r="Q629" s="140" t="s">
        <v>29</v>
      </c>
      <c r="R629" s="139" t="s">
        <v>12739</v>
      </c>
      <c r="S629" s="139" t="s">
        <v>29</v>
      </c>
      <c r="T629" s="144">
        <v>32.226416669999999</v>
      </c>
      <c r="U629" s="144">
        <v>-98.193683329999999</v>
      </c>
      <c r="V629" s="145">
        <v>48143950501</v>
      </c>
      <c r="W629" s="140" t="s">
        <v>29</v>
      </c>
      <c r="X629" s="57" t="s">
        <v>29</v>
      </c>
      <c r="Y629" s="143">
        <v>3</v>
      </c>
      <c r="Z629" s="58" t="s">
        <v>14</v>
      </c>
    </row>
    <row r="630" spans="1:26" ht="17.100000000000001" customHeight="1">
      <c r="A630" s="56">
        <v>737</v>
      </c>
      <c r="B630" s="139">
        <v>2092</v>
      </c>
      <c r="C630" s="139" t="s">
        <v>9357</v>
      </c>
      <c r="D630" s="140" t="s">
        <v>29</v>
      </c>
      <c r="E630" s="141">
        <v>2002</v>
      </c>
      <c r="F630" s="142" t="s">
        <v>12483</v>
      </c>
      <c r="G630" s="141">
        <v>24</v>
      </c>
      <c r="H630" s="140" t="s">
        <v>12741</v>
      </c>
      <c r="I630" s="140" t="s">
        <v>12742</v>
      </c>
      <c r="J630" s="140" t="s">
        <v>9405</v>
      </c>
      <c r="K630" s="140" t="s">
        <v>2181</v>
      </c>
      <c r="L630" s="143" t="s">
        <v>12743</v>
      </c>
      <c r="M630" s="143" t="s">
        <v>12744</v>
      </c>
      <c r="N630" s="143">
        <v>0</v>
      </c>
      <c r="O630" s="143">
        <v>0</v>
      </c>
      <c r="P630" s="140" t="s">
        <v>9363</v>
      </c>
      <c r="Q630" s="140" t="s">
        <v>29</v>
      </c>
      <c r="R630" s="139" t="s">
        <v>12745</v>
      </c>
      <c r="S630" s="139" t="s">
        <v>29</v>
      </c>
      <c r="T630" s="144">
        <v>29.36546667</v>
      </c>
      <c r="U630" s="144">
        <v>-98.504233330000005</v>
      </c>
      <c r="V630" s="145">
        <v>48029151000</v>
      </c>
      <c r="W630" s="140" t="s">
        <v>29</v>
      </c>
      <c r="X630" s="57" t="s">
        <v>29</v>
      </c>
      <c r="Y630" s="143">
        <v>9</v>
      </c>
      <c r="Z630" s="58" t="s">
        <v>20</v>
      </c>
    </row>
    <row r="631" spans="1:26" ht="17.100000000000001" customHeight="1">
      <c r="A631" s="56">
        <v>738</v>
      </c>
      <c r="B631" s="139">
        <v>2093</v>
      </c>
      <c r="C631" s="139" t="s">
        <v>9357</v>
      </c>
      <c r="D631" s="140" t="s">
        <v>29</v>
      </c>
      <c r="E631" s="141">
        <v>2002</v>
      </c>
      <c r="F631" s="142" t="s">
        <v>12483</v>
      </c>
      <c r="G631" s="141">
        <v>24</v>
      </c>
      <c r="H631" s="140" t="s">
        <v>12746</v>
      </c>
      <c r="I631" s="140" t="s">
        <v>12747</v>
      </c>
      <c r="J631" s="140" t="s">
        <v>9405</v>
      </c>
      <c r="K631" s="140" t="s">
        <v>2181</v>
      </c>
      <c r="L631" s="143" t="s">
        <v>12743</v>
      </c>
      <c r="M631" s="143" t="s">
        <v>12748</v>
      </c>
      <c r="N631" s="143">
        <v>0</v>
      </c>
      <c r="O631" s="143">
        <v>0</v>
      </c>
      <c r="P631" s="140" t="s">
        <v>9363</v>
      </c>
      <c r="Q631" s="140" t="s">
        <v>29</v>
      </c>
      <c r="R631" s="139" t="s">
        <v>12749</v>
      </c>
      <c r="S631" s="139" t="s">
        <v>29</v>
      </c>
      <c r="T631" s="144">
        <v>29.37608333</v>
      </c>
      <c r="U631" s="144">
        <v>-98.473116669999996</v>
      </c>
      <c r="V631" s="145">
        <v>48029140800</v>
      </c>
      <c r="W631" s="140" t="s">
        <v>29</v>
      </c>
      <c r="X631" s="57" t="s">
        <v>29</v>
      </c>
      <c r="Y631" s="143">
        <v>9</v>
      </c>
      <c r="Z631" s="58" t="s">
        <v>20</v>
      </c>
    </row>
    <row r="632" spans="1:26" ht="17.100000000000001" customHeight="1">
      <c r="A632" s="56">
        <v>739</v>
      </c>
      <c r="B632" s="139">
        <v>2097</v>
      </c>
      <c r="C632" s="139" t="s">
        <v>9357</v>
      </c>
      <c r="D632" s="140" t="s">
        <v>29</v>
      </c>
      <c r="E632" s="141">
        <v>2002</v>
      </c>
      <c r="F632" s="142" t="s">
        <v>12483</v>
      </c>
      <c r="G632" s="141">
        <v>24</v>
      </c>
      <c r="H632" s="140" t="s">
        <v>12750</v>
      </c>
      <c r="I632" s="140" t="s">
        <v>12751</v>
      </c>
      <c r="J632" s="140" t="s">
        <v>9715</v>
      </c>
      <c r="K632" s="140" t="s">
        <v>2236</v>
      </c>
      <c r="L632" s="143" t="s">
        <v>10331</v>
      </c>
      <c r="M632" s="143" t="s">
        <v>12752</v>
      </c>
      <c r="N632" s="143">
        <v>60</v>
      </c>
      <c r="O632" s="143">
        <v>60</v>
      </c>
      <c r="P632" s="140" t="s">
        <v>9363</v>
      </c>
      <c r="Q632" s="140" t="s">
        <v>29</v>
      </c>
      <c r="R632" s="139" t="s">
        <v>12753</v>
      </c>
      <c r="S632" s="139" t="s">
        <v>29</v>
      </c>
      <c r="T632" s="144">
        <v>32.384349999999998</v>
      </c>
      <c r="U632" s="144">
        <v>-96.828500000000005</v>
      </c>
      <c r="V632" s="145">
        <v>48139060400</v>
      </c>
      <c r="W632" s="140" t="s">
        <v>29</v>
      </c>
      <c r="X632" s="57" t="s">
        <v>29</v>
      </c>
      <c r="Y632" s="143">
        <v>3</v>
      </c>
      <c r="Z632" s="58" t="s">
        <v>20</v>
      </c>
    </row>
    <row r="633" spans="1:26" ht="17.100000000000001" customHeight="1">
      <c r="A633" s="56">
        <v>740</v>
      </c>
      <c r="B633" s="139">
        <v>2099</v>
      </c>
      <c r="C633" s="139" t="s">
        <v>9357</v>
      </c>
      <c r="D633" s="140" t="s">
        <v>29</v>
      </c>
      <c r="E633" s="141">
        <v>2002</v>
      </c>
      <c r="F633" s="142" t="s">
        <v>12483</v>
      </c>
      <c r="G633" s="141">
        <v>24</v>
      </c>
      <c r="H633" s="140" t="s">
        <v>12754</v>
      </c>
      <c r="I633" s="140" t="s">
        <v>12755</v>
      </c>
      <c r="J633" s="140" t="s">
        <v>2278</v>
      </c>
      <c r="K633" s="140" t="s">
        <v>2266</v>
      </c>
      <c r="L633" s="143" t="s">
        <v>12373</v>
      </c>
      <c r="M633" s="143" t="s">
        <v>12756</v>
      </c>
      <c r="N633" s="143">
        <v>80</v>
      </c>
      <c r="O633" s="143">
        <v>72</v>
      </c>
      <c r="P633" s="140" t="s">
        <v>9363</v>
      </c>
      <c r="Q633" s="140" t="s">
        <v>29</v>
      </c>
      <c r="R633" s="139" t="s">
        <v>12757</v>
      </c>
      <c r="S633" s="139" t="s">
        <v>29</v>
      </c>
      <c r="T633" s="144">
        <v>29.673516670000001</v>
      </c>
      <c r="U633" s="144">
        <v>-95.336650000000006</v>
      </c>
      <c r="V633" s="145">
        <v>48201332000</v>
      </c>
      <c r="W633" s="140" t="s">
        <v>29</v>
      </c>
      <c r="X633" s="57" t="s">
        <v>9720</v>
      </c>
      <c r="Y633" s="143">
        <v>6</v>
      </c>
      <c r="Z633" s="58" t="s">
        <v>20</v>
      </c>
    </row>
    <row r="634" spans="1:26" ht="17.100000000000001" customHeight="1">
      <c r="A634" s="56">
        <v>741</v>
      </c>
      <c r="B634" s="139">
        <v>2103</v>
      </c>
      <c r="C634" s="139" t="s">
        <v>9357</v>
      </c>
      <c r="D634" s="140" t="s">
        <v>29</v>
      </c>
      <c r="E634" s="141">
        <v>2002</v>
      </c>
      <c r="F634" s="142" t="s">
        <v>12483</v>
      </c>
      <c r="G634" s="141">
        <v>24</v>
      </c>
      <c r="H634" s="140" t="s">
        <v>10830</v>
      </c>
      <c r="I634" s="140" t="s">
        <v>12758</v>
      </c>
      <c r="J634" s="140" t="s">
        <v>12530</v>
      </c>
      <c r="K634" s="140" t="s">
        <v>2273</v>
      </c>
      <c r="L634" s="143" t="s">
        <v>12531</v>
      </c>
      <c r="M634" s="143" t="s">
        <v>12759</v>
      </c>
      <c r="N634" s="143">
        <v>128</v>
      </c>
      <c r="O634" s="143">
        <v>121</v>
      </c>
      <c r="P634" s="140" t="s">
        <v>9363</v>
      </c>
      <c r="Q634" s="140" t="s">
        <v>29</v>
      </c>
      <c r="R634" s="139" t="s">
        <v>12760</v>
      </c>
      <c r="S634" s="139" t="s">
        <v>12761</v>
      </c>
      <c r="T634" s="144">
        <v>26.109186999999999</v>
      </c>
      <c r="U634" s="144">
        <v>-98.21853333</v>
      </c>
      <c r="V634" s="145">
        <v>48215021306</v>
      </c>
      <c r="W634" s="140" t="s">
        <v>9720</v>
      </c>
      <c r="X634" s="57" t="s">
        <v>29</v>
      </c>
      <c r="Y634" s="143">
        <v>11</v>
      </c>
      <c r="Z634" s="58" t="s">
        <v>20</v>
      </c>
    </row>
    <row r="635" spans="1:26" ht="17.100000000000001" customHeight="1">
      <c r="A635" s="56">
        <v>742</v>
      </c>
      <c r="B635" s="139">
        <v>2104</v>
      </c>
      <c r="C635" s="139" t="s">
        <v>9357</v>
      </c>
      <c r="D635" s="140" t="s">
        <v>29</v>
      </c>
      <c r="E635" s="141">
        <v>2002</v>
      </c>
      <c r="F635" s="142" t="s">
        <v>12483</v>
      </c>
      <c r="G635" s="141">
        <v>24</v>
      </c>
      <c r="H635" s="140" t="s">
        <v>12762</v>
      </c>
      <c r="I635" s="140" t="s">
        <v>12763</v>
      </c>
      <c r="J635" s="140" t="s">
        <v>2329</v>
      </c>
      <c r="K635" s="140" t="s">
        <v>2329</v>
      </c>
      <c r="L635" s="143" t="s">
        <v>11157</v>
      </c>
      <c r="M635" s="143" t="s">
        <v>12764</v>
      </c>
      <c r="N635" s="143">
        <v>136</v>
      </c>
      <c r="O635" s="143">
        <v>136</v>
      </c>
      <c r="P635" s="140" t="s">
        <v>9375</v>
      </c>
      <c r="Q635" s="140" t="s">
        <v>29</v>
      </c>
      <c r="R635" s="139" t="s">
        <v>12765</v>
      </c>
      <c r="S635" s="139" t="s">
        <v>29</v>
      </c>
      <c r="T635" s="144">
        <v>32.019533330000002</v>
      </c>
      <c r="U635" s="144">
        <v>-102.0616167</v>
      </c>
      <c r="V635" s="145">
        <v>48329001700</v>
      </c>
      <c r="W635" s="140" t="s">
        <v>29</v>
      </c>
      <c r="X635" s="57" t="s">
        <v>29</v>
      </c>
      <c r="Y635" s="143">
        <v>12</v>
      </c>
      <c r="Z635" s="58" t="s">
        <v>20</v>
      </c>
    </row>
    <row r="636" spans="1:26" ht="17.100000000000001" customHeight="1">
      <c r="A636" s="56">
        <v>743</v>
      </c>
      <c r="B636" s="139">
        <v>2107</v>
      </c>
      <c r="C636" s="139" t="s">
        <v>9357</v>
      </c>
      <c r="D636" s="140" t="s">
        <v>29</v>
      </c>
      <c r="E636" s="141">
        <v>2002</v>
      </c>
      <c r="F636" s="142" t="s">
        <v>12483</v>
      </c>
      <c r="G636" s="141">
        <v>24</v>
      </c>
      <c r="H636" s="140" t="s">
        <v>12766</v>
      </c>
      <c r="I636" s="140" t="s">
        <v>12767</v>
      </c>
      <c r="J636" s="140" t="s">
        <v>10774</v>
      </c>
      <c r="K636" s="140" t="s">
        <v>2342</v>
      </c>
      <c r="L636" s="143" t="s">
        <v>12768</v>
      </c>
      <c r="M636" s="143" t="s">
        <v>12769</v>
      </c>
      <c r="N636" s="143">
        <v>172</v>
      </c>
      <c r="O636" s="143">
        <v>172</v>
      </c>
      <c r="P636" s="140" t="s">
        <v>9363</v>
      </c>
      <c r="Q636" s="140" t="s">
        <v>29</v>
      </c>
      <c r="R636" s="139" t="s">
        <v>12770</v>
      </c>
      <c r="S636" s="139" t="s">
        <v>29</v>
      </c>
      <c r="T636" s="144">
        <v>27.720050000000001</v>
      </c>
      <c r="U636" s="144">
        <v>-97.415083330000002</v>
      </c>
      <c r="V636" s="145">
        <v>48355002303</v>
      </c>
      <c r="W636" s="140" t="s">
        <v>29</v>
      </c>
      <c r="X636" s="57" t="s">
        <v>29</v>
      </c>
      <c r="Y636" s="143">
        <v>10</v>
      </c>
      <c r="Z636" s="58" t="s">
        <v>20</v>
      </c>
    </row>
    <row r="637" spans="1:26" ht="17.100000000000001" customHeight="1">
      <c r="A637" s="56">
        <v>744</v>
      </c>
      <c r="B637" s="139">
        <v>2110</v>
      </c>
      <c r="C637" s="139" t="s">
        <v>9357</v>
      </c>
      <c r="D637" s="140" t="s">
        <v>29</v>
      </c>
      <c r="E637" s="141">
        <v>2002</v>
      </c>
      <c r="F637" s="142" t="s">
        <v>12483</v>
      </c>
      <c r="G637" s="141">
        <v>24</v>
      </c>
      <c r="H637" s="140" t="s">
        <v>12771</v>
      </c>
      <c r="I637" s="140" t="s">
        <v>12772</v>
      </c>
      <c r="J637" s="140" t="s">
        <v>2393</v>
      </c>
      <c r="K637" s="140" t="s">
        <v>2376</v>
      </c>
      <c r="L637" s="143" t="s">
        <v>11072</v>
      </c>
      <c r="M637" s="143" t="s">
        <v>12773</v>
      </c>
      <c r="N637" s="143">
        <v>96</v>
      </c>
      <c r="O637" s="143">
        <v>95</v>
      </c>
      <c r="P637" s="140" t="s">
        <v>9363</v>
      </c>
      <c r="Q637" s="140" t="s">
        <v>29</v>
      </c>
      <c r="R637" s="139" t="s">
        <v>12774</v>
      </c>
      <c r="S637" s="139" t="s">
        <v>29</v>
      </c>
      <c r="T637" s="144">
        <v>32.385333330000002</v>
      </c>
      <c r="U637" s="144">
        <v>-95.320583330000005</v>
      </c>
      <c r="V637" s="145">
        <v>48423000201</v>
      </c>
      <c r="W637" s="140" t="s">
        <v>29</v>
      </c>
      <c r="X637" s="57" t="s">
        <v>29</v>
      </c>
      <c r="Y637" s="143">
        <v>4</v>
      </c>
      <c r="Z637" s="58" t="s">
        <v>20</v>
      </c>
    </row>
    <row r="638" spans="1:26" ht="17.100000000000001" customHeight="1">
      <c r="A638" s="56">
        <v>745</v>
      </c>
      <c r="B638" s="139">
        <v>2112</v>
      </c>
      <c r="C638" s="139" t="s">
        <v>9357</v>
      </c>
      <c r="D638" s="140" t="s">
        <v>29</v>
      </c>
      <c r="E638" s="141">
        <v>2002</v>
      </c>
      <c r="F638" s="142" t="s">
        <v>12483</v>
      </c>
      <c r="G638" s="141">
        <v>24</v>
      </c>
      <c r="H638" s="140" t="s">
        <v>12775</v>
      </c>
      <c r="I638" s="140" t="s">
        <v>12776</v>
      </c>
      <c r="J638" s="140" t="s">
        <v>2338</v>
      </c>
      <c r="K638" s="140" t="s">
        <v>2338</v>
      </c>
      <c r="L638" s="143" t="s">
        <v>10478</v>
      </c>
      <c r="M638" s="143" t="s">
        <v>12777</v>
      </c>
      <c r="N638" s="143">
        <v>96</v>
      </c>
      <c r="O638" s="143">
        <v>95</v>
      </c>
      <c r="P638" s="140" t="s">
        <v>9363</v>
      </c>
      <c r="Q638" s="140" t="s">
        <v>29</v>
      </c>
      <c r="R638" s="139" t="s">
        <v>12778</v>
      </c>
      <c r="S638" s="139" t="s">
        <v>29</v>
      </c>
      <c r="T638" s="144">
        <v>31.616366670000001</v>
      </c>
      <c r="U638" s="144">
        <v>-94.637483329999995</v>
      </c>
      <c r="V638" s="145">
        <v>48347951002</v>
      </c>
      <c r="W638" s="140" t="s">
        <v>29</v>
      </c>
      <c r="X638" s="57" t="s">
        <v>29</v>
      </c>
      <c r="Y638" s="143">
        <v>5</v>
      </c>
      <c r="Z638" s="58" t="s">
        <v>14</v>
      </c>
    </row>
    <row r="639" spans="1:26" ht="17.100000000000001" customHeight="1">
      <c r="A639" s="56">
        <v>746</v>
      </c>
      <c r="B639" s="139">
        <v>2119</v>
      </c>
      <c r="C639" s="139" t="s">
        <v>9357</v>
      </c>
      <c r="D639" s="140" t="s">
        <v>29</v>
      </c>
      <c r="E639" s="141">
        <v>2002</v>
      </c>
      <c r="F639" s="142" t="s">
        <v>12483</v>
      </c>
      <c r="G639" s="141">
        <v>24</v>
      </c>
      <c r="H639" s="140" t="s">
        <v>12779</v>
      </c>
      <c r="I639" s="140" t="s">
        <v>12780</v>
      </c>
      <c r="J639" s="140" t="s">
        <v>2278</v>
      </c>
      <c r="K639" s="140" t="s">
        <v>2266</v>
      </c>
      <c r="L639" s="143" t="s">
        <v>12781</v>
      </c>
      <c r="M639" s="143" t="s">
        <v>12782</v>
      </c>
      <c r="N639" s="143">
        <v>198</v>
      </c>
      <c r="O639" s="143">
        <v>158</v>
      </c>
      <c r="P639" s="140" t="s">
        <v>9375</v>
      </c>
      <c r="Q639" s="140" t="s">
        <v>29</v>
      </c>
      <c r="R639" s="139" t="s">
        <v>12783</v>
      </c>
      <c r="S639" s="139" t="s">
        <v>29</v>
      </c>
      <c r="T639" s="144">
        <v>29.809850000000001</v>
      </c>
      <c r="U639" s="144">
        <v>-95.474999999999994</v>
      </c>
      <c r="V639" s="145">
        <v>48201520400</v>
      </c>
      <c r="W639" s="140" t="s">
        <v>29</v>
      </c>
      <c r="X639" s="57" t="s">
        <v>29</v>
      </c>
      <c r="Y639" s="143">
        <v>6</v>
      </c>
      <c r="Z639" s="58" t="s">
        <v>20</v>
      </c>
    </row>
    <row r="640" spans="1:26" ht="17.100000000000001" customHeight="1">
      <c r="A640" s="56">
        <v>747</v>
      </c>
      <c r="B640" s="139">
        <v>2120</v>
      </c>
      <c r="C640" s="139" t="s">
        <v>9357</v>
      </c>
      <c r="D640" s="140" t="s">
        <v>29</v>
      </c>
      <c r="E640" s="141">
        <v>2002</v>
      </c>
      <c r="F640" s="142" t="s">
        <v>12483</v>
      </c>
      <c r="G640" s="141">
        <v>24</v>
      </c>
      <c r="H640" s="140" t="s">
        <v>12784</v>
      </c>
      <c r="I640" s="140" t="s">
        <v>12785</v>
      </c>
      <c r="J640" s="140" t="s">
        <v>12786</v>
      </c>
      <c r="K640" s="140" t="s">
        <v>2266</v>
      </c>
      <c r="L640" s="143" t="s">
        <v>12787</v>
      </c>
      <c r="M640" s="143" t="s">
        <v>12788</v>
      </c>
      <c r="N640" s="143">
        <v>75</v>
      </c>
      <c r="O640" s="143">
        <v>71</v>
      </c>
      <c r="P640" s="140" t="s">
        <v>9375</v>
      </c>
      <c r="Q640" s="140" t="s">
        <v>29</v>
      </c>
      <c r="R640" s="139" t="s">
        <v>12789</v>
      </c>
      <c r="S640" s="139" t="s">
        <v>29</v>
      </c>
      <c r="T640" s="144">
        <v>30.001016669999998</v>
      </c>
      <c r="U640" s="144">
        <v>-95.275800000000004</v>
      </c>
      <c r="V640" s="145">
        <v>48201241501</v>
      </c>
      <c r="W640" s="140" t="s">
        <v>29</v>
      </c>
      <c r="X640" s="57" t="s">
        <v>29</v>
      </c>
      <c r="Y640" s="143">
        <v>6</v>
      </c>
      <c r="Z640" s="58" t="s">
        <v>20</v>
      </c>
    </row>
    <row r="641" spans="1:26" ht="17.100000000000001" customHeight="1">
      <c r="A641" s="56">
        <v>748</v>
      </c>
      <c r="B641" s="139">
        <v>2135</v>
      </c>
      <c r="C641" s="139" t="s">
        <v>9357</v>
      </c>
      <c r="D641" s="140" t="s">
        <v>29</v>
      </c>
      <c r="E641" s="141">
        <v>2002</v>
      </c>
      <c r="F641" s="142" t="s">
        <v>12626</v>
      </c>
      <c r="G641" s="141">
        <v>24</v>
      </c>
      <c r="H641" s="140" t="s">
        <v>12790</v>
      </c>
      <c r="I641" s="140" t="s">
        <v>12791</v>
      </c>
      <c r="J641" s="140" t="s">
        <v>11590</v>
      </c>
      <c r="K641" s="140" t="s">
        <v>2185</v>
      </c>
      <c r="L641" s="143" t="s">
        <v>11591</v>
      </c>
      <c r="M641" s="143" t="s">
        <v>12792</v>
      </c>
      <c r="N641" s="143">
        <v>112</v>
      </c>
      <c r="O641" s="143">
        <v>112</v>
      </c>
      <c r="P641" s="140" t="s">
        <v>9363</v>
      </c>
      <c r="Q641" s="140" t="s">
        <v>29</v>
      </c>
      <c r="R641" s="139" t="s">
        <v>12793</v>
      </c>
      <c r="S641" s="139" t="s">
        <v>29</v>
      </c>
      <c r="T641" s="144">
        <v>33.3964</v>
      </c>
      <c r="U641" s="144">
        <v>-94.093833329999995</v>
      </c>
      <c r="V641" s="145">
        <v>48037010400</v>
      </c>
      <c r="W641" s="140" t="s">
        <v>29</v>
      </c>
      <c r="X641" s="57" t="s">
        <v>29</v>
      </c>
      <c r="Y641" s="143">
        <v>4</v>
      </c>
      <c r="Z641" s="58" t="s">
        <v>20</v>
      </c>
    </row>
    <row r="642" spans="1:26" ht="17.100000000000001" customHeight="1">
      <c r="A642" s="56">
        <v>749</v>
      </c>
      <c r="B642" s="139">
        <v>2147</v>
      </c>
      <c r="C642" s="139" t="s">
        <v>9357</v>
      </c>
      <c r="D642" s="140" t="s">
        <v>29</v>
      </c>
      <c r="E642" s="141">
        <v>2002</v>
      </c>
      <c r="F642" s="142" t="s">
        <v>12483</v>
      </c>
      <c r="G642" s="141">
        <v>24</v>
      </c>
      <c r="H642" s="140" t="s">
        <v>12794</v>
      </c>
      <c r="I642" s="140" t="s">
        <v>12795</v>
      </c>
      <c r="J642" s="140" t="s">
        <v>2278</v>
      </c>
      <c r="K642" s="140" t="s">
        <v>2266</v>
      </c>
      <c r="L642" s="143" t="s">
        <v>9710</v>
      </c>
      <c r="M642" s="143" t="s">
        <v>12796</v>
      </c>
      <c r="N642" s="143">
        <v>176</v>
      </c>
      <c r="O642" s="143">
        <v>140</v>
      </c>
      <c r="P642" s="140" t="s">
        <v>9363</v>
      </c>
      <c r="Q642" s="140" t="s">
        <v>29</v>
      </c>
      <c r="R642" s="139" t="s">
        <v>12797</v>
      </c>
      <c r="S642" s="139" t="s">
        <v>29</v>
      </c>
      <c r="T642" s="144">
        <v>29.846250000000001</v>
      </c>
      <c r="U642" s="144">
        <v>-95.349983330000001</v>
      </c>
      <c r="V642" s="145">
        <v>48201220701</v>
      </c>
      <c r="W642" s="140" t="s">
        <v>29</v>
      </c>
      <c r="X642" s="57" t="s">
        <v>29</v>
      </c>
      <c r="Y642" s="143">
        <v>6</v>
      </c>
      <c r="Z642" s="58" t="s">
        <v>20</v>
      </c>
    </row>
    <row r="643" spans="1:26" ht="17.100000000000001" customHeight="1">
      <c r="A643" s="56">
        <v>750</v>
      </c>
      <c r="B643" s="139">
        <v>2149</v>
      </c>
      <c r="C643" s="139" t="s">
        <v>9357</v>
      </c>
      <c r="D643" s="140" t="s">
        <v>29</v>
      </c>
      <c r="E643" s="141">
        <v>2002</v>
      </c>
      <c r="F643" s="142" t="s">
        <v>12483</v>
      </c>
      <c r="G643" s="141">
        <v>24</v>
      </c>
      <c r="H643" s="140" t="s">
        <v>12798</v>
      </c>
      <c r="I643" s="140" t="s">
        <v>12799</v>
      </c>
      <c r="J643" s="140" t="s">
        <v>2222</v>
      </c>
      <c r="K643" s="140" t="s">
        <v>2222</v>
      </c>
      <c r="L643" s="143" t="s">
        <v>10320</v>
      </c>
      <c r="M643" s="143" t="s">
        <v>12800</v>
      </c>
      <c r="N643" s="143">
        <v>176</v>
      </c>
      <c r="O643" s="143">
        <v>140</v>
      </c>
      <c r="P643" s="140" t="s">
        <v>9363</v>
      </c>
      <c r="Q643" s="140" t="s">
        <v>29</v>
      </c>
      <c r="R643" s="139" t="s">
        <v>12801</v>
      </c>
      <c r="S643" s="139" t="s">
        <v>29</v>
      </c>
      <c r="T643" s="144">
        <v>32.702516670000001</v>
      </c>
      <c r="U643" s="144">
        <v>-96.825483329999997</v>
      </c>
      <c r="V643" s="145">
        <v>48113006002</v>
      </c>
      <c r="W643" s="140" t="s">
        <v>29</v>
      </c>
      <c r="X643" s="57" t="s">
        <v>29</v>
      </c>
      <c r="Y643" s="143">
        <v>3</v>
      </c>
      <c r="Z643" s="58" t="s">
        <v>20</v>
      </c>
    </row>
    <row r="644" spans="1:26" ht="17.100000000000001" customHeight="1">
      <c r="A644" s="56">
        <v>751</v>
      </c>
      <c r="B644" s="139">
        <v>2150</v>
      </c>
      <c r="C644" s="139" t="s">
        <v>9357</v>
      </c>
      <c r="D644" s="140" t="s">
        <v>29</v>
      </c>
      <c r="E644" s="141">
        <v>2002</v>
      </c>
      <c r="F644" s="142" t="s">
        <v>12483</v>
      </c>
      <c r="G644" s="141">
        <v>24</v>
      </c>
      <c r="H644" s="140" t="s">
        <v>12802</v>
      </c>
      <c r="I644" s="140" t="s">
        <v>12803</v>
      </c>
      <c r="J644" s="140" t="s">
        <v>2203</v>
      </c>
      <c r="K644" s="140" t="s">
        <v>2203</v>
      </c>
      <c r="L644" s="143" t="s">
        <v>9549</v>
      </c>
      <c r="M644" s="143" t="s">
        <v>12804</v>
      </c>
      <c r="N644" s="143">
        <v>48</v>
      </c>
      <c r="O644" s="143">
        <v>48</v>
      </c>
      <c r="P644" s="140" t="s">
        <v>9363</v>
      </c>
      <c r="Q644" s="140" t="s">
        <v>29</v>
      </c>
      <c r="R644" s="139" t="s">
        <v>12805</v>
      </c>
      <c r="S644" s="139" t="s">
        <v>29</v>
      </c>
      <c r="T644" s="144">
        <v>34.435983329999999</v>
      </c>
      <c r="U644" s="144">
        <v>-100.2226333</v>
      </c>
      <c r="V644" s="145">
        <v>48075950200</v>
      </c>
      <c r="W644" s="140" t="s">
        <v>29</v>
      </c>
      <c r="X644" s="57" t="s">
        <v>29</v>
      </c>
      <c r="Y644" s="143">
        <v>1</v>
      </c>
      <c r="Z644" s="58" t="s">
        <v>14</v>
      </c>
    </row>
    <row r="645" spans="1:26" ht="17.100000000000001" customHeight="1">
      <c r="A645" s="56">
        <v>752</v>
      </c>
      <c r="B645" s="139">
        <v>2151</v>
      </c>
      <c r="C645" s="139" t="s">
        <v>9357</v>
      </c>
      <c r="D645" s="140" t="s">
        <v>29</v>
      </c>
      <c r="E645" s="141">
        <v>2002</v>
      </c>
      <c r="F645" s="142" t="s">
        <v>12483</v>
      </c>
      <c r="G645" s="141">
        <v>24</v>
      </c>
      <c r="H645" s="140" t="s">
        <v>12806</v>
      </c>
      <c r="I645" s="140" t="s">
        <v>12807</v>
      </c>
      <c r="J645" s="140" t="s">
        <v>12808</v>
      </c>
      <c r="K645" s="140" t="s">
        <v>2266</v>
      </c>
      <c r="L645" s="143" t="s">
        <v>12809</v>
      </c>
      <c r="M645" s="143" t="s">
        <v>12810</v>
      </c>
      <c r="N645" s="143">
        <v>192</v>
      </c>
      <c r="O645" s="143">
        <v>153</v>
      </c>
      <c r="P645" s="140" t="s">
        <v>9363</v>
      </c>
      <c r="Q645" s="140" t="s">
        <v>29</v>
      </c>
      <c r="R645" s="139" t="s">
        <v>12811</v>
      </c>
      <c r="S645" s="139" t="s">
        <v>29</v>
      </c>
      <c r="T645" s="144">
        <v>29.664483329999999</v>
      </c>
      <c r="U645" s="144">
        <v>-95.211449999999999</v>
      </c>
      <c r="V645" s="145">
        <v>48201321500</v>
      </c>
      <c r="W645" s="140" t="s">
        <v>29</v>
      </c>
      <c r="X645" s="57" t="s">
        <v>29</v>
      </c>
      <c r="Y645" s="143">
        <v>6</v>
      </c>
      <c r="Z645" s="58" t="s">
        <v>20</v>
      </c>
    </row>
    <row r="646" spans="1:26" ht="17.100000000000001" customHeight="1">
      <c r="A646" s="56">
        <v>753</v>
      </c>
      <c r="B646" s="139">
        <v>2153</v>
      </c>
      <c r="C646" s="139" t="s">
        <v>9357</v>
      </c>
      <c r="D646" s="140" t="s">
        <v>29</v>
      </c>
      <c r="E646" s="141">
        <v>2002</v>
      </c>
      <c r="F646" s="142" t="s">
        <v>12483</v>
      </c>
      <c r="G646" s="141">
        <v>24</v>
      </c>
      <c r="H646" s="140" t="s">
        <v>12812</v>
      </c>
      <c r="I646" s="140" t="s">
        <v>12813</v>
      </c>
      <c r="J646" s="140" t="s">
        <v>10114</v>
      </c>
      <c r="K646" s="140" t="s">
        <v>2378</v>
      </c>
      <c r="L646" s="143" t="s">
        <v>10115</v>
      </c>
      <c r="M646" s="143" t="s">
        <v>12814</v>
      </c>
      <c r="N646" s="143">
        <v>24</v>
      </c>
      <c r="O646" s="143">
        <v>24</v>
      </c>
      <c r="P646" s="140" t="s">
        <v>9375</v>
      </c>
      <c r="Q646" s="140" t="s">
        <v>29</v>
      </c>
      <c r="R646" s="139" t="s">
        <v>12815</v>
      </c>
      <c r="S646" s="139" t="s">
        <v>29</v>
      </c>
      <c r="T646" s="144">
        <v>26.3842</v>
      </c>
      <c r="U646" s="144">
        <v>-98.832283329999996</v>
      </c>
      <c r="V646" s="145">
        <v>48427950602</v>
      </c>
      <c r="W646" s="140" t="s">
        <v>29</v>
      </c>
      <c r="X646" s="57" t="s">
        <v>29</v>
      </c>
      <c r="Y646" s="143">
        <v>11</v>
      </c>
      <c r="Z646" s="58" t="s">
        <v>14</v>
      </c>
    </row>
    <row r="647" spans="1:26" ht="17.100000000000001" customHeight="1">
      <c r="A647" s="56">
        <v>754</v>
      </c>
      <c r="B647" s="139">
        <v>2154</v>
      </c>
      <c r="C647" s="139" t="s">
        <v>9357</v>
      </c>
      <c r="D647" s="140" t="s">
        <v>29</v>
      </c>
      <c r="E647" s="141">
        <v>2002</v>
      </c>
      <c r="F647" s="142" t="s">
        <v>12483</v>
      </c>
      <c r="G647" s="141">
        <v>24</v>
      </c>
      <c r="H647" s="140" t="s">
        <v>12816</v>
      </c>
      <c r="I647" s="140" t="s">
        <v>12817</v>
      </c>
      <c r="J647" s="140" t="s">
        <v>10517</v>
      </c>
      <c r="K647" s="140" t="s">
        <v>2378</v>
      </c>
      <c r="L647" s="143" t="s">
        <v>10518</v>
      </c>
      <c r="M647" s="143" t="s">
        <v>12818</v>
      </c>
      <c r="N647" s="143">
        <v>28</v>
      </c>
      <c r="O647" s="143">
        <v>28</v>
      </c>
      <c r="P647" s="140" t="s">
        <v>9375</v>
      </c>
      <c r="Q647" s="140" t="s">
        <v>29</v>
      </c>
      <c r="R647" s="139" t="s">
        <v>12819</v>
      </c>
      <c r="S647" s="139" t="s">
        <v>29</v>
      </c>
      <c r="T647" s="144">
        <v>26.400416669999998</v>
      </c>
      <c r="U647" s="144">
        <v>-98.992983330000001</v>
      </c>
      <c r="V647" s="145">
        <v>48427950702</v>
      </c>
      <c r="W647" s="140" t="s">
        <v>29</v>
      </c>
      <c r="X647" s="57" t="s">
        <v>29</v>
      </c>
      <c r="Y647" s="143">
        <v>11</v>
      </c>
      <c r="Z647" s="58" t="s">
        <v>14</v>
      </c>
    </row>
    <row r="648" spans="1:26" ht="17.100000000000001" customHeight="1">
      <c r="A648" s="56">
        <v>755</v>
      </c>
      <c r="B648" s="139">
        <v>2156</v>
      </c>
      <c r="C648" s="139" t="s">
        <v>9357</v>
      </c>
      <c r="D648" s="140" t="s">
        <v>29</v>
      </c>
      <c r="E648" s="141">
        <v>2002</v>
      </c>
      <c r="F648" s="142" t="s">
        <v>12483</v>
      </c>
      <c r="G648" s="141">
        <v>24</v>
      </c>
      <c r="H648" s="140" t="s">
        <v>12820</v>
      </c>
      <c r="I648" s="140" t="s">
        <v>12821</v>
      </c>
      <c r="J648" s="140" t="s">
        <v>11590</v>
      </c>
      <c r="K648" s="140" t="s">
        <v>2185</v>
      </c>
      <c r="L648" s="143" t="s">
        <v>12822</v>
      </c>
      <c r="M648" s="143" t="s">
        <v>12823</v>
      </c>
      <c r="N648" s="143">
        <v>100</v>
      </c>
      <c r="O648" s="143">
        <v>100</v>
      </c>
      <c r="P648" s="140" t="s">
        <v>9363</v>
      </c>
      <c r="Q648" s="140" t="s">
        <v>29</v>
      </c>
      <c r="R648" s="139" t="s">
        <v>12824</v>
      </c>
      <c r="S648" s="139" t="s">
        <v>29</v>
      </c>
      <c r="T648" s="144">
        <v>33.462299999999999</v>
      </c>
      <c r="U648" s="144">
        <v>-94.049449999999993</v>
      </c>
      <c r="V648" s="145">
        <v>48037010100</v>
      </c>
      <c r="W648" s="140" t="s">
        <v>29</v>
      </c>
      <c r="X648" s="57" t="s">
        <v>29</v>
      </c>
      <c r="Y648" s="143">
        <v>4</v>
      </c>
      <c r="Z648" s="58" t="s">
        <v>20</v>
      </c>
    </row>
    <row r="649" spans="1:26" ht="17.100000000000001" customHeight="1">
      <c r="A649" s="56">
        <v>756</v>
      </c>
      <c r="B649" s="139">
        <v>2157</v>
      </c>
      <c r="C649" s="139" t="s">
        <v>9357</v>
      </c>
      <c r="D649" s="140" t="s">
        <v>29</v>
      </c>
      <c r="E649" s="141">
        <v>2002</v>
      </c>
      <c r="F649" s="142" t="s">
        <v>12483</v>
      </c>
      <c r="G649" s="141">
        <v>24</v>
      </c>
      <c r="H649" s="140" t="s">
        <v>12825</v>
      </c>
      <c r="I649" s="140" t="s">
        <v>12826</v>
      </c>
      <c r="J649" s="140" t="s">
        <v>12827</v>
      </c>
      <c r="K649" s="140" t="s">
        <v>2282</v>
      </c>
      <c r="L649" s="143" t="s">
        <v>12828</v>
      </c>
      <c r="M649" s="143" t="s">
        <v>12829</v>
      </c>
      <c r="N649" s="143">
        <v>48</v>
      </c>
      <c r="O649" s="143">
        <v>47</v>
      </c>
      <c r="P649" s="140" t="s">
        <v>9363</v>
      </c>
      <c r="Q649" s="140" t="s">
        <v>29</v>
      </c>
      <c r="R649" s="139" t="s">
        <v>12830</v>
      </c>
      <c r="S649" s="139" t="s">
        <v>29</v>
      </c>
      <c r="T649" s="144">
        <v>35.650166669999997</v>
      </c>
      <c r="U649" s="144">
        <v>-101.44316670000001</v>
      </c>
      <c r="V649" s="145">
        <v>48233951000</v>
      </c>
      <c r="W649" s="140" t="s">
        <v>29</v>
      </c>
      <c r="X649" s="57" t="s">
        <v>29</v>
      </c>
      <c r="Y649" s="143">
        <v>1</v>
      </c>
      <c r="Z649" s="58" t="s">
        <v>14</v>
      </c>
    </row>
    <row r="650" spans="1:26" ht="17.100000000000001" customHeight="1">
      <c r="A650" s="56">
        <v>757</v>
      </c>
      <c r="B650" s="139">
        <v>2174</v>
      </c>
      <c r="C650" s="139" t="s">
        <v>9357</v>
      </c>
      <c r="D650" s="140" t="s">
        <v>29</v>
      </c>
      <c r="E650" s="141">
        <v>2002</v>
      </c>
      <c r="F650" s="142" t="s">
        <v>12483</v>
      </c>
      <c r="G650" s="141">
        <v>24</v>
      </c>
      <c r="H650" s="140" t="s">
        <v>12831</v>
      </c>
      <c r="I650" s="140" t="s">
        <v>12832</v>
      </c>
      <c r="J650" s="140" t="s">
        <v>10059</v>
      </c>
      <c r="K650" s="140" t="s">
        <v>2288</v>
      </c>
      <c r="L650" s="143" t="s">
        <v>12833</v>
      </c>
      <c r="M650" s="143" t="s">
        <v>12834</v>
      </c>
      <c r="N650" s="143">
        <v>116</v>
      </c>
      <c r="O650" s="143">
        <v>110</v>
      </c>
      <c r="P650" s="140" t="s">
        <v>9375</v>
      </c>
      <c r="Q650" s="140" t="s">
        <v>29</v>
      </c>
      <c r="R650" s="139" t="s">
        <v>12835</v>
      </c>
      <c r="S650" s="139" t="s">
        <v>29</v>
      </c>
      <c r="T650" s="144">
        <v>30.055816669999999</v>
      </c>
      <c r="U650" s="144">
        <v>-94.133966670000007</v>
      </c>
      <c r="V650" s="145">
        <v>48245002100</v>
      </c>
      <c r="W650" s="140" t="s">
        <v>29</v>
      </c>
      <c r="X650" s="57" t="s">
        <v>29</v>
      </c>
      <c r="Y650" s="143">
        <v>5</v>
      </c>
      <c r="Z650" s="58" t="s">
        <v>20</v>
      </c>
    </row>
    <row r="651" spans="1:26" ht="17.100000000000001" customHeight="1">
      <c r="A651" s="56">
        <v>758</v>
      </c>
      <c r="B651" s="139">
        <v>2175</v>
      </c>
      <c r="C651" s="139" t="s">
        <v>9357</v>
      </c>
      <c r="D651" s="140" t="s">
        <v>29</v>
      </c>
      <c r="E651" s="141">
        <v>2002</v>
      </c>
      <c r="F651" s="142" t="s">
        <v>12483</v>
      </c>
      <c r="G651" s="141">
        <v>24</v>
      </c>
      <c r="H651" s="140" t="s">
        <v>12836</v>
      </c>
      <c r="I651" s="140" t="s">
        <v>10943</v>
      </c>
      <c r="J651" s="140" t="s">
        <v>10944</v>
      </c>
      <c r="K651" s="140" t="s">
        <v>2169</v>
      </c>
      <c r="L651" s="143" t="s">
        <v>10945</v>
      </c>
      <c r="M651" s="143" t="s">
        <v>12837</v>
      </c>
      <c r="N651" s="143">
        <v>60</v>
      </c>
      <c r="O651" s="143">
        <v>60</v>
      </c>
      <c r="P651" s="140" t="s">
        <v>9363</v>
      </c>
      <c r="Q651" s="140" t="s">
        <v>29</v>
      </c>
      <c r="R651" s="139" t="s">
        <v>12838</v>
      </c>
      <c r="S651" s="139" t="s">
        <v>29</v>
      </c>
      <c r="T651" s="144">
        <v>31.363816669999999</v>
      </c>
      <c r="U651" s="144">
        <v>-94.734266669999997</v>
      </c>
      <c r="V651" s="145">
        <v>48005000500</v>
      </c>
      <c r="W651" s="140" t="s">
        <v>29</v>
      </c>
      <c r="X651" s="57" t="s">
        <v>29</v>
      </c>
      <c r="Y651" s="143">
        <v>5</v>
      </c>
      <c r="Z651" s="58" t="s">
        <v>14</v>
      </c>
    </row>
    <row r="652" spans="1:26" ht="17.100000000000001" customHeight="1">
      <c r="A652" s="56">
        <v>759</v>
      </c>
      <c r="B652" s="139">
        <v>2403</v>
      </c>
      <c r="C652" s="139" t="s">
        <v>11006</v>
      </c>
      <c r="D652" s="140" t="s">
        <v>29</v>
      </c>
      <c r="E652" s="141">
        <v>2002</v>
      </c>
      <c r="F652" s="142" t="s">
        <v>12506</v>
      </c>
      <c r="G652" s="141">
        <v>24</v>
      </c>
      <c r="H652" s="140" t="s">
        <v>12839</v>
      </c>
      <c r="I652" s="140" t="s">
        <v>12840</v>
      </c>
      <c r="J652" s="140" t="s">
        <v>9928</v>
      </c>
      <c r="K652" s="140" t="s">
        <v>2266</v>
      </c>
      <c r="L652" s="143" t="s">
        <v>9772</v>
      </c>
      <c r="M652" s="143" t="s">
        <v>12841</v>
      </c>
      <c r="N652" s="143">
        <v>240</v>
      </c>
      <c r="O652" s="143">
        <v>240</v>
      </c>
      <c r="P652" s="140" t="s">
        <v>9363</v>
      </c>
      <c r="Q652" s="140" t="s">
        <v>29</v>
      </c>
      <c r="R652" s="139" t="s">
        <v>12842</v>
      </c>
      <c r="S652" s="139" t="s">
        <v>29</v>
      </c>
      <c r="T652" s="144">
        <v>29.689231670000002</v>
      </c>
      <c r="U652" s="144">
        <v>-95.643048329999999</v>
      </c>
      <c r="V652" s="145">
        <v>48201453901</v>
      </c>
      <c r="W652" s="140" t="s">
        <v>29</v>
      </c>
      <c r="X652" s="57" t="s">
        <v>29</v>
      </c>
      <c r="Y652" s="143">
        <v>6</v>
      </c>
      <c r="Z652" s="58" t="s">
        <v>20</v>
      </c>
    </row>
    <row r="653" spans="1:26" ht="17.100000000000001" customHeight="1">
      <c r="A653" s="56">
        <v>760</v>
      </c>
      <c r="B653" s="139">
        <v>2412</v>
      </c>
      <c r="C653" s="139" t="s">
        <v>11006</v>
      </c>
      <c r="D653" s="140" t="s">
        <v>29</v>
      </c>
      <c r="E653" s="141">
        <v>2002</v>
      </c>
      <c r="F653" s="142" t="s">
        <v>12844</v>
      </c>
      <c r="G653" s="141">
        <v>24</v>
      </c>
      <c r="H653" s="140" t="s">
        <v>12845</v>
      </c>
      <c r="I653" s="140" t="s">
        <v>12846</v>
      </c>
      <c r="J653" s="140" t="s">
        <v>9723</v>
      </c>
      <c r="K653" s="140" t="s">
        <v>2384</v>
      </c>
      <c r="L653" s="143" t="s">
        <v>9724</v>
      </c>
      <c r="M653" s="143" t="s">
        <v>12847</v>
      </c>
      <c r="N653" s="143">
        <v>138</v>
      </c>
      <c r="O653" s="143">
        <v>138</v>
      </c>
      <c r="P653" s="140" t="s">
        <v>9363</v>
      </c>
      <c r="Q653" s="140" t="s">
        <v>29</v>
      </c>
      <c r="R653" s="139" t="s">
        <v>12848</v>
      </c>
      <c r="S653" s="139" t="s">
        <v>29</v>
      </c>
      <c r="T653" s="144">
        <v>32.804016670000003</v>
      </c>
      <c r="U653" s="144">
        <v>-97.416166669999996</v>
      </c>
      <c r="V653" s="145">
        <v>48439106600</v>
      </c>
      <c r="W653" s="140" t="s">
        <v>29</v>
      </c>
      <c r="X653" s="57" t="s">
        <v>29</v>
      </c>
      <c r="Y653" s="143">
        <v>3</v>
      </c>
      <c r="Z653" s="58" t="s">
        <v>20</v>
      </c>
    </row>
    <row r="654" spans="1:26" ht="17.100000000000001" customHeight="1">
      <c r="A654" s="56">
        <v>761</v>
      </c>
      <c r="B654" s="139">
        <v>2413</v>
      </c>
      <c r="C654" s="139" t="s">
        <v>11006</v>
      </c>
      <c r="D654" s="140" t="s">
        <v>29</v>
      </c>
      <c r="E654" s="141">
        <v>2002</v>
      </c>
      <c r="F654" s="142" t="s">
        <v>12844</v>
      </c>
      <c r="G654" s="141">
        <v>24</v>
      </c>
      <c r="H654" s="140" t="s">
        <v>12849</v>
      </c>
      <c r="I654" s="140" t="s">
        <v>12850</v>
      </c>
      <c r="J654" s="140" t="s">
        <v>2174</v>
      </c>
      <c r="K654" s="140" t="s">
        <v>2391</v>
      </c>
      <c r="L654" s="143" t="s">
        <v>10034</v>
      </c>
      <c r="M654" s="143" t="s">
        <v>12851</v>
      </c>
      <c r="N654" s="143">
        <v>280</v>
      </c>
      <c r="O654" s="143">
        <v>280</v>
      </c>
      <c r="P654" s="140" t="s">
        <v>9363</v>
      </c>
      <c r="Q654" s="140" t="s">
        <v>29</v>
      </c>
      <c r="R654" s="139" t="s">
        <v>12852</v>
      </c>
      <c r="S654" s="139" t="s">
        <v>29</v>
      </c>
      <c r="T654" s="144">
        <v>30.227399999999999</v>
      </c>
      <c r="U654" s="144">
        <v>-97.728183329999993</v>
      </c>
      <c r="V654" s="145">
        <v>48453002313</v>
      </c>
      <c r="W654" s="140" t="s">
        <v>29</v>
      </c>
      <c r="X654" s="57" t="s">
        <v>29</v>
      </c>
      <c r="Y654" s="143">
        <v>7</v>
      </c>
      <c r="Z654" s="58" t="s">
        <v>20</v>
      </c>
    </row>
    <row r="655" spans="1:26" ht="17.100000000000001" customHeight="1">
      <c r="A655" s="56">
        <v>762</v>
      </c>
      <c r="B655" s="139">
        <v>2414</v>
      </c>
      <c r="C655" s="139" t="s">
        <v>11006</v>
      </c>
      <c r="D655" s="140" t="s">
        <v>29</v>
      </c>
      <c r="E655" s="141">
        <v>2002</v>
      </c>
      <c r="F655" s="142" t="s">
        <v>12844</v>
      </c>
      <c r="G655" s="141">
        <v>24</v>
      </c>
      <c r="H655" s="140" t="s">
        <v>12853</v>
      </c>
      <c r="I655" s="140" t="s">
        <v>12854</v>
      </c>
      <c r="J655" s="140" t="s">
        <v>2174</v>
      </c>
      <c r="K655" s="140" t="s">
        <v>2391</v>
      </c>
      <c r="L655" s="143" t="s">
        <v>10512</v>
      </c>
      <c r="M655" s="143" t="s">
        <v>12855</v>
      </c>
      <c r="N655" s="143">
        <v>0</v>
      </c>
      <c r="O655" s="143">
        <v>0</v>
      </c>
      <c r="P655" s="140" t="s">
        <v>9363</v>
      </c>
      <c r="Q655" s="140" t="s">
        <v>29</v>
      </c>
      <c r="R655" s="139" t="s">
        <v>12856</v>
      </c>
      <c r="S655" s="139" t="s">
        <v>29</v>
      </c>
      <c r="T655" s="144">
        <v>30.303349999999998</v>
      </c>
      <c r="U655" s="144">
        <v>-97.621399999999994</v>
      </c>
      <c r="V655" s="145">
        <v>48453002221</v>
      </c>
      <c r="W655" s="140" t="s">
        <v>29</v>
      </c>
      <c r="X655" s="57" t="s">
        <v>29</v>
      </c>
      <c r="Y655" s="143">
        <v>7</v>
      </c>
      <c r="Z655" s="58" t="s">
        <v>20</v>
      </c>
    </row>
    <row r="656" spans="1:26" ht="17.100000000000001" customHeight="1">
      <c r="A656" s="56">
        <v>763</v>
      </c>
      <c r="B656" s="139">
        <v>2417</v>
      </c>
      <c r="C656" s="139" t="s">
        <v>11006</v>
      </c>
      <c r="D656" s="140" t="s">
        <v>29</v>
      </c>
      <c r="E656" s="141">
        <v>2002</v>
      </c>
      <c r="F656" s="142" t="s">
        <v>12844</v>
      </c>
      <c r="G656" s="141">
        <v>24</v>
      </c>
      <c r="H656" s="140" t="s">
        <v>12857</v>
      </c>
      <c r="I656" s="140" t="s">
        <v>12858</v>
      </c>
      <c r="J656" s="140" t="s">
        <v>2222</v>
      </c>
      <c r="K656" s="140" t="s">
        <v>2222</v>
      </c>
      <c r="L656" s="143" t="s">
        <v>9842</v>
      </c>
      <c r="M656" s="143" t="s">
        <v>12859</v>
      </c>
      <c r="N656" s="143">
        <v>256</v>
      </c>
      <c r="O656" s="143">
        <v>256</v>
      </c>
      <c r="P656" s="140" t="s">
        <v>9363</v>
      </c>
      <c r="Q656" s="140" t="s">
        <v>29</v>
      </c>
      <c r="R656" s="139" t="s">
        <v>12860</v>
      </c>
      <c r="S656" s="139" t="s">
        <v>29</v>
      </c>
      <c r="T656" s="144">
        <v>32.667283329999997</v>
      </c>
      <c r="U656" s="144">
        <v>-96.945333329999997</v>
      </c>
      <c r="V656" s="145">
        <v>48113016521</v>
      </c>
      <c r="W656" s="140" t="s">
        <v>29</v>
      </c>
      <c r="X656" s="57" t="s">
        <v>29</v>
      </c>
      <c r="Y656" s="143">
        <v>3</v>
      </c>
      <c r="Z656" s="58" t="s">
        <v>20</v>
      </c>
    </row>
    <row r="657" spans="1:26" ht="17.100000000000001" customHeight="1">
      <c r="A657" s="56">
        <v>764</v>
      </c>
      <c r="B657" s="139">
        <v>2420</v>
      </c>
      <c r="C657" s="139" t="s">
        <v>11006</v>
      </c>
      <c r="D657" s="140" t="s">
        <v>29</v>
      </c>
      <c r="E657" s="141">
        <v>2002</v>
      </c>
      <c r="F657" s="142" t="s">
        <v>12861</v>
      </c>
      <c r="G657" s="141">
        <v>24</v>
      </c>
      <c r="H657" s="140" t="s">
        <v>12862</v>
      </c>
      <c r="I657" s="140" t="s">
        <v>12863</v>
      </c>
      <c r="J657" s="140" t="s">
        <v>2393</v>
      </c>
      <c r="K657" s="140" t="s">
        <v>2376</v>
      </c>
      <c r="L657" s="143" t="s">
        <v>12864</v>
      </c>
      <c r="M657" s="143" t="s">
        <v>12865</v>
      </c>
      <c r="N657" s="143">
        <v>176</v>
      </c>
      <c r="O657" s="143">
        <v>176</v>
      </c>
      <c r="P657" s="140" t="s">
        <v>9363</v>
      </c>
      <c r="Q657" s="140" t="s">
        <v>29</v>
      </c>
      <c r="R657" s="139" t="s">
        <v>12866</v>
      </c>
      <c r="S657" s="139" t="s">
        <v>29</v>
      </c>
      <c r="T657" s="144">
        <v>32.29513</v>
      </c>
      <c r="U657" s="144">
        <v>-95.266208329999998</v>
      </c>
      <c r="V657" s="145">
        <v>48423002010</v>
      </c>
      <c r="W657" s="140" t="s">
        <v>29</v>
      </c>
      <c r="X657" s="57" t="s">
        <v>29</v>
      </c>
      <c r="Y657" s="143">
        <v>4</v>
      </c>
      <c r="Z657" s="58" t="s">
        <v>20</v>
      </c>
    </row>
    <row r="658" spans="1:26" ht="17.100000000000001" customHeight="1">
      <c r="A658" s="56">
        <v>765</v>
      </c>
      <c r="B658" s="139">
        <v>2421</v>
      </c>
      <c r="C658" s="139" t="s">
        <v>11006</v>
      </c>
      <c r="D658" s="140" t="s">
        <v>29</v>
      </c>
      <c r="E658" s="141">
        <v>2002</v>
      </c>
      <c r="F658" s="142" t="s">
        <v>12867</v>
      </c>
      <c r="G658" s="141">
        <v>24</v>
      </c>
      <c r="H658" s="140" t="s">
        <v>12868</v>
      </c>
      <c r="I658" s="140" t="s">
        <v>12869</v>
      </c>
      <c r="J658" s="140" t="s">
        <v>2278</v>
      </c>
      <c r="K658" s="140" t="s">
        <v>2266</v>
      </c>
      <c r="L658" s="143" t="s">
        <v>12870</v>
      </c>
      <c r="M658" s="143" t="s">
        <v>12871</v>
      </c>
      <c r="N658" s="143">
        <v>0</v>
      </c>
      <c r="O658" s="143">
        <v>0</v>
      </c>
      <c r="P658" s="140" t="s">
        <v>9363</v>
      </c>
      <c r="Q658" s="140" t="s">
        <v>29</v>
      </c>
      <c r="R658" s="139" t="s">
        <v>12872</v>
      </c>
      <c r="S658" s="139" t="s">
        <v>29</v>
      </c>
      <c r="T658" s="144">
        <v>29.81731667</v>
      </c>
      <c r="U658" s="144">
        <v>-95.302333329999996</v>
      </c>
      <c r="V658" s="145">
        <v>48201230200</v>
      </c>
      <c r="W658" s="140" t="s">
        <v>29</v>
      </c>
      <c r="X658" s="57" t="s">
        <v>29</v>
      </c>
      <c r="Y658" s="143">
        <v>6</v>
      </c>
      <c r="Z658" s="58" t="s">
        <v>20</v>
      </c>
    </row>
    <row r="659" spans="1:26" ht="17.100000000000001" customHeight="1">
      <c r="A659" s="56">
        <v>766</v>
      </c>
      <c r="B659" s="139">
        <v>2422</v>
      </c>
      <c r="C659" s="139" t="s">
        <v>11006</v>
      </c>
      <c r="D659" s="140" t="s">
        <v>29</v>
      </c>
      <c r="E659" s="141">
        <v>2002</v>
      </c>
      <c r="F659" s="142" t="s">
        <v>12861</v>
      </c>
      <c r="G659" s="141">
        <v>24</v>
      </c>
      <c r="H659" s="140" t="s">
        <v>12873</v>
      </c>
      <c r="I659" s="140" t="s">
        <v>12874</v>
      </c>
      <c r="J659" s="140" t="s">
        <v>10617</v>
      </c>
      <c r="K659" s="140" t="s">
        <v>2352</v>
      </c>
      <c r="L659" s="143" t="s">
        <v>12875</v>
      </c>
      <c r="M659" s="143" t="s">
        <v>12876</v>
      </c>
      <c r="N659" s="143">
        <v>184</v>
      </c>
      <c r="O659" s="143">
        <v>184</v>
      </c>
      <c r="P659" s="140" t="s">
        <v>9363</v>
      </c>
      <c r="Q659" s="140" t="s">
        <v>29</v>
      </c>
      <c r="R659" s="139" t="s">
        <v>12877</v>
      </c>
      <c r="S659" s="139" t="s">
        <v>29</v>
      </c>
      <c r="T659" s="144">
        <v>35.219549999999998</v>
      </c>
      <c r="U659" s="144">
        <v>-101.8982333</v>
      </c>
      <c r="V659" s="145">
        <v>48375013300</v>
      </c>
      <c r="W659" s="140" t="s">
        <v>29</v>
      </c>
      <c r="X659" s="57" t="s">
        <v>29</v>
      </c>
      <c r="Y659" s="143">
        <v>1</v>
      </c>
      <c r="Z659" s="58" t="s">
        <v>20</v>
      </c>
    </row>
    <row r="660" spans="1:26" ht="17.100000000000001" customHeight="1">
      <c r="A660" s="56">
        <v>767</v>
      </c>
      <c r="B660" s="139">
        <v>2424</v>
      </c>
      <c r="C660" s="139" t="s">
        <v>11006</v>
      </c>
      <c r="D660" s="140" t="s">
        <v>29</v>
      </c>
      <c r="E660" s="141">
        <v>2002</v>
      </c>
      <c r="F660" s="142" t="s">
        <v>12861</v>
      </c>
      <c r="G660" s="141">
        <v>24</v>
      </c>
      <c r="H660" s="140" t="s">
        <v>12878</v>
      </c>
      <c r="I660" s="140" t="s">
        <v>12879</v>
      </c>
      <c r="J660" s="140" t="s">
        <v>2338</v>
      </c>
      <c r="K660" s="140" t="s">
        <v>2338</v>
      </c>
      <c r="L660" s="143" t="s">
        <v>12880</v>
      </c>
      <c r="M660" s="143" t="s">
        <v>12881</v>
      </c>
      <c r="N660" s="143">
        <v>200</v>
      </c>
      <c r="O660" s="143">
        <v>200</v>
      </c>
      <c r="P660" s="140" t="s">
        <v>9363</v>
      </c>
      <c r="Q660" s="140" t="s">
        <v>29</v>
      </c>
      <c r="R660" s="139" t="s">
        <v>12882</v>
      </c>
      <c r="S660" s="139" t="s">
        <v>29</v>
      </c>
      <c r="T660" s="144">
        <v>31.591650000000001</v>
      </c>
      <c r="U660" s="144">
        <v>-94.623016669999998</v>
      </c>
      <c r="V660" s="145">
        <v>48347951002</v>
      </c>
      <c r="W660" s="140" t="s">
        <v>29</v>
      </c>
      <c r="X660" s="57" t="s">
        <v>29</v>
      </c>
      <c r="Y660" s="143">
        <v>5</v>
      </c>
      <c r="Z660" s="58" t="s">
        <v>14</v>
      </c>
    </row>
    <row r="661" spans="1:26" ht="17.100000000000001" customHeight="1">
      <c r="A661" s="56">
        <v>768</v>
      </c>
      <c r="B661" s="139">
        <v>2425</v>
      </c>
      <c r="C661" s="139" t="s">
        <v>11006</v>
      </c>
      <c r="D661" s="140" t="s">
        <v>29</v>
      </c>
      <c r="E661" s="141">
        <v>2002</v>
      </c>
      <c r="F661" s="142" t="s">
        <v>12861</v>
      </c>
      <c r="G661" s="141">
        <v>24</v>
      </c>
      <c r="H661" s="140" t="s">
        <v>12883</v>
      </c>
      <c r="I661" s="140" t="s">
        <v>12884</v>
      </c>
      <c r="J661" s="140" t="s">
        <v>2174</v>
      </c>
      <c r="K661" s="140" t="s">
        <v>2391</v>
      </c>
      <c r="L661" s="143" t="s">
        <v>10034</v>
      </c>
      <c r="M661" s="143" t="s">
        <v>12885</v>
      </c>
      <c r="N661" s="143">
        <v>280</v>
      </c>
      <c r="O661" s="143">
        <v>280</v>
      </c>
      <c r="P661" s="140" t="s">
        <v>9363</v>
      </c>
      <c r="Q661" s="140" t="s">
        <v>29</v>
      </c>
      <c r="R661" s="139" t="s">
        <v>12886</v>
      </c>
      <c r="S661" s="139" t="s">
        <v>29</v>
      </c>
      <c r="T661" s="144">
        <v>30.221666670000001</v>
      </c>
      <c r="U661" s="144">
        <v>-97.704949999999997</v>
      </c>
      <c r="V661" s="145">
        <v>48453002320</v>
      </c>
      <c r="W661" s="140" t="s">
        <v>29</v>
      </c>
      <c r="X661" s="57" t="s">
        <v>29</v>
      </c>
      <c r="Y661" s="143">
        <v>7</v>
      </c>
      <c r="Z661" s="58" t="s">
        <v>20</v>
      </c>
    </row>
    <row r="662" spans="1:26" ht="17.100000000000001" customHeight="1">
      <c r="A662" s="56">
        <v>769</v>
      </c>
      <c r="B662" s="139">
        <v>2433</v>
      </c>
      <c r="C662" s="139" t="s">
        <v>11006</v>
      </c>
      <c r="D662" s="140" t="s">
        <v>29</v>
      </c>
      <c r="E662" s="141">
        <v>2002</v>
      </c>
      <c r="F662" s="142" t="s">
        <v>12861</v>
      </c>
      <c r="G662" s="141">
        <v>24</v>
      </c>
      <c r="H662" s="140" t="s">
        <v>12887</v>
      </c>
      <c r="I662" s="140" t="s">
        <v>12888</v>
      </c>
      <c r="J662" s="140" t="s">
        <v>11611</v>
      </c>
      <c r="K662" s="140" t="s">
        <v>2391</v>
      </c>
      <c r="L662" s="143" t="s">
        <v>11612</v>
      </c>
      <c r="M662" s="143" t="s">
        <v>12889</v>
      </c>
      <c r="N662" s="143">
        <v>256</v>
      </c>
      <c r="O662" s="143">
        <v>256</v>
      </c>
      <c r="P662" s="140" t="s">
        <v>9363</v>
      </c>
      <c r="Q662" s="140" t="s">
        <v>29</v>
      </c>
      <c r="R662" s="139" t="s">
        <v>12890</v>
      </c>
      <c r="S662" s="139" t="s">
        <v>29</v>
      </c>
      <c r="T662" s="144">
        <v>30.45311667</v>
      </c>
      <c r="U662" s="144">
        <v>-97.63593333</v>
      </c>
      <c r="V662" s="145">
        <v>48453042800</v>
      </c>
      <c r="W662" s="140" t="s">
        <v>29</v>
      </c>
      <c r="X662" s="57" t="s">
        <v>29</v>
      </c>
      <c r="Y662" s="143">
        <v>7</v>
      </c>
      <c r="Z662" s="58" t="s">
        <v>20</v>
      </c>
    </row>
    <row r="663" spans="1:26" ht="17.100000000000001" customHeight="1">
      <c r="A663" s="56">
        <v>770</v>
      </c>
      <c r="B663" s="139">
        <v>2438</v>
      </c>
      <c r="C663" s="139" t="s">
        <v>11006</v>
      </c>
      <c r="D663" s="140" t="s">
        <v>29</v>
      </c>
      <c r="E663" s="141">
        <v>2002</v>
      </c>
      <c r="F663" s="142" t="s">
        <v>12626</v>
      </c>
      <c r="G663" s="141">
        <v>24</v>
      </c>
      <c r="H663" s="140" t="s">
        <v>12891</v>
      </c>
      <c r="I663" s="140" t="s">
        <v>12892</v>
      </c>
      <c r="J663" s="140" t="s">
        <v>2222</v>
      </c>
      <c r="K663" s="140" t="s">
        <v>2222</v>
      </c>
      <c r="L663" s="143" t="s">
        <v>10213</v>
      </c>
      <c r="M663" s="143" t="s">
        <v>12893</v>
      </c>
      <c r="N663" s="143">
        <v>180</v>
      </c>
      <c r="O663" s="143">
        <v>180</v>
      </c>
      <c r="P663" s="140" t="s">
        <v>9363</v>
      </c>
      <c r="Q663" s="140" t="s">
        <v>29</v>
      </c>
      <c r="R663" s="139" t="s">
        <v>12894</v>
      </c>
      <c r="S663" s="139" t="s">
        <v>29</v>
      </c>
      <c r="T663" s="144">
        <v>32.647316670000002</v>
      </c>
      <c r="U663" s="144">
        <v>-96.865750000000006</v>
      </c>
      <c r="V663" s="145">
        <v>48113016635</v>
      </c>
      <c r="W663" s="140" t="s">
        <v>29</v>
      </c>
      <c r="X663" s="57" t="s">
        <v>29</v>
      </c>
      <c r="Y663" s="143">
        <v>3</v>
      </c>
      <c r="Z663" s="58" t="s">
        <v>20</v>
      </c>
    </row>
    <row r="664" spans="1:26" ht="17.100000000000001" customHeight="1">
      <c r="A664" s="56">
        <v>771</v>
      </c>
      <c r="B664" s="139">
        <v>2439</v>
      </c>
      <c r="C664" s="139" t="s">
        <v>11006</v>
      </c>
      <c r="D664" s="140" t="s">
        <v>29</v>
      </c>
      <c r="E664" s="141">
        <v>2002</v>
      </c>
      <c r="F664" s="142" t="s">
        <v>12626</v>
      </c>
      <c r="G664" s="141">
        <v>24</v>
      </c>
      <c r="H664" s="140" t="s">
        <v>12895</v>
      </c>
      <c r="I664" s="140" t="s">
        <v>12896</v>
      </c>
      <c r="J664" s="140" t="s">
        <v>9928</v>
      </c>
      <c r="K664" s="140" t="s">
        <v>2266</v>
      </c>
      <c r="L664" s="143" t="s">
        <v>12170</v>
      </c>
      <c r="M664" s="143" t="s">
        <v>12897</v>
      </c>
      <c r="N664" s="143">
        <v>192</v>
      </c>
      <c r="O664" s="143">
        <v>190</v>
      </c>
      <c r="P664" s="140" t="s">
        <v>9363</v>
      </c>
      <c r="Q664" s="140" t="s">
        <v>29</v>
      </c>
      <c r="R664" s="139" t="s">
        <v>12898</v>
      </c>
      <c r="S664" s="139" t="s">
        <v>29</v>
      </c>
      <c r="T664" s="144">
        <v>29.719349999999999</v>
      </c>
      <c r="U664" s="144">
        <v>-95.655733330000004</v>
      </c>
      <c r="V664" s="145">
        <v>48201454304</v>
      </c>
      <c r="W664" s="140" t="s">
        <v>29</v>
      </c>
      <c r="X664" s="57" t="s">
        <v>29</v>
      </c>
      <c r="Y664" s="143">
        <v>6</v>
      </c>
      <c r="Z664" s="58" t="s">
        <v>20</v>
      </c>
    </row>
    <row r="665" spans="1:26" ht="17.100000000000001" customHeight="1">
      <c r="A665" s="56">
        <v>772</v>
      </c>
      <c r="B665" s="139">
        <v>2440</v>
      </c>
      <c r="C665" s="139" t="s">
        <v>11006</v>
      </c>
      <c r="D665" s="140" t="s">
        <v>29</v>
      </c>
      <c r="E665" s="141">
        <v>2002</v>
      </c>
      <c r="F665" s="142" t="s">
        <v>12626</v>
      </c>
      <c r="G665" s="141">
        <v>24</v>
      </c>
      <c r="H665" s="140" t="s">
        <v>12899</v>
      </c>
      <c r="I665" s="140" t="s">
        <v>12900</v>
      </c>
      <c r="J665" s="140" t="s">
        <v>9723</v>
      </c>
      <c r="K665" s="140" t="s">
        <v>2384</v>
      </c>
      <c r="L665" s="143" t="s">
        <v>11367</v>
      </c>
      <c r="M665" s="143" t="s">
        <v>12901</v>
      </c>
      <c r="N665" s="143">
        <v>280</v>
      </c>
      <c r="O665" s="143">
        <v>280</v>
      </c>
      <c r="P665" s="140" t="s">
        <v>9363</v>
      </c>
      <c r="Q665" s="140" t="s">
        <v>29</v>
      </c>
      <c r="R665" s="139" t="s">
        <v>12902</v>
      </c>
      <c r="S665" s="139" t="s">
        <v>29</v>
      </c>
      <c r="T665" s="144">
        <v>32.860965669999999</v>
      </c>
      <c r="U665" s="144">
        <v>-97.322834830000005</v>
      </c>
      <c r="V665" s="145">
        <v>48439105008</v>
      </c>
      <c r="W665" s="140" t="s">
        <v>29</v>
      </c>
      <c r="X665" s="57" t="s">
        <v>29</v>
      </c>
      <c r="Y665" s="143">
        <v>3</v>
      </c>
      <c r="Z665" s="58" t="s">
        <v>20</v>
      </c>
    </row>
    <row r="666" spans="1:26" ht="17.100000000000001" customHeight="1">
      <c r="A666" s="56">
        <v>773</v>
      </c>
      <c r="B666" s="139">
        <v>2441</v>
      </c>
      <c r="C666" s="139" t="s">
        <v>11006</v>
      </c>
      <c r="D666" s="140" t="s">
        <v>29</v>
      </c>
      <c r="E666" s="141">
        <v>2002</v>
      </c>
      <c r="F666" s="142" t="s">
        <v>12626</v>
      </c>
      <c r="G666" s="141">
        <v>24</v>
      </c>
      <c r="H666" s="140" t="s">
        <v>12903</v>
      </c>
      <c r="I666" s="140" t="s">
        <v>12904</v>
      </c>
      <c r="J666" s="140" t="s">
        <v>9723</v>
      </c>
      <c r="K666" s="140" t="s">
        <v>2384</v>
      </c>
      <c r="L666" s="143" t="s">
        <v>12503</v>
      </c>
      <c r="M666" s="143" t="s">
        <v>12905</v>
      </c>
      <c r="N666" s="143">
        <v>237</v>
      </c>
      <c r="O666" s="143">
        <v>237</v>
      </c>
      <c r="P666" s="140" t="s">
        <v>9375</v>
      </c>
      <c r="Q666" s="140" t="s">
        <v>29</v>
      </c>
      <c r="R666" s="139" t="s">
        <v>12906</v>
      </c>
      <c r="S666" s="139" t="s">
        <v>29</v>
      </c>
      <c r="T666" s="144">
        <v>32.655233330000002</v>
      </c>
      <c r="U666" s="144">
        <v>-97.405799999999999</v>
      </c>
      <c r="V666" s="145">
        <v>48439105517</v>
      </c>
      <c r="W666" s="140" t="s">
        <v>29</v>
      </c>
      <c r="X666" s="57" t="s">
        <v>29</v>
      </c>
      <c r="Y666" s="143">
        <v>3</v>
      </c>
      <c r="Z666" s="58" t="s">
        <v>20</v>
      </c>
    </row>
    <row r="667" spans="1:26" ht="17.100000000000001" customHeight="1">
      <c r="A667" s="56">
        <v>774</v>
      </c>
      <c r="B667" s="139">
        <v>2444</v>
      </c>
      <c r="C667" s="139" t="s">
        <v>11006</v>
      </c>
      <c r="D667" s="140" t="s">
        <v>29</v>
      </c>
      <c r="E667" s="141">
        <v>2002</v>
      </c>
      <c r="F667" s="142" t="s">
        <v>12908</v>
      </c>
      <c r="G667" s="141">
        <v>24</v>
      </c>
      <c r="H667" s="140" t="s">
        <v>12909</v>
      </c>
      <c r="I667" s="140" t="s">
        <v>12910</v>
      </c>
      <c r="J667" s="140" t="s">
        <v>2174</v>
      </c>
      <c r="K667" s="140" t="s">
        <v>2391</v>
      </c>
      <c r="L667" s="143" t="s">
        <v>11664</v>
      </c>
      <c r="M667" s="143" t="s">
        <v>12911</v>
      </c>
      <c r="N667" s="143">
        <v>160</v>
      </c>
      <c r="O667" s="143">
        <v>160</v>
      </c>
      <c r="P667" s="140" t="s">
        <v>9363</v>
      </c>
      <c r="Q667" s="140" t="s">
        <v>29</v>
      </c>
      <c r="R667" s="139" t="s">
        <v>12912</v>
      </c>
      <c r="S667" s="139" t="s">
        <v>29</v>
      </c>
      <c r="T667" s="144">
        <v>30.201333330000001</v>
      </c>
      <c r="U667" s="144">
        <v>-97.734266669999997</v>
      </c>
      <c r="V667" s="145">
        <v>48453002413</v>
      </c>
      <c r="W667" s="140" t="s">
        <v>29</v>
      </c>
      <c r="X667" s="57" t="s">
        <v>29</v>
      </c>
      <c r="Y667" s="143">
        <v>7</v>
      </c>
      <c r="Z667" s="58" t="s">
        <v>20</v>
      </c>
    </row>
    <row r="668" spans="1:26" ht="17.100000000000001" customHeight="1">
      <c r="A668" s="56">
        <v>775</v>
      </c>
      <c r="B668" s="139">
        <v>2446</v>
      </c>
      <c r="C668" s="139" t="s">
        <v>11006</v>
      </c>
      <c r="D668" s="140" t="s">
        <v>29</v>
      </c>
      <c r="E668" s="141">
        <v>2002</v>
      </c>
      <c r="F668" s="142" t="s">
        <v>12913</v>
      </c>
      <c r="G668" s="141">
        <v>24</v>
      </c>
      <c r="H668" s="140" t="s">
        <v>12914</v>
      </c>
      <c r="I668" s="140" t="s">
        <v>12915</v>
      </c>
      <c r="J668" s="140" t="s">
        <v>2222</v>
      </c>
      <c r="K668" s="140" t="s">
        <v>2222</v>
      </c>
      <c r="L668" s="143" t="s">
        <v>11272</v>
      </c>
      <c r="M668" s="143" t="s">
        <v>12916</v>
      </c>
      <c r="N668" s="143">
        <v>256</v>
      </c>
      <c r="O668" s="143">
        <v>256</v>
      </c>
      <c r="P668" s="140" t="s">
        <v>9363</v>
      </c>
      <c r="Q668" s="140" t="s">
        <v>29</v>
      </c>
      <c r="R668" s="139" t="s">
        <v>12917</v>
      </c>
      <c r="S668" s="139" t="s">
        <v>29</v>
      </c>
      <c r="T668" s="144">
        <v>32.719516669999997</v>
      </c>
      <c r="U668" s="144">
        <v>-96.773516670000006</v>
      </c>
      <c r="V668" s="145">
        <v>48113008604</v>
      </c>
      <c r="W668" s="140" t="s">
        <v>29</v>
      </c>
      <c r="X668" s="57" t="s">
        <v>29</v>
      </c>
      <c r="Y668" s="143">
        <v>3</v>
      </c>
      <c r="Z668" s="58" t="s">
        <v>20</v>
      </c>
    </row>
    <row r="669" spans="1:26" ht="17.100000000000001" customHeight="1">
      <c r="A669" s="56">
        <v>776</v>
      </c>
      <c r="B669" s="139">
        <v>2451</v>
      </c>
      <c r="C669" s="139" t="s">
        <v>11006</v>
      </c>
      <c r="D669" s="140" t="s">
        <v>29</v>
      </c>
      <c r="E669" s="141">
        <v>2002</v>
      </c>
      <c r="F669" s="142" t="s">
        <v>12908</v>
      </c>
      <c r="G669" s="141">
        <v>24</v>
      </c>
      <c r="H669" s="140" t="s">
        <v>12918</v>
      </c>
      <c r="I669" s="140" t="s">
        <v>12919</v>
      </c>
      <c r="J669" s="140" t="s">
        <v>9405</v>
      </c>
      <c r="K669" s="140" t="s">
        <v>2181</v>
      </c>
      <c r="L669" s="143" t="s">
        <v>12920</v>
      </c>
      <c r="M669" s="143" t="s">
        <v>12921</v>
      </c>
      <c r="N669" s="143">
        <v>248</v>
      </c>
      <c r="O669" s="143">
        <v>248</v>
      </c>
      <c r="P669" s="140" t="s">
        <v>9363</v>
      </c>
      <c r="Q669" s="140" t="s">
        <v>29</v>
      </c>
      <c r="R669" s="139" t="s">
        <v>12922</v>
      </c>
      <c r="S669" s="139" t="s">
        <v>29</v>
      </c>
      <c r="T669" s="144">
        <v>29.424716669999999</v>
      </c>
      <c r="U669" s="144">
        <v>-98.6554</v>
      </c>
      <c r="V669" s="145">
        <v>48029171927</v>
      </c>
      <c r="W669" s="140" t="s">
        <v>29</v>
      </c>
      <c r="X669" s="57" t="s">
        <v>29</v>
      </c>
      <c r="Y669" s="143">
        <v>9</v>
      </c>
      <c r="Z669" s="58" t="s">
        <v>20</v>
      </c>
    </row>
    <row r="670" spans="1:26" ht="17.100000000000001" customHeight="1">
      <c r="A670" s="56">
        <v>777</v>
      </c>
      <c r="B670" s="139">
        <v>2456</v>
      </c>
      <c r="C670" s="139" t="s">
        <v>11006</v>
      </c>
      <c r="D670" s="140" t="s">
        <v>29</v>
      </c>
      <c r="E670" s="141">
        <v>2002</v>
      </c>
      <c r="F670" s="142" t="s">
        <v>12913</v>
      </c>
      <c r="G670" s="141">
        <v>24</v>
      </c>
      <c r="H670" s="140" t="s">
        <v>12923</v>
      </c>
      <c r="I670" s="140" t="s">
        <v>12924</v>
      </c>
      <c r="J670" s="140" t="s">
        <v>9405</v>
      </c>
      <c r="K670" s="140" t="s">
        <v>2181</v>
      </c>
      <c r="L670" s="143" t="s">
        <v>12709</v>
      </c>
      <c r="M670" s="143" t="s">
        <v>12925</v>
      </c>
      <c r="N670" s="143">
        <v>280</v>
      </c>
      <c r="O670" s="143">
        <v>280</v>
      </c>
      <c r="P670" s="140" t="s">
        <v>9363</v>
      </c>
      <c r="Q670" s="140" t="s">
        <v>29</v>
      </c>
      <c r="R670" s="139" t="s">
        <v>12926</v>
      </c>
      <c r="S670" s="139" t="s">
        <v>29</v>
      </c>
      <c r="T670" s="144">
        <v>29.31881667</v>
      </c>
      <c r="U670" s="144">
        <v>-98.555000000000007</v>
      </c>
      <c r="V670" s="145">
        <v>48029161200</v>
      </c>
      <c r="W670" s="140" t="s">
        <v>29</v>
      </c>
      <c r="X670" s="57" t="s">
        <v>29</v>
      </c>
      <c r="Y670" s="143">
        <v>9</v>
      </c>
      <c r="Z670" s="58" t="s">
        <v>20</v>
      </c>
    </row>
    <row r="671" spans="1:26" ht="17.100000000000001" customHeight="1">
      <c r="A671" s="56">
        <v>778</v>
      </c>
      <c r="B671" s="139">
        <v>2457</v>
      </c>
      <c r="C671" s="139" t="s">
        <v>11006</v>
      </c>
      <c r="D671" s="140" t="s">
        <v>29</v>
      </c>
      <c r="E671" s="141">
        <v>2002</v>
      </c>
      <c r="F671" s="142" t="s">
        <v>12908</v>
      </c>
      <c r="G671" s="141">
        <v>24</v>
      </c>
      <c r="H671" s="140" t="s">
        <v>12928</v>
      </c>
      <c r="I671" s="140" t="s">
        <v>12929</v>
      </c>
      <c r="J671" s="140" t="s">
        <v>9928</v>
      </c>
      <c r="K671" s="140" t="s">
        <v>2266</v>
      </c>
      <c r="L671" s="143" t="s">
        <v>10207</v>
      </c>
      <c r="M671" s="143" t="s">
        <v>12930</v>
      </c>
      <c r="N671" s="143">
        <v>240</v>
      </c>
      <c r="O671" s="143">
        <v>240</v>
      </c>
      <c r="P671" s="140" t="s">
        <v>9363</v>
      </c>
      <c r="Q671" s="140" t="s">
        <v>29</v>
      </c>
      <c r="R671" s="139" t="s">
        <v>12931</v>
      </c>
      <c r="S671" s="139" t="s">
        <v>29</v>
      </c>
      <c r="T671" s="144">
        <v>29.98128333</v>
      </c>
      <c r="U671" s="144">
        <v>-95.428616669999997</v>
      </c>
      <c r="V671" s="145">
        <v>48201550303</v>
      </c>
      <c r="W671" s="140" t="s">
        <v>29</v>
      </c>
      <c r="X671" s="57" t="s">
        <v>29</v>
      </c>
      <c r="Y671" s="143">
        <v>6</v>
      </c>
      <c r="Z671" s="58" t="s">
        <v>20</v>
      </c>
    </row>
    <row r="672" spans="1:26" ht="17.100000000000001" customHeight="1">
      <c r="A672" s="56">
        <v>779</v>
      </c>
      <c r="B672" s="139">
        <v>2459</v>
      </c>
      <c r="C672" s="139" t="s">
        <v>11006</v>
      </c>
      <c r="D672" s="140" t="s">
        <v>29</v>
      </c>
      <c r="E672" s="141">
        <v>2002</v>
      </c>
      <c r="F672" s="142" t="s">
        <v>12932</v>
      </c>
      <c r="G672" s="141">
        <v>23</v>
      </c>
      <c r="H672" s="140" t="s">
        <v>12933</v>
      </c>
      <c r="I672" s="140" t="s">
        <v>12934</v>
      </c>
      <c r="J672" s="140" t="s">
        <v>9723</v>
      </c>
      <c r="K672" s="140" t="s">
        <v>2384</v>
      </c>
      <c r="L672" s="143" t="s">
        <v>12935</v>
      </c>
      <c r="M672" s="143" t="s">
        <v>12936</v>
      </c>
      <c r="N672" s="143">
        <v>216</v>
      </c>
      <c r="O672" s="143">
        <v>216</v>
      </c>
      <c r="P672" s="140" t="s">
        <v>9363</v>
      </c>
      <c r="Q672" s="140" t="s">
        <v>29</v>
      </c>
      <c r="R672" s="139" t="s">
        <v>12937</v>
      </c>
      <c r="S672" s="139" t="s">
        <v>29</v>
      </c>
      <c r="T672" s="144">
        <v>32.634099999999997</v>
      </c>
      <c r="U672" s="144">
        <v>-97.38</v>
      </c>
      <c r="V672" s="145">
        <v>48439105511</v>
      </c>
      <c r="W672" s="140" t="s">
        <v>29</v>
      </c>
      <c r="X672" s="57" t="s">
        <v>29</v>
      </c>
      <c r="Y672" s="143">
        <v>3</v>
      </c>
      <c r="Z672" s="58" t="s">
        <v>20</v>
      </c>
    </row>
    <row r="673" spans="1:26" ht="17.100000000000001" customHeight="1">
      <c r="A673" s="56">
        <v>780</v>
      </c>
      <c r="B673" s="139">
        <v>2461</v>
      </c>
      <c r="C673" s="139" t="s">
        <v>11006</v>
      </c>
      <c r="D673" s="140" t="s">
        <v>29</v>
      </c>
      <c r="E673" s="141">
        <v>2002</v>
      </c>
      <c r="F673" s="142" t="s">
        <v>12939</v>
      </c>
      <c r="G673" s="141">
        <v>23</v>
      </c>
      <c r="H673" s="140" t="s">
        <v>12940</v>
      </c>
      <c r="I673" s="140" t="s">
        <v>12941</v>
      </c>
      <c r="J673" s="140" t="s">
        <v>2174</v>
      </c>
      <c r="K673" s="140" t="s">
        <v>2391</v>
      </c>
      <c r="L673" s="143" t="s">
        <v>11664</v>
      </c>
      <c r="M673" s="143" t="s">
        <v>12942</v>
      </c>
      <c r="N673" s="143">
        <v>0</v>
      </c>
      <c r="O673" s="143">
        <v>0</v>
      </c>
      <c r="P673" s="140" t="s">
        <v>9363</v>
      </c>
      <c r="Q673" s="140" t="s">
        <v>29</v>
      </c>
      <c r="R673" s="139" t="s">
        <v>12943</v>
      </c>
      <c r="S673" s="139" t="s">
        <v>29</v>
      </c>
      <c r="T673" s="144">
        <v>30.204966670000001</v>
      </c>
      <c r="U673" s="144">
        <v>-97.756333330000004</v>
      </c>
      <c r="V673" s="145">
        <v>48453002411</v>
      </c>
      <c r="W673" s="140" t="s">
        <v>10408</v>
      </c>
      <c r="X673" s="57" t="s">
        <v>29</v>
      </c>
      <c r="Y673" s="143">
        <v>7</v>
      </c>
      <c r="Z673" s="58" t="s">
        <v>20</v>
      </c>
    </row>
    <row r="674" spans="1:26" ht="17.100000000000001" customHeight="1">
      <c r="A674" s="56">
        <v>781</v>
      </c>
      <c r="B674" s="139">
        <v>2462</v>
      </c>
      <c r="C674" s="139" t="s">
        <v>11006</v>
      </c>
      <c r="D674" s="140" t="s">
        <v>29</v>
      </c>
      <c r="E674" s="141">
        <v>2002</v>
      </c>
      <c r="F674" s="142" t="s">
        <v>12932</v>
      </c>
      <c r="G674" s="141">
        <v>23</v>
      </c>
      <c r="H674" s="140" t="s">
        <v>12944</v>
      </c>
      <c r="I674" s="140" t="s">
        <v>12945</v>
      </c>
      <c r="J674" s="140" t="s">
        <v>11028</v>
      </c>
      <c r="K674" s="140" t="s">
        <v>2244</v>
      </c>
      <c r="L674" s="143" t="s">
        <v>11029</v>
      </c>
      <c r="M674" s="143" t="s">
        <v>12946</v>
      </c>
      <c r="N674" s="143">
        <v>252</v>
      </c>
      <c r="O674" s="143">
        <v>252</v>
      </c>
      <c r="P674" s="140" t="s">
        <v>9363</v>
      </c>
      <c r="Q674" s="140" t="s">
        <v>29</v>
      </c>
      <c r="R674" s="139" t="s">
        <v>12947</v>
      </c>
      <c r="S674" s="139" t="s">
        <v>29</v>
      </c>
      <c r="T674" s="144">
        <v>29.549833329999998</v>
      </c>
      <c r="U674" s="144">
        <v>-95.771733330000004</v>
      </c>
      <c r="V674" s="145">
        <v>48157675101</v>
      </c>
      <c r="W674" s="140" t="s">
        <v>29</v>
      </c>
      <c r="X674" s="57" t="s">
        <v>29</v>
      </c>
      <c r="Y674" s="143">
        <v>6</v>
      </c>
      <c r="Z674" s="58" t="s">
        <v>20</v>
      </c>
    </row>
    <row r="675" spans="1:26" ht="17.100000000000001" customHeight="1">
      <c r="A675" s="56">
        <v>782</v>
      </c>
      <c r="B675" s="139">
        <v>2463</v>
      </c>
      <c r="C675" s="139" t="s">
        <v>11006</v>
      </c>
      <c r="D675" s="140" t="s">
        <v>29</v>
      </c>
      <c r="E675" s="141">
        <v>2002</v>
      </c>
      <c r="F675" s="142" t="s">
        <v>12939</v>
      </c>
      <c r="G675" s="141">
        <v>23</v>
      </c>
      <c r="H675" s="140" t="s">
        <v>12948</v>
      </c>
      <c r="I675" s="140" t="s">
        <v>12949</v>
      </c>
      <c r="J675" s="140" t="s">
        <v>2278</v>
      </c>
      <c r="K675" s="140" t="s">
        <v>2266</v>
      </c>
      <c r="L675" s="143" t="s">
        <v>9890</v>
      </c>
      <c r="M675" s="143" t="s">
        <v>12950</v>
      </c>
      <c r="N675" s="143">
        <v>252</v>
      </c>
      <c r="O675" s="143">
        <v>252</v>
      </c>
      <c r="P675" s="140" t="s">
        <v>9363</v>
      </c>
      <c r="Q675" s="140" t="s">
        <v>29</v>
      </c>
      <c r="R675" s="139" t="s">
        <v>12951</v>
      </c>
      <c r="S675" s="139" t="s">
        <v>29</v>
      </c>
      <c r="T675" s="144">
        <v>30.006900000000002</v>
      </c>
      <c r="U675" s="144">
        <v>-95.424316669999996</v>
      </c>
      <c r="V675" s="145">
        <v>48201240704</v>
      </c>
      <c r="W675" s="140" t="s">
        <v>29</v>
      </c>
      <c r="X675" s="57" t="s">
        <v>29</v>
      </c>
      <c r="Y675" s="143">
        <v>6</v>
      </c>
      <c r="Z675" s="58" t="s">
        <v>20</v>
      </c>
    </row>
    <row r="676" spans="1:26" ht="17.100000000000001" customHeight="1">
      <c r="A676" s="56">
        <v>783</v>
      </c>
      <c r="B676" s="139">
        <v>2469</v>
      </c>
      <c r="C676" s="139" t="s">
        <v>11006</v>
      </c>
      <c r="D676" s="140" t="s">
        <v>29</v>
      </c>
      <c r="E676" s="141">
        <v>2002</v>
      </c>
      <c r="F676" s="142" t="s">
        <v>12953</v>
      </c>
      <c r="G676" s="141">
        <v>23</v>
      </c>
      <c r="H676" s="140" t="s">
        <v>12954</v>
      </c>
      <c r="I676" s="140" t="s">
        <v>12955</v>
      </c>
      <c r="J676" s="140" t="s">
        <v>2222</v>
      </c>
      <c r="K676" s="140" t="s">
        <v>2222</v>
      </c>
      <c r="L676" s="143" t="s">
        <v>10569</v>
      </c>
      <c r="M676" s="143" t="s">
        <v>12956</v>
      </c>
      <c r="N676" s="143">
        <v>0</v>
      </c>
      <c r="O676" s="143">
        <v>0</v>
      </c>
      <c r="P676" s="140" t="s">
        <v>9363</v>
      </c>
      <c r="Q676" s="140" t="s">
        <v>29</v>
      </c>
      <c r="R676" s="139" t="s">
        <v>12957</v>
      </c>
      <c r="S676" s="139" t="s">
        <v>29</v>
      </c>
      <c r="T676" s="144">
        <v>32.7117</v>
      </c>
      <c r="U676" s="144">
        <v>-96.694199999999995</v>
      </c>
      <c r="V676" s="145">
        <v>48113011601</v>
      </c>
      <c r="W676" s="140" t="s">
        <v>29</v>
      </c>
      <c r="X676" s="57" t="s">
        <v>29</v>
      </c>
      <c r="Y676" s="143">
        <v>3</v>
      </c>
      <c r="Z676" s="58" t="s">
        <v>20</v>
      </c>
    </row>
    <row r="677" spans="1:26" ht="17.100000000000001" customHeight="1">
      <c r="A677" s="56">
        <v>784</v>
      </c>
      <c r="B677" s="139">
        <v>2470</v>
      </c>
      <c r="C677" s="139" t="s">
        <v>11006</v>
      </c>
      <c r="D677" s="140" t="s">
        <v>29</v>
      </c>
      <c r="E677" s="141">
        <v>2002</v>
      </c>
      <c r="F677" s="142" t="s">
        <v>12953</v>
      </c>
      <c r="G677" s="141">
        <v>23</v>
      </c>
      <c r="H677" s="140" t="s">
        <v>12958</v>
      </c>
      <c r="I677" s="140" t="s">
        <v>12959</v>
      </c>
      <c r="J677" s="140" t="s">
        <v>12164</v>
      </c>
      <c r="K677" s="140" t="s">
        <v>2288</v>
      </c>
      <c r="L677" s="143" t="s">
        <v>12165</v>
      </c>
      <c r="M677" s="143" t="s">
        <v>12960</v>
      </c>
      <c r="N677" s="143">
        <v>310</v>
      </c>
      <c r="O677" s="143">
        <v>310</v>
      </c>
      <c r="P677" s="140" t="s">
        <v>9363</v>
      </c>
      <c r="Q677" s="140" t="s">
        <v>29</v>
      </c>
      <c r="R677" s="139" t="s">
        <v>12961</v>
      </c>
      <c r="S677" s="139" t="s">
        <v>29</v>
      </c>
      <c r="T677" s="144">
        <v>29.955016669999999</v>
      </c>
      <c r="U677" s="144">
        <v>-93.985466669999994</v>
      </c>
      <c r="V677" s="145">
        <v>48245007003</v>
      </c>
      <c r="W677" s="140" t="s">
        <v>29</v>
      </c>
      <c r="X677" s="57" t="s">
        <v>29</v>
      </c>
      <c r="Y677" s="143">
        <v>5</v>
      </c>
      <c r="Z677" s="58" t="s">
        <v>20</v>
      </c>
    </row>
    <row r="678" spans="1:26" ht="17.100000000000001" customHeight="1">
      <c r="A678" s="56">
        <v>785</v>
      </c>
      <c r="B678" s="139">
        <v>2471</v>
      </c>
      <c r="C678" s="139" t="s">
        <v>11006</v>
      </c>
      <c r="D678" s="140" t="s">
        <v>29</v>
      </c>
      <c r="E678" s="141">
        <v>2002</v>
      </c>
      <c r="F678" s="142" t="s">
        <v>12953</v>
      </c>
      <c r="G678" s="141">
        <v>23</v>
      </c>
      <c r="H678" s="140" t="s">
        <v>12962</v>
      </c>
      <c r="I678" s="140" t="s">
        <v>12963</v>
      </c>
      <c r="J678" s="140" t="s">
        <v>9405</v>
      </c>
      <c r="K678" s="140" t="s">
        <v>2181</v>
      </c>
      <c r="L678" s="143" t="s">
        <v>12964</v>
      </c>
      <c r="M678" s="143" t="s">
        <v>12965</v>
      </c>
      <c r="N678" s="143">
        <v>280</v>
      </c>
      <c r="O678" s="143">
        <v>280</v>
      </c>
      <c r="P678" s="140" t="s">
        <v>9363</v>
      </c>
      <c r="Q678" s="140" t="s">
        <v>29</v>
      </c>
      <c r="R678" s="139" t="s">
        <v>12966</v>
      </c>
      <c r="S678" s="139" t="s">
        <v>29</v>
      </c>
      <c r="T678" s="144">
        <v>29.2836</v>
      </c>
      <c r="U678" s="144">
        <v>-98.47196667</v>
      </c>
      <c r="V678" s="145">
        <v>48029151900</v>
      </c>
      <c r="W678" s="140" t="s">
        <v>29</v>
      </c>
      <c r="X678" s="57" t="s">
        <v>29</v>
      </c>
      <c r="Y678" s="143">
        <v>9</v>
      </c>
      <c r="Z678" s="58" t="s">
        <v>20</v>
      </c>
    </row>
    <row r="679" spans="1:26" ht="17.100000000000001" customHeight="1">
      <c r="A679" s="56">
        <v>786</v>
      </c>
      <c r="B679" s="139">
        <v>2474</v>
      </c>
      <c r="C679" s="139" t="s">
        <v>11006</v>
      </c>
      <c r="D679" s="140" t="s">
        <v>29</v>
      </c>
      <c r="E679" s="141">
        <v>2002</v>
      </c>
      <c r="F679" s="142" t="s">
        <v>12953</v>
      </c>
      <c r="G679" s="141">
        <v>23</v>
      </c>
      <c r="H679" s="140" t="s">
        <v>12967</v>
      </c>
      <c r="I679" s="140" t="s">
        <v>12968</v>
      </c>
      <c r="J679" s="140" t="s">
        <v>2226</v>
      </c>
      <c r="K679" s="140" t="s">
        <v>2226</v>
      </c>
      <c r="L679" s="143" t="s">
        <v>9604</v>
      </c>
      <c r="M679" s="143" t="s">
        <v>12969</v>
      </c>
      <c r="N679" s="143">
        <v>264</v>
      </c>
      <c r="O679" s="143">
        <v>264</v>
      </c>
      <c r="P679" s="140" t="s">
        <v>9363</v>
      </c>
      <c r="Q679" s="140" t="s">
        <v>29</v>
      </c>
      <c r="R679" s="139" t="s">
        <v>12970</v>
      </c>
      <c r="S679" s="139" t="s">
        <v>29</v>
      </c>
      <c r="T679" s="144">
        <v>33.190133330000002</v>
      </c>
      <c r="U679" s="144">
        <v>-97.094033330000002</v>
      </c>
      <c r="V679" s="145">
        <v>48121021204</v>
      </c>
      <c r="W679" s="140" t="s">
        <v>29</v>
      </c>
      <c r="X679" s="57" t="s">
        <v>29</v>
      </c>
      <c r="Y679" s="143">
        <v>3</v>
      </c>
      <c r="Z679" s="58" t="s">
        <v>20</v>
      </c>
    </row>
    <row r="680" spans="1:26" ht="17.100000000000001" customHeight="1">
      <c r="A680" s="56">
        <v>787</v>
      </c>
      <c r="B680" s="139">
        <v>2475</v>
      </c>
      <c r="C680" s="139" t="s">
        <v>11006</v>
      </c>
      <c r="D680" s="140" t="s">
        <v>29</v>
      </c>
      <c r="E680" s="141">
        <v>2002</v>
      </c>
      <c r="F680" s="142" t="s">
        <v>12971</v>
      </c>
      <c r="G680" s="141">
        <v>23</v>
      </c>
      <c r="H680" s="140" t="s">
        <v>12972</v>
      </c>
      <c r="I680" s="140" t="s">
        <v>12973</v>
      </c>
      <c r="J680" s="140" t="s">
        <v>2222</v>
      </c>
      <c r="K680" s="140" t="s">
        <v>2222</v>
      </c>
      <c r="L680" s="143" t="s">
        <v>10213</v>
      </c>
      <c r="M680" s="143" t="s">
        <v>12974</v>
      </c>
      <c r="N680" s="143">
        <v>280</v>
      </c>
      <c r="O680" s="143">
        <v>280</v>
      </c>
      <c r="P680" s="140" t="s">
        <v>9363</v>
      </c>
      <c r="Q680" s="140" t="s">
        <v>29</v>
      </c>
      <c r="R680" s="139" t="s">
        <v>12975</v>
      </c>
      <c r="S680" s="139" t="s">
        <v>29</v>
      </c>
      <c r="T680" s="144">
        <v>32.64425</v>
      </c>
      <c r="U680" s="144">
        <v>-96.867833329999996</v>
      </c>
      <c r="V680" s="145">
        <v>48113016635</v>
      </c>
      <c r="W680" s="140" t="s">
        <v>29</v>
      </c>
      <c r="X680" s="57" t="s">
        <v>29</v>
      </c>
      <c r="Y680" s="143">
        <v>3</v>
      </c>
      <c r="Z680" s="58" t="s">
        <v>20</v>
      </c>
    </row>
    <row r="681" spans="1:26" ht="17.100000000000001" customHeight="1">
      <c r="A681" s="56">
        <v>788</v>
      </c>
      <c r="B681" s="139">
        <v>2476</v>
      </c>
      <c r="C681" s="139" t="s">
        <v>11006</v>
      </c>
      <c r="D681" s="140" t="s">
        <v>29</v>
      </c>
      <c r="E681" s="141">
        <v>2002</v>
      </c>
      <c r="F681" s="142" t="s">
        <v>12953</v>
      </c>
      <c r="G681" s="141">
        <v>23</v>
      </c>
      <c r="H681" s="140" t="s">
        <v>12977</v>
      </c>
      <c r="I681" s="140" t="s">
        <v>12978</v>
      </c>
      <c r="J681" s="140" t="s">
        <v>9405</v>
      </c>
      <c r="K681" s="140" t="s">
        <v>2181</v>
      </c>
      <c r="L681" s="143" t="s">
        <v>12979</v>
      </c>
      <c r="M681" s="143" t="s">
        <v>12980</v>
      </c>
      <c r="N681" s="143">
        <v>0</v>
      </c>
      <c r="O681" s="143">
        <v>0</v>
      </c>
      <c r="P681" s="140" t="s">
        <v>9363</v>
      </c>
      <c r="Q681" s="140" t="s">
        <v>29</v>
      </c>
      <c r="R681" s="139" t="s">
        <v>12981</v>
      </c>
      <c r="S681" s="139" t="s">
        <v>29</v>
      </c>
      <c r="T681" s="144">
        <v>29.520935000000001</v>
      </c>
      <c r="U681" s="144">
        <v>-98.570426670000003</v>
      </c>
      <c r="V681" s="145">
        <v>48029181003</v>
      </c>
      <c r="W681" s="140" t="s">
        <v>29</v>
      </c>
      <c r="X681" s="57" t="s">
        <v>29</v>
      </c>
      <c r="Y681" s="143">
        <v>9</v>
      </c>
      <c r="Z681" s="58" t="s">
        <v>20</v>
      </c>
    </row>
    <row r="682" spans="1:26" ht="17.100000000000001" customHeight="1">
      <c r="A682" s="56">
        <v>789</v>
      </c>
      <c r="B682" s="139">
        <v>2477</v>
      </c>
      <c r="C682" s="139" t="s">
        <v>11006</v>
      </c>
      <c r="D682" s="140" t="s">
        <v>29</v>
      </c>
      <c r="E682" s="141">
        <v>2002</v>
      </c>
      <c r="F682" s="142" t="s">
        <v>12953</v>
      </c>
      <c r="G682" s="141">
        <v>23</v>
      </c>
      <c r="H682" s="140" t="s">
        <v>12982</v>
      </c>
      <c r="I682" s="140" t="s">
        <v>12983</v>
      </c>
      <c r="J682" s="140" t="s">
        <v>2222</v>
      </c>
      <c r="K682" s="140" t="s">
        <v>2222</v>
      </c>
      <c r="L682" s="143" t="s">
        <v>10320</v>
      </c>
      <c r="M682" s="143" t="s">
        <v>12984</v>
      </c>
      <c r="N682" s="143">
        <v>280</v>
      </c>
      <c r="O682" s="143">
        <v>280</v>
      </c>
      <c r="P682" s="140" t="s">
        <v>9363</v>
      </c>
      <c r="Q682" s="140" t="s">
        <v>29</v>
      </c>
      <c r="R682" s="139" t="s">
        <v>12985</v>
      </c>
      <c r="S682" s="139" t="s">
        <v>29</v>
      </c>
      <c r="T682" s="144">
        <v>32.713883330000002</v>
      </c>
      <c r="U682" s="144">
        <v>-96.863366670000005</v>
      </c>
      <c r="V682" s="145">
        <v>48113010804</v>
      </c>
      <c r="W682" s="140" t="s">
        <v>29</v>
      </c>
      <c r="X682" s="57" t="s">
        <v>29</v>
      </c>
      <c r="Y682" s="143">
        <v>3</v>
      </c>
      <c r="Z682" s="58" t="s">
        <v>20</v>
      </c>
    </row>
    <row r="683" spans="1:26" ht="17.100000000000001" customHeight="1">
      <c r="A683" s="56">
        <v>790</v>
      </c>
      <c r="B683" s="139">
        <v>2479</v>
      </c>
      <c r="C683" s="139" t="s">
        <v>11006</v>
      </c>
      <c r="D683" s="140" t="s">
        <v>29</v>
      </c>
      <c r="E683" s="141">
        <v>2002</v>
      </c>
      <c r="F683" s="142" t="s">
        <v>12986</v>
      </c>
      <c r="G683" s="141">
        <v>23</v>
      </c>
      <c r="H683" s="140" t="s">
        <v>12987</v>
      </c>
      <c r="I683" s="140" t="s">
        <v>12988</v>
      </c>
      <c r="J683" s="140" t="s">
        <v>12727</v>
      </c>
      <c r="K683" s="140" t="s">
        <v>2222</v>
      </c>
      <c r="L683" s="143" t="s">
        <v>12728</v>
      </c>
      <c r="M683" s="143" t="s">
        <v>12989</v>
      </c>
      <c r="N683" s="143">
        <v>280</v>
      </c>
      <c r="O683" s="143">
        <v>280</v>
      </c>
      <c r="P683" s="140" t="s">
        <v>9363</v>
      </c>
      <c r="Q683" s="140" t="s">
        <v>29</v>
      </c>
      <c r="R683" s="139" t="s">
        <v>12990</v>
      </c>
      <c r="S683" s="139" t="s">
        <v>29</v>
      </c>
      <c r="T683" s="144">
        <v>32.604799999999997</v>
      </c>
      <c r="U683" s="144">
        <v>-96.807166670000001</v>
      </c>
      <c r="V683" s="145">
        <v>48113016709</v>
      </c>
      <c r="W683" s="140" t="s">
        <v>29</v>
      </c>
      <c r="X683" s="57" t="s">
        <v>29</v>
      </c>
      <c r="Y683" s="143">
        <v>3</v>
      </c>
      <c r="Z683" s="58" t="s">
        <v>20</v>
      </c>
    </row>
    <row r="684" spans="1:26" ht="17.100000000000001" customHeight="1">
      <c r="A684" s="56">
        <v>791</v>
      </c>
      <c r="B684" s="139">
        <v>2483</v>
      </c>
      <c r="C684" s="139" t="s">
        <v>11006</v>
      </c>
      <c r="D684" s="140" t="s">
        <v>29</v>
      </c>
      <c r="E684" s="141">
        <v>2002</v>
      </c>
      <c r="F684" s="142" t="s">
        <v>12953</v>
      </c>
      <c r="G684" s="141">
        <v>23</v>
      </c>
      <c r="H684" s="140" t="s">
        <v>12991</v>
      </c>
      <c r="I684" s="140" t="s">
        <v>12992</v>
      </c>
      <c r="J684" s="140" t="s">
        <v>10812</v>
      </c>
      <c r="K684" s="140" t="s">
        <v>2348</v>
      </c>
      <c r="L684" s="143" t="s">
        <v>10813</v>
      </c>
      <c r="M684" s="143" t="s">
        <v>12993</v>
      </c>
      <c r="N684" s="143">
        <v>192</v>
      </c>
      <c r="O684" s="143">
        <v>192</v>
      </c>
      <c r="P684" s="140" t="s">
        <v>9363</v>
      </c>
      <c r="Q684" s="140" t="s">
        <v>29</v>
      </c>
      <c r="R684" s="139" t="s">
        <v>12994</v>
      </c>
      <c r="S684" s="139" t="s">
        <v>29</v>
      </c>
      <c r="T684" s="144">
        <v>32.746633330000002</v>
      </c>
      <c r="U684" s="144">
        <v>-97.742266670000006</v>
      </c>
      <c r="V684" s="145">
        <v>48367140101</v>
      </c>
      <c r="W684" s="140" t="s">
        <v>29</v>
      </c>
      <c r="X684" s="57" t="s">
        <v>29</v>
      </c>
      <c r="Y684" s="143">
        <v>3</v>
      </c>
      <c r="Z684" s="58" t="s">
        <v>20</v>
      </c>
    </row>
    <row r="685" spans="1:26" ht="17.100000000000001" customHeight="1">
      <c r="A685" s="56">
        <v>792</v>
      </c>
      <c r="B685" s="139">
        <v>2484</v>
      </c>
      <c r="C685" s="139" t="s">
        <v>11006</v>
      </c>
      <c r="D685" s="140" t="s">
        <v>29</v>
      </c>
      <c r="E685" s="141">
        <v>2002</v>
      </c>
      <c r="F685" s="142" t="s">
        <v>12986</v>
      </c>
      <c r="G685" s="141">
        <v>23</v>
      </c>
      <c r="H685" s="140" t="s">
        <v>12995</v>
      </c>
      <c r="I685" s="140" t="s">
        <v>12996</v>
      </c>
      <c r="J685" s="140" t="s">
        <v>9723</v>
      </c>
      <c r="K685" s="140" t="s">
        <v>2384</v>
      </c>
      <c r="L685" s="143" t="s">
        <v>11851</v>
      </c>
      <c r="M685" s="143" t="s">
        <v>12997</v>
      </c>
      <c r="N685" s="143">
        <v>280</v>
      </c>
      <c r="O685" s="143">
        <v>280</v>
      </c>
      <c r="P685" s="140" t="s">
        <v>9363</v>
      </c>
      <c r="Q685" s="140" t="s">
        <v>29</v>
      </c>
      <c r="R685" s="139" t="s">
        <v>12998</v>
      </c>
      <c r="S685" s="139" t="s">
        <v>29</v>
      </c>
      <c r="T685" s="144">
        <v>32.634483330000002</v>
      </c>
      <c r="U685" s="144">
        <v>-97.349233330000004</v>
      </c>
      <c r="V685" s="145">
        <v>48439111020</v>
      </c>
      <c r="W685" s="140" t="s">
        <v>29</v>
      </c>
      <c r="X685" s="57" t="s">
        <v>29</v>
      </c>
      <c r="Y685" s="143">
        <v>3</v>
      </c>
      <c r="Z685" s="58" t="s">
        <v>20</v>
      </c>
    </row>
    <row r="686" spans="1:26" ht="17.100000000000001" customHeight="1">
      <c r="A686" s="56">
        <v>794</v>
      </c>
      <c r="B686" s="139">
        <v>2490</v>
      </c>
      <c r="C686" s="139" t="s">
        <v>11006</v>
      </c>
      <c r="D686" s="140" t="s">
        <v>29</v>
      </c>
      <c r="E686" s="141">
        <v>2002</v>
      </c>
      <c r="F686" s="142" t="s">
        <v>12953</v>
      </c>
      <c r="G686" s="141">
        <v>23</v>
      </c>
      <c r="H686" s="140" t="s">
        <v>12999</v>
      </c>
      <c r="I686" s="140" t="s">
        <v>13000</v>
      </c>
      <c r="J686" s="140" t="s">
        <v>10454</v>
      </c>
      <c r="K686" s="140" t="s">
        <v>2410</v>
      </c>
      <c r="L686" s="143" t="s">
        <v>10455</v>
      </c>
      <c r="M686" s="143" t="s">
        <v>13001</v>
      </c>
      <c r="N686" s="143">
        <v>236</v>
      </c>
      <c r="O686" s="143">
        <v>236</v>
      </c>
      <c r="P686" s="140" t="s">
        <v>9363</v>
      </c>
      <c r="Q686" s="140" t="s">
        <v>29</v>
      </c>
      <c r="R686" s="139" t="s">
        <v>13002</v>
      </c>
      <c r="S686" s="139" t="s">
        <v>29</v>
      </c>
      <c r="T686" s="144">
        <v>30.478950000000001</v>
      </c>
      <c r="U686" s="144">
        <v>-97.823183330000006</v>
      </c>
      <c r="V686" s="145">
        <v>48491020334</v>
      </c>
      <c r="W686" s="140" t="s">
        <v>29</v>
      </c>
      <c r="X686" s="57" t="s">
        <v>29</v>
      </c>
      <c r="Y686" s="143">
        <v>7</v>
      </c>
      <c r="Z686" s="58" t="s">
        <v>20</v>
      </c>
    </row>
    <row r="687" spans="1:26" ht="17.100000000000001" customHeight="1">
      <c r="A687" s="56">
        <v>795</v>
      </c>
      <c r="B687" s="139">
        <v>3001</v>
      </c>
      <c r="C687" s="139" t="s">
        <v>9357</v>
      </c>
      <c r="D687" s="140" t="s">
        <v>12001</v>
      </c>
      <c r="E687" s="141">
        <v>2003</v>
      </c>
      <c r="F687" s="142" t="s">
        <v>12483</v>
      </c>
      <c r="G687" s="141">
        <v>24</v>
      </c>
      <c r="H687" s="140" t="s">
        <v>13004</v>
      </c>
      <c r="I687" s="140" t="s">
        <v>13005</v>
      </c>
      <c r="J687" s="140" t="s">
        <v>2174</v>
      </c>
      <c r="K687" s="140" t="s">
        <v>2391</v>
      </c>
      <c r="L687" s="143" t="s">
        <v>10612</v>
      </c>
      <c r="M687" s="143" t="s">
        <v>13006</v>
      </c>
      <c r="N687" s="143">
        <v>0</v>
      </c>
      <c r="O687" s="143">
        <v>0</v>
      </c>
      <c r="P687" s="140" t="s">
        <v>9375</v>
      </c>
      <c r="Q687" s="140" t="s">
        <v>29</v>
      </c>
      <c r="R687" s="139" t="s">
        <v>13007</v>
      </c>
      <c r="S687" s="139" t="s">
        <v>29</v>
      </c>
      <c r="T687" s="144">
        <v>30.28446667</v>
      </c>
      <c r="U687" s="144">
        <v>-97.672166669999996</v>
      </c>
      <c r="V687" s="145">
        <v>48453002109</v>
      </c>
      <c r="W687" s="140" t="s">
        <v>29</v>
      </c>
      <c r="X687" s="57" t="s">
        <v>29</v>
      </c>
      <c r="Y687" s="143">
        <v>7</v>
      </c>
      <c r="Z687" s="58" t="s">
        <v>20</v>
      </c>
    </row>
    <row r="688" spans="1:26" ht="17.100000000000001" customHeight="1">
      <c r="A688" s="56">
        <v>796</v>
      </c>
      <c r="B688" s="139">
        <v>3002</v>
      </c>
      <c r="C688" s="139" t="s">
        <v>9357</v>
      </c>
      <c r="D688" s="140" t="s">
        <v>12001</v>
      </c>
      <c r="E688" s="141">
        <v>2003</v>
      </c>
      <c r="F688" s="142" t="s">
        <v>12483</v>
      </c>
      <c r="G688" s="141">
        <v>24</v>
      </c>
      <c r="H688" s="140" t="s">
        <v>13008</v>
      </c>
      <c r="I688" s="140" t="s">
        <v>13009</v>
      </c>
      <c r="J688" s="140" t="s">
        <v>11634</v>
      </c>
      <c r="K688" s="140" t="s">
        <v>2273</v>
      </c>
      <c r="L688" s="143" t="s">
        <v>11635</v>
      </c>
      <c r="M688" s="143" t="s">
        <v>13010</v>
      </c>
      <c r="N688" s="143">
        <v>180</v>
      </c>
      <c r="O688" s="143">
        <v>180</v>
      </c>
      <c r="P688" s="140" t="s">
        <v>9363</v>
      </c>
      <c r="Q688" s="140" t="s">
        <v>29</v>
      </c>
      <c r="R688" s="139" t="s">
        <v>13011</v>
      </c>
      <c r="S688" s="139" t="s">
        <v>29</v>
      </c>
      <c r="T688" s="144">
        <v>26.172640999999999</v>
      </c>
      <c r="U688" s="144">
        <v>-98.268294999999995</v>
      </c>
      <c r="V688" s="145">
        <v>48215020509</v>
      </c>
      <c r="W688" s="140" t="s">
        <v>29</v>
      </c>
      <c r="X688" s="57" t="s">
        <v>29</v>
      </c>
      <c r="Y688" s="143">
        <v>11</v>
      </c>
      <c r="Z688" s="58" t="s">
        <v>20</v>
      </c>
    </row>
    <row r="689" spans="1:26" ht="17.100000000000001" customHeight="1">
      <c r="A689" s="56">
        <v>797</v>
      </c>
      <c r="B689" s="139">
        <v>3003</v>
      </c>
      <c r="C689" s="139" t="s">
        <v>9357</v>
      </c>
      <c r="D689" s="140" t="s">
        <v>12001</v>
      </c>
      <c r="E689" s="141">
        <v>2003</v>
      </c>
      <c r="F689" s="142" t="s">
        <v>12483</v>
      </c>
      <c r="G689" s="141">
        <v>24</v>
      </c>
      <c r="H689" s="140" t="s">
        <v>13012</v>
      </c>
      <c r="I689" s="140" t="s">
        <v>13013</v>
      </c>
      <c r="J689" s="140" t="s">
        <v>11135</v>
      </c>
      <c r="K689" s="140" t="s">
        <v>2235</v>
      </c>
      <c r="L689" s="143" t="s">
        <v>11136</v>
      </c>
      <c r="M689" s="143" t="s">
        <v>13014</v>
      </c>
      <c r="N689" s="143">
        <v>16</v>
      </c>
      <c r="O689" s="143">
        <v>16</v>
      </c>
      <c r="P689" s="140" t="s">
        <v>9363</v>
      </c>
      <c r="Q689" s="140" t="s">
        <v>29</v>
      </c>
      <c r="R689" s="139" t="s">
        <v>13015</v>
      </c>
      <c r="S689" s="139" t="s">
        <v>29</v>
      </c>
      <c r="T689" s="144">
        <v>31.615860000000001</v>
      </c>
      <c r="U689" s="144">
        <v>-106.285498</v>
      </c>
      <c r="V689" s="145">
        <v>48141010411</v>
      </c>
      <c r="W689" s="140" t="s">
        <v>29</v>
      </c>
      <c r="X689" s="57" t="s">
        <v>29</v>
      </c>
      <c r="Y689" s="143">
        <v>13</v>
      </c>
      <c r="Z689" s="58" t="s">
        <v>20</v>
      </c>
    </row>
    <row r="690" spans="1:26" ht="17.100000000000001" customHeight="1">
      <c r="A690" s="56">
        <v>798</v>
      </c>
      <c r="B690" s="139">
        <v>3004</v>
      </c>
      <c r="C690" s="139" t="s">
        <v>9357</v>
      </c>
      <c r="D690" s="140" t="s">
        <v>12001</v>
      </c>
      <c r="E690" s="141">
        <v>2003</v>
      </c>
      <c r="F690" s="142" t="s">
        <v>12483</v>
      </c>
      <c r="G690" s="141">
        <v>24</v>
      </c>
      <c r="H690" s="140" t="s">
        <v>13016</v>
      </c>
      <c r="I690" s="140" t="s">
        <v>13017</v>
      </c>
      <c r="J690" s="140" t="s">
        <v>2222</v>
      </c>
      <c r="K690" s="140" t="s">
        <v>2222</v>
      </c>
      <c r="L690" s="143" t="s">
        <v>11898</v>
      </c>
      <c r="M690" s="143" t="s">
        <v>13018</v>
      </c>
      <c r="N690" s="143">
        <v>151</v>
      </c>
      <c r="O690" s="143">
        <v>120</v>
      </c>
      <c r="P690" s="140" t="s">
        <v>9363</v>
      </c>
      <c r="Q690" s="140" t="s">
        <v>29</v>
      </c>
      <c r="R690" s="139" t="s">
        <v>13019</v>
      </c>
      <c r="S690" s="139" t="s">
        <v>29</v>
      </c>
      <c r="T690" s="144">
        <v>32.77908</v>
      </c>
      <c r="U690" s="144">
        <v>-96.856100999999995</v>
      </c>
      <c r="V690" s="145">
        <v>48113010101</v>
      </c>
      <c r="W690" s="140" t="s">
        <v>29</v>
      </c>
      <c r="X690" s="57" t="s">
        <v>29</v>
      </c>
      <c r="Y690" s="143">
        <v>3</v>
      </c>
      <c r="Z690" s="58" t="s">
        <v>20</v>
      </c>
    </row>
    <row r="691" spans="1:26" ht="17.100000000000001" customHeight="1">
      <c r="A691" s="56">
        <v>799</v>
      </c>
      <c r="B691" s="139">
        <v>3005</v>
      </c>
      <c r="C691" s="139" t="s">
        <v>9357</v>
      </c>
      <c r="D691" s="140" t="s">
        <v>12001</v>
      </c>
      <c r="E691" s="141">
        <v>2003</v>
      </c>
      <c r="F691" s="142" t="s">
        <v>12483</v>
      </c>
      <c r="G691" s="141">
        <v>24</v>
      </c>
      <c r="H691" s="140" t="s">
        <v>13020</v>
      </c>
      <c r="I691" s="140" t="s">
        <v>13021</v>
      </c>
      <c r="J691" s="140" t="s">
        <v>2174</v>
      </c>
      <c r="K691" s="140" t="s">
        <v>2391</v>
      </c>
      <c r="L691" s="143" t="s">
        <v>10034</v>
      </c>
      <c r="M691" s="143" t="s">
        <v>13022</v>
      </c>
      <c r="N691" s="143">
        <v>184</v>
      </c>
      <c r="O691" s="143">
        <v>146</v>
      </c>
      <c r="P691" s="140" t="s">
        <v>9363</v>
      </c>
      <c r="Q691" s="140" t="s">
        <v>29</v>
      </c>
      <c r="R691" s="139" t="s">
        <v>13023</v>
      </c>
      <c r="S691" s="139" t="s">
        <v>29</v>
      </c>
      <c r="T691" s="144">
        <v>30.228577999999999</v>
      </c>
      <c r="U691" s="144">
        <v>-97.706108999999998</v>
      </c>
      <c r="V691" s="145">
        <v>48453002325</v>
      </c>
      <c r="W691" s="140" t="s">
        <v>29</v>
      </c>
      <c r="X691" s="57" t="s">
        <v>29</v>
      </c>
      <c r="Y691" s="143">
        <v>7</v>
      </c>
      <c r="Z691" s="58" t="s">
        <v>20</v>
      </c>
    </row>
    <row r="692" spans="1:26" ht="17.100000000000001" customHeight="1">
      <c r="A692" s="56">
        <v>800</v>
      </c>
      <c r="B692" s="139">
        <v>3006</v>
      </c>
      <c r="C692" s="139" t="s">
        <v>9357</v>
      </c>
      <c r="D692" s="140" t="s">
        <v>12001</v>
      </c>
      <c r="E692" s="141">
        <v>2003</v>
      </c>
      <c r="F692" s="142" t="s">
        <v>12483</v>
      </c>
      <c r="G692" s="141">
        <v>24</v>
      </c>
      <c r="H692" s="140" t="s">
        <v>13024</v>
      </c>
      <c r="I692" s="140" t="s">
        <v>13025</v>
      </c>
      <c r="J692" s="140" t="s">
        <v>12458</v>
      </c>
      <c r="K692" s="140" t="s">
        <v>2266</v>
      </c>
      <c r="L692" s="143" t="s">
        <v>13026</v>
      </c>
      <c r="M692" s="143" t="s">
        <v>13027</v>
      </c>
      <c r="N692" s="143">
        <v>150</v>
      </c>
      <c r="O692" s="143">
        <v>120</v>
      </c>
      <c r="P692" s="140" t="s">
        <v>9375</v>
      </c>
      <c r="Q692" s="140" t="s">
        <v>29</v>
      </c>
      <c r="R692" s="139" t="s">
        <v>13028</v>
      </c>
      <c r="S692" s="139" t="s">
        <v>29</v>
      </c>
      <c r="T692" s="144">
        <v>29.7737616</v>
      </c>
      <c r="U692" s="144">
        <v>-95.748820899999998</v>
      </c>
      <c r="V692" s="145">
        <v>48201454801</v>
      </c>
      <c r="W692" s="140" t="s">
        <v>29</v>
      </c>
      <c r="X692" s="57" t="s">
        <v>29</v>
      </c>
      <c r="Y692" s="143">
        <v>6</v>
      </c>
      <c r="Z692" s="58" t="s">
        <v>20</v>
      </c>
    </row>
    <row r="693" spans="1:26" ht="17.100000000000001" customHeight="1">
      <c r="A693" s="56">
        <v>801</v>
      </c>
      <c r="B693" s="139">
        <v>3007</v>
      </c>
      <c r="C693" s="139" t="s">
        <v>9357</v>
      </c>
      <c r="D693" s="140" t="s">
        <v>12001</v>
      </c>
      <c r="E693" s="141">
        <v>2003</v>
      </c>
      <c r="F693" s="142" t="s">
        <v>12483</v>
      </c>
      <c r="G693" s="141">
        <v>24</v>
      </c>
      <c r="H693" s="140" t="s">
        <v>13029</v>
      </c>
      <c r="I693" s="140" t="s">
        <v>13030</v>
      </c>
      <c r="J693" s="140" t="s">
        <v>9405</v>
      </c>
      <c r="K693" s="140" t="s">
        <v>2181</v>
      </c>
      <c r="L693" s="143" t="s">
        <v>10564</v>
      </c>
      <c r="M693" s="143" t="s">
        <v>13031</v>
      </c>
      <c r="N693" s="143">
        <v>72</v>
      </c>
      <c r="O693" s="143">
        <v>61</v>
      </c>
      <c r="P693" s="140" t="s">
        <v>9363</v>
      </c>
      <c r="Q693" s="140" t="s">
        <v>29</v>
      </c>
      <c r="R693" s="139" t="s">
        <v>13032</v>
      </c>
      <c r="S693" s="139" t="s">
        <v>29</v>
      </c>
      <c r="T693" s="144">
        <v>29.437231000000001</v>
      </c>
      <c r="U693" s="144">
        <v>-98.553775999999999</v>
      </c>
      <c r="V693" s="145">
        <v>48029171200</v>
      </c>
      <c r="W693" s="140" t="s">
        <v>29</v>
      </c>
      <c r="X693" s="57" t="s">
        <v>29</v>
      </c>
      <c r="Y693" s="143">
        <v>9</v>
      </c>
      <c r="Z693" s="58" t="s">
        <v>20</v>
      </c>
    </row>
    <row r="694" spans="1:26" ht="17.100000000000001" customHeight="1">
      <c r="A694" s="56">
        <v>802</v>
      </c>
      <c r="B694" s="139">
        <v>3009</v>
      </c>
      <c r="C694" s="139" t="s">
        <v>9357</v>
      </c>
      <c r="D694" s="140" t="s">
        <v>29</v>
      </c>
      <c r="E694" s="141">
        <v>2003</v>
      </c>
      <c r="F694" s="142" t="s">
        <v>13034</v>
      </c>
      <c r="G694" s="141">
        <v>23</v>
      </c>
      <c r="H694" s="140" t="s">
        <v>10241</v>
      </c>
      <c r="I694" s="140" t="s">
        <v>13035</v>
      </c>
      <c r="J694" s="140" t="s">
        <v>10143</v>
      </c>
      <c r="K694" s="140" t="s">
        <v>2187</v>
      </c>
      <c r="L694" s="143" t="s">
        <v>13036</v>
      </c>
      <c r="M694" s="143" t="s">
        <v>13037</v>
      </c>
      <c r="N694" s="143">
        <v>0</v>
      </c>
      <c r="O694" s="143">
        <v>0</v>
      </c>
      <c r="P694" s="140" t="s">
        <v>9363</v>
      </c>
      <c r="Q694" s="140" t="s">
        <v>29</v>
      </c>
      <c r="R694" s="139" t="s">
        <v>13038</v>
      </c>
      <c r="S694" s="139" t="s">
        <v>13039</v>
      </c>
      <c r="T694" s="144">
        <v>30.679176999999999</v>
      </c>
      <c r="U694" s="144">
        <v>-96.392742999999996</v>
      </c>
      <c r="V694" s="145">
        <v>48041000501</v>
      </c>
      <c r="W694" s="140" t="s">
        <v>10408</v>
      </c>
      <c r="X694" s="57" t="s">
        <v>29</v>
      </c>
      <c r="Y694" s="143">
        <v>8</v>
      </c>
      <c r="Z694" s="58" t="s">
        <v>20</v>
      </c>
    </row>
    <row r="695" spans="1:26" ht="17.100000000000001" customHeight="1">
      <c r="A695" s="56">
        <v>803</v>
      </c>
      <c r="B695" s="139">
        <v>3011</v>
      </c>
      <c r="C695" s="139" t="s">
        <v>9357</v>
      </c>
      <c r="D695" s="140" t="s">
        <v>29</v>
      </c>
      <c r="E695" s="141">
        <v>2003</v>
      </c>
      <c r="F695" s="142" t="s">
        <v>13034</v>
      </c>
      <c r="G695" s="141">
        <v>23</v>
      </c>
      <c r="H695" s="140" t="s">
        <v>13040</v>
      </c>
      <c r="I695" s="140" t="s">
        <v>13041</v>
      </c>
      <c r="J695" s="140" t="s">
        <v>2278</v>
      </c>
      <c r="K695" s="140" t="s">
        <v>2266</v>
      </c>
      <c r="L695" s="143" t="s">
        <v>10462</v>
      </c>
      <c r="M695" s="143" t="s">
        <v>13042</v>
      </c>
      <c r="N695" s="143">
        <v>34</v>
      </c>
      <c r="O695" s="143">
        <v>27</v>
      </c>
      <c r="P695" s="140" t="s">
        <v>9363</v>
      </c>
      <c r="Q695" s="140" t="s">
        <v>29</v>
      </c>
      <c r="R695" s="139" t="s">
        <v>13043</v>
      </c>
      <c r="S695" s="139" t="s">
        <v>29</v>
      </c>
      <c r="T695" s="144">
        <v>29.768666670000002</v>
      </c>
      <c r="U695" s="144">
        <v>-95.367716669999993</v>
      </c>
      <c r="V695" s="145">
        <v>48201510100</v>
      </c>
      <c r="W695" s="140" t="s">
        <v>29</v>
      </c>
      <c r="X695" s="57" t="s">
        <v>29</v>
      </c>
      <c r="Y695" s="143">
        <v>6</v>
      </c>
      <c r="Z695" s="58" t="s">
        <v>20</v>
      </c>
    </row>
    <row r="696" spans="1:26" ht="17.100000000000001" customHeight="1">
      <c r="A696" s="56">
        <v>804</v>
      </c>
      <c r="B696" s="139">
        <v>3013</v>
      </c>
      <c r="C696" s="139" t="s">
        <v>9357</v>
      </c>
      <c r="D696" s="140" t="s">
        <v>29</v>
      </c>
      <c r="E696" s="141">
        <v>2003</v>
      </c>
      <c r="F696" s="142" t="s">
        <v>13034</v>
      </c>
      <c r="G696" s="141">
        <v>23</v>
      </c>
      <c r="H696" s="140" t="s">
        <v>13044</v>
      </c>
      <c r="I696" s="140" t="s">
        <v>13045</v>
      </c>
      <c r="J696" s="140" t="s">
        <v>12530</v>
      </c>
      <c r="K696" s="140" t="s">
        <v>2273</v>
      </c>
      <c r="L696" s="143" t="s">
        <v>12531</v>
      </c>
      <c r="M696" s="143" t="s">
        <v>13046</v>
      </c>
      <c r="N696" s="143">
        <v>200</v>
      </c>
      <c r="O696" s="143">
        <v>160</v>
      </c>
      <c r="P696" s="140" t="s">
        <v>9363</v>
      </c>
      <c r="Q696" s="140" t="s">
        <v>29</v>
      </c>
      <c r="R696" s="139" t="s">
        <v>13047</v>
      </c>
      <c r="S696" s="139" t="s">
        <v>29</v>
      </c>
      <c r="T696" s="144">
        <v>26.11846667</v>
      </c>
      <c r="U696" s="144">
        <v>-98.217333330000002</v>
      </c>
      <c r="V696" s="145">
        <v>48215021307</v>
      </c>
      <c r="W696" s="140" t="s">
        <v>29</v>
      </c>
      <c r="X696" s="57" t="s">
        <v>29</v>
      </c>
      <c r="Y696" s="143">
        <v>11</v>
      </c>
      <c r="Z696" s="58" t="s">
        <v>20</v>
      </c>
    </row>
    <row r="697" spans="1:26" ht="17.100000000000001" customHeight="1">
      <c r="A697" s="56">
        <v>805</v>
      </c>
      <c r="B697" s="139">
        <v>3022</v>
      </c>
      <c r="C697" s="139" t="s">
        <v>9357</v>
      </c>
      <c r="D697" s="140" t="s">
        <v>29</v>
      </c>
      <c r="E697" s="141">
        <v>2003</v>
      </c>
      <c r="F697" s="142" t="s">
        <v>13048</v>
      </c>
      <c r="G697" s="141">
        <v>23</v>
      </c>
      <c r="H697" s="140" t="s">
        <v>13049</v>
      </c>
      <c r="I697" s="140" t="s">
        <v>13050</v>
      </c>
      <c r="J697" s="140" t="s">
        <v>2235</v>
      </c>
      <c r="K697" s="140" t="s">
        <v>2235</v>
      </c>
      <c r="L697" s="143" t="s">
        <v>10259</v>
      </c>
      <c r="M697" s="143" t="s">
        <v>13051</v>
      </c>
      <c r="N697" s="143">
        <v>112</v>
      </c>
      <c r="O697" s="143">
        <v>95</v>
      </c>
      <c r="P697" s="140" t="s">
        <v>9363</v>
      </c>
      <c r="Q697" s="140" t="s">
        <v>29</v>
      </c>
      <c r="R697" s="139" t="s">
        <v>13052</v>
      </c>
      <c r="S697" s="139" t="s">
        <v>29</v>
      </c>
      <c r="T697" s="144">
        <v>31.802250000000001</v>
      </c>
      <c r="U697" s="144">
        <v>-106.2948</v>
      </c>
      <c r="V697" s="145">
        <v>48141010322</v>
      </c>
      <c r="W697" s="140" t="s">
        <v>29</v>
      </c>
      <c r="X697" s="57" t="s">
        <v>29</v>
      </c>
      <c r="Y697" s="143">
        <v>13</v>
      </c>
      <c r="Z697" s="58" t="s">
        <v>20</v>
      </c>
    </row>
    <row r="698" spans="1:26" ht="17.100000000000001" customHeight="1">
      <c r="A698" s="56">
        <v>806</v>
      </c>
      <c r="B698" s="139">
        <v>3023</v>
      </c>
      <c r="C698" s="139" t="s">
        <v>9357</v>
      </c>
      <c r="D698" s="140" t="s">
        <v>29</v>
      </c>
      <c r="E698" s="141">
        <v>2003</v>
      </c>
      <c r="F698" s="142" t="s">
        <v>13048</v>
      </c>
      <c r="G698" s="141">
        <v>23</v>
      </c>
      <c r="H698" s="140" t="s">
        <v>13053</v>
      </c>
      <c r="I698" s="140" t="s">
        <v>13054</v>
      </c>
      <c r="J698" s="140" t="s">
        <v>2235</v>
      </c>
      <c r="K698" s="140" t="s">
        <v>2235</v>
      </c>
      <c r="L698" s="143" t="s">
        <v>10891</v>
      </c>
      <c r="M698" s="143" t="s">
        <v>13051</v>
      </c>
      <c r="N698" s="143">
        <v>112</v>
      </c>
      <c r="O698" s="143">
        <v>95</v>
      </c>
      <c r="P698" s="140" t="s">
        <v>9363</v>
      </c>
      <c r="Q698" s="140" t="s">
        <v>29</v>
      </c>
      <c r="R698" s="139" t="s">
        <v>13055</v>
      </c>
      <c r="S698" s="139" t="s">
        <v>29</v>
      </c>
      <c r="T698" s="144">
        <v>31.696960000000001</v>
      </c>
      <c r="U698" s="144">
        <v>-106.3454833</v>
      </c>
      <c r="V698" s="145">
        <v>48141003904</v>
      </c>
      <c r="W698" s="140" t="s">
        <v>29</v>
      </c>
      <c r="X698" s="57" t="s">
        <v>29</v>
      </c>
      <c r="Y698" s="143">
        <v>13</v>
      </c>
      <c r="Z698" s="58" t="s">
        <v>20</v>
      </c>
    </row>
    <row r="699" spans="1:26" ht="17.100000000000001" customHeight="1">
      <c r="A699" s="56">
        <v>807</v>
      </c>
      <c r="B699" s="139">
        <v>3028</v>
      </c>
      <c r="C699" s="139" t="s">
        <v>9357</v>
      </c>
      <c r="D699" s="140" t="s">
        <v>29</v>
      </c>
      <c r="E699" s="141">
        <v>2003</v>
      </c>
      <c r="F699" s="142" t="s">
        <v>13034</v>
      </c>
      <c r="G699" s="141">
        <v>23</v>
      </c>
      <c r="H699" s="140" t="s">
        <v>13056</v>
      </c>
      <c r="I699" s="140" t="s">
        <v>13057</v>
      </c>
      <c r="J699" s="140" t="s">
        <v>10623</v>
      </c>
      <c r="K699" s="140" t="s">
        <v>2257</v>
      </c>
      <c r="L699" s="143" t="s">
        <v>10624</v>
      </c>
      <c r="M699" s="143" t="s">
        <v>13058</v>
      </c>
      <c r="N699" s="143">
        <v>80</v>
      </c>
      <c r="O699" s="143">
        <v>79</v>
      </c>
      <c r="P699" s="140" t="s">
        <v>9363</v>
      </c>
      <c r="Q699" s="140" t="s">
        <v>29</v>
      </c>
      <c r="R699" s="139" t="s">
        <v>13059</v>
      </c>
      <c r="S699" s="139" t="s">
        <v>29</v>
      </c>
      <c r="T699" s="144">
        <v>32.462633330000003</v>
      </c>
      <c r="U699" s="144">
        <v>-94.7286</v>
      </c>
      <c r="V699" s="145">
        <v>48183001500</v>
      </c>
      <c r="W699" s="140" t="s">
        <v>29</v>
      </c>
      <c r="X699" s="57" t="s">
        <v>29</v>
      </c>
      <c r="Y699" s="143">
        <v>4</v>
      </c>
      <c r="Z699" s="58" t="s">
        <v>20</v>
      </c>
    </row>
    <row r="700" spans="1:26" ht="17.100000000000001" customHeight="1">
      <c r="A700" s="56">
        <v>808</v>
      </c>
      <c r="B700" s="139">
        <v>3029</v>
      </c>
      <c r="C700" s="139" t="s">
        <v>9357</v>
      </c>
      <c r="D700" s="140" t="s">
        <v>29</v>
      </c>
      <c r="E700" s="141">
        <v>2003</v>
      </c>
      <c r="F700" s="142" t="s">
        <v>13034</v>
      </c>
      <c r="G700" s="141">
        <v>23</v>
      </c>
      <c r="H700" s="140" t="s">
        <v>13060</v>
      </c>
      <c r="I700" s="140" t="s">
        <v>13061</v>
      </c>
      <c r="J700" s="140" t="s">
        <v>10253</v>
      </c>
      <c r="K700" s="140" t="s">
        <v>2196</v>
      </c>
      <c r="L700" s="143" t="s">
        <v>10254</v>
      </c>
      <c r="M700" s="143" t="s">
        <v>13062</v>
      </c>
      <c r="N700" s="143">
        <v>128</v>
      </c>
      <c r="O700" s="143">
        <v>128</v>
      </c>
      <c r="P700" s="140" t="s">
        <v>9363</v>
      </c>
      <c r="Q700" s="140" t="s">
        <v>29</v>
      </c>
      <c r="R700" s="139" t="s">
        <v>13063</v>
      </c>
      <c r="S700" s="139" t="s">
        <v>29</v>
      </c>
      <c r="T700" s="144">
        <v>25.929916670000001</v>
      </c>
      <c r="U700" s="144">
        <v>-97.476716670000002</v>
      </c>
      <c r="V700" s="145">
        <v>48061013106</v>
      </c>
      <c r="W700" s="140" t="s">
        <v>29</v>
      </c>
      <c r="X700" s="57" t="s">
        <v>29</v>
      </c>
      <c r="Y700" s="143">
        <v>11</v>
      </c>
      <c r="Z700" s="58" t="s">
        <v>20</v>
      </c>
    </row>
    <row r="701" spans="1:26" ht="17.100000000000001" customHeight="1">
      <c r="A701" s="56">
        <v>809</v>
      </c>
      <c r="B701" s="139">
        <v>3035</v>
      </c>
      <c r="C701" s="139" t="s">
        <v>9357</v>
      </c>
      <c r="D701" s="140" t="s">
        <v>29</v>
      </c>
      <c r="E701" s="141">
        <v>2003</v>
      </c>
      <c r="F701" s="142" t="s">
        <v>13034</v>
      </c>
      <c r="G701" s="141">
        <v>23</v>
      </c>
      <c r="H701" s="140" t="s">
        <v>13064</v>
      </c>
      <c r="I701" s="140" t="s">
        <v>13065</v>
      </c>
      <c r="J701" s="140" t="s">
        <v>12609</v>
      </c>
      <c r="K701" s="140" t="s">
        <v>2273</v>
      </c>
      <c r="L701" s="143" t="s">
        <v>12282</v>
      </c>
      <c r="M701" s="143" t="s">
        <v>13066</v>
      </c>
      <c r="N701" s="143">
        <v>208</v>
      </c>
      <c r="O701" s="143">
        <v>176</v>
      </c>
      <c r="P701" s="140" t="s">
        <v>9363</v>
      </c>
      <c r="Q701" s="140" t="s">
        <v>29</v>
      </c>
      <c r="R701" s="139" t="s">
        <v>13067</v>
      </c>
      <c r="S701" s="139" t="s">
        <v>29</v>
      </c>
      <c r="T701" s="144">
        <v>26.206821999999999</v>
      </c>
      <c r="U701" s="144">
        <v>-98.349528000000007</v>
      </c>
      <c r="V701" s="145">
        <v>48215020103</v>
      </c>
      <c r="W701" s="140" t="s">
        <v>29</v>
      </c>
      <c r="X701" s="57" t="s">
        <v>29</v>
      </c>
      <c r="Y701" s="143">
        <v>11</v>
      </c>
      <c r="Z701" s="58" t="s">
        <v>20</v>
      </c>
    </row>
    <row r="702" spans="1:26" ht="17.100000000000001" customHeight="1">
      <c r="A702" s="56">
        <v>810</v>
      </c>
      <c r="B702" s="139">
        <v>3036</v>
      </c>
      <c r="C702" s="139" t="s">
        <v>9357</v>
      </c>
      <c r="D702" s="140" t="s">
        <v>29</v>
      </c>
      <c r="E702" s="141">
        <v>2003</v>
      </c>
      <c r="F702" s="142" t="s">
        <v>13034</v>
      </c>
      <c r="G702" s="141">
        <v>23</v>
      </c>
      <c r="H702" s="140" t="s">
        <v>13068</v>
      </c>
      <c r="I702" s="140" t="s">
        <v>13069</v>
      </c>
      <c r="J702" s="140" t="s">
        <v>10278</v>
      </c>
      <c r="K702" s="140" t="s">
        <v>2273</v>
      </c>
      <c r="L702" s="143" t="s">
        <v>10279</v>
      </c>
      <c r="M702" s="143" t="s">
        <v>13006</v>
      </c>
      <c r="N702" s="143">
        <v>208</v>
      </c>
      <c r="O702" s="143">
        <v>208</v>
      </c>
      <c r="P702" s="140" t="s">
        <v>9363</v>
      </c>
      <c r="Q702" s="140" t="s">
        <v>29</v>
      </c>
      <c r="R702" s="139" t="s">
        <v>13070</v>
      </c>
      <c r="S702" s="139" t="s">
        <v>29</v>
      </c>
      <c r="T702" s="144">
        <v>26.26336667</v>
      </c>
      <c r="U702" s="144">
        <v>-98.156233330000006</v>
      </c>
      <c r="V702" s="145">
        <v>48215023803</v>
      </c>
      <c r="W702" s="140" t="s">
        <v>29</v>
      </c>
      <c r="X702" s="57" t="s">
        <v>29</v>
      </c>
      <c r="Y702" s="143">
        <v>11</v>
      </c>
      <c r="Z702" s="58" t="s">
        <v>20</v>
      </c>
    </row>
    <row r="703" spans="1:26" ht="17.100000000000001" customHeight="1">
      <c r="A703" s="56">
        <v>811</v>
      </c>
      <c r="B703" s="139">
        <v>3039</v>
      </c>
      <c r="C703" s="139" t="s">
        <v>9357</v>
      </c>
      <c r="D703" s="140" t="s">
        <v>29</v>
      </c>
      <c r="E703" s="141">
        <v>2003</v>
      </c>
      <c r="F703" s="142" t="s">
        <v>13034</v>
      </c>
      <c r="G703" s="141">
        <v>23</v>
      </c>
      <c r="H703" s="140" t="s">
        <v>13071</v>
      </c>
      <c r="I703" s="140" t="s">
        <v>13072</v>
      </c>
      <c r="J703" s="140" t="s">
        <v>9854</v>
      </c>
      <c r="K703" s="140" t="s">
        <v>2222</v>
      </c>
      <c r="L703" s="143" t="s">
        <v>9855</v>
      </c>
      <c r="M703" s="143" t="s">
        <v>13073</v>
      </c>
      <c r="N703" s="143">
        <v>80</v>
      </c>
      <c r="O703" s="143">
        <v>64</v>
      </c>
      <c r="P703" s="140" t="s">
        <v>9375</v>
      </c>
      <c r="Q703" s="140" t="s">
        <v>29</v>
      </c>
      <c r="R703" s="139" t="s">
        <v>13074</v>
      </c>
      <c r="S703" s="139" t="s">
        <v>29</v>
      </c>
      <c r="T703" s="144">
        <v>32.71855</v>
      </c>
      <c r="U703" s="144">
        <v>-97.020099999999999</v>
      </c>
      <c r="V703" s="145">
        <v>48113016100</v>
      </c>
      <c r="W703" s="140" t="s">
        <v>29</v>
      </c>
      <c r="X703" s="57" t="s">
        <v>29</v>
      </c>
      <c r="Y703" s="143">
        <v>3</v>
      </c>
      <c r="Z703" s="58" t="s">
        <v>20</v>
      </c>
    </row>
    <row r="704" spans="1:26" ht="17.100000000000001" customHeight="1">
      <c r="A704" s="56">
        <v>812</v>
      </c>
      <c r="B704" s="139">
        <v>3053</v>
      </c>
      <c r="C704" s="139" t="s">
        <v>9357</v>
      </c>
      <c r="D704" s="140" t="s">
        <v>29</v>
      </c>
      <c r="E704" s="141">
        <v>2003</v>
      </c>
      <c r="F704" s="142" t="s">
        <v>13034</v>
      </c>
      <c r="G704" s="141">
        <v>23</v>
      </c>
      <c r="H704" s="140" t="s">
        <v>13075</v>
      </c>
      <c r="I704" s="140" t="s">
        <v>13076</v>
      </c>
      <c r="J704" s="140" t="s">
        <v>2272</v>
      </c>
      <c r="K704" s="140" t="s">
        <v>2365</v>
      </c>
      <c r="L704" s="143" t="s">
        <v>13077</v>
      </c>
      <c r="M704" s="143" t="s">
        <v>13078</v>
      </c>
      <c r="N704" s="143">
        <v>76</v>
      </c>
      <c r="O704" s="143">
        <v>76</v>
      </c>
      <c r="P704" s="140" t="s">
        <v>9363</v>
      </c>
      <c r="Q704" s="140" t="s">
        <v>29</v>
      </c>
      <c r="R704" s="139" t="s">
        <v>13079</v>
      </c>
      <c r="S704" s="139" t="s">
        <v>29</v>
      </c>
      <c r="T704" s="144">
        <v>32.17895</v>
      </c>
      <c r="U704" s="144">
        <v>-94.793450000000007</v>
      </c>
      <c r="V704" s="145">
        <v>48401950700</v>
      </c>
      <c r="W704" s="140" t="s">
        <v>29</v>
      </c>
      <c r="X704" s="57" t="s">
        <v>29</v>
      </c>
      <c r="Y704" s="143">
        <v>4</v>
      </c>
      <c r="Z704" s="58" t="s">
        <v>14</v>
      </c>
    </row>
    <row r="705" spans="1:26" ht="17.100000000000001" customHeight="1">
      <c r="A705" s="56">
        <v>813</v>
      </c>
      <c r="B705" s="139">
        <v>3065</v>
      </c>
      <c r="C705" s="139" t="s">
        <v>9357</v>
      </c>
      <c r="D705" s="140" t="s">
        <v>29</v>
      </c>
      <c r="E705" s="141">
        <v>2003</v>
      </c>
      <c r="F705" s="142" t="s">
        <v>13034</v>
      </c>
      <c r="G705" s="141">
        <v>23</v>
      </c>
      <c r="H705" s="140" t="s">
        <v>13080</v>
      </c>
      <c r="I705" s="140" t="s">
        <v>13081</v>
      </c>
      <c r="J705" s="140" t="s">
        <v>10004</v>
      </c>
      <c r="K705" s="140" t="s">
        <v>2325</v>
      </c>
      <c r="L705" s="143" t="s">
        <v>13082</v>
      </c>
      <c r="M705" s="143" t="s">
        <v>13083</v>
      </c>
      <c r="N705" s="143">
        <v>80</v>
      </c>
      <c r="O705" s="143">
        <v>64</v>
      </c>
      <c r="P705" s="140" t="s">
        <v>9363</v>
      </c>
      <c r="Q705" s="140" t="s">
        <v>29</v>
      </c>
      <c r="R705" s="139" t="s">
        <v>13084</v>
      </c>
      <c r="S705" s="139" t="s">
        <v>29</v>
      </c>
      <c r="T705" s="144">
        <v>31.5199</v>
      </c>
      <c r="U705" s="144">
        <v>-97.086299999999994</v>
      </c>
      <c r="V705" s="145">
        <v>48309001900</v>
      </c>
      <c r="W705" s="140" t="s">
        <v>29</v>
      </c>
      <c r="X705" s="57" t="s">
        <v>29</v>
      </c>
      <c r="Y705" s="143">
        <v>8</v>
      </c>
      <c r="Z705" s="58" t="s">
        <v>20</v>
      </c>
    </row>
    <row r="706" spans="1:26" ht="17.100000000000001" customHeight="1">
      <c r="A706" s="56">
        <v>814</v>
      </c>
      <c r="B706" s="139">
        <v>3066</v>
      </c>
      <c r="C706" s="139" t="s">
        <v>9357</v>
      </c>
      <c r="D706" s="140" t="s">
        <v>29</v>
      </c>
      <c r="E706" s="141">
        <v>2003</v>
      </c>
      <c r="F706" s="142" t="s">
        <v>13034</v>
      </c>
      <c r="G706" s="141">
        <v>23</v>
      </c>
      <c r="H706" s="140" t="s">
        <v>13085</v>
      </c>
      <c r="I706" s="140" t="s">
        <v>13086</v>
      </c>
      <c r="J706" s="140" t="s">
        <v>9961</v>
      </c>
      <c r="K706" s="140" t="s">
        <v>2385</v>
      </c>
      <c r="L706" s="143" t="s">
        <v>9962</v>
      </c>
      <c r="M706" s="143" t="s">
        <v>13087</v>
      </c>
      <c r="N706" s="143">
        <v>64</v>
      </c>
      <c r="O706" s="143">
        <v>60</v>
      </c>
      <c r="P706" s="140" t="s">
        <v>9363</v>
      </c>
      <c r="Q706" s="140" t="s">
        <v>29</v>
      </c>
      <c r="R706" s="139" t="s">
        <v>13088</v>
      </c>
      <c r="S706" s="139" t="s">
        <v>29</v>
      </c>
      <c r="T706" s="144">
        <v>32.484933329999997</v>
      </c>
      <c r="U706" s="144">
        <v>-99.746416670000002</v>
      </c>
      <c r="V706" s="145">
        <v>48441010300</v>
      </c>
      <c r="W706" s="140" t="s">
        <v>29</v>
      </c>
      <c r="X706" s="57" t="s">
        <v>29</v>
      </c>
      <c r="Y706" s="143">
        <v>2</v>
      </c>
      <c r="Z706" s="58" t="s">
        <v>20</v>
      </c>
    </row>
    <row r="707" spans="1:26" ht="17.100000000000001" customHeight="1">
      <c r="A707" s="56">
        <v>815</v>
      </c>
      <c r="B707" s="139">
        <v>3067</v>
      </c>
      <c r="C707" s="139" t="s">
        <v>9357</v>
      </c>
      <c r="D707" s="140" t="s">
        <v>29</v>
      </c>
      <c r="E707" s="141">
        <v>2003</v>
      </c>
      <c r="F707" s="142" t="s">
        <v>13034</v>
      </c>
      <c r="G707" s="141">
        <v>23</v>
      </c>
      <c r="H707" s="140" t="s">
        <v>13090</v>
      </c>
      <c r="I707" s="140" t="s">
        <v>13091</v>
      </c>
      <c r="J707" s="140" t="s">
        <v>9998</v>
      </c>
      <c r="K707" s="140" t="s">
        <v>2327</v>
      </c>
      <c r="L707" s="143" t="s">
        <v>9999</v>
      </c>
      <c r="M707" s="143" t="s">
        <v>13092</v>
      </c>
      <c r="N707" s="143">
        <v>0</v>
      </c>
      <c r="O707" s="143">
        <v>0</v>
      </c>
      <c r="P707" s="140" t="s">
        <v>9363</v>
      </c>
      <c r="Q707" s="140" t="s">
        <v>29</v>
      </c>
      <c r="R707" s="139" t="s">
        <v>13093</v>
      </c>
      <c r="S707" s="139" t="s">
        <v>29</v>
      </c>
      <c r="T707" s="144">
        <v>29.351444999999998</v>
      </c>
      <c r="U707" s="144">
        <v>-99.154176669999998</v>
      </c>
      <c r="V707" s="145">
        <v>48325000302</v>
      </c>
      <c r="W707" s="140" t="s">
        <v>29</v>
      </c>
      <c r="X707" s="57" t="s">
        <v>29</v>
      </c>
      <c r="Y707" s="143">
        <v>9</v>
      </c>
      <c r="Z707" s="58" t="s">
        <v>14</v>
      </c>
    </row>
    <row r="708" spans="1:26" ht="17.100000000000001" customHeight="1">
      <c r="A708" s="56">
        <v>816</v>
      </c>
      <c r="B708" s="139">
        <v>3068</v>
      </c>
      <c r="C708" s="139" t="s">
        <v>9357</v>
      </c>
      <c r="D708" s="140" t="s">
        <v>29</v>
      </c>
      <c r="E708" s="141">
        <v>2003</v>
      </c>
      <c r="F708" s="142" t="s">
        <v>13034</v>
      </c>
      <c r="G708" s="141">
        <v>23</v>
      </c>
      <c r="H708" s="140" t="s">
        <v>13094</v>
      </c>
      <c r="I708" s="140" t="s">
        <v>13095</v>
      </c>
      <c r="J708" s="140" t="s">
        <v>10764</v>
      </c>
      <c r="K708" s="140" t="s">
        <v>2180</v>
      </c>
      <c r="L708" s="143" t="s">
        <v>10765</v>
      </c>
      <c r="M708" s="143" t="s">
        <v>13096</v>
      </c>
      <c r="N708" s="143">
        <v>152</v>
      </c>
      <c r="O708" s="143">
        <v>129</v>
      </c>
      <c r="P708" s="140" t="s">
        <v>9375</v>
      </c>
      <c r="Q708" s="140" t="s">
        <v>29</v>
      </c>
      <c r="R708" s="139" t="s">
        <v>13097</v>
      </c>
      <c r="S708" s="139" t="s">
        <v>29</v>
      </c>
      <c r="T708" s="144">
        <v>31.116933329999998</v>
      </c>
      <c r="U708" s="144">
        <v>-97.680783329999997</v>
      </c>
      <c r="V708" s="145">
        <v>48027022104</v>
      </c>
      <c r="W708" s="140" t="s">
        <v>29</v>
      </c>
      <c r="X708" s="57" t="s">
        <v>29</v>
      </c>
      <c r="Y708" s="143">
        <v>8</v>
      </c>
      <c r="Z708" s="58" t="s">
        <v>20</v>
      </c>
    </row>
    <row r="709" spans="1:26" ht="17.100000000000001" customHeight="1">
      <c r="A709" s="56">
        <v>817</v>
      </c>
      <c r="B709" s="139">
        <v>3069</v>
      </c>
      <c r="C709" s="139" t="s">
        <v>9357</v>
      </c>
      <c r="D709" s="140" t="s">
        <v>29</v>
      </c>
      <c r="E709" s="141">
        <v>2003</v>
      </c>
      <c r="F709" s="142" t="s">
        <v>13034</v>
      </c>
      <c r="G709" s="141">
        <v>23</v>
      </c>
      <c r="H709" s="140" t="s">
        <v>13098</v>
      </c>
      <c r="I709" s="140" t="s">
        <v>13099</v>
      </c>
      <c r="J709" s="140" t="s">
        <v>2218</v>
      </c>
      <c r="K709" s="140" t="s">
        <v>2278</v>
      </c>
      <c r="L709" s="143" t="s">
        <v>13100</v>
      </c>
      <c r="M709" s="143" t="s">
        <v>13101</v>
      </c>
      <c r="N709" s="143">
        <v>64</v>
      </c>
      <c r="O709" s="143">
        <v>60</v>
      </c>
      <c r="P709" s="140" t="s">
        <v>9363</v>
      </c>
      <c r="Q709" s="140" t="s">
        <v>29</v>
      </c>
      <c r="R709" s="139" t="s">
        <v>13102</v>
      </c>
      <c r="S709" s="139" t="s">
        <v>29</v>
      </c>
      <c r="T709" s="144">
        <v>31.311116670000001</v>
      </c>
      <c r="U709" s="144">
        <v>-95.440216669999998</v>
      </c>
      <c r="V709" s="145">
        <v>48225950400</v>
      </c>
      <c r="W709" s="140" t="s">
        <v>29</v>
      </c>
      <c r="X709" s="57" t="s">
        <v>29</v>
      </c>
      <c r="Y709" s="143">
        <v>5</v>
      </c>
      <c r="Z709" s="58" t="s">
        <v>14</v>
      </c>
    </row>
    <row r="710" spans="1:26" ht="17.100000000000001" customHeight="1">
      <c r="A710" s="56">
        <v>818</v>
      </c>
      <c r="B710" s="139">
        <v>3070</v>
      </c>
      <c r="C710" s="139" t="s">
        <v>9357</v>
      </c>
      <c r="D710" s="140" t="s">
        <v>29</v>
      </c>
      <c r="E710" s="141">
        <v>2003</v>
      </c>
      <c r="F710" s="142" t="s">
        <v>13034</v>
      </c>
      <c r="G710" s="141">
        <v>23</v>
      </c>
      <c r="H710" s="140" t="s">
        <v>13103</v>
      </c>
      <c r="I710" s="140" t="s">
        <v>13104</v>
      </c>
      <c r="J710" s="140" t="s">
        <v>13105</v>
      </c>
      <c r="K710" s="140" t="s">
        <v>2322</v>
      </c>
      <c r="L710" s="143" t="s">
        <v>13106</v>
      </c>
      <c r="M710" s="143" t="s">
        <v>13107</v>
      </c>
      <c r="N710" s="143">
        <v>64</v>
      </c>
      <c r="O710" s="143">
        <v>60</v>
      </c>
      <c r="P710" s="140" t="s">
        <v>9363</v>
      </c>
      <c r="Q710" s="140" t="s">
        <v>29</v>
      </c>
      <c r="R710" s="139" t="s">
        <v>13108</v>
      </c>
      <c r="S710" s="139" t="s">
        <v>29</v>
      </c>
      <c r="T710" s="144">
        <v>28.96168333</v>
      </c>
      <c r="U710" s="144">
        <v>-95.971583330000001</v>
      </c>
      <c r="V710" s="145">
        <v>48321730400</v>
      </c>
      <c r="W710" s="140" t="s">
        <v>29</v>
      </c>
      <c r="X710" s="57" t="s">
        <v>29</v>
      </c>
      <c r="Y710" s="143">
        <v>6</v>
      </c>
      <c r="Z710" s="58" t="s">
        <v>14</v>
      </c>
    </row>
    <row r="711" spans="1:26" ht="17.100000000000001" customHeight="1">
      <c r="A711" s="56">
        <v>819</v>
      </c>
      <c r="B711" s="139">
        <v>3081</v>
      </c>
      <c r="C711" s="139" t="s">
        <v>9357</v>
      </c>
      <c r="D711" s="140" t="s">
        <v>29</v>
      </c>
      <c r="E711" s="141">
        <v>2003</v>
      </c>
      <c r="F711" s="142" t="s">
        <v>13034</v>
      </c>
      <c r="G711" s="141">
        <v>23</v>
      </c>
      <c r="H711" s="140" t="s">
        <v>13109</v>
      </c>
      <c r="I711" s="140" t="s">
        <v>13110</v>
      </c>
      <c r="J711" s="140" t="s">
        <v>9854</v>
      </c>
      <c r="K711" s="140" t="s">
        <v>2222</v>
      </c>
      <c r="L711" s="143" t="s">
        <v>9855</v>
      </c>
      <c r="M711" s="143" t="s">
        <v>13111</v>
      </c>
      <c r="N711" s="143">
        <v>154</v>
      </c>
      <c r="O711" s="143">
        <v>123</v>
      </c>
      <c r="P711" s="140" t="s">
        <v>9375</v>
      </c>
      <c r="Q711" s="140" t="s">
        <v>29</v>
      </c>
      <c r="R711" s="139" t="s">
        <v>13112</v>
      </c>
      <c r="S711" s="139" t="s">
        <v>29</v>
      </c>
      <c r="T711" s="144">
        <v>32.732933330000002</v>
      </c>
      <c r="U711" s="144">
        <v>-97.014983330000007</v>
      </c>
      <c r="V711" s="145">
        <v>48113016100</v>
      </c>
      <c r="W711" s="140" t="s">
        <v>29</v>
      </c>
      <c r="X711" s="57" t="s">
        <v>29</v>
      </c>
      <c r="Y711" s="143">
        <v>3</v>
      </c>
      <c r="Z711" s="58" t="s">
        <v>20</v>
      </c>
    </row>
    <row r="712" spans="1:26" ht="17.100000000000001" customHeight="1">
      <c r="A712" s="56">
        <v>820</v>
      </c>
      <c r="B712" s="139">
        <v>3094</v>
      </c>
      <c r="C712" s="139" t="s">
        <v>9357</v>
      </c>
      <c r="D712" s="140" t="s">
        <v>29</v>
      </c>
      <c r="E712" s="141">
        <v>2003</v>
      </c>
      <c r="F712" s="142" t="s">
        <v>13113</v>
      </c>
      <c r="G712" s="141">
        <v>23</v>
      </c>
      <c r="H712" s="140" t="s">
        <v>13114</v>
      </c>
      <c r="I712" s="140" t="s">
        <v>13115</v>
      </c>
      <c r="J712" s="140" t="s">
        <v>9649</v>
      </c>
      <c r="K712" s="140" t="s">
        <v>2222</v>
      </c>
      <c r="L712" s="143" t="s">
        <v>9650</v>
      </c>
      <c r="M712" s="143" t="s">
        <v>13116</v>
      </c>
      <c r="N712" s="143">
        <v>180</v>
      </c>
      <c r="O712" s="143">
        <v>144</v>
      </c>
      <c r="P712" s="140" t="s">
        <v>9363</v>
      </c>
      <c r="Q712" s="140" t="s">
        <v>29</v>
      </c>
      <c r="R712" s="139" t="s">
        <v>13117</v>
      </c>
      <c r="S712" s="139" t="s">
        <v>29</v>
      </c>
      <c r="T712" s="144">
        <v>32.866</v>
      </c>
      <c r="U712" s="144">
        <v>-96.984166669999993</v>
      </c>
      <c r="V712" s="145">
        <v>48113014310</v>
      </c>
      <c r="W712" s="140"/>
      <c r="X712" s="57" t="s">
        <v>29</v>
      </c>
      <c r="Y712" s="143">
        <v>3</v>
      </c>
      <c r="Z712" s="58" t="s">
        <v>20</v>
      </c>
    </row>
    <row r="713" spans="1:26" ht="17.100000000000001" customHeight="1">
      <c r="A713" s="56">
        <v>821</v>
      </c>
      <c r="B713" s="139">
        <v>3100</v>
      </c>
      <c r="C713" s="139" t="s">
        <v>9357</v>
      </c>
      <c r="D713" s="140" t="s">
        <v>29</v>
      </c>
      <c r="E713" s="141">
        <v>2003</v>
      </c>
      <c r="F713" s="142" t="s">
        <v>13034</v>
      </c>
      <c r="G713" s="141">
        <v>23</v>
      </c>
      <c r="H713" s="140" t="s">
        <v>13118</v>
      </c>
      <c r="I713" s="140" t="s">
        <v>13119</v>
      </c>
      <c r="J713" s="140" t="s">
        <v>10623</v>
      </c>
      <c r="K713" s="140" t="s">
        <v>2257</v>
      </c>
      <c r="L713" s="143" t="s">
        <v>13120</v>
      </c>
      <c r="M713" s="143" t="s">
        <v>13121</v>
      </c>
      <c r="N713" s="143">
        <v>160</v>
      </c>
      <c r="O713" s="143">
        <v>160</v>
      </c>
      <c r="P713" s="140" t="s">
        <v>9363</v>
      </c>
      <c r="Q713" s="140" t="s">
        <v>29</v>
      </c>
      <c r="R713" s="139" t="s">
        <v>13122</v>
      </c>
      <c r="S713" s="139" t="s">
        <v>29</v>
      </c>
      <c r="T713" s="144">
        <v>32.49915</v>
      </c>
      <c r="U713" s="144">
        <v>-94.716466670000003</v>
      </c>
      <c r="V713" s="145">
        <v>48183001100</v>
      </c>
      <c r="W713" s="140" t="s">
        <v>29</v>
      </c>
      <c r="X713" s="57" t="s">
        <v>29</v>
      </c>
      <c r="Y713" s="143">
        <v>4</v>
      </c>
      <c r="Z713" s="58" t="s">
        <v>20</v>
      </c>
    </row>
    <row r="714" spans="1:26" ht="17.100000000000001" customHeight="1">
      <c r="A714" s="56">
        <v>822</v>
      </c>
      <c r="B714" s="139">
        <v>3134</v>
      </c>
      <c r="C714" s="139" t="s">
        <v>9357</v>
      </c>
      <c r="D714" s="140" t="s">
        <v>29</v>
      </c>
      <c r="E714" s="141">
        <v>2003</v>
      </c>
      <c r="F714" s="142" t="s">
        <v>13034</v>
      </c>
      <c r="G714" s="141">
        <v>23</v>
      </c>
      <c r="H714" s="140" t="s">
        <v>13124</v>
      </c>
      <c r="I714" s="140" t="s">
        <v>13125</v>
      </c>
      <c r="J714" s="140" t="s">
        <v>2235</v>
      </c>
      <c r="K714" s="140" t="s">
        <v>2235</v>
      </c>
      <c r="L714" s="143" t="s">
        <v>10273</v>
      </c>
      <c r="M714" s="143" t="s">
        <v>13126</v>
      </c>
      <c r="N714" s="143">
        <v>152</v>
      </c>
      <c r="O714" s="143">
        <v>150</v>
      </c>
      <c r="P714" s="140" t="s">
        <v>9363</v>
      </c>
      <c r="Q714" s="140" t="s">
        <v>29</v>
      </c>
      <c r="R714" s="139" t="s">
        <v>13127</v>
      </c>
      <c r="S714" s="139" t="s">
        <v>29</v>
      </c>
      <c r="T714" s="144">
        <v>31.734833330000001</v>
      </c>
      <c r="U714" s="144">
        <v>-106.3495333</v>
      </c>
      <c r="V714" s="145">
        <v>48141004105</v>
      </c>
      <c r="W714" s="140" t="s">
        <v>29</v>
      </c>
      <c r="X714" s="57" t="s">
        <v>29</v>
      </c>
      <c r="Y714" s="143">
        <v>13</v>
      </c>
      <c r="Z714" s="58" t="s">
        <v>20</v>
      </c>
    </row>
    <row r="715" spans="1:26" ht="17.100000000000001" customHeight="1">
      <c r="A715" s="56">
        <v>823</v>
      </c>
      <c r="B715" s="139">
        <v>3136</v>
      </c>
      <c r="C715" s="139" t="s">
        <v>9357</v>
      </c>
      <c r="D715" s="140" t="s">
        <v>29</v>
      </c>
      <c r="E715" s="141">
        <v>2003</v>
      </c>
      <c r="F715" s="142" t="s">
        <v>13034</v>
      </c>
      <c r="G715" s="141">
        <v>23</v>
      </c>
      <c r="H715" s="140" t="s">
        <v>13129</v>
      </c>
      <c r="I715" s="140" t="s">
        <v>13130</v>
      </c>
      <c r="J715" s="140" t="s">
        <v>9405</v>
      </c>
      <c r="K715" s="140" t="s">
        <v>2181</v>
      </c>
      <c r="L715" s="143" t="s">
        <v>10549</v>
      </c>
      <c r="M715" s="143" t="s">
        <v>13131</v>
      </c>
      <c r="N715" s="143">
        <v>0</v>
      </c>
      <c r="O715" s="143">
        <v>0</v>
      </c>
      <c r="P715" s="140" t="s">
        <v>9363</v>
      </c>
      <c r="Q715" s="140" t="s">
        <v>29</v>
      </c>
      <c r="R715" s="139" t="s">
        <v>13132</v>
      </c>
      <c r="S715" s="139" t="s">
        <v>29</v>
      </c>
      <c r="T715" s="144">
        <v>29.468783330000001</v>
      </c>
      <c r="U715" s="144">
        <v>-98.573183330000006</v>
      </c>
      <c r="V715" s="145">
        <v>48029180400</v>
      </c>
      <c r="W715" s="140" t="s">
        <v>10408</v>
      </c>
      <c r="X715" s="57" t="s">
        <v>29</v>
      </c>
      <c r="Y715" s="143">
        <v>9</v>
      </c>
      <c r="Z715" s="58" t="s">
        <v>20</v>
      </c>
    </row>
    <row r="716" spans="1:26" ht="17.100000000000001" customHeight="1">
      <c r="A716" s="56">
        <v>825</v>
      </c>
      <c r="B716" s="139">
        <v>3145</v>
      </c>
      <c r="C716" s="139" t="s">
        <v>9357</v>
      </c>
      <c r="D716" s="140" t="s">
        <v>29</v>
      </c>
      <c r="E716" s="141">
        <v>2003</v>
      </c>
      <c r="F716" s="142" t="s">
        <v>13034</v>
      </c>
      <c r="G716" s="141">
        <v>23</v>
      </c>
      <c r="H716" s="140" t="s">
        <v>13133</v>
      </c>
      <c r="I716" s="140" t="s">
        <v>13134</v>
      </c>
      <c r="J716" s="140" t="s">
        <v>2329</v>
      </c>
      <c r="K716" s="140" t="s">
        <v>2329</v>
      </c>
      <c r="L716" s="143" t="s">
        <v>11157</v>
      </c>
      <c r="M716" s="143" t="s">
        <v>13135</v>
      </c>
      <c r="N716" s="143">
        <v>120</v>
      </c>
      <c r="O716" s="143">
        <v>114</v>
      </c>
      <c r="P716" s="140" t="s">
        <v>9363</v>
      </c>
      <c r="Q716" s="140" t="s">
        <v>29</v>
      </c>
      <c r="R716" s="139" t="s">
        <v>13136</v>
      </c>
      <c r="S716" s="139" t="s">
        <v>29</v>
      </c>
      <c r="T716" s="144">
        <v>32.020400000000002</v>
      </c>
      <c r="U716" s="144">
        <v>-102.0571667</v>
      </c>
      <c r="V716" s="145">
        <v>48329001700</v>
      </c>
      <c r="W716" s="140" t="s">
        <v>29</v>
      </c>
      <c r="X716" s="57" t="s">
        <v>29</v>
      </c>
      <c r="Y716" s="143">
        <v>12</v>
      </c>
      <c r="Z716" s="58" t="s">
        <v>20</v>
      </c>
    </row>
    <row r="717" spans="1:26" ht="17.100000000000001" customHeight="1">
      <c r="A717" s="56">
        <v>826</v>
      </c>
      <c r="B717" s="139">
        <v>3155</v>
      </c>
      <c r="C717" s="139" t="s">
        <v>9357</v>
      </c>
      <c r="D717" s="140" t="s">
        <v>29</v>
      </c>
      <c r="E717" s="141">
        <v>2003</v>
      </c>
      <c r="F717" s="142" t="s">
        <v>13034</v>
      </c>
      <c r="G717" s="141">
        <v>23</v>
      </c>
      <c r="H717" s="140" t="s">
        <v>13137</v>
      </c>
      <c r="I717" s="140" t="s">
        <v>13138</v>
      </c>
      <c r="J717" s="140" t="s">
        <v>13139</v>
      </c>
      <c r="K717" s="140" t="s">
        <v>2181</v>
      </c>
      <c r="L717" s="143" t="s">
        <v>11544</v>
      </c>
      <c r="M717" s="143" t="s">
        <v>13140</v>
      </c>
      <c r="N717" s="143">
        <v>126</v>
      </c>
      <c r="O717" s="143">
        <v>100</v>
      </c>
      <c r="P717" s="140" t="s">
        <v>9375</v>
      </c>
      <c r="Q717" s="140" t="s">
        <v>29</v>
      </c>
      <c r="R717" s="139" t="s">
        <v>13141</v>
      </c>
      <c r="S717" s="139" t="s">
        <v>29</v>
      </c>
      <c r="T717" s="144">
        <v>29.500754000000001</v>
      </c>
      <c r="U717" s="144">
        <v>-98.623154</v>
      </c>
      <c r="V717" s="145">
        <v>48029181817</v>
      </c>
      <c r="W717" s="140" t="s">
        <v>29</v>
      </c>
      <c r="X717" s="57" t="s">
        <v>29</v>
      </c>
      <c r="Y717" s="143">
        <v>9</v>
      </c>
      <c r="Z717" s="58" t="s">
        <v>20</v>
      </c>
    </row>
    <row r="718" spans="1:26" ht="17.100000000000001" customHeight="1">
      <c r="A718" s="56">
        <v>827</v>
      </c>
      <c r="B718" s="139">
        <v>3158</v>
      </c>
      <c r="C718" s="139" t="s">
        <v>9357</v>
      </c>
      <c r="D718" s="140" t="s">
        <v>29</v>
      </c>
      <c r="E718" s="141">
        <v>2003</v>
      </c>
      <c r="F718" s="142" t="s">
        <v>13034</v>
      </c>
      <c r="G718" s="141">
        <v>23</v>
      </c>
      <c r="H718" s="140" t="s">
        <v>13142</v>
      </c>
      <c r="I718" s="140" t="s">
        <v>13143</v>
      </c>
      <c r="J718" s="140" t="s">
        <v>13144</v>
      </c>
      <c r="K718" s="140" t="s">
        <v>2408</v>
      </c>
      <c r="L718" s="143" t="s">
        <v>13145</v>
      </c>
      <c r="M718" s="143" t="s">
        <v>13146</v>
      </c>
      <c r="N718" s="143">
        <v>60</v>
      </c>
      <c r="O718" s="143">
        <v>57</v>
      </c>
      <c r="P718" s="140" t="s">
        <v>9375</v>
      </c>
      <c r="Q718" s="140" t="s">
        <v>29</v>
      </c>
      <c r="R718" s="139" t="s">
        <v>13147</v>
      </c>
      <c r="S718" s="139" t="s">
        <v>29</v>
      </c>
      <c r="T718" s="144">
        <v>34.161450000000002</v>
      </c>
      <c r="U718" s="144">
        <v>-99.305250000000001</v>
      </c>
      <c r="V718" s="145">
        <v>48487950500</v>
      </c>
      <c r="W718" s="140" t="s">
        <v>29</v>
      </c>
      <c r="X718" s="57" t="s">
        <v>29</v>
      </c>
      <c r="Y718" s="143">
        <v>2</v>
      </c>
      <c r="Z718" s="58" t="s">
        <v>14</v>
      </c>
    </row>
    <row r="719" spans="1:26" ht="17.100000000000001" customHeight="1">
      <c r="A719" s="56">
        <v>828</v>
      </c>
      <c r="B719" s="139">
        <v>3159</v>
      </c>
      <c r="C719" s="139" t="s">
        <v>9357</v>
      </c>
      <c r="D719" s="140" t="s">
        <v>29</v>
      </c>
      <c r="E719" s="141">
        <v>2003</v>
      </c>
      <c r="F719" s="142" t="s">
        <v>13034</v>
      </c>
      <c r="G719" s="141">
        <v>23</v>
      </c>
      <c r="H719" s="140" t="s">
        <v>13148</v>
      </c>
      <c r="I719" s="140" t="s">
        <v>13149</v>
      </c>
      <c r="J719" s="140" t="s">
        <v>11225</v>
      </c>
      <c r="K719" s="140" t="s">
        <v>2214</v>
      </c>
      <c r="L719" s="143" t="s">
        <v>11226</v>
      </c>
      <c r="M719" s="143" t="s">
        <v>13150</v>
      </c>
      <c r="N719" s="143">
        <v>76</v>
      </c>
      <c r="O719" s="143">
        <v>68</v>
      </c>
      <c r="P719" s="140" t="s">
        <v>9375</v>
      </c>
      <c r="Q719" s="140" t="s">
        <v>29</v>
      </c>
      <c r="R719" s="139" t="s">
        <v>13151</v>
      </c>
      <c r="S719" s="139" t="s">
        <v>29</v>
      </c>
      <c r="T719" s="144">
        <v>33.636333329999999</v>
      </c>
      <c r="U719" s="144">
        <v>-97.138149999999996</v>
      </c>
      <c r="V719" s="145">
        <v>48097000500</v>
      </c>
      <c r="W719" s="140" t="s">
        <v>29</v>
      </c>
      <c r="X719" s="57" t="s">
        <v>29</v>
      </c>
      <c r="Y719" s="143">
        <v>3</v>
      </c>
      <c r="Z719" s="58" t="s">
        <v>14</v>
      </c>
    </row>
    <row r="720" spans="1:26" ht="17.100000000000001" customHeight="1">
      <c r="A720" s="56">
        <v>829</v>
      </c>
      <c r="B720" s="139">
        <v>3161</v>
      </c>
      <c r="C720" s="139" t="s">
        <v>9357</v>
      </c>
      <c r="D720" s="140" t="s">
        <v>29</v>
      </c>
      <c r="E720" s="141">
        <v>2003</v>
      </c>
      <c r="F720" s="142" t="s">
        <v>13034</v>
      </c>
      <c r="G720" s="141">
        <v>23</v>
      </c>
      <c r="H720" s="140" t="s">
        <v>13152</v>
      </c>
      <c r="I720" s="140" t="s">
        <v>13153</v>
      </c>
      <c r="J720" s="140" t="s">
        <v>10004</v>
      </c>
      <c r="K720" s="140" t="s">
        <v>2325</v>
      </c>
      <c r="L720" s="143" t="s">
        <v>13154</v>
      </c>
      <c r="M720" s="143" t="s">
        <v>13155</v>
      </c>
      <c r="N720" s="143">
        <v>100</v>
      </c>
      <c r="O720" s="143">
        <v>85</v>
      </c>
      <c r="P720" s="140" t="s">
        <v>9375</v>
      </c>
      <c r="Q720" s="140" t="s">
        <v>29</v>
      </c>
      <c r="R720" s="139" t="s">
        <v>13156</v>
      </c>
      <c r="S720" s="139" t="s">
        <v>29</v>
      </c>
      <c r="T720" s="144">
        <v>31.588233330000001</v>
      </c>
      <c r="U720" s="144">
        <v>-97.137783330000005</v>
      </c>
      <c r="V720" s="145">
        <v>48309001402</v>
      </c>
      <c r="W720" s="140" t="s">
        <v>29</v>
      </c>
      <c r="X720" s="57" t="s">
        <v>29</v>
      </c>
      <c r="Y720" s="143">
        <v>8</v>
      </c>
      <c r="Z720" s="58" t="s">
        <v>20</v>
      </c>
    </row>
    <row r="721" spans="1:26" ht="17.100000000000001" customHeight="1">
      <c r="A721" s="56">
        <v>830</v>
      </c>
      <c r="B721" s="139">
        <v>3162</v>
      </c>
      <c r="C721" s="139" t="s">
        <v>9357</v>
      </c>
      <c r="D721" s="140" t="s">
        <v>29</v>
      </c>
      <c r="E721" s="141">
        <v>2003</v>
      </c>
      <c r="F721" s="142" t="s">
        <v>13034</v>
      </c>
      <c r="G721" s="141">
        <v>23</v>
      </c>
      <c r="H721" s="140" t="s">
        <v>13157</v>
      </c>
      <c r="I721" s="140" t="s">
        <v>13158</v>
      </c>
      <c r="J721" s="140" t="s">
        <v>2399</v>
      </c>
      <c r="K721" s="140" t="s">
        <v>2399</v>
      </c>
      <c r="L721" s="143" t="s">
        <v>13159</v>
      </c>
      <c r="M721" s="143" t="s">
        <v>13160</v>
      </c>
      <c r="N721" s="143">
        <v>144</v>
      </c>
      <c r="O721" s="143">
        <v>143</v>
      </c>
      <c r="P721" s="140" t="s">
        <v>9363</v>
      </c>
      <c r="Q721" s="140" t="s">
        <v>29</v>
      </c>
      <c r="R721" s="139" t="s">
        <v>13161</v>
      </c>
      <c r="S721" s="139" t="s">
        <v>29</v>
      </c>
      <c r="T721" s="144">
        <v>28.848633329999998</v>
      </c>
      <c r="U721" s="144">
        <v>-96.995416669999997</v>
      </c>
      <c r="V721" s="145">
        <v>48469001601</v>
      </c>
      <c r="W721" s="140" t="s">
        <v>29</v>
      </c>
      <c r="X721" s="57" t="s">
        <v>29</v>
      </c>
      <c r="Y721" s="143">
        <v>10</v>
      </c>
      <c r="Z721" s="58" t="s">
        <v>20</v>
      </c>
    </row>
    <row r="722" spans="1:26" ht="17.100000000000001" customHeight="1">
      <c r="A722" s="56">
        <v>831</v>
      </c>
      <c r="B722" s="139">
        <v>3163</v>
      </c>
      <c r="C722" s="139" t="s">
        <v>9357</v>
      </c>
      <c r="D722" s="140" t="s">
        <v>29</v>
      </c>
      <c r="E722" s="141">
        <v>2003</v>
      </c>
      <c r="F722" s="142" t="s">
        <v>13034</v>
      </c>
      <c r="G722" s="141">
        <v>23</v>
      </c>
      <c r="H722" s="140" t="s">
        <v>13162</v>
      </c>
      <c r="I722" s="140" t="s">
        <v>13163</v>
      </c>
      <c r="J722" s="140" t="s">
        <v>13164</v>
      </c>
      <c r="K722" s="140" t="s">
        <v>2346</v>
      </c>
      <c r="L722" s="143" t="s">
        <v>13165</v>
      </c>
      <c r="M722" s="143" t="s">
        <v>13166</v>
      </c>
      <c r="N722" s="143">
        <v>72</v>
      </c>
      <c r="O722" s="143">
        <v>72</v>
      </c>
      <c r="P722" s="140" t="s">
        <v>9363</v>
      </c>
      <c r="Q722" s="140" t="s">
        <v>29</v>
      </c>
      <c r="R722" s="139" t="s">
        <v>13167</v>
      </c>
      <c r="S722" s="139" t="s">
        <v>29</v>
      </c>
      <c r="T722" s="144">
        <v>32.802399999999999</v>
      </c>
      <c r="U722" s="144">
        <v>-98.132866669999999</v>
      </c>
      <c r="V722" s="145">
        <v>48363000900</v>
      </c>
      <c r="W722" s="140" t="s">
        <v>29</v>
      </c>
      <c r="X722" s="57" t="s">
        <v>29</v>
      </c>
      <c r="Y722" s="143">
        <v>3</v>
      </c>
      <c r="Z722" s="58" t="s">
        <v>14</v>
      </c>
    </row>
    <row r="723" spans="1:26" ht="17.100000000000001" customHeight="1">
      <c r="A723" s="56">
        <v>832</v>
      </c>
      <c r="B723" s="139">
        <v>3176</v>
      </c>
      <c r="C723" s="139" t="s">
        <v>9357</v>
      </c>
      <c r="D723" s="140" t="s">
        <v>29</v>
      </c>
      <c r="E723" s="141">
        <v>2003</v>
      </c>
      <c r="F723" s="142" t="s">
        <v>13168</v>
      </c>
      <c r="G723" s="141">
        <v>23</v>
      </c>
      <c r="H723" s="140" t="s">
        <v>13169</v>
      </c>
      <c r="I723" s="140" t="s">
        <v>13170</v>
      </c>
      <c r="J723" s="140" t="s">
        <v>9405</v>
      </c>
      <c r="K723" s="140" t="s">
        <v>2181</v>
      </c>
      <c r="L723" s="143" t="s">
        <v>11256</v>
      </c>
      <c r="M723" s="143" t="s">
        <v>13006</v>
      </c>
      <c r="N723" s="143">
        <v>200</v>
      </c>
      <c r="O723" s="143">
        <v>160</v>
      </c>
      <c r="P723" s="140" t="s">
        <v>9363</v>
      </c>
      <c r="Q723" s="140" t="s">
        <v>29</v>
      </c>
      <c r="R723" s="139" t="s">
        <v>13171</v>
      </c>
      <c r="S723" s="139" t="s">
        <v>29</v>
      </c>
      <c r="T723" s="144">
        <v>29.455683329999999</v>
      </c>
      <c r="U723" s="144">
        <v>-98.42703333</v>
      </c>
      <c r="V723" s="145">
        <v>48029130800</v>
      </c>
      <c r="W723" s="140" t="s">
        <v>29</v>
      </c>
      <c r="X723" s="57" t="s">
        <v>29</v>
      </c>
      <c r="Y723" s="143">
        <v>9</v>
      </c>
      <c r="Z723" s="58" t="s">
        <v>20</v>
      </c>
    </row>
    <row r="724" spans="1:26" ht="17.100000000000001" customHeight="1">
      <c r="A724" s="56">
        <v>833</v>
      </c>
      <c r="B724" s="139">
        <v>3178</v>
      </c>
      <c r="C724" s="139" t="s">
        <v>9357</v>
      </c>
      <c r="D724" s="140" t="s">
        <v>29</v>
      </c>
      <c r="E724" s="141">
        <v>2003</v>
      </c>
      <c r="F724" s="142" t="s">
        <v>13168</v>
      </c>
      <c r="G724" s="141">
        <v>23</v>
      </c>
      <c r="H724" s="140" t="s">
        <v>13172</v>
      </c>
      <c r="I724" s="140" t="s">
        <v>13173</v>
      </c>
      <c r="J724" s="140" t="s">
        <v>13174</v>
      </c>
      <c r="K724" s="140" t="s">
        <v>2266</v>
      </c>
      <c r="L724" s="143" t="s">
        <v>13175</v>
      </c>
      <c r="M724" s="143" t="s">
        <v>13176</v>
      </c>
      <c r="N724" s="143">
        <v>200</v>
      </c>
      <c r="O724" s="143">
        <v>160</v>
      </c>
      <c r="P724" s="140" t="s">
        <v>9375</v>
      </c>
      <c r="Q724" s="140" t="s">
        <v>29</v>
      </c>
      <c r="R724" s="139" t="s">
        <v>13177</v>
      </c>
      <c r="S724" s="139" t="s">
        <v>29</v>
      </c>
      <c r="T724" s="144">
        <v>29.768750000000001</v>
      </c>
      <c r="U724" s="144">
        <v>-95.256316670000004</v>
      </c>
      <c r="V724" s="145">
        <v>48201233400</v>
      </c>
      <c r="W724" s="140" t="s">
        <v>29</v>
      </c>
      <c r="X724" s="57" t="s">
        <v>29</v>
      </c>
      <c r="Y724" s="143">
        <v>6</v>
      </c>
      <c r="Z724" s="58" t="s">
        <v>20</v>
      </c>
    </row>
    <row r="725" spans="1:26" ht="17.100000000000001" customHeight="1">
      <c r="A725" s="56">
        <v>834</v>
      </c>
      <c r="B725" s="139">
        <v>3182</v>
      </c>
      <c r="C725" s="139" t="s">
        <v>9357</v>
      </c>
      <c r="D725" s="140" t="s">
        <v>29</v>
      </c>
      <c r="E725" s="141">
        <v>2003</v>
      </c>
      <c r="F725" s="142" t="s">
        <v>13168</v>
      </c>
      <c r="G725" s="141">
        <v>23</v>
      </c>
      <c r="H725" s="140" t="s">
        <v>13178</v>
      </c>
      <c r="I725" s="140" t="s">
        <v>13179</v>
      </c>
      <c r="J725" s="140" t="s">
        <v>13180</v>
      </c>
      <c r="K725" s="140" t="s">
        <v>2266</v>
      </c>
      <c r="L725" s="143" t="s">
        <v>10966</v>
      </c>
      <c r="M725" s="143" t="s">
        <v>13176</v>
      </c>
      <c r="N725" s="143">
        <v>200</v>
      </c>
      <c r="O725" s="143">
        <v>160</v>
      </c>
      <c r="P725" s="140" t="s">
        <v>9375</v>
      </c>
      <c r="Q725" s="140" t="s">
        <v>29</v>
      </c>
      <c r="R725" s="139" t="s">
        <v>13181</v>
      </c>
      <c r="S725" s="139" t="s">
        <v>29</v>
      </c>
      <c r="T725" s="144">
        <v>29.903966669999999</v>
      </c>
      <c r="U725" s="144">
        <v>-95.596599999999995</v>
      </c>
      <c r="V725" s="145">
        <v>48201552004</v>
      </c>
      <c r="W725" s="140" t="s">
        <v>29</v>
      </c>
      <c r="X725" s="57" t="s">
        <v>29</v>
      </c>
      <c r="Y725" s="143">
        <v>6</v>
      </c>
      <c r="Z725" s="58" t="s">
        <v>20</v>
      </c>
    </row>
    <row r="726" spans="1:26" ht="17.100000000000001" customHeight="1">
      <c r="A726" s="56">
        <v>835</v>
      </c>
      <c r="B726" s="139">
        <v>3184</v>
      </c>
      <c r="C726" s="139" t="s">
        <v>9357</v>
      </c>
      <c r="D726" s="140" t="s">
        <v>29</v>
      </c>
      <c r="E726" s="141">
        <v>2003</v>
      </c>
      <c r="F726" s="142" t="s">
        <v>13168</v>
      </c>
      <c r="G726" s="141">
        <v>23</v>
      </c>
      <c r="H726" s="140" t="s">
        <v>13182</v>
      </c>
      <c r="I726" s="140" t="s">
        <v>13183</v>
      </c>
      <c r="J726" s="140" t="s">
        <v>2222</v>
      </c>
      <c r="K726" s="140" t="s">
        <v>2222</v>
      </c>
      <c r="L726" s="143" t="s">
        <v>13184</v>
      </c>
      <c r="M726" s="143" t="s">
        <v>13185</v>
      </c>
      <c r="N726" s="143">
        <v>156</v>
      </c>
      <c r="O726" s="143">
        <v>124</v>
      </c>
      <c r="P726" s="140" t="s">
        <v>9375</v>
      </c>
      <c r="Q726" s="140" t="s">
        <v>29</v>
      </c>
      <c r="R726" s="139" t="s">
        <v>13186</v>
      </c>
      <c r="S726" s="139" t="s">
        <v>29</v>
      </c>
      <c r="T726" s="144">
        <v>32.82</v>
      </c>
      <c r="U726" s="144">
        <v>-96.868916670000004</v>
      </c>
      <c r="V726" s="145">
        <v>48113010001</v>
      </c>
      <c r="W726" s="140" t="s">
        <v>29</v>
      </c>
      <c r="X726" s="57" t="s">
        <v>29</v>
      </c>
      <c r="Y726" s="143">
        <v>3</v>
      </c>
      <c r="Z726" s="58" t="s">
        <v>20</v>
      </c>
    </row>
    <row r="727" spans="1:26" ht="17.100000000000001" customHeight="1">
      <c r="A727" s="56">
        <v>836</v>
      </c>
      <c r="B727" s="139">
        <v>3190</v>
      </c>
      <c r="C727" s="139" t="s">
        <v>9357</v>
      </c>
      <c r="D727" s="140" t="s">
        <v>29</v>
      </c>
      <c r="E727" s="141">
        <v>2003</v>
      </c>
      <c r="F727" s="142" t="s">
        <v>13168</v>
      </c>
      <c r="G727" s="141">
        <v>23</v>
      </c>
      <c r="H727" s="140" t="s">
        <v>13187</v>
      </c>
      <c r="I727" s="140" t="s">
        <v>13188</v>
      </c>
      <c r="J727" s="140" t="s">
        <v>9474</v>
      </c>
      <c r="K727" s="140" t="s">
        <v>2247</v>
      </c>
      <c r="L727" s="143" t="s">
        <v>9475</v>
      </c>
      <c r="M727" s="143" t="s">
        <v>13189</v>
      </c>
      <c r="N727" s="143">
        <v>72</v>
      </c>
      <c r="O727" s="143">
        <v>68</v>
      </c>
      <c r="P727" s="140" t="s">
        <v>9363</v>
      </c>
      <c r="Q727" s="140" t="s">
        <v>29</v>
      </c>
      <c r="R727" s="139" t="s">
        <v>13190</v>
      </c>
      <c r="S727" s="139" t="s">
        <v>29</v>
      </c>
      <c r="T727" s="144">
        <v>28.898717000000001</v>
      </c>
      <c r="U727" s="144">
        <v>-99.112686999999994</v>
      </c>
      <c r="V727" s="145">
        <v>48163950202</v>
      </c>
      <c r="W727" s="140" t="s">
        <v>29</v>
      </c>
      <c r="X727" s="57" t="s">
        <v>29</v>
      </c>
      <c r="Y727" s="143">
        <v>9</v>
      </c>
      <c r="Z727" s="58" t="s">
        <v>14</v>
      </c>
    </row>
    <row r="728" spans="1:26" ht="17.100000000000001" customHeight="1">
      <c r="A728" s="56">
        <v>837</v>
      </c>
      <c r="B728" s="139">
        <v>3191</v>
      </c>
      <c r="C728" s="139" t="s">
        <v>9357</v>
      </c>
      <c r="D728" s="140" t="s">
        <v>29</v>
      </c>
      <c r="E728" s="141">
        <v>2003</v>
      </c>
      <c r="F728" s="142" t="s">
        <v>13168</v>
      </c>
      <c r="G728" s="141">
        <v>23</v>
      </c>
      <c r="H728" s="140" t="s">
        <v>13191</v>
      </c>
      <c r="I728" s="140" t="s">
        <v>13192</v>
      </c>
      <c r="J728" s="140" t="s">
        <v>9405</v>
      </c>
      <c r="K728" s="140" t="s">
        <v>2181</v>
      </c>
      <c r="L728" s="143" t="s">
        <v>13193</v>
      </c>
      <c r="M728" s="143" t="s">
        <v>13194</v>
      </c>
      <c r="N728" s="143">
        <v>208</v>
      </c>
      <c r="O728" s="143">
        <v>166</v>
      </c>
      <c r="P728" s="140" t="s">
        <v>9363</v>
      </c>
      <c r="Q728" s="140" t="s">
        <v>29</v>
      </c>
      <c r="R728" s="139" t="s">
        <v>13195</v>
      </c>
      <c r="S728" s="139" t="s">
        <v>29</v>
      </c>
      <c r="T728" s="144">
        <v>29.508483330000001</v>
      </c>
      <c r="U728" s="144">
        <v>-98.378399999999999</v>
      </c>
      <c r="V728" s="145">
        <v>48029121403</v>
      </c>
      <c r="W728" s="140" t="s">
        <v>29</v>
      </c>
      <c r="X728" s="57" t="s">
        <v>29</v>
      </c>
      <c r="Y728" s="143">
        <v>9</v>
      </c>
      <c r="Z728" s="58" t="s">
        <v>20</v>
      </c>
    </row>
    <row r="729" spans="1:26" ht="17.100000000000001" customHeight="1">
      <c r="A729" s="56">
        <v>838</v>
      </c>
      <c r="B729" s="139">
        <v>3196</v>
      </c>
      <c r="C729" s="139" t="s">
        <v>9357</v>
      </c>
      <c r="D729" s="140" t="s">
        <v>29</v>
      </c>
      <c r="E729" s="141">
        <v>2003</v>
      </c>
      <c r="F729" s="142" t="s">
        <v>13168</v>
      </c>
      <c r="G729" s="141">
        <v>23</v>
      </c>
      <c r="H729" s="140" t="s">
        <v>13196</v>
      </c>
      <c r="I729" s="140" t="s">
        <v>13197</v>
      </c>
      <c r="J729" s="140" t="s">
        <v>11772</v>
      </c>
      <c r="K729" s="140" t="s">
        <v>2374</v>
      </c>
      <c r="L729" s="143" t="s">
        <v>11773</v>
      </c>
      <c r="M729" s="143" t="s">
        <v>13198</v>
      </c>
      <c r="N729" s="143">
        <v>26</v>
      </c>
      <c r="O729" s="143">
        <v>26</v>
      </c>
      <c r="P729" s="140" t="s">
        <v>9363</v>
      </c>
      <c r="Q729" s="140" t="s">
        <v>29</v>
      </c>
      <c r="R729" s="139" t="s">
        <v>13199</v>
      </c>
      <c r="S729" s="139" t="s">
        <v>29</v>
      </c>
      <c r="T729" s="144">
        <v>31.793916670000002</v>
      </c>
      <c r="U729" s="144">
        <v>-94.194466669999997</v>
      </c>
      <c r="V729" s="145">
        <v>48419950401</v>
      </c>
      <c r="W729" s="140" t="s">
        <v>29</v>
      </c>
      <c r="X729" s="57" t="s">
        <v>29</v>
      </c>
      <c r="Y729" s="143">
        <v>5</v>
      </c>
      <c r="Z729" s="58" t="s">
        <v>14</v>
      </c>
    </row>
    <row r="730" spans="1:26" ht="17.100000000000001" customHeight="1">
      <c r="A730" s="56">
        <v>839</v>
      </c>
      <c r="B730" s="139">
        <v>3220</v>
      </c>
      <c r="C730" s="139" t="s">
        <v>9357</v>
      </c>
      <c r="D730" s="140" t="s">
        <v>29</v>
      </c>
      <c r="E730" s="141">
        <v>2003</v>
      </c>
      <c r="F730" s="142" t="s">
        <v>13034</v>
      </c>
      <c r="G730" s="141">
        <v>23</v>
      </c>
      <c r="H730" s="140" t="s">
        <v>13200</v>
      </c>
      <c r="I730" s="140" t="s">
        <v>13201</v>
      </c>
      <c r="J730" s="140" t="s">
        <v>12021</v>
      </c>
      <c r="K730" s="140" t="s">
        <v>2235</v>
      </c>
      <c r="L730" s="143" t="s">
        <v>12022</v>
      </c>
      <c r="M730" s="143" t="s">
        <v>13202</v>
      </c>
      <c r="N730" s="143">
        <v>36</v>
      </c>
      <c r="O730" s="143">
        <v>36</v>
      </c>
      <c r="P730" s="140" t="s">
        <v>9363</v>
      </c>
      <c r="Q730" s="140" t="s">
        <v>29</v>
      </c>
      <c r="R730" s="139" t="s">
        <v>13203</v>
      </c>
      <c r="S730" s="139" t="s">
        <v>29</v>
      </c>
      <c r="T730" s="144">
        <v>31.68641667</v>
      </c>
      <c r="U730" s="144">
        <v>-106.1701333</v>
      </c>
      <c r="V730" s="145">
        <v>48141010371</v>
      </c>
      <c r="W730" s="140" t="s">
        <v>29</v>
      </c>
      <c r="X730" s="57" t="s">
        <v>29</v>
      </c>
      <c r="Y730" s="143">
        <v>13</v>
      </c>
      <c r="Z730" s="58" t="s">
        <v>20</v>
      </c>
    </row>
    <row r="731" spans="1:26" ht="17.100000000000001" customHeight="1">
      <c r="A731" s="56">
        <v>840</v>
      </c>
      <c r="B731" s="139">
        <v>3222</v>
      </c>
      <c r="C731" s="139" t="s">
        <v>9357</v>
      </c>
      <c r="D731" s="140" t="s">
        <v>29</v>
      </c>
      <c r="E731" s="141">
        <v>2003</v>
      </c>
      <c r="F731" s="142" t="s">
        <v>13034</v>
      </c>
      <c r="G731" s="141">
        <v>23</v>
      </c>
      <c r="H731" s="140" t="s">
        <v>13204</v>
      </c>
      <c r="I731" s="140" t="s">
        <v>13205</v>
      </c>
      <c r="J731" s="140" t="s">
        <v>12241</v>
      </c>
      <c r="K731" s="140" t="s">
        <v>2235</v>
      </c>
      <c r="L731" s="143" t="s">
        <v>12242</v>
      </c>
      <c r="M731" s="143" t="s">
        <v>13206</v>
      </c>
      <c r="N731" s="143">
        <v>36</v>
      </c>
      <c r="O731" s="143">
        <v>34</v>
      </c>
      <c r="P731" s="140" t="s">
        <v>9363</v>
      </c>
      <c r="Q731" s="140" t="s">
        <v>29</v>
      </c>
      <c r="R731" s="139" t="s">
        <v>13207</v>
      </c>
      <c r="S731" s="139" t="s">
        <v>29</v>
      </c>
      <c r="T731" s="144">
        <v>31.998799999999999</v>
      </c>
      <c r="U731" s="144">
        <v>-106.6084833</v>
      </c>
      <c r="V731" s="145">
        <v>48141010203</v>
      </c>
      <c r="W731" s="140" t="s">
        <v>29</v>
      </c>
      <c r="X731" s="57" t="s">
        <v>29</v>
      </c>
      <c r="Y731" s="143">
        <v>13</v>
      </c>
      <c r="Z731" s="58" t="s">
        <v>14</v>
      </c>
    </row>
    <row r="732" spans="1:26" ht="17.100000000000001" customHeight="1">
      <c r="A732" s="56">
        <v>841</v>
      </c>
      <c r="B732" s="139">
        <v>3231</v>
      </c>
      <c r="C732" s="139" t="s">
        <v>9357</v>
      </c>
      <c r="D732" s="140" t="s">
        <v>29</v>
      </c>
      <c r="E732" s="141">
        <v>2003</v>
      </c>
      <c r="F732" s="142" t="s">
        <v>13034</v>
      </c>
      <c r="G732" s="141">
        <v>23</v>
      </c>
      <c r="H732" s="140" t="s">
        <v>13208</v>
      </c>
      <c r="I732" s="140" t="s">
        <v>13209</v>
      </c>
      <c r="J732" s="140" t="s">
        <v>10136</v>
      </c>
      <c r="K732" s="140" t="s">
        <v>2400</v>
      </c>
      <c r="L732" s="143" t="s">
        <v>10137</v>
      </c>
      <c r="M732" s="143" t="s">
        <v>13210</v>
      </c>
      <c r="N732" s="143">
        <v>56</v>
      </c>
      <c r="O732" s="143">
        <v>50</v>
      </c>
      <c r="P732" s="140" t="s">
        <v>9375</v>
      </c>
      <c r="Q732" s="140" t="s">
        <v>29</v>
      </c>
      <c r="R732" s="139" t="s">
        <v>13211</v>
      </c>
      <c r="S732" s="139" t="s">
        <v>29</v>
      </c>
      <c r="T732" s="144">
        <v>30.700483330000001</v>
      </c>
      <c r="U732" s="144">
        <v>-95.547283329999999</v>
      </c>
      <c r="V732" s="145">
        <v>48471790800</v>
      </c>
      <c r="W732" s="140" t="s">
        <v>29</v>
      </c>
      <c r="X732" s="57" t="s">
        <v>29</v>
      </c>
      <c r="Y732" s="143">
        <v>6</v>
      </c>
      <c r="Z732" s="58" t="s">
        <v>14</v>
      </c>
    </row>
    <row r="733" spans="1:26" ht="17.100000000000001" customHeight="1">
      <c r="A733" s="56">
        <v>842</v>
      </c>
      <c r="B733" s="139">
        <v>3236</v>
      </c>
      <c r="C733" s="139" t="s">
        <v>9357</v>
      </c>
      <c r="D733" s="140" t="s">
        <v>29</v>
      </c>
      <c r="E733" s="141">
        <v>2003</v>
      </c>
      <c r="F733" s="142" t="s">
        <v>13034</v>
      </c>
      <c r="G733" s="141">
        <v>23</v>
      </c>
      <c r="H733" s="140" t="s">
        <v>13212</v>
      </c>
      <c r="I733" s="140" t="s">
        <v>13213</v>
      </c>
      <c r="J733" s="140" t="s">
        <v>2278</v>
      </c>
      <c r="K733" s="140" t="s">
        <v>2266</v>
      </c>
      <c r="L733" s="143" t="s">
        <v>11277</v>
      </c>
      <c r="M733" s="143" t="s">
        <v>13214</v>
      </c>
      <c r="N733" s="143">
        <v>128</v>
      </c>
      <c r="O733" s="143">
        <v>103</v>
      </c>
      <c r="P733" s="140" t="s">
        <v>9363</v>
      </c>
      <c r="Q733" s="140" t="s">
        <v>29</v>
      </c>
      <c r="R733" s="139" t="s">
        <v>13215</v>
      </c>
      <c r="S733" s="139" t="s">
        <v>29</v>
      </c>
      <c r="T733" s="144">
        <v>29.862783329999999</v>
      </c>
      <c r="U733" s="144">
        <v>-95.452516669999994</v>
      </c>
      <c r="V733" s="145">
        <v>48201531900</v>
      </c>
      <c r="W733" s="140" t="s">
        <v>29</v>
      </c>
      <c r="X733" s="57" t="s">
        <v>29</v>
      </c>
      <c r="Y733" s="143">
        <v>6</v>
      </c>
      <c r="Z733" s="58" t="s">
        <v>20</v>
      </c>
    </row>
    <row r="734" spans="1:26" ht="17.100000000000001" customHeight="1">
      <c r="A734" s="56">
        <v>843</v>
      </c>
      <c r="B734" s="139">
        <v>3245</v>
      </c>
      <c r="C734" s="139" t="s">
        <v>9357</v>
      </c>
      <c r="D734" s="140" t="s">
        <v>29</v>
      </c>
      <c r="E734" s="141">
        <v>2003</v>
      </c>
      <c r="F734" s="142" t="s">
        <v>13034</v>
      </c>
      <c r="G734" s="141">
        <v>23</v>
      </c>
      <c r="H734" s="140" t="s">
        <v>13216</v>
      </c>
      <c r="I734" s="140" t="s">
        <v>13217</v>
      </c>
      <c r="J734" s="140" t="s">
        <v>13218</v>
      </c>
      <c r="K734" s="140" t="s">
        <v>2244</v>
      </c>
      <c r="L734" s="143" t="s">
        <v>11573</v>
      </c>
      <c r="M734" s="143" t="s">
        <v>13219</v>
      </c>
      <c r="N734" s="143">
        <v>182</v>
      </c>
      <c r="O734" s="143">
        <v>145</v>
      </c>
      <c r="P734" s="140" t="s">
        <v>9375</v>
      </c>
      <c r="Q734" s="140" t="s">
        <v>29</v>
      </c>
      <c r="R734" s="139" t="s">
        <v>13220</v>
      </c>
      <c r="S734" s="139" t="s">
        <v>29</v>
      </c>
      <c r="T734" s="144">
        <v>29.647116669999999</v>
      </c>
      <c r="U734" s="144">
        <v>-95.581500000000005</v>
      </c>
      <c r="V734" s="145">
        <v>48157672002</v>
      </c>
      <c r="W734" s="140" t="s">
        <v>29</v>
      </c>
      <c r="X734" s="57" t="s">
        <v>29</v>
      </c>
      <c r="Y734" s="143">
        <v>6</v>
      </c>
      <c r="Z734" s="58" t="s">
        <v>20</v>
      </c>
    </row>
    <row r="735" spans="1:26" ht="17.100000000000001" customHeight="1">
      <c r="A735" s="56">
        <v>844</v>
      </c>
      <c r="B735" s="139">
        <v>3247</v>
      </c>
      <c r="C735" s="139" t="s">
        <v>9357</v>
      </c>
      <c r="D735" s="140" t="s">
        <v>29</v>
      </c>
      <c r="E735" s="141">
        <v>2003</v>
      </c>
      <c r="F735" s="142" t="s">
        <v>13034</v>
      </c>
      <c r="G735" s="141">
        <v>23</v>
      </c>
      <c r="H735" s="140" t="s">
        <v>11812</v>
      </c>
      <c r="I735" s="140" t="s">
        <v>13221</v>
      </c>
      <c r="J735" s="140" t="s">
        <v>11506</v>
      </c>
      <c r="K735" s="140" t="s">
        <v>2273</v>
      </c>
      <c r="L735" s="143" t="s">
        <v>11507</v>
      </c>
      <c r="M735" s="143" t="s">
        <v>13222</v>
      </c>
      <c r="N735" s="143">
        <v>26</v>
      </c>
      <c r="O735" s="143">
        <v>26</v>
      </c>
      <c r="P735" s="140" t="s">
        <v>9375</v>
      </c>
      <c r="Q735" s="140" t="s">
        <v>29</v>
      </c>
      <c r="R735" s="139" t="s">
        <v>13223</v>
      </c>
      <c r="S735" s="139" t="s">
        <v>29</v>
      </c>
      <c r="T735" s="144">
        <v>26.163133330000001</v>
      </c>
      <c r="U735" s="144">
        <v>-98.114733330000007</v>
      </c>
      <c r="V735" s="145">
        <v>48215022009</v>
      </c>
      <c r="W735" s="140" t="s">
        <v>29</v>
      </c>
      <c r="X735" s="57" t="s">
        <v>29</v>
      </c>
      <c r="Y735" s="143">
        <v>11</v>
      </c>
      <c r="Z735" s="58" t="s">
        <v>20</v>
      </c>
    </row>
    <row r="736" spans="1:26" ht="17.100000000000001" customHeight="1">
      <c r="A736" s="56">
        <v>845</v>
      </c>
      <c r="B736" s="139">
        <v>3248</v>
      </c>
      <c r="C736" s="139" t="s">
        <v>9357</v>
      </c>
      <c r="D736" s="140" t="s">
        <v>29</v>
      </c>
      <c r="E736" s="141">
        <v>2003</v>
      </c>
      <c r="F736" s="142" t="s">
        <v>13034</v>
      </c>
      <c r="G736" s="141">
        <v>23</v>
      </c>
      <c r="H736" s="140" t="s">
        <v>13224</v>
      </c>
      <c r="I736" s="140" t="s">
        <v>13225</v>
      </c>
      <c r="J736" s="140" t="s">
        <v>13226</v>
      </c>
      <c r="K736" s="140" t="s">
        <v>2378</v>
      </c>
      <c r="L736" s="143" t="s">
        <v>10115</v>
      </c>
      <c r="M736" s="143" t="s">
        <v>13227</v>
      </c>
      <c r="N736" s="143">
        <v>28</v>
      </c>
      <c r="O736" s="143">
        <v>28</v>
      </c>
      <c r="P736" s="140" t="s">
        <v>9375</v>
      </c>
      <c r="Q736" s="140" t="s">
        <v>29</v>
      </c>
      <c r="R736" s="139" t="s">
        <v>13228</v>
      </c>
      <c r="S736" s="139" t="s">
        <v>29</v>
      </c>
      <c r="T736" s="144">
        <v>26.32448333</v>
      </c>
      <c r="U736" s="144">
        <v>-98.70868333</v>
      </c>
      <c r="V736" s="145">
        <v>48427950403</v>
      </c>
      <c r="W736" s="140" t="s">
        <v>29</v>
      </c>
      <c r="X736" s="57" t="s">
        <v>29</v>
      </c>
      <c r="Y736" s="143">
        <v>11</v>
      </c>
      <c r="Z736" s="58" t="s">
        <v>14</v>
      </c>
    </row>
    <row r="737" spans="1:26" ht="17.100000000000001" customHeight="1">
      <c r="A737" s="56">
        <v>846</v>
      </c>
      <c r="B737" s="139">
        <v>3249</v>
      </c>
      <c r="C737" s="139" t="s">
        <v>9357</v>
      </c>
      <c r="D737" s="140" t="s">
        <v>29</v>
      </c>
      <c r="E737" s="141">
        <v>2003</v>
      </c>
      <c r="F737" s="142" t="s">
        <v>13034</v>
      </c>
      <c r="G737" s="141">
        <v>23</v>
      </c>
      <c r="H737" s="140" t="s">
        <v>13229</v>
      </c>
      <c r="I737" s="140" t="s">
        <v>13230</v>
      </c>
      <c r="J737" s="140" t="s">
        <v>12568</v>
      </c>
      <c r="K737" s="140" t="s">
        <v>2369</v>
      </c>
      <c r="L737" s="143" t="s">
        <v>12569</v>
      </c>
      <c r="M737" s="143" t="s">
        <v>13231</v>
      </c>
      <c r="N737" s="143">
        <v>24</v>
      </c>
      <c r="O737" s="143">
        <v>24</v>
      </c>
      <c r="P737" s="140" t="s">
        <v>9363</v>
      </c>
      <c r="Q737" s="140" t="s">
        <v>29</v>
      </c>
      <c r="R737" s="139" t="s">
        <v>13232</v>
      </c>
      <c r="S737" s="139" t="s">
        <v>29</v>
      </c>
      <c r="T737" s="144">
        <v>27.914732000000001</v>
      </c>
      <c r="U737" s="144">
        <v>-97.164286000000004</v>
      </c>
      <c r="V737" s="145">
        <v>48409010202</v>
      </c>
      <c r="W737" s="140" t="s">
        <v>29</v>
      </c>
      <c r="X737" s="57" t="s">
        <v>29</v>
      </c>
      <c r="Y737" s="143">
        <v>10</v>
      </c>
      <c r="Z737" s="58" t="s">
        <v>20</v>
      </c>
    </row>
    <row r="738" spans="1:26" ht="17.100000000000001" customHeight="1">
      <c r="A738" s="56">
        <v>847</v>
      </c>
      <c r="B738" s="139">
        <v>3250</v>
      </c>
      <c r="C738" s="139" t="s">
        <v>9357</v>
      </c>
      <c r="D738" s="140" t="s">
        <v>29</v>
      </c>
      <c r="E738" s="141">
        <v>2003</v>
      </c>
      <c r="F738" s="142" t="s">
        <v>13034</v>
      </c>
      <c r="G738" s="141">
        <v>23</v>
      </c>
      <c r="H738" s="140" t="s">
        <v>13233</v>
      </c>
      <c r="I738" s="140" t="s">
        <v>13234</v>
      </c>
      <c r="J738" s="140" t="s">
        <v>13235</v>
      </c>
      <c r="K738" s="140" t="s">
        <v>2239</v>
      </c>
      <c r="L738" s="143" t="s">
        <v>13236</v>
      </c>
      <c r="M738" s="143" t="s">
        <v>13237</v>
      </c>
      <c r="N738" s="143">
        <v>32</v>
      </c>
      <c r="O738" s="143">
        <v>32</v>
      </c>
      <c r="P738" s="140" t="s">
        <v>9363</v>
      </c>
      <c r="Q738" s="140" t="s">
        <v>29</v>
      </c>
      <c r="R738" s="139" t="s">
        <v>13238</v>
      </c>
      <c r="S738" s="139" t="s">
        <v>29</v>
      </c>
      <c r="T738" s="144">
        <v>33.583350000000003</v>
      </c>
      <c r="U738" s="144">
        <v>-95.915466670000001</v>
      </c>
      <c r="V738" s="145">
        <v>48147950100</v>
      </c>
      <c r="W738" s="140" t="s">
        <v>29</v>
      </c>
      <c r="X738" s="57" t="s">
        <v>29</v>
      </c>
      <c r="Y738" s="143">
        <v>3</v>
      </c>
      <c r="Z738" s="58" t="s">
        <v>14</v>
      </c>
    </row>
    <row r="739" spans="1:26" ht="17.100000000000001" customHeight="1">
      <c r="A739" s="56">
        <v>848</v>
      </c>
      <c r="B739" s="139">
        <v>3252</v>
      </c>
      <c r="C739" s="139" t="s">
        <v>9357</v>
      </c>
      <c r="D739" s="140" t="s">
        <v>29</v>
      </c>
      <c r="E739" s="141">
        <v>2003</v>
      </c>
      <c r="F739" s="142" t="s">
        <v>13034</v>
      </c>
      <c r="G739" s="141">
        <v>23</v>
      </c>
      <c r="H739" s="140" t="s">
        <v>11116</v>
      </c>
      <c r="I739" s="140" t="s">
        <v>13239</v>
      </c>
      <c r="J739" s="140" t="s">
        <v>13240</v>
      </c>
      <c r="K739" s="140" t="s">
        <v>2401</v>
      </c>
      <c r="L739" s="143" t="s">
        <v>13241</v>
      </c>
      <c r="M739" s="143" t="s">
        <v>13242</v>
      </c>
      <c r="N739" s="143">
        <v>60</v>
      </c>
      <c r="O739" s="143">
        <v>60</v>
      </c>
      <c r="P739" s="140" t="s">
        <v>9363</v>
      </c>
      <c r="Q739" s="140" t="s">
        <v>29</v>
      </c>
      <c r="R739" s="139" t="s">
        <v>13243</v>
      </c>
      <c r="S739" s="139" t="s">
        <v>29</v>
      </c>
      <c r="T739" s="144">
        <v>30.070766670000001</v>
      </c>
      <c r="U739" s="144">
        <v>-96.010149999999996</v>
      </c>
      <c r="V739" s="145">
        <v>48473680303</v>
      </c>
      <c r="W739" s="140" t="s">
        <v>29</v>
      </c>
      <c r="X739" s="57" t="s">
        <v>29</v>
      </c>
      <c r="Y739" s="143">
        <v>6</v>
      </c>
      <c r="Z739" s="58" t="s">
        <v>14</v>
      </c>
    </row>
    <row r="740" spans="1:26" ht="17.100000000000001" customHeight="1">
      <c r="A740" s="56">
        <v>849</v>
      </c>
      <c r="B740" s="139">
        <v>3253</v>
      </c>
      <c r="C740" s="139" t="s">
        <v>9357</v>
      </c>
      <c r="D740" s="140" t="s">
        <v>29</v>
      </c>
      <c r="E740" s="141">
        <v>2003</v>
      </c>
      <c r="F740" s="142" t="s">
        <v>13034</v>
      </c>
      <c r="G740" s="141">
        <v>23</v>
      </c>
      <c r="H740" s="140" t="s">
        <v>13244</v>
      </c>
      <c r="I740" s="140" t="s">
        <v>13245</v>
      </c>
      <c r="J740" s="140" t="s">
        <v>9507</v>
      </c>
      <c r="K740" s="140" t="s">
        <v>2401</v>
      </c>
      <c r="L740" s="143" t="s">
        <v>9508</v>
      </c>
      <c r="M740" s="143" t="s">
        <v>13246</v>
      </c>
      <c r="N740" s="143">
        <v>40</v>
      </c>
      <c r="O740" s="143">
        <v>40</v>
      </c>
      <c r="P740" s="140" t="s">
        <v>9363</v>
      </c>
      <c r="Q740" s="140" t="s">
        <v>29</v>
      </c>
      <c r="R740" s="139" t="s">
        <v>13247</v>
      </c>
      <c r="S740" s="139" t="s">
        <v>29</v>
      </c>
      <c r="T740" s="144">
        <v>30.08765</v>
      </c>
      <c r="U740" s="144">
        <v>-96.072166670000001</v>
      </c>
      <c r="V740" s="145">
        <v>48473680501</v>
      </c>
      <c r="W740" s="140" t="s">
        <v>29</v>
      </c>
      <c r="X740" s="57" t="s">
        <v>29</v>
      </c>
      <c r="Y740" s="143">
        <v>6</v>
      </c>
      <c r="Z740" s="58" t="s">
        <v>14</v>
      </c>
    </row>
    <row r="741" spans="1:26" ht="17.100000000000001" customHeight="1">
      <c r="A741" s="56">
        <v>850</v>
      </c>
      <c r="B741" s="139">
        <v>3254</v>
      </c>
      <c r="C741" s="139" t="s">
        <v>9357</v>
      </c>
      <c r="D741" s="140" t="s">
        <v>29</v>
      </c>
      <c r="E741" s="141">
        <v>2003</v>
      </c>
      <c r="F741" s="142" t="s">
        <v>13034</v>
      </c>
      <c r="G741" s="141">
        <v>23</v>
      </c>
      <c r="H741" s="140" t="s">
        <v>13249</v>
      </c>
      <c r="I741" s="140" t="s">
        <v>13250</v>
      </c>
      <c r="J741" s="140" t="s">
        <v>2401</v>
      </c>
      <c r="K741" s="140" t="s">
        <v>2401</v>
      </c>
      <c r="L741" s="143" t="s">
        <v>10554</v>
      </c>
      <c r="M741" s="143" t="s">
        <v>13251</v>
      </c>
      <c r="N741" s="143">
        <v>56</v>
      </c>
      <c r="O741" s="143">
        <v>56</v>
      </c>
      <c r="P741" s="140" t="s">
        <v>9363</v>
      </c>
      <c r="Q741" s="140" t="s">
        <v>29</v>
      </c>
      <c r="R741" s="139" t="s">
        <v>13252</v>
      </c>
      <c r="S741" s="139" t="s">
        <v>29</v>
      </c>
      <c r="T741" s="144">
        <v>30.061883330000001</v>
      </c>
      <c r="U741" s="144">
        <v>-95.931683329999998</v>
      </c>
      <c r="V741" s="145">
        <v>48473680301</v>
      </c>
      <c r="W741" s="140" t="s">
        <v>29</v>
      </c>
      <c r="X741" s="57" t="s">
        <v>29</v>
      </c>
      <c r="Y741" s="143">
        <v>6</v>
      </c>
      <c r="Z741" s="58" t="s">
        <v>14</v>
      </c>
    </row>
    <row r="742" spans="1:26" ht="17.100000000000001" customHeight="1">
      <c r="A742" s="56">
        <v>851</v>
      </c>
      <c r="B742" s="139">
        <v>3255</v>
      </c>
      <c r="C742" s="139" t="s">
        <v>9357</v>
      </c>
      <c r="D742" s="140" t="s">
        <v>29</v>
      </c>
      <c r="E742" s="141">
        <v>2003</v>
      </c>
      <c r="F742" s="142" t="s">
        <v>13034</v>
      </c>
      <c r="G742" s="141">
        <v>23</v>
      </c>
      <c r="H742" s="140" t="s">
        <v>13254</v>
      </c>
      <c r="I742" s="140" t="s">
        <v>13255</v>
      </c>
      <c r="J742" s="140" t="s">
        <v>13256</v>
      </c>
      <c r="K742" s="140" t="s">
        <v>2174</v>
      </c>
      <c r="L742" s="143" t="s">
        <v>13257</v>
      </c>
      <c r="M742" s="143" t="s">
        <v>13258</v>
      </c>
      <c r="N742" s="143">
        <v>54</v>
      </c>
      <c r="O742" s="143">
        <v>54</v>
      </c>
      <c r="P742" s="140" t="s">
        <v>9363</v>
      </c>
      <c r="Q742" s="140" t="s">
        <v>29</v>
      </c>
      <c r="R742" s="139" t="s">
        <v>13259</v>
      </c>
      <c r="S742" s="139" t="s">
        <v>29</v>
      </c>
      <c r="T742" s="144">
        <v>29.773250000000001</v>
      </c>
      <c r="U742" s="144">
        <v>-96.167466669999996</v>
      </c>
      <c r="V742" s="145">
        <v>48015760301</v>
      </c>
      <c r="W742" s="140" t="s">
        <v>29</v>
      </c>
      <c r="X742" s="57" t="s">
        <v>29</v>
      </c>
      <c r="Y742" s="143">
        <v>6</v>
      </c>
      <c r="Z742" s="58" t="s">
        <v>14</v>
      </c>
    </row>
    <row r="743" spans="1:26" ht="17.100000000000001" customHeight="1">
      <c r="A743" s="56">
        <v>852</v>
      </c>
      <c r="B743" s="139">
        <v>3256</v>
      </c>
      <c r="C743" s="139" t="s">
        <v>9357</v>
      </c>
      <c r="D743" s="140" t="s">
        <v>29</v>
      </c>
      <c r="E743" s="141">
        <v>2003</v>
      </c>
      <c r="F743" s="142" t="s">
        <v>13034</v>
      </c>
      <c r="G743" s="141">
        <v>23</v>
      </c>
      <c r="H743" s="140" t="s">
        <v>13260</v>
      </c>
      <c r="I743" s="140" t="s">
        <v>13261</v>
      </c>
      <c r="J743" s="140" t="s">
        <v>9507</v>
      </c>
      <c r="K743" s="140" t="s">
        <v>2401</v>
      </c>
      <c r="L743" s="143" t="s">
        <v>9508</v>
      </c>
      <c r="M743" s="143" t="s">
        <v>13262</v>
      </c>
      <c r="N743" s="143">
        <v>57</v>
      </c>
      <c r="O743" s="143">
        <v>57</v>
      </c>
      <c r="P743" s="140" t="s">
        <v>9363</v>
      </c>
      <c r="Q743" s="140" t="s">
        <v>29</v>
      </c>
      <c r="R743" s="139" t="s">
        <v>13263</v>
      </c>
      <c r="S743" s="139" t="s">
        <v>29</v>
      </c>
      <c r="T743" s="144">
        <v>30.08666667</v>
      </c>
      <c r="U743" s="144">
        <v>-96.073316669999997</v>
      </c>
      <c r="V743" s="145">
        <v>48473680501</v>
      </c>
      <c r="W743" s="140" t="s">
        <v>29</v>
      </c>
      <c r="X743" s="57" t="s">
        <v>29</v>
      </c>
      <c r="Y743" s="143">
        <v>6</v>
      </c>
      <c r="Z743" s="58" t="s">
        <v>14</v>
      </c>
    </row>
    <row r="744" spans="1:26" ht="17.100000000000001" customHeight="1">
      <c r="A744" s="56">
        <v>853</v>
      </c>
      <c r="B744" s="139">
        <v>3257</v>
      </c>
      <c r="C744" s="139" t="s">
        <v>9357</v>
      </c>
      <c r="D744" s="140" t="s">
        <v>29</v>
      </c>
      <c r="E744" s="141">
        <v>2003</v>
      </c>
      <c r="F744" s="142" t="s">
        <v>13168</v>
      </c>
      <c r="G744" s="141">
        <v>23</v>
      </c>
      <c r="H744" s="140" t="s">
        <v>13264</v>
      </c>
      <c r="I744" s="140" t="s">
        <v>13265</v>
      </c>
      <c r="J744" s="140" t="s">
        <v>2399</v>
      </c>
      <c r="K744" s="140" t="s">
        <v>2399</v>
      </c>
      <c r="L744" s="143" t="s">
        <v>9767</v>
      </c>
      <c r="M744" s="143" t="s">
        <v>13266</v>
      </c>
      <c r="N744" s="143">
        <v>116</v>
      </c>
      <c r="O744" s="143">
        <v>116</v>
      </c>
      <c r="P744" s="140" t="s">
        <v>9363</v>
      </c>
      <c r="Q744" s="140" t="s">
        <v>29</v>
      </c>
      <c r="R744" s="139" t="s">
        <v>13267</v>
      </c>
      <c r="S744" s="139" t="s">
        <v>29</v>
      </c>
      <c r="T744" s="144">
        <v>28.791333330000001</v>
      </c>
      <c r="U744" s="144">
        <v>-96.983433329999997</v>
      </c>
      <c r="V744" s="145">
        <v>48469000201</v>
      </c>
      <c r="W744" s="140" t="s">
        <v>29</v>
      </c>
      <c r="X744" s="57" t="s">
        <v>29</v>
      </c>
      <c r="Y744" s="143">
        <v>10</v>
      </c>
      <c r="Z744" s="58" t="s">
        <v>20</v>
      </c>
    </row>
    <row r="745" spans="1:26" ht="17.100000000000001" customHeight="1">
      <c r="A745" s="56">
        <v>854</v>
      </c>
      <c r="B745" s="139">
        <v>3258</v>
      </c>
      <c r="C745" s="139" t="s">
        <v>9357</v>
      </c>
      <c r="D745" s="140" t="s">
        <v>29</v>
      </c>
      <c r="E745" s="141">
        <v>2003</v>
      </c>
      <c r="F745" s="142" t="s">
        <v>13168</v>
      </c>
      <c r="G745" s="141">
        <v>23</v>
      </c>
      <c r="H745" s="140" t="s">
        <v>13268</v>
      </c>
      <c r="I745" s="140" t="s">
        <v>13269</v>
      </c>
      <c r="J745" s="140" t="s">
        <v>13270</v>
      </c>
      <c r="K745" s="140" t="s">
        <v>2207</v>
      </c>
      <c r="L745" s="143" t="s">
        <v>13271</v>
      </c>
      <c r="M745" s="143" t="s">
        <v>13272</v>
      </c>
      <c r="N745" s="143">
        <v>24</v>
      </c>
      <c r="O745" s="143">
        <v>24</v>
      </c>
      <c r="P745" s="140" t="s">
        <v>9363</v>
      </c>
      <c r="Q745" s="140" t="s">
        <v>29</v>
      </c>
      <c r="R745" s="139" t="s">
        <v>13273</v>
      </c>
      <c r="S745" s="139" t="s">
        <v>29</v>
      </c>
      <c r="T745" s="144">
        <v>31.732183330000002</v>
      </c>
      <c r="U745" s="144">
        <v>-99.322050000000004</v>
      </c>
      <c r="V745" s="145">
        <v>48083950700</v>
      </c>
      <c r="W745" s="140" t="s">
        <v>29</v>
      </c>
      <c r="X745" s="57" t="s">
        <v>29</v>
      </c>
      <c r="Y745" s="143">
        <v>2</v>
      </c>
      <c r="Z745" s="58" t="s">
        <v>14</v>
      </c>
    </row>
    <row r="746" spans="1:26" ht="17.100000000000001" customHeight="1">
      <c r="A746" s="56">
        <v>855</v>
      </c>
      <c r="B746" s="139">
        <v>3259</v>
      </c>
      <c r="C746" s="139" t="s">
        <v>9357</v>
      </c>
      <c r="D746" s="140" t="s">
        <v>29</v>
      </c>
      <c r="E746" s="141">
        <v>2003</v>
      </c>
      <c r="F746" s="142" t="s">
        <v>13168</v>
      </c>
      <c r="G746" s="141">
        <v>23</v>
      </c>
      <c r="H746" s="140" t="s">
        <v>13274</v>
      </c>
      <c r="I746" s="140" t="s">
        <v>13275</v>
      </c>
      <c r="J746" s="140" t="s">
        <v>11392</v>
      </c>
      <c r="K746" s="140" t="s">
        <v>2274</v>
      </c>
      <c r="L746" s="143" t="s">
        <v>11393</v>
      </c>
      <c r="M746" s="143" t="s">
        <v>13276</v>
      </c>
      <c r="N746" s="143">
        <v>48</v>
      </c>
      <c r="O746" s="143">
        <v>48</v>
      </c>
      <c r="P746" s="140" t="s">
        <v>9363</v>
      </c>
      <c r="Q746" s="140" t="s">
        <v>29</v>
      </c>
      <c r="R746" s="139" t="s">
        <v>13277</v>
      </c>
      <c r="S746" s="139" t="s">
        <v>29</v>
      </c>
      <c r="T746" s="144">
        <v>32.017183330000002</v>
      </c>
      <c r="U746" s="144">
        <v>-97.087199999999996</v>
      </c>
      <c r="V746" s="145">
        <v>48217961100</v>
      </c>
      <c r="W746" s="140" t="s">
        <v>29</v>
      </c>
      <c r="X746" s="57" t="s">
        <v>29</v>
      </c>
      <c r="Y746" s="143">
        <v>8</v>
      </c>
      <c r="Z746" s="58" t="s">
        <v>14</v>
      </c>
    </row>
    <row r="747" spans="1:26" ht="17.100000000000001" customHeight="1">
      <c r="A747" s="56">
        <v>856</v>
      </c>
      <c r="B747" s="139">
        <v>3261</v>
      </c>
      <c r="C747" s="139" t="s">
        <v>9357</v>
      </c>
      <c r="D747" s="140" t="s">
        <v>29</v>
      </c>
      <c r="E747" s="141">
        <v>2003</v>
      </c>
      <c r="F747" s="142" t="s">
        <v>13168</v>
      </c>
      <c r="G747" s="141">
        <v>23</v>
      </c>
      <c r="H747" s="140" t="s">
        <v>13278</v>
      </c>
      <c r="I747" s="140" t="s">
        <v>13279</v>
      </c>
      <c r="J747" s="140" t="s">
        <v>12164</v>
      </c>
      <c r="K747" s="140" t="s">
        <v>2288</v>
      </c>
      <c r="L747" s="143" t="s">
        <v>12165</v>
      </c>
      <c r="M747" s="143" t="s">
        <v>13280</v>
      </c>
      <c r="N747" s="143">
        <v>208</v>
      </c>
      <c r="O747" s="143">
        <v>166</v>
      </c>
      <c r="P747" s="140" t="s">
        <v>9363</v>
      </c>
      <c r="Q747" s="140" t="s">
        <v>29</v>
      </c>
      <c r="R747" s="139" t="s">
        <v>13281</v>
      </c>
      <c r="S747" s="139" t="s">
        <v>29</v>
      </c>
      <c r="T747" s="144">
        <v>29.951383</v>
      </c>
      <c r="U747" s="144">
        <v>-93.971655999999996</v>
      </c>
      <c r="V747" s="145">
        <v>48245007003</v>
      </c>
      <c r="W747" s="140" t="s">
        <v>29</v>
      </c>
      <c r="X747" s="57" t="s">
        <v>29</v>
      </c>
      <c r="Y747" s="143">
        <v>5</v>
      </c>
      <c r="Z747" s="58" t="s">
        <v>20</v>
      </c>
    </row>
    <row r="748" spans="1:26" ht="17.100000000000001" customHeight="1">
      <c r="A748" s="56">
        <v>857</v>
      </c>
      <c r="B748" s="139">
        <v>3262</v>
      </c>
      <c r="C748" s="139" t="s">
        <v>9357</v>
      </c>
      <c r="D748" s="140" t="s">
        <v>29</v>
      </c>
      <c r="E748" s="141">
        <v>2003</v>
      </c>
      <c r="F748" s="142" t="s">
        <v>13168</v>
      </c>
      <c r="G748" s="141">
        <v>23</v>
      </c>
      <c r="H748" s="140" t="s">
        <v>13282</v>
      </c>
      <c r="I748" s="140" t="s">
        <v>13283</v>
      </c>
      <c r="J748" s="140" t="s">
        <v>12164</v>
      </c>
      <c r="K748" s="140" t="s">
        <v>2288</v>
      </c>
      <c r="L748" s="143" t="s">
        <v>12165</v>
      </c>
      <c r="M748" s="143" t="s">
        <v>13284</v>
      </c>
      <c r="N748" s="143">
        <v>202</v>
      </c>
      <c r="O748" s="143">
        <v>162</v>
      </c>
      <c r="P748" s="140" t="s">
        <v>9375</v>
      </c>
      <c r="Q748" s="140" t="s">
        <v>29</v>
      </c>
      <c r="R748" s="139" t="s">
        <v>13285</v>
      </c>
      <c r="S748" s="139" t="s">
        <v>29</v>
      </c>
      <c r="T748" s="144">
        <v>29.949816670000001</v>
      </c>
      <c r="U748" s="144">
        <v>-93.977933329999999</v>
      </c>
      <c r="V748" s="145">
        <v>48245007003</v>
      </c>
      <c r="W748" s="140" t="s">
        <v>29</v>
      </c>
      <c r="X748" s="57" t="s">
        <v>29</v>
      </c>
      <c r="Y748" s="143">
        <v>5</v>
      </c>
      <c r="Z748" s="58" t="s">
        <v>20</v>
      </c>
    </row>
    <row r="749" spans="1:26" ht="17.100000000000001" customHeight="1">
      <c r="A749" s="56">
        <v>858</v>
      </c>
      <c r="B749" s="139">
        <v>3263</v>
      </c>
      <c r="C749" s="139" t="s">
        <v>9357</v>
      </c>
      <c r="D749" s="140" t="s">
        <v>29</v>
      </c>
      <c r="E749" s="141">
        <v>2003</v>
      </c>
      <c r="F749" s="142" t="s">
        <v>13168</v>
      </c>
      <c r="G749" s="141">
        <v>23</v>
      </c>
      <c r="H749" s="140" t="s">
        <v>13286</v>
      </c>
      <c r="I749" s="140" t="s">
        <v>13287</v>
      </c>
      <c r="J749" s="140" t="s">
        <v>12164</v>
      </c>
      <c r="K749" s="140" t="s">
        <v>2288</v>
      </c>
      <c r="L749" s="143" t="s">
        <v>12165</v>
      </c>
      <c r="M749" s="143" t="s">
        <v>13288</v>
      </c>
      <c r="N749" s="143">
        <v>200</v>
      </c>
      <c r="O749" s="143">
        <v>160</v>
      </c>
      <c r="P749" s="140" t="s">
        <v>9363</v>
      </c>
      <c r="Q749" s="140" t="s">
        <v>29</v>
      </c>
      <c r="R749" s="139" t="s">
        <v>13289</v>
      </c>
      <c r="S749" s="139" t="s">
        <v>29</v>
      </c>
      <c r="T749" s="144">
        <v>29.947071000000001</v>
      </c>
      <c r="U749" s="144">
        <v>-93.979094000000003</v>
      </c>
      <c r="V749" s="145">
        <v>48245007004</v>
      </c>
      <c r="W749" s="140" t="s">
        <v>29</v>
      </c>
      <c r="X749" s="57" t="s">
        <v>29</v>
      </c>
      <c r="Y749" s="143">
        <v>5</v>
      </c>
      <c r="Z749" s="58" t="s">
        <v>20</v>
      </c>
    </row>
    <row r="750" spans="1:26" ht="17.100000000000001" customHeight="1">
      <c r="A750" s="56">
        <v>859</v>
      </c>
      <c r="B750" s="139">
        <v>3265</v>
      </c>
      <c r="C750" s="139" t="s">
        <v>9357</v>
      </c>
      <c r="D750" s="140" t="s">
        <v>29</v>
      </c>
      <c r="E750" s="141">
        <v>2003</v>
      </c>
      <c r="F750" s="142" t="s">
        <v>13034</v>
      </c>
      <c r="G750" s="141">
        <v>23</v>
      </c>
      <c r="H750" s="140" t="s">
        <v>13290</v>
      </c>
      <c r="I750" s="140" t="s">
        <v>13291</v>
      </c>
      <c r="J750" s="140" t="s">
        <v>10774</v>
      </c>
      <c r="K750" s="140" t="s">
        <v>2342</v>
      </c>
      <c r="L750" s="143" t="s">
        <v>13292</v>
      </c>
      <c r="M750" s="143" t="s">
        <v>13293</v>
      </c>
      <c r="N750" s="143">
        <v>204</v>
      </c>
      <c r="O750" s="143">
        <v>163</v>
      </c>
      <c r="P750" s="140" t="s">
        <v>9363</v>
      </c>
      <c r="Q750" s="140" t="s">
        <v>29</v>
      </c>
      <c r="R750" s="139" t="s">
        <v>13294</v>
      </c>
      <c r="S750" s="139" t="s">
        <v>29</v>
      </c>
      <c r="T750" s="144">
        <v>27.849116670000001</v>
      </c>
      <c r="U750" s="144">
        <v>-97.571766670000002</v>
      </c>
      <c r="V750" s="145">
        <v>48355006300</v>
      </c>
      <c r="W750" s="140" t="s">
        <v>29</v>
      </c>
      <c r="X750" s="57" t="s">
        <v>29</v>
      </c>
      <c r="Y750" s="143">
        <v>10</v>
      </c>
      <c r="Z750" s="58" t="s">
        <v>20</v>
      </c>
    </row>
    <row r="751" spans="1:26" ht="17.100000000000001" customHeight="1">
      <c r="A751" s="56">
        <v>860</v>
      </c>
      <c r="B751" s="139">
        <v>3401</v>
      </c>
      <c r="C751" s="139" t="s">
        <v>11006</v>
      </c>
      <c r="D751" s="140" t="s">
        <v>29</v>
      </c>
      <c r="E751" s="141">
        <v>2003</v>
      </c>
      <c r="F751" s="142" t="s">
        <v>12953</v>
      </c>
      <c r="G751" s="141">
        <v>23</v>
      </c>
      <c r="H751" s="140" t="s">
        <v>13295</v>
      </c>
      <c r="I751" s="140" t="s">
        <v>13296</v>
      </c>
      <c r="J751" s="140" t="s">
        <v>2222</v>
      </c>
      <c r="K751" s="140" t="s">
        <v>2222</v>
      </c>
      <c r="L751" s="143" t="s">
        <v>10213</v>
      </c>
      <c r="M751" s="143" t="s">
        <v>13297</v>
      </c>
      <c r="N751" s="143">
        <v>0</v>
      </c>
      <c r="O751" s="143">
        <v>0</v>
      </c>
      <c r="P751" s="140" t="s">
        <v>9363</v>
      </c>
      <c r="Q751" s="140" t="s">
        <v>29</v>
      </c>
      <c r="R751" s="139" t="s">
        <v>13298</v>
      </c>
      <c r="S751" s="139" t="s">
        <v>29</v>
      </c>
      <c r="T751" s="144">
        <v>32.649749999999997</v>
      </c>
      <c r="U751" s="144">
        <v>-96.877833330000001</v>
      </c>
      <c r="V751" s="145">
        <v>48113016635</v>
      </c>
      <c r="W751" s="140" t="s">
        <v>29</v>
      </c>
      <c r="X751" s="57" t="s">
        <v>29</v>
      </c>
      <c r="Y751" s="143">
        <v>3</v>
      </c>
      <c r="Z751" s="58" t="s">
        <v>20</v>
      </c>
    </row>
    <row r="752" spans="1:26" ht="17.100000000000001" customHeight="1">
      <c r="A752" s="56">
        <v>861</v>
      </c>
      <c r="B752" s="139">
        <v>3402</v>
      </c>
      <c r="C752" s="139" t="s">
        <v>11006</v>
      </c>
      <c r="D752" s="140" t="s">
        <v>29</v>
      </c>
      <c r="E752" s="141">
        <v>2003</v>
      </c>
      <c r="F752" s="142" t="s">
        <v>12986</v>
      </c>
      <c r="G752" s="141">
        <v>23</v>
      </c>
      <c r="H752" s="140" t="s">
        <v>13299</v>
      </c>
      <c r="I752" s="140" t="s">
        <v>13300</v>
      </c>
      <c r="J752" s="140" t="s">
        <v>2278</v>
      </c>
      <c r="K752" s="140" t="s">
        <v>2266</v>
      </c>
      <c r="L752" s="143" t="s">
        <v>10207</v>
      </c>
      <c r="M752" s="143" t="s">
        <v>13301</v>
      </c>
      <c r="N752" s="143">
        <v>228</v>
      </c>
      <c r="O752" s="143">
        <v>228</v>
      </c>
      <c r="P752" s="140" t="s">
        <v>9363</v>
      </c>
      <c r="Q752" s="140" t="s">
        <v>29</v>
      </c>
      <c r="R752" s="139" t="s">
        <v>13302</v>
      </c>
      <c r="S752" s="139" t="s">
        <v>29</v>
      </c>
      <c r="T752" s="144">
        <v>29.981576</v>
      </c>
      <c r="U752" s="144">
        <v>-95.431409000000002</v>
      </c>
      <c r="V752" s="145">
        <v>48201550303</v>
      </c>
      <c r="W752" s="140" t="s">
        <v>29</v>
      </c>
      <c r="X752" s="57" t="s">
        <v>29</v>
      </c>
      <c r="Y752" s="143">
        <v>6</v>
      </c>
      <c r="Z752" s="58" t="s">
        <v>20</v>
      </c>
    </row>
    <row r="753" spans="1:26" ht="17.100000000000001" customHeight="1">
      <c r="A753" s="56">
        <v>862</v>
      </c>
      <c r="B753" s="139">
        <v>3403</v>
      </c>
      <c r="C753" s="139" t="s">
        <v>11006</v>
      </c>
      <c r="D753" s="140" t="s">
        <v>29</v>
      </c>
      <c r="E753" s="141">
        <v>2003</v>
      </c>
      <c r="F753" s="142" t="s">
        <v>12986</v>
      </c>
      <c r="G753" s="141">
        <v>23</v>
      </c>
      <c r="H753" s="140" t="s">
        <v>13303</v>
      </c>
      <c r="I753" s="140" t="s">
        <v>13304</v>
      </c>
      <c r="J753" s="140" t="s">
        <v>9928</v>
      </c>
      <c r="K753" s="140" t="s">
        <v>2266</v>
      </c>
      <c r="L753" s="143" t="s">
        <v>13305</v>
      </c>
      <c r="M753" s="143" t="s">
        <v>13306</v>
      </c>
      <c r="N753" s="143">
        <v>260</v>
      </c>
      <c r="O753" s="143">
        <v>260</v>
      </c>
      <c r="P753" s="140" t="s">
        <v>9363</v>
      </c>
      <c r="Q753" s="140" t="s">
        <v>29</v>
      </c>
      <c r="R753" s="139" t="s">
        <v>13307</v>
      </c>
      <c r="S753" s="139" t="s">
        <v>29</v>
      </c>
      <c r="T753" s="144">
        <v>29.965083329999999</v>
      </c>
      <c r="U753" s="144">
        <v>-95.472116670000005</v>
      </c>
      <c r="V753" s="145">
        <v>48201551102</v>
      </c>
      <c r="W753" s="140" t="s">
        <v>29</v>
      </c>
      <c r="X753" s="57" t="s">
        <v>29</v>
      </c>
      <c r="Y753" s="143">
        <v>6</v>
      </c>
      <c r="Z753" s="58" t="s">
        <v>20</v>
      </c>
    </row>
    <row r="754" spans="1:26" ht="17.100000000000001" customHeight="1">
      <c r="A754" s="56">
        <v>863</v>
      </c>
      <c r="B754" s="139">
        <v>3406</v>
      </c>
      <c r="C754" s="139" t="s">
        <v>11006</v>
      </c>
      <c r="D754" s="140" t="s">
        <v>29</v>
      </c>
      <c r="E754" s="141">
        <v>2003</v>
      </c>
      <c r="F754" s="142" t="s">
        <v>13309</v>
      </c>
      <c r="G754" s="141">
        <v>23</v>
      </c>
      <c r="H754" s="140" t="s">
        <v>13310</v>
      </c>
      <c r="I754" s="140" t="s">
        <v>13311</v>
      </c>
      <c r="J754" s="140" t="s">
        <v>9854</v>
      </c>
      <c r="K754" s="140" t="s">
        <v>2384</v>
      </c>
      <c r="L754" s="143" t="s">
        <v>9855</v>
      </c>
      <c r="M754" s="143" t="s">
        <v>13312</v>
      </c>
      <c r="N754" s="143">
        <v>264</v>
      </c>
      <c r="O754" s="143">
        <v>264</v>
      </c>
      <c r="P754" s="140" t="s">
        <v>9363</v>
      </c>
      <c r="Q754" s="140" t="s">
        <v>29</v>
      </c>
      <c r="R754" s="139" t="s">
        <v>13313</v>
      </c>
      <c r="S754" s="139" t="s">
        <v>29</v>
      </c>
      <c r="T754" s="144">
        <v>32.731933329999997</v>
      </c>
      <c r="U754" s="144">
        <v>-97.054283330000004</v>
      </c>
      <c r="V754" s="145">
        <v>48439113006</v>
      </c>
      <c r="W754" s="140" t="s">
        <v>29</v>
      </c>
      <c r="X754" s="57" t="s">
        <v>29</v>
      </c>
      <c r="Y754" s="143">
        <v>3</v>
      </c>
      <c r="Z754" s="58" t="s">
        <v>20</v>
      </c>
    </row>
    <row r="755" spans="1:26" ht="17.100000000000001" customHeight="1">
      <c r="A755" s="56">
        <v>864</v>
      </c>
      <c r="B755" s="139">
        <v>3407</v>
      </c>
      <c r="C755" s="139" t="s">
        <v>11006</v>
      </c>
      <c r="D755" s="140" t="s">
        <v>29</v>
      </c>
      <c r="E755" s="141">
        <v>2003</v>
      </c>
      <c r="F755" s="142" t="s">
        <v>13309</v>
      </c>
      <c r="G755" s="141">
        <v>23</v>
      </c>
      <c r="H755" s="140" t="s">
        <v>13314</v>
      </c>
      <c r="I755" s="140" t="s">
        <v>13315</v>
      </c>
      <c r="J755" s="140" t="s">
        <v>10454</v>
      </c>
      <c r="K755" s="140" t="s">
        <v>2410</v>
      </c>
      <c r="L755" s="143" t="s">
        <v>10455</v>
      </c>
      <c r="M755" s="143" t="s">
        <v>13316</v>
      </c>
      <c r="N755" s="143">
        <v>180</v>
      </c>
      <c r="O755" s="143">
        <v>180</v>
      </c>
      <c r="P755" s="140" t="s">
        <v>9375</v>
      </c>
      <c r="Q755" s="140" t="s">
        <v>29</v>
      </c>
      <c r="R755" s="139" t="s">
        <v>13317</v>
      </c>
      <c r="S755" s="139" t="s">
        <v>29</v>
      </c>
      <c r="T755" s="144">
        <v>30.516436670000001</v>
      </c>
      <c r="U755" s="144">
        <v>-97.845456670000004</v>
      </c>
      <c r="V755" s="145">
        <v>48491020353</v>
      </c>
      <c r="W755" s="140" t="s">
        <v>29</v>
      </c>
      <c r="X755" s="57" t="s">
        <v>29</v>
      </c>
      <c r="Y755" s="143">
        <v>7</v>
      </c>
      <c r="Z755" s="58" t="s">
        <v>20</v>
      </c>
    </row>
    <row r="756" spans="1:26" ht="17.100000000000001" customHeight="1">
      <c r="A756" s="56">
        <v>865</v>
      </c>
      <c r="B756" s="139">
        <v>3410</v>
      </c>
      <c r="C756" s="139" t="s">
        <v>11006</v>
      </c>
      <c r="D756" s="140" t="s">
        <v>29</v>
      </c>
      <c r="E756" s="141">
        <v>2003</v>
      </c>
      <c r="F756" s="142" t="s">
        <v>12971</v>
      </c>
      <c r="G756" s="141">
        <v>23</v>
      </c>
      <c r="H756" s="140" t="s">
        <v>13319</v>
      </c>
      <c r="I756" s="140" t="s">
        <v>13320</v>
      </c>
      <c r="J756" s="140" t="s">
        <v>2222</v>
      </c>
      <c r="K756" s="140" t="s">
        <v>2222</v>
      </c>
      <c r="L756" s="143" t="s">
        <v>10218</v>
      </c>
      <c r="M756" s="143" t="s">
        <v>13321</v>
      </c>
      <c r="N756" s="143">
        <v>0</v>
      </c>
      <c r="O756" s="143">
        <v>0</v>
      </c>
      <c r="P756" s="140" t="s">
        <v>9363</v>
      </c>
      <c r="Q756" s="140" t="s">
        <v>29</v>
      </c>
      <c r="R756" s="139" t="s">
        <v>13322</v>
      </c>
      <c r="S756" s="139" t="s">
        <v>29</v>
      </c>
      <c r="T756" s="144">
        <v>32.808916670000002</v>
      </c>
      <c r="U756" s="144">
        <v>-96.673033329999996</v>
      </c>
      <c r="V756" s="145">
        <v>48113012302</v>
      </c>
      <c r="W756" s="140" t="s">
        <v>10408</v>
      </c>
      <c r="X756" s="57" t="s">
        <v>29</v>
      </c>
      <c r="Y756" s="143">
        <v>3</v>
      </c>
      <c r="Z756" s="58" t="s">
        <v>20</v>
      </c>
    </row>
    <row r="757" spans="1:26" ht="17.100000000000001" customHeight="1">
      <c r="A757" s="56">
        <v>866</v>
      </c>
      <c r="B757" s="139">
        <v>3411</v>
      </c>
      <c r="C757" s="139" t="s">
        <v>11006</v>
      </c>
      <c r="D757" s="140" t="s">
        <v>29</v>
      </c>
      <c r="E757" s="141">
        <v>2003</v>
      </c>
      <c r="F757" s="142" t="s">
        <v>12971</v>
      </c>
      <c r="G757" s="141">
        <v>23</v>
      </c>
      <c r="H757" s="140" t="s">
        <v>13323</v>
      </c>
      <c r="I757" s="140" t="s">
        <v>13324</v>
      </c>
      <c r="J757" s="140" t="s">
        <v>2278</v>
      </c>
      <c r="K757" s="140" t="s">
        <v>2266</v>
      </c>
      <c r="L757" s="143" t="s">
        <v>13325</v>
      </c>
      <c r="M757" s="143" t="s">
        <v>13326</v>
      </c>
      <c r="N757" s="143">
        <v>280</v>
      </c>
      <c r="O757" s="143">
        <v>280</v>
      </c>
      <c r="P757" s="140" t="s">
        <v>9363</v>
      </c>
      <c r="Q757" s="140" t="s">
        <v>29</v>
      </c>
      <c r="R757" s="139" t="s">
        <v>13327</v>
      </c>
      <c r="S757" s="139" t="s">
        <v>29</v>
      </c>
      <c r="T757" s="144">
        <v>29.613666670000001</v>
      </c>
      <c r="U757" s="144">
        <v>-95.457683329999995</v>
      </c>
      <c r="V757" s="145">
        <v>48201330400</v>
      </c>
      <c r="W757" s="140" t="s">
        <v>29</v>
      </c>
      <c r="X757" s="57" t="s">
        <v>29</v>
      </c>
      <c r="Y757" s="143">
        <v>6</v>
      </c>
      <c r="Z757" s="58" t="s">
        <v>20</v>
      </c>
    </row>
    <row r="758" spans="1:26" ht="17.100000000000001" customHeight="1">
      <c r="A758" s="56">
        <v>867</v>
      </c>
      <c r="B758" s="139">
        <v>3412</v>
      </c>
      <c r="C758" s="139" t="s">
        <v>11006</v>
      </c>
      <c r="D758" s="140" t="s">
        <v>29</v>
      </c>
      <c r="E758" s="141">
        <v>2003</v>
      </c>
      <c r="F758" s="142" t="s">
        <v>12971</v>
      </c>
      <c r="G758" s="141">
        <v>23</v>
      </c>
      <c r="H758" s="140" t="s">
        <v>13328</v>
      </c>
      <c r="I758" s="140" t="s">
        <v>13329</v>
      </c>
      <c r="J758" s="140" t="s">
        <v>11618</v>
      </c>
      <c r="K758" s="140" t="s">
        <v>2222</v>
      </c>
      <c r="L758" s="143" t="s">
        <v>11478</v>
      </c>
      <c r="M758" s="143" t="s">
        <v>13330</v>
      </c>
      <c r="N758" s="143">
        <v>200</v>
      </c>
      <c r="O758" s="143">
        <v>200</v>
      </c>
      <c r="P758" s="140" t="s">
        <v>9375</v>
      </c>
      <c r="Q758" s="140" t="s">
        <v>29</v>
      </c>
      <c r="R758" s="139" t="s">
        <v>13331</v>
      </c>
      <c r="S758" s="139" t="s">
        <v>29</v>
      </c>
      <c r="T758" s="144">
        <v>32.837299999999999</v>
      </c>
      <c r="U758" s="144">
        <v>-96.62091667</v>
      </c>
      <c r="V758" s="145">
        <v>48113018130</v>
      </c>
      <c r="W758" s="140" t="s">
        <v>29</v>
      </c>
      <c r="X758" s="57" t="s">
        <v>29</v>
      </c>
      <c r="Y758" s="143">
        <v>3</v>
      </c>
      <c r="Z758" s="58" t="s">
        <v>20</v>
      </c>
    </row>
    <row r="759" spans="1:26" ht="17.100000000000001" customHeight="1">
      <c r="A759" s="56">
        <v>868</v>
      </c>
      <c r="B759" s="139">
        <v>3415</v>
      </c>
      <c r="C759" s="139" t="s">
        <v>11006</v>
      </c>
      <c r="D759" s="140" t="s">
        <v>29</v>
      </c>
      <c r="E759" s="141">
        <v>2003</v>
      </c>
      <c r="F759" s="142" t="s">
        <v>12971</v>
      </c>
      <c r="G759" s="141">
        <v>23</v>
      </c>
      <c r="H759" s="140" t="s">
        <v>13332</v>
      </c>
      <c r="I759" s="140" t="s">
        <v>13333</v>
      </c>
      <c r="J759" s="140" t="s">
        <v>2393</v>
      </c>
      <c r="K759" s="140" t="s">
        <v>2376</v>
      </c>
      <c r="L759" s="143" t="s">
        <v>12864</v>
      </c>
      <c r="M759" s="143" t="s">
        <v>13334</v>
      </c>
      <c r="N759" s="143">
        <v>248</v>
      </c>
      <c r="O759" s="143">
        <v>248</v>
      </c>
      <c r="P759" s="140" t="s">
        <v>9363</v>
      </c>
      <c r="Q759" s="140" t="s">
        <v>29</v>
      </c>
      <c r="R759" s="139" t="s">
        <v>13335</v>
      </c>
      <c r="S759" s="139" t="s">
        <v>29</v>
      </c>
      <c r="T759" s="144">
        <v>32.306816670000003</v>
      </c>
      <c r="U759" s="144">
        <v>-95.332433330000001</v>
      </c>
      <c r="V759" s="145">
        <v>48423000700</v>
      </c>
      <c r="W759" s="140" t="s">
        <v>29</v>
      </c>
      <c r="X759" s="57" t="s">
        <v>29</v>
      </c>
      <c r="Y759" s="143">
        <v>4</v>
      </c>
      <c r="Z759" s="58" t="s">
        <v>20</v>
      </c>
    </row>
    <row r="760" spans="1:26" ht="17.100000000000001" customHeight="1">
      <c r="A760" s="56">
        <v>869</v>
      </c>
      <c r="B760" s="139">
        <v>3416</v>
      </c>
      <c r="C760" s="139" t="s">
        <v>11006</v>
      </c>
      <c r="D760" s="140" t="s">
        <v>29</v>
      </c>
      <c r="E760" s="141">
        <v>2003</v>
      </c>
      <c r="F760" s="142" t="s">
        <v>12971</v>
      </c>
      <c r="G760" s="141">
        <v>23</v>
      </c>
      <c r="H760" s="140" t="s">
        <v>13336</v>
      </c>
      <c r="I760" s="140" t="s">
        <v>13337</v>
      </c>
      <c r="J760" s="140" t="s">
        <v>10617</v>
      </c>
      <c r="K760" s="140" t="s">
        <v>2352</v>
      </c>
      <c r="L760" s="143" t="s">
        <v>13338</v>
      </c>
      <c r="M760" s="143" t="s">
        <v>13339</v>
      </c>
      <c r="N760" s="143">
        <v>120</v>
      </c>
      <c r="O760" s="143">
        <v>120</v>
      </c>
      <c r="P760" s="140" t="s">
        <v>9363</v>
      </c>
      <c r="Q760" s="140" t="s">
        <v>29</v>
      </c>
      <c r="R760" s="139" t="s">
        <v>13340</v>
      </c>
      <c r="S760" s="139" t="s">
        <v>29</v>
      </c>
      <c r="T760" s="144">
        <v>35.183583329999998</v>
      </c>
      <c r="U760" s="144">
        <v>-101.81529999999999</v>
      </c>
      <c r="V760" s="145">
        <v>48375010600</v>
      </c>
      <c r="W760" s="140" t="s">
        <v>29</v>
      </c>
      <c r="X760" s="57" t="s">
        <v>29</v>
      </c>
      <c r="Y760" s="143">
        <v>1</v>
      </c>
      <c r="Z760" s="58" t="s">
        <v>20</v>
      </c>
    </row>
    <row r="761" spans="1:26" ht="17.100000000000001" customHeight="1">
      <c r="A761" s="56">
        <v>870</v>
      </c>
      <c r="B761" s="139">
        <v>3417</v>
      </c>
      <c r="C761" s="139" t="s">
        <v>11006</v>
      </c>
      <c r="D761" s="140" t="s">
        <v>29</v>
      </c>
      <c r="E761" s="141">
        <v>2003</v>
      </c>
      <c r="F761" s="142" t="s">
        <v>12971</v>
      </c>
      <c r="G761" s="141">
        <v>23</v>
      </c>
      <c r="H761" s="140" t="s">
        <v>13341</v>
      </c>
      <c r="I761" s="140" t="s">
        <v>13342</v>
      </c>
      <c r="J761" s="140" t="s">
        <v>2278</v>
      </c>
      <c r="K761" s="140" t="s">
        <v>2266</v>
      </c>
      <c r="L761" s="143" t="s">
        <v>12870</v>
      </c>
      <c r="M761" s="143" t="s">
        <v>13343</v>
      </c>
      <c r="N761" s="143">
        <v>168</v>
      </c>
      <c r="O761" s="143">
        <v>168</v>
      </c>
      <c r="P761" s="140" t="s">
        <v>9363</v>
      </c>
      <c r="Q761" s="140" t="s">
        <v>29</v>
      </c>
      <c r="R761" s="139" t="s">
        <v>13344</v>
      </c>
      <c r="S761" s="139" t="s">
        <v>29</v>
      </c>
      <c r="T761" s="144">
        <v>29.850300000000001</v>
      </c>
      <c r="U761" s="144">
        <v>-95.283699999999996</v>
      </c>
      <c r="V761" s="145">
        <v>48201231300</v>
      </c>
      <c r="W761" s="140" t="s">
        <v>29</v>
      </c>
      <c r="X761" s="57" t="s">
        <v>29</v>
      </c>
      <c r="Y761" s="143">
        <v>6</v>
      </c>
      <c r="Z761" s="58" t="s">
        <v>20</v>
      </c>
    </row>
    <row r="762" spans="1:26" ht="17.100000000000001" customHeight="1">
      <c r="A762" s="56">
        <v>871</v>
      </c>
      <c r="B762" s="139">
        <v>3421</v>
      </c>
      <c r="C762" s="139" t="s">
        <v>11006</v>
      </c>
      <c r="D762" s="140" t="s">
        <v>29</v>
      </c>
      <c r="E762" s="141">
        <v>2003</v>
      </c>
      <c r="F762" s="142" t="s">
        <v>13113</v>
      </c>
      <c r="G762" s="141">
        <v>23</v>
      </c>
      <c r="H762" s="140" t="s">
        <v>13345</v>
      </c>
      <c r="I762" s="140" t="s">
        <v>13346</v>
      </c>
      <c r="J762" s="140" t="s">
        <v>9430</v>
      </c>
      <c r="K762" s="140" t="s">
        <v>2266</v>
      </c>
      <c r="L762" s="143" t="s">
        <v>9431</v>
      </c>
      <c r="M762" s="143" t="s">
        <v>13347</v>
      </c>
      <c r="N762" s="143">
        <v>240</v>
      </c>
      <c r="O762" s="143">
        <v>240</v>
      </c>
      <c r="P762" s="140" t="s">
        <v>9363</v>
      </c>
      <c r="Q762" s="140" t="s">
        <v>29</v>
      </c>
      <c r="R762" s="139" t="s">
        <v>13348</v>
      </c>
      <c r="S762" s="139" t="s">
        <v>29</v>
      </c>
      <c r="T762" s="144">
        <v>29.695035000000001</v>
      </c>
      <c r="U762" s="144">
        <v>-95.184205000000006</v>
      </c>
      <c r="V762" s="145">
        <v>48201323000</v>
      </c>
      <c r="W762" s="140" t="s">
        <v>29</v>
      </c>
      <c r="X762" s="57" t="s">
        <v>29</v>
      </c>
      <c r="Y762" s="143">
        <v>6</v>
      </c>
      <c r="Z762" s="58" t="s">
        <v>20</v>
      </c>
    </row>
    <row r="763" spans="1:26" ht="17.100000000000001" customHeight="1">
      <c r="A763" s="56">
        <v>872</v>
      </c>
      <c r="B763" s="139">
        <v>3422</v>
      </c>
      <c r="C763" s="139" t="s">
        <v>11006</v>
      </c>
      <c r="D763" s="140" t="s">
        <v>29</v>
      </c>
      <c r="E763" s="141">
        <v>2003</v>
      </c>
      <c r="F763" s="142" t="s">
        <v>13113</v>
      </c>
      <c r="G763" s="141">
        <v>23</v>
      </c>
      <c r="H763" s="140" t="s">
        <v>13349</v>
      </c>
      <c r="I763" s="140" t="s">
        <v>13350</v>
      </c>
      <c r="J763" s="140" t="s">
        <v>2278</v>
      </c>
      <c r="K763" s="140" t="s">
        <v>13351</v>
      </c>
      <c r="L763" s="143" t="s">
        <v>13352</v>
      </c>
      <c r="M763" s="143" t="s">
        <v>13353</v>
      </c>
      <c r="N763" s="143">
        <v>260</v>
      </c>
      <c r="O763" s="143">
        <v>260</v>
      </c>
      <c r="P763" s="140" t="s">
        <v>9363</v>
      </c>
      <c r="Q763" s="140" t="s">
        <v>29</v>
      </c>
      <c r="R763" s="139" t="s">
        <v>13354</v>
      </c>
      <c r="S763" s="139" t="s">
        <v>29</v>
      </c>
      <c r="T763" s="144">
        <v>29.617564000000002</v>
      </c>
      <c r="U763" s="144">
        <v>-95.507731000000007</v>
      </c>
      <c r="V763" s="145">
        <v>48157670400</v>
      </c>
      <c r="W763" s="140" t="s">
        <v>29</v>
      </c>
      <c r="X763" s="57" t="s">
        <v>29</v>
      </c>
      <c r="Y763" s="143" t="e">
        <v>#N/A</v>
      </c>
      <c r="Z763" s="58" t="s">
        <v>20</v>
      </c>
    </row>
    <row r="764" spans="1:26" ht="17.100000000000001" customHeight="1">
      <c r="A764" s="56">
        <v>873</v>
      </c>
      <c r="B764" s="139">
        <v>3423</v>
      </c>
      <c r="C764" s="139" t="s">
        <v>11006</v>
      </c>
      <c r="D764" s="140" t="s">
        <v>29</v>
      </c>
      <c r="E764" s="141">
        <v>2003</v>
      </c>
      <c r="F764" s="142" t="s">
        <v>13355</v>
      </c>
      <c r="G764" s="141">
        <v>23</v>
      </c>
      <c r="H764" s="140" t="s">
        <v>13356</v>
      </c>
      <c r="I764" s="140" t="s">
        <v>13357</v>
      </c>
      <c r="J764" s="140" t="s">
        <v>2278</v>
      </c>
      <c r="K764" s="140" t="s">
        <v>2266</v>
      </c>
      <c r="L764" s="143" t="s">
        <v>13358</v>
      </c>
      <c r="M764" s="143" t="s">
        <v>13359</v>
      </c>
      <c r="N764" s="143">
        <v>260</v>
      </c>
      <c r="O764" s="143">
        <v>260</v>
      </c>
      <c r="P764" s="140" t="s">
        <v>9363</v>
      </c>
      <c r="Q764" s="140" t="s">
        <v>29</v>
      </c>
      <c r="R764" s="139" t="s">
        <v>13360</v>
      </c>
      <c r="S764" s="139" t="s">
        <v>29</v>
      </c>
      <c r="T764" s="144">
        <v>29.602776670000001</v>
      </c>
      <c r="U764" s="144">
        <v>-95.286073329999994</v>
      </c>
      <c r="V764" s="145">
        <v>48201350104</v>
      </c>
      <c r="W764" s="140" t="s">
        <v>29</v>
      </c>
      <c r="X764" s="57" t="s">
        <v>29</v>
      </c>
      <c r="Y764" s="143">
        <v>6</v>
      </c>
      <c r="Z764" s="58" t="s">
        <v>20</v>
      </c>
    </row>
    <row r="765" spans="1:26" ht="17.100000000000001" customHeight="1">
      <c r="A765" s="56">
        <v>874</v>
      </c>
      <c r="B765" s="139">
        <v>3424</v>
      </c>
      <c r="C765" s="139" t="s">
        <v>11006</v>
      </c>
      <c r="D765" s="140" t="s">
        <v>29</v>
      </c>
      <c r="E765" s="141">
        <v>2003</v>
      </c>
      <c r="F765" s="142" t="s">
        <v>13355</v>
      </c>
      <c r="G765" s="141">
        <v>23</v>
      </c>
      <c r="H765" s="140" t="s">
        <v>13362</v>
      </c>
      <c r="I765" s="140" t="s">
        <v>13363</v>
      </c>
      <c r="J765" s="140" t="s">
        <v>9690</v>
      </c>
      <c r="K765" s="140" t="s">
        <v>2384</v>
      </c>
      <c r="L765" s="143" t="s">
        <v>11528</v>
      </c>
      <c r="M765" s="143" t="s">
        <v>13364</v>
      </c>
      <c r="N765" s="143">
        <v>0</v>
      </c>
      <c r="O765" s="143">
        <v>0</v>
      </c>
      <c r="P765" s="140" t="s">
        <v>9363</v>
      </c>
      <c r="Q765" s="140" t="s">
        <v>29</v>
      </c>
      <c r="R765" s="139" t="s">
        <v>13365</v>
      </c>
      <c r="S765" s="139" t="s">
        <v>29</v>
      </c>
      <c r="T765" s="144">
        <v>32.690350000000002</v>
      </c>
      <c r="U765" s="144">
        <v>-97.079700000000003</v>
      </c>
      <c r="V765" s="145">
        <v>48439111570</v>
      </c>
      <c r="W765" s="140" t="s">
        <v>10408</v>
      </c>
      <c r="X765" s="57" t="s">
        <v>29</v>
      </c>
      <c r="Y765" s="143">
        <v>3</v>
      </c>
      <c r="Z765" s="58" t="s">
        <v>20</v>
      </c>
    </row>
    <row r="766" spans="1:26" ht="17.100000000000001" customHeight="1">
      <c r="A766" s="56">
        <v>875</v>
      </c>
      <c r="B766" s="139">
        <v>3426</v>
      </c>
      <c r="C766" s="139" t="s">
        <v>11006</v>
      </c>
      <c r="D766" s="140" t="s">
        <v>29</v>
      </c>
      <c r="E766" s="141">
        <v>2003</v>
      </c>
      <c r="F766" s="142" t="s">
        <v>13113</v>
      </c>
      <c r="G766" s="141">
        <v>23</v>
      </c>
      <c r="H766" s="140" t="s">
        <v>13366</v>
      </c>
      <c r="I766" s="140" t="s">
        <v>13367</v>
      </c>
      <c r="J766" s="140" t="s">
        <v>2278</v>
      </c>
      <c r="K766" s="140" t="s">
        <v>2266</v>
      </c>
      <c r="L766" s="143" t="s">
        <v>13358</v>
      </c>
      <c r="M766" s="143" t="s">
        <v>13368</v>
      </c>
      <c r="N766" s="143">
        <v>272</v>
      </c>
      <c r="O766" s="143">
        <v>272</v>
      </c>
      <c r="P766" s="140" t="s">
        <v>9363</v>
      </c>
      <c r="Q766" s="140" t="s">
        <v>29</v>
      </c>
      <c r="R766" s="139" t="s">
        <v>13369</v>
      </c>
      <c r="S766" s="139" t="s">
        <v>29</v>
      </c>
      <c r="T766" s="144">
        <v>29.62219833</v>
      </c>
      <c r="U766" s="144">
        <v>-95.240324999999999</v>
      </c>
      <c r="V766" s="145">
        <v>48201333903</v>
      </c>
      <c r="W766" s="140" t="s">
        <v>29</v>
      </c>
      <c r="X766" s="57" t="s">
        <v>29</v>
      </c>
      <c r="Y766" s="143">
        <v>6</v>
      </c>
      <c r="Z766" s="58" t="s">
        <v>20</v>
      </c>
    </row>
    <row r="767" spans="1:26" ht="17.100000000000001" customHeight="1">
      <c r="A767" s="56">
        <v>876</v>
      </c>
      <c r="B767" s="139">
        <v>3432</v>
      </c>
      <c r="C767" s="139" t="s">
        <v>11006</v>
      </c>
      <c r="D767" s="140" t="s">
        <v>29</v>
      </c>
      <c r="E767" s="141">
        <v>2003</v>
      </c>
      <c r="F767" s="142" t="s">
        <v>13370</v>
      </c>
      <c r="G767" s="141">
        <v>23</v>
      </c>
      <c r="H767" s="140" t="s">
        <v>13371</v>
      </c>
      <c r="I767" s="140" t="s">
        <v>13372</v>
      </c>
      <c r="J767" s="140" t="s">
        <v>2278</v>
      </c>
      <c r="K767" s="140" t="s">
        <v>2266</v>
      </c>
      <c r="L767" s="143" t="s">
        <v>12275</v>
      </c>
      <c r="M767" s="143" t="s">
        <v>13373</v>
      </c>
      <c r="N767" s="143">
        <v>280</v>
      </c>
      <c r="O767" s="143">
        <v>280</v>
      </c>
      <c r="P767" s="140" t="s">
        <v>9375</v>
      </c>
      <c r="Q767" s="140" t="s">
        <v>29</v>
      </c>
      <c r="R767" s="139" t="s">
        <v>13374</v>
      </c>
      <c r="S767" s="139" t="s">
        <v>29</v>
      </c>
      <c r="T767" s="144">
        <v>29.839966669999999</v>
      </c>
      <c r="U767" s="144">
        <v>-95.384133329999997</v>
      </c>
      <c r="V767" s="145">
        <v>48201220500</v>
      </c>
      <c r="W767" s="140" t="s">
        <v>29</v>
      </c>
      <c r="X767" s="57" t="s">
        <v>29</v>
      </c>
      <c r="Y767" s="143">
        <v>6</v>
      </c>
      <c r="Z767" s="58" t="s">
        <v>20</v>
      </c>
    </row>
    <row r="768" spans="1:26" ht="17.100000000000001" customHeight="1">
      <c r="A768" s="56">
        <v>877</v>
      </c>
      <c r="B768" s="139">
        <v>3433</v>
      </c>
      <c r="C768" s="139" t="s">
        <v>11006</v>
      </c>
      <c r="D768" s="140" t="s">
        <v>29</v>
      </c>
      <c r="E768" s="141">
        <v>2003</v>
      </c>
      <c r="F768" s="142" t="s">
        <v>13375</v>
      </c>
      <c r="G768" s="141">
        <v>23</v>
      </c>
      <c r="H768" s="140" t="s">
        <v>13376</v>
      </c>
      <c r="I768" s="140" t="s">
        <v>13377</v>
      </c>
      <c r="J768" s="140" t="s">
        <v>2222</v>
      </c>
      <c r="K768" s="140" t="s">
        <v>2222</v>
      </c>
      <c r="L768" s="143" t="s">
        <v>10292</v>
      </c>
      <c r="M768" s="143" t="s">
        <v>13378</v>
      </c>
      <c r="N768" s="143">
        <v>264</v>
      </c>
      <c r="O768" s="143">
        <v>264</v>
      </c>
      <c r="P768" s="140" t="s">
        <v>9363</v>
      </c>
      <c r="Q768" s="140" t="s">
        <v>29</v>
      </c>
      <c r="R768" s="139" t="s">
        <v>13379</v>
      </c>
      <c r="S768" s="139" t="s">
        <v>29</v>
      </c>
      <c r="T768" s="144">
        <v>32.758698330000001</v>
      </c>
      <c r="U768" s="144">
        <v>-96.749350000000007</v>
      </c>
      <c r="V768" s="145">
        <v>48113020800</v>
      </c>
      <c r="W768" s="140" t="s">
        <v>29</v>
      </c>
      <c r="X768" s="57" t="s">
        <v>29</v>
      </c>
      <c r="Y768" s="143">
        <v>3</v>
      </c>
      <c r="Z768" s="58" t="s">
        <v>20</v>
      </c>
    </row>
    <row r="769" spans="1:26" ht="17.100000000000001" customHeight="1">
      <c r="A769" s="56">
        <v>878</v>
      </c>
      <c r="B769" s="139">
        <v>3434</v>
      </c>
      <c r="C769" s="139" t="s">
        <v>11006</v>
      </c>
      <c r="D769" s="140" t="s">
        <v>29</v>
      </c>
      <c r="E769" s="141">
        <v>2003</v>
      </c>
      <c r="F769" s="142" t="s">
        <v>13375</v>
      </c>
      <c r="G769" s="141">
        <v>23</v>
      </c>
      <c r="H769" s="140" t="s">
        <v>13380</v>
      </c>
      <c r="I769" s="140" t="s">
        <v>13381</v>
      </c>
      <c r="J769" s="140" t="s">
        <v>2222</v>
      </c>
      <c r="K769" s="140" t="s">
        <v>2222</v>
      </c>
      <c r="L769" s="143" t="s">
        <v>11077</v>
      </c>
      <c r="M769" s="143" t="s">
        <v>13382</v>
      </c>
      <c r="N769" s="143">
        <v>264</v>
      </c>
      <c r="O769" s="143">
        <v>264</v>
      </c>
      <c r="P769" s="140" t="s">
        <v>9363</v>
      </c>
      <c r="Q769" s="140" t="s">
        <v>29</v>
      </c>
      <c r="R769" s="139" t="s">
        <v>13383</v>
      </c>
      <c r="S769" s="139" t="s">
        <v>29</v>
      </c>
      <c r="T769" s="144">
        <v>32.741383329999998</v>
      </c>
      <c r="U769" s="144">
        <v>-96.911850000000001</v>
      </c>
      <c r="V769" s="145">
        <v>48113010704</v>
      </c>
      <c r="W769" s="140" t="s">
        <v>29</v>
      </c>
      <c r="X769" s="57" t="s">
        <v>29</v>
      </c>
      <c r="Y769" s="143">
        <v>3</v>
      </c>
      <c r="Z769" s="58" t="s">
        <v>20</v>
      </c>
    </row>
    <row r="770" spans="1:26" ht="17.100000000000001" customHeight="1">
      <c r="A770" s="56">
        <v>879</v>
      </c>
      <c r="B770" s="139">
        <v>3436</v>
      </c>
      <c r="C770" s="139" t="s">
        <v>11006</v>
      </c>
      <c r="D770" s="140" t="s">
        <v>29</v>
      </c>
      <c r="E770" s="141">
        <v>2003</v>
      </c>
      <c r="F770" s="142" t="s">
        <v>13375</v>
      </c>
      <c r="G770" s="141">
        <v>23</v>
      </c>
      <c r="H770" s="140" t="s">
        <v>13384</v>
      </c>
      <c r="I770" s="140" t="s">
        <v>13385</v>
      </c>
      <c r="J770" s="140" t="s">
        <v>2278</v>
      </c>
      <c r="K770" s="140" t="s">
        <v>2266</v>
      </c>
      <c r="L770" s="143" t="s">
        <v>11307</v>
      </c>
      <c r="M770" s="143" t="s">
        <v>13386</v>
      </c>
      <c r="N770" s="143">
        <v>280</v>
      </c>
      <c r="O770" s="143">
        <v>280</v>
      </c>
      <c r="P770" s="140" t="s">
        <v>9363</v>
      </c>
      <c r="Q770" s="140" t="s">
        <v>29</v>
      </c>
      <c r="R770" s="139" t="s">
        <v>13387</v>
      </c>
      <c r="S770" s="139" t="s">
        <v>29</v>
      </c>
      <c r="T770" s="144">
        <v>29.93856667</v>
      </c>
      <c r="U770" s="144">
        <v>-95.316233330000003</v>
      </c>
      <c r="V770" s="145">
        <v>48201222702</v>
      </c>
      <c r="W770" s="140" t="s">
        <v>29</v>
      </c>
      <c r="X770" s="57" t="s">
        <v>29</v>
      </c>
      <c r="Y770" s="143">
        <v>6</v>
      </c>
      <c r="Z770" s="58" t="s">
        <v>20</v>
      </c>
    </row>
    <row r="771" spans="1:26" ht="17.100000000000001" customHeight="1">
      <c r="A771" s="56">
        <v>880</v>
      </c>
      <c r="B771" s="139">
        <v>3438</v>
      </c>
      <c r="C771" s="139" t="s">
        <v>11006</v>
      </c>
      <c r="D771" s="140" t="s">
        <v>29</v>
      </c>
      <c r="E771" s="141">
        <v>2003</v>
      </c>
      <c r="F771" s="142" t="s">
        <v>13375</v>
      </c>
      <c r="G771" s="141">
        <v>23</v>
      </c>
      <c r="H771" s="140" t="s">
        <v>13389</v>
      </c>
      <c r="I771" s="140" t="s">
        <v>13390</v>
      </c>
      <c r="J771" s="140" t="s">
        <v>2278</v>
      </c>
      <c r="K771" s="140" t="s">
        <v>2266</v>
      </c>
      <c r="L771" s="143" t="s">
        <v>10354</v>
      </c>
      <c r="M771" s="143" t="s">
        <v>13391</v>
      </c>
      <c r="N771" s="143">
        <v>260</v>
      </c>
      <c r="O771" s="143">
        <v>260</v>
      </c>
      <c r="P771" s="140" t="s">
        <v>9363</v>
      </c>
      <c r="Q771" s="140" t="s">
        <v>29</v>
      </c>
      <c r="R771" s="139" t="s">
        <v>13392</v>
      </c>
      <c r="S771" s="139" t="s">
        <v>29</v>
      </c>
      <c r="T771" s="144">
        <v>29.691733330000002</v>
      </c>
      <c r="U771" s="144">
        <v>-95.376033329999999</v>
      </c>
      <c r="V771" s="145">
        <v>48201313802</v>
      </c>
      <c r="W771" s="140" t="s">
        <v>29</v>
      </c>
      <c r="X771" s="57" t="s">
        <v>29</v>
      </c>
      <c r="Y771" s="143">
        <v>6</v>
      </c>
      <c r="Z771" s="58" t="s">
        <v>20</v>
      </c>
    </row>
    <row r="772" spans="1:26" ht="17.100000000000001" customHeight="1">
      <c r="A772" s="56">
        <v>881</v>
      </c>
      <c r="B772" s="139">
        <v>3440</v>
      </c>
      <c r="C772" s="139" t="s">
        <v>11006</v>
      </c>
      <c r="D772" s="140" t="s">
        <v>29</v>
      </c>
      <c r="E772" s="141">
        <v>2003</v>
      </c>
      <c r="F772" s="142" t="s">
        <v>13370</v>
      </c>
      <c r="G772" s="141">
        <v>23</v>
      </c>
      <c r="H772" s="140" t="s">
        <v>13393</v>
      </c>
      <c r="I772" s="140" t="s">
        <v>13394</v>
      </c>
      <c r="J772" s="140" t="s">
        <v>2278</v>
      </c>
      <c r="K772" s="140" t="s">
        <v>2266</v>
      </c>
      <c r="L772" s="143" t="s">
        <v>10980</v>
      </c>
      <c r="M772" s="143" t="s">
        <v>13395</v>
      </c>
      <c r="N772" s="143">
        <v>200</v>
      </c>
      <c r="O772" s="143">
        <v>200</v>
      </c>
      <c r="P772" s="140" t="s">
        <v>9363</v>
      </c>
      <c r="Q772" s="140" t="s">
        <v>29</v>
      </c>
      <c r="R772" s="139" t="s">
        <v>13396</v>
      </c>
      <c r="S772" s="139" t="s">
        <v>29</v>
      </c>
      <c r="T772" s="144">
        <v>29.854366670000001</v>
      </c>
      <c r="U772" s="144">
        <v>-95.259666670000001</v>
      </c>
      <c r="V772" s="145">
        <v>48201231200</v>
      </c>
      <c r="W772" s="140" t="s">
        <v>29</v>
      </c>
      <c r="X772" s="57" t="s">
        <v>29</v>
      </c>
      <c r="Y772" s="143">
        <v>6</v>
      </c>
      <c r="Z772" s="58" t="s">
        <v>20</v>
      </c>
    </row>
    <row r="773" spans="1:26" ht="17.100000000000001" customHeight="1">
      <c r="A773" s="56">
        <v>882</v>
      </c>
      <c r="B773" s="139">
        <v>3441</v>
      </c>
      <c r="C773" s="139" t="s">
        <v>11006</v>
      </c>
      <c r="D773" s="140" t="s">
        <v>29</v>
      </c>
      <c r="E773" s="141">
        <v>2003</v>
      </c>
      <c r="F773" s="142" t="s">
        <v>13375</v>
      </c>
      <c r="G773" s="141">
        <v>23</v>
      </c>
      <c r="H773" s="140" t="s">
        <v>13398</v>
      </c>
      <c r="I773" s="140" t="s">
        <v>13399</v>
      </c>
      <c r="J773" s="140" t="s">
        <v>9405</v>
      </c>
      <c r="K773" s="140" t="s">
        <v>2181</v>
      </c>
      <c r="L773" s="143" t="s">
        <v>13400</v>
      </c>
      <c r="M773" s="143" t="s">
        <v>13401</v>
      </c>
      <c r="N773" s="143">
        <v>0</v>
      </c>
      <c r="O773" s="143">
        <v>0</v>
      </c>
      <c r="P773" s="140" t="s">
        <v>9375</v>
      </c>
      <c r="Q773" s="140" t="s">
        <v>29</v>
      </c>
      <c r="R773" s="139" t="s">
        <v>13402</v>
      </c>
      <c r="S773" s="139" t="s">
        <v>29</v>
      </c>
      <c r="T773" s="144">
        <v>29.468133330000001</v>
      </c>
      <c r="U773" s="144">
        <v>-98.529983329999993</v>
      </c>
      <c r="V773" s="145">
        <v>48029180202</v>
      </c>
      <c r="W773" s="140" t="s">
        <v>29</v>
      </c>
      <c r="X773" s="57" t="s">
        <v>29</v>
      </c>
      <c r="Y773" s="143">
        <v>9</v>
      </c>
      <c r="Z773" s="58" t="s">
        <v>20</v>
      </c>
    </row>
    <row r="774" spans="1:26" ht="17.100000000000001" customHeight="1">
      <c r="A774" s="56">
        <v>883</v>
      </c>
      <c r="B774" s="139">
        <v>3449</v>
      </c>
      <c r="C774" s="139" t="s">
        <v>11006</v>
      </c>
      <c r="D774" s="140" t="s">
        <v>29</v>
      </c>
      <c r="E774" s="141">
        <v>2003</v>
      </c>
      <c r="F774" s="142" t="s">
        <v>13375</v>
      </c>
      <c r="G774" s="141">
        <v>23</v>
      </c>
      <c r="H774" s="140" t="s">
        <v>13403</v>
      </c>
      <c r="I774" s="140" t="s">
        <v>13404</v>
      </c>
      <c r="J774" s="140" t="s">
        <v>2278</v>
      </c>
      <c r="K774" s="140" t="s">
        <v>2266</v>
      </c>
      <c r="L774" s="143" t="s">
        <v>10586</v>
      </c>
      <c r="M774" s="143" t="s">
        <v>13405</v>
      </c>
      <c r="N774" s="143">
        <v>278</v>
      </c>
      <c r="O774" s="143">
        <v>278</v>
      </c>
      <c r="P774" s="140" t="s">
        <v>9363</v>
      </c>
      <c r="Q774" s="140" t="s">
        <v>29</v>
      </c>
      <c r="R774" s="139" t="s">
        <v>13406</v>
      </c>
      <c r="S774" s="139" t="s">
        <v>29</v>
      </c>
      <c r="T774" s="144">
        <v>29.687000000000001</v>
      </c>
      <c r="U774" s="144">
        <v>-95.554783330000006</v>
      </c>
      <c r="V774" s="145">
        <v>48201433503</v>
      </c>
      <c r="W774" s="140" t="s">
        <v>29</v>
      </c>
      <c r="X774" s="57" t="s">
        <v>29</v>
      </c>
      <c r="Y774" s="143">
        <v>6</v>
      </c>
      <c r="Z774" s="58" t="s">
        <v>20</v>
      </c>
    </row>
    <row r="775" spans="1:26" ht="17.100000000000001" customHeight="1">
      <c r="A775" s="56">
        <v>884</v>
      </c>
      <c r="B775" s="139">
        <v>3455</v>
      </c>
      <c r="C775" s="139" t="s">
        <v>11006</v>
      </c>
      <c r="D775" s="140" t="s">
        <v>29</v>
      </c>
      <c r="E775" s="141">
        <v>2003</v>
      </c>
      <c r="F775" s="142" t="s">
        <v>13370</v>
      </c>
      <c r="G775" s="141">
        <v>23</v>
      </c>
      <c r="H775" s="140" t="s">
        <v>13408</v>
      </c>
      <c r="I775" s="140" t="s">
        <v>13409</v>
      </c>
      <c r="J775" s="140" t="s">
        <v>9690</v>
      </c>
      <c r="K775" s="140" t="s">
        <v>2384</v>
      </c>
      <c r="L775" s="143" t="s">
        <v>13410</v>
      </c>
      <c r="M775" s="143" t="s">
        <v>13411</v>
      </c>
      <c r="N775" s="143">
        <v>248</v>
      </c>
      <c r="O775" s="143">
        <v>248</v>
      </c>
      <c r="P775" s="140" t="s">
        <v>9363</v>
      </c>
      <c r="Q775" s="140" t="s">
        <v>29</v>
      </c>
      <c r="R775" s="139" t="s">
        <v>13412</v>
      </c>
      <c r="S775" s="139" t="s">
        <v>29</v>
      </c>
      <c r="T775" s="144">
        <v>32.647833329999997</v>
      </c>
      <c r="U775" s="144">
        <v>-97.131866669999994</v>
      </c>
      <c r="V775" s="145">
        <v>48439111543</v>
      </c>
      <c r="W775" s="140" t="s">
        <v>29</v>
      </c>
      <c r="X775" s="57" t="s">
        <v>29</v>
      </c>
      <c r="Y775" s="143">
        <v>3</v>
      </c>
      <c r="Z775" s="58" t="s">
        <v>20</v>
      </c>
    </row>
    <row r="776" spans="1:26" ht="17.100000000000001" customHeight="1">
      <c r="A776" s="56">
        <v>886</v>
      </c>
      <c r="B776" s="139">
        <v>3458</v>
      </c>
      <c r="C776" s="139" t="s">
        <v>11006</v>
      </c>
      <c r="D776" s="140" t="s">
        <v>29</v>
      </c>
      <c r="E776" s="141">
        <v>2003</v>
      </c>
      <c r="F776" s="142" t="s">
        <v>13370</v>
      </c>
      <c r="G776" s="141">
        <v>23</v>
      </c>
      <c r="H776" s="140" t="s">
        <v>13413</v>
      </c>
      <c r="I776" s="140" t="s">
        <v>13414</v>
      </c>
      <c r="J776" s="140" t="s">
        <v>9430</v>
      </c>
      <c r="K776" s="140" t="s">
        <v>2266</v>
      </c>
      <c r="L776" s="143" t="s">
        <v>12322</v>
      </c>
      <c r="M776" s="143" t="s">
        <v>13415</v>
      </c>
      <c r="N776" s="143">
        <v>212</v>
      </c>
      <c r="O776" s="143">
        <v>212</v>
      </c>
      <c r="P776" s="140" t="s">
        <v>9363</v>
      </c>
      <c r="Q776" s="140" t="s">
        <v>29</v>
      </c>
      <c r="R776" s="139" t="s">
        <v>13416</v>
      </c>
      <c r="S776" s="139" t="s">
        <v>29</v>
      </c>
      <c r="T776" s="144">
        <v>29.648916669999998</v>
      </c>
      <c r="U776" s="144">
        <v>-95.194433329999995</v>
      </c>
      <c r="V776" s="145">
        <v>48201323601</v>
      </c>
      <c r="W776" s="140" t="s">
        <v>29</v>
      </c>
      <c r="X776" s="57" t="s">
        <v>29</v>
      </c>
      <c r="Y776" s="143">
        <v>6</v>
      </c>
      <c r="Z776" s="58" t="s">
        <v>20</v>
      </c>
    </row>
    <row r="777" spans="1:26" ht="17.100000000000001" customHeight="1">
      <c r="A777" s="56">
        <v>887</v>
      </c>
      <c r="B777" s="139">
        <v>3459</v>
      </c>
      <c r="C777" s="139" t="s">
        <v>11006</v>
      </c>
      <c r="D777" s="140" t="s">
        <v>29</v>
      </c>
      <c r="E777" s="141">
        <v>2003</v>
      </c>
      <c r="F777" s="142" t="s">
        <v>13370</v>
      </c>
      <c r="G777" s="141">
        <v>23</v>
      </c>
      <c r="H777" s="140" t="s">
        <v>13417</v>
      </c>
      <c r="I777" s="140" t="s">
        <v>13418</v>
      </c>
      <c r="J777" s="140" t="s">
        <v>2174</v>
      </c>
      <c r="K777" s="140" t="s">
        <v>2391</v>
      </c>
      <c r="L777" s="143" t="s">
        <v>13419</v>
      </c>
      <c r="M777" s="143" t="s">
        <v>13420</v>
      </c>
      <c r="N777" s="143">
        <v>240</v>
      </c>
      <c r="O777" s="143">
        <v>240</v>
      </c>
      <c r="P777" s="140" t="s">
        <v>9363</v>
      </c>
      <c r="Q777" s="140" t="s">
        <v>29</v>
      </c>
      <c r="R777" s="139" t="s">
        <v>13421</v>
      </c>
      <c r="S777" s="139" t="s">
        <v>29</v>
      </c>
      <c r="T777" s="144">
        <v>30.433949999999999</v>
      </c>
      <c r="U777" s="144">
        <v>-97.693766670000002</v>
      </c>
      <c r="V777" s="145">
        <v>48453045100</v>
      </c>
      <c r="W777" s="140" t="s">
        <v>29</v>
      </c>
      <c r="X777" s="57" t="s">
        <v>29</v>
      </c>
      <c r="Y777" s="143">
        <v>7</v>
      </c>
      <c r="Z777" s="58" t="s">
        <v>20</v>
      </c>
    </row>
    <row r="778" spans="1:26" ht="17.100000000000001" customHeight="1">
      <c r="A778" s="56">
        <v>888</v>
      </c>
      <c r="B778" s="139">
        <v>3461</v>
      </c>
      <c r="C778" s="139" t="s">
        <v>11006</v>
      </c>
      <c r="D778" s="140" t="s">
        <v>29</v>
      </c>
      <c r="E778" s="141">
        <v>2003</v>
      </c>
      <c r="F778" s="142" t="s">
        <v>13422</v>
      </c>
      <c r="G778" s="141">
        <v>22</v>
      </c>
      <c r="H778" s="140" t="s">
        <v>13423</v>
      </c>
      <c r="I778" s="140" t="s">
        <v>13424</v>
      </c>
      <c r="J778" s="140" t="s">
        <v>9690</v>
      </c>
      <c r="K778" s="140" t="s">
        <v>2384</v>
      </c>
      <c r="L778" s="143" t="s">
        <v>13410</v>
      </c>
      <c r="M778" s="143" t="s">
        <v>13425</v>
      </c>
      <c r="N778" s="143">
        <v>224</v>
      </c>
      <c r="O778" s="143">
        <v>224</v>
      </c>
      <c r="P778" s="140" t="s">
        <v>9363</v>
      </c>
      <c r="Q778" s="140" t="s">
        <v>29</v>
      </c>
      <c r="R778" s="139" t="s">
        <v>13426</v>
      </c>
      <c r="S778" s="139" t="s">
        <v>29</v>
      </c>
      <c r="T778" s="144">
        <v>32.641655</v>
      </c>
      <c r="U778" s="144">
        <v>-97.185372999999998</v>
      </c>
      <c r="V778" s="145">
        <v>48439111408</v>
      </c>
      <c r="W778" s="140" t="s">
        <v>29</v>
      </c>
      <c r="X778" s="57" t="s">
        <v>29</v>
      </c>
      <c r="Y778" s="143">
        <v>3</v>
      </c>
      <c r="Z778" s="58" t="s">
        <v>20</v>
      </c>
    </row>
    <row r="779" spans="1:26" ht="17.100000000000001" customHeight="1">
      <c r="A779" s="56">
        <v>889</v>
      </c>
      <c r="B779" s="139">
        <v>3462</v>
      </c>
      <c r="C779" s="139" t="s">
        <v>11006</v>
      </c>
      <c r="D779" s="140" t="s">
        <v>29</v>
      </c>
      <c r="E779" s="141">
        <v>2003</v>
      </c>
      <c r="F779" s="142" t="s">
        <v>13422</v>
      </c>
      <c r="G779" s="141">
        <v>22</v>
      </c>
      <c r="H779" s="140" t="s">
        <v>13428</v>
      </c>
      <c r="I779" s="140" t="s">
        <v>13429</v>
      </c>
      <c r="J779" s="140" t="s">
        <v>9928</v>
      </c>
      <c r="K779" s="140" t="s">
        <v>2266</v>
      </c>
      <c r="L779" s="143" t="s">
        <v>11522</v>
      </c>
      <c r="M779" s="143" t="s">
        <v>13430</v>
      </c>
      <c r="N779" s="143">
        <v>238</v>
      </c>
      <c r="O779" s="143">
        <v>250</v>
      </c>
      <c r="P779" s="140" t="s">
        <v>9363</v>
      </c>
      <c r="Q779" s="140" t="s">
        <v>29</v>
      </c>
      <c r="R779" s="139" t="s">
        <v>13431</v>
      </c>
      <c r="S779" s="139" t="s">
        <v>29</v>
      </c>
      <c r="T779" s="144">
        <v>29.94318333</v>
      </c>
      <c r="U779" s="144">
        <v>-95.465216670000004</v>
      </c>
      <c r="V779" s="145">
        <v>48201550800</v>
      </c>
      <c r="W779" s="140"/>
      <c r="X779" s="57" t="s">
        <v>29</v>
      </c>
      <c r="Y779" s="143">
        <v>6</v>
      </c>
      <c r="Z779" s="58" t="s">
        <v>20</v>
      </c>
    </row>
    <row r="780" spans="1:26" ht="17.100000000000001" customHeight="1">
      <c r="A780" s="56">
        <v>890</v>
      </c>
      <c r="B780" s="139">
        <v>3463</v>
      </c>
      <c r="C780" s="139" t="s">
        <v>11006</v>
      </c>
      <c r="D780" s="140" t="s">
        <v>29</v>
      </c>
      <c r="E780" s="141">
        <v>2003</v>
      </c>
      <c r="F780" s="142" t="s">
        <v>13422</v>
      </c>
      <c r="G780" s="141">
        <v>22</v>
      </c>
      <c r="H780" s="140" t="s">
        <v>13432</v>
      </c>
      <c r="I780" s="140" t="s">
        <v>13433</v>
      </c>
      <c r="J780" s="140" t="s">
        <v>9690</v>
      </c>
      <c r="K780" s="140" t="s">
        <v>2384</v>
      </c>
      <c r="L780" s="143" t="s">
        <v>13410</v>
      </c>
      <c r="M780" s="143" t="s">
        <v>13434</v>
      </c>
      <c r="N780" s="143">
        <v>144</v>
      </c>
      <c r="O780" s="143">
        <v>144</v>
      </c>
      <c r="P780" s="140" t="s">
        <v>9363</v>
      </c>
      <c r="Q780" s="140" t="s">
        <v>29</v>
      </c>
      <c r="R780" s="139" t="s">
        <v>13435</v>
      </c>
      <c r="S780" s="139" t="s">
        <v>29</v>
      </c>
      <c r="T780" s="144">
        <v>32.645533329999999</v>
      </c>
      <c r="U780" s="144">
        <v>-97.125550000000004</v>
      </c>
      <c r="V780" s="145">
        <v>48439111543</v>
      </c>
      <c r="W780" s="140" t="s">
        <v>29</v>
      </c>
      <c r="X780" s="57" t="s">
        <v>29</v>
      </c>
      <c r="Y780" s="143">
        <v>3</v>
      </c>
      <c r="Z780" s="58" t="s">
        <v>20</v>
      </c>
    </row>
    <row r="781" spans="1:26" ht="17.100000000000001" customHeight="1">
      <c r="A781" s="56">
        <v>891</v>
      </c>
      <c r="B781" s="139">
        <v>3464</v>
      </c>
      <c r="C781" s="139" t="s">
        <v>11006</v>
      </c>
      <c r="D781" s="140" t="s">
        <v>29</v>
      </c>
      <c r="E781" s="141">
        <v>2003</v>
      </c>
      <c r="F781" s="142" t="s">
        <v>13422</v>
      </c>
      <c r="G781" s="141">
        <v>22</v>
      </c>
      <c r="H781" s="140" t="s">
        <v>13436</v>
      </c>
      <c r="I781" s="140" t="s">
        <v>13437</v>
      </c>
      <c r="J781" s="140" t="s">
        <v>9723</v>
      </c>
      <c r="K781" s="140" t="s">
        <v>2384</v>
      </c>
      <c r="L781" s="143" t="s">
        <v>9724</v>
      </c>
      <c r="M781" s="143" t="s">
        <v>13438</v>
      </c>
      <c r="N781" s="143">
        <v>186</v>
      </c>
      <c r="O781" s="143">
        <v>186</v>
      </c>
      <c r="P781" s="140" t="s">
        <v>9363</v>
      </c>
      <c r="Q781" s="140" t="s">
        <v>29</v>
      </c>
      <c r="R781" s="139" t="s">
        <v>13439</v>
      </c>
      <c r="S781" s="139" t="s">
        <v>29</v>
      </c>
      <c r="T781" s="144">
        <v>32.821649999999998</v>
      </c>
      <c r="U781" s="144">
        <v>-97.403800000000004</v>
      </c>
      <c r="V781" s="145">
        <v>48439114010</v>
      </c>
      <c r="W781" s="140" t="s">
        <v>29</v>
      </c>
      <c r="X781" s="57" t="s">
        <v>29</v>
      </c>
      <c r="Y781" s="143">
        <v>3</v>
      </c>
      <c r="Z781" s="58" t="s">
        <v>20</v>
      </c>
    </row>
    <row r="782" spans="1:26" ht="17.100000000000001" customHeight="1">
      <c r="A782" s="56">
        <v>892</v>
      </c>
      <c r="B782" s="139">
        <v>3465</v>
      </c>
      <c r="C782" s="139" t="s">
        <v>11006</v>
      </c>
      <c r="D782" s="140" t="s">
        <v>29</v>
      </c>
      <c r="E782" s="141">
        <v>2003</v>
      </c>
      <c r="F782" s="142" t="s">
        <v>13422</v>
      </c>
      <c r="G782" s="141">
        <v>22</v>
      </c>
      <c r="H782" s="140" t="s">
        <v>13440</v>
      </c>
      <c r="I782" s="140" t="s">
        <v>13441</v>
      </c>
      <c r="J782" s="140" t="s">
        <v>2278</v>
      </c>
      <c r="K782" s="140" t="s">
        <v>2266</v>
      </c>
      <c r="L782" s="143" t="s">
        <v>12787</v>
      </c>
      <c r="M782" s="143" t="s">
        <v>13442</v>
      </c>
      <c r="N782" s="143">
        <v>0</v>
      </c>
      <c r="O782" s="143">
        <v>0</v>
      </c>
      <c r="P782" s="140" t="s">
        <v>9363</v>
      </c>
      <c r="Q782" s="140" t="s">
        <v>29</v>
      </c>
      <c r="R782" s="139" t="s">
        <v>13443</v>
      </c>
      <c r="S782" s="139" t="s">
        <v>29</v>
      </c>
      <c r="T782" s="144">
        <v>30.003666670000001</v>
      </c>
      <c r="U782" s="144">
        <v>-95.296000000000006</v>
      </c>
      <c r="V782" s="145">
        <v>48201241501</v>
      </c>
      <c r="W782" s="140" t="s">
        <v>10408</v>
      </c>
      <c r="X782" s="57" t="s">
        <v>29</v>
      </c>
      <c r="Y782" s="143">
        <v>6</v>
      </c>
      <c r="Z782" s="58" t="s">
        <v>20</v>
      </c>
    </row>
    <row r="783" spans="1:26" ht="16.2" customHeight="1">
      <c r="A783" s="56">
        <v>893</v>
      </c>
      <c r="B783" s="139">
        <v>3466</v>
      </c>
      <c r="C783" s="139" t="s">
        <v>11006</v>
      </c>
      <c r="D783" s="140" t="s">
        <v>29</v>
      </c>
      <c r="E783" s="141">
        <v>2003</v>
      </c>
      <c r="F783" s="142" t="s">
        <v>13422</v>
      </c>
      <c r="G783" s="141">
        <v>22</v>
      </c>
      <c r="H783" s="140" t="s">
        <v>13444</v>
      </c>
      <c r="I783" s="140" t="s">
        <v>13445</v>
      </c>
      <c r="J783" s="140" t="s">
        <v>9928</v>
      </c>
      <c r="K783" s="140" t="s">
        <v>2266</v>
      </c>
      <c r="L783" s="143" t="s">
        <v>9848</v>
      </c>
      <c r="M783" s="143" t="s">
        <v>13446</v>
      </c>
      <c r="N783" s="143">
        <v>0</v>
      </c>
      <c r="O783" s="143">
        <v>0</v>
      </c>
      <c r="P783" s="140" t="s">
        <v>9363</v>
      </c>
      <c r="Q783" s="140" t="s">
        <v>29</v>
      </c>
      <c r="R783" s="139" t="s">
        <v>13447</v>
      </c>
      <c r="S783" s="139" t="s">
        <v>29</v>
      </c>
      <c r="T783" s="144">
        <v>29.95601667</v>
      </c>
      <c r="U783" s="144">
        <v>-95.554983329999999</v>
      </c>
      <c r="V783" s="145">
        <v>48201552603</v>
      </c>
      <c r="W783" s="140" t="s">
        <v>29</v>
      </c>
      <c r="X783" s="57" t="s">
        <v>29</v>
      </c>
      <c r="Y783" s="143">
        <v>6</v>
      </c>
      <c r="Z783" s="58" t="s">
        <v>20</v>
      </c>
    </row>
    <row r="784" spans="1:26" ht="17.100000000000001" customHeight="1">
      <c r="A784" s="56">
        <v>894</v>
      </c>
      <c r="B784" s="139">
        <v>3474</v>
      </c>
      <c r="C784" s="139" t="s">
        <v>11006</v>
      </c>
      <c r="D784" s="140" t="s">
        <v>29</v>
      </c>
      <c r="E784" s="141">
        <v>2003</v>
      </c>
      <c r="F784" s="142" t="s">
        <v>13448</v>
      </c>
      <c r="G784" s="141">
        <v>22</v>
      </c>
      <c r="H784" s="140" t="s">
        <v>13449</v>
      </c>
      <c r="I784" s="140" t="s">
        <v>13450</v>
      </c>
      <c r="J784" s="140" t="s">
        <v>2278</v>
      </c>
      <c r="K784" s="140" t="s">
        <v>2266</v>
      </c>
      <c r="L784" s="143" t="s">
        <v>11277</v>
      </c>
      <c r="M784" s="143" t="s">
        <v>13451</v>
      </c>
      <c r="N784" s="143">
        <v>178</v>
      </c>
      <c r="O784" s="143">
        <v>178</v>
      </c>
      <c r="P784" s="140" t="s">
        <v>9363</v>
      </c>
      <c r="Q784" s="140" t="s">
        <v>29</v>
      </c>
      <c r="R784" s="139" t="s">
        <v>13452</v>
      </c>
      <c r="S784" s="139" t="s">
        <v>29</v>
      </c>
      <c r="T784" s="144">
        <v>29.86868333</v>
      </c>
      <c r="U784" s="144">
        <v>-95.410883330000004</v>
      </c>
      <c r="V784" s="145">
        <v>48201530701</v>
      </c>
      <c r="W784" s="140" t="s">
        <v>29</v>
      </c>
      <c r="X784" s="57" t="s">
        <v>29</v>
      </c>
      <c r="Y784" s="143">
        <v>6</v>
      </c>
      <c r="Z784" s="58" t="s">
        <v>20</v>
      </c>
    </row>
    <row r="785" spans="1:26" ht="17.100000000000001" customHeight="1">
      <c r="A785" s="56">
        <v>895</v>
      </c>
      <c r="B785" s="139">
        <v>4000</v>
      </c>
      <c r="C785" s="139" t="s">
        <v>9357</v>
      </c>
      <c r="D785" s="140" t="s">
        <v>29</v>
      </c>
      <c r="E785" s="141">
        <v>2004</v>
      </c>
      <c r="F785" s="142" t="s">
        <v>13453</v>
      </c>
      <c r="G785" s="141">
        <v>23</v>
      </c>
      <c r="H785" s="140" t="s">
        <v>13454</v>
      </c>
      <c r="I785" s="140" t="s">
        <v>13455</v>
      </c>
      <c r="J785" s="140" t="s">
        <v>2174</v>
      </c>
      <c r="K785" s="140" t="s">
        <v>2391</v>
      </c>
      <c r="L785" s="143" t="s">
        <v>11664</v>
      </c>
      <c r="M785" s="143" t="s">
        <v>13456</v>
      </c>
      <c r="N785" s="143">
        <v>35</v>
      </c>
      <c r="O785" s="143">
        <v>35</v>
      </c>
      <c r="P785" s="140" t="s">
        <v>9363</v>
      </c>
      <c r="Q785" s="140" t="s">
        <v>29</v>
      </c>
      <c r="R785" s="139" t="s">
        <v>13457</v>
      </c>
      <c r="S785" s="139" t="s">
        <v>29</v>
      </c>
      <c r="T785" s="144">
        <v>30.205400000000001</v>
      </c>
      <c r="U785" s="144">
        <v>-97.737533330000005</v>
      </c>
      <c r="V785" s="145">
        <v>48453002413</v>
      </c>
      <c r="W785" s="140" t="s">
        <v>29</v>
      </c>
      <c r="X785" s="57" t="s">
        <v>29</v>
      </c>
      <c r="Y785" s="143">
        <v>7</v>
      </c>
      <c r="Z785" s="58" t="s">
        <v>20</v>
      </c>
    </row>
    <row r="786" spans="1:26" ht="17.100000000000001" customHeight="1">
      <c r="A786" s="56">
        <v>896</v>
      </c>
      <c r="B786" s="139">
        <v>4001</v>
      </c>
      <c r="C786" s="139" t="s">
        <v>9357</v>
      </c>
      <c r="D786" s="140" t="s">
        <v>12001</v>
      </c>
      <c r="E786" s="141">
        <v>2004</v>
      </c>
      <c r="F786" s="142" t="s">
        <v>13113</v>
      </c>
      <c r="G786" s="141">
        <v>23</v>
      </c>
      <c r="H786" s="140" t="s">
        <v>13459</v>
      </c>
      <c r="I786" s="140" t="s">
        <v>13460</v>
      </c>
      <c r="J786" s="140" t="s">
        <v>2235</v>
      </c>
      <c r="K786" s="140" t="s">
        <v>2235</v>
      </c>
      <c r="L786" s="143" t="s">
        <v>10731</v>
      </c>
      <c r="M786" s="143" t="s">
        <v>13461</v>
      </c>
      <c r="N786" s="143">
        <v>36</v>
      </c>
      <c r="O786" s="143">
        <v>34</v>
      </c>
      <c r="P786" s="140" t="s">
        <v>9363</v>
      </c>
      <c r="Q786" s="140" t="s">
        <v>29</v>
      </c>
      <c r="R786" s="139" t="s">
        <v>13462</v>
      </c>
      <c r="S786" s="139" t="s">
        <v>29</v>
      </c>
      <c r="T786" s="144">
        <v>31.880549999999999</v>
      </c>
      <c r="U786" s="144">
        <v>-106.43126669999999</v>
      </c>
      <c r="V786" s="145">
        <v>48141000114</v>
      </c>
      <c r="W786" s="140" t="s">
        <v>29</v>
      </c>
      <c r="X786" s="57" t="s">
        <v>29</v>
      </c>
      <c r="Y786" s="143">
        <v>13</v>
      </c>
      <c r="Z786" s="58" t="s">
        <v>20</v>
      </c>
    </row>
    <row r="787" spans="1:26" ht="17.100000000000001" customHeight="1">
      <c r="A787" s="56">
        <v>897</v>
      </c>
      <c r="B787" s="139">
        <v>4002</v>
      </c>
      <c r="C787" s="139" t="s">
        <v>9357</v>
      </c>
      <c r="D787" s="140" t="s">
        <v>12001</v>
      </c>
      <c r="E787" s="141">
        <v>2004</v>
      </c>
      <c r="F787" s="142" t="s">
        <v>13113</v>
      </c>
      <c r="G787" s="141">
        <v>23</v>
      </c>
      <c r="H787" s="140" t="s">
        <v>13464</v>
      </c>
      <c r="I787" s="140" t="s">
        <v>13465</v>
      </c>
      <c r="J787" s="140" t="s">
        <v>10172</v>
      </c>
      <c r="K787" s="140" t="s">
        <v>2334</v>
      </c>
      <c r="L787" s="143" t="s">
        <v>13466</v>
      </c>
      <c r="M787" s="143" t="s">
        <v>13467</v>
      </c>
      <c r="N787" s="143">
        <v>176</v>
      </c>
      <c r="O787" s="143">
        <v>150</v>
      </c>
      <c r="P787" s="140" t="s">
        <v>9363</v>
      </c>
      <c r="Q787" s="140" t="s">
        <v>29</v>
      </c>
      <c r="R787" s="139" t="s">
        <v>13468</v>
      </c>
      <c r="S787" s="139" t="s">
        <v>29</v>
      </c>
      <c r="T787" s="144">
        <v>30.419458330000001</v>
      </c>
      <c r="U787" s="144">
        <v>-95.498991669999995</v>
      </c>
      <c r="V787" s="145">
        <v>48339694203</v>
      </c>
      <c r="W787" s="140" t="s">
        <v>29</v>
      </c>
      <c r="X787" s="57" t="s">
        <v>29</v>
      </c>
      <c r="Y787" s="143">
        <v>6</v>
      </c>
      <c r="Z787" s="58" t="s">
        <v>20</v>
      </c>
    </row>
    <row r="788" spans="1:26" ht="17.100000000000001" customHeight="1">
      <c r="A788" s="56">
        <v>898</v>
      </c>
      <c r="B788" s="139">
        <v>4003</v>
      </c>
      <c r="C788" s="139" t="s">
        <v>9357</v>
      </c>
      <c r="D788" s="140" t="s">
        <v>12001</v>
      </c>
      <c r="E788" s="141">
        <v>2004</v>
      </c>
      <c r="F788" s="142" t="s">
        <v>13113</v>
      </c>
      <c r="G788" s="141">
        <v>23</v>
      </c>
      <c r="H788" s="140" t="s">
        <v>13469</v>
      </c>
      <c r="I788" s="140" t="s">
        <v>13470</v>
      </c>
      <c r="J788" s="140" t="s">
        <v>2174</v>
      </c>
      <c r="K788" s="140" t="s">
        <v>2391</v>
      </c>
      <c r="L788" s="143" t="s">
        <v>13471</v>
      </c>
      <c r="M788" s="143" t="s">
        <v>13472</v>
      </c>
      <c r="N788" s="143">
        <v>160</v>
      </c>
      <c r="O788" s="143">
        <v>136</v>
      </c>
      <c r="P788" s="140" t="s">
        <v>9363</v>
      </c>
      <c r="Q788" s="140" t="s">
        <v>29</v>
      </c>
      <c r="R788" s="139" t="s">
        <v>13473</v>
      </c>
      <c r="S788" s="139" t="s">
        <v>29</v>
      </c>
      <c r="T788" s="144">
        <v>30.261849999999999</v>
      </c>
      <c r="U788" s="144">
        <v>-97.72238333</v>
      </c>
      <c r="V788" s="145">
        <v>48453000902</v>
      </c>
      <c r="W788" s="140" t="s">
        <v>29</v>
      </c>
      <c r="X788" s="57" t="s">
        <v>29</v>
      </c>
      <c r="Y788" s="143">
        <v>7</v>
      </c>
      <c r="Z788" s="58" t="s">
        <v>20</v>
      </c>
    </row>
    <row r="789" spans="1:26" ht="17.100000000000001" customHeight="1">
      <c r="A789" s="56">
        <v>899</v>
      </c>
      <c r="B789" s="139">
        <v>4004</v>
      </c>
      <c r="C789" s="139" t="s">
        <v>9357</v>
      </c>
      <c r="D789" s="140" t="s">
        <v>12001</v>
      </c>
      <c r="E789" s="141">
        <v>2004</v>
      </c>
      <c r="F789" s="142" t="s">
        <v>13113</v>
      </c>
      <c r="G789" s="141">
        <v>23</v>
      </c>
      <c r="H789" s="140" t="s">
        <v>13474</v>
      </c>
      <c r="I789" s="140" t="s">
        <v>13475</v>
      </c>
      <c r="J789" s="140" t="s">
        <v>9591</v>
      </c>
      <c r="K789" s="140" t="s">
        <v>2314</v>
      </c>
      <c r="L789" s="143" t="s">
        <v>9592</v>
      </c>
      <c r="M789" s="143" t="s">
        <v>13476</v>
      </c>
      <c r="N789" s="143">
        <v>76</v>
      </c>
      <c r="O789" s="143">
        <v>60</v>
      </c>
      <c r="P789" s="140" t="s">
        <v>9363</v>
      </c>
      <c r="Q789" s="140" t="s">
        <v>29</v>
      </c>
      <c r="R789" s="139" t="s">
        <v>13477</v>
      </c>
      <c r="S789" s="139" t="s">
        <v>29</v>
      </c>
      <c r="T789" s="144">
        <v>30.657816669999999</v>
      </c>
      <c r="U789" s="144">
        <v>-98.442616670000007</v>
      </c>
      <c r="V789" s="145">
        <v>48299970501</v>
      </c>
      <c r="W789" s="140" t="s">
        <v>29</v>
      </c>
      <c r="X789" s="57" t="s">
        <v>29</v>
      </c>
      <c r="Y789" s="143">
        <v>7</v>
      </c>
      <c r="Z789" s="58" t="s">
        <v>14</v>
      </c>
    </row>
    <row r="790" spans="1:26" ht="17.100000000000001" customHeight="1">
      <c r="A790" s="56">
        <v>900</v>
      </c>
      <c r="B790" s="139">
        <v>4005</v>
      </c>
      <c r="C790" s="139" t="s">
        <v>9357</v>
      </c>
      <c r="D790" s="140" t="s">
        <v>12001</v>
      </c>
      <c r="E790" s="141">
        <v>2004</v>
      </c>
      <c r="F790" s="142" t="s">
        <v>13113</v>
      </c>
      <c r="G790" s="141">
        <v>23</v>
      </c>
      <c r="H790" s="140" t="s">
        <v>13479</v>
      </c>
      <c r="I790" s="140" t="s">
        <v>13480</v>
      </c>
      <c r="J790" s="140" t="s">
        <v>9405</v>
      </c>
      <c r="K790" s="140" t="s">
        <v>2181</v>
      </c>
      <c r="L790" s="143" t="s">
        <v>12559</v>
      </c>
      <c r="M790" s="143" t="s">
        <v>13481</v>
      </c>
      <c r="N790" s="143">
        <v>200</v>
      </c>
      <c r="O790" s="143">
        <v>160</v>
      </c>
      <c r="P790" s="140" t="s">
        <v>9375</v>
      </c>
      <c r="Q790" s="140" t="s">
        <v>29</v>
      </c>
      <c r="R790" s="139" t="s">
        <v>13482</v>
      </c>
      <c r="S790" s="139" t="s">
        <v>29</v>
      </c>
      <c r="T790" s="144">
        <v>29.428850000000001</v>
      </c>
      <c r="U790" s="144">
        <v>-98.503366670000005</v>
      </c>
      <c r="V790" s="145">
        <v>48029110600</v>
      </c>
      <c r="W790" s="140" t="s">
        <v>29</v>
      </c>
      <c r="X790" s="57" t="s">
        <v>29</v>
      </c>
      <c r="Y790" s="143">
        <v>9</v>
      </c>
      <c r="Z790" s="58" t="s">
        <v>20</v>
      </c>
    </row>
    <row r="791" spans="1:26" ht="17.100000000000001" customHeight="1">
      <c r="A791" s="56">
        <v>901</v>
      </c>
      <c r="B791" s="139">
        <v>4007</v>
      </c>
      <c r="C791" s="139" t="s">
        <v>9357</v>
      </c>
      <c r="D791" s="140" t="s">
        <v>29</v>
      </c>
      <c r="E791" s="141">
        <v>2004</v>
      </c>
      <c r="F791" s="142" t="s">
        <v>13484</v>
      </c>
      <c r="G791" s="141">
        <v>22</v>
      </c>
      <c r="H791" s="140" t="s">
        <v>13485</v>
      </c>
      <c r="I791" s="140" t="s">
        <v>13486</v>
      </c>
      <c r="J791" s="140" t="s">
        <v>2176</v>
      </c>
      <c r="K791" s="140" t="s">
        <v>2176</v>
      </c>
      <c r="L791" s="143" t="s">
        <v>13487</v>
      </c>
      <c r="M791" s="143" t="s">
        <v>13488</v>
      </c>
      <c r="N791" s="143">
        <v>76</v>
      </c>
      <c r="O791" s="143">
        <v>76</v>
      </c>
      <c r="P791" s="140" t="s">
        <v>9363</v>
      </c>
      <c r="Q791" s="140" t="s">
        <v>29</v>
      </c>
      <c r="R791" s="139" t="s">
        <v>13489</v>
      </c>
      <c r="S791" s="139" t="s">
        <v>29</v>
      </c>
      <c r="T791" s="144">
        <v>29.731249999999999</v>
      </c>
      <c r="U791" s="144">
        <v>-99.067083330000003</v>
      </c>
      <c r="V791" s="145">
        <v>48019000101</v>
      </c>
      <c r="W791" s="140" t="s">
        <v>29</v>
      </c>
      <c r="X791" s="57" t="s">
        <v>29</v>
      </c>
      <c r="Y791" s="143">
        <v>9</v>
      </c>
      <c r="Z791" s="58" t="s">
        <v>14</v>
      </c>
    </row>
    <row r="792" spans="1:26" ht="17.100000000000001" customHeight="1">
      <c r="A792" s="56">
        <v>902</v>
      </c>
      <c r="B792" s="139">
        <v>4008</v>
      </c>
      <c r="C792" s="139" t="s">
        <v>9357</v>
      </c>
      <c r="D792" s="140" t="s">
        <v>29</v>
      </c>
      <c r="E792" s="141">
        <v>2004</v>
      </c>
      <c r="F792" s="142" t="s">
        <v>13491</v>
      </c>
      <c r="G792" s="141">
        <v>22</v>
      </c>
      <c r="H792" s="140" t="s">
        <v>13492</v>
      </c>
      <c r="I792" s="140" t="s">
        <v>13493</v>
      </c>
      <c r="J792" s="140" t="s">
        <v>12158</v>
      </c>
      <c r="K792" s="140" t="s">
        <v>2251</v>
      </c>
      <c r="L792" s="143" t="s">
        <v>12159</v>
      </c>
      <c r="M792" s="143" t="s">
        <v>13494</v>
      </c>
      <c r="N792" s="143">
        <v>76</v>
      </c>
      <c r="O792" s="143">
        <v>76</v>
      </c>
      <c r="P792" s="140" t="s">
        <v>9363</v>
      </c>
      <c r="Q792" s="140" t="s">
        <v>29</v>
      </c>
      <c r="R792" s="139" t="s">
        <v>13495</v>
      </c>
      <c r="S792" s="139" t="s">
        <v>29</v>
      </c>
      <c r="T792" s="144">
        <v>30.25653333</v>
      </c>
      <c r="U792" s="144">
        <v>-98.863616669999999</v>
      </c>
      <c r="V792" s="145">
        <v>48171950402</v>
      </c>
      <c r="W792" s="140" t="s">
        <v>29</v>
      </c>
      <c r="X792" s="57" t="s">
        <v>29</v>
      </c>
      <c r="Y792" s="143">
        <v>9</v>
      </c>
      <c r="Z792" s="58" t="s">
        <v>14</v>
      </c>
    </row>
    <row r="793" spans="1:26" ht="17.100000000000001" customHeight="1">
      <c r="A793" s="56">
        <v>903</v>
      </c>
      <c r="B793" s="139">
        <v>4012</v>
      </c>
      <c r="C793" s="139" t="s">
        <v>9357</v>
      </c>
      <c r="D793" s="140" t="s">
        <v>29</v>
      </c>
      <c r="E793" s="141">
        <v>2004</v>
      </c>
      <c r="F793" s="142" t="s">
        <v>13484</v>
      </c>
      <c r="G793" s="141">
        <v>22</v>
      </c>
      <c r="H793" s="140" t="s">
        <v>13496</v>
      </c>
      <c r="I793" s="140" t="s">
        <v>13497</v>
      </c>
      <c r="J793" s="140" t="s">
        <v>2393</v>
      </c>
      <c r="K793" s="140" t="s">
        <v>2376</v>
      </c>
      <c r="L793" s="143" t="s">
        <v>11072</v>
      </c>
      <c r="M793" s="143" t="s">
        <v>13498</v>
      </c>
      <c r="N793" s="143">
        <v>160</v>
      </c>
      <c r="O793" s="143">
        <v>160</v>
      </c>
      <c r="P793" s="140" t="s">
        <v>9363</v>
      </c>
      <c r="Q793" s="140" t="s">
        <v>29</v>
      </c>
      <c r="R793" s="139" t="s">
        <v>13499</v>
      </c>
      <c r="S793" s="139" t="s">
        <v>29</v>
      </c>
      <c r="T793" s="144">
        <v>32.361866669999998</v>
      </c>
      <c r="U793" s="144">
        <v>-95.341883330000002</v>
      </c>
      <c r="V793" s="145">
        <v>48423000100</v>
      </c>
      <c r="W793" s="140" t="s">
        <v>29</v>
      </c>
      <c r="X793" s="57" t="s">
        <v>29</v>
      </c>
      <c r="Y793" s="143">
        <v>4</v>
      </c>
      <c r="Z793" s="58" t="s">
        <v>20</v>
      </c>
    </row>
    <row r="794" spans="1:26" ht="17.100000000000001" customHeight="1">
      <c r="A794" s="56">
        <v>904</v>
      </c>
      <c r="B794" s="139">
        <v>4018</v>
      </c>
      <c r="C794" s="139" t="s">
        <v>9357</v>
      </c>
      <c r="D794" s="140" t="s">
        <v>29</v>
      </c>
      <c r="E794" s="141">
        <v>2004</v>
      </c>
      <c r="F794" s="142" t="s">
        <v>13484</v>
      </c>
      <c r="G794" s="141">
        <v>22</v>
      </c>
      <c r="H794" s="140" t="s">
        <v>13500</v>
      </c>
      <c r="I794" s="140" t="s">
        <v>13501</v>
      </c>
      <c r="J794" s="140" t="s">
        <v>10010</v>
      </c>
      <c r="K794" s="140" t="s">
        <v>2187</v>
      </c>
      <c r="L794" s="143" t="s">
        <v>10011</v>
      </c>
      <c r="M794" s="143" t="s">
        <v>13502</v>
      </c>
      <c r="N794" s="143">
        <v>100</v>
      </c>
      <c r="O794" s="143">
        <v>80</v>
      </c>
      <c r="P794" s="140" t="s">
        <v>9375</v>
      </c>
      <c r="Q794" s="140" t="s">
        <v>29</v>
      </c>
      <c r="R794" s="139" t="s">
        <v>13503</v>
      </c>
      <c r="S794" s="139" t="s">
        <v>29</v>
      </c>
      <c r="T794" s="144">
        <v>30.609683329999999</v>
      </c>
      <c r="U794" s="144">
        <v>-96.301216670000002</v>
      </c>
      <c r="V794" s="145">
        <v>48041001702</v>
      </c>
      <c r="W794" s="140" t="s">
        <v>29</v>
      </c>
      <c r="X794" s="57" t="s">
        <v>29</v>
      </c>
      <c r="Y794" s="143">
        <v>8</v>
      </c>
      <c r="Z794" s="58" t="s">
        <v>20</v>
      </c>
    </row>
    <row r="795" spans="1:26" ht="17.100000000000001" customHeight="1">
      <c r="A795" s="56">
        <v>905</v>
      </c>
      <c r="B795" s="139">
        <v>4024</v>
      </c>
      <c r="C795" s="139" t="s">
        <v>9357</v>
      </c>
      <c r="D795" s="140" t="s">
        <v>29</v>
      </c>
      <c r="E795" s="141">
        <v>2004</v>
      </c>
      <c r="F795" s="142" t="s">
        <v>13484</v>
      </c>
      <c r="G795" s="141">
        <v>22</v>
      </c>
      <c r="H795" s="140" t="s">
        <v>13505</v>
      </c>
      <c r="I795" s="140" t="s">
        <v>13506</v>
      </c>
      <c r="J795" s="140" t="s">
        <v>2278</v>
      </c>
      <c r="K795" s="140" t="s">
        <v>2266</v>
      </c>
      <c r="L795" s="143" t="s">
        <v>10354</v>
      </c>
      <c r="M795" s="143" t="s">
        <v>13507</v>
      </c>
      <c r="N795" s="143">
        <v>125</v>
      </c>
      <c r="O795" s="143">
        <v>100</v>
      </c>
      <c r="P795" s="140" t="s">
        <v>9375</v>
      </c>
      <c r="Q795" s="140" t="s">
        <v>29</v>
      </c>
      <c r="R795" s="139" t="s">
        <v>13508</v>
      </c>
      <c r="S795" s="139" t="s">
        <v>29</v>
      </c>
      <c r="T795" s="144">
        <v>29.685600000000001</v>
      </c>
      <c r="U795" s="144">
        <v>-95.364983330000001</v>
      </c>
      <c r="V795" s="145">
        <v>48201313801</v>
      </c>
      <c r="W795" s="140" t="s">
        <v>29</v>
      </c>
      <c r="X795" s="57" t="s">
        <v>29</v>
      </c>
      <c r="Y795" s="143">
        <v>6</v>
      </c>
      <c r="Z795" s="58" t="s">
        <v>20</v>
      </c>
    </row>
    <row r="796" spans="1:26" ht="17.100000000000001" customHeight="1">
      <c r="A796" s="56">
        <v>906</v>
      </c>
      <c r="B796" s="139">
        <v>4026</v>
      </c>
      <c r="C796" s="139" t="s">
        <v>9357</v>
      </c>
      <c r="D796" s="140" t="s">
        <v>29</v>
      </c>
      <c r="E796" s="141">
        <v>2004</v>
      </c>
      <c r="F796" s="142" t="s">
        <v>13484</v>
      </c>
      <c r="G796" s="141">
        <v>22</v>
      </c>
      <c r="H796" s="140" t="s">
        <v>13509</v>
      </c>
      <c r="I796" s="140" t="s">
        <v>13510</v>
      </c>
      <c r="J796" s="140" t="s">
        <v>12015</v>
      </c>
      <c r="K796" s="140" t="s">
        <v>2384</v>
      </c>
      <c r="L796" s="143" t="s">
        <v>12016</v>
      </c>
      <c r="M796" s="143" t="s">
        <v>13511</v>
      </c>
      <c r="N796" s="143">
        <v>100</v>
      </c>
      <c r="O796" s="143">
        <v>80</v>
      </c>
      <c r="P796" s="140" t="s">
        <v>9375</v>
      </c>
      <c r="Q796" s="140" t="s">
        <v>29</v>
      </c>
      <c r="R796" s="139" t="s">
        <v>13512</v>
      </c>
      <c r="S796" s="139" t="s">
        <v>29</v>
      </c>
      <c r="T796" s="144">
        <v>32.743749999999999</v>
      </c>
      <c r="U796" s="144">
        <v>-97.461349999999996</v>
      </c>
      <c r="V796" s="145">
        <v>48439110704</v>
      </c>
      <c r="W796" s="140" t="s">
        <v>29</v>
      </c>
      <c r="X796" s="57" t="s">
        <v>29</v>
      </c>
      <c r="Y796" s="143">
        <v>3</v>
      </c>
      <c r="Z796" s="58" t="s">
        <v>20</v>
      </c>
    </row>
    <row r="797" spans="1:26" ht="17.100000000000001" customHeight="1">
      <c r="A797" s="56">
        <v>907</v>
      </c>
      <c r="B797" s="139">
        <v>4028</v>
      </c>
      <c r="C797" s="139" t="s">
        <v>9357</v>
      </c>
      <c r="D797" s="140" t="s">
        <v>29</v>
      </c>
      <c r="E797" s="141">
        <v>2004</v>
      </c>
      <c r="F797" s="142" t="s">
        <v>13484</v>
      </c>
      <c r="G797" s="141">
        <v>22</v>
      </c>
      <c r="H797" s="140" t="s">
        <v>13513</v>
      </c>
      <c r="I797" s="140" t="s">
        <v>13514</v>
      </c>
      <c r="J797" s="140" t="s">
        <v>13515</v>
      </c>
      <c r="K797" s="140" t="s">
        <v>2256</v>
      </c>
      <c r="L797" s="143" t="s">
        <v>13516</v>
      </c>
      <c r="M797" s="143" t="s">
        <v>13517</v>
      </c>
      <c r="N797" s="143">
        <v>100</v>
      </c>
      <c r="O797" s="143">
        <v>100</v>
      </c>
      <c r="P797" s="140" t="s">
        <v>9363</v>
      </c>
      <c r="Q797" s="140" t="s">
        <v>29</v>
      </c>
      <c r="R797" s="139" t="s">
        <v>13518</v>
      </c>
      <c r="S797" s="139" t="s">
        <v>29</v>
      </c>
      <c r="T797" s="144">
        <v>33.773516669999999</v>
      </c>
      <c r="U797" s="144">
        <v>-96.555133330000004</v>
      </c>
      <c r="V797" s="145">
        <v>48181000501</v>
      </c>
      <c r="W797" s="140" t="s">
        <v>29</v>
      </c>
      <c r="X797" s="57" t="s">
        <v>29</v>
      </c>
      <c r="Y797" s="143">
        <v>3</v>
      </c>
      <c r="Z797" s="58" t="s">
        <v>20</v>
      </c>
    </row>
    <row r="798" spans="1:26" ht="17.100000000000001" customHeight="1">
      <c r="A798" s="56">
        <v>908</v>
      </c>
      <c r="B798" s="139">
        <v>4030</v>
      </c>
      <c r="C798" s="139" t="s">
        <v>9357</v>
      </c>
      <c r="D798" s="140" t="s">
        <v>29</v>
      </c>
      <c r="E798" s="141">
        <v>2004</v>
      </c>
      <c r="F798" s="142" t="s">
        <v>13484</v>
      </c>
      <c r="G798" s="141">
        <v>22</v>
      </c>
      <c r="H798" s="140" t="s">
        <v>13520</v>
      </c>
      <c r="I798" s="140" t="s">
        <v>13521</v>
      </c>
      <c r="J798" s="140" t="s">
        <v>2338</v>
      </c>
      <c r="K798" s="140" t="s">
        <v>2338</v>
      </c>
      <c r="L798" s="143" t="s">
        <v>10478</v>
      </c>
      <c r="M798" s="143" t="s">
        <v>13522</v>
      </c>
      <c r="N798" s="143">
        <v>36</v>
      </c>
      <c r="O798" s="143">
        <v>34</v>
      </c>
      <c r="P798" s="140" t="s">
        <v>9363</v>
      </c>
      <c r="Q798" s="140" t="s">
        <v>29</v>
      </c>
      <c r="R798" s="139" t="s">
        <v>13523</v>
      </c>
      <c r="S798" s="139" t="s">
        <v>29</v>
      </c>
      <c r="T798" s="144">
        <v>31.606683329999999</v>
      </c>
      <c r="U798" s="144">
        <v>-94.637566669999998</v>
      </c>
      <c r="V798" s="145">
        <v>48347951002</v>
      </c>
      <c r="W798" s="140" t="s">
        <v>29</v>
      </c>
      <c r="X798" s="57" t="s">
        <v>29</v>
      </c>
      <c r="Y798" s="143">
        <v>5</v>
      </c>
      <c r="Z798" s="58" t="s">
        <v>14</v>
      </c>
    </row>
    <row r="799" spans="1:26" ht="17.100000000000001" customHeight="1">
      <c r="A799" s="56">
        <v>909</v>
      </c>
      <c r="B799" s="139">
        <v>4036</v>
      </c>
      <c r="C799" s="139" t="s">
        <v>9357</v>
      </c>
      <c r="D799" s="140" t="s">
        <v>29</v>
      </c>
      <c r="E799" s="141">
        <v>2004</v>
      </c>
      <c r="F799" s="142" t="s">
        <v>13484</v>
      </c>
      <c r="G799" s="141">
        <v>22</v>
      </c>
      <c r="H799" s="140" t="s">
        <v>13525</v>
      </c>
      <c r="I799" s="140" t="s">
        <v>13526</v>
      </c>
      <c r="J799" s="140" t="s">
        <v>10253</v>
      </c>
      <c r="K799" s="140" t="s">
        <v>2196</v>
      </c>
      <c r="L799" s="143" t="s">
        <v>11327</v>
      </c>
      <c r="M799" s="143" t="s">
        <v>13527</v>
      </c>
      <c r="N799" s="143">
        <v>199</v>
      </c>
      <c r="O799" s="143">
        <v>189</v>
      </c>
      <c r="P799" s="140" t="s">
        <v>9375</v>
      </c>
      <c r="Q799" s="140" t="s">
        <v>29</v>
      </c>
      <c r="R799" s="139" t="s">
        <v>13528</v>
      </c>
      <c r="S799" s="139" t="s">
        <v>29</v>
      </c>
      <c r="T799" s="144">
        <v>25.903133329999999</v>
      </c>
      <c r="U799" s="144">
        <v>-97.503133329999997</v>
      </c>
      <c r="V799" s="145">
        <v>48061014001</v>
      </c>
      <c r="W799" s="140" t="s">
        <v>29</v>
      </c>
      <c r="X799" s="57" t="s">
        <v>29</v>
      </c>
      <c r="Y799" s="143">
        <v>11</v>
      </c>
      <c r="Z799" s="58" t="s">
        <v>20</v>
      </c>
    </row>
    <row r="800" spans="1:26" ht="17.100000000000001" customHeight="1">
      <c r="A800" s="56">
        <v>910</v>
      </c>
      <c r="B800" s="139">
        <v>4037</v>
      </c>
      <c r="C800" s="139" t="s">
        <v>9357</v>
      </c>
      <c r="D800" s="140" t="s">
        <v>29</v>
      </c>
      <c r="E800" s="141">
        <v>2004</v>
      </c>
      <c r="F800" s="142" t="s">
        <v>13484</v>
      </c>
      <c r="G800" s="141">
        <v>22</v>
      </c>
      <c r="H800" s="140" t="s">
        <v>13530</v>
      </c>
      <c r="I800" s="140" t="s">
        <v>13531</v>
      </c>
      <c r="J800" s="140" t="s">
        <v>12530</v>
      </c>
      <c r="K800" s="140" t="s">
        <v>2273</v>
      </c>
      <c r="L800" s="143" t="s">
        <v>12531</v>
      </c>
      <c r="M800" s="143" t="s">
        <v>13532</v>
      </c>
      <c r="N800" s="143">
        <v>100</v>
      </c>
      <c r="O800" s="143">
        <v>100</v>
      </c>
      <c r="P800" s="140" t="s">
        <v>9363</v>
      </c>
      <c r="Q800" s="140" t="s">
        <v>29</v>
      </c>
      <c r="R800" s="139" t="s">
        <v>13533</v>
      </c>
      <c r="S800" s="139" t="s">
        <v>13534</v>
      </c>
      <c r="T800" s="144">
        <v>26.1297046</v>
      </c>
      <c r="U800" s="144">
        <v>-98.188109600000004</v>
      </c>
      <c r="V800" s="145">
        <v>48215021313</v>
      </c>
      <c r="W800" s="140" t="s">
        <v>29</v>
      </c>
      <c r="X800" s="57" t="s">
        <v>29</v>
      </c>
      <c r="Y800" s="143">
        <v>11</v>
      </c>
      <c r="Z800" s="58" t="s">
        <v>20</v>
      </c>
    </row>
    <row r="801" spans="1:26" ht="17.100000000000001" customHeight="1">
      <c r="A801" s="56">
        <v>911</v>
      </c>
      <c r="B801" s="139">
        <v>4047</v>
      </c>
      <c r="C801" s="139" t="s">
        <v>9357</v>
      </c>
      <c r="D801" s="140" t="s">
        <v>29</v>
      </c>
      <c r="E801" s="141">
        <v>2004</v>
      </c>
      <c r="F801" s="142" t="s">
        <v>13484</v>
      </c>
      <c r="G801" s="141">
        <v>22</v>
      </c>
      <c r="H801" s="140" t="s">
        <v>13536</v>
      </c>
      <c r="I801" s="140" t="s">
        <v>13537</v>
      </c>
      <c r="J801" s="140" t="s">
        <v>10537</v>
      </c>
      <c r="K801" s="140" t="s">
        <v>2259</v>
      </c>
      <c r="L801" s="143" t="s">
        <v>10538</v>
      </c>
      <c r="M801" s="143" t="s">
        <v>13538</v>
      </c>
      <c r="N801" s="143">
        <v>100</v>
      </c>
      <c r="O801" s="143">
        <v>100</v>
      </c>
      <c r="P801" s="140" t="s">
        <v>9363</v>
      </c>
      <c r="Q801" s="140" t="s">
        <v>29</v>
      </c>
      <c r="R801" s="139" t="s">
        <v>13539</v>
      </c>
      <c r="S801" s="139" t="s">
        <v>29</v>
      </c>
      <c r="T801" s="144">
        <v>29.563516669999998</v>
      </c>
      <c r="U801" s="144">
        <v>-97.975250000000003</v>
      </c>
      <c r="V801" s="145">
        <v>48187210300</v>
      </c>
      <c r="W801" s="140" t="s">
        <v>29</v>
      </c>
      <c r="X801" s="57" t="s">
        <v>29</v>
      </c>
      <c r="Y801" s="143">
        <v>9</v>
      </c>
      <c r="Z801" s="58" t="s">
        <v>20</v>
      </c>
    </row>
    <row r="802" spans="1:26" ht="17.100000000000001" customHeight="1">
      <c r="A802" s="56">
        <v>912</v>
      </c>
      <c r="B802" s="139">
        <v>4052</v>
      </c>
      <c r="C802" s="139" t="s">
        <v>9357</v>
      </c>
      <c r="D802" s="140" t="s">
        <v>29</v>
      </c>
      <c r="E802" s="141">
        <v>2004</v>
      </c>
      <c r="F802" s="142" t="s">
        <v>13484</v>
      </c>
      <c r="G802" s="141">
        <v>22</v>
      </c>
      <c r="H802" s="140" t="s">
        <v>13541</v>
      </c>
      <c r="I802" s="140" t="s">
        <v>13542</v>
      </c>
      <c r="J802" s="140" t="s">
        <v>13543</v>
      </c>
      <c r="K802" s="140" t="s">
        <v>2180</v>
      </c>
      <c r="L802" s="143" t="s">
        <v>13544</v>
      </c>
      <c r="M802" s="143" t="s">
        <v>13545</v>
      </c>
      <c r="N802" s="143">
        <v>60</v>
      </c>
      <c r="O802" s="143">
        <v>54</v>
      </c>
      <c r="P802" s="140" t="s">
        <v>9375</v>
      </c>
      <c r="Q802" s="140" t="s">
        <v>29</v>
      </c>
      <c r="R802" s="139" t="s">
        <v>13546</v>
      </c>
      <c r="S802" s="139" t="s">
        <v>29</v>
      </c>
      <c r="T802" s="144">
        <v>31.06668333</v>
      </c>
      <c r="U802" s="144">
        <v>-97.470166669999998</v>
      </c>
      <c r="V802" s="145">
        <v>48027021602</v>
      </c>
      <c r="W802" s="140" t="s">
        <v>29</v>
      </c>
      <c r="X802" s="57" t="s">
        <v>29</v>
      </c>
      <c r="Y802" s="143">
        <v>8</v>
      </c>
      <c r="Z802" s="58" t="s">
        <v>20</v>
      </c>
    </row>
    <row r="803" spans="1:26" ht="17.100000000000001" customHeight="1">
      <c r="A803" s="56">
        <v>914</v>
      </c>
      <c r="B803" s="139">
        <v>4058</v>
      </c>
      <c r="C803" s="139" t="s">
        <v>9357</v>
      </c>
      <c r="D803" s="140" t="s">
        <v>29</v>
      </c>
      <c r="E803" s="141">
        <v>2004</v>
      </c>
      <c r="F803" s="142" t="s">
        <v>13484</v>
      </c>
      <c r="G803" s="141">
        <v>22</v>
      </c>
      <c r="H803" s="140" t="s">
        <v>13548</v>
      </c>
      <c r="I803" s="140" t="s">
        <v>13549</v>
      </c>
      <c r="J803" s="140" t="s">
        <v>11624</v>
      </c>
      <c r="K803" s="140" t="s">
        <v>2222</v>
      </c>
      <c r="L803" s="143" t="s">
        <v>11625</v>
      </c>
      <c r="M803" s="143" t="s">
        <v>13550</v>
      </c>
      <c r="N803" s="143">
        <v>160</v>
      </c>
      <c r="O803" s="143">
        <v>128</v>
      </c>
      <c r="P803" s="140" t="s">
        <v>9363</v>
      </c>
      <c r="Q803" s="140" t="s">
        <v>29</v>
      </c>
      <c r="R803" s="139" t="s">
        <v>13551</v>
      </c>
      <c r="S803" s="139" t="s">
        <v>29</v>
      </c>
      <c r="T803" s="144">
        <v>32.710333329999997</v>
      </c>
      <c r="U803" s="144">
        <v>-96.614233330000005</v>
      </c>
      <c r="V803" s="145">
        <v>48113017204</v>
      </c>
      <c r="W803" s="140"/>
      <c r="X803" s="57" t="s">
        <v>29</v>
      </c>
      <c r="Y803" s="143">
        <v>3</v>
      </c>
      <c r="Z803" s="58" t="s">
        <v>20</v>
      </c>
    </row>
    <row r="804" spans="1:26" ht="17.100000000000001" customHeight="1">
      <c r="A804" s="56">
        <v>915</v>
      </c>
      <c r="B804" s="139">
        <v>4066</v>
      </c>
      <c r="C804" s="139" t="s">
        <v>9357</v>
      </c>
      <c r="D804" s="140" t="s">
        <v>29</v>
      </c>
      <c r="E804" s="141">
        <v>2004</v>
      </c>
      <c r="F804" s="142" t="s">
        <v>13484</v>
      </c>
      <c r="G804" s="141">
        <v>22</v>
      </c>
      <c r="H804" s="140" t="s">
        <v>13553</v>
      </c>
      <c r="I804" s="140" t="s">
        <v>13554</v>
      </c>
      <c r="J804" s="140" t="s">
        <v>2345</v>
      </c>
      <c r="K804" s="140" t="s">
        <v>2345</v>
      </c>
      <c r="L804" s="143" t="s">
        <v>13555</v>
      </c>
      <c r="M804" s="143" t="s">
        <v>13556</v>
      </c>
      <c r="N804" s="143">
        <v>36</v>
      </c>
      <c r="O804" s="143">
        <v>36</v>
      </c>
      <c r="P804" s="140" t="s">
        <v>9363</v>
      </c>
      <c r="Q804" s="140" t="s">
        <v>29</v>
      </c>
      <c r="R804" s="139" t="s">
        <v>13557</v>
      </c>
      <c r="S804" s="139" t="s">
        <v>29</v>
      </c>
      <c r="T804" s="144">
        <v>30.099214799999999</v>
      </c>
      <c r="U804" s="144">
        <v>-93.730121100000005</v>
      </c>
      <c r="V804" s="145">
        <v>48361020200</v>
      </c>
      <c r="W804" s="140" t="s">
        <v>29</v>
      </c>
      <c r="X804" s="57" t="s">
        <v>29</v>
      </c>
      <c r="Y804" s="143">
        <v>5</v>
      </c>
      <c r="Z804" s="58" t="s">
        <v>20</v>
      </c>
    </row>
    <row r="805" spans="1:26" ht="17.100000000000001" customHeight="1">
      <c r="A805" s="56">
        <v>916</v>
      </c>
      <c r="B805" s="139">
        <v>4070</v>
      </c>
      <c r="C805" s="139" t="s">
        <v>9357</v>
      </c>
      <c r="D805" s="140" t="s">
        <v>29</v>
      </c>
      <c r="E805" s="141">
        <v>2004</v>
      </c>
      <c r="F805" s="142" t="s">
        <v>29</v>
      </c>
      <c r="G805" s="141">
        <v>22</v>
      </c>
      <c r="H805" s="140" t="s">
        <v>13559</v>
      </c>
      <c r="I805" s="140" t="s">
        <v>13560</v>
      </c>
      <c r="J805" s="140" t="s">
        <v>2235</v>
      </c>
      <c r="K805" s="140" t="s">
        <v>2235</v>
      </c>
      <c r="L805" s="143" t="s">
        <v>10259</v>
      </c>
      <c r="M805" s="143" t="s">
        <v>13561</v>
      </c>
      <c r="N805" s="143">
        <v>160</v>
      </c>
      <c r="O805" s="143">
        <v>128</v>
      </c>
      <c r="P805" s="140" t="s">
        <v>9363</v>
      </c>
      <c r="Q805" s="140" t="s">
        <v>29</v>
      </c>
      <c r="R805" s="139" t="s">
        <v>13562</v>
      </c>
      <c r="S805" s="139" t="s">
        <v>29</v>
      </c>
      <c r="T805" s="144">
        <v>31.743503</v>
      </c>
      <c r="U805" s="144">
        <v>-106.304149</v>
      </c>
      <c r="V805" s="145">
        <v>48141004309</v>
      </c>
      <c r="W805" s="140" t="s">
        <v>29</v>
      </c>
      <c r="X805" s="57" t="s">
        <v>29</v>
      </c>
      <c r="Y805" s="143">
        <v>13</v>
      </c>
      <c r="Z805" s="58" t="s">
        <v>20</v>
      </c>
    </row>
    <row r="806" spans="1:26" ht="17.100000000000001" customHeight="1">
      <c r="A806" s="56">
        <v>917</v>
      </c>
      <c r="B806" s="139">
        <v>4079</v>
      </c>
      <c r="C806" s="139" t="s">
        <v>9357</v>
      </c>
      <c r="D806" s="140" t="s">
        <v>29</v>
      </c>
      <c r="E806" s="141">
        <v>2004</v>
      </c>
      <c r="F806" s="142" t="s">
        <v>13484</v>
      </c>
      <c r="G806" s="141">
        <v>22</v>
      </c>
      <c r="H806" s="140" t="s">
        <v>13564</v>
      </c>
      <c r="I806" s="140" t="s">
        <v>13565</v>
      </c>
      <c r="J806" s="140" t="s">
        <v>13566</v>
      </c>
      <c r="K806" s="140" t="s">
        <v>2266</v>
      </c>
      <c r="L806" s="143" t="s">
        <v>13567</v>
      </c>
      <c r="M806" s="143" t="s">
        <v>13568</v>
      </c>
      <c r="N806" s="143">
        <v>100</v>
      </c>
      <c r="O806" s="143">
        <v>80</v>
      </c>
      <c r="P806" s="140" t="s">
        <v>9375</v>
      </c>
      <c r="Q806" s="140" t="s">
        <v>29</v>
      </c>
      <c r="R806" s="139" t="s">
        <v>13569</v>
      </c>
      <c r="S806" s="139" t="s">
        <v>29</v>
      </c>
      <c r="T806" s="144">
        <v>29.548249999999999</v>
      </c>
      <c r="U806" s="144">
        <v>-95.136700000000005</v>
      </c>
      <c r="V806" s="145">
        <v>48201341001</v>
      </c>
      <c r="W806" s="140" t="s">
        <v>29</v>
      </c>
      <c r="X806" s="57" t="s">
        <v>29</v>
      </c>
      <c r="Y806" s="143">
        <v>6</v>
      </c>
      <c r="Z806" s="58" t="s">
        <v>20</v>
      </c>
    </row>
    <row r="807" spans="1:26" ht="17.100000000000001" customHeight="1">
      <c r="A807" s="56">
        <v>918</v>
      </c>
      <c r="B807" s="139">
        <v>4082</v>
      </c>
      <c r="C807" s="139" t="s">
        <v>9357</v>
      </c>
      <c r="D807" s="140" t="s">
        <v>29</v>
      </c>
      <c r="E807" s="141">
        <v>2004</v>
      </c>
      <c r="F807" s="142" t="s">
        <v>13484</v>
      </c>
      <c r="G807" s="141">
        <v>22</v>
      </c>
      <c r="H807" s="140" t="s">
        <v>13571</v>
      </c>
      <c r="I807" s="140" t="s">
        <v>13572</v>
      </c>
      <c r="J807" s="140" t="s">
        <v>2253</v>
      </c>
      <c r="K807" s="140" t="s">
        <v>2253</v>
      </c>
      <c r="L807" s="143" t="s">
        <v>13573</v>
      </c>
      <c r="M807" s="143" t="s">
        <v>13574</v>
      </c>
      <c r="N807" s="143">
        <v>32</v>
      </c>
      <c r="O807" s="143">
        <v>32</v>
      </c>
      <c r="P807" s="140" t="s">
        <v>9363</v>
      </c>
      <c r="Q807" s="140" t="s">
        <v>29</v>
      </c>
      <c r="R807" s="139" t="s">
        <v>13575</v>
      </c>
      <c r="S807" s="139" t="s">
        <v>29</v>
      </c>
      <c r="T807" s="144">
        <v>28.66418333</v>
      </c>
      <c r="U807" s="144">
        <v>-97.385516670000001</v>
      </c>
      <c r="V807" s="145">
        <v>48175960100</v>
      </c>
      <c r="W807" s="140" t="s">
        <v>29</v>
      </c>
      <c r="X807" s="57" t="s">
        <v>29</v>
      </c>
      <c r="Y807" s="143">
        <v>10</v>
      </c>
      <c r="Z807" s="58" t="s">
        <v>14</v>
      </c>
    </row>
    <row r="808" spans="1:26" ht="17.100000000000001" customHeight="1">
      <c r="A808" s="56">
        <v>919</v>
      </c>
      <c r="B808" s="139">
        <v>4085</v>
      </c>
      <c r="C808" s="139" t="s">
        <v>9357</v>
      </c>
      <c r="D808" s="140" t="s">
        <v>29</v>
      </c>
      <c r="E808" s="141">
        <v>2004</v>
      </c>
      <c r="F808" s="142" t="s">
        <v>13484</v>
      </c>
      <c r="G808" s="141">
        <v>22</v>
      </c>
      <c r="H808" s="140" t="s">
        <v>13577</v>
      </c>
      <c r="I808" s="140" t="s">
        <v>13578</v>
      </c>
      <c r="J808" s="140" t="s">
        <v>2278</v>
      </c>
      <c r="K808" s="140" t="s">
        <v>2266</v>
      </c>
      <c r="L808" s="143" t="s">
        <v>9710</v>
      </c>
      <c r="M808" s="143" t="s">
        <v>13579</v>
      </c>
      <c r="N808" s="143">
        <v>96</v>
      </c>
      <c r="O808" s="143">
        <v>76</v>
      </c>
      <c r="P808" s="140" t="s">
        <v>9363</v>
      </c>
      <c r="Q808" s="140" t="s">
        <v>29</v>
      </c>
      <c r="R808" s="139" t="s">
        <v>13580</v>
      </c>
      <c r="S808" s="139" t="s">
        <v>29</v>
      </c>
      <c r="T808" s="144">
        <v>29.824831669999998</v>
      </c>
      <c r="U808" s="144">
        <v>-95.342218329999994</v>
      </c>
      <c r="V808" s="145">
        <v>48201220800</v>
      </c>
      <c r="W808" s="140" t="s">
        <v>29</v>
      </c>
      <c r="X808" s="57" t="s">
        <v>29</v>
      </c>
      <c r="Y808" s="143">
        <v>6</v>
      </c>
      <c r="Z808" s="58" t="s">
        <v>20</v>
      </c>
    </row>
    <row r="809" spans="1:26" ht="17.100000000000001" customHeight="1">
      <c r="A809" s="56">
        <v>920</v>
      </c>
      <c r="B809" s="139">
        <v>4088</v>
      </c>
      <c r="C809" s="139" t="s">
        <v>9357</v>
      </c>
      <c r="D809" s="140" t="s">
        <v>29</v>
      </c>
      <c r="E809" s="141">
        <v>2004</v>
      </c>
      <c r="F809" s="142" t="s">
        <v>13484</v>
      </c>
      <c r="G809" s="141">
        <v>22</v>
      </c>
      <c r="H809" s="140" t="s">
        <v>13582</v>
      </c>
      <c r="I809" s="140" t="s">
        <v>13583</v>
      </c>
      <c r="J809" s="140" t="s">
        <v>2316</v>
      </c>
      <c r="K809" s="140" t="s">
        <v>2316</v>
      </c>
      <c r="L809" s="143" t="s">
        <v>13584</v>
      </c>
      <c r="M809" s="143" t="s">
        <v>13585</v>
      </c>
      <c r="N809" s="143">
        <v>0</v>
      </c>
      <c r="O809" s="143">
        <v>0</v>
      </c>
      <c r="P809" s="140" t="s">
        <v>9363</v>
      </c>
      <c r="Q809" s="140" t="s">
        <v>29</v>
      </c>
      <c r="R809" s="139" t="s">
        <v>13586</v>
      </c>
      <c r="S809" s="139" t="s">
        <v>29</v>
      </c>
      <c r="T809" s="144">
        <v>33.541600000000003</v>
      </c>
      <c r="U809" s="144">
        <v>-101.9306833</v>
      </c>
      <c r="V809" s="145">
        <v>48303001708</v>
      </c>
      <c r="W809" s="140" t="s">
        <v>10408</v>
      </c>
      <c r="X809" s="57" t="s">
        <v>29</v>
      </c>
      <c r="Y809" s="143">
        <v>1</v>
      </c>
      <c r="Z809" s="58" t="s">
        <v>20</v>
      </c>
    </row>
    <row r="810" spans="1:26" ht="17.100000000000001" customHeight="1">
      <c r="A810" s="56">
        <v>921</v>
      </c>
      <c r="B810" s="139">
        <v>4089</v>
      </c>
      <c r="C810" s="139" t="s">
        <v>9357</v>
      </c>
      <c r="D810" s="140" t="s">
        <v>29</v>
      </c>
      <c r="E810" s="141">
        <v>2004</v>
      </c>
      <c r="F810" s="142" t="s">
        <v>13484</v>
      </c>
      <c r="G810" s="141">
        <v>22</v>
      </c>
      <c r="H810" s="140" t="s">
        <v>13588</v>
      </c>
      <c r="I810" s="140" t="s">
        <v>13589</v>
      </c>
      <c r="J810" s="140" t="s">
        <v>13590</v>
      </c>
      <c r="K810" s="140" t="s">
        <v>2384</v>
      </c>
      <c r="L810" s="143" t="s">
        <v>13591</v>
      </c>
      <c r="M810" s="143" t="s">
        <v>13592</v>
      </c>
      <c r="N810" s="143">
        <v>100</v>
      </c>
      <c r="O810" s="143">
        <v>78</v>
      </c>
      <c r="P810" s="140" t="s">
        <v>9375</v>
      </c>
      <c r="Q810" s="140" t="s">
        <v>29</v>
      </c>
      <c r="R810" s="139" t="s">
        <v>13593</v>
      </c>
      <c r="S810" s="139" t="s">
        <v>29</v>
      </c>
      <c r="T810" s="144">
        <v>32.647350000000003</v>
      </c>
      <c r="U810" s="144">
        <v>-97.269049999999993</v>
      </c>
      <c r="V810" s="145">
        <v>48439111102</v>
      </c>
      <c r="W810" s="140" t="s">
        <v>29</v>
      </c>
      <c r="X810" s="57" t="s">
        <v>29</v>
      </c>
      <c r="Y810" s="143">
        <v>3</v>
      </c>
      <c r="Z810" s="58" t="s">
        <v>20</v>
      </c>
    </row>
    <row r="811" spans="1:26" ht="17.100000000000001" customHeight="1">
      <c r="A811" s="56">
        <v>922</v>
      </c>
      <c r="B811" s="139">
        <v>4093</v>
      </c>
      <c r="C811" s="139" t="s">
        <v>9357</v>
      </c>
      <c r="D811" s="140" t="s">
        <v>29</v>
      </c>
      <c r="E811" s="141">
        <v>2004</v>
      </c>
      <c r="F811" s="142" t="s">
        <v>13484</v>
      </c>
      <c r="G811" s="141">
        <v>22</v>
      </c>
      <c r="H811" s="140" t="s">
        <v>13595</v>
      </c>
      <c r="I811" s="140" t="s">
        <v>13596</v>
      </c>
      <c r="J811" s="140" t="s">
        <v>11445</v>
      </c>
      <c r="K811" s="140" t="s">
        <v>2222</v>
      </c>
      <c r="L811" s="143" t="s">
        <v>11446</v>
      </c>
      <c r="M811" s="143" t="s">
        <v>13597</v>
      </c>
      <c r="N811" s="143">
        <v>100</v>
      </c>
      <c r="O811" s="143">
        <v>78</v>
      </c>
      <c r="P811" s="140" t="s">
        <v>9375</v>
      </c>
      <c r="Q811" s="140" t="s">
        <v>29</v>
      </c>
      <c r="R811" s="139" t="s">
        <v>13598</v>
      </c>
      <c r="S811" s="139" t="s">
        <v>29</v>
      </c>
      <c r="T811" s="144">
        <v>32.648833330000002</v>
      </c>
      <c r="U811" s="144">
        <v>-96.532033330000004</v>
      </c>
      <c r="V811" s="145">
        <v>48113017008</v>
      </c>
      <c r="W811" s="140" t="s">
        <v>29</v>
      </c>
      <c r="X811" s="57" t="s">
        <v>29</v>
      </c>
      <c r="Y811" s="143">
        <v>3</v>
      </c>
      <c r="Z811" s="58" t="s">
        <v>20</v>
      </c>
    </row>
    <row r="812" spans="1:26" ht="17.100000000000001" customHeight="1">
      <c r="A812" s="56">
        <v>923</v>
      </c>
      <c r="B812" s="139">
        <v>4100</v>
      </c>
      <c r="C812" s="139" t="s">
        <v>9357</v>
      </c>
      <c r="D812" s="140" t="s">
        <v>29</v>
      </c>
      <c r="E812" s="141">
        <v>2004</v>
      </c>
      <c r="F812" s="142" t="s">
        <v>13484</v>
      </c>
      <c r="G812" s="141">
        <v>22</v>
      </c>
      <c r="H812" s="140" t="s">
        <v>13600</v>
      </c>
      <c r="I812" s="140" t="s">
        <v>13601</v>
      </c>
      <c r="J812" s="140" t="s">
        <v>12164</v>
      </c>
      <c r="K812" s="140" t="s">
        <v>2288</v>
      </c>
      <c r="L812" s="143" t="s">
        <v>12165</v>
      </c>
      <c r="M812" s="143" t="s">
        <v>13602</v>
      </c>
      <c r="N812" s="143">
        <v>200</v>
      </c>
      <c r="O812" s="143">
        <v>200</v>
      </c>
      <c r="P812" s="140" t="s">
        <v>9375</v>
      </c>
      <c r="Q812" s="140" t="s">
        <v>29</v>
      </c>
      <c r="R812" s="139" t="s">
        <v>13603</v>
      </c>
      <c r="S812" s="139" t="s">
        <v>29</v>
      </c>
      <c r="T812" s="144">
        <v>29.915500000000002</v>
      </c>
      <c r="U812" s="144">
        <v>-93.91333333</v>
      </c>
      <c r="V812" s="145">
        <v>48245006500</v>
      </c>
      <c r="W812" s="140" t="s">
        <v>29</v>
      </c>
      <c r="X812" s="57" t="s">
        <v>29</v>
      </c>
      <c r="Y812" s="143">
        <v>5</v>
      </c>
      <c r="Z812" s="58" t="s">
        <v>20</v>
      </c>
    </row>
    <row r="813" spans="1:26" ht="17.100000000000001" customHeight="1">
      <c r="A813" s="56">
        <v>924</v>
      </c>
      <c r="B813" s="139">
        <v>4101</v>
      </c>
      <c r="C813" s="139" t="s">
        <v>9357</v>
      </c>
      <c r="D813" s="140" t="s">
        <v>29</v>
      </c>
      <c r="E813" s="141">
        <v>2004</v>
      </c>
      <c r="F813" s="142" t="s">
        <v>13484</v>
      </c>
      <c r="G813" s="141">
        <v>22</v>
      </c>
      <c r="H813" s="140" t="s">
        <v>13605</v>
      </c>
      <c r="I813" s="140" t="s">
        <v>13606</v>
      </c>
      <c r="J813" s="140" t="s">
        <v>2174</v>
      </c>
      <c r="K813" s="140" t="s">
        <v>2391</v>
      </c>
      <c r="L813" s="143" t="s">
        <v>10034</v>
      </c>
      <c r="M813" s="143" t="s">
        <v>13607</v>
      </c>
      <c r="N813" s="143">
        <v>100</v>
      </c>
      <c r="O813" s="143">
        <v>100</v>
      </c>
      <c r="P813" s="140" t="s">
        <v>9363</v>
      </c>
      <c r="Q813" s="140" t="s">
        <v>29</v>
      </c>
      <c r="R813" s="139" t="s">
        <v>13608</v>
      </c>
      <c r="S813" s="139" t="s">
        <v>29</v>
      </c>
      <c r="T813" s="144">
        <v>30.2302</v>
      </c>
      <c r="U813" s="144">
        <v>-97.727699999999999</v>
      </c>
      <c r="V813" s="145">
        <v>48453002316</v>
      </c>
      <c r="W813" s="140" t="s">
        <v>29</v>
      </c>
      <c r="X813" s="57" t="s">
        <v>29</v>
      </c>
      <c r="Y813" s="143">
        <v>7</v>
      </c>
      <c r="Z813" s="58" t="s">
        <v>20</v>
      </c>
    </row>
    <row r="814" spans="1:26" ht="17.100000000000001" customHeight="1">
      <c r="A814" s="56">
        <v>925</v>
      </c>
      <c r="B814" s="139">
        <v>4105</v>
      </c>
      <c r="C814" s="139" t="s">
        <v>9357</v>
      </c>
      <c r="D814" s="140" t="s">
        <v>29</v>
      </c>
      <c r="E814" s="141">
        <v>2004</v>
      </c>
      <c r="F814" s="142" t="s">
        <v>13484</v>
      </c>
      <c r="G814" s="141">
        <v>22</v>
      </c>
      <c r="H814" s="140" t="s">
        <v>13609</v>
      </c>
      <c r="I814" s="140" t="s">
        <v>13610</v>
      </c>
      <c r="J814" s="140" t="s">
        <v>13611</v>
      </c>
      <c r="K814" s="140" t="s">
        <v>2208</v>
      </c>
      <c r="L814" s="143" t="s">
        <v>13612</v>
      </c>
      <c r="M814" s="143" t="s">
        <v>13613</v>
      </c>
      <c r="N814" s="143">
        <v>40</v>
      </c>
      <c r="O814" s="143">
        <v>38</v>
      </c>
      <c r="P814" s="140" t="s">
        <v>9363</v>
      </c>
      <c r="Q814" s="140" t="s">
        <v>29</v>
      </c>
      <c r="R814" s="139" t="s">
        <v>13614</v>
      </c>
      <c r="S814" s="139" t="s">
        <v>29</v>
      </c>
      <c r="T814" s="144">
        <v>33.156216669999999</v>
      </c>
      <c r="U814" s="144">
        <v>-96.807450000000003</v>
      </c>
      <c r="V814" s="145">
        <v>48085030403</v>
      </c>
      <c r="W814" s="140" t="s">
        <v>29</v>
      </c>
      <c r="X814" s="57" t="s">
        <v>29</v>
      </c>
      <c r="Y814" s="143">
        <v>3</v>
      </c>
      <c r="Z814" s="58" t="s">
        <v>20</v>
      </c>
    </row>
    <row r="815" spans="1:26" ht="17.100000000000001" customHeight="1">
      <c r="A815" s="56">
        <v>926</v>
      </c>
      <c r="B815" s="139">
        <v>4107</v>
      </c>
      <c r="C815" s="139" t="s">
        <v>9357</v>
      </c>
      <c r="D815" s="140" t="s">
        <v>29</v>
      </c>
      <c r="E815" s="141">
        <v>2004</v>
      </c>
      <c r="F815" s="142" t="s">
        <v>13484</v>
      </c>
      <c r="G815" s="141">
        <v>22</v>
      </c>
      <c r="H815" s="140" t="s">
        <v>13616</v>
      </c>
      <c r="I815" s="140" t="s">
        <v>13617</v>
      </c>
      <c r="J815" s="140" t="s">
        <v>9405</v>
      </c>
      <c r="K815" s="140" t="s">
        <v>2181</v>
      </c>
      <c r="L815" s="143" t="s">
        <v>12743</v>
      </c>
      <c r="M815" s="143" t="s">
        <v>13618</v>
      </c>
      <c r="N815" s="143">
        <v>0</v>
      </c>
      <c r="O815" s="143">
        <v>0</v>
      </c>
      <c r="P815" s="140" t="s">
        <v>9363</v>
      </c>
      <c r="Q815" s="140" t="s">
        <v>29</v>
      </c>
      <c r="R815" s="139" t="s">
        <v>13619</v>
      </c>
      <c r="S815" s="139" t="s">
        <v>29</v>
      </c>
      <c r="T815" s="144">
        <v>29.366566670000001</v>
      </c>
      <c r="U815" s="144">
        <v>-98.447533329999999</v>
      </c>
      <c r="V815" s="145">
        <v>48029141102</v>
      </c>
      <c r="W815" s="140" t="s">
        <v>29</v>
      </c>
      <c r="X815" s="57" t="s">
        <v>29</v>
      </c>
      <c r="Y815" s="143">
        <v>9</v>
      </c>
      <c r="Z815" s="58" t="s">
        <v>20</v>
      </c>
    </row>
    <row r="816" spans="1:26" ht="17.100000000000001" customHeight="1">
      <c r="A816" s="56">
        <v>927</v>
      </c>
      <c r="B816" s="139">
        <v>4108</v>
      </c>
      <c r="C816" s="139" t="s">
        <v>9357</v>
      </c>
      <c r="D816" s="140" t="s">
        <v>29</v>
      </c>
      <c r="E816" s="141">
        <v>2004</v>
      </c>
      <c r="F816" s="142" t="s">
        <v>13491</v>
      </c>
      <c r="G816" s="141">
        <v>22</v>
      </c>
      <c r="H816" s="140" t="s">
        <v>13621</v>
      </c>
      <c r="I816" s="140" t="s">
        <v>13622</v>
      </c>
      <c r="J816" s="140" t="s">
        <v>13623</v>
      </c>
      <c r="K816" s="140" t="s">
        <v>2334</v>
      </c>
      <c r="L816" s="143" t="s">
        <v>10232</v>
      </c>
      <c r="M816" s="143" t="s">
        <v>13624</v>
      </c>
      <c r="N816" s="143">
        <v>300</v>
      </c>
      <c r="O816" s="143">
        <v>300</v>
      </c>
      <c r="P816" s="140" t="s">
        <v>9375</v>
      </c>
      <c r="Q816" s="140" t="s">
        <v>29</v>
      </c>
      <c r="R816" s="139" t="s">
        <v>13625</v>
      </c>
      <c r="S816" s="139" t="s">
        <v>29</v>
      </c>
      <c r="T816" s="144">
        <v>30.154633329999999</v>
      </c>
      <c r="U816" s="144">
        <v>-95.462433329999996</v>
      </c>
      <c r="V816" s="145">
        <v>48339691601</v>
      </c>
      <c r="W816" s="140" t="s">
        <v>29</v>
      </c>
      <c r="X816" s="57" t="s">
        <v>29</v>
      </c>
      <c r="Y816" s="143">
        <v>6</v>
      </c>
      <c r="Z816" s="58" t="s">
        <v>20</v>
      </c>
    </row>
    <row r="817" spans="1:26" ht="17.100000000000001" customHeight="1">
      <c r="A817" s="56">
        <v>928</v>
      </c>
      <c r="B817" s="139">
        <v>4109</v>
      </c>
      <c r="C817" s="139" t="s">
        <v>9357</v>
      </c>
      <c r="D817" s="140" t="s">
        <v>29</v>
      </c>
      <c r="E817" s="141">
        <v>2004</v>
      </c>
      <c r="F817" s="142" t="s">
        <v>13484</v>
      </c>
      <c r="G817" s="141">
        <v>22</v>
      </c>
      <c r="H817" s="140" t="s">
        <v>13627</v>
      </c>
      <c r="I817" s="140" t="s">
        <v>13628</v>
      </c>
      <c r="J817" s="140" t="s">
        <v>2222</v>
      </c>
      <c r="K817" s="140" t="s">
        <v>2222</v>
      </c>
      <c r="L817" s="143" t="s">
        <v>13629</v>
      </c>
      <c r="M817" s="143" t="s">
        <v>13630</v>
      </c>
      <c r="N817" s="143">
        <v>76</v>
      </c>
      <c r="O817" s="143">
        <v>60</v>
      </c>
      <c r="P817" s="140" t="s">
        <v>9363</v>
      </c>
      <c r="Q817" s="140" t="s">
        <v>29</v>
      </c>
      <c r="R817" s="139" t="s">
        <v>13631</v>
      </c>
      <c r="S817" s="139" t="s">
        <v>29</v>
      </c>
      <c r="T817" s="144">
        <v>32.775216669999999</v>
      </c>
      <c r="U817" s="144">
        <v>-96.737750000000005</v>
      </c>
      <c r="V817" s="145">
        <v>48113002703</v>
      </c>
      <c r="W817" s="140" t="s">
        <v>29</v>
      </c>
      <c r="X817" s="57" t="s">
        <v>29</v>
      </c>
      <c r="Y817" s="143">
        <v>3</v>
      </c>
      <c r="Z817" s="58" t="s">
        <v>20</v>
      </c>
    </row>
    <row r="818" spans="1:26" ht="17.100000000000001" customHeight="1">
      <c r="A818" s="56">
        <v>929</v>
      </c>
      <c r="B818" s="139">
        <v>4118</v>
      </c>
      <c r="C818" s="139" t="s">
        <v>9357</v>
      </c>
      <c r="D818" s="140" t="s">
        <v>29</v>
      </c>
      <c r="E818" s="141">
        <v>2004</v>
      </c>
      <c r="F818" s="142" t="s">
        <v>13491</v>
      </c>
      <c r="G818" s="141">
        <v>22</v>
      </c>
      <c r="H818" s="140" t="s">
        <v>13633</v>
      </c>
      <c r="I818" s="140" t="s">
        <v>13634</v>
      </c>
      <c r="J818" s="140" t="s">
        <v>10929</v>
      </c>
      <c r="K818" s="140" t="s">
        <v>2281</v>
      </c>
      <c r="L818" s="143" t="s">
        <v>10930</v>
      </c>
      <c r="M818" s="143" t="s">
        <v>13635</v>
      </c>
      <c r="N818" s="143">
        <v>100</v>
      </c>
      <c r="O818" s="143">
        <v>90</v>
      </c>
      <c r="P818" s="140" t="s">
        <v>9363</v>
      </c>
      <c r="Q818" s="140" t="s">
        <v>29</v>
      </c>
      <c r="R818" s="139" t="s">
        <v>13636</v>
      </c>
      <c r="S818" s="139" t="s">
        <v>29</v>
      </c>
      <c r="T818" s="144">
        <v>33.235916670000002</v>
      </c>
      <c r="U818" s="144">
        <v>-95.892499999999998</v>
      </c>
      <c r="V818" s="145">
        <v>48231960500</v>
      </c>
      <c r="W818" s="140" t="s">
        <v>29</v>
      </c>
      <c r="X818" s="57" t="s">
        <v>29</v>
      </c>
      <c r="Y818" s="143">
        <v>3</v>
      </c>
      <c r="Z818" s="58" t="s">
        <v>14</v>
      </c>
    </row>
    <row r="819" spans="1:26" ht="17.100000000000001" customHeight="1">
      <c r="A819" s="56">
        <v>930</v>
      </c>
      <c r="B819" s="139">
        <v>4120</v>
      </c>
      <c r="C819" s="139" t="s">
        <v>9357</v>
      </c>
      <c r="D819" s="140" t="s">
        <v>29</v>
      </c>
      <c r="E819" s="141">
        <v>2004</v>
      </c>
      <c r="F819" s="142" t="s">
        <v>13484</v>
      </c>
      <c r="G819" s="141">
        <v>22</v>
      </c>
      <c r="H819" s="140" t="s">
        <v>13638</v>
      </c>
      <c r="I819" s="140" t="s">
        <v>13639</v>
      </c>
      <c r="J819" s="140" t="s">
        <v>9437</v>
      </c>
      <c r="K819" s="140" t="s">
        <v>2233</v>
      </c>
      <c r="L819" s="143" t="s">
        <v>13640</v>
      </c>
      <c r="M819" s="143" t="s">
        <v>13641</v>
      </c>
      <c r="N819" s="143">
        <v>100</v>
      </c>
      <c r="O819" s="143">
        <v>85</v>
      </c>
      <c r="P819" s="140" t="s">
        <v>9363</v>
      </c>
      <c r="Q819" s="140" t="s">
        <v>29</v>
      </c>
      <c r="R819" s="139" t="s">
        <v>13642</v>
      </c>
      <c r="S819" s="139" t="s">
        <v>29</v>
      </c>
      <c r="T819" s="144">
        <v>31.866166669999998</v>
      </c>
      <c r="U819" s="144">
        <v>-102.39073329999999</v>
      </c>
      <c r="V819" s="145">
        <v>48135000700</v>
      </c>
      <c r="W819" s="140" t="s">
        <v>29</v>
      </c>
      <c r="X819" s="57" t="s">
        <v>29</v>
      </c>
      <c r="Y819" s="143">
        <v>12</v>
      </c>
      <c r="Z819" s="58" t="s">
        <v>20</v>
      </c>
    </row>
    <row r="820" spans="1:26" ht="17.100000000000001" customHeight="1">
      <c r="A820" s="56">
        <v>931</v>
      </c>
      <c r="B820" s="139">
        <v>4145</v>
      </c>
      <c r="C820" s="139" t="s">
        <v>9357</v>
      </c>
      <c r="D820" s="140" t="s">
        <v>29</v>
      </c>
      <c r="E820" s="141">
        <v>2004</v>
      </c>
      <c r="F820" s="142" t="s">
        <v>13484</v>
      </c>
      <c r="G820" s="141">
        <v>22</v>
      </c>
      <c r="H820" s="140" t="s">
        <v>13644</v>
      </c>
      <c r="I820" s="140" t="s">
        <v>13645</v>
      </c>
      <c r="J820" s="140" t="s">
        <v>12227</v>
      </c>
      <c r="K820" s="140" t="s">
        <v>2180</v>
      </c>
      <c r="L820" s="143" t="s">
        <v>12228</v>
      </c>
      <c r="M820" s="143" t="s">
        <v>13646</v>
      </c>
      <c r="N820" s="143">
        <v>99</v>
      </c>
      <c r="O820" s="143">
        <v>79</v>
      </c>
      <c r="P820" s="140" t="s">
        <v>9363</v>
      </c>
      <c r="Q820" s="140" t="s">
        <v>29</v>
      </c>
      <c r="R820" s="139" t="s">
        <v>13647</v>
      </c>
      <c r="S820" s="139" t="s">
        <v>29</v>
      </c>
      <c r="T820" s="144">
        <v>31.064916669999999</v>
      </c>
      <c r="U820" s="144">
        <v>-97.335433330000001</v>
      </c>
      <c r="V820" s="145">
        <v>48027020900</v>
      </c>
      <c r="W820" s="140" t="s">
        <v>29</v>
      </c>
      <c r="X820" s="57" t="s">
        <v>29</v>
      </c>
      <c r="Y820" s="143">
        <v>8</v>
      </c>
      <c r="Z820" s="58" t="s">
        <v>20</v>
      </c>
    </row>
    <row r="821" spans="1:26" ht="17.100000000000001" customHeight="1">
      <c r="A821" s="56">
        <v>932</v>
      </c>
      <c r="B821" s="139">
        <v>4146</v>
      </c>
      <c r="C821" s="139" t="s">
        <v>9357</v>
      </c>
      <c r="D821" s="140" t="s">
        <v>29</v>
      </c>
      <c r="E821" s="141">
        <v>2004</v>
      </c>
      <c r="F821" s="142" t="s">
        <v>13484</v>
      </c>
      <c r="G821" s="141">
        <v>22</v>
      </c>
      <c r="H821" s="140" t="s">
        <v>13649</v>
      </c>
      <c r="I821" s="140" t="s">
        <v>13650</v>
      </c>
      <c r="J821" s="140" t="s">
        <v>10494</v>
      </c>
      <c r="K821" s="140" t="s">
        <v>2273</v>
      </c>
      <c r="L821" s="143" t="s">
        <v>10495</v>
      </c>
      <c r="M821" s="143" t="s">
        <v>13651</v>
      </c>
      <c r="N821" s="143">
        <v>196</v>
      </c>
      <c r="O821" s="143">
        <v>156</v>
      </c>
      <c r="P821" s="140" t="s">
        <v>9363</v>
      </c>
      <c r="Q821" s="140" t="s">
        <v>29</v>
      </c>
      <c r="R821" s="139" t="s">
        <v>13652</v>
      </c>
      <c r="S821" s="139" t="s">
        <v>29</v>
      </c>
      <c r="T821" s="144">
        <v>26.170783329999999</v>
      </c>
      <c r="U821" s="144">
        <v>-97.910933330000006</v>
      </c>
      <c r="V821" s="145">
        <v>48215023104</v>
      </c>
      <c r="W821" s="140" t="s">
        <v>29</v>
      </c>
      <c r="X821" s="57" t="s">
        <v>29</v>
      </c>
      <c r="Y821" s="143">
        <v>11</v>
      </c>
      <c r="Z821" s="58" t="s">
        <v>20</v>
      </c>
    </row>
    <row r="822" spans="1:26" ht="17.100000000000001" customHeight="1">
      <c r="A822" s="56">
        <v>933</v>
      </c>
      <c r="B822" s="139">
        <v>4147</v>
      </c>
      <c r="C822" s="139" t="s">
        <v>9357</v>
      </c>
      <c r="D822" s="140" t="s">
        <v>29</v>
      </c>
      <c r="E822" s="141">
        <v>2004</v>
      </c>
      <c r="F822" s="142" t="s">
        <v>13484</v>
      </c>
      <c r="G822" s="141">
        <v>22</v>
      </c>
      <c r="H822" s="140" t="s">
        <v>13654</v>
      </c>
      <c r="I822" s="140" t="s">
        <v>13655</v>
      </c>
      <c r="J822" s="140" t="s">
        <v>2222</v>
      </c>
      <c r="K822" s="140" t="s">
        <v>2222</v>
      </c>
      <c r="L822" s="143" t="s">
        <v>10218</v>
      </c>
      <c r="M822" s="143" t="s">
        <v>13656</v>
      </c>
      <c r="N822" s="143">
        <v>168</v>
      </c>
      <c r="O822" s="143">
        <v>168</v>
      </c>
      <c r="P822" s="140" t="s">
        <v>9363</v>
      </c>
      <c r="Q822" s="140" t="s">
        <v>29</v>
      </c>
      <c r="R822" s="139" t="s">
        <v>13657</v>
      </c>
      <c r="S822" s="139" t="s">
        <v>29</v>
      </c>
      <c r="T822" s="144">
        <v>32.810600000000001</v>
      </c>
      <c r="U822" s="144">
        <v>-96.667983329999998</v>
      </c>
      <c r="V822" s="145">
        <v>48113012302</v>
      </c>
      <c r="W822" s="140" t="s">
        <v>29</v>
      </c>
      <c r="X822" s="57" t="s">
        <v>29</v>
      </c>
      <c r="Y822" s="143">
        <v>3</v>
      </c>
      <c r="Z822" s="58" t="s">
        <v>20</v>
      </c>
    </row>
    <row r="823" spans="1:26" ht="17.100000000000001" customHeight="1">
      <c r="A823" s="56">
        <v>934</v>
      </c>
      <c r="B823" s="139">
        <v>4149</v>
      </c>
      <c r="C823" s="139" t="s">
        <v>9357</v>
      </c>
      <c r="D823" s="140" t="s">
        <v>29</v>
      </c>
      <c r="E823" s="141">
        <v>2004</v>
      </c>
      <c r="F823" s="142" t="s">
        <v>13484</v>
      </c>
      <c r="G823" s="141">
        <v>22</v>
      </c>
      <c r="H823" s="140" t="s">
        <v>13659</v>
      </c>
      <c r="I823" s="140" t="s">
        <v>13660</v>
      </c>
      <c r="J823" s="140" t="s">
        <v>9405</v>
      </c>
      <c r="K823" s="140" t="s">
        <v>2181</v>
      </c>
      <c r="L823" s="143" t="s">
        <v>12733</v>
      </c>
      <c r="M823" s="143" t="s">
        <v>13661</v>
      </c>
      <c r="N823" s="143">
        <v>24</v>
      </c>
      <c r="O823" s="143">
        <v>24</v>
      </c>
      <c r="P823" s="140" t="s">
        <v>9363</v>
      </c>
      <c r="Q823" s="140" t="s">
        <v>29</v>
      </c>
      <c r="R823" s="139" t="s">
        <v>13662</v>
      </c>
      <c r="S823" s="139" t="s">
        <v>29</v>
      </c>
      <c r="T823" s="144">
        <v>29.387783330000001</v>
      </c>
      <c r="U823" s="144">
        <v>-98.490833330000001</v>
      </c>
      <c r="V823" s="145">
        <v>48029150300</v>
      </c>
      <c r="W823" s="140" t="s">
        <v>29</v>
      </c>
      <c r="X823" s="57" t="s">
        <v>29</v>
      </c>
      <c r="Y823" s="143">
        <v>9</v>
      </c>
      <c r="Z823" s="58" t="s">
        <v>20</v>
      </c>
    </row>
    <row r="824" spans="1:26" ht="17.100000000000001" customHeight="1">
      <c r="A824" s="56">
        <v>935</v>
      </c>
      <c r="B824" s="139">
        <v>4151</v>
      </c>
      <c r="C824" s="139" t="s">
        <v>9357</v>
      </c>
      <c r="D824" s="140" t="s">
        <v>29</v>
      </c>
      <c r="E824" s="141">
        <v>2004</v>
      </c>
      <c r="F824" s="142" t="s">
        <v>13484</v>
      </c>
      <c r="G824" s="141">
        <v>22</v>
      </c>
      <c r="H824" s="140" t="s">
        <v>13664</v>
      </c>
      <c r="I824" s="140" t="s">
        <v>13665</v>
      </c>
      <c r="J824" s="140" t="s">
        <v>2226</v>
      </c>
      <c r="K824" s="140" t="s">
        <v>2226</v>
      </c>
      <c r="L824" s="143" t="s">
        <v>10393</v>
      </c>
      <c r="M824" s="143" t="s">
        <v>13666</v>
      </c>
      <c r="N824" s="143">
        <v>150</v>
      </c>
      <c r="O824" s="143">
        <v>120</v>
      </c>
      <c r="P824" s="140" t="s">
        <v>9363</v>
      </c>
      <c r="Q824" s="140" t="s">
        <v>29</v>
      </c>
      <c r="R824" s="139" t="s">
        <v>13667</v>
      </c>
      <c r="S824" s="139" t="s">
        <v>29</v>
      </c>
      <c r="T824" s="144">
        <v>33.212683329999997</v>
      </c>
      <c r="U824" s="144">
        <v>-97.117383329999996</v>
      </c>
      <c r="V824" s="145">
        <v>48121021202</v>
      </c>
      <c r="W824" s="140" t="s">
        <v>29</v>
      </c>
      <c r="X824" s="57" t="s">
        <v>29</v>
      </c>
      <c r="Y824" s="143">
        <v>3</v>
      </c>
      <c r="Z824" s="58" t="s">
        <v>20</v>
      </c>
    </row>
    <row r="825" spans="1:26" ht="17.100000000000001" customHeight="1">
      <c r="A825" s="56">
        <v>936</v>
      </c>
      <c r="B825" s="139">
        <v>4152</v>
      </c>
      <c r="C825" s="139" t="s">
        <v>9357</v>
      </c>
      <c r="D825" s="140" t="s">
        <v>29</v>
      </c>
      <c r="E825" s="141">
        <v>2004</v>
      </c>
      <c r="F825" s="142" t="s">
        <v>13484</v>
      </c>
      <c r="G825" s="141">
        <v>22</v>
      </c>
      <c r="H825" s="140" t="s">
        <v>13669</v>
      </c>
      <c r="I825" s="140" t="s">
        <v>13670</v>
      </c>
      <c r="J825" s="140" t="s">
        <v>10347</v>
      </c>
      <c r="K825" s="140" t="s">
        <v>2403</v>
      </c>
      <c r="L825" s="143" t="s">
        <v>10348</v>
      </c>
      <c r="M825" s="143" t="s">
        <v>13671</v>
      </c>
      <c r="N825" s="143">
        <v>76</v>
      </c>
      <c r="O825" s="143">
        <v>76</v>
      </c>
      <c r="P825" s="140" t="s">
        <v>9375</v>
      </c>
      <c r="Q825" s="140" t="s">
        <v>29</v>
      </c>
      <c r="R825" s="139" t="s">
        <v>13672</v>
      </c>
      <c r="S825" s="139" t="s">
        <v>29</v>
      </c>
      <c r="T825" s="144">
        <v>30.140666670000002</v>
      </c>
      <c r="U825" s="144">
        <v>-96.397350000000003</v>
      </c>
      <c r="V825" s="145">
        <v>48477170400</v>
      </c>
      <c r="W825" s="140" t="s">
        <v>29</v>
      </c>
      <c r="X825" s="57" t="s">
        <v>29</v>
      </c>
      <c r="Y825" s="143">
        <v>8</v>
      </c>
      <c r="Z825" s="58" t="s">
        <v>14</v>
      </c>
    </row>
    <row r="826" spans="1:26" ht="17.100000000000001" customHeight="1">
      <c r="A826" s="56">
        <v>937</v>
      </c>
      <c r="B826" s="139">
        <v>4154</v>
      </c>
      <c r="C826" s="139" t="s">
        <v>9357</v>
      </c>
      <c r="D826" s="140" t="s">
        <v>29</v>
      </c>
      <c r="E826" s="141">
        <v>2004</v>
      </c>
      <c r="F826" s="142" t="s">
        <v>13484</v>
      </c>
      <c r="G826" s="141">
        <v>22</v>
      </c>
      <c r="H826" s="140" t="s">
        <v>13673</v>
      </c>
      <c r="I826" s="140" t="s">
        <v>13674</v>
      </c>
      <c r="J826" s="140" t="s">
        <v>11381</v>
      </c>
      <c r="K826" s="140" t="s">
        <v>2260</v>
      </c>
      <c r="L826" s="143" t="s">
        <v>11382</v>
      </c>
      <c r="M826" s="143" t="s">
        <v>13675</v>
      </c>
      <c r="N826" s="143">
        <v>76</v>
      </c>
      <c r="O826" s="143">
        <v>60</v>
      </c>
      <c r="P826" s="140" t="s">
        <v>9363</v>
      </c>
      <c r="Q826" s="140" t="s">
        <v>29</v>
      </c>
      <c r="R826" s="139" t="s">
        <v>13676</v>
      </c>
      <c r="S826" s="139" t="s">
        <v>29</v>
      </c>
      <c r="T826" s="144">
        <v>34.214233329999999</v>
      </c>
      <c r="U826" s="144">
        <v>-101.7216667</v>
      </c>
      <c r="V826" s="145">
        <v>48189950200</v>
      </c>
      <c r="W826" s="140" t="s">
        <v>29</v>
      </c>
      <c r="X826" s="57" t="s">
        <v>29</v>
      </c>
      <c r="Y826" s="143">
        <v>1</v>
      </c>
      <c r="Z826" s="58" t="s">
        <v>14</v>
      </c>
    </row>
    <row r="827" spans="1:26" ht="17.100000000000001" customHeight="1">
      <c r="A827" s="56">
        <v>938</v>
      </c>
      <c r="B827" s="139">
        <v>4157</v>
      </c>
      <c r="C827" s="139" t="s">
        <v>9357</v>
      </c>
      <c r="D827" s="140" t="s">
        <v>29</v>
      </c>
      <c r="E827" s="141">
        <v>2004</v>
      </c>
      <c r="F827" s="142" t="s">
        <v>13484</v>
      </c>
      <c r="G827" s="141">
        <v>22</v>
      </c>
      <c r="H827" s="140" t="s">
        <v>13678</v>
      </c>
      <c r="I827" s="140" t="s">
        <v>13679</v>
      </c>
      <c r="J827" s="140" t="s">
        <v>9723</v>
      </c>
      <c r="K827" s="140" t="s">
        <v>2384</v>
      </c>
      <c r="L827" s="143" t="s">
        <v>11293</v>
      </c>
      <c r="M827" s="143" t="s">
        <v>13680</v>
      </c>
      <c r="N827" s="143">
        <v>126</v>
      </c>
      <c r="O827" s="143">
        <v>126</v>
      </c>
      <c r="P827" s="140" t="s">
        <v>9363</v>
      </c>
      <c r="Q827" s="140" t="s">
        <v>29</v>
      </c>
      <c r="R827" s="139" t="s">
        <v>13681</v>
      </c>
      <c r="S827" s="139" t="s">
        <v>29</v>
      </c>
      <c r="T827" s="144">
        <v>32.73521667</v>
      </c>
      <c r="U827" s="144">
        <v>-97.331266670000005</v>
      </c>
      <c r="V827" s="145">
        <v>48439123600</v>
      </c>
      <c r="W827" s="140" t="s">
        <v>29</v>
      </c>
      <c r="X827" s="57" t="s">
        <v>29</v>
      </c>
      <c r="Y827" s="143">
        <v>3</v>
      </c>
      <c r="Z827" s="58" t="s">
        <v>20</v>
      </c>
    </row>
    <row r="828" spans="1:26" ht="17.100000000000001" customHeight="1">
      <c r="A828" s="56">
        <v>939</v>
      </c>
      <c r="B828" s="139">
        <v>4160</v>
      </c>
      <c r="C828" s="139" t="s">
        <v>9357</v>
      </c>
      <c r="D828" s="140" t="s">
        <v>29</v>
      </c>
      <c r="E828" s="141">
        <v>2004</v>
      </c>
      <c r="F828" s="142" t="s">
        <v>13484</v>
      </c>
      <c r="G828" s="141">
        <v>22</v>
      </c>
      <c r="H828" s="140" t="s">
        <v>13683</v>
      </c>
      <c r="I828" s="140" t="s">
        <v>13684</v>
      </c>
      <c r="J828" s="140" t="s">
        <v>11597</v>
      </c>
      <c r="K828" s="140" t="s">
        <v>2249</v>
      </c>
      <c r="L828" s="143" t="s">
        <v>11598</v>
      </c>
      <c r="M828" s="143" t="s">
        <v>13685</v>
      </c>
      <c r="N828" s="143">
        <v>100</v>
      </c>
      <c r="O828" s="143">
        <v>80</v>
      </c>
      <c r="P828" s="140" t="s">
        <v>9375</v>
      </c>
      <c r="Q828" s="140" t="s">
        <v>29</v>
      </c>
      <c r="R828" s="139" t="s">
        <v>13686</v>
      </c>
      <c r="S828" s="139" t="s">
        <v>29</v>
      </c>
      <c r="T828" s="144">
        <v>29.494924999999999</v>
      </c>
      <c r="U828" s="144">
        <v>-95.113555000000005</v>
      </c>
      <c r="V828" s="145">
        <v>48167720509</v>
      </c>
      <c r="W828" s="140" t="s">
        <v>29</v>
      </c>
      <c r="X828" s="57" t="s">
        <v>29</v>
      </c>
      <c r="Y828" s="143">
        <v>6</v>
      </c>
      <c r="Z828" s="58" t="s">
        <v>20</v>
      </c>
    </row>
    <row r="829" spans="1:26" ht="17.100000000000001" customHeight="1">
      <c r="A829" s="56">
        <v>940</v>
      </c>
      <c r="B829" s="139">
        <v>4167</v>
      </c>
      <c r="C829" s="139" t="s">
        <v>9357</v>
      </c>
      <c r="D829" s="140" t="s">
        <v>29</v>
      </c>
      <c r="E829" s="141">
        <v>2004</v>
      </c>
      <c r="F829" s="142" t="s">
        <v>13484</v>
      </c>
      <c r="G829" s="141">
        <v>22</v>
      </c>
      <c r="H829" s="140" t="s">
        <v>13688</v>
      </c>
      <c r="I829" s="140" t="s">
        <v>13689</v>
      </c>
      <c r="J829" s="140" t="s">
        <v>2278</v>
      </c>
      <c r="K829" s="140" t="s">
        <v>2266</v>
      </c>
      <c r="L829" s="143" t="s">
        <v>11277</v>
      </c>
      <c r="M829" s="143" t="s">
        <v>13006</v>
      </c>
      <c r="N829" s="143">
        <v>250</v>
      </c>
      <c r="O829" s="143">
        <v>200</v>
      </c>
      <c r="P829" s="140" t="s">
        <v>9363</v>
      </c>
      <c r="Q829" s="140" t="s">
        <v>29</v>
      </c>
      <c r="R829" s="139" t="s">
        <v>13690</v>
      </c>
      <c r="S829" s="139" t="s">
        <v>29</v>
      </c>
      <c r="T829" s="144">
        <v>29.837716669999999</v>
      </c>
      <c r="U829" s="144">
        <v>-95.367599999999996</v>
      </c>
      <c r="V829" s="145">
        <v>48201220600</v>
      </c>
      <c r="W829" s="140" t="s">
        <v>29</v>
      </c>
      <c r="X829" s="57" t="s">
        <v>29</v>
      </c>
      <c r="Y829" s="143">
        <v>6</v>
      </c>
      <c r="Z829" s="58" t="s">
        <v>20</v>
      </c>
    </row>
    <row r="830" spans="1:26" ht="17.100000000000001" customHeight="1">
      <c r="A830" s="56">
        <v>941</v>
      </c>
      <c r="B830" s="139">
        <v>4170</v>
      </c>
      <c r="C830" s="139" t="s">
        <v>9357</v>
      </c>
      <c r="D830" s="140" t="s">
        <v>29</v>
      </c>
      <c r="E830" s="141">
        <v>2004</v>
      </c>
      <c r="F830" s="142" t="s">
        <v>13484</v>
      </c>
      <c r="G830" s="141">
        <v>22</v>
      </c>
      <c r="H830" s="140" t="s">
        <v>13691</v>
      </c>
      <c r="I830" s="140" t="s">
        <v>13692</v>
      </c>
      <c r="J830" s="140" t="s">
        <v>12139</v>
      </c>
      <c r="K830" s="140" t="s">
        <v>2272</v>
      </c>
      <c r="L830" s="143" t="s">
        <v>12140</v>
      </c>
      <c r="M830" s="143" t="s">
        <v>13693</v>
      </c>
      <c r="N830" s="143">
        <v>36</v>
      </c>
      <c r="O830" s="143">
        <v>32</v>
      </c>
      <c r="P830" s="140" t="s">
        <v>9375</v>
      </c>
      <c r="Q830" s="140" t="s">
        <v>29</v>
      </c>
      <c r="R830" s="139" t="s">
        <v>13694</v>
      </c>
      <c r="S830" s="139" t="s">
        <v>29</v>
      </c>
      <c r="T830" s="144">
        <v>32.210083330000003</v>
      </c>
      <c r="U830" s="144">
        <v>-95.836116669999996</v>
      </c>
      <c r="V830" s="145">
        <v>48213951300</v>
      </c>
      <c r="W830" s="140" t="s">
        <v>29</v>
      </c>
      <c r="X830" s="57" t="s">
        <v>29</v>
      </c>
      <c r="Y830" s="143">
        <v>4</v>
      </c>
      <c r="Z830" s="58" t="s">
        <v>14</v>
      </c>
    </row>
    <row r="831" spans="1:26" ht="17.100000000000001" customHeight="1">
      <c r="A831" s="56">
        <v>942</v>
      </c>
      <c r="B831" s="139">
        <v>4176</v>
      </c>
      <c r="C831" s="139" t="s">
        <v>9357</v>
      </c>
      <c r="D831" s="140" t="s">
        <v>29</v>
      </c>
      <c r="E831" s="141">
        <v>2004</v>
      </c>
      <c r="F831" s="142" t="s">
        <v>13484</v>
      </c>
      <c r="G831" s="141">
        <v>22</v>
      </c>
      <c r="H831" s="140" t="s">
        <v>13696</v>
      </c>
      <c r="I831" s="140" t="s">
        <v>13697</v>
      </c>
      <c r="J831" s="140" t="s">
        <v>13698</v>
      </c>
      <c r="K831" s="140" t="s">
        <v>2257</v>
      </c>
      <c r="L831" s="143" t="s">
        <v>13699</v>
      </c>
      <c r="M831" s="143" t="s">
        <v>13700</v>
      </c>
      <c r="N831" s="143">
        <v>36</v>
      </c>
      <c r="O831" s="143">
        <v>34</v>
      </c>
      <c r="P831" s="140" t="s">
        <v>9375</v>
      </c>
      <c r="Q831" s="140" t="s">
        <v>29</v>
      </c>
      <c r="R831" s="139" t="s">
        <v>13701</v>
      </c>
      <c r="S831" s="139" t="s">
        <v>29</v>
      </c>
      <c r="T831" s="144">
        <v>32.534816669999998</v>
      </c>
      <c r="U831" s="144">
        <v>-94.933700000000002</v>
      </c>
      <c r="V831" s="145">
        <v>48183010202</v>
      </c>
      <c r="W831" s="140" t="s">
        <v>29</v>
      </c>
      <c r="X831" s="57" t="s">
        <v>29</v>
      </c>
      <c r="Y831" s="143">
        <v>4</v>
      </c>
      <c r="Z831" s="58" t="s">
        <v>20</v>
      </c>
    </row>
    <row r="832" spans="1:26" ht="17.100000000000001" customHeight="1">
      <c r="A832" s="56">
        <v>943</v>
      </c>
      <c r="B832" s="139">
        <v>4191</v>
      </c>
      <c r="C832" s="139" t="s">
        <v>9357</v>
      </c>
      <c r="D832" s="140" t="s">
        <v>29</v>
      </c>
      <c r="E832" s="141">
        <v>2004</v>
      </c>
      <c r="F832" s="142" t="s">
        <v>13484</v>
      </c>
      <c r="G832" s="141">
        <v>22</v>
      </c>
      <c r="H832" s="140" t="s">
        <v>13703</v>
      </c>
      <c r="I832" s="140" t="s">
        <v>13704</v>
      </c>
      <c r="J832" s="140" t="s">
        <v>10253</v>
      </c>
      <c r="K832" s="140" t="s">
        <v>2196</v>
      </c>
      <c r="L832" s="143" t="s">
        <v>10254</v>
      </c>
      <c r="M832" s="143" t="s">
        <v>13705</v>
      </c>
      <c r="N832" s="143">
        <v>158</v>
      </c>
      <c r="O832" s="143">
        <v>151</v>
      </c>
      <c r="P832" s="140" t="s">
        <v>9363</v>
      </c>
      <c r="Q832" s="140" t="s">
        <v>29</v>
      </c>
      <c r="R832" s="139" t="s">
        <v>13706</v>
      </c>
      <c r="S832" s="139" t="s">
        <v>29</v>
      </c>
      <c r="T832" s="144">
        <v>25.916583330000002</v>
      </c>
      <c r="U832" s="144">
        <v>-97.485333330000003</v>
      </c>
      <c r="V832" s="145">
        <v>48061013401</v>
      </c>
      <c r="W832" s="140" t="s">
        <v>29</v>
      </c>
      <c r="X832" s="57" t="s">
        <v>29</v>
      </c>
      <c r="Y832" s="143">
        <v>11</v>
      </c>
      <c r="Z832" s="58" t="s">
        <v>20</v>
      </c>
    </row>
    <row r="833" spans="1:26" ht="17.100000000000001" customHeight="1">
      <c r="A833" s="56">
        <v>944</v>
      </c>
      <c r="B833" s="139">
        <v>4193</v>
      </c>
      <c r="C833" s="139" t="s">
        <v>9357</v>
      </c>
      <c r="D833" s="140" t="s">
        <v>29</v>
      </c>
      <c r="E833" s="141">
        <v>2004</v>
      </c>
      <c r="F833" s="142" t="s">
        <v>13484</v>
      </c>
      <c r="G833" s="141">
        <v>22</v>
      </c>
      <c r="H833" s="140" t="s">
        <v>13708</v>
      </c>
      <c r="I833" s="140" t="s">
        <v>13709</v>
      </c>
      <c r="J833" s="140" t="s">
        <v>10278</v>
      </c>
      <c r="K833" s="140" t="s">
        <v>2273</v>
      </c>
      <c r="L833" s="143" t="s">
        <v>13710</v>
      </c>
      <c r="M833" s="143" t="s">
        <v>13711</v>
      </c>
      <c r="N833" s="143">
        <v>100</v>
      </c>
      <c r="O833" s="143">
        <v>100</v>
      </c>
      <c r="P833" s="140" t="s">
        <v>9375</v>
      </c>
      <c r="Q833" s="140" t="s">
        <v>29</v>
      </c>
      <c r="R833" s="139" t="s">
        <v>13712</v>
      </c>
      <c r="S833" s="139" t="s">
        <v>29</v>
      </c>
      <c r="T833" s="144">
        <v>26.302266670000002</v>
      </c>
      <c r="U833" s="144">
        <v>-98.160166669999995</v>
      </c>
      <c r="V833" s="145">
        <v>48215023601</v>
      </c>
      <c r="W833" s="140" t="s">
        <v>29</v>
      </c>
      <c r="X833" s="57" t="s">
        <v>29</v>
      </c>
      <c r="Y833" s="143">
        <v>11</v>
      </c>
      <c r="Z833" s="58" t="s">
        <v>20</v>
      </c>
    </row>
    <row r="834" spans="1:26" ht="17.100000000000001" customHeight="1">
      <c r="A834" s="56">
        <v>945</v>
      </c>
      <c r="B834" s="139">
        <v>4194</v>
      </c>
      <c r="C834" s="139" t="s">
        <v>9357</v>
      </c>
      <c r="D834" s="140" t="s">
        <v>29</v>
      </c>
      <c r="E834" s="141">
        <v>2004</v>
      </c>
      <c r="F834" s="142" t="s">
        <v>13484</v>
      </c>
      <c r="G834" s="141">
        <v>22</v>
      </c>
      <c r="H834" s="140" t="s">
        <v>13713</v>
      </c>
      <c r="I834" s="140" t="s">
        <v>13714</v>
      </c>
      <c r="J834" s="140" t="s">
        <v>13715</v>
      </c>
      <c r="K834" s="140" t="s">
        <v>2257</v>
      </c>
      <c r="L834" s="143" t="s">
        <v>13716</v>
      </c>
      <c r="M834" s="143" t="s">
        <v>13717</v>
      </c>
      <c r="N834" s="143">
        <v>80</v>
      </c>
      <c r="O834" s="143">
        <v>76</v>
      </c>
      <c r="P834" s="140" t="s">
        <v>9363</v>
      </c>
      <c r="Q834" s="140" t="s">
        <v>29</v>
      </c>
      <c r="R834" s="139" t="s">
        <v>13718</v>
      </c>
      <c r="S834" s="139" t="s">
        <v>29</v>
      </c>
      <c r="T834" s="144">
        <v>32.415050000000001</v>
      </c>
      <c r="U834" s="144">
        <v>-94.848249999999993</v>
      </c>
      <c r="V834" s="145">
        <v>48183010700</v>
      </c>
      <c r="W834" s="140" t="s">
        <v>29</v>
      </c>
      <c r="X834" s="57" t="s">
        <v>29</v>
      </c>
      <c r="Y834" s="143">
        <v>4</v>
      </c>
      <c r="Z834" s="58" t="s">
        <v>14</v>
      </c>
    </row>
    <row r="835" spans="1:26" ht="17.100000000000001" customHeight="1">
      <c r="A835" s="56">
        <v>946</v>
      </c>
      <c r="B835" s="139">
        <v>4196</v>
      </c>
      <c r="C835" s="139" t="s">
        <v>9357</v>
      </c>
      <c r="D835" s="140" t="s">
        <v>29</v>
      </c>
      <c r="E835" s="141">
        <v>2004</v>
      </c>
      <c r="F835" s="142" t="s">
        <v>13484</v>
      </c>
      <c r="G835" s="141">
        <v>22</v>
      </c>
      <c r="H835" s="140" t="s">
        <v>13720</v>
      </c>
      <c r="I835" s="140" t="s">
        <v>13721</v>
      </c>
      <c r="J835" s="140" t="s">
        <v>2235</v>
      </c>
      <c r="K835" s="140" t="s">
        <v>2235</v>
      </c>
      <c r="L835" s="143" t="s">
        <v>10259</v>
      </c>
      <c r="M835" s="143" t="s">
        <v>13722</v>
      </c>
      <c r="N835" s="143">
        <v>112</v>
      </c>
      <c r="O835" s="143">
        <v>112</v>
      </c>
      <c r="P835" s="140" t="s">
        <v>9363</v>
      </c>
      <c r="Q835" s="140" t="s">
        <v>29</v>
      </c>
      <c r="R835" s="139" t="s">
        <v>13723</v>
      </c>
      <c r="S835" s="139" t="s">
        <v>29</v>
      </c>
      <c r="T835" s="144">
        <v>31.748049999999999</v>
      </c>
      <c r="U835" s="144">
        <v>-106.26915</v>
      </c>
      <c r="V835" s="145">
        <v>48141010336</v>
      </c>
      <c r="W835" s="140" t="s">
        <v>29</v>
      </c>
      <c r="X835" s="57" t="s">
        <v>29</v>
      </c>
      <c r="Y835" s="143">
        <v>13</v>
      </c>
      <c r="Z835" s="58" t="s">
        <v>20</v>
      </c>
    </row>
    <row r="836" spans="1:26" ht="17.100000000000001" customHeight="1">
      <c r="A836" s="56">
        <v>947</v>
      </c>
      <c r="B836" s="139">
        <v>4197</v>
      </c>
      <c r="C836" s="139" t="s">
        <v>9357</v>
      </c>
      <c r="D836" s="140" t="s">
        <v>29</v>
      </c>
      <c r="E836" s="141">
        <v>2004</v>
      </c>
      <c r="F836" s="142" t="s">
        <v>13484</v>
      </c>
      <c r="G836" s="141">
        <v>22</v>
      </c>
      <c r="H836" s="140" t="s">
        <v>13725</v>
      </c>
      <c r="I836" s="140" t="s">
        <v>13726</v>
      </c>
      <c r="J836" s="140" t="s">
        <v>2235</v>
      </c>
      <c r="K836" s="140" t="s">
        <v>2235</v>
      </c>
      <c r="L836" s="143" t="s">
        <v>12022</v>
      </c>
      <c r="M836" s="143" t="s">
        <v>13727</v>
      </c>
      <c r="N836" s="143">
        <v>76</v>
      </c>
      <c r="O836" s="143">
        <v>76</v>
      </c>
      <c r="P836" s="140" t="s">
        <v>9363</v>
      </c>
      <c r="Q836" s="140" t="s">
        <v>29</v>
      </c>
      <c r="R836" s="139" t="s">
        <v>13728</v>
      </c>
      <c r="S836" s="139" t="s">
        <v>29</v>
      </c>
      <c r="T836" s="144">
        <v>31.66418333</v>
      </c>
      <c r="U836" s="144">
        <v>-106.18725000000001</v>
      </c>
      <c r="V836" s="145">
        <v>48141010357</v>
      </c>
      <c r="W836" s="140" t="s">
        <v>29</v>
      </c>
      <c r="X836" s="57" t="s">
        <v>29</v>
      </c>
      <c r="Y836" s="143">
        <v>13</v>
      </c>
      <c r="Z836" s="58" t="s">
        <v>20</v>
      </c>
    </row>
    <row r="837" spans="1:26" ht="17.100000000000001" customHeight="1">
      <c r="A837" s="56">
        <v>948</v>
      </c>
      <c r="B837" s="139">
        <v>4206</v>
      </c>
      <c r="C837" s="139" t="s">
        <v>9357</v>
      </c>
      <c r="D837" s="140" t="s">
        <v>29</v>
      </c>
      <c r="E837" s="141">
        <v>2004</v>
      </c>
      <c r="F837" s="142" t="s">
        <v>13484</v>
      </c>
      <c r="G837" s="141">
        <v>22</v>
      </c>
      <c r="H837" s="140" t="s">
        <v>13730</v>
      </c>
      <c r="I837" s="140" t="s">
        <v>13731</v>
      </c>
      <c r="J837" s="140" t="s">
        <v>11555</v>
      </c>
      <c r="K837" s="140" t="s">
        <v>2186</v>
      </c>
      <c r="L837" s="143" t="s">
        <v>11556</v>
      </c>
      <c r="M837" s="143" t="s">
        <v>13732</v>
      </c>
      <c r="N837" s="143">
        <v>100</v>
      </c>
      <c r="O837" s="143">
        <v>80</v>
      </c>
      <c r="P837" s="140" t="s">
        <v>9375</v>
      </c>
      <c r="Q837" s="140" t="s">
        <v>29</v>
      </c>
      <c r="R837" s="139" t="s">
        <v>13733</v>
      </c>
      <c r="S837" s="139" t="s">
        <v>29</v>
      </c>
      <c r="T837" s="144">
        <v>29.020099999999999</v>
      </c>
      <c r="U837" s="144">
        <v>-95.423749999999998</v>
      </c>
      <c r="V837" s="145">
        <v>48039663500</v>
      </c>
      <c r="W837" s="140" t="s">
        <v>29</v>
      </c>
      <c r="X837" s="57" t="s">
        <v>29</v>
      </c>
      <c r="Y837" s="143">
        <v>6</v>
      </c>
      <c r="Z837" s="58" t="s">
        <v>20</v>
      </c>
    </row>
    <row r="838" spans="1:26" ht="17.100000000000001" customHeight="1">
      <c r="A838" s="56">
        <v>949</v>
      </c>
      <c r="B838" s="139">
        <v>4213</v>
      </c>
      <c r="C838" s="139" t="s">
        <v>9357</v>
      </c>
      <c r="D838" s="140" t="s">
        <v>29</v>
      </c>
      <c r="E838" s="141">
        <v>2004</v>
      </c>
      <c r="F838" s="142" t="s">
        <v>13484</v>
      </c>
      <c r="G838" s="141">
        <v>22</v>
      </c>
      <c r="H838" s="140" t="s">
        <v>13734</v>
      </c>
      <c r="I838" s="140" t="s">
        <v>13735</v>
      </c>
      <c r="J838" s="140" t="s">
        <v>11351</v>
      </c>
      <c r="K838" s="140" t="s">
        <v>2249</v>
      </c>
      <c r="L838" s="143" t="s">
        <v>13736</v>
      </c>
      <c r="M838" s="143" t="s">
        <v>13737</v>
      </c>
      <c r="N838" s="143">
        <v>100</v>
      </c>
      <c r="O838" s="143">
        <v>90</v>
      </c>
      <c r="P838" s="140" t="s">
        <v>9375</v>
      </c>
      <c r="Q838" s="140" t="s">
        <v>29</v>
      </c>
      <c r="R838" s="139" t="s">
        <v>13738</v>
      </c>
      <c r="S838" s="139" t="s">
        <v>29</v>
      </c>
      <c r="T838" s="144">
        <v>29.397649999999999</v>
      </c>
      <c r="U838" s="144">
        <v>-94.947233330000003</v>
      </c>
      <c r="V838" s="145">
        <v>48167721902</v>
      </c>
      <c r="W838" s="140" t="s">
        <v>29</v>
      </c>
      <c r="X838" s="57" t="s">
        <v>29</v>
      </c>
      <c r="Y838" s="143">
        <v>6</v>
      </c>
      <c r="Z838" s="58" t="s">
        <v>20</v>
      </c>
    </row>
    <row r="839" spans="1:26" ht="17.100000000000001" customHeight="1">
      <c r="A839" s="56">
        <v>950</v>
      </c>
      <c r="B839" s="139">
        <v>4222</v>
      </c>
      <c r="C839" s="139" t="s">
        <v>9357</v>
      </c>
      <c r="D839" s="140" t="s">
        <v>29</v>
      </c>
      <c r="E839" s="141">
        <v>2004</v>
      </c>
      <c r="F839" s="142" t="s">
        <v>13484</v>
      </c>
      <c r="G839" s="141">
        <v>22</v>
      </c>
      <c r="H839" s="140" t="s">
        <v>13740</v>
      </c>
      <c r="I839" s="140" t="s">
        <v>13741</v>
      </c>
      <c r="J839" s="140" t="s">
        <v>2222</v>
      </c>
      <c r="K839" s="140" t="s">
        <v>2222</v>
      </c>
      <c r="L839" s="143" t="s">
        <v>10218</v>
      </c>
      <c r="M839" s="143" t="s">
        <v>13742</v>
      </c>
      <c r="N839" s="143">
        <v>0</v>
      </c>
      <c r="O839" s="143">
        <v>0</v>
      </c>
      <c r="P839" s="140" t="s">
        <v>9375</v>
      </c>
      <c r="Q839" s="140" t="s">
        <v>29</v>
      </c>
      <c r="R839" s="139" t="s">
        <v>13743</v>
      </c>
      <c r="S839" s="139" t="s">
        <v>29</v>
      </c>
      <c r="T839" s="144">
        <v>32.80223333</v>
      </c>
      <c r="U839" s="144">
        <v>-96.714966669999995</v>
      </c>
      <c r="V839" s="145">
        <v>48113012208</v>
      </c>
      <c r="W839" s="140" t="s">
        <v>29</v>
      </c>
      <c r="X839" s="57" t="s">
        <v>29</v>
      </c>
      <c r="Y839" s="143">
        <v>3</v>
      </c>
      <c r="Z839" s="58" t="s">
        <v>20</v>
      </c>
    </row>
    <row r="840" spans="1:26" ht="17.100000000000001" customHeight="1">
      <c r="A840" s="56">
        <v>951</v>
      </c>
      <c r="B840" s="139">
        <v>4224</v>
      </c>
      <c r="C840" s="139" t="s">
        <v>9357</v>
      </c>
      <c r="D840" s="140" t="s">
        <v>29</v>
      </c>
      <c r="E840" s="141">
        <v>2004</v>
      </c>
      <c r="F840" s="142" t="s">
        <v>13484</v>
      </c>
      <c r="G840" s="141">
        <v>22</v>
      </c>
      <c r="H840" s="140" t="s">
        <v>13745</v>
      </c>
      <c r="I840" s="140" t="s">
        <v>13746</v>
      </c>
      <c r="J840" s="140" t="s">
        <v>2278</v>
      </c>
      <c r="K840" s="140" t="s">
        <v>2266</v>
      </c>
      <c r="L840" s="143" t="s">
        <v>10980</v>
      </c>
      <c r="M840" s="143" t="s">
        <v>13747</v>
      </c>
      <c r="N840" s="143">
        <v>108</v>
      </c>
      <c r="O840" s="143">
        <v>86</v>
      </c>
      <c r="P840" s="140" t="s">
        <v>9375</v>
      </c>
      <c r="Q840" s="140" t="s">
        <v>29</v>
      </c>
      <c r="R840" s="139" t="s">
        <v>13748</v>
      </c>
      <c r="S840" s="139" t="s">
        <v>29</v>
      </c>
      <c r="T840" s="144">
        <v>29.849916669999999</v>
      </c>
      <c r="U840" s="144">
        <v>-95.260883329999999</v>
      </c>
      <c r="V840" s="145">
        <v>48201231200</v>
      </c>
      <c r="W840" s="140" t="s">
        <v>29</v>
      </c>
      <c r="X840" s="57" t="s">
        <v>29</v>
      </c>
      <c r="Y840" s="143">
        <v>6</v>
      </c>
      <c r="Z840" s="58" t="s">
        <v>20</v>
      </c>
    </row>
    <row r="841" spans="1:26" ht="17.100000000000001" customHeight="1">
      <c r="A841" s="56">
        <v>952</v>
      </c>
      <c r="B841" s="139">
        <v>4226</v>
      </c>
      <c r="C841" s="139" t="s">
        <v>9357</v>
      </c>
      <c r="D841" s="140" t="s">
        <v>29</v>
      </c>
      <c r="E841" s="141">
        <v>2004</v>
      </c>
      <c r="F841" s="142" t="s">
        <v>13484</v>
      </c>
      <c r="G841" s="141">
        <v>22</v>
      </c>
      <c r="H841" s="140" t="s">
        <v>13750</v>
      </c>
      <c r="I841" s="140" t="s">
        <v>13751</v>
      </c>
      <c r="J841" s="140" t="s">
        <v>9450</v>
      </c>
      <c r="K841" s="140" t="s">
        <v>2273</v>
      </c>
      <c r="L841" s="143" t="s">
        <v>9451</v>
      </c>
      <c r="M841" s="143" t="s">
        <v>13752</v>
      </c>
      <c r="N841" s="143">
        <v>120</v>
      </c>
      <c r="O841" s="143">
        <v>108</v>
      </c>
      <c r="P841" s="140" t="s">
        <v>9363</v>
      </c>
      <c r="Q841" s="140" t="s">
        <v>29</v>
      </c>
      <c r="R841" s="139" t="s">
        <v>13753</v>
      </c>
      <c r="S841" s="139" t="s">
        <v>29</v>
      </c>
      <c r="T841" s="144">
        <v>26.16511667</v>
      </c>
      <c r="U841" s="144">
        <v>-98.035516670000007</v>
      </c>
      <c r="V841" s="145">
        <v>48215022203</v>
      </c>
      <c r="W841" s="140" t="s">
        <v>29</v>
      </c>
      <c r="X841" s="57" t="s">
        <v>29</v>
      </c>
      <c r="Y841" s="143">
        <v>11</v>
      </c>
      <c r="Z841" s="58" t="s">
        <v>20</v>
      </c>
    </row>
    <row r="842" spans="1:26" ht="17.100000000000001" customHeight="1">
      <c r="A842" s="56">
        <v>953</v>
      </c>
      <c r="B842" s="139">
        <v>4228</v>
      </c>
      <c r="C842" s="139" t="s">
        <v>9357</v>
      </c>
      <c r="D842" s="140" t="s">
        <v>29</v>
      </c>
      <c r="E842" s="141">
        <v>2004</v>
      </c>
      <c r="F842" s="142" t="s">
        <v>13484</v>
      </c>
      <c r="G842" s="141">
        <v>22</v>
      </c>
      <c r="H842" s="140" t="s">
        <v>13755</v>
      </c>
      <c r="I842" s="140" t="s">
        <v>13756</v>
      </c>
      <c r="J842" s="140" t="s">
        <v>10059</v>
      </c>
      <c r="K842" s="140" t="s">
        <v>2288</v>
      </c>
      <c r="L842" s="143" t="s">
        <v>10150</v>
      </c>
      <c r="M842" s="143" t="s">
        <v>13757</v>
      </c>
      <c r="N842" s="143">
        <v>104</v>
      </c>
      <c r="O842" s="143">
        <v>83</v>
      </c>
      <c r="P842" s="140" t="s">
        <v>9363</v>
      </c>
      <c r="Q842" s="140" t="s">
        <v>29</v>
      </c>
      <c r="R842" s="139" t="s">
        <v>13758</v>
      </c>
      <c r="S842" s="139" t="s">
        <v>29</v>
      </c>
      <c r="T842" s="144">
        <v>30.128618800000002</v>
      </c>
      <c r="U842" s="144">
        <v>-94.114640399999999</v>
      </c>
      <c r="V842" s="145">
        <v>48245000103</v>
      </c>
      <c r="W842" s="140" t="s">
        <v>29</v>
      </c>
      <c r="X842" s="57" t="s">
        <v>29</v>
      </c>
      <c r="Y842" s="143">
        <v>5</v>
      </c>
      <c r="Z842" s="58" t="s">
        <v>20</v>
      </c>
    </row>
    <row r="843" spans="1:26" ht="17.100000000000001" customHeight="1">
      <c r="A843" s="56">
        <v>954</v>
      </c>
      <c r="B843" s="139">
        <v>4241</v>
      </c>
      <c r="C843" s="139" t="s">
        <v>9357</v>
      </c>
      <c r="D843" s="140" t="s">
        <v>29</v>
      </c>
      <c r="E843" s="141">
        <v>2004</v>
      </c>
      <c r="F843" s="142" t="s">
        <v>13484</v>
      </c>
      <c r="G843" s="141">
        <v>22</v>
      </c>
      <c r="H843" s="140" t="s">
        <v>13760</v>
      </c>
      <c r="I843" s="140" t="s">
        <v>13761</v>
      </c>
      <c r="J843" s="140" t="s">
        <v>9961</v>
      </c>
      <c r="K843" s="140" t="s">
        <v>2385</v>
      </c>
      <c r="L843" s="143" t="s">
        <v>9962</v>
      </c>
      <c r="M843" s="143" t="s">
        <v>13762</v>
      </c>
      <c r="N843" s="143">
        <v>80</v>
      </c>
      <c r="O843" s="143">
        <v>64</v>
      </c>
      <c r="P843" s="140" t="s">
        <v>9363</v>
      </c>
      <c r="Q843" s="140" t="s">
        <v>29</v>
      </c>
      <c r="R843" s="139" t="s">
        <v>13763</v>
      </c>
      <c r="S843" s="139" t="s">
        <v>29</v>
      </c>
      <c r="T843" s="144">
        <v>32.488357000000001</v>
      </c>
      <c r="U843" s="144">
        <v>-99.747608</v>
      </c>
      <c r="V843" s="145">
        <v>48441010300</v>
      </c>
      <c r="W843" s="140" t="s">
        <v>29</v>
      </c>
      <c r="X843" s="57" t="s">
        <v>29</v>
      </c>
      <c r="Y843" s="143">
        <v>2</v>
      </c>
      <c r="Z843" s="58" t="s">
        <v>20</v>
      </c>
    </row>
    <row r="844" spans="1:26" ht="17.100000000000001" customHeight="1">
      <c r="A844" s="56">
        <v>955</v>
      </c>
      <c r="B844" s="139">
        <v>4246</v>
      </c>
      <c r="C844" s="139" t="s">
        <v>9357</v>
      </c>
      <c r="D844" s="140" t="s">
        <v>29</v>
      </c>
      <c r="E844" s="141">
        <v>2004</v>
      </c>
      <c r="F844" s="142" t="s">
        <v>13484</v>
      </c>
      <c r="G844" s="141">
        <v>22</v>
      </c>
      <c r="H844" s="140" t="s">
        <v>13765</v>
      </c>
      <c r="I844" s="140" t="s">
        <v>13766</v>
      </c>
      <c r="J844" s="140" t="s">
        <v>10411</v>
      </c>
      <c r="K844" s="140" t="s">
        <v>2191</v>
      </c>
      <c r="L844" s="143" t="s">
        <v>10412</v>
      </c>
      <c r="M844" s="143" t="s">
        <v>13767</v>
      </c>
      <c r="N844" s="143">
        <v>75</v>
      </c>
      <c r="O844" s="143">
        <v>75</v>
      </c>
      <c r="P844" s="140" t="s">
        <v>9363</v>
      </c>
      <c r="Q844" s="140" t="s">
        <v>29</v>
      </c>
      <c r="R844" s="139" t="s">
        <v>13768</v>
      </c>
      <c r="S844" s="139" t="s">
        <v>29</v>
      </c>
      <c r="T844" s="144">
        <v>31.731133329999999</v>
      </c>
      <c r="U844" s="144">
        <v>-98.982133329999996</v>
      </c>
      <c r="V844" s="145">
        <v>48049950600</v>
      </c>
      <c r="W844" s="140" t="s">
        <v>29</v>
      </c>
      <c r="X844" s="57" t="s">
        <v>29</v>
      </c>
      <c r="Y844" s="143">
        <v>2</v>
      </c>
      <c r="Z844" s="58" t="s">
        <v>14</v>
      </c>
    </row>
    <row r="845" spans="1:26" ht="17.100000000000001" customHeight="1">
      <c r="A845" s="56">
        <v>956</v>
      </c>
      <c r="B845" s="139">
        <v>4250</v>
      </c>
      <c r="C845" s="139" t="s">
        <v>9357</v>
      </c>
      <c r="D845" s="140" t="s">
        <v>29</v>
      </c>
      <c r="E845" s="141">
        <v>2004</v>
      </c>
      <c r="F845" s="142" t="s">
        <v>13484</v>
      </c>
      <c r="G845" s="141">
        <v>22</v>
      </c>
      <c r="H845" s="140" t="s">
        <v>13769</v>
      </c>
      <c r="I845" s="140" t="s">
        <v>13770</v>
      </c>
      <c r="J845" s="140" t="s">
        <v>12316</v>
      </c>
      <c r="K845" s="140" t="s">
        <v>2279</v>
      </c>
      <c r="L845" s="143" t="s">
        <v>12317</v>
      </c>
      <c r="M845" s="143" t="s">
        <v>13771</v>
      </c>
      <c r="N845" s="143">
        <v>63</v>
      </c>
      <c r="O845" s="143">
        <v>63</v>
      </c>
      <c r="P845" s="140" t="s">
        <v>9363</v>
      </c>
      <c r="Q845" s="140" t="s">
        <v>29</v>
      </c>
      <c r="R845" s="139" t="s">
        <v>13772</v>
      </c>
      <c r="S845" s="139" t="s">
        <v>29</v>
      </c>
      <c r="T845" s="144">
        <v>32.239383330000003</v>
      </c>
      <c r="U845" s="144">
        <v>-101.4977667</v>
      </c>
      <c r="V845" s="145">
        <v>48227950400</v>
      </c>
      <c r="W845" s="140" t="s">
        <v>29</v>
      </c>
      <c r="X845" s="57" t="s">
        <v>29</v>
      </c>
      <c r="Y845" s="143">
        <v>12</v>
      </c>
      <c r="Z845" s="58" t="s">
        <v>14</v>
      </c>
    </row>
    <row r="846" spans="1:26" ht="17.100000000000001" customHeight="1">
      <c r="A846" s="56">
        <v>957</v>
      </c>
      <c r="B846" s="139">
        <v>4255</v>
      </c>
      <c r="C846" s="139" t="s">
        <v>9357</v>
      </c>
      <c r="D846" s="140" t="s">
        <v>29</v>
      </c>
      <c r="E846" s="141">
        <v>2004</v>
      </c>
      <c r="F846" s="142" t="s">
        <v>13484</v>
      </c>
      <c r="G846" s="141">
        <v>22</v>
      </c>
      <c r="H846" s="140" t="s">
        <v>13774</v>
      </c>
      <c r="I846" s="140" t="s">
        <v>13775</v>
      </c>
      <c r="J846" s="140" t="s">
        <v>10574</v>
      </c>
      <c r="K846" s="140" t="s">
        <v>2186</v>
      </c>
      <c r="L846" s="143" t="s">
        <v>10575</v>
      </c>
      <c r="M846" s="143" t="s">
        <v>13776</v>
      </c>
      <c r="N846" s="143">
        <v>100</v>
      </c>
      <c r="O846" s="143">
        <v>80</v>
      </c>
      <c r="P846" s="140" t="s">
        <v>9363</v>
      </c>
      <c r="Q846" s="140" t="s">
        <v>29</v>
      </c>
      <c r="R846" s="139" t="s">
        <v>13777</v>
      </c>
      <c r="S846" s="139" t="s">
        <v>29</v>
      </c>
      <c r="T846" s="144">
        <v>28.973833330000001</v>
      </c>
      <c r="U846" s="144">
        <v>-95.36791667</v>
      </c>
      <c r="V846" s="145">
        <v>48039664300</v>
      </c>
      <c r="W846" s="140" t="s">
        <v>29</v>
      </c>
      <c r="X846" s="57" t="s">
        <v>29</v>
      </c>
      <c r="Y846" s="143">
        <v>6</v>
      </c>
      <c r="Z846" s="58" t="s">
        <v>20</v>
      </c>
    </row>
    <row r="847" spans="1:26" ht="17.100000000000001" customHeight="1">
      <c r="A847" s="56">
        <v>958</v>
      </c>
      <c r="B847" s="139">
        <v>4260</v>
      </c>
      <c r="C847" s="139" t="s">
        <v>9357</v>
      </c>
      <c r="D847" s="140" t="s">
        <v>29</v>
      </c>
      <c r="E847" s="141">
        <v>2004</v>
      </c>
      <c r="F847" s="142" t="s">
        <v>13484</v>
      </c>
      <c r="G847" s="141">
        <v>22</v>
      </c>
      <c r="H847" s="140" t="s">
        <v>13779</v>
      </c>
      <c r="I847" s="140" t="s">
        <v>12157</v>
      </c>
      <c r="J847" s="140" t="s">
        <v>12158</v>
      </c>
      <c r="K847" s="140" t="s">
        <v>2251</v>
      </c>
      <c r="L847" s="143" t="s">
        <v>12159</v>
      </c>
      <c r="M847" s="143" t="s">
        <v>13780</v>
      </c>
      <c r="N847" s="143">
        <v>44</v>
      </c>
      <c r="O847" s="143">
        <v>39</v>
      </c>
      <c r="P847" s="140" t="s">
        <v>9375</v>
      </c>
      <c r="Q847" s="140" t="s">
        <v>29</v>
      </c>
      <c r="R847" s="139" t="s">
        <v>13781</v>
      </c>
      <c r="S847" s="139" t="s">
        <v>29</v>
      </c>
      <c r="T847" s="144">
        <v>30.257683329999999</v>
      </c>
      <c r="U847" s="144">
        <v>-98.877733329999998</v>
      </c>
      <c r="V847" s="145">
        <v>48171950500</v>
      </c>
      <c r="W847" s="140" t="s">
        <v>29</v>
      </c>
      <c r="X847" s="57" t="s">
        <v>29</v>
      </c>
      <c r="Y847" s="143">
        <v>9</v>
      </c>
      <c r="Z847" s="58" t="s">
        <v>14</v>
      </c>
    </row>
    <row r="848" spans="1:26" ht="17.100000000000001" customHeight="1">
      <c r="A848" s="56">
        <v>959</v>
      </c>
      <c r="B848" s="139">
        <v>4268</v>
      </c>
      <c r="C848" s="139" t="s">
        <v>9357</v>
      </c>
      <c r="D848" s="140" t="s">
        <v>29</v>
      </c>
      <c r="E848" s="141">
        <v>2004</v>
      </c>
      <c r="F848" s="142" t="s">
        <v>13484</v>
      </c>
      <c r="G848" s="141">
        <v>22</v>
      </c>
      <c r="H848" s="140" t="s">
        <v>13783</v>
      </c>
      <c r="I848" s="140" t="s">
        <v>13784</v>
      </c>
      <c r="J848" s="140" t="s">
        <v>2278</v>
      </c>
      <c r="K848" s="140" t="s">
        <v>2266</v>
      </c>
      <c r="L848" s="143" t="s">
        <v>10370</v>
      </c>
      <c r="M848" s="143" t="s">
        <v>13785</v>
      </c>
      <c r="N848" s="143">
        <v>176</v>
      </c>
      <c r="O848" s="143">
        <v>141</v>
      </c>
      <c r="P848" s="140" t="s">
        <v>9363</v>
      </c>
      <c r="Q848" s="140" t="s">
        <v>29</v>
      </c>
      <c r="R848" s="139" t="s">
        <v>13786</v>
      </c>
      <c r="S848" s="139" t="s">
        <v>29</v>
      </c>
      <c r="T848" s="144">
        <v>29.651816669999999</v>
      </c>
      <c r="U848" s="144">
        <v>-95.358699999999999</v>
      </c>
      <c r="V848" s="145">
        <v>48201331400</v>
      </c>
      <c r="W848" s="140" t="s">
        <v>29</v>
      </c>
      <c r="X848" s="57" t="s">
        <v>29</v>
      </c>
      <c r="Y848" s="143">
        <v>6</v>
      </c>
      <c r="Z848" s="58" t="s">
        <v>20</v>
      </c>
    </row>
    <row r="849" spans="1:26" ht="17.100000000000001" customHeight="1">
      <c r="A849" s="56">
        <v>960</v>
      </c>
      <c r="B849" s="139">
        <v>4275</v>
      </c>
      <c r="C849" s="139" t="s">
        <v>9357</v>
      </c>
      <c r="D849" s="140" t="s">
        <v>29</v>
      </c>
      <c r="E849" s="141">
        <v>2004</v>
      </c>
      <c r="F849" s="142" t="s">
        <v>13484</v>
      </c>
      <c r="G849" s="141">
        <v>22</v>
      </c>
      <c r="H849" s="140" t="s">
        <v>13788</v>
      </c>
      <c r="I849" s="140" t="s">
        <v>13789</v>
      </c>
      <c r="J849" s="140" t="s">
        <v>13790</v>
      </c>
      <c r="K849" s="140" t="s">
        <v>2196</v>
      </c>
      <c r="L849" s="143" t="s">
        <v>11725</v>
      </c>
      <c r="M849" s="143" t="s">
        <v>13791</v>
      </c>
      <c r="N849" s="143">
        <v>64</v>
      </c>
      <c r="O849" s="143">
        <v>64</v>
      </c>
      <c r="P849" s="140" t="s">
        <v>9363</v>
      </c>
      <c r="Q849" s="140" t="s">
        <v>29</v>
      </c>
      <c r="R849" s="139" t="s">
        <v>13792</v>
      </c>
      <c r="S849" s="139" t="s">
        <v>29</v>
      </c>
      <c r="T849" s="144">
        <v>26.10626667</v>
      </c>
      <c r="U849" s="144">
        <v>-97.300483330000006</v>
      </c>
      <c r="V849" s="145">
        <v>48061012301</v>
      </c>
      <c r="W849" s="140" t="s">
        <v>29</v>
      </c>
      <c r="X849" s="57" t="s">
        <v>29</v>
      </c>
      <c r="Y849" s="143">
        <v>11</v>
      </c>
      <c r="Z849" s="58" t="s">
        <v>20</v>
      </c>
    </row>
    <row r="850" spans="1:26" ht="17.100000000000001" customHeight="1">
      <c r="A850" s="56">
        <v>961</v>
      </c>
      <c r="B850" s="139">
        <v>4279</v>
      </c>
      <c r="C850" s="139" t="s">
        <v>9357</v>
      </c>
      <c r="D850" s="140" t="s">
        <v>29</v>
      </c>
      <c r="E850" s="141">
        <v>2004</v>
      </c>
      <c r="F850" s="142" t="s">
        <v>13484</v>
      </c>
      <c r="G850" s="141">
        <v>22</v>
      </c>
      <c r="H850" s="140" t="s">
        <v>13793</v>
      </c>
      <c r="I850" s="140" t="s">
        <v>13794</v>
      </c>
      <c r="J850" s="140" t="s">
        <v>13105</v>
      </c>
      <c r="K850" s="140" t="s">
        <v>2322</v>
      </c>
      <c r="L850" s="143" t="s">
        <v>13106</v>
      </c>
      <c r="M850" s="143" t="s">
        <v>13795</v>
      </c>
      <c r="N850" s="143">
        <v>40</v>
      </c>
      <c r="O850" s="143">
        <v>40</v>
      </c>
      <c r="P850" s="140" t="s">
        <v>9375</v>
      </c>
      <c r="Q850" s="140" t="s">
        <v>29</v>
      </c>
      <c r="R850" s="139" t="s">
        <v>13796</v>
      </c>
      <c r="S850" s="139" t="s">
        <v>29</v>
      </c>
      <c r="T850" s="144">
        <v>28.996166670000001</v>
      </c>
      <c r="U850" s="144">
        <v>-95.968233330000004</v>
      </c>
      <c r="V850" s="145">
        <v>48321730203</v>
      </c>
      <c r="W850" s="140" t="s">
        <v>29</v>
      </c>
      <c r="X850" s="57" t="s">
        <v>29</v>
      </c>
      <c r="Y850" s="143">
        <v>6</v>
      </c>
      <c r="Z850" s="58" t="s">
        <v>14</v>
      </c>
    </row>
    <row r="851" spans="1:26" ht="17.100000000000001" customHeight="1">
      <c r="A851" s="56">
        <v>962</v>
      </c>
      <c r="B851" s="139">
        <v>4283</v>
      </c>
      <c r="C851" s="139" t="s">
        <v>9357</v>
      </c>
      <c r="D851" s="140" t="s">
        <v>29</v>
      </c>
      <c r="E851" s="141">
        <v>2004</v>
      </c>
      <c r="F851" s="142" t="s">
        <v>13484</v>
      </c>
      <c r="G851" s="141">
        <v>22</v>
      </c>
      <c r="H851" s="140" t="s">
        <v>13797</v>
      </c>
      <c r="I851" s="140" t="s">
        <v>13798</v>
      </c>
      <c r="J851" s="140" t="s">
        <v>13240</v>
      </c>
      <c r="K851" s="140" t="s">
        <v>2401</v>
      </c>
      <c r="L851" s="143" t="s">
        <v>13241</v>
      </c>
      <c r="M851" s="143" t="s">
        <v>13799</v>
      </c>
      <c r="N851" s="143">
        <v>40</v>
      </c>
      <c r="O851" s="143">
        <v>40</v>
      </c>
      <c r="P851" s="140" t="s">
        <v>9375</v>
      </c>
      <c r="Q851" s="140" t="s">
        <v>29</v>
      </c>
      <c r="R851" s="139" t="s">
        <v>13800</v>
      </c>
      <c r="S851" s="139" t="s">
        <v>29</v>
      </c>
      <c r="T851" s="144">
        <v>30.076366669999999</v>
      </c>
      <c r="U851" s="144">
        <v>-96.003733330000003</v>
      </c>
      <c r="V851" s="145">
        <v>48473680301</v>
      </c>
      <c r="W851" s="140" t="s">
        <v>29</v>
      </c>
      <c r="X851" s="57" t="s">
        <v>29</v>
      </c>
      <c r="Y851" s="143">
        <v>6</v>
      </c>
      <c r="Z851" s="58" t="s">
        <v>14</v>
      </c>
    </row>
    <row r="852" spans="1:26" ht="17.100000000000001" customHeight="1">
      <c r="A852" s="56">
        <v>963</v>
      </c>
      <c r="B852" s="139">
        <v>4284</v>
      </c>
      <c r="C852" s="139" t="s">
        <v>9357</v>
      </c>
      <c r="D852" s="140" t="s">
        <v>29</v>
      </c>
      <c r="E852" s="141">
        <v>2004</v>
      </c>
      <c r="F852" s="142" t="s">
        <v>13484</v>
      </c>
      <c r="G852" s="141">
        <v>22</v>
      </c>
      <c r="H852" s="140" t="s">
        <v>13801</v>
      </c>
      <c r="I852" s="140" t="s">
        <v>13802</v>
      </c>
      <c r="J852" s="140" t="s">
        <v>13803</v>
      </c>
      <c r="K852" s="140" t="s">
        <v>2266</v>
      </c>
      <c r="L852" s="143" t="s">
        <v>13804</v>
      </c>
      <c r="M852" s="143" t="s">
        <v>13805</v>
      </c>
      <c r="N852" s="143">
        <v>48</v>
      </c>
      <c r="O852" s="143">
        <v>48</v>
      </c>
      <c r="P852" s="140" t="s">
        <v>9363</v>
      </c>
      <c r="Q852" s="140" t="s">
        <v>29</v>
      </c>
      <c r="R852" s="139" t="s">
        <v>13806</v>
      </c>
      <c r="S852" s="139" t="s">
        <v>29</v>
      </c>
      <c r="T852" s="144">
        <v>29.789650000000002</v>
      </c>
      <c r="U852" s="144">
        <v>-95.814473329999998</v>
      </c>
      <c r="V852" s="145">
        <v>48201542700</v>
      </c>
      <c r="W852" s="140" t="s">
        <v>29</v>
      </c>
      <c r="X852" s="57" t="s">
        <v>29</v>
      </c>
      <c r="Y852" s="143">
        <v>6</v>
      </c>
      <c r="Z852" s="58" t="s">
        <v>20</v>
      </c>
    </row>
    <row r="853" spans="1:26" ht="17.100000000000001" customHeight="1">
      <c r="A853" s="56">
        <v>964</v>
      </c>
      <c r="B853" s="139">
        <v>4285</v>
      </c>
      <c r="C853" s="139" t="s">
        <v>9357</v>
      </c>
      <c r="D853" s="140" t="s">
        <v>29</v>
      </c>
      <c r="E853" s="141">
        <v>2004</v>
      </c>
      <c r="F853" s="142" t="s">
        <v>13484</v>
      </c>
      <c r="G853" s="141">
        <v>22</v>
      </c>
      <c r="H853" s="140" t="s">
        <v>13807</v>
      </c>
      <c r="I853" s="140" t="s">
        <v>13808</v>
      </c>
      <c r="J853" s="140" t="s">
        <v>2288</v>
      </c>
      <c r="K853" s="140" t="s">
        <v>2319</v>
      </c>
      <c r="L853" s="143" t="s">
        <v>13809</v>
      </c>
      <c r="M853" s="143" t="s">
        <v>13810</v>
      </c>
      <c r="N853" s="143">
        <v>24</v>
      </c>
      <c r="O853" s="143">
        <v>24</v>
      </c>
      <c r="P853" s="140" t="s">
        <v>9363</v>
      </c>
      <c r="Q853" s="140" t="s">
        <v>29</v>
      </c>
      <c r="R853" s="139" t="s">
        <v>13811</v>
      </c>
      <c r="S853" s="139" t="s">
        <v>29</v>
      </c>
      <c r="T853" s="144">
        <v>32.765599999999999</v>
      </c>
      <c r="U853" s="144">
        <v>-94.358716670000007</v>
      </c>
      <c r="V853" s="145">
        <v>48315950400</v>
      </c>
      <c r="W853" s="140" t="s">
        <v>29</v>
      </c>
      <c r="X853" s="57" t="s">
        <v>29</v>
      </c>
      <c r="Y853" s="143">
        <v>4</v>
      </c>
      <c r="Z853" s="58" t="s">
        <v>14</v>
      </c>
    </row>
    <row r="854" spans="1:26" ht="17.100000000000001" customHeight="1">
      <c r="A854" s="56">
        <v>965</v>
      </c>
      <c r="B854" s="139">
        <v>4287</v>
      </c>
      <c r="C854" s="139" t="s">
        <v>9357</v>
      </c>
      <c r="D854" s="140" t="s">
        <v>29</v>
      </c>
      <c r="E854" s="141">
        <v>2004</v>
      </c>
      <c r="F854" s="142" t="s">
        <v>13484</v>
      </c>
      <c r="G854" s="141">
        <v>22</v>
      </c>
      <c r="H854" s="140" t="s">
        <v>13813</v>
      </c>
      <c r="I854" s="140" t="s">
        <v>13814</v>
      </c>
      <c r="J854" s="140" t="s">
        <v>11860</v>
      </c>
      <c r="K854" s="140" t="s">
        <v>2323</v>
      </c>
      <c r="L854" s="143" t="s">
        <v>11861</v>
      </c>
      <c r="M854" s="143" t="s">
        <v>13815</v>
      </c>
      <c r="N854" s="143">
        <v>20</v>
      </c>
      <c r="O854" s="143">
        <v>20</v>
      </c>
      <c r="P854" s="140" t="s">
        <v>9363</v>
      </c>
      <c r="Q854" s="140" t="s">
        <v>29</v>
      </c>
      <c r="R854" s="139" t="s">
        <v>13816</v>
      </c>
      <c r="S854" s="139" t="s">
        <v>29</v>
      </c>
      <c r="T854" s="144">
        <v>28.7136</v>
      </c>
      <c r="U854" s="144">
        <v>-100.48313330000001</v>
      </c>
      <c r="V854" s="145">
        <v>48323950302</v>
      </c>
      <c r="W854" s="140" t="s">
        <v>29</v>
      </c>
      <c r="X854" s="57" t="s">
        <v>29</v>
      </c>
      <c r="Y854" s="143">
        <v>11</v>
      </c>
      <c r="Z854" s="58" t="s">
        <v>14</v>
      </c>
    </row>
    <row r="855" spans="1:26" ht="17.100000000000001" customHeight="1">
      <c r="A855" s="56">
        <v>966</v>
      </c>
      <c r="B855" s="139">
        <v>4288</v>
      </c>
      <c r="C855" s="139" t="s">
        <v>9357</v>
      </c>
      <c r="D855" s="140" t="s">
        <v>29</v>
      </c>
      <c r="E855" s="141">
        <v>2004</v>
      </c>
      <c r="F855" s="142" t="s">
        <v>13484</v>
      </c>
      <c r="G855" s="141">
        <v>22</v>
      </c>
      <c r="H855" s="140" t="s">
        <v>13818</v>
      </c>
      <c r="I855" s="140" t="s">
        <v>13819</v>
      </c>
      <c r="J855" s="140" t="s">
        <v>1578</v>
      </c>
      <c r="K855" s="140" t="s">
        <v>1578</v>
      </c>
      <c r="L855" s="143" t="s">
        <v>13820</v>
      </c>
      <c r="M855" s="143" t="s">
        <v>13821</v>
      </c>
      <c r="N855" s="143">
        <v>48</v>
      </c>
      <c r="O855" s="143">
        <v>48</v>
      </c>
      <c r="P855" s="140" t="s">
        <v>9363</v>
      </c>
      <c r="Q855" s="140" t="s">
        <v>29</v>
      </c>
      <c r="R855" s="139" t="s">
        <v>13822</v>
      </c>
      <c r="S855" s="139" t="s">
        <v>29</v>
      </c>
      <c r="T855" s="144">
        <v>32.58175</v>
      </c>
      <c r="U855" s="144">
        <v>-96.3048</v>
      </c>
      <c r="V855" s="145">
        <v>48257051100</v>
      </c>
      <c r="W855" s="140" t="s">
        <v>29</v>
      </c>
      <c r="X855" s="57" t="s">
        <v>29</v>
      </c>
      <c r="Y855" s="143">
        <v>3</v>
      </c>
      <c r="Z855" s="58" t="s">
        <v>20</v>
      </c>
    </row>
    <row r="856" spans="1:26" ht="17.100000000000001" customHeight="1">
      <c r="A856" s="56">
        <v>967</v>
      </c>
      <c r="B856" s="139">
        <v>4290</v>
      </c>
      <c r="C856" s="139" t="s">
        <v>9357</v>
      </c>
      <c r="D856" s="140" t="s">
        <v>29</v>
      </c>
      <c r="E856" s="141">
        <v>2004</v>
      </c>
      <c r="F856" s="142" t="s">
        <v>13484</v>
      </c>
      <c r="G856" s="141">
        <v>22</v>
      </c>
      <c r="H856" s="140" t="s">
        <v>13823</v>
      </c>
      <c r="I856" s="140" t="s">
        <v>13824</v>
      </c>
      <c r="J856" s="140" t="s">
        <v>10774</v>
      </c>
      <c r="K856" s="140" t="s">
        <v>2342</v>
      </c>
      <c r="L856" s="143" t="s">
        <v>13825</v>
      </c>
      <c r="M856" s="143" t="s">
        <v>13826</v>
      </c>
      <c r="N856" s="143">
        <v>152</v>
      </c>
      <c r="O856" s="143">
        <v>152</v>
      </c>
      <c r="P856" s="140" t="s">
        <v>9363</v>
      </c>
      <c r="Q856" s="140" t="s">
        <v>29</v>
      </c>
      <c r="R856" s="139" t="s">
        <v>13827</v>
      </c>
      <c r="S856" s="139" t="s">
        <v>29</v>
      </c>
      <c r="T856" s="144">
        <v>27.75953333</v>
      </c>
      <c r="U856" s="144">
        <v>-97.434650000000005</v>
      </c>
      <c r="V856" s="145">
        <v>48355001704</v>
      </c>
      <c r="W856" s="140" t="s">
        <v>29</v>
      </c>
      <c r="X856" s="57" t="s">
        <v>29</v>
      </c>
      <c r="Y856" s="143">
        <v>10</v>
      </c>
      <c r="Z856" s="58" t="s">
        <v>20</v>
      </c>
    </row>
    <row r="857" spans="1:26" ht="17.100000000000001" customHeight="1">
      <c r="A857" s="56">
        <v>968</v>
      </c>
      <c r="B857" s="139">
        <v>4295</v>
      </c>
      <c r="C857" s="139" t="s">
        <v>9357</v>
      </c>
      <c r="D857" s="140" t="s">
        <v>29</v>
      </c>
      <c r="E857" s="141">
        <v>2004</v>
      </c>
      <c r="F857" s="142" t="s">
        <v>13484</v>
      </c>
      <c r="G857" s="141">
        <v>22</v>
      </c>
      <c r="H857" s="140" t="s">
        <v>13829</v>
      </c>
      <c r="I857" s="140" t="s">
        <v>13830</v>
      </c>
      <c r="J857" s="140" t="s">
        <v>13831</v>
      </c>
      <c r="K857" s="140" t="s">
        <v>2343</v>
      </c>
      <c r="L857" s="143" t="s">
        <v>13832</v>
      </c>
      <c r="M857" s="143" t="s">
        <v>13833</v>
      </c>
      <c r="N857" s="143">
        <v>47</v>
      </c>
      <c r="O857" s="143">
        <v>47</v>
      </c>
      <c r="P857" s="140" t="s">
        <v>9363</v>
      </c>
      <c r="Q857" s="140" t="s">
        <v>29</v>
      </c>
      <c r="R857" s="139" t="s">
        <v>13834</v>
      </c>
      <c r="S857" s="139" t="s">
        <v>29</v>
      </c>
      <c r="T857" s="144">
        <v>36.3855</v>
      </c>
      <c r="U857" s="144">
        <v>-100.7985333</v>
      </c>
      <c r="V857" s="145">
        <v>48357950300</v>
      </c>
      <c r="W857" s="140" t="s">
        <v>29</v>
      </c>
      <c r="X857" s="57" t="s">
        <v>29</v>
      </c>
      <c r="Y857" s="143">
        <v>1</v>
      </c>
      <c r="Z857" s="58" t="s">
        <v>14</v>
      </c>
    </row>
    <row r="858" spans="1:26" ht="17.100000000000001" customHeight="1">
      <c r="A858" s="56">
        <v>969</v>
      </c>
      <c r="B858" s="139">
        <v>4302</v>
      </c>
      <c r="C858" s="139" t="s">
        <v>9357</v>
      </c>
      <c r="D858" s="140" t="s">
        <v>29</v>
      </c>
      <c r="E858" s="141">
        <v>2004</v>
      </c>
      <c r="F858" s="142" t="s">
        <v>13484</v>
      </c>
      <c r="G858" s="141">
        <v>22</v>
      </c>
      <c r="H858" s="140" t="s">
        <v>13835</v>
      </c>
      <c r="I858" s="140" t="s">
        <v>13836</v>
      </c>
      <c r="J858" s="140" t="s">
        <v>13837</v>
      </c>
      <c r="K858" s="140" t="s">
        <v>2342</v>
      </c>
      <c r="L858" s="143" t="s">
        <v>13838</v>
      </c>
      <c r="M858" s="143" t="s">
        <v>13839</v>
      </c>
      <c r="N858" s="143">
        <v>76</v>
      </c>
      <c r="O858" s="143">
        <v>68</v>
      </c>
      <c r="P858" s="140" t="s">
        <v>9363</v>
      </c>
      <c r="Q858" s="140" t="s">
        <v>29</v>
      </c>
      <c r="R858" s="139" t="s">
        <v>13840</v>
      </c>
      <c r="S858" s="139" t="s">
        <v>29</v>
      </c>
      <c r="T858" s="144">
        <v>27.785466670000002</v>
      </c>
      <c r="U858" s="144">
        <v>-97.661316670000005</v>
      </c>
      <c r="V858" s="145">
        <v>48355005606</v>
      </c>
      <c r="W858" s="140" t="s">
        <v>29</v>
      </c>
      <c r="X858" s="57" t="s">
        <v>29</v>
      </c>
      <c r="Y858" s="143">
        <v>10</v>
      </c>
      <c r="Z858" s="58" t="s">
        <v>14</v>
      </c>
    </row>
    <row r="859" spans="1:26" ht="17.100000000000001" customHeight="1">
      <c r="A859" s="56">
        <v>970</v>
      </c>
      <c r="B859" s="139">
        <v>4402</v>
      </c>
      <c r="C859" s="139" t="s">
        <v>11006</v>
      </c>
      <c r="D859" s="140" t="s">
        <v>29</v>
      </c>
      <c r="E859" s="141">
        <v>2004</v>
      </c>
      <c r="F859" s="142" t="s">
        <v>13842</v>
      </c>
      <c r="G859" s="141">
        <v>22</v>
      </c>
      <c r="H859" s="140" t="s">
        <v>13843</v>
      </c>
      <c r="I859" s="140" t="s">
        <v>13844</v>
      </c>
      <c r="J859" s="140" t="s">
        <v>9793</v>
      </c>
      <c r="K859" s="140" t="s">
        <v>2224</v>
      </c>
      <c r="L859" s="143" t="s">
        <v>9794</v>
      </c>
      <c r="M859" s="143" t="s">
        <v>13845</v>
      </c>
      <c r="N859" s="143">
        <v>0</v>
      </c>
      <c r="O859" s="143">
        <v>0</v>
      </c>
      <c r="P859" s="140" t="s">
        <v>9363</v>
      </c>
      <c r="Q859" s="140" t="s">
        <v>29</v>
      </c>
      <c r="R859" s="139" t="s">
        <v>13846</v>
      </c>
      <c r="S859" s="139" t="s">
        <v>29</v>
      </c>
      <c r="T859" s="144">
        <v>34.827599999999997</v>
      </c>
      <c r="U859" s="144">
        <v>-102.38558329999999</v>
      </c>
      <c r="V859" s="145">
        <v>48117950400</v>
      </c>
      <c r="W859" s="140" t="s">
        <v>29</v>
      </c>
      <c r="X859" s="57" t="s">
        <v>29</v>
      </c>
      <c r="Y859" s="143">
        <v>1</v>
      </c>
      <c r="Z859" s="58" t="s">
        <v>14</v>
      </c>
    </row>
    <row r="860" spans="1:26" ht="17.100000000000001" customHeight="1">
      <c r="A860" s="56">
        <v>971</v>
      </c>
      <c r="B860" s="139">
        <v>4403</v>
      </c>
      <c r="C860" s="139" t="s">
        <v>11006</v>
      </c>
      <c r="D860" s="140" t="s">
        <v>29</v>
      </c>
      <c r="E860" s="141">
        <v>2004</v>
      </c>
      <c r="F860" s="142" t="s">
        <v>13847</v>
      </c>
      <c r="G860" s="141">
        <v>22</v>
      </c>
      <c r="H860" s="140" t="s">
        <v>13848</v>
      </c>
      <c r="I860" s="140" t="s">
        <v>13849</v>
      </c>
      <c r="J860" s="140" t="s">
        <v>9405</v>
      </c>
      <c r="K860" s="140" t="s">
        <v>2181</v>
      </c>
      <c r="L860" s="143" t="s">
        <v>13850</v>
      </c>
      <c r="M860" s="143" t="s">
        <v>13851</v>
      </c>
      <c r="N860" s="143">
        <v>248</v>
      </c>
      <c r="O860" s="143">
        <v>248</v>
      </c>
      <c r="P860" s="140" t="s">
        <v>9363</v>
      </c>
      <c r="Q860" s="140" t="s">
        <v>29</v>
      </c>
      <c r="R860" s="139" t="s">
        <v>13852</v>
      </c>
      <c r="S860" s="139" t="s">
        <v>29</v>
      </c>
      <c r="T860" s="144">
        <v>29.551533330000002</v>
      </c>
      <c r="U860" s="144">
        <v>-98.574316670000002</v>
      </c>
      <c r="V860" s="145">
        <v>48029181813</v>
      </c>
      <c r="W860" s="140" t="s">
        <v>29</v>
      </c>
      <c r="X860" s="57" t="s">
        <v>29</v>
      </c>
      <c r="Y860" s="143">
        <v>9</v>
      </c>
      <c r="Z860" s="58" t="s">
        <v>20</v>
      </c>
    </row>
    <row r="861" spans="1:26" ht="17.100000000000001" customHeight="1">
      <c r="A861" s="56">
        <v>972</v>
      </c>
      <c r="B861" s="139">
        <v>4405</v>
      </c>
      <c r="C861" s="139" t="s">
        <v>11006</v>
      </c>
      <c r="D861" s="140" t="s">
        <v>29</v>
      </c>
      <c r="E861" s="141">
        <v>2004</v>
      </c>
      <c r="F861" s="142" t="s">
        <v>13847</v>
      </c>
      <c r="G861" s="141">
        <v>22</v>
      </c>
      <c r="H861" s="140" t="s">
        <v>13853</v>
      </c>
      <c r="I861" s="140" t="s">
        <v>13854</v>
      </c>
      <c r="J861" s="140" t="s">
        <v>2278</v>
      </c>
      <c r="K861" s="140" t="s">
        <v>2266</v>
      </c>
      <c r="L861" s="143" t="s">
        <v>12431</v>
      </c>
      <c r="M861" s="143" t="s">
        <v>13855</v>
      </c>
      <c r="N861" s="143">
        <v>248</v>
      </c>
      <c r="O861" s="143">
        <v>248</v>
      </c>
      <c r="P861" s="140" t="s">
        <v>9375</v>
      </c>
      <c r="Q861" s="140" t="s">
        <v>29</v>
      </c>
      <c r="R861" s="139" t="s">
        <v>13856</v>
      </c>
      <c r="S861" s="139" t="s">
        <v>29</v>
      </c>
      <c r="T861" s="144">
        <v>29.93256667</v>
      </c>
      <c r="U861" s="144">
        <v>-95.40601667</v>
      </c>
      <c r="V861" s="145">
        <v>48201222602</v>
      </c>
      <c r="W861" s="140" t="s">
        <v>29</v>
      </c>
      <c r="X861" s="57" t="s">
        <v>29</v>
      </c>
      <c r="Y861" s="143">
        <v>6</v>
      </c>
      <c r="Z861" s="58" t="s">
        <v>20</v>
      </c>
    </row>
    <row r="862" spans="1:26" ht="17.100000000000001" customHeight="1">
      <c r="A862" s="56">
        <v>973</v>
      </c>
      <c r="B862" s="139">
        <v>4408</v>
      </c>
      <c r="C862" s="139" t="s">
        <v>11006</v>
      </c>
      <c r="D862" s="140" t="s">
        <v>29</v>
      </c>
      <c r="E862" s="141">
        <v>2004</v>
      </c>
      <c r="F862" s="142" t="s">
        <v>13448</v>
      </c>
      <c r="G862" s="141">
        <v>22</v>
      </c>
      <c r="H862" s="140" t="s">
        <v>13858</v>
      </c>
      <c r="I862" s="140" t="s">
        <v>13859</v>
      </c>
      <c r="J862" s="140" t="s">
        <v>13860</v>
      </c>
      <c r="K862" s="140" t="s">
        <v>2222</v>
      </c>
      <c r="L862" s="143" t="s">
        <v>10418</v>
      </c>
      <c r="M862" s="143" t="s">
        <v>13861</v>
      </c>
      <c r="N862" s="143">
        <v>0</v>
      </c>
      <c r="O862" s="143">
        <v>0</v>
      </c>
      <c r="P862" s="140" t="s">
        <v>9375</v>
      </c>
      <c r="Q862" s="140" t="s">
        <v>29</v>
      </c>
      <c r="R862" s="139" t="s">
        <v>13862</v>
      </c>
      <c r="S862" s="139" t="s">
        <v>29</v>
      </c>
      <c r="T862" s="144">
        <v>32.621699999999997</v>
      </c>
      <c r="U862" s="144">
        <v>-96.865399999999994</v>
      </c>
      <c r="V862" s="145">
        <v>48113016634</v>
      </c>
      <c r="W862" s="140" t="s">
        <v>10408</v>
      </c>
      <c r="X862" s="57" t="s">
        <v>29</v>
      </c>
      <c r="Y862" s="143">
        <v>3</v>
      </c>
      <c r="Z862" s="58" t="s">
        <v>20</v>
      </c>
    </row>
    <row r="863" spans="1:26" ht="17.100000000000001" customHeight="1">
      <c r="A863" s="56">
        <v>974</v>
      </c>
      <c r="B863" s="139">
        <v>4409</v>
      </c>
      <c r="C863" s="139" t="s">
        <v>11006</v>
      </c>
      <c r="D863" s="140" t="s">
        <v>29</v>
      </c>
      <c r="E863" s="141">
        <v>2004</v>
      </c>
      <c r="F863" s="142" t="s">
        <v>13847</v>
      </c>
      <c r="G863" s="141">
        <v>22</v>
      </c>
      <c r="H863" s="140" t="s">
        <v>13863</v>
      </c>
      <c r="I863" s="140" t="s">
        <v>13864</v>
      </c>
      <c r="J863" s="140" t="s">
        <v>11141</v>
      </c>
      <c r="K863" s="140" t="s">
        <v>2208</v>
      </c>
      <c r="L863" s="143" t="s">
        <v>11142</v>
      </c>
      <c r="M863" s="143" t="s">
        <v>13865</v>
      </c>
      <c r="N863" s="143">
        <v>250</v>
      </c>
      <c r="O863" s="143">
        <v>250</v>
      </c>
      <c r="P863" s="140" t="s">
        <v>9375</v>
      </c>
      <c r="Q863" s="140" t="s">
        <v>29</v>
      </c>
      <c r="R863" s="139" t="s">
        <v>13866</v>
      </c>
      <c r="S863" s="139" t="s">
        <v>29</v>
      </c>
      <c r="T863" s="144">
        <v>33.008383330000001</v>
      </c>
      <c r="U863" s="144">
        <v>-96.749366670000001</v>
      </c>
      <c r="V863" s="145">
        <v>48085031807</v>
      </c>
      <c r="W863" s="140" t="s">
        <v>29</v>
      </c>
      <c r="X863" s="57" t="s">
        <v>29</v>
      </c>
      <c r="Y863" s="143">
        <v>3</v>
      </c>
      <c r="Z863" s="58" t="s">
        <v>20</v>
      </c>
    </row>
    <row r="864" spans="1:26" ht="17.100000000000001" customHeight="1">
      <c r="A864" s="56">
        <v>975</v>
      </c>
      <c r="B864" s="139">
        <v>4410</v>
      </c>
      <c r="C864" s="139" t="s">
        <v>11006</v>
      </c>
      <c r="D864" s="140" t="s">
        <v>29</v>
      </c>
      <c r="E864" s="141">
        <v>2004</v>
      </c>
      <c r="F864" s="142" t="s">
        <v>13448</v>
      </c>
      <c r="G864" s="141">
        <v>22</v>
      </c>
      <c r="H864" s="140" t="s">
        <v>13867</v>
      </c>
      <c r="I864" s="140" t="s">
        <v>13868</v>
      </c>
      <c r="J864" s="140" t="s">
        <v>12575</v>
      </c>
      <c r="K864" s="140" t="s">
        <v>641</v>
      </c>
      <c r="L864" s="143" t="s">
        <v>12576</v>
      </c>
      <c r="M864" s="143" t="s">
        <v>13869</v>
      </c>
      <c r="N864" s="143">
        <v>124</v>
      </c>
      <c r="O864" s="143">
        <v>124</v>
      </c>
      <c r="P864" s="140" t="s">
        <v>9363</v>
      </c>
      <c r="Q864" s="140" t="s">
        <v>29</v>
      </c>
      <c r="R864" s="139" t="s">
        <v>13870</v>
      </c>
      <c r="S864" s="139" t="s">
        <v>29</v>
      </c>
      <c r="T864" s="144">
        <v>30.578250000000001</v>
      </c>
      <c r="U864" s="144">
        <v>-98.256683330000001</v>
      </c>
      <c r="V864" s="145">
        <v>48053960702</v>
      </c>
      <c r="W864" s="140" t="s">
        <v>29</v>
      </c>
      <c r="X864" s="57" t="s">
        <v>29</v>
      </c>
      <c r="Y864" s="143">
        <v>7</v>
      </c>
      <c r="Z864" s="58" t="s">
        <v>14</v>
      </c>
    </row>
    <row r="865" spans="1:26" ht="17.100000000000001" customHeight="1">
      <c r="A865" s="56">
        <v>976</v>
      </c>
      <c r="B865" s="139">
        <v>4411</v>
      </c>
      <c r="C865" s="139" t="s">
        <v>11006</v>
      </c>
      <c r="D865" s="140" t="s">
        <v>29</v>
      </c>
      <c r="E865" s="141">
        <v>2004</v>
      </c>
      <c r="F865" s="142" t="s">
        <v>13847</v>
      </c>
      <c r="G865" s="141">
        <v>22</v>
      </c>
      <c r="H865" s="140" t="s">
        <v>13871</v>
      </c>
      <c r="I865" s="140" t="s">
        <v>13872</v>
      </c>
      <c r="J865" s="140" t="s">
        <v>13873</v>
      </c>
      <c r="K865" s="140" t="s">
        <v>2334</v>
      </c>
      <c r="L865" s="143" t="s">
        <v>13874</v>
      </c>
      <c r="M865" s="143" t="s">
        <v>13875</v>
      </c>
      <c r="N865" s="143">
        <v>224</v>
      </c>
      <c r="O865" s="143">
        <v>224</v>
      </c>
      <c r="P865" s="140" t="s">
        <v>9363</v>
      </c>
      <c r="Q865" s="140" t="s">
        <v>29</v>
      </c>
      <c r="R865" s="139" t="s">
        <v>13876</v>
      </c>
      <c r="S865" s="139" t="s">
        <v>29</v>
      </c>
      <c r="T865" s="144">
        <v>30.113916669999998</v>
      </c>
      <c r="U865" s="144">
        <v>-95.232183329999998</v>
      </c>
      <c r="V865" s="145">
        <v>48339692502</v>
      </c>
      <c r="W865" s="140" t="s">
        <v>29</v>
      </c>
      <c r="X865" s="57" t="s">
        <v>29</v>
      </c>
      <c r="Y865" s="143">
        <v>6</v>
      </c>
      <c r="Z865" s="58" t="s">
        <v>14</v>
      </c>
    </row>
    <row r="866" spans="1:26" ht="17.100000000000001" customHeight="1">
      <c r="A866" s="56">
        <v>977</v>
      </c>
      <c r="B866" s="139">
        <v>4412</v>
      </c>
      <c r="C866" s="139" t="s">
        <v>11006</v>
      </c>
      <c r="D866" s="140" t="s">
        <v>29</v>
      </c>
      <c r="E866" s="141">
        <v>2004</v>
      </c>
      <c r="F866" s="142" t="s">
        <v>13842</v>
      </c>
      <c r="G866" s="141">
        <v>22</v>
      </c>
      <c r="H866" s="140" t="s">
        <v>13877</v>
      </c>
      <c r="I866" s="140" t="s">
        <v>13878</v>
      </c>
      <c r="J866" s="140" t="s">
        <v>2278</v>
      </c>
      <c r="K866" s="140" t="s">
        <v>2266</v>
      </c>
      <c r="L866" s="143" t="s">
        <v>12431</v>
      </c>
      <c r="M866" s="143" t="s">
        <v>13879</v>
      </c>
      <c r="N866" s="143">
        <v>228</v>
      </c>
      <c r="O866" s="143">
        <v>228</v>
      </c>
      <c r="P866" s="140" t="s">
        <v>9363</v>
      </c>
      <c r="Q866" s="140" t="s">
        <v>29</v>
      </c>
      <c r="R866" s="139" t="s">
        <v>13880</v>
      </c>
      <c r="S866" s="139" t="s">
        <v>29</v>
      </c>
      <c r="T866" s="144">
        <v>29.964172000000001</v>
      </c>
      <c r="U866" s="144">
        <v>-95.398309999999995</v>
      </c>
      <c r="V866" s="145">
        <v>48201240506</v>
      </c>
      <c r="W866" s="140" t="s">
        <v>29</v>
      </c>
      <c r="X866" s="57" t="s">
        <v>29</v>
      </c>
      <c r="Y866" s="143">
        <v>6</v>
      </c>
      <c r="Z866" s="58" t="s">
        <v>20</v>
      </c>
    </row>
    <row r="867" spans="1:26" ht="17.100000000000001" customHeight="1">
      <c r="A867" s="56">
        <v>978</v>
      </c>
      <c r="B867" s="139">
        <v>4415</v>
      </c>
      <c r="C867" s="139" t="s">
        <v>11006</v>
      </c>
      <c r="D867" s="140" t="s">
        <v>29</v>
      </c>
      <c r="E867" s="141">
        <v>2004</v>
      </c>
      <c r="F867" s="142" t="s">
        <v>13847</v>
      </c>
      <c r="G867" s="141">
        <v>22</v>
      </c>
      <c r="H867" s="140" t="s">
        <v>13881</v>
      </c>
      <c r="I867" s="140" t="s">
        <v>13882</v>
      </c>
      <c r="J867" s="140" t="s">
        <v>13883</v>
      </c>
      <c r="K867" s="140" t="s">
        <v>2266</v>
      </c>
      <c r="L867" s="143" t="s">
        <v>13884</v>
      </c>
      <c r="M867" s="143" t="s">
        <v>13885</v>
      </c>
      <c r="N867" s="143">
        <v>248</v>
      </c>
      <c r="O867" s="143">
        <v>248</v>
      </c>
      <c r="P867" s="140" t="s">
        <v>9363</v>
      </c>
      <c r="Q867" s="140" t="s">
        <v>29</v>
      </c>
      <c r="R867" s="139" t="s">
        <v>13886</v>
      </c>
      <c r="S867" s="139" t="s">
        <v>29</v>
      </c>
      <c r="T867" s="144">
        <v>29.928283329999999</v>
      </c>
      <c r="U867" s="144">
        <v>-95.629283330000007</v>
      </c>
      <c r="V867" s="145">
        <v>48201552200</v>
      </c>
      <c r="W867" s="140" t="s">
        <v>29</v>
      </c>
      <c r="X867" s="57" t="s">
        <v>29</v>
      </c>
      <c r="Y867" s="143">
        <v>6</v>
      </c>
      <c r="Z867" s="58" t="s">
        <v>20</v>
      </c>
    </row>
    <row r="868" spans="1:26" ht="17.100000000000001" customHeight="1">
      <c r="A868" s="56">
        <v>979</v>
      </c>
      <c r="B868" s="139">
        <v>4416</v>
      </c>
      <c r="C868" s="139" t="s">
        <v>11006</v>
      </c>
      <c r="D868" s="140" t="s">
        <v>29</v>
      </c>
      <c r="E868" s="141">
        <v>2004</v>
      </c>
      <c r="F868" s="142" t="s">
        <v>13887</v>
      </c>
      <c r="G868" s="141">
        <v>22</v>
      </c>
      <c r="H868" s="140" t="s">
        <v>13888</v>
      </c>
      <c r="I868" s="140" t="s">
        <v>13889</v>
      </c>
      <c r="J868" s="140" t="s">
        <v>2278</v>
      </c>
      <c r="K868" s="140" t="s">
        <v>2266</v>
      </c>
      <c r="L868" s="143" t="s">
        <v>11522</v>
      </c>
      <c r="M868" s="143" t="s">
        <v>13890</v>
      </c>
      <c r="N868" s="143">
        <v>248</v>
      </c>
      <c r="O868" s="143">
        <v>248</v>
      </c>
      <c r="P868" s="140" t="s">
        <v>9363</v>
      </c>
      <c r="Q868" s="140" t="s">
        <v>29</v>
      </c>
      <c r="R868" s="139" t="s">
        <v>13891</v>
      </c>
      <c r="S868" s="139" t="s">
        <v>29</v>
      </c>
      <c r="T868" s="144">
        <v>29.942550000000001</v>
      </c>
      <c r="U868" s="144">
        <v>-95.436583330000005</v>
      </c>
      <c r="V868" s="145">
        <v>48201550102</v>
      </c>
      <c r="W868" s="140" t="s">
        <v>29</v>
      </c>
      <c r="X868" s="57" t="s">
        <v>29</v>
      </c>
      <c r="Y868" s="143">
        <v>6</v>
      </c>
      <c r="Z868" s="58" t="s">
        <v>20</v>
      </c>
    </row>
    <row r="869" spans="1:26" ht="17.100000000000001" customHeight="1">
      <c r="A869" s="56">
        <v>980</v>
      </c>
      <c r="B869" s="139">
        <v>4419</v>
      </c>
      <c r="C869" s="139" t="s">
        <v>11006</v>
      </c>
      <c r="D869" s="140" t="s">
        <v>29</v>
      </c>
      <c r="E869" s="141">
        <v>2004</v>
      </c>
      <c r="F869" s="142" t="s">
        <v>13892</v>
      </c>
      <c r="G869" s="141">
        <v>22</v>
      </c>
      <c r="H869" s="140" t="s">
        <v>13893</v>
      </c>
      <c r="I869" s="140" t="s">
        <v>13894</v>
      </c>
      <c r="J869" s="140" t="s">
        <v>2222</v>
      </c>
      <c r="K869" s="140" t="s">
        <v>2222</v>
      </c>
      <c r="L869" s="143" t="s">
        <v>11232</v>
      </c>
      <c r="M869" s="143" t="s">
        <v>13895</v>
      </c>
      <c r="N869" s="143">
        <v>204</v>
      </c>
      <c r="O869" s="143">
        <v>204</v>
      </c>
      <c r="P869" s="140" t="s">
        <v>9363</v>
      </c>
      <c r="Q869" s="140" t="s">
        <v>29</v>
      </c>
      <c r="R869" s="139" t="s">
        <v>13896</v>
      </c>
      <c r="S869" s="139" t="s">
        <v>29</v>
      </c>
      <c r="T869" s="144">
        <v>32.771483330000002</v>
      </c>
      <c r="U869" s="144">
        <v>-96.675783330000002</v>
      </c>
      <c r="V869" s="145">
        <v>48113009001</v>
      </c>
      <c r="W869" s="140" t="s">
        <v>29</v>
      </c>
      <c r="X869" s="57" t="s">
        <v>29</v>
      </c>
      <c r="Y869" s="143">
        <v>3</v>
      </c>
      <c r="Z869" s="58" t="s">
        <v>20</v>
      </c>
    </row>
    <row r="870" spans="1:26" ht="17.100000000000001" customHeight="1">
      <c r="A870" s="56">
        <v>981</v>
      </c>
      <c r="B870" s="139">
        <v>4420</v>
      </c>
      <c r="C870" s="139" t="s">
        <v>11006</v>
      </c>
      <c r="D870" s="140" t="s">
        <v>29</v>
      </c>
      <c r="E870" s="141">
        <v>2004</v>
      </c>
      <c r="F870" s="142" t="s">
        <v>13484</v>
      </c>
      <c r="G870" s="141">
        <v>22</v>
      </c>
      <c r="H870" s="140" t="s">
        <v>13898</v>
      </c>
      <c r="I870" s="140" t="s">
        <v>13899</v>
      </c>
      <c r="J870" s="140" t="s">
        <v>13900</v>
      </c>
      <c r="K870" s="140" t="s">
        <v>2186</v>
      </c>
      <c r="L870" s="143" t="s">
        <v>13901</v>
      </c>
      <c r="M870" s="143" t="s">
        <v>13902</v>
      </c>
      <c r="N870" s="143">
        <v>0</v>
      </c>
      <c r="O870" s="143">
        <v>0</v>
      </c>
      <c r="P870" s="140" t="s">
        <v>9363</v>
      </c>
      <c r="Q870" s="140" t="s">
        <v>29</v>
      </c>
      <c r="R870" s="139" t="s">
        <v>13903</v>
      </c>
      <c r="S870" s="139" t="s">
        <v>29</v>
      </c>
      <c r="T870" s="144">
        <v>29.552166669999998</v>
      </c>
      <c r="U870" s="144">
        <v>-95.340850000000003</v>
      </c>
      <c r="V870" s="145">
        <v>48039660705</v>
      </c>
      <c r="W870" s="140" t="s">
        <v>13904</v>
      </c>
      <c r="X870" s="57" t="s">
        <v>29</v>
      </c>
      <c r="Y870" s="143">
        <v>6</v>
      </c>
      <c r="Z870" s="58" t="s">
        <v>20</v>
      </c>
    </row>
    <row r="871" spans="1:26" ht="17.100000000000001" customHeight="1">
      <c r="A871" s="56">
        <v>982</v>
      </c>
      <c r="B871" s="139">
        <v>4422</v>
      </c>
      <c r="C871" s="139" t="s">
        <v>11006</v>
      </c>
      <c r="D871" s="140" t="s">
        <v>29</v>
      </c>
      <c r="E871" s="141">
        <v>2004</v>
      </c>
      <c r="F871" s="142" t="s">
        <v>13892</v>
      </c>
      <c r="G871" s="141">
        <v>22</v>
      </c>
      <c r="H871" s="140" t="s">
        <v>13905</v>
      </c>
      <c r="I871" s="140" t="s">
        <v>13906</v>
      </c>
      <c r="J871" s="140" t="s">
        <v>2222</v>
      </c>
      <c r="K871" s="140" t="s">
        <v>2222</v>
      </c>
      <c r="L871" s="143" t="s">
        <v>11077</v>
      </c>
      <c r="M871" s="143" t="s">
        <v>13907</v>
      </c>
      <c r="N871" s="143">
        <v>200</v>
      </c>
      <c r="O871" s="143">
        <v>200</v>
      </c>
      <c r="P871" s="140" t="s">
        <v>9363</v>
      </c>
      <c r="Q871" s="140" t="s">
        <v>29</v>
      </c>
      <c r="R871" s="139" t="s">
        <v>13908</v>
      </c>
      <c r="S871" s="139" t="s">
        <v>29</v>
      </c>
      <c r="T871" s="144">
        <v>32.763716670000001</v>
      </c>
      <c r="U871" s="144">
        <v>-96.892666669999997</v>
      </c>
      <c r="V871" s="145">
        <v>48113010701</v>
      </c>
      <c r="W871" s="140" t="s">
        <v>29</v>
      </c>
      <c r="X871" s="57" t="s">
        <v>29</v>
      </c>
      <c r="Y871" s="143">
        <v>3</v>
      </c>
      <c r="Z871" s="58" t="s">
        <v>20</v>
      </c>
    </row>
    <row r="872" spans="1:26" ht="17.100000000000001" customHeight="1">
      <c r="A872" s="56">
        <v>983</v>
      </c>
      <c r="B872" s="139">
        <v>4425</v>
      </c>
      <c r="C872" s="139" t="s">
        <v>11006</v>
      </c>
      <c r="D872" s="140" t="s">
        <v>29</v>
      </c>
      <c r="E872" s="141">
        <v>2004</v>
      </c>
      <c r="F872" s="142" t="s">
        <v>13909</v>
      </c>
      <c r="G872" s="141">
        <v>22</v>
      </c>
      <c r="H872" s="140" t="s">
        <v>13910</v>
      </c>
      <c r="I872" s="140" t="s">
        <v>13911</v>
      </c>
      <c r="J872" s="140" t="s">
        <v>2222</v>
      </c>
      <c r="K872" s="140" t="s">
        <v>2222</v>
      </c>
      <c r="L872" s="143" t="s">
        <v>10569</v>
      </c>
      <c r="M872" s="143" t="s">
        <v>13912</v>
      </c>
      <c r="N872" s="143">
        <v>144</v>
      </c>
      <c r="O872" s="143">
        <v>144</v>
      </c>
      <c r="P872" s="140" t="s">
        <v>9363</v>
      </c>
      <c r="Q872" s="140" t="s">
        <v>29</v>
      </c>
      <c r="R872" s="139" t="s">
        <v>13913</v>
      </c>
      <c r="S872" s="139" t="s">
        <v>29</v>
      </c>
      <c r="T872" s="144">
        <v>32.730899999999998</v>
      </c>
      <c r="U872" s="144">
        <v>-96.648016670000004</v>
      </c>
      <c r="V872" s="145">
        <v>48113011801</v>
      </c>
      <c r="W872" s="140" t="s">
        <v>29</v>
      </c>
      <c r="X872" s="57" t="s">
        <v>29</v>
      </c>
      <c r="Y872" s="143">
        <v>3</v>
      </c>
      <c r="Z872" s="58" t="s">
        <v>20</v>
      </c>
    </row>
    <row r="873" spans="1:26" ht="17.100000000000001" customHeight="1">
      <c r="A873" s="56">
        <v>984</v>
      </c>
      <c r="B873" s="139">
        <v>4426</v>
      </c>
      <c r="C873" s="139" t="s">
        <v>11006</v>
      </c>
      <c r="D873" s="140" t="s">
        <v>29</v>
      </c>
      <c r="E873" s="141">
        <v>2004</v>
      </c>
      <c r="F873" s="142" t="s">
        <v>13484</v>
      </c>
      <c r="G873" s="141">
        <v>22</v>
      </c>
      <c r="H873" s="140" t="s">
        <v>13914</v>
      </c>
      <c r="I873" s="140" t="s">
        <v>13915</v>
      </c>
      <c r="J873" s="140" t="s">
        <v>2278</v>
      </c>
      <c r="K873" s="140" t="s">
        <v>2266</v>
      </c>
      <c r="L873" s="143" t="s">
        <v>13916</v>
      </c>
      <c r="M873" s="143" t="s">
        <v>13917</v>
      </c>
      <c r="N873" s="143">
        <v>216</v>
      </c>
      <c r="O873" s="143">
        <v>216</v>
      </c>
      <c r="P873" s="140" t="s">
        <v>9363</v>
      </c>
      <c r="Q873" s="140" t="s">
        <v>29</v>
      </c>
      <c r="R873" s="139" t="s">
        <v>13918</v>
      </c>
      <c r="S873" s="139" t="s">
        <v>29</v>
      </c>
      <c r="T873" s="144">
        <v>29.594583329999999</v>
      </c>
      <c r="U873" s="144">
        <v>-95.179299999999998</v>
      </c>
      <c r="V873" s="145">
        <v>48201340101</v>
      </c>
      <c r="W873" s="140" t="s">
        <v>29</v>
      </c>
      <c r="X873" s="57" t="s">
        <v>29</v>
      </c>
      <c r="Y873" s="143">
        <v>6</v>
      </c>
      <c r="Z873" s="58" t="s">
        <v>20</v>
      </c>
    </row>
    <row r="874" spans="1:26" ht="17.100000000000001" customHeight="1">
      <c r="A874" s="56">
        <v>985</v>
      </c>
      <c r="B874" s="139">
        <v>4427</v>
      </c>
      <c r="C874" s="139" t="s">
        <v>11006</v>
      </c>
      <c r="D874" s="140" t="s">
        <v>29</v>
      </c>
      <c r="E874" s="141">
        <v>2004</v>
      </c>
      <c r="F874" s="142" t="s">
        <v>13887</v>
      </c>
      <c r="G874" s="141">
        <v>22</v>
      </c>
      <c r="H874" s="140" t="s">
        <v>13919</v>
      </c>
      <c r="I874" s="140" t="s">
        <v>13920</v>
      </c>
      <c r="J874" s="140" t="s">
        <v>2174</v>
      </c>
      <c r="K874" s="140" t="s">
        <v>2391</v>
      </c>
      <c r="L874" s="143" t="s">
        <v>10512</v>
      </c>
      <c r="M874" s="143" t="s">
        <v>13921</v>
      </c>
      <c r="N874" s="143">
        <v>250</v>
      </c>
      <c r="O874" s="143">
        <v>250</v>
      </c>
      <c r="P874" s="140" t="s">
        <v>9363</v>
      </c>
      <c r="Q874" s="140" t="s">
        <v>29</v>
      </c>
      <c r="R874" s="139" t="s">
        <v>13922</v>
      </c>
      <c r="S874" s="139" t="s">
        <v>29</v>
      </c>
      <c r="T874" s="144">
        <v>30.328266670000001</v>
      </c>
      <c r="U874" s="144">
        <v>-97.642483330000005</v>
      </c>
      <c r="V874" s="145">
        <v>48453002220</v>
      </c>
      <c r="W874" s="140" t="s">
        <v>29</v>
      </c>
      <c r="X874" s="57" t="s">
        <v>29</v>
      </c>
      <c r="Y874" s="143">
        <v>7</v>
      </c>
      <c r="Z874" s="58" t="s">
        <v>20</v>
      </c>
    </row>
    <row r="875" spans="1:26" ht="17.100000000000001" customHeight="1">
      <c r="A875" s="56">
        <v>986</v>
      </c>
      <c r="B875" s="139">
        <v>4428</v>
      </c>
      <c r="C875" s="139" t="s">
        <v>11006</v>
      </c>
      <c r="D875" s="140" t="s">
        <v>29</v>
      </c>
      <c r="E875" s="141">
        <v>2004</v>
      </c>
      <c r="F875" s="142" t="s">
        <v>13491</v>
      </c>
      <c r="G875" s="141">
        <v>22</v>
      </c>
      <c r="H875" s="140" t="s">
        <v>13924</v>
      </c>
      <c r="I875" s="140" t="s">
        <v>13925</v>
      </c>
      <c r="J875" s="140" t="s">
        <v>9430</v>
      </c>
      <c r="K875" s="140" t="s">
        <v>2266</v>
      </c>
      <c r="L875" s="143" t="s">
        <v>13926</v>
      </c>
      <c r="M875" s="143" t="s">
        <v>13927</v>
      </c>
      <c r="N875" s="143">
        <v>0</v>
      </c>
      <c r="O875" s="143">
        <v>0</v>
      </c>
      <c r="P875" s="140" t="s">
        <v>9375</v>
      </c>
      <c r="Q875" s="140" t="s">
        <v>29</v>
      </c>
      <c r="R875" s="139" t="s">
        <v>13928</v>
      </c>
      <c r="S875" s="139" t="s">
        <v>29</v>
      </c>
      <c r="T875" s="144">
        <v>29.680566670000001</v>
      </c>
      <c r="U875" s="144">
        <v>-95.157883330000004</v>
      </c>
      <c r="V875" s="145">
        <v>48201323900</v>
      </c>
      <c r="W875" s="140" t="s">
        <v>10408</v>
      </c>
      <c r="X875" s="57" t="s">
        <v>29</v>
      </c>
      <c r="Y875" s="143">
        <v>6</v>
      </c>
      <c r="Z875" s="58" t="s">
        <v>20</v>
      </c>
    </row>
    <row r="876" spans="1:26" ht="17.100000000000001" customHeight="1">
      <c r="A876" s="56">
        <v>987</v>
      </c>
      <c r="B876" s="139">
        <v>4430</v>
      </c>
      <c r="C876" s="139" t="s">
        <v>11006</v>
      </c>
      <c r="D876" s="140" t="s">
        <v>29</v>
      </c>
      <c r="E876" s="141">
        <v>2004</v>
      </c>
      <c r="F876" s="142" t="s">
        <v>13892</v>
      </c>
      <c r="G876" s="141">
        <v>22</v>
      </c>
      <c r="H876" s="140" t="s">
        <v>12794</v>
      </c>
      <c r="I876" s="140" t="s">
        <v>13929</v>
      </c>
      <c r="J876" s="140" t="s">
        <v>12164</v>
      </c>
      <c r="K876" s="140" t="s">
        <v>2288</v>
      </c>
      <c r="L876" s="143" t="s">
        <v>12165</v>
      </c>
      <c r="M876" s="143" t="s">
        <v>13930</v>
      </c>
      <c r="N876" s="143">
        <v>256</v>
      </c>
      <c r="O876" s="143">
        <v>256</v>
      </c>
      <c r="P876" s="140" t="s">
        <v>9363</v>
      </c>
      <c r="Q876" s="140" t="s">
        <v>29</v>
      </c>
      <c r="R876" s="139" t="s">
        <v>13931</v>
      </c>
      <c r="S876" s="139" t="s">
        <v>29</v>
      </c>
      <c r="T876" s="144">
        <v>29.951899999999998</v>
      </c>
      <c r="U876" s="144">
        <v>-93.973566669999997</v>
      </c>
      <c r="V876" s="145">
        <v>48245007003</v>
      </c>
      <c r="W876" s="140" t="s">
        <v>29</v>
      </c>
      <c r="X876" s="57" t="s">
        <v>29</v>
      </c>
      <c r="Y876" s="143">
        <v>5</v>
      </c>
      <c r="Z876" s="58" t="s">
        <v>20</v>
      </c>
    </row>
    <row r="877" spans="1:26" ht="17.100000000000001" customHeight="1">
      <c r="A877" s="56">
        <v>988</v>
      </c>
      <c r="B877" s="139">
        <v>4432</v>
      </c>
      <c r="C877" s="139" t="s">
        <v>11006</v>
      </c>
      <c r="D877" s="140" t="s">
        <v>29</v>
      </c>
      <c r="E877" s="141">
        <v>2004</v>
      </c>
      <c r="F877" s="142" t="s">
        <v>13484</v>
      </c>
      <c r="G877" s="141">
        <v>22</v>
      </c>
      <c r="H877" s="140" t="s">
        <v>13932</v>
      </c>
      <c r="I877" s="140" t="s">
        <v>13933</v>
      </c>
      <c r="J877" s="140" t="s">
        <v>10039</v>
      </c>
      <c r="K877" s="140" t="s">
        <v>2270</v>
      </c>
      <c r="L877" s="143" t="s">
        <v>10040</v>
      </c>
      <c r="M877" s="143" t="s">
        <v>13934</v>
      </c>
      <c r="N877" s="143">
        <v>180</v>
      </c>
      <c r="O877" s="143">
        <v>180</v>
      </c>
      <c r="P877" s="140" t="s">
        <v>9375</v>
      </c>
      <c r="Q877" s="140" t="s">
        <v>29</v>
      </c>
      <c r="R877" s="139" t="s">
        <v>13935</v>
      </c>
      <c r="S877" s="139" t="s">
        <v>29</v>
      </c>
      <c r="T877" s="144">
        <v>29.853666669999999</v>
      </c>
      <c r="U877" s="144">
        <v>-97.973316670000003</v>
      </c>
      <c r="V877" s="145">
        <v>48209010602</v>
      </c>
      <c r="W877" s="140" t="s">
        <v>29</v>
      </c>
      <c r="X877" s="57" t="s">
        <v>29</v>
      </c>
      <c r="Y877" s="143">
        <v>7</v>
      </c>
      <c r="Z877" s="58" t="s">
        <v>20</v>
      </c>
    </row>
    <row r="878" spans="1:26" ht="17.100000000000001" customHeight="1">
      <c r="A878" s="56">
        <v>989</v>
      </c>
      <c r="B878" s="139">
        <v>4433</v>
      </c>
      <c r="C878" s="139" t="s">
        <v>11006</v>
      </c>
      <c r="D878" s="140" t="s">
        <v>29</v>
      </c>
      <c r="E878" s="141">
        <v>2004</v>
      </c>
      <c r="F878" s="142" t="s">
        <v>13936</v>
      </c>
      <c r="G878" s="141">
        <v>22</v>
      </c>
      <c r="H878" s="140" t="s">
        <v>13937</v>
      </c>
      <c r="I878" s="140" t="s">
        <v>13938</v>
      </c>
      <c r="J878" s="140" t="s">
        <v>9752</v>
      </c>
      <c r="K878" s="140" t="s">
        <v>2384</v>
      </c>
      <c r="L878" s="143" t="s">
        <v>13939</v>
      </c>
      <c r="M878" s="143" t="s">
        <v>13940</v>
      </c>
      <c r="N878" s="143">
        <v>246</v>
      </c>
      <c r="O878" s="143">
        <v>246</v>
      </c>
      <c r="P878" s="140" t="s">
        <v>9363</v>
      </c>
      <c r="Q878" s="140" t="s">
        <v>29</v>
      </c>
      <c r="R878" s="139" t="s">
        <v>13941</v>
      </c>
      <c r="S878" s="139" t="s">
        <v>29</v>
      </c>
      <c r="T878" s="144">
        <v>32.819416670000003</v>
      </c>
      <c r="U878" s="144">
        <v>-97.066550000000007</v>
      </c>
      <c r="V878" s="145">
        <v>48439106523</v>
      </c>
      <c r="W878" s="140" t="s">
        <v>29</v>
      </c>
      <c r="X878" s="57" t="s">
        <v>29</v>
      </c>
      <c r="Y878" s="143">
        <v>3</v>
      </c>
      <c r="Z878" s="58" t="s">
        <v>20</v>
      </c>
    </row>
    <row r="879" spans="1:26" ht="17.100000000000001" customHeight="1">
      <c r="A879" s="56">
        <v>990</v>
      </c>
      <c r="B879" s="139">
        <v>4434</v>
      </c>
      <c r="C879" s="139" t="s">
        <v>11006</v>
      </c>
      <c r="D879" s="140" t="s">
        <v>29</v>
      </c>
      <c r="E879" s="141">
        <v>2004</v>
      </c>
      <c r="F879" s="142" t="s">
        <v>13909</v>
      </c>
      <c r="G879" s="141">
        <v>22</v>
      </c>
      <c r="H879" s="140" t="s">
        <v>13942</v>
      </c>
      <c r="I879" s="140" t="s">
        <v>13943</v>
      </c>
      <c r="J879" s="140" t="s">
        <v>2278</v>
      </c>
      <c r="K879" s="140" t="s">
        <v>2266</v>
      </c>
      <c r="L879" s="143" t="s">
        <v>13305</v>
      </c>
      <c r="M879" s="143" t="s">
        <v>13944</v>
      </c>
      <c r="N879" s="143">
        <v>156</v>
      </c>
      <c r="O879" s="143">
        <v>156</v>
      </c>
      <c r="P879" s="140" t="s">
        <v>9375</v>
      </c>
      <c r="Q879" s="140" t="s">
        <v>29</v>
      </c>
      <c r="R879" s="139" t="s">
        <v>13945</v>
      </c>
      <c r="S879" s="139" t="s">
        <v>29</v>
      </c>
      <c r="T879" s="144">
        <v>29.995200000000001</v>
      </c>
      <c r="U879" s="144">
        <v>-95.477016669999998</v>
      </c>
      <c r="V879" s="145">
        <v>48201550405</v>
      </c>
      <c r="W879" s="140" t="s">
        <v>29</v>
      </c>
      <c r="X879" s="57" t="s">
        <v>29</v>
      </c>
      <c r="Y879" s="143">
        <v>6</v>
      </c>
      <c r="Z879" s="58" t="s">
        <v>20</v>
      </c>
    </row>
    <row r="880" spans="1:26" ht="17.100000000000001" customHeight="1">
      <c r="A880" s="56">
        <v>991</v>
      </c>
      <c r="B880" s="139">
        <v>4435</v>
      </c>
      <c r="C880" s="139" t="s">
        <v>11006</v>
      </c>
      <c r="D880" s="140" t="s">
        <v>29</v>
      </c>
      <c r="E880" s="141">
        <v>2004</v>
      </c>
      <c r="F880" s="142" t="s">
        <v>13491</v>
      </c>
      <c r="G880" s="141">
        <v>22</v>
      </c>
      <c r="H880" s="140" t="s">
        <v>13946</v>
      </c>
      <c r="I880" s="140" t="s">
        <v>13947</v>
      </c>
      <c r="J880" s="140" t="s">
        <v>9723</v>
      </c>
      <c r="K880" s="140" t="s">
        <v>2384</v>
      </c>
      <c r="L880" s="143" t="s">
        <v>11367</v>
      </c>
      <c r="M880" s="143" t="s">
        <v>13948</v>
      </c>
      <c r="N880" s="143">
        <v>240</v>
      </c>
      <c r="O880" s="143">
        <v>240</v>
      </c>
      <c r="P880" s="140" t="s">
        <v>9363</v>
      </c>
      <c r="Q880" s="140" t="s">
        <v>29</v>
      </c>
      <c r="R880" s="139" t="s">
        <v>13949</v>
      </c>
      <c r="S880" s="139" t="s">
        <v>29</v>
      </c>
      <c r="T880" s="144">
        <v>32.89683333</v>
      </c>
      <c r="U880" s="144">
        <v>-97.266850000000005</v>
      </c>
      <c r="V880" s="145">
        <v>48439113948</v>
      </c>
      <c r="W880" s="140" t="s">
        <v>29</v>
      </c>
      <c r="X880" s="57" t="s">
        <v>29</v>
      </c>
      <c r="Y880" s="143">
        <v>3</v>
      </c>
      <c r="Z880" s="58" t="s">
        <v>20</v>
      </c>
    </row>
    <row r="881" spans="1:26" ht="17.100000000000001" customHeight="1">
      <c r="A881" s="56">
        <v>992</v>
      </c>
      <c r="B881" s="139">
        <v>4436</v>
      </c>
      <c r="C881" s="139" t="s">
        <v>11006</v>
      </c>
      <c r="D881" s="140" t="s">
        <v>29</v>
      </c>
      <c r="E881" s="141">
        <v>2004</v>
      </c>
      <c r="F881" s="142" t="s">
        <v>13950</v>
      </c>
      <c r="G881" s="141">
        <v>22</v>
      </c>
      <c r="H881" s="140" t="s">
        <v>13951</v>
      </c>
      <c r="I881" s="140" t="s">
        <v>13952</v>
      </c>
      <c r="J881" s="140" t="s">
        <v>9405</v>
      </c>
      <c r="K881" s="140" t="s">
        <v>2181</v>
      </c>
      <c r="L881" s="143" t="s">
        <v>11089</v>
      </c>
      <c r="M881" s="143" t="s">
        <v>13953</v>
      </c>
      <c r="N881" s="143">
        <v>336</v>
      </c>
      <c r="O881" s="143">
        <v>336</v>
      </c>
      <c r="P881" s="140" t="s">
        <v>9363</v>
      </c>
      <c r="Q881" s="140" t="s">
        <v>29</v>
      </c>
      <c r="R881" s="139" t="s">
        <v>13954</v>
      </c>
      <c r="S881" s="139" t="s">
        <v>29</v>
      </c>
      <c r="T881" s="144">
        <v>29.466249999999999</v>
      </c>
      <c r="U881" s="144">
        <v>-98.605883329999997</v>
      </c>
      <c r="V881" s="145">
        <v>48029181602</v>
      </c>
      <c r="W881" s="140" t="s">
        <v>29</v>
      </c>
      <c r="X881" s="57" t="s">
        <v>29</v>
      </c>
      <c r="Y881" s="143">
        <v>9</v>
      </c>
      <c r="Z881" s="58" t="s">
        <v>20</v>
      </c>
    </row>
    <row r="882" spans="1:26" ht="17.100000000000001" customHeight="1">
      <c r="A882" s="56">
        <v>993</v>
      </c>
      <c r="B882" s="139">
        <v>4439</v>
      </c>
      <c r="C882" s="139" t="s">
        <v>11006</v>
      </c>
      <c r="D882" s="140" t="s">
        <v>29</v>
      </c>
      <c r="E882" s="141">
        <v>2004</v>
      </c>
      <c r="F882" s="142" t="s">
        <v>13950</v>
      </c>
      <c r="G882" s="141">
        <v>22</v>
      </c>
      <c r="H882" s="140" t="s">
        <v>13955</v>
      </c>
      <c r="I882" s="140" t="s">
        <v>13956</v>
      </c>
      <c r="J882" s="140" t="s">
        <v>2278</v>
      </c>
      <c r="K882" s="140" t="s">
        <v>2266</v>
      </c>
      <c r="L882" s="143" t="s">
        <v>11048</v>
      </c>
      <c r="M882" s="143" t="s">
        <v>13957</v>
      </c>
      <c r="N882" s="143">
        <v>244</v>
      </c>
      <c r="O882" s="143">
        <v>244</v>
      </c>
      <c r="P882" s="140" t="s">
        <v>9363</v>
      </c>
      <c r="Q882" s="140" t="s">
        <v>29</v>
      </c>
      <c r="R882" s="139" t="s">
        <v>13958</v>
      </c>
      <c r="S882" s="139" t="s">
        <v>29</v>
      </c>
      <c r="T882" s="144">
        <v>29.805183329999998</v>
      </c>
      <c r="U882" s="144">
        <v>-95.214366670000004</v>
      </c>
      <c r="V882" s="145">
        <v>48201232500</v>
      </c>
      <c r="W882" s="140" t="s">
        <v>29</v>
      </c>
      <c r="X882" s="57" t="s">
        <v>29</v>
      </c>
      <c r="Y882" s="143">
        <v>6</v>
      </c>
      <c r="Z882" s="58" t="s">
        <v>20</v>
      </c>
    </row>
    <row r="883" spans="1:26" ht="17.100000000000001" customHeight="1">
      <c r="A883" s="56">
        <v>994</v>
      </c>
      <c r="B883" s="139">
        <v>4446</v>
      </c>
      <c r="C883" s="139" t="s">
        <v>11006</v>
      </c>
      <c r="D883" s="140" t="s">
        <v>29</v>
      </c>
      <c r="E883" s="141">
        <v>2004</v>
      </c>
      <c r="F883" s="142" t="s">
        <v>29</v>
      </c>
      <c r="G883" s="141">
        <v>22</v>
      </c>
      <c r="H883" s="140" t="s">
        <v>13959</v>
      </c>
      <c r="I883" s="140" t="s">
        <v>13960</v>
      </c>
      <c r="J883" s="140" t="s">
        <v>9405</v>
      </c>
      <c r="K883" s="140" t="s">
        <v>2181</v>
      </c>
      <c r="L883" s="143" t="s">
        <v>13193</v>
      </c>
      <c r="M883" s="143" t="s">
        <v>13961</v>
      </c>
      <c r="N883" s="143">
        <v>250</v>
      </c>
      <c r="O883" s="143">
        <v>250</v>
      </c>
      <c r="P883" s="140" t="s">
        <v>9363</v>
      </c>
      <c r="Q883" s="140" t="s">
        <v>29</v>
      </c>
      <c r="R883" s="139" t="s">
        <v>13962</v>
      </c>
      <c r="S883" s="139" t="s">
        <v>29</v>
      </c>
      <c r="T883" s="144">
        <v>29.495883330000002</v>
      </c>
      <c r="U883" s="144">
        <v>-98.387383330000006</v>
      </c>
      <c r="V883" s="145">
        <v>48029121404</v>
      </c>
      <c r="W883" s="140" t="s">
        <v>29</v>
      </c>
      <c r="X883" s="57" t="s">
        <v>29</v>
      </c>
      <c r="Y883" s="143">
        <v>9</v>
      </c>
      <c r="Z883" s="58" t="s">
        <v>20</v>
      </c>
    </row>
    <row r="884" spans="1:26" ht="17.100000000000001" customHeight="1">
      <c r="A884" s="56">
        <v>995</v>
      </c>
      <c r="B884" s="139">
        <v>4447</v>
      </c>
      <c r="C884" s="139" t="s">
        <v>11006</v>
      </c>
      <c r="D884" s="140" t="s">
        <v>29</v>
      </c>
      <c r="E884" s="141">
        <v>2004</v>
      </c>
      <c r="F884" s="142" t="s">
        <v>13950</v>
      </c>
      <c r="G884" s="141">
        <v>22</v>
      </c>
      <c r="H884" s="140" t="s">
        <v>13964</v>
      </c>
      <c r="I884" s="140" t="s">
        <v>13965</v>
      </c>
      <c r="J884" s="140" t="s">
        <v>9405</v>
      </c>
      <c r="K884" s="140" t="s">
        <v>2181</v>
      </c>
      <c r="L884" s="143" t="s">
        <v>10564</v>
      </c>
      <c r="M884" s="143" t="s">
        <v>13966</v>
      </c>
      <c r="N884" s="143">
        <v>0</v>
      </c>
      <c r="O884" s="143">
        <v>0</v>
      </c>
      <c r="P884" s="140" t="s">
        <v>9363</v>
      </c>
      <c r="Q884" s="140" t="s">
        <v>29</v>
      </c>
      <c r="R884" s="139" t="s">
        <v>13967</v>
      </c>
      <c r="S884" s="139" t="s">
        <v>29</v>
      </c>
      <c r="T884" s="144">
        <v>29.426966669999999</v>
      </c>
      <c r="U884" s="144">
        <v>-98.589250000000007</v>
      </c>
      <c r="V884" s="145">
        <v>48029171602</v>
      </c>
      <c r="W884" s="140" t="s">
        <v>29</v>
      </c>
      <c r="X884" s="57" t="s">
        <v>29</v>
      </c>
      <c r="Y884" s="143">
        <v>9</v>
      </c>
      <c r="Z884" s="58" t="s">
        <v>20</v>
      </c>
    </row>
    <row r="885" spans="1:26" ht="17.100000000000001" customHeight="1">
      <c r="A885" s="56">
        <v>996</v>
      </c>
      <c r="B885" s="139">
        <v>4448</v>
      </c>
      <c r="C885" s="139" t="s">
        <v>11006</v>
      </c>
      <c r="D885" s="140" t="s">
        <v>29</v>
      </c>
      <c r="E885" s="141">
        <v>2004</v>
      </c>
      <c r="F885" s="142" t="s">
        <v>13968</v>
      </c>
      <c r="G885" s="141">
        <v>22</v>
      </c>
      <c r="H885" s="140" t="s">
        <v>13969</v>
      </c>
      <c r="I885" s="140" t="s">
        <v>13970</v>
      </c>
      <c r="J885" s="140" t="s">
        <v>9405</v>
      </c>
      <c r="K885" s="140" t="s">
        <v>2181</v>
      </c>
      <c r="L885" s="143" t="s">
        <v>11256</v>
      </c>
      <c r="M885" s="143" t="s">
        <v>13971</v>
      </c>
      <c r="N885" s="143">
        <v>248</v>
      </c>
      <c r="O885" s="143">
        <v>248</v>
      </c>
      <c r="P885" s="140" t="s">
        <v>9363</v>
      </c>
      <c r="Q885" s="140" t="s">
        <v>29</v>
      </c>
      <c r="R885" s="139" t="s">
        <v>13972</v>
      </c>
      <c r="S885" s="139" t="s">
        <v>29</v>
      </c>
      <c r="T885" s="144">
        <v>29.436166669999999</v>
      </c>
      <c r="U885" s="144">
        <v>-98.423866669999995</v>
      </c>
      <c r="V885" s="145">
        <v>48029130800</v>
      </c>
      <c r="W885" s="140" t="s">
        <v>29</v>
      </c>
      <c r="X885" s="57" t="s">
        <v>29</v>
      </c>
      <c r="Y885" s="143">
        <v>9</v>
      </c>
      <c r="Z885" s="58" t="s">
        <v>20</v>
      </c>
    </row>
    <row r="886" spans="1:26" ht="17.100000000000001" customHeight="1">
      <c r="A886" s="56">
        <v>997</v>
      </c>
      <c r="B886" s="139">
        <v>4452</v>
      </c>
      <c r="C886" s="139" t="s">
        <v>11006</v>
      </c>
      <c r="D886" s="140" t="s">
        <v>29</v>
      </c>
      <c r="E886" s="141">
        <v>2004</v>
      </c>
      <c r="F886" s="142" t="s">
        <v>29</v>
      </c>
      <c r="G886" s="141">
        <v>22</v>
      </c>
      <c r="H886" s="140" t="s">
        <v>13973</v>
      </c>
      <c r="I886" s="140" t="s">
        <v>13974</v>
      </c>
      <c r="J886" s="140" t="s">
        <v>11282</v>
      </c>
      <c r="K886" s="140" t="s">
        <v>2266</v>
      </c>
      <c r="L886" s="143" t="s">
        <v>11283</v>
      </c>
      <c r="M886" s="143" t="s">
        <v>13975</v>
      </c>
      <c r="N886" s="143">
        <v>180</v>
      </c>
      <c r="O886" s="143">
        <v>180</v>
      </c>
      <c r="P886" s="140" t="s">
        <v>9363</v>
      </c>
      <c r="Q886" s="140" t="s">
        <v>29</v>
      </c>
      <c r="R886" s="139" t="s">
        <v>13976</v>
      </c>
      <c r="S886" s="139" t="s">
        <v>29</v>
      </c>
      <c r="T886" s="144">
        <v>29.653816670000001</v>
      </c>
      <c r="U886" s="144">
        <v>-95.110966669999996</v>
      </c>
      <c r="V886" s="145">
        <v>48201343000</v>
      </c>
      <c r="W886" s="140" t="s">
        <v>29</v>
      </c>
      <c r="X886" s="57" t="s">
        <v>29</v>
      </c>
      <c r="Y886" s="143">
        <v>6</v>
      </c>
      <c r="Z886" s="58" t="s">
        <v>20</v>
      </c>
    </row>
    <row r="887" spans="1:26" ht="17.100000000000001" customHeight="1">
      <c r="A887" s="56">
        <v>998</v>
      </c>
      <c r="B887" s="139">
        <v>4453</v>
      </c>
      <c r="C887" s="139" t="s">
        <v>11006</v>
      </c>
      <c r="D887" s="140" t="s">
        <v>29</v>
      </c>
      <c r="E887" s="141">
        <v>2004</v>
      </c>
      <c r="F887" s="142" t="s">
        <v>29</v>
      </c>
      <c r="G887" s="141">
        <v>22</v>
      </c>
      <c r="H887" s="140" t="s">
        <v>13977</v>
      </c>
      <c r="I887" s="140" t="s">
        <v>13978</v>
      </c>
      <c r="J887" s="140" t="s">
        <v>2278</v>
      </c>
      <c r="K887" s="140" t="s">
        <v>2266</v>
      </c>
      <c r="L887" s="143" t="s">
        <v>11976</v>
      </c>
      <c r="M887" s="143" t="s">
        <v>13979</v>
      </c>
      <c r="N887" s="143">
        <v>250</v>
      </c>
      <c r="O887" s="143">
        <v>250</v>
      </c>
      <c r="P887" s="140" t="s">
        <v>9375</v>
      </c>
      <c r="Q887" s="140" t="s">
        <v>29</v>
      </c>
      <c r="R887" s="139" t="s">
        <v>13980</v>
      </c>
      <c r="S887" s="139" t="s">
        <v>29</v>
      </c>
      <c r="T887" s="144">
        <v>29.676600000000001</v>
      </c>
      <c r="U887" s="144">
        <v>-95.571433330000005</v>
      </c>
      <c r="V887" s="145">
        <v>48201453603</v>
      </c>
      <c r="W887" s="140" t="s">
        <v>29</v>
      </c>
      <c r="X887" s="57" t="s">
        <v>29</v>
      </c>
      <c r="Y887" s="143">
        <v>6</v>
      </c>
      <c r="Z887" s="58" t="s">
        <v>20</v>
      </c>
    </row>
    <row r="888" spans="1:26" ht="17.100000000000001" customHeight="1">
      <c r="A888" s="56">
        <v>999</v>
      </c>
      <c r="B888" s="139">
        <v>4456</v>
      </c>
      <c r="C888" s="139" t="s">
        <v>11006</v>
      </c>
      <c r="D888" s="140" t="s">
        <v>29</v>
      </c>
      <c r="E888" s="141">
        <v>2004</v>
      </c>
      <c r="F888" s="142" t="s">
        <v>29</v>
      </c>
      <c r="G888" s="141">
        <v>22</v>
      </c>
      <c r="H888" s="140" t="s">
        <v>13981</v>
      </c>
      <c r="I888" s="140" t="s">
        <v>13982</v>
      </c>
      <c r="J888" s="140" t="s">
        <v>9405</v>
      </c>
      <c r="K888" s="140" t="s">
        <v>2181</v>
      </c>
      <c r="L888" s="143" t="s">
        <v>13983</v>
      </c>
      <c r="M888" s="143" t="s">
        <v>13984</v>
      </c>
      <c r="N888" s="143">
        <v>250</v>
      </c>
      <c r="O888" s="143">
        <v>150</v>
      </c>
      <c r="P888" s="140" t="s">
        <v>9363</v>
      </c>
      <c r="Q888" s="140" t="s">
        <v>29</v>
      </c>
      <c r="R888" s="139" t="s">
        <v>13985</v>
      </c>
      <c r="S888" s="139" t="s">
        <v>29</v>
      </c>
      <c r="T888" s="144">
        <v>29.319649999999999</v>
      </c>
      <c r="U888" s="144">
        <v>-98.466883330000002</v>
      </c>
      <c r="V888" s="145">
        <v>48029151900</v>
      </c>
      <c r="W888" s="140" t="s">
        <v>29</v>
      </c>
      <c r="X888" s="57" t="s">
        <v>29</v>
      </c>
      <c r="Y888" s="143">
        <v>9</v>
      </c>
      <c r="Z888" s="58" t="s">
        <v>20</v>
      </c>
    </row>
    <row r="889" spans="1:26" ht="17.100000000000001" customHeight="1">
      <c r="A889" s="56">
        <v>1000</v>
      </c>
      <c r="B889" s="139">
        <v>4457</v>
      </c>
      <c r="C889" s="139" t="s">
        <v>11006</v>
      </c>
      <c r="D889" s="140" t="s">
        <v>29</v>
      </c>
      <c r="E889" s="141">
        <v>2004</v>
      </c>
      <c r="F889" s="142" t="s">
        <v>29</v>
      </c>
      <c r="G889" s="141">
        <v>22</v>
      </c>
      <c r="H889" s="140" t="s">
        <v>13986</v>
      </c>
      <c r="I889" s="140" t="s">
        <v>13987</v>
      </c>
      <c r="J889" s="140" t="s">
        <v>9739</v>
      </c>
      <c r="K889" s="140" t="s">
        <v>2226</v>
      </c>
      <c r="L889" s="143" t="s">
        <v>9740</v>
      </c>
      <c r="M889" s="143" t="s">
        <v>13988</v>
      </c>
      <c r="N889" s="143">
        <v>218</v>
      </c>
      <c r="O889" s="143">
        <v>218</v>
      </c>
      <c r="P889" s="140" t="s">
        <v>9375</v>
      </c>
      <c r="Q889" s="140" t="s">
        <v>29</v>
      </c>
      <c r="R889" s="139" t="s">
        <v>13989</v>
      </c>
      <c r="S889" s="139" t="s">
        <v>29</v>
      </c>
      <c r="T889" s="144">
        <v>33.041866669999997</v>
      </c>
      <c r="U889" s="144">
        <v>-97.03425</v>
      </c>
      <c r="V889" s="145">
        <v>48121021743</v>
      </c>
      <c r="W889" s="140" t="s">
        <v>29</v>
      </c>
      <c r="X889" s="57" t="s">
        <v>29</v>
      </c>
      <c r="Y889" s="143">
        <v>3</v>
      </c>
      <c r="Z889" s="58" t="s">
        <v>20</v>
      </c>
    </row>
    <row r="890" spans="1:26" ht="17.100000000000001" customHeight="1">
      <c r="A890" s="56">
        <v>1001</v>
      </c>
      <c r="B890" s="139">
        <v>4460</v>
      </c>
      <c r="C890" s="139" t="s">
        <v>11006</v>
      </c>
      <c r="D890" s="140" t="s">
        <v>29</v>
      </c>
      <c r="E890" s="141">
        <v>2004</v>
      </c>
      <c r="F890" s="142" t="s">
        <v>13422</v>
      </c>
      <c r="G890" s="141">
        <v>22</v>
      </c>
      <c r="H890" s="140" t="s">
        <v>13990</v>
      </c>
      <c r="I890" s="140" t="s">
        <v>13991</v>
      </c>
      <c r="J890" s="140" t="s">
        <v>9745</v>
      </c>
      <c r="K890" s="140" t="s">
        <v>2222</v>
      </c>
      <c r="L890" s="143" t="s">
        <v>13992</v>
      </c>
      <c r="M890" s="143" t="s">
        <v>13993</v>
      </c>
      <c r="N890" s="143">
        <v>0</v>
      </c>
      <c r="O890" s="143">
        <v>0</v>
      </c>
      <c r="P890" s="140" t="s">
        <v>9375</v>
      </c>
      <c r="Q890" s="140" t="s">
        <v>29</v>
      </c>
      <c r="R890" s="139" t="s">
        <v>13994</v>
      </c>
      <c r="S890" s="139" t="s">
        <v>29</v>
      </c>
      <c r="T890" s="144">
        <v>32.934516670000001</v>
      </c>
      <c r="U890" s="144">
        <v>-96.632283330000007</v>
      </c>
      <c r="V890" s="145">
        <v>48113019026</v>
      </c>
      <c r="W890" s="140" t="s">
        <v>29</v>
      </c>
      <c r="X890" s="57" t="s">
        <v>29</v>
      </c>
      <c r="Y890" s="143">
        <v>3</v>
      </c>
      <c r="Z890" s="58" t="s">
        <v>20</v>
      </c>
    </row>
    <row r="891" spans="1:26" ht="17.100000000000001" customHeight="1">
      <c r="A891" s="56">
        <v>1002</v>
      </c>
      <c r="B891" s="139">
        <v>4461</v>
      </c>
      <c r="C891" s="139" t="s">
        <v>11006</v>
      </c>
      <c r="D891" s="140" t="s">
        <v>29</v>
      </c>
      <c r="E891" s="141">
        <v>2004</v>
      </c>
      <c r="F891" s="142" t="s">
        <v>29</v>
      </c>
      <c r="G891" s="141">
        <v>22</v>
      </c>
      <c r="H891" s="140" t="s">
        <v>13995</v>
      </c>
      <c r="I891" s="140" t="s">
        <v>13996</v>
      </c>
      <c r="J891" s="140" t="s">
        <v>9405</v>
      </c>
      <c r="K891" s="140" t="s">
        <v>2181</v>
      </c>
      <c r="L891" s="143" t="s">
        <v>13997</v>
      </c>
      <c r="M891" s="143" t="s">
        <v>13998</v>
      </c>
      <c r="N891" s="143">
        <v>172</v>
      </c>
      <c r="O891" s="143">
        <v>172</v>
      </c>
      <c r="P891" s="140" t="s">
        <v>9363</v>
      </c>
      <c r="Q891" s="140" t="s">
        <v>29</v>
      </c>
      <c r="R891" s="139" t="s">
        <v>13999</v>
      </c>
      <c r="S891" s="139" t="s">
        <v>29</v>
      </c>
      <c r="T891" s="144">
        <v>29.377916670000001</v>
      </c>
      <c r="U891" s="144">
        <v>-98.405266670000003</v>
      </c>
      <c r="V891" s="145">
        <v>48029131200</v>
      </c>
      <c r="W891" s="140" t="s">
        <v>29</v>
      </c>
      <c r="X891" s="57" t="s">
        <v>29</v>
      </c>
      <c r="Y891" s="143">
        <v>9</v>
      </c>
      <c r="Z891" s="58" t="s">
        <v>20</v>
      </c>
    </row>
    <row r="892" spans="1:26" ht="17.100000000000001" customHeight="1">
      <c r="A892" s="56">
        <v>1003</v>
      </c>
      <c r="B892" s="139">
        <v>4463</v>
      </c>
      <c r="C892" s="139" t="s">
        <v>11006</v>
      </c>
      <c r="D892" s="140" t="s">
        <v>29</v>
      </c>
      <c r="E892" s="141">
        <v>2004</v>
      </c>
      <c r="F892" s="142" t="s">
        <v>29</v>
      </c>
      <c r="G892" s="141">
        <v>22</v>
      </c>
      <c r="H892" s="140" t="s">
        <v>14000</v>
      </c>
      <c r="I892" s="140" t="s">
        <v>14001</v>
      </c>
      <c r="J892" s="140" t="s">
        <v>10880</v>
      </c>
      <c r="K892" s="140" t="s">
        <v>2226</v>
      </c>
      <c r="L892" s="143" t="s">
        <v>10881</v>
      </c>
      <c r="M892" s="143" t="s">
        <v>14002</v>
      </c>
      <c r="N892" s="143">
        <v>178</v>
      </c>
      <c r="O892" s="143">
        <v>178</v>
      </c>
      <c r="P892" s="140" t="s">
        <v>9375</v>
      </c>
      <c r="Q892" s="140" t="s">
        <v>29</v>
      </c>
      <c r="R892" s="139" t="s">
        <v>14003</v>
      </c>
      <c r="S892" s="139" t="s">
        <v>29</v>
      </c>
      <c r="T892" s="144">
        <v>33.15498333</v>
      </c>
      <c r="U892" s="144">
        <v>-96.944500000000005</v>
      </c>
      <c r="V892" s="145">
        <v>48121020127</v>
      </c>
      <c r="W892" s="140" t="s">
        <v>29</v>
      </c>
      <c r="X892" s="57" t="s">
        <v>29</v>
      </c>
      <c r="Y892" s="143">
        <v>3</v>
      </c>
      <c r="Z892" s="58" t="s">
        <v>20</v>
      </c>
    </row>
    <row r="893" spans="1:26" ht="17.100000000000001" customHeight="1">
      <c r="A893" s="56">
        <v>1004</v>
      </c>
      <c r="B893" s="139">
        <v>4464</v>
      </c>
      <c r="C893" s="139" t="s">
        <v>11006</v>
      </c>
      <c r="D893" s="140" t="s">
        <v>29</v>
      </c>
      <c r="E893" s="141">
        <v>2004</v>
      </c>
      <c r="F893" s="142" t="s">
        <v>29</v>
      </c>
      <c r="G893" s="141">
        <v>22</v>
      </c>
      <c r="H893" s="140" t="s">
        <v>14004</v>
      </c>
      <c r="I893" s="140" t="s">
        <v>14005</v>
      </c>
      <c r="J893" s="140" t="s">
        <v>2278</v>
      </c>
      <c r="K893" s="140" t="s">
        <v>2266</v>
      </c>
      <c r="L893" s="143" t="s">
        <v>11277</v>
      </c>
      <c r="M893" s="143" t="s">
        <v>14006</v>
      </c>
      <c r="N893" s="143">
        <v>250</v>
      </c>
      <c r="O893" s="143">
        <v>250</v>
      </c>
      <c r="P893" s="140" t="s">
        <v>9375</v>
      </c>
      <c r="Q893" s="140" t="s">
        <v>29</v>
      </c>
      <c r="R893" s="139" t="s">
        <v>14007</v>
      </c>
      <c r="S893" s="139" t="s">
        <v>29</v>
      </c>
      <c r="T893" s="144">
        <v>29.852492829999999</v>
      </c>
      <c r="U893" s="144">
        <v>-95.471017000000003</v>
      </c>
      <c r="V893" s="145">
        <v>48201532004</v>
      </c>
      <c r="W893" s="140" t="s">
        <v>29</v>
      </c>
      <c r="X893" s="57" t="s">
        <v>29</v>
      </c>
      <c r="Y893" s="143">
        <v>6</v>
      </c>
      <c r="Z893" s="58" t="s">
        <v>20</v>
      </c>
    </row>
    <row r="894" spans="1:26" ht="17.100000000000001" customHeight="1">
      <c r="A894" s="56">
        <v>1005</v>
      </c>
      <c r="B894" s="139">
        <v>4465</v>
      </c>
      <c r="C894" s="139" t="s">
        <v>11006</v>
      </c>
      <c r="D894" s="140" t="s">
        <v>29</v>
      </c>
      <c r="E894" s="141">
        <v>2004</v>
      </c>
      <c r="F894" s="142" t="s">
        <v>14008</v>
      </c>
      <c r="G894" s="141">
        <v>21</v>
      </c>
      <c r="H894" s="140" t="s">
        <v>14009</v>
      </c>
      <c r="I894" s="140" t="s">
        <v>14010</v>
      </c>
      <c r="J894" s="140" t="s">
        <v>9630</v>
      </c>
      <c r="K894" s="140" t="s">
        <v>2266</v>
      </c>
      <c r="L894" s="143" t="s">
        <v>11904</v>
      </c>
      <c r="M894" s="143" t="s">
        <v>14011</v>
      </c>
      <c r="N894" s="143">
        <v>0</v>
      </c>
      <c r="O894" s="143">
        <v>0</v>
      </c>
      <c r="P894" s="140" t="s">
        <v>9363</v>
      </c>
      <c r="Q894" s="140" t="s">
        <v>29</v>
      </c>
      <c r="R894" s="139" t="s">
        <v>14012</v>
      </c>
      <c r="S894" s="139" t="s">
        <v>29</v>
      </c>
      <c r="T894" s="144">
        <v>29.78916667</v>
      </c>
      <c r="U894" s="144">
        <v>-94.981166669999993</v>
      </c>
      <c r="V894" s="145">
        <v>48201253202</v>
      </c>
      <c r="W894" s="140" t="s">
        <v>29</v>
      </c>
      <c r="X894" s="57" t="s">
        <v>29</v>
      </c>
      <c r="Y894" s="143">
        <v>6</v>
      </c>
      <c r="Z894" s="58" t="s">
        <v>20</v>
      </c>
    </row>
    <row r="895" spans="1:26" ht="17.100000000000001" customHeight="1">
      <c r="A895" s="56">
        <v>1006</v>
      </c>
      <c r="B895" s="139">
        <v>4466</v>
      </c>
      <c r="C895" s="139" t="s">
        <v>11006</v>
      </c>
      <c r="D895" s="140" t="s">
        <v>29</v>
      </c>
      <c r="E895" s="141">
        <v>2004</v>
      </c>
      <c r="F895" s="142" t="s">
        <v>29</v>
      </c>
      <c r="G895" s="141">
        <v>22</v>
      </c>
      <c r="H895" s="140" t="s">
        <v>14014</v>
      </c>
      <c r="I895" s="140" t="s">
        <v>14015</v>
      </c>
      <c r="J895" s="140" t="s">
        <v>9405</v>
      </c>
      <c r="K895" s="140" t="s">
        <v>2181</v>
      </c>
      <c r="L895" s="143" t="s">
        <v>12964</v>
      </c>
      <c r="M895" s="143" t="s">
        <v>14016</v>
      </c>
      <c r="N895" s="143">
        <v>0</v>
      </c>
      <c r="O895" s="143">
        <v>0</v>
      </c>
      <c r="P895" s="140" t="s">
        <v>9363</v>
      </c>
      <c r="Q895" s="140" t="s">
        <v>29</v>
      </c>
      <c r="R895" s="139" t="s">
        <v>14017</v>
      </c>
      <c r="S895" s="139" t="s">
        <v>29</v>
      </c>
      <c r="T895" s="144">
        <v>29.318683329999999</v>
      </c>
      <c r="U895" s="144">
        <v>-98.50215</v>
      </c>
      <c r="V895" s="145">
        <v>48029152000</v>
      </c>
      <c r="W895" s="140" t="s">
        <v>10408</v>
      </c>
      <c r="X895" s="57" t="s">
        <v>29</v>
      </c>
      <c r="Y895" s="143">
        <v>9</v>
      </c>
      <c r="Z895" s="58" t="s">
        <v>20</v>
      </c>
    </row>
    <row r="896" spans="1:26" ht="17.100000000000001" customHeight="1">
      <c r="A896" s="56">
        <v>1007</v>
      </c>
      <c r="B896" s="139">
        <v>4467</v>
      </c>
      <c r="C896" s="139" t="s">
        <v>11006</v>
      </c>
      <c r="D896" s="140" t="s">
        <v>29</v>
      </c>
      <c r="E896" s="141">
        <v>2004</v>
      </c>
      <c r="F896" s="142" t="s">
        <v>14008</v>
      </c>
      <c r="G896" s="141">
        <v>21</v>
      </c>
      <c r="H896" s="140" t="s">
        <v>14018</v>
      </c>
      <c r="I896" s="140" t="s">
        <v>14019</v>
      </c>
      <c r="J896" s="140" t="s">
        <v>2278</v>
      </c>
      <c r="K896" s="140" t="s">
        <v>2266</v>
      </c>
      <c r="L896" s="143" t="s">
        <v>11644</v>
      </c>
      <c r="M896" s="143" t="s">
        <v>14020</v>
      </c>
      <c r="N896" s="143">
        <v>210</v>
      </c>
      <c r="O896" s="143">
        <v>210</v>
      </c>
      <c r="P896" s="140" t="s">
        <v>9375</v>
      </c>
      <c r="Q896" s="140" t="s">
        <v>29</v>
      </c>
      <c r="R896" s="139" t="s">
        <v>14021</v>
      </c>
      <c r="S896" s="139" t="s">
        <v>29</v>
      </c>
      <c r="T896" s="144">
        <v>29.925783330000002</v>
      </c>
      <c r="U896" s="144">
        <v>-95.499733329999998</v>
      </c>
      <c r="V896" s="145">
        <v>48201533902</v>
      </c>
      <c r="W896" s="140" t="s">
        <v>29</v>
      </c>
      <c r="X896" s="57" t="s">
        <v>29</v>
      </c>
      <c r="Y896" s="143">
        <v>6</v>
      </c>
      <c r="Z896" s="58" t="s">
        <v>20</v>
      </c>
    </row>
    <row r="897" spans="1:26" ht="17.100000000000001" customHeight="1">
      <c r="A897" s="56">
        <v>1008</v>
      </c>
      <c r="B897" s="139">
        <v>4469</v>
      </c>
      <c r="C897" s="139" t="s">
        <v>11006</v>
      </c>
      <c r="D897" s="140" t="s">
        <v>29</v>
      </c>
      <c r="E897" s="141">
        <v>2004</v>
      </c>
      <c r="F897" s="142" t="s">
        <v>14008</v>
      </c>
      <c r="G897" s="141">
        <v>21</v>
      </c>
      <c r="H897" s="140" t="s">
        <v>14022</v>
      </c>
      <c r="I897" s="140" t="s">
        <v>14023</v>
      </c>
      <c r="J897" s="140" t="s">
        <v>10231</v>
      </c>
      <c r="K897" s="140" t="s">
        <v>2266</v>
      </c>
      <c r="L897" s="143" t="s">
        <v>14024</v>
      </c>
      <c r="M897" s="143" t="s">
        <v>14025</v>
      </c>
      <c r="N897" s="143">
        <v>116</v>
      </c>
      <c r="O897" s="143">
        <v>116</v>
      </c>
      <c r="P897" s="140" t="s">
        <v>9375</v>
      </c>
      <c r="Q897" s="140" t="s">
        <v>29</v>
      </c>
      <c r="R897" s="139" t="s">
        <v>14026</v>
      </c>
      <c r="S897" s="139" t="s">
        <v>29</v>
      </c>
      <c r="T897" s="144">
        <v>30.066649999999999</v>
      </c>
      <c r="U897" s="144">
        <v>-95.435116669999999</v>
      </c>
      <c r="V897" s="145">
        <v>48201553403</v>
      </c>
      <c r="W897" s="140" t="s">
        <v>29</v>
      </c>
      <c r="X897" s="57" t="s">
        <v>29</v>
      </c>
      <c r="Y897" s="143">
        <v>6</v>
      </c>
      <c r="Z897" s="58" t="s">
        <v>20</v>
      </c>
    </row>
    <row r="898" spans="1:26" ht="17.100000000000001" customHeight="1">
      <c r="A898" s="56">
        <v>1009</v>
      </c>
      <c r="B898" s="139">
        <v>4475</v>
      </c>
      <c r="C898" s="139" t="s">
        <v>11006</v>
      </c>
      <c r="D898" s="140" t="s">
        <v>29</v>
      </c>
      <c r="E898" s="141">
        <v>2004</v>
      </c>
      <c r="F898" s="142" t="s">
        <v>29</v>
      </c>
      <c r="G898" s="141">
        <v>22</v>
      </c>
      <c r="H898" s="140" t="s">
        <v>14027</v>
      </c>
      <c r="I898" s="140" t="s">
        <v>14028</v>
      </c>
      <c r="J898" s="140" t="s">
        <v>2278</v>
      </c>
      <c r="K898" s="140" t="s">
        <v>2266</v>
      </c>
      <c r="L898" s="143" t="s">
        <v>11488</v>
      </c>
      <c r="M898" s="143" t="s">
        <v>14029</v>
      </c>
      <c r="N898" s="143">
        <v>200</v>
      </c>
      <c r="O898" s="143">
        <v>200</v>
      </c>
      <c r="P898" s="140" t="s">
        <v>9363</v>
      </c>
      <c r="Q898" s="140" t="s">
        <v>29</v>
      </c>
      <c r="R898" s="139" t="s">
        <v>14030</v>
      </c>
      <c r="S898" s="139" t="s">
        <v>29</v>
      </c>
      <c r="T898" s="144">
        <v>30.018183329999999</v>
      </c>
      <c r="U898" s="144">
        <v>-95.109716669999997</v>
      </c>
      <c r="V898" s="145">
        <v>48201251702</v>
      </c>
      <c r="W898" s="140" t="s">
        <v>29</v>
      </c>
      <c r="X898" s="57" t="s">
        <v>29</v>
      </c>
      <c r="Y898" s="143">
        <v>6</v>
      </c>
      <c r="Z898" s="58" t="s">
        <v>20</v>
      </c>
    </row>
    <row r="899" spans="1:26" ht="17.100000000000001" customHeight="1">
      <c r="A899" s="56">
        <v>1010</v>
      </c>
      <c r="B899" s="139">
        <v>4476</v>
      </c>
      <c r="C899" s="139" t="s">
        <v>11006</v>
      </c>
      <c r="D899" s="140" t="s">
        <v>29</v>
      </c>
      <c r="E899" s="141">
        <v>2004</v>
      </c>
      <c r="F899" s="142" t="s">
        <v>14008</v>
      </c>
      <c r="G899" s="141">
        <v>21</v>
      </c>
      <c r="H899" s="140" t="s">
        <v>14031</v>
      </c>
      <c r="I899" s="140" t="s">
        <v>14032</v>
      </c>
      <c r="J899" s="140" t="s">
        <v>2222</v>
      </c>
      <c r="K899" s="140" t="s">
        <v>2222</v>
      </c>
      <c r="L899" s="143" t="s">
        <v>10607</v>
      </c>
      <c r="M899" s="143" t="s">
        <v>14033</v>
      </c>
      <c r="N899" s="143">
        <v>250</v>
      </c>
      <c r="O899" s="143">
        <v>250</v>
      </c>
      <c r="P899" s="140" t="s">
        <v>9363</v>
      </c>
      <c r="Q899" s="140" t="s">
        <v>29</v>
      </c>
      <c r="R899" s="139" t="s">
        <v>14034</v>
      </c>
      <c r="S899" s="139" t="s">
        <v>29</v>
      </c>
      <c r="T899" s="144">
        <v>32.661650000000002</v>
      </c>
      <c r="U899" s="144">
        <v>-96.816333330000006</v>
      </c>
      <c r="V899" s="145">
        <v>48113011201</v>
      </c>
      <c r="W899" s="140" t="s">
        <v>29</v>
      </c>
      <c r="X899" s="57" t="s">
        <v>29</v>
      </c>
      <c r="Y899" s="143">
        <v>3</v>
      </c>
      <c r="Z899" s="58" t="s">
        <v>20</v>
      </c>
    </row>
    <row r="900" spans="1:26" ht="17.100000000000001" customHeight="1">
      <c r="A900" s="56">
        <v>1011</v>
      </c>
      <c r="B900" s="139">
        <v>4478</v>
      </c>
      <c r="C900" s="139" t="s">
        <v>11006</v>
      </c>
      <c r="D900" s="140" t="s">
        <v>29</v>
      </c>
      <c r="E900" s="141">
        <v>2004</v>
      </c>
      <c r="F900" s="142" t="s">
        <v>14008</v>
      </c>
      <c r="G900" s="141">
        <v>21</v>
      </c>
      <c r="H900" s="140" t="s">
        <v>14035</v>
      </c>
      <c r="I900" s="140" t="s">
        <v>14036</v>
      </c>
      <c r="J900" s="140" t="s">
        <v>2278</v>
      </c>
      <c r="K900" s="140" t="s">
        <v>2266</v>
      </c>
      <c r="L900" s="143" t="s">
        <v>14037</v>
      </c>
      <c r="M900" s="143" t="s">
        <v>14038</v>
      </c>
      <c r="N900" s="143">
        <v>234</v>
      </c>
      <c r="O900" s="143">
        <v>234</v>
      </c>
      <c r="P900" s="140" t="s">
        <v>9375</v>
      </c>
      <c r="Q900" s="140" t="s">
        <v>29</v>
      </c>
      <c r="R900" s="139" t="s">
        <v>14039</v>
      </c>
      <c r="S900" s="139" t="s">
        <v>29</v>
      </c>
      <c r="T900" s="144">
        <v>29.671099999999999</v>
      </c>
      <c r="U900" s="144">
        <v>-95.260416669999998</v>
      </c>
      <c r="V900" s="145">
        <v>48201320602</v>
      </c>
      <c r="W900" s="140" t="s">
        <v>29</v>
      </c>
      <c r="X900" s="57" t="s">
        <v>29</v>
      </c>
      <c r="Y900" s="143">
        <v>6</v>
      </c>
      <c r="Z900" s="58" t="s">
        <v>20</v>
      </c>
    </row>
    <row r="901" spans="1:26" ht="17.100000000000001" customHeight="1">
      <c r="A901" s="56">
        <v>1012</v>
      </c>
      <c r="B901" s="139">
        <v>4479</v>
      </c>
      <c r="C901" s="139" t="s">
        <v>11006</v>
      </c>
      <c r="D901" s="140" t="s">
        <v>29</v>
      </c>
      <c r="E901" s="141">
        <v>2004</v>
      </c>
      <c r="F901" s="142" t="s">
        <v>29</v>
      </c>
      <c r="G901" s="141">
        <v>22</v>
      </c>
      <c r="H901" s="140" t="s">
        <v>14040</v>
      </c>
      <c r="I901" s="140" t="s">
        <v>14041</v>
      </c>
      <c r="J901" s="140" t="s">
        <v>2222</v>
      </c>
      <c r="K901" s="140" t="s">
        <v>2222</v>
      </c>
      <c r="L901" s="143" t="s">
        <v>10320</v>
      </c>
      <c r="M901" s="143" t="s">
        <v>14042</v>
      </c>
      <c r="N901" s="143">
        <v>236</v>
      </c>
      <c r="O901" s="143">
        <v>236</v>
      </c>
      <c r="P901" s="140" t="s">
        <v>9363</v>
      </c>
      <c r="Q901" s="140" t="s">
        <v>29</v>
      </c>
      <c r="R901" s="139" t="s">
        <v>14043</v>
      </c>
      <c r="S901" s="139" t="s">
        <v>29</v>
      </c>
      <c r="T901" s="144">
        <v>32.695700000000002</v>
      </c>
      <c r="U901" s="144">
        <v>-96.825100000000006</v>
      </c>
      <c r="V901" s="145">
        <v>48113006002</v>
      </c>
      <c r="W901" s="140" t="s">
        <v>29</v>
      </c>
      <c r="X901" s="57" t="s">
        <v>29</v>
      </c>
      <c r="Y901" s="143">
        <v>3</v>
      </c>
      <c r="Z901" s="58" t="s">
        <v>20</v>
      </c>
    </row>
    <row r="902" spans="1:26" ht="17.100000000000001" customHeight="1">
      <c r="A902" s="56">
        <v>1013</v>
      </c>
      <c r="B902" s="139">
        <v>4480</v>
      </c>
      <c r="C902" s="139" t="s">
        <v>11006</v>
      </c>
      <c r="D902" s="140" t="s">
        <v>29</v>
      </c>
      <c r="E902" s="141">
        <v>2004</v>
      </c>
      <c r="F902" s="142" t="s">
        <v>14008</v>
      </c>
      <c r="G902" s="141">
        <v>21</v>
      </c>
      <c r="H902" s="140" t="s">
        <v>14045</v>
      </c>
      <c r="I902" s="140" t="s">
        <v>14046</v>
      </c>
      <c r="J902" s="140" t="s">
        <v>2222</v>
      </c>
      <c r="K902" s="140" t="s">
        <v>2222</v>
      </c>
      <c r="L902" s="143" t="s">
        <v>10607</v>
      </c>
      <c r="M902" s="143" t="s">
        <v>14047</v>
      </c>
      <c r="N902" s="143">
        <v>250</v>
      </c>
      <c r="O902" s="143">
        <v>250</v>
      </c>
      <c r="P902" s="140" t="s">
        <v>9363</v>
      </c>
      <c r="Q902" s="140" t="s">
        <v>29</v>
      </c>
      <c r="R902" s="139" t="s">
        <v>14048</v>
      </c>
      <c r="S902" s="139" t="s">
        <v>29</v>
      </c>
      <c r="T902" s="144">
        <v>32.670466670000003</v>
      </c>
      <c r="U902" s="144">
        <v>-96.769183330000004</v>
      </c>
      <c r="V902" s="145">
        <v>48113011401</v>
      </c>
      <c r="W902" s="140" t="s">
        <v>29</v>
      </c>
      <c r="X902" s="57" t="s">
        <v>29</v>
      </c>
      <c r="Y902" s="143">
        <v>3</v>
      </c>
      <c r="Z902" s="58" t="s">
        <v>20</v>
      </c>
    </row>
    <row r="903" spans="1:26" ht="17.100000000000001" customHeight="1">
      <c r="A903" s="56">
        <v>1014</v>
      </c>
      <c r="B903" s="139">
        <v>4482</v>
      </c>
      <c r="C903" s="139" t="s">
        <v>11006</v>
      </c>
      <c r="D903" s="140" t="s">
        <v>29</v>
      </c>
      <c r="E903" s="141">
        <v>2004</v>
      </c>
      <c r="F903" s="142" t="s">
        <v>14008</v>
      </c>
      <c r="G903" s="141">
        <v>21</v>
      </c>
      <c r="H903" s="140" t="s">
        <v>14049</v>
      </c>
      <c r="I903" s="140" t="s">
        <v>14050</v>
      </c>
      <c r="J903" s="140" t="s">
        <v>2222</v>
      </c>
      <c r="K903" s="140" t="s">
        <v>2222</v>
      </c>
      <c r="L903" s="143" t="s">
        <v>11232</v>
      </c>
      <c r="M903" s="143" t="s">
        <v>14051</v>
      </c>
      <c r="N903" s="143">
        <v>250</v>
      </c>
      <c r="O903" s="143">
        <v>250</v>
      </c>
      <c r="P903" s="140" t="s">
        <v>9363</v>
      </c>
      <c r="Q903" s="140" t="s">
        <v>29</v>
      </c>
      <c r="R903" s="139" t="s">
        <v>14052</v>
      </c>
      <c r="S903" s="139" t="s">
        <v>29</v>
      </c>
      <c r="T903" s="144">
        <v>32.763016669999999</v>
      </c>
      <c r="U903" s="144">
        <v>-96.652033329999995</v>
      </c>
      <c r="V903" s="145">
        <v>48113012101</v>
      </c>
      <c r="W903" s="140" t="s">
        <v>29</v>
      </c>
      <c r="X903" s="57" t="s">
        <v>29</v>
      </c>
      <c r="Y903" s="143">
        <v>3</v>
      </c>
      <c r="Z903" s="58" t="s">
        <v>20</v>
      </c>
    </row>
    <row r="904" spans="1:26" ht="17.100000000000001" customHeight="1">
      <c r="A904" s="56">
        <v>1015</v>
      </c>
      <c r="B904" s="139">
        <v>4483</v>
      </c>
      <c r="C904" s="139" t="s">
        <v>11006</v>
      </c>
      <c r="D904" s="140" t="s">
        <v>29</v>
      </c>
      <c r="E904" s="141">
        <v>2004</v>
      </c>
      <c r="F904" s="142" t="s">
        <v>14008</v>
      </c>
      <c r="G904" s="141">
        <v>21</v>
      </c>
      <c r="H904" s="140" t="s">
        <v>14053</v>
      </c>
      <c r="I904" s="140" t="s">
        <v>14054</v>
      </c>
      <c r="J904" s="140" t="s">
        <v>9690</v>
      </c>
      <c r="K904" s="140" t="s">
        <v>2384</v>
      </c>
      <c r="L904" s="143" t="s">
        <v>9691</v>
      </c>
      <c r="M904" s="143" t="s">
        <v>14055</v>
      </c>
      <c r="N904" s="143">
        <v>206</v>
      </c>
      <c r="O904" s="143">
        <v>206</v>
      </c>
      <c r="P904" s="140" t="s">
        <v>9363</v>
      </c>
      <c r="Q904" s="140" t="s">
        <v>29</v>
      </c>
      <c r="R904" s="139" t="s">
        <v>14056</v>
      </c>
      <c r="S904" s="139" t="s">
        <v>29</v>
      </c>
      <c r="T904" s="144">
        <v>32.733316670000001</v>
      </c>
      <c r="U904" s="144">
        <v>-97.061000000000007</v>
      </c>
      <c r="V904" s="145">
        <v>48439121904</v>
      </c>
      <c r="W904" s="140" t="s">
        <v>29</v>
      </c>
      <c r="X904" s="57" t="s">
        <v>29</v>
      </c>
      <c r="Y904" s="143">
        <v>3</v>
      </c>
      <c r="Z904" s="58" t="s">
        <v>20</v>
      </c>
    </row>
    <row r="905" spans="1:26" ht="17.100000000000001" customHeight="1">
      <c r="A905" s="56">
        <v>1016</v>
      </c>
      <c r="B905" s="139">
        <v>4486</v>
      </c>
      <c r="C905" s="139" t="s">
        <v>11006</v>
      </c>
      <c r="D905" s="140" t="s">
        <v>29</v>
      </c>
      <c r="E905" s="141">
        <v>2004</v>
      </c>
      <c r="F905" s="142" t="s">
        <v>29</v>
      </c>
      <c r="G905" s="141">
        <v>22</v>
      </c>
      <c r="H905" s="140" t="s">
        <v>14058</v>
      </c>
      <c r="I905" s="140" t="s">
        <v>14059</v>
      </c>
      <c r="J905" s="140" t="s">
        <v>9723</v>
      </c>
      <c r="K905" s="140" t="s">
        <v>2384</v>
      </c>
      <c r="L905" s="143" t="s">
        <v>14060</v>
      </c>
      <c r="M905" s="143" t="s">
        <v>14061</v>
      </c>
      <c r="N905" s="143">
        <v>0</v>
      </c>
      <c r="O905" s="143">
        <v>0</v>
      </c>
      <c r="P905" s="140" t="s">
        <v>9363</v>
      </c>
      <c r="Q905" s="140" t="s">
        <v>29</v>
      </c>
      <c r="R905" s="139" t="s">
        <v>14062</v>
      </c>
      <c r="S905" s="139" t="s">
        <v>29</v>
      </c>
      <c r="T905" s="144">
        <v>32.579116669999998</v>
      </c>
      <c r="U905" s="144">
        <v>-97.328066669999998</v>
      </c>
      <c r="V905" s="145">
        <v>48439111028</v>
      </c>
      <c r="W905" s="140" t="s">
        <v>10408</v>
      </c>
      <c r="X905" s="57" t="s">
        <v>29</v>
      </c>
      <c r="Y905" s="143">
        <v>3</v>
      </c>
      <c r="Z905" s="58" t="s">
        <v>20</v>
      </c>
    </row>
    <row r="906" spans="1:26" ht="17.100000000000001" customHeight="1">
      <c r="A906" s="56">
        <v>1017</v>
      </c>
      <c r="B906" s="139">
        <v>4488</v>
      </c>
      <c r="C906" s="139" t="s">
        <v>11006</v>
      </c>
      <c r="D906" s="140" t="s">
        <v>29</v>
      </c>
      <c r="E906" s="141">
        <v>2004</v>
      </c>
      <c r="F906" s="142" t="s">
        <v>14008</v>
      </c>
      <c r="G906" s="141">
        <v>21</v>
      </c>
      <c r="H906" s="140" t="s">
        <v>14063</v>
      </c>
      <c r="I906" s="140" t="s">
        <v>14064</v>
      </c>
      <c r="J906" s="140" t="s">
        <v>9405</v>
      </c>
      <c r="K906" s="140" t="s">
        <v>2181</v>
      </c>
      <c r="L906" s="143" t="s">
        <v>12743</v>
      </c>
      <c r="M906" s="143" t="s">
        <v>14065</v>
      </c>
      <c r="N906" s="143">
        <v>240</v>
      </c>
      <c r="O906" s="143">
        <v>240</v>
      </c>
      <c r="P906" s="140" t="s">
        <v>9363</v>
      </c>
      <c r="Q906" s="140" t="s">
        <v>29</v>
      </c>
      <c r="R906" s="139" t="s">
        <v>14066</v>
      </c>
      <c r="S906" s="139" t="s">
        <v>29</v>
      </c>
      <c r="T906" s="144">
        <v>29.370866670000002</v>
      </c>
      <c r="U906" s="144">
        <v>-98.474416669999997</v>
      </c>
      <c r="V906" s="145">
        <v>48029150800</v>
      </c>
      <c r="W906" s="140" t="s">
        <v>29</v>
      </c>
      <c r="X906" s="57" t="s">
        <v>29</v>
      </c>
      <c r="Y906" s="143">
        <v>9</v>
      </c>
      <c r="Z906" s="58" t="s">
        <v>20</v>
      </c>
    </row>
    <row r="907" spans="1:26" ht="17.100000000000001" customHeight="1">
      <c r="A907" s="56">
        <v>1018</v>
      </c>
      <c r="B907" s="139">
        <v>4489</v>
      </c>
      <c r="C907" s="139" t="s">
        <v>11006</v>
      </c>
      <c r="D907" s="140" t="s">
        <v>29</v>
      </c>
      <c r="E907" s="141">
        <v>2004</v>
      </c>
      <c r="F907" s="142" t="s">
        <v>14008</v>
      </c>
      <c r="G907" s="141">
        <v>21</v>
      </c>
      <c r="H907" s="140" t="s">
        <v>14067</v>
      </c>
      <c r="I907" s="140" t="s">
        <v>14068</v>
      </c>
      <c r="J907" s="140" t="s">
        <v>9405</v>
      </c>
      <c r="K907" s="140" t="s">
        <v>2181</v>
      </c>
      <c r="L907" s="143" t="s">
        <v>12709</v>
      </c>
      <c r="M907" s="143" t="s">
        <v>14069</v>
      </c>
      <c r="N907" s="143">
        <v>250</v>
      </c>
      <c r="O907" s="143">
        <v>250</v>
      </c>
      <c r="P907" s="140" t="s">
        <v>9363</v>
      </c>
      <c r="Q907" s="140" t="s">
        <v>29</v>
      </c>
      <c r="R907" s="139" t="s">
        <v>14070</v>
      </c>
      <c r="S907" s="139" t="s">
        <v>29</v>
      </c>
      <c r="T907" s="144">
        <v>29.371533329999998</v>
      </c>
      <c r="U907" s="144">
        <v>-98.605566670000002</v>
      </c>
      <c r="V907" s="145">
        <v>48029161501</v>
      </c>
      <c r="W907" s="140" t="s">
        <v>29</v>
      </c>
      <c r="X907" s="57" t="s">
        <v>29</v>
      </c>
      <c r="Y907" s="143">
        <v>9</v>
      </c>
      <c r="Z907" s="58" t="s">
        <v>20</v>
      </c>
    </row>
    <row r="908" spans="1:26" ht="17.100000000000001" customHeight="1">
      <c r="A908" s="56">
        <v>1019</v>
      </c>
      <c r="B908" s="139">
        <v>4490</v>
      </c>
      <c r="C908" s="139" t="s">
        <v>11006</v>
      </c>
      <c r="D908" s="140" t="s">
        <v>29</v>
      </c>
      <c r="E908" s="141">
        <v>2004</v>
      </c>
      <c r="F908" s="142" t="s">
        <v>14008</v>
      </c>
      <c r="G908" s="141">
        <v>21</v>
      </c>
      <c r="H908" s="140" t="s">
        <v>14072</v>
      </c>
      <c r="I908" s="140" t="s">
        <v>14073</v>
      </c>
      <c r="J908" s="140" t="s">
        <v>2222</v>
      </c>
      <c r="K908" s="140" t="s">
        <v>2222</v>
      </c>
      <c r="L908" s="143" t="s">
        <v>10218</v>
      </c>
      <c r="M908" s="143" t="s">
        <v>14074</v>
      </c>
      <c r="N908" s="143">
        <v>0</v>
      </c>
      <c r="O908" s="143">
        <v>0</v>
      </c>
      <c r="P908" s="140" t="s">
        <v>9375</v>
      </c>
      <c r="Q908" s="140" t="s">
        <v>29</v>
      </c>
      <c r="R908" s="139" t="s">
        <v>14075</v>
      </c>
      <c r="S908" s="139" t="s">
        <v>29</v>
      </c>
      <c r="T908" s="144">
        <v>32.807683330000003</v>
      </c>
      <c r="U908" s="144">
        <v>-96.673183330000001</v>
      </c>
      <c r="V908" s="145">
        <v>48113012302</v>
      </c>
      <c r="W908" s="140" t="s">
        <v>10408</v>
      </c>
      <c r="X908" s="57" t="s">
        <v>29</v>
      </c>
      <c r="Y908" s="143">
        <v>3</v>
      </c>
      <c r="Z908" s="58" t="s">
        <v>20</v>
      </c>
    </row>
    <row r="909" spans="1:26" ht="17.100000000000001" customHeight="1">
      <c r="A909" s="56">
        <v>1020</v>
      </c>
      <c r="B909" s="139">
        <v>4491</v>
      </c>
      <c r="C909" s="139" t="s">
        <v>11006</v>
      </c>
      <c r="D909" s="140" t="s">
        <v>29</v>
      </c>
      <c r="E909" s="141">
        <v>2004</v>
      </c>
      <c r="F909" s="142" t="s">
        <v>29</v>
      </c>
      <c r="G909" s="141">
        <v>22</v>
      </c>
      <c r="H909" s="140" t="s">
        <v>14076</v>
      </c>
      <c r="I909" s="140" t="s">
        <v>14077</v>
      </c>
      <c r="J909" s="140" t="s">
        <v>14078</v>
      </c>
      <c r="K909" s="140" t="s">
        <v>2384</v>
      </c>
      <c r="L909" s="143" t="s">
        <v>14079</v>
      </c>
      <c r="M909" s="143" t="s">
        <v>14080</v>
      </c>
      <c r="N909" s="143">
        <v>250</v>
      </c>
      <c r="O909" s="143">
        <v>250</v>
      </c>
      <c r="P909" s="140" t="s">
        <v>9375</v>
      </c>
      <c r="Q909" s="140" t="s">
        <v>29</v>
      </c>
      <c r="R909" s="139" t="s">
        <v>14081</v>
      </c>
      <c r="S909" s="139" t="s">
        <v>29</v>
      </c>
      <c r="T909" s="144">
        <v>32.9405</v>
      </c>
      <c r="U909" s="144">
        <v>-97.241650000000007</v>
      </c>
      <c r="V909" s="145">
        <v>48439113952</v>
      </c>
      <c r="W909" s="140" t="s">
        <v>29</v>
      </c>
      <c r="X909" s="57" t="s">
        <v>29</v>
      </c>
      <c r="Y909" s="143">
        <v>3</v>
      </c>
      <c r="Z909" s="58" t="s">
        <v>20</v>
      </c>
    </row>
    <row r="910" spans="1:26" ht="17.100000000000001" customHeight="1">
      <c r="A910" s="56">
        <v>1021</v>
      </c>
      <c r="B910" s="139">
        <v>4492</v>
      </c>
      <c r="C910" s="139" t="s">
        <v>11006</v>
      </c>
      <c r="D910" s="140" t="s">
        <v>29</v>
      </c>
      <c r="E910" s="141">
        <v>2004</v>
      </c>
      <c r="F910" s="142" t="s">
        <v>29</v>
      </c>
      <c r="G910" s="141">
        <v>22</v>
      </c>
      <c r="H910" s="140" t="s">
        <v>14082</v>
      </c>
      <c r="I910" s="140" t="s">
        <v>14083</v>
      </c>
      <c r="J910" s="140" t="s">
        <v>9405</v>
      </c>
      <c r="K910" s="140" t="s">
        <v>2181</v>
      </c>
      <c r="L910" s="143" t="s">
        <v>12187</v>
      </c>
      <c r="M910" s="143" t="s">
        <v>14084</v>
      </c>
      <c r="N910" s="143">
        <v>250</v>
      </c>
      <c r="O910" s="143">
        <v>250</v>
      </c>
      <c r="P910" s="140" t="s">
        <v>9363</v>
      </c>
      <c r="Q910" s="140" t="s">
        <v>29</v>
      </c>
      <c r="R910" s="139" t="s">
        <v>14085</v>
      </c>
      <c r="S910" s="139" t="s">
        <v>29</v>
      </c>
      <c r="T910" s="144">
        <v>29.558066669999999</v>
      </c>
      <c r="U910" s="144">
        <v>-98.615916670000004</v>
      </c>
      <c r="V910" s="145">
        <v>48029181819</v>
      </c>
      <c r="W910" s="140" t="s">
        <v>29</v>
      </c>
      <c r="X910" s="57" t="s">
        <v>29</v>
      </c>
      <c r="Y910" s="143">
        <v>9</v>
      </c>
      <c r="Z910" s="58" t="s">
        <v>20</v>
      </c>
    </row>
    <row r="911" spans="1:26" ht="17.100000000000001" customHeight="1">
      <c r="A911" s="56">
        <v>1022</v>
      </c>
      <c r="B911" s="139">
        <v>4496</v>
      </c>
      <c r="C911" s="139" t="s">
        <v>11006</v>
      </c>
      <c r="D911" s="140" t="s">
        <v>29</v>
      </c>
      <c r="E911" s="141">
        <v>2004</v>
      </c>
      <c r="F911" s="142" t="s">
        <v>14086</v>
      </c>
      <c r="G911" s="141">
        <v>21</v>
      </c>
      <c r="H911" s="140" t="s">
        <v>14087</v>
      </c>
      <c r="I911" s="140" t="s">
        <v>14088</v>
      </c>
      <c r="J911" s="140" t="s">
        <v>2278</v>
      </c>
      <c r="K911" s="140" t="s">
        <v>2266</v>
      </c>
      <c r="L911" s="143" t="s">
        <v>9729</v>
      </c>
      <c r="M911" s="143" t="s">
        <v>14089</v>
      </c>
      <c r="N911" s="143">
        <v>250</v>
      </c>
      <c r="O911" s="143">
        <v>250</v>
      </c>
      <c r="P911" s="140" t="s">
        <v>9375</v>
      </c>
      <c r="Q911" s="140" t="s">
        <v>29</v>
      </c>
      <c r="R911" s="139" t="s">
        <v>14090</v>
      </c>
      <c r="S911" s="139" t="s">
        <v>29</v>
      </c>
      <c r="T911" s="144">
        <v>29.63978333</v>
      </c>
      <c r="U911" s="144">
        <v>-95.507683330000006</v>
      </c>
      <c r="V911" s="145">
        <v>48201422200</v>
      </c>
      <c r="W911" s="140" t="s">
        <v>29</v>
      </c>
      <c r="X911" s="57" t="s">
        <v>29</v>
      </c>
      <c r="Y911" s="143">
        <v>6</v>
      </c>
      <c r="Z911" s="58" t="s">
        <v>20</v>
      </c>
    </row>
    <row r="912" spans="1:26" ht="17.100000000000001" customHeight="1">
      <c r="A912" s="56">
        <v>1023</v>
      </c>
      <c r="B912" s="139">
        <v>4498</v>
      </c>
      <c r="C912" s="139" t="s">
        <v>11006</v>
      </c>
      <c r="D912" s="140" t="s">
        <v>29</v>
      </c>
      <c r="E912" s="141">
        <v>2004</v>
      </c>
      <c r="F912" s="142" t="s">
        <v>14008</v>
      </c>
      <c r="G912" s="141">
        <v>21</v>
      </c>
      <c r="H912" s="140" t="s">
        <v>14091</v>
      </c>
      <c r="I912" s="140" t="s">
        <v>14092</v>
      </c>
      <c r="J912" s="140" t="s">
        <v>14093</v>
      </c>
      <c r="K912" s="140" t="s">
        <v>2334</v>
      </c>
      <c r="L912" s="143" t="s">
        <v>14094</v>
      </c>
      <c r="M912" s="143" t="s">
        <v>14095</v>
      </c>
      <c r="N912" s="143">
        <v>250</v>
      </c>
      <c r="O912" s="143">
        <v>250</v>
      </c>
      <c r="P912" s="140" t="s">
        <v>9363</v>
      </c>
      <c r="Q912" s="140" t="s">
        <v>29</v>
      </c>
      <c r="R912" s="139" t="s">
        <v>14096</v>
      </c>
      <c r="S912" s="139" t="s">
        <v>29</v>
      </c>
      <c r="T912" s="144">
        <v>30.124816670000001</v>
      </c>
      <c r="U912" s="144">
        <v>-95.433633330000006</v>
      </c>
      <c r="V912" s="145">
        <v>48339691900</v>
      </c>
      <c r="W912" s="140" t="s">
        <v>29</v>
      </c>
      <c r="X912" s="57" t="s">
        <v>29</v>
      </c>
      <c r="Y912" s="143">
        <v>6</v>
      </c>
      <c r="Z912" s="58" t="s">
        <v>20</v>
      </c>
    </row>
    <row r="913" spans="1:26" ht="17.100000000000001" customHeight="1">
      <c r="A913" s="56">
        <v>1024</v>
      </c>
      <c r="B913" s="139">
        <v>4499</v>
      </c>
      <c r="C913" s="139" t="s">
        <v>11006</v>
      </c>
      <c r="D913" s="140" t="s">
        <v>29</v>
      </c>
      <c r="E913" s="141">
        <v>2004</v>
      </c>
      <c r="F913" s="142" t="s">
        <v>14097</v>
      </c>
      <c r="G913" s="141">
        <v>21</v>
      </c>
      <c r="H913" s="140" t="s">
        <v>14098</v>
      </c>
      <c r="I913" s="140" t="s">
        <v>14099</v>
      </c>
      <c r="J913" s="140" t="s">
        <v>12786</v>
      </c>
      <c r="K913" s="140" t="s">
        <v>2266</v>
      </c>
      <c r="L913" s="143" t="s">
        <v>11931</v>
      </c>
      <c r="M913" s="143" t="s">
        <v>14100</v>
      </c>
      <c r="N913" s="143">
        <v>192</v>
      </c>
      <c r="O913" s="143">
        <v>192</v>
      </c>
      <c r="P913" s="140" t="s">
        <v>14101</v>
      </c>
      <c r="Q913" s="140" t="s">
        <v>29</v>
      </c>
      <c r="R913" s="139" t="s">
        <v>14102</v>
      </c>
      <c r="S913" s="139" t="s">
        <v>29</v>
      </c>
      <c r="T913" s="144">
        <v>29.956600000000002</v>
      </c>
      <c r="U913" s="144">
        <v>-95.263433329999998</v>
      </c>
      <c r="V913" s="145">
        <v>48201250201</v>
      </c>
      <c r="W913" s="140" t="s">
        <v>29</v>
      </c>
      <c r="X913" s="57" t="s">
        <v>29</v>
      </c>
      <c r="Y913" s="143">
        <v>6</v>
      </c>
      <c r="Z913" s="58" t="s">
        <v>20</v>
      </c>
    </row>
    <row r="914" spans="1:26" ht="17.100000000000001" customHeight="1">
      <c r="A914" s="56">
        <v>1025</v>
      </c>
      <c r="B914" s="139">
        <v>4602</v>
      </c>
      <c r="C914" s="139" t="s">
        <v>11006</v>
      </c>
      <c r="D914" s="140" t="s">
        <v>29</v>
      </c>
      <c r="E914" s="141">
        <v>2004</v>
      </c>
      <c r="F914" s="142" t="s">
        <v>14103</v>
      </c>
      <c r="G914" s="141">
        <v>21</v>
      </c>
      <c r="H914" s="140" t="s">
        <v>14104</v>
      </c>
      <c r="I914" s="140" t="s">
        <v>14105</v>
      </c>
      <c r="J914" s="140" t="s">
        <v>12299</v>
      </c>
      <c r="K914" s="140" t="s">
        <v>2226</v>
      </c>
      <c r="L914" s="143" t="s">
        <v>14106</v>
      </c>
      <c r="M914" s="143" t="s">
        <v>14107</v>
      </c>
      <c r="N914" s="143">
        <v>224</v>
      </c>
      <c r="O914" s="143">
        <v>224</v>
      </c>
      <c r="P914" s="140" t="s">
        <v>9363</v>
      </c>
      <c r="Q914" s="140" t="s">
        <v>29</v>
      </c>
      <c r="R914" s="139" t="s">
        <v>14108</v>
      </c>
      <c r="S914" s="139" t="s">
        <v>29</v>
      </c>
      <c r="T914" s="144">
        <v>33.142066669999998</v>
      </c>
      <c r="U914" s="144">
        <v>-97.05671667</v>
      </c>
      <c r="V914" s="145">
        <v>48121021419</v>
      </c>
      <c r="W914" s="140" t="s">
        <v>29</v>
      </c>
      <c r="X914" s="57" t="s">
        <v>29</v>
      </c>
      <c r="Y914" s="143">
        <v>3</v>
      </c>
      <c r="Z914" s="58" t="s">
        <v>20</v>
      </c>
    </row>
    <row r="915" spans="1:26" ht="17.100000000000001" customHeight="1">
      <c r="A915" s="56">
        <v>1026</v>
      </c>
      <c r="B915" s="139">
        <v>4609</v>
      </c>
      <c r="C915" s="139" t="s">
        <v>11006</v>
      </c>
      <c r="D915" s="140" t="s">
        <v>29</v>
      </c>
      <c r="E915" s="141">
        <v>2004</v>
      </c>
      <c r="F915" s="142" t="s">
        <v>29</v>
      </c>
      <c r="G915" s="141">
        <v>22</v>
      </c>
      <c r="H915" s="140" t="s">
        <v>14109</v>
      </c>
      <c r="I915" s="140" t="s">
        <v>14110</v>
      </c>
      <c r="J915" s="140" t="s">
        <v>2222</v>
      </c>
      <c r="K915" s="140" t="s">
        <v>2222</v>
      </c>
      <c r="L915" s="143" t="s">
        <v>10569</v>
      </c>
      <c r="M915" s="143" t="s">
        <v>14111</v>
      </c>
      <c r="N915" s="143">
        <v>200</v>
      </c>
      <c r="O915" s="143">
        <v>200</v>
      </c>
      <c r="P915" s="140" t="s">
        <v>14101</v>
      </c>
      <c r="Q915" s="140" t="s">
        <v>29</v>
      </c>
      <c r="R915" s="139" t="s">
        <v>14112</v>
      </c>
      <c r="S915" s="139" t="s">
        <v>29</v>
      </c>
      <c r="T915" s="144">
        <v>32.718083329999999</v>
      </c>
      <c r="U915" s="144">
        <v>-96.699783330000002</v>
      </c>
      <c r="V915" s="145">
        <v>48113009304</v>
      </c>
      <c r="W915" s="140" t="s">
        <v>29</v>
      </c>
      <c r="X915" s="57" t="s">
        <v>29</v>
      </c>
      <c r="Y915" s="143">
        <v>3</v>
      </c>
      <c r="Z915" s="58" t="s">
        <v>20</v>
      </c>
    </row>
    <row r="916" spans="1:26" ht="17.100000000000001" customHeight="1">
      <c r="A916" s="56">
        <v>1027</v>
      </c>
      <c r="B916" s="139">
        <v>4611</v>
      </c>
      <c r="C916" s="139" t="s">
        <v>11006</v>
      </c>
      <c r="D916" s="140" t="s">
        <v>29</v>
      </c>
      <c r="E916" s="141">
        <v>2004</v>
      </c>
      <c r="F916" s="142" t="s">
        <v>14097</v>
      </c>
      <c r="G916" s="141">
        <v>21</v>
      </c>
      <c r="H916" s="140" t="s">
        <v>14114</v>
      </c>
      <c r="I916" s="140" t="s">
        <v>14115</v>
      </c>
      <c r="J916" s="140" t="s">
        <v>2278</v>
      </c>
      <c r="K916" s="140" t="s">
        <v>2266</v>
      </c>
      <c r="L916" s="143" t="s">
        <v>14116</v>
      </c>
      <c r="M916" s="143" t="s">
        <v>14117</v>
      </c>
      <c r="N916" s="143">
        <v>0</v>
      </c>
      <c r="O916" s="143">
        <v>0</v>
      </c>
      <c r="P916" s="140" t="s">
        <v>14101</v>
      </c>
      <c r="Q916" s="140" t="s">
        <v>29</v>
      </c>
      <c r="R916" s="139" t="s">
        <v>14118</v>
      </c>
      <c r="S916" s="139" t="s">
        <v>29</v>
      </c>
      <c r="T916" s="144">
        <v>29.598508299999999</v>
      </c>
      <c r="U916" s="144">
        <v>-95.364812299999997</v>
      </c>
      <c r="V916" s="145">
        <v>48201330802</v>
      </c>
      <c r="W916" s="140" t="s">
        <v>29</v>
      </c>
      <c r="X916" s="57" t="s">
        <v>29</v>
      </c>
      <c r="Y916" s="143">
        <v>6</v>
      </c>
      <c r="Z916" s="58" t="s">
        <v>20</v>
      </c>
    </row>
    <row r="917" spans="1:26" ht="17.100000000000001" customHeight="1">
      <c r="A917" s="56">
        <v>1028</v>
      </c>
      <c r="B917" s="139">
        <v>4612</v>
      </c>
      <c r="C917" s="139" t="s">
        <v>11006</v>
      </c>
      <c r="D917" s="140" t="s">
        <v>29</v>
      </c>
      <c r="E917" s="141">
        <v>2004</v>
      </c>
      <c r="F917" s="142" t="s">
        <v>14086</v>
      </c>
      <c r="G917" s="141">
        <v>21</v>
      </c>
      <c r="H917" s="140" t="s">
        <v>14119</v>
      </c>
      <c r="I917" s="140" t="s">
        <v>14120</v>
      </c>
      <c r="J917" s="140" t="s">
        <v>9405</v>
      </c>
      <c r="K917" s="140" t="s">
        <v>2181</v>
      </c>
      <c r="L917" s="143" t="s">
        <v>11357</v>
      </c>
      <c r="M917" s="143" t="s">
        <v>14121</v>
      </c>
      <c r="N917" s="143">
        <v>250</v>
      </c>
      <c r="O917" s="143">
        <v>250</v>
      </c>
      <c r="P917" s="140" t="s">
        <v>14101</v>
      </c>
      <c r="Q917" s="140" t="s">
        <v>29</v>
      </c>
      <c r="R917" s="139" t="s">
        <v>14122</v>
      </c>
      <c r="S917" s="139" t="s">
        <v>29</v>
      </c>
      <c r="T917" s="144">
        <v>29.446966669999998</v>
      </c>
      <c r="U917" s="144">
        <v>-98.652749999999997</v>
      </c>
      <c r="V917" s="145">
        <v>48029171926</v>
      </c>
      <c r="W917" s="140" t="s">
        <v>29</v>
      </c>
      <c r="X917" s="57" t="s">
        <v>29</v>
      </c>
      <c r="Y917" s="143">
        <v>9</v>
      </c>
      <c r="Z917" s="58" t="s">
        <v>20</v>
      </c>
    </row>
    <row r="918" spans="1:26" ht="17.100000000000001" customHeight="1">
      <c r="A918" s="56">
        <v>1029</v>
      </c>
      <c r="B918" s="139">
        <v>5001</v>
      </c>
      <c r="C918" s="139" t="s">
        <v>9357</v>
      </c>
      <c r="D918" s="140" t="s">
        <v>12001</v>
      </c>
      <c r="E918" s="141">
        <v>2005</v>
      </c>
      <c r="F918" s="142" t="s">
        <v>14123</v>
      </c>
      <c r="G918" s="141">
        <v>22</v>
      </c>
      <c r="H918" s="140" t="s">
        <v>14124</v>
      </c>
      <c r="I918" s="140" t="s">
        <v>14125</v>
      </c>
      <c r="J918" s="140" t="s">
        <v>14126</v>
      </c>
      <c r="K918" s="140" t="s">
        <v>2188</v>
      </c>
      <c r="L918" s="143" t="s">
        <v>14127</v>
      </c>
      <c r="M918" s="143" t="s">
        <v>14128</v>
      </c>
      <c r="N918" s="143">
        <v>56</v>
      </c>
      <c r="O918" s="143">
        <v>56</v>
      </c>
      <c r="P918" s="140" t="s">
        <v>9363</v>
      </c>
      <c r="Q918" s="140" t="s">
        <v>29</v>
      </c>
      <c r="R918" s="139" t="s">
        <v>14129</v>
      </c>
      <c r="S918" s="139" t="s">
        <v>29</v>
      </c>
      <c r="T918" s="144">
        <v>30.35841667</v>
      </c>
      <c r="U918" s="144">
        <v>-103.6795333</v>
      </c>
      <c r="V918" s="145">
        <v>48043950300</v>
      </c>
      <c r="W918" s="140" t="s">
        <v>29</v>
      </c>
      <c r="X918" s="57" t="s">
        <v>29</v>
      </c>
      <c r="Y918" s="143">
        <v>13</v>
      </c>
      <c r="Z918" s="58" t="s">
        <v>14</v>
      </c>
    </row>
    <row r="919" spans="1:26" ht="17.100000000000001" customHeight="1">
      <c r="A919" s="56">
        <v>1030</v>
      </c>
      <c r="B919" s="139">
        <v>5002</v>
      </c>
      <c r="C919" s="139" t="s">
        <v>9357</v>
      </c>
      <c r="D919" s="140" t="s">
        <v>12001</v>
      </c>
      <c r="E919" s="141">
        <v>2005</v>
      </c>
      <c r="F919" s="142" t="s">
        <v>14123</v>
      </c>
      <c r="G919" s="141">
        <v>22</v>
      </c>
      <c r="H919" s="140" t="s">
        <v>14130</v>
      </c>
      <c r="I919" s="140" t="s">
        <v>14131</v>
      </c>
      <c r="J919" s="140" t="s">
        <v>14132</v>
      </c>
      <c r="K919" s="140" t="s">
        <v>2353</v>
      </c>
      <c r="L919" s="143" t="s">
        <v>14133</v>
      </c>
      <c r="M919" s="143" t="s">
        <v>14134</v>
      </c>
      <c r="N919" s="143">
        <v>24</v>
      </c>
      <c r="O919" s="143">
        <v>24</v>
      </c>
      <c r="P919" s="140" t="s">
        <v>9363</v>
      </c>
      <c r="Q919" s="140" t="s">
        <v>29</v>
      </c>
      <c r="R919" s="139" t="s">
        <v>14135</v>
      </c>
      <c r="S919" s="139" t="s">
        <v>29</v>
      </c>
      <c r="T919" s="144">
        <v>30.317466670000002</v>
      </c>
      <c r="U919" s="144">
        <v>-104.0027333</v>
      </c>
      <c r="V919" s="145">
        <v>48377950100</v>
      </c>
      <c r="W919" s="140" t="s">
        <v>29</v>
      </c>
      <c r="X919" s="57" t="s">
        <v>29</v>
      </c>
      <c r="Y919" s="143">
        <v>13</v>
      </c>
      <c r="Z919" s="58" t="s">
        <v>14</v>
      </c>
    </row>
    <row r="920" spans="1:26" ht="17.100000000000001" customHeight="1">
      <c r="A920" s="56">
        <v>1031</v>
      </c>
      <c r="B920" s="139">
        <v>5003</v>
      </c>
      <c r="C920" s="139" t="s">
        <v>9357</v>
      </c>
      <c r="D920" s="140" t="s">
        <v>12001</v>
      </c>
      <c r="E920" s="141">
        <v>2005</v>
      </c>
      <c r="F920" s="142" t="s">
        <v>14123</v>
      </c>
      <c r="G920" s="141">
        <v>22</v>
      </c>
      <c r="H920" s="140" t="s">
        <v>14136</v>
      </c>
      <c r="I920" s="140" t="s">
        <v>14137</v>
      </c>
      <c r="J920" s="140" t="s">
        <v>14138</v>
      </c>
      <c r="K920" s="140" t="s">
        <v>2350</v>
      </c>
      <c r="L920" s="143" t="s">
        <v>14139</v>
      </c>
      <c r="M920" s="143" t="s">
        <v>14140</v>
      </c>
      <c r="N920" s="143">
        <v>56</v>
      </c>
      <c r="O920" s="143">
        <v>56</v>
      </c>
      <c r="P920" s="140" t="s">
        <v>9363</v>
      </c>
      <c r="Q920" s="140" t="s">
        <v>29</v>
      </c>
      <c r="R920" s="139" t="s">
        <v>14141</v>
      </c>
      <c r="S920" s="139" t="s">
        <v>29</v>
      </c>
      <c r="T920" s="144">
        <v>30.899049999999999</v>
      </c>
      <c r="U920" s="144">
        <v>-102.90165</v>
      </c>
      <c r="V920" s="145">
        <v>48371950400</v>
      </c>
      <c r="W920" s="140" t="s">
        <v>29</v>
      </c>
      <c r="X920" s="57" t="s">
        <v>29</v>
      </c>
      <c r="Y920" s="143">
        <v>12</v>
      </c>
      <c r="Z920" s="58" t="s">
        <v>14</v>
      </c>
    </row>
    <row r="921" spans="1:26" ht="17.100000000000001" customHeight="1">
      <c r="A921" s="56">
        <v>1032</v>
      </c>
      <c r="B921" s="139">
        <v>5004</v>
      </c>
      <c r="C921" s="139" t="s">
        <v>9357</v>
      </c>
      <c r="D921" s="140" t="s">
        <v>29</v>
      </c>
      <c r="E921" s="141">
        <v>2005</v>
      </c>
      <c r="F921" s="142" t="s">
        <v>14143</v>
      </c>
      <c r="G921" s="141">
        <v>21</v>
      </c>
      <c r="H921" s="140" t="s">
        <v>14144</v>
      </c>
      <c r="I921" s="140" t="s">
        <v>14145</v>
      </c>
      <c r="J921" s="140" t="s">
        <v>9723</v>
      </c>
      <c r="K921" s="140" t="s">
        <v>2384</v>
      </c>
      <c r="L921" s="143" t="s">
        <v>9900</v>
      </c>
      <c r="M921" s="143" t="s">
        <v>14146</v>
      </c>
      <c r="N921" s="143">
        <v>36</v>
      </c>
      <c r="O921" s="143">
        <v>36</v>
      </c>
      <c r="P921" s="140" t="s">
        <v>9363</v>
      </c>
      <c r="Q921" s="140" t="s">
        <v>29</v>
      </c>
      <c r="R921" s="139" t="s">
        <v>14147</v>
      </c>
      <c r="S921" s="139" t="s">
        <v>29</v>
      </c>
      <c r="T921" s="144">
        <v>32.773483329999998</v>
      </c>
      <c r="U921" s="144">
        <v>-97.331266670000005</v>
      </c>
      <c r="V921" s="145">
        <v>48439123200</v>
      </c>
      <c r="W921" s="140" t="s">
        <v>29</v>
      </c>
      <c r="X921" s="57" t="s">
        <v>29</v>
      </c>
      <c r="Y921" s="143">
        <v>3</v>
      </c>
      <c r="Z921" s="58" t="s">
        <v>20</v>
      </c>
    </row>
    <row r="922" spans="1:26" ht="17.100000000000001" customHeight="1">
      <c r="A922" s="56">
        <v>1033</v>
      </c>
      <c r="B922" s="139">
        <v>5005</v>
      </c>
      <c r="C922" s="139" t="s">
        <v>9357</v>
      </c>
      <c r="D922" s="140" t="s">
        <v>29</v>
      </c>
      <c r="E922" s="141">
        <v>2005</v>
      </c>
      <c r="F922" s="142" t="s">
        <v>14143</v>
      </c>
      <c r="G922" s="141">
        <v>21</v>
      </c>
      <c r="H922" s="140" t="s">
        <v>14149</v>
      </c>
      <c r="I922" s="140" t="s">
        <v>14150</v>
      </c>
      <c r="J922" s="140" t="s">
        <v>9723</v>
      </c>
      <c r="K922" s="140" t="s">
        <v>2384</v>
      </c>
      <c r="L922" s="143" t="s">
        <v>14151</v>
      </c>
      <c r="M922" s="143" t="s">
        <v>14152</v>
      </c>
      <c r="N922" s="143">
        <v>330</v>
      </c>
      <c r="O922" s="143">
        <v>330</v>
      </c>
      <c r="P922" s="140" t="s">
        <v>9363</v>
      </c>
      <c r="Q922" s="140" t="s">
        <v>29</v>
      </c>
      <c r="R922" s="139" t="s">
        <v>14153</v>
      </c>
      <c r="S922" s="139" t="s">
        <v>29</v>
      </c>
      <c r="T922" s="144">
        <v>32.732933330000002</v>
      </c>
      <c r="U922" s="144">
        <v>-97.455516669999994</v>
      </c>
      <c r="V922" s="145">
        <v>48439105201</v>
      </c>
      <c r="W922" s="140" t="s">
        <v>29</v>
      </c>
      <c r="X922" s="57" t="s">
        <v>29</v>
      </c>
      <c r="Y922" s="143">
        <v>3</v>
      </c>
      <c r="Z922" s="58" t="s">
        <v>20</v>
      </c>
    </row>
    <row r="923" spans="1:26" ht="17.100000000000001" customHeight="1">
      <c r="A923" s="56">
        <v>1034</v>
      </c>
      <c r="B923" s="139">
        <v>5016</v>
      </c>
      <c r="C923" s="139" t="s">
        <v>9357</v>
      </c>
      <c r="D923" s="140" t="s">
        <v>29</v>
      </c>
      <c r="E923" s="141">
        <v>2005</v>
      </c>
      <c r="F923" s="142" t="s">
        <v>14143</v>
      </c>
      <c r="G923" s="141">
        <v>21</v>
      </c>
      <c r="H923" s="140" t="s">
        <v>14155</v>
      </c>
      <c r="I923" s="140" t="s">
        <v>14156</v>
      </c>
      <c r="J923" s="140" t="s">
        <v>12227</v>
      </c>
      <c r="K923" s="140" t="s">
        <v>2180</v>
      </c>
      <c r="L923" s="143" t="s">
        <v>12228</v>
      </c>
      <c r="M923" s="143" t="s">
        <v>14157</v>
      </c>
      <c r="N923" s="143">
        <v>102</v>
      </c>
      <c r="O923" s="143">
        <v>98</v>
      </c>
      <c r="P923" s="140" t="s">
        <v>9375</v>
      </c>
      <c r="Q923" s="140" t="s">
        <v>29</v>
      </c>
      <c r="R923" s="139" t="s">
        <v>14158</v>
      </c>
      <c r="S923" s="139" t="s">
        <v>29</v>
      </c>
      <c r="T923" s="144">
        <v>31.066099999999999</v>
      </c>
      <c r="U923" s="144">
        <v>-97.343933329999999</v>
      </c>
      <c r="V923" s="145">
        <v>48027020900</v>
      </c>
      <c r="W923" s="140" t="s">
        <v>29</v>
      </c>
      <c r="X923" s="57" t="s">
        <v>29</v>
      </c>
      <c r="Y923" s="143">
        <v>8</v>
      </c>
      <c r="Z923" s="58" t="s">
        <v>20</v>
      </c>
    </row>
    <row r="924" spans="1:26" ht="17.100000000000001" customHeight="1">
      <c r="A924" s="56">
        <v>1035</v>
      </c>
      <c r="B924" s="139">
        <v>5020</v>
      </c>
      <c r="C924" s="139" t="s">
        <v>9357</v>
      </c>
      <c r="D924" s="140" t="s">
        <v>29</v>
      </c>
      <c r="E924" s="141">
        <v>2005</v>
      </c>
      <c r="F924" s="142" t="s">
        <v>14143</v>
      </c>
      <c r="G924" s="141">
        <v>21</v>
      </c>
      <c r="H924" s="140" t="s">
        <v>14160</v>
      </c>
      <c r="I924" s="140" t="s">
        <v>14161</v>
      </c>
      <c r="J924" s="140" t="s">
        <v>9793</v>
      </c>
      <c r="K924" s="140" t="s">
        <v>2224</v>
      </c>
      <c r="L924" s="143" t="s">
        <v>9794</v>
      </c>
      <c r="M924" s="143" t="s">
        <v>14162</v>
      </c>
      <c r="N924" s="143">
        <v>32</v>
      </c>
      <c r="O924" s="143">
        <v>32</v>
      </c>
      <c r="P924" s="140" t="s">
        <v>9363</v>
      </c>
      <c r="Q924" s="140" t="s">
        <v>29</v>
      </c>
      <c r="R924" s="139" t="s">
        <v>14163</v>
      </c>
      <c r="S924" s="139" t="s">
        <v>29</v>
      </c>
      <c r="T924" s="144">
        <v>34.816049999999997</v>
      </c>
      <c r="U924" s="144">
        <v>-102.40341669999999</v>
      </c>
      <c r="V924" s="145">
        <v>48117950500</v>
      </c>
      <c r="W924" s="140" t="s">
        <v>29</v>
      </c>
      <c r="X924" s="57" t="s">
        <v>29</v>
      </c>
      <c r="Y924" s="143">
        <v>1</v>
      </c>
      <c r="Z924" s="58" t="s">
        <v>14</v>
      </c>
    </row>
    <row r="925" spans="1:26" ht="17.100000000000001" customHeight="1">
      <c r="A925" s="56">
        <v>1036</v>
      </c>
      <c r="B925" s="139">
        <v>5021</v>
      </c>
      <c r="C925" s="139" t="s">
        <v>9357</v>
      </c>
      <c r="D925" s="140" t="s">
        <v>29</v>
      </c>
      <c r="E925" s="141">
        <v>2005</v>
      </c>
      <c r="F925" s="142" t="s">
        <v>14143</v>
      </c>
      <c r="G925" s="141">
        <v>21</v>
      </c>
      <c r="H925" s="140" t="s">
        <v>14165</v>
      </c>
      <c r="I925" s="140" t="s">
        <v>14166</v>
      </c>
      <c r="J925" s="140" t="s">
        <v>2278</v>
      </c>
      <c r="K925" s="140" t="s">
        <v>2266</v>
      </c>
      <c r="L925" s="143" t="s">
        <v>14167</v>
      </c>
      <c r="M925" s="143" t="s">
        <v>14168</v>
      </c>
      <c r="N925" s="143">
        <v>118</v>
      </c>
      <c r="O925" s="143">
        <v>112</v>
      </c>
      <c r="P925" s="140" t="s">
        <v>9363</v>
      </c>
      <c r="Q925" s="140" t="s">
        <v>29</v>
      </c>
      <c r="R925" s="139" t="s">
        <v>14169</v>
      </c>
      <c r="S925" s="139" t="s">
        <v>29</v>
      </c>
      <c r="T925" s="144">
        <v>29.913966670000001</v>
      </c>
      <c r="U925" s="144">
        <v>-95.428666669999998</v>
      </c>
      <c r="V925" s="145">
        <v>48201533600</v>
      </c>
      <c r="W925" s="140" t="s">
        <v>29</v>
      </c>
      <c r="X925" s="57" t="s">
        <v>29</v>
      </c>
      <c r="Y925" s="143">
        <v>6</v>
      </c>
      <c r="Z925" s="58" t="s">
        <v>20</v>
      </c>
    </row>
    <row r="926" spans="1:26" ht="17.100000000000001" customHeight="1">
      <c r="A926" s="56">
        <v>1037</v>
      </c>
      <c r="B926" s="139">
        <v>5022</v>
      </c>
      <c r="C926" s="139" t="s">
        <v>9357</v>
      </c>
      <c r="D926" s="140" t="s">
        <v>29</v>
      </c>
      <c r="E926" s="141">
        <v>2005</v>
      </c>
      <c r="F926" s="142" t="s">
        <v>14143</v>
      </c>
      <c r="G926" s="141">
        <v>21</v>
      </c>
      <c r="H926" s="140" t="s">
        <v>14171</v>
      </c>
      <c r="I926" s="140" t="s">
        <v>12071</v>
      </c>
      <c r="J926" s="140" t="s">
        <v>2278</v>
      </c>
      <c r="K926" s="140" t="s">
        <v>2266</v>
      </c>
      <c r="L926" s="143" t="s">
        <v>11277</v>
      </c>
      <c r="M926" s="143" t="s">
        <v>14172</v>
      </c>
      <c r="N926" s="143">
        <v>40</v>
      </c>
      <c r="O926" s="143">
        <v>40</v>
      </c>
      <c r="P926" s="140" t="s">
        <v>9363</v>
      </c>
      <c r="Q926" s="140" t="s">
        <v>29</v>
      </c>
      <c r="R926" s="139" t="s">
        <v>14173</v>
      </c>
      <c r="S926" s="139" t="s">
        <v>29</v>
      </c>
      <c r="T926" s="144">
        <v>29.845649999999999</v>
      </c>
      <c r="U926" s="144">
        <v>-95.445400000000006</v>
      </c>
      <c r="V926" s="145">
        <v>48201531900</v>
      </c>
      <c r="W926" s="140" t="s">
        <v>29</v>
      </c>
      <c r="X926" s="57" t="s">
        <v>29</v>
      </c>
      <c r="Y926" s="143">
        <v>6</v>
      </c>
      <c r="Z926" s="58" t="s">
        <v>20</v>
      </c>
    </row>
    <row r="927" spans="1:26" ht="17.100000000000001" customHeight="1">
      <c r="A927" s="56">
        <v>1038</v>
      </c>
      <c r="B927" s="139">
        <v>5024</v>
      </c>
      <c r="C927" s="139" t="s">
        <v>9357</v>
      </c>
      <c r="D927" s="140" t="s">
        <v>29</v>
      </c>
      <c r="E927" s="141">
        <v>2005</v>
      </c>
      <c r="F927" s="142" t="s">
        <v>14143</v>
      </c>
      <c r="G927" s="141">
        <v>21</v>
      </c>
      <c r="H927" s="140" t="s">
        <v>14175</v>
      </c>
      <c r="I927" s="140" t="s">
        <v>14176</v>
      </c>
      <c r="J927" s="140" t="s">
        <v>13837</v>
      </c>
      <c r="K927" s="140" t="s">
        <v>2342</v>
      </c>
      <c r="L927" s="143" t="s">
        <v>13838</v>
      </c>
      <c r="M927" s="143" t="s">
        <v>14177</v>
      </c>
      <c r="N927" s="143">
        <v>44</v>
      </c>
      <c r="O927" s="143">
        <v>44</v>
      </c>
      <c r="P927" s="140" t="s">
        <v>9363</v>
      </c>
      <c r="Q927" s="140" t="s">
        <v>29</v>
      </c>
      <c r="R927" s="139" t="s">
        <v>14178</v>
      </c>
      <c r="S927" s="139" t="s">
        <v>29</v>
      </c>
      <c r="T927" s="144">
        <v>27.783216670000002</v>
      </c>
      <c r="U927" s="144">
        <v>-97.678483330000006</v>
      </c>
      <c r="V927" s="145">
        <v>48355005605</v>
      </c>
      <c r="W927" s="140" t="s">
        <v>29</v>
      </c>
      <c r="X927" s="57" t="s">
        <v>29</v>
      </c>
      <c r="Y927" s="143">
        <v>10</v>
      </c>
      <c r="Z927" s="58" t="s">
        <v>14</v>
      </c>
    </row>
    <row r="928" spans="1:26" ht="17.100000000000001" customHeight="1">
      <c r="A928" s="56">
        <v>1039</v>
      </c>
      <c r="B928" s="139">
        <v>5025</v>
      </c>
      <c r="C928" s="139" t="s">
        <v>9357</v>
      </c>
      <c r="D928" s="140" t="s">
        <v>29</v>
      </c>
      <c r="E928" s="141">
        <v>2005</v>
      </c>
      <c r="F928" s="142" t="s">
        <v>14143</v>
      </c>
      <c r="G928" s="141">
        <v>21</v>
      </c>
      <c r="H928" s="140" t="s">
        <v>14180</v>
      </c>
      <c r="I928" s="140" t="s">
        <v>14181</v>
      </c>
      <c r="J928" s="140" t="s">
        <v>11506</v>
      </c>
      <c r="K928" s="140" t="s">
        <v>2273</v>
      </c>
      <c r="L928" s="143" t="s">
        <v>11507</v>
      </c>
      <c r="M928" s="143" t="s">
        <v>14182</v>
      </c>
      <c r="N928" s="143">
        <v>100</v>
      </c>
      <c r="O928" s="143">
        <v>100</v>
      </c>
      <c r="P928" s="140" t="s">
        <v>9363</v>
      </c>
      <c r="Q928" s="140" t="s">
        <v>29</v>
      </c>
      <c r="R928" s="139" t="s">
        <v>14183</v>
      </c>
      <c r="S928" s="139" t="s">
        <v>29</v>
      </c>
      <c r="T928" s="144">
        <v>26.18866667</v>
      </c>
      <c r="U928" s="144">
        <v>-98.118933330000004</v>
      </c>
      <c r="V928" s="145">
        <v>48215021903</v>
      </c>
      <c r="W928" s="140" t="s">
        <v>29</v>
      </c>
      <c r="X928" s="57" t="s">
        <v>29</v>
      </c>
      <c r="Y928" s="143">
        <v>11</v>
      </c>
      <c r="Z928" s="58" t="s">
        <v>20</v>
      </c>
    </row>
    <row r="929" spans="1:26" ht="17.100000000000001" customHeight="1">
      <c r="A929" s="56">
        <v>1040</v>
      </c>
      <c r="B929" s="139">
        <v>5026</v>
      </c>
      <c r="C929" s="139" t="s">
        <v>9357</v>
      </c>
      <c r="D929" s="140" t="s">
        <v>29</v>
      </c>
      <c r="E929" s="141">
        <v>2005</v>
      </c>
      <c r="F929" s="142" t="s">
        <v>14143</v>
      </c>
      <c r="G929" s="141">
        <v>21</v>
      </c>
      <c r="H929" s="140" t="s">
        <v>14185</v>
      </c>
      <c r="I929" s="140" t="s">
        <v>14186</v>
      </c>
      <c r="J929" s="140" t="s">
        <v>9450</v>
      </c>
      <c r="K929" s="140" t="s">
        <v>2273</v>
      </c>
      <c r="L929" s="143" t="s">
        <v>9451</v>
      </c>
      <c r="M929" s="143" t="s">
        <v>14187</v>
      </c>
      <c r="N929" s="143">
        <v>76</v>
      </c>
      <c r="O929" s="143">
        <v>76</v>
      </c>
      <c r="P929" s="140" t="s">
        <v>9363</v>
      </c>
      <c r="Q929" s="140" t="s">
        <v>29</v>
      </c>
      <c r="R929" s="139" t="s">
        <v>14188</v>
      </c>
      <c r="S929" s="139" t="s">
        <v>29</v>
      </c>
      <c r="T929" s="144">
        <v>26.154366670000002</v>
      </c>
      <c r="U929" s="144">
        <v>-98.045900000000003</v>
      </c>
      <c r="V929" s="145">
        <v>48215022112</v>
      </c>
      <c r="W929" s="140" t="s">
        <v>29</v>
      </c>
      <c r="X929" s="57" t="s">
        <v>29</v>
      </c>
      <c r="Y929" s="143">
        <v>11</v>
      </c>
      <c r="Z929" s="58" t="s">
        <v>20</v>
      </c>
    </row>
    <row r="930" spans="1:26" ht="17.100000000000001" customHeight="1">
      <c r="A930" s="56">
        <v>1041</v>
      </c>
      <c r="B930" s="139">
        <v>5027</v>
      </c>
      <c r="C930" s="139" t="s">
        <v>9357</v>
      </c>
      <c r="D930" s="140" t="s">
        <v>29</v>
      </c>
      <c r="E930" s="141">
        <v>2005</v>
      </c>
      <c r="F930" s="142" t="s">
        <v>14143</v>
      </c>
      <c r="G930" s="141">
        <v>21</v>
      </c>
      <c r="H930" s="140" t="s">
        <v>14190</v>
      </c>
      <c r="I930" s="140" t="s">
        <v>14191</v>
      </c>
      <c r="J930" s="140" t="s">
        <v>11681</v>
      </c>
      <c r="K930" s="140" t="s">
        <v>2267</v>
      </c>
      <c r="L930" s="143" t="s">
        <v>11682</v>
      </c>
      <c r="M930" s="143" t="s">
        <v>14192</v>
      </c>
      <c r="N930" s="143">
        <v>76</v>
      </c>
      <c r="O930" s="143">
        <v>76</v>
      </c>
      <c r="P930" s="140" t="s">
        <v>9363</v>
      </c>
      <c r="Q930" s="140" t="s">
        <v>29</v>
      </c>
      <c r="R930" s="139" t="s">
        <v>14193</v>
      </c>
      <c r="S930" s="139" t="s">
        <v>29</v>
      </c>
      <c r="T930" s="144">
        <v>32.56826667</v>
      </c>
      <c r="U930" s="144">
        <v>-94.383733329999998</v>
      </c>
      <c r="V930" s="145">
        <v>48203020401</v>
      </c>
      <c r="W930" s="140" t="s">
        <v>29</v>
      </c>
      <c r="X930" s="57" t="s">
        <v>29</v>
      </c>
      <c r="Y930" s="143">
        <v>4</v>
      </c>
      <c r="Z930" s="58" t="s">
        <v>14</v>
      </c>
    </row>
    <row r="931" spans="1:26" ht="17.100000000000001" customHeight="1">
      <c r="A931" s="56">
        <v>1042</v>
      </c>
      <c r="B931" s="139">
        <v>5028</v>
      </c>
      <c r="C931" s="139" t="s">
        <v>9357</v>
      </c>
      <c r="D931" s="140" t="s">
        <v>29</v>
      </c>
      <c r="E931" s="141">
        <v>2005</v>
      </c>
      <c r="F931" s="142" t="s">
        <v>14143</v>
      </c>
      <c r="G931" s="141">
        <v>21</v>
      </c>
      <c r="H931" s="140" t="s">
        <v>14195</v>
      </c>
      <c r="I931" s="140" t="s">
        <v>14196</v>
      </c>
      <c r="J931" s="140" t="s">
        <v>12046</v>
      </c>
      <c r="K931" s="140" t="s">
        <v>2273</v>
      </c>
      <c r="L931" s="143" t="s">
        <v>14197</v>
      </c>
      <c r="M931" s="143" t="s">
        <v>14198</v>
      </c>
      <c r="N931" s="143">
        <v>80</v>
      </c>
      <c r="O931" s="143">
        <v>80</v>
      </c>
      <c r="P931" s="140" t="s">
        <v>9363</v>
      </c>
      <c r="Q931" s="140" t="s">
        <v>29</v>
      </c>
      <c r="R931" s="139" t="s">
        <v>14199</v>
      </c>
      <c r="S931" s="139" t="s">
        <v>29</v>
      </c>
      <c r="T931" s="144">
        <v>26.166799999999999</v>
      </c>
      <c r="U931" s="144">
        <v>-97.974500000000006</v>
      </c>
      <c r="V931" s="145">
        <v>48215022502</v>
      </c>
      <c r="W931" s="140" t="s">
        <v>29</v>
      </c>
      <c r="X931" s="57" t="s">
        <v>29</v>
      </c>
      <c r="Y931" s="143">
        <v>11</v>
      </c>
      <c r="Z931" s="58" t="s">
        <v>20</v>
      </c>
    </row>
    <row r="932" spans="1:26" ht="17.100000000000001" customHeight="1">
      <c r="A932" s="56">
        <v>1043</v>
      </c>
      <c r="B932" s="139">
        <v>5029</v>
      </c>
      <c r="C932" s="139" t="s">
        <v>9357</v>
      </c>
      <c r="D932" s="140" t="s">
        <v>29</v>
      </c>
      <c r="E932" s="141">
        <v>2005</v>
      </c>
      <c r="F932" s="142" t="s">
        <v>14143</v>
      </c>
      <c r="G932" s="141">
        <v>21</v>
      </c>
      <c r="H932" s="140" t="s">
        <v>14201</v>
      </c>
      <c r="I932" s="140" t="s">
        <v>14202</v>
      </c>
      <c r="J932" s="140" t="s">
        <v>10825</v>
      </c>
      <c r="K932" s="140" t="s">
        <v>2291</v>
      </c>
      <c r="L932" s="143" t="s">
        <v>10826</v>
      </c>
      <c r="M932" s="143" t="s">
        <v>14203</v>
      </c>
      <c r="N932" s="143">
        <v>156</v>
      </c>
      <c r="O932" s="143">
        <v>149</v>
      </c>
      <c r="P932" s="140" t="s">
        <v>9363</v>
      </c>
      <c r="Q932" s="140" t="s">
        <v>29</v>
      </c>
      <c r="R932" s="139" t="s">
        <v>14204</v>
      </c>
      <c r="S932" s="139" t="s">
        <v>29</v>
      </c>
      <c r="T932" s="144">
        <v>32.375083330000002</v>
      </c>
      <c r="U932" s="144">
        <v>-97.382900000000006</v>
      </c>
      <c r="V932" s="145">
        <v>48251130900</v>
      </c>
      <c r="W932" s="140" t="s">
        <v>29</v>
      </c>
      <c r="X932" s="57" t="s">
        <v>29</v>
      </c>
      <c r="Y932" s="143">
        <v>3</v>
      </c>
      <c r="Z932" s="58" t="s">
        <v>20</v>
      </c>
    </row>
    <row r="933" spans="1:26" ht="17.100000000000001" customHeight="1">
      <c r="A933" s="56">
        <v>1044</v>
      </c>
      <c r="B933" s="139">
        <v>5034</v>
      </c>
      <c r="C933" s="139" t="s">
        <v>9357</v>
      </c>
      <c r="D933" s="140" t="s">
        <v>29</v>
      </c>
      <c r="E933" s="141">
        <v>2005</v>
      </c>
      <c r="F933" s="142" t="s">
        <v>14143</v>
      </c>
      <c r="G933" s="141">
        <v>21</v>
      </c>
      <c r="H933" s="140" t="s">
        <v>14206</v>
      </c>
      <c r="I933" s="140" t="s">
        <v>14207</v>
      </c>
      <c r="J933" s="140" t="s">
        <v>2385</v>
      </c>
      <c r="K933" s="140" t="s">
        <v>2410</v>
      </c>
      <c r="L933" s="143" t="s">
        <v>9444</v>
      </c>
      <c r="M933" s="143" t="s">
        <v>14208</v>
      </c>
      <c r="N933" s="143">
        <v>36</v>
      </c>
      <c r="O933" s="143">
        <v>36</v>
      </c>
      <c r="P933" s="140" t="s">
        <v>9375</v>
      </c>
      <c r="Q933" s="140" t="s">
        <v>29</v>
      </c>
      <c r="R933" s="139" t="s">
        <v>14209</v>
      </c>
      <c r="S933" s="139" t="s">
        <v>29</v>
      </c>
      <c r="T933" s="144">
        <v>30.56925</v>
      </c>
      <c r="U933" s="144">
        <v>-97.428966669999994</v>
      </c>
      <c r="V933" s="145">
        <v>48491021100</v>
      </c>
      <c r="W933" s="140" t="s">
        <v>29</v>
      </c>
      <c r="X933" s="57" t="s">
        <v>29</v>
      </c>
      <c r="Y933" s="143">
        <v>7</v>
      </c>
      <c r="Z933" s="58" t="s">
        <v>20</v>
      </c>
    </row>
    <row r="934" spans="1:26" ht="17.100000000000001" customHeight="1">
      <c r="A934" s="56">
        <v>1045</v>
      </c>
      <c r="B934" s="139">
        <v>5041</v>
      </c>
      <c r="C934" s="139" t="s">
        <v>9357</v>
      </c>
      <c r="D934" s="140" t="s">
        <v>29</v>
      </c>
      <c r="E934" s="141">
        <v>2005</v>
      </c>
      <c r="F934" s="142" t="s">
        <v>14143</v>
      </c>
      <c r="G934" s="141">
        <v>21</v>
      </c>
      <c r="H934" s="140" t="s">
        <v>14210</v>
      </c>
      <c r="I934" s="140" t="s">
        <v>14211</v>
      </c>
      <c r="J934" s="140" t="s">
        <v>11835</v>
      </c>
      <c r="K934" s="140" t="s">
        <v>2290</v>
      </c>
      <c r="L934" s="143" t="s">
        <v>11836</v>
      </c>
      <c r="M934" s="143" t="s">
        <v>14212</v>
      </c>
      <c r="N934" s="143">
        <v>72</v>
      </c>
      <c r="O934" s="143">
        <v>72</v>
      </c>
      <c r="P934" s="140" t="s">
        <v>9363</v>
      </c>
      <c r="Q934" s="140" t="s">
        <v>29</v>
      </c>
      <c r="R934" s="139" t="s">
        <v>14213</v>
      </c>
      <c r="S934" s="139" t="s">
        <v>29</v>
      </c>
      <c r="T934" s="144">
        <v>27.76198333</v>
      </c>
      <c r="U934" s="144">
        <v>-98.085933330000003</v>
      </c>
      <c r="V934" s="145">
        <v>48249950500</v>
      </c>
      <c r="W934" s="140" t="s">
        <v>29</v>
      </c>
      <c r="X934" s="57" t="s">
        <v>29</v>
      </c>
      <c r="Y934" s="143">
        <v>10</v>
      </c>
      <c r="Z934" s="58" t="s">
        <v>14</v>
      </c>
    </row>
    <row r="935" spans="1:26" ht="17.100000000000001" customHeight="1">
      <c r="A935" s="56">
        <v>1046</v>
      </c>
      <c r="B935" s="139">
        <v>5044</v>
      </c>
      <c r="C935" s="139" t="s">
        <v>9357</v>
      </c>
      <c r="D935" s="140" t="s">
        <v>29</v>
      </c>
      <c r="E935" s="141">
        <v>2005</v>
      </c>
      <c r="F935" s="142" t="s">
        <v>14143</v>
      </c>
      <c r="G935" s="141">
        <v>21</v>
      </c>
      <c r="H935" s="140" t="s">
        <v>14215</v>
      </c>
      <c r="I935" s="140" t="s">
        <v>14216</v>
      </c>
      <c r="J935" s="140" t="s">
        <v>13623</v>
      </c>
      <c r="K935" s="140" t="s">
        <v>2334</v>
      </c>
      <c r="L935" s="143" t="s">
        <v>14217</v>
      </c>
      <c r="M935" s="143" t="s">
        <v>14218</v>
      </c>
      <c r="N935" s="143">
        <v>300</v>
      </c>
      <c r="O935" s="143">
        <v>300</v>
      </c>
      <c r="P935" s="140" t="s">
        <v>9375</v>
      </c>
      <c r="Q935" s="140" t="s">
        <v>29</v>
      </c>
      <c r="R935" s="139" t="s">
        <v>14219</v>
      </c>
      <c r="S935" s="139" t="s">
        <v>29</v>
      </c>
      <c r="T935" s="144">
        <v>30.16278333</v>
      </c>
      <c r="U935" s="144">
        <v>-95.508583329999993</v>
      </c>
      <c r="V935" s="145">
        <v>48339691302</v>
      </c>
      <c r="W935" s="140" t="s">
        <v>29</v>
      </c>
      <c r="X935" s="57" t="s">
        <v>29</v>
      </c>
      <c r="Y935" s="143">
        <v>6</v>
      </c>
      <c r="Z935" s="58" t="s">
        <v>20</v>
      </c>
    </row>
    <row r="936" spans="1:26" ht="17.100000000000001" customHeight="1">
      <c r="A936" s="56">
        <v>1047</v>
      </c>
      <c r="B936" s="139">
        <v>5051</v>
      </c>
      <c r="C936" s="139" t="s">
        <v>9357</v>
      </c>
      <c r="D936" s="140" t="s">
        <v>29</v>
      </c>
      <c r="E936" s="141">
        <v>2005</v>
      </c>
      <c r="F936" s="142" t="s">
        <v>14143</v>
      </c>
      <c r="G936" s="141">
        <v>21</v>
      </c>
      <c r="H936" s="140" t="s">
        <v>14221</v>
      </c>
      <c r="I936" s="140" t="s">
        <v>14222</v>
      </c>
      <c r="J936" s="140" t="s">
        <v>10623</v>
      </c>
      <c r="K936" s="140" t="s">
        <v>2257</v>
      </c>
      <c r="L936" s="143" t="s">
        <v>13120</v>
      </c>
      <c r="M936" s="143" t="s">
        <v>14223</v>
      </c>
      <c r="N936" s="143">
        <v>100</v>
      </c>
      <c r="O936" s="143">
        <v>100</v>
      </c>
      <c r="P936" s="140" t="s">
        <v>9375</v>
      </c>
      <c r="Q936" s="140" t="s">
        <v>29</v>
      </c>
      <c r="R936" s="139" t="s">
        <v>14224</v>
      </c>
      <c r="S936" s="139" t="s">
        <v>29</v>
      </c>
      <c r="T936" s="144">
        <v>32.500816669999999</v>
      </c>
      <c r="U936" s="144">
        <v>-94.713616669999993</v>
      </c>
      <c r="V936" s="145">
        <v>48183001100</v>
      </c>
      <c r="W936" s="140" t="s">
        <v>29</v>
      </c>
      <c r="X936" s="57" t="s">
        <v>29</v>
      </c>
      <c r="Y936" s="143">
        <v>4</v>
      </c>
      <c r="Z936" s="58" t="s">
        <v>20</v>
      </c>
    </row>
    <row r="937" spans="1:26" ht="17.100000000000001" customHeight="1">
      <c r="A937" s="56">
        <v>1048</v>
      </c>
      <c r="B937" s="139">
        <v>5060</v>
      </c>
      <c r="C937" s="139" t="s">
        <v>9357</v>
      </c>
      <c r="D937" s="140" t="s">
        <v>29</v>
      </c>
      <c r="E937" s="141">
        <v>2005</v>
      </c>
      <c r="F937" s="142" t="s">
        <v>14143</v>
      </c>
      <c r="G937" s="141">
        <v>21</v>
      </c>
      <c r="H937" s="140" t="s">
        <v>14226</v>
      </c>
      <c r="I937" s="140" t="s">
        <v>14227</v>
      </c>
      <c r="J937" s="140" t="s">
        <v>2235</v>
      </c>
      <c r="K937" s="140" t="s">
        <v>2235</v>
      </c>
      <c r="L937" s="143" t="s">
        <v>10731</v>
      </c>
      <c r="M937" s="143" t="s">
        <v>14228</v>
      </c>
      <c r="N937" s="143">
        <v>200</v>
      </c>
      <c r="O937" s="143">
        <v>200</v>
      </c>
      <c r="P937" s="140" t="s">
        <v>9363</v>
      </c>
      <c r="Q937" s="140" t="s">
        <v>29</v>
      </c>
      <c r="R937" s="139" t="s">
        <v>14229</v>
      </c>
      <c r="S937" s="139" t="s">
        <v>29</v>
      </c>
      <c r="T937" s="144">
        <v>31.877550100000001</v>
      </c>
      <c r="U937" s="144">
        <v>-106.42459909999999</v>
      </c>
      <c r="V937" s="145">
        <v>48141000114</v>
      </c>
      <c r="W937" s="140" t="s">
        <v>29</v>
      </c>
      <c r="X937" s="57" t="s">
        <v>29</v>
      </c>
      <c r="Y937" s="143">
        <v>13</v>
      </c>
      <c r="Z937" s="58" t="s">
        <v>20</v>
      </c>
    </row>
    <row r="938" spans="1:26" ht="17.100000000000001" customHeight="1">
      <c r="A938" s="56">
        <v>1049</v>
      </c>
      <c r="B938" s="139">
        <v>5069</v>
      </c>
      <c r="C938" s="139" t="s">
        <v>9357</v>
      </c>
      <c r="D938" s="140" t="s">
        <v>29</v>
      </c>
      <c r="E938" s="141">
        <v>2005</v>
      </c>
      <c r="F938" s="142" t="s">
        <v>14143</v>
      </c>
      <c r="G938" s="141">
        <v>21</v>
      </c>
      <c r="H938" s="140" t="s">
        <v>14231</v>
      </c>
      <c r="I938" s="140" t="s">
        <v>14232</v>
      </c>
      <c r="J938" s="140" t="s">
        <v>14233</v>
      </c>
      <c r="K938" s="140" t="s">
        <v>2196</v>
      </c>
      <c r="L938" s="143" t="s">
        <v>14234</v>
      </c>
      <c r="M938" s="143" t="s">
        <v>14235</v>
      </c>
      <c r="N938" s="143">
        <v>53</v>
      </c>
      <c r="O938" s="143">
        <v>53</v>
      </c>
      <c r="P938" s="140" t="s">
        <v>9363</v>
      </c>
      <c r="Q938" s="140" t="s">
        <v>29</v>
      </c>
      <c r="R938" s="139" t="s">
        <v>14236</v>
      </c>
      <c r="S938" s="139" t="s">
        <v>29</v>
      </c>
      <c r="T938" s="144">
        <v>26.249066670000001</v>
      </c>
      <c r="U938" s="144">
        <v>-97.824466670000007</v>
      </c>
      <c r="V938" s="145">
        <v>48061010301</v>
      </c>
      <c r="W938" s="140" t="s">
        <v>29</v>
      </c>
      <c r="X938" s="57" t="s">
        <v>29</v>
      </c>
      <c r="Y938" s="143">
        <v>11</v>
      </c>
      <c r="Z938" s="58" t="s">
        <v>14</v>
      </c>
    </row>
    <row r="939" spans="1:26" ht="17.100000000000001" customHeight="1">
      <c r="A939" s="56">
        <v>1050</v>
      </c>
      <c r="B939" s="139">
        <v>5074</v>
      </c>
      <c r="C939" s="139" t="s">
        <v>9357</v>
      </c>
      <c r="D939" s="140" t="s">
        <v>29</v>
      </c>
      <c r="E939" s="141">
        <v>2005</v>
      </c>
      <c r="F939" s="142" t="s">
        <v>14143</v>
      </c>
      <c r="G939" s="141">
        <v>21</v>
      </c>
      <c r="H939" s="140" t="s">
        <v>14238</v>
      </c>
      <c r="I939" s="140" t="s">
        <v>14239</v>
      </c>
      <c r="J939" s="140" t="s">
        <v>11506</v>
      </c>
      <c r="K939" s="140" t="s">
        <v>2273</v>
      </c>
      <c r="L939" s="143" t="s">
        <v>11507</v>
      </c>
      <c r="M939" s="143" t="s">
        <v>14240</v>
      </c>
      <c r="N939" s="143">
        <v>56</v>
      </c>
      <c r="O939" s="143">
        <v>56</v>
      </c>
      <c r="P939" s="140" t="s">
        <v>9363</v>
      </c>
      <c r="Q939" s="140" t="s">
        <v>29</v>
      </c>
      <c r="R939" s="139" t="s">
        <v>14241</v>
      </c>
      <c r="S939" s="139" t="s">
        <v>29</v>
      </c>
      <c r="T939" s="144">
        <v>26.188516669999998</v>
      </c>
      <c r="U939" s="144">
        <v>-98.119500000000002</v>
      </c>
      <c r="V939" s="145">
        <v>48215021903</v>
      </c>
      <c r="W939" s="140" t="s">
        <v>29</v>
      </c>
      <c r="X939" s="57" t="s">
        <v>29</v>
      </c>
      <c r="Y939" s="143">
        <v>11</v>
      </c>
      <c r="Z939" s="58" t="s">
        <v>20</v>
      </c>
    </row>
    <row r="940" spans="1:26" ht="17.100000000000001" customHeight="1">
      <c r="A940" s="56">
        <v>1051</v>
      </c>
      <c r="B940" s="139">
        <v>5080</v>
      </c>
      <c r="C940" s="139" t="s">
        <v>9357</v>
      </c>
      <c r="D940" s="140" t="s">
        <v>29</v>
      </c>
      <c r="E940" s="141">
        <v>2005</v>
      </c>
      <c r="F940" s="142" t="s">
        <v>14243</v>
      </c>
      <c r="G940" s="141">
        <v>21</v>
      </c>
      <c r="H940" s="140" t="s">
        <v>14244</v>
      </c>
      <c r="I940" s="140" t="s">
        <v>14245</v>
      </c>
      <c r="J940" s="140" t="s">
        <v>11611</v>
      </c>
      <c r="K940" s="140" t="s">
        <v>2391</v>
      </c>
      <c r="L940" s="143" t="s">
        <v>11612</v>
      </c>
      <c r="M940" s="143" t="s">
        <v>13006</v>
      </c>
      <c r="N940" s="143">
        <v>208</v>
      </c>
      <c r="O940" s="143">
        <v>200</v>
      </c>
      <c r="P940" s="140" t="s">
        <v>9375</v>
      </c>
      <c r="Q940" s="140" t="s">
        <v>29</v>
      </c>
      <c r="R940" s="139" t="s">
        <v>14246</v>
      </c>
      <c r="S940" s="139" t="s">
        <v>29</v>
      </c>
      <c r="T940" s="144">
        <v>30.432141999999999</v>
      </c>
      <c r="U940" s="144">
        <v>-97.619874999999993</v>
      </c>
      <c r="V940" s="145">
        <v>48453044500</v>
      </c>
      <c r="W940" s="140" t="s">
        <v>29</v>
      </c>
      <c r="X940" s="57" t="s">
        <v>29</v>
      </c>
      <c r="Y940" s="143">
        <v>7</v>
      </c>
      <c r="Z940" s="58" t="s">
        <v>20</v>
      </c>
    </row>
    <row r="941" spans="1:26" ht="17.100000000000001" customHeight="1">
      <c r="A941" s="56">
        <v>1052</v>
      </c>
      <c r="B941" s="139">
        <v>5082</v>
      </c>
      <c r="C941" s="139" t="s">
        <v>9357</v>
      </c>
      <c r="D941" s="140" t="s">
        <v>29</v>
      </c>
      <c r="E941" s="141">
        <v>2005</v>
      </c>
      <c r="F941" s="142" t="s">
        <v>14143</v>
      </c>
      <c r="G941" s="141">
        <v>21</v>
      </c>
      <c r="H941" s="140" t="s">
        <v>14248</v>
      </c>
      <c r="I941" s="140" t="s">
        <v>14249</v>
      </c>
      <c r="J941" s="140" t="s">
        <v>2222</v>
      </c>
      <c r="K941" s="140" t="s">
        <v>2222</v>
      </c>
      <c r="L941" s="143" t="s">
        <v>10990</v>
      </c>
      <c r="M941" s="143" t="s">
        <v>14250</v>
      </c>
      <c r="N941" s="143">
        <v>100</v>
      </c>
      <c r="O941" s="143">
        <v>96</v>
      </c>
      <c r="P941" s="140" t="s">
        <v>9363</v>
      </c>
      <c r="Q941" s="140" t="s">
        <v>29</v>
      </c>
      <c r="R941" s="139" t="s">
        <v>14251</v>
      </c>
      <c r="S941" s="139" t="s">
        <v>29</v>
      </c>
      <c r="T941" s="144">
        <v>32.707016670000002</v>
      </c>
      <c r="U941" s="144">
        <v>-96.891116670000002</v>
      </c>
      <c r="V941" s="145">
        <v>48113010805</v>
      </c>
      <c r="W941" s="140" t="s">
        <v>29</v>
      </c>
      <c r="X941" s="57" t="s">
        <v>29</v>
      </c>
      <c r="Y941" s="143">
        <v>3</v>
      </c>
      <c r="Z941" s="58" t="s">
        <v>20</v>
      </c>
    </row>
    <row r="942" spans="1:26" ht="17.100000000000001" customHeight="1">
      <c r="A942" s="56">
        <v>1053</v>
      </c>
      <c r="B942" s="139">
        <v>5084</v>
      </c>
      <c r="C942" s="139" t="s">
        <v>9357</v>
      </c>
      <c r="D942" s="140" t="s">
        <v>29</v>
      </c>
      <c r="E942" s="141">
        <v>2005</v>
      </c>
      <c r="F942" s="142" t="s">
        <v>14143</v>
      </c>
      <c r="G942" s="141">
        <v>21</v>
      </c>
      <c r="H942" s="140" t="s">
        <v>14252</v>
      </c>
      <c r="I942" s="140" t="s">
        <v>14253</v>
      </c>
      <c r="J942" s="140" t="s">
        <v>2405</v>
      </c>
      <c r="K942" s="140" t="s">
        <v>2405</v>
      </c>
      <c r="L942" s="143" t="s">
        <v>14254</v>
      </c>
      <c r="M942" s="143" t="s">
        <v>14255</v>
      </c>
      <c r="N942" s="143">
        <v>82</v>
      </c>
      <c r="O942" s="143">
        <v>82</v>
      </c>
      <c r="P942" s="140" t="s">
        <v>9375</v>
      </c>
      <c r="Q942" s="140" t="s">
        <v>29</v>
      </c>
      <c r="R942" s="139" t="s">
        <v>14256</v>
      </c>
      <c r="S942" s="139" t="s">
        <v>29</v>
      </c>
      <c r="T942" s="144">
        <v>29.32716667</v>
      </c>
      <c r="U942" s="144">
        <v>-96.093549999999993</v>
      </c>
      <c r="V942" s="145">
        <v>48481740500</v>
      </c>
      <c r="W942" s="140" t="s">
        <v>29</v>
      </c>
      <c r="X942" s="57" t="s">
        <v>29</v>
      </c>
      <c r="Y942" s="143">
        <v>6</v>
      </c>
      <c r="Z942" s="58" t="s">
        <v>14</v>
      </c>
    </row>
    <row r="943" spans="1:26" ht="17.100000000000001" customHeight="1">
      <c r="A943" s="56">
        <v>1054</v>
      </c>
      <c r="B943" s="139">
        <v>5088</v>
      </c>
      <c r="C943" s="139" t="s">
        <v>9357</v>
      </c>
      <c r="D943" s="140" t="s">
        <v>29</v>
      </c>
      <c r="E943" s="141">
        <v>2005</v>
      </c>
      <c r="F943" s="142" t="s">
        <v>14143</v>
      </c>
      <c r="G943" s="141">
        <v>21</v>
      </c>
      <c r="H943" s="140" t="s">
        <v>14258</v>
      </c>
      <c r="I943" s="140" t="s">
        <v>14259</v>
      </c>
      <c r="J943" s="140" t="s">
        <v>9723</v>
      </c>
      <c r="K943" s="140" t="s">
        <v>2384</v>
      </c>
      <c r="L943" s="143" t="s">
        <v>11293</v>
      </c>
      <c r="M943" s="143" t="s">
        <v>13006</v>
      </c>
      <c r="N943" s="143">
        <v>168</v>
      </c>
      <c r="O943" s="143">
        <v>160</v>
      </c>
      <c r="P943" s="140" t="s">
        <v>9375</v>
      </c>
      <c r="Q943" s="140" t="s">
        <v>29</v>
      </c>
      <c r="R943" s="139" t="s">
        <v>14260</v>
      </c>
      <c r="S943" s="139" t="s">
        <v>29</v>
      </c>
      <c r="T943" s="144">
        <v>32.736183330000003</v>
      </c>
      <c r="U943" s="144">
        <v>-97.323683329999994</v>
      </c>
      <c r="V943" s="145">
        <v>48439123100</v>
      </c>
      <c r="W943" s="140" t="s">
        <v>29</v>
      </c>
      <c r="X943" s="57" t="s">
        <v>29</v>
      </c>
      <c r="Y943" s="143">
        <v>3</v>
      </c>
      <c r="Z943" s="58" t="s">
        <v>20</v>
      </c>
    </row>
    <row r="944" spans="1:26" ht="17.100000000000001" customHeight="1">
      <c r="A944" s="56">
        <v>1055</v>
      </c>
      <c r="B944" s="139">
        <v>5092</v>
      </c>
      <c r="C944" s="139" t="s">
        <v>9357</v>
      </c>
      <c r="D944" s="140" t="s">
        <v>29</v>
      </c>
      <c r="E944" s="141">
        <v>2005</v>
      </c>
      <c r="F944" s="142" t="s">
        <v>14143</v>
      </c>
      <c r="G944" s="141">
        <v>21</v>
      </c>
      <c r="H944" s="140" t="s">
        <v>14262</v>
      </c>
      <c r="I944" s="140" t="s">
        <v>14263</v>
      </c>
      <c r="J944" s="140" t="s">
        <v>12609</v>
      </c>
      <c r="K944" s="140" t="s">
        <v>2273</v>
      </c>
      <c r="L944" s="143" t="s">
        <v>12282</v>
      </c>
      <c r="M944" s="143" t="s">
        <v>14264</v>
      </c>
      <c r="N944" s="143">
        <v>160</v>
      </c>
      <c r="O944" s="143">
        <v>160</v>
      </c>
      <c r="P944" s="140" t="s">
        <v>9363</v>
      </c>
      <c r="Q944" s="140" t="s">
        <v>29</v>
      </c>
      <c r="R944" s="139" t="s">
        <v>14265</v>
      </c>
      <c r="S944" s="139" t="s">
        <v>29</v>
      </c>
      <c r="T944" s="144">
        <v>26.20473333</v>
      </c>
      <c r="U944" s="144">
        <v>-98.351900000000001</v>
      </c>
      <c r="V944" s="145">
        <v>48215020103</v>
      </c>
      <c r="W944" s="140" t="s">
        <v>29</v>
      </c>
      <c r="X944" s="57" t="s">
        <v>29</v>
      </c>
      <c r="Y944" s="143">
        <v>11</v>
      </c>
      <c r="Z944" s="58" t="s">
        <v>20</v>
      </c>
    </row>
    <row r="945" spans="1:26" ht="17.100000000000001" customHeight="1">
      <c r="A945" s="56">
        <v>1056</v>
      </c>
      <c r="B945" s="139">
        <v>5094</v>
      </c>
      <c r="C945" s="139" t="s">
        <v>9357</v>
      </c>
      <c r="D945" s="140" t="s">
        <v>29</v>
      </c>
      <c r="E945" s="141">
        <v>2005</v>
      </c>
      <c r="F945" s="142" t="s">
        <v>14143</v>
      </c>
      <c r="G945" s="141">
        <v>21</v>
      </c>
      <c r="H945" s="140" t="s">
        <v>14267</v>
      </c>
      <c r="I945" s="140" t="s">
        <v>14268</v>
      </c>
      <c r="J945" s="140" t="s">
        <v>14269</v>
      </c>
      <c r="K945" s="140" t="s">
        <v>2273</v>
      </c>
      <c r="L945" s="143" t="s">
        <v>14270</v>
      </c>
      <c r="M945" s="143" t="s">
        <v>14271</v>
      </c>
      <c r="N945" s="143">
        <v>86</v>
      </c>
      <c r="O945" s="143">
        <v>86</v>
      </c>
      <c r="P945" s="140" t="s">
        <v>9363</v>
      </c>
      <c r="Q945" s="140" t="s">
        <v>29</v>
      </c>
      <c r="R945" s="139" t="s">
        <v>14272</v>
      </c>
      <c r="S945" s="139" t="s">
        <v>29</v>
      </c>
      <c r="T945" s="144">
        <v>26.19618333</v>
      </c>
      <c r="U945" s="144">
        <v>-98.151383330000002</v>
      </c>
      <c r="V945" s="145">
        <v>48215021804</v>
      </c>
      <c r="W945" s="140" t="s">
        <v>29</v>
      </c>
      <c r="X945" s="57" t="s">
        <v>29</v>
      </c>
      <c r="Y945" s="143">
        <v>11</v>
      </c>
      <c r="Z945" s="58" t="s">
        <v>20</v>
      </c>
    </row>
    <row r="946" spans="1:26" ht="17.100000000000001" customHeight="1">
      <c r="A946" s="56">
        <v>1057</v>
      </c>
      <c r="B946" s="139">
        <v>5095</v>
      </c>
      <c r="C946" s="139" t="s">
        <v>9357</v>
      </c>
      <c r="D946" s="140" t="s">
        <v>29</v>
      </c>
      <c r="E946" s="141">
        <v>2005</v>
      </c>
      <c r="F946" s="142" t="s">
        <v>14143</v>
      </c>
      <c r="G946" s="141">
        <v>21</v>
      </c>
      <c r="H946" s="140" t="s">
        <v>14274</v>
      </c>
      <c r="I946" s="140" t="s">
        <v>14275</v>
      </c>
      <c r="J946" s="140" t="s">
        <v>2222</v>
      </c>
      <c r="K946" s="140" t="s">
        <v>2222</v>
      </c>
      <c r="L946" s="143" t="s">
        <v>11272</v>
      </c>
      <c r="M946" s="143" t="s">
        <v>14276</v>
      </c>
      <c r="N946" s="143">
        <v>80</v>
      </c>
      <c r="O946" s="143">
        <v>80</v>
      </c>
      <c r="P946" s="140" t="s">
        <v>9363</v>
      </c>
      <c r="Q946" s="140" t="s">
        <v>29</v>
      </c>
      <c r="R946" s="139" t="s">
        <v>14277</v>
      </c>
      <c r="S946" s="139" t="s">
        <v>29</v>
      </c>
      <c r="T946" s="144">
        <v>32.734783329999999</v>
      </c>
      <c r="U946" s="144">
        <v>-96.811783329999997</v>
      </c>
      <c r="V946" s="145">
        <v>48113005400</v>
      </c>
      <c r="W946" s="140" t="s">
        <v>29</v>
      </c>
      <c r="X946" s="57" t="s">
        <v>29</v>
      </c>
      <c r="Y946" s="143">
        <v>3</v>
      </c>
      <c r="Z946" s="58" t="s">
        <v>20</v>
      </c>
    </row>
    <row r="947" spans="1:26" ht="17.100000000000001" customHeight="1">
      <c r="A947" s="56">
        <v>1058</v>
      </c>
      <c r="B947" s="139">
        <v>5097</v>
      </c>
      <c r="C947" s="139" t="s">
        <v>9357</v>
      </c>
      <c r="D947" s="140" t="s">
        <v>29</v>
      </c>
      <c r="E947" s="141">
        <v>2005</v>
      </c>
      <c r="F947" s="142" t="s">
        <v>14143</v>
      </c>
      <c r="G947" s="141">
        <v>21</v>
      </c>
      <c r="H947" s="140" t="s">
        <v>14279</v>
      </c>
      <c r="I947" s="140" t="s">
        <v>14280</v>
      </c>
      <c r="J947" s="140" t="s">
        <v>10617</v>
      </c>
      <c r="K947" s="140" t="s">
        <v>2352</v>
      </c>
      <c r="L947" s="143" t="s">
        <v>11166</v>
      </c>
      <c r="M947" s="143" t="s">
        <v>14281</v>
      </c>
      <c r="N947" s="143">
        <v>120</v>
      </c>
      <c r="O947" s="143">
        <v>120</v>
      </c>
      <c r="P947" s="140" t="s">
        <v>9363</v>
      </c>
      <c r="Q947" s="140" t="s">
        <v>29</v>
      </c>
      <c r="R947" s="139" t="s">
        <v>14282</v>
      </c>
      <c r="S947" s="139" t="s">
        <v>29</v>
      </c>
      <c r="T947" s="144">
        <v>35.239766670000002</v>
      </c>
      <c r="U947" s="144">
        <v>-101.79600000000001</v>
      </c>
      <c r="V947" s="145">
        <v>48375015000</v>
      </c>
      <c r="W947" s="140" t="s">
        <v>29</v>
      </c>
      <c r="X947" s="57" t="s">
        <v>29</v>
      </c>
      <c r="Y947" s="143">
        <v>1</v>
      </c>
      <c r="Z947" s="58" t="s">
        <v>20</v>
      </c>
    </row>
    <row r="948" spans="1:26" ht="17.100000000000001" customHeight="1">
      <c r="A948" s="56">
        <v>1059</v>
      </c>
      <c r="B948" s="139">
        <v>5099</v>
      </c>
      <c r="C948" s="139" t="s">
        <v>9357</v>
      </c>
      <c r="D948" s="140" t="s">
        <v>29</v>
      </c>
      <c r="E948" s="141">
        <v>2005</v>
      </c>
      <c r="F948" s="142" t="s">
        <v>14143</v>
      </c>
      <c r="G948" s="141">
        <v>21</v>
      </c>
      <c r="H948" s="140" t="s">
        <v>14284</v>
      </c>
      <c r="I948" s="140" t="s">
        <v>14285</v>
      </c>
      <c r="J948" s="140" t="s">
        <v>9598</v>
      </c>
      <c r="K948" s="140" t="s">
        <v>2303</v>
      </c>
      <c r="L948" s="143" t="s">
        <v>9599</v>
      </c>
      <c r="M948" s="143" t="s">
        <v>14286</v>
      </c>
      <c r="N948" s="143">
        <v>76</v>
      </c>
      <c r="O948" s="143">
        <v>76</v>
      </c>
      <c r="P948" s="140" t="s">
        <v>9363</v>
      </c>
      <c r="Q948" s="140" t="s">
        <v>29</v>
      </c>
      <c r="R948" s="139" t="s">
        <v>14287</v>
      </c>
      <c r="S948" s="139" t="s">
        <v>29</v>
      </c>
      <c r="T948" s="144">
        <v>28.445283329999999</v>
      </c>
      <c r="U948" s="144">
        <v>-99.237133330000006</v>
      </c>
      <c r="V948" s="145">
        <v>48283950301</v>
      </c>
      <c r="W948" s="140" t="s">
        <v>29</v>
      </c>
      <c r="X948" s="57" t="s">
        <v>29</v>
      </c>
      <c r="Y948" s="143">
        <v>11</v>
      </c>
      <c r="Z948" s="58" t="s">
        <v>14</v>
      </c>
    </row>
    <row r="949" spans="1:26" ht="17.100000000000001" customHeight="1">
      <c r="A949" s="56">
        <v>1060</v>
      </c>
      <c r="B949" s="139">
        <v>5101</v>
      </c>
      <c r="C949" s="139" t="s">
        <v>9357</v>
      </c>
      <c r="D949" s="140" t="s">
        <v>29</v>
      </c>
      <c r="E949" s="141">
        <v>2005</v>
      </c>
      <c r="F949" s="142" t="s">
        <v>14143</v>
      </c>
      <c r="G949" s="141">
        <v>21</v>
      </c>
      <c r="H949" s="140" t="s">
        <v>14288</v>
      </c>
      <c r="I949" s="140" t="s">
        <v>14289</v>
      </c>
      <c r="J949" s="140" t="s">
        <v>14290</v>
      </c>
      <c r="K949" s="140" t="s">
        <v>2355</v>
      </c>
      <c r="L949" s="143" t="s">
        <v>14291</v>
      </c>
      <c r="M949" s="143" t="s">
        <v>14292</v>
      </c>
      <c r="N949" s="143">
        <v>76</v>
      </c>
      <c r="O949" s="143">
        <v>73</v>
      </c>
      <c r="P949" s="140" t="s">
        <v>9375</v>
      </c>
      <c r="Q949" s="140" t="s">
        <v>29</v>
      </c>
      <c r="R949" s="139" t="s">
        <v>14293</v>
      </c>
      <c r="S949" s="139" t="s">
        <v>29</v>
      </c>
      <c r="T949" s="144">
        <v>34.985783329999997</v>
      </c>
      <c r="U949" s="144">
        <v>-101.93761670000001</v>
      </c>
      <c r="V949" s="145">
        <v>48381021900</v>
      </c>
      <c r="W949" s="140" t="s">
        <v>29</v>
      </c>
      <c r="X949" s="57" t="s">
        <v>29</v>
      </c>
      <c r="Y949" s="143">
        <v>1</v>
      </c>
      <c r="Z949" s="58" t="s">
        <v>14</v>
      </c>
    </row>
    <row r="950" spans="1:26" ht="17.100000000000001" customHeight="1">
      <c r="A950" s="56">
        <v>1061</v>
      </c>
      <c r="B950" s="139">
        <v>5108</v>
      </c>
      <c r="C950" s="139" t="s">
        <v>9357</v>
      </c>
      <c r="D950" s="140" t="s">
        <v>29</v>
      </c>
      <c r="E950" s="141">
        <v>2005</v>
      </c>
      <c r="F950" s="142" t="s">
        <v>14143</v>
      </c>
      <c r="G950" s="141">
        <v>21</v>
      </c>
      <c r="H950" s="140" t="s">
        <v>14294</v>
      </c>
      <c r="I950" s="140" t="s">
        <v>14295</v>
      </c>
      <c r="J950" s="140" t="s">
        <v>10278</v>
      </c>
      <c r="K950" s="140" t="s">
        <v>2273</v>
      </c>
      <c r="L950" s="143" t="s">
        <v>14296</v>
      </c>
      <c r="M950" s="143" t="s">
        <v>14297</v>
      </c>
      <c r="N950" s="143">
        <v>80</v>
      </c>
      <c r="O950" s="143">
        <v>80</v>
      </c>
      <c r="P950" s="140" t="s">
        <v>9363</v>
      </c>
      <c r="Q950" s="140" t="s">
        <v>29</v>
      </c>
      <c r="R950" s="139" t="s">
        <v>14298</v>
      </c>
      <c r="S950" s="139" t="s">
        <v>29</v>
      </c>
      <c r="T950" s="144">
        <v>26.294816669999999</v>
      </c>
      <c r="U950" s="144">
        <v>-98.145833330000002</v>
      </c>
      <c r="V950" s="145">
        <v>48215023700</v>
      </c>
      <c r="W950" s="140" t="s">
        <v>29</v>
      </c>
      <c r="X950" s="57" t="s">
        <v>29</v>
      </c>
      <c r="Y950" s="143">
        <v>11</v>
      </c>
      <c r="Z950" s="58" t="s">
        <v>20</v>
      </c>
    </row>
    <row r="951" spans="1:26" ht="17.100000000000001" customHeight="1">
      <c r="A951" s="56">
        <v>1062</v>
      </c>
      <c r="B951" s="139">
        <v>5109</v>
      </c>
      <c r="C951" s="139" t="s">
        <v>9357</v>
      </c>
      <c r="D951" s="140" t="s">
        <v>29</v>
      </c>
      <c r="E951" s="141">
        <v>2005</v>
      </c>
      <c r="F951" s="142" t="s">
        <v>14143</v>
      </c>
      <c r="G951" s="141">
        <v>21</v>
      </c>
      <c r="H951" s="140" t="s">
        <v>14300</v>
      </c>
      <c r="I951" s="140" t="s">
        <v>14301</v>
      </c>
      <c r="J951" s="140" t="s">
        <v>14302</v>
      </c>
      <c r="K951" s="140" t="s">
        <v>2390</v>
      </c>
      <c r="L951" s="143" t="s">
        <v>14303</v>
      </c>
      <c r="M951" s="143" t="s">
        <v>14304</v>
      </c>
      <c r="N951" s="143">
        <v>160</v>
      </c>
      <c r="O951" s="143">
        <v>160</v>
      </c>
      <c r="P951" s="140" t="s">
        <v>9363</v>
      </c>
      <c r="Q951" s="140" t="s">
        <v>29</v>
      </c>
      <c r="R951" s="139" t="s">
        <v>14305</v>
      </c>
      <c r="S951" s="139" t="s">
        <v>29</v>
      </c>
      <c r="T951" s="144">
        <v>31.478983329999998</v>
      </c>
      <c r="U951" s="144">
        <v>-100.4616</v>
      </c>
      <c r="V951" s="145">
        <v>48451001800</v>
      </c>
      <c r="W951" s="140" t="s">
        <v>29</v>
      </c>
      <c r="X951" s="57" t="s">
        <v>29</v>
      </c>
      <c r="Y951" s="143">
        <v>12</v>
      </c>
      <c r="Z951" s="58" t="s">
        <v>20</v>
      </c>
    </row>
    <row r="952" spans="1:26" ht="17.100000000000001" customHeight="1">
      <c r="A952" s="56">
        <v>1063</v>
      </c>
      <c r="B952" s="139">
        <v>5116</v>
      </c>
      <c r="C952" s="139" t="s">
        <v>9357</v>
      </c>
      <c r="D952" s="140" t="s">
        <v>29</v>
      </c>
      <c r="E952" s="141">
        <v>2005</v>
      </c>
      <c r="F952" s="142" t="s">
        <v>14143</v>
      </c>
      <c r="G952" s="141">
        <v>21</v>
      </c>
      <c r="H952" s="140" t="s">
        <v>14307</v>
      </c>
      <c r="I952" s="140" t="s">
        <v>14308</v>
      </c>
      <c r="J952" s="140" t="s">
        <v>2222</v>
      </c>
      <c r="K952" s="140" t="s">
        <v>2222</v>
      </c>
      <c r="L952" s="143" t="s">
        <v>13629</v>
      </c>
      <c r="M952" s="143" t="s">
        <v>14309</v>
      </c>
      <c r="N952" s="143">
        <v>118</v>
      </c>
      <c r="O952" s="143">
        <v>95</v>
      </c>
      <c r="P952" s="140" t="s">
        <v>9363</v>
      </c>
      <c r="Q952" s="140" t="s">
        <v>29</v>
      </c>
      <c r="R952" s="139" t="s">
        <v>14310</v>
      </c>
      <c r="S952" s="139" t="s">
        <v>29</v>
      </c>
      <c r="T952" s="144">
        <v>32.774533329999997</v>
      </c>
      <c r="U952" s="144">
        <v>-96.737833330000001</v>
      </c>
      <c r="V952" s="145">
        <v>48113002703</v>
      </c>
      <c r="W952" s="140" t="s">
        <v>29</v>
      </c>
      <c r="X952" s="57" t="s">
        <v>29</v>
      </c>
      <c r="Y952" s="143">
        <v>3</v>
      </c>
      <c r="Z952" s="58" t="s">
        <v>20</v>
      </c>
    </row>
    <row r="953" spans="1:26" ht="17.100000000000001" customHeight="1">
      <c r="A953" s="56">
        <v>1064</v>
      </c>
      <c r="B953" s="139">
        <v>5118</v>
      </c>
      <c r="C953" s="139" t="s">
        <v>9357</v>
      </c>
      <c r="D953" s="140" t="s">
        <v>29</v>
      </c>
      <c r="E953" s="141">
        <v>2005</v>
      </c>
      <c r="F953" s="142" t="s">
        <v>14143</v>
      </c>
      <c r="G953" s="141">
        <v>21</v>
      </c>
      <c r="H953" s="140" t="s">
        <v>14312</v>
      </c>
      <c r="I953" s="140" t="s">
        <v>14313</v>
      </c>
      <c r="J953" s="140" t="s">
        <v>9405</v>
      </c>
      <c r="K953" s="140" t="s">
        <v>2181</v>
      </c>
      <c r="L953" s="143" t="s">
        <v>12559</v>
      </c>
      <c r="M953" s="143" t="s">
        <v>14314</v>
      </c>
      <c r="N953" s="143">
        <v>190</v>
      </c>
      <c r="O953" s="143">
        <v>190</v>
      </c>
      <c r="P953" s="140" t="s">
        <v>9363</v>
      </c>
      <c r="Q953" s="140" t="s">
        <v>29</v>
      </c>
      <c r="R953" s="139" t="s">
        <v>14315</v>
      </c>
      <c r="S953" s="139" t="s">
        <v>9719</v>
      </c>
      <c r="T953" s="144">
        <v>29.433340000000001</v>
      </c>
      <c r="U953" s="144">
        <v>-98.505195000000001</v>
      </c>
      <c r="V953" s="145">
        <v>48029110600</v>
      </c>
      <c r="W953" s="140" t="s">
        <v>29</v>
      </c>
      <c r="X953" s="57" t="s">
        <v>29</v>
      </c>
      <c r="Y953" s="143">
        <v>9</v>
      </c>
      <c r="Z953" s="58" t="s">
        <v>20</v>
      </c>
    </row>
    <row r="954" spans="1:26" ht="17.100000000000001" customHeight="1">
      <c r="A954" s="56">
        <v>1065</v>
      </c>
      <c r="B954" s="139">
        <v>5124</v>
      </c>
      <c r="C954" s="139" t="s">
        <v>9357</v>
      </c>
      <c r="D954" s="140" t="s">
        <v>29</v>
      </c>
      <c r="E954" s="141">
        <v>2005</v>
      </c>
      <c r="F954" s="142" t="s">
        <v>14143</v>
      </c>
      <c r="G954" s="141">
        <v>21</v>
      </c>
      <c r="H954" s="140" t="s">
        <v>14317</v>
      </c>
      <c r="I954" s="140" t="s">
        <v>14318</v>
      </c>
      <c r="J954" s="140" t="s">
        <v>10617</v>
      </c>
      <c r="K954" s="140" t="s">
        <v>2352</v>
      </c>
      <c r="L954" s="143" t="s">
        <v>11218</v>
      </c>
      <c r="M954" s="143" t="s">
        <v>14319</v>
      </c>
      <c r="N954" s="143">
        <v>144</v>
      </c>
      <c r="O954" s="143">
        <v>144</v>
      </c>
      <c r="P954" s="140" t="s">
        <v>9363</v>
      </c>
      <c r="Q954" s="140" t="s">
        <v>29</v>
      </c>
      <c r="R954" s="139" t="s">
        <v>14320</v>
      </c>
      <c r="S954" s="139" t="s">
        <v>29</v>
      </c>
      <c r="T954" s="144">
        <v>35.194466669999997</v>
      </c>
      <c r="U954" s="144">
        <v>-101.9114167</v>
      </c>
      <c r="V954" s="145">
        <v>48375011700</v>
      </c>
      <c r="W954" s="140" t="s">
        <v>29</v>
      </c>
      <c r="X954" s="57" t="s">
        <v>29</v>
      </c>
      <c r="Y954" s="143">
        <v>1</v>
      </c>
      <c r="Z954" s="58" t="s">
        <v>20</v>
      </c>
    </row>
    <row r="955" spans="1:26" ht="17.100000000000001" customHeight="1">
      <c r="A955" s="56">
        <v>1066</v>
      </c>
      <c r="B955" s="139">
        <v>5125</v>
      </c>
      <c r="C955" s="139" t="s">
        <v>9357</v>
      </c>
      <c r="D955" s="140" t="s">
        <v>29</v>
      </c>
      <c r="E955" s="141">
        <v>2005</v>
      </c>
      <c r="F955" s="142" t="s">
        <v>14143</v>
      </c>
      <c r="G955" s="141">
        <v>21</v>
      </c>
      <c r="H955" s="140" t="s">
        <v>14322</v>
      </c>
      <c r="I955" s="140" t="s">
        <v>13061</v>
      </c>
      <c r="J955" s="140" t="s">
        <v>10253</v>
      </c>
      <c r="K955" s="140" t="s">
        <v>2196</v>
      </c>
      <c r="L955" s="143" t="s">
        <v>11327</v>
      </c>
      <c r="M955" s="143" t="s">
        <v>14323</v>
      </c>
      <c r="N955" s="143">
        <v>80</v>
      </c>
      <c r="O955" s="143">
        <v>80</v>
      </c>
      <c r="P955" s="140" t="s">
        <v>9363</v>
      </c>
      <c r="Q955" s="140" t="s">
        <v>29</v>
      </c>
      <c r="R955" s="139" t="s">
        <v>14324</v>
      </c>
      <c r="S955" s="139" t="s">
        <v>29</v>
      </c>
      <c r="T955" s="144">
        <v>25.931999999999999</v>
      </c>
      <c r="U955" s="144">
        <v>-97.480016669999998</v>
      </c>
      <c r="V955" s="145">
        <v>48061013106</v>
      </c>
      <c r="W955" s="140" t="s">
        <v>29</v>
      </c>
      <c r="X955" s="57" t="s">
        <v>29</v>
      </c>
      <c r="Y955" s="143">
        <v>11</v>
      </c>
      <c r="Z955" s="58" t="s">
        <v>20</v>
      </c>
    </row>
    <row r="956" spans="1:26" ht="17.100000000000001" customHeight="1">
      <c r="A956" s="56">
        <v>1067</v>
      </c>
      <c r="B956" s="139">
        <v>5127</v>
      </c>
      <c r="C956" s="139" t="s">
        <v>9357</v>
      </c>
      <c r="D956" s="140" t="s">
        <v>29</v>
      </c>
      <c r="E956" s="141">
        <v>2005</v>
      </c>
      <c r="F956" s="142" t="s">
        <v>14143</v>
      </c>
      <c r="G956" s="141">
        <v>21</v>
      </c>
      <c r="H956" s="140" t="s">
        <v>14326</v>
      </c>
      <c r="I956" s="140" t="s">
        <v>14327</v>
      </c>
      <c r="J956" s="140" t="s">
        <v>10774</v>
      </c>
      <c r="K956" s="140" t="s">
        <v>2342</v>
      </c>
      <c r="L956" s="143" t="s">
        <v>14328</v>
      </c>
      <c r="M956" s="143" t="s">
        <v>13656</v>
      </c>
      <c r="N956" s="143">
        <v>124</v>
      </c>
      <c r="O956" s="143">
        <v>124</v>
      </c>
      <c r="P956" s="140" t="s">
        <v>9363</v>
      </c>
      <c r="Q956" s="140" t="s">
        <v>29</v>
      </c>
      <c r="R956" s="139" t="s">
        <v>14329</v>
      </c>
      <c r="S956" s="139" t="s">
        <v>29</v>
      </c>
      <c r="T956" s="144">
        <v>27.769516670000002</v>
      </c>
      <c r="U956" s="144">
        <v>-97.452816670000004</v>
      </c>
      <c r="V956" s="145">
        <v>48355000800</v>
      </c>
      <c r="W956" s="140" t="s">
        <v>29</v>
      </c>
      <c r="X956" s="57" t="s">
        <v>29</v>
      </c>
      <c r="Y956" s="143">
        <v>10</v>
      </c>
      <c r="Z956" s="58" t="s">
        <v>20</v>
      </c>
    </row>
    <row r="957" spans="1:26" ht="17.100000000000001" customHeight="1">
      <c r="A957" s="56">
        <v>1068</v>
      </c>
      <c r="B957" s="139">
        <v>5137</v>
      </c>
      <c r="C957" s="139" t="s">
        <v>9357</v>
      </c>
      <c r="D957" s="140" t="s">
        <v>29</v>
      </c>
      <c r="E957" s="141">
        <v>2005</v>
      </c>
      <c r="F957" s="142" t="s">
        <v>14143</v>
      </c>
      <c r="G957" s="141">
        <v>21</v>
      </c>
      <c r="H957" s="140" t="s">
        <v>14331</v>
      </c>
      <c r="I957" s="140" t="s">
        <v>14332</v>
      </c>
      <c r="J957" s="140" t="s">
        <v>2417</v>
      </c>
      <c r="K957" s="140" t="s">
        <v>2417</v>
      </c>
      <c r="L957" s="143" t="s">
        <v>14333</v>
      </c>
      <c r="M957" s="143" t="s">
        <v>14334</v>
      </c>
      <c r="N957" s="143">
        <v>28</v>
      </c>
      <c r="O957" s="143">
        <v>28</v>
      </c>
      <c r="P957" s="140" t="s">
        <v>9375</v>
      </c>
      <c r="Q957" s="140" t="s">
        <v>29</v>
      </c>
      <c r="R957" s="139" t="s">
        <v>14335</v>
      </c>
      <c r="S957" s="139" t="s">
        <v>29</v>
      </c>
      <c r="T957" s="144">
        <v>26.903883329999999</v>
      </c>
      <c r="U957" s="144">
        <v>-99.273133329999993</v>
      </c>
      <c r="V957" s="145">
        <v>48505950305</v>
      </c>
      <c r="W957" s="140" t="s">
        <v>29</v>
      </c>
      <c r="X957" s="57" t="s">
        <v>29</v>
      </c>
      <c r="Y957" s="143">
        <v>11</v>
      </c>
      <c r="Z957" s="58" t="s">
        <v>14</v>
      </c>
    </row>
    <row r="958" spans="1:26" ht="17.100000000000001" customHeight="1">
      <c r="A958" s="56">
        <v>1069</v>
      </c>
      <c r="B958" s="139">
        <v>5141</v>
      </c>
      <c r="C958" s="139" t="s">
        <v>9357</v>
      </c>
      <c r="D958" s="140" t="s">
        <v>29</v>
      </c>
      <c r="E958" s="141">
        <v>2005</v>
      </c>
      <c r="F958" s="142" t="s">
        <v>14143</v>
      </c>
      <c r="G958" s="141">
        <v>21</v>
      </c>
      <c r="H958" s="140" t="s">
        <v>14337</v>
      </c>
      <c r="I958" s="140" t="s">
        <v>14338</v>
      </c>
      <c r="J958" s="140" t="s">
        <v>9961</v>
      </c>
      <c r="K958" s="140" t="s">
        <v>2385</v>
      </c>
      <c r="L958" s="143" t="s">
        <v>14339</v>
      </c>
      <c r="M958" s="143" t="s">
        <v>14340</v>
      </c>
      <c r="N958" s="143">
        <v>80</v>
      </c>
      <c r="O958" s="143">
        <v>77</v>
      </c>
      <c r="P958" s="140" t="s">
        <v>9375</v>
      </c>
      <c r="Q958" s="140" t="s">
        <v>29</v>
      </c>
      <c r="R958" s="139" t="s">
        <v>14341</v>
      </c>
      <c r="S958" s="139" t="s">
        <v>29</v>
      </c>
      <c r="T958" s="144">
        <v>32.443983330000002</v>
      </c>
      <c r="U958" s="144">
        <v>-99.755483330000004</v>
      </c>
      <c r="V958" s="145">
        <v>48441011700</v>
      </c>
      <c r="W958" s="140" t="s">
        <v>29</v>
      </c>
      <c r="X958" s="57" t="s">
        <v>29</v>
      </c>
      <c r="Y958" s="143">
        <v>2</v>
      </c>
      <c r="Z958" s="58" t="s">
        <v>20</v>
      </c>
    </row>
    <row r="959" spans="1:26" ht="17.100000000000001" customHeight="1">
      <c r="A959" s="56">
        <v>1070</v>
      </c>
      <c r="B959" s="139">
        <v>5146</v>
      </c>
      <c r="C959" s="139" t="s">
        <v>9357</v>
      </c>
      <c r="D959" s="140" t="s">
        <v>29</v>
      </c>
      <c r="E959" s="141">
        <v>2005</v>
      </c>
      <c r="F959" s="142" t="s">
        <v>14143</v>
      </c>
      <c r="G959" s="141">
        <v>21</v>
      </c>
      <c r="H959" s="140" t="s">
        <v>14342</v>
      </c>
      <c r="I959" s="140" t="s">
        <v>14343</v>
      </c>
      <c r="J959" s="140" t="s">
        <v>14344</v>
      </c>
      <c r="K959" s="140" t="s">
        <v>2348</v>
      </c>
      <c r="L959" s="143" t="s">
        <v>14345</v>
      </c>
      <c r="M959" s="143" t="s">
        <v>14346</v>
      </c>
      <c r="N959" s="143">
        <v>40</v>
      </c>
      <c r="O959" s="143">
        <v>40</v>
      </c>
      <c r="P959" s="140" t="s">
        <v>9363</v>
      </c>
      <c r="Q959" s="140" t="s">
        <v>29</v>
      </c>
      <c r="R959" s="139" t="s">
        <v>14347</v>
      </c>
      <c r="S959" s="139" t="s">
        <v>29</v>
      </c>
      <c r="T959" s="144">
        <v>32.96725</v>
      </c>
      <c r="U959" s="144">
        <v>-97.669700000000006</v>
      </c>
      <c r="V959" s="145">
        <v>48367140403</v>
      </c>
      <c r="W959" s="140" t="s">
        <v>29</v>
      </c>
      <c r="X959" s="57" t="s">
        <v>29</v>
      </c>
      <c r="Y959" s="143">
        <v>3</v>
      </c>
      <c r="Z959" s="58" t="s">
        <v>14</v>
      </c>
    </row>
    <row r="960" spans="1:26" ht="17.100000000000001" customHeight="1">
      <c r="A960" s="56">
        <v>1071</v>
      </c>
      <c r="B960" s="139">
        <v>5151</v>
      </c>
      <c r="C960" s="139" t="s">
        <v>9357</v>
      </c>
      <c r="D960" s="140" t="s">
        <v>29</v>
      </c>
      <c r="E960" s="141">
        <v>2005</v>
      </c>
      <c r="F960" s="142" t="s">
        <v>14143</v>
      </c>
      <c r="G960" s="141">
        <v>21</v>
      </c>
      <c r="H960" s="140" t="s">
        <v>14349</v>
      </c>
      <c r="I960" s="140" t="s">
        <v>14350</v>
      </c>
      <c r="J960" s="140" t="s">
        <v>2235</v>
      </c>
      <c r="K960" s="140" t="s">
        <v>2235</v>
      </c>
      <c r="L960" s="143" t="s">
        <v>10731</v>
      </c>
      <c r="M960" s="143" t="s">
        <v>14351</v>
      </c>
      <c r="N960" s="143">
        <v>152</v>
      </c>
      <c r="O960" s="143">
        <v>152</v>
      </c>
      <c r="P960" s="140" t="s">
        <v>9363</v>
      </c>
      <c r="Q960" s="140" t="s">
        <v>29</v>
      </c>
      <c r="R960" s="139" t="s">
        <v>14352</v>
      </c>
      <c r="S960" s="139" t="s">
        <v>29</v>
      </c>
      <c r="T960" s="144">
        <v>31.905930000000001</v>
      </c>
      <c r="U960" s="144">
        <v>-106.387153</v>
      </c>
      <c r="V960" s="145">
        <v>48141000207</v>
      </c>
      <c r="W960" s="140" t="s">
        <v>29</v>
      </c>
      <c r="X960" s="57" t="s">
        <v>29</v>
      </c>
      <c r="Y960" s="143">
        <v>13</v>
      </c>
      <c r="Z960" s="58" t="s">
        <v>20</v>
      </c>
    </row>
    <row r="961" spans="1:26" ht="17.100000000000001" customHeight="1">
      <c r="A961" s="56">
        <v>1072</v>
      </c>
      <c r="B961" s="139">
        <v>5152</v>
      </c>
      <c r="C961" s="139" t="s">
        <v>9357</v>
      </c>
      <c r="D961" s="140" t="s">
        <v>29</v>
      </c>
      <c r="E961" s="141">
        <v>2005</v>
      </c>
      <c r="F961" s="142" t="s">
        <v>14143</v>
      </c>
      <c r="G961" s="141">
        <v>21</v>
      </c>
      <c r="H961" s="140" t="s">
        <v>14354</v>
      </c>
      <c r="I961" s="140" t="s">
        <v>14355</v>
      </c>
      <c r="J961" s="140" t="s">
        <v>2235</v>
      </c>
      <c r="K961" s="140" t="s">
        <v>2235</v>
      </c>
      <c r="L961" s="143" t="s">
        <v>10891</v>
      </c>
      <c r="M961" s="143" t="s">
        <v>14356</v>
      </c>
      <c r="N961" s="143">
        <v>36</v>
      </c>
      <c r="O961" s="143">
        <v>36</v>
      </c>
      <c r="P961" s="140" t="s">
        <v>9363</v>
      </c>
      <c r="Q961" s="140" t="s">
        <v>29</v>
      </c>
      <c r="R961" s="139" t="s">
        <v>14357</v>
      </c>
      <c r="S961" s="139" t="s">
        <v>29</v>
      </c>
      <c r="T961" s="144">
        <v>31.855466669999998</v>
      </c>
      <c r="U961" s="144">
        <v>-106.42731670000001</v>
      </c>
      <c r="V961" s="145">
        <v>48141000301</v>
      </c>
      <c r="W961" s="140" t="s">
        <v>29</v>
      </c>
      <c r="X961" s="57" t="s">
        <v>29</v>
      </c>
      <c r="Y961" s="143">
        <v>13</v>
      </c>
      <c r="Z961" s="58" t="s">
        <v>20</v>
      </c>
    </row>
    <row r="962" spans="1:26" ht="17.100000000000001" customHeight="1">
      <c r="A962" s="56">
        <v>1073</v>
      </c>
      <c r="B962" s="139">
        <v>5159</v>
      </c>
      <c r="C962" s="139" t="s">
        <v>9357</v>
      </c>
      <c r="D962" s="140" t="s">
        <v>29</v>
      </c>
      <c r="E962" s="141">
        <v>2005</v>
      </c>
      <c r="F962" s="142" t="s">
        <v>14143</v>
      </c>
      <c r="G962" s="141">
        <v>21</v>
      </c>
      <c r="H962" s="140" t="s">
        <v>14359</v>
      </c>
      <c r="I962" s="140" t="s">
        <v>14360</v>
      </c>
      <c r="J962" s="140" t="s">
        <v>9405</v>
      </c>
      <c r="K962" s="140" t="s">
        <v>2181</v>
      </c>
      <c r="L962" s="143" t="s">
        <v>12559</v>
      </c>
      <c r="M962" s="143" t="s">
        <v>14361</v>
      </c>
      <c r="N962" s="143">
        <v>143</v>
      </c>
      <c r="O962" s="143">
        <v>137</v>
      </c>
      <c r="P962" s="140" t="s">
        <v>9363</v>
      </c>
      <c r="Q962" s="140" t="s">
        <v>29</v>
      </c>
      <c r="R962" s="139" t="s">
        <v>14362</v>
      </c>
      <c r="S962" s="139" t="s">
        <v>29</v>
      </c>
      <c r="T962" s="144">
        <v>29.406533329999998</v>
      </c>
      <c r="U962" s="144">
        <v>-98.528700000000001</v>
      </c>
      <c r="V962" s="145">
        <v>48029160100</v>
      </c>
      <c r="W962" s="140" t="s">
        <v>29</v>
      </c>
      <c r="X962" s="57" t="s">
        <v>29</v>
      </c>
      <c r="Y962" s="143">
        <v>9</v>
      </c>
      <c r="Z962" s="58" t="s">
        <v>20</v>
      </c>
    </row>
    <row r="963" spans="1:26" ht="17.100000000000001" customHeight="1">
      <c r="A963" s="56">
        <v>1074</v>
      </c>
      <c r="B963" s="139">
        <v>5160</v>
      </c>
      <c r="C963" s="139" t="s">
        <v>9357</v>
      </c>
      <c r="D963" s="140" t="s">
        <v>29</v>
      </c>
      <c r="E963" s="141">
        <v>2005</v>
      </c>
      <c r="F963" s="142" t="s">
        <v>14143</v>
      </c>
      <c r="G963" s="141">
        <v>21</v>
      </c>
      <c r="H963" s="140" t="s">
        <v>14364</v>
      </c>
      <c r="I963" s="140" t="s">
        <v>14365</v>
      </c>
      <c r="J963" s="140" t="s">
        <v>9405</v>
      </c>
      <c r="K963" s="140" t="s">
        <v>2181</v>
      </c>
      <c r="L963" s="143" t="s">
        <v>11699</v>
      </c>
      <c r="M963" s="143" t="s">
        <v>14366</v>
      </c>
      <c r="N963" s="143">
        <v>140</v>
      </c>
      <c r="O963" s="143">
        <v>134</v>
      </c>
      <c r="P963" s="140" t="s">
        <v>9375</v>
      </c>
      <c r="Q963" s="140" t="s">
        <v>29</v>
      </c>
      <c r="R963" s="139" t="s">
        <v>14367</v>
      </c>
      <c r="S963" s="139" t="s">
        <v>29</v>
      </c>
      <c r="T963" s="144">
        <v>29.35628333</v>
      </c>
      <c r="U963" s="144">
        <v>-98.562566669999995</v>
      </c>
      <c r="V963" s="145">
        <v>48029161000</v>
      </c>
      <c r="W963" s="140" t="s">
        <v>29</v>
      </c>
      <c r="X963" s="57" t="s">
        <v>29</v>
      </c>
      <c r="Y963" s="143">
        <v>9</v>
      </c>
      <c r="Z963" s="58" t="s">
        <v>20</v>
      </c>
    </row>
    <row r="964" spans="1:26" ht="17.100000000000001" customHeight="1">
      <c r="A964" s="56">
        <v>1075</v>
      </c>
      <c r="B964" s="139">
        <v>5163</v>
      </c>
      <c r="C964" s="139" t="s">
        <v>9357</v>
      </c>
      <c r="D964" s="140" t="s">
        <v>29</v>
      </c>
      <c r="E964" s="141">
        <v>2005</v>
      </c>
      <c r="F964" s="142" t="s">
        <v>14143</v>
      </c>
      <c r="G964" s="141">
        <v>21</v>
      </c>
      <c r="H964" s="140" t="s">
        <v>14369</v>
      </c>
      <c r="I964" s="140" t="s">
        <v>14370</v>
      </c>
      <c r="J964" s="140" t="s">
        <v>10944</v>
      </c>
      <c r="K964" s="140" t="s">
        <v>2169</v>
      </c>
      <c r="L964" s="143" t="s">
        <v>14371</v>
      </c>
      <c r="M964" s="143" t="s">
        <v>14372</v>
      </c>
      <c r="N964" s="143">
        <v>76</v>
      </c>
      <c r="O964" s="143">
        <v>74</v>
      </c>
      <c r="P964" s="140" t="s">
        <v>9375</v>
      </c>
      <c r="Q964" s="140" t="s">
        <v>29</v>
      </c>
      <c r="R964" s="139" t="s">
        <v>14373</v>
      </c>
      <c r="S964" s="139" t="s">
        <v>29</v>
      </c>
      <c r="T964" s="144">
        <v>31.37008333</v>
      </c>
      <c r="U964" s="144">
        <v>-94.753583329999998</v>
      </c>
      <c r="V964" s="145">
        <v>48005000500</v>
      </c>
      <c r="W964" s="140" t="s">
        <v>29</v>
      </c>
      <c r="X964" s="57" t="s">
        <v>29</v>
      </c>
      <c r="Y964" s="143">
        <v>5</v>
      </c>
      <c r="Z964" s="58" t="s">
        <v>14</v>
      </c>
    </row>
    <row r="965" spans="1:26" ht="17.100000000000001" customHeight="1">
      <c r="A965" s="56">
        <v>1076</v>
      </c>
      <c r="B965" s="139">
        <v>5164</v>
      </c>
      <c r="C965" s="139" t="s">
        <v>9357</v>
      </c>
      <c r="D965" s="140" t="s">
        <v>29</v>
      </c>
      <c r="E965" s="141">
        <v>2005</v>
      </c>
      <c r="F965" s="142" t="s">
        <v>14143</v>
      </c>
      <c r="G965" s="141">
        <v>21</v>
      </c>
      <c r="H965" s="140" t="s">
        <v>14375</v>
      </c>
      <c r="I965" s="140" t="s">
        <v>14376</v>
      </c>
      <c r="J965" s="140" t="s">
        <v>10764</v>
      </c>
      <c r="K965" s="140" t="s">
        <v>2180</v>
      </c>
      <c r="L965" s="143" t="s">
        <v>14377</v>
      </c>
      <c r="M965" s="143" t="s">
        <v>14378</v>
      </c>
      <c r="N965" s="143">
        <v>172</v>
      </c>
      <c r="O965" s="143">
        <v>164</v>
      </c>
      <c r="P965" s="140" t="s">
        <v>9363</v>
      </c>
      <c r="Q965" s="140" t="s">
        <v>29</v>
      </c>
      <c r="R965" s="139" t="s">
        <v>14379</v>
      </c>
      <c r="S965" s="139" t="s">
        <v>29</v>
      </c>
      <c r="T965" s="144">
        <v>31.089033329999999</v>
      </c>
      <c r="U965" s="144">
        <v>-97.730950000000007</v>
      </c>
      <c r="V965" s="145">
        <v>48027022503</v>
      </c>
      <c r="W965" s="140" t="s">
        <v>29</v>
      </c>
      <c r="X965" s="57" t="s">
        <v>29</v>
      </c>
      <c r="Y965" s="143">
        <v>8</v>
      </c>
      <c r="Z965" s="58" t="s">
        <v>20</v>
      </c>
    </row>
    <row r="966" spans="1:26" ht="17.100000000000001" customHeight="1">
      <c r="A966" s="56">
        <v>1077</v>
      </c>
      <c r="B966" s="139">
        <v>5165</v>
      </c>
      <c r="C966" s="139" t="s">
        <v>9357</v>
      </c>
      <c r="D966" s="140" t="s">
        <v>29</v>
      </c>
      <c r="E966" s="141">
        <v>2005</v>
      </c>
      <c r="F966" s="142" t="s">
        <v>14143</v>
      </c>
      <c r="G966" s="141">
        <v>21</v>
      </c>
      <c r="H966" s="140" t="s">
        <v>14381</v>
      </c>
      <c r="I966" s="140" t="s">
        <v>14382</v>
      </c>
      <c r="J966" s="140" t="s">
        <v>2278</v>
      </c>
      <c r="K966" s="140" t="s">
        <v>2266</v>
      </c>
      <c r="L966" s="143" t="s">
        <v>11277</v>
      </c>
      <c r="M966" s="143" t="s">
        <v>13006</v>
      </c>
      <c r="N966" s="143">
        <v>250</v>
      </c>
      <c r="O966" s="143">
        <v>200</v>
      </c>
      <c r="P966" s="140" t="s">
        <v>9363</v>
      </c>
      <c r="Q966" s="140" t="s">
        <v>29</v>
      </c>
      <c r="R966" s="139" t="s">
        <v>14383</v>
      </c>
      <c r="S966" s="139" t="s">
        <v>29</v>
      </c>
      <c r="T966" s="144">
        <v>29.86835</v>
      </c>
      <c r="U966" s="144">
        <v>-95.416283329999999</v>
      </c>
      <c r="V966" s="145">
        <v>48201533301</v>
      </c>
      <c r="W966" s="140" t="s">
        <v>29</v>
      </c>
      <c r="X966" s="57" t="s">
        <v>29</v>
      </c>
      <c r="Y966" s="143">
        <v>6</v>
      </c>
      <c r="Z966" s="58" t="s">
        <v>20</v>
      </c>
    </row>
    <row r="967" spans="1:26" ht="17.100000000000001" customHeight="1">
      <c r="A967" s="56">
        <v>1078</v>
      </c>
      <c r="B967" s="139">
        <v>5166</v>
      </c>
      <c r="C967" s="139" t="s">
        <v>9357</v>
      </c>
      <c r="D967" s="140" t="s">
        <v>29</v>
      </c>
      <c r="E967" s="141">
        <v>2005</v>
      </c>
      <c r="F967" s="142" t="s">
        <v>14143</v>
      </c>
      <c r="G967" s="141">
        <v>21</v>
      </c>
      <c r="H967" s="140" t="s">
        <v>14385</v>
      </c>
      <c r="I967" s="140" t="s">
        <v>14386</v>
      </c>
      <c r="J967" s="140" t="s">
        <v>10774</v>
      </c>
      <c r="K967" s="140" t="s">
        <v>2342</v>
      </c>
      <c r="L967" s="143" t="s">
        <v>10775</v>
      </c>
      <c r="M967" s="143" t="s">
        <v>14387</v>
      </c>
      <c r="N967" s="143">
        <v>110</v>
      </c>
      <c r="O967" s="143">
        <v>110</v>
      </c>
      <c r="P967" s="140" t="s">
        <v>9363</v>
      </c>
      <c r="Q967" s="140" t="s">
        <v>29</v>
      </c>
      <c r="R967" s="139" t="s">
        <v>14388</v>
      </c>
      <c r="S967" s="139" t="s">
        <v>29</v>
      </c>
      <c r="T967" s="144">
        <v>27.686399999999999</v>
      </c>
      <c r="U967" s="144">
        <v>-97.368433330000002</v>
      </c>
      <c r="V967" s="145">
        <v>48355003306</v>
      </c>
      <c r="W967" s="140" t="s">
        <v>29</v>
      </c>
      <c r="X967" s="57" t="s">
        <v>29</v>
      </c>
      <c r="Y967" s="143">
        <v>10</v>
      </c>
      <c r="Z967" s="58" t="s">
        <v>20</v>
      </c>
    </row>
    <row r="968" spans="1:26" ht="17.100000000000001" customHeight="1">
      <c r="A968" s="56">
        <v>1079</v>
      </c>
      <c r="B968" s="139">
        <v>5168</v>
      </c>
      <c r="C968" s="139" t="s">
        <v>9357</v>
      </c>
      <c r="D968" s="140" t="s">
        <v>29</v>
      </c>
      <c r="E968" s="141">
        <v>2005</v>
      </c>
      <c r="F968" s="142" t="s">
        <v>14143</v>
      </c>
      <c r="G968" s="141">
        <v>21</v>
      </c>
      <c r="H968" s="140" t="s">
        <v>14390</v>
      </c>
      <c r="I968" s="140" t="s">
        <v>13514</v>
      </c>
      <c r="J968" s="140" t="s">
        <v>13515</v>
      </c>
      <c r="K968" s="140" t="s">
        <v>2256</v>
      </c>
      <c r="L968" s="143" t="s">
        <v>13516</v>
      </c>
      <c r="M968" s="143" t="s">
        <v>14391</v>
      </c>
      <c r="N968" s="143">
        <v>76</v>
      </c>
      <c r="O968" s="143">
        <v>76</v>
      </c>
      <c r="P968" s="140" t="s">
        <v>9363</v>
      </c>
      <c r="Q968" s="140" t="s">
        <v>29</v>
      </c>
      <c r="R968" s="139" t="s">
        <v>14392</v>
      </c>
      <c r="S968" s="139" t="s">
        <v>29</v>
      </c>
      <c r="T968" s="144">
        <v>33.772967999999999</v>
      </c>
      <c r="U968" s="144">
        <v>-96.553985999999995</v>
      </c>
      <c r="V968" s="145">
        <v>48181000501</v>
      </c>
      <c r="W968" s="140" t="s">
        <v>29</v>
      </c>
      <c r="X968" s="57" t="s">
        <v>29</v>
      </c>
      <c r="Y968" s="143">
        <v>3</v>
      </c>
      <c r="Z968" s="58" t="s">
        <v>20</v>
      </c>
    </row>
    <row r="969" spans="1:26" ht="17.100000000000001" customHeight="1">
      <c r="A969" s="56">
        <v>1080</v>
      </c>
      <c r="B969" s="139">
        <v>5178</v>
      </c>
      <c r="C969" s="139" t="s">
        <v>9357</v>
      </c>
      <c r="D969" s="140" t="s">
        <v>13089</v>
      </c>
      <c r="E969" s="141">
        <v>2005</v>
      </c>
      <c r="F969" s="142" t="s">
        <v>14143</v>
      </c>
      <c r="G969" s="141">
        <v>21</v>
      </c>
      <c r="H969" s="140" t="s">
        <v>14393</v>
      </c>
      <c r="I969" s="140" t="s">
        <v>13091</v>
      </c>
      <c r="J969" s="140" t="s">
        <v>9998</v>
      </c>
      <c r="K969" s="140" t="s">
        <v>2327</v>
      </c>
      <c r="L969" s="143" t="s">
        <v>9999</v>
      </c>
      <c r="M969" s="143" t="s">
        <v>14394</v>
      </c>
      <c r="N969" s="143">
        <v>76</v>
      </c>
      <c r="O969" s="143">
        <v>72</v>
      </c>
      <c r="P969" s="140" t="s">
        <v>9363</v>
      </c>
      <c r="Q969" s="140" t="s">
        <v>29</v>
      </c>
      <c r="R969" s="139" t="s">
        <v>13093</v>
      </c>
      <c r="S969" s="139" t="s">
        <v>29</v>
      </c>
      <c r="T969" s="144">
        <v>29.351400000000002</v>
      </c>
      <c r="U969" s="144">
        <v>-99.155133329999998</v>
      </c>
      <c r="V969" s="145">
        <v>48325000302</v>
      </c>
      <c r="W969" s="140" t="s">
        <v>29</v>
      </c>
      <c r="X969" s="57" t="s">
        <v>29</v>
      </c>
      <c r="Y969" s="143">
        <v>9</v>
      </c>
      <c r="Z969" s="58" t="s">
        <v>14</v>
      </c>
    </row>
    <row r="970" spans="1:26" ht="17.100000000000001" customHeight="1">
      <c r="A970" s="56">
        <v>1081</v>
      </c>
      <c r="B970" s="139">
        <v>5179</v>
      </c>
      <c r="C970" s="139" t="s">
        <v>9357</v>
      </c>
      <c r="D970" s="140" t="s">
        <v>29</v>
      </c>
      <c r="E970" s="141">
        <v>2005</v>
      </c>
      <c r="F970" s="142" t="s">
        <v>14143</v>
      </c>
      <c r="G970" s="141">
        <v>21</v>
      </c>
      <c r="H970" s="140" t="s">
        <v>14396</v>
      </c>
      <c r="I970" s="140" t="s">
        <v>14397</v>
      </c>
      <c r="J970" s="140" t="s">
        <v>10136</v>
      </c>
      <c r="K970" s="140" t="s">
        <v>2400</v>
      </c>
      <c r="L970" s="143" t="s">
        <v>10137</v>
      </c>
      <c r="M970" s="143" t="s">
        <v>14398</v>
      </c>
      <c r="N970" s="143">
        <v>76</v>
      </c>
      <c r="O970" s="143">
        <v>73</v>
      </c>
      <c r="P970" s="140" t="s">
        <v>9363</v>
      </c>
      <c r="Q970" s="140" t="s">
        <v>29</v>
      </c>
      <c r="R970" s="139" t="s">
        <v>14399</v>
      </c>
      <c r="S970" s="139" t="s">
        <v>29</v>
      </c>
      <c r="T970" s="144">
        <v>30.7353129</v>
      </c>
      <c r="U970" s="144">
        <v>-95.546409800000006</v>
      </c>
      <c r="V970" s="145">
        <v>48471790600</v>
      </c>
      <c r="W970" s="140" t="s">
        <v>29</v>
      </c>
      <c r="X970" s="57" t="s">
        <v>29</v>
      </c>
      <c r="Y970" s="143">
        <v>6</v>
      </c>
      <c r="Z970" s="58" t="s">
        <v>14</v>
      </c>
    </row>
    <row r="971" spans="1:26" ht="17.100000000000001" customHeight="1">
      <c r="A971" s="56">
        <v>1082</v>
      </c>
      <c r="B971" s="139">
        <v>5184</v>
      </c>
      <c r="C971" s="139" t="s">
        <v>9357</v>
      </c>
      <c r="D971" s="140" t="s">
        <v>29</v>
      </c>
      <c r="E971" s="141">
        <v>2005</v>
      </c>
      <c r="F971" s="142" t="s">
        <v>14143</v>
      </c>
      <c r="G971" s="141">
        <v>21</v>
      </c>
      <c r="H971" s="140" t="s">
        <v>14400</v>
      </c>
      <c r="I971" s="140" t="s">
        <v>14401</v>
      </c>
      <c r="J971" s="140" t="s">
        <v>9782</v>
      </c>
      <c r="K971" s="140" t="s">
        <v>2167</v>
      </c>
      <c r="L971" s="143" t="s">
        <v>14402</v>
      </c>
      <c r="M971" s="143" t="s">
        <v>14403</v>
      </c>
      <c r="N971" s="143">
        <v>75</v>
      </c>
      <c r="O971" s="143">
        <v>75</v>
      </c>
      <c r="P971" s="140" t="s">
        <v>9363</v>
      </c>
      <c r="Q971" s="140" t="s">
        <v>29</v>
      </c>
      <c r="R971" s="139" t="s">
        <v>14404</v>
      </c>
      <c r="S971" s="139" t="s">
        <v>29</v>
      </c>
      <c r="T971" s="144">
        <v>31.788883330000001</v>
      </c>
      <c r="U971" s="144">
        <v>-95.619933329999995</v>
      </c>
      <c r="V971" s="145">
        <v>48001950500</v>
      </c>
      <c r="W971" s="140" t="s">
        <v>29</v>
      </c>
      <c r="X971" s="57" t="s">
        <v>29</v>
      </c>
      <c r="Y971" s="143">
        <v>4</v>
      </c>
      <c r="Z971" s="58" t="s">
        <v>14</v>
      </c>
    </row>
    <row r="972" spans="1:26" ht="17.100000000000001" customHeight="1">
      <c r="A972" s="56">
        <v>1083</v>
      </c>
      <c r="B972" s="139">
        <v>5185</v>
      </c>
      <c r="C972" s="139" t="s">
        <v>9357</v>
      </c>
      <c r="D972" s="140" t="s">
        <v>29</v>
      </c>
      <c r="E972" s="141">
        <v>2005</v>
      </c>
      <c r="F972" s="142" t="s">
        <v>14143</v>
      </c>
      <c r="G972" s="141">
        <v>21</v>
      </c>
      <c r="H972" s="140" t="s">
        <v>14405</v>
      </c>
      <c r="I972" s="140" t="s">
        <v>14406</v>
      </c>
      <c r="J972" s="140" t="s">
        <v>10411</v>
      </c>
      <c r="K972" s="140" t="s">
        <v>2191</v>
      </c>
      <c r="L972" s="143" t="s">
        <v>10412</v>
      </c>
      <c r="M972" s="143" t="s">
        <v>14407</v>
      </c>
      <c r="N972" s="143">
        <v>59</v>
      </c>
      <c r="O972" s="143">
        <v>59</v>
      </c>
      <c r="P972" s="140" t="s">
        <v>9375</v>
      </c>
      <c r="Q972" s="140" t="s">
        <v>29</v>
      </c>
      <c r="R972" s="139" t="s">
        <v>14408</v>
      </c>
      <c r="S972" s="139" t="s">
        <v>29</v>
      </c>
      <c r="T972" s="144">
        <v>31.729816670000002</v>
      </c>
      <c r="U972" s="144">
        <v>-98.981316669999998</v>
      </c>
      <c r="V972" s="145">
        <v>48049950600</v>
      </c>
      <c r="W972" s="140" t="s">
        <v>29</v>
      </c>
      <c r="X972" s="57" t="s">
        <v>29</v>
      </c>
      <c r="Y972" s="143">
        <v>2</v>
      </c>
      <c r="Z972" s="58" t="s">
        <v>14</v>
      </c>
    </row>
    <row r="973" spans="1:26" ht="17.100000000000001" customHeight="1">
      <c r="A973" s="56">
        <v>1084</v>
      </c>
      <c r="B973" s="139">
        <v>5187</v>
      </c>
      <c r="C973" s="139" t="s">
        <v>9357</v>
      </c>
      <c r="D973" s="140" t="s">
        <v>29</v>
      </c>
      <c r="E973" s="141">
        <v>2005</v>
      </c>
      <c r="F973" s="142" t="s">
        <v>14143</v>
      </c>
      <c r="G973" s="141">
        <v>21</v>
      </c>
      <c r="H973" s="140" t="s">
        <v>14409</v>
      </c>
      <c r="I973" s="140" t="s">
        <v>14410</v>
      </c>
      <c r="J973" s="140" t="s">
        <v>14138</v>
      </c>
      <c r="K973" s="140" t="s">
        <v>2350</v>
      </c>
      <c r="L973" s="143" t="s">
        <v>14139</v>
      </c>
      <c r="M973" s="143" t="s">
        <v>14411</v>
      </c>
      <c r="N973" s="143">
        <v>47</v>
      </c>
      <c r="O973" s="143">
        <v>47</v>
      </c>
      <c r="P973" s="140" t="s">
        <v>9363</v>
      </c>
      <c r="Q973" s="140" t="s">
        <v>29</v>
      </c>
      <c r="R973" s="139" t="s">
        <v>14412</v>
      </c>
      <c r="S973" s="139" t="s">
        <v>29</v>
      </c>
      <c r="T973" s="144">
        <v>30.904266669999998</v>
      </c>
      <c r="U973" s="144">
        <v>-102.8767</v>
      </c>
      <c r="V973" s="145">
        <v>48371950300</v>
      </c>
      <c r="W973" s="140" t="s">
        <v>29</v>
      </c>
      <c r="X973" s="57" t="s">
        <v>29</v>
      </c>
      <c r="Y973" s="143">
        <v>12</v>
      </c>
      <c r="Z973" s="58" t="s">
        <v>14</v>
      </c>
    </row>
    <row r="974" spans="1:26" ht="17.100000000000001" customHeight="1">
      <c r="A974" s="56">
        <v>1085</v>
      </c>
      <c r="B974" s="139">
        <v>5189</v>
      </c>
      <c r="C974" s="139" t="s">
        <v>9357</v>
      </c>
      <c r="D974" s="140" t="s">
        <v>29</v>
      </c>
      <c r="E974" s="141">
        <v>2005</v>
      </c>
      <c r="F974" s="142" t="s">
        <v>14143</v>
      </c>
      <c r="G974" s="141">
        <v>21</v>
      </c>
      <c r="H974" s="140" t="s">
        <v>14414</v>
      </c>
      <c r="I974" s="140" t="s">
        <v>14415</v>
      </c>
      <c r="J974" s="140" t="s">
        <v>14416</v>
      </c>
      <c r="K974" s="140" t="s">
        <v>2339</v>
      </c>
      <c r="L974" s="143" t="s">
        <v>14417</v>
      </c>
      <c r="M974" s="143" t="s">
        <v>14418</v>
      </c>
      <c r="N974" s="143">
        <v>76</v>
      </c>
      <c r="O974" s="143">
        <v>76</v>
      </c>
      <c r="P974" s="140" t="s">
        <v>9363</v>
      </c>
      <c r="Q974" s="140" t="s">
        <v>29</v>
      </c>
      <c r="R974" s="139" t="s">
        <v>14419</v>
      </c>
      <c r="S974" s="139" t="s">
        <v>29</v>
      </c>
      <c r="T974" s="144">
        <v>32.070749999999997</v>
      </c>
      <c r="U974" s="144">
        <v>-96.501016669999998</v>
      </c>
      <c r="V974" s="145">
        <v>48349970901</v>
      </c>
      <c r="W974" s="140" t="s">
        <v>29</v>
      </c>
      <c r="X974" s="57" t="s">
        <v>29</v>
      </c>
      <c r="Y974" s="143">
        <v>3</v>
      </c>
      <c r="Z974" s="58" t="s">
        <v>14</v>
      </c>
    </row>
    <row r="975" spans="1:26" ht="17.100000000000001" customHeight="1">
      <c r="A975" s="56">
        <v>1086</v>
      </c>
      <c r="B975" s="139">
        <v>5195</v>
      </c>
      <c r="C975" s="139" t="s">
        <v>9357</v>
      </c>
      <c r="D975" s="140" t="s">
        <v>29</v>
      </c>
      <c r="E975" s="141">
        <v>2005</v>
      </c>
      <c r="F975" s="142" t="s">
        <v>14143</v>
      </c>
      <c r="G975" s="141">
        <v>21</v>
      </c>
      <c r="H975" s="140" t="s">
        <v>14421</v>
      </c>
      <c r="I975" s="140" t="s">
        <v>14422</v>
      </c>
      <c r="J975" s="140" t="s">
        <v>10643</v>
      </c>
      <c r="K975" s="140" t="s">
        <v>2410</v>
      </c>
      <c r="L975" s="143" t="s">
        <v>10644</v>
      </c>
      <c r="M975" s="143" t="s">
        <v>14423</v>
      </c>
      <c r="N975" s="143">
        <v>100</v>
      </c>
      <c r="O975" s="143">
        <v>100</v>
      </c>
      <c r="P975" s="140" t="s">
        <v>9375</v>
      </c>
      <c r="Q975" s="140" t="s">
        <v>29</v>
      </c>
      <c r="R975" s="139" t="s">
        <v>14424</v>
      </c>
      <c r="S975" s="139" t="s">
        <v>29</v>
      </c>
      <c r="T975" s="144">
        <v>30.626983330000002</v>
      </c>
      <c r="U975" s="144">
        <v>-97.682916669999997</v>
      </c>
      <c r="V975" s="145">
        <v>48491021402</v>
      </c>
      <c r="W975" s="140" t="s">
        <v>29</v>
      </c>
      <c r="X975" s="57" t="s">
        <v>29</v>
      </c>
      <c r="Y975" s="143">
        <v>7</v>
      </c>
      <c r="Z975" s="58" t="s">
        <v>20</v>
      </c>
    </row>
    <row r="976" spans="1:26" ht="17.100000000000001" customHeight="1">
      <c r="A976" s="56">
        <v>1087</v>
      </c>
      <c r="B976" s="139">
        <v>5198</v>
      </c>
      <c r="C976" s="139" t="s">
        <v>9357</v>
      </c>
      <c r="D976" s="140" t="s">
        <v>29</v>
      </c>
      <c r="E976" s="141">
        <v>2005</v>
      </c>
      <c r="F976" s="142" t="s">
        <v>14143</v>
      </c>
      <c r="G976" s="141">
        <v>21</v>
      </c>
      <c r="H976" s="140" t="s">
        <v>14426</v>
      </c>
      <c r="I976" s="140" t="s">
        <v>14427</v>
      </c>
      <c r="J976" s="140" t="s">
        <v>2278</v>
      </c>
      <c r="K976" s="140" t="s">
        <v>2266</v>
      </c>
      <c r="L976" s="143" t="s">
        <v>14428</v>
      </c>
      <c r="M976" s="143" t="s">
        <v>14429</v>
      </c>
      <c r="N976" s="143">
        <v>160</v>
      </c>
      <c r="O976" s="143">
        <v>160</v>
      </c>
      <c r="P976" s="140" t="s">
        <v>9375</v>
      </c>
      <c r="Q976" s="140" t="s">
        <v>29</v>
      </c>
      <c r="R976" s="139" t="s">
        <v>14430</v>
      </c>
      <c r="S976" s="139" t="s">
        <v>29</v>
      </c>
      <c r="T976" s="144">
        <v>29.80275</v>
      </c>
      <c r="U976" s="144">
        <v>-95.201833329999999</v>
      </c>
      <c r="V976" s="145">
        <v>48201232901</v>
      </c>
      <c r="W976" s="140" t="s">
        <v>29</v>
      </c>
      <c r="X976" s="57" t="s">
        <v>29</v>
      </c>
      <c r="Y976" s="143">
        <v>6</v>
      </c>
      <c r="Z976" s="58" t="s">
        <v>20</v>
      </c>
    </row>
    <row r="977" spans="1:26" ht="17.100000000000001" customHeight="1">
      <c r="A977" s="56">
        <v>1088</v>
      </c>
      <c r="B977" s="139">
        <v>5199</v>
      </c>
      <c r="C977" s="139" t="s">
        <v>9357</v>
      </c>
      <c r="D977" s="140" t="s">
        <v>29</v>
      </c>
      <c r="E977" s="141">
        <v>2005</v>
      </c>
      <c r="F977" s="142" t="s">
        <v>14143</v>
      </c>
      <c r="G977" s="141">
        <v>21</v>
      </c>
      <c r="H977" s="140" t="s">
        <v>14432</v>
      </c>
      <c r="I977" s="140" t="s">
        <v>14433</v>
      </c>
      <c r="J977" s="140" t="s">
        <v>12164</v>
      </c>
      <c r="K977" s="140" t="s">
        <v>2288</v>
      </c>
      <c r="L977" s="143" t="s">
        <v>12165</v>
      </c>
      <c r="M977" s="143" t="s">
        <v>14434</v>
      </c>
      <c r="N977" s="143">
        <v>120</v>
      </c>
      <c r="O977" s="143">
        <v>120</v>
      </c>
      <c r="P977" s="140" t="s">
        <v>9363</v>
      </c>
      <c r="Q977" s="140" t="s">
        <v>29</v>
      </c>
      <c r="R977" s="139" t="s">
        <v>14435</v>
      </c>
      <c r="S977" s="139" t="s">
        <v>29</v>
      </c>
      <c r="T977" s="144">
        <v>29.92658333</v>
      </c>
      <c r="U977" s="144">
        <v>-93.945866670000001</v>
      </c>
      <c r="V977" s="145">
        <v>48245007002</v>
      </c>
      <c r="W977" s="140" t="s">
        <v>29</v>
      </c>
      <c r="X977" s="57" t="s">
        <v>29</v>
      </c>
      <c r="Y977" s="143">
        <v>5</v>
      </c>
      <c r="Z977" s="58" t="s">
        <v>20</v>
      </c>
    </row>
    <row r="978" spans="1:26" ht="17.100000000000001" customHeight="1">
      <c r="A978" s="56">
        <v>1089</v>
      </c>
      <c r="B978" s="139">
        <v>5204</v>
      </c>
      <c r="C978" s="139" t="s">
        <v>9357</v>
      </c>
      <c r="D978" s="140" t="s">
        <v>29</v>
      </c>
      <c r="E978" s="141">
        <v>2005</v>
      </c>
      <c r="F978" s="142" t="s">
        <v>14143</v>
      </c>
      <c r="G978" s="141">
        <v>21</v>
      </c>
      <c r="H978" s="140" t="s">
        <v>14437</v>
      </c>
      <c r="I978" s="140" t="s">
        <v>14438</v>
      </c>
      <c r="J978" s="140" t="s">
        <v>2278</v>
      </c>
      <c r="K978" s="140" t="s">
        <v>2266</v>
      </c>
      <c r="L978" s="143" t="s">
        <v>12275</v>
      </c>
      <c r="M978" s="143" t="s">
        <v>14439</v>
      </c>
      <c r="N978" s="143">
        <v>100</v>
      </c>
      <c r="O978" s="143">
        <v>100</v>
      </c>
      <c r="P978" s="140" t="s">
        <v>9363</v>
      </c>
      <c r="Q978" s="140" t="s">
        <v>29</v>
      </c>
      <c r="R978" s="139" t="s">
        <v>14440</v>
      </c>
      <c r="S978" s="139" t="s">
        <v>29</v>
      </c>
      <c r="T978" s="144">
        <v>29.834700000000002</v>
      </c>
      <c r="U978" s="144">
        <v>-95.371133330000006</v>
      </c>
      <c r="V978" s="145">
        <v>48201220400</v>
      </c>
      <c r="W978" s="140" t="s">
        <v>29</v>
      </c>
      <c r="X978" s="57" t="s">
        <v>29</v>
      </c>
      <c r="Y978" s="143">
        <v>6</v>
      </c>
      <c r="Z978" s="58" t="s">
        <v>20</v>
      </c>
    </row>
    <row r="979" spans="1:26" ht="17.100000000000001" customHeight="1">
      <c r="A979" s="56">
        <v>1090</v>
      </c>
      <c r="B979" s="139">
        <v>5207</v>
      </c>
      <c r="C979" s="139" t="s">
        <v>9357</v>
      </c>
      <c r="D979" s="140" t="s">
        <v>29</v>
      </c>
      <c r="E979" s="141">
        <v>2005</v>
      </c>
      <c r="F979" s="142" t="s">
        <v>14143</v>
      </c>
      <c r="G979" s="141">
        <v>21</v>
      </c>
      <c r="H979" s="140" t="s">
        <v>14442</v>
      </c>
      <c r="I979" s="140" t="s">
        <v>14443</v>
      </c>
      <c r="J979" s="140" t="s">
        <v>2174</v>
      </c>
      <c r="K979" s="140" t="s">
        <v>2391</v>
      </c>
      <c r="L979" s="143" t="s">
        <v>10034</v>
      </c>
      <c r="M979" s="143" t="s">
        <v>14444</v>
      </c>
      <c r="N979" s="143">
        <v>70</v>
      </c>
      <c r="O979" s="143">
        <v>68</v>
      </c>
      <c r="P979" s="140" t="s">
        <v>9375</v>
      </c>
      <c r="Q979" s="140" t="s">
        <v>29</v>
      </c>
      <c r="R979" s="139" t="s">
        <v>14445</v>
      </c>
      <c r="S979" s="139" t="s">
        <v>29</v>
      </c>
      <c r="T979" s="144">
        <v>30.219683329999999</v>
      </c>
      <c r="U979" s="144">
        <v>-97.744016669999993</v>
      </c>
      <c r="V979" s="145">
        <v>48453002307</v>
      </c>
      <c r="W979" s="140" t="s">
        <v>29</v>
      </c>
      <c r="X979" s="57" t="s">
        <v>29</v>
      </c>
      <c r="Y979" s="143">
        <v>7</v>
      </c>
      <c r="Z979" s="58" t="s">
        <v>20</v>
      </c>
    </row>
    <row r="980" spans="1:26" ht="17.100000000000001" customHeight="1">
      <c r="A980" s="56">
        <v>1091</v>
      </c>
      <c r="B980" s="139">
        <v>5209</v>
      </c>
      <c r="C980" s="139" t="s">
        <v>9357</v>
      </c>
      <c r="D980" s="140" t="s">
        <v>29</v>
      </c>
      <c r="E980" s="141">
        <v>2005</v>
      </c>
      <c r="F980" s="142" t="s">
        <v>14143</v>
      </c>
      <c r="G980" s="141">
        <v>21</v>
      </c>
      <c r="H980" s="140" t="s">
        <v>14446</v>
      </c>
      <c r="I980" s="140" t="s">
        <v>14447</v>
      </c>
      <c r="J980" s="140" t="s">
        <v>12458</v>
      </c>
      <c r="K980" s="140" t="s">
        <v>2266</v>
      </c>
      <c r="L980" s="143" t="s">
        <v>14448</v>
      </c>
      <c r="M980" s="143" t="s">
        <v>14449</v>
      </c>
      <c r="N980" s="143">
        <v>174</v>
      </c>
      <c r="O980" s="143">
        <v>166</v>
      </c>
      <c r="P980" s="140" t="s">
        <v>9375</v>
      </c>
      <c r="Q980" s="140" t="s">
        <v>29</v>
      </c>
      <c r="R980" s="139" t="s">
        <v>14450</v>
      </c>
      <c r="S980" s="139" t="s">
        <v>29</v>
      </c>
      <c r="T980" s="144">
        <v>29.801704999999998</v>
      </c>
      <c r="U980" s="144">
        <v>-95.728707</v>
      </c>
      <c r="V980" s="145">
        <v>48201542302</v>
      </c>
      <c r="W980" s="140" t="s">
        <v>29</v>
      </c>
      <c r="X980" s="57" t="s">
        <v>29</v>
      </c>
      <c r="Y980" s="143">
        <v>6</v>
      </c>
      <c r="Z980" s="58" t="s">
        <v>20</v>
      </c>
    </row>
    <row r="981" spans="1:26" ht="17.100000000000001" customHeight="1">
      <c r="A981" s="56">
        <v>1092</v>
      </c>
      <c r="B981" s="139">
        <v>5222</v>
      </c>
      <c r="C981" s="139" t="s">
        <v>9357</v>
      </c>
      <c r="D981" s="140" t="s">
        <v>29</v>
      </c>
      <c r="E981" s="141">
        <v>2005</v>
      </c>
      <c r="F981" s="142" t="s">
        <v>14143</v>
      </c>
      <c r="G981" s="141">
        <v>21</v>
      </c>
      <c r="H981" s="140" t="s">
        <v>14452</v>
      </c>
      <c r="I981" s="140" t="s">
        <v>14453</v>
      </c>
      <c r="J981" s="140" t="s">
        <v>14454</v>
      </c>
      <c r="K981" s="140" t="s">
        <v>2334</v>
      </c>
      <c r="L981" s="143" t="s">
        <v>14455</v>
      </c>
      <c r="M981" s="143" t="s">
        <v>14456</v>
      </c>
      <c r="N981" s="143">
        <v>193</v>
      </c>
      <c r="O981" s="143">
        <v>192</v>
      </c>
      <c r="P981" s="140" t="s">
        <v>9375</v>
      </c>
      <c r="Q981" s="140" t="s">
        <v>29</v>
      </c>
      <c r="R981" s="139" t="s">
        <v>14457</v>
      </c>
      <c r="S981" s="139" t="s">
        <v>29</v>
      </c>
      <c r="T981" s="144">
        <v>30.065683329999999</v>
      </c>
      <c r="U981" s="144">
        <v>-95.243350000000007</v>
      </c>
      <c r="V981" s="145">
        <v>48339692402</v>
      </c>
      <c r="W981" s="140" t="s">
        <v>29</v>
      </c>
      <c r="X981" s="57" t="s">
        <v>29</v>
      </c>
      <c r="Y981" s="143">
        <v>6</v>
      </c>
      <c r="Z981" s="58" t="s">
        <v>20</v>
      </c>
    </row>
    <row r="982" spans="1:26" ht="17.100000000000001" customHeight="1">
      <c r="A982" s="56">
        <v>1093</v>
      </c>
      <c r="B982" s="139">
        <v>5234</v>
      </c>
      <c r="C982" s="139" t="s">
        <v>9357</v>
      </c>
      <c r="D982" s="140" t="s">
        <v>29</v>
      </c>
      <c r="E982" s="141">
        <v>2005</v>
      </c>
      <c r="F982" s="142" t="s">
        <v>14143</v>
      </c>
      <c r="G982" s="141">
        <v>21</v>
      </c>
      <c r="H982" s="140" t="s">
        <v>14458</v>
      </c>
      <c r="I982" s="140" t="s">
        <v>14459</v>
      </c>
      <c r="J982" s="140" t="s">
        <v>12175</v>
      </c>
      <c r="K982" s="140" t="s">
        <v>2174</v>
      </c>
      <c r="L982" s="143" t="s">
        <v>12176</v>
      </c>
      <c r="M982" s="143" t="s">
        <v>14460</v>
      </c>
      <c r="N982" s="143">
        <v>40</v>
      </c>
      <c r="O982" s="143">
        <v>40</v>
      </c>
      <c r="P982" s="140" t="s">
        <v>9363</v>
      </c>
      <c r="Q982" s="140" t="s">
        <v>29</v>
      </c>
      <c r="R982" s="139" t="s">
        <v>14461</v>
      </c>
      <c r="S982" s="139" t="s">
        <v>29</v>
      </c>
      <c r="T982" s="144">
        <v>29.94725</v>
      </c>
      <c r="U982" s="144">
        <v>-96.250283330000002</v>
      </c>
      <c r="V982" s="145">
        <v>48015760502</v>
      </c>
      <c r="W982" s="140" t="s">
        <v>29</v>
      </c>
      <c r="X982" s="57" t="s">
        <v>29</v>
      </c>
      <c r="Y982" s="143">
        <v>6</v>
      </c>
      <c r="Z982" s="58" t="s">
        <v>14</v>
      </c>
    </row>
    <row r="983" spans="1:26" ht="17.100000000000001" customHeight="1">
      <c r="A983" s="56">
        <v>1094</v>
      </c>
      <c r="B983" s="139">
        <v>5235</v>
      </c>
      <c r="C983" s="139" t="s">
        <v>9357</v>
      </c>
      <c r="D983" s="140" t="s">
        <v>29</v>
      </c>
      <c r="E983" s="141">
        <v>2005</v>
      </c>
      <c r="F983" s="142" t="s">
        <v>14143</v>
      </c>
      <c r="G983" s="141">
        <v>21</v>
      </c>
      <c r="H983" s="140" t="s">
        <v>14462</v>
      </c>
      <c r="I983" s="140" t="s">
        <v>14463</v>
      </c>
      <c r="J983" s="140" t="s">
        <v>9669</v>
      </c>
      <c r="K983" s="140" t="s">
        <v>2336</v>
      </c>
      <c r="L983" s="143" t="s">
        <v>9670</v>
      </c>
      <c r="M983" s="143" t="s">
        <v>14464</v>
      </c>
      <c r="N983" s="143">
        <v>24</v>
      </c>
      <c r="O983" s="143">
        <v>24</v>
      </c>
      <c r="P983" s="140" t="s">
        <v>9363</v>
      </c>
      <c r="Q983" s="140" t="s">
        <v>29</v>
      </c>
      <c r="R983" s="139" t="s">
        <v>14465</v>
      </c>
      <c r="S983" s="139" t="s">
        <v>29</v>
      </c>
      <c r="T983" s="144">
        <v>32.940666669999999</v>
      </c>
      <c r="U983" s="144">
        <v>-94.697633330000002</v>
      </c>
      <c r="V983" s="145">
        <v>48343950200</v>
      </c>
      <c r="W983" s="140" t="s">
        <v>29</v>
      </c>
      <c r="X983" s="57" t="s">
        <v>29</v>
      </c>
      <c r="Y983" s="143">
        <v>4</v>
      </c>
      <c r="Z983" s="58" t="s">
        <v>14</v>
      </c>
    </row>
    <row r="984" spans="1:26" ht="17.100000000000001" customHeight="1">
      <c r="A984" s="56">
        <v>1095</v>
      </c>
      <c r="B984" s="139">
        <v>5236</v>
      </c>
      <c r="C984" s="139" t="s">
        <v>9357</v>
      </c>
      <c r="D984" s="140" t="s">
        <v>29</v>
      </c>
      <c r="E984" s="141">
        <v>2005</v>
      </c>
      <c r="F984" s="142" t="s">
        <v>14143</v>
      </c>
      <c r="G984" s="141">
        <v>21</v>
      </c>
      <c r="H984" s="140" t="s">
        <v>14467</v>
      </c>
      <c r="I984" s="140" t="s">
        <v>14468</v>
      </c>
      <c r="J984" s="140" t="s">
        <v>14469</v>
      </c>
      <c r="K984" s="140" t="s">
        <v>2184</v>
      </c>
      <c r="L984" s="143" t="s">
        <v>14470</v>
      </c>
      <c r="M984" s="143" t="s">
        <v>14471</v>
      </c>
      <c r="N984" s="143">
        <v>40</v>
      </c>
      <c r="O984" s="143">
        <v>40</v>
      </c>
      <c r="P984" s="140" t="s">
        <v>9363</v>
      </c>
      <c r="Q984" s="140" t="s">
        <v>29</v>
      </c>
      <c r="R984" s="139" t="s">
        <v>14472</v>
      </c>
      <c r="S984" s="139" t="s">
        <v>29</v>
      </c>
      <c r="T984" s="144">
        <v>31.778749999999999</v>
      </c>
      <c r="U984" s="144">
        <v>-97.585233329999994</v>
      </c>
      <c r="V984" s="145">
        <v>48035950500</v>
      </c>
      <c r="W984" s="140" t="s">
        <v>29</v>
      </c>
      <c r="X984" s="57" t="s">
        <v>29</v>
      </c>
      <c r="Y984" s="143">
        <v>8</v>
      </c>
      <c r="Z984" s="58" t="s">
        <v>14</v>
      </c>
    </row>
    <row r="985" spans="1:26" ht="17.100000000000001" customHeight="1">
      <c r="A985" s="56">
        <v>1096</v>
      </c>
      <c r="B985" s="139">
        <v>5237</v>
      </c>
      <c r="C985" s="139" t="s">
        <v>9357</v>
      </c>
      <c r="D985" s="140" t="s">
        <v>29</v>
      </c>
      <c r="E985" s="141">
        <v>2005</v>
      </c>
      <c r="F985" s="142" t="s">
        <v>14143</v>
      </c>
      <c r="G985" s="141">
        <v>21</v>
      </c>
      <c r="H985" s="140" t="s">
        <v>14473</v>
      </c>
      <c r="I985" s="140" t="s">
        <v>14474</v>
      </c>
      <c r="J985" s="140" t="s">
        <v>12152</v>
      </c>
      <c r="K985" s="140" t="s">
        <v>2324</v>
      </c>
      <c r="L985" s="143" t="s">
        <v>12153</v>
      </c>
      <c r="M985" s="143" t="s">
        <v>14475</v>
      </c>
      <c r="N985" s="143">
        <v>16</v>
      </c>
      <c r="O985" s="143">
        <v>16</v>
      </c>
      <c r="P985" s="140" t="s">
        <v>9375</v>
      </c>
      <c r="Q985" s="140" t="s">
        <v>29</v>
      </c>
      <c r="R985" s="139" t="s">
        <v>14476</v>
      </c>
      <c r="S985" s="139" t="s">
        <v>29</v>
      </c>
      <c r="T985" s="144">
        <v>31.117983330000001</v>
      </c>
      <c r="U985" s="144">
        <v>-99.338483330000003</v>
      </c>
      <c r="V985" s="145">
        <v>48307950300</v>
      </c>
      <c r="W985" s="140" t="s">
        <v>29</v>
      </c>
      <c r="X985" s="57" t="s">
        <v>29</v>
      </c>
      <c r="Y985" s="143">
        <v>12</v>
      </c>
      <c r="Z985" s="58" t="s">
        <v>14</v>
      </c>
    </row>
    <row r="986" spans="1:26" ht="17.100000000000001" customHeight="1">
      <c r="A986" s="56">
        <v>1097</v>
      </c>
      <c r="B986" s="139">
        <v>5238</v>
      </c>
      <c r="C986" s="139" t="s">
        <v>9357</v>
      </c>
      <c r="D986" s="140" t="s">
        <v>29</v>
      </c>
      <c r="E986" s="141">
        <v>2005</v>
      </c>
      <c r="F986" s="142" t="s">
        <v>14143</v>
      </c>
      <c r="G986" s="141">
        <v>21</v>
      </c>
      <c r="H986" s="140" t="s">
        <v>14478</v>
      </c>
      <c r="I986" s="140" t="s">
        <v>14479</v>
      </c>
      <c r="J986" s="140" t="s">
        <v>2262</v>
      </c>
      <c r="K986" s="140" t="s">
        <v>2262</v>
      </c>
      <c r="L986" s="143" t="s">
        <v>14480</v>
      </c>
      <c r="M986" s="143" t="s">
        <v>14481</v>
      </c>
      <c r="N986" s="143">
        <v>18</v>
      </c>
      <c r="O986" s="143">
        <v>18</v>
      </c>
      <c r="P986" s="140" t="s">
        <v>9363</v>
      </c>
      <c r="Q986" s="140" t="s">
        <v>29</v>
      </c>
      <c r="R986" s="139" t="s">
        <v>14482</v>
      </c>
      <c r="S986" s="139" t="s">
        <v>29</v>
      </c>
      <c r="T986" s="144">
        <v>31.69796667</v>
      </c>
      <c r="U986" s="144">
        <v>-98.127700000000004</v>
      </c>
      <c r="V986" s="145">
        <v>48193950300</v>
      </c>
      <c r="W986" s="140" t="s">
        <v>29</v>
      </c>
      <c r="X986" s="57" t="s">
        <v>29</v>
      </c>
      <c r="Y986" s="143">
        <v>8</v>
      </c>
      <c r="Z986" s="58" t="s">
        <v>14</v>
      </c>
    </row>
    <row r="987" spans="1:26" ht="17.100000000000001" customHeight="1">
      <c r="A987" s="56">
        <v>1098</v>
      </c>
      <c r="B987" s="139">
        <v>5239</v>
      </c>
      <c r="C987" s="139" t="s">
        <v>9357</v>
      </c>
      <c r="D987" s="140" t="s">
        <v>29</v>
      </c>
      <c r="E987" s="141">
        <v>2005</v>
      </c>
      <c r="F987" s="142" t="s">
        <v>14143</v>
      </c>
      <c r="G987" s="141">
        <v>21</v>
      </c>
      <c r="H987" s="140" t="s">
        <v>14483</v>
      </c>
      <c r="I987" s="140" t="s">
        <v>14484</v>
      </c>
      <c r="J987" s="140" t="s">
        <v>10127</v>
      </c>
      <c r="K987" s="140" t="s">
        <v>2322</v>
      </c>
      <c r="L987" s="143" t="s">
        <v>10128</v>
      </c>
      <c r="M987" s="143" t="s">
        <v>14485</v>
      </c>
      <c r="N987" s="143">
        <v>56</v>
      </c>
      <c r="O987" s="143">
        <v>56</v>
      </c>
      <c r="P987" s="140" t="s">
        <v>9363</v>
      </c>
      <c r="Q987" s="140" t="s">
        <v>29</v>
      </c>
      <c r="R987" s="139" t="s">
        <v>14486</v>
      </c>
      <c r="S987" s="139" t="s">
        <v>29</v>
      </c>
      <c r="T987" s="144">
        <v>28.71245</v>
      </c>
      <c r="U987" s="144">
        <v>-96.208716670000001</v>
      </c>
      <c r="V987" s="145">
        <v>48321730600</v>
      </c>
      <c r="W987" s="140" t="s">
        <v>29</v>
      </c>
      <c r="X987" s="57" t="s">
        <v>29</v>
      </c>
      <c r="Y987" s="143">
        <v>6</v>
      </c>
      <c r="Z987" s="58" t="s">
        <v>14</v>
      </c>
    </row>
    <row r="988" spans="1:26" ht="17.100000000000001" customHeight="1">
      <c r="A988" s="56">
        <v>1099</v>
      </c>
      <c r="B988" s="139">
        <v>5243</v>
      </c>
      <c r="C988" s="139" t="s">
        <v>9357</v>
      </c>
      <c r="D988" s="140" t="s">
        <v>29</v>
      </c>
      <c r="E988" s="141">
        <v>2005</v>
      </c>
      <c r="F988" s="142" t="s">
        <v>14143</v>
      </c>
      <c r="G988" s="141">
        <v>21</v>
      </c>
      <c r="H988" s="140" t="s">
        <v>14488</v>
      </c>
      <c r="I988" s="140" t="s">
        <v>14489</v>
      </c>
      <c r="J988" s="140" t="s">
        <v>14490</v>
      </c>
      <c r="K988" s="140" t="s">
        <v>2274</v>
      </c>
      <c r="L988" s="143" t="s">
        <v>14491</v>
      </c>
      <c r="M988" s="143" t="s">
        <v>14492</v>
      </c>
      <c r="N988" s="143">
        <v>36</v>
      </c>
      <c r="O988" s="143">
        <v>36</v>
      </c>
      <c r="P988" s="140" t="s">
        <v>9375</v>
      </c>
      <c r="Q988" s="140" t="s">
        <v>29</v>
      </c>
      <c r="R988" s="139" t="s">
        <v>14493</v>
      </c>
      <c r="S988" s="139" t="s">
        <v>29</v>
      </c>
      <c r="T988" s="144">
        <v>31.844349999999999</v>
      </c>
      <c r="U988" s="144">
        <v>-96.793149999999997</v>
      </c>
      <c r="V988" s="145">
        <v>48217961400</v>
      </c>
      <c r="W988" s="140" t="s">
        <v>29</v>
      </c>
      <c r="X988" s="57" t="s">
        <v>29</v>
      </c>
      <c r="Y988" s="143">
        <v>8</v>
      </c>
      <c r="Z988" s="58" t="s">
        <v>14</v>
      </c>
    </row>
    <row r="989" spans="1:26" ht="17.100000000000001" customHeight="1">
      <c r="A989" s="56">
        <v>1100</v>
      </c>
      <c r="B989" s="139">
        <v>5251</v>
      </c>
      <c r="C989" s="139" t="s">
        <v>9357</v>
      </c>
      <c r="D989" s="140" t="s">
        <v>29</v>
      </c>
      <c r="E989" s="141">
        <v>2005</v>
      </c>
      <c r="F989" s="142" t="s">
        <v>14143</v>
      </c>
      <c r="G989" s="141">
        <v>21</v>
      </c>
      <c r="H989" s="140" t="s">
        <v>14495</v>
      </c>
      <c r="I989" s="140" t="s">
        <v>14496</v>
      </c>
      <c r="J989" s="140" t="s">
        <v>14497</v>
      </c>
      <c r="K989" s="140" t="s">
        <v>2374</v>
      </c>
      <c r="L989" s="143" t="s">
        <v>14498</v>
      </c>
      <c r="M989" s="143" t="s">
        <v>14499</v>
      </c>
      <c r="N989" s="143">
        <v>32</v>
      </c>
      <c r="O989" s="143">
        <v>31</v>
      </c>
      <c r="P989" s="140" t="s">
        <v>9363</v>
      </c>
      <c r="Q989" s="140" t="s">
        <v>29</v>
      </c>
      <c r="R989" s="139" t="s">
        <v>14500</v>
      </c>
      <c r="S989" s="139" t="s">
        <v>29</v>
      </c>
      <c r="T989" s="144">
        <v>31.963783329999998</v>
      </c>
      <c r="U989" s="144">
        <v>-94.037633330000006</v>
      </c>
      <c r="V989" s="145">
        <v>48419950100</v>
      </c>
      <c r="W989" s="140" t="s">
        <v>29</v>
      </c>
      <c r="X989" s="57" t="s">
        <v>29</v>
      </c>
      <c r="Y989" s="143">
        <v>5</v>
      </c>
      <c r="Z989" s="58" t="s">
        <v>14</v>
      </c>
    </row>
    <row r="990" spans="1:26" ht="17.100000000000001" customHeight="1">
      <c r="A990" s="56">
        <v>1101</v>
      </c>
      <c r="B990" s="139">
        <v>5401</v>
      </c>
      <c r="C990" s="139" t="s">
        <v>11006</v>
      </c>
      <c r="D990" s="140" t="s">
        <v>29</v>
      </c>
      <c r="E990" s="141">
        <v>2005</v>
      </c>
      <c r="F990" s="142" t="s">
        <v>14501</v>
      </c>
      <c r="G990" s="141">
        <v>21</v>
      </c>
      <c r="H990" s="140" t="s">
        <v>14502</v>
      </c>
      <c r="I990" s="140" t="s">
        <v>14503</v>
      </c>
      <c r="J990" s="140" t="s">
        <v>9854</v>
      </c>
      <c r="K990" s="140" t="s">
        <v>2222</v>
      </c>
      <c r="L990" s="143" t="s">
        <v>9855</v>
      </c>
      <c r="M990" s="143" t="s">
        <v>14504</v>
      </c>
      <c r="N990" s="143">
        <v>200</v>
      </c>
      <c r="O990" s="143">
        <v>200</v>
      </c>
      <c r="P990" s="140" t="s">
        <v>14101</v>
      </c>
      <c r="Q990" s="140" t="s">
        <v>29</v>
      </c>
      <c r="R990" s="139" t="s">
        <v>14505</v>
      </c>
      <c r="S990" s="139" t="s">
        <v>29</v>
      </c>
      <c r="T990" s="144">
        <v>32.73436667</v>
      </c>
      <c r="U990" s="144">
        <v>-96.986350000000002</v>
      </c>
      <c r="V990" s="145">
        <v>48113015900</v>
      </c>
      <c r="W990" s="140" t="s">
        <v>29</v>
      </c>
      <c r="X990" s="57" t="s">
        <v>29</v>
      </c>
      <c r="Y990" s="143">
        <v>3</v>
      </c>
      <c r="Z990" s="58" t="s">
        <v>20</v>
      </c>
    </row>
    <row r="991" spans="1:26" ht="17.100000000000001" customHeight="1">
      <c r="A991" s="56">
        <v>1102</v>
      </c>
      <c r="B991" s="139">
        <v>5414</v>
      </c>
      <c r="C991" s="139" t="s">
        <v>11006</v>
      </c>
      <c r="D991" s="140" t="s">
        <v>29</v>
      </c>
      <c r="E991" s="141">
        <v>2005</v>
      </c>
      <c r="F991" s="142" t="s">
        <v>14506</v>
      </c>
      <c r="G991" s="141">
        <v>21</v>
      </c>
      <c r="H991" s="140" t="s">
        <v>14507</v>
      </c>
      <c r="I991" s="140" t="s">
        <v>14508</v>
      </c>
      <c r="J991" s="140" t="s">
        <v>9405</v>
      </c>
      <c r="K991" s="140" t="s">
        <v>2181</v>
      </c>
      <c r="L991" s="143" t="s">
        <v>12733</v>
      </c>
      <c r="M991" s="143" t="s">
        <v>14509</v>
      </c>
      <c r="N991" s="143">
        <v>252</v>
      </c>
      <c r="O991" s="143">
        <v>252</v>
      </c>
      <c r="P991" s="140" t="s">
        <v>14101</v>
      </c>
      <c r="Q991" s="140" t="s">
        <v>29</v>
      </c>
      <c r="R991" s="139" t="s">
        <v>14510</v>
      </c>
      <c r="S991" s="139" t="s">
        <v>29</v>
      </c>
      <c r="T991" s="144">
        <v>29.40046667</v>
      </c>
      <c r="U991" s="144">
        <v>-98.446983329999995</v>
      </c>
      <c r="V991" s="145">
        <v>48029130402</v>
      </c>
      <c r="W991" s="140" t="s">
        <v>29</v>
      </c>
      <c r="X991" s="57" t="s">
        <v>29</v>
      </c>
      <c r="Y991" s="143">
        <v>9</v>
      </c>
      <c r="Z991" s="58" t="s">
        <v>20</v>
      </c>
    </row>
    <row r="992" spans="1:26" ht="17.100000000000001" customHeight="1">
      <c r="A992" s="56">
        <v>1103</v>
      </c>
      <c r="B992" s="139">
        <v>5424</v>
      </c>
      <c r="C992" s="139" t="s">
        <v>11006</v>
      </c>
      <c r="D992" s="140" t="s">
        <v>29</v>
      </c>
      <c r="E992" s="141">
        <v>2005</v>
      </c>
      <c r="F992" s="142" t="s">
        <v>14243</v>
      </c>
      <c r="G992" s="141">
        <v>21</v>
      </c>
      <c r="H992" s="140" t="s">
        <v>14511</v>
      </c>
      <c r="I992" s="140" t="s">
        <v>14512</v>
      </c>
      <c r="J992" s="140" t="s">
        <v>10643</v>
      </c>
      <c r="K992" s="140" t="s">
        <v>2410</v>
      </c>
      <c r="L992" s="143" t="s">
        <v>10796</v>
      </c>
      <c r="M992" s="143" t="s">
        <v>14513</v>
      </c>
      <c r="N992" s="143">
        <v>201</v>
      </c>
      <c r="O992" s="143">
        <v>201</v>
      </c>
      <c r="P992" s="140" t="s">
        <v>9375</v>
      </c>
      <c r="Q992" s="140" t="s">
        <v>29</v>
      </c>
      <c r="R992" s="139" t="s">
        <v>14514</v>
      </c>
      <c r="S992" s="139" t="s">
        <v>29</v>
      </c>
      <c r="T992" s="144">
        <v>30.662933330000001</v>
      </c>
      <c r="U992" s="144">
        <v>-97.686566670000005</v>
      </c>
      <c r="V992" s="145">
        <v>48491020114</v>
      </c>
      <c r="W992" s="140" t="s">
        <v>29</v>
      </c>
      <c r="X992" s="57" t="s">
        <v>29</v>
      </c>
      <c r="Y992" s="143">
        <v>7</v>
      </c>
      <c r="Z992" s="58" t="s">
        <v>20</v>
      </c>
    </row>
    <row r="993" spans="1:26" ht="17.100000000000001" customHeight="1">
      <c r="A993" s="56">
        <v>1104</v>
      </c>
      <c r="B993" s="139">
        <v>5433</v>
      </c>
      <c r="C993" s="139" t="s">
        <v>11006</v>
      </c>
      <c r="D993" s="140" t="s">
        <v>29</v>
      </c>
      <c r="E993" s="141">
        <v>2005</v>
      </c>
      <c r="F993" s="142" t="s">
        <v>14515</v>
      </c>
      <c r="G993" s="141">
        <v>21</v>
      </c>
      <c r="H993" s="140" t="s">
        <v>14516</v>
      </c>
      <c r="I993" s="140" t="s">
        <v>14517</v>
      </c>
      <c r="J993" s="140" t="s">
        <v>10774</v>
      </c>
      <c r="K993" s="140" t="s">
        <v>2342</v>
      </c>
      <c r="L993" s="143" t="s">
        <v>14518</v>
      </c>
      <c r="M993" s="143" t="s">
        <v>14519</v>
      </c>
      <c r="N993" s="143">
        <v>250</v>
      </c>
      <c r="O993" s="143">
        <v>250</v>
      </c>
      <c r="P993" s="140" t="s">
        <v>9363</v>
      </c>
      <c r="Q993" s="140" t="s">
        <v>29</v>
      </c>
      <c r="R993" s="139" t="s">
        <v>14520</v>
      </c>
      <c r="S993" s="139" t="s">
        <v>29</v>
      </c>
      <c r="T993" s="144">
        <v>27.800916669999999</v>
      </c>
      <c r="U993" s="144">
        <v>-97.467133329999996</v>
      </c>
      <c r="V993" s="145">
        <v>48355000700</v>
      </c>
      <c r="W993" s="140" t="s">
        <v>29</v>
      </c>
      <c r="X993" s="57" t="s">
        <v>29</v>
      </c>
      <c r="Y993" s="143">
        <v>10</v>
      </c>
      <c r="Z993" s="58" t="s">
        <v>20</v>
      </c>
    </row>
    <row r="994" spans="1:26" ht="17.100000000000001" customHeight="1">
      <c r="A994" s="56">
        <v>1105</v>
      </c>
      <c r="B994" s="139">
        <v>5436</v>
      </c>
      <c r="C994" s="139" t="s">
        <v>11006</v>
      </c>
      <c r="D994" s="140" t="s">
        <v>29</v>
      </c>
      <c r="E994" s="141">
        <v>2005</v>
      </c>
      <c r="F994" s="142" t="s">
        <v>14515</v>
      </c>
      <c r="G994" s="141">
        <v>21</v>
      </c>
      <c r="H994" s="140" t="s">
        <v>14521</v>
      </c>
      <c r="I994" s="140" t="s">
        <v>14522</v>
      </c>
      <c r="J994" s="140" t="s">
        <v>9405</v>
      </c>
      <c r="K994" s="140" t="s">
        <v>2181</v>
      </c>
      <c r="L994" s="143" t="s">
        <v>14523</v>
      </c>
      <c r="M994" s="143" t="s">
        <v>14524</v>
      </c>
      <c r="N994" s="143">
        <v>230</v>
      </c>
      <c r="O994" s="143">
        <v>230</v>
      </c>
      <c r="P994" s="140" t="s">
        <v>9363</v>
      </c>
      <c r="Q994" s="140" t="s">
        <v>29</v>
      </c>
      <c r="R994" s="139" t="s">
        <v>14525</v>
      </c>
      <c r="S994" s="139" t="s">
        <v>29</v>
      </c>
      <c r="T994" s="144">
        <v>29.41181667</v>
      </c>
      <c r="U994" s="144">
        <v>-98.613333330000003</v>
      </c>
      <c r="V994" s="145">
        <v>48029171601</v>
      </c>
      <c r="W994" s="140" t="s">
        <v>29</v>
      </c>
      <c r="X994" s="57" t="s">
        <v>29</v>
      </c>
      <c r="Y994" s="143">
        <v>9</v>
      </c>
      <c r="Z994" s="58" t="s">
        <v>20</v>
      </c>
    </row>
    <row r="995" spans="1:26" ht="17.100000000000001" customHeight="1">
      <c r="A995" s="56">
        <v>1106</v>
      </c>
      <c r="B995" s="139">
        <v>5437</v>
      </c>
      <c r="C995" s="139" t="s">
        <v>11006</v>
      </c>
      <c r="D995" s="140" t="s">
        <v>29</v>
      </c>
      <c r="E995" s="141">
        <v>2005</v>
      </c>
      <c r="F995" s="142" t="s">
        <v>14526</v>
      </c>
      <c r="G995" s="141">
        <v>21</v>
      </c>
      <c r="H995" s="140" t="s">
        <v>14527</v>
      </c>
      <c r="I995" s="140" t="s">
        <v>14528</v>
      </c>
      <c r="J995" s="140" t="s">
        <v>9405</v>
      </c>
      <c r="K995" s="140" t="s">
        <v>2181</v>
      </c>
      <c r="L995" s="143" t="s">
        <v>12743</v>
      </c>
      <c r="M995" s="143" t="s">
        <v>14529</v>
      </c>
      <c r="N995" s="143">
        <v>252</v>
      </c>
      <c r="O995" s="143">
        <v>252</v>
      </c>
      <c r="P995" s="140" t="s">
        <v>9375</v>
      </c>
      <c r="Q995" s="140" t="s">
        <v>29</v>
      </c>
      <c r="R995" s="139" t="s">
        <v>14530</v>
      </c>
      <c r="S995" s="139" t="s">
        <v>29</v>
      </c>
      <c r="T995" s="144">
        <v>29.358766670000001</v>
      </c>
      <c r="U995" s="144">
        <v>-98.450566670000001</v>
      </c>
      <c r="V995" s="145">
        <v>48029141101</v>
      </c>
      <c r="W995" s="140" t="s">
        <v>29</v>
      </c>
      <c r="X995" s="57" t="s">
        <v>29</v>
      </c>
      <c r="Y995" s="143">
        <v>9</v>
      </c>
      <c r="Z995" s="58" t="s">
        <v>20</v>
      </c>
    </row>
    <row r="996" spans="1:26" ht="17.100000000000001" customHeight="1">
      <c r="A996" s="56">
        <v>1107</v>
      </c>
      <c r="B996" s="139">
        <v>5439</v>
      </c>
      <c r="C996" s="139" t="s">
        <v>11006</v>
      </c>
      <c r="D996" s="140" t="s">
        <v>29</v>
      </c>
      <c r="E996" s="141">
        <v>2005</v>
      </c>
      <c r="F996" s="142" t="s">
        <v>14515</v>
      </c>
      <c r="G996" s="141">
        <v>21</v>
      </c>
      <c r="H996" s="140" t="s">
        <v>14531</v>
      </c>
      <c r="I996" s="140" t="s">
        <v>14532</v>
      </c>
      <c r="J996" s="140" t="s">
        <v>12227</v>
      </c>
      <c r="K996" s="140" t="s">
        <v>2180</v>
      </c>
      <c r="L996" s="143" t="s">
        <v>14533</v>
      </c>
      <c r="M996" s="143" t="s">
        <v>14534</v>
      </c>
      <c r="N996" s="143">
        <v>200</v>
      </c>
      <c r="O996" s="143">
        <v>200</v>
      </c>
      <c r="P996" s="140" t="s">
        <v>9363</v>
      </c>
      <c r="Q996" s="140" t="s">
        <v>29</v>
      </c>
      <c r="R996" s="139" t="s">
        <v>14535</v>
      </c>
      <c r="S996" s="139" t="s">
        <v>29</v>
      </c>
      <c r="T996" s="144">
        <v>31.061616669999999</v>
      </c>
      <c r="U996" s="144">
        <v>-97.371849999999995</v>
      </c>
      <c r="V996" s="145">
        <v>48027021304</v>
      </c>
      <c r="W996" s="140" t="s">
        <v>29</v>
      </c>
      <c r="X996" s="57" t="s">
        <v>29</v>
      </c>
      <c r="Y996" s="143">
        <v>8</v>
      </c>
      <c r="Z996" s="58" t="s">
        <v>20</v>
      </c>
    </row>
    <row r="997" spans="1:26" ht="17.100000000000001" customHeight="1">
      <c r="A997" s="56">
        <v>1108</v>
      </c>
      <c r="B997" s="139">
        <v>5441</v>
      </c>
      <c r="C997" s="139" t="s">
        <v>11006</v>
      </c>
      <c r="D997" s="140" t="s">
        <v>29</v>
      </c>
      <c r="E997" s="141">
        <v>2005</v>
      </c>
      <c r="F997" s="142" t="s">
        <v>29</v>
      </c>
      <c r="G997" s="141">
        <v>21</v>
      </c>
      <c r="H997" s="140" t="s">
        <v>14536</v>
      </c>
      <c r="I997" s="140" t="s">
        <v>14537</v>
      </c>
      <c r="J997" s="140" t="s">
        <v>9723</v>
      </c>
      <c r="K997" s="140" t="s">
        <v>2384</v>
      </c>
      <c r="L997" s="143" t="s">
        <v>14538</v>
      </c>
      <c r="M997" s="143" t="s">
        <v>14539</v>
      </c>
      <c r="N997" s="143">
        <v>220</v>
      </c>
      <c r="O997" s="143">
        <v>180</v>
      </c>
      <c r="P997" s="140" t="s">
        <v>9375</v>
      </c>
      <c r="Q997" s="140" t="s">
        <v>29</v>
      </c>
      <c r="R997" s="139" t="s">
        <v>14540</v>
      </c>
      <c r="S997" s="139" t="s">
        <v>29</v>
      </c>
      <c r="T997" s="144">
        <v>32.767166670000002</v>
      </c>
      <c r="U997" s="144">
        <v>-97.173816669999994</v>
      </c>
      <c r="V997" s="145">
        <v>48439106521</v>
      </c>
      <c r="W997" s="140" t="s">
        <v>29</v>
      </c>
      <c r="X997" s="57" t="s">
        <v>29</v>
      </c>
      <c r="Y997" s="143">
        <v>3</v>
      </c>
      <c r="Z997" s="58" t="s">
        <v>20</v>
      </c>
    </row>
    <row r="998" spans="1:26" ht="24.75" customHeight="1">
      <c r="A998" s="56">
        <v>1109</v>
      </c>
      <c r="B998" s="139">
        <v>5445</v>
      </c>
      <c r="C998" s="139" t="s">
        <v>11006</v>
      </c>
      <c r="D998" s="140" t="s">
        <v>29</v>
      </c>
      <c r="E998" s="141">
        <v>2005</v>
      </c>
      <c r="F998" s="142" t="s">
        <v>14541</v>
      </c>
      <c r="G998" s="141">
        <v>20</v>
      </c>
      <c r="H998" s="140" t="s">
        <v>14542</v>
      </c>
      <c r="I998" s="140" t="s">
        <v>14543</v>
      </c>
      <c r="J998" s="140" t="s">
        <v>9630</v>
      </c>
      <c r="K998" s="140" t="s">
        <v>2266</v>
      </c>
      <c r="L998" s="143" t="s">
        <v>11904</v>
      </c>
      <c r="M998" s="143" t="s">
        <v>14544</v>
      </c>
      <c r="N998" s="143">
        <v>240</v>
      </c>
      <c r="O998" s="143">
        <v>240</v>
      </c>
      <c r="P998" s="140" t="s">
        <v>14101</v>
      </c>
      <c r="Q998" s="140" t="s">
        <v>29</v>
      </c>
      <c r="R998" s="139" t="s">
        <v>14545</v>
      </c>
      <c r="S998" s="139" t="s">
        <v>29</v>
      </c>
      <c r="T998" s="144">
        <v>29.804749999999999</v>
      </c>
      <c r="U998" s="144">
        <v>-94.963899999999995</v>
      </c>
      <c r="V998" s="145">
        <v>48201253202</v>
      </c>
      <c r="W998" s="140" t="s">
        <v>29</v>
      </c>
      <c r="X998" s="57" t="s">
        <v>29</v>
      </c>
      <c r="Y998" s="143">
        <v>6</v>
      </c>
      <c r="Z998" s="58" t="s">
        <v>20</v>
      </c>
    </row>
    <row r="999" spans="1:26" ht="17.100000000000001" customHeight="1">
      <c r="A999" s="56">
        <v>1110</v>
      </c>
      <c r="B999" s="139">
        <v>5446</v>
      </c>
      <c r="C999" s="139" t="s">
        <v>11006</v>
      </c>
      <c r="D999" s="140" t="s">
        <v>29</v>
      </c>
      <c r="E999" s="141">
        <v>2005</v>
      </c>
      <c r="F999" s="142" t="s">
        <v>14243</v>
      </c>
      <c r="G999" s="141">
        <v>21</v>
      </c>
      <c r="H999" s="140" t="s">
        <v>14546</v>
      </c>
      <c r="I999" s="140" t="s">
        <v>14547</v>
      </c>
      <c r="J999" s="140" t="s">
        <v>9723</v>
      </c>
      <c r="K999" s="140" t="s">
        <v>2384</v>
      </c>
      <c r="L999" s="143" t="s">
        <v>11015</v>
      </c>
      <c r="M999" s="143" t="s">
        <v>14548</v>
      </c>
      <c r="N999" s="143">
        <v>252</v>
      </c>
      <c r="O999" s="143">
        <v>252</v>
      </c>
      <c r="P999" s="140" t="s">
        <v>9363</v>
      </c>
      <c r="Q999" s="140" t="s">
        <v>29</v>
      </c>
      <c r="R999" s="139" t="s">
        <v>14549</v>
      </c>
      <c r="S999" s="139" t="s">
        <v>29</v>
      </c>
      <c r="T999" s="144">
        <v>32.823033330000001</v>
      </c>
      <c r="U999" s="144">
        <v>-97.380283329999997</v>
      </c>
      <c r="V999" s="145">
        <v>48439100505</v>
      </c>
      <c r="W999" s="140" t="s">
        <v>29</v>
      </c>
      <c r="X999" s="57" t="s">
        <v>29</v>
      </c>
      <c r="Y999" s="143">
        <v>3</v>
      </c>
      <c r="Z999" s="58" t="s">
        <v>20</v>
      </c>
    </row>
    <row r="1000" spans="1:26" ht="17.100000000000001" customHeight="1">
      <c r="A1000" s="56">
        <v>1111</v>
      </c>
      <c r="B1000" s="139">
        <v>5452</v>
      </c>
      <c r="C1000" s="139" t="s">
        <v>11006</v>
      </c>
      <c r="D1000" s="140" t="s">
        <v>29</v>
      </c>
      <c r="E1000" s="141">
        <v>2005</v>
      </c>
      <c r="F1000" s="142" t="s">
        <v>29</v>
      </c>
      <c r="G1000" s="141">
        <v>21</v>
      </c>
      <c r="H1000" s="140" t="s">
        <v>14550</v>
      </c>
      <c r="I1000" s="140" t="s">
        <v>14551</v>
      </c>
      <c r="J1000" s="140" t="s">
        <v>9723</v>
      </c>
      <c r="K1000" s="140" t="s">
        <v>2384</v>
      </c>
      <c r="L1000" s="143" t="s">
        <v>14552</v>
      </c>
      <c r="M1000" s="143" t="s">
        <v>14553</v>
      </c>
      <c r="N1000" s="143">
        <v>196</v>
      </c>
      <c r="O1000" s="143">
        <v>196</v>
      </c>
      <c r="P1000" s="140" t="s">
        <v>9375</v>
      </c>
      <c r="Q1000" s="140" t="s">
        <v>29</v>
      </c>
      <c r="R1000" s="139" t="s">
        <v>14554</v>
      </c>
      <c r="S1000" s="139" t="s">
        <v>29</v>
      </c>
      <c r="T1000" s="144">
        <v>32.811616669999999</v>
      </c>
      <c r="U1000" s="144">
        <v>-97.403750000000002</v>
      </c>
      <c r="V1000" s="145">
        <v>48439100505</v>
      </c>
      <c r="W1000" s="140" t="s">
        <v>29</v>
      </c>
      <c r="X1000" s="57" t="s">
        <v>29</v>
      </c>
      <c r="Y1000" s="143">
        <v>3</v>
      </c>
      <c r="Z1000" s="58" t="s">
        <v>20</v>
      </c>
    </row>
    <row r="1001" spans="1:26" ht="17.100000000000001" customHeight="1">
      <c r="A1001" s="56">
        <v>1112</v>
      </c>
      <c r="B1001" s="139">
        <v>5453</v>
      </c>
      <c r="C1001" s="139" t="s">
        <v>11006</v>
      </c>
      <c r="D1001" s="140" t="s">
        <v>29</v>
      </c>
      <c r="E1001" s="141">
        <v>2005</v>
      </c>
      <c r="F1001" s="142" t="s">
        <v>14243</v>
      </c>
      <c r="G1001" s="141">
        <v>21</v>
      </c>
      <c r="H1001" s="140" t="s">
        <v>14555</v>
      </c>
      <c r="I1001" s="140" t="s">
        <v>14556</v>
      </c>
      <c r="J1001" s="140" t="s">
        <v>9405</v>
      </c>
      <c r="K1001" s="140" t="s">
        <v>2181</v>
      </c>
      <c r="L1001" s="143" t="s">
        <v>13193</v>
      </c>
      <c r="M1001" s="143" t="s">
        <v>14557</v>
      </c>
      <c r="N1001" s="143">
        <v>196</v>
      </c>
      <c r="O1001" s="143">
        <v>196</v>
      </c>
      <c r="P1001" s="140" t="s">
        <v>9375</v>
      </c>
      <c r="Q1001" s="140" t="s">
        <v>29</v>
      </c>
      <c r="R1001" s="139" t="s">
        <v>14558</v>
      </c>
      <c r="S1001" s="139" t="s">
        <v>29</v>
      </c>
      <c r="T1001" s="144">
        <v>29.49348333</v>
      </c>
      <c r="U1001" s="144">
        <v>-98.385383329999996</v>
      </c>
      <c r="V1001" s="145">
        <v>48029121404</v>
      </c>
      <c r="W1001" s="140" t="s">
        <v>29</v>
      </c>
      <c r="X1001" s="57" t="s">
        <v>29</v>
      </c>
      <c r="Y1001" s="143">
        <v>9</v>
      </c>
      <c r="Z1001" s="58" t="s">
        <v>20</v>
      </c>
    </row>
    <row r="1002" spans="1:26" ht="17.100000000000001" customHeight="1">
      <c r="A1002" s="56">
        <v>1113</v>
      </c>
      <c r="B1002" s="139">
        <v>5454</v>
      </c>
      <c r="C1002" s="139" t="s">
        <v>11006</v>
      </c>
      <c r="D1002" s="140" t="s">
        <v>29</v>
      </c>
      <c r="E1002" s="141">
        <v>2005</v>
      </c>
      <c r="F1002" s="142" t="s">
        <v>29</v>
      </c>
      <c r="G1002" s="141">
        <v>21</v>
      </c>
      <c r="H1002" s="140" t="s">
        <v>14559</v>
      </c>
      <c r="I1002" s="140" t="s">
        <v>14560</v>
      </c>
      <c r="J1002" s="140" t="s">
        <v>10301</v>
      </c>
      <c r="K1002" s="140" t="s">
        <v>2334</v>
      </c>
      <c r="L1002" s="143" t="s">
        <v>10437</v>
      </c>
      <c r="M1002" s="143" t="s">
        <v>14561</v>
      </c>
      <c r="N1002" s="143">
        <v>160</v>
      </c>
      <c r="O1002" s="143">
        <v>160</v>
      </c>
      <c r="P1002" s="140" t="s">
        <v>9375</v>
      </c>
      <c r="Q1002" s="140" t="s">
        <v>29</v>
      </c>
      <c r="R1002" s="139" t="s">
        <v>14562</v>
      </c>
      <c r="S1002" s="139" t="s">
        <v>29</v>
      </c>
      <c r="T1002" s="144">
        <v>30.304966669999999</v>
      </c>
      <c r="U1002" s="144">
        <v>-95.429050000000004</v>
      </c>
      <c r="V1002" s="145">
        <v>48339693102</v>
      </c>
      <c r="W1002" s="140" t="s">
        <v>29</v>
      </c>
      <c r="X1002" s="57" t="s">
        <v>29</v>
      </c>
      <c r="Y1002" s="143">
        <v>6</v>
      </c>
      <c r="Z1002" s="58" t="s">
        <v>20</v>
      </c>
    </row>
    <row r="1003" spans="1:26" ht="17.100000000000001" customHeight="1">
      <c r="A1003" s="56">
        <v>1114</v>
      </c>
      <c r="B1003" s="139">
        <v>5609</v>
      </c>
      <c r="C1003" s="139" t="s">
        <v>11006</v>
      </c>
      <c r="D1003" s="140" t="s">
        <v>29</v>
      </c>
      <c r="E1003" s="141">
        <v>2005</v>
      </c>
      <c r="F1003" s="142" t="s">
        <v>14506</v>
      </c>
      <c r="G1003" s="141">
        <v>21</v>
      </c>
      <c r="H1003" s="140" t="s">
        <v>14563</v>
      </c>
      <c r="I1003" s="140" t="s">
        <v>14564</v>
      </c>
      <c r="J1003" s="140" t="s">
        <v>2222</v>
      </c>
      <c r="K1003" s="140" t="s">
        <v>2222</v>
      </c>
      <c r="L1003" s="143" t="s">
        <v>11232</v>
      </c>
      <c r="M1003" s="143" t="s">
        <v>14565</v>
      </c>
      <c r="N1003" s="143">
        <v>150</v>
      </c>
      <c r="O1003" s="143">
        <v>150</v>
      </c>
      <c r="P1003" s="140" t="s">
        <v>9375</v>
      </c>
      <c r="Q1003" s="140" t="s">
        <v>29</v>
      </c>
      <c r="R1003" s="139" t="s">
        <v>14566</v>
      </c>
      <c r="S1003" s="139" t="s">
        <v>29</v>
      </c>
      <c r="T1003" s="144">
        <v>32.749833330000001</v>
      </c>
      <c r="U1003" s="144">
        <v>-96.655733330000004</v>
      </c>
      <c r="V1003" s="145">
        <v>48113012000</v>
      </c>
      <c r="W1003" s="140" t="s">
        <v>29</v>
      </c>
      <c r="X1003" s="57" t="s">
        <v>29</v>
      </c>
      <c r="Y1003" s="143">
        <v>3</v>
      </c>
      <c r="Z1003" s="58" t="s">
        <v>20</v>
      </c>
    </row>
    <row r="1004" spans="1:26" ht="17.100000000000001" customHeight="1">
      <c r="A1004" s="56">
        <v>1115</v>
      </c>
      <c r="B1004" s="139">
        <v>5610</v>
      </c>
      <c r="C1004" s="139" t="s">
        <v>11006</v>
      </c>
      <c r="D1004" s="140" t="s">
        <v>29</v>
      </c>
      <c r="E1004" s="141">
        <v>2005</v>
      </c>
      <c r="F1004" s="142" t="s">
        <v>14567</v>
      </c>
      <c r="G1004" s="141">
        <v>21</v>
      </c>
      <c r="H1004" s="140" t="s">
        <v>14568</v>
      </c>
      <c r="I1004" s="140" t="s">
        <v>14569</v>
      </c>
      <c r="J1004" s="140" t="s">
        <v>9854</v>
      </c>
      <c r="K1004" s="140" t="s">
        <v>2384</v>
      </c>
      <c r="L1004" s="143" t="s">
        <v>14570</v>
      </c>
      <c r="M1004" s="143" t="s">
        <v>14571</v>
      </c>
      <c r="N1004" s="143">
        <v>176</v>
      </c>
      <c r="O1004" s="143">
        <v>176</v>
      </c>
      <c r="P1004" s="140" t="s">
        <v>14101</v>
      </c>
      <c r="Q1004" s="140" t="s">
        <v>29</v>
      </c>
      <c r="R1004" s="139" t="s">
        <v>14572</v>
      </c>
      <c r="S1004" s="139" t="s">
        <v>29</v>
      </c>
      <c r="T1004" s="144">
        <v>32.65218333</v>
      </c>
      <c r="U1004" s="144">
        <v>-97.059983329999994</v>
      </c>
      <c r="V1004" s="145">
        <v>48439111555</v>
      </c>
      <c r="W1004" s="140" t="s">
        <v>29</v>
      </c>
      <c r="X1004" s="57" t="s">
        <v>29</v>
      </c>
      <c r="Y1004" s="143">
        <v>3</v>
      </c>
      <c r="Z1004" s="58" t="s">
        <v>20</v>
      </c>
    </row>
    <row r="1005" spans="1:26" ht="17.100000000000001" customHeight="1">
      <c r="A1005" s="56">
        <v>1116</v>
      </c>
      <c r="B1005" s="139">
        <v>5612</v>
      </c>
      <c r="C1005" s="139" t="s">
        <v>11006</v>
      </c>
      <c r="D1005" s="140" t="s">
        <v>29</v>
      </c>
      <c r="E1005" s="141">
        <v>2005</v>
      </c>
      <c r="F1005" s="142" t="s">
        <v>14506</v>
      </c>
      <c r="G1005" s="141">
        <v>21</v>
      </c>
      <c r="H1005" s="140" t="s">
        <v>14574</v>
      </c>
      <c r="I1005" s="140" t="s">
        <v>14575</v>
      </c>
      <c r="J1005" s="140" t="s">
        <v>2375</v>
      </c>
      <c r="K1005" s="140" t="s">
        <v>2256</v>
      </c>
      <c r="L1005" s="143" t="s">
        <v>14576</v>
      </c>
      <c r="M1005" s="143" t="s">
        <v>14577</v>
      </c>
      <c r="N1005" s="143">
        <v>0</v>
      </c>
      <c r="O1005" s="143">
        <v>0</v>
      </c>
      <c r="P1005" s="140" t="s">
        <v>9375</v>
      </c>
      <c r="Q1005" s="140" t="s">
        <v>29</v>
      </c>
      <c r="R1005" s="139" t="s">
        <v>14578</v>
      </c>
      <c r="S1005" s="139" t="s">
        <v>29</v>
      </c>
      <c r="T1005" s="144">
        <v>33.609699999999997</v>
      </c>
      <c r="U1005" s="144">
        <v>-96.643883329999994</v>
      </c>
      <c r="V1005" s="145">
        <v>48181001700</v>
      </c>
      <c r="W1005" s="140" t="s">
        <v>29</v>
      </c>
      <c r="X1005" s="57" t="s">
        <v>29</v>
      </c>
      <c r="Y1005" s="143">
        <v>3</v>
      </c>
      <c r="Z1005" s="58" t="s">
        <v>20</v>
      </c>
    </row>
    <row r="1006" spans="1:26" ht="17.100000000000001" customHeight="1">
      <c r="A1006" s="56">
        <v>1117</v>
      </c>
      <c r="B1006" s="139">
        <v>5613</v>
      </c>
      <c r="C1006" s="139" t="s">
        <v>11006</v>
      </c>
      <c r="D1006" s="140" t="s">
        <v>29</v>
      </c>
      <c r="E1006" s="141">
        <v>2005</v>
      </c>
      <c r="F1006" s="142" t="s">
        <v>14143</v>
      </c>
      <c r="G1006" s="141">
        <v>21</v>
      </c>
      <c r="H1006" s="140" t="s">
        <v>14579</v>
      </c>
      <c r="I1006" s="140" t="s">
        <v>14580</v>
      </c>
      <c r="J1006" s="140" t="s">
        <v>2222</v>
      </c>
      <c r="K1006" s="140" t="s">
        <v>2222</v>
      </c>
      <c r="L1006" s="143" t="s">
        <v>11654</v>
      </c>
      <c r="M1006" s="143" t="s">
        <v>14581</v>
      </c>
      <c r="N1006" s="143">
        <v>251</v>
      </c>
      <c r="O1006" s="143">
        <v>251</v>
      </c>
      <c r="P1006" s="140" t="s">
        <v>9363</v>
      </c>
      <c r="Q1006" s="140" t="s">
        <v>29</v>
      </c>
      <c r="R1006" s="139" t="s">
        <v>14582</v>
      </c>
      <c r="S1006" s="139" t="s">
        <v>29</v>
      </c>
      <c r="T1006" s="144">
        <v>32.822733329999998</v>
      </c>
      <c r="U1006" s="144">
        <v>-96.853583330000006</v>
      </c>
      <c r="V1006" s="145">
        <v>48113010001</v>
      </c>
      <c r="W1006" s="140" t="s">
        <v>29</v>
      </c>
      <c r="X1006" s="57" t="s">
        <v>29</v>
      </c>
      <c r="Y1006" s="143">
        <v>3</v>
      </c>
      <c r="Z1006" s="58" t="s">
        <v>20</v>
      </c>
    </row>
    <row r="1007" spans="1:26" ht="17.100000000000001" customHeight="1">
      <c r="A1007" s="56">
        <v>1118</v>
      </c>
      <c r="B1007" s="139">
        <v>5614</v>
      </c>
      <c r="C1007" s="139" t="s">
        <v>11006</v>
      </c>
      <c r="D1007" s="140" t="s">
        <v>29</v>
      </c>
      <c r="E1007" s="141">
        <v>2005</v>
      </c>
      <c r="F1007" s="142" t="s">
        <v>14143</v>
      </c>
      <c r="G1007" s="141">
        <v>21</v>
      </c>
      <c r="H1007" s="140" t="s">
        <v>14583</v>
      </c>
      <c r="I1007" s="140" t="s">
        <v>14584</v>
      </c>
      <c r="J1007" s="140" t="s">
        <v>11141</v>
      </c>
      <c r="K1007" s="140" t="s">
        <v>2208</v>
      </c>
      <c r="L1007" s="143" t="s">
        <v>14585</v>
      </c>
      <c r="M1007" s="143" t="s">
        <v>14586</v>
      </c>
      <c r="N1007" s="143">
        <v>240</v>
      </c>
      <c r="O1007" s="143">
        <v>240</v>
      </c>
      <c r="P1007" s="140" t="s">
        <v>9375</v>
      </c>
      <c r="Q1007" s="140" t="s">
        <v>29</v>
      </c>
      <c r="R1007" s="139" t="s">
        <v>14587</v>
      </c>
      <c r="S1007" s="139" t="s">
        <v>29</v>
      </c>
      <c r="T1007" s="144">
        <v>33.06891667</v>
      </c>
      <c r="U1007" s="144">
        <v>-96.697633330000002</v>
      </c>
      <c r="V1007" s="145">
        <v>48085031632</v>
      </c>
      <c r="W1007" s="140" t="s">
        <v>29</v>
      </c>
      <c r="X1007" s="57" t="s">
        <v>29</v>
      </c>
      <c r="Y1007" s="143">
        <v>3</v>
      </c>
      <c r="Z1007" s="58" t="s">
        <v>20</v>
      </c>
    </row>
    <row r="1008" spans="1:26" ht="17.100000000000001" customHeight="1">
      <c r="A1008" s="56">
        <v>1119</v>
      </c>
      <c r="B1008" s="139">
        <v>5616</v>
      </c>
      <c r="C1008" s="139" t="s">
        <v>11006</v>
      </c>
      <c r="D1008" s="140" t="s">
        <v>14588</v>
      </c>
      <c r="E1008" s="141">
        <v>2005</v>
      </c>
      <c r="F1008" s="142" t="s">
        <v>14243</v>
      </c>
      <c r="G1008" s="141">
        <v>21</v>
      </c>
      <c r="H1008" s="140" t="s">
        <v>14589</v>
      </c>
      <c r="I1008" s="140" t="s">
        <v>14590</v>
      </c>
      <c r="J1008" s="140" t="s">
        <v>2226</v>
      </c>
      <c r="K1008" s="140" t="s">
        <v>2226</v>
      </c>
      <c r="L1008" s="143" t="s">
        <v>12300</v>
      </c>
      <c r="M1008" s="143" t="s">
        <v>14591</v>
      </c>
      <c r="N1008" s="143">
        <v>252</v>
      </c>
      <c r="O1008" s="143">
        <v>252</v>
      </c>
      <c r="P1008" s="140" t="s">
        <v>9363</v>
      </c>
      <c r="Q1008" s="140" t="s">
        <v>29</v>
      </c>
      <c r="R1008" s="139" t="s">
        <v>14592</v>
      </c>
      <c r="S1008" s="139" t="s">
        <v>29</v>
      </c>
      <c r="T1008" s="144">
        <v>33.185862899999997</v>
      </c>
      <c r="U1008" s="144">
        <v>-97.093817200000004</v>
      </c>
      <c r="V1008" s="145">
        <v>48121021204</v>
      </c>
      <c r="W1008" s="140" t="s">
        <v>29</v>
      </c>
      <c r="X1008" s="57" t="s">
        <v>29</v>
      </c>
      <c r="Y1008" s="143">
        <v>3</v>
      </c>
      <c r="Z1008" s="58" t="s">
        <v>20</v>
      </c>
    </row>
    <row r="1009" spans="1:26" ht="17.100000000000001" customHeight="1">
      <c r="A1009" s="56">
        <v>1120</v>
      </c>
      <c r="B1009" s="139">
        <v>5617</v>
      </c>
      <c r="C1009" s="139" t="s">
        <v>11006</v>
      </c>
      <c r="D1009" s="140" t="s">
        <v>29</v>
      </c>
      <c r="E1009" s="141">
        <v>2005</v>
      </c>
      <c r="F1009" s="142" t="s">
        <v>14243</v>
      </c>
      <c r="G1009" s="141">
        <v>21</v>
      </c>
      <c r="H1009" s="140" t="s">
        <v>10504</v>
      </c>
      <c r="I1009" s="140" t="s">
        <v>14593</v>
      </c>
      <c r="J1009" s="140" t="s">
        <v>2278</v>
      </c>
      <c r="K1009" s="140" t="s">
        <v>2266</v>
      </c>
      <c r="L1009" s="143" t="s">
        <v>14594</v>
      </c>
      <c r="M1009" s="143" t="s">
        <v>14595</v>
      </c>
      <c r="N1009" s="143">
        <v>200</v>
      </c>
      <c r="O1009" s="143">
        <v>150</v>
      </c>
      <c r="P1009" s="140" t="s">
        <v>9363</v>
      </c>
      <c r="Q1009" s="140" t="s">
        <v>29</v>
      </c>
      <c r="R1009" s="139" t="s">
        <v>14596</v>
      </c>
      <c r="S1009" s="139" t="s">
        <v>29</v>
      </c>
      <c r="T1009" s="144">
        <v>29.758466670000001</v>
      </c>
      <c r="U1009" s="144">
        <v>-95.346783329999994</v>
      </c>
      <c r="V1009" s="145">
        <v>48201310102</v>
      </c>
      <c r="W1009" s="140" t="s">
        <v>29</v>
      </c>
      <c r="X1009" s="57" t="s">
        <v>29</v>
      </c>
      <c r="Y1009" s="143">
        <v>6</v>
      </c>
      <c r="Z1009" s="58" t="s">
        <v>20</v>
      </c>
    </row>
    <row r="1010" spans="1:26" ht="17.100000000000001" customHeight="1">
      <c r="A1010" s="56">
        <v>1121</v>
      </c>
      <c r="B1010" s="139">
        <v>5619</v>
      </c>
      <c r="C1010" s="139" t="s">
        <v>11006</v>
      </c>
      <c r="D1010" s="140" t="s">
        <v>29</v>
      </c>
      <c r="E1010" s="141">
        <v>2005</v>
      </c>
      <c r="F1010" s="142" t="s">
        <v>14541</v>
      </c>
      <c r="G1010" s="141">
        <v>20</v>
      </c>
      <c r="H1010" s="140" t="s">
        <v>14597</v>
      </c>
      <c r="I1010" s="140" t="s">
        <v>14598</v>
      </c>
      <c r="J1010" s="140" t="s">
        <v>2278</v>
      </c>
      <c r="K1010" s="140" t="s">
        <v>2266</v>
      </c>
      <c r="L1010" s="143" t="s">
        <v>10370</v>
      </c>
      <c r="M1010" s="143" t="s">
        <v>14599</v>
      </c>
      <c r="N1010" s="143">
        <v>248</v>
      </c>
      <c r="O1010" s="143">
        <v>248</v>
      </c>
      <c r="P1010" s="140" t="s">
        <v>9363</v>
      </c>
      <c r="Q1010" s="140" t="s">
        <v>29</v>
      </c>
      <c r="R1010" s="139" t="s">
        <v>14600</v>
      </c>
      <c r="S1010" s="139" t="s">
        <v>29</v>
      </c>
      <c r="T1010" s="144">
        <v>29.642399999999999</v>
      </c>
      <c r="U1010" s="144">
        <v>-95.400666670000007</v>
      </c>
      <c r="V1010" s="145">
        <v>48201334101</v>
      </c>
      <c r="W1010" s="140" t="s">
        <v>29</v>
      </c>
      <c r="X1010" s="57" t="s">
        <v>29</v>
      </c>
      <c r="Y1010" s="143">
        <v>6</v>
      </c>
      <c r="Z1010" s="58" t="s">
        <v>20</v>
      </c>
    </row>
    <row r="1011" spans="1:26" ht="17.100000000000001" customHeight="1">
      <c r="A1011" s="56">
        <v>1122</v>
      </c>
      <c r="B1011" s="139">
        <v>5623</v>
      </c>
      <c r="C1011" s="139" t="s">
        <v>11006</v>
      </c>
      <c r="D1011" s="140" t="s">
        <v>29</v>
      </c>
      <c r="E1011" s="141">
        <v>2005</v>
      </c>
      <c r="F1011" s="142" t="s">
        <v>14515</v>
      </c>
      <c r="G1011" s="141">
        <v>21</v>
      </c>
      <c r="H1011" s="140" t="s">
        <v>14602</v>
      </c>
      <c r="I1011" s="140" t="s">
        <v>14603</v>
      </c>
      <c r="J1011" s="140" t="s">
        <v>2278</v>
      </c>
      <c r="K1011" s="140" t="s">
        <v>2266</v>
      </c>
      <c r="L1011" s="143" t="s">
        <v>14604</v>
      </c>
      <c r="M1011" s="143" t="s">
        <v>14605</v>
      </c>
      <c r="N1011" s="143">
        <v>0</v>
      </c>
      <c r="O1011" s="143">
        <v>0</v>
      </c>
      <c r="P1011" s="140" t="s">
        <v>9363</v>
      </c>
      <c r="Q1011" s="140" t="s">
        <v>29</v>
      </c>
      <c r="R1011" s="139" t="s">
        <v>14606</v>
      </c>
      <c r="S1011" s="139" t="s">
        <v>29</v>
      </c>
      <c r="T1011" s="144">
        <v>29.730366669999999</v>
      </c>
      <c r="U1011" s="144">
        <v>-95.495783329999995</v>
      </c>
      <c r="V1011" s="145">
        <v>48201432706</v>
      </c>
      <c r="W1011" s="140" t="s">
        <v>10408</v>
      </c>
      <c r="X1011" s="57" t="s">
        <v>29</v>
      </c>
      <c r="Y1011" s="143">
        <v>6</v>
      </c>
      <c r="Z1011" s="58" t="s">
        <v>20</v>
      </c>
    </row>
    <row r="1012" spans="1:26" ht="17.100000000000001" customHeight="1">
      <c r="A1012" s="56">
        <v>1123</v>
      </c>
      <c r="B1012" s="139">
        <v>5624</v>
      </c>
      <c r="C1012" s="139" t="s">
        <v>11006</v>
      </c>
      <c r="D1012" s="140" t="s">
        <v>29</v>
      </c>
      <c r="E1012" s="141">
        <v>2005</v>
      </c>
      <c r="F1012" s="142" t="s">
        <v>14607</v>
      </c>
      <c r="G1012" s="141">
        <v>21</v>
      </c>
      <c r="H1012" s="140" t="s">
        <v>14608</v>
      </c>
      <c r="I1012" s="140" t="s">
        <v>14609</v>
      </c>
      <c r="J1012" s="140" t="s">
        <v>2174</v>
      </c>
      <c r="K1012" s="140" t="s">
        <v>2391</v>
      </c>
      <c r="L1012" s="143" t="s">
        <v>14610</v>
      </c>
      <c r="M1012" s="143" t="s">
        <v>14611</v>
      </c>
      <c r="N1012" s="143">
        <v>248</v>
      </c>
      <c r="O1012" s="143">
        <v>248</v>
      </c>
      <c r="P1012" s="140" t="s">
        <v>9363</v>
      </c>
      <c r="Q1012" s="140" t="s">
        <v>29</v>
      </c>
      <c r="R1012" s="139" t="s">
        <v>14612</v>
      </c>
      <c r="S1012" s="139" t="s">
        <v>29</v>
      </c>
      <c r="T1012" s="144">
        <v>30.388369999999998</v>
      </c>
      <c r="U1012" s="144">
        <v>-97.644862000000003</v>
      </c>
      <c r="V1012" s="145">
        <v>48453044900</v>
      </c>
      <c r="W1012" s="140" t="s">
        <v>29</v>
      </c>
      <c r="X1012" s="57" t="s">
        <v>29</v>
      </c>
      <c r="Y1012" s="143">
        <v>7</v>
      </c>
      <c r="Z1012" s="58" t="s">
        <v>20</v>
      </c>
    </row>
    <row r="1013" spans="1:26" ht="17.100000000000001" customHeight="1">
      <c r="A1013" s="56">
        <v>1124</v>
      </c>
      <c r="B1013" s="139">
        <v>5626</v>
      </c>
      <c r="C1013" s="139" t="s">
        <v>11006</v>
      </c>
      <c r="D1013" s="140" t="s">
        <v>29</v>
      </c>
      <c r="E1013" s="141">
        <v>2005</v>
      </c>
      <c r="F1013" s="142" t="s">
        <v>29</v>
      </c>
      <c r="G1013" s="141">
        <v>21</v>
      </c>
      <c r="H1013" s="140" t="s">
        <v>14613</v>
      </c>
      <c r="I1013" s="140" t="s">
        <v>14614</v>
      </c>
      <c r="J1013" s="140" t="s">
        <v>11225</v>
      </c>
      <c r="K1013" s="140" t="s">
        <v>2214</v>
      </c>
      <c r="L1013" s="143" t="s">
        <v>11226</v>
      </c>
      <c r="M1013" s="143" t="s">
        <v>14615</v>
      </c>
      <c r="N1013" s="143">
        <v>144</v>
      </c>
      <c r="O1013" s="143">
        <v>144</v>
      </c>
      <c r="P1013" s="140" t="s">
        <v>9363</v>
      </c>
      <c r="Q1013" s="140" t="s">
        <v>29</v>
      </c>
      <c r="R1013" s="139" t="s">
        <v>14616</v>
      </c>
      <c r="S1013" s="139" t="s">
        <v>29</v>
      </c>
      <c r="T1013" s="144">
        <v>33.647966670000002</v>
      </c>
      <c r="U1013" s="144">
        <v>-97.134950000000003</v>
      </c>
      <c r="V1013" s="145">
        <v>48097000500</v>
      </c>
      <c r="W1013" s="140" t="s">
        <v>29</v>
      </c>
      <c r="X1013" s="57" t="s">
        <v>29</v>
      </c>
      <c r="Y1013" s="143">
        <v>3</v>
      </c>
      <c r="Z1013" s="58" t="s">
        <v>14</v>
      </c>
    </row>
    <row r="1014" spans="1:26" ht="17.100000000000001" customHeight="1">
      <c r="A1014" s="56">
        <v>1125</v>
      </c>
      <c r="B1014" s="139">
        <v>5629</v>
      </c>
      <c r="C1014" s="139" t="s">
        <v>11006</v>
      </c>
      <c r="D1014" s="140" t="s">
        <v>29</v>
      </c>
      <c r="E1014" s="141">
        <v>2005</v>
      </c>
      <c r="F1014" s="142" t="s">
        <v>14541</v>
      </c>
      <c r="G1014" s="141">
        <v>20</v>
      </c>
      <c r="H1014" s="140" t="s">
        <v>14617</v>
      </c>
      <c r="I1014" s="140" t="s">
        <v>14618</v>
      </c>
      <c r="J1014" s="140" t="s">
        <v>2278</v>
      </c>
      <c r="K1014" s="140" t="s">
        <v>2266</v>
      </c>
      <c r="L1014" s="143" t="s">
        <v>14619</v>
      </c>
      <c r="M1014" s="143" t="s">
        <v>14620</v>
      </c>
      <c r="N1014" s="143">
        <v>418</v>
      </c>
      <c r="O1014" s="143">
        <v>355</v>
      </c>
      <c r="P1014" s="140" t="s">
        <v>9363</v>
      </c>
      <c r="Q1014" s="140" t="s">
        <v>29</v>
      </c>
      <c r="R1014" s="139" t="s">
        <v>14621</v>
      </c>
      <c r="S1014" s="139" t="s">
        <v>29</v>
      </c>
      <c r="T1014" s="144">
        <v>29.810816670000001</v>
      </c>
      <c r="U1014" s="144">
        <v>-95.503766670000005</v>
      </c>
      <c r="V1014" s="145">
        <v>48201521201</v>
      </c>
      <c r="W1014" s="140" t="s">
        <v>29</v>
      </c>
      <c r="X1014" s="57" t="s">
        <v>29</v>
      </c>
      <c r="Y1014" s="143">
        <v>6</v>
      </c>
      <c r="Z1014" s="58" t="s">
        <v>20</v>
      </c>
    </row>
    <row r="1015" spans="1:26" ht="17.100000000000001" customHeight="1">
      <c r="A1015" s="56">
        <v>1126</v>
      </c>
      <c r="B1015" s="139">
        <v>60003</v>
      </c>
      <c r="C1015" s="139" t="s">
        <v>9357</v>
      </c>
      <c r="D1015" s="140" t="s">
        <v>29</v>
      </c>
      <c r="E1015" s="141">
        <v>2006</v>
      </c>
      <c r="F1015" s="142" t="s">
        <v>14622</v>
      </c>
      <c r="G1015" s="141">
        <v>21</v>
      </c>
      <c r="H1015" s="140" t="s">
        <v>14623</v>
      </c>
      <c r="I1015" s="140" t="s">
        <v>14624</v>
      </c>
      <c r="J1015" s="140" t="s">
        <v>11866</v>
      </c>
      <c r="K1015" s="140" t="s">
        <v>2411</v>
      </c>
      <c r="L1015" s="143" t="s">
        <v>11867</v>
      </c>
      <c r="M1015" s="143" t="s">
        <v>14625</v>
      </c>
      <c r="N1015" s="143">
        <v>70</v>
      </c>
      <c r="O1015" s="143">
        <v>70</v>
      </c>
      <c r="P1015" s="140" t="s">
        <v>9363</v>
      </c>
      <c r="Q1015" s="140" t="s">
        <v>29</v>
      </c>
      <c r="R1015" s="139" t="s">
        <v>14626</v>
      </c>
      <c r="S1015" s="139" t="s">
        <v>29</v>
      </c>
      <c r="T1015" s="144">
        <v>29.12748333</v>
      </c>
      <c r="U1015" s="144">
        <v>-98.142383330000001</v>
      </c>
      <c r="V1015" s="145">
        <v>48493000300</v>
      </c>
      <c r="W1015" s="140" t="s">
        <v>29</v>
      </c>
      <c r="X1015" s="57" t="s">
        <v>29</v>
      </c>
      <c r="Y1015" s="143">
        <v>9</v>
      </c>
      <c r="Z1015" s="58" t="s">
        <v>14</v>
      </c>
    </row>
    <row r="1016" spans="1:26" ht="17.100000000000001" customHeight="1">
      <c r="A1016" s="56">
        <v>1127</v>
      </c>
      <c r="B1016" s="139">
        <v>60005</v>
      </c>
      <c r="C1016" s="139" t="s">
        <v>9357</v>
      </c>
      <c r="D1016" s="140" t="s">
        <v>14627</v>
      </c>
      <c r="E1016" s="141">
        <v>2006</v>
      </c>
      <c r="F1016" s="142" t="s">
        <v>14243</v>
      </c>
      <c r="G1016" s="141">
        <v>21</v>
      </c>
      <c r="H1016" s="140" t="s">
        <v>14628</v>
      </c>
      <c r="I1016" s="140" t="s">
        <v>14629</v>
      </c>
      <c r="J1016" s="140" t="s">
        <v>10156</v>
      </c>
      <c r="K1016" s="140" t="s">
        <v>2407</v>
      </c>
      <c r="L1016" s="143" t="s">
        <v>14630</v>
      </c>
      <c r="M1016" s="143" t="s">
        <v>14631</v>
      </c>
      <c r="N1016" s="143">
        <v>76</v>
      </c>
      <c r="O1016" s="143">
        <v>76</v>
      </c>
      <c r="P1016" s="140" t="s">
        <v>9363</v>
      </c>
      <c r="Q1016" s="140" t="s">
        <v>29</v>
      </c>
      <c r="R1016" s="139" t="s">
        <v>14632</v>
      </c>
      <c r="S1016" s="139" t="s">
        <v>29</v>
      </c>
      <c r="T1016" s="144">
        <v>33.94991667</v>
      </c>
      <c r="U1016" s="144">
        <v>-98.504766669999995</v>
      </c>
      <c r="V1016" s="145">
        <v>48485011200</v>
      </c>
      <c r="W1016" s="140" t="s">
        <v>29</v>
      </c>
      <c r="X1016" s="57" t="s">
        <v>29</v>
      </c>
      <c r="Y1016" s="143">
        <v>2</v>
      </c>
      <c r="Z1016" s="58" t="s">
        <v>20</v>
      </c>
    </row>
    <row r="1017" spans="1:26" ht="17.100000000000001" customHeight="1">
      <c r="A1017" s="56">
        <v>1128</v>
      </c>
      <c r="B1017" s="139">
        <v>60006</v>
      </c>
      <c r="C1017" s="139" t="s">
        <v>9357</v>
      </c>
      <c r="D1017" s="140" t="s">
        <v>14633</v>
      </c>
      <c r="E1017" s="141">
        <v>2006</v>
      </c>
      <c r="F1017" s="142" t="s">
        <v>14634</v>
      </c>
      <c r="G1017" s="141">
        <v>21</v>
      </c>
      <c r="H1017" s="140" t="s">
        <v>14635</v>
      </c>
      <c r="I1017" s="140" t="s">
        <v>14636</v>
      </c>
      <c r="J1017" s="140" t="s">
        <v>9793</v>
      </c>
      <c r="K1017" s="140" t="s">
        <v>2224</v>
      </c>
      <c r="L1017" s="143" t="s">
        <v>9794</v>
      </c>
      <c r="M1017" s="143" t="s">
        <v>14637</v>
      </c>
      <c r="N1017" s="143">
        <v>76</v>
      </c>
      <c r="O1017" s="143">
        <v>73</v>
      </c>
      <c r="P1017" s="140" t="s">
        <v>9363</v>
      </c>
      <c r="Q1017" s="140" t="s">
        <v>29</v>
      </c>
      <c r="R1017" s="139" t="s">
        <v>14638</v>
      </c>
      <c r="S1017" s="139" t="s">
        <v>29</v>
      </c>
      <c r="T1017" s="144">
        <v>34.808750000000003</v>
      </c>
      <c r="U1017" s="144">
        <v>-102.3904167</v>
      </c>
      <c r="V1017" s="145">
        <v>48117950500</v>
      </c>
      <c r="W1017" s="140" t="s">
        <v>29</v>
      </c>
      <c r="X1017" s="57" t="s">
        <v>29</v>
      </c>
      <c r="Y1017" s="143">
        <v>1</v>
      </c>
      <c r="Z1017" s="58" t="s">
        <v>14</v>
      </c>
    </row>
    <row r="1018" spans="1:26" ht="17.100000000000001" customHeight="1">
      <c r="A1018" s="56">
        <v>1129</v>
      </c>
      <c r="B1018" s="139">
        <v>60007</v>
      </c>
      <c r="C1018" s="139" t="s">
        <v>9357</v>
      </c>
      <c r="D1018" s="140" t="s">
        <v>14639</v>
      </c>
      <c r="E1018" s="141">
        <v>2006</v>
      </c>
      <c r="F1018" s="142" t="s">
        <v>14243</v>
      </c>
      <c r="G1018" s="141">
        <v>21</v>
      </c>
      <c r="H1018" s="140" t="s">
        <v>14640</v>
      </c>
      <c r="I1018" s="140" t="s">
        <v>14641</v>
      </c>
      <c r="J1018" s="140" t="s">
        <v>14642</v>
      </c>
      <c r="K1018" s="140" t="s">
        <v>2211</v>
      </c>
      <c r="L1018" s="143" t="s">
        <v>14643</v>
      </c>
      <c r="M1018" s="143" t="s">
        <v>14644</v>
      </c>
      <c r="N1018" s="143">
        <v>100</v>
      </c>
      <c r="O1018" s="143">
        <v>100</v>
      </c>
      <c r="P1018" s="140" t="s">
        <v>9375</v>
      </c>
      <c r="Q1018" s="140" t="s">
        <v>29</v>
      </c>
      <c r="R1018" s="139" t="s">
        <v>14645</v>
      </c>
      <c r="S1018" s="139" t="s">
        <v>29</v>
      </c>
      <c r="T1018" s="144">
        <v>29.700199999999999</v>
      </c>
      <c r="U1018" s="144">
        <v>-98.146950000000004</v>
      </c>
      <c r="V1018" s="145">
        <v>48091310301</v>
      </c>
      <c r="W1018" s="140" t="s">
        <v>29</v>
      </c>
      <c r="X1018" s="57" t="s">
        <v>29</v>
      </c>
      <c r="Y1018" s="143">
        <v>9</v>
      </c>
      <c r="Z1018" s="58" t="s">
        <v>20</v>
      </c>
    </row>
    <row r="1019" spans="1:26" ht="17.100000000000001" customHeight="1">
      <c r="A1019" s="56">
        <v>1130</v>
      </c>
      <c r="B1019" s="139">
        <v>60014</v>
      </c>
      <c r="C1019" s="139" t="s">
        <v>9357</v>
      </c>
      <c r="D1019" s="140" t="s">
        <v>29</v>
      </c>
      <c r="E1019" s="141">
        <v>2006</v>
      </c>
      <c r="F1019" s="142" t="s">
        <v>29</v>
      </c>
      <c r="G1019" s="141">
        <v>20</v>
      </c>
      <c r="H1019" s="140" t="s">
        <v>14646</v>
      </c>
      <c r="I1019" s="140" t="s">
        <v>14647</v>
      </c>
      <c r="J1019" s="140" t="s">
        <v>2338</v>
      </c>
      <c r="K1019" s="140" t="s">
        <v>2338</v>
      </c>
      <c r="L1019" s="143" t="s">
        <v>11730</v>
      </c>
      <c r="M1019" s="143" t="s">
        <v>14648</v>
      </c>
      <c r="N1019" s="143">
        <v>36</v>
      </c>
      <c r="O1019" s="143">
        <v>36</v>
      </c>
      <c r="P1019" s="140" t="s">
        <v>9375</v>
      </c>
      <c r="Q1019" s="140" t="s">
        <v>29</v>
      </c>
      <c r="R1019" s="139" t="s">
        <v>14649</v>
      </c>
      <c r="S1019" s="139" t="s">
        <v>29</v>
      </c>
      <c r="T1019" s="144">
        <v>31.597850000000001</v>
      </c>
      <c r="U1019" s="144">
        <v>-94.667950000000005</v>
      </c>
      <c r="V1019" s="145">
        <v>48347950800</v>
      </c>
      <c r="W1019" s="140" t="s">
        <v>29</v>
      </c>
      <c r="X1019" s="57" t="s">
        <v>29</v>
      </c>
      <c r="Y1019" s="143">
        <v>5</v>
      </c>
      <c r="Z1019" s="58" t="s">
        <v>14</v>
      </c>
    </row>
    <row r="1020" spans="1:26" ht="17.100000000000001" customHeight="1">
      <c r="A1020" s="56">
        <v>1131</v>
      </c>
      <c r="B1020" s="139">
        <v>60022</v>
      </c>
      <c r="C1020" s="139" t="s">
        <v>9357</v>
      </c>
      <c r="D1020" s="140" t="s">
        <v>29</v>
      </c>
      <c r="E1020" s="141">
        <v>2006</v>
      </c>
      <c r="F1020" s="142" t="s">
        <v>29</v>
      </c>
      <c r="G1020" s="141">
        <v>20</v>
      </c>
      <c r="H1020" s="140" t="s">
        <v>14650</v>
      </c>
      <c r="I1020" s="140" t="s">
        <v>14651</v>
      </c>
      <c r="J1020" s="140" t="s">
        <v>2192</v>
      </c>
      <c r="K1020" s="140" t="s">
        <v>2291</v>
      </c>
      <c r="L1020" s="143" t="s">
        <v>11067</v>
      </c>
      <c r="M1020" s="143" t="s">
        <v>14652</v>
      </c>
      <c r="N1020" s="143">
        <v>60</v>
      </c>
      <c r="O1020" s="143">
        <v>60</v>
      </c>
      <c r="P1020" s="140" t="s">
        <v>9363</v>
      </c>
      <c r="Q1020" s="140" t="s">
        <v>29</v>
      </c>
      <c r="R1020" s="139" t="s">
        <v>14653</v>
      </c>
      <c r="S1020" s="139" t="s">
        <v>29</v>
      </c>
      <c r="T1020" s="144">
        <v>32.542816670000001</v>
      </c>
      <c r="U1020" s="144">
        <v>-97.33498333</v>
      </c>
      <c r="V1020" s="145">
        <v>48251130205</v>
      </c>
      <c r="W1020" s="140" t="s">
        <v>29</v>
      </c>
      <c r="X1020" s="57" t="s">
        <v>29</v>
      </c>
      <c r="Y1020" s="143">
        <v>3</v>
      </c>
      <c r="Z1020" s="58" t="s">
        <v>20</v>
      </c>
    </row>
    <row r="1021" spans="1:26" ht="17.100000000000001" customHeight="1">
      <c r="A1021" s="56">
        <v>1132</v>
      </c>
      <c r="B1021" s="139">
        <v>60024</v>
      </c>
      <c r="C1021" s="139" t="s">
        <v>9357</v>
      </c>
      <c r="D1021" s="140" t="s">
        <v>29</v>
      </c>
      <c r="E1021" s="141">
        <v>2006</v>
      </c>
      <c r="F1021" s="142" t="s">
        <v>29</v>
      </c>
      <c r="G1021" s="141">
        <v>20</v>
      </c>
      <c r="H1021" s="140" t="s">
        <v>14654</v>
      </c>
      <c r="I1021" s="140" t="s">
        <v>14655</v>
      </c>
      <c r="J1021" s="140" t="s">
        <v>10253</v>
      </c>
      <c r="K1021" s="140" t="s">
        <v>2196</v>
      </c>
      <c r="L1021" s="143" t="s">
        <v>10254</v>
      </c>
      <c r="M1021" s="143" t="s">
        <v>14656</v>
      </c>
      <c r="N1021" s="143">
        <v>104</v>
      </c>
      <c r="O1021" s="143">
        <v>104</v>
      </c>
      <c r="P1021" s="140" t="s">
        <v>9363</v>
      </c>
      <c r="Q1021" s="140" t="s">
        <v>29</v>
      </c>
      <c r="R1021" s="139" t="s">
        <v>14657</v>
      </c>
      <c r="S1021" s="139" t="s">
        <v>29</v>
      </c>
      <c r="T1021" s="144">
        <v>25.932283330000001</v>
      </c>
      <c r="U1021" s="144">
        <v>-97.480733330000007</v>
      </c>
      <c r="V1021" s="145">
        <v>48061013106</v>
      </c>
      <c r="W1021" s="140" t="s">
        <v>29</v>
      </c>
      <c r="X1021" s="57" t="s">
        <v>29</v>
      </c>
      <c r="Y1021" s="143">
        <v>11</v>
      </c>
      <c r="Z1021" s="58" t="s">
        <v>20</v>
      </c>
    </row>
    <row r="1022" spans="1:26" ht="17.100000000000001" customHeight="1">
      <c r="A1022" s="56">
        <v>1133</v>
      </c>
      <c r="B1022" s="139">
        <v>60026</v>
      </c>
      <c r="C1022" s="139" t="s">
        <v>9357</v>
      </c>
      <c r="D1022" s="140" t="s">
        <v>29</v>
      </c>
      <c r="E1022" s="141">
        <v>2006</v>
      </c>
      <c r="F1022" s="142" t="s">
        <v>29</v>
      </c>
      <c r="G1022" s="141">
        <v>20</v>
      </c>
      <c r="H1022" s="140" t="s">
        <v>14658</v>
      </c>
      <c r="I1022" s="140" t="s">
        <v>14659</v>
      </c>
      <c r="J1022" s="140" t="s">
        <v>2417</v>
      </c>
      <c r="K1022" s="140" t="s">
        <v>2417</v>
      </c>
      <c r="L1022" s="143" t="s">
        <v>14333</v>
      </c>
      <c r="M1022" s="143" t="s">
        <v>14660</v>
      </c>
      <c r="N1022" s="143">
        <v>40</v>
      </c>
      <c r="O1022" s="143">
        <v>36</v>
      </c>
      <c r="P1022" s="140" t="s">
        <v>9375</v>
      </c>
      <c r="Q1022" s="140" t="s">
        <v>29</v>
      </c>
      <c r="R1022" s="139" t="s">
        <v>14661</v>
      </c>
      <c r="S1022" s="139" t="s">
        <v>29</v>
      </c>
      <c r="T1022" s="144">
        <v>26.921199999999999</v>
      </c>
      <c r="U1022" s="144">
        <v>-99.271950000000004</v>
      </c>
      <c r="V1022" s="145">
        <v>48505950402</v>
      </c>
      <c r="W1022" s="140" t="s">
        <v>29</v>
      </c>
      <c r="X1022" s="57" t="s">
        <v>29</v>
      </c>
      <c r="Y1022" s="143">
        <v>11</v>
      </c>
      <c r="Z1022" s="58" t="s">
        <v>14</v>
      </c>
    </row>
    <row r="1023" spans="1:26" ht="17.100000000000001" customHeight="1">
      <c r="A1023" s="56">
        <v>1134</v>
      </c>
      <c r="B1023" s="139">
        <v>60027</v>
      </c>
      <c r="C1023" s="139" t="s">
        <v>9357</v>
      </c>
      <c r="D1023" s="140" t="s">
        <v>29</v>
      </c>
      <c r="E1023" s="141">
        <v>2006</v>
      </c>
      <c r="F1023" s="142" t="s">
        <v>29</v>
      </c>
      <c r="G1023" s="141">
        <v>20</v>
      </c>
      <c r="H1023" s="140" t="s">
        <v>14662</v>
      </c>
      <c r="I1023" s="140" t="s">
        <v>14663</v>
      </c>
      <c r="J1023" s="140" t="s">
        <v>2278</v>
      </c>
      <c r="K1023" s="140" t="s">
        <v>2266</v>
      </c>
      <c r="L1023" s="143" t="s">
        <v>9392</v>
      </c>
      <c r="M1023" s="143" t="s">
        <v>14664</v>
      </c>
      <c r="N1023" s="143">
        <v>112</v>
      </c>
      <c r="O1023" s="143">
        <v>107</v>
      </c>
      <c r="P1023" s="140" t="s">
        <v>9363</v>
      </c>
      <c r="Q1023" s="140" t="s">
        <v>29</v>
      </c>
      <c r="R1023" s="139" t="s">
        <v>14665</v>
      </c>
      <c r="S1023" s="139" t="s">
        <v>29</v>
      </c>
      <c r="T1023" s="144">
        <v>29.887233330000001</v>
      </c>
      <c r="U1023" s="144">
        <v>-95.451033330000001</v>
      </c>
      <c r="V1023" s="145">
        <v>48201533402</v>
      </c>
      <c r="W1023" s="140" t="s">
        <v>29</v>
      </c>
      <c r="X1023" s="57" t="s">
        <v>29</v>
      </c>
      <c r="Y1023" s="143">
        <v>6</v>
      </c>
      <c r="Z1023" s="58" t="s">
        <v>20</v>
      </c>
    </row>
    <row r="1024" spans="1:26" ht="17.100000000000001" customHeight="1">
      <c r="A1024" s="56">
        <v>1135</v>
      </c>
      <c r="B1024" s="139">
        <v>60028</v>
      </c>
      <c r="C1024" s="139" t="s">
        <v>9357</v>
      </c>
      <c r="D1024" s="140" t="s">
        <v>29</v>
      </c>
      <c r="E1024" s="141">
        <v>2006</v>
      </c>
      <c r="F1024" s="142" t="s">
        <v>29</v>
      </c>
      <c r="G1024" s="141">
        <v>20</v>
      </c>
      <c r="H1024" s="140" t="s">
        <v>14666</v>
      </c>
      <c r="I1024" s="140" t="s">
        <v>14667</v>
      </c>
      <c r="J1024" s="140" t="s">
        <v>10162</v>
      </c>
      <c r="K1024" s="140" t="s">
        <v>2266</v>
      </c>
      <c r="L1024" s="143" t="s">
        <v>10163</v>
      </c>
      <c r="M1024" s="143" t="s">
        <v>14668</v>
      </c>
      <c r="N1024" s="143">
        <v>30</v>
      </c>
      <c r="O1024" s="143">
        <v>30</v>
      </c>
      <c r="P1024" s="140" t="s">
        <v>9363</v>
      </c>
      <c r="Q1024" s="140" t="s">
        <v>29</v>
      </c>
      <c r="R1024" s="139" t="s">
        <v>14669</v>
      </c>
      <c r="S1024" s="139" t="s">
        <v>29</v>
      </c>
      <c r="T1024" s="144">
        <v>29.790083330000002</v>
      </c>
      <c r="U1024" s="144">
        <v>-95.139616669999995</v>
      </c>
      <c r="V1024" s="145">
        <v>48201252306</v>
      </c>
      <c r="W1024" s="140" t="s">
        <v>29</v>
      </c>
      <c r="X1024" s="57" t="s">
        <v>29</v>
      </c>
      <c r="Y1024" s="143">
        <v>6</v>
      </c>
      <c r="Z1024" s="58" t="s">
        <v>20</v>
      </c>
    </row>
    <row r="1025" spans="1:26" ht="17.100000000000001" customHeight="1">
      <c r="A1025" s="56">
        <v>1136</v>
      </c>
      <c r="B1025" s="139">
        <v>60032</v>
      </c>
      <c r="C1025" s="139" t="s">
        <v>9357</v>
      </c>
      <c r="D1025" s="140" t="s">
        <v>29</v>
      </c>
      <c r="E1025" s="141">
        <v>2006</v>
      </c>
      <c r="F1025" s="142" t="s">
        <v>29</v>
      </c>
      <c r="G1025" s="141">
        <v>20</v>
      </c>
      <c r="H1025" s="140" t="s">
        <v>14670</v>
      </c>
      <c r="I1025" s="140" t="s">
        <v>14671</v>
      </c>
      <c r="J1025" s="140" t="s">
        <v>14672</v>
      </c>
      <c r="K1025" s="140" t="s">
        <v>2235</v>
      </c>
      <c r="L1025" s="143" t="s">
        <v>14673</v>
      </c>
      <c r="M1025" s="143" t="s">
        <v>14674</v>
      </c>
      <c r="N1025" s="143">
        <v>76</v>
      </c>
      <c r="O1025" s="143">
        <v>76</v>
      </c>
      <c r="P1025" s="140" t="s">
        <v>9363</v>
      </c>
      <c r="Q1025" s="140" t="s">
        <v>29</v>
      </c>
      <c r="R1025" s="139" t="s">
        <v>14675</v>
      </c>
      <c r="S1025" s="139" t="s">
        <v>29</v>
      </c>
      <c r="T1025" s="144">
        <v>31.5944</v>
      </c>
      <c r="U1025" s="144">
        <v>-106.27405</v>
      </c>
      <c r="V1025" s="145">
        <v>48141010406</v>
      </c>
      <c r="W1025" s="140" t="s">
        <v>29</v>
      </c>
      <c r="X1025" s="57" t="s">
        <v>29</v>
      </c>
      <c r="Y1025" s="143">
        <v>13</v>
      </c>
      <c r="Z1025" s="58" t="s">
        <v>20</v>
      </c>
    </row>
    <row r="1026" spans="1:26" ht="17.100000000000001" customHeight="1">
      <c r="A1026" s="56">
        <v>1137</v>
      </c>
      <c r="B1026" s="139">
        <v>60033</v>
      </c>
      <c r="C1026" s="139" t="s">
        <v>9357</v>
      </c>
      <c r="D1026" s="140" t="s">
        <v>29</v>
      </c>
      <c r="E1026" s="141">
        <v>2006</v>
      </c>
      <c r="F1026" s="142" t="s">
        <v>29</v>
      </c>
      <c r="G1026" s="141">
        <v>20</v>
      </c>
      <c r="H1026" s="140" t="s">
        <v>14676</v>
      </c>
      <c r="I1026" s="140" t="s">
        <v>14677</v>
      </c>
      <c r="J1026" s="140" t="s">
        <v>2235</v>
      </c>
      <c r="K1026" s="140" t="s">
        <v>2235</v>
      </c>
      <c r="L1026" s="143" t="s">
        <v>10731</v>
      </c>
      <c r="M1026" s="143" t="s">
        <v>14678</v>
      </c>
      <c r="N1026" s="143">
        <v>188</v>
      </c>
      <c r="O1026" s="143">
        <v>188</v>
      </c>
      <c r="P1026" s="140" t="s">
        <v>9363</v>
      </c>
      <c r="Q1026" s="140" t="s">
        <v>29</v>
      </c>
      <c r="R1026" s="139" t="s">
        <v>14679</v>
      </c>
      <c r="S1026" s="139" t="s">
        <v>29</v>
      </c>
      <c r="T1026" s="144">
        <v>31.932200000000002</v>
      </c>
      <c r="U1026" s="144">
        <v>-106.42481669999999</v>
      </c>
      <c r="V1026" s="145">
        <v>48141010210</v>
      </c>
      <c r="W1026" s="140" t="s">
        <v>29</v>
      </c>
      <c r="X1026" s="57" t="s">
        <v>29</v>
      </c>
      <c r="Y1026" s="143">
        <v>13</v>
      </c>
      <c r="Z1026" s="58" t="s">
        <v>20</v>
      </c>
    </row>
    <row r="1027" spans="1:26" ht="17.100000000000001" customHeight="1">
      <c r="A1027" s="56">
        <v>1138</v>
      </c>
      <c r="B1027" s="139">
        <v>60034</v>
      </c>
      <c r="C1027" s="139" t="s">
        <v>9357</v>
      </c>
      <c r="D1027" s="140" t="s">
        <v>29</v>
      </c>
      <c r="E1027" s="141">
        <v>2006</v>
      </c>
      <c r="F1027" s="142" t="s">
        <v>29</v>
      </c>
      <c r="G1027" s="141">
        <v>20</v>
      </c>
      <c r="H1027" s="140" t="s">
        <v>14680</v>
      </c>
      <c r="I1027" s="140" t="s">
        <v>14681</v>
      </c>
      <c r="J1027" s="140" t="s">
        <v>14682</v>
      </c>
      <c r="K1027" s="140" t="s">
        <v>2249</v>
      </c>
      <c r="L1027" s="143" t="s">
        <v>14683</v>
      </c>
      <c r="M1027" s="143" t="s">
        <v>14684</v>
      </c>
      <c r="N1027" s="143">
        <v>36</v>
      </c>
      <c r="O1027" s="143">
        <v>36</v>
      </c>
      <c r="P1027" s="140" t="s">
        <v>9375</v>
      </c>
      <c r="Q1027" s="140" t="s">
        <v>29</v>
      </c>
      <c r="R1027" s="139" t="s">
        <v>14685</v>
      </c>
      <c r="S1027" s="139" t="s">
        <v>29</v>
      </c>
      <c r="T1027" s="144">
        <v>29.371533329999998</v>
      </c>
      <c r="U1027" s="144">
        <v>-94.964166669999997</v>
      </c>
      <c r="V1027" s="145">
        <v>48167722800</v>
      </c>
      <c r="W1027" s="140" t="s">
        <v>29</v>
      </c>
      <c r="X1027" s="57" t="s">
        <v>29</v>
      </c>
      <c r="Y1027" s="143">
        <v>6</v>
      </c>
      <c r="Z1027" s="58" t="s">
        <v>20</v>
      </c>
    </row>
    <row r="1028" spans="1:26" ht="17.100000000000001" customHeight="1">
      <c r="A1028" s="56">
        <v>1139</v>
      </c>
      <c r="B1028" s="139">
        <v>60035</v>
      </c>
      <c r="C1028" s="139" t="s">
        <v>9357</v>
      </c>
      <c r="D1028" s="140" t="s">
        <v>29</v>
      </c>
      <c r="E1028" s="141">
        <v>2006</v>
      </c>
      <c r="F1028" s="142" t="s">
        <v>29</v>
      </c>
      <c r="G1028" s="141">
        <v>20</v>
      </c>
      <c r="H1028" s="140" t="s">
        <v>14686</v>
      </c>
      <c r="I1028" s="140" t="s">
        <v>14687</v>
      </c>
      <c r="J1028" s="140" t="s">
        <v>9507</v>
      </c>
      <c r="K1028" s="140" t="s">
        <v>2401</v>
      </c>
      <c r="L1028" s="143" t="s">
        <v>9508</v>
      </c>
      <c r="M1028" s="143" t="s">
        <v>14688</v>
      </c>
      <c r="N1028" s="143">
        <v>76</v>
      </c>
      <c r="O1028" s="143">
        <v>73</v>
      </c>
      <c r="P1028" s="140" t="s">
        <v>9363</v>
      </c>
      <c r="Q1028" s="140" t="s">
        <v>29</v>
      </c>
      <c r="R1028" s="139" t="s">
        <v>14689</v>
      </c>
      <c r="S1028" s="139" t="s">
        <v>29</v>
      </c>
      <c r="T1028" s="144">
        <v>30.092884999999999</v>
      </c>
      <c r="U1028" s="144">
        <v>-96.061924000000005</v>
      </c>
      <c r="V1028" s="145">
        <v>48473680501</v>
      </c>
      <c r="W1028" s="140" t="s">
        <v>29</v>
      </c>
      <c r="X1028" s="57" t="s">
        <v>29</v>
      </c>
      <c r="Y1028" s="143">
        <v>6</v>
      </c>
      <c r="Z1028" s="58" t="s">
        <v>14</v>
      </c>
    </row>
    <row r="1029" spans="1:26" ht="17.100000000000001" customHeight="1">
      <c r="A1029" s="56">
        <v>1140</v>
      </c>
      <c r="B1029" s="139">
        <v>60038</v>
      </c>
      <c r="C1029" s="139" t="s">
        <v>9357</v>
      </c>
      <c r="D1029" s="140" t="s">
        <v>29</v>
      </c>
      <c r="E1029" s="141">
        <v>2006</v>
      </c>
      <c r="F1029" s="142" t="s">
        <v>29</v>
      </c>
      <c r="G1029" s="141">
        <v>20</v>
      </c>
      <c r="H1029" s="140" t="s">
        <v>14690</v>
      </c>
      <c r="I1029" s="140" t="s">
        <v>14691</v>
      </c>
      <c r="J1029" s="140" t="s">
        <v>9723</v>
      </c>
      <c r="K1029" s="140" t="s">
        <v>2384</v>
      </c>
      <c r="L1029" s="143" t="s">
        <v>12590</v>
      </c>
      <c r="M1029" s="143" t="s">
        <v>14692</v>
      </c>
      <c r="N1029" s="143">
        <v>128</v>
      </c>
      <c r="O1029" s="143">
        <v>123</v>
      </c>
      <c r="P1029" s="140" t="s">
        <v>9375</v>
      </c>
      <c r="Q1029" s="140" t="s">
        <v>29</v>
      </c>
      <c r="R1029" s="139" t="s">
        <v>14693</v>
      </c>
      <c r="S1029" s="139" t="s">
        <v>29</v>
      </c>
      <c r="T1029" s="144">
        <v>32.670349999999999</v>
      </c>
      <c r="U1029" s="144">
        <v>-97.34398333</v>
      </c>
      <c r="V1029" s="145">
        <v>48439104702</v>
      </c>
      <c r="W1029" s="140" t="s">
        <v>29</v>
      </c>
      <c r="X1029" s="57" t="s">
        <v>29</v>
      </c>
      <c r="Y1029" s="143">
        <v>3</v>
      </c>
      <c r="Z1029" s="58" t="s">
        <v>20</v>
      </c>
    </row>
    <row r="1030" spans="1:26" ht="17.100000000000001" customHeight="1">
      <c r="A1030" s="56">
        <v>1141</v>
      </c>
      <c r="B1030" s="139">
        <v>60040</v>
      </c>
      <c r="C1030" s="139" t="s">
        <v>9357</v>
      </c>
      <c r="D1030" s="140" t="s">
        <v>29</v>
      </c>
      <c r="E1030" s="141">
        <v>2006</v>
      </c>
      <c r="F1030" s="142" t="s">
        <v>29</v>
      </c>
      <c r="G1030" s="141">
        <v>20</v>
      </c>
      <c r="H1030" s="140" t="s">
        <v>14695</v>
      </c>
      <c r="I1030" s="140" t="s">
        <v>14696</v>
      </c>
      <c r="J1030" s="140" t="s">
        <v>9405</v>
      </c>
      <c r="K1030" s="140" t="s">
        <v>2181</v>
      </c>
      <c r="L1030" s="143" t="s">
        <v>13983</v>
      </c>
      <c r="M1030" s="143" t="s">
        <v>14664</v>
      </c>
      <c r="N1030" s="143">
        <v>0</v>
      </c>
      <c r="O1030" s="143">
        <v>0</v>
      </c>
      <c r="P1030" s="140" t="s">
        <v>9363</v>
      </c>
      <c r="Q1030" s="140" t="s">
        <v>29</v>
      </c>
      <c r="R1030" s="139" t="s">
        <v>14697</v>
      </c>
      <c r="S1030" s="139" t="s">
        <v>29</v>
      </c>
      <c r="T1030" s="144">
        <v>29.37071667</v>
      </c>
      <c r="U1030" s="144">
        <v>-98.480400000000003</v>
      </c>
      <c r="V1030" s="145">
        <v>48029150800</v>
      </c>
      <c r="W1030" s="140" t="s">
        <v>29</v>
      </c>
      <c r="X1030" s="57" t="s">
        <v>29</v>
      </c>
      <c r="Y1030" s="143">
        <v>9</v>
      </c>
      <c r="Z1030" s="58" t="s">
        <v>20</v>
      </c>
    </row>
    <row r="1031" spans="1:26" ht="17.100000000000001" customHeight="1">
      <c r="A1031" s="56">
        <v>1142</v>
      </c>
      <c r="B1031" s="139">
        <v>60041</v>
      </c>
      <c r="C1031" s="139" t="s">
        <v>9357</v>
      </c>
      <c r="D1031" s="140" t="s">
        <v>29</v>
      </c>
      <c r="E1031" s="141">
        <v>2006</v>
      </c>
      <c r="F1031" s="142" t="s">
        <v>29</v>
      </c>
      <c r="G1031" s="141">
        <v>20</v>
      </c>
      <c r="H1031" s="140" t="s">
        <v>14698</v>
      </c>
      <c r="I1031" s="140" t="s">
        <v>14699</v>
      </c>
      <c r="J1031" s="140" t="s">
        <v>12227</v>
      </c>
      <c r="K1031" s="140" t="s">
        <v>2180</v>
      </c>
      <c r="L1031" s="143" t="s">
        <v>12228</v>
      </c>
      <c r="M1031" s="143" t="s">
        <v>14700</v>
      </c>
      <c r="N1031" s="143">
        <v>102</v>
      </c>
      <c r="O1031" s="143">
        <v>98</v>
      </c>
      <c r="P1031" s="140" t="s">
        <v>9375</v>
      </c>
      <c r="Q1031" s="140" t="s">
        <v>29</v>
      </c>
      <c r="R1031" s="139" t="s">
        <v>14701</v>
      </c>
      <c r="S1031" s="139" t="s">
        <v>29</v>
      </c>
      <c r="T1031" s="144">
        <v>31.06668333</v>
      </c>
      <c r="U1031" s="144">
        <v>-97.341266669999996</v>
      </c>
      <c r="V1031" s="145">
        <v>48027020900</v>
      </c>
      <c r="W1031" s="140" t="s">
        <v>29</v>
      </c>
      <c r="X1031" s="57" t="s">
        <v>29</v>
      </c>
      <c r="Y1031" s="143">
        <v>8</v>
      </c>
      <c r="Z1031" s="58" t="s">
        <v>20</v>
      </c>
    </row>
    <row r="1032" spans="1:26" ht="17.100000000000001" customHeight="1">
      <c r="A1032" s="56">
        <v>1143</v>
      </c>
      <c r="B1032" s="139">
        <v>60042</v>
      </c>
      <c r="C1032" s="139" t="s">
        <v>9357</v>
      </c>
      <c r="D1032" s="140" t="s">
        <v>29</v>
      </c>
      <c r="E1032" s="141">
        <v>2006</v>
      </c>
      <c r="F1032" s="142" t="s">
        <v>29</v>
      </c>
      <c r="G1032" s="141">
        <v>20</v>
      </c>
      <c r="H1032" s="140" t="s">
        <v>14702</v>
      </c>
      <c r="I1032" s="140" t="s">
        <v>14703</v>
      </c>
      <c r="J1032" s="140" t="s">
        <v>9715</v>
      </c>
      <c r="K1032" s="140" t="s">
        <v>2236</v>
      </c>
      <c r="L1032" s="143" t="s">
        <v>10331</v>
      </c>
      <c r="M1032" s="143" t="s">
        <v>14704</v>
      </c>
      <c r="N1032" s="143">
        <v>102</v>
      </c>
      <c r="O1032" s="143">
        <v>98</v>
      </c>
      <c r="P1032" s="140" t="s">
        <v>9375</v>
      </c>
      <c r="Q1032" s="140" t="s">
        <v>29</v>
      </c>
      <c r="R1032" s="139" t="s">
        <v>14705</v>
      </c>
      <c r="S1032" s="139" t="s">
        <v>29</v>
      </c>
      <c r="T1032" s="144">
        <v>32.362283329999997</v>
      </c>
      <c r="U1032" s="144">
        <v>-96.853099999999998</v>
      </c>
      <c r="V1032" s="145">
        <v>48139060400</v>
      </c>
      <c r="W1032" s="140" t="s">
        <v>29</v>
      </c>
      <c r="X1032" s="57" t="s">
        <v>29</v>
      </c>
      <c r="Y1032" s="143">
        <v>3</v>
      </c>
      <c r="Z1032" s="58" t="s">
        <v>20</v>
      </c>
    </row>
    <row r="1033" spans="1:26" ht="17.100000000000001" customHeight="1">
      <c r="A1033" s="56">
        <v>1144</v>
      </c>
      <c r="B1033" s="139">
        <v>60050</v>
      </c>
      <c r="C1033" s="139" t="s">
        <v>9357</v>
      </c>
      <c r="D1033" s="140" t="s">
        <v>29</v>
      </c>
      <c r="E1033" s="141">
        <v>2006</v>
      </c>
      <c r="F1033" s="142" t="s">
        <v>29</v>
      </c>
      <c r="G1033" s="141">
        <v>20</v>
      </c>
      <c r="H1033" s="140" t="s">
        <v>14706</v>
      </c>
      <c r="I1033" s="140" t="s">
        <v>14707</v>
      </c>
      <c r="J1033" s="140" t="s">
        <v>11590</v>
      </c>
      <c r="K1033" s="140" t="s">
        <v>2185</v>
      </c>
      <c r="L1033" s="143" t="s">
        <v>11591</v>
      </c>
      <c r="M1033" s="143" t="s">
        <v>14708</v>
      </c>
      <c r="N1033" s="143">
        <v>120</v>
      </c>
      <c r="O1033" s="143">
        <v>120</v>
      </c>
      <c r="P1033" s="140" t="s">
        <v>9375</v>
      </c>
      <c r="Q1033" s="140" t="s">
        <v>29</v>
      </c>
      <c r="R1033" s="139" t="s">
        <v>14709</v>
      </c>
      <c r="S1033" s="139" t="s">
        <v>29</v>
      </c>
      <c r="T1033" s="144">
        <v>33.427537000000001</v>
      </c>
      <c r="U1033" s="144">
        <v>-94.078621999999996</v>
      </c>
      <c r="V1033" s="145">
        <v>48037010800</v>
      </c>
      <c r="W1033" s="140" t="s">
        <v>29</v>
      </c>
      <c r="X1033" s="57" t="s">
        <v>29</v>
      </c>
      <c r="Y1033" s="143">
        <v>4</v>
      </c>
      <c r="Z1033" s="58" t="s">
        <v>20</v>
      </c>
    </row>
    <row r="1034" spans="1:26" ht="17.100000000000001" customHeight="1">
      <c r="A1034" s="56">
        <v>1145</v>
      </c>
      <c r="B1034" s="139">
        <v>60053</v>
      </c>
      <c r="C1034" s="139" t="s">
        <v>9357</v>
      </c>
      <c r="D1034" s="140" t="s">
        <v>29</v>
      </c>
      <c r="E1034" s="141">
        <v>2006</v>
      </c>
      <c r="F1034" s="142" t="s">
        <v>29</v>
      </c>
      <c r="G1034" s="141">
        <v>20</v>
      </c>
      <c r="H1034" s="140" t="s">
        <v>14710</v>
      </c>
      <c r="I1034" s="140" t="s">
        <v>14711</v>
      </c>
      <c r="J1034" s="140" t="s">
        <v>9723</v>
      </c>
      <c r="K1034" s="140" t="s">
        <v>2384</v>
      </c>
      <c r="L1034" s="143" t="s">
        <v>12935</v>
      </c>
      <c r="M1034" s="143" t="s">
        <v>14712</v>
      </c>
      <c r="N1034" s="143">
        <v>216</v>
      </c>
      <c r="O1034" s="143">
        <v>216</v>
      </c>
      <c r="P1034" s="140" t="s">
        <v>9363</v>
      </c>
      <c r="Q1034" s="140" t="s">
        <v>29</v>
      </c>
      <c r="R1034" s="139" t="s">
        <v>14713</v>
      </c>
      <c r="S1034" s="139" t="s">
        <v>29</v>
      </c>
      <c r="T1034" s="144">
        <v>32.636066669999998</v>
      </c>
      <c r="U1034" s="144">
        <v>-97.391199999999998</v>
      </c>
      <c r="V1034" s="145">
        <v>48439105511</v>
      </c>
      <c r="W1034" s="140" t="s">
        <v>29</v>
      </c>
      <c r="X1034" s="57" t="s">
        <v>29</v>
      </c>
      <c r="Y1034" s="143">
        <v>3</v>
      </c>
      <c r="Z1034" s="58" t="s">
        <v>20</v>
      </c>
    </row>
    <row r="1035" spans="1:26" ht="17.100000000000001" customHeight="1">
      <c r="A1035" s="56">
        <v>1146</v>
      </c>
      <c r="B1035" s="139">
        <v>60056</v>
      </c>
      <c r="C1035" s="139" t="s">
        <v>9357</v>
      </c>
      <c r="D1035" s="140" t="s">
        <v>29</v>
      </c>
      <c r="E1035" s="141">
        <v>2006</v>
      </c>
      <c r="F1035" s="142" t="s">
        <v>29</v>
      </c>
      <c r="G1035" s="141">
        <v>20</v>
      </c>
      <c r="H1035" s="140" t="s">
        <v>14714</v>
      </c>
      <c r="I1035" s="140" t="s">
        <v>14715</v>
      </c>
      <c r="J1035" s="140" t="s">
        <v>2278</v>
      </c>
      <c r="K1035" s="140" t="s">
        <v>2266</v>
      </c>
      <c r="L1035" s="143" t="s">
        <v>12431</v>
      </c>
      <c r="M1035" s="143" t="s">
        <v>14716</v>
      </c>
      <c r="N1035" s="143">
        <v>128</v>
      </c>
      <c r="O1035" s="143">
        <v>123</v>
      </c>
      <c r="P1035" s="140" t="s">
        <v>9375</v>
      </c>
      <c r="Q1035" s="140" t="s">
        <v>29</v>
      </c>
      <c r="R1035" s="139" t="s">
        <v>14717</v>
      </c>
      <c r="S1035" s="139" t="s">
        <v>29</v>
      </c>
      <c r="T1035" s="144">
        <v>29.953610000000001</v>
      </c>
      <c r="U1035" s="144">
        <v>-95.391454999999993</v>
      </c>
      <c r="V1035" s="145">
        <v>48201240506</v>
      </c>
      <c r="W1035" s="140" t="s">
        <v>29</v>
      </c>
      <c r="X1035" s="57" t="s">
        <v>29</v>
      </c>
      <c r="Y1035" s="143">
        <v>6</v>
      </c>
      <c r="Z1035" s="58" t="s">
        <v>20</v>
      </c>
    </row>
    <row r="1036" spans="1:26" ht="17.100000000000001" customHeight="1">
      <c r="A1036" s="56">
        <v>1148</v>
      </c>
      <c r="B1036" s="139">
        <v>60062</v>
      </c>
      <c r="C1036" s="139" t="s">
        <v>9357</v>
      </c>
      <c r="D1036" s="140" t="s">
        <v>29</v>
      </c>
      <c r="E1036" s="141">
        <v>2006</v>
      </c>
      <c r="F1036" s="142" t="s">
        <v>29</v>
      </c>
      <c r="G1036" s="141">
        <v>20</v>
      </c>
      <c r="H1036" s="140" t="s">
        <v>14718</v>
      </c>
      <c r="I1036" s="140" t="s">
        <v>14719</v>
      </c>
      <c r="J1036" s="140" t="s">
        <v>9723</v>
      </c>
      <c r="K1036" s="140" t="s">
        <v>2384</v>
      </c>
      <c r="L1036" s="143" t="s">
        <v>10698</v>
      </c>
      <c r="M1036" s="143" t="s">
        <v>14720</v>
      </c>
      <c r="N1036" s="143">
        <v>144</v>
      </c>
      <c r="O1036" s="143">
        <v>144</v>
      </c>
      <c r="P1036" s="140" t="s">
        <v>9363</v>
      </c>
      <c r="Q1036" s="140" t="s">
        <v>29</v>
      </c>
      <c r="R1036" s="139" t="s">
        <v>14721</v>
      </c>
      <c r="S1036" s="139" t="s">
        <v>29</v>
      </c>
      <c r="T1036" s="144">
        <v>32.862733329999998</v>
      </c>
      <c r="U1036" s="144">
        <v>-97.391433329999998</v>
      </c>
      <c r="V1036" s="145">
        <v>48439114012</v>
      </c>
      <c r="W1036" s="140" t="s">
        <v>29</v>
      </c>
      <c r="X1036" s="57" t="s">
        <v>29</v>
      </c>
      <c r="Y1036" s="143">
        <v>3</v>
      </c>
      <c r="Z1036" s="58" t="s">
        <v>20</v>
      </c>
    </row>
    <row r="1037" spans="1:26" ht="17.100000000000001" customHeight="1">
      <c r="A1037" s="56">
        <v>1149</v>
      </c>
      <c r="B1037" s="139">
        <v>60071</v>
      </c>
      <c r="C1037" s="139" t="s">
        <v>9357</v>
      </c>
      <c r="D1037" s="140" t="s">
        <v>29</v>
      </c>
      <c r="E1037" s="141">
        <v>2006</v>
      </c>
      <c r="F1037" s="142" t="s">
        <v>29</v>
      </c>
      <c r="G1037" s="141">
        <v>20</v>
      </c>
      <c r="H1037" s="140" t="s">
        <v>14722</v>
      </c>
      <c r="I1037" s="140" t="s">
        <v>14723</v>
      </c>
      <c r="J1037" s="140" t="s">
        <v>11634</v>
      </c>
      <c r="K1037" s="140" t="s">
        <v>2273</v>
      </c>
      <c r="L1037" s="143" t="s">
        <v>14724</v>
      </c>
      <c r="M1037" s="143" t="s">
        <v>14725</v>
      </c>
      <c r="N1037" s="143">
        <v>128</v>
      </c>
      <c r="O1037" s="143">
        <v>128</v>
      </c>
      <c r="P1037" s="140" t="s">
        <v>9363</v>
      </c>
      <c r="Q1037" s="140" t="s">
        <v>29</v>
      </c>
      <c r="R1037" s="139" t="s">
        <v>14726</v>
      </c>
      <c r="S1037" s="139" t="s">
        <v>29</v>
      </c>
      <c r="T1037" s="144">
        <v>26.214783329999999</v>
      </c>
      <c r="U1037" s="144">
        <v>-98.247383330000005</v>
      </c>
      <c r="V1037" s="145">
        <v>48215020730</v>
      </c>
      <c r="W1037" s="140" t="s">
        <v>29</v>
      </c>
      <c r="X1037" s="57" t="s">
        <v>29</v>
      </c>
      <c r="Y1037" s="143">
        <v>11</v>
      </c>
      <c r="Z1037" s="58" t="s">
        <v>20</v>
      </c>
    </row>
    <row r="1038" spans="1:26" ht="17.100000000000001" customHeight="1">
      <c r="A1038" s="56">
        <v>1150</v>
      </c>
      <c r="B1038" s="139">
        <v>60072</v>
      </c>
      <c r="C1038" s="139" t="s">
        <v>9357</v>
      </c>
      <c r="D1038" s="140" t="s">
        <v>29</v>
      </c>
      <c r="E1038" s="141">
        <v>2006</v>
      </c>
      <c r="F1038" s="142" t="s">
        <v>29</v>
      </c>
      <c r="G1038" s="141">
        <v>20</v>
      </c>
      <c r="H1038" s="140" t="s">
        <v>14727</v>
      </c>
      <c r="I1038" s="140" t="s">
        <v>14728</v>
      </c>
      <c r="J1038" s="140" t="s">
        <v>11835</v>
      </c>
      <c r="K1038" s="140" t="s">
        <v>2290</v>
      </c>
      <c r="L1038" s="143" t="s">
        <v>11836</v>
      </c>
      <c r="M1038" s="143" t="s">
        <v>14729</v>
      </c>
      <c r="N1038" s="143">
        <v>48</v>
      </c>
      <c r="O1038" s="143">
        <v>48</v>
      </c>
      <c r="P1038" s="140" t="s">
        <v>9363</v>
      </c>
      <c r="Q1038" s="140" t="s">
        <v>29</v>
      </c>
      <c r="R1038" s="139" t="s">
        <v>14730</v>
      </c>
      <c r="S1038" s="139" t="s">
        <v>29</v>
      </c>
      <c r="T1038" s="144">
        <v>27.761337000000001</v>
      </c>
      <c r="U1038" s="144">
        <v>-98.084537999999995</v>
      </c>
      <c r="V1038" s="145">
        <v>48249950500</v>
      </c>
      <c r="W1038" s="140"/>
      <c r="X1038" s="57" t="s">
        <v>29</v>
      </c>
      <c r="Y1038" s="143">
        <v>10</v>
      </c>
      <c r="Z1038" s="58" t="s">
        <v>14</v>
      </c>
    </row>
    <row r="1039" spans="1:26" ht="17.100000000000001" customHeight="1">
      <c r="A1039" s="56">
        <v>1151</v>
      </c>
      <c r="B1039" s="139">
        <v>60074</v>
      </c>
      <c r="C1039" s="139" t="s">
        <v>9357</v>
      </c>
      <c r="D1039" s="140" t="s">
        <v>29</v>
      </c>
      <c r="E1039" s="141">
        <v>2006</v>
      </c>
      <c r="F1039" s="142" t="s">
        <v>29</v>
      </c>
      <c r="G1039" s="141">
        <v>20</v>
      </c>
      <c r="H1039" s="140" t="s">
        <v>14731</v>
      </c>
      <c r="I1039" s="140" t="s">
        <v>14732</v>
      </c>
      <c r="J1039" s="140" t="s">
        <v>10617</v>
      </c>
      <c r="K1039" s="140" t="s">
        <v>2352</v>
      </c>
      <c r="L1039" s="143" t="s">
        <v>10618</v>
      </c>
      <c r="M1039" s="143" t="s">
        <v>14733</v>
      </c>
      <c r="N1039" s="143">
        <v>100</v>
      </c>
      <c r="O1039" s="143">
        <v>100</v>
      </c>
      <c r="P1039" s="140" t="s">
        <v>9363</v>
      </c>
      <c r="Q1039" s="140" t="s">
        <v>29</v>
      </c>
      <c r="R1039" s="139" t="s">
        <v>14734</v>
      </c>
      <c r="S1039" s="139" t="s">
        <v>29</v>
      </c>
      <c r="T1039" s="144">
        <v>35.198783329999998</v>
      </c>
      <c r="U1039" s="144">
        <v>-101.8211333</v>
      </c>
      <c r="V1039" s="145">
        <v>48375015400</v>
      </c>
      <c r="W1039" s="140" t="s">
        <v>29</v>
      </c>
      <c r="X1039" s="57" t="s">
        <v>29</v>
      </c>
      <c r="Y1039" s="143">
        <v>1</v>
      </c>
      <c r="Z1039" s="58" t="s">
        <v>20</v>
      </c>
    </row>
    <row r="1040" spans="1:26" ht="17.100000000000001" customHeight="1">
      <c r="A1040" s="56">
        <v>1152</v>
      </c>
      <c r="B1040" s="139">
        <v>60080</v>
      </c>
      <c r="C1040" s="139" t="s">
        <v>9357</v>
      </c>
      <c r="D1040" s="140" t="s">
        <v>29</v>
      </c>
      <c r="E1040" s="141">
        <v>2006</v>
      </c>
      <c r="F1040" s="142" t="s">
        <v>29</v>
      </c>
      <c r="G1040" s="141">
        <v>20</v>
      </c>
      <c r="H1040" s="140" t="s">
        <v>14735</v>
      </c>
      <c r="I1040" s="140" t="s">
        <v>14736</v>
      </c>
      <c r="J1040" s="140" t="s">
        <v>2235</v>
      </c>
      <c r="K1040" s="140" t="s">
        <v>2235</v>
      </c>
      <c r="L1040" s="143" t="s">
        <v>10891</v>
      </c>
      <c r="M1040" s="143" t="s">
        <v>14737</v>
      </c>
      <c r="N1040" s="143">
        <v>136</v>
      </c>
      <c r="O1040" s="143">
        <v>130</v>
      </c>
      <c r="P1040" s="140" t="s">
        <v>9363</v>
      </c>
      <c r="Q1040" s="140" t="s">
        <v>29</v>
      </c>
      <c r="R1040" s="139" t="s">
        <v>14738</v>
      </c>
      <c r="S1040" s="139" t="s">
        <v>29</v>
      </c>
      <c r="T1040" s="144">
        <v>31.720733330000002</v>
      </c>
      <c r="U1040" s="144">
        <v>-106.3316667</v>
      </c>
      <c r="V1040" s="145">
        <v>48141004103</v>
      </c>
      <c r="W1040" s="140" t="s">
        <v>29</v>
      </c>
      <c r="X1040" s="57" t="s">
        <v>29</v>
      </c>
      <c r="Y1040" s="143">
        <v>13</v>
      </c>
      <c r="Z1040" s="58" t="s">
        <v>20</v>
      </c>
    </row>
    <row r="1041" spans="1:26" ht="17.100000000000001" customHeight="1">
      <c r="A1041" s="56">
        <v>1153</v>
      </c>
      <c r="B1041" s="139">
        <v>60084</v>
      </c>
      <c r="C1041" s="139" t="s">
        <v>9357</v>
      </c>
      <c r="D1041" s="140" t="s">
        <v>29</v>
      </c>
      <c r="E1041" s="141">
        <v>2006</v>
      </c>
      <c r="F1041" s="142" t="s">
        <v>29</v>
      </c>
      <c r="G1041" s="141">
        <v>20</v>
      </c>
      <c r="H1041" s="140" t="s">
        <v>14739</v>
      </c>
      <c r="I1041" s="140" t="s">
        <v>14740</v>
      </c>
      <c r="J1041" s="140" t="s">
        <v>11250</v>
      </c>
      <c r="K1041" s="140" t="s">
        <v>2273</v>
      </c>
      <c r="L1041" s="143" t="s">
        <v>11251</v>
      </c>
      <c r="M1041" s="143" t="s">
        <v>14741</v>
      </c>
      <c r="N1041" s="143">
        <v>30</v>
      </c>
      <c r="O1041" s="143">
        <v>30</v>
      </c>
      <c r="P1041" s="140" t="s">
        <v>9375</v>
      </c>
      <c r="Q1041" s="140" t="s">
        <v>29</v>
      </c>
      <c r="R1041" s="139" t="s">
        <v>14742</v>
      </c>
      <c r="S1041" s="139" t="s">
        <v>29</v>
      </c>
      <c r="T1041" s="144">
        <v>26.289683329999999</v>
      </c>
      <c r="U1041" s="144">
        <v>-97.946366670000003</v>
      </c>
      <c r="V1041" s="145">
        <v>48215024501</v>
      </c>
      <c r="W1041" s="140" t="s">
        <v>29</v>
      </c>
      <c r="X1041" s="57" t="s">
        <v>29</v>
      </c>
      <c r="Y1041" s="143">
        <v>11</v>
      </c>
      <c r="Z1041" s="58" t="s">
        <v>14</v>
      </c>
    </row>
    <row r="1042" spans="1:26" ht="17.100000000000001" customHeight="1">
      <c r="A1042" s="56">
        <v>1154</v>
      </c>
      <c r="B1042" s="139">
        <v>60085</v>
      </c>
      <c r="C1042" s="139" t="s">
        <v>9357</v>
      </c>
      <c r="D1042" s="140" t="s">
        <v>29</v>
      </c>
      <c r="E1042" s="141">
        <v>2006</v>
      </c>
      <c r="F1042" s="142" t="s">
        <v>29</v>
      </c>
      <c r="G1042" s="141">
        <v>20</v>
      </c>
      <c r="H1042" s="140" t="s">
        <v>14743</v>
      </c>
      <c r="I1042" s="140" t="s">
        <v>14744</v>
      </c>
      <c r="J1042" s="140" t="s">
        <v>11798</v>
      </c>
      <c r="K1042" s="140" t="s">
        <v>2409</v>
      </c>
      <c r="L1042" s="143" t="s">
        <v>11799</v>
      </c>
      <c r="M1042" s="143" t="s">
        <v>14745</v>
      </c>
      <c r="N1042" s="143">
        <v>22</v>
      </c>
      <c r="O1042" s="143">
        <v>22</v>
      </c>
      <c r="P1042" s="140" t="s">
        <v>9375</v>
      </c>
      <c r="Q1042" s="140" t="s">
        <v>29</v>
      </c>
      <c r="R1042" s="139" t="s">
        <v>14746</v>
      </c>
      <c r="S1042" s="139" t="s">
        <v>29</v>
      </c>
      <c r="T1042" s="144">
        <v>26.3462</v>
      </c>
      <c r="U1042" s="144">
        <v>-97.785926000000003</v>
      </c>
      <c r="V1042" s="145">
        <v>48489950600</v>
      </c>
      <c r="W1042" s="140" t="s">
        <v>29</v>
      </c>
      <c r="X1042" s="57" t="s">
        <v>29</v>
      </c>
      <c r="Y1042" s="143">
        <v>11</v>
      </c>
      <c r="Z1042" s="58" t="s">
        <v>14</v>
      </c>
    </row>
    <row r="1043" spans="1:26" ht="17.100000000000001" customHeight="1">
      <c r="A1043" s="56">
        <v>1155</v>
      </c>
      <c r="B1043" s="139">
        <v>60087</v>
      </c>
      <c r="C1043" s="139" t="s">
        <v>9357</v>
      </c>
      <c r="D1043" s="140" t="s">
        <v>29</v>
      </c>
      <c r="E1043" s="141">
        <v>2006</v>
      </c>
      <c r="F1043" s="142" t="s">
        <v>29</v>
      </c>
      <c r="G1043" s="141">
        <v>20</v>
      </c>
      <c r="H1043" s="140" t="s">
        <v>14747</v>
      </c>
      <c r="I1043" s="140" t="s">
        <v>14748</v>
      </c>
      <c r="J1043" s="140" t="s">
        <v>2192</v>
      </c>
      <c r="K1043" s="140" t="s">
        <v>2384</v>
      </c>
      <c r="L1043" s="143" t="s">
        <v>11067</v>
      </c>
      <c r="M1043" s="143" t="s">
        <v>14749</v>
      </c>
      <c r="N1043" s="143">
        <v>150</v>
      </c>
      <c r="O1043" s="143">
        <v>143</v>
      </c>
      <c r="P1043" s="140" t="s">
        <v>9363</v>
      </c>
      <c r="Q1043" s="140" t="s">
        <v>29</v>
      </c>
      <c r="R1043" s="139" t="s">
        <v>14750</v>
      </c>
      <c r="S1043" s="139" t="s">
        <v>29</v>
      </c>
      <c r="T1043" s="144">
        <v>32.563450000000003</v>
      </c>
      <c r="U1043" s="144">
        <v>-97.325316670000007</v>
      </c>
      <c r="V1043" s="145">
        <v>48439111030</v>
      </c>
      <c r="W1043" s="140" t="s">
        <v>29</v>
      </c>
      <c r="X1043" s="57" t="s">
        <v>29</v>
      </c>
      <c r="Y1043" s="143">
        <v>3</v>
      </c>
      <c r="Z1043" s="58" t="s">
        <v>20</v>
      </c>
    </row>
    <row r="1044" spans="1:26" ht="17.100000000000001" customHeight="1">
      <c r="A1044" s="56">
        <v>1156</v>
      </c>
      <c r="B1044" s="139">
        <v>60092</v>
      </c>
      <c r="C1044" s="139" t="s">
        <v>9357</v>
      </c>
      <c r="D1044" s="140" t="s">
        <v>29</v>
      </c>
      <c r="E1044" s="141">
        <v>2006</v>
      </c>
      <c r="F1044" s="142" t="s">
        <v>29</v>
      </c>
      <c r="G1044" s="141">
        <v>20</v>
      </c>
      <c r="H1044" s="140" t="s">
        <v>14751</v>
      </c>
      <c r="I1044" s="140" t="s">
        <v>14752</v>
      </c>
      <c r="J1044" s="140" t="s">
        <v>10102</v>
      </c>
      <c r="K1044" s="140" t="s">
        <v>2345</v>
      </c>
      <c r="L1044" s="143" t="s">
        <v>10103</v>
      </c>
      <c r="M1044" s="143" t="s">
        <v>14753</v>
      </c>
      <c r="N1044" s="143">
        <v>70</v>
      </c>
      <c r="O1044" s="143">
        <v>70</v>
      </c>
      <c r="P1044" s="140" t="s">
        <v>9363</v>
      </c>
      <c r="Q1044" s="140" t="s">
        <v>29</v>
      </c>
      <c r="R1044" s="139" t="s">
        <v>14754</v>
      </c>
      <c r="S1044" s="139" t="s">
        <v>29</v>
      </c>
      <c r="T1044" s="144">
        <v>30.145800000000001</v>
      </c>
      <c r="U1044" s="144">
        <v>-93.987399999999994</v>
      </c>
      <c r="V1044" s="145">
        <v>48361021504</v>
      </c>
      <c r="W1044" s="140" t="s">
        <v>29</v>
      </c>
      <c r="X1044" s="57" t="s">
        <v>29</v>
      </c>
      <c r="Y1044" s="143">
        <v>5</v>
      </c>
      <c r="Z1044" s="58" t="s">
        <v>14</v>
      </c>
    </row>
    <row r="1045" spans="1:26" ht="17.100000000000001" customHeight="1">
      <c r="A1045" s="56">
        <v>1157</v>
      </c>
      <c r="B1045" s="139">
        <v>60095</v>
      </c>
      <c r="C1045" s="139" t="s">
        <v>9357</v>
      </c>
      <c r="D1045" s="140" t="s">
        <v>29</v>
      </c>
      <c r="E1045" s="141">
        <v>2006</v>
      </c>
      <c r="F1045" s="142" t="s">
        <v>29</v>
      </c>
      <c r="G1045" s="141">
        <v>20</v>
      </c>
      <c r="H1045" s="140" t="s">
        <v>14755</v>
      </c>
      <c r="I1045" s="140" t="s">
        <v>14756</v>
      </c>
      <c r="J1045" s="140" t="s">
        <v>12281</v>
      </c>
      <c r="K1045" s="140" t="s">
        <v>2273</v>
      </c>
      <c r="L1045" s="143" t="s">
        <v>14757</v>
      </c>
      <c r="M1045" s="143" t="s">
        <v>14758</v>
      </c>
      <c r="N1045" s="143">
        <v>76</v>
      </c>
      <c r="O1045" s="143">
        <v>76</v>
      </c>
      <c r="P1045" s="140" t="s">
        <v>9363</v>
      </c>
      <c r="Q1045" s="140" t="s">
        <v>29</v>
      </c>
      <c r="R1045" s="139" t="s">
        <v>14759</v>
      </c>
      <c r="S1045" s="139" t="s">
        <v>29</v>
      </c>
      <c r="T1045" s="144">
        <v>26.287416669999999</v>
      </c>
      <c r="U1045" s="144">
        <v>-98.306449999999998</v>
      </c>
      <c r="V1045" s="145">
        <v>48215024128</v>
      </c>
      <c r="W1045" s="140" t="s">
        <v>29</v>
      </c>
      <c r="X1045" s="57" t="s">
        <v>29</v>
      </c>
      <c r="Y1045" s="143">
        <v>11</v>
      </c>
      <c r="Z1045" s="58" t="s">
        <v>20</v>
      </c>
    </row>
    <row r="1046" spans="1:26" ht="17.100000000000001" customHeight="1">
      <c r="A1046" s="56">
        <v>1158</v>
      </c>
      <c r="B1046" s="139">
        <v>60099</v>
      </c>
      <c r="C1046" s="139" t="s">
        <v>9357</v>
      </c>
      <c r="D1046" s="140" t="s">
        <v>29</v>
      </c>
      <c r="E1046" s="141">
        <v>2006</v>
      </c>
      <c r="F1046" s="142" t="s">
        <v>29</v>
      </c>
      <c r="G1046" s="141">
        <v>20</v>
      </c>
      <c r="H1046" s="140" t="s">
        <v>14760</v>
      </c>
      <c r="I1046" s="140" t="s">
        <v>14761</v>
      </c>
      <c r="J1046" s="140" t="s">
        <v>10301</v>
      </c>
      <c r="K1046" s="140" t="s">
        <v>2334</v>
      </c>
      <c r="L1046" s="143" t="s">
        <v>14762</v>
      </c>
      <c r="M1046" s="143" t="s">
        <v>14763</v>
      </c>
      <c r="N1046" s="143">
        <v>176</v>
      </c>
      <c r="O1046" s="143">
        <v>168</v>
      </c>
      <c r="P1046" s="140" t="s">
        <v>9363</v>
      </c>
      <c r="Q1046" s="140" t="s">
        <v>29</v>
      </c>
      <c r="R1046" s="139" t="s">
        <v>14764</v>
      </c>
      <c r="S1046" s="139" t="s">
        <v>29</v>
      </c>
      <c r="T1046" s="144">
        <v>30.336950000000002</v>
      </c>
      <c r="U1046" s="144">
        <v>-95.468266670000006</v>
      </c>
      <c r="V1046" s="145">
        <v>48339693800</v>
      </c>
      <c r="W1046" s="140" t="s">
        <v>29</v>
      </c>
      <c r="X1046" s="57" t="s">
        <v>29</v>
      </c>
      <c r="Y1046" s="143">
        <v>6</v>
      </c>
      <c r="Z1046" s="58" t="s">
        <v>20</v>
      </c>
    </row>
    <row r="1047" spans="1:26" ht="17.100000000000001" customHeight="1">
      <c r="A1047" s="56">
        <v>1159</v>
      </c>
      <c r="B1047" s="139">
        <v>60101</v>
      </c>
      <c r="C1047" s="139" t="s">
        <v>9357</v>
      </c>
      <c r="D1047" s="140" t="s">
        <v>29</v>
      </c>
      <c r="E1047" s="141">
        <v>2006</v>
      </c>
      <c r="F1047" s="142" t="s">
        <v>29</v>
      </c>
      <c r="G1047" s="141">
        <v>20</v>
      </c>
      <c r="H1047" s="140" t="s">
        <v>14765</v>
      </c>
      <c r="I1047" s="140" t="s">
        <v>14766</v>
      </c>
      <c r="J1047" s="140" t="s">
        <v>2174</v>
      </c>
      <c r="K1047" s="140" t="s">
        <v>2391</v>
      </c>
      <c r="L1047" s="143" t="s">
        <v>13471</v>
      </c>
      <c r="M1047" s="143" t="s">
        <v>14767</v>
      </c>
      <c r="N1047" s="143">
        <v>22</v>
      </c>
      <c r="O1047" s="143">
        <v>22</v>
      </c>
      <c r="P1047" s="140" t="s">
        <v>9363</v>
      </c>
      <c r="Q1047" s="140" t="s">
        <v>29</v>
      </c>
      <c r="R1047" s="139" t="s">
        <v>14768</v>
      </c>
      <c r="S1047" s="139" t="s">
        <v>29</v>
      </c>
      <c r="T1047" s="144">
        <v>30.26735</v>
      </c>
      <c r="U1047" s="144">
        <v>-97.733099999999993</v>
      </c>
      <c r="V1047" s="145">
        <v>48453000901</v>
      </c>
      <c r="W1047" s="140" t="s">
        <v>29</v>
      </c>
      <c r="X1047" s="57" t="s">
        <v>29</v>
      </c>
      <c r="Y1047" s="143">
        <v>7</v>
      </c>
      <c r="Z1047" s="58" t="s">
        <v>20</v>
      </c>
    </row>
    <row r="1048" spans="1:26" ht="17.100000000000001" customHeight="1">
      <c r="A1048" s="56">
        <v>1160</v>
      </c>
      <c r="B1048" s="139">
        <v>60111</v>
      </c>
      <c r="C1048" s="139" t="s">
        <v>9357</v>
      </c>
      <c r="D1048" s="140" t="s">
        <v>29</v>
      </c>
      <c r="E1048" s="141">
        <v>2006</v>
      </c>
      <c r="F1048" s="142" t="s">
        <v>29</v>
      </c>
      <c r="G1048" s="141">
        <v>20</v>
      </c>
      <c r="H1048" s="140" t="s">
        <v>14769</v>
      </c>
      <c r="I1048" s="140" t="s">
        <v>14770</v>
      </c>
      <c r="J1048" s="140" t="s">
        <v>2363</v>
      </c>
      <c r="K1048" s="140" t="s">
        <v>2363</v>
      </c>
      <c r="L1048" s="143" t="s">
        <v>14771</v>
      </c>
      <c r="M1048" s="143" t="s">
        <v>14772</v>
      </c>
      <c r="N1048" s="143">
        <v>141</v>
      </c>
      <c r="O1048" s="143">
        <v>141</v>
      </c>
      <c r="P1048" s="140" t="s">
        <v>9375</v>
      </c>
      <c r="Q1048" s="140" t="s">
        <v>29</v>
      </c>
      <c r="R1048" s="139" t="s">
        <v>14773</v>
      </c>
      <c r="S1048" s="139" t="s">
        <v>29</v>
      </c>
      <c r="T1048" s="144">
        <v>32.916466669999998</v>
      </c>
      <c r="U1048" s="144">
        <v>-96.454583330000006</v>
      </c>
      <c r="V1048" s="145">
        <v>48397040305</v>
      </c>
      <c r="W1048" s="140" t="s">
        <v>29</v>
      </c>
      <c r="X1048" s="57" t="s">
        <v>29</v>
      </c>
      <c r="Y1048" s="143">
        <v>3</v>
      </c>
      <c r="Z1048" s="58" t="s">
        <v>20</v>
      </c>
    </row>
    <row r="1049" spans="1:26" ht="17.100000000000001" customHeight="1">
      <c r="A1049" s="56">
        <v>1161</v>
      </c>
      <c r="B1049" s="139">
        <v>60118</v>
      </c>
      <c r="C1049" s="139" t="s">
        <v>9357</v>
      </c>
      <c r="D1049" s="140" t="s">
        <v>29</v>
      </c>
      <c r="E1049" s="141">
        <v>2006</v>
      </c>
      <c r="F1049" s="142" t="s">
        <v>29</v>
      </c>
      <c r="G1049" s="141">
        <v>20</v>
      </c>
      <c r="H1049" s="140" t="s">
        <v>14774</v>
      </c>
      <c r="I1049" s="140" t="s">
        <v>14775</v>
      </c>
      <c r="J1049" s="140" t="s">
        <v>10253</v>
      </c>
      <c r="K1049" s="140" t="s">
        <v>2196</v>
      </c>
      <c r="L1049" s="143" t="s">
        <v>11327</v>
      </c>
      <c r="M1049" s="143" t="s">
        <v>14776</v>
      </c>
      <c r="N1049" s="143">
        <v>100</v>
      </c>
      <c r="O1049" s="143">
        <v>100</v>
      </c>
      <c r="P1049" s="140" t="s">
        <v>9375</v>
      </c>
      <c r="Q1049" s="140" t="s">
        <v>29</v>
      </c>
      <c r="R1049" s="139" t="s">
        <v>14777</v>
      </c>
      <c r="S1049" s="139" t="s">
        <v>29</v>
      </c>
      <c r="T1049" s="144">
        <v>25.93503333</v>
      </c>
      <c r="U1049" s="144">
        <v>-97.514533330000006</v>
      </c>
      <c r="V1049" s="145">
        <v>48061012900</v>
      </c>
      <c r="W1049" s="140" t="s">
        <v>29</v>
      </c>
      <c r="X1049" s="57" t="s">
        <v>29</v>
      </c>
      <c r="Y1049" s="143">
        <v>11</v>
      </c>
      <c r="Z1049" s="58" t="s">
        <v>20</v>
      </c>
    </row>
    <row r="1050" spans="1:26" ht="17.100000000000001" customHeight="1">
      <c r="A1050" s="56">
        <v>1162</v>
      </c>
      <c r="B1050" s="139">
        <v>60121</v>
      </c>
      <c r="C1050" s="139" t="s">
        <v>9357</v>
      </c>
      <c r="D1050" s="140" t="s">
        <v>29</v>
      </c>
      <c r="E1050" s="141">
        <v>2006</v>
      </c>
      <c r="F1050" s="142" t="s">
        <v>29</v>
      </c>
      <c r="G1050" s="141">
        <v>20</v>
      </c>
      <c r="H1050" s="140" t="s">
        <v>14778</v>
      </c>
      <c r="I1050" s="140" t="s">
        <v>14779</v>
      </c>
      <c r="J1050" s="140" t="s">
        <v>14780</v>
      </c>
      <c r="K1050" s="140" t="s">
        <v>2369</v>
      </c>
      <c r="L1050" s="143" t="s">
        <v>14781</v>
      </c>
      <c r="M1050" s="143" t="s">
        <v>14782</v>
      </c>
      <c r="N1050" s="143">
        <v>48</v>
      </c>
      <c r="O1050" s="143">
        <v>48</v>
      </c>
      <c r="P1050" s="140" t="s">
        <v>9363</v>
      </c>
      <c r="Q1050" s="140" t="s">
        <v>29</v>
      </c>
      <c r="R1050" s="139" t="s">
        <v>14783</v>
      </c>
      <c r="S1050" s="139" t="s">
        <v>29</v>
      </c>
      <c r="T1050" s="144">
        <v>28.0274</v>
      </c>
      <c r="U1050" s="144">
        <v>-97.50408333</v>
      </c>
      <c r="V1050" s="145">
        <v>48409011000</v>
      </c>
      <c r="W1050" s="140" t="s">
        <v>29</v>
      </c>
      <c r="X1050" s="57" t="s">
        <v>29</v>
      </c>
      <c r="Y1050" s="143">
        <v>10</v>
      </c>
      <c r="Z1050" s="58" t="s">
        <v>14</v>
      </c>
    </row>
    <row r="1051" spans="1:26" ht="17.100000000000001" customHeight="1">
      <c r="A1051" s="56">
        <v>1163</v>
      </c>
      <c r="B1051" s="139">
        <v>60123</v>
      </c>
      <c r="C1051" s="139" t="s">
        <v>9357</v>
      </c>
      <c r="D1051" s="140" t="s">
        <v>29</v>
      </c>
      <c r="E1051" s="141">
        <v>2006</v>
      </c>
      <c r="F1051" s="142" t="s">
        <v>29</v>
      </c>
      <c r="G1051" s="141">
        <v>20</v>
      </c>
      <c r="H1051" s="140" t="s">
        <v>14784</v>
      </c>
      <c r="I1051" s="140" t="s">
        <v>14785</v>
      </c>
      <c r="J1051" s="140" t="s">
        <v>10774</v>
      </c>
      <c r="K1051" s="140" t="s">
        <v>2342</v>
      </c>
      <c r="L1051" s="143" t="s">
        <v>13292</v>
      </c>
      <c r="M1051" s="143" t="s">
        <v>14786</v>
      </c>
      <c r="N1051" s="143">
        <v>124</v>
      </c>
      <c r="O1051" s="143">
        <v>124</v>
      </c>
      <c r="P1051" s="140" t="s">
        <v>9363</v>
      </c>
      <c r="Q1051" s="140" t="s">
        <v>29</v>
      </c>
      <c r="R1051" s="139" t="s">
        <v>14787</v>
      </c>
      <c r="S1051" s="139" t="s">
        <v>29</v>
      </c>
      <c r="T1051" s="144">
        <v>27.848533329999999</v>
      </c>
      <c r="U1051" s="144">
        <v>-97.574716670000001</v>
      </c>
      <c r="V1051" s="145">
        <v>48355006300</v>
      </c>
      <c r="W1051" s="140" t="s">
        <v>29</v>
      </c>
      <c r="X1051" s="57" t="s">
        <v>29</v>
      </c>
      <c r="Y1051" s="143">
        <v>10</v>
      </c>
      <c r="Z1051" s="58" t="s">
        <v>20</v>
      </c>
    </row>
    <row r="1052" spans="1:26" ht="17.100000000000001" customHeight="1">
      <c r="A1052" s="56">
        <v>1164</v>
      </c>
      <c r="B1052" s="139">
        <v>60125</v>
      </c>
      <c r="C1052" s="139" t="s">
        <v>9357</v>
      </c>
      <c r="D1052" s="140" t="s">
        <v>29</v>
      </c>
      <c r="E1052" s="141">
        <v>2006</v>
      </c>
      <c r="F1052" s="142" t="s">
        <v>29</v>
      </c>
      <c r="G1052" s="141">
        <v>20</v>
      </c>
      <c r="H1052" s="140" t="s">
        <v>14788</v>
      </c>
      <c r="I1052" s="140" t="s">
        <v>14789</v>
      </c>
      <c r="J1052" s="140" t="s">
        <v>2350</v>
      </c>
      <c r="K1052" s="140" t="s">
        <v>2359</v>
      </c>
      <c r="L1052" s="143" t="s">
        <v>14790</v>
      </c>
      <c r="M1052" s="143" t="s">
        <v>14791</v>
      </c>
      <c r="N1052" s="143">
        <v>44</v>
      </c>
      <c r="O1052" s="143">
        <v>44</v>
      </c>
      <c r="P1052" s="140" t="s">
        <v>9363</v>
      </c>
      <c r="Q1052" s="140" t="s">
        <v>29</v>
      </c>
      <c r="R1052" s="139" t="s">
        <v>14792</v>
      </c>
      <c r="S1052" s="139" t="s">
        <v>29</v>
      </c>
      <c r="T1052" s="144">
        <v>31.395</v>
      </c>
      <c r="U1052" s="144">
        <v>-103.5038833</v>
      </c>
      <c r="V1052" s="145">
        <v>48389950600</v>
      </c>
      <c r="W1052" s="140" t="s">
        <v>14793</v>
      </c>
      <c r="X1052" s="57" t="s">
        <v>29</v>
      </c>
      <c r="Y1052" s="143">
        <v>12</v>
      </c>
      <c r="Z1052" s="58" t="s">
        <v>14</v>
      </c>
    </row>
    <row r="1053" spans="1:26" ht="17.100000000000001" customHeight="1">
      <c r="A1053" s="56">
        <v>1165</v>
      </c>
      <c r="B1053" s="139">
        <v>60128</v>
      </c>
      <c r="C1053" s="139" t="s">
        <v>9357</v>
      </c>
      <c r="D1053" s="140" t="s">
        <v>29</v>
      </c>
      <c r="E1053" s="141">
        <v>2006</v>
      </c>
      <c r="F1053" s="142" t="s">
        <v>29</v>
      </c>
      <c r="G1053" s="141">
        <v>20</v>
      </c>
      <c r="H1053" s="140" t="s">
        <v>14794</v>
      </c>
      <c r="I1053" s="140" t="s">
        <v>14795</v>
      </c>
      <c r="J1053" s="140" t="s">
        <v>12698</v>
      </c>
      <c r="K1053" s="140" t="s">
        <v>2202</v>
      </c>
      <c r="L1053" s="143" t="s">
        <v>12699</v>
      </c>
      <c r="M1053" s="143" t="s">
        <v>14796</v>
      </c>
      <c r="N1053" s="143">
        <v>68</v>
      </c>
      <c r="O1053" s="143">
        <v>68</v>
      </c>
      <c r="P1053" s="140" t="s">
        <v>9363</v>
      </c>
      <c r="Q1053" s="140" t="s">
        <v>29</v>
      </c>
      <c r="R1053" s="139" t="s">
        <v>14797</v>
      </c>
      <c r="S1053" s="139" t="s">
        <v>29</v>
      </c>
      <c r="T1053" s="144">
        <v>31.940200000000001</v>
      </c>
      <c r="U1053" s="144">
        <v>-95.253533329999996</v>
      </c>
      <c r="V1053" s="145">
        <v>48073950700</v>
      </c>
      <c r="W1053" s="140" t="s">
        <v>14793</v>
      </c>
      <c r="X1053" s="57" t="s">
        <v>29</v>
      </c>
      <c r="Y1053" s="143">
        <v>4</v>
      </c>
      <c r="Z1053" s="58" t="s">
        <v>14</v>
      </c>
    </row>
    <row r="1054" spans="1:26" ht="17.100000000000001" customHeight="1">
      <c r="A1054" s="56">
        <v>1166</v>
      </c>
      <c r="B1054" s="139">
        <v>60129</v>
      </c>
      <c r="C1054" s="139" t="s">
        <v>9357</v>
      </c>
      <c r="D1054" s="140" t="s">
        <v>29</v>
      </c>
      <c r="E1054" s="141">
        <v>2006</v>
      </c>
      <c r="F1054" s="142" t="s">
        <v>29</v>
      </c>
      <c r="G1054" s="141">
        <v>20</v>
      </c>
      <c r="H1054" s="140" t="s">
        <v>14798</v>
      </c>
      <c r="I1054" s="140" t="s">
        <v>14799</v>
      </c>
      <c r="J1054" s="140" t="s">
        <v>13144</v>
      </c>
      <c r="K1054" s="140" t="s">
        <v>2408</v>
      </c>
      <c r="L1054" s="143" t="s">
        <v>13145</v>
      </c>
      <c r="M1054" s="143" t="s">
        <v>14800</v>
      </c>
      <c r="N1054" s="143">
        <v>44</v>
      </c>
      <c r="O1054" s="143">
        <v>44</v>
      </c>
      <c r="P1054" s="140" t="s">
        <v>9363</v>
      </c>
      <c r="Q1054" s="140" t="s">
        <v>29</v>
      </c>
      <c r="R1054" s="139" t="s">
        <v>14801</v>
      </c>
      <c r="S1054" s="139" t="s">
        <v>29</v>
      </c>
      <c r="T1054" s="144">
        <v>34.155650000000001</v>
      </c>
      <c r="U1054" s="144">
        <v>-99.319933329999998</v>
      </c>
      <c r="V1054" s="145">
        <v>48487950500</v>
      </c>
      <c r="W1054" s="140" t="s">
        <v>29</v>
      </c>
      <c r="X1054" s="57" t="s">
        <v>29</v>
      </c>
      <c r="Y1054" s="143">
        <v>2</v>
      </c>
      <c r="Z1054" s="58" t="s">
        <v>14</v>
      </c>
    </row>
    <row r="1055" spans="1:26" ht="17.100000000000001" customHeight="1">
      <c r="A1055" s="56">
        <v>1167</v>
      </c>
      <c r="B1055" s="139">
        <v>60132</v>
      </c>
      <c r="C1055" s="139" t="s">
        <v>9357</v>
      </c>
      <c r="D1055" s="140" t="s">
        <v>29</v>
      </c>
      <c r="E1055" s="141">
        <v>2006</v>
      </c>
      <c r="F1055" s="142" t="s">
        <v>29</v>
      </c>
      <c r="G1055" s="141">
        <v>20</v>
      </c>
      <c r="H1055" s="140" t="s">
        <v>14802</v>
      </c>
      <c r="I1055" s="140" t="s">
        <v>14803</v>
      </c>
      <c r="J1055" s="140" t="s">
        <v>2338</v>
      </c>
      <c r="K1055" s="140" t="s">
        <v>2338</v>
      </c>
      <c r="L1055" s="143" t="s">
        <v>10478</v>
      </c>
      <c r="M1055" s="143" t="s">
        <v>14804</v>
      </c>
      <c r="N1055" s="143">
        <v>76</v>
      </c>
      <c r="O1055" s="143">
        <v>76</v>
      </c>
      <c r="P1055" s="140" t="s">
        <v>9375</v>
      </c>
      <c r="Q1055" s="140" t="s">
        <v>29</v>
      </c>
      <c r="R1055" s="139" t="s">
        <v>14805</v>
      </c>
      <c r="S1055" s="139" t="s">
        <v>29</v>
      </c>
      <c r="T1055" s="144">
        <v>31.609983329999999</v>
      </c>
      <c r="U1055" s="144">
        <v>-94.632000000000005</v>
      </c>
      <c r="V1055" s="145">
        <v>48347951002</v>
      </c>
      <c r="W1055" s="140" t="s">
        <v>29</v>
      </c>
      <c r="X1055" s="57" t="s">
        <v>29</v>
      </c>
      <c r="Y1055" s="143">
        <v>5</v>
      </c>
      <c r="Z1055" s="58" t="s">
        <v>14</v>
      </c>
    </row>
    <row r="1056" spans="1:26" ht="17.100000000000001" customHeight="1">
      <c r="A1056" s="56">
        <v>1168</v>
      </c>
      <c r="B1056" s="139">
        <v>60133</v>
      </c>
      <c r="C1056" s="139" t="s">
        <v>9357</v>
      </c>
      <c r="D1056" s="140" t="s">
        <v>29</v>
      </c>
      <c r="E1056" s="141">
        <v>2006</v>
      </c>
      <c r="F1056" s="142" t="s">
        <v>29</v>
      </c>
      <c r="G1056" s="141">
        <v>20</v>
      </c>
      <c r="H1056" s="140" t="s">
        <v>14806</v>
      </c>
      <c r="I1056" s="140" t="s">
        <v>14807</v>
      </c>
      <c r="J1056" s="140" t="s">
        <v>14808</v>
      </c>
      <c r="K1056" s="140" t="s">
        <v>2173</v>
      </c>
      <c r="L1056" s="143" t="s">
        <v>14809</v>
      </c>
      <c r="M1056" s="143" t="s">
        <v>14810</v>
      </c>
      <c r="N1056" s="143">
        <v>36</v>
      </c>
      <c r="O1056" s="143">
        <v>36</v>
      </c>
      <c r="P1056" s="140" t="s">
        <v>9363</v>
      </c>
      <c r="Q1056" s="140" t="s">
        <v>29</v>
      </c>
      <c r="R1056" s="139" t="s">
        <v>14811</v>
      </c>
      <c r="S1056" s="139" t="s">
        <v>29</v>
      </c>
      <c r="T1056" s="144">
        <v>29.04365</v>
      </c>
      <c r="U1056" s="144">
        <v>-98.584549999999993</v>
      </c>
      <c r="V1056" s="145">
        <v>48013960300</v>
      </c>
      <c r="W1056" s="140" t="s">
        <v>29</v>
      </c>
      <c r="X1056" s="57" t="s">
        <v>29</v>
      </c>
      <c r="Y1056" s="143">
        <v>9</v>
      </c>
      <c r="Z1056" s="58" t="s">
        <v>14</v>
      </c>
    </row>
    <row r="1057" spans="1:26" ht="17.100000000000001" customHeight="1">
      <c r="A1057" s="56">
        <v>1169</v>
      </c>
      <c r="B1057" s="139">
        <v>60144</v>
      </c>
      <c r="C1057" s="139" t="s">
        <v>9357</v>
      </c>
      <c r="D1057" s="140" t="s">
        <v>29</v>
      </c>
      <c r="E1057" s="141">
        <v>2006</v>
      </c>
      <c r="F1057" s="142" t="s">
        <v>29</v>
      </c>
      <c r="G1057" s="141">
        <v>20</v>
      </c>
      <c r="H1057" s="140" t="s">
        <v>14812</v>
      </c>
      <c r="I1057" s="140" t="s">
        <v>14813</v>
      </c>
      <c r="J1057" s="140" t="s">
        <v>12046</v>
      </c>
      <c r="K1057" s="140" t="s">
        <v>2273</v>
      </c>
      <c r="L1057" s="143" t="s">
        <v>14197</v>
      </c>
      <c r="M1057" s="143" t="s">
        <v>14814</v>
      </c>
      <c r="N1057" s="143">
        <v>36</v>
      </c>
      <c r="O1057" s="143">
        <v>36</v>
      </c>
      <c r="P1057" s="140" t="s">
        <v>9363</v>
      </c>
      <c r="Q1057" s="140" t="s">
        <v>29</v>
      </c>
      <c r="R1057" s="139" t="s">
        <v>14815</v>
      </c>
      <c r="S1057" s="139" t="s">
        <v>29</v>
      </c>
      <c r="T1057" s="144">
        <v>26.171433329999999</v>
      </c>
      <c r="U1057" s="144">
        <v>-97.953333330000007</v>
      </c>
      <c r="V1057" s="145">
        <v>48215023103</v>
      </c>
      <c r="W1057" s="140" t="s">
        <v>29</v>
      </c>
      <c r="X1057" s="57" t="s">
        <v>29</v>
      </c>
      <c r="Y1057" s="143">
        <v>11</v>
      </c>
      <c r="Z1057" s="58" t="s">
        <v>20</v>
      </c>
    </row>
    <row r="1058" spans="1:26" ht="17.100000000000001" customHeight="1">
      <c r="A1058" s="56">
        <v>1170</v>
      </c>
      <c r="B1058" s="139">
        <v>60158</v>
      </c>
      <c r="C1058" s="139" t="s">
        <v>9357</v>
      </c>
      <c r="D1058" s="140" t="s">
        <v>29</v>
      </c>
      <c r="E1058" s="141">
        <v>2006</v>
      </c>
      <c r="F1058" s="142" t="s">
        <v>29</v>
      </c>
      <c r="G1058" s="141">
        <v>20</v>
      </c>
      <c r="H1058" s="140" t="s">
        <v>14816</v>
      </c>
      <c r="I1058" s="140" t="s">
        <v>14817</v>
      </c>
      <c r="J1058" s="140" t="s">
        <v>12046</v>
      </c>
      <c r="K1058" s="140" t="s">
        <v>2273</v>
      </c>
      <c r="L1058" s="143" t="s">
        <v>14197</v>
      </c>
      <c r="M1058" s="143" t="s">
        <v>14818</v>
      </c>
      <c r="N1058" s="143">
        <v>100</v>
      </c>
      <c r="O1058" s="143">
        <v>100</v>
      </c>
      <c r="P1058" s="140" t="s">
        <v>9375</v>
      </c>
      <c r="Q1058" s="140" t="s">
        <v>29</v>
      </c>
      <c r="R1058" s="139" t="s">
        <v>14819</v>
      </c>
      <c r="S1058" s="139" t="s">
        <v>29</v>
      </c>
      <c r="T1058" s="144">
        <v>26.155049999999999</v>
      </c>
      <c r="U1058" s="144">
        <v>-97.99291667</v>
      </c>
      <c r="V1058" s="145">
        <v>48215022301</v>
      </c>
      <c r="W1058" s="140" t="s">
        <v>29</v>
      </c>
      <c r="X1058" s="57" t="s">
        <v>29</v>
      </c>
      <c r="Y1058" s="143">
        <v>11</v>
      </c>
      <c r="Z1058" s="58" t="s">
        <v>20</v>
      </c>
    </row>
    <row r="1059" spans="1:26" ht="17.100000000000001" customHeight="1">
      <c r="A1059" s="56">
        <v>1171</v>
      </c>
      <c r="B1059" s="139">
        <v>60159</v>
      </c>
      <c r="C1059" s="139" t="s">
        <v>9357</v>
      </c>
      <c r="D1059" s="140" t="s">
        <v>29</v>
      </c>
      <c r="E1059" s="141">
        <v>2006</v>
      </c>
      <c r="F1059" s="142" t="s">
        <v>29</v>
      </c>
      <c r="G1059" s="141">
        <v>20</v>
      </c>
      <c r="H1059" s="140" t="s">
        <v>14820</v>
      </c>
      <c r="I1059" s="140" t="s">
        <v>14821</v>
      </c>
      <c r="J1059" s="140" t="s">
        <v>12139</v>
      </c>
      <c r="K1059" s="140" t="s">
        <v>2272</v>
      </c>
      <c r="L1059" s="143" t="s">
        <v>12140</v>
      </c>
      <c r="M1059" s="143" t="s">
        <v>14822</v>
      </c>
      <c r="N1059" s="143">
        <v>48</v>
      </c>
      <c r="O1059" s="143">
        <v>48</v>
      </c>
      <c r="P1059" s="140" t="s">
        <v>9363</v>
      </c>
      <c r="Q1059" s="140" t="s">
        <v>29</v>
      </c>
      <c r="R1059" s="139" t="s">
        <v>14823</v>
      </c>
      <c r="S1059" s="139" t="s">
        <v>29</v>
      </c>
      <c r="T1059" s="144">
        <v>32.1813</v>
      </c>
      <c r="U1059" s="144">
        <v>-95.869050000000001</v>
      </c>
      <c r="V1059" s="145">
        <v>48213951201</v>
      </c>
      <c r="W1059" s="140" t="s">
        <v>29</v>
      </c>
      <c r="X1059" s="57" t="s">
        <v>29</v>
      </c>
      <c r="Y1059" s="143">
        <v>4</v>
      </c>
      <c r="Z1059" s="58" t="s">
        <v>14</v>
      </c>
    </row>
    <row r="1060" spans="1:26" ht="17.100000000000001" customHeight="1">
      <c r="A1060" s="56">
        <v>1172</v>
      </c>
      <c r="B1060" s="139">
        <v>60160</v>
      </c>
      <c r="C1060" s="139" t="s">
        <v>9357</v>
      </c>
      <c r="D1060" s="140" t="s">
        <v>29</v>
      </c>
      <c r="E1060" s="141">
        <v>2006</v>
      </c>
      <c r="F1060" s="142" t="s">
        <v>29</v>
      </c>
      <c r="G1060" s="141">
        <v>20</v>
      </c>
      <c r="H1060" s="140" t="s">
        <v>14824</v>
      </c>
      <c r="I1060" s="140" t="s">
        <v>14825</v>
      </c>
      <c r="J1060" s="140" t="s">
        <v>14826</v>
      </c>
      <c r="K1060" s="140" t="s">
        <v>2215</v>
      </c>
      <c r="L1060" s="143" t="s">
        <v>14827</v>
      </c>
      <c r="M1060" s="143" t="s">
        <v>14828</v>
      </c>
      <c r="N1060" s="143">
        <v>76</v>
      </c>
      <c r="O1060" s="143">
        <v>76</v>
      </c>
      <c r="P1060" s="140" t="s">
        <v>9363</v>
      </c>
      <c r="Q1060" s="140" t="s">
        <v>29</v>
      </c>
      <c r="R1060" s="139" t="s">
        <v>14829</v>
      </c>
      <c r="S1060" s="139" t="s">
        <v>29</v>
      </c>
      <c r="T1060" s="144">
        <v>31.442133330000001</v>
      </c>
      <c r="U1060" s="144">
        <v>-97.712033329999997</v>
      </c>
      <c r="V1060" s="145">
        <v>48099010202</v>
      </c>
      <c r="W1060" s="140" t="s">
        <v>29</v>
      </c>
      <c r="X1060" s="57" t="s">
        <v>9720</v>
      </c>
      <c r="Y1060" s="143">
        <v>8</v>
      </c>
      <c r="Z1060" s="58" t="s">
        <v>14</v>
      </c>
    </row>
    <row r="1061" spans="1:26" ht="17.100000000000001" customHeight="1">
      <c r="A1061" s="56">
        <v>1173</v>
      </c>
      <c r="B1061" s="139">
        <v>60162</v>
      </c>
      <c r="C1061" s="139" t="s">
        <v>9357</v>
      </c>
      <c r="D1061" s="140" t="s">
        <v>29</v>
      </c>
      <c r="E1061" s="141">
        <v>2006</v>
      </c>
      <c r="F1061" s="142" t="s">
        <v>29</v>
      </c>
      <c r="G1061" s="141">
        <v>20</v>
      </c>
      <c r="H1061" s="140" t="s">
        <v>14830</v>
      </c>
      <c r="I1061" s="140" t="s">
        <v>14831</v>
      </c>
      <c r="J1061" s="140" t="s">
        <v>11611</v>
      </c>
      <c r="K1061" s="140" t="s">
        <v>2391</v>
      </c>
      <c r="L1061" s="143" t="s">
        <v>11612</v>
      </c>
      <c r="M1061" s="143" t="s">
        <v>14664</v>
      </c>
      <c r="N1061" s="143">
        <v>168</v>
      </c>
      <c r="O1061" s="143">
        <v>168</v>
      </c>
      <c r="P1061" s="140" t="s">
        <v>9375</v>
      </c>
      <c r="Q1061" s="140" t="s">
        <v>29</v>
      </c>
      <c r="R1061" s="139" t="s">
        <v>14832</v>
      </c>
      <c r="S1061" s="139" t="s">
        <v>29</v>
      </c>
      <c r="T1061" s="144">
        <v>30.464921</v>
      </c>
      <c r="U1061" s="144">
        <v>-97.646495999999999</v>
      </c>
      <c r="V1061" s="145">
        <v>48453046500</v>
      </c>
      <c r="W1061" s="140" t="s">
        <v>9720</v>
      </c>
      <c r="X1061" s="57" t="s">
        <v>29</v>
      </c>
      <c r="Y1061" s="143">
        <v>7</v>
      </c>
      <c r="Z1061" s="58" t="s">
        <v>20</v>
      </c>
    </row>
    <row r="1062" spans="1:26" ht="17.100000000000001" customHeight="1">
      <c r="A1062" s="56">
        <v>1174</v>
      </c>
      <c r="B1062" s="139">
        <v>60168</v>
      </c>
      <c r="C1062" s="139" t="s">
        <v>9357</v>
      </c>
      <c r="D1062" s="140" t="s">
        <v>29</v>
      </c>
      <c r="E1062" s="141">
        <v>2006</v>
      </c>
      <c r="F1062" s="142" t="s">
        <v>29</v>
      </c>
      <c r="G1062" s="141">
        <v>20</v>
      </c>
      <c r="H1062" s="140" t="s">
        <v>14833</v>
      </c>
      <c r="I1062" s="140" t="s">
        <v>14834</v>
      </c>
      <c r="J1062" s="140" t="s">
        <v>9630</v>
      </c>
      <c r="K1062" s="140" t="s">
        <v>2266</v>
      </c>
      <c r="L1062" s="143" t="s">
        <v>11904</v>
      </c>
      <c r="M1062" s="143" t="s">
        <v>14835</v>
      </c>
      <c r="N1062" s="143">
        <v>96</v>
      </c>
      <c r="O1062" s="143">
        <v>96</v>
      </c>
      <c r="P1062" s="140" t="s">
        <v>9375</v>
      </c>
      <c r="Q1062" s="140" t="s">
        <v>29</v>
      </c>
      <c r="R1062" s="139" t="s">
        <v>14836</v>
      </c>
      <c r="S1062" s="139" t="s">
        <v>29</v>
      </c>
      <c r="T1062" s="144">
        <v>29.767183330000002</v>
      </c>
      <c r="U1062" s="144">
        <v>-94.976366670000004</v>
      </c>
      <c r="V1062" s="145">
        <v>48201253700</v>
      </c>
      <c r="W1062" s="140" t="s">
        <v>29</v>
      </c>
      <c r="X1062" s="57" t="s">
        <v>29</v>
      </c>
      <c r="Y1062" s="143">
        <v>6</v>
      </c>
      <c r="Z1062" s="58" t="s">
        <v>20</v>
      </c>
    </row>
    <row r="1063" spans="1:26" ht="17.100000000000001" customHeight="1">
      <c r="A1063" s="56">
        <v>1175</v>
      </c>
      <c r="B1063" s="139">
        <v>60170</v>
      </c>
      <c r="C1063" s="139" t="s">
        <v>9357</v>
      </c>
      <c r="D1063" s="140" t="s">
        <v>29</v>
      </c>
      <c r="E1063" s="141">
        <v>2006</v>
      </c>
      <c r="F1063" s="142" t="s">
        <v>29</v>
      </c>
      <c r="G1063" s="141">
        <v>20</v>
      </c>
      <c r="H1063" s="140" t="s">
        <v>14837</v>
      </c>
      <c r="I1063" s="140" t="s">
        <v>14838</v>
      </c>
      <c r="J1063" s="140" t="s">
        <v>2278</v>
      </c>
      <c r="K1063" s="140" t="s">
        <v>2266</v>
      </c>
      <c r="L1063" s="143" t="s">
        <v>9848</v>
      </c>
      <c r="M1063" s="143" t="s">
        <v>14839</v>
      </c>
      <c r="N1063" s="143">
        <v>195</v>
      </c>
      <c r="O1063" s="143">
        <v>187</v>
      </c>
      <c r="P1063" s="140" t="s">
        <v>9375</v>
      </c>
      <c r="Q1063" s="140" t="s">
        <v>29</v>
      </c>
      <c r="R1063" s="139" t="s">
        <v>14840</v>
      </c>
      <c r="S1063" s="139" t="s">
        <v>29</v>
      </c>
      <c r="T1063" s="144">
        <v>29.966200000000001</v>
      </c>
      <c r="U1063" s="144">
        <v>-95.557383329999993</v>
      </c>
      <c r="V1063" s="145">
        <v>48201552603</v>
      </c>
      <c r="W1063" s="140" t="s">
        <v>29</v>
      </c>
      <c r="X1063" s="57" t="s">
        <v>29</v>
      </c>
      <c r="Y1063" s="143">
        <v>6</v>
      </c>
      <c r="Z1063" s="58" t="s">
        <v>20</v>
      </c>
    </row>
    <row r="1064" spans="1:26" ht="17.100000000000001" customHeight="1">
      <c r="A1064" s="56">
        <v>1176</v>
      </c>
      <c r="B1064" s="139">
        <v>60177</v>
      </c>
      <c r="C1064" s="139" t="s">
        <v>9357</v>
      </c>
      <c r="D1064" s="140" t="s">
        <v>29</v>
      </c>
      <c r="E1064" s="141">
        <v>2006</v>
      </c>
      <c r="F1064" s="142" t="s">
        <v>29</v>
      </c>
      <c r="G1064" s="141">
        <v>20</v>
      </c>
      <c r="H1064" s="140" t="s">
        <v>14841</v>
      </c>
      <c r="I1064" s="140" t="s">
        <v>14842</v>
      </c>
      <c r="J1064" s="140" t="s">
        <v>11250</v>
      </c>
      <c r="K1064" s="140" t="s">
        <v>2273</v>
      </c>
      <c r="L1064" s="143" t="s">
        <v>11251</v>
      </c>
      <c r="M1064" s="143" t="s">
        <v>14843</v>
      </c>
      <c r="N1064" s="143">
        <v>76</v>
      </c>
      <c r="O1064" s="143">
        <v>73</v>
      </c>
      <c r="P1064" s="140" t="s">
        <v>9363</v>
      </c>
      <c r="Q1064" s="140" t="s">
        <v>29</v>
      </c>
      <c r="R1064" s="139" t="s">
        <v>14844</v>
      </c>
      <c r="S1064" s="139" t="s">
        <v>29</v>
      </c>
      <c r="T1064" s="144">
        <v>26.28691667</v>
      </c>
      <c r="U1064" s="144">
        <v>-97.974400000000003</v>
      </c>
      <c r="V1064" s="145">
        <v>48215024502</v>
      </c>
      <c r="W1064" s="140" t="s">
        <v>29</v>
      </c>
      <c r="X1064" s="57" t="s">
        <v>29</v>
      </c>
      <c r="Y1064" s="143">
        <v>11</v>
      </c>
      <c r="Z1064" s="58" t="s">
        <v>14</v>
      </c>
    </row>
    <row r="1065" spans="1:26" ht="17.100000000000001" customHeight="1">
      <c r="A1065" s="56">
        <v>1177</v>
      </c>
      <c r="B1065" s="139">
        <v>60181</v>
      </c>
      <c r="C1065" s="139" t="s">
        <v>9357</v>
      </c>
      <c r="D1065" s="140" t="s">
        <v>29</v>
      </c>
      <c r="E1065" s="141">
        <v>2006</v>
      </c>
      <c r="F1065" s="142" t="s">
        <v>29</v>
      </c>
      <c r="G1065" s="141">
        <v>20</v>
      </c>
      <c r="H1065" s="140" t="s">
        <v>14845</v>
      </c>
      <c r="I1065" s="140" t="s">
        <v>14846</v>
      </c>
      <c r="J1065" s="140" t="s">
        <v>9697</v>
      </c>
      <c r="K1065" s="140" t="s">
        <v>2177</v>
      </c>
      <c r="L1065" s="143" t="s">
        <v>9698</v>
      </c>
      <c r="M1065" s="143" t="s">
        <v>14847</v>
      </c>
      <c r="N1065" s="143">
        <v>76</v>
      </c>
      <c r="O1065" s="143">
        <v>76</v>
      </c>
      <c r="P1065" s="140" t="s">
        <v>9363</v>
      </c>
      <c r="Q1065" s="140" t="s">
        <v>29</v>
      </c>
      <c r="R1065" s="139" t="s">
        <v>14848</v>
      </c>
      <c r="S1065" s="139" t="s">
        <v>29</v>
      </c>
      <c r="T1065" s="144">
        <v>30.36238333</v>
      </c>
      <c r="U1065" s="144">
        <v>-97.402266670000003</v>
      </c>
      <c r="V1065" s="145">
        <v>48021950202</v>
      </c>
      <c r="W1065" s="140" t="s">
        <v>29</v>
      </c>
      <c r="X1065" s="57" t="s">
        <v>29</v>
      </c>
      <c r="Y1065" s="143">
        <v>7</v>
      </c>
      <c r="Z1065" s="58" t="s">
        <v>14</v>
      </c>
    </row>
    <row r="1066" spans="1:26" ht="17.100000000000001" customHeight="1">
      <c r="A1066" s="56">
        <v>1178</v>
      </c>
      <c r="B1066" s="139">
        <v>60186</v>
      </c>
      <c r="C1066" s="139" t="s">
        <v>9357</v>
      </c>
      <c r="D1066" s="140" t="s">
        <v>29</v>
      </c>
      <c r="E1066" s="141">
        <v>2006</v>
      </c>
      <c r="F1066" s="142" t="s">
        <v>14849</v>
      </c>
      <c r="G1066" s="141">
        <v>20</v>
      </c>
      <c r="H1066" s="140" t="s">
        <v>14850</v>
      </c>
      <c r="I1066" s="140" t="s">
        <v>14851</v>
      </c>
      <c r="J1066" s="140" t="s">
        <v>12164</v>
      </c>
      <c r="K1066" s="140" t="s">
        <v>2288</v>
      </c>
      <c r="L1066" s="143" t="s">
        <v>12165</v>
      </c>
      <c r="M1066" s="143" t="s">
        <v>14852</v>
      </c>
      <c r="N1066" s="143">
        <v>96</v>
      </c>
      <c r="O1066" s="143">
        <v>96</v>
      </c>
      <c r="P1066" s="140" t="s">
        <v>9363</v>
      </c>
      <c r="Q1066" s="140" t="s">
        <v>29</v>
      </c>
      <c r="R1066" s="139" t="s">
        <v>14853</v>
      </c>
      <c r="S1066" s="139" t="s">
        <v>29</v>
      </c>
      <c r="T1066" s="144">
        <v>29.94638333</v>
      </c>
      <c r="U1066" s="144">
        <v>-93.984966670000006</v>
      </c>
      <c r="V1066" s="145">
        <v>48245007004</v>
      </c>
      <c r="W1066" s="140" t="s">
        <v>29</v>
      </c>
      <c r="X1066" s="57" t="s">
        <v>29</v>
      </c>
      <c r="Y1066" s="143">
        <v>5</v>
      </c>
      <c r="Z1066" s="58" t="s">
        <v>20</v>
      </c>
    </row>
    <row r="1067" spans="1:26" ht="17.100000000000001" customHeight="1">
      <c r="A1067" s="56">
        <v>1179</v>
      </c>
      <c r="B1067" s="139">
        <v>60189</v>
      </c>
      <c r="C1067" s="139" t="s">
        <v>9357</v>
      </c>
      <c r="D1067" s="140" t="s">
        <v>29</v>
      </c>
      <c r="E1067" s="141">
        <v>2006</v>
      </c>
      <c r="F1067" s="142" t="s">
        <v>29</v>
      </c>
      <c r="G1067" s="141">
        <v>20</v>
      </c>
      <c r="H1067" s="140" t="s">
        <v>14854</v>
      </c>
      <c r="I1067" s="140" t="s">
        <v>14855</v>
      </c>
      <c r="J1067" s="140" t="s">
        <v>14302</v>
      </c>
      <c r="K1067" s="140" t="s">
        <v>2390</v>
      </c>
      <c r="L1067" s="143" t="s">
        <v>14303</v>
      </c>
      <c r="M1067" s="143" t="s">
        <v>14856</v>
      </c>
      <c r="N1067" s="143">
        <v>0</v>
      </c>
      <c r="O1067" s="143">
        <v>0</v>
      </c>
      <c r="P1067" s="140" t="s">
        <v>9363</v>
      </c>
      <c r="Q1067" s="140" t="s">
        <v>29</v>
      </c>
      <c r="R1067" s="139" t="s">
        <v>14857</v>
      </c>
      <c r="S1067" s="139" t="s">
        <v>29</v>
      </c>
      <c r="T1067" s="144">
        <v>31.458833330000001</v>
      </c>
      <c r="U1067" s="144">
        <v>-100.4211833</v>
      </c>
      <c r="V1067" s="145">
        <v>48451000700</v>
      </c>
      <c r="W1067" s="140" t="s">
        <v>29</v>
      </c>
      <c r="X1067" s="57" t="s">
        <v>29</v>
      </c>
      <c r="Y1067" s="143">
        <v>12</v>
      </c>
      <c r="Z1067" s="58" t="s">
        <v>20</v>
      </c>
    </row>
    <row r="1068" spans="1:26" ht="17.100000000000001" customHeight="1">
      <c r="A1068" s="56">
        <v>1180</v>
      </c>
      <c r="B1068" s="139">
        <v>60192</v>
      </c>
      <c r="C1068" s="139" t="s">
        <v>9357</v>
      </c>
      <c r="D1068" s="140" t="s">
        <v>29</v>
      </c>
      <c r="E1068" s="141">
        <v>2006</v>
      </c>
      <c r="F1068" s="142" t="s">
        <v>29</v>
      </c>
      <c r="G1068" s="141">
        <v>20</v>
      </c>
      <c r="H1068" s="140" t="s">
        <v>14858</v>
      </c>
      <c r="I1068" s="140" t="s">
        <v>14859</v>
      </c>
      <c r="J1068" s="140" t="s">
        <v>2174</v>
      </c>
      <c r="K1068" s="140" t="s">
        <v>2391</v>
      </c>
      <c r="L1068" s="143" t="s">
        <v>11937</v>
      </c>
      <c r="M1068" s="143" t="s">
        <v>14860</v>
      </c>
      <c r="N1068" s="143">
        <v>100</v>
      </c>
      <c r="O1068" s="143">
        <v>100</v>
      </c>
      <c r="P1068" s="140" t="s">
        <v>9363</v>
      </c>
      <c r="Q1068" s="140" t="s">
        <v>29</v>
      </c>
      <c r="R1068" s="139" t="s">
        <v>14861</v>
      </c>
      <c r="S1068" s="139" t="s">
        <v>29</v>
      </c>
      <c r="T1068" s="144">
        <v>30.22846667</v>
      </c>
      <c r="U1068" s="144">
        <v>-97.777366670000006</v>
      </c>
      <c r="V1068" s="145">
        <v>48453002006</v>
      </c>
      <c r="W1068" s="140" t="s">
        <v>29</v>
      </c>
      <c r="X1068" s="57" t="s">
        <v>29</v>
      </c>
      <c r="Y1068" s="143">
        <v>7</v>
      </c>
      <c r="Z1068" s="58" t="s">
        <v>20</v>
      </c>
    </row>
    <row r="1069" spans="1:26" ht="17.100000000000001" customHeight="1">
      <c r="A1069" s="56">
        <v>1181</v>
      </c>
      <c r="B1069" s="139">
        <v>60193</v>
      </c>
      <c r="C1069" s="139" t="s">
        <v>9357</v>
      </c>
      <c r="D1069" s="140" t="s">
        <v>29</v>
      </c>
      <c r="E1069" s="141">
        <v>2006</v>
      </c>
      <c r="F1069" s="142" t="s">
        <v>29</v>
      </c>
      <c r="G1069" s="141">
        <v>20</v>
      </c>
      <c r="H1069" s="140" t="s">
        <v>14862</v>
      </c>
      <c r="I1069" s="140" t="s">
        <v>14863</v>
      </c>
      <c r="J1069" s="140" t="s">
        <v>12164</v>
      </c>
      <c r="K1069" s="140" t="s">
        <v>2288</v>
      </c>
      <c r="L1069" s="143" t="s">
        <v>14864</v>
      </c>
      <c r="M1069" s="143" t="s">
        <v>14865</v>
      </c>
      <c r="N1069" s="143">
        <v>140</v>
      </c>
      <c r="O1069" s="143">
        <v>140</v>
      </c>
      <c r="P1069" s="140" t="s">
        <v>9363</v>
      </c>
      <c r="Q1069" s="140" t="s">
        <v>29</v>
      </c>
      <c r="R1069" s="139" t="s">
        <v>14866</v>
      </c>
      <c r="S1069" s="139" t="s">
        <v>29</v>
      </c>
      <c r="T1069" s="144">
        <v>29.924383330000001</v>
      </c>
      <c r="U1069" s="144">
        <v>-93.891350000000003</v>
      </c>
      <c r="V1069" s="145">
        <v>48245006600</v>
      </c>
      <c r="W1069" s="140" t="s">
        <v>29</v>
      </c>
      <c r="X1069" s="57" t="s">
        <v>29</v>
      </c>
      <c r="Y1069" s="143">
        <v>5</v>
      </c>
      <c r="Z1069" s="58" t="s">
        <v>20</v>
      </c>
    </row>
    <row r="1070" spans="1:26" ht="17.100000000000001" customHeight="1">
      <c r="A1070" s="56">
        <v>1182</v>
      </c>
      <c r="B1070" s="139">
        <v>60194</v>
      </c>
      <c r="C1070" s="139" t="s">
        <v>9357</v>
      </c>
      <c r="D1070" s="140" t="s">
        <v>29</v>
      </c>
      <c r="E1070" s="141">
        <v>2006</v>
      </c>
      <c r="F1070" s="142" t="s">
        <v>29</v>
      </c>
      <c r="G1070" s="141">
        <v>20</v>
      </c>
      <c r="H1070" s="140" t="s">
        <v>14867</v>
      </c>
      <c r="I1070" s="140" t="s">
        <v>14868</v>
      </c>
      <c r="J1070" s="140" t="s">
        <v>11634</v>
      </c>
      <c r="K1070" s="140" t="s">
        <v>2273</v>
      </c>
      <c r="L1070" s="143" t="s">
        <v>14724</v>
      </c>
      <c r="M1070" s="143" t="s">
        <v>14869</v>
      </c>
      <c r="N1070" s="143">
        <v>49</v>
      </c>
      <c r="O1070" s="143">
        <v>49</v>
      </c>
      <c r="P1070" s="140" t="s">
        <v>9363</v>
      </c>
      <c r="Q1070" s="140" t="s">
        <v>29</v>
      </c>
      <c r="R1070" s="139" t="s">
        <v>14870</v>
      </c>
      <c r="S1070" s="139" t="s">
        <v>29</v>
      </c>
      <c r="T1070" s="144">
        <v>26.2272775</v>
      </c>
      <c r="U1070" s="144">
        <v>-98.243091000000007</v>
      </c>
      <c r="V1070" s="145">
        <v>48215020725</v>
      </c>
      <c r="W1070" s="140" t="s">
        <v>29</v>
      </c>
      <c r="X1070" s="57" t="s">
        <v>29</v>
      </c>
      <c r="Y1070" s="143">
        <v>11</v>
      </c>
      <c r="Z1070" s="58" t="s">
        <v>20</v>
      </c>
    </row>
    <row r="1071" spans="1:26" ht="17.100000000000001" customHeight="1">
      <c r="A1071" s="56">
        <v>1183</v>
      </c>
      <c r="B1071" s="139">
        <v>60195</v>
      </c>
      <c r="C1071" s="139" t="s">
        <v>9357</v>
      </c>
      <c r="D1071" s="140" t="s">
        <v>29</v>
      </c>
      <c r="E1071" s="141">
        <v>2006</v>
      </c>
      <c r="F1071" s="142" t="s">
        <v>29</v>
      </c>
      <c r="G1071" s="141">
        <v>20</v>
      </c>
      <c r="H1071" s="140" t="s">
        <v>14872</v>
      </c>
      <c r="I1071" s="140" t="s">
        <v>14873</v>
      </c>
      <c r="J1071" s="140" t="s">
        <v>10136</v>
      </c>
      <c r="K1071" s="140" t="s">
        <v>2400</v>
      </c>
      <c r="L1071" s="143" t="s">
        <v>10137</v>
      </c>
      <c r="M1071" s="143" t="s">
        <v>14874</v>
      </c>
      <c r="N1071" s="143">
        <v>0</v>
      </c>
      <c r="O1071" s="143">
        <v>0</v>
      </c>
      <c r="P1071" s="140" t="s">
        <v>9363</v>
      </c>
      <c r="Q1071" s="140" t="s">
        <v>29</v>
      </c>
      <c r="R1071" s="139" t="s">
        <v>14875</v>
      </c>
      <c r="S1071" s="139" t="s">
        <v>29</v>
      </c>
      <c r="T1071" s="144">
        <v>30.70761667</v>
      </c>
      <c r="U1071" s="144">
        <v>-95.546116670000004</v>
      </c>
      <c r="V1071" s="145">
        <v>48471790700</v>
      </c>
      <c r="W1071" s="140" t="s">
        <v>29</v>
      </c>
      <c r="X1071" s="57" t="s">
        <v>29</v>
      </c>
      <c r="Y1071" s="143">
        <v>6</v>
      </c>
      <c r="Z1071" s="58" t="s">
        <v>14</v>
      </c>
    </row>
    <row r="1072" spans="1:26" ht="17.100000000000001" customHeight="1">
      <c r="A1072" s="56">
        <v>1184</v>
      </c>
      <c r="B1072" s="139">
        <v>60199</v>
      </c>
      <c r="C1072" s="139" t="s">
        <v>9357</v>
      </c>
      <c r="D1072" s="140" t="s">
        <v>29</v>
      </c>
      <c r="E1072" s="141">
        <v>2006</v>
      </c>
      <c r="F1072" s="142" t="s">
        <v>29</v>
      </c>
      <c r="G1072" s="141">
        <v>20</v>
      </c>
      <c r="H1072" s="140" t="s">
        <v>14876</v>
      </c>
      <c r="I1072" s="140" t="s">
        <v>14877</v>
      </c>
      <c r="J1072" s="140" t="s">
        <v>12164</v>
      </c>
      <c r="K1072" s="140" t="s">
        <v>2288</v>
      </c>
      <c r="L1072" s="143" t="s">
        <v>12165</v>
      </c>
      <c r="M1072" s="143" t="s">
        <v>14878</v>
      </c>
      <c r="N1072" s="143">
        <v>126</v>
      </c>
      <c r="O1072" s="143">
        <v>120</v>
      </c>
      <c r="P1072" s="140" t="s">
        <v>9375</v>
      </c>
      <c r="Q1072" s="140" t="s">
        <v>29</v>
      </c>
      <c r="R1072" s="139" t="s">
        <v>14879</v>
      </c>
      <c r="S1072" s="139" t="s">
        <v>29</v>
      </c>
      <c r="T1072" s="144">
        <v>29.937818</v>
      </c>
      <c r="U1072" s="144">
        <v>-93.972138999999999</v>
      </c>
      <c r="V1072" s="145">
        <v>48245007004</v>
      </c>
      <c r="W1072" s="140" t="s">
        <v>29</v>
      </c>
      <c r="X1072" s="57" t="s">
        <v>29</v>
      </c>
      <c r="Y1072" s="143">
        <v>5</v>
      </c>
      <c r="Z1072" s="58" t="s">
        <v>20</v>
      </c>
    </row>
    <row r="1073" spans="1:26" ht="17.100000000000001" customHeight="1">
      <c r="A1073" s="56">
        <v>1185</v>
      </c>
      <c r="B1073" s="139">
        <v>60202</v>
      </c>
      <c r="C1073" s="139" t="s">
        <v>9357</v>
      </c>
      <c r="D1073" s="140" t="s">
        <v>29</v>
      </c>
      <c r="E1073" s="141">
        <v>2006</v>
      </c>
      <c r="F1073" s="142" t="s">
        <v>14849</v>
      </c>
      <c r="G1073" s="141">
        <v>20</v>
      </c>
      <c r="H1073" s="140" t="s">
        <v>14880</v>
      </c>
      <c r="I1073" s="140" t="s">
        <v>14881</v>
      </c>
      <c r="J1073" s="140" t="s">
        <v>10059</v>
      </c>
      <c r="K1073" s="140" t="s">
        <v>2288</v>
      </c>
      <c r="L1073" s="143" t="s">
        <v>12833</v>
      </c>
      <c r="M1073" s="143" t="s">
        <v>14882</v>
      </c>
      <c r="N1073" s="143">
        <v>36</v>
      </c>
      <c r="O1073" s="143">
        <v>36</v>
      </c>
      <c r="P1073" s="140" t="s">
        <v>9363</v>
      </c>
      <c r="Q1073" s="140" t="s">
        <v>29</v>
      </c>
      <c r="R1073" s="139" t="s">
        <v>14883</v>
      </c>
      <c r="S1073" s="139" t="s">
        <v>29</v>
      </c>
      <c r="T1073" s="144">
        <v>30.08165</v>
      </c>
      <c r="U1073" s="144">
        <v>-94.097149999999999</v>
      </c>
      <c r="V1073" s="145">
        <v>48245011700</v>
      </c>
      <c r="W1073" s="140" t="s">
        <v>29</v>
      </c>
      <c r="X1073" s="57" t="s">
        <v>29</v>
      </c>
      <c r="Y1073" s="143">
        <v>5</v>
      </c>
      <c r="Z1073" s="58" t="s">
        <v>20</v>
      </c>
    </row>
    <row r="1074" spans="1:26" ht="17.100000000000001" customHeight="1">
      <c r="A1074" s="56">
        <v>1186</v>
      </c>
      <c r="B1074" s="139">
        <v>60206</v>
      </c>
      <c r="C1074" s="139" t="s">
        <v>9357</v>
      </c>
      <c r="D1074" s="140" t="s">
        <v>29</v>
      </c>
      <c r="E1074" s="141">
        <v>2006</v>
      </c>
      <c r="F1074" s="142" t="s">
        <v>29</v>
      </c>
      <c r="G1074" s="141">
        <v>20</v>
      </c>
      <c r="H1074" s="140" t="s">
        <v>14884</v>
      </c>
      <c r="I1074" s="140" t="s">
        <v>14885</v>
      </c>
      <c r="J1074" s="140" t="s">
        <v>14886</v>
      </c>
      <c r="K1074" s="140" t="s">
        <v>1578</v>
      </c>
      <c r="L1074" s="143" t="s">
        <v>14887</v>
      </c>
      <c r="M1074" s="143" t="s">
        <v>14888</v>
      </c>
      <c r="N1074" s="143">
        <v>36</v>
      </c>
      <c r="O1074" s="143">
        <v>36</v>
      </c>
      <c r="P1074" s="140" t="s">
        <v>9375</v>
      </c>
      <c r="Q1074" s="140" t="s">
        <v>29</v>
      </c>
      <c r="R1074" s="139" t="s">
        <v>14889</v>
      </c>
      <c r="S1074" s="139" t="s">
        <v>29</v>
      </c>
      <c r="T1074" s="144">
        <v>32.359416670000002</v>
      </c>
      <c r="U1074" s="144">
        <v>-96.100516670000005</v>
      </c>
      <c r="V1074" s="145">
        <v>48257051301</v>
      </c>
      <c r="W1074" s="140" t="s">
        <v>29</v>
      </c>
      <c r="X1074" s="57" t="s">
        <v>29</v>
      </c>
      <c r="Y1074" s="143">
        <v>3</v>
      </c>
      <c r="Z1074" s="58" t="s">
        <v>14</v>
      </c>
    </row>
    <row r="1075" spans="1:26" ht="17.100000000000001" customHeight="1">
      <c r="A1075" s="56">
        <v>1187</v>
      </c>
      <c r="B1075" s="139">
        <v>60211</v>
      </c>
      <c r="C1075" s="139" t="s">
        <v>9357</v>
      </c>
      <c r="D1075" s="140" t="s">
        <v>29</v>
      </c>
      <c r="E1075" s="141">
        <v>2006</v>
      </c>
      <c r="F1075" s="142" t="s">
        <v>29</v>
      </c>
      <c r="G1075" s="141">
        <v>20</v>
      </c>
      <c r="H1075" s="140" t="s">
        <v>14890</v>
      </c>
      <c r="I1075" s="140" t="s">
        <v>14891</v>
      </c>
      <c r="J1075" s="140" t="s">
        <v>9723</v>
      </c>
      <c r="K1075" s="140" t="s">
        <v>2384</v>
      </c>
      <c r="L1075" s="143" t="s">
        <v>11293</v>
      </c>
      <c r="M1075" s="143" t="s">
        <v>14892</v>
      </c>
      <c r="N1075" s="143">
        <v>32</v>
      </c>
      <c r="O1075" s="143">
        <v>32</v>
      </c>
      <c r="P1075" s="140" t="s">
        <v>9363</v>
      </c>
      <c r="Q1075" s="140" t="s">
        <v>29</v>
      </c>
      <c r="R1075" s="139" t="s">
        <v>14893</v>
      </c>
      <c r="S1075" s="139" t="s">
        <v>29</v>
      </c>
      <c r="T1075" s="144">
        <v>32.735816669999998</v>
      </c>
      <c r="U1075" s="144">
        <v>-97.329516670000004</v>
      </c>
      <c r="V1075" s="145">
        <v>48439123600</v>
      </c>
      <c r="W1075" s="140" t="s">
        <v>29</v>
      </c>
      <c r="X1075" s="57" t="s">
        <v>29</v>
      </c>
      <c r="Y1075" s="143">
        <v>3</v>
      </c>
      <c r="Z1075" s="58" t="s">
        <v>20</v>
      </c>
    </row>
    <row r="1076" spans="1:26" ht="17.100000000000001" customHeight="1">
      <c r="A1076" s="56">
        <v>1188</v>
      </c>
      <c r="B1076" s="139">
        <v>60217</v>
      </c>
      <c r="C1076" s="139" t="s">
        <v>9357</v>
      </c>
      <c r="D1076" s="140" t="s">
        <v>29</v>
      </c>
      <c r="E1076" s="141">
        <v>2006</v>
      </c>
      <c r="F1076" s="142" t="s">
        <v>29</v>
      </c>
      <c r="G1076" s="141">
        <v>20</v>
      </c>
      <c r="H1076" s="140" t="s">
        <v>14894</v>
      </c>
      <c r="I1076" s="140" t="s">
        <v>14895</v>
      </c>
      <c r="J1076" s="140" t="s">
        <v>2278</v>
      </c>
      <c r="K1076" s="140" t="s">
        <v>2266</v>
      </c>
      <c r="L1076" s="143" t="s">
        <v>10370</v>
      </c>
      <c r="M1076" s="143" t="s">
        <v>14664</v>
      </c>
      <c r="N1076" s="143">
        <v>180</v>
      </c>
      <c r="O1076" s="143">
        <v>172</v>
      </c>
      <c r="P1076" s="140" t="s">
        <v>9375</v>
      </c>
      <c r="Q1076" s="140" t="s">
        <v>29</v>
      </c>
      <c r="R1076" s="139" t="s">
        <v>14896</v>
      </c>
      <c r="S1076" s="139" t="s">
        <v>29</v>
      </c>
      <c r="T1076" s="144">
        <v>29.65901667</v>
      </c>
      <c r="U1076" s="144">
        <v>-95.381050000000002</v>
      </c>
      <c r="V1076" s="145">
        <v>48201331200</v>
      </c>
      <c r="W1076" s="140" t="s">
        <v>29</v>
      </c>
      <c r="X1076" s="57" t="s">
        <v>29</v>
      </c>
      <c r="Y1076" s="143">
        <v>6</v>
      </c>
      <c r="Z1076" s="58" t="s">
        <v>20</v>
      </c>
    </row>
    <row r="1077" spans="1:26" ht="17.100000000000001" customHeight="1">
      <c r="A1077" s="56">
        <v>1189</v>
      </c>
      <c r="B1077" s="139">
        <v>60225</v>
      </c>
      <c r="C1077" s="139" t="s">
        <v>9357</v>
      </c>
      <c r="D1077" s="140" t="s">
        <v>29</v>
      </c>
      <c r="E1077" s="141">
        <v>2006</v>
      </c>
      <c r="F1077" s="142" t="s">
        <v>29</v>
      </c>
      <c r="G1077" s="141">
        <v>20</v>
      </c>
      <c r="H1077" s="140" t="s">
        <v>14897</v>
      </c>
      <c r="I1077" s="140" t="s">
        <v>14898</v>
      </c>
      <c r="J1077" s="140" t="s">
        <v>14899</v>
      </c>
      <c r="K1077" s="140" t="s">
        <v>2266</v>
      </c>
      <c r="L1077" s="143" t="s">
        <v>12787</v>
      </c>
      <c r="M1077" s="143" t="s">
        <v>14900</v>
      </c>
      <c r="N1077" s="143">
        <v>120</v>
      </c>
      <c r="O1077" s="143">
        <v>120</v>
      </c>
      <c r="P1077" s="140" t="s">
        <v>9375</v>
      </c>
      <c r="Q1077" s="140" t="s">
        <v>29</v>
      </c>
      <c r="R1077" s="139" t="s">
        <v>14901</v>
      </c>
      <c r="S1077" s="139" t="s">
        <v>29</v>
      </c>
      <c r="T1077" s="144">
        <v>30.019533330000002</v>
      </c>
      <c r="U1077" s="144">
        <v>-95.370666670000006</v>
      </c>
      <c r="V1077" s="145">
        <v>48201240802</v>
      </c>
      <c r="W1077" s="140" t="s">
        <v>29</v>
      </c>
      <c r="X1077" s="57" t="s">
        <v>29</v>
      </c>
      <c r="Y1077" s="143">
        <v>6</v>
      </c>
      <c r="Z1077" s="58" t="s">
        <v>20</v>
      </c>
    </row>
    <row r="1078" spans="1:26" ht="17.100000000000001" customHeight="1">
      <c r="A1078" s="56">
        <v>1190</v>
      </c>
      <c r="B1078" s="139">
        <v>60238</v>
      </c>
      <c r="C1078" s="139" t="s">
        <v>9357</v>
      </c>
      <c r="D1078" s="140" t="s">
        <v>29</v>
      </c>
      <c r="E1078" s="141">
        <v>2006</v>
      </c>
      <c r="F1078" s="142" t="s">
        <v>14849</v>
      </c>
      <c r="G1078" s="141">
        <v>20</v>
      </c>
      <c r="H1078" s="140" t="s">
        <v>14902</v>
      </c>
      <c r="I1078" s="140" t="s">
        <v>14433</v>
      </c>
      <c r="J1078" s="140" t="s">
        <v>12164</v>
      </c>
      <c r="K1078" s="140" t="s">
        <v>2288</v>
      </c>
      <c r="L1078" s="143" t="s">
        <v>12165</v>
      </c>
      <c r="M1078" s="143" t="s">
        <v>14903</v>
      </c>
      <c r="N1078" s="143">
        <v>84</v>
      </c>
      <c r="O1078" s="143">
        <v>84</v>
      </c>
      <c r="P1078" s="140" t="s">
        <v>9363</v>
      </c>
      <c r="Q1078" s="140" t="s">
        <v>29</v>
      </c>
      <c r="R1078" s="139" t="s">
        <v>14904</v>
      </c>
      <c r="S1078" s="139" t="s">
        <v>29</v>
      </c>
      <c r="T1078" s="144">
        <v>29.9291649</v>
      </c>
      <c r="U1078" s="144">
        <v>-93.943255800000003</v>
      </c>
      <c r="V1078" s="145">
        <v>48245007002</v>
      </c>
      <c r="W1078" s="140" t="s">
        <v>29</v>
      </c>
      <c r="X1078" s="57" t="s">
        <v>29</v>
      </c>
      <c r="Y1078" s="143">
        <v>5</v>
      </c>
      <c r="Z1078" s="58" t="s">
        <v>20</v>
      </c>
    </row>
    <row r="1079" spans="1:26" ht="17.100000000000001" customHeight="1">
      <c r="A1079" s="56">
        <v>1191</v>
      </c>
      <c r="B1079" s="139">
        <v>60239</v>
      </c>
      <c r="C1079" s="139" t="s">
        <v>9357</v>
      </c>
      <c r="D1079" s="140" t="s">
        <v>29</v>
      </c>
      <c r="E1079" s="141">
        <v>2006</v>
      </c>
      <c r="F1079" s="142" t="s">
        <v>29</v>
      </c>
      <c r="G1079" s="141">
        <v>20</v>
      </c>
      <c r="H1079" s="140" t="s">
        <v>14905</v>
      </c>
      <c r="I1079" s="140" t="s">
        <v>14906</v>
      </c>
      <c r="J1079" s="140" t="s">
        <v>10059</v>
      </c>
      <c r="K1079" s="140" t="s">
        <v>2288</v>
      </c>
      <c r="L1079" s="143" t="s">
        <v>14907</v>
      </c>
      <c r="M1079" s="143" t="s">
        <v>14908</v>
      </c>
      <c r="N1079" s="143">
        <v>36</v>
      </c>
      <c r="O1079" s="143">
        <v>36</v>
      </c>
      <c r="P1079" s="140" t="s">
        <v>9363</v>
      </c>
      <c r="Q1079" s="140" t="s">
        <v>29</v>
      </c>
      <c r="R1079" s="139" t="s">
        <v>14909</v>
      </c>
      <c r="S1079" s="139" t="s">
        <v>29</v>
      </c>
      <c r="T1079" s="144">
        <v>30.13216667</v>
      </c>
      <c r="U1079" s="144">
        <v>-94.158233330000002</v>
      </c>
      <c r="V1079" s="145">
        <v>48245000200</v>
      </c>
      <c r="W1079" s="140" t="s">
        <v>29</v>
      </c>
      <c r="X1079" s="57" t="s">
        <v>29</v>
      </c>
      <c r="Y1079" s="143">
        <v>5</v>
      </c>
      <c r="Z1079" s="58" t="s">
        <v>20</v>
      </c>
    </row>
    <row r="1080" spans="1:26" ht="17.100000000000001" customHeight="1">
      <c r="A1080" s="56">
        <v>1192</v>
      </c>
      <c r="B1080" s="139">
        <v>60244</v>
      </c>
      <c r="C1080" s="139" t="s">
        <v>9357</v>
      </c>
      <c r="D1080" s="140" t="s">
        <v>29</v>
      </c>
      <c r="E1080" s="141">
        <v>2006</v>
      </c>
      <c r="F1080" s="142" t="s">
        <v>29</v>
      </c>
      <c r="G1080" s="141">
        <v>20</v>
      </c>
      <c r="H1080" s="140" t="s">
        <v>14910</v>
      </c>
      <c r="I1080" s="140" t="s">
        <v>14911</v>
      </c>
      <c r="J1080" s="140" t="s">
        <v>10004</v>
      </c>
      <c r="K1080" s="140" t="s">
        <v>2325</v>
      </c>
      <c r="L1080" s="143" t="s">
        <v>13154</v>
      </c>
      <c r="M1080" s="143" t="s">
        <v>14912</v>
      </c>
      <c r="N1080" s="143">
        <v>124</v>
      </c>
      <c r="O1080" s="143">
        <v>118</v>
      </c>
      <c r="P1080" s="140" t="s">
        <v>9375</v>
      </c>
      <c r="Q1080" s="140" t="s">
        <v>29</v>
      </c>
      <c r="R1080" s="139" t="s">
        <v>14913</v>
      </c>
      <c r="S1080" s="139" t="s">
        <v>29</v>
      </c>
      <c r="T1080" s="144">
        <v>31.568316670000002</v>
      </c>
      <c r="U1080" s="144">
        <v>-97.133516670000006</v>
      </c>
      <c r="V1080" s="145">
        <v>48309001401</v>
      </c>
      <c r="W1080" s="140" t="s">
        <v>29</v>
      </c>
      <c r="X1080" s="57" t="s">
        <v>29</v>
      </c>
      <c r="Y1080" s="143">
        <v>8</v>
      </c>
      <c r="Z1080" s="58" t="s">
        <v>20</v>
      </c>
    </row>
    <row r="1081" spans="1:26" ht="17.100000000000001" customHeight="1">
      <c r="A1081" s="56">
        <v>1193</v>
      </c>
      <c r="B1081" s="139">
        <v>60248</v>
      </c>
      <c r="C1081" s="139" t="s">
        <v>9357</v>
      </c>
      <c r="D1081" s="140" t="s">
        <v>13754</v>
      </c>
      <c r="E1081" s="141">
        <v>2006</v>
      </c>
      <c r="F1081" s="142" t="s">
        <v>14914</v>
      </c>
      <c r="G1081" s="141">
        <v>20</v>
      </c>
      <c r="H1081" s="140" t="s">
        <v>13755</v>
      </c>
      <c r="I1081" s="140" t="s">
        <v>13756</v>
      </c>
      <c r="J1081" s="140" t="s">
        <v>10059</v>
      </c>
      <c r="K1081" s="140" t="s">
        <v>2288</v>
      </c>
      <c r="L1081" s="143" t="s">
        <v>10150</v>
      </c>
      <c r="M1081" s="143" t="s">
        <v>14915</v>
      </c>
      <c r="N1081" s="143">
        <v>0</v>
      </c>
      <c r="O1081" s="143">
        <v>0</v>
      </c>
      <c r="P1081" s="140" t="s">
        <v>9363</v>
      </c>
      <c r="Q1081" s="140" t="s">
        <v>29</v>
      </c>
      <c r="R1081" s="139" t="s">
        <v>13758</v>
      </c>
      <c r="S1081" s="139" t="s">
        <v>29</v>
      </c>
      <c r="T1081" s="144">
        <v>30.128618800000002</v>
      </c>
      <c r="U1081" s="144">
        <v>-94.114640399999999</v>
      </c>
      <c r="V1081" s="145">
        <v>48245000103</v>
      </c>
      <c r="W1081" s="140" t="s">
        <v>29</v>
      </c>
      <c r="X1081" s="57" t="s">
        <v>29</v>
      </c>
      <c r="Y1081" s="143">
        <v>5</v>
      </c>
      <c r="Z1081" s="58" t="s">
        <v>20</v>
      </c>
    </row>
    <row r="1082" spans="1:26" ht="17.100000000000001" customHeight="1">
      <c r="A1082" s="56">
        <v>1194</v>
      </c>
      <c r="B1082" s="139">
        <v>60249</v>
      </c>
      <c r="C1082" s="139" t="s">
        <v>9357</v>
      </c>
      <c r="D1082" s="140" t="s">
        <v>13759</v>
      </c>
      <c r="E1082" s="141">
        <v>2006</v>
      </c>
      <c r="F1082" s="142" t="s">
        <v>14914</v>
      </c>
      <c r="G1082" s="141">
        <v>20</v>
      </c>
      <c r="H1082" s="140" t="s">
        <v>13760</v>
      </c>
      <c r="I1082" s="140" t="s">
        <v>13761</v>
      </c>
      <c r="J1082" s="140" t="s">
        <v>9961</v>
      </c>
      <c r="K1082" s="140" t="s">
        <v>2385</v>
      </c>
      <c r="L1082" s="143" t="s">
        <v>9962</v>
      </c>
      <c r="M1082" s="143" t="s">
        <v>14916</v>
      </c>
      <c r="N1082" s="143">
        <v>0</v>
      </c>
      <c r="O1082" s="143">
        <v>0</v>
      </c>
      <c r="P1082" s="140" t="s">
        <v>9363</v>
      </c>
      <c r="Q1082" s="140" t="s">
        <v>29</v>
      </c>
      <c r="R1082" s="139" t="s">
        <v>13763</v>
      </c>
      <c r="S1082" s="139" t="s">
        <v>29</v>
      </c>
      <c r="T1082" s="144">
        <v>32.489316670000001</v>
      </c>
      <c r="U1082" s="144">
        <v>-99.747699999999995</v>
      </c>
      <c r="V1082" s="145">
        <v>48441010300</v>
      </c>
      <c r="W1082" s="140" t="s">
        <v>29</v>
      </c>
      <c r="X1082" s="57" t="s">
        <v>29</v>
      </c>
      <c r="Y1082" s="143">
        <v>2</v>
      </c>
      <c r="Z1082" s="58" t="s">
        <v>20</v>
      </c>
    </row>
    <row r="1083" spans="1:26" ht="17.100000000000001" customHeight="1">
      <c r="A1083" s="56">
        <v>1195</v>
      </c>
      <c r="B1083" s="139">
        <v>60250</v>
      </c>
      <c r="C1083" s="139" t="s">
        <v>9357</v>
      </c>
      <c r="D1083" s="140" t="s">
        <v>13558</v>
      </c>
      <c r="E1083" s="141">
        <v>2006</v>
      </c>
      <c r="F1083" s="142" t="s">
        <v>14914</v>
      </c>
      <c r="G1083" s="141">
        <v>20</v>
      </c>
      <c r="H1083" s="140" t="s">
        <v>13559</v>
      </c>
      <c r="I1083" s="140" t="s">
        <v>13560</v>
      </c>
      <c r="J1083" s="140" t="s">
        <v>2235</v>
      </c>
      <c r="K1083" s="140" t="s">
        <v>2235</v>
      </c>
      <c r="L1083" s="143" t="s">
        <v>10259</v>
      </c>
      <c r="M1083" s="143" t="s">
        <v>14917</v>
      </c>
      <c r="N1083" s="143">
        <v>0</v>
      </c>
      <c r="O1083" s="143">
        <v>0</v>
      </c>
      <c r="P1083" s="140" t="s">
        <v>9363</v>
      </c>
      <c r="Q1083" s="140" t="s">
        <v>29</v>
      </c>
      <c r="R1083" s="139" t="s">
        <v>13562</v>
      </c>
      <c r="S1083" s="139" t="s">
        <v>29</v>
      </c>
      <c r="T1083" s="144">
        <v>31.741099999999999</v>
      </c>
      <c r="U1083" s="144">
        <v>-106.30503330000001</v>
      </c>
      <c r="V1083" s="145">
        <v>48141004309</v>
      </c>
      <c r="W1083" s="140" t="s">
        <v>29</v>
      </c>
      <c r="X1083" s="57" t="s">
        <v>29</v>
      </c>
      <c r="Y1083" s="143">
        <v>13</v>
      </c>
      <c r="Z1083" s="58" t="s">
        <v>20</v>
      </c>
    </row>
    <row r="1084" spans="1:26" ht="17.100000000000001" customHeight="1">
      <c r="A1084" s="56">
        <v>1196</v>
      </c>
      <c r="B1084" s="139">
        <v>60251</v>
      </c>
      <c r="C1084" s="139" t="s">
        <v>9357</v>
      </c>
      <c r="D1084" s="140" t="s">
        <v>14395</v>
      </c>
      <c r="E1084" s="141">
        <v>2006</v>
      </c>
      <c r="F1084" s="142" t="s">
        <v>14914</v>
      </c>
      <c r="G1084" s="141">
        <v>20</v>
      </c>
      <c r="H1084" s="140" t="s">
        <v>14396</v>
      </c>
      <c r="I1084" s="140" t="s">
        <v>14397</v>
      </c>
      <c r="J1084" s="140" t="s">
        <v>10136</v>
      </c>
      <c r="K1084" s="140" t="s">
        <v>2400</v>
      </c>
      <c r="L1084" s="143" t="s">
        <v>10137</v>
      </c>
      <c r="M1084" s="143" t="s">
        <v>14918</v>
      </c>
      <c r="N1084" s="143">
        <v>0</v>
      </c>
      <c r="O1084" s="143">
        <v>0</v>
      </c>
      <c r="P1084" s="140" t="s">
        <v>9363</v>
      </c>
      <c r="Q1084" s="140" t="s">
        <v>29</v>
      </c>
      <c r="R1084" s="139" t="s">
        <v>14399</v>
      </c>
      <c r="S1084" s="139" t="s">
        <v>29</v>
      </c>
      <c r="T1084" s="144">
        <v>30.735683330000001</v>
      </c>
      <c r="U1084" s="144">
        <v>-95.549733329999995</v>
      </c>
      <c r="V1084" s="145">
        <v>48471790600</v>
      </c>
      <c r="W1084" s="140" t="s">
        <v>29</v>
      </c>
      <c r="X1084" s="57" t="s">
        <v>29</v>
      </c>
      <c r="Y1084" s="143">
        <v>6</v>
      </c>
      <c r="Z1084" s="58" t="s">
        <v>14</v>
      </c>
    </row>
    <row r="1085" spans="1:26" ht="17.100000000000001" customHeight="1">
      <c r="A1085" s="56">
        <v>1197</v>
      </c>
      <c r="B1085" s="139">
        <v>60252</v>
      </c>
      <c r="C1085" s="139" t="s">
        <v>9357</v>
      </c>
      <c r="D1085" s="140" t="s">
        <v>14225</v>
      </c>
      <c r="E1085" s="141">
        <v>2006</v>
      </c>
      <c r="F1085" s="142" t="s">
        <v>14914</v>
      </c>
      <c r="G1085" s="141">
        <v>20</v>
      </c>
      <c r="H1085" s="140" t="s">
        <v>14226</v>
      </c>
      <c r="I1085" s="140" t="s">
        <v>14227</v>
      </c>
      <c r="J1085" s="140" t="s">
        <v>2235</v>
      </c>
      <c r="K1085" s="140" t="s">
        <v>2235</v>
      </c>
      <c r="L1085" s="143" t="s">
        <v>10731</v>
      </c>
      <c r="M1085" s="143" t="s">
        <v>14919</v>
      </c>
      <c r="N1085" s="143">
        <v>0</v>
      </c>
      <c r="O1085" s="143">
        <v>0</v>
      </c>
      <c r="P1085" s="140" t="s">
        <v>9363</v>
      </c>
      <c r="Q1085" s="140" t="s">
        <v>29</v>
      </c>
      <c r="R1085" s="139" t="s">
        <v>14229</v>
      </c>
      <c r="S1085" s="139" t="s">
        <v>29</v>
      </c>
      <c r="T1085" s="144">
        <v>31.874283330000001</v>
      </c>
      <c r="U1085" s="144">
        <v>-106.4259</v>
      </c>
      <c r="V1085" s="145">
        <v>48141000114</v>
      </c>
      <c r="W1085" s="140" t="s">
        <v>29</v>
      </c>
      <c r="X1085" s="57" t="s">
        <v>29</v>
      </c>
      <c r="Y1085" s="143">
        <v>13</v>
      </c>
      <c r="Z1085" s="58" t="s">
        <v>20</v>
      </c>
    </row>
    <row r="1086" spans="1:26" ht="17.100000000000001" customHeight="1">
      <c r="A1086" s="56">
        <v>1198</v>
      </c>
      <c r="B1086" s="139">
        <v>60401</v>
      </c>
      <c r="C1086" s="139" t="s">
        <v>11006</v>
      </c>
      <c r="D1086" s="140" t="s">
        <v>29</v>
      </c>
      <c r="E1086" s="141">
        <v>2006</v>
      </c>
      <c r="F1086" s="142" t="s">
        <v>29</v>
      </c>
      <c r="G1086" s="141">
        <v>20</v>
      </c>
      <c r="H1086" s="140" t="s">
        <v>14920</v>
      </c>
      <c r="I1086" s="140" t="s">
        <v>14921</v>
      </c>
      <c r="J1086" s="140" t="s">
        <v>10643</v>
      </c>
      <c r="K1086" s="140" t="s">
        <v>2410</v>
      </c>
      <c r="L1086" s="143" t="s">
        <v>10796</v>
      </c>
      <c r="M1086" s="143" t="s">
        <v>14922</v>
      </c>
      <c r="N1086" s="143">
        <v>180</v>
      </c>
      <c r="O1086" s="143">
        <v>180</v>
      </c>
      <c r="P1086" s="140" t="s">
        <v>9363</v>
      </c>
      <c r="Q1086" s="140" t="s">
        <v>29</v>
      </c>
      <c r="R1086" s="139" t="s">
        <v>14923</v>
      </c>
      <c r="S1086" s="139" t="s">
        <v>29</v>
      </c>
      <c r="T1086" s="144">
        <v>30.663599999999999</v>
      </c>
      <c r="U1086" s="144">
        <v>-97.687016670000006</v>
      </c>
      <c r="V1086" s="145">
        <v>48491020114</v>
      </c>
      <c r="W1086" s="140" t="s">
        <v>29</v>
      </c>
      <c r="X1086" s="57" t="s">
        <v>29</v>
      </c>
      <c r="Y1086" s="143">
        <v>7</v>
      </c>
      <c r="Z1086" s="58" t="s">
        <v>20</v>
      </c>
    </row>
    <row r="1087" spans="1:26" ht="17.100000000000001" customHeight="1">
      <c r="A1087" s="56">
        <v>1199</v>
      </c>
      <c r="B1087" s="139">
        <v>60402</v>
      </c>
      <c r="C1087" s="139" t="s">
        <v>11006</v>
      </c>
      <c r="D1087" s="140" t="s">
        <v>29</v>
      </c>
      <c r="E1087" s="141">
        <v>2006</v>
      </c>
      <c r="F1087" s="142" t="s">
        <v>29</v>
      </c>
      <c r="G1087" s="141">
        <v>20</v>
      </c>
      <c r="H1087" s="140" t="s">
        <v>14925</v>
      </c>
      <c r="I1087" s="140" t="s">
        <v>14926</v>
      </c>
      <c r="J1087" s="140" t="s">
        <v>2316</v>
      </c>
      <c r="K1087" s="140" t="s">
        <v>2316</v>
      </c>
      <c r="L1087" s="143" t="s">
        <v>10467</v>
      </c>
      <c r="M1087" s="143" t="s">
        <v>14927</v>
      </c>
      <c r="N1087" s="143">
        <v>0</v>
      </c>
      <c r="O1087" s="143">
        <v>0</v>
      </c>
      <c r="P1087" s="140" t="s">
        <v>9375</v>
      </c>
      <c r="Q1087" s="140" t="s">
        <v>29</v>
      </c>
      <c r="R1087" s="139" t="s">
        <v>14928</v>
      </c>
      <c r="S1087" s="139" t="s">
        <v>29</v>
      </c>
      <c r="T1087" s="144">
        <v>33.607766669999997</v>
      </c>
      <c r="U1087" s="144">
        <v>-101.8955167</v>
      </c>
      <c r="V1087" s="145">
        <v>48303000303</v>
      </c>
      <c r="W1087" s="140" t="s">
        <v>29</v>
      </c>
      <c r="X1087" s="57" t="s">
        <v>29</v>
      </c>
      <c r="Y1087" s="143">
        <v>1</v>
      </c>
      <c r="Z1087" s="58" t="s">
        <v>20</v>
      </c>
    </row>
    <row r="1088" spans="1:26" ht="17.100000000000001" customHeight="1">
      <c r="A1088" s="56">
        <v>1200</v>
      </c>
      <c r="B1088" s="139">
        <v>60404</v>
      </c>
      <c r="C1088" s="139" t="s">
        <v>11006</v>
      </c>
      <c r="D1088" s="140" t="s">
        <v>29</v>
      </c>
      <c r="E1088" s="141">
        <v>2006</v>
      </c>
      <c r="F1088" s="142" t="s">
        <v>29</v>
      </c>
      <c r="G1088" s="141">
        <v>20</v>
      </c>
      <c r="H1088" s="140" t="s">
        <v>14929</v>
      </c>
      <c r="I1088" s="140" t="s">
        <v>13628</v>
      </c>
      <c r="J1088" s="140" t="s">
        <v>2222</v>
      </c>
      <c r="K1088" s="140" t="s">
        <v>2222</v>
      </c>
      <c r="L1088" s="143" t="s">
        <v>13629</v>
      </c>
      <c r="M1088" s="143" t="s">
        <v>14930</v>
      </c>
      <c r="N1088" s="143">
        <v>116</v>
      </c>
      <c r="O1088" s="143">
        <v>116</v>
      </c>
      <c r="P1088" s="140" t="s">
        <v>9363</v>
      </c>
      <c r="Q1088" s="140" t="s">
        <v>29</v>
      </c>
      <c r="R1088" s="139" t="s">
        <v>14931</v>
      </c>
      <c r="S1088" s="139" t="s">
        <v>29</v>
      </c>
      <c r="T1088" s="144">
        <v>32.775908899999997</v>
      </c>
      <c r="U1088" s="144">
        <v>-96.737923899999998</v>
      </c>
      <c r="V1088" s="145">
        <v>48113002703</v>
      </c>
      <c r="W1088" s="140" t="s">
        <v>29</v>
      </c>
      <c r="X1088" s="57" t="s">
        <v>29</v>
      </c>
      <c r="Y1088" s="143">
        <v>3</v>
      </c>
      <c r="Z1088" s="58" t="s">
        <v>20</v>
      </c>
    </row>
    <row r="1089" spans="1:26" ht="17.100000000000001" customHeight="1">
      <c r="A1089" s="56">
        <v>1201</v>
      </c>
      <c r="B1089" s="139">
        <v>60405</v>
      </c>
      <c r="C1089" s="139" t="s">
        <v>11006</v>
      </c>
      <c r="D1089" s="140" t="s">
        <v>29</v>
      </c>
      <c r="E1089" s="141">
        <v>2006</v>
      </c>
      <c r="F1089" s="142" t="s">
        <v>29</v>
      </c>
      <c r="G1089" s="141">
        <v>20</v>
      </c>
      <c r="H1089" s="140" t="s">
        <v>14932</v>
      </c>
      <c r="I1089" s="140" t="s">
        <v>14933</v>
      </c>
      <c r="J1089" s="140" t="s">
        <v>10774</v>
      </c>
      <c r="K1089" s="140" t="s">
        <v>2342</v>
      </c>
      <c r="L1089" s="143" t="s">
        <v>14518</v>
      </c>
      <c r="M1089" s="143" t="s">
        <v>14934</v>
      </c>
      <c r="N1089" s="143">
        <v>200</v>
      </c>
      <c r="O1089" s="143">
        <v>200</v>
      </c>
      <c r="P1089" s="140" t="s">
        <v>9375</v>
      </c>
      <c r="Q1089" s="140" t="s">
        <v>29</v>
      </c>
      <c r="R1089" s="139" t="s">
        <v>14935</v>
      </c>
      <c r="S1089" s="139" t="s">
        <v>29</v>
      </c>
      <c r="T1089" s="144">
        <v>27.80361667</v>
      </c>
      <c r="U1089" s="144">
        <v>-97.473183329999998</v>
      </c>
      <c r="V1089" s="145">
        <v>48355000700</v>
      </c>
      <c r="W1089" s="140" t="s">
        <v>29</v>
      </c>
      <c r="X1089" s="57" t="s">
        <v>29</v>
      </c>
      <c r="Y1089" s="143">
        <v>10</v>
      </c>
      <c r="Z1089" s="58" t="s">
        <v>20</v>
      </c>
    </row>
    <row r="1090" spans="1:26" ht="17.100000000000001" customHeight="1">
      <c r="A1090" s="56">
        <v>1202</v>
      </c>
      <c r="B1090" s="139">
        <v>60409</v>
      </c>
      <c r="C1090" s="139" t="s">
        <v>11006</v>
      </c>
      <c r="D1090" s="140" t="s">
        <v>29</v>
      </c>
      <c r="E1090" s="141">
        <v>2006</v>
      </c>
      <c r="F1090" s="142" t="s">
        <v>29</v>
      </c>
      <c r="G1090" s="141">
        <v>20</v>
      </c>
      <c r="H1090" s="140" t="s">
        <v>14936</v>
      </c>
      <c r="I1090" s="140" t="s">
        <v>14937</v>
      </c>
      <c r="J1090" s="140" t="s">
        <v>9405</v>
      </c>
      <c r="K1090" s="140" t="s">
        <v>2181</v>
      </c>
      <c r="L1090" s="143" t="s">
        <v>14938</v>
      </c>
      <c r="M1090" s="143" t="s">
        <v>14939</v>
      </c>
      <c r="N1090" s="143">
        <v>252</v>
      </c>
      <c r="O1090" s="143">
        <v>252</v>
      </c>
      <c r="P1090" s="140" t="s">
        <v>9363</v>
      </c>
      <c r="Q1090" s="140" t="s">
        <v>29</v>
      </c>
      <c r="R1090" s="139" t="s">
        <v>14940</v>
      </c>
      <c r="S1090" s="139" t="s">
        <v>29</v>
      </c>
      <c r="T1090" s="144">
        <v>29.353666669999999</v>
      </c>
      <c r="U1090" s="144">
        <v>-98.539450000000002</v>
      </c>
      <c r="V1090" s="145">
        <v>48029151200</v>
      </c>
      <c r="W1090" s="140" t="s">
        <v>29</v>
      </c>
      <c r="X1090" s="57" t="s">
        <v>29</v>
      </c>
      <c r="Y1090" s="143">
        <v>9</v>
      </c>
      <c r="Z1090" s="58" t="s">
        <v>20</v>
      </c>
    </row>
    <row r="1091" spans="1:26" ht="17.100000000000001" customHeight="1">
      <c r="A1091" s="56">
        <v>1203</v>
      </c>
      <c r="B1091" s="139">
        <v>60412</v>
      </c>
      <c r="C1091" s="139" t="s">
        <v>11006</v>
      </c>
      <c r="D1091" s="140" t="s">
        <v>29</v>
      </c>
      <c r="E1091" s="141">
        <v>2006</v>
      </c>
      <c r="F1091" s="142" t="s">
        <v>14942</v>
      </c>
      <c r="G1091" s="141">
        <v>20</v>
      </c>
      <c r="H1091" s="140" t="s">
        <v>14943</v>
      </c>
      <c r="I1091" s="140" t="s">
        <v>14944</v>
      </c>
      <c r="J1091" s="140" t="s">
        <v>9630</v>
      </c>
      <c r="K1091" s="140" t="s">
        <v>2266</v>
      </c>
      <c r="L1091" s="143" t="s">
        <v>11904</v>
      </c>
      <c r="M1091" s="143" t="s">
        <v>14945</v>
      </c>
      <c r="N1091" s="143">
        <v>0</v>
      </c>
      <c r="O1091" s="143">
        <v>0</v>
      </c>
      <c r="P1091" s="140" t="s">
        <v>9363</v>
      </c>
      <c r="Q1091" s="140" t="s">
        <v>29</v>
      </c>
      <c r="R1091" s="139" t="s">
        <v>14946</v>
      </c>
      <c r="S1091" s="139" t="s">
        <v>29</v>
      </c>
      <c r="T1091" s="144">
        <v>29.790500000000002</v>
      </c>
      <c r="U1091" s="144">
        <v>-95.045966669999999</v>
      </c>
      <c r="V1091" s="145">
        <v>48201253202</v>
      </c>
      <c r="W1091" s="140" t="s">
        <v>29</v>
      </c>
      <c r="X1091" s="57" t="s">
        <v>29</v>
      </c>
      <c r="Y1091" s="143">
        <v>6</v>
      </c>
      <c r="Z1091" s="58" t="s">
        <v>20</v>
      </c>
    </row>
    <row r="1092" spans="1:26" ht="17.100000000000001" customHeight="1">
      <c r="A1092" s="56">
        <v>1204</v>
      </c>
      <c r="B1092" s="139">
        <v>60414</v>
      </c>
      <c r="C1092" s="139" t="s">
        <v>11006</v>
      </c>
      <c r="D1092" s="140" t="s">
        <v>29</v>
      </c>
      <c r="E1092" s="141">
        <v>2006</v>
      </c>
      <c r="F1092" s="142" t="s">
        <v>29</v>
      </c>
      <c r="G1092" s="141">
        <v>20</v>
      </c>
      <c r="H1092" s="140" t="s">
        <v>14947</v>
      </c>
      <c r="I1092" s="140" t="s">
        <v>14948</v>
      </c>
      <c r="J1092" s="140" t="s">
        <v>10442</v>
      </c>
      <c r="K1092" s="140" t="s">
        <v>2266</v>
      </c>
      <c r="L1092" s="143" t="s">
        <v>10443</v>
      </c>
      <c r="M1092" s="143" t="s">
        <v>14949</v>
      </c>
      <c r="N1092" s="143">
        <v>210</v>
      </c>
      <c r="O1092" s="143">
        <v>210</v>
      </c>
      <c r="P1092" s="140" t="s">
        <v>9375</v>
      </c>
      <c r="Q1092" s="140" t="s">
        <v>29</v>
      </c>
      <c r="R1092" s="139" t="s">
        <v>14950</v>
      </c>
      <c r="S1092" s="139" t="s">
        <v>29</v>
      </c>
      <c r="T1092" s="144">
        <v>30.068633330000001</v>
      </c>
      <c r="U1092" s="144">
        <v>-95.609099999999998</v>
      </c>
      <c r="V1092" s="145">
        <v>48201555404</v>
      </c>
      <c r="W1092" s="140" t="s">
        <v>29</v>
      </c>
      <c r="X1092" s="57" t="s">
        <v>29</v>
      </c>
      <c r="Y1092" s="143">
        <v>6</v>
      </c>
      <c r="Z1092" s="58" t="s">
        <v>20</v>
      </c>
    </row>
    <row r="1093" spans="1:26" ht="17.100000000000001" customHeight="1">
      <c r="A1093" s="56">
        <v>1205</v>
      </c>
      <c r="B1093" s="139">
        <v>60415</v>
      </c>
      <c r="C1093" s="139" t="s">
        <v>11006</v>
      </c>
      <c r="D1093" s="140" t="s">
        <v>29</v>
      </c>
      <c r="E1093" s="141">
        <v>2006</v>
      </c>
      <c r="F1093" s="142" t="s">
        <v>29</v>
      </c>
      <c r="G1093" s="141">
        <v>20</v>
      </c>
      <c r="H1093" s="140" t="s">
        <v>14951</v>
      </c>
      <c r="I1093" s="140" t="s">
        <v>14952</v>
      </c>
      <c r="J1093" s="140" t="s">
        <v>9723</v>
      </c>
      <c r="K1093" s="140" t="s">
        <v>2384</v>
      </c>
      <c r="L1093" s="143" t="s">
        <v>10754</v>
      </c>
      <c r="M1093" s="143" t="s">
        <v>14953</v>
      </c>
      <c r="N1093" s="143">
        <v>252</v>
      </c>
      <c r="O1093" s="143">
        <v>252</v>
      </c>
      <c r="P1093" s="140" t="s">
        <v>9363</v>
      </c>
      <c r="Q1093" s="140" t="s">
        <v>29</v>
      </c>
      <c r="R1093" s="139" t="s">
        <v>14954</v>
      </c>
      <c r="S1093" s="139" t="s">
        <v>29</v>
      </c>
      <c r="T1093" s="144">
        <v>32.668066670000002</v>
      </c>
      <c r="U1093" s="144">
        <v>-97.246799999999993</v>
      </c>
      <c r="V1093" s="145">
        <v>48439106102</v>
      </c>
      <c r="W1093" s="140" t="s">
        <v>29</v>
      </c>
      <c r="X1093" s="57" t="s">
        <v>29</v>
      </c>
      <c r="Y1093" s="143">
        <v>3</v>
      </c>
      <c r="Z1093" s="58" t="s">
        <v>20</v>
      </c>
    </row>
    <row r="1094" spans="1:26" ht="17.100000000000001" customHeight="1">
      <c r="A1094" s="56">
        <v>1206</v>
      </c>
      <c r="B1094" s="139">
        <v>60416</v>
      </c>
      <c r="C1094" s="139" t="s">
        <v>11006</v>
      </c>
      <c r="D1094" s="140" t="s">
        <v>29</v>
      </c>
      <c r="E1094" s="141">
        <v>2006</v>
      </c>
      <c r="F1094" s="142" t="s">
        <v>29</v>
      </c>
      <c r="G1094" s="141">
        <v>20</v>
      </c>
      <c r="H1094" s="140" t="s">
        <v>14955</v>
      </c>
      <c r="I1094" s="140" t="s">
        <v>14956</v>
      </c>
      <c r="J1094" s="140" t="s">
        <v>9405</v>
      </c>
      <c r="K1094" s="140" t="s">
        <v>2181</v>
      </c>
      <c r="L1094" s="143" t="s">
        <v>13193</v>
      </c>
      <c r="M1094" s="143" t="s">
        <v>14957</v>
      </c>
      <c r="N1094" s="143">
        <v>216</v>
      </c>
      <c r="O1094" s="143">
        <v>216</v>
      </c>
      <c r="P1094" s="140" t="s">
        <v>9363</v>
      </c>
      <c r="Q1094" s="140" t="s">
        <v>29</v>
      </c>
      <c r="R1094" s="139" t="s">
        <v>14958</v>
      </c>
      <c r="S1094" s="139" t="s">
        <v>29</v>
      </c>
      <c r="T1094" s="144">
        <v>29.490516670000002</v>
      </c>
      <c r="U1094" s="144">
        <v>-98.4315</v>
      </c>
      <c r="V1094" s="145">
        <v>48029120503</v>
      </c>
      <c r="W1094" s="140" t="s">
        <v>29</v>
      </c>
      <c r="X1094" s="57" t="s">
        <v>29</v>
      </c>
      <c r="Y1094" s="143">
        <v>9</v>
      </c>
      <c r="Z1094" s="58" t="s">
        <v>20</v>
      </c>
    </row>
    <row r="1095" spans="1:26" ht="17.100000000000001" customHeight="1">
      <c r="A1095" s="56">
        <v>1207</v>
      </c>
      <c r="B1095" s="139">
        <v>60417</v>
      </c>
      <c r="C1095" s="139" t="s">
        <v>11006</v>
      </c>
      <c r="D1095" s="140" t="s">
        <v>29</v>
      </c>
      <c r="E1095" s="141">
        <v>2006</v>
      </c>
      <c r="F1095" s="142" t="s">
        <v>14959</v>
      </c>
      <c r="G1095" s="141">
        <v>20</v>
      </c>
      <c r="H1095" s="140" t="s">
        <v>14960</v>
      </c>
      <c r="I1095" s="140" t="s">
        <v>14961</v>
      </c>
      <c r="J1095" s="140" t="s">
        <v>9405</v>
      </c>
      <c r="K1095" s="140" t="s">
        <v>2181</v>
      </c>
      <c r="L1095" s="143" t="s">
        <v>11256</v>
      </c>
      <c r="M1095" s="143" t="s">
        <v>14962</v>
      </c>
      <c r="N1095" s="143">
        <v>252</v>
      </c>
      <c r="O1095" s="143">
        <v>252</v>
      </c>
      <c r="P1095" s="140" t="s">
        <v>9363</v>
      </c>
      <c r="Q1095" s="140" t="s">
        <v>29</v>
      </c>
      <c r="R1095" s="139" t="s">
        <v>14963</v>
      </c>
      <c r="S1095" s="139" t="s">
        <v>29</v>
      </c>
      <c r="T1095" s="144">
        <v>29.455655</v>
      </c>
      <c r="U1095" s="144">
        <v>-98.425141999999994</v>
      </c>
      <c r="V1095" s="145">
        <v>48029130800</v>
      </c>
      <c r="W1095" s="140" t="s">
        <v>29</v>
      </c>
      <c r="X1095" s="57" t="s">
        <v>29</v>
      </c>
      <c r="Y1095" s="143">
        <v>9</v>
      </c>
      <c r="Z1095" s="58" t="s">
        <v>20</v>
      </c>
    </row>
    <row r="1096" spans="1:26" ht="17.100000000000001" customHeight="1">
      <c r="A1096" s="56">
        <v>1208</v>
      </c>
      <c r="B1096" s="139">
        <v>60418</v>
      </c>
      <c r="C1096" s="139" t="s">
        <v>11006</v>
      </c>
      <c r="D1096" s="140" t="s">
        <v>29</v>
      </c>
      <c r="E1096" s="141">
        <v>2006</v>
      </c>
      <c r="F1096" s="142" t="s">
        <v>14959</v>
      </c>
      <c r="G1096" s="141">
        <v>20</v>
      </c>
      <c r="H1096" s="140" t="s">
        <v>14964</v>
      </c>
      <c r="I1096" s="140" t="s">
        <v>14965</v>
      </c>
      <c r="J1096" s="140" t="s">
        <v>2174</v>
      </c>
      <c r="K1096" s="140" t="s">
        <v>2391</v>
      </c>
      <c r="L1096" s="143" t="s">
        <v>11236</v>
      </c>
      <c r="M1096" s="143" t="s">
        <v>14966</v>
      </c>
      <c r="N1096" s="143">
        <v>192</v>
      </c>
      <c r="O1096" s="143">
        <v>192</v>
      </c>
      <c r="P1096" s="140" t="s">
        <v>9363</v>
      </c>
      <c r="Q1096" s="140" t="s">
        <v>29</v>
      </c>
      <c r="R1096" s="139" t="s">
        <v>14967</v>
      </c>
      <c r="S1096" s="139" t="s">
        <v>29</v>
      </c>
      <c r="T1096" s="144">
        <v>30.172033330000001</v>
      </c>
      <c r="U1096" s="144">
        <v>-97.799833329999998</v>
      </c>
      <c r="V1096" s="145">
        <v>48453002437</v>
      </c>
      <c r="W1096" s="140" t="s">
        <v>29</v>
      </c>
      <c r="X1096" s="57" t="s">
        <v>29</v>
      </c>
      <c r="Y1096" s="143">
        <v>7</v>
      </c>
      <c r="Z1096" s="58" t="s">
        <v>20</v>
      </c>
    </row>
    <row r="1097" spans="1:26" ht="17.100000000000001" customHeight="1">
      <c r="A1097" s="56">
        <v>1209</v>
      </c>
      <c r="B1097" s="139">
        <v>60421</v>
      </c>
      <c r="C1097" s="139" t="s">
        <v>11006</v>
      </c>
      <c r="D1097" s="140" t="s">
        <v>29</v>
      </c>
      <c r="E1097" s="141">
        <v>2006</v>
      </c>
      <c r="F1097" s="142" t="s">
        <v>29</v>
      </c>
      <c r="G1097" s="141">
        <v>20</v>
      </c>
      <c r="H1097" s="140" t="s">
        <v>14968</v>
      </c>
      <c r="I1097" s="140" t="s">
        <v>14969</v>
      </c>
      <c r="J1097" s="140" t="s">
        <v>10301</v>
      </c>
      <c r="K1097" s="140" t="s">
        <v>2334</v>
      </c>
      <c r="L1097" s="143" t="s">
        <v>14762</v>
      </c>
      <c r="M1097" s="143" t="s">
        <v>14970</v>
      </c>
      <c r="N1097" s="143">
        <v>220</v>
      </c>
      <c r="O1097" s="143">
        <v>180</v>
      </c>
      <c r="P1097" s="140" t="s">
        <v>9375</v>
      </c>
      <c r="Q1097" s="140" t="s">
        <v>29</v>
      </c>
      <c r="R1097" s="139" t="s">
        <v>14971</v>
      </c>
      <c r="S1097" s="139" t="s">
        <v>29</v>
      </c>
      <c r="T1097" s="144">
        <v>30.340083329999999</v>
      </c>
      <c r="U1097" s="144">
        <v>-95.451549999999997</v>
      </c>
      <c r="V1097" s="145">
        <v>48339693901</v>
      </c>
      <c r="W1097" s="140" t="s">
        <v>29</v>
      </c>
      <c r="X1097" s="57" t="s">
        <v>29</v>
      </c>
      <c r="Y1097" s="143">
        <v>6</v>
      </c>
      <c r="Z1097" s="58" t="s">
        <v>20</v>
      </c>
    </row>
    <row r="1098" spans="1:26" ht="17.100000000000001" customHeight="1">
      <c r="A1098" s="56">
        <v>1210</v>
      </c>
      <c r="B1098" s="139">
        <v>60422</v>
      </c>
      <c r="C1098" s="139" t="s">
        <v>11006</v>
      </c>
      <c r="D1098" s="140" t="s">
        <v>29</v>
      </c>
      <c r="E1098" s="141">
        <v>2006</v>
      </c>
      <c r="F1098" s="142" t="s">
        <v>29</v>
      </c>
      <c r="G1098" s="141">
        <v>20</v>
      </c>
      <c r="H1098" s="140" t="s">
        <v>14972</v>
      </c>
      <c r="I1098" s="140" t="s">
        <v>14973</v>
      </c>
      <c r="J1098" s="140" t="s">
        <v>9405</v>
      </c>
      <c r="K1098" s="140" t="s">
        <v>2181</v>
      </c>
      <c r="L1098" s="143" t="s">
        <v>11699</v>
      </c>
      <c r="M1098" s="143" t="s">
        <v>14974</v>
      </c>
      <c r="N1098" s="143">
        <v>212</v>
      </c>
      <c r="O1098" s="143">
        <v>211</v>
      </c>
      <c r="P1098" s="140" t="s">
        <v>9363</v>
      </c>
      <c r="Q1098" s="140" t="s">
        <v>29</v>
      </c>
      <c r="R1098" s="139" t="s">
        <v>14975</v>
      </c>
      <c r="S1098" s="139" t="s">
        <v>29</v>
      </c>
      <c r="T1098" s="144">
        <v>29.330852</v>
      </c>
      <c r="U1098" s="144">
        <v>-98.573195999999996</v>
      </c>
      <c r="V1098" s="145">
        <v>48029161000</v>
      </c>
      <c r="W1098" s="140" t="s">
        <v>29</v>
      </c>
      <c r="X1098" s="57" t="s">
        <v>29</v>
      </c>
      <c r="Y1098" s="143">
        <v>9</v>
      </c>
      <c r="Z1098" s="58" t="s">
        <v>20</v>
      </c>
    </row>
    <row r="1099" spans="1:26" ht="17.100000000000001" customHeight="1">
      <c r="A1099" s="56">
        <v>1211</v>
      </c>
      <c r="B1099" s="139">
        <v>60424</v>
      </c>
      <c r="C1099" s="139" t="s">
        <v>11006</v>
      </c>
      <c r="D1099" s="140" t="s">
        <v>29</v>
      </c>
      <c r="E1099" s="141">
        <v>2006</v>
      </c>
      <c r="F1099" s="142" t="s">
        <v>29</v>
      </c>
      <c r="G1099" s="141">
        <v>20</v>
      </c>
      <c r="H1099" s="140" t="s">
        <v>14976</v>
      </c>
      <c r="I1099" s="140" t="s">
        <v>14977</v>
      </c>
      <c r="J1099" s="140" t="s">
        <v>2278</v>
      </c>
      <c r="K1099" s="140" t="s">
        <v>2266</v>
      </c>
      <c r="L1099" s="143" t="s">
        <v>14978</v>
      </c>
      <c r="M1099" s="143" t="s">
        <v>14979</v>
      </c>
      <c r="N1099" s="143">
        <v>250</v>
      </c>
      <c r="O1099" s="143">
        <v>250</v>
      </c>
      <c r="P1099" s="140" t="s">
        <v>14101</v>
      </c>
      <c r="Q1099" s="140" t="s">
        <v>29</v>
      </c>
      <c r="R1099" s="139" t="s">
        <v>14980</v>
      </c>
      <c r="S1099" s="139" t="s">
        <v>29</v>
      </c>
      <c r="T1099" s="144">
        <v>29.79205</v>
      </c>
      <c r="U1099" s="144">
        <v>-95.160300000000007</v>
      </c>
      <c r="V1099" s="145">
        <v>48201252304</v>
      </c>
      <c r="W1099" s="140" t="s">
        <v>29</v>
      </c>
      <c r="X1099" s="57" t="s">
        <v>29</v>
      </c>
      <c r="Y1099" s="143">
        <v>6</v>
      </c>
      <c r="Z1099" s="58" t="s">
        <v>20</v>
      </c>
    </row>
    <row r="1100" spans="1:26" ht="17.100000000000001" customHeight="1">
      <c r="A1100" s="56">
        <v>1212</v>
      </c>
      <c r="B1100" s="139">
        <v>60425</v>
      </c>
      <c r="C1100" s="139" t="s">
        <v>11006</v>
      </c>
      <c r="D1100" s="140" t="s">
        <v>14981</v>
      </c>
      <c r="E1100" s="141">
        <v>2006</v>
      </c>
      <c r="F1100" s="142" t="s">
        <v>29</v>
      </c>
      <c r="G1100" s="141">
        <v>20</v>
      </c>
      <c r="H1100" s="140" t="s">
        <v>14982</v>
      </c>
      <c r="I1100" s="140" t="s">
        <v>14983</v>
      </c>
      <c r="J1100" s="140" t="s">
        <v>13566</v>
      </c>
      <c r="K1100" s="140" t="s">
        <v>2266</v>
      </c>
      <c r="L1100" s="143" t="s">
        <v>13567</v>
      </c>
      <c r="M1100" s="143" t="s">
        <v>14984</v>
      </c>
      <c r="N1100" s="143">
        <v>0</v>
      </c>
      <c r="O1100" s="143">
        <v>0</v>
      </c>
      <c r="P1100" s="140" t="s">
        <v>9363</v>
      </c>
      <c r="Q1100" s="140" t="s">
        <v>29</v>
      </c>
      <c r="R1100" s="139" t="s">
        <v>14985</v>
      </c>
      <c r="S1100" s="139" t="s">
        <v>29</v>
      </c>
      <c r="T1100" s="144">
        <v>29.523633329999999</v>
      </c>
      <c r="U1100" s="144">
        <v>-95.121266669999997</v>
      </c>
      <c r="V1100" s="145">
        <v>48201341201</v>
      </c>
      <c r="W1100" s="140" t="s">
        <v>29</v>
      </c>
      <c r="X1100" s="57" t="s">
        <v>23051</v>
      </c>
      <c r="Y1100" s="143">
        <v>6</v>
      </c>
      <c r="Z1100" s="58" t="s">
        <v>20</v>
      </c>
    </row>
    <row r="1101" spans="1:26" ht="17.100000000000001" customHeight="1">
      <c r="A1101" s="56">
        <v>1213</v>
      </c>
      <c r="B1101" s="139">
        <v>60426</v>
      </c>
      <c r="C1101" s="139" t="s">
        <v>11006</v>
      </c>
      <c r="D1101" s="140" t="s">
        <v>29</v>
      </c>
      <c r="E1101" s="141">
        <v>2006</v>
      </c>
      <c r="F1101" s="142" t="s">
        <v>14914</v>
      </c>
      <c r="G1101" s="141">
        <v>20</v>
      </c>
      <c r="H1101" s="140" t="s">
        <v>14987</v>
      </c>
      <c r="I1101" s="140" t="s">
        <v>14988</v>
      </c>
      <c r="J1101" s="140" t="s">
        <v>9405</v>
      </c>
      <c r="K1101" s="140" t="s">
        <v>2181</v>
      </c>
      <c r="L1101" s="143" t="s">
        <v>12743</v>
      </c>
      <c r="M1101" s="143" t="s">
        <v>14989</v>
      </c>
      <c r="N1101" s="143">
        <v>0</v>
      </c>
      <c r="O1101" s="143">
        <v>0</v>
      </c>
      <c r="P1101" s="140" t="s">
        <v>9363</v>
      </c>
      <c r="Q1101" s="140" t="s">
        <v>29</v>
      </c>
      <c r="R1101" s="139" t="s">
        <v>14990</v>
      </c>
      <c r="S1101" s="139" t="s">
        <v>29</v>
      </c>
      <c r="T1101" s="144">
        <v>29.36486167</v>
      </c>
      <c r="U1101" s="144">
        <v>-98.458108330000002</v>
      </c>
      <c r="V1101" s="145">
        <v>48029141102</v>
      </c>
      <c r="W1101" s="140" t="s">
        <v>10408</v>
      </c>
      <c r="X1101" s="57" t="s">
        <v>29</v>
      </c>
      <c r="Y1101" s="143">
        <v>9</v>
      </c>
      <c r="Z1101" s="58" t="s">
        <v>20</v>
      </c>
    </row>
    <row r="1102" spans="1:26" ht="17.100000000000001" customHeight="1">
      <c r="A1102" s="56">
        <v>1214</v>
      </c>
      <c r="B1102" s="139">
        <v>60427</v>
      </c>
      <c r="C1102" s="139" t="s">
        <v>11006</v>
      </c>
      <c r="D1102" s="140" t="s">
        <v>29</v>
      </c>
      <c r="E1102" s="141">
        <v>2006</v>
      </c>
      <c r="F1102" s="142" t="s">
        <v>14914</v>
      </c>
      <c r="G1102" s="141">
        <v>20</v>
      </c>
      <c r="H1102" s="140" t="s">
        <v>14991</v>
      </c>
      <c r="I1102" s="140" t="s">
        <v>14992</v>
      </c>
      <c r="J1102" s="140" t="s">
        <v>2278</v>
      </c>
      <c r="K1102" s="140" t="s">
        <v>2266</v>
      </c>
      <c r="L1102" s="143" t="s">
        <v>12787</v>
      </c>
      <c r="M1102" s="143" t="s">
        <v>14993</v>
      </c>
      <c r="N1102" s="143">
        <v>252</v>
      </c>
      <c r="O1102" s="143">
        <v>252</v>
      </c>
      <c r="P1102" s="140" t="s">
        <v>9363</v>
      </c>
      <c r="Q1102" s="140" t="s">
        <v>29</v>
      </c>
      <c r="R1102" s="139" t="s">
        <v>14994</v>
      </c>
      <c r="S1102" s="139" t="s">
        <v>29</v>
      </c>
      <c r="T1102" s="144">
        <v>30.0136</v>
      </c>
      <c r="U1102" s="144">
        <v>-95.367416669999997</v>
      </c>
      <c r="V1102" s="145">
        <v>48201240802</v>
      </c>
      <c r="W1102" s="140" t="s">
        <v>29</v>
      </c>
      <c r="X1102" s="57" t="s">
        <v>29</v>
      </c>
      <c r="Y1102" s="143">
        <v>6</v>
      </c>
      <c r="Z1102" s="58" t="s">
        <v>20</v>
      </c>
    </row>
    <row r="1103" spans="1:26" ht="17.100000000000001" customHeight="1">
      <c r="A1103" s="56">
        <v>1215</v>
      </c>
      <c r="B1103" s="139">
        <v>60433</v>
      </c>
      <c r="C1103" s="139" t="s">
        <v>11006</v>
      </c>
      <c r="D1103" s="140" t="s">
        <v>29</v>
      </c>
      <c r="E1103" s="141">
        <v>2006</v>
      </c>
      <c r="F1103" s="142" t="s">
        <v>14995</v>
      </c>
      <c r="G1103" s="141">
        <v>20</v>
      </c>
      <c r="H1103" s="140" t="s">
        <v>14996</v>
      </c>
      <c r="I1103" s="140" t="s">
        <v>14997</v>
      </c>
      <c r="J1103" s="140" t="s">
        <v>11199</v>
      </c>
      <c r="K1103" s="140" t="s">
        <v>2186</v>
      </c>
      <c r="L1103" s="143" t="s">
        <v>11200</v>
      </c>
      <c r="M1103" s="143" t="s">
        <v>14998</v>
      </c>
      <c r="N1103" s="143">
        <v>188</v>
      </c>
      <c r="O1103" s="143">
        <v>186</v>
      </c>
      <c r="P1103" s="140" t="s">
        <v>9363</v>
      </c>
      <c r="Q1103" s="140" t="s">
        <v>29</v>
      </c>
      <c r="R1103" s="139" t="s">
        <v>14999</v>
      </c>
      <c r="S1103" s="139" t="s">
        <v>29</v>
      </c>
      <c r="T1103" s="144">
        <v>29.031626670000001</v>
      </c>
      <c r="U1103" s="144">
        <v>-95.409363330000005</v>
      </c>
      <c r="V1103" s="145">
        <v>48039663800</v>
      </c>
      <c r="W1103" s="140" t="s">
        <v>29</v>
      </c>
      <c r="X1103" s="57" t="s">
        <v>29</v>
      </c>
      <c r="Y1103" s="143">
        <v>6</v>
      </c>
      <c r="Z1103" s="58" t="s">
        <v>20</v>
      </c>
    </row>
    <row r="1104" spans="1:26" ht="17.100000000000001" customHeight="1">
      <c r="A1104" s="56">
        <v>1216</v>
      </c>
      <c r="B1104" s="139">
        <v>60440</v>
      </c>
      <c r="C1104" s="139" t="s">
        <v>11006</v>
      </c>
      <c r="D1104" s="140" t="s">
        <v>29</v>
      </c>
      <c r="E1104" s="141">
        <v>2006</v>
      </c>
      <c r="F1104" s="142" t="s">
        <v>15000</v>
      </c>
      <c r="G1104" s="141">
        <v>19</v>
      </c>
      <c r="H1104" s="140" t="s">
        <v>15001</v>
      </c>
      <c r="I1104" s="140" t="s">
        <v>15002</v>
      </c>
      <c r="J1104" s="140" t="s">
        <v>15003</v>
      </c>
      <c r="K1104" s="140" t="s">
        <v>2181</v>
      </c>
      <c r="L1104" s="143" t="s">
        <v>15004</v>
      </c>
      <c r="M1104" s="143" t="s">
        <v>15005</v>
      </c>
      <c r="N1104" s="143">
        <v>252</v>
      </c>
      <c r="O1104" s="143">
        <v>252</v>
      </c>
      <c r="P1104" s="140" t="s">
        <v>9363</v>
      </c>
      <c r="Q1104" s="140" t="s">
        <v>29</v>
      </c>
      <c r="R1104" s="139" t="s">
        <v>15006</v>
      </c>
      <c r="S1104" s="139" t="s">
        <v>29</v>
      </c>
      <c r="T1104" s="144">
        <v>29.51275</v>
      </c>
      <c r="U1104" s="144">
        <v>-98.310083329999998</v>
      </c>
      <c r="V1104" s="145">
        <v>48029131608</v>
      </c>
      <c r="W1104" s="140" t="s">
        <v>29</v>
      </c>
      <c r="X1104" s="57" t="s">
        <v>29</v>
      </c>
      <c r="Y1104" s="143">
        <v>9</v>
      </c>
      <c r="Z1104" s="58" t="s">
        <v>20</v>
      </c>
    </row>
    <row r="1105" spans="1:26" ht="17.100000000000001" customHeight="1">
      <c r="A1105" s="56">
        <v>1217</v>
      </c>
      <c r="B1105" s="139">
        <v>60609</v>
      </c>
      <c r="C1105" s="139" t="s">
        <v>11006</v>
      </c>
      <c r="D1105" s="140" t="s">
        <v>29</v>
      </c>
      <c r="E1105" s="141">
        <v>2006</v>
      </c>
      <c r="F1105" s="142" t="s">
        <v>15007</v>
      </c>
      <c r="G1105" s="141">
        <v>20</v>
      </c>
      <c r="H1105" s="140" t="s">
        <v>15008</v>
      </c>
      <c r="I1105" s="140" t="s">
        <v>15009</v>
      </c>
      <c r="J1105" s="140" t="s">
        <v>9723</v>
      </c>
      <c r="K1105" s="140" t="s">
        <v>2384</v>
      </c>
      <c r="L1105" s="143" t="s">
        <v>15010</v>
      </c>
      <c r="M1105" s="143" t="s">
        <v>15011</v>
      </c>
      <c r="N1105" s="143">
        <v>224</v>
      </c>
      <c r="O1105" s="143">
        <v>224</v>
      </c>
      <c r="P1105" s="140" t="s">
        <v>9363</v>
      </c>
      <c r="Q1105" s="140" t="s">
        <v>29</v>
      </c>
      <c r="R1105" s="139" t="s">
        <v>15012</v>
      </c>
      <c r="S1105" s="139" t="s">
        <v>29</v>
      </c>
      <c r="T1105" s="144">
        <v>32.632849999999998</v>
      </c>
      <c r="U1105" s="144">
        <v>-97.411416669999994</v>
      </c>
      <c r="V1105" s="145">
        <v>48439105515</v>
      </c>
      <c r="W1105" s="140" t="s">
        <v>29</v>
      </c>
      <c r="X1105" s="57" t="s">
        <v>29</v>
      </c>
      <c r="Y1105" s="143">
        <v>3</v>
      </c>
      <c r="Z1105" s="58" t="s">
        <v>20</v>
      </c>
    </row>
    <row r="1106" spans="1:26" ht="17.100000000000001" customHeight="1">
      <c r="A1106" s="56">
        <v>1218</v>
      </c>
      <c r="B1106" s="139">
        <v>60610</v>
      </c>
      <c r="C1106" s="139" t="s">
        <v>11006</v>
      </c>
      <c r="D1106" s="140" t="s">
        <v>29</v>
      </c>
      <c r="E1106" s="141">
        <v>2006</v>
      </c>
      <c r="F1106" s="142" t="s">
        <v>29</v>
      </c>
      <c r="G1106" s="141">
        <v>20</v>
      </c>
      <c r="H1106" s="140" t="s">
        <v>15013</v>
      </c>
      <c r="I1106" s="140" t="s">
        <v>15014</v>
      </c>
      <c r="J1106" s="140" t="s">
        <v>2278</v>
      </c>
      <c r="K1106" s="140" t="s">
        <v>2266</v>
      </c>
      <c r="L1106" s="143" t="s">
        <v>10966</v>
      </c>
      <c r="M1106" s="143" t="s">
        <v>15015</v>
      </c>
      <c r="N1106" s="143">
        <v>236</v>
      </c>
      <c r="O1106" s="143">
        <v>236</v>
      </c>
      <c r="P1106" s="140" t="s">
        <v>9363</v>
      </c>
      <c r="Q1106" s="140" t="s">
        <v>29</v>
      </c>
      <c r="R1106" s="139" t="s">
        <v>15016</v>
      </c>
      <c r="S1106" s="139" t="s">
        <v>29</v>
      </c>
      <c r="T1106" s="144">
        <v>29.905533330000001</v>
      </c>
      <c r="U1106" s="144">
        <v>-95.591716669999997</v>
      </c>
      <c r="V1106" s="145">
        <v>48201551902</v>
      </c>
      <c r="W1106" s="140" t="s">
        <v>29</v>
      </c>
      <c r="X1106" s="57" t="s">
        <v>29</v>
      </c>
      <c r="Y1106" s="143">
        <v>6</v>
      </c>
      <c r="Z1106" s="58" t="s">
        <v>20</v>
      </c>
    </row>
    <row r="1107" spans="1:26" ht="17.100000000000001" customHeight="1">
      <c r="A1107" s="56">
        <v>1219</v>
      </c>
      <c r="B1107" s="139">
        <v>60613</v>
      </c>
      <c r="C1107" s="139" t="s">
        <v>11006</v>
      </c>
      <c r="D1107" s="140" t="s">
        <v>29</v>
      </c>
      <c r="E1107" s="141">
        <v>2006</v>
      </c>
      <c r="F1107" s="142" t="s">
        <v>29</v>
      </c>
      <c r="G1107" s="141">
        <v>20</v>
      </c>
      <c r="H1107" s="140" t="s">
        <v>15017</v>
      </c>
      <c r="I1107" s="140" t="s">
        <v>15018</v>
      </c>
      <c r="J1107" s="140" t="s">
        <v>2278</v>
      </c>
      <c r="K1107" s="140" t="s">
        <v>2266</v>
      </c>
      <c r="L1107" s="143" t="s">
        <v>11709</v>
      </c>
      <c r="M1107" s="143" t="s">
        <v>15019</v>
      </c>
      <c r="N1107" s="143">
        <v>192</v>
      </c>
      <c r="O1107" s="143">
        <v>192</v>
      </c>
      <c r="P1107" s="140" t="s">
        <v>9363</v>
      </c>
      <c r="Q1107" s="140" t="s">
        <v>29</v>
      </c>
      <c r="R1107" s="139" t="s">
        <v>15020</v>
      </c>
      <c r="S1107" s="139" t="s">
        <v>29</v>
      </c>
      <c r="T1107" s="144">
        <v>29.869833329999999</v>
      </c>
      <c r="U1107" s="144">
        <v>-95.551000000000002</v>
      </c>
      <c r="V1107" s="145">
        <v>48201521701</v>
      </c>
      <c r="W1107" s="140" t="s">
        <v>29</v>
      </c>
      <c r="X1107" s="57" t="s">
        <v>29</v>
      </c>
      <c r="Y1107" s="143">
        <v>6</v>
      </c>
      <c r="Z1107" s="58" t="s">
        <v>20</v>
      </c>
    </row>
    <row r="1108" spans="1:26" ht="17.100000000000001" customHeight="1">
      <c r="A1108" s="56">
        <v>1220</v>
      </c>
      <c r="B1108" s="139">
        <v>60615</v>
      </c>
      <c r="C1108" s="139" t="s">
        <v>11006</v>
      </c>
      <c r="D1108" s="140" t="s">
        <v>29</v>
      </c>
      <c r="E1108" s="141">
        <v>2006</v>
      </c>
      <c r="F1108" s="142" t="s">
        <v>14942</v>
      </c>
      <c r="G1108" s="141">
        <v>20</v>
      </c>
      <c r="H1108" s="140" t="s">
        <v>15021</v>
      </c>
      <c r="I1108" s="140" t="s">
        <v>15022</v>
      </c>
      <c r="J1108" s="140" t="s">
        <v>11618</v>
      </c>
      <c r="K1108" s="140" t="s">
        <v>2222</v>
      </c>
      <c r="L1108" s="143" t="s">
        <v>15023</v>
      </c>
      <c r="M1108" s="143" t="s">
        <v>15024</v>
      </c>
      <c r="N1108" s="143">
        <v>352</v>
      </c>
      <c r="O1108" s="143">
        <v>299</v>
      </c>
      <c r="P1108" s="140" t="s">
        <v>9363</v>
      </c>
      <c r="Q1108" s="140" t="s">
        <v>29</v>
      </c>
      <c r="R1108" s="139" t="s">
        <v>15025</v>
      </c>
      <c r="S1108" s="139" t="s">
        <v>29</v>
      </c>
      <c r="T1108" s="144">
        <v>32.788666669999998</v>
      </c>
      <c r="U1108" s="144">
        <v>-96.603549999999998</v>
      </c>
      <c r="V1108" s="145">
        <v>48113017705</v>
      </c>
      <c r="W1108" s="140" t="s">
        <v>29</v>
      </c>
      <c r="X1108" s="57" t="s">
        <v>29</v>
      </c>
      <c r="Y1108" s="143">
        <v>3</v>
      </c>
      <c r="Z1108" s="58" t="s">
        <v>20</v>
      </c>
    </row>
    <row r="1109" spans="1:26" ht="17.100000000000001" customHeight="1">
      <c r="A1109" s="56">
        <v>1221</v>
      </c>
      <c r="B1109" s="139">
        <v>60616</v>
      </c>
      <c r="C1109" s="139" t="s">
        <v>11006</v>
      </c>
      <c r="D1109" s="140" t="s">
        <v>29</v>
      </c>
      <c r="E1109" s="141">
        <v>2006</v>
      </c>
      <c r="F1109" s="142" t="s">
        <v>29</v>
      </c>
      <c r="G1109" s="141">
        <v>20</v>
      </c>
      <c r="H1109" s="140" t="s">
        <v>15026</v>
      </c>
      <c r="I1109" s="140" t="s">
        <v>15027</v>
      </c>
      <c r="J1109" s="140" t="s">
        <v>15028</v>
      </c>
      <c r="K1109" s="140" t="s">
        <v>2222</v>
      </c>
      <c r="L1109" s="143" t="s">
        <v>15029</v>
      </c>
      <c r="M1109" s="143" t="s">
        <v>15030</v>
      </c>
      <c r="N1109" s="143">
        <v>224</v>
      </c>
      <c r="O1109" s="143">
        <v>213</v>
      </c>
      <c r="P1109" s="140" t="s">
        <v>9363</v>
      </c>
      <c r="Q1109" s="140" t="s">
        <v>29</v>
      </c>
      <c r="R1109" s="139" t="s">
        <v>15031</v>
      </c>
      <c r="S1109" s="139" t="s">
        <v>29</v>
      </c>
      <c r="T1109" s="144">
        <v>32.65196667</v>
      </c>
      <c r="U1109" s="144">
        <v>-96.923133329999999</v>
      </c>
      <c r="V1109" s="145">
        <v>48113016518</v>
      </c>
      <c r="W1109" s="140" t="s">
        <v>29</v>
      </c>
      <c r="X1109" s="57" t="s">
        <v>29</v>
      </c>
      <c r="Y1109" s="143">
        <v>3</v>
      </c>
      <c r="Z1109" s="58" t="s">
        <v>20</v>
      </c>
    </row>
    <row r="1110" spans="1:26" ht="17.100000000000001" customHeight="1">
      <c r="A1110" s="56">
        <v>1222</v>
      </c>
      <c r="B1110" s="139">
        <v>60617</v>
      </c>
      <c r="C1110" s="139" t="s">
        <v>11006</v>
      </c>
      <c r="D1110" s="140" t="s">
        <v>29</v>
      </c>
      <c r="E1110" s="141">
        <v>2006</v>
      </c>
      <c r="F1110" s="142" t="s">
        <v>14959</v>
      </c>
      <c r="G1110" s="141">
        <v>20</v>
      </c>
      <c r="H1110" s="140" t="s">
        <v>15032</v>
      </c>
      <c r="I1110" s="140" t="s">
        <v>15033</v>
      </c>
      <c r="J1110" s="140" t="s">
        <v>9928</v>
      </c>
      <c r="K1110" s="140" t="s">
        <v>2266</v>
      </c>
      <c r="L1110" s="143" t="s">
        <v>15034</v>
      </c>
      <c r="M1110" s="143" t="s">
        <v>15035</v>
      </c>
      <c r="N1110" s="143">
        <v>250</v>
      </c>
      <c r="O1110" s="143">
        <v>250</v>
      </c>
      <c r="P1110" s="140" t="s">
        <v>9363</v>
      </c>
      <c r="Q1110" s="140" t="s">
        <v>29</v>
      </c>
      <c r="R1110" s="139" t="s">
        <v>15036</v>
      </c>
      <c r="S1110" s="139" t="s">
        <v>29</v>
      </c>
      <c r="T1110" s="144">
        <v>29.939733329999999</v>
      </c>
      <c r="U1110" s="144">
        <v>-95.571866670000006</v>
      </c>
      <c r="V1110" s="145">
        <v>48201551501</v>
      </c>
      <c r="W1110" s="140" t="s">
        <v>29</v>
      </c>
      <c r="X1110" s="57" t="s">
        <v>29</v>
      </c>
      <c r="Y1110" s="143">
        <v>6</v>
      </c>
      <c r="Z1110" s="58" t="s">
        <v>20</v>
      </c>
    </row>
    <row r="1111" spans="1:26" ht="17.100000000000001" customHeight="1">
      <c r="A1111" s="56">
        <v>1223</v>
      </c>
      <c r="B1111" s="139">
        <v>60623</v>
      </c>
      <c r="C1111" s="139" t="s">
        <v>11006</v>
      </c>
      <c r="D1111" s="140" t="s">
        <v>29</v>
      </c>
      <c r="E1111" s="141">
        <v>2006</v>
      </c>
      <c r="F1111" s="142" t="s">
        <v>14914</v>
      </c>
      <c r="G1111" s="141">
        <v>20</v>
      </c>
      <c r="H1111" s="140" t="s">
        <v>15037</v>
      </c>
      <c r="I1111" s="140" t="s">
        <v>15038</v>
      </c>
      <c r="J1111" s="140" t="s">
        <v>2278</v>
      </c>
      <c r="K1111" s="140" t="s">
        <v>2266</v>
      </c>
      <c r="L1111" s="143" t="s">
        <v>11931</v>
      </c>
      <c r="M1111" s="143" t="s">
        <v>15039</v>
      </c>
      <c r="N1111" s="143">
        <v>250</v>
      </c>
      <c r="O1111" s="143">
        <v>250</v>
      </c>
      <c r="P1111" s="140" t="s">
        <v>9363</v>
      </c>
      <c r="Q1111" s="140" t="s">
        <v>29</v>
      </c>
      <c r="R1111" s="139" t="s">
        <v>15040</v>
      </c>
      <c r="S1111" s="139" t="s">
        <v>29</v>
      </c>
      <c r="T1111" s="144">
        <v>29.950949999999999</v>
      </c>
      <c r="U1111" s="144">
        <v>-95.295083329999997</v>
      </c>
      <c r="V1111" s="145">
        <v>48201241502</v>
      </c>
      <c r="W1111" s="140" t="s">
        <v>29</v>
      </c>
      <c r="X1111" s="57" t="s">
        <v>29</v>
      </c>
      <c r="Y1111" s="143">
        <v>6</v>
      </c>
      <c r="Z1111" s="58" t="s">
        <v>20</v>
      </c>
    </row>
    <row r="1112" spans="1:26" ht="17.100000000000001" customHeight="1">
      <c r="A1112" s="56">
        <v>1224</v>
      </c>
      <c r="B1112" s="139">
        <v>60627</v>
      </c>
      <c r="C1112" s="139" t="s">
        <v>11006</v>
      </c>
      <c r="D1112" s="140" t="s">
        <v>29</v>
      </c>
      <c r="E1112" s="141">
        <v>2006</v>
      </c>
      <c r="F1112" s="142" t="s">
        <v>14914</v>
      </c>
      <c r="G1112" s="141">
        <v>20</v>
      </c>
      <c r="H1112" s="140" t="s">
        <v>15042</v>
      </c>
      <c r="I1112" s="140" t="s">
        <v>15043</v>
      </c>
      <c r="J1112" s="140" t="s">
        <v>2278</v>
      </c>
      <c r="K1112" s="140" t="s">
        <v>2266</v>
      </c>
      <c r="L1112" s="143" t="s">
        <v>11976</v>
      </c>
      <c r="M1112" s="143" t="s">
        <v>15044</v>
      </c>
      <c r="N1112" s="143">
        <v>0</v>
      </c>
      <c r="O1112" s="143">
        <v>0</v>
      </c>
      <c r="P1112" s="140" t="s">
        <v>9363</v>
      </c>
      <c r="Q1112" s="140" t="s">
        <v>29</v>
      </c>
      <c r="R1112" s="139" t="s">
        <v>15045</v>
      </c>
      <c r="S1112" s="139" t="s">
        <v>29</v>
      </c>
      <c r="T1112" s="144">
        <v>29.682400000000001</v>
      </c>
      <c r="U1112" s="144">
        <v>-95.574383330000003</v>
      </c>
      <c r="V1112" s="145">
        <v>48201453603</v>
      </c>
      <c r="W1112" s="140" t="s">
        <v>10408</v>
      </c>
      <c r="X1112" s="57" t="s">
        <v>29</v>
      </c>
      <c r="Y1112" s="143">
        <v>6</v>
      </c>
      <c r="Z1112" s="58" t="s">
        <v>20</v>
      </c>
    </row>
    <row r="1113" spans="1:26" ht="17.100000000000001" customHeight="1">
      <c r="A1113" s="56">
        <v>1225</v>
      </c>
      <c r="B1113" s="139">
        <v>60628</v>
      </c>
      <c r="C1113" s="139" t="s">
        <v>11006</v>
      </c>
      <c r="D1113" s="140" t="s">
        <v>29</v>
      </c>
      <c r="E1113" s="141">
        <v>2006</v>
      </c>
      <c r="F1113" s="142" t="s">
        <v>14995</v>
      </c>
      <c r="G1113" s="141">
        <v>20</v>
      </c>
      <c r="H1113" s="140" t="s">
        <v>15047</v>
      </c>
      <c r="I1113" s="140" t="s">
        <v>15048</v>
      </c>
      <c r="J1113" s="140" t="s">
        <v>12458</v>
      </c>
      <c r="K1113" s="140" t="s">
        <v>2266</v>
      </c>
      <c r="L1113" s="143" t="s">
        <v>14448</v>
      </c>
      <c r="M1113" s="143" t="s">
        <v>15049</v>
      </c>
      <c r="N1113" s="143">
        <v>0</v>
      </c>
      <c r="O1113" s="143">
        <v>0</v>
      </c>
      <c r="P1113" s="140" t="s">
        <v>9363</v>
      </c>
      <c r="Q1113" s="140" t="s">
        <v>29</v>
      </c>
      <c r="R1113" s="139" t="s">
        <v>15050</v>
      </c>
      <c r="S1113" s="139" t="s">
        <v>29</v>
      </c>
      <c r="T1113" s="144">
        <v>29.79068333</v>
      </c>
      <c r="U1113" s="144">
        <v>-95.724216670000004</v>
      </c>
      <c r="V1113" s="145">
        <v>48201542401</v>
      </c>
      <c r="W1113" s="140" t="s">
        <v>12467</v>
      </c>
      <c r="X1113" s="57" t="s">
        <v>29</v>
      </c>
      <c r="Y1113" s="143">
        <v>6</v>
      </c>
      <c r="Z1113" s="58" t="s">
        <v>20</v>
      </c>
    </row>
    <row r="1114" spans="1:26" ht="17.100000000000001" customHeight="1">
      <c r="A1114" s="56">
        <v>1226</v>
      </c>
      <c r="B1114" s="139">
        <v>60629</v>
      </c>
      <c r="C1114" s="139" t="s">
        <v>11006</v>
      </c>
      <c r="D1114" s="140" t="s">
        <v>29</v>
      </c>
      <c r="E1114" s="141">
        <v>2006</v>
      </c>
      <c r="F1114" s="142" t="s">
        <v>14914</v>
      </c>
      <c r="G1114" s="141">
        <v>20</v>
      </c>
      <c r="H1114" s="140" t="s">
        <v>15051</v>
      </c>
      <c r="I1114" s="140" t="s">
        <v>15052</v>
      </c>
      <c r="J1114" s="140" t="s">
        <v>10825</v>
      </c>
      <c r="K1114" s="140" t="s">
        <v>2291</v>
      </c>
      <c r="L1114" s="143" t="s">
        <v>15053</v>
      </c>
      <c r="M1114" s="143" t="s">
        <v>15054</v>
      </c>
      <c r="N1114" s="143">
        <v>140</v>
      </c>
      <c r="O1114" s="143">
        <v>140</v>
      </c>
      <c r="P1114" s="140" t="s">
        <v>9363</v>
      </c>
      <c r="Q1114" s="140" t="s">
        <v>29</v>
      </c>
      <c r="R1114" s="139" t="s">
        <v>15055</v>
      </c>
      <c r="S1114" s="139" t="s">
        <v>29</v>
      </c>
      <c r="T1114" s="144">
        <v>32.337812</v>
      </c>
      <c r="U1114" s="144">
        <v>-97.421700999999999</v>
      </c>
      <c r="V1114" s="145">
        <v>48251130302</v>
      </c>
      <c r="W1114" s="140" t="s">
        <v>14793</v>
      </c>
      <c r="X1114" s="57" t="s">
        <v>29</v>
      </c>
      <c r="Y1114" s="143">
        <v>3</v>
      </c>
      <c r="Z1114" s="58" t="s">
        <v>20</v>
      </c>
    </row>
    <row r="1115" spans="1:26" ht="17.100000000000001" customHeight="1">
      <c r="A1115" s="56">
        <v>1227</v>
      </c>
      <c r="B1115" s="139">
        <v>7001</v>
      </c>
      <c r="C1115" s="139" t="s">
        <v>9357</v>
      </c>
      <c r="D1115" s="140" t="s">
        <v>15056</v>
      </c>
      <c r="E1115" s="141">
        <v>2007</v>
      </c>
      <c r="F1115" s="142" t="s">
        <v>15057</v>
      </c>
      <c r="G1115" s="141">
        <v>20</v>
      </c>
      <c r="H1115" s="140" t="s">
        <v>15058</v>
      </c>
      <c r="I1115" s="140" t="s">
        <v>15059</v>
      </c>
      <c r="J1115" s="140" t="s">
        <v>2222</v>
      </c>
      <c r="K1115" s="140" t="s">
        <v>2222</v>
      </c>
      <c r="L1115" s="143" t="s">
        <v>10218</v>
      </c>
      <c r="M1115" s="143" t="s">
        <v>15060</v>
      </c>
      <c r="N1115" s="143">
        <v>310</v>
      </c>
      <c r="O1115" s="143">
        <v>297</v>
      </c>
      <c r="P1115" s="140" t="s">
        <v>9363</v>
      </c>
      <c r="Q1115" s="140" t="s">
        <v>29</v>
      </c>
      <c r="R1115" s="139" t="s">
        <v>15061</v>
      </c>
      <c r="S1115" s="139" t="s">
        <v>29</v>
      </c>
      <c r="T1115" s="144">
        <v>32.795783329999999</v>
      </c>
      <c r="U1115" s="144">
        <v>-96.722700000000003</v>
      </c>
      <c r="V1115" s="145">
        <v>48113012208</v>
      </c>
      <c r="W1115" s="140" t="s">
        <v>29</v>
      </c>
      <c r="X1115" s="57" t="s">
        <v>29</v>
      </c>
      <c r="Y1115" s="143">
        <v>3</v>
      </c>
      <c r="Z1115" s="58" t="s">
        <v>20</v>
      </c>
    </row>
    <row r="1116" spans="1:26" ht="17.100000000000001" customHeight="1">
      <c r="A1116" s="56">
        <v>1228</v>
      </c>
      <c r="B1116" s="139">
        <v>7003</v>
      </c>
      <c r="C1116" s="139" t="s">
        <v>9357</v>
      </c>
      <c r="D1116" s="140" t="s">
        <v>13458</v>
      </c>
      <c r="E1116" s="141">
        <v>2007</v>
      </c>
      <c r="F1116" s="142" t="s">
        <v>14914</v>
      </c>
      <c r="G1116" s="141">
        <v>20</v>
      </c>
      <c r="H1116" s="140" t="s">
        <v>13459</v>
      </c>
      <c r="I1116" s="140" t="s">
        <v>13460</v>
      </c>
      <c r="J1116" s="140" t="s">
        <v>2235</v>
      </c>
      <c r="K1116" s="140" t="s">
        <v>2235</v>
      </c>
      <c r="L1116" s="143" t="s">
        <v>10731</v>
      </c>
      <c r="M1116" s="143" t="s">
        <v>15062</v>
      </c>
      <c r="N1116" s="143">
        <v>0</v>
      </c>
      <c r="O1116" s="143">
        <v>0</v>
      </c>
      <c r="P1116" s="140" t="s">
        <v>9363</v>
      </c>
      <c r="Q1116" s="140" t="s">
        <v>29</v>
      </c>
      <c r="R1116" s="139" t="s">
        <v>13462</v>
      </c>
      <c r="S1116" s="139" t="s">
        <v>29</v>
      </c>
      <c r="T1116" s="144">
        <v>31.879411600000001</v>
      </c>
      <c r="U1116" s="144">
        <v>-106.42867080000001</v>
      </c>
      <c r="V1116" s="145">
        <v>48141000114</v>
      </c>
      <c r="W1116" s="140" t="s">
        <v>29</v>
      </c>
      <c r="X1116" s="57" t="s">
        <v>29</v>
      </c>
      <c r="Y1116" s="143">
        <v>13</v>
      </c>
      <c r="Z1116" s="58" t="s">
        <v>20</v>
      </c>
    </row>
    <row r="1117" spans="1:26" ht="17.100000000000001" customHeight="1">
      <c r="A1117" s="56">
        <v>1229</v>
      </c>
      <c r="B1117" s="139">
        <v>7004</v>
      </c>
      <c r="C1117" s="139" t="s">
        <v>9357</v>
      </c>
      <c r="D1117" s="140" t="s">
        <v>13463</v>
      </c>
      <c r="E1117" s="141">
        <v>2007</v>
      </c>
      <c r="F1117" s="142" t="s">
        <v>14914</v>
      </c>
      <c r="G1117" s="141">
        <v>20</v>
      </c>
      <c r="H1117" s="140" t="s">
        <v>13464</v>
      </c>
      <c r="I1117" s="140" t="s">
        <v>13465</v>
      </c>
      <c r="J1117" s="140" t="s">
        <v>10172</v>
      </c>
      <c r="K1117" s="140" t="s">
        <v>2334</v>
      </c>
      <c r="L1117" s="143" t="s">
        <v>13466</v>
      </c>
      <c r="M1117" s="143" t="s">
        <v>15063</v>
      </c>
      <c r="N1117" s="143">
        <v>0</v>
      </c>
      <c r="O1117" s="143">
        <v>0</v>
      </c>
      <c r="P1117" s="140" t="s">
        <v>9363</v>
      </c>
      <c r="Q1117" s="140" t="s">
        <v>29</v>
      </c>
      <c r="R1117" s="139" t="s">
        <v>13468</v>
      </c>
      <c r="S1117" s="139" t="s">
        <v>29</v>
      </c>
      <c r="T1117" s="144">
        <v>30.420127000000001</v>
      </c>
      <c r="U1117" s="144">
        <v>-95.500844999999998</v>
      </c>
      <c r="V1117" s="145">
        <v>48339694203</v>
      </c>
      <c r="W1117" s="140" t="s">
        <v>29</v>
      </c>
      <c r="X1117" s="57" t="s">
        <v>29</v>
      </c>
      <c r="Y1117" s="143">
        <v>6</v>
      </c>
      <c r="Z1117" s="58" t="s">
        <v>20</v>
      </c>
    </row>
    <row r="1118" spans="1:26" ht="17.100000000000001" customHeight="1">
      <c r="A1118" s="56">
        <v>1230</v>
      </c>
      <c r="B1118" s="139">
        <v>7006</v>
      </c>
      <c r="C1118" s="139" t="s">
        <v>9357</v>
      </c>
      <c r="D1118" s="140" t="s">
        <v>13478</v>
      </c>
      <c r="E1118" s="141">
        <v>2007</v>
      </c>
      <c r="F1118" s="142" t="s">
        <v>14914</v>
      </c>
      <c r="G1118" s="141">
        <v>20</v>
      </c>
      <c r="H1118" s="140" t="s">
        <v>13479</v>
      </c>
      <c r="I1118" s="140" t="s">
        <v>13480</v>
      </c>
      <c r="J1118" s="140" t="s">
        <v>9405</v>
      </c>
      <c r="K1118" s="140" t="s">
        <v>2181</v>
      </c>
      <c r="L1118" s="143" t="s">
        <v>12559</v>
      </c>
      <c r="M1118" s="143" t="s">
        <v>15064</v>
      </c>
      <c r="N1118" s="143">
        <v>0</v>
      </c>
      <c r="O1118" s="143">
        <v>0</v>
      </c>
      <c r="P1118" s="140" t="s">
        <v>9375</v>
      </c>
      <c r="Q1118" s="140" t="s">
        <v>29</v>
      </c>
      <c r="R1118" s="139" t="s">
        <v>13482</v>
      </c>
      <c r="S1118" s="139" t="s">
        <v>29</v>
      </c>
      <c r="T1118" s="144">
        <v>29.428695999999999</v>
      </c>
      <c r="U1118" s="144">
        <v>-98.502669999999995</v>
      </c>
      <c r="V1118" s="145">
        <v>48029110600</v>
      </c>
      <c r="W1118" s="140" t="s">
        <v>29</v>
      </c>
      <c r="X1118" s="57" t="s">
        <v>29</v>
      </c>
      <c r="Y1118" s="143">
        <v>9</v>
      </c>
      <c r="Z1118" s="58" t="s">
        <v>20</v>
      </c>
    </row>
    <row r="1119" spans="1:26" ht="17.100000000000001" customHeight="1">
      <c r="A1119" s="56">
        <v>1231</v>
      </c>
      <c r="B1119" s="139">
        <v>7007</v>
      </c>
      <c r="C1119" s="139" t="s">
        <v>9357</v>
      </c>
      <c r="D1119" s="140" t="s">
        <v>13483</v>
      </c>
      <c r="E1119" s="141">
        <v>2007</v>
      </c>
      <c r="F1119" s="142" t="s">
        <v>14914</v>
      </c>
      <c r="G1119" s="141">
        <v>20</v>
      </c>
      <c r="H1119" s="140" t="s">
        <v>13485</v>
      </c>
      <c r="I1119" s="140" t="s">
        <v>15065</v>
      </c>
      <c r="J1119" s="140" t="s">
        <v>2176</v>
      </c>
      <c r="K1119" s="140" t="s">
        <v>2176</v>
      </c>
      <c r="L1119" s="143" t="s">
        <v>13487</v>
      </c>
      <c r="M1119" s="143" t="s">
        <v>15066</v>
      </c>
      <c r="N1119" s="143">
        <v>0</v>
      </c>
      <c r="O1119" s="143">
        <v>0</v>
      </c>
      <c r="P1119" s="140" t="s">
        <v>9363</v>
      </c>
      <c r="Q1119" s="140" t="s">
        <v>29</v>
      </c>
      <c r="R1119" s="139" t="s">
        <v>13489</v>
      </c>
      <c r="S1119" s="139" t="s">
        <v>29</v>
      </c>
      <c r="T1119" s="144">
        <v>29.733706999999999</v>
      </c>
      <c r="U1119" s="144">
        <v>-99.066806999999997</v>
      </c>
      <c r="V1119" s="145">
        <v>48019000101</v>
      </c>
      <c r="W1119" s="140" t="s">
        <v>29</v>
      </c>
      <c r="X1119" s="57" t="s">
        <v>29</v>
      </c>
      <c r="Y1119" s="143">
        <v>9</v>
      </c>
      <c r="Z1119" s="58" t="s">
        <v>14</v>
      </c>
    </row>
    <row r="1120" spans="1:26" ht="23.25" customHeight="1">
      <c r="A1120" s="56">
        <v>1232</v>
      </c>
      <c r="B1120" s="139">
        <v>7008</v>
      </c>
      <c r="C1120" s="139" t="s">
        <v>9357</v>
      </c>
      <c r="D1120" s="140" t="s">
        <v>13490</v>
      </c>
      <c r="E1120" s="141">
        <v>2007</v>
      </c>
      <c r="F1120" s="142" t="s">
        <v>14914</v>
      </c>
      <c r="G1120" s="141">
        <v>20</v>
      </c>
      <c r="H1120" s="140" t="s">
        <v>13492</v>
      </c>
      <c r="I1120" s="140" t="s">
        <v>15067</v>
      </c>
      <c r="J1120" s="140" t="s">
        <v>12158</v>
      </c>
      <c r="K1120" s="140" t="s">
        <v>2251</v>
      </c>
      <c r="L1120" s="143" t="s">
        <v>12159</v>
      </c>
      <c r="M1120" s="143" t="s">
        <v>15068</v>
      </c>
      <c r="N1120" s="143">
        <v>0</v>
      </c>
      <c r="O1120" s="143">
        <v>0</v>
      </c>
      <c r="P1120" s="140" t="s">
        <v>9363</v>
      </c>
      <c r="Q1120" s="140" t="s">
        <v>29</v>
      </c>
      <c r="R1120" s="139" t="s">
        <v>13495</v>
      </c>
      <c r="S1120" s="139" t="s">
        <v>29</v>
      </c>
      <c r="T1120" s="144">
        <v>30.256096200000002</v>
      </c>
      <c r="U1120" s="144">
        <v>-98.864773299999996</v>
      </c>
      <c r="V1120" s="145">
        <v>48171950402</v>
      </c>
      <c r="W1120" s="140" t="s">
        <v>29</v>
      </c>
      <c r="X1120" s="57" t="s">
        <v>29</v>
      </c>
      <c r="Y1120" s="143">
        <v>9</v>
      </c>
      <c r="Z1120" s="58" t="s">
        <v>14</v>
      </c>
    </row>
    <row r="1121" spans="1:26" ht="17.100000000000001" customHeight="1">
      <c r="A1121" s="56">
        <v>1233</v>
      </c>
      <c r="B1121" s="139">
        <v>7010</v>
      </c>
      <c r="C1121" s="139" t="s">
        <v>9357</v>
      </c>
      <c r="D1121" s="140" t="s">
        <v>13504</v>
      </c>
      <c r="E1121" s="141">
        <v>2007</v>
      </c>
      <c r="F1121" s="142" t="s">
        <v>14914</v>
      </c>
      <c r="G1121" s="141">
        <v>20</v>
      </c>
      <c r="H1121" s="140" t="s">
        <v>13505</v>
      </c>
      <c r="I1121" s="140" t="s">
        <v>13506</v>
      </c>
      <c r="J1121" s="140" t="s">
        <v>2278</v>
      </c>
      <c r="K1121" s="140" t="s">
        <v>2266</v>
      </c>
      <c r="L1121" s="143" t="s">
        <v>10354</v>
      </c>
      <c r="M1121" s="143" t="s">
        <v>15069</v>
      </c>
      <c r="N1121" s="143">
        <v>0</v>
      </c>
      <c r="O1121" s="143">
        <v>0</v>
      </c>
      <c r="P1121" s="140" t="s">
        <v>9375</v>
      </c>
      <c r="Q1121" s="140" t="s">
        <v>29</v>
      </c>
      <c r="R1121" s="139" t="s">
        <v>13508</v>
      </c>
      <c r="S1121" s="139" t="s">
        <v>29</v>
      </c>
      <c r="T1121" s="144">
        <v>29.6860538</v>
      </c>
      <c r="U1121" s="144">
        <v>-95.365767399999996</v>
      </c>
      <c r="V1121" s="145">
        <v>48201313801</v>
      </c>
      <c r="W1121" s="140" t="s">
        <v>29</v>
      </c>
      <c r="X1121" s="57" t="s">
        <v>29</v>
      </c>
      <c r="Y1121" s="143">
        <v>6</v>
      </c>
      <c r="Z1121" s="58" t="s">
        <v>20</v>
      </c>
    </row>
    <row r="1122" spans="1:26" ht="17.100000000000001" customHeight="1">
      <c r="A1122" s="56">
        <v>1234</v>
      </c>
      <c r="B1122" s="139">
        <v>7011</v>
      </c>
      <c r="C1122" s="139" t="s">
        <v>9357</v>
      </c>
      <c r="D1122" s="140" t="s">
        <v>13519</v>
      </c>
      <c r="E1122" s="141">
        <v>2007</v>
      </c>
      <c r="F1122" s="142" t="s">
        <v>14914</v>
      </c>
      <c r="G1122" s="141">
        <v>20</v>
      </c>
      <c r="H1122" s="140" t="s">
        <v>13520</v>
      </c>
      <c r="I1122" s="140" t="s">
        <v>15070</v>
      </c>
      <c r="J1122" s="140" t="s">
        <v>2338</v>
      </c>
      <c r="K1122" s="140" t="s">
        <v>2338</v>
      </c>
      <c r="L1122" s="143" t="s">
        <v>10478</v>
      </c>
      <c r="M1122" s="143" t="s">
        <v>15071</v>
      </c>
      <c r="N1122" s="143">
        <v>0</v>
      </c>
      <c r="O1122" s="143">
        <v>0</v>
      </c>
      <c r="P1122" s="140" t="s">
        <v>9363</v>
      </c>
      <c r="Q1122" s="140" t="s">
        <v>29</v>
      </c>
      <c r="R1122" s="139" t="s">
        <v>13523</v>
      </c>
      <c r="S1122" s="139" t="s">
        <v>29</v>
      </c>
      <c r="T1122" s="144">
        <v>31.606999999999999</v>
      </c>
      <c r="U1122" s="144">
        <v>-94.637710299999995</v>
      </c>
      <c r="V1122" s="145">
        <v>48347951002</v>
      </c>
      <c r="W1122" s="140" t="s">
        <v>29</v>
      </c>
      <c r="X1122" s="57" t="s">
        <v>29</v>
      </c>
      <c r="Y1122" s="143">
        <v>5</v>
      </c>
      <c r="Z1122" s="58" t="s">
        <v>14</v>
      </c>
    </row>
    <row r="1123" spans="1:26" ht="17.100000000000001" customHeight="1">
      <c r="A1123" s="56">
        <v>1235</v>
      </c>
      <c r="B1123" s="139">
        <v>7012</v>
      </c>
      <c r="C1123" s="139" t="s">
        <v>9357</v>
      </c>
      <c r="D1123" s="140" t="s">
        <v>13524</v>
      </c>
      <c r="E1123" s="141">
        <v>2007</v>
      </c>
      <c r="F1123" s="142" t="s">
        <v>14914</v>
      </c>
      <c r="G1123" s="141">
        <v>20</v>
      </c>
      <c r="H1123" s="140" t="s">
        <v>13525</v>
      </c>
      <c r="I1123" s="140" t="s">
        <v>13526</v>
      </c>
      <c r="J1123" s="140" t="s">
        <v>10253</v>
      </c>
      <c r="K1123" s="140" t="s">
        <v>2196</v>
      </c>
      <c r="L1123" s="143" t="s">
        <v>11327</v>
      </c>
      <c r="M1123" s="143" t="s">
        <v>15072</v>
      </c>
      <c r="N1123" s="143">
        <v>0</v>
      </c>
      <c r="O1123" s="143">
        <v>0</v>
      </c>
      <c r="P1123" s="140" t="s">
        <v>9375</v>
      </c>
      <c r="Q1123" s="140" t="s">
        <v>29</v>
      </c>
      <c r="R1123" s="139" t="s">
        <v>13528</v>
      </c>
      <c r="S1123" s="139" t="s">
        <v>29</v>
      </c>
      <c r="T1123" s="144">
        <v>25.902585999999999</v>
      </c>
      <c r="U1123" s="144">
        <v>-97.503128399999994</v>
      </c>
      <c r="V1123" s="145">
        <v>48061014001</v>
      </c>
      <c r="W1123" s="140" t="s">
        <v>29</v>
      </c>
      <c r="X1123" s="57" t="s">
        <v>29</v>
      </c>
      <c r="Y1123" s="143">
        <v>11</v>
      </c>
      <c r="Z1123" s="58" t="s">
        <v>20</v>
      </c>
    </row>
    <row r="1124" spans="1:26" ht="17.100000000000001" customHeight="1">
      <c r="A1124" s="56">
        <v>1236</v>
      </c>
      <c r="B1124" s="139">
        <v>7013</v>
      </c>
      <c r="C1124" s="139" t="s">
        <v>9357</v>
      </c>
      <c r="D1124" s="140" t="s">
        <v>13529</v>
      </c>
      <c r="E1124" s="141">
        <v>2007</v>
      </c>
      <c r="F1124" s="142" t="s">
        <v>14914</v>
      </c>
      <c r="G1124" s="141">
        <v>20</v>
      </c>
      <c r="H1124" s="140" t="s">
        <v>13530</v>
      </c>
      <c r="I1124" s="140" t="s">
        <v>13531</v>
      </c>
      <c r="J1124" s="140" t="s">
        <v>12530</v>
      </c>
      <c r="K1124" s="140" t="s">
        <v>2273</v>
      </c>
      <c r="L1124" s="143" t="s">
        <v>12531</v>
      </c>
      <c r="M1124" s="143" t="s">
        <v>15073</v>
      </c>
      <c r="N1124" s="143">
        <v>0</v>
      </c>
      <c r="O1124" s="143">
        <v>0</v>
      </c>
      <c r="P1124" s="140" t="s">
        <v>9363</v>
      </c>
      <c r="Q1124" s="140" t="s">
        <v>29</v>
      </c>
      <c r="R1124" s="139" t="s">
        <v>13533</v>
      </c>
      <c r="S1124" s="139" t="s">
        <v>29</v>
      </c>
      <c r="T1124" s="144">
        <v>26.1297046</v>
      </c>
      <c r="U1124" s="144">
        <v>-98.188109600000004</v>
      </c>
      <c r="V1124" s="145">
        <v>48215021313</v>
      </c>
      <c r="W1124" s="140" t="s">
        <v>29</v>
      </c>
      <c r="X1124" s="57" t="s">
        <v>29</v>
      </c>
      <c r="Y1124" s="143">
        <v>11</v>
      </c>
      <c r="Z1124" s="58" t="s">
        <v>20</v>
      </c>
    </row>
    <row r="1125" spans="1:26" ht="17.100000000000001" customHeight="1">
      <c r="A1125" s="56">
        <v>1237</v>
      </c>
      <c r="B1125" s="139">
        <v>7014</v>
      </c>
      <c r="C1125" s="139" t="s">
        <v>9357</v>
      </c>
      <c r="D1125" s="140" t="s">
        <v>13535</v>
      </c>
      <c r="E1125" s="141">
        <v>2007</v>
      </c>
      <c r="F1125" s="142" t="s">
        <v>14914</v>
      </c>
      <c r="G1125" s="141">
        <v>20</v>
      </c>
      <c r="H1125" s="140" t="s">
        <v>13536</v>
      </c>
      <c r="I1125" s="140" t="s">
        <v>13537</v>
      </c>
      <c r="J1125" s="140" t="s">
        <v>10537</v>
      </c>
      <c r="K1125" s="140" t="s">
        <v>2259</v>
      </c>
      <c r="L1125" s="143" t="s">
        <v>10538</v>
      </c>
      <c r="M1125" s="143" t="s">
        <v>15074</v>
      </c>
      <c r="N1125" s="143">
        <v>0</v>
      </c>
      <c r="O1125" s="143">
        <v>0</v>
      </c>
      <c r="P1125" s="140" t="s">
        <v>9363</v>
      </c>
      <c r="Q1125" s="140" t="s">
        <v>29</v>
      </c>
      <c r="R1125" s="139" t="s">
        <v>13539</v>
      </c>
      <c r="S1125" s="139" t="s">
        <v>29</v>
      </c>
      <c r="T1125" s="144">
        <v>29.562723399999999</v>
      </c>
      <c r="U1125" s="144">
        <v>-97.976045400000004</v>
      </c>
      <c r="V1125" s="145">
        <v>48187210300</v>
      </c>
      <c r="W1125" s="140" t="s">
        <v>29</v>
      </c>
      <c r="X1125" s="57" t="s">
        <v>29</v>
      </c>
      <c r="Y1125" s="143">
        <v>9</v>
      </c>
      <c r="Z1125" s="58" t="s">
        <v>20</v>
      </c>
    </row>
    <row r="1126" spans="1:26" ht="17.100000000000001" customHeight="1">
      <c r="A1126" s="56">
        <v>1238</v>
      </c>
      <c r="B1126" s="139">
        <v>7015</v>
      </c>
      <c r="C1126" s="139" t="s">
        <v>9357</v>
      </c>
      <c r="D1126" s="140" t="s">
        <v>13540</v>
      </c>
      <c r="E1126" s="141">
        <v>2007</v>
      </c>
      <c r="F1126" s="142" t="s">
        <v>14914</v>
      </c>
      <c r="G1126" s="141">
        <v>20</v>
      </c>
      <c r="H1126" s="140" t="s">
        <v>13541</v>
      </c>
      <c r="I1126" s="140" t="s">
        <v>13542</v>
      </c>
      <c r="J1126" s="140" t="s">
        <v>13543</v>
      </c>
      <c r="K1126" s="140" t="s">
        <v>2180</v>
      </c>
      <c r="L1126" s="143" t="s">
        <v>13544</v>
      </c>
      <c r="M1126" s="143" t="s">
        <v>15075</v>
      </c>
      <c r="N1126" s="143">
        <v>0</v>
      </c>
      <c r="O1126" s="143">
        <v>0</v>
      </c>
      <c r="P1126" s="140" t="s">
        <v>9375</v>
      </c>
      <c r="Q1126" s="140" t="s">
        <v>29</v>
      </c>
      <c r="R1126" s="139" t="s">
        <v>13546</v>
      </c>
      <c r="S1126" s="139" t="s">
        <v>29</v>
      </c>
      <c r="T1126" s="144">
        <v>31.066241999999999</v>
      </c>
      <c r="U1126" s="144">
        <v>-97.471374999999995</v>
      </c>
      <c r="V1126" s="145">
        <v>48027021602</v>
      </c>
      <c r="W1126" s="140" t="s">
        <v>29</v>
      </c>
      <c r="X1126" s="57" t="s">
        <v>29</v>
      </c>
      <c r="Y1126" s="143">
        <v>8</v>
      </c>
      <c r="Z1126" s="58" t="s">
        <v>20</v>
      </c>
    </row>
    <row r="1127" spans="1:26" ht="17.100000000000001" customHeight="1">
      <c r="A1127" s="56">
        <v>1240</v>
      </c>
      <c r="B1127" s="139">
        <v>7017</v>
      </c>
      <c r="C1127" s="139" t="s">
        <v>9357</v>
      </c>
      <c r="D1127" s="140" t="s">
        <v>13547</v>
      </c>
      <c r="E1127" s="141">
        <v>2007</v>
      </c>
      <c r="F1127" s="142" t="s">
        <v>14914</v>
      </c>
      <c r="G1127" s="141">
        <v>20</v>
      </c>
      <c r="H1127" s="140" t="s">
        <v>13548</v>
      </c>
      <c r="I1127" s="140" t="s">
        <v>13549</v>
      </c>
      <c r="J1127" s="140" t="s">
        <v>11624</v>
      </c>
      <c r="K1127" s="140" t="s">
        <v>2222</v>
      </c>
      <c r="L1127" s="143" t="s">
        <v>11625</v>
      </c>
      <c r="M1127" s="143" t="s">
        <v>15076</v>
      </c>
      <c r="N1127" s="143">
        <v>0</v>
      </c>
      <c r="O1127" s="143">
        <v>0</v>
      </c>
      <c r="P1127" s="140" t="s">
        <v>9363</v>
      </c>
      <c r="Q1127" s="140" t="s">
        <v>29</v>
      </c>
      <c r="R1127" s="139" t="s">
        <v>13551</v>
      </c>
      <c r="S1127" s="139" t="s">
        <v>29</v>
      </c>
      <c r="T1127" s="144">
        <v>32.709823999999998</v>
      </c>
      <c r="U1127" s="144">
        <v>-96.616337000000001</v>
      </c>
      <c r="V1127" s="145">
        <v>48113017204</v>
      </c>
      <c r="W1127" s="140" t="s">
        <v>29</v>
      </c>
      <c r="X1127" s="57" t="s">
        <v>29</v>
      </c>
      <c r="Y1127" s="143">
        <v>3</v>
      </c>
      <c r="Z1127" s="58" t="s">
        <v>20</v>
      </c>
    </row>
    <row r="1128" spans="1:26" ht="17.100000000000001" customHeight="1">
      <c r="A1128" s="56">
        <v>1241</v>
      </c>
      <c r="B1128" s="139">
        <v>7018</v>
      </c>
      <c r="C1128" s="139" t="s">
        <v>9357</v>
      </c>
      <c r="D1128" s="140" t="s">
        <v>13552</v>
      </c>
      <c r="E1128" s="141">
        <v>2007</v>
      </c>
      <c r="F1128" s="142" t="s">
        <v>14914</v>
      </c>
      <c r="G1128" s="141">
        <v>20</v>
      </c>
      <c r="H1128" s="140" t="s">
        <v>13553</v>
      </c>
      <c r="I1128" s="140" t="s">
        <v>13554</v>
      </c>
      <c r="J1128" s="140" t="s">
        <v>2345</v>
      </c>
      <c r="K1128" s="140" t="s">
        <v>2345</v>
      </c>
      <c r="L1128" s="143" t="s">
        <v>13555</v>
      </c>
      <c r="M1128" s="143" t="s">
        <v>15077</v>
      </c>
      <c r="N1128" s="143">
        <v>0</v>
      </c>
      <c r="O1128" s="143">
        <v>0</v>
      </c>
      <c r="P1128" s="140" t="s">
        <v>9363</v>
      </c>
      <c r="Q1128" s="140" t="s">
        <v>29</v>
      </c>
      <c r="R1128" s="139" t="s">
        <v>13557</v>
      </c>
      <c r="S1128" s="139" t="s">
        <v>29</v>
      </c>
      <c r="T1128" s="144">
        <v>30.099214799999999</v>
      </c>
      <c r="U1128" s="144">
        <v>-93.730121100000005</v>
      </c>
      <c r="V1128" s="145">
        <v>48361020200</v>
      </c>
      <c r="W1128" s="140" t="s">
        <v>29</v>
      </c>
      <c r="X1128" s="57" t="s">
        <v>29</v>
      </c>
      <c r="Y1128" s="143">
        <v>5</v>
      </c>
      <c r="Z1128" s="58" t="s">
        <v>20</v>
      </c>
    </row>
    <row r="1129" spans="1:26" ht="17.100000000000001" customHeight="1">
      <c r="A1129" s="56">
        <v>1242</v>
      </c>
      <c r="B1129" s="139">
        <v>7020</v>
      </c>
      <c r="C1129" s="139" t="s">
        <v>9357</v>
      </c>
      <c r="D1129" s="140" t="s">
        <v>13563</v>
      </c>
      <c r="E1129" s="141">
        <v>2007</v>
      </c>
      <c r="F1129" s="142" t="s">
        <v>14914</v>
      </c>
      <c r="G1129" s="141">
        <v>20</v>
      </c>
      <c r="H1129" s="140" t="s">
        <v>13564</v>
      </c>
      <c r="I1129" s="140" t="s">
        <v>13565</v>
      </c>
      <c r="J1129" s="140" t="s">
        <v>13566</v>
      </c>
      <c r="K1129" s="140" t="s">
        <v>2266</v>
      </c>
      <c r="L1129" s="143" t="s">
        <v>13567</v>
      </c>
      <c r="M1129" s="143" t="s">
        <v>15078</v>
      </c>
      <c r="N1129" s="143">
        <v>0</v>
      </c>
      <c r="O1129" s="143">
        <v>0</v>
      </c>
      <c r="P1129" s="140" t="s">
        <v>9375</v>
      </c>
      <c r="Q1129" s="140" t="s">
        <v>29</v>
      </c>
      <c r="R1129" s="139" t="s">
        <v>13569</v>
      </c>
      <c r="S1129" s="139" t="s">
        <v>29</v>
      </c>
      <c r="T1129" s="144">
        <v>29.548860699999999</v>
      </c>
      <c r="U1129" s="144">
        <v>-95.134583000000006</v>
      </c>
      <c r="V1129" s="145">
        <v>48201341001</v>
      </c>
      <c r="W1129" s="140" t="s">
        <v>29</v>
      </c>
      <c r="X1129" s="57" t="s">
        <v>29</v>
      </c>
      <c r="Y1129" s="143">
        <v>6</v>
      </c>
      <c r="Z1129" s="58" t="s">
        <v>20</v>
      </c>
    </row>
    <row r="1130" spans="1:26" ht="17.100000000000001" customHeight="1">
      <c r="A1130" s="56">
        <v>1243</v>
      </c>
      <c r="B1130" s="139">
        <v>7021</v>
      </c>
      <c r="C1130" s="139" t="s">
        <v>9357</v>
      </c>
      <c r="D1130" s="140" t="s">
        <v>13570</v>
      </c>
      <c r="E1130" s="141">
        <v>2007</v>
      </c>
      <c r="F1130" s="142" t="s">
        <v>14914</v>
      </c>
      <c r="G1130" s="141">
        <v>20</v>
      </c>
      <c r="H1130" s="140" t="s">
        <v>13571</v>
      </c>
      <c r="I1130" s="140" t="s">
        <v>13572</v>
      </c>
      <c r="J1130" s="140" t="s">
        <v>2253</v>
      </c>
      <c r="K1130" s="140" t="s">
        <v>2253</v>
      </c>
      <c r="L1130" s="143" t="s">
        <v>13573</v>
      </c>
      <c r="M1130" s="143" t="s">
        <v>15079</v>
      </c>
      <c r="N1130" s="143">
        <v>0</v>
      </c>
      <c r="O1130" s="143">
        <v>0</v>
      </c>
      <c r="P1130" s="140" t="s">
        <v>9363</v>
      </c>
      <c r="Q1130" s="140" t="s">
        <v>29</v>
      </c>
      <c r="R1130" s="139" t="s">
        <v>13575</v>
      </c>
      <c r="S1130" s="139" t="s">
        <v>29</v>
      </c>
      <c r="T1130" s="144">
        <v>28.663171899999998</v>
      </c>
      <c r="U1130" s="144">
        <v>-97.385328299999998</v>
      </c>
      <c r="V1130" s="145">
        <v>48175960100</v>
      </c>
      <c r="W1130" s="140" t="s">
        <v>29</v>
      </c>
      <c r="X1130" s="57" t="s">
        <v>29</v>
      </c>
      <c r="Y1130" s="143">
        <v>10</v>
      </c>
      <c r="Z1130" s="58" t="s">
        <v>14</v>
      </c>
    </row>
    <row r="1131" spans="1:26" ht="17.100000000000001" customHeight="1">
      <c r="A1131" s="56">
        <v>1244</v>
      </c>
      <c r="B1131" s="139">
        <v>7022</v>
      </c>
      <c r="C1131" s="139" t="s">
        <v>9357</v>
      </c>
      <c r="D1131" s="140" t="s">
        <v>13576</v>
      </c>
      <c r="E1131" s="141">
        <v>2007</v>
      </c>
      <c r="F1131" s="142" t="s">
        <v>14914</v>
      </c>
      <c r="G1131" s="141">
        <v>20</v>
      </c>
      <c r="H1131" s="140" t="s">
        <v>13577</v>
      </c>
      <c r="I1131" s="140" t="s">
        <v>13578</v>
      </c>
      <c r="J1131" s="140" t="s">
        <v>2278</v>
      </c>
      <c r="K1131" s="140" t="s">
        <v>2266</v>
      </c>
      <c r="L1131" s="143" t="s">
        <v>9710</v>
      </c>
      <c r="M1131" s="143" t="s">
        <v>15080</v>
      </c>
      <c r="N1131" s="143">
        <v>0</v>
      </c>
      <c r="O1131" s="143">
        <v>0</v>
      </c>
      <c r="P1131" s="140" t="s">
        <v>9363</v>
      </c>
      <c r="Q1131" s="140" t="s">
        <v>29</v>
      </c>
      <c r="R1131" s="139" t="s">
        <v>13580</v>
      </c>
      <c r="S1131" s="139" t="s">
        <v>29</v>
      </c>
      <c r="T1131" s="144">
        <v>29.826157299999998</v>
      </c>
      <c r="U1131" s="144">
        <v>-95.342112499999999</v>
      </c>
      <c r="V1131" s="145">
        <v>48201220800</v>
      </c>
      <c r="W1131" s="140" t="s">
        <v>29</v>
      </c>
      <c r="X1131" s="57" t="s">
        <v>29</v>
      </c>
      <c r="Y1131" s="143">
        <v>6</v>
      </c>
      <c r="Z1131" s="58" t="s">
        <v>20</v>
      </c>
    </row>
    <row r="1132" spans="1:26" ht="17.100000000000001" customHeight="1">
      <c r="A1132" s="56">
        <v>1245</v>
      </c>
      <c r="B1132" s="139">
        <v>7024</v>
      </c>
      <c r="C1132" s="139" t="s">
        <v>9357</v>
      </c>
      <c r="D1132" s="140" t="s">
        <v>13587</v>
      </c>
      <c r="E1132" s="141">
        <v>2007</v>
      </c>
      <c r="F1132" s="142" t="s">
        <v>14914</v>
      </c>
      <c r="G1132" s="141">
        <v>20</v>
      </c>
      <c r="H1132" s="140" t="s">
        <v>13588</v>
      </c>
      <c r="I1132" s="140" t="s">
        <v>13589</v>
      </c>
      <c r="J1132" s="140" t="s">
        <v>13590</v>
      </c>
      <c r="K1132" s="140" t="s">
        <v>2384</v>
      </c>
      <c r="L1132" s="143" t="s">
        <v>13591</v>
      </c>
      <c r="M1132" s="143" t="s">
        <v>15081</v>
      </c>
      <c r="N1132" s="143">
        <v>0</v>
      </c>
      <c r="O1132" s="143">
        <v>0</v>
      </c>
      <c r="P1132" s="140" t="s">
        <v>9375</v>
      </c>
      <c r="Q1132" s="140" t="s">
        <v>29</v>
      </c>
      <c r="R1132" s="139" t="s">
        <v>13593</v>
      </c>
      <c r="S1132" s="139" t="s">
        <v>29</v>
      </c>
      <c r="T1132" s="144">
        <v>32.647219999999997</v>
      </c>
      <c r="U1132" s="144">
        <v>-97.2690178</v>
      </c>
      <c r="V1132" s="145">
        <v>48439111102</v>
      </c>
      <c r="W1132" s="140" t="s">
        <v>29</v>
      </c>
      <c r="X1132" s="57" t="s">
        <v>29</v>
      </c>
      <c r="Y1132" s="143">
        <v>3</v>
      </c>
      <c r="Z1132" s="58" t="s">
        <v>20</v>
      </c>
    </row>
    <row r="1133" spans="1:26" ht="17.100000000000001" customHeight="1">
      <c r="A1133" s="56">
        <v>1246</v>
      </c>
      <c r="B1133" s="139">
        <v>7025</v>
      </c>
      <c r="C1133" s="139" t="s">
        <v>9357</v>
      </c>
      <c r="D1133" s="140" t="s">
        <v>13594</v>
      </c>
      <c r="E1133" s="141">
        <v>2007</v>
      </c>
      <c r="F1133" s="142" t="s">
        <v>14914</v>
      </c>
      <c r="G1133" s="141">
        <v>20</v>
      </c>
      <c r="H1133" s="140" t="s">
        <v>13595</v>
      </c>
      <c r="I1133" s="140" t="s">
        <v>13596</v>
      </c>
      <c r="J1133" s="140" t="s">
        <v>11445</v>
      </c>
      <c r="K1133" s="140" t="s">
        <v>2222</v>
      </c>
      <c r="L1133" s="143" t="s">
        <v>11446</v>
      </c>
      <c r="M1133" s="143" t="s">
        <v>15082</v>
      </c>
      <c r="N1133" s="143">
        <v>0</v>
      </c>
      <c r="O1133" s="143">
        <v>0</v>
      </c>
      <c r="P1133" s="140" t="s">
        <v>9375</v>
      </c>
      <c r="Q1133" s="140" t="s">
        <v>29</v>
      </c>
      <c r="R1133" s="139" t="s">
        <v>13598</v>
      </c>
      <c r="S1133" s="139" t="s">
        <v>29</v>
      </c>
      <c r="T1133" s="144">
        <v>32.649980399999997</v>
      </c>
      <c r="U1133" s="144">
        <v>-96.529016400000003</v>
      </c>
      <c r="V1133" s="145">
        <v>48113017008</v>
      </c>
      <c r="W1133" s="140" t="s">
        <v>29</v>
      </c>
      <c r="X1133" s="57" t="s">
        <v>29</v>
      </c>
      <c r="Y1133" s="143">
        <v>3</v>
      </c>
      <c r="Z1133" s="58" t="s">
        <v>20</v>
      </c>
    </row>
    <row r="1134" spans="1:26" ht="17.100000000000001" customHeight="1">
      <c r="A1134" s="56">
        <v>1247</v>
      </c>
      <c r="B1134" s="139">
        <v>7026</v>
      </c>
      <c r="C1134" s="139" t="s">
        <v>9357</v>
      </c>
      <c r="D1134" s="140" t="s">
        <v>13599</v>
      </c>
      <c r="E1134" s="141">
        <v>2007</v>
      </c>
      <c r="F1134" s="142" t="s">
        <v>14914</v>
      </c>
      <c r="G1134" s="141">
        <v>20</v>
      </c>
      <c r="H1134" s="140" t="s">
        <v>13600</v>
      </c>
      <c r="I1134" s="140" t="s">
        <v>13601</v>
      </c>
      <c r="J1134" s="140" t="s">
        <v>12164</v>
      </c>
      <c r="K1134" s="140" t="s">
        <v>2288</v>
      </c>
      <c r="L1134" s="143" t="s">
        <v>12165</v>
      </c>
      <c r="M1134" s="143" t="s">
        <v>15083</v>
      </c>
      <c r="N1134" s="143">
        <v>0</v>
      </c>
      <c r="O1134" s="143">
        <v>0</v>
      </c>
      <c r="P1134" s="140" t="s">
        <v>9375</v>
      </c>
      <c r="Q1134" s="140" t="s">
        <v>29</v>
      </c>
      <c r="R1134" s="139" t="s">
        <v>13603</v>
      </c>
      <c r="S1134" s="139" t="s">
        <v>29</v>
      </c>
      <c r="T1134" s="144">
        <v>29.914180399999999</v>
      </c>
      <c r="U1134" s="144">
        <v>-93.911940799999996</v>
      </c>
      <c r="V1134" s="145">
        <v>48245006500</v>
      </c>
      <c r="W1134" s="140" t="s">
        <v>29</v>
      </c>
      <c r="X1134" s="57" t="s">
        <v>29</v>
      </c>
      <c r="Y1134" s="143">
        <v>5</v>
      </c>
      <c r="Z1134" s="58" t="s">
        <v>20</v>
      </c>
    </row>
    <row r="1135" spans="1:26" ht="17.100000000000001" customHeight="1">
      <c r="A1135" s="56">
        <v>1248</v>
      </c>
      <c r="B1135" s="139">
        <v>7031</v>
      </c>
      <c r="C1135" s="139" t="s">
        <v>9357</v>
      </c>
      <c r="D1135" s="140" t="s">
        <v>13626</v>
      </c>
      <c r="E1135" s="141">
        <v>2007</v>
      </c>
      <c r="F1135" s="142" t="s">
        <v>14914</v>
      </c>
      <c r="G1135" s="141">
        <v>20</v>
      </c>
      <c r="H1135" s="140" t="s">
        <v>13627</v>
      </c>
      <c r="I1135" s="140" t="s">
        <v>13628</v>
      </c>
      <c r="J1135" s="140" t="s">
        <v>2222</v>
      </c>
      <c r="K1135" s="140" t="s">
        <v>2222</v>
      </c>
      <c r="L1135" s="143" t="s">
        <v>13629</v>
      </c>
      <c r="M1135" s="143" t="s">
        <v>15084</v>
      </c>
      <c r="N1135" s="143">
        <v>0</v>
      </c>
      <c r="O1135" s="143">
        <v>0</v>
      </c>
      <c r="P1135" s="140" t="s">
        <v>9363</v>
      </c>
      <c r="Q1135" s="140" t="s">
        <v>29</v>
      </c>
      <c r="R1135" s="139" t="s">
        <v>13631</v>
      </c>
      <c r="S1135" s="139" t="s">
        <v>29</v>
      </c>
      <c r="T1135" s="144">
        <v>32.775366669999997</v>
      </c>
      <c r="U1135" s="144">
        <v>-96.738283330000002</v>
      </c>
      <c r="V1135" s="145">
        <v>48113002703</v>
      </c>
      <c r="W1135" s="140" t="s">
        <v>29</v>
      </c>
      <c r="X1135" s="57" t="s">
        <v>29</v>
      </c>
      <c r="Y1135" s="143">
        <v>3</v>
      </c>
      <c r="Z1135" s="58" t="s">
        <v>20</v>
      </c>
    </row>
    <row r="1136" spans="1:26" ht="17.100000000000001" customHeight="1">
      <c r="A1136" s="56">
        <v>1249</v>
      </c>
      <c r="B1136" s="139">
        <v>7032</v>
      </c>
      <c r="C1136" s="139" t="s">
        <v>9357</v>
      </c>
      <c r="D1136" s="140" t="s">
        <v>13632</v>
      </c>
      <c r="E1136" s="141">
        <v>2007</v>
      </c>
      <c r="F1136" s="142" t="s">
        <v>14914</v>
      </c>
      <c r="G1136" s="141">
        <v>20</v>
      </c>
      <c r="H1136" s="140" t="s">
        <v>13633</v>
      </c>
      <c r="I1136" s="140" t="s">
        <v>13634</v>
      </c>
      <c r="J1136" s="140" t="s">
        <v>10929</v>
      </c>
      <c r="K1136" s="140" t="s">
        <v>2281</v>
      </c>
      <c r="L1136" s="143" t="s">
        <v>10930</v>
      </c>
      <c r="M1136" s="143" t="s">
        <v>15085</v>
      </c>
      <c r="N1136" s="143">
        <v>0</v>
      </c>
      <c r="O1136" s="143">
        <v>0</v>
      </c>
      <c r="P1136" s="140" t="s">
        <v>9363</v>
      </c>
      <c r="Q1136" s="140" t="s">
        <v>29</v>
      </c>
      <c r="R1136" s="139" t="s">
        <v>13636</v>
      </c>
      <c r="S1136" s="139" t="s">
        <v>29</v>
      </c>
      <c r="T1136" s="144">
        <v>33.234819999999999</v>
      </c>
      <c r="U1136" s="144">
        <v>-95.892656000000002</v>
      </c>
      <c r="V1136" s="145">
        <v>48231960500</v>
      </c>
      <c r="W1136" s="140" t="s">
        <v>29</v>
      </c>
      <c r="X1136" s="57" t="s">
        <v>29</v>
      </c>
      <c r="Y1136" s="143">
        <v>3</v>
      </c>
      <c r="Z1136" s="58" t="s">
        <v>14</v>
      </c>
    </row>
    <row r="1137" spans="1:26" ht="17.100000000000001" customHeight="1">
      <c r="A1137" s="56">
        <v>1250</v>
      </c>
      <c r="B1137" s="139">
        <v>7033</v>
      </c>
      <c r="C1137" s="139" t="s">
        <v>9357</v>
      </c>
      <c r="D1137" s="140" t="s">
        <v>13637</v>
      </c>
      <c r="E1137" s="141">
        <v>2007</v>
      </c>
      <c r="F1137" s="142" t="s">
        <v>14914</v>
      </c>
      <c r="G1137" s="141">
        <v>20</v>
      </c>
      <c r="H1137" s="140" t="s">
        <v>13638</v>
      </c>
      <c r="I1137" s="140" t="s">
        <v>13639</v>
      </c>
      <c r="J1137" s="140" t="s">
        <v>9437</v>
      </c>
      <c r="K1137" s="140" t="s">
        <v>2233</v>
      </c>
      <c r="L1137" s="143" t="s">
        <v>13640</v>
      </c>
      <c r="M1137" s="143" t="s">
        <v>15086</v>
      </c>
      <c r="N1137" s="143">
        <v>0</v>
      </c>
      <c r="O1137" s="143">
        <v>0</v>
      </c>
      <c r="P1137" s="140" t="s">
        <v>9363</v>
      </c>
      <c r="Q1137" s="140" t="s">
        <v>29</v>
      </c>
      <c r="R1137" s="139" t="s">
        <v>13642</v>
      </c>
      <c r="S1137" s="139" t="s">
        <v>29</v>
      </c>
      <c r="T1137" s="144">
        <v>31.867616000000002</v>
      </c>
      <c r="U1137" s="144">
        <v>-102.39100000000001</v>
      </c>
      <c r="V1137" s="145">
        <v>48135000700</v>
      </c>
      <c r="W1137" s="140" t="s">
        <v>29</v>
      </c>
      <c r="X1137" s="57" t="s">
        <v>29</v>
      </c>
      <c r="Y1137" s="143">
        <v>12</v>
      </c>
      <c r="Z1137" s="58" t="s">
        <v>20</v>
      </c>
    </row>
    <row r="1138" spans="1:26" ht="17.100000000000001" customHeight="1">
      <c r="A1138" s="56">
        <v>1251</v>
      </c>
      <c r="B1138" s="139">
        <v>7034</v>
      </c>
      <c r="C1138" s="139" t="s">
        <v>9357</v>
      </c>
      <c r="D1138" s="140" t="s">
        <v>13643</v>
      </c>
      <c r="E1138" s="141">
        <v>2007</v>
      </c>
      <c r="F1138" s="142" t="s">
        <v>14914</v>
      </c>
      <c r="G1138" s="141">
        <v>20</v>
      </c>
      <c r="H1138" s="140" t="s">
        <v>13644</v>
      </c>
      <c r="I1138" s="140" t="s">
        <v>13645</v>
      </c>
      <c r="J1138" s="140" t="s">
        <v>12227</v>
      </c>
      <c r="K1138" s="140" t="s">
        <v>2180</v>
      </c>
      <c r="L1138" s="143" t="s">
        <v>12228</v>
      </c>
      <c r="M1138" s="143" t="s">
        <v>15087</v>
      </c>
      <c r="N1138" s="143">
        <v>0</v>
      </c>
      <c r="O1138" s="143">
        <v>0</v>
      </c>
      <c r="P1138" s="140" t="s">
        <v>9363</v>
      </c>
      <c r="Q1138" s="140" t="s">
        <v>29</v>
      </c>
      <c r="R1138" s="139" t="s">
        <v>13647</v>
      </c>
      <c r="S1138" s="139" t="s">
        <v>29</v>
      </c>
      <c r="T1138" s="144">
        <v>31.064657199999999</v>
      </c>
      <c r="U1138" s="144">
        <v>-97.334226000000001</v>
      </c>
      <c r="V1138" s="145">
        <v>48027020900</v>
      </c>
      <c r="W1138" s="140" t="s">
        <v>29</v>
      </c>
      <c r="X1138" s="57" t="s">
        <v>29</v>
      </c>
      <c r="Y1138" s="143">
        <v>8</v>
      </c>
      <c r="Z1138" s="58" t="s">
        <v>20</v>
      </c>
    </row>
    <row r="1139" spans="1:26" ht="17.100000000000001" customHeight="1">
      <c r="A1139" s="56">
        <v>1252</v>
      </c>
      <c r="B1139" s="139">
        <v>7035</v>
      </c>
      <c r="C1139" s="139" t="s">
        <v>9357</v>
      </c>
      <c r="D1139" s="140" t="s">
        <v>13648</v>
      </c>
      <c r="E1139" s="141">
        <v>2007</v>
      </c>
      <c r="F1139" s="142" t="s">
        <v>14914</v>
      </c>
      <c r="G1139" s="141">
        <v>20</v>
      </c>
      <c r="H1139" s="140" t="s">
        <v>13649</v>
      </c>
      <c r="I1139" s="140" t="s">
        <v>13650</v>
      </c>
      <c r="J1139" s="140" t="s">
        <v>10494</v>
      </c>
      <c r="K1139" s="140" t="s">
        <v>2273</v>
      </c>
      <c r="L1139" s="143" t="s">
        <v>10495</v>
      </c>
      <c r="M1139" s="143" t="s">
        <v>15088</v>
      </c>
      <c r="N1139" s="143">
        <v>0</v>
      </c>
      <c r="O1139" s="143">
        <v>0</v>
      </c>
      <c r="P1139" s="140" t="s">
        <v>9363</v>
      </c>
      <c r="Q1139" s="140" t="s">
        <v>29</v>
      </c>
      <c r="R1139" s="139" t="s">
        <v>13652</v>
      </c>
      <c r="S1139" s="139" t="s">
        <v>29</v>
      </c>
      <c r="T1139" s="144">
        <v>26.170090600000002</v>
      </c>
      <c r="U1139" s="144">
        <v>-97.912306599999994</v>
      </c>
      <c r="V1139" s="145">
        <v>48215023104</v>
      </c>
      <c r="W1139" s="140" t="s">
        <v>29</v>
      </c>
      <c r="X1139" s="57" t="s">
        <v>29</v>
      </c>
      <c r="Y1139" s="143">
        <v>11</v>
      </c>
      <c r="Z1139" s="58" t="s">
        <v>20</v>
      </c>
    </row>
    <row r="1140" spans="1:26" ht="17.100000000000001" customHeight="1">
      <c r="A1140" s="56">
        <v>1253</v>
      </c>
      <c r="B1140" s="139">
        <v>7036</v>
      </c>
      <c r="C1140" s="139" t="s">
        <v>9357</v>
      </c>
      <c r="D1140" s="140" t="s">
        <v>13658</v>
      </c>
      <c r="E1140" s="141">
        <v>2007</v>
      </c>
      <c r="F1140" s="142" t="s">
        <v>14914</v>
      </c>
      <c r="G1140" s="141">
        <v>20</v>
      </c>
      <c r="H1140" s="140" t="s">
        <v>13659</v>
      </c>
      <c r="I1140" s="140" t="s">
        <v>13660</v>
      </c>
      <c r="J1140" s="140" t="s">
        <v>9405</v>
      </c>
      <c r="K1140" s="140" t="s">
        <v>2181</v>
      </c>
      <c r="L1140" s="143" t="s">
        <v>12733</v>
      </c>
      <c r="M1140" s="143" t="s">
        <v>15089</v>
      </c>
      <c r="N1140" s="143">
        <v>0</v>
      </c>
      <c r="O1140" s="143">
        <v>0</v>
      </c>
      <c r="P1140" s="140" t="s">
        <v>9363</v>
      </c>
      <c r="Q1140" s="140" t="s">
        <v>29</v>
      </c>
      <c r="R1140" s="139" t="s">
        <v>13662</v>
      </c>
      <c r="S1140" s="139" t="s">
        <v>29</v>
      </c>
      <c r="T1140" s="144">
        <v>29.387876299999999</v>
      </c>
      <c r="U1140" s="144">
        <v>-98.491063699999998</v>
      </c>
      <c r="V1140" s="145">
        <v>48029150300</v>
      </c>
      <c r="W1140" s="140" t="s">
        <v>29</v>
      </c>
      <c r="X1140" s="57" t="s">
        <v>29</v>
      </c>
      <c r="Y1140" s="143">
        <v>9</v>
      </c>
      <c r="Z1140" s="58" t="s">
        <v>20</v>
      </c>
    </row>
    <row r="1141" spans="1:26" ht="17.100000000000001" customHeight="1">
      <c r="A1141" s="56">
        <v>1254</v>
      </c>
      <c r="B1141" s="139">
        <v>7037</v>
      </c>
      <c r="C1141" s="139" t="s">
        <v>9357</v>
      </c>
      <c r="D1141" s="140" t="s">
        <v>13663</v>
      </c>
      <c r="E1141" s="141">
        <v>2007</v>
      </c>
      <c r="F1141" s="142" t="s">
        <v>14914</v>
      </c>
      <c r="G1141" s="141">
        <v>20</v>
      </c>
      <c r="H1141" s="140" t="s">
        <v>13664</v>
      </c>
      <c r="I1141" s="140" t="s">
        <v>13665</v>
      </c>
      <c r="J1141" s="140" t="s">
        <v>2226</v>
      </c>
      <c r="K1141" s="140" t="s">
        <v>2226</v>
      </c>
      <c r="L1141" s="143" t="s">
        <v>10393</v>
      </c>
      <c r="M1141" s="143" t="s">
        <v>15090</v>
      </c>
      <c r="N1141" s="143">
        <v>0</v>
      </c>
      <c r="O1141" s="143">
        <v>0</v>
      </c>
      <c r="P1141" s="140" t="s">
        <v>9363</v>
      </c>
      <c r="Q1141" s="140" t="s">
        <v>29</v>
      </c>
      <c r="R1141" s="139" t="s">
        <v>13667</v>
      </c>
      <c r="S1141" s="139" t="s">
        <v>29</v>
      </c>
      <c r="T1141" s="144">
        <v>33.2128783</v>
      </c>
      <c r="U1141" s="144">
        <v>-97.117606100000003</v>
      </c>
      <c r="V1141" s="145">
        <v>48121021202</v>
      </c>
      <c r="W1141" s="140" t="s">
        <v>29</v>
      </c>
      <c r="X1141" s="57" t="s">
        <v>29</v>
      </c>
      <c r="Y1141" s="143">
        <v>3</v>
      </c>
      <c r="Z1141" s="58" t="s">
        <v>20</v>
      </c>
    </row>
    <row r="1142" spans="1:26" ht="17.100000000000001" customHeight="1">
      <c r="A1142" s="56">
        <v>1255</v>
      </c>
      <c r="B1142" s="139">
        <v>7038</v>
      </c>
      <c r="C1142" s="139" t="s">
        <v>9357</v>
      </c>
      <c r="D1142" s="140" t="s">
        <v>13668</v>
      </c>
      <c r="E1142" s="141">
        <v>2007</v>
      </c>
      <c r="F1142" s="142" t="s">
        <v>14914</v>
      </c>
      <c r="G1142" s="141">
        <v>20</v>
      </c>
      <c r="H1142" s="140" t="s">
        <v>13669</v>
      </c>
      <c r="I1142" s="140" t="s">
        <v>13670</v>
      </c>
      <c r="J1142" s="140" t="s">
        <v>10347</v>
      </c>
      <c r="K1142" s="140" t="s">
        <v>2403</v>
      </c>
      <c r="L1142" s="143" t="s">
        <v>10348</v>
      </c>
      <c r="M1142" s="143" t="s">
        <v>15091</v>
      </c>
      <c r="N1142" s="143">
        <v>0</v>
      </c>
      <c r="O1142" s="143">
        <v>0</v>
      </c>
      <c r="P1142" s="140" t="s">
        <v>9375</v>
      </c>
      <c r="Q1142" s="140" t="s">
        <v>29</v>
      </c>
      <c r="R1142" s="139" t="s">
        <v>13672</v>
      </c>
      <c r="S1142" s="139" t="s">
        <v>29</v>
      </c>
      <c r="T1142" s="144">
        <v>30.138954099999999</v>
      </c>
      <c r="U1142" s="144">
        <v>-96.399806499999997</v>
      </c>
      <c r="V1142" s="145">
        <v>48477170400</v>
      </c>
      <c r="W1142" s="140" t="s">
        <v>29</v>
      </c>
      <c r="X1142" s="57" t="s">
        <v>29</v>
      </c>
      <c r="Y1142" s="143">
        <v>8</v>
      </c>
      <c r="Z1142" s="58" t="s">
        <v>14</v>
      </c>
    </row>
    <row r="1143" spans="1:26" ht="17.100000000000001" customHeight="1">
      <c r="A1143" s="56">
        <v>1256</v>
      </c>
      <c r="B1143" s="139">
        <v>7040</v>
      </c>
      <c r="C1143" s="139" t="s">
        <v>9357</v>
      </c>
      <c r="D1143" s="140" t="s">
        <v>13677</v>
      </c>
      <c r="E1143" s="141">
        <v>2007</v>
      </c>
      <c r="F1143" s="142" t="s">
        <v>14914</v>
      </c>
      <c r="G1143" s="141">
        <v>20</v>
      </c>
      <c r="H1143" s="140" t="s">
        <v>13678</v>
      </c>
      <c r="I1143" s="140" t="s">
        <v>13679</v>
      </c>
      <c r="J1143" s="140" t="s">
        <v>9723</v>
      </c>
      <c r="K1143" s="140" t="s">
        <v>2384</v>
      </c>
      <c r="L1143" s="143" t="s">
        <v>11293</v>
      </c>
      <c r="M1143" s="143" t="s">
        <v>15092</v>
      </c>
      <c r="N1143" s="143">
        <v>0</v>
      </c>
      <c r="O1143" s="143">
        <v>0</v>
      </c>
      <c r="P1143" s="140" t="s">
        <v>9363</v>
      </c>
      <c r="Q1143" s="140" t="s">
        <v>29</v>
      </c>
      <c r="R1143" s="139" t="s">
        <v>13681</v>
      </c>
      <c r="S1143" s="139" t="s">
        <v>29</v>
      </c>
      <c r="T1143" s="144">
        <v>32.734453199999997</v>
      </c>
      <c r="U1143" s="144">
        <v>-97.331107700000004</v>
      </c>
      <c r="V1143" s="145">
        <v>48439123600</v>
      </c>
      <c r="W1143" s="140" t="s">
        <v>29</v>
      </c>
      <c r="X1143" s="57" t="s">
        <v>29</v>
      </c>
      <c r="Y1143" s="143">
        <v>3</v>
      </c>
      <c r="Z1143" s="58" t="s">
        <v>20</v>
      </c>
    </row>
    <row r="1144" spans="1:26" ht="17.100000000000001" customHeight="1">
      <c r="A1144" s="56">
        <v>1257</v>
      </c>
      <c r="B1144" s="139">
        <v>7041</v>
      </c>
      <c r="C1144" s="139" t="s">
        <v>9357</v>
      </c>
      <c r="D1144" s="140" t="s">
        <v>13682</v>
      </c>
      <c r="E1144" s="141">
        <v>2007</v>
      </c>
      <c r="F1144" s="142" t="s">
        <v>14914</v>
      </c>
      <c r="G1144" s="141">
        <v>20</v>
      </c>
      <c r="H1144" s="140" t="s">
        <v>13683</v>
      </c>
      <c r="I1144" s="140" t="s">
        <v>13684</v>
      </c>
      <c r="J1144" s="140" t="s">
        <v>11597</v>
      </c>
      <c r="K1144" s="140" t="s">
        <v>2249</v>
      </c>
      <c r="L1144" s="143" t="s">
        <v>11598</v>
      </c>
      <c r="M1144" s="143" t="s">
        <v>15093</v>
      </c>
      <c r="N1144" s="143">
        <v>0</v>
      </c>
      <c r="O1144" s="143">
        <v>0</v>
      </c>
      <c r="P1144" s="140" t="s">
        <v>9375</v>
      </c>
      <c r="Q1144" s="140" t="s">
        <v>29</v>
      </c>
      <c r="R1144" s="139" t="s">
        <v>13686</v>
      </c>
      <c r="S1144" s="139" t="s">
        <v>29</v>
      </c>
      <c r="T1144" s="144">
        <v>29.494924999999999</v>
      </c>
      <c r="U1144" s="144">
        <v>-95.113555000000005</v>
      </c>
      <c r="V1144" s="145">
        <v>48167720509</v>
      </c>
      <c r="W1144" s="140" t="s">
        <v>29</v>
      </c>
      <c r="X1144" s="57" t="s">
        <v>29</v>
      </c>
      <c r="Y1144" s="143">
        <v>6</v>
      </c>
      <c r="Z1144" s="58" t="s">
        <v>20</v>
      </c>
    </row>
    <row r="1145" spans="1:26" ht="17.100000000000001" customHeight="1">
      <c r="A1145" s="56">
        <v>1258</v>
      </c>
      <c r="B1145" s="139">
        <v>7042</v>
      </c>
      <c r="C1145" s="139" t="s">
        <v>9357</v>
      </c>
      <c r="D1145" s="140" t="s">
        <v>13687</v>
      </c>
      <c r="E1145" s="141">
        <v>2007</v>
      </c>
      <c r="F1145" s="142" t="s">
        <v>14914</v>
      </c>
      <c r="G1145" s="141">
        <v>20</v>
      </c>
      <c r="H1145" s="140" t="s">
        <v>13688</v>
      </c>
      <c r="I1145" s="140" t="s">
        <v>13689</v>
      </c>
      <c r="J1145" s="140" t="s">
        <v>2278</v>
      </c>
      <c r="K1145" s="140" t="s">
        <v>2266</v>
      </c>
      <c r="L1145" s="143" t="s">
        <v>11277</v>
      </c>
      <c r="M1145" s="143" t="s">
        <v>15094</v>
      </c>
      <c r="N1145" s="143">
        <v>0</v>
      </c>
      <c r="O1145" s="143">
        <v>0</v>
      </c>
      <c r="P1145" s="140" t="s">
        <v>9363</v>
      </c>
      <c r="Q1145" s="140" t="s">
        <v>29</v>
      </c>
      <c r="R1145" s="139" t="s">
        <v>13690</v>
      </c>
      <c r="S1145" s="139" t="s">
        <v>29</v>
      </c>
      <c r="T1145" s="144">
        <v>29.839842000000001</v>
      </c>
      <c r="U1145" s="144">
        <v>-95.367545000000007</v>
      </c>
      <c r="V1145" s="145">
        <v>48201220600</v>
      </c>
      <c r="W1145" s="140" t="s">
        <v>29</v>
      </c>
      <c r="X1145" s="57" t="s">
        <v>29</v>
      </c>
      <c r="Y1145" s="143">
        <v>6</v>
      </c>
      <c r="Z1145" s="58" t="s">
        <v>20</v>
      </c>
    </row>
    <row r="1146" spans="1:26" ht="17.100000000000001" customHeight="1">
      <c r="A1146" s="56">
        <v>1259</v>
      </c>
      <c r="B1146" s="139">
        <v>7043</v>
      </c>
      <c r="C1146" s="139" t="s">
        <v>9357</v>
      </c>
      <c r="D1146" s="140" t="s">
        <v>13695</v>
      </c>
      <c r="E1146" s="141">
        <v>2007</v>
      </c>
      <c r="F1146" s="142" t="s">
        <v>14914</v>
      </c>
      <c r="G1146" s="141">
        <v>20</v>
      </c>
      <c r="H1146" s="140" t="s">
        <v>13696</v>
      </c>
      <c r="I1146" s="140" t="s">
        <v>13697</v>
      </c>
      <c r="J1146" s="140" t="s">
        <v>13698</v>
      </c>
      <c r="K1146" s="140" t="s">
        <v>2257</v>
      </c>
      <c r="L1146" s="143" t="s">
        <v>13699</v>
      </c>
      <c r="M1146" s="143" t="s">
        <v>15095</v>
      </c>
      <c r="N1146" s="143">
        <v>0</v>
      </c>
      <c r="O1146" s="143">
        <v>0</v>
      </c>
      <c r="P1146" s="140" t="s">
        <v>9375</v>
      </c>
      <c r="Q1146" s="140" t="s">
        <v>29</v>
      </c>
      <c r="R1146" s="139" t="s">
        <v>13701</v>
      </c>
      <c r="S1146" s="139" t="s">
        <v>29</v>
      </c>
      <c r="T1146" s="144">
        <v>32.535826</v>
      </c>
      <c r="U1146" s="144">
        <v>-94.932445999999999</v>
      </c>
      <c r="V1146" s="145">
        <v>48183010202</v>
      </c>
      <c r="W1146" s="140" t="s">
        <v>29</v>
      </c>
      <c r="X1146" s="57" t="s">
        <v>29</v>
      </c>
      <c r="Y1146" s="143">
        <v>4</v>
      </c>
      <c r="Z1146" s="58" t="s">
        <v>20</v>
      </c>
    </row>
    <row r="1147" spans="1:26" ht="17.100000000000001" customHeight="1">
      <c r="A1147" s="56">
        <v>1260</v>
      </c>
      <c r="B1147" s="139">
        <v>7044</v>
      </c>
      <c r="C1147" s="139" t="s">
        <v>9357</v>
      </c>
      <c r="D1147" s="140" t="s">
        <v>13702</v>
      </c>
      <c r="E1147" s="141">
        <v>2007</v>
      </c>
      <c r="F1147" s="142" t="s">
        <v>14914</v>
      </c>
      <c r="G1147" s="141">
        <v>20</v>
      </c>
      <c r="H1147" s="140" t="s">
        <v>13703</v>
      </c>
      <c r="I1147" s="140" t="s">
        <v>13704</v>
      </c>
      <c r="J1147" s="140" t="s">
        <v>10253</v>
      </c>
      <c r="K1147" s="140" t="s">
        <v>2196</v>
      </c>
      <c r="L1147" s="143" t="s">
        <v>10254</v>
      </c>
      <c r="M1147" s="143" t="s">
        <v>15096</v>
      </c>
      <c r="N1147" s="143">
        <v>0</v>
      </c>
      <c r="O1147" s="143">
        <v>0</v>
      </c>
      <c r="P1147" s="140" t="s">
        <v>9363</v>
      </c>
      <c r="Q1147" s="140" t="s">
        <v>29</v>
      </c>
      <c r="R1147" s="139" t="s">
        <v>13706</v>
      </c>
      <c r="S1147" s="139" t="s">
        <v>29</v>
      </c>
      <c r="T1147" s="144">
        <v>25.917214999999999</v>
      </c>
      <c r="U1147" s="144">
        <v>-97.486071199999998</v>
      </c>
      <c r="V1147" s="145">
        <v>48061013401</v>
      </c>
      <c r="W1147" s="140" t="s">
        <v>29</v>
      </c>
      <c r="X1147" s="57" t="s">
        <v>29</v>
      </c>
      <c r="Y1147" s="143">
        <v>11</v>
      </c>
      <c r="Z1147" s="58" t="s">
        <v>20</v>
      </c>
    </row>
    <row r="1148" spans="1:26" ht="17.100000000000001" customHeight="1">
      <c r="A1148" s="56">
        <v>1261</v>
      </c>
      <c r="B1148" s="139">
        <v>7045</v>
      </c>
      <c r="C1148" s="139" t="s">
        <v>9357</v>
      </c>
      <c r="D1148" s="140" t="s">
        <v>13707</v>
      </c>
      <c r="E1148" s="141">
        <v>2007</v>
      </c>
      <c r="F1148" s="142" t="s">
        <v>14914</v>
      </c>
      <c r="G1148" s="141">
        <v>20</v>
      </c>
      <c r="H1148" s="140" t="s">
        <v>13708</v>
      </c>
      <c r="I1148" s="140" t="s">
        <v>13709</v>
      </c>
      <c r="J1148" s="140" t="s">
        <v>10278</v>
      </c>
      <c r="K1148" s="140" t="s">
        <v>2273</v>
      </c>
      <c r="L1148" s="143" t="s">
        <v>13710</v>
      </c>
      <c r="M1148" s="143" t="s">
        <v>15097</v>
      </c>
      <c r="N1148" s="143">
        <v>0</v>
      </c>
      <c r="O1148" s="143">
        <v>0</v>
      </c>
      <c r="P1148" s="140" t="s">
        <v>9375</v>
      </c>
      <c r="Q1148" s="140" t="s">
        <v>29</v>
      </c>
      <c r="R1148" s="139" t="s">
        <v>13712</v>
      </c>
      <c r="S1148" s="139" t="s">
        <v>29</v>
      </c>
      <c r="T1148" s="144">
        <v>26.302790999999999</v>
      </c>
      <c r="U1148" s="144">
        <v>-98.160073100000005</v>
      </c>
      <c r="V1148" s="145">
        <v>48215023601</v>
      </c>
      <c r="W1148" s="140" t="s">
        <v>29</v>
      </c>
      <c r="X1148" s="57" t="s">
        <v>29</v>
      </c>
      <c r="Y1148" s="143">
        <v>11</v>
      </c>
      <c r="Z1148" s="58" t="s">
        <v>20</v>
      </c>
    </row>
    <row r="1149" spans="1:26" ht="17.100000000000001" customHeight="1">
      <c r="A1149" s="56">
        <v>1262</v>
      </c>
      <c r="B1149" s="139">
        <v>7047</v>
      </c>
      <c r="C1149" s="139" t="s">
        <v>9357</v>
      </c>
      <c r="D1149" s="140" t="s">
        <v>13719</v>
      </c>
      <c r="E1149" s="141">
        <v>2007</v>
      </c>
      <c r="F1149" s="142" t="s">
        <v>14914</v>
      </c>
      <c r="G1149" s="141">
        <v>20</v>
      </c>
      <c r="H1149" s="140" t="s">
        <v>13720</v>
      </c>
      <c r="I1149" s="140" t="s">
        <v>13721</v>
      </c>
      <c r="J1149" s="140" t="s">
        <v>2235</v>
      </c>
      <c r="K1149" s="140" t="s">
        <v>2235</v>
      </c>
      <c r="L1149" s="143" t="s">
        <v>10259</v>
      </c>
      <c r="M1149" s="143" t="s">
        <v>15098</v>
      </c>
      <c r="N1149" s="143">
        <v>0</v>
      </c>
      <c r="O1149" s="143">
        <v>0</v>
      </c>
      <c r="P1149" s="140" t="s">
        <v>9363</v>
      </c>
      <c r="Q1149" s="140" t="s">
        <v>29</v>
      </c>
      <c r="R1149" s="139" t="s">
        <v>13723</v>
      </c>
      <c r="S1149" s="139" t="s">
        <v>29</v>
      </c>
      <c r="T1149" s="144">
        <v>31.7458606</v>
      </c>
      <c r="U1149" s="144">
        <v>-106.2701197</v>
      </c>
      <c r="V1149" s="145">
        <v>48141010336</v>
      </c>
      <c r="W1149" s="140" t="s">
        <v>29</v>
      </c>
      <c r="X1149" s="57" t="s">
        <v>29</v>
      </c>
      <c r="Y1149" s="143">
        <v>13</v>
      </c>
      <c r="Z1149" s="58" t="s">
        <v>20</v>
      </c>
    </row>
    <row r="1150" spans="1:26" ht="17.100000000000001" customHeight="1">
      <c r="A1150" s="56">
        <v>1263</v>
      </c>
      <c r="B1150" s="139">
        <v>7048</v>
      </c>
      <c r="C1150" s="139" t="s">
        <v>9357</v>
      </c>
      <c r="D1150" s="140" t="s">
        <v>13724</v>
      </c>
      <c r="E1150" s="141">
        <v>2007</v>
      </c>
      <c r="F1150" s="142" t="s">
        <v>14914</v>
      </c>
      <c r="G1150" s="141">
        <v>20</v>
      </c>
      <c r="H1150" s="140" t="s">
        <v>13725</v>
      </c>
      <c r="I1150" s="140" t="s">
        <v>13726</v>
      </c>
      <c r="J1150" s="140" t="s">
        <v>2235</v>
      </c>
      <c r="K1150" s="140" t="s">
        <v>2235</v>
      </c>
      <c r="L1150" s="143" t="s">
        <v>12022</v>
      </c>
      <c r="M1150" s="143" t="s">
        <v>15099</v>
      </c>
      <c r="N1150" s="143">
        <v>0</v>
      </c>
      <c r="O1150" s="143">
        <v>0</v>
      </c>
      <c r="P1150" s="140" t="s">
        <v>9363</v>
      </c>
      <c r="Q1150" s="140" t="s">
        <v>29</v>
      </c>
      <c r="R1150" s="139" t="s">
        <v>13728</v>
      </c>
      <c r="S1150" s="139" t="s">
        <v>29</v>
      </c>
      <c r="T1150" s="144">
        <v>31.662792400000001</v>
      </c>
      <c r="U1150" s="144">
        <v>-106.1855027</v>
      </c>
      <c r="V1150" s="145">
        <v>48141010357</v>
      </c>
      <c r="W1150" s="140" t="s">
        <v>29</v>
      </c>
      <c r="X1150" s="57" t="s">
        <v>29</v>
      </c>
      <c r="Y1150" s="143">
        <v>13</v>
      </c>
      <c r="Z1150" s="58" t="s">
        <v>20</v>
      </c>
    </row>
    <row r="1151" spans="1:26" ht="17.100000000000001" customHeight="1">
      <c r="A1151" s="56">
        <v>1264</v>
      </c>
      <c r="B1151" s="139">
        <v>7051</v>
      </c>
      <c r="C1151" s="139" t="s">
        <v>9357</v>
      </c>
      <c r="D1151" s="140" t="s">
        <v>13729</v>
      </c>
      <c r="E1151" s="141">
        <v>2007</v>
      </c>
      <c r="F1151" s="142" t="s">
        <v>14914</v>
      </c>
      <c r="G1151" s="141">
        <v>20</v>
      </c>
      <c r="H1151" s="140" t="s">
        <v>13730</v>
      </c>
      <c r="I1151" s="140" t="s">
        <v>13731</v>
      </c>
      <c r="J1151" s="140" t="s">
        <v>11555</v>
      </c>
      <c r="K1151" s="140" t="s">
        <v>2186</v>
      </c>
      <c r="L1151" s="143" t="s">
        <v>11556</v>
      </c>
      <c r="M1151" s="143" t="s">
        <v>15100</v>
      </c>
      <c r="N1151" s="143">
        <v>0</v>
      </c>
      <c r="O1151" s="143">
        <v>0</v>
      </c>
      <c r="P1151" s="140" t="s">
        <v>9375</v>
      </c>
      <c r="Q1151" s="140" t="s">
        <v>29</v>
      </c>
      <c r="R1151" s="139" t="s">
        <v>13733</v>
      </c>
      <c r="S1151" s="139" t="s">
        <v>29</v>
      </c>
      <c r="T1151" s="144">
        <v>29.019188700000001</v>
      </c>
      <c r="U1151" s="144">
        <v>-95.424698599999999</v>
      </c>
      <c r="V1151" s="145">
        <v>48039663500</v>
      </c>
      <c r="W1151" s="140" t="s">
        <v>29</v>
      </c>
      <c r="X1151" s="57" t="s">
        <v>29</v>
      </c>
      <c r="Y1151" s="143">
        <v>6</v>
      </c>
      <c r="Z1151" s="58" t="s">
        <v>20</v>
      </c>
    </row>
    <row r="1152" spans="1:26" ht="17.100000000000001" customHeight="1">
      <c r="A1152" s="56">
        <v>1265</v>
      </c>
      <c r="B1152" s="139">
        <v>7053</v>
      </c>
      <c r="C1152" s="139" t="s">
        <v>9357</v>
      </c>
      <c r="D1152" s="140" t="s">
        <v>13739</v>
      </c>
      <c r="E1152" s="141">
        <v>2007</v>
      </c>
      <c r="F1152" s="142" t="s">
        <v>14914</v>
      </c>
      <c r="G1152" s="141">
        <v>20</v>
      </c>
      <c r="H1152" s="140" t="s">
        <v>13740</v>
      </c>
      <c r="I1152" s="140" t="s">
        <v>13741</v>
      </c>
      <c r="J1152" s="140" t="s">
        <v>2222</v>
      </c>
      <c r="K1152" s="140" t="s">
        <v>2222</v>
      </c>
      <c r="L1152" s="143" t="s">
        <v>10218</v>
      </c>
      <c r="M1152" s="143" t="s">
        <v>15101</v>
      </c>
      <c r="N1152" s="143">
        <v>0</v>
      </c>
      <c r="O1152" s="143">
        <v>0</v>
      </c>
      <c r="P1152" s="140" t="s">
        <v>9375</v>
      </c>
      <c r="Q1152" s="140" t="s">
        <v>29</v>
      </c>
      <c r="R1152" s="139" t="s">
        <v>13743</v>
      </c>
      <c r="S1152" s="139" t="s">
        <v>29</v>
      </c>
      <c r="T1152" s="144">
        <v>32.803812700000002</v>
      </c>
      <c r="U1152" s="144">
        <v>-96.716998099999998</v>
      </c>
      <c r="V1152" s="145">
        <v>48113012208</v>
      </c>
      <c r="W1152" s="140" t="s">
        <v>29</v>
      </c>
      <c r="X1152" s="57" t="s">
        <v>29</v>
      </c>
      <c r="Y1152" s="143">
        <v>3</v>
      </c>
      <c r="Z1152" s="58" t="s">
        <v>20</v>
      </c>
    </row>
    <row r="1153" spans="1:26" ht="17.100000000000001" customHeight="1">
      <c r="A1153" s="56">
        <v>1266</v>
      </c>
      <c r="B1153" s="139">
        <v>7054</v>
      </c>
      <c r="C1153" s="139" t="s">
        <v>9357</v>
      </c>
      <c r="D1153" s="140" t="s">
        <v>13744</v>
      </c>
      <c r="E1153" s="141">
        <v>2007</v>
      </c>
      <c r="F1153" s="142" t="s">
        <v>14914</v>
      </c>
      <c r="G1153" s="141">
        <v>20</v>
      </c>
      <c r="H1153" s="140" t="s">
        <v>13745</v>
      </c>
      <c r="I1153" s="140" t="s">
        <v>13746</v>
      </c>
      <c r="J1153" s="140" t="s">
        <v>2278</v>
      </c>
      <c r="K1153" s="140" t="s">
        <v>2266</v>
      </c>
      <c r="L1153" s="143" t="s">
        <v>10980</v>
      </c>
      <c r="M1153" s="143" t="s">
        <v>15102</v>
      </c>
      <c r="N1153" s="143">
        <v>0</v>
      </c>
      <c r="O1153" s="143">
        <v>0</v>
      </c>
      <c r="P1153" s="140" t="s">
        <v>9375</v>
      </c>
      <c r="Q1153" s="140" t="s">
        <v>29</v>
      </c>
      <c r="R1153" s="139" t="s">
        <v>13748</v>
      </c>
      <c r="S1153" s="139" t="s">
        <v>29</v>
      </c>
      <c r="T1153" s="144">
        <v>29.849582900000001</v>
      </c>
      <c r="U1153" s="144">
        <v>-95.258160099999998</v>
      </c>
      <c r="V1153" s="145">
        <v>48201231200</v>
      </c>
      <c r="W1153" s="140" t="s">
        <v>29</v>
      </c>
      <c r="X1153" s="57" t="s">
        <v>29</v>
      </c>
      <c r="Y1153" s="143">
        <v>6</v>
      </c>
      <c r="Z1153" s="58" t="s">
        <v>20</v>
      </c>
    </row>
    <row r="1154" spans="1:26" ht="17.100000000000001" customHeight="1">
      <c r="A1154" s="56">
        <v>1267</v>
      </c>
      <c r="B1154" s="139">
        <v>7055</v>
      </c>
      <c r="C1154" s="139" t="s">
        <v>9357</v>
      </c>
      <c r="D1154" s="140" t="s">
        <v>13749</v>
      </c>
      <c r="E1154" s="141">
        <v>2007</v>
      </c>
      <c r="F1154" s="142" t="s">
        <v>14914</v>
      </c>
      <c r="G1154" s="141">
        <v>20</v>
      </c>
      <c r="H1154" s="140" t="s">
        <v>13750</v>
      </c>
      <c r="I1154" s="140" t="s">
        <v>13751</v>
      </c>
      <c r="J1154" s="140" t="s">
        <v>9450</v>
      </c>
      <c r="K1154" s="140" t="s">
        <v>2273</v>
      </c>
      <c r="L1154" s="143" t="s">
        <v>9451</v>
      </c>
      <c r="M1154" s="143" t="s">
        <v>15103</v>
      </c>
      <c r="N1154" s="143">
        <v>0</v>
      </c>
      <c r="O1154" s="143">
        <v>0</v>
      </c>
      <c r="P1154" s="140" t="s">
        <v>9363</v>
      </c>
      <c r="Q1154" s="140" t="s">
        <v>29</v>
      </c>
      <c r="R1154" s="139" t="s">
        <v>13753</v>
      </c>
      <c r="S1154" s="139" t="s">
        <v>29</v>
      </c>
      <c r="T1154" s="144">
        <v>26.164361700000001</v>
      </c>
      <c r="U1154" s="144">
        <v>-98.034989899999999</v>
      </c>
      <c r="V1154" s="145">
        <v>48215022203</v>
      </c>
      <c r="W1154" s="140" t="s">
        <v>29</v>
      </c>
      <c r="X1154" s="57" t="s">
        <v>29</v>
      </c>
      <c r="Y1154" s="143">
        <v>11</v>
      </c>
      <c r="Z1154" s="58" t="s">
        <v>20</v>
      </c>
    </row>
    <row r="1155" spans="1:26" ht="17.100000000000001" customHeight="1">
      <c r="A1155" s="56">
        <v>1268</v>
      </c>
      <c r="B1155" s="139">
        <v>7058</v>
      </c>
      <c r="C1155" s="139" t="s">
        <v>9357</v>
      </c>
      <c r="D1155" s="140" t="s">
        <v>13764</v>
      </c>
      <c r="E1155" s="141">
        <v>2007</v>
      </c>
      <c r="F1155" s="142" t="s">
        <v>14914</v>
      </c>
      <c r="G1155" s="141">
        <v>20</v>
      </c>
      <c r="H1155" s="140" t="s">
        <v>13765</v>
      </c>
      <c r="I1155" s="140" t="s">
        <v>13766</v>
      </c>
      <c r="J1155" s="140" t="s">
        <v>10411</v>
      </c>
      <c r="K1155" s="140" t="s">
        <v>2191</v>
      </c>
      <c r="L1155" s="143" t="s">
        <v>10412</v>
      </c>
      <c r="M1155" s="143" t="s">
        <v>15104</v>
      </c>
      <c r="N1155" s="143">
        <v>0</v>
      </c>
      <c r="O1155" s="143">
        <v>0</v>
      </c>
      <c r="P1155" s="140" t="s">
        <v>9363</v>
      </c>
      <c r="Q1155" s="140" t="s">
        <v>29</v>
      </c>
      <c r="R1155" s="139" t="s">
        <v>13768</v>
      </c>
      <c r="S1155" s="139" t="s">
        <v>29</v>
      </c>
      <c r="T1155" s="144">
        <v>31.734627</v>
      </c>
      <c r="U1155" s="144">
        <v>-98.981886000000003</v>
      </c>
      <c r="V1155" s="145">
        <v>48049950600</v>
      </c>
      <c r="W1155" s="140" t="s">
        <v>29</v>
      </c>
      <c r="X1155" s="57" t="s">
        <v>29</v>
      </c>
      <c r="Y1155" s="143">
        <v>2</v>
      </c>
      <c r="Z1155" s="58" t="s">
        <v>14</v>
      </c>
    </row>
    <row r="1156" spans="1:26" ht="17.100000000000001" customHeight="1">
      <c r="A1156" s="56">
        <v>1269</v>
      </c>
      <c r="B1156" s="139">
        <v>7060</v>
      </c>
      <c r="C1156" s="139" t="s">
        <v>9357</v>
      </c>
      <c r="D1156" s="140" t="s">
        <v>13773</v>
      </c>
      <c r="E1156" s="141">
        <v>2007</v>
      </c>
      <c r="F1156" s="142" t="s">
        <v>14914</v>
      </c>
      <c r="G1156" s="141">
        <v>20</v>
      </c>
      <c r="H1156" s="140" t="s">
        <v>13774</v>
      </c>
      <c r="I1156" s="140" t="s">
        <v>13775</v>
      </c>
      <c r="J1156" s="140" t="s">
        <v>10574</v>
      </c>
      <c r="K1156" s="140" t="s">
        <v>2186</v>
      </c>
      <c r="L1156" s="143" t="s">
        <v>10575</v>
      </c>
      <c r="M1156" s="143" t="s">
        <v>15105</v>
      </c>
      <c r="N1156" s="143">
        <v>0</v>
      </c>
      <c r="O1156" s="143">
        <v>0</v>
      </c>
      <c r="P1156" s="140" t="s">
        <v>9363</v>
      </c>
      <c r="Q1156" s="140" t="s">
        <v>29</v>
      </c>
      <c r="R1156" s="139" t="s">
        <v>13777</v>
      </c>
      <c r="S1156" s="139" t="s">
        <v>29</v>
      </c>
      <c r="T1156" s="144">
        <v>28.9749646</v>
      </c>
      <c r="U1156" s="144">
        <v>-95.366864000000007</v>
      </c>
      <c r="V1156" s="145">
        <v>48039664300</v>
      </c>
      <c r="W1156" s="140" t="s">
        <v>29</v>
      </c>
      <c r="X1156" s="57" t="s">
        <v>29</v>
      </c>
      <c r="Y1156" s="143">
        <v>6</v>
      </c>
      <c r="Z1156" s="58" t="s">
        <v>20</v>
      </c>
    </row>
    <row r="1157" spans="1:26" ht="17.100000000000001" customHeight="1">
      <c r="A1157" s="56">
        <v>1270</v>
      </c>
      <c r="B1157" s="139">
        <v>7061</v>
      </c>
      <c r="C1157" s="139" t="s">
        <v>9357</v>
      </c>
      <c r="D1157" s="140" t="s">
        <v>13778</v>
      </c>
      <c r="E1157" s="141">
        <v>2007</v>
      </c>
      <c r="F1157" s="142" t="s">
        <v>14914</v>
      </c>
      <c r="G1157" s="141">
        <v>20</v>
      </c>
      <c r="H1157" s="140" t="s">
        <v>13779</v>
      </c>
      <c r="I1157" s="140" t="s">
        <v>12157</v>
      </c>
      <c r="J1157" s="140" t="s">
        <v>12158</v>
      </c>
      <c r="K1157" s="140" t="s">
        <v>2251</v>
      </c>
      <c r="L1157" s="143" t="s">
        <v>12159</v>
      </c>
      <c r="M1157" s="143" t="s">
        <v>15106</v>
      </c>
      <c r="N1157" s="143">
        <v>0</v>
      </c>
      <c r="O1157" s="143">
        <v>0</v>
      </c>
      <c r="P1157" s="140" t="s">
        <v>9375</v>
      </c>
      <c r="Q1157" s="140" t="s">
        <v>29</v>
      </c>
      <c r="R1157" s="139" t="s">
        <v>13781</v>
      </c>
      <c r="S1157" s="139" t="s">
        <v>29</v>
      </c>
      <c r="T1157" s="144">
        <v>30.258312499999999</v>
      </c>
      <c r="U1157" s="144">
        <v>-98.8781946</v>
      </c>
      <c r="V1157" s="145">
        <v>48171950500</v>
      </c>
      <c r="W1157" s="140" t="s">
        <v>29</v>
      </c>
      <c r="X1157" s="57" t="s">
        <v>29</v>
      </c>
      <c r="Y1157" s="143">
        <v>9</v>
      </c>
      <c r="Z1157" s="58" t="s">
        <v>14</v>
      </c>
    </row>
    <row r="1158" spans="1:26" ht="17.100000000000001" customHeight="1">
      <c r="A1158" s="56">
        <v>1271</v>
      </c>
      <c r="B1158" s="139">
        <v>7062</v>
      </c>
      <c r="C1158" s="139" t="s">
        <v>9357</v>
      </c>
      <c r="D1158" s="140" t="s">
        <v>13782</v>
      </c>
      <c r="E1158" s="141">
        <v>2007</v>
      </c>
      <c r="F1158" s="142" t="s">
        <v>14914</v>
      </c>
      <c r="G1158" s="141">
        <v>20</v>
      </c>
      <c r="H1158" s="140" t="s">
        <v>13783</v>
      </c>
      <c r="I1158" s="140" t="s">
        <v>13784</v>
      </c>
      <c r="J1158" s="140" t="s">
        <v>2278</v>
      </c>
      <c r="K1158" s="140" t="s">
        <v>2266</v>
      </c>
      <c r="L1158" s="143" t="s">
        <v>10370</v>
      </c>
      <c r="M1158" s="143" t="s">
        <v>15107</v>
      </c>
      <c r="N1158" s="143">
        <v>0</v>
      </c>
      <c r="O1158" s="143">
        <v>0</v>
      </c>
      <c r="P1158" s="140" t="s">
        <v>9363</v>
      </c>
      <c r="Q1158" s="140" t="s">
        <v>29</v>
      </c>
      <c r="R1158" s="139" t="s">
        <v>13786</v>
      </c>
      <c r="S1158" s="139" t="s">
        <v>29</v>
      </c>
      <c r="T1158" s="144">
        <v>29.6514107</v>
      </c>
      <c r="U1158" s="144">
        <v>-95.357606799999999</v>
      </c>
      <c r="V1158" s="145">
        <v>48201331400</v>
      </c>
      <c r="W1158" s="140" t="s">
        <v>29</v>
      </c>
      <c r="X1158" s="57" t="s">
        <v>29</v>
      </c>
      <c r="Y1158" s="143">
        <v>6</v>
      </c>
      <c r="Z1158" s="58" t="s">
        <v>20</v>
      </c>
    </row>
    <row r="1159" spans="1:26" ht="17.100000000000001" customHeight="1">
      <c r="A1159" s="56">
        <v>1272</v>
      </c>
      <c r="B1159" s="139">
        <v>7063</v>
      </c>
      <c r="C1159" s="139" t="s">
        <v>9357</v>
      </c>
      <c r="D1159" s="140" t="s">
        <v>13787</v>
      </c>
      <c r="E1159" s="141">
        <v>2007</v>
      </c>
      <c r="F1159" s="142" t="s">
        <v>14914</v>
      </c>
      <c r="G1159" s="141">
        <v>20</v>
      </c>
      <c r="H1159" s="140" t="s">
        <v>13788</v>
      </c>
      <c r="I1159" s="140" t="s">
        <v>13789</v>
      </c>
      <c r="J1159" s="140" t="s">
        <v>13790</v>
      </c>
      <c r="K1159" s="140" t="s">
        <v>2196</v>
      </c>
      <c r="L1159" s="143" t="s">
        <v>11725</v>
      </c>
      <c r="M1159" s="143" t="s">
        <v>15108</v>
      </c>
      <c r="N1159" s="143">
        <v>0</v>
      </c>
      <c r="O1159" s="143">
        <v>0</v>
      </c>
      <c r="P1159" s="140" t="s">
        <v>9363</v>
      </c>
      <c r="Q1159" s="140" t="s">
        <v>29</v>
      </c>
      <c r="R1159" s="139" t="s">
        <v>13792</v>
      </c>
      <c r="S1159" s="139" t="s">
        <v>29</v>
      </c>
      <c r="T1159" s="144">
        <v>26.107216999999999</v>
      </c>
      <c r="U1159" s="144">
        <v>-97.300001899999998</v>
      </c>
      <c r="V1159" s="145">
        <v>48061012301</v>
      </c>
      <c r="W1159" s="140" t="s">
        <v>29</v>
      </c>
      <c r="X1159" s="57" t="s">
        <v>29</v>
      </c>
      <c r="Y1159" s="143">
        <v>11</v>
      </c>
      <c r="Z1159" s="58" t="s">
        <v>20</v>
      </c>
    </row>
    <row r="1160" spans="1:26" ht="17.100000000000001" customHeight="1">
      <c r="A1160" s="56">
        <v>1273</v>
      </c>
      <c r="B1160" s="139">
        <v>7068</v>
      </c>
      <c r="C1160" s="139" t="s">
        <v>9357</v>
      </c>
      <c r="D1160" s="140" t="s">
        <v>13812</v>
      </c>
      <c r="E1160" s="141">
        <v>2007</v>
      </c>
      <c r="F1160" s="142" t="s">
        <v>14914</v>
      </c>
      <c r="G1160" s="141">
        <v>20</v>
      </c>
      <c r="H1160" s="140" t="s">
        <v>13813</v>
      </c>
      <c r="I1160" s="140" t="s">
        <v>13814</v>
      </c>
      <c r="J1160" s="140" t="s">
        <v>11860</v>
      </c>
      <c r="K1160" s="140" t="s">
        <v>2323</v>
      </c>
      <c r="L1160" s="143" t="s">
        <v>11861</v>
      </c>
      <c r="M1160" s="143" t="s">
        <v>15109</v>
      </c>
      <c r="N1160" s="143">
        <v>0</v>
      </c>
      <c r="O1160" s="143">
        <v>0</v>
      </c>
      <c r="P1160" s="140" t="s">
        <v>9363</v>
      </c>
      <c r="Q1160" s="140" t="s">
        <v>29</v>
      </c>
      <c r="R1160" s="139" t="s">
        <v>13816</v>
      </c>
      <c r="S1160" s="139" t="s">
        <v>29</v>
      </c>
      <c r="T1160" s="144">
        <v>28.714347</v>
      </c>
      <c r="U1160" s="144">
        <v>-100.482906</v>
      </c>
      <c r="V1160" s="145">
        <v>48323950302</v>
      </c>
      <c r="W1160" s="140" t="s">
        <v>29</v>
      </c>
      <c r="X1160" s="57" t="s">
        <v>29</v>
      </c>
      <c r="Y1160" s="143">
        <v>11</v>
      </c>
      <c r="Z1160" s="58" t="s">
        <v>14</v>
      </c>
    </row>
    <row r="1161" spans="1:26" ht="17.100000000000001" customHeight="1">
      <c r="A1161" s="56">
        <v>1274</v>
      </c>
      <c r="B1161" s="139">
        <v>7069</v>
      </c>
      <c r="C1161" s="139" t="s">
        <v>9357</v>
      </c>
      <c r="D1161" s="140" t="s">
        <v>13817</v>
      </c>
      <c r="E1161" s="141">
        <v>2007</v>
      </c>
      <c r="F1161" s="142" t="s">
        <v>14914</v>
      </c>
      <c r="G1161" s="141">
        <v>20</v>
      </c>
      <c r="H1161" s="140" t="s">
        <v>13818</v>
      </c>
      <c r="I1161" s="140" t="s">
        <v>13819</v>
      </c>
      <c r="J1161" s="140" t="s">
        <v>1578</v>
      </c>
      <c r="K1161" s="140" t="s">
        <v>1578</v>
      </c>
      <c r="L1161" s="143" t="s">
        <v>13820</v>
      </c>
      <c r="M1161" s="143" t="s">
        <v>15110</v>
      </c>
      <c r="N1161" s="143">
        <v>0</v>
      </c>
      <c r="O1161" s="143">
        <v>0</v>
      </c>
      <c r="P1161" s="140" t="s">
        <v>9363</v>
      </c>
      <c r="Q1161" s="140" t="s">
        <v>29</v>
      </c>
      <c r="R1161" s="139" t="s">
        <v>13822</v>
      </c>
      <c r="S1161" s="139" t="s">
        <v>29</v>
      </c>
      <c r="T1161" s="144">
        <v>32.580680800000003</v>
      </c>
      <c r="U1161" s="144">
        <v>-96.305524599999998</v>
      </c>
      <c r="V1161" s="145">
        <v>48257051100</v>
      </c>
      <c r="W1161" s="140" t="s">
        <v>29</v>
      </c>
      <c r="X1161" s="57" t="s">
        <v>29</v>
      </c>
      <c r="Y1161" s="143">
        <v>3</v>
      </c>
      <c r="Z1161" s="58" t="s">
        <v>20</v>
      </c>
    </row>
    <row r="1162" spans="1:26" ht="17.100000000000001" customHeight="1">
      <c r="A1162" s="56">
        <v>1275</v>
      </c>
      <c r="B1162" s="139">
        <v>7074</v>
      </c>
      <c r="C1162" s="139" t="s">
        <v>9357</v>
      </c>
      <c r="D1162" s="140" t="s">
        <v>13828</v>
      </c>
      <c r="E1162" s="141">
        <v>2007</v>
      </c>
      <c r="F1162" s="142" t="s">
        <v>14914</v>
      </c>
      <c r="G1162" s="141">
        <v>20</v>
      </c>
      <c r="H1162" s="140" t="s">
        <v>13829</v>
      </c>
      <c r="I1162" s="140" t="s">
        <v>13830</v>
      </c>
      <c r="J1162" s="140" t="s">
        <v>13831</v>
      </c>
      <c r="K1162" s="140" t="s">
        <v>2343</v>
      </c>
      <c r="L1162" s="143" t="s">
        <v>13832</v>
      </c>
      <c r="M1162" s="143" t="s">
        <v>15110</v>
      </c>
      <c r="N1162" s="143">
        <v>0</v>
      </c>
      <c r="O1162" s="143">
        <v>0</v>
      </c>
      <c r="P1162" s="140" t="s">
        <v>9363</v>
      </c>
      <c r="Q1162" s="140" t="s">
        <v>29</v>
      </c>
      <c r="R1162" s="139" t="s">
        <v>13834</v>
      </c>
      <c r="S1162" s="139" t="s">
        <v>29</v>
      </c>
      <c r="T1162" s="144">
        <v>36.3858988</v>
      </c>
      <c r="U1162" s="144">
        <v>-100.79795729999999</v>
      </c>
      <c r="V1162" s="145">
        <v>48357950300</v>
      </c>
      <c r="W1162" s="140" t="s">
        <v>29</v>
      </c>
      <c r="X1162" s="57" t="s">
        <v>29</v>
      </c>
      <c r="Y1162" s="143">
        <v>1</v>
      </c>
      <c r="Z1162" s="58" t="s">
        <v>14</v>
      </c>
    </row>
    <row r="1163" spans="1:26" ht="17.100000000000001" customHeight="1">
      <c r="A1163" s="56">
        <v>1276</v>
      </c>
      <c r="B1163" s="139">
        <v>7090</v>
      </c>
      <c r="C1163" s="139" t="s">
        <v>9357</v>
      </c>
      <c r="D1163" s="140" t="s">
        <v>15111</v>
      </c>
      <c r="E1163" s="141">
        <v>2007</v>
      </c>
      <c r="F1163" s="142" t="s">
        <v>29</v>
      </c>
      <c r="G1163" s="141">
        <v>19</v>
      </c>
      <c r="H1163" s="140" t="s">
        <v>15112</v>
      </c>
      <c r="I1163" s="140" t="s">
        <v>15113</v>
      </c>
      <c r="J1163" s="140" t="s">
        <v>2399</v>
      </c>
      <c r="K1163" s="140" t="s">
        <v>2399</v>
      </c>
      <c r="L1163" s="143" t="s">
        <v>13159</v>
      </c>
      <c r="M1163" s="143" t="s">
        <v>15114</v>
      </c>
      <c r="N1163" s="143">
        <v>80</v>
      </c>
      <c r="O1163" s="143">
        <v>80</v>
      </c>
      <c r="P1163" s="140" t="s">
        <v>9375</v>
      </c>
      <c r="Q1163" s="140" t="s">
        <v>29</v>
      </c>
      <c r="R1163" s="139" t="s">
        <v>15115</v>
      </c>
      <c r="S1163" s="139" t="s">
        <v>29</v>
      </c>
      <c r="T1163" s="144">
        <v>28.80448333</v>
      </c>
      <c r="U1163" s="144">
        <v>-96.970383330000004</v>
      </c>
      <c r="V1163" s="145">
        <v>48469000202</v>
      </c>
      <c r="W1163" s="140" t="s">
        <v>29</v>
      </c>
      <c r="X1163" s="57" t="s">
        <v>29</v>
      </c>
      <c r="Y1163" s="143">
        <v>10</v>
      </c>
      <c r="Z1163" s="58" t="s">
        <v>20</v>
      </c>
    </row>
    <row r="1164" spans="1:26" ht="17.100000000000001" customHeight="1">
      <c r="A1164" s="56">
        <v>1277</v>
      </c>
      <c r="B1164" s="139">
        <v>7091</v>
      </c>
      <c r="C1164" s="139" t="s">
        <v>9357</v>
      </c>
      <c r="D1164" s="140" t="s">
        <v>15116</v>
      </c>
      <c r="E1164" s="141">
        <v>2007</v>
      </c>
      <c r="F1164" s="142" t="s">
        <v>29</v>
      </c>
      <c r="G1164" s="141">
        <v>19</v>
      </c>
      <c r="H1164" s="140" t="s">
        <v>15117</v>
      </c>
      <c r="I1164" s="140" t="s">
        <v>15118</v>
      </c>
      <c r="J1164" s="140" t="s">
        <v>2222</v>
      </c>
      <c r="K1164" s="140" t="s">
        <v>2222</v>
      </c>
      <c r="L1164" s="143" t="s">
        <v>15119</v>
      </c>
      <c r="M1164" s="143" t="s">
        <v>14664</v>
      </c>
      <c r="N1164" s="143">
        <v>209</v>
      </c>
      <c r="O1164" s="143">
        <v>204</v>
      </c>
      <c r="P1164" s="140" t="s">
        <v>9363</v>
      </c>
      <c r="Q1164" s="140" t="s">
        <v>29</v>
      </c>
      <c r="R1164" s="139" t="s">
        <v>15120</v>
      </c>
      <c r="S1164" s="139" t="s">
        <v>29</v>
      </c>
      <c r="T1164" s="144">
        <v>32.784149999999997</v>
      </c>
      <c r="U1164" s="144">
        <v>-96.801000000000002</v>
      </c>
      <c r="V1164" s="145">
        <v>48113002100</v>
      </c>
      <c r="W1164" s="140" t="s">
        <v>29</v>
      </c>
      <c r="X1164" s="57" t="s">
        <v>29</v>
      </c>
      <c r="Y1164" s="143">
        <v>3</v>
      </c>
      <c r="Z1164" s="58" t="s">
        <v>20</v>
      </c>
    </row>
    <row r="1165" spans="1:26" ht="17.100000000000001" customHeight="1">
      <c r="A1165" s="56">
        <v>1278</v>
      </c>
      <c r="B1165" s="139">
        <v>7092</v>
      </c>
      <c r="C1165" s="139" t="s">
        <v>9357</v>
      </c>
      <c r="D1165" s="140" t="s">
        <v>15122</v>
      </c>
      <c r="E1165" s="141">
        <v>2007</v>
      </c>
      <c r="F1165" s="142" t="s">
        <v>29</v>
      </c>
      <c r="G1165" s="141">
        <v>19</v>
      </c>
      <c r="H1165" s="140" t="s">
        <v>15123</v>
      </c>
      <c r="I1165" s="140" t="s">
        <v>15124</v>
      </c>
      <c r="J1165" s="140" t="s">
        <v>2286</v>
      </c>
      <c r="K1165" s="140" t="s">
        <v>2286</v>
      </c>
      <c r="L1165" s="143" t="s">
        <v>11764</v>
      </c>
      <c r="M1165" s="143" t="s">
        <v>15125</v>
      </c>
      <c r="N1165" s="143">
        <v>72</v>
      </c>
      <c r="O1165" s="143">
        <v>69</v>
      </c>
      <c r="P1165" s="140" t="s">
        <v>9363</v>
      </c>
      <c r="Q1165" s="140" t="s">
        <v>29</v>
      </c>
      <c r="R1165" s="139" t="s">
        <v>15126</v>
      </c>
      <c r="S1165" s="139" t="s">
        <v>29</v>
      </c>
      <c r="T1165" s="144">
        <v>30.90646667</v>
      </c>
      <c r="U1165" s="144">
        <v>-94.017433330000003</v>
      </c>
      <c r="V1165" s="145">
        <v>48241950300</v>
      </c>
      <c r="W1165" s="140" t="s">
        <v>29</v>
      </c>
      <c r="X1165" s="57" t="s">
        <v>29</v>
      </c>
      <c r="Y1165" s="143">
        <v>5</v>
      </c>
      <c r="Z1165" s="58" t="s">
        <v>14</v>
      </c>
    </row>
    <row r="1166" spans="1:26" ht="17.100000000000001" customHeight="1">
      <c r="A1166" s="56">
        <v>1279</v>
      </c>
      <c r="B1166" s="139">
        <v>7093</v>
      </c>
      <c r="C1166" s="139" t="s">
        <v>9357</v>
      </c>
      <c r="D1166" s="140" t="s">
        <v>15128</v>
      </c>
      <c r="E1166" s="141">
        <v>2007</v>
      </c>
      <c r="F1166" s="142" t="s">
        <v>29</v>
      </c>
      <c r="G1166" s="141">
        <v>19</v>
      </c>
      <c r="H1166" s="140" t="s">
        <v>15129</v>
      </c>
      <c r="I1166" s="140" t="s">
        <v>15130</v>
      </c>
      <c r="J1166" s="140" t="s">
        <v>2345</v>
      </c>
      <c r="K1166" s="140" t="s">
        <v>2345</v>
      </c>
      <c r="L1166" s="143" t="s">
        <v>13555</v>
      </c>
      <c r="M1166" s="143" t="s">
        <v>15131</v>
      </c>
      <c r="N1166" s="143">
        <v>76</v>
      </c>
      <c r="O1166" s="143">
        <v>76</v>
      </c>
      <c r="P1166" s="140" t="s">
        <v>9363</v>
      </c>
      <c r="Q1166" s="140" t="s">
        <v>29</v>
      </c>
      <c r="R1166" s="139" t="s">
        <v>15132</v>
      </c>
      <c r="S1166" s="139" t="s">
        <v>29</v>
      </c>
      <c r="T1166" s="144">
        <v>30.082883330000001</v>
      </c>
      <c r="U1166" s="144">
        <v>-93.781266669999994</v>
      </c>
      <c r="V1166" s="145">
        <v>48361020300</v>
      </c>
      <c r="W1166" s="140" t="s">
        <v>29</v>
      </c>
      <c r="X1166" s="57" t="s">
        <v>29</v>
      </c>
      <c r="Y1166" s="143">
        <v>5</v>
      </c>
      <c r="Z1166" s="58" t="s">
        <v>20</v>
      </c>
    </row>
    <row r="1167" spans="1:26" ht="17.100000000000001" customHeight="1">
      <c r="A1167" s="56">
        <v>1280</v>
      </c>
      <c r="B1167" s="139">
        <v>7094</v>
      </c>
      <c r="C1167" s="139" t="s">
        <v>9357</v>
      </c>
      <c r="D1167" s="140" t="s">
        <v>15133</v>
      </c>
      <c r="E1167" s="141">
        <v>2007</v>
      </c>
      <c r="F1167" s="142" t="s">
        <v>29</v>
      </c>
      <c r="G1167" s="141">
        <v>19</v>
      </c>
      <c r="H1167" s="140" t="s">
        <v>15134</v>
      </c>
      <c r="I1167" s="140" t="s">
        <v>15135</v>
      </c>
      <c r="J1167" s="140" t="s">
        <v>12530</v>
      </c>
      <c r="K1167" s="140" t="s">
        <v>2273</v>
      </c>
      <c r="L1167" s="143" t="s">
        <v>12531</v>
      </c>
      <c r="M1167" s="143" t="s">
        <v>15136</v>
      </c>
      <c r="N1167" s="143">
        <v>106</v>
      </c>
      <c r="O1167" s="143">
        <v>106</v>
      </c>
      <c r="P1167" s="140" t="s">
        <v>9375</v>
      </c>
      <c r="Q1167" s="140" t="s">
        <v>29</v>
      </c>
      <c r="R1167" s="139" t="s">
        <v>15137</v>
      </c>
      <c r="S1167" s="139" t="s">
        <v>29</v>
      </c>
      <c r="T1167" s="144">
        <v>26.13</v>
      </c>
      <c r="U1167" s="144">
        <v>-98.188016669999996</v>
      </c>
      <c r="V1167" s="145">
        <v>48215021313</v>
      </c>
      <c r="W1167" s="140" t="s">
        <v>29</v>
      </c>
      <c r="X1167" s="57" t="s">
        <v>29</v>
      </c>
      <c r="Y1167" s="143">
        <v>11</v>
      </c>
      <c r="Z1167" s="58" t="s">
        <v>20</v>
      </c>
    </row>
    <row r="1168" spans="1:26" ht="17.100000000000001" customHeight="1">
      <c r="A1168" s="56">
        <v>1281</v>
      </c>
      <c r="B1168" s="139">
        <v>7096</v>
      </c>
      <c r="C1168" s="139" t="s">
        <v>9357</v>
      </c>
      <c r="D1168" s="140" t="s">
        <v>15138</v>
      </c>
      <c r="E1168" s="141">
        <v>2007</v>
      </c>
      <c r="F1168" s="142" t="s">
        <v>29</v>
      </c>
      <c r="G1168" s="141">
        <v>19</v>
      </c>
      <c r="H1168" s="140" t="s">
        <v>15139</v>
      </c>
      <c r="I1168" s="140" t="s">
        <v>15140</v>
      </c>
      <c r="J1168" s="140" t="s">
        <v>2393</v>
      </c>
      <c r="K1168" s="140" t="s">
        <v>2376</v>
      </c>
      <c r="L1168" s="143" t="s">
        <v>11072</v>
      </c>
      <c r="M1168" s="143" t="s">
        <v>15141</v>
      </c>
      <c r="N1168" s="143">
        <v>0</v>
      </c>
      <c r="O1168" s="143">
        <v>0</v>
      </c>
      <c r="P1168" s="140" t="s">
        <v>9363</v>
      </c>
      <c r="Q1168" s="140" t="s">
        <v>29</v>
      </c>
      <c r="R1168" s="139" t="s">
        <v>15142</v>
      </c>
      <c r="S1168" s="139" t="s">
        <v>29</v>
      </c>
      <c r="T1168" s="144">
        <v>32.353749999999998</v>
      </c>
      <c r="U1168" s="144">
        <v>-95.300966669999994</v>
      </c>
      <c r="V1168" s="145">
        <v>48423000500</v>
      </c>
      <c r="W1168" s="140" t="s">
        <v>29</v>
      </c>
      <c r="X1168" s="57" t="s">
        <v>29</v>
      </c>
      <c r="Y1168" s="143">
        <v>4</v>
      </c>
      <c r="Z1168" s="58" t="s">
        <v>20</v>
      </c>
    </row>
    <row r="1169" spans="1:26" ht="17.100000000000001" customHeight="1">
      <c r="A1169" s="56">
        <v>1282</v>
      </c>
      <c r="B1169" s="139">
        <v>7108</v>
      </c>
      <c r="C1169" s="139" t="s">
        <v>9357</v>
      </c>
      <c r="D1169" s="140" t="s">
        <v>29</v>
      </c>
      <c r="E1169" s="141">
        <v>2007</v>
      </c>
      <c r="F1169" s="142" t="s">
        <v>15144</v>
      </c>
      <c r="G1169" s="141">
        <v>19</v>
      </c>
      <c r="H1169" s="140" t="s">
        <v>15145</v>
      </c>
      <c r="I1169" s="140" t="s">
        <v>15146</v>
      </c>
      <c r="J1169" s="140" t="s">
        <v>2235</v>
      </c>
      <c r="K1169" s="140" t="s">
        <v>2235</v>
      </c>
      <c r="L1169" s="143" t="s">
        <v>10259</v>
      </c>
      <c r="M1169" s="143" t="s">
        <v>13006</v>
      </c>
      <c r="N1169" s="143">
        <v>180</v>
      </c>
      <c r="O1169" s="143">
        <v>180</v>
      </c>
      <c r="P1169" s="140" t="s">
        <v>9363</v>
      </c>
      <c r="Q1169" s="140" t="s">
        <v>29</v>
      </c>
      <c r="R1169" s="139" t="s">
        <v>15147</v>
      </c>
      <c r="S1169" s="139" t="s">
        <v>29</v>
      </c>
      <c r="T1169" s="144">
        <v>31.72661167</v>
      </c>
      <c r="U1169" s="144">
        <v>-106.2562317</v>
      </c>
      <c r="V1169" s="145">
        <v>48141010370</v>
      </c>
      <c r="W1169" s="140" t="s">
        <v>29</v>
      </c>
      <c r="X1169" s="57" t="s">
        <v>29</v>
      </c>
      <c r="Y1169" s="143">
        <v>13</v>
      </c>
      <c r="Z1169" s="58" t="s">
        <v>20</v>
      </c>
    </row>
    <row r="1170" spans="1:26" ht="17.100000000000001" customHeight="1">
      <c r="A1170" s="56">
        <v>1283</v>
      </c>
      <c r="B1170" s="139">
        <v>7114</v>
      </c>
      <c r="C1170" s="139" t="s">
        <v>9357</v>
      </c>
      <c r="D1170" s="140" t="s">
        <v>29</v>
      </c>
      <c r="E1170" s="141">
        <v>2007</v>
      </c>
      <c r="F1170" s="142" t="s">
        <v>15144</v>
      </c>
      <c r="G1170" s="141">
        <v>19</v>
      </c>
      <c r="H1170" s="140" t="s">
        <v>15149</v>
      </c>
      <c r="I1170" s="140" t="s">
        <v>15150</v>
      </c>
      <c r="J1170" s="140" t="s">
        <v>10156</v>
      </c>
      <c r="K1170" s="140" t="s">
        <v>2407</v>
      </c>
      <c r="L1170" s="143" t="s">
        <v>11714</v>
      </c>
      <c r="M1170" s="143" t="s">
        <v>15151</v>
      </c>
      <c r="N1170" s="143">
        <v>96</v>
      </c>
      <c r="O1170" s="143">
        <v>96</v>
      </c>
      <c r="P1170" s="140" t="s">
        <v>9363</v>
      </c>
      <c r="Q1170" s="140" t="s">
        <v>29</v>
      </c>
      <c r="R1170" s="139" t="s">
        <v>15152</v>
      </c>
      <c r="S1170" s="139" t="s">
        <v>29</v>
      </c>
      <c r="T1170" s="144">
        <v>33.91530667</v>
      </c>
      <c r="U1170" s="144">
        <v>-98.478866670000002</v>
      </c>
      <c r="V1170" s="145">
        <v>48485010400</v>
      </c>
      <c r="W1170" s="140" t="s">
        <v>29</v>
      </c>
      <c r="X1170" s="57" t="s">
        <v>29</v>
      </c>
      <c r="Y1170" s="143">
        <v>2</v>
      </c>
      <c r="Z1170" s="58" t="s">
        <v>20</v>
      </c>
    </row>
    <row r="1171" spans="1:26" ht="17.100000000000001" customHeight="1">
      <c r="A1171" s="56">
        <v>1284</v>
      </c>
      <c r="B1171" s="139">
        <v>7115</v>
      </c>
      <c r="C1171" s="139" t="s">
        <v>9357</v>
      </c>
      <c r="D1171" s="140" t="s">
        <v>29</v>
      </c>
      <c r="E1171" s="141">
        <v>2007</v>
      </c>
      <c r="F1171" s="142" t="s">
        <v>15144</v>
      </c>
      <c r="G1171" s="141">
        <v>19</v>
      </c>
      <c r="H1171" s="140" t="s">
        <v>15153</v>
      </c>
      <c r="I1171" s="140" t="s">
        <v>13770</v>
      </c>
      <c r="J1171" s="140" t="s">
        <v>12316</v>
      </c>
      <c r="K1171" s="140" t="s">
        <v>2279</v>
      </c>
      <c r="L1171" s="143" t="s">
        <v>12317</v>
      </c>
      <c r="M1171" s="143" t="s">
        <v>15154</v>
      </c>
      <c r="N1171" s="143">
        <v>48</v>
      </c>
      <c r="O1171" s="143">
        <v>48</v>
      </c>
      <c r="P1171" s="140" t="s">
        <v>9363</v>
      </c>
      <c r="Q1171" s="140" t="s">
        <v>29</v>
      </c>
      <c r="R1171" s="139" t="s">
        <v>15155</v>
      </c>
      <c r="S1171" s="139" t="s">
        <v>29</v>
      </c>
      <c r="T1171" s="144">
        <v>32.239616669999997</v>
      </c>
      <c r="U1171" s="144">
        <v>-101.4978117</v>
      </c>
      <c r="V1171" s="145">
        <v>48227950400</v>
      </c>
      <c r="W1171" s="140" t="s">
        <v>29</v>
      </c>
      <c r="X1171" s="57" t="s">
        <v>29</v>
      </c>
      <c r="Y1171" s="143">
        <v>12</v>
      </c>
      <c r="Z1171" s="58" t="s">
        <v>14</v>
      </c>
    </row>
    <row r="1172" spans="1:26" ht="17.100000000000001" customHeight="1">
      <c r="A1172" s="56">
        <v>1285</v>
      </c>
      <c r="B1172" s="139">
        <v>7117</v>
      </c>
      <c r="C1172" s="139" t="s">
        <v>9357</v>
      </c>
      <c r="D1172" s="140" t="s">
        <v>29</v>
      </c>
      <c r="E1172" s="141">
        <v>2007</v>
      </c>
      <c r="F1172" s="142" t="s">
        <v>15144</v>
      </c>
      <c r="G1172" s="141">
        <v>19</v>
      </c>
      <c r="H1172" s="140" t="s">
        <v>15156</v>
      </c>
      <c r="I1172" s="140" t="s">
        <v>15157</v>
      </c>
      <c r="J1172" s="140" t="s">
        <v>15158</v>
      </c>
      <c r="K1172" s="140" t="s">
        <v>2275</v>
      </c>
      <c r="L1172" s="143" t="s">
        <v>15159</v>
      </c>
      <c r="M1172" s="143" t="s">
        <v>15160</v>
      </c>
      <c r="N1172" s="143">
        <v>64</v>
      </c>
      <c r="O1172" s="143">
        <v>63</v>
      </c>
      <c r="P1172" s="140" t="s">
        <v>9363</v>
      </c>
      <c r="Q1172" s="140" t="s">
        <v>29</v>
      </c>
      <c r="R1172" s="139" t="s">
        <v>15161</v>
      </c>
      <c r="S1172" s="139" t="s">
        <v>29</v>
      </c>
      <c r="T1172" s="144">
        <v>33.600473999999998</v>
      </c>
      <c r="U1172" s="144">
        <v>-102.373801</v>
      </c>
      <c r="V1172" s="145">
        <v>48219950400</v>
      </c>
      <c r="W1172" s="140" t="s">
        <v>29</v>
      </c>
      <c r="X1172" s="57" t="s">
        <v>29</v>
      </c>
      <c r="Y1172" s="143">
        <v>1</v>
      </c>
      <c r="Z1172" s="58" t="s">
        <v>14</v>
      </c>
    </row>
    <row r="1173" spans="1:26" ht="17.100000000000001" customHeight="1">
      <c r="A1173" s="56">
        <v>1286</v>
      </c>
      <c r="B1173" s="139">
        <v>7118</v>
      </c>
      <c r="C1173" s="139" t="s">
        <v>9357</v>
      </c>
      <c r="D1173" s="140" t="s">
        <v>29</v>
      </c>
      <c r="E1173" s="141">
        <v>2007</v>
      </c>
      <c r="F1173" s="142" t="s">
        <v>15144</v>
      </c>
      <c r="G1173" s="141">
        <v>19</v>
      </c>
      <c r="H1173" s="140" t="s">
        <v>15163</v>
      </c>
      <c r="I1173" s="140" t="s">
        <v>15164</v>
      </c>
      <c r="J1173" s="140" t="s">
        <v>9543</v>
      </c>
      <c r="K1173" s="140" t="s">
        <v>2389</v>
      </c>
      <c r="L1173" s="143" t="s">
        <v>9544</v>
      </c>
      <c r="M1173" s="143" t="s">
        <v>15165</v>
      </c>
      <c r="N1173" s="143">
        <v>64</v>
      </c>
      <c r="O1173" s="143">
        <v>63</v>
      </c>
      <c r="P1173" s="140" t="s">
        <v>9363</v>
      </c>
      <c r="Q1173" s="140" t="s">
        <v>29</v>
      </c>
      <c r="R1173" s="139" t="s">
        <v>15166</v>
      </c>
      <c r="S1173" s="139" t="s">
        <v>29</v>
      </c>
      <c r="T1173" s="144">
        <v>33.130706670000002</v>
      </c>
      <c r="U1173" s="144">
        <v>-94.967116669999996</v>
      </c>
      <c r="V1173" s="145">
        <v>48449950302</v>
      </c>
      <c r="W1173" s="140" t="s">
        <v>29</v>
      </c>
      <c r="X1173" s="57" t="s">
        <v>29</v>
      </c>
      <c r="Y1173" s="143">
        <v>4</v>
      </c>
      <c r="Z1173" s="58" t="s">
        <v>14</v>
      </c>
    </row>
    <row r="1174" spans="1:26" ht="17.100000000000001" customHeight="1">
      <c r="A1174" s="56">
        <v>1287</v>
      </c>
      <c r="B1174" s="139">
        <v>7149</v>
      </c>
      <c r="C1174" s="139" t="s">
        <v>9357</v>
      </c>
      <c r="D1174" s="140" t="s">
        <v>29</v>
      </c>
      <c r="E1174" s="141">
        <v>2007</v>
      </c>
      <c r="F1174" s="142" t="s">
        <v>15144</v>
      </c>
      <c r="G1174" s="141">
        <v>19</v>
      </c>
      <c r="H1174" s="140" t="s">
        <v>15168</v>
      </c>
      <c r="I1174" s="140" t="s">
        <v>15169</v>
      </c>
      <c r="J1174" s="140" t="s">
        <v>9723</v>
      </c>
      <c r="K1174" s="140" t="s">
        <v>2384</v>
      </c>
      <c r="L1174" s="143" t="s">
        <v>10754</v>
      </c>
      <c r="M1174" s="143" t="s">
        <v>13006</v>
      </c>
      <c r="N1174" s="143">
        <v>146</v>
      </c>
      <c r="O1174" s="143">
        <v>140</v>
      </c>
      <c r="P1174" s="140" t="s">
        <v>9363</v>
      </c>
      <c r="Q1174" s="140" t="s">
        <v>29</v>
      </c>
      <c r="R1174" s="139" t="s">
        <v>15170</v>
      </c>
      <c r="S1174" s="139" t="s">
        <v>29</v>
      </c>
      <c r="T1174" s="144">
        <v>32.703659999999999</v>
      </c>
      <c r="U1174" s="144">
        <v>-97.237888330000004</v>
      </c>
      <c r="V1174" s="145">
        <v>48439106202</v>
      </c>
      <c r="W1174" s="140" t="s">
        <v>29</v>
      </c>
      <c r="X1174" s="57" t="s">
        <v>29</v>
      </c>
      <c r="Y1174" s="143">
        <v>3</v>
      </c>
      <c r="Z1174" s="58" t="s">
        <v>20</v>
      </c>
    </row>
    <row r="1175" spans="1:26" ht="17.100000000000001" customHeight="1">
      <c r="A1175" s="56">
        <v>1288</v>
      </c>
      <c r="B1175" s="139">
        <v>7164</v>
      </c>
      <c r="C1175" s="139" t="s">
        <v>9357</v>
      </c>
      <c r="D1175" s="140" t="s">
        <v>29</v>
      </c>
      <c r="E1175" s="141">
        <v>2007</v>
      </c>
      <c r="F1175" s="142" t="s">
        <v>15172</v>
      </c>
      <c r="G1175" s="141">
        <v>19</v>
      </c>
      <c r="H1175" s="140" t="s">
        <v>15173</v>
      </c>
      <c r="I1175" s="140" t="s">
        <v>15174</v>
      </c>
      <c r="J1175" s="140" t="s">
        <v>11590</v>
      </c>
      <c r="K1175" s="140" t="s">
        <v>2185</v>
      </c>
      <c r="L1175" s="143" t="s">
        <v>11591</v>
      </c>
      <c r="M1175" s="143" t="s">
        <v>13006</v>
      </c>
      <c r="N1175" s="143">
        <v>126</v>
      </c>
      <c r="O1175" s="143">
        <v>126</v>
      </c>
      <c r="P1175" s="140" t="s">
        <v>9363</v>
      </c>
      <c r="Q1175" s="140" t="s">
        <v>29</v>
      </c>
      <c r="R1175" s="139" t="s">
        <v>15175</v>
      </c>
      <c r="S1175" s="139" t="s">
        <v>29</v>
      </c>
      <c r="T1175" s="144">
        <v>33.428158330000002</v>
      </c>
      <c r="U1175" s="144">
        <v>-94.066175000000001</v>
      </c>
      <c r="V1175" s="145">
        <v>48037010500</v>
      </c>
      <c r="W1175" s="140" t="s">
        <v>29</v>
      </c>
      <c r="X1175" s="57" t="s">
        <v>29</v>
      </c>
      <c r="Y1175" s="143">
        <v>4</v>
      </c>
      <c r="Z1175" s="58" t="s">
        <v>20</v>
      </c>
    </row>
    <row r="1176" spans="1:26" ht="17.100000000000001" customHeight="1">
      <c r="A1176" s="56">
        <v>1289</v>
      </c>
      <c r="B1176" s="139">
        <v>7166</v>
      </c>
      <c r="C1176" s="139" t="s">
        <v>9357</v>
      </c>
      <c r="D1176" s="140" t="s">
        <v>29</v>
      </c>
      <c r="E1176" s="141">
        <v>2007</v>
      </c>
      <c r="F1176" s="142" t="s">
        <v>15144</v>
      </c>
      <c r="G1176" s="141">
        <v>19</v>
      </c>
      <c r="H1176" s="140" t="s">
        <v>15177</v>
      </c>
      <c r="I1176" s="140" t="s">
        <v>15178</v>
      </c>
      <c r="J1176" s="140" t="s">
        <v>15179</v>
      </c>
      <c r="K1176" s="140" t="s">
        <v>2384</v>
      </c>
      <c r="L1176" s="143" t="s">
        <v>15180</v>
      </c>
      <c r="M1176" s="143" t="s">
        <v>15181</v>
      </c>
      <c r="N1176" s="143">
        <v>135</v>
      </c>
      <c r="O1176" s="143">
        <v>135</v>
      </c>
      <c r="P1176" s="140" t="s">
        <v>9375</v>
      </c>
      <c r="Q1176" s="140" t="s">
        <v>29</v>
      </c>
      <c r="R1176" s="139" t="s">
        <v>15182</v>
      </c>
      <c r="S1176" s="139" t="s">
        <v>29</v>
      </c>
      <c r="T1176" s="144">
        <v>32.808093329999998</v>
      </c>
      <c r="U1176" s="144">
        <v>-97.189975000000004</v>
      </c>
      <c r="V1176" s="145">
        <v>48439113409</v>
      </c>
      <c r="W1176" s="140" t="s">
        <v>29</v>
      </c>
      <c r="X1176" s="57" t="s">
        <v>29</v>
      </c>
      <c r="Y1176" s="143">
        <v>3</v>
      </c>
      <c r="Z1176" s="58" t="s">
        <v>20</v>
      </c>
    </row>
    <row r="1177" spans="1:26" ht="17.100000000000001" customHeight="1">
      <c r="A1177" s="56">
        <v>1290</v>
      </c>
      <c r="B1177" s="139">
        <v>7170</v>
      </c>
      <c r="C1177" s="139" t="s">
        <v>9357</v>
      </c>
      <c r="D1177" s="140" t="s">
        <v>29</v>
      </c>
      <c r="E1177" s="141">
        <v>2007</v>
      </c>
      <c r="F1177" s="142" t="s">
        <v>15144</v>
      </c>
      <c r="G1177" s="141">
        <v>19</v>
      </c>
      <c r="H1177" s="140" t="s">
        <v>15183</v>
      </c>
      <c r="I1177" s="140" t="s">
        <v>15184</v>
      </c>
      <c r="J1177" s="140" t="s">
        <v>11199</v>
      </c>
      <c r="K1177" s="140" t="s">
        <v>2186</v>
      </c>
      <c r="L1177" s="143" t="s">
        <v>11200</v>
      </c>
      <c r="M1177" s="143" t="s">
        <v>15185</v>
      </c>
      <c r="N1177" s="143">
        <v>48</v>
      </c>
      <c r="O1177" s="143">
        <v>48</v>
      </c>
      <c r="P1177" s="140" t="s">
        <v>9375</v>
      </c>
      <c r="Q1177" s="140" t="s">
        <v>29</v>
      </c>
      <c r="R1177" s="139" t="s">
        <v>15186</v>
      </c>
      <c r="S1177" s="139" t="s">
        <v>29</v>
      </c>
      <c r="T1177" s="144">
        <v>29.031626670000001</v>
      </c>
      <c r="U1177" s="144">
        <v>-95.409363330000005</v>
      </c>
      <c r="V1177" s="145">
        <v>48039663800</v>
      </c>
      <c r="W1177" s="140" t="s">
        <v>29</v>
      </c>
      <c r="X1177" s="57" t="s">
        <v>29</v>
      </c>
      <c r="Y1177" s="143">
        <v>6</v>
      </c>
      <c r="Z1177" s="58" t="s">
        <v>20</v>
      </c>
    </row>
    <row r="1178" spans="1:26" ht="17.100000000000001" customHeight="1">
      <c r="A1178" s="56">
        <v>1291</v>
      </c>
      <c r="B1178" s="139">
        <v>7178</v>
      </c>
      <c r="C1178" s="139" t="s">
        <v>9357</v>
      </c>
      <c r="D1178" s="140" t="s">
        <v>29</v>
      </c>
      <c r="E1178" s="141">
        <v>2007</v>
      </c>
      <c r="F1178" s="142" t="s">
        <v>15144</v>
      </c>
      <c r="G1178" s="141">
        <v>19</v>
      </c>
      <c r="H1178" s="140" t="s">
        <v>15187</v>
      </c>
      <c r="I1178" s="140" t="s">
        <v>15188</v>
      </c>
      <c r="J1178" s="140" t="s">
        <v>11860</v>
      </c>
      <c r="K1178" s="140" t="s">
        <v>2323</v>
      </c>
      <c r="L1178" s="143" t="s">
        <v>11861</v>
      </c>
      <c r="M1178" s="143" t="s">
        <v>15189</v>
      </c>
      <c r="N1178" s="143">
        <v>76</v>
      </c>
      <c r="O1178" s="143">
        <v>76</v>
      </c>
      <c r="P1178" s="140" t="s">
        <v>9363</v>
      </c>
      <c r="Q1178" s="140" t="s">
        <v>29</v>
      </c>
      <c r="R1178" s="139" t="s">
        <v>15190</v>
      </c>
      <c r="S1178" s="139" t="s">
        <v>29</v>
      </c>
      <c r="T1178" s="144">
        <v>28.666463329999999</v>
      </c>
      <c r="U1178" s="144">
        <v>-100.44080169999999</v>
      </c>
      <c r="V1178" s="145">
        <v>48323950206</v>
      </c>
      <c r="W1178" s="140" t="s">
        <v>29</v>
      </c>
      <c r="X1178" s="57" t="s">
        <v>29</v>
      </c>
      <c r="Y1178" s="143">
        <v>11</v>
      </c>
      <c r="Z1178" s="58" t="s">
        <v>14</v>
      </c>
    </row>
    <row r="1179" spans="1:26" ht="17.100000000000001" customHeight="1">
      <c r="A1179" s="56">
        <v>1292</v>
      </c>
      <c r="B1179" s="139">
        <v>7182</v>
      </c>
      <c r="C1179" s="139" t="s">
        <v>9357</v>
      </c>
      <c r="D1179" s="140" t="s">
        <v>29</v>
      </c>
      <c r="E1179" s="141">
        <v>2007</v>
      </c>
      <c r="F1179" s="142" t="s">
        <v>15144</v>
      </c>
      <c r="G1179" s="141">
        <v>19</v>
      </c>
      <c r="H1179" s="140" t="s">
        <v>15192</v>
      </c>
      <c r="I1179" s="140" t="s">
        <v>15193</v>
      </c>
      <c r="J1179" s="140" t="s">
        <v>11634</v>
      </c>
      <c r="K1179" s="140" t="s">
        <v>2273</v>
      </c>
      <c r="L1179" s="143" t="s">
        <v>14724</v>
      </c>
      <c r="M1179" s="143" t="s">
        <v>15194</v>
      </c>
      <c r="N1179" s="143">
        <v>74</v>
      </c>
      <c r="O1179" s="143">
        <v>74</v>
      </c>
      <c r="P1179" s="140" t="s">
        <v>9363</v>
      </c>
      <c r="Q1179" s="140" t="s">
        <v>29</v>
      </c>
      <c r="R1179" s="139" t="s">
        <v>15195</v>
      </c>
      <c r="S1179" s="139" t="s">
        <v>29</v>
      </c>
      <c r="T1179" s="144">
        <v>26.215438330000001</v>
      </c>
      <c r="U1179" s="144">
        <v>-98.247015000000005</v>
      </c>
      <c r="V1179" s="145">
        <v>48215020730</v>
      </c>
      <c r="W1179" s="140" t="s">
        <v>29</v>
      </c>
      <c r="X1179" s="57" t="s">
        <v>29</v>
      </c>
      <c r="Y1179" s="143">
        <v>11</v>
      </c>
      <c r="Z1179" s="58" t="s">
        <v>20</v>
      </c>
    </row>
    <row r="1180" spans="1:26" ht="17.100000000000001" customHeight="1">
      <c r="A1180" s="56">
        <v>1293</v>
      </c>
      <c r="B1180" s="139">
        <v>7189</v>
      </c>
      <c r="C1180" s="139" t="s">
        <v>9357</v>
      </c>
      <c r="D1180" s="140" t="s">
        <v>29</v>
      </c>
      <c r="E1180" s="141">
        <v>2007</v>
      </c>
      <c r="F1180" s="142" t="s">
        <v>15172</v>
      </c>
      <c r="G1180" s="141">
        <v>19</v>
      </c>
      <c r="H1180" s="140" t="s">
        <v>15197</v>
      </c>
      <c r="I1180" s="140" t="s">
        <v>15198</v>
      </c>
      <c r="J1180" s="140" t="s">
        <v>10059</v>
      </c>
      <c r="K1180" s="140" t="s">
        <v>2288</v>
      </c>
      <c r="L1180" s="143" t="s">
        <v>12833</v>
      </c>
      <c r="M1180" s="143" t="s">
        <v>15199</v>
      </c>
      <c r="N1180" s="143">
        <v>120</v>
      </c>
      <c r="O1180" s="143">
        <v>120</v>
      </c>
      <c r="P1180" s="140" t="s">
        <v>9363</v>
      </c>
      <c r="Q1180" s="140" t="s">
        <v>29</v>
      </c>
      <c r="R1180" s="139" t="s">
        <v>15200</v>
      </c>
      <c r="S1180" s="139" t="s">
        <v>29</v>
      </c>
      <c r="T1180" s="144">
        <v>30.056483329999999</v>
      </c>
      <c r="U1180" s="144">
        <v>-94.124615000000006</v>
      </c>
      <c r="V1180" s="145">
        <v>48245002100</v>
      </c>
      <c r="W1180" s="140" t="s">
        <v>29</v>
      </c>
      <c r="X1180" s="57" t="s">
        <v>29</v>
      </c>
      <c r="Y1180" s="143">
        <v>5</v>
      </c>
      <c r="Z1180" s="58" t="s">
        <v>20</v>
      </c>
    </row>
    <row r="1181" spans="1:26" ht="17.100000000000001" customHeight="1">
      <c r="A1181" s="56">
        <v>1294</v>
      </c>
      <c r="B1181" s="139">
        <v>7192</v>
      </c>
      <c r="C1181" s="139" t="s">
        <v>9357</v>
      </c>
      <c r="D1181" s="140" t="s">
        <v>29</v>
      </c>
      <c r="E1181" s="141">
        <v>2007</v>
      </c>
      <c r="F1181" s="142" t="s">
        <v>15172</v>
      </c>
      <c r="G1181" s="141">
        <v>19</v>
      </c>
      <c r="H1181" s="140" t="s">
        <v>15202</v>
      </c>
      <c r="I1181" s="140" t="s">
        <v>15203</v>
      </c>
      <c r="J1181" s="140" t="s">
        <v>10004</v>
      </c>
      <c r="K1181" s="140" t="s">
        <v>2325</v>
      </c>
      <c r="L1181" s="143" t="s">
        <v>15204</v>
      </c>
      <c r="M1181" s="143" t="s">
        <v>15205</v>
      </c>
      <c r="N1181" s="143">
        <v>104</v>
      </c>
      <c r="O1181" s="143">
        <v>104</v>
      </c>
      <c r="P1181" s="140" t="s">
        <v>9363</v>
      </c>
      <c r="Q1181" s="140" t="s">
        <v>29</v>
      </c>
      <c r="R1181" s="139" t="s">
        <v>15206</v>
      </c>
      <c r="S1181" s="139" t="s">
        <v>29</v>
      </c>
      <c r="T1181" s="144">
        <v>31.556316670000001</v>
      </c>
      <c r="U1181" s="144">
        <v>-97.137551669999993</v>
      </c>
      <c r="V1181" s="145">
        <v>48309000100</v>
      </c>
      <c r="W1181" s="140" t="s">
        <v>29</v>
      </c>
      <c r="X1181" s="57" t="s">
        <v>29</v>
      </c>
      <c r="Y1181" s="143">
        <v>8</v>
      </c>
      <c r="Z1181" s="58" t="s">
        <v>20</v>
      </c>
    </row>
    <row r="1182" spans="1:26" ht="17.100000000000001" customHeight="1">
      <c r="A1182" s="56">
        <v>1295</v>
      </c>
      <c r="B1182" s="139">
        <v>7198</v>
      </c>
      <c r="C1182" s="139" t="s">
        <v>9357</v>
      </c>
      <c r="D1182" s="140" t="s">
        <v>29</v>
      </c>
      <c r="E1182" s="141">
        <v>2007</v>
      </c>
      <c r="F1182" s="142" t="s">
        <v>15144</v>
      </c>
      <c r="G1182" s="141">
        <v>19</v>
      </c>
      <c r="H1182" s="140" t="s">
        <v>15207</v>
      </c>
      <c r="I1182" s="140" t="s">
        <v>15208</v>
      </c>
      <c r="J1182" s="140" t="s">
        <v>9405</v>
      </c>
      <c r="K1182" s="140" t="s">
        <v>2181</v>
      </c>
      <c r="L1182" s="143" t="s">
        <v>10564</v>
      </c>
      <c r="M1182" s="143" t="s">
        <v>15209</v>
      </c>
      <c r="N1182" s="143">
        <v>82</v>
      </c>
      <c r="O1182" s="143">
        <v>82</v>
      </c>
      <c r="P1182" s="140" t="s">
        <v>9363</v>
      </c>
      <c r="Q1182" s="140" t="s">
        <v>29</v>
      </c>
      <c r="R1182" s="139" t="s">
        <v>15210</v>
      </c>
      <c r="S1182" s="139" t="s">
        <v>29</v>
      </c>
      <c r="T1182" s="144">
        <v>29.428125000000001</v>
      </c>
      <c r="U1182" s="144">
        <v>-98.564268330000004</v>
      </c>
      <c r="V1182" s="145">
        <v>48029171100</v>
      </c>
      <c r="W1182" s="140" t="s">
        <v>29</v>
      </c>
      <c r="X1182" s="57" t="s">
        <v>29</v>
      </c>
      <c r="Y1182" s="143">
        <v>9</v>
      </c>
      <c r="Z1182" s="58" t="s">
        <v>20</v>
      </c>
    </row>
    <row r="1183" spans="1:26" ht="17.100000000000001" customHeight="1">
      <c r="A1183" s="56">
        <v>1296</v>
      </c>
      <c r="B1183" s="139">
        <v>7199</v>
      </c>
      <c r="C1183" s="139" t="s">
        <v>9357</v>
      </c>
      <c r="D1183" s="140" t="s">
        <v>29</v>
      </c>
      <c r="E1183" s="141">
        <v>2007</v>
      </c>
      <c r="F1183" s="142" t="s">
        <v>15144</v>
      </c>
      <c r="G1183" s="141">
        <v>19</v>
      </c>
      <c r="H1183" s="140" t="s">
        <v>15211</v>
      </c>
      <c r="I1183" s="140" t="s">
        <v>15212</v>
      </c>
      <c r="J1183" s="140" t="s">
        <v>10744</v>
      </c>
      <c r="K1183" s="140" t="s">
        <v>2301</v>
      </c>
      <c r="L1183" s="143" t="s">
        <v>10745</v>
      </c>
      <c r="M1183" s="143" t="s">
        <v>15213</v>
      </c>
      <c r="N1183" s="143">
        <v>88</v>
      </c>
      <c r="O1183" s="143">
        <v>88</v>
      </c>
      <c r="P1183" s="140" t="s">
        <v>9363</v>
      </c>
      <c r="Q1183" s="140" t="s">
        <v>29</v>
      </c>
      <c r="R1183" s="139" t="s">
        <v>15214</v>
      </c>
      <c r="S1183" s="139" t="s">
        <v>29</v>
      </c>
      <c r="T1183" s="144">
        <v>27.52912667</v>
      </c>
      <c r="U1183" s="144">
        <v>-97.850638329999995</v>
      </c>
      <c r="V1183" s="145">
        <v>48273020200</v>
      </c>
      <c r="W1183" s="140" t="s">
        <v>29</v>
      </c>
      <c r="X1183" s="57" t="s">
        <v>29</v>
      </c>
      <c r="Y1183" s="143">
        <v>10</v>
      </c>
      <c r="Z1183" s="58" t="s">
        <v>14</v>
      </c>
    </row>
    <row r="1184" spans="1:26" ht="17.100000000000001" customHeight="1">
      <c r="A1184" s="56">
        <v>1297</v>
      </c>
      <c r="B1184" s="139">
        <v>7204</v>
      </c>
      <c r="C1184" s="139" t="s">
        <v>9357</v>
      </c>
      <c r="D1184" s="140" t="s">
        <v>29</v>
      </c>
      <c r="E1184" s="141">
        <v>2007</v>
      </c>
      <c r="F1184" s="142" t="s">
        <v>15144</v>
      </c>
      <c r="G1184" s="141">
        <v>19</v>
      </c>
      <c r="H1184" s="140" t="s">
        <v>15216</v>
      </c>
      <c r="I1184" s="140" t="s">
        <v>15217</v>
      </c>
      <c r="J1184" s="140" t="s">
        <v>15218</v>
      </c>
      <c r="K1184" s="140" t="s">
        <v>2266</v>
      </c>
      <c r="L1184" s="143" t="s">
        <v>15219</v>
      </c>
      <c r="M1184" s="143" t="s">
        <v>15220</v>
      </c>
      <c r="N1184" s="143">
        <v>108</v>
      </c>
      <c r="O1184" s="143">
        <v>108</v>
      </c>
      <c r="P1184" s="140" t="s">
        <v>9375</v>
      </c>
      <c r="Q1184" s="140" t="s">
        <v>29</v>
      </c>
      <c r="R1184" s="139" t="s">
        <v>15221</v>
      </c>
      <c r="S1184" s="139" t="s">
        <v>29</v>
      </c>
      <c r="T1184" s="144">
        <v>29.636209999999998</v>
      </c>
      <c r="U1184" s="144">
        <v>-95.527986670000004</v>
      </c>
      <c r="V1184" s="145">
        <v>48201423600</v>
      </c>
      <c r="W1184" s="140" t="s">
        <v>29</v>
      </c>
      <c r="X1184" s="57" t="s">
        <v>29</v>
      </c>
      <c r="Y1184" s="143">
        <v>6</v>
      </c>
      <c r="Z1184" s="58" t="s">
        <v>20</v>
      </c>
    </row>
    <row r="1185" spans="1:26" ht="17.100000000000001" customHeight="1">
      <c r="A1185" s="56">
        <v>1298</v>
      </c>
      <c r="B1185" s="139">
        <v>7210</v>
      </c>
      <c r="C1185" s="139" t="s">
        <v>9357</v>
      </c>
      <c r="D1185" s="140" t="s">
        <v>29</v>
      </c>
      <c r="E1185" s="141">
        <v>2007</v>
      </c>
      <c r="F1185" s="142" t="s">
        <v>15144</v>
      </c>
      <c r="G1185" s="141">
        <v>19</v>
      </c>
      <c r="H1185" s="140" t="s">
        <v>15223</v>
      </c>
      <c r="I1185" s="140" t="s">
        <v>15224</v>
      </c>
      <c r="J1185" s="140" t="s">
        <v>2278</v>
      </c>
      <c r="K1185" s="140" t="s">
        <v>2266</v>
      </c>
      <c r="L1185" s="143" t="s">
        <v>15225</v>
      </c>
      <c r="M1185" s="143" t="s">
        <v>15226</v>
      </c>
      <c r="N1185" s="143">
        <v>149</v>
      </c>
      <c r="O1185" s="143">
        <v>149</v>
      </c>
      <c r="P1185" s="140" t="s">
        <v>9363</v>
      </c>
      <c r="Q1185" s="140" t="s">
        <v>29</v>
      </c>
      <c r="R1185" s="139" t="s">
        <v>15227</v>
      </c>
      <c r="S1185" s="139" t="s">
        <v>29</v>
      </c>
      <c r="T1185" s="144">
        <v>29.710466669999999</v>
      </c>
      <c r="U1185" s="144">
        <v>-95.307253329999995</v>
      </c>
      <c r="V1185" s="145">
        <v>48201311200</v>
      </c>
      <c r="W1185" s="140" t="s">
        <v>29</v>
      </c>
      <c r="X1185" s="57" t="s">
        <v>29</v>
      </c>
      <c r="Y1185" s="143">
        <v>6</v>
      </c>
      <c r="Z1185" s="58" t="s">
        <v>20</v>
      </c>
    </row>
    <row r="1186" spans="1:26" ht="17.100000000000001" customHeight="1">
      <c r="A1186" s="56">
        <v>1299</v>
      </c>
      <c r="B1186" s="139">
        <v>7223</v>
      </c>
      <c r="C1186" s="139" t="s">
        <v>9357</v>
      </c>
      <c r="D1186" s="140" t="s">
        <v>29</v>
      </c>
      <c r="E1186" s="141">
        <v>2007</v>
      </c>
      <c r="F1186" s="142" t="s">
        <v>15144</v>
      </c>
      <c r="G1186" s="141">
        <v>19</v>
      </c>
      <c r="H1186" s="140" t="s">
        <v>13797</v>
      </c>
      <c r="I1186" s="140" t="s">
        <v>15229</v>
      </c>
      <c r="J1186" s="140" t="s">
        <v>10643</v>
      </c>
      <c r="K1186" s="140" t="s">
        <v>2410</v>
      </c>
      <c r="L1186" s="143" t="s">
        <v>10796</v>
      </c>
      <c r="M1186" s="143" t="s">
        <v>15230</v>
      </c>
      <c r="N1186" s="143">
        <v>60</v>
      </c>
      <c r="O1186" s="143">
        <v>60</v>
      </c>
      <c r="P1186" s="140" t="s">
        <v>9363</v>
      </c>
      <c r="Q1186" s="140" t="s">
        <v>29</v>
      </c>
      <c r="R1186" s="139" t="s">
        <v>15231</v>
      </c>
      <c r="S1186" s="139" t="s">
        <v>29</v>
      </c>
      <c r="T1186" s="144">
        <v>30.660663329999998</v>
      </c>
      <c r="U1186" s="144">
        <v>-97.678618330000006</v>
      </c>
      <c r="V1186" s="145">
        <v>48491020114</v>
      </c>
      <c r="W1186" s="140" t="s">
        <v>29</v>
      </c>
      <c r="X1186" s="57" t="s">
        <v>29</v>
      </c>
      <c r="Y1186" s="143">
        <v>7</v>
      </c>
      <c r="Z1186" s="58" t="s">
        <v>20</v>
      </c>
    </row>
    <row r="1187" spans="1:26" ht="17.100000000000001" customHeight="1">
      <c r="A1187" s="56">
        <v>1300</v>
      </c>
      <c r="B1187" s="139">
        <v>7226</v>
      </c>
      <c r="C1187" s="139" t="s">
        <v>9357</v>
      </c>
      <c r="D1187" s="140" t="s">
        <v>29</v>
      </c>
      <c r="E1187" s="141">
        <v>2007</v>
      </c>
      <c r="F1187" s="142" t="s">
        <v>15144</v>
      </c>
      <c r="G1187" s="141">
        <v>19</v>
      </c>
      <c r="H1187" s="140" t="s">
        <v>15233</v>
      </c>
      <c r="I1187" s="140" t="s">
        <v>15234</v>
      </c>
      <c r="J1187" s="140" t="s">
        <v>10253</v>
      </c>
      <c r="K1187" s="140" t="s">
        <v>2196</v>
      </c>
      <c r="L1187" s="143" t="s">
        <v>10254</v>
      </c>
      <c r="M1187" s="143" t="s">
        <v>15235</v>
      </c>
      <c r="N1187" s="143">
        <v>132</v>
      </c>
      <c r="O1187" s="143">
        <v>132</v>
      </c>
      <c r="P1187" s="140" t="s">
        <v>9363</v>
      </c>
      <c r="Q1187" s="140" t="s">
        <v>29</v>
      </c>
      <c r="R1187" s="139" t="s">
        <v>15236</v>
      </c>
      <c r="S1187" s="139" t="s">
        <v>29</v>
      </c>
      <c r="T1187" s="144">
        <v>25.94170167</v>
      </c>
      <c r="U1187" s="144">
        <v>-97.489228330000003</v>
      </c>
      <c r="V1187" s="145">
        <v>48061013002</v>
      </c>
      <c r="W1187" s="140" t="s">
        <v>29</v>
      </c>
      <c r="X1187" s="57" t="s">
        <v>29</v>
      </c>
      <c r="Y1187" s="143">
        <v>11</v>
      </c>
      <c r="Z1187" s="58" t="s">
        <v>20</v>
      </c>
    </row>
    <row r="1188" spans="1:26" ht="17.100000000000001" customHeight="1">
      <c r="A1188" s="56">
        <v>1301</v>
      </c>
      <c r="B1188" s="139">
        <v>7234</v>
      </c>
      <c r="C1188" s="139" t="s">
        <v>9357</v>
      </c>
      <c r="D1188" s="140" t="s">
        <v>29</v>
      </c>
      <c r="E1188" s="141">
        <v>2007</v>
      </c>
      <c r="F1188" s="142" t="s">
        <v>15144</v>
      </c>
      <c r="G1188" s="141">
        <v>19</v>
      </c>
      <c r="H1188" s="140" t="s">
        <v>15238</v>
      </c>
      <c r="I1188" s="140" t="s">
        <v>15239</v>
      </c>
      <c r="J1188" s="140" t="s">
        <v>15240</v>
      </c>
      <c r="K1188" s="140" t="s">
        <v>2270</v>
      </c>
      <c r="L1188" s="143" t="s">
        <v>15241</v>
      </c>
      <c r="M1188" s="143" t="s">
        <v>13006</v>
      </c>
      <c r="N1188" s="143">
        <v>176</v>
      </c>
      <c r="O1188" s="143">
        <v>170</v>
      </c>
      <c r="P1188" s="140" t="s">
        <v>9363</v>
      </c>
      <c r="Q1188" s="140" t="s">
        <v>29</v>
      </c>
      <c r="R1188" s="139" t="s">
        <v>15242</v>
      </c>
      <c r="S1188" s="139" t="s">
        <v>29</v>
      </c>
      <c r="T1188" s="144">
        <v>30.07357167</v>
      </c>
      <c r="U1188" s="144">
        <v>-97.817066670000003</v>
      </c>
      <c r="V1188" s="145">
        <v>48209010923</v>
      </c>
      <c r="W1188" s="140" t="s">
        <v>29</v>
      </c>
      <c r="X1188" s="57" t="s">
        <v>29</v>
      </c>
      <c r="Y1188" s="143">
        <v>7</v>
      </c>
      <c r="Z1188" s="58" t="s">
        <v>20</v>
      </c>
    </row>
    <row r="1189" spans="1:26" ht="17.100000000000001" customHeight="1">
      <c r="A1189" s="56">
        <v>1302</v>
      </c>
      <c r="B1189" s="139">
        <v>7235</v>
      </c>
      <c r="C1189" s="139" t="s">
        <v>9357</v>
      </c>
      <c r="D1189" s="140" t="s">
        <v>29</v>
      </c>
      <c r="E1189" s="141">
        <v>2007</v>
      </c>
      <c r="F1189" s="142" t="s">
        <v>15144</v>
      </c>
      <c r="G1189" s="141">
        <v>19</v>
      </c>
      <c r="H1189" s="140" t="s">
        <v>15244</v>
      </c>
      <c r="I1189" s="140" t="s">
        <v>15245</v>
      </c>
      <c r="J1189" s="140" t="s">
        <v>2235</v>
      </c>
      <c r="K1189" s="140" t="s">
        <v>2235</v>
      </c>
      <c r="L1189" s="143" t="s">
        <v>10891</v>
      </c>
      <c r="M1189" s="143" t="s">
        <v>15246</v>
      </c>
      <c r="N1189" s="143">
        <v>128</v>
      </c>
      <c r="O1189" s="143">
        <v>128</v>
      </c>
      <c r="P1189" s="140" t="s">
        <v>9375</v>
      </c>
      <c r="Q1189" s="140" t="s">
        <v>29</v>
      </c>
      <c r="R1189" s="139" t="s">
        <v>15247</v>
      </c>
      <c r="S1189" s="139" t="s">
        <v>29</v>
      </c>
      <c r="T1189" s="144">
        <v>31.723271669999999</v>
      </c>
      <c r="U1189" s="144">
        <v>-106.33012669999999</v>
      </c>
      <c r="V1189" s="145">
        <v>48141004103</v>
      </c>
      <c r="W1189" s="140" t="s">
        <v>29</v>
      </c>
      <c r="X1189" s="57" t="s">
        <v>29</v>
      </c>
      <c r="Y1189" s="143">
        <v>13</v>
      </c>
      <c r="Z1189" s="58" t="s">
        <v>20</v>
      </c>
    </row>
    <row r="1190" spans="1:26" ht="17.100000000000001" customHeight="1">
      <c r="A1190" s="56">
        <v>1303</v>
      </c>
      <c r="B1190" s="139">
        <v>7242</v>
      </c>
      <c r="C1190" s="139" t="s">
        <v>9357</v>
      </c>
      <c r="D1190" s="140" t="s">
        <v>15249</v>
      </c>
      <c r="E1190" s="141">
        <v>2007</v>
      </c>
      <c r="F1190" s="142" t="s">
        <v>15144</v>
      </c>
      <c r="G1190" s="141">
        <v>19</v>
      </c>
      <c r="H1190" s="140" t="s">
        <v>15250</v>
      </c>
      <c r="I1190" s="140" t="s">
        <v>15251</v>
      </c>
      <c r="J1190" s="140" t="s">
        <v>11205</v>
      </c>
      <c r="K1190" s="140" t="s">
        <v>2297</v>
      </c>
      <c r="L1190" s="143" t="s">
        <v>11206</v>
      </c>
      <c r="M1190" s="143" t="s">
        <v>15252</v>
      </c>
      <c r="N1190" s="143">
        <v>76</v>
      </c>
      <c r="O1190" s="143">
        <v>73</v>
      </c>
      <c r="P1190" s="140" t="s">
        <v>9363</v>
      </c>
      <c r="Q1190" s="140" t="s">
        <v>29</v>
      </c>
      <c r="R1190" s="139" t="s">
        <v>15253</v>
      </c>
      <c r="S1190" s="139" t="s">
        <v>29</v>
      </c>
      <c r="T1190" s="144">
        <v>30.02580167</v>
      </c>
      <c r="U1190" s="144">
        <v>-99.126040000000003</v>
      </c>
      <c r="V1190" s="145">
        <v>48265960601</v>
      </c>
      <c r="W1190" s="140" t="s">
        <v>29</v>
      </c>
      <c r="X1190" s="57" t="s">
        <v>29</v>
      </c>
      <c r="Y1190" s="143">
        <v>9</v>
      </c>
      <c r="Z1190" s="58" t="s">
        <v>14</v>
      </c>
    </row>
    <row r="1191" spans="1:26" ht="17.100000000000001" customHeight="1">
      <c r="A1191" s="56">
        <v>1304</v>
      </c>
      <c r="B1191" s="139">
        <v>7249</v>
      </c>
      <c r="C1191" s="139" t="s">
        <v>9357</v>
      </c>
      <c r="D1191" s="140" t="s">
        <v>29</v>
      </c>
      <c r="E1191" s="141">
        <v>2007</v>
      </c>
      <c r="F1191" s="142" t="s">
        <v>15144</v>
      </c>
      <c r="G1191" s="141">
        <v>19</v>
      </c>
      <c r="H1191" s="140" t="s">
        <v>15255</v>
      </c>
      <c r="I1191" s="140" t="s">
        <v>15256</v>
      </c>
      <c r="J1191" s="140" t="s">
        <v>10806</v>
      </c>
      <c r="K1191" s="140" t="s">
        <v>2410</v>
      </c>
      <c r="L1191" s="143" t="s">
        <v>10807</v>
      </c>
      <c r="M1191" s="143" t="s">
        <v>15257</v>
      </c>
      <c r="N1191" s="143">
        <v>144</v>
      </c>
      <c r="O1191" s="143">
        <v>144</v>
      </c>
      <c r="P1191" s="140" t="s">
        <v>9375</v>
      </c>
      <c r="Q1191" s="140" t="s">
        <v>29</v>
      </c>
      <c r="R1191" s="139" t="s">
        <v>15258</v>
      </c>
      <c r="S1191" s="139" t="s">
        <v>29</v>
      </c>
      <c r="T1191" s="144">
        <v>30.545081669999998</v>
      </c>
      <c r="U1191" s="144">
        <v>-97.651646670000005</v>
      </c>
      <c r="V1191" s="145">
        <v>48491021516</v>
      </c>
      <c r="W1191" s="140" t="s">
        <v>29</v>
      </c>
      <c r="X1191" s="57" t="s">
        <v>29</v>
      </c>
      <c r="Y1191" s="143">
        <v>7</v>
      </c>
      <c r="Z1191" s="58" t="s">
        <v>20</v>
      </c>
    </row>
    <row r="1192" spans="1:26" ht="17.100000000000001" customHeight="1">
      <c r="A1192" s="56">
        <v>1305</v>
      </c>
      <c r="B1192" s="139">
        <v>7254</v>
      </c>
      <c r="C1192" s="139" t="s">
        <v>9357</v>
      </c>
      <c r="D1192" s="140" t="s">
        <v>29</v>
      </c>
      <c r="E1192" s="141">
        <v>2007</v>
      </c>
      <c r="F1192" s="142" t="s">
        <v>15144</v>
      </c>
      <c r="G1192" s="141">
        <v>19</v>
      </c>
      <c r="H1192" s="140" t="s">
        <v>15260</v>
      </c>
      <c r="I1192" s="140" t="s">
        <v>15261</v>
      </c>
      <c r="J1192" s="140" t="s">
        <v>15262</v>
      </c>
      <c r="K1192" s="140" t="s">
        <v>2222</v>
      </c>
      <c r="L1192" s="143" t="s">
        <v>15263</v>
      </c>
      <c r="M1192" s="143" t="s">
        <v>15264</v>
      </c>
      <c r="N1192" s="143">
        <v>90</v>
      </c>
      <c r="O1192" s="143">
        <v>90</v>
      </c>
      <c r="P1192" s="140" t="s">
        <v>9375</v>
      </c>
      <c r="Q1192" s="140" t="s">
        <v>29</v>
      </c>
      <c r="R1192" s="139" t="s">
        <v>15265</v>
      </c>
      <c r="S1192" s="139" t="s">
        <v>29</v>
      </c>
      <c r="T1192" s="144">
        <v>32.904653330000002</v>
      </c>
      <c r="U1192" s="144">
        <v>-96.924916670000002</v>
      </c>
      <c r="V1192" s="145">
        <v>48113009900</v>
      </c>
      <c r="W1192" s="140" t="s">
        <v>29</v>
      </c>
      <c r="X1192" s="57" t="s">
        <v>29</v>
      </c>
      <c r="Y1192" s="143">
        <v>3</v>
      </c>
      <c r="Z1192" s="58" t="s">
        <v>20</v>
      </c>
    </row>
    <row r="1193" spans="1:26" ht="30" customHeight="1">
      <c r="A1193" s="56">
        <v>1306</v>
      </c>
      <c r="B1193" s="139">
        <v>7257</v>
      </c>
      <c r="C1193" s="139" t="s">
        <v>9357</v>
      </c>
      <c r="D1193" s="140" t="s">
        <v>29</v>
      </c>
      <c r="E1193" s="141">
        <v>2007</v>
      </c>
      <c r="F1193" s="142" t="s">
        <v>15172</v>
      </c>
      <c r="G1193" s="141">
        <v>19</v>
      </c>
      <c r="H1193" s="140" t="s">
        <v>15267</v>
      </c>
      <c r="I1193" s="140" t="s">
        <v>15268</v>
      </c>
      <c r="J1193" s="140" t="s">
        <v>2345</v>
      </c>
      <c r="K1193" s="140" t="s">
        <v>2345</v>
      </c>
      <c r="L1193" s="143" t="s">
        <v>13555</v>
      </c>
      <c r="M1193" s="143" t="s">
        <v>15269</v>
      </c>
      <c r="N1193" s="143">
        <v>76</v>
      </c>
      <c r="O1193" s="143">
        <v>76</v>
      </c>
      <c r="P1193" s="140" t="s">
        <v>9375</v>
      </c>
      <c r="Q1193" s="140" t="s">
        <v>29</v>
      </c>
      <c r="R1193" s="139" t="s">
        <v>15270</v>
      </c>
      <c r="S1193" s="139" t="s">
        <v>29</v>
      </c>
      <c r="T1193" s="144">
        <v>30.10798333</v>
      </c>
      <c r="U1193" s="144">
        <v>-93.779141670000001</v>
      </c>
      <c r="V1193" s="145">
        <v>48361020700</v>
      </c>
      <c r="W1193" s="140" t="s">
        <v>29</v>
      </c>
      <c r="X1193" s="57" t="s">
        <v>29</v>
      </c>
      <c r="Y1193" s="143">
        <v>5</v>
      </c>
      <c r="Z1193" s="58" t="s">
        <v>20</v>
      </c>
    </row>
    <row r="1194" spans="1:26" ht="17.100000000000001" customHeight="1">
      <c r="A1194" s="56">
        <v>1307</v>
      </c>
      <c r="B1194" s="139">
        <v>7262</v>
      </c>
      <c r="C1194" s="139" t="s">
        <v>9357</v>
      </c>
      <c r="D1194" s="140" t="s">
        <v>29</v>
      </c>
      <c r="E1194" s="141">
        <v>2007</v>
      </c>
      <c r="F1194" s="142" t="s">
        <v>15144</v>
      </c>
      <c r="G1194" s="141">
        <v>19</v>
      </c>
      <c r="H1194" s="140" t="s">
        <v>15272</v>
      </c>
      <c r="I1194" s="140" t="s">
        <v>15273</v>
      </c>
      <c r="J1194" s="140" t="s">
        <v>10010</v>
      </c>
      <c r="K1194" s="140" t="s">
        <v>2187</v>
      </c>
      <c r="L1194" s="143" t="s">
        <v>11034</v>
      </c>
      <c r="M1194" s="143" t="s">
        <v>15274</v>
      </c>
      <c r="N1194" s="143">
        <v>16</v>
      </c>
      <c r="O1194" s="143">
        <v>16</v>
      </c>
      <c r="P1194" s="140" t="s">
        <v>9363</v>
      </c>
      <c r="Q1194" s="140" t="s">
        <v>29</v>
      </c>
      <c r="R1194" s="139" t="s">
        <v>15275</v>
      </c>
      <c r="S1194" s="139" t="s">
        <v>9989</v>
      </c>
      <c r="T1194" s="144">
        <v>30.564078330000001</v>
      </c>
      <c r="U1194" s="144">
        <v>-96.293751670000006</v>
      </c>
      <c r="V1194" s="145">
        <v>48041002018</v>
      </c>
      <c r="W1194" s="140" t="s">
        <v>29</v>
      </c>
      <c r="X1194" s="57" t="s">
        <v>29</v>
      </c>
      <c r="Y1194" s="143">
        <v>8</v>
      </c>
      <c r="Z1194" s="58" t="s">
        <v>20</v>
      </c>
    </row>
    <row r="1195" spans="1:26" ht="17.100000000000001" customHeight="1">
      <c r="A1195" s="56">
        <v>1308</v>
      </c>
      <c r="B1195" s="139">
        <v>7282</v>
      </c>
      <c r="C1195" s="139" t="s">
        <v>9357</v>
      </c>
      <c r="D1195" s="140" t="s">
        <v>29</v>
      </c>
      <c r="E1195" s="141">
        <v>2007</v>
      </c>
      <c r="F1195" s="142" t="s">
        <v>15144</v>
      </c>
      <c r="G1195" s="141">
        <v>19</v>
      </c>
      <c r="H1195" s="140" t="s">
        <v>15277</v>
      </c>
      <c r="I1195" s="140" t="s">
        <v>15278</v>
      </c>
      <c r="J1195" s="140" t="s">
        <v>2329</v>
      </c>
      <c r="K1195" s="140" t="s">
        <v>2329</v>
      </c>
      <c r="L1195" s="143" t="s">
        <v>11157</v>
      </c>
      <c r="M1195" s="143" t="s">
        <v>15279</v>
      </c>
      <c r="N1195" s="143">
        <v>136</v>
      </c>
      <c r="O1195" s="143">
        <v>130</v>
      </c>
      <c r="P1195" s="140" t="s">
        <v>9363</v>
      </c>
      <c r="Q1195" s="140" t="s">
        <v>29</v>
      </c>
      <c r="R1195" s="139" t="s">
        <v>15280</v>
      </c>
      <c r="S1195" s="139" t="s">
        <v>29</v>
      </c>
      <c r="T1195" s="144">
        <v>31.982263329999999</v>
      </c>
      <c r="U1195" s="144">
        <v>-102.057655</v>
      </c>
      <c r="V1195" s="145">
        <v>48329001500</v>
      </c>
      <c r="W1195" s="140" t="s">
        <v>29</v>
      </c>
      <c r="X1195" s="57" t="s">
        <v>29</v>
      </c>
      <c r="Y1195" s="143">
        <v>12</v>
      </c>
      <c r="Z1195" s="58" t="s">
        <v>20</v>
      </c>
    </row>
    <row r="1196" spans="1:26" ht="17.100000000000001" customHeight="1">
      <c r="A1196" s="56">
        <v>1309</v>
      </c>
      <c r="B1196" s="139">
        <v>7291</v>
      </c>
      <c r="C1196" s="139" t="s">
        <v>9357</v>
      </c>
      <c r="D1196" s="140" t="s">
        <v>29</v>
      </c>
      <c r="E1196" s="141">
        <v>2007</v>
      </c>
      <c r="F1196" s="142" t="s">
        <v>15144</v>
      </c>
      <c r="G1196" s="141">
        <v>19</v>
      </c>
      <c r="H1196" s="140" t="s">
        <v>15282</v>
      </c>
      <c r="I1196" s="140" t="s">
        <v>15283</v>
      </c>
      <c r="J1196" s="140" t="s">
        <v>2278</v>
      </c>
      <c r="K1196" s="140" t="s">
        <v>2266</v>
      </c>
      <c r="L1196" s="143" t="s">
        <v>10370</v>
      </c>
      <c r="M1196" s="143" t="s">
        <v>15284</v>
      </c>
      <c r="N1196" s="143">
        <v>132</v>
      </c>
      <c r="O1196" s="143">
        <v>126</v>
      </c>
      <c r="P1196" s="140" t="s">
        <v>9363</v>
      </c>
      <c r="Q1196" s="140" t="s">
        <v>29</v>
      </c>
      <c r="R1196" s="139" t="s">
        <v>15285</v>
      </c>
      <c r="S1196" s="139" t="s">
        <v>29</v>
      </c>
      <c r="T1196" s="144">
        <v>29.657131669999998</v>
      </c>
      <c r="U1196" s="144">
        <v>-95.381908330000002</v>
      </c>
      <c r="V1196" s="145">
        <v>48201331300</v>
      </c>
      <c r="W1196" s="140" t="s">
        <v>29</v>
      </c>
      <c r="X1196" s="57" t="s">
        <v>29</v>
      </c>
      <c r="Y1196" s="143">
        <v>6</v>
      </c>
      <c r="Z1196" s="58" t="s">
        <v>20</v>
      </c>
    </row>
    <row r="1197" spans="1:26" ht="17.100000000000001" customHeight="1">
      <c r="A1197" s="56">
        <v>1310</v>
      </c>
      <c r="B1197" s="139">
        <v>7293</v>
      </c>
      <c r="C1197" s="139" t="s">
        <v>9357</v>
      </c>
      <c r="D1197" s="140" t="s">
        <v>29</v>
      </c>
      <c r="E1197" s="141">
        <v>2007</v>
      </c>
      <c r="F1197" s="142" t="s">
        <v>15144</v>
      </c>
      <c r="G1197" s="141">
        <v>19</v>
      </c>
      <c r="H1197" s="140" t="s">
        <v>15287</v>
      </c>
      <c r="I1197" s="140" t="s">
        <v>15288</v>
      </c>
      <c r="J1197" s="140" t="s">
        <v>11351</v>
      </c>
      <c r="K1197" s="140" t="s">
        <v>2249</v>
      </c>
      <c r="L1197" s="143" t="s">
        <v>13736</v>
      </c>
      <c r="M1197" s="143" t="s">
        <v>15289</v>
      </c>
      <c r="N1197" s="143">
        <v>36</v>
      </c>
      <c r="O1197" s="143">
        <v>35</v>
      </c>
      <c r="P1197" s="140" t="s">
        <v>9375</v>
      </c>
      <c r="Q1197" s="140" t="s">
        <v>29</v>
      </c>
      <c r="R1197" s="139" t="s">
        <v>15290</v>
      </c>
      <c r="S1197" s="139" t="s">
        <v>29</v>
      </c>
      <c r="T1197" s="144">
        <v>29.39813667</v>
      </c>
      <c r="U1197" s="144">
        <v>-94.949831669999995</v>
      </c>
      <c r="V1197" s="145">
        <v>48167721902</v>
      </c>
      <c r="W1197" s="140" t="s">
        <v>29</v>
      </c>
      <c r="X1197" s="57" t="s">
        <v>29</v>
      </c>
      <c r="Y1197" s="143">
        <v>6</v>
      </c>
      <c r="Z1197" s="58" t="s">
        <v>20</v>
      </c>
    </row>
    <row r="1198" spans="1:26" ht="17.100000000000001" customHeight="1">
      <c r="A1198" s="56">
        <v>1311</v>
      </c>
      <c r="B1198" s="139">
        <v>7294</v>
      </c>
      <c r="C1198" s="139" t="s">
        <v>9357</v>
      </c>
      <c r="D1198" s="140" t="s">
        <v>15292</v>
      </c>
      <c r="E1198" s="141">
        <v>2007</v>
      </c>
      <c r="F1198" s="142" t="s">
        <v>15144</v>
      </c>
      <c r="G1198" s="141">
        <v>19</v>
      </c>
      <c r="H1198" s="140" t="s">
        <v>15293</v>
      </c>
      <c r="I1198" s="140" t="s">
        <v>15294</v>
      </c>
      <c r="J1198" s="140" t="s">
        <v>2185</v>
      </c>
      <c r="K1198" s="140" t="s">
        <v>2333</v>
      </c>
      <c r="L1198" s="143" t="s">
        <v>10671</v>
      </c>
      <c r="M1198" s="143" t="s">
        <v>15295</v>
      </c>
      <c r="N1198" s="143">
        <v>48</v>
      </c>
      <c r="O1198" s="143">
        <v>42</v>
      </c>
      <c r="P1198" s="140" t="s">
        <v>9363</v>
      </c>
      <c r="Q1198" s="140" t="s">
        <v>29</v>
      </c>
      <c r="R1198" s="139" t="s">
        <v>15296</v>
      </c>
      <c r="S1198" s="139" t="s">
        <v>29</v>
      </c>
      <c r="T1198" s="144">
        <v>33.558576670000001</v>
      </c>
      <c r="U1198" s="144">
        <v>-97.828850000000003</v>
      </c>
      <c r="V1198" s="145">
        <v>48337950502</v>
      </c>
      <c r="W1198" s="140" t="s">
        <v>29</v>
      </c>
      <c r="X1198" s="57" t="s">
        <v>29</v>
      </c>
      <c r="Y1198" s="143">
        <v>2</v>
      </c>
      <c r="Z1198" s="58" t="s">
        <v>14</v>
      </c>
    </row>
    <row r="1199" spans="1:26" ht="17.100000000000001" customHeight="1">
      <c r="A1199" s="56">
        <v>1312</v>
      </c>
      <c r="B1199" s="139">
        <v>7295</v>
      </c>
      <c r="C1199" s="139" t="s">
        <v>9357</v>
      </c>
      <c r="D1199" s="140" t="s">
        <v>29</v>
      </c>
      <c r="E1199" s="141">
        <v>2007</v>
      </c>
      <c r="F1199" s="142" t="s">
        <v>15144</v>
      </c>
      <c r="G1199" s="141">
        <v>19</v>
      </c>
      <c r="H1199" s="140" t="s">
        <v>15298</v>
      </c>
      <c r="I1199" s="140" t="s">
        <v>15299</v>
      </c>
      <c r="J1199" s="140" t="s">
        <v>14886</v>
      </c>
      <c r="K1199" s="140" t="s">
        <v>2272</v>
      </c>
      <c r="L1199" s="143" t="s">
        <v>14887</v>
      </c>
      <c r="M1199" s="143" t="s">
        <v>15300</v>
      </c>
      <c r="N1199" s="143">
        <v>76</v>
      </c>
      <c r="O1199" s="143">
        <v>73</v>
      </c>
      <c r="P1199" s="140" t="s">
        <v>9363</v>
      </c>
      <c r="Q1199" s="140" t="s">
        <v>29</v>
      </c>
      <c r="R1199" s="139" t="s">
        <v>15301</v>
      </c>
      <c r="S1199" s="139" t="s">
        <v>29</v>
      </c>
      <c r="T1199" s="144">
        <v>32.339603330000003</v>
      </c>
      <c r="U1199" s="144">
        <v>-96.107568330000007</v>
      </c>
      <c r="V1199" s="145">
        <v>48213950604</v>
      </c>
      <c r="W1199" s="140" t="s">
        <v>29</v>
      </c>
      <c r="X1199" s="57" t="s">
        <v>29</v>
      </c>
      <c r="Y1199" s="143">
        <v>4</v>
      </c>
      <c r="Z1199" s="58" t="s">
        <v>14</v>
      </c>
    </row>
    <row r="1200" spans="1:26" ht="17.100000000000001" customHeight="1">
      <c r="A1200" s="56">
        <v>1313</v>
      </c>
      <c r="B1200" s="139">
        <v>7306</v>
      </c>
      <c r="C1200" s="139" t="s">
        <v>9357</v>
      </c>
      <c r="D1200" s="140" t="s">
        <v>29</v>
      </c>
      <c r="E1200" s="141">
        <v>2007</v>
      </c>
      <c r="F1200" s="142" t="s">
        <v>15144</v>
      </c>
      <c r="G1200" s="141">
        <v>19</v>
      </c>
      <c r="H1200" s="140" t="s">
        <v>15303</v>
      </c>
      <c r="I1200" s="140" t="s">
        <v>15304</v>
      </c>
      <c r="J1200" s="140" t="s">
        <v>2278</v>
      </c>
      <c r="K1200" s="140" t="s">
        <v>2266</v>
      </c>
      <c r="L1200" s="143" t="s">
        <v>15305</v>
      </c>
      <c r="M1200" s="143" t="s">
        <v>15306</v>
      </c>
      <c r="N1200" s="143">
        <v>50</v>
      </c>
      <c r="O1200" s="143">
        <v>50</v>
      </c>
      <c r="P1200" s="140" t="s">
        <v>9375</v>
      </c>
      <c r="Q1200" s="140" t="s">
        <v>29</v>
      </c>
      <c r="R1200" s="139" t="s">
        <v>15307</v>
      </c>
      <c r="S1200" s="139" t="s">
        <v>29</v>
      </c>
      <c r="T1200" s="144">
        <v>29.737806670000001</v>
      </c>
      <c r="U1200" s="144">
        <v>-95.352901669999994</v>
      </c>
      <c r="V1200" s="145">
        <v>48201312300</v>
      </c>
      <c r="W1200" s="140" t="s">
        <v>29</v>
      </c>
      <c r="X1200" s="57" t="s">
        <v>29</v>
      </c>
      <c r="Y1200" s="143">
        <v>6</v>
      </c>
      <c r="Z1200" s="58" t="s">
        <v>20</v>
      </c>
    </row>
    <row r="1201" spans="1:26" ht="17.100000000000001" customHeight="1">
      <c r="A1201" s="56">
        <v>1314</v>
      </c>
      <c r="B1201" s="139">
        <v>7309</v>
      </c>
      <c r="C1201" s="139" t="s">
        <v>9357</v>
      </c>
      <c r="D1201" s="140" t="s">
        <v>15309</v>
      </c>
      <c r="E1201" s="141">
        <v>2007</v>
      </c>
      <c r="F1201" s="142" t="s">
        <v>15144</v>
      </c>
      <c r="G1201" s="141">
        <v>19</v>
      </c>
      <c r="H1201" s="140" t="s">
        <v>15310</v>
      </c>
      <c r="I1201" s="140" t="s">
        <v>15311</v>
      </c>
      <c r="J1201" s="140" t="s">
        <v>15312</v>
      </c>
      <c r="K1201" s="140" t="s">
        <v>2266</v>
      </c>
      <c r="L1201" s="143" t="s">
        <v>15313</v>
      </c>
      <c r="M1201" s="143" t="s">
        <v>15314</v>
      </c>
      <c r="N1201" s="143">
        <v>114</v>
      </c>
      <c r="O1201" s="143">
        <v>114</v>
      </c>
      <c r="P1201" s="140" t="s">
        <v>9363</v>
      </c>
      <c r="Q1201" s="140" t="s">
        <v>29</v>
      </c>
      <c r="R1201" s="139" t="s">
        <v>15315</v>
      </c>
      <c r="S1201" s="139" t="s">
        <v>29</v>
      </c>
      <c r="T1201" s="144">
        <v>29.671655000000001</v>
      </c>
      <c r="U1201" s="144">
        <v>-95.132473329999996</v>
      </c>
      <c r="V1201" s="145">
        <v>48201342300</v>
      </c>
      <c r="W1201" s="140" t="s">
        <v>29</v>
      </c>
      <c r="X1201" s="57" t="s">
        <v>29</v>
      </c>
      <c r="Y1201" s="143">
        <v>6</v>
      </c>
      <c r="Z1201" s="58" t="s">
        <v>20</v>
      </c>
    </row>
    <row r="1202" spans="1:26" ht="17.100000000000001" customHeight="1">
      <c r="A1202" s="56">
        <v>1315</v>
      </c>
      <c r="B1202" s="139">
        <v>7310</v>
      </c>
      <c r="C1202" s="139" t="s">
        <v>9357</v>
      </c>
      <c r="D1202" s="140" t="s">
        <v>29</v>
      </c>
      <c r="E1202" s="141">
        <v>2007</v>
      </c>
      <c r="F1202" s="142" t="s">
        <v>15144</v>
      </c>
      <c r="G1202" s="141">
        <v>19</v>
      </c>
      <c r="H1202" s="140" t="s">
        <v>15317</v>
      </c>
      <c r="I1202" s="140" t="s">
        <v>15318</v>
      </c>
      <c r="J1202" s="140" t="s">
        <v>15319</v>
      </c>
      <c r="K1202" s="140" t="s">
        <v>2249</v>
      </c>
      <c r="L1202" s="143" t="s">
        <v>15320</v>
      </c>
      <c r="M1202" s="143" t="s">
        <v>10727</v>
      </c>
      <c r="N1202" s="143">
        <v>114</v>
      </c>
      <c r="O1202" s="143">
        <v>114</v>
      </c>
      <c r="P1202" s="140" t="s">
        <v>9375</v>
      </c>
      <c r="Q1202" s="140" t="s">
        <v>29</v>
      </c>
      <c r="R1202" s="139" t="s">
        <v>15321</v>
      </c>
      <c r="S1202" s="139" t="s">
        <v>29</v>
      </c>
      <c r="T1202" s="144">
        <v>29.49646667</v>
      </c>
      <c r="U1202" s="144">
        <v>-95.204954999999998</v>
      </c>
      <c r="V1202" s="145">
        <v>48167720400</v>
      </c>
      <c r="W1202" s="140" t="s">
        <v>29</v>
      </c>
      <c r="X1202" s="57" t="s">
        <v>29</v>
      </c>
      <c r="Y1202" s="143">
        <v>6</v>
      </c>
      <c r="Z1202" s="58" t="s">
        <v>20</v>
      </c>
    </row>
    <row r="1203" spans="1:26" ht="17.100000000000001" customHeight="1">
      <c r="A1203" s="56">
        <v>1316</v>
      </c>
      <c r="B1203" s="139">
        <v>7401</v>
      </c>
      <c r="C1203" s="139" t="s">
        <v>11006</v>
      </c>
      <c r="D1203" s="140" t="s">
        <v>29</v>
      </c>
      <c r="E1203" s="141">
        <v>2007</v>
      </c>
      <c r="F1203" s="142" t="s">
        <v>15000</v>
      </c>
      <c r="G1203" s="141">
        <v>19</v>
      </c>
      <c r="H1203" s="140" t="s">
        <v>15322</v>
      </c>
      <c r="I1203" s="140" t="s">
        <v>15323</v>
      </c>
      <c r="J1203" s="140" t="s">
        <v>10774</v>
      </c>
      <c r="K1203" s="140" t="s">
        <v>2342</v>
      </c>
      <c r="L1203" s="143" t="s">
        <v>11062</v>
      </c>
      <c r="M1203" s="143" t="s">
        <v>15324</v>
      </c>
      <c r="N1203" s="143">
        <v>0</v>
      </c>
      <c r="O1203" s="143">
        <v>0</v>
      </c>
      <c r="P1203" s="140" t="s">
        <v>9363</v>
      </c>
      <c r="Q1203" s="140" t="s">
        <v>29</v>
      </c>
      <c r="R1203" s="139" t="s">
        <v>15325</v>
      </c>
      <c r="S1203" s="139" t="s">
        <v>29</v>
      </c>
      <c r="T1203" s="144">
        <v>27.699983329999998</v>
      </c>
      <c r="U1203" s="144">
        <v>-97.363816670000006</v>
      </c>
      <c r="V1203" s="145">
        <v>48355003305</v>
      </c>
      <c r="W1203" s="140" t="s">
        <v>29</v>
      </c>
      <c r="X1203" s="57" t="s">
        <v>29</v>
      </c>
      <c r="Y1203" s="143">
        <v>10</v>
      </c>
      <c r="Z1203" s="58" t="s">
        <v>20</v>
      </c>
    </row>
    <row r="1204" spans="1:26" ht="17.100000000000001" customHeight="1">
      <c r="A1204" s="56">
        <v>1317</v>
      </c>
      <c r="B1204" s="139">
        <v>7402</v>
      </c>
      <c r="C1204" s="139" t="s">
        <v>11006</v>
      </c>
      <c r="D1204" s="140" t="s">
        <v>29</v>
      </c>
      <c r="E1204" s="141">
        <v>2007</v>
      </c>
      <c r="F1204" s="142" t="s">
        <v>15000</v>
      </c>
      <c r="G1204" s="141">
        <v>19</v>
      </c>
      <c r="H1204" s="140" t="s">
        <v>15327</v>
      </c>
      <c r="I1204" s="140" t="s">
        <v>15328</v>
      </c>
      <c r="J1204" s="140" t="s">
        <v>10253</v>
      </c>
      <c r="K1204" s="140" t="s">
        <v>2196</v>
      </c>
      <c r="L1204" s="143" t="s">
        <v>11327</v>
      </c>
      <c r="M1204" s="143" t="s">
        <v>15329</v>
      </c>
      <c r="N1204" s="143">
        <v>0</v>
      </c>
      <c r="O1204" s="143">
        <v>0</v>
      </c>
      <c r="P1204" s="140" t="s">
        <v>9363</v>
      </c>
      <c r="Q1204" s="140" t="s">
        <v>29</v>
      </c>
      <c r="R1204" s="139" t="s">
        <v>15330</v>
      </c>
      <c r="S1204" s="139" t="s">
        <v>29</v>
      </c>
      <c r="T1204" s="144">
        <v>25.929283330000001</v>
      </c>
      <c r="U1204" s="144">
        <v>-97.483383329999995</v>
      </c>
      <c r="V1204" s="145">
        <v>48061013106</v>
      </c>
      <c r="W1204" s="140" t="s">
        <v>29</v>
      </c>
      <c r="X1204" s="57" t="s">
        <v>29</v>
      </c>
      <c r="Y1204" s="143">
        <v>11</v>
      </c>
      <c r="Z1204" s="58" t="s">
        <v>20</v>
      </c>
    </row>
    <row r="1205" spans="1:26" ht="17.100000000000001" customHeight="1">
      <c r="A1205" s="56">
        <v>1318</v>
      </c>
      <c r="B1205" s="139">
        <v>7403</v>
      </c>
      <c r="C1205" s="139" t="s">
        <v>11006</v>
      </c>
      <c r="D1205" s="140" t="s">
        <v>29</v>
      </c>
      <c r="E1205" s="141">
        <v>2007</v>
      </c>
      <c r="F1205" s="142" t="s">
        <v>15331</v>
      </c>
      <c r="G1205" s="141">
        <v>19</v>
      </c>
      <c r="H1205" s="140" t="s">
        <v>15332</v>
      </c>
      <c r="I1205" s="140" t="s">
        <v>15333</v>
      </c>
      <c r="J1205" s="140" t="s">
        <v>9723</v>
      </c>
      <c r="K1205" s="140" t="s">
        <v>2384</v>
      </c>
      <c r="L1205" s="143" t="s">
        <v>10754</v>
      </c>
      <c r="M1205" s="143" t="s">
        <v>15334</v>
      </c>
      <c r="N1205" s="143">
        <v>196</v>
      </c>
      <c r="O1205" s="143">
        <v>196</v>
      </c>
      <c r="P1205" s="140" t="s">
        <v>9375</v>
      </c>
      <c r="Q1205" s="140" t="s">
        <v>29</v>
      </c>
      <c r="R1205" s="139" t="s">
        <v>15335</v>
      </c>
      <c r="S1205" s="139" t="s">
        <v>29</v>
      </c>
      <c r="T1205" s="144">
        <v>32.669415999999998</v>
      </c>
      <c r="U1205" s="144">
        <v>-97.242784</v>
      </c>
      <c r="V1205" s="145">
        <v>48439106102</v>
      </c>
      <c r="W1205" s="140" t="s">
        <v>29</v>
      </c>
      <c r="X1205" s="57" t="s">
        <v>29</v>
      </c>
      <c r="Y1205" s="143">
        <v>3</v>
      </c>
      <c r="Z1205" s="58" t="s">
        <v>20</v>
      </c>
    </row>
    <row r="1206" spans="1:26" ht="17.100000000000001" customHeight="1">
      <c r="A1206" s="56">
        <v>1319</v>
      </c>
      <c r="B1206" s="139">
        <v>7405</v>
      </c>
      <c r="C1206" s="139" t="s">
        <v>11006</v>
      </c>
      <c r="D1206" s="140" t="s">
        <v>29</v>
      </c>
      <c r="E1206" s="141">
        <v>2007</v>
      </c>
      <c r="F1206" s="142" t="s">
        <v>15144</v>
      </c>
      <c r="G1206" s="141">
        <v>19</v>
      </c>
      <c r="H1206" s="140" t="s">
        <v>15336</v>
      </c>
      <c r="I1206" s="140" t="s">
        <v>15337</v>
      </c>
      <c r="J1206" s="140" t="s">
        <v>2235</v>
      </c>
      <c r="K1206" s="140" t="s">
        <v>2235</v>
      </c>
      <c r="L1206" s="143" t="s">
        <v>15338</v>
      </c>
      <c r="M1206" s="143" t="s">
        <v>15339</v>
      </c>
      <c r="N1206" s="143">
        <v>76</v>
      </c>
      <c r="O1206" s="143">
        <v>76</v>
      </c>
      <c r="P1206" s="140" t="s">
        <v>9375</v>
      </c>
      <c r="Q1206" s="140" t="s">
        <v>29</v>
      </c>
      <c r="R1206" s="139" t="s">
        <v>15340</v>
      </c>
      <c r="S1206" s="139" t="s">
        <v>29</v>
      </c>
      <c r="T1206" s="144">
        <v>31.756216670000001</v>
      </c>
      <c r="U1206" s="144">
        <v>-106.4795833</v>
      </c>
      <c r="V1206" s="145">
        <v>48141002000</v>
      </c>
      <c r="W1206" s="140" t="s">
        <v>29</v>
      </c>
      <c r="X1206" s="57" t="s">
        <v>29</v>
      </c>
      <c r="Y1206" s="143">
        <v>13</v>
      </c>
      <c r="Z1206" s="58" t="s">
        <v>20</v>
      </c>
    </row>
    <row r="1207" spans="1:26" ht="17.100000000000001" customHeight="1">
      <c r="A1207" s="56">
        <v>1320</v>
      </c>
      <c r="B1207" s="139">
        <v>7409</v>
      </c>
      <c r="C1207" s="139" t="s">
        <v>11006</v>
      </c>
      <c r="D1207" s="140" t="s">
        <v>29</v>
      </c>
      <c r="E1207" s="141">
        <v>2007</v>
      </c>
      <c r="F1207" s="142" t="s">
        <v>15341</v>
      </c>
      <c r="G1207" s="141">
        <v>19</v>
      </c>
      <c r="H1207" s="140" t="s">
        <v>15342</v>
      </c>
      <c r="I1207" s="140" t="s">
        <v>15343</v>
      </c>
      <c r="J1207" s="140" t="s">
        <v>9723</v>
      </c>
      <c r="K1207" s="140" t="s">
        <v>2384</v>
      </c>
      <c r="L1207" s="143" t="s">
        <v>11851</v>
      </c>
      <c r="M1207" s="143" t="s">
        <v>15344</v>
      </c>
      <c r="N1207" s="143">
        <v>198</v>
      </c>
      <c r="O1207" s="143">
        <v>198</v>
      </c>
      <c r="P1207" s="140" t="s">
        <v>9375</v>
      </c>
      <c r="Q1207" s="140" t="s">
        <v>29</v>
      </c>
      <c r="R1207" s="139" t="s">
        <v>15345</v>
      </c>
      <c r="S1207" s="139" t="s">
        <v>29</v>
      </c>
      <c r="T1207" s="144">
        <v>32.626049999999999</v>
      </c>
      <c r="U1207" s="144">
        <v>-97.348500000000001</v>
      </c>
      <c r="V1207" s="145">
        <v>48439111020</v>
      </c>
      <c r="W1207" s="140" t="s">
        <v>29</v>
      </c>
      <c r="X1207" s="57" t="s">
        <v>29</v>
      </c>
      <c r="Y1207" s="143">
        <v>3</v>
      </c>
      <c r="Z1207" s="58" t="s">
        <v>20</v>
      </c>
    </row>
    <row r="1208" spans="1:26" ht="17.100000000000001" customHeight="1">
      <c r="A1208" s="56">
        <v>1321</v>
      </c>
      <c r="B1208" s="139">
        <v>7412</v>
      </c>
      <c r="C1208" s="139" t="s">
        <v>11006</v>
      </c>
      <c r="D1208" s="140" t="s">
        <v>29</v>
      </c>
      <c r="E1208" s="141">
        <v>2007</v>
      </c>
      <c r="F1208" s="142" t="s">
        <v>15346</v>
      </c>
      <c r="G1208" s="141">
        <v>19</v>
      </c>
      <c r="H1208" s="140" t="s">
        <v>15347</v>
      </c>
      <c r="I1208" s="140" t="s">
        <v>15348</v>
      </c>
      <c r="J1208" s="140" t="s">
        <v>2278</v>
      </c>
      <c r="K1208" s="140" t="s">
        <v>2266</v>
      </c>
      <c r="L1208" s="143" t="s">
        <v>10966</v>
      </c>
      <c r="M1208" s="143" t="s">
        <v>15349</v>
      </c>
      <c r="N1208" s="143">
        <v>230</v>
      </c>
      <c r="O1208" s="143">
        <v>230</v>
      </c>
      <c r="P1208" s="140" t="s">
        <v>9363</v>
      </c>
      <c r="Q1208" s="140" t="s">
        <v>29</v>
      </c>
      <c r="R1208" s="139" t="s">
        <v>15350</v>
      </c>
      <c r="S1208" s="139" t="s">
        <v>29</v>
      </c>
      <c r="T1208" s="144">
        <v>29.925766670000002</v>
      </c>
      <c r="U1208" s="144">
        <v>-95.601216669999999</v>
      </c>
      <c r="V1208" s="145">
        <v>48201552401</v>
      </c>
      <c r="W1208" s="140" t="s">
        <v>29</v>
      </c>
      <c r="X1208" s="57" t="s">
        <v>29</v>
      </c>
      <c r="Y1208" s="143">
        <v>6</v>
      </c>
      <c r="Z1208" s="58" t="s">
        <v>20</v>
      </c>
    </row>
    <row r="1209" spans="1:26" ht="17.100000000000001" customHeight="1">
      <c r="A1209" s="56">
        <v>1322</v>
      </c>
      <c r="B1209" s="139">
        <v>7413</v>
      </c>
      <c r="C1209" s="139" t="s">
        <v>11006</v>
      </c>
      <c r="D1209" s="140" t="s">
        <v>29</v>
      </c>
      <c r="E1209" s="141">
        <v>2007</v>
      </c>
      <c r="F1209" s="142" t="s">
        <v>15351</v>
      </c>
      <c r="G1209" s="141">
        <v>19</v>
      </c>
      <c r="H1209" s="140" t="s">
        <v>15352</v>
      </c>
      <c r="I1209" s="140" t="s">
        <v>15353</v>
      </c>
      <c r="J1209" s="140" t="s">
        <v>9928</v>
      </c>
      <c r="K1209" s="140" t="s">
        <v>2266</v>
      </c>
      <c r="L1209" s="143" t="s">
        <v>10966</v>
      </c>
      <c r="M1209" s="143" t="s">
        <v>15354</v>
      </c>
      <c r="N1209" s="143">
        <v>252</v>
      </c>
      <c r="O1209" s="143">
        <v>252</v>
      </c>
      <c r="P1209" s="140" t="s">
        <v>9375</v>
      </c>
      <c r="Q1209" s="140" t="s">
        <v>29</v>
      </c>
      <c r="R1209" s="139" t="s">
        <v>15355</v>
      </c>
      <c r="S1209" s="139" t="s">
        <v>29</v>
      </c>
      <c r="T1209" s="144">
        <v>29.928033330000002</v>
      </c>
      <c r="U1209" s="144">
        <v>-95.597016670000002</v>
      </c>
      <c r="V1209" s="145">
        <v>48201552401</v>
      </c>
      <c r="W1209" s="140" t="s">
        <v>29</v>
      </c>
      <c r="X1209" s="57" t="s">
        <v>29</v>
      </c>
      <c r="Y1209" s="143">
        <v>6</v>
      </c>
      <c r="Z1209" s="58" t="s">
        <v>20</v>
      </c>
    </row>
    <row r="1210" spans="1:26" ht="17.100000000000001" customHeight="1">
      <c r="A1210" s="56">
        <v>1323</v>
      </c>
      <c r="B1210" s="139">
        <v>7415</v>
      </c>
      <c r="C1210" s="139" t="s">
        <v>11006</v>
      </c>
      <c r="D1210" s="140" t="s">
        <v>15356</v>
      </c>
      <c r="E1210" s="141">
        <v>2007</v>
      </c>
      <c r="F1210" s="142" t="s">
        <v>15357</v>
      </c>
      <c r="G1210" s="141">
        <v>19</v>
      </c>
      <c r="H1210" s="140" t="s">
        <v>15358</v>
      </c>
      <c r="I1210" s="140" t="s">
        <v>15359</v>
      </c>
      <c r="J1210" s="140" t="s">
        <v>2278</v>
      </c>
      <c r="K1210" s="140" t="s">
        <v>2266</v>
      </c>
      <c r="L1210" s="143" t="s">
        <v>15034</v>
      </c>
      <c r="M1210" s="143" t="s">
        <v>15360</v>
      </c>
      <c r="N1210" s="143">
        <v>252</v>
      </c>
      <c r="O1210" s="143">
        <v>252</v>
      </c>
      <c r="P1210" s="140" t="s">
        <v>9363</v>
      </c>
      <c r="Q1210" s="140" t="s">
        <v>29</v>
      </c>
      <c r="R1210" s="139" t="s">
        <v>15361</v>
      </c>
      <c r="S1210" s="139" t="s">
        <v>29</v>
      </c>
      <c r="T1210" s="144">
        <v>29.94948333</v>
      </c>
      <c r="U1210" s="144">
        <v>-95.53618333</v>
      </c>
      <c r="V1210" s="145">
        <v>48201551502</v>
      </c>
      <c r="W1210" s="140" t="s">
        <v>29</v>
      </c>
      <c r="X1210" s="57" t="s">
        <v>29</v>
      </c>
      <c r="Y1210" s="143">
        <v>6</v>
      </c>
      <c r="Z1210" s="58" t="s">
        <v>20</v>
      </c>
    </row>
    <row r="1211" spans="1:26" ht="17.100000000000001" customHeight="1">
      <c r="A1211" s="56">
        <v>1324</v>
      </c>
      <c r="B1211" s="139">
        <v>7416</v>
      </c>
      <c r="C1211" s="139" t="s">
        <v>11006</v>
      </c>
      <c r="D1211" s="140" t="s">
        <v>29</v>
      </c>
      <c r="E1211" s="141">
        <v>2007</v>
      </c>
      <c r="F1211" s="142" t="s">
        <v>15346</v>
      </c>
      <c r="G1211" s="141">
        <v>19</v>
      </c>
      <c r="H1211" s="140" t="s">
        <v>15362</v>
      </c>
      <c r="I1211" s="140" t="s">
        <v>15363</v>
      </c>
      <c r="J1211" s="140" t="s">
        <v>10059</v>
      </c>
      <c r="K1211" s="140" t="s">
        <v>2288</v>
      </c>
      <c r="L1211" s="143" t="s">
        <v>10150</v>
      </c>
      <c r="M1211" s="143" t="s">
        <v>15364</v>
      </c>
      <c r="N1211" s="143">
        <v>160</v>
      </c>
      <c r="O1211" s="143">
        <v>160</v>
      </c>
      <c r="P1211" s="140" t="s">
        <v>9363</v>
      </c>
      <c r="Q1211" s="140" t="s">
        <v>29</v>
      </c>
      <c r="R1211" s="139" t="s">
        <v>15365</v>
      </c>
      <c r="S1211" s="139" t="s">
        <v>29</v>
      </c>
      <c r="T1211" s="144">
        <v>30.105499999999999</v>
      </c>
      <c r="U1211" s="144">
        <v>-94.113200000000006</v>
      </c>
      <c r="V1211" s="145">
        <v>48245000900</v>
      </c>
      <c r="W1211" s="140" t="s">
        <v>29</v>
      </c>
      <c r="X1211" s="57" t="s">
        <v>29</v>
      </c>
      <c r="Y1211" s="143">
        <v>5</v>
      </c>
      <c r="Z1211" s="58" t="s">
        <v>20</v>
      </c>
    </row>
    <row r="1212" spans="1:26" ht="17.100000000000001" customHeight="1">
      <c r="A1212" s="56">
        <v>1325</v>
      </c>
      <c r="B1212" s="139">
        <v>7422</v>
      </c>
      <c r="C1212" s="139" t="s">
        <v>11006</v>
      </c>
      <c r="D1212" s="140" t="s">
        <v>29</v>
      </c>
      <c r="E1212" s="141">
        <v>2007</v>
      </c>
      <c r="F1212" s="142" t="s">
        <v>15366</v>
      </c>
      <c r="G1212" s="141">
        <v>19</v>
      </c>
      <c r="H1212" s="140" t="s">
        <v>15367</v>
      </c>
      <c r="I1212" s="140" t="s">
        <v>15368</v>
      </c>
      <c r="J1212" s="140" t="s">
        <v>2399</v>
      </c>
      <c r="K1212" s="140" t="s">
        <v>2399</v>
      </c>
      <c r="L1212" s="143" t="s">
        <v>10914</v>
      </c>
      <c r="M1212" s="143" t="s">
        <v>15369</v>
      </c>
      <c r="N1212" s="143">
        <v>105</v>
      </c>
      <c r="O1212" s="143">
        <v>105</v>
      </c>
      <c r="P1212" s="140" t="s">
        <v>9363</v>
      </c>
      <c r="Q1212" s="140" t="s">
        <v>29</v>
      </c>
      <c r="R1212" s="139" t="s">
        <v>15370</v>
      </c>
      <c r="S1212" s="139" t="s">
        <v>29</v>
      </c>
      <c r="T1212" s="144">
        <v>28.858016670000001</v>
      </c>
      <c r="U1212" s="144">
        <v>-96.988266670000002</v>
      </c>
      <c r="V1212" s="145">
        <v>48469001601</v>
      </c>
      <c r="W1212" s="140" t="s">
        <v>29</v>
      </c>
      <c r="X1212" s="57" t="s">
        <v>29</v>
      </c>
      <c r="Y1212" s="143">
        <v>10</v>
      </c>
      <c r="Z1212" s="58" t="s">
        <v>20</v>
      </c>
    </row>
    <row r="1213" spans="1:26" ht="17.100000000000001" customHeight="1">
      <c r="A1213" s="56">
        <v>1326</v>
      </c>
      <c r="B1213" s="139">
        <v>7423</v>
      </c>
      <c r="C1213" s="139" t="s">
        <v>11006</v>
      </c>
      <c r="D1213" s="140" t="s">
        <v>29</v>
      </c>
      <c r="E1213" s="141">
        <v>2007</v>
      </c>
      <c r="F1213" s="142" t="s">
        <v>15366</v>
      </c>
      <c r="G1213" s="141">
        <v>19</v>
      </c>
      <c r="H1213" s="140" t="s">
        <v>15371</v>
      </c>
      <c r="I1213" s="140" t="s">
        <v>15372</v>
      </c>
      <c r="J1213" s="140" t="s">
        <v>2316</v>
      </c>
      <c r="K1213" s="140" t="s">
        <v>2316</v>
      </c>
      <c r="L1213" s="143" t="s">
        <v>12595</v>
      </c>
      <c r="M1213" s="143" t="s">
        <v>15373</v>
      </c>
      <c r="N1213" s="143">
        <v>62</v>
      </c>
      <c r="O1213" s="143">
        <v>62</v>
      </c>
      <c r="P1213" s="140" t="s">
        <v>9363</v>
      </c>
      <c r="Q1213" s="140" t="s">
        <v>29</v>
      </c>
      <c r="R1213" s="139" t="s">
        <v>15374</v>
      </c>
      <c r="S1213" s="139" t="s">
        <v>9989</v>
      </c>
      <c r="T1213" s="144">
        <v>33.536459999999998</v>
      </c>
      <c r="U1213" s="144">
        <v>-101.8491583</v>
      </c>
      <c r="V1213" s="145">
        <v>48303002208</v>
      </c>
      <c r="W1213" s="140" t="s">
        <v>29</v>
      </c>
      <c r="X1213" s="57" t="s">
        <v>29</v>
      </c>
      <c r="Y1213" s="143">
        <v>1</v>
      </c>
      <c r="Z1213" s="58" t="s">
        <v>20</v>
      </c>
    </row>
    <row r="1214" spans="1:26" ht="17.100000000000001" customHeight="1">
      <c r="A1214" s="56">
        <v>1327</v>
      </c>
      <c r="B1214" s="139">
        <v>7424</v>
      </c>
      <c r="C1214" s="139" t="s">
        <v>11006</v>
      </c>
      <c r="D1214" s="140" t="s">
        <v>29</v>
      </c>
      <c r="E1214" s="141">
        <v>2007</v>
      </c>
      <c r="F1214" s="142" t="s">
        <v>15366</v>
      </c>
      <c r="G1214" s="141">
        <v>19</v>
      </c>
      <c r="H1214" s="140" t="s">
        <v>14331</v>
      </c>
      <c r="I1214" s="140" t="s">
        <v>15375</v>
      </c>
      <c r="J1214" s="140" t="s">
        <v>10253</v>
      </c>
      <c r="K1214" s="140" t="s">
        <v>2196</v>
      </c>
      <c r="L1214" s="143" t="s">
        <v>11327</v>
      </c>
      <c r="M1214" s="143" t="s">
        <v>15376</v>
      </c>
      <c r="N1214" s="143">
        <v>65</v>
      </c>
      <c r="O1214" s="143">
        <v>65</v>
      </c>
      <c r="P1214" s="140" t="s">
        <v>9363</v>
      </c>
      <c r="Q1214" s="140" t="s">
        <v>29</v>
      </c>
      <c r="R1214" s="139" t="s">
        <v>15377</v>
      </c>
      <c r="S1214" s="139" t="s">
        <v>29</v>
      </c>
      <c r="T1214" s="144">
        <v>25.932700000000001</v>
      </c>
      <c r="U1214" s="144">
        <v>-97.50385</v>
      </c>
      <c r="V1214" s="145">
        <v>48061013003</v>
      </c>
      <c r="W1214" s="140" t="s">
        <v>29</v>
      </c>
      <c r="X1214" s="57" t="s">
        <v>29</v>
      </c>
      <c r="Y1214" s="143">
        <v>11</v>
      </c>
      <c r="Z1214" s="58" t="s">
        <v>20</v>
      </c>
    </row>
    <row r="1215" spans="1:26" ht="17.100000000000001" customHeight="1">
      <c r="A1215" s="56">
        <v>1328</v>
      </c>
      <c r="B1215" s="139">
        <v>7425</v>
      </c>
      <c r="C1215" s="139" t="s">
        <v>11006</v>
      </c>
      <c r="D1215" s="140" t="s">
        <v>29</v>
      </c>
      <c r="E1215" s="141">
        <v>2007</v>
      </c>
      <c r="F1215" s="142" t="s">
        <v>15366</v>
      </c>
      <c r="G1215" s="141">
        <v>19</v>
      </c>
      <c r="H1215" s="140" t="s">
        <v>15378</v>
      </c>
      <c r="I1215" s="140" t="s">
        <v>15379</v>
      </c>
      <c r="J1215" s="140" t="s">
        <v>9437</v>
      </c>
      <c r="K1215" s="140" t="s">
        <v>2233</v>
      </c>
      <c r="L1215" s="143" t="s">
        <v>11332</v>
      </c>
      <c r="M1215" s="143" t="s">
        <v>15380</v>
      </c>
      <c r="N1215" s="143">
        <v>80</v>
      </c>
      <c r="O1215" s="143">
        <v>80</v>
      </c>
      <c r="P1215" s="140" t="s">
        <v>9363</v>
      </c>
      <c r="Q1215" s="140" t="s">
        <v>29</v>
      </c>
      <c r="R1215" s="139" t="s">
        <v>15381</v>
      </c>
      <c r="S1215" s="139" t="s">
        <v>29</v>
      </c>
      <c r="T1215" s="144">
        <v>31.831616669999999</v>
      </c>
      <c r="U1215" s="144">
        <v>-102.3578333</v>
      </c>
      <c r="V1215" s="145">
        <v>48135001900</v>
      </c>
      <c r="W1215" s="140" t="s">
        <v>29</v>
      </c>
      <c r="X1215" s="57" t="s">
        <v>29</v>
      </c>
      <c r="Y1215" s="143">
        <v>12</v>
      </c>
      <c r="Z1215" s="58" t="s">
        <v>20</v>
      </c>
    </row>
    <row r="1216" spans="1:26" ht="17.100000000000001" customHeight="1">
      <c r="A1216" s="56">
        <v>1329</v>
      </c>
      <c r="B1216" s="139">
        <v>7426</v>
      </c>
      <c r="C1216" s="139" t="s">
        <v>11006</v>
      </c>
      <c r="D1216" s="140" t="s">
        <v>29</v>
      </c>
      <c r="E1216" s="141">
        <v>2007</v>
      </c>
      <c r="F1216" s="142" t="s">
        <v>15366</v>
      </c>
      <c r="G1216" s="141">
        <v>19</v>
      </c>
      <c r="H1216" s="140" t="s">
        <v>15382</v>
      </c>
      <c r="I1216" s="140" t="s">
        <v>15383</v>
      </c>
      <c r="J1216" s="140" t="s">
        <v>2306</v>
      </c>
      <c r="K1216" s="140" t="s">
        <v>2306</v>
      </c>
      <c r="L1216" s="143" t="s">
        <v>15384</v>
      </c>
      <c r="M1216" s="143" t="s">
        <v>15385</v>
      </c>
      <c r="N1216" s="143">
        <v>50</v>
      </c>
      <c r="O1216" s="143">
        <v>50</v>
      </c>
      <c r="P1216" s="140" t="s">
        <v>9363</v>
      </c>
      <c r="Q1216" s="140" t="s">
        <v>29</v>
      </c>
      <c r="R1216" s="139" t="s">
        <v>15386</v>
      </c>
      <c r="S1216" s="139" t="s">
        <v>29</v>
      </c>
      <c r="T1216" s="144">
        <v>31.060733330000001</v>
      </c>
      <c r="U1216" s="144">
        <v>-98.166200000000003</v>
      </c>
      <c r="V1216" s="145">
        <v>48281950400</v>
      </c>
      <c r="W1216" s="140" t="s">
        <v>29</v>
      </c>
      <c r="X1216" s="57" t="s">
        <v>29</v>
      </c>
      <c r="Y1216" s="143">
        <v>8</v>
      </c>
      <c r="Z1216" s="58" t="s">
        <v>14</v>
      </c>
    </row>
    <row r="1217" spans="1:26" ht="17.100000000000001" customHeight="1">
      <c r="A1217" s="56">
        <v>1330</v>
      </c>
      <c r="B1217" s="139">
        <v>7427</v>
      </c>
      <c r="C1217" s="139" t="s">
        <v>11006</v>
      </c>
      <c r="D1217" s="140" t="s">
        <v>29</v>
      </c>
      <c r="E1217" s="141">
        <v>2007</v>
      </c>
      <c r="F1217" s="142" t="s">
        <v>15366</v>
      </c>
      <c r="G1217" s="141">
        <v>19</v>
      </c>
      <c r="H1217" s="140" t="s">
        <v>15387</v>
      </c>
      <c r="I1217" s="140" t="s">
        <v>15388</v>
      </c>
      <c r="J1217" s="140" t="s">
        <v>2316</v>
      </c>
      <c r="K1217" s="140" t="s">
        <v>2316</v>
      </c>
      <c r="L1217" s="143" t="s">
        <v>11841</v>
      </c>
      <c r="M1217" s="143" t="s">
        <v>15389</v>
      </c>
      <c r="N1217" s="143">
        <v>50</v>
      </c>
      <c r="O1217" s="143">
        <v>50</v>
      </c>
      <c r="P1217" s="140" t="s">
        <v>9363</v>
      </c>
      <c r="Q1217" s="140" t="s">
        <v>29</v>
      </c>
      <c r="R1217" s="139" t="s">
        <v>15390</v>
      </c>
      <c r="S1217" s="139" t="s">
        <v>29</v>
      </c>
      <c r="T1217" s="144">
        <v>33.581433330000003</v>
      </c>
      <c r="U1217" s="144">
        <v>-101.94724170000001</v>
      </c>
      <c r="V1217" s="145">
        <v>48303000408</v>
      </c>
      <c r="W1217" s="140" t="s">
        <v>29</v>
      </c>
      <c r="X1217" s="57" t="s">
        <v>29</v>
      </c>
      <c r="Y1217" s="143">
        <v>1</v>
      </c>
      <c r="Z1217" s="58" t="s">
        <v>20</v>
      </c>
    </row>
    <row r="1218" spans="1:26" ht="17.100000000000001" customHeight="1">
      <c r="A1218" s="56">
        <v>1331</v>
      </c>
      <c r="B1218" s="139">
        <v>7428</v>
      </c>
      <c r="C1218" s="139" t="s">
        <v>11006</v>
      </c>
      <c r="D1218" s="140" t="s">
        <v>29</v>
      </c>
      <c r="E1218" s="141">
        <v>2007</v>
      </c>
      <c r="F1218" s="142" t="s">
        <v>15366</v>
      </c>
      <c r="G1218" s="141">
        <v>19</v>
      </c>
      <c r="H1218" s="140" t="s">
        <v>15391</v>
      </c>
      <c r="I1218" s="140" t="s">
        <v>15392</v>
      </c>
      <c r="J1218" s="140" t="s">
        <v>2235</v>
      </c>
      <c r="K1218" s="140" t="s">
        <v>2235</v>
      </c>
      <c r="L1218" s="143" t="s">
        <v>10264</v>
      </c>
      <c r="M1218" s="143" t="s">
        <v>15393</v>
      </c>
      <c r="N1218" s="143">
        <v>104</v>
      </c>
      <c r="O1218" s="143">
        <v>104</v>
      </c>
      <c r="P1218" s="140" t="s">
        <v>9363</v>
      </c>
      <c r="Q1218" s="140" t="s">
        <v>29</v>
      </c>
      <c r="R1218" s="139" t="s">
        <v>15394</v>
      </c>
      <c r="S1218" s="139" t="s">
        <v>29</v>
      </c>
      <c r="T1218" s="144">
        <v>31.766756669999999</v>
      </c>
      <c r="U1218" s="144">
        <v>-106.42990829999999</v>
      </c>
      <c r="V1218" s="145">
        <v>48141003100</v>
      </c>
      <c r="W1218" s="140" t="s">
        <v>29</v>
      </c>
      <c r="X1218" s="57" t="s">
        <v>29</v>
      </c>
      <c r="Y1218" s="143">
        <v>13</v>
      </c>
      <c r="Z1218" s="58" t="s">
        <v>20</v>
      </c>
    </row>
    <row r="1219" spans="1:26" ht="17.100000000000001" customHeight="1">
      <c r="A1219" s="56">
        <v>1332</v>
      </c>
      <c r="B1219" s="139">
        <v>7429</v>
      </c>
      <c r="C1219" s="139" t="s">
        <v>11006</v>
      </c>
      <c r="D1219" s="140" t="s">
        <v>29</v>
      </c>
      <c r="E1219" s="141">
        <v>2007</v>
      </c>
      <c r="F1219" s="142" t="s">
        <v>15366</v>
      </c>
      <c r="G1219" s="141">
        <v>19</v>
      </c>
      <c r="H1219" s="140" t="s">
        <v>15395</v>
      </c>
      <c r="I1219" s="140" t="s">
        <v>15396</v>
      </c>
      <c r="J1219" s="140" t="s">
        <v>10617</v>
      </c>
      <c r="K1219" s="140" t="s">
        <v>2355</v>
      </c>
      <c r="L1219" s="143" t="s">
        <v>15397</v>
      </c>
      <c r="M1219" s="143" t="s">
        <v>15398</v>
      </c>
      <c r="N1219" s="143">
        <v>50</v>
      </c>
      <c r="O1219" s="143">
        <v>50</v>
      </c>
      <c r="P1219" s="140" t="s">
        <v>9363</v>
      </c>
      <c r="Q1219" s="140" t="s">
        <v>29</v>
      </c>
      <c r="R1219" s="139" t="s">
        <v>15399</v>
      </c>
      <c r="S1219" s="139" t="s">
        <v>29</v>
      </c>
      <c r="T1219" s="144">
        <v>35.158650000000002</v>
      </c>
      <c r="U1219" s="144">
        <v>-101.8974667</v>
      </c>
      <c r="V1219" s="145">
        <v>48381021300</v>
      </c>
      <c r="W1219" s="140" t="s">
        <v>29</v>
      </c>
      <c r="X1219" s="57" t="s">
        <v>29</v>
      </c>
      <c r="Y1219" s="143">
        <v>1</v>
      </c>
      <c r="Z1219" s="58" t="s">
        <v>20</v>
      </c>
    </row>
    <row r="1220" spans="1:26" ht="17.100000000000001" customHeight="1">
      <c r="A1220" s="56">
        <v>1333</v>
      </c>
      <c r="B1220" s="139">
        <v>7430</v>
      </c>
      <c r="C1220" s="139" t="s">
        <v>11006</v>
      </c>
      <c r="D1220" s="140" t="s">
        <v>29</v>
      </c>
      <c r="E1220" s="141">
        <v>2007</v>
      </c>
      <c r="F1220" s="142" t="s">
        <v>15366</v>
      </c>
      <c r="G1220" s="141">
        <v>19</v>
      </c>
      <c r="H1220" s="140" t="s">
        <v>15400</v>
      </c>
      <c r="I1220" s="140" t="s">
        <v>15401</v>
      </c>
      <c r="J1220" s="140" t="s">
        <v>10617</v>
      </c>
      <c r="K1220" s="140" t="s">
        <v>2352</v>
      </c>
      <c r="L1220" s="143" t="s">
        <v>13338</v>
      </c>
      <c r="M1220" s="143" t="s">
        <v>15402</v>
      </c>
      <c r="N1220" s="143">
        <v>50</v>
      </c>
      <c r="O1220" s="143">
        <v>50</v>
      </c>
      <c r="P1220" s="140" t="s">
        <v>9363</v>
      </c>
      <c r="Q1220" s="140" t="s">
        <v>29</v>
      </c>
      <c r="R1220" s="139" t="s">
        <v>15403</v>
      </c>
      <c r="S1220" s="139" t="s">
        <v>29</v>
      </c>
      <c r="T1220" s="144">
        <v>35.186050000000002</v>
      </c>
      <c r="U1220" s="144">
        <v>-101.79098329999999</v>
      </c>
      <c r="V1220" s="145">
        <v>48375014500</v>
      </c>
      <c r="W1220" s="140" t="s">
        <v>29</v>
      </c>
      <c r="X1220" s="57" t="s">
        <v>29</v>
      </c>
      <c r="Y1220" s="143">
        <v>1</v>
      </c>
      <c r="Z1220" s="58" t="s">
        <v>20</v>
      </c>
    </row>
    <row r="1221" spans="1:26" ht="17.100000000000001" customHeight="1">
      <c r="A1221" s="56">
        <v>1334</v>
      </c>
      <c r="B1221" s="139">
        <v>7431</v>
      </c>
      <c r="C1221" s="139" t="s">
        <v>11006</v>
      </c>
      <c r="D1221" s="140" t="s">
        <v>29</v>
      </c>
      <c r="E1221" s="141">
        <v>2007</v>
      </c>
      <c r="F1221" s="142" t="s">
        <v>15366</v>
      </c>
      <c r="G1221" s="141">
        <v>19</v>
      </c>
      <c r="H1221" s="140" t="s">
        <v>15404</v>
      </c>
      <c r="I1221" s="140" t="s">
        <v>15405</v>
      </c>
      <c r="J1221" s="140" t="s">
        <v>15406</v>
      </c>
      <c r="K1221" s="140" t="s">
        <v>2215</v>
      </c>
      <c r="L1221" s="143" t="s">
        <v>15407</v>
      </c>
      <c r="M1221" s="143" t="s">
        <v>15408</v>
      </c>
      <c r="N1221" s="143">
        <v>50</v>
      </c>
      <c r="O1221" s="143">
        <v>50</v>
      </c>
      <c r="P1221" s="140" t="s">
        <v>9363</v>
      </c>
      <c r="Q1221" s="140" t="s">
        <v>29</v>
      </c>
      <c r="R1221" s="139" t="s">
        <v>15409</v>
      </c>
      <c r="S1221" s="139" t="s">
        <v>29</v>
      </c>
      <c r="T1221" s="144">
        <v>31.124649999999999</v>
      </c>
      <c r="U1221" s="144">
        <v>-97.887733330000003</v>
      </c>
      <c r="V1221" s="145">
        <v>48099010601</v>
      </c>
      <c r="W1221" s="140" t="s">
        <v>29</v>
      </c>
      <c r="X1221" s="57" t="s">
        <v>29</v>
      </c>
      <c r="Y1221" s="143">
        <v>8</v>
      </c>
      <c r="Z1221" s="58" t="s">
        <v>20</v>
      </c>
    </row>
    <row r="1222" spans="1:26" ht="17.100000000000001" customHeight="1">
      <c r="A1222" s="56">
        <v>1335</v>
      </c>
      <c r="B1222" s="139">
        <v>7432</v>
      </c>
      <c r="C1222" s="139" t="s">
        <v>11006</v>
      </c>
      <c r="D1222" s="140" t="s">
        <v>29</v>
      </c>
      <c r="E1222" s="141">
        <v>2007</v>
      </c>
      <c r="F1222" s="142" t="s">
        <v>15366</v>
      </c>
      <c r="G1222" s="141">
        <v>19</v>
      </c>
      <c r="H1222" s="140" t="s">
        <v>15410</v>
      </c>
      <c r="I1222" s="140" t="s">
        <v>15411</v>
      </c>
      <c r="J1222" s="140" t="s">
        <v>2235</v>
      </c>
      <c r="K1222" s="140" t="s">
        <v>2235</v>
      </c>
      <c r="L1222" s="143" t="s">
        <v>15412</v>
      </c>
      <c r="M1222" s="143" t="s">
        <v>15413</v>
      </c>
      <c r="N1222" s="143">
        <v>106</v>
      </c>
      <c r="O1222" s="143">
        <v>106</v>
      </c>
      <c r="P1222" s="140" t="s">
        <v>9363</v>
      </c>
      <c r="Q1222" s="140" t="s">
        <v>29</v>
      </c>
      <c r="R1222" s="139" t="s">
        <v>15414</v>
      </c>
      <c r="S1222" s="139" t="s">
        <v>29</v>
      </c>
      <c r="T1222" s="144">
        <v>31.77238333</v>
      </c>
      <c r="U1222" s="144">
        <v>-106.3359167</v>
      </c>
      <c r="V1222" s="145">
        <v>48141010307</v>
      </c>
      <c r="W1222" s="140" t="s">
        <v>29</v>
      </c>
      <c r="X1222" s="57" t="s">
        <v>29</v>
      </c>
      <c r="Y1222" s="143">
        <v>13</v>
      </c>
      <c r="Z1222" s="58" t="s">
        <v>20</v>
      </c>
    </row>
    <row r="1223" spans="1:26" ht="17.100000000000001" customHeight="1">
      <c r="A1223" s="56">
        <v>1336</v>
      </c>
      <c r="B1223" s="139">
        <v>7434</v>
      </c>
      <c r="C1223" s="139" t="s">
        <v>11006</v>
      </c>
      <c r="D1223" s="140" t="s">
        <v>29</v>
      </c>
      <c r="E1223" s="141">
        <v>2007</v>
      </c>
      <c r="F1223" s="142" t="s">
        <v>15366</v>
      </c>
      <c r="G1223" s="141">
        <v>19</v>
      </c>
      <c r="H1223" s="140" t="s">
        <v>15416</v>
      </c>
      <c r="I1223" s="140" t="s">
        <v>15392</v>
      </c>
      <c r="J1223" s="140" t="s">
        <v>2235</v>
      </c>
      <c r="K1223" s="140" t="s">
        <v>2235</v>
      </c>
      <c r="L1223" s="143" t="s">
        <v>10264</v>
      </c>
      <c r="M1223" s="143" t="s">
        <v>15417</v>
      </c>
      <c r="N1223" s="143">
        <v>88</v>
      </c>
      <c r="O1223" s="143">
        <v>88</v>
      </c>
      <c r="P1223" s="140" t="s">
        <v>9363</v>
      </c>
      <c r="Q1223" s="140" t="s">
        <v>29</v>
      </c>
      <c r="R1223" s="139" t="s">
        <v>15418</v>
      </c>
      <c r="S1223" s="139" t="s">
        <v>15419</v>
      </c>
      <c r="T1223" s="144">
        <v>31.766836000000001</v>
      </c>
      <c r="U1223" s="144">
        <v>-106.42974100000001</v>
      </c>
      <c r="V1223" s="145">
        <v>48141003100</v>
      </c>
      <c r="W1223" s="140" t="s">
        <v>29</v>
      </c>
      <c r="X1223" s="57" t="s">
        <v>29</v>
      </c>
      <c r="Y1223" s="143">
        <v>13</v>
      </c>
      <c r="Z1223" s="58" t="s">
        <v>20</v>
      </c>
    </row>
    <row r="1224" spans="1:26" ht="17.100000000000001" customHeight="1">
      <c r="A1224" s="56">
        <v>1337</v>
      </c>
      <c r="B1224" s="139">
        <v>7435</v>
      </c>
      <c r="C1224" s="139" t="s">
        <v>11006</v>
      </c>
      <c r="D1224" s="140" t="s">
        <v>29</v>
      </c>
      <c r="E1224" s="141">
        <v>2007</v>
      </c>
      <c r="F1224" s="142" t="s">
        <v>15366</v>
      </c>
      <c r="G1224" s="141">
        <v>19</v>
      </c>
      <c r="H1224" s="140" t="s">
        <v>15420</v>
      </c>
      <c r="I1224" s="140" t="s">
        <v>15421</v>
      </c>
      <c r="J1224" s="140" t="s">
        <v>9430</v>
      </c>
      <c r="K1224" s="140" t="s">
        <v>2266</v>
      </c>
      <c r="L1224" s="143" t="s">
        <v>12322</v>
      </c>
      <c r="M1224" s="143" t="s">
        <v>15422</v>
      </c>
      <c r="N1224" s="143">
        <v>240</v>
      </c>
      <c r="O1224" s="143">
        <v>240</v>
      </c>
      <c r="P1224" s="140" t="s">
        <v>9363</v>
      </c>
      <c r="Q1224" s="140" t="s">
        <v>29</v>
      </c>
      <c r="R1224" s="139" t="s">
        <v>15423</v>
      </c>
      <c r="S1224" s="139" t="s">
        <v>29</v>
      </c>
      <c r="T1224" s="144">
        <v>29.661766669999999</v>
      </c>
      <c r="U1224" s="144">
        <v>-95.208083329999994</v>
      </c>
      <c r="V1224" s="145">
        <v>48201323500</v>
      </c>
      <c r="W1224" s="140" t="s">
        <v>29</v>
      </c>
      <c r="X1224" s="57" t="s">
        <v>29</v>
      </c>
      <c r="Y1224" s="143">
        <v>6</v>
      </c>
      <c r="Z1224" s="58" t="s">
        <v>20</v>
      </c>
    </row>
    <row r="1225" spans="1:26" ht="17.100000000000001" customHeight="1">
      <c r="A1225" s="56">
        <v>1338</v>
      </c>
      <c r="B1225" s="139">
        <v>7443</v>
      </c>
      <c r="C1225" s="139" t="s">
        <v>11006</v>
      </c>
      <c r="D1225" s="140" t="s">
        <v>29</v>
      </c>
      <c r="E1225" s="141">
        <v>2007</v>
      </c>
      <c r="F1225" s="142" t="s">
        <v>15425</v>
      </c>
      <c r="G1225" s="141">
        <v>19</v>
      </c>
      <c r="H1225" s="140" t="s">
        <v>15426</v>
      </c>
      <c r="I1225" s="140" t="s">
        <v>15427</v>
      </c>
      <c r="J1225" s="140" t="s">
        <v>2278</v>
      </c>
      <c r="K1225" s="140" t="s">
        <v>2266</v>
      </c>
      <c r="L1225" s="143" t="s">
        <v>13916</v>
      </c>
      <c r="M1225" s="143" t="s">
        <v>15428</v>
      </c>
      <c r="N1225" s="143">
        <v>0</v>
      </c>
      <c r="O1225" s="143">
        <v>0</v>
      </c>
      <c r="P1225" s="140" t="s">
        <v>9363</v>
      </c>
      <c r="Q1225" s="140" t="s">
        <v>29</v>
      </c>
      <c r="R1225" s="139" t="s">
        <v>15429</v>
      </c>
      <c r="S1225" s="139" t="s">
        <v>29</v>
      </c>
      <c r="T1225" s="144">
        <v>29.612749999999998</v>
      </c>
      <c r="U1225" s="144">
        <v>-95.191416669999995</v>
      </c>
      <c r="V1225" s="145">
        <v>48201340102</v>
      </c>
      <c r="W1225" s="140" t="s">
        <v>12467</v>
      </c>
      <c r="X1225" s="57" t="s">
        <v>29</v>
      </c>
      <c r="Y1225" s="143">
        <v>6</v>
      </c>
      <c r="Z1225" s="58" t="s">
        <v>20</v>
      </c>
    </row>
    <row r="1226" spans="1:26" ht="17.100000000000001" customHeight="1">
      <c r="A1226" s="56">
        <v>1339</v>
      </c>
      <c r="B1226" s="139">
        <v>7444</v>
      </c>
      <c r="C1226" s="139" t="s">
        <v>11006</v>
      </c>
      <c r="D1226" s="140" t="s">
        <v>29</v>
      </c>
      <c r="E1226" s="141">
        <v>2007</v>
      </c>
      <c r="F1226" s="142" t="s">
        <v>15366</v>
      </c>
      <c r="G1226" s="141">
        <v>19</v>
      </c>
      <c r="H1226" s="140" t="s">
        <v>15430</v>
      </c>
      <c r="I1226" s="140" t="s">
        <v>15431</v>
      </c>
      <c r="J1226" s="140" t="s">
        <v>2278</v>
      </c>
      <c r="K1226" s="140" t="s">
        <v>2244</v>
      </c>
      <c r="L1226" s="143" t="s">
        <v>11976</v>
      </c>
      <c r="M1226" s="143" t="s">
        <v>15432</v>
      </c>
      <c r="N1226" s="143">
        <v>210</v>
      </c>
      <c r="O1226" s="143">
        <v>210</v>
      </c>
      <c r="P1226" s="140" t="s">
        <v>9375</v>
      </c>
      <c r="Q1226" s="140" t="s">
        <v>29</v>
      </c>
      <c r="R1226" s="139" t="s">
        <v>15433</v>
      </c>
      <c r="S1226" s="139" t="s">
        <v>29</v>
      </c>
      <c r="T1226" s="144">
        <v>29.661666669999999</v>
      </c>
      <c r="U1226" s="144">
        <v>-95.613550000000004</v>
      </c>
      <c r="V1226" s="145">
        <v>48157672004</v>
      </c>
      <c r="W1226" s="140" t="s">
        <v>29</v>
      </c>
      <c r="X1226" s="57" t="s">
        <v>29</v>
      </c>
      <c r="Y1226" s="143">
        <v>6</v>
      </c>
      <c r="Z1226" s="58" t="s">
        <v>20</v>
      </c>
    </row>
    <row r="1227" spans="1:26" ht="17.100000000000001" customHeight="1">
      <c r="A1227" s="56">
        <v>1340</v>
      </c>
      <c r="B1227" s="139">
        <v>7446</v>
      </c>
      <c r="C1227" s="139" t="s">
        <v>11006</v>
      </c>
      <c r="D1227" s="140" t="s">
        <v>29</v>
      </c>
      <c r="E1227" s="141">
        <v>2007</v>
      </c>
      <c r="F1227" s="142" t="s">
        <v>15425</v>
      </c>
      <c r="G1227" s="141">
        <v>19</v>
      </c>
      <c r="H1227" s="140" t="s">
        <v>15434</v>
      </c>
      <c r="I1227" s="140" t="s">
        <v>15435</v>
      </c>
      <c r="J1227" s="140" t="s">
        <v>2174</v>
      </c>
      <c r="K1227" s="140" t="s">
        <v>2391</v>
      </c>
      <c r="L1227" s="143" t="s">
        <v>15436</v>
      </c>
      <c r="M1227" s="143" t="s">
        <v>15437</v>
      </c>
      <c r="N1227" s="143">
        <v>252</v>
      </c>
      <c r="O1227" s="143">
        <v>252</v>
      </c>
      <c r="P1227" s="140" t="s">
        <v>9363</v>
      </c>
      <c r="Q1227" s="140" t="s">
        <v>29</v>
      </c>
      <c r="R1227" s="139" t="s">
        <v>15438</v>
      </c>
      <c r="S1227" s="139" t="s">
        <v>29</v>
      </c>
      <c r="T1227" s="144">
        <v>30.36763333</v>
      </c>
      <c r="U1227" s="144">
        <v>-97.702733330000001</v>
      </c>
      <c r="V1227" s="145">
        <v>48453040600</v>
      </c>
      <c r="W1227" s="140" t="s">
        <v>29</v>
      </c>
      <c r="X1227" s="57" t="s">
        <v>29</v>
      </c>
      <c r="Y1227" s="143">
        <v>7</v>
      </c>
      <c r="Z1227" s="58" t="s">
        <v>20</v>
      </c>
    </row>
    <row r="1228" spans="1:26" ht="17.100000000000001" customHeight="1">
      <c r="A1228" s="56">
        <v>1341</v>
      </c>
      <c r="B1228" s="139">
        <v>7452</v>
      </c>
      <c r="C1228" s="139" t="s">
        <v>11006</v>
      </c>
      <c r="D1228" s="140" t="s">
        <v>29</v>
      </c>
      <c r="E1228" s="141">
        <v>2007</v>
      </c>
      <c r="F1228" s="142" t="s">
        <v>15172</v>
      </c>
      <c r="G1228" s="141">
        <v>19</v>
      </c>
      <c r="H1228" s="140" t="s">
        <v>15439</v>
      </c>
      <c r="I1228" s="140" t="s">
        <v>15440</v>
      </c>
      <c r="J1228" s="140" t="s">
        <v>9405</v>
      </c>
      <c r="K1228" s="140" t="s">
        <v>2181</v>
      </c>
      <c r="L1228" s="143" t="s">
        <v>15441</v>
      </c>
      <c r="M1228" s="143" t="s">
        <v>15442</v>
      </c>
      <c r="N1228" s="143">
        <v>228</v>
      </c>
      <c r="O1228" s="143">
        <v>228</v>
      </c>
      <c r="P1228" s="140" t="s">
        <v>9363</v>
      </c>
      <c r="Q1228" s="140" t="s">
        <v>29</v>
      </c>
      <c r="R1228" s="139" t="s">
        <v>15443</v>
      </c>
      <c r="S1228" s="139" t="s">
        <v>29</v>
      </c>
      <c r="T1228" s="144">
        <v>29.510566669999999</v>
      </c>
      <c r="U1228" s="144">
        <v>-98.521249999999995</v>
      </c>
      <c r="V1228" s="145">
        <v>48029191003</v>
      </c>
      <c r="W1228" s="140" t="s">
        <v>29</v>
      </c>
      <c r="X1228" s="57" t="s">
        <v>29</v>
      </c>
      <c r="Y1228" s="143">
        <v>9</v>
      </c>
      <c r="Z1228" s="58" t="s">
        <v>20</v>
      </c>
    </row>
    <row r="1229" spans="1:26" ht="17.100000000000001" customHeight="1">
      <c r="A1229" s="56">
        <v>1342</v>
      </c>
      <c r="B1229" s="139">
        <v>7457</v>
      </c>
      <c r="C1229" s="139" t="s">
        <v>11006</v>
      </c>
      <c r="D1229" s="140" t="s">
        <v>15445</v>
      </c>
      <c r="E1229" s="141">
        <v>2007</v>
      </c>
      <c r="F1229" s="142" t="s">
        <v>15446</v>
      </c>
      <c r="G1229" s="141">
        <v>19</v>
      </c>
      <c r="H1229" s="140" t="s">
        <v>15447</v>
      </c>
      <c r="I1229" s="140" t="s">
        <v>15448</v>
      </c>
      <c r="J1229" s="140" t="s">
        <v>9630</v>
      </c>
      <c r="K1229" s="140" t="s">
        <v>2266</v>
      </c>
      <c r="L1229" s="143" t="s">
        <v>11904</v>
      </c>
      <c r="M1229" s="143" t="s">
        <v>15449</v>
      </c>
      <c r="N1229" s="143">
        <v>0</v>
      </c>
      <c r="O1229" s="143">
        <v>0</v>
      </c>
      <c r="P1229" s="140" t="s">
        <v>9375</v>
      </c>
      <c r="Q1229" s="140" t="s">
        <v>29</v>
      </c>
      <c r="R1229" s="139" t="s">
        <v>15450</v>
      </c>
      <c r="S1229" s="139" t="s">
        <v>29</v>
      </c>
      <c r="T1229" s="144">
        <v>29.760899999999999</v>
      </c>
      <c r="U1229" s="144">
        <v>-94.986316669999994</v>
      </c>
      <c r="V1229" s="145">
        <v>48201253601</v>
      </c>
      <c r="W1229" s="140" t="s">
        <v>29</v>
      </c>
      <c r="X1229" s="57" t="s">
        <v>29</v>
      </c>
      <c r="Y1229" s="143">
        <v>6</v>
      </c>
      <c r="Z1229" s="58" t="s">
        <v>20</v>
      </c>
    </row>
    <row r="1230" spans="1:26" ht="17.100000000000001" customHeight="1">
      <c r="A1230" s="56">
        <v>1343</v>
      </c>
      <c r="B1230" s="139">
        <v>7601</v>
      </c>
      <c r="C1230" s="139" t="s">
        <v>11006</v>
      </c>
      <c r="D1230" s="140" t="s">
        <v>29</v>
      </c>
      <c r="E1230" s="141">
        <v>2007</v>
      </c>
      <c r="F1230" s="142" t="s">
        <v>15000</v>
      </c>
      <c r="G1230" s="141">
        <v>19</v>
      </c>
      <c r="H1230" s="140" t="s">
        <v>15451</v>
      </c>
      <c r="I1230" s="140" t="s">
        <v>15452</v>
      </c>
      <c r="J1230" s="140" t="s">
        <v>2174</v>
      </c>
      <c r="K1230" s="140" t="s">
        <v>2391</v>
      </c>
      <c r="L1230" s="143" t="s">
        <v>10581</v>
      </c>
      <c r="M1230" s="143" t="s">
        <v>15453</v>
      </c>
      <c r="N1230" s="143">
        <v>252</v>
      </c>
      <c r="O1230" s="143">
        <v>252</v>
      </c>
      <c r="P1230" s="140" t="s">
        <v>9363</v>
      </c>
      <c r="Q1230" s="140" t="s">
        <v>29</v>
      </c>
      <c r="R1230" s="139" t="s">
        <v>15454</v>
      </c>
      <c r="S1230" s="139" t="s">
        <v>29</v>
      </c>
      <c r="T1230" s="144">
        <v>30.301500000000001</v>
      </c>
      <c r="U1230" s="144">
        <v>-97.650733329999994</v>
      </c>
      <c r="V1230" s="145">
        <v>48453002220</v>
      </c>
      <c r="W1230" s="140" t="s">
        <v>29</v>
      </c>
      <c r="X1230" s="57" t="s">
        <v>29</v>
      </c>
      <c r="Y1230" s="143">
        <v>7</v>
      </c>
      <c r="Z1230" s="58" t="s">
        <v>20</v>
      </c>
    </row>
    <row r="1231" spans="1:26" ht="17.100000000000001" customHeight="1">
      <c r="A1231" s="56">
        <v>1344</v>
      </c>
      <c r="B1231" s="139">
        <v>7602</v>
      </c>
      <c r="C1231" s="139" t="s">
        <v>11006</v>
      </c>
      <c r="D1231" s="140" t="s">
        <v>29</v>
      </c>
      <c r="E1231" s="141">
        <v>2007</v>
      </c>
      <c r="F1231" s="142" t="s">
        <v>15331</v>
      </c>
      <c r="G1231" s="141">
        <v>19</v>
      </c>
      <c r="H1231" s="140" t="s">
        <v>15455</v>
      </c>
      <c r="I1231" s="140" t="s">
        <v>15456</v>
      </c>
      <c r="J1231" s="140" t="s">
        <v>11618</v>
      </c>
      <c r="K1231" s="140" t="s">
        <v>2222</v>
      </c>
      <c r="L1231" s="143" t="s">
        <v>15023</v>
      </c>
      <c r="M1231" s="143" t="s">
        <v>15457</v>
      </c>
      <c r="N1231" s="143">
        <v>252</v>
      </c>
      <c r="O1231" s="143">
        <v>252</v>
      </c>
      <c r="P1231" s="140" t="s">
        <v>9363</v>
      </c>
      <c r="Q1231" s="140" t="s">
        <v>29</v>
      </c>
      <c r="R1231" s="139" t="s">
        <v>15458</v>
      </c>
      <c r="S1231" s="139" t="s">
        <v>29</v>
      </c>
      <c r="T1231" s="144">
        <v>32.778266670000001</v>
      </c>
      <c r="U1231" s="144">
        <v>-96.619516669999996</v>
      </c>
      <c r="V1231" s="145">
        <v>48113017703</v>
      </c>
      <c r="W1231" s="140" t="s">
        <v>29</v>
      </c>
      <c r="X1231" s="57" t="s">
        <v>29</v>
      </c>
      <c r="Y1231" s="143">
        <v>3</v>
      </c>
      <c r="Z1231" s="58" t="s">
        <v>20</v>
      </c>
    </row>
    <row r="1232" spans="1:26" ht="17.100000000000001" customHeight="1">
      <c r="A1232" s="56">
        <v>1345</v>
      </c>
      <c r="B1232" s="139">
        <v>7604</v>
      </c>
      <c r="C1232" s="139" t="s">
        <v>11006</v>
      </c>
      <c r="D1232" s="140" t="s">
        <v>15459</v>
      </c>
      <c r="E1232" s="141">
        <v>2007</v>
      </c>
      <c r="F1232" s="142" t="s">
        <v>15341</v>
      </c>
      <c r="G1232" s="141">
        <v>19</v>
      </c>
      <c r="H1232" s="140" t="s">
        <v>15460</v>
      </c>
      <c r="I1232" s="140" t="s">
        <v>15461</v>
      </c>
      <c r="J1232" s="140" t="s">
        <v>11193</v>
      </c>
      <c r="K1232" s="140" t="s">
        <v>2294</v>
      </c>
      <c r="L1232" s="143" t="s">
        <v>11194</v>
      </c>
      <c r="M1232" s="143" t="s">
        <v>15462</v>
      </c>
      <c r="N1232" s="143">
        <v>150</v>
      </c>
      <c r="O1232" s="143">
        <v>150</v>
      </c>
      <c r="P1232" s="140" t="s">
        <v>9375</v>
      </c>
      <c r="Q1232" s="140" t="s">
        <v>29</v>
      </c>
      <c r="R1232" s="139" t="s">
        <v>15463</v>
      </c>
      <c r="S1232" s="139" t="s">
        <v>29</v>
      </c>
      <c r="T1232" s="144">
        <v>29.805183329999998</v>
      </c>
      <c r="U1232" s="144">
        <v>-98.742833329999996</v>
      </c>
      <c r="V1232" s="145">
        <v>48259970301</v>
      </c>
      <c r="W1232" s="140" t="s">
        <v>29</v>
      </c>
      <c r="X1232" s="57" t="s">
        <v>29</v>
      </c>
      <c r="Y1232" s="143">
        <v>9</v>
      </c>
      <c r="Z1232" s="58" t="s">
        <v>14</v>
      </c>
    </row>
    <row r="1233" spans="1:26" ht="17.100000000000001" customHeight="1">
      <c r="A1233" s="56">
        <v>1346</v>
      </c>
      <c r="B1233" s="139">
        <v>7605</v>
      </c>
      <c r="C1233" s="139" t="s">
        <v>11006</v>
      </c>
      <c r="D1233" s="140" t="s">
        <v>29</v>
      </c>
      <c r="E1233" s="141">
        <v>2007</v>
      </c>
      <c r="F1233" s="142" t="s">
        <v>15351</v>
      </c>
      <c r="G1233" s="141">
        <v>19</v>
      </c>
      <c r="H1233" s="140" t="s">
        <v>15464</v>
      </c>
      <c r="I1233" s="140" t="s">
        <v>15465</v>
      </c>
      <c r="J1233" s="140" t="s">
        <v>2278</v>
      </c>
      <c r="K1233" s="140" t="s">
        <v>2266</v>
      </c>
      <c r="L1233" s="143" t="s">
        <v>14978</v>
      </c>
      <c r="M1233" s="143" t="s">
        <v>15466</v>
      </c>
      <c r="N1233" s="143">
        <v>291</v>
      </c>
      <c r="O1233" s="143">
        <v>262</v>
      </c>
      <c r="P1233" s="140" t="s">
        <v>9363</v>
      </c>
      <c r="Q1233" s="140" t="s">
        <v>29</v>
      </c>
      <c r="R1233" s="139" t="s">
        <v>15467</v>
      </c>
      <c r="S1233" s="139" t="s">
        <v>29</v>
      </c>
      <c r="T1233" s="144">
        <v>29.792866669999999</v>
      </c>
      <c r="U1233" s="144">
        <v>-95.186800000000005</v>
      </c>
      <c r="V1233" s="145">
        <v>48201233001</v>
      </c>
      <c r="W1233" s="140" t="s">
        <v>29</v>
      </c>
      <c r="X1233" s="57" t="s">
        <v>29</v>
      </c>
      <c r="Y1233" s="143">
        <v>6</v>
      </c>
      <c r="Z1233" s="58" t="s">
        <v>20</v>
      </c>
    </row>
    <row r="1234" spans="1:26" ht="17.100000000000001" customHeight="1">
      <c r="A1234" s="56">
        <v>1347</v>
      </c>
      <c r="B1234" s="139">
        <v>7606</v>
      </c>
      <c r="C1234" s="139" t="s">
        <v>11006</v>
      </c>
      <c r="D1234" s="140" t="s">
        <v>29</v>
      </c>
      <c r="E1234" s="141">
        <v>2007</v>
      </c>
      <c r="F1234" s="142" t="s">
        <v>15351</v>
      </c>
      <c r="G1234" s="141">
        <v>19</v>
      </c>
      <c r="H1234" s="140" t="s">
        <v>15468</v>
      </c>
      <c r="I1234" s="140" t="s">
        <v>15469</v>
      </c>
      <c r="J1234" s="140" t="s">
        <v>2174</v>
      </c>
      <c r="K1234" s="140" t="s">
        <v>2391</v>
      </c>
      <c r="L1234" s="143" t="s">
        <v>10034</v>
      </c>
      <c r="M1234" s="143" t="s">
        <v>15470</v>
      </c>
      <c r="N1234" s="143">
        <v>192</v>
      </c>
      <c r="O1234" s="143">
        <v>192</v>
      </c>
      <c r="P1234" s="140" t="s">
        <v>9363</v>
      </c>
      <c r="Q1234" s="140" t="s">
        <v>29</v>
      </c>
      <c r="R1234" s="139" t="s">
        <v>15471</v>
      </c>
      <c r="S1234" s="139" t="s">
        <v>29</v>
      </c>
      <c r="T1234" s="144">
        <v>30.225242999999999</v>
      </c>
      <c r="U1234" s="144">
        <v>-97.694754000000003</v>
      </c>
      <c r="V1234" s="145">
        <v>48453002321</v>
      </c>
      <c r="W1234" s="140" t="s">
        <v>29</v>
      </c>
      <c r="X1234" s="57" t="s">
        <v>29</v>
      </c>
      <c r="Y1234" s="143">
        <v>7</v>
      </c>
      <c r="Z1234" s="58" t="s">
        <v>20</v>
      </c>
    </row>
    <row r="1235" spans="1:26" ht="17.100000000000001" customHeight="1">
      <c r="A1235" s="56">
        <v>1348</v>
      </c>
      <c r="B1235" s="139">
        <v>7619</v>
      </c>
      <c r="C1235" s="139" t="s">
        <v>11006</v>
      </c>
      <c r="D1235" s="140" t="s">
        <v>15472</v>
      </c>
      <c r="E1235" s="141">
        <v>2007</v>
      </c>
      <c r="F1235" s="142" t="s">
        <v>15357</v>
      </c>
      <c r="G1235" s="141">
        <v>19</v>
      </c>
      <c r="H1235" s="140" t="s">
        <v>15473</v>
      </c>
      <c r="I1235" s="140" t="s">
        <v>15474</v>
      </c>
      <c r="J1235" s="140" t="s">
        <v>2278</v>
      </c>
      <c r="K1235" s="140" t="s">
        <v>2266</v>
      </c>
      <c r="L1235" s="143" t="s">
        <v>11307</v>
      </c>
      <c r="M1235" s="143" t="s">
        <v>15475</v>
      </c>
      <c r="N1235" s="143">
        <v>216</v>
      </c>
      <c r="O1235" s="143">
        <v>216</v>
      </c>
      <c r="P1235" s="140" t="s">
        <v>9363</v>
      </c>
      <c r="Q1235" s="140" t="s">
        <v>29</v>
      </c>
      <c r="R1235" s="139" t="s">
        <v>15476</v>
      </c>
      <c r="S1235" s="139" t="s">
        <v>29</v>
      </c>
      <c r="T1235" s="144">
        <v>29.930833329999999</v>
      </c>
      <c r="U1235" s="144">
        <v>-95.315333330000001</v>
      </c>
      <c r="V1235" s="145">
        <v>48201222702</v>
      </c>
      <c r="W1235" s="140" t="s">
        <v>29</v>
      </c>
      <c r="X1235" s="57" t="s">
        <v>29</v>
      </c>
      <c r="Y1235" s="143">
        <v>6</v>
      </c>
      <c r="Z1235" s="58" t="s">
        <v>20</v>
      </c>
    </row>
    <row r="1236" spans="1:26" ht="17.100000000000001" customHeight="1">
      <c r="A1236" s="56">
        <v>1349</v>
      </c>
      <c r="B1236" s="139">
        <v>7620</v>
      </c>
      <c r="C1236" s="139" t="s">
        <v>11006</v>
      </c>
      <c r="D1236" s="140" t="s">
        <v>29</v>
      </c>
      <c r="E1236" s="141">
        <v>2007</v>
      </c>
      <c r="F1236" s="142" t="s">
        <v>15477</v>
      </c>
      <c r="G1236" s="141">
        <v>19</v>
      </c>
      <c r="H1236" s="140" t="s">
        <v>15478</v>
      </c>
      <c r="I1236" s="140" t="s">
        <v>15479</v>
      </c>
      <c r="J1236" s="140" t="s">
        <v>2278</v>
      </c>
      <c r="K1236" s="140" t="s">
        <v>2266</v>
      </c>
      <c r="L1236" s="143" t="s">
        <v>10586</v>
      </c>
      <c r="M1236" s="143" t="s">
        <v>15480</v>
      </c>
      <c r="N1236" s="143">
        <v>252</v>
      </c>
      <c r="O1236" s="143">
        <v>252</v>
      </c>
      <c r="P1236" s="140" t="s">
        <v>9363</v>
      </c>
      <c r="Q1236" s="140" t="s">
        <v>29</v>
      </c>
      <c r="R1236" s="139" t="s">
        <v>15481</v>
      </c>
      <c r="S1236" s="139" t="s">
        <v>29</v>
      </c>
      <c r="T1236" s="144">
        <v>29.6403</v>
      </c>
      <c r="U1236" s="144">
        <v>-95.207933330000003</v>
      </c>
      <c r="V1236" s="145">
        <v>48201321200</v>
      </c>
      <c r="W1236" s="140" t="s">
        <v>29</v>
      </c>
      <c r="X1236" s="57" t="s">
        <v>29</v>
      </c>
      <c r="Y1236" s="143">
        <v>6</v>
      </c>
      <c r="Z1236" s="58" t="s">
        <v>20</v>
      </c>
    </row>
    <row r="1237" spans="1:26" ht="17.100000000000001" customHeight="1">
      <c r="A1237" s="56">
        <v>1350</v>
      </c>
      <c r="B1237" s="139">
        <v>7621</v>
      </c>
      <c r="C1237" s="139" t="s">
        <v>11006</v>
      </c>
      <c r="D1237" s="140" t="s">
        <v>15482</v>
      </c>
      <c r="E1237" s="141">
        <v>2007</v>
      </c>
      <c r="F1237" s="142" t="s">
        <v>15483</v>
      </c>
      <c r="G1237" s="141">
        <v>19</v>
      </c>
      <c r="H1237" s="140" t="s">
        <v>15484</v>
      </c>
      <c r="I1237" s="140" t="s">
        <v>15485</v>
      </c>
      <c r="J1237" s="140" t="s">
        <v>2174</v>
      </c>
      <c r="K1237" s="140" t="s">
        <v>2391</v>
      </c>
      <c r="L1237" s="143" t="s">
        <v>11664</v>
      </c>
      <c r="M1237" s="143" t="s">
        <v>15486</v>
      </c>
      <c r="N1237" s="143">
        <v>224</v>
      </c>
      <c r="O1237" s="143">
        <v>224</v>
      </c>
      <c r="P1237" s="140" t="s">
        <v>9363</v>
      </c>
      <c r="Q1237" s="140" t="s">
        <v>29</v>
      </c>
      <c r="R1237" s="139" t="s">
        <v>15487</v>
      </c>
      <c r="S1237" s="139" t="s">
        <v>29</v>
      </c>
      <c r="T1237" s="144">
        <v>30.163483329999998</v>
      </c>
      <c r="U1237" s="144">
        <v>-97.775683330000007</v>
      </c>
      <c r="V1237" s="145">
        <v>48453002451</v>
      </c>
      <c r="W1237" s="140" t="s">
        <v>29</v>
      </c>
      <c r="X1237" s="57" t="s">
        <v>29</v>
      </c>
      <c r="Y1237" s="143">
        <v>7</v>
      </c>
      <c r="Z1237" s="58" t="s">
        <v>20</v>
      </c>
    </row>
    <row r="1238" spans="1:26" ht="17.100000000000001" customHeight="1">
      <c r="A1238" s="56">
        <v>1351</v>
      </c>
      <c r="B1238" s="139">
        <v>8092</v>
      </c>
      <c r="C1238" s="139" t="s">
        <v>9357</v>
      </c>
      <c r="D1238" s="140" t="s">
        <v>15488</v>
      </c>
      <c r="E1238" s="141">
        <v>2007</v>
      </c>
      <c r="F1238" s="142" t="s">
        <v>15366</v>
      </c>
      <c r="G1238" s="141">
        <v>19</v>
      </c>
      <c r="H1238" s="140" t="s">
        <v>15489</v>
      </c>
      <c r="I1238" s="140" t="s">
        <v>15490</v>
      </c>
      <c r="J1238" s="140" t="s">
        <v>9437</v>
      </c>
      <c r="K1238" s="140" t="s">
        <v>2233</v>
      </c>
      <c r="L1238" s="143" t="s">
        <v>15491</v>
      </c>
      <c r="M1238" s="143" t="s">
        <v>15492</v>
      </c>
      <c r="N1238" s="143">
        <v>36</v>
      </c>
      <c r="O1238" s="143">
        <v>36</v>
      </c>
      <c r="P1238" s="140" t="s">
        <v>9375</v>
      </c>
      <c r="Q1238" s="140" t="s">
        <v>29</v>
      </c>
      <c r="R1238" s="139" t="s">
        <v>15493</v>
      </c>
      <c r="S1238" s="139" t="s">
        <v>29</v>
      </c>
      <c r="T1238" s="144">
        <v>31.82953333</v>
      </c>
      <c r="U1238" s="144">
        <v>-102.38443669999999</v>
      </c>
      <c r="V1238" s="145">
        <v>48135002000</v>
      </c>
      <c r="W1238" s="140" t="s">
        <v>29</v>
      </c>
      <c r="X1238" s="57" t="s">
        <v>29</v>
      </c>
      <c r="Y1238" s="143">
        <v>12</v>
      </c>
      <c r="Z1238" s="58" t="s">
        <v>20</v>
      </c>
    </row>
    <row r="1239" spans="1:26" ht="17.100000000000001" customHeight="1">
      <c r="A1239" s="56">
        <v>1352</v>
      </c>
      <c r="B1239" s="139">
        <v>8095</v>
      </c>
      <c r="C1239" s="139" t="s">
        <v>9357</v>
      </c>
      <c r="D1239" s="140" t="s">
        <v>15494</v>
      </c>
      <c r="E1239" s="141">
        <v>2007</v>
      </c>
      <c r="F1239" s="142" t="s">
        <v>15366</v>
      </c>
      <c r="G1239" s="141">
        <v>19</v>
      </c>
      <c r="H1239" s="140" t="s">
        <v>15495</v>
      </c>
      <c r="I1239" s="140" t="s">
        <v>15496</v>
      </c>
      <c r="J1239" s="140" t="s">
        <v>11506</v>
      </c>
      <c r="K1239" s="140" t="s">
        <v>2273</v>
      </c>
      <c r="L1239" s="143" t="s">
        <v>11507</v>
      </c>
      <c r="M1239" s="143" t="s">
        <v>15497</v>
      </c>
      <c r="N1239" s="143">
        <v>36</v>
      </c>
      <c r="O1239" s="143">
        <v>36</v>
      </c>
      <c r="P1239" s="140" t="s">
        <v>9375</v>
      </c>
      <c r="Q1239" s="140" t="s">
        <v>29</v>
      </c>
      <c r="R1239" s="139" t="s">
        <v>15498</v>
      </c>
      <c r="S1239" s="139" t="s">
        <v>29</v>
      </c>
      <c r="T1239" s="144">
        <v>26.183216281</v>
      </c>
      <c r="U1239" s="144">
        <v>-98.125426813000004</v>
      </c>
      <c r="V1239" s="145">
        <v>48215022008</v>
      </c>
      <c r="W1239" s="140" t="s">
        <v>29</v>
      </c>
      <c r="X1239" s="57" t="s">
        <v>29</v>
      </c>
      <c r="Y1239" s="143">
        <v>11</v>
      </c>
      <c r="Z1239" s="58" t="s">
        <v>20</v>
      </c>
    </row>
    <row r="1240" spans="1:26" ht="17.100000000000001" customHeight="1">
      <c r="A1240" s="56">
        <v>1353</v>
      </c>
      <c r="B1240" s="139">
        <v>9901</v>
      </c>
      <c r="C1240" s="139" t="s">
        <v>9357</v>
      </c>
      <c r="D1240" s="140" t="s">
        <v>15499</v>
      </c>
      <c r="E1240" s="141">
        <v>2007</v>
      </c>
      <c r="F1240" s="142" t="s">
        <v>29</v>
      </c>
      <c r="G1240" s="141">
        <v>19</v>
      </c>
      <c r="H1240" s="140" t="s">
        <v>15500</v>
      </c>
      <c r="I1240" s="140" t="s">
        <v>15501</v>
      </c>
      <c r="J1240" s="140" t="s">
        <v>9405</v>
      </c>
      <c r="K1240" s="140" t="s">
        <v>2181</v>
      </c>
      <c r="L1240" s="143" t="s">
        <v>10564</v>
      </c>
      <c r="M1240" s="143" t="s">
        <v>15502</v>
      </c>
      <c r="N1240" s="143">
        <v>100</v>
      </c>
      <c r="O1240" s="143">
        <v>100</v>
      </c>
      <c r="P1240" s="140" t="s">
        <v>9363</v>
      </c>
      <c r="Q1240" s="140" t="s">
        <v>29</v>
      </c>
      <c r="R1240" s="139" t="s">
        <v>15503</v>
      </c>
      <c r="S1240" s="139" t="s">
        <v>29</v>
      </c>
      <c r="T1240" s="144">
        <v>29.417649000000001</v>
      </c>
      <c r="U1240" s="144">
        <v>-98.5597183</v>
      </c>
      <c r="V1240" s="145">
        <v>48029171000</v>
      </c>
      <c r="W1240" s="140" t="s">
        <v>29</v>
      </c>
      <c r="X1240" s="57" t="s">
        <v>29</v>
      </c>
      <c r="Y1240" s="143">
        <v>9</v>
      </c>
      <c r="Z1240" s="58" t="s">
        <v>20</v>
      </c>
    </row>
    <row r="1241" spans="1:26" ht="17.100000000000001" customHeight="1">
      <c r="A1241" s="56">
        <v>1354</v>
      </c>
      <c r="B1241" s="139">
        <v>9902</v>
      </c>
      <c r="C1241" s="139" t="s">
        <v>9357</v>
      </c>
      <c r="D1241" s="140" t="s">
        <v>15504</v>
      </c>
      <c r="E1241" s="141">
        <v>2007</v>
      </c>
      <c r="F1241" s="142" t="s">
        <v>15144</v>
      </c>
      <c r="G1241" s="141">
        <v>19</v>
      </c>
      <c r="H1241" s="140" t="s">
        <v>15505</v>
      </c>
      <c r="I1241" s="140" t="s">
        <v>15506</v>
      </c>
      <c r="J1241" s="140" t="s">
        <v>15507</v>
      </c>
      <c r="K1241" s="140" t="s">
        <v>2249</v>
      </c>
      <c r="L1241" s="143" t="s">
        <v>15508</v>
      </c>
      <c r="M1241" s="143" t="s">
        <v>15509</v>
      </c>
      <c r="N1241" s="143">
        <v>36</v>
      </c>
      <c r="O1241" s="143">
        <v>36</v>
      </c>
      <c r="P1241" s="140" t="s">
        <v>9375</v>
      </c>
      <c r="Q1241" s="140" t="s">
        <v>29</v>
      </c>
      <c r="R1241" s="139" t="s">
        <v>15510</v>
      </c>
      <c r="S1241" s="139" t="s">
        <v>15511</v>
      </c>
      <c r="T1241" s="144">
        <v>29.478217000000001</v>
      </c>
      <c r="U1241" s="144">
        <v>-95.047846000000007</v>
      </c>
      <c r="V1241" s="145">
        <v>48167721101</v>
      </c>
      <c r="W1241" s="140" t="s">
        <v>29</v>
      </c>
      <c r="X1241" s="57" t="s">
        <v>29</v>
      </c>
      <c r="Y1241" s="143">
        <v>6</v>
      </c>
      <c r="Z1241" s="58" t="s">
        <v>20</v>
      </c>
    </row>
    <row r="1242" spans="1:26" ht="17.100000000000001" customHeight="1">
      <c r="A1242" s="56">
        <v>1355</v>
      </c>
      <c r="B1242" s="139">
        <v>9903</v>
      </c>
      <c r="C1242" s="139" t="s">
        <v>9357</v>
      </c>
      <c r="D1242" s="140" t="s">
        <v>15512</v>
      </c>
      <c r="E1242" s="141">
        <v>2007</v>
      </c>
      <c r="F1242" s="142" t="s">
        <v>15144</v>
      </c>
      <c r="G1242" s="141">
        <v>19</v>
      </c>
      <c r="H1242" s="140" t="s">
        <v>15513</v>
      </c>
      <c r="I1242" s="140" t="s">
        <v>15514</v>
      </c>
      <c r="J1242" s="140" t="s">
        <v>9405</v>
      </c>
      <c r="K1242" s="140" t="s">
        <v>2181</v>
      </c>
      <c r="L1242" s="143" t="s">
        <v>10564</v>
      </c>
      <c r="M1242" s="143" t="s">
        <v>15515</v>
      </c>
      <c r="N1242" s="143">
        <v>50</v>
      </c>
      <c r="O1242" s="143">
        <v>50</v>
      </c>
      <c r="P1242" s="140" t="s">
        <v>9363</v>
      </c>
      <c r="Q1242" s="140" t="s">
        <v>29</v>
      </c>
      <c r="R1242" s="139" t="s">
        <v>15516</v>
      </c>
      <c r="S1242" s="139" t="s">
        <v>29</v>
      </c>
      <c r="T1242" s="144">
        <v>29.414565</v>
      </c>
      <c r="U1242" s="144">
        <v>-98.57131167</v>
      </c>
      <c r="V1242" s="145">
        <v>48029171100</v>
      </c>
      <c r="W1242" s="140" t="s">
        <v>29</v>
      </c>
      <c r="X1242" s="57" t="s">
        <v>29</v>
      </c>
      <c r="Y1242" s="143">
        <v>9</v>
      </c>
      <c r="Z1242" s="58" t="s">
        <v>20</v>
      </c>
    </row>
    <row r="1243" spans="1:26" ht="17.100000000000001" customHeight="1">
      <c r="A1243" s="56">
        <v>1356</v>
      </c>
      <c r="B1243" s="139">
        <v>9906</v>
      </c>
      <c r="C1243" s="139" t="s">
        <v>9357</v>
      </c>
      <c r="D1243" s="140" t="s">
        <v>15517</v>
      </c>
      <c r="E1243" s="141">
        <v>2007</v>
      </c>
      <c r="F1243" s="142" t="s">
        <v>15144</v>
      </c>
      <c r="G1243" s="141">
        <v>19</v>
      </c>
      <c r="H1243" s="140" t="s">
        <v>15518</v>
      </c>
      <c r="I1243" s="140" t="s">
        <v>15519</v>
      </c>
      <c r="J1243" s="140" t="s">
        <v>10411</v>
      </c>
      <c r="K1243" s="140" t="s">
        <v>2191</v>
      </c>
      <c r="L1243" s="143" t="s">
        <v>15520</v>
      </c>
      <c r="M1243" s="143" t="s">
        <v>15521</v>
      </c>
      <c r="N1243" s="143">
        <v>76</v>
      </c>
      <c r="O1243" s="143">
        <v>73</v>
      </c>
      <c r="P1243" s="140" t="s">
        <v>9363</v>
      </c>
      <c r="Q1243" s="140" t="s">
        <v>29</v>
      </c>
      <c r="R1243" s="139" t="s">
        <v>15522</v>
      </c>
      <c r="S1243" s="139" t="s">
        <v>29</v>
      </c>
      <c r="T1243" s="144">
        <v>31.680060999999998</v>
      </c>
      <c r="U1243" s="144">
        <v>-99.004149999999996</v>
      </c>
      <c r="V1243" s="145">
        <v>48049951300</v>
      </c>
      <c r="W1243" s="140" t="s">
        <v>29</v>
      </c>
      <c r="X1243" s="57" t="s">
        <v>29</v>
      </c>
      <c r="Y1243" s="143">
        <v>2</v>
      </c>
      <c r="Z1243" s="58" t="s">
        <v>14</v>
      </c>
    </row>
    <row r="1244" spans="1:26" ht="17.100000000000001" customHeight="1">
      <c r="A1244" s="56">
        <v>1357</v>
      </c>
      <c r="B1244" s="139">
        <v>9907</v>
      </c>
      <c r="C1244" s="139" t="s">
        <v>9357</v>
      </c>
      <c r="D1244" s="140" t="s">
        <v>15523</v>
      </c>
      <c r="E1244" s="141">
        <v>2007</v>
      </c>
      <c r="F1244" s="142" t="s">
        <v>15144</v>
      </c>
      <c r="G1244" s="141">
        <v>19</v>
      </c>
      <c r="H1244" s="140" t="s">
        <v>15524</v>
      </c>
      <c r="I1244" s="140" t="s">
        <v>15525</v>
      </c>
      <c r="J1244" s="140" t="s">
        <v>12056</v>
      </c>
      <c r="K1244" s="140" t="s">
        <v>2186</v>
      </c>
      <c r="L1244" s="143" t="s">
        <v>12057</v>
      </c>
      <c r="M1244" s="143" t="s">
        <v>13006</v>
      </c>
      <c r="N1244" s="143">
        <v>110</v>
      </c>
      <c r="O1244" s="143">
        <v>110</v>
      </c>
      <c r="P1244" s="140" t="s">
        <v>9375</v>
      </c>
      <c r="Q1244" s="140" t="s">
        <v>29</v>
      </c>
      <c r="R1244" s="139" t="s">
        <v>15526</v>
      </c>
      <c r="S1244" s="139" t="s">
        <v>29</v>
      </c>
      <c r="T1244" s="144">
        <v>29.397788330000001</v>
      </c>
      <c r="U1244" s="144">
        <v>-95.238135</v>
      </c>
      <c r="V1244" s="145">
        <v>48039661601</v>
      </c>
      <c r="W1244" s="140" t="s">
        <v>29</v>
      </c>
      <c r="X1244" s="57" t="s">
        <v>29</v>
      </c>
      <c r="Y1244" s="143">
        <v>6</v>
      </c>
      <c r="Z1244" s="58" t="s">
        <v>20</v>
      </c>
    </row>
    <row r="1245" spans="1:26" ht="17.100000000000001" customHeight="1">
      <c r="A1245" s="56">
        <v>1358</v>
      </c>
      <c r="B1245" s="139">
        <v>9910</v>
      </c>
      <c r="C1245" s="139" t="s">
        <v>9357</v>
      </c>
      <c r="D1245" s="140" t="s">
        <v>15527</v>
      </c>
      <c r="E1245" s="141">
        <v>2007</v>
      </c>
      <c r="F1245" s="142" t="s">
        <v>15144</v>
      </c>
      <c r="G1245" s="141">
        <v>19</v>
      </c>
      <c r="H1245" s="140" t="s">
        <v>15528</v>
      </c>
      <c r="I1245" s="140" t="s">
        <v>15529</v>
      </c>
      <c r="J1245" s="140" t="s">
        <v>15530</v>
      </c>
      <c r="K1245" s="140" t="s">
        <v>2186</v>
      </c>
      <c r="L1245" s="143" t="s">
        <v>15531</v>
      </c>
      <c r="M1245" s="143" t="s">
        <v>15532</v>
      </c>
      <c r="N1245" s="143">
        <v>80</v>
      </c>
      <c r="O1245" s="143">
        <v>80</v>
      </c>
      <c r="P1245" s="140" t="s">
        <v>9363</v>
      </c>
      <c r="Q1245" s="140" t="s">
        <v>29</v>
      </c>
      <c r="R1245" s="139" t="s">
        <v>15533</v>
      </c>
      <c r="S1245" s="139" t="s">
        <v>29</v>
      </c>
      <c r="T1245" s="144">
        <v>29.184515000000001</v>
      </c>
      <c r="U1245" s="144">
        <v>-95.416995</v>
      </c>
      <c r="V1245" s="145">
        <v>48039662300</v>
      </c>
      <c r="W1245" s="140" t="s">
        <v>29</v>
      </c>
      <c r="X1245" s="57" t="s">
        <v>29</v>
      </c>
      <c r="Y1245" s="143">
        <v>6</v>
      </c>
      <c r="Z1245" s="58" t="s">
        <v>14</v>
      </c>
    </row>
    <row r="1246" spans="1:26" ht="17.100000000000001" customHeight="1">
      <c r="A1246" s="56">
        <v>1359</v>
      </c>
      <c r="B1246" s="139">
        <v>9911</v>
      </c>
      <c r="C1246" s="139" t="s">
        <v>9357</v>
      </c>
      <c r="D1246" s="140" t="s">
        <v>15534</v>
      </c>
      <c r="E1246" s="141">
        <v>2007</v>
      </c>
      <c r="F1246" s="142" t="s">
        <v>15144</v>
      </c>
      <c r="G1246" s="141">
        <v>19</v>
      </c>
      <c r="H1246" s="140" t="s">
        <v>15535</v>
      </c>
      <c r="I1246" s="140" t="s">
        <v>15536</v>
      </c>
      <c r="J1246" s="140" t="s">
        <v>15537</v>
      </c>
      <c r="K1246" s="140" t="s">
        <v>2310</v>
      </c>
      <c r="L1246" s="143" t="s">
        <v>15538</v>
      </c>
      <c r="M1246" s="143" t="s">
        <v>15539</v>
      </c>
      <c r="N1246" s="143">
        <v>76</v>
      </c>
      <c r="O1246" s="143">
        <v>76</v>
      </c>
      <c r="P1246" s="140" t="s">
        <v>9375</v>
      </c>
      <c r="Q1246" s="140" t="s">
        <v>29</v>
      </c>
      <c r="R1246" s="139" t="s">
        <v>15540</v>
      </c>
      <c r="S1246" s="139" t="s">
        <v>15511</v>
      </c>
      <c r="T1246" s="144">
        <v>30.075363329999998</v>
      </c>
      <c r="U1246" s="144">
        <v>-94.784876670000003</v>
      </c>
      <c r="V1246" s="145">
        <v>48291701200</v>
      </c>
      <c r="W1246" s="140" t="s">
        <v>29</v>
      </c>
      <c r="X1246" s="57" t="s">
        <v>29</v>
      </c>
      <c r="Y1246" s="143">
        <v>6</v>
      </c>
      <c r="Z1246" s="58" t="s">
        <v>14</v>
      </c>
    </row>
    <row r="1247" spans="1:26" ht="17.100000000000001" customHeight="1">
      <c r="A1247" s="56">
        <v>1360</v>
      </c>
      <c r="B1247" s="139">
        <v>9912</v>
      </c>
      <c r="C1247" s="139" t="s">
        <v>9357</v>
      </c>
      <c r="D1247" s="140" t="s">
        <v>15541</v>
      </c>
      <c r="E1247" s="141">
        <v>2007</v>
      </c>
      <c r="F1247" s="142" t="s">
        <v>15144</v>
      </c>
      <c r="G1247" s="141">
        <v>19</v>
      </c>
      <c r="H1247" s="140" t="s">
        <v>15542</v>
      </c>
      <c r="I1247" s="140" t="s">
        <v>15543</v>
      </c>
      <c r="J1247" s="140" t="s">
        <v>15544</v>
      </c>
      <c r="K1247" s="140" t="s">
        <v>2266</v>
      </c>
      <c r="L1247" s="143" t="s">
        <v>15545</v>
      </c>
      <c r="M1247" s="143" t="s">
        <v>15546</v>
      </c>
      <c r="N1247" s="143">
        <v>90</v>
      </c>
      <c r="O1247" s="143">
        <v>90</v>
      </c>
      <c r="P1247" s="140" t="s">
        <v>9375</v>
      </c>
      <c r="Q1247" s="140" t="s">
        <v>29</v>
      </c>
      <c r="R1247" s="139" t="s">
        <v>15547</v>
      </c>
      <c r="S1247" s="139" t="s">
        <v>29</v>
      </c>
      <c r="T1247" s="144">
        <v>29.997220299999999</v>
      </c>
      <c r="U1247" s="144">
        <v>-95.192773700000004</v>
      </c>
      <c r="V1247" s="145">
        <v>48201250500</v>
      </c>
      <c r="W1247" s="140" t="s">
        <v>29</v>
      </c>
      <c r="X1247" s="57" t="s">
        <v>29</v>
      </c>
      <c r="Y1247" s="143">
        <v>6</v>
      </c>
      <c r="Z1247" s="58" t="s">
        <v>20</v>
      </c>
    </row>
    <row r="1248" spans="1:26" ht="22.5" customHeight="1">
      <c r="A1248" s="56">
        <v>1361</v>
      </c>
      <c r="B1248" s="139">
        <v>9913</v>
      </c>
      <c r="C1248" s="139" t="s">
        <v>9357</v>
      </c>
      <c r="D1248" s="140" t="s">
        <v>15548</v>
      </c>
      <c r="E1248" s="141">
        <v>2007</v>
      </c>
      <c r="F1248" s="142" t="s">
        <v>15483</v>
      </c>
      <c r="G1248" s="141">
        <v>19</v>
      </c>
      <c r="H1248" s="140" t="s">
        <v>15549</v>
      </c>
      <c r="I1248" s="140" t="s">
        <v>15550</v>
      </c>
      <c r="J1248" s="140" t="s">
        <v>9827</v>
      </c>
      <c r="K1248" s="140" t="s">
        <v>2222</v>
      </c>
      <c r="L1248" s="143" t="s">
        <v>9817</v>
      </c>
      <c r="M1248" s="143" t="s">
        <v>15551</v>
      </c>
      <c r="N1248" s="143">
        <v>180</v>
      </c>
      <c r="O1248" s="143">
        <v>172</v>
      </c>
      <c r="P1248" s="140" t="s">
        <v>9375</v>
      </c>
      <c r="Q1248" s="140" t="s">
        <v>29</v>
      </c>
      <c r="R1248" s="139" t="s">
        <v>15552</v>
      </c>
      <c r="S1248" s="139" t="s">
        <v>29</v>
      </c>
      <c r="T1248" s="144">
        <v>32.987473999999999</v>
      </c>
      <c r="U1248" s="144">
        <v>-96.904696999999999</v>
      </c>
      <c r="V1248" s="145">
        <v>48113013719</v>
      </c>
      <c r="W1248" s="140" t="s">
        <v>29</v>
      </c>
      <c r="X1248" s="57" t="s">
        <v>29</v>
      </c>
      <c r="Y1248" s="143">
        <v>3</v>
      </c>
      <c r="Z1248" s="58" t="s">
        <v>20</v>
      </c>
    </row>
    <row r="1249" spans="1:26" ht="31.5" customHeight="1">
      <c r="A1249" s="56">
        <v>1362</v>
      </c>
      <c r="B1249" s="139" t="s">
        <v>15553</v>
      </c>
      <c r="C1249" s="139" t="s">
        <v>11006</v>
      </c>
      <c r="D1249" s="140" t="s">
        <v>15554</v>
      </c>
      <c r="E1249" s="141">
        <v>2007</v>
      </c>
      <c r="F1249" s="142" t="s">
        <v>15366</v>
      </c>
      <c r="G1249" s="141">
        <v>19</v>
      </c>
      <c r="H1249" s="140" t="s">
        <v>15555</v>
      </c>
      <c r="I1249" s="140" t="s">
        <v>15556</v>
      </c>
      <c r="J1249" s="140" t="s">
        <v>9723</v>
      </c>
      <c r="K1249" s="140" t="s">
        <v>2384</v>
      </c>
      <c r="L1249" s="143" t="s">
        <v>11851</v>
      </c>
      <c r="M1249" s="143" t="s">
        <v>15557</v>
      </c>
      <c r="N1249" s="143">
        <v>44</v>
      </c>
      <c r="O1249" s="143">
        <v>44</v>
      </c>
      <c r="P1249" s="140" t="s">
        <v>9363</v>
      </c>
      <c r="Q1249" s="140" t="s">
        <v>29</v>
      </c>
      <c r="R1249" s="139" t="s">
        <v>15558</v>
      </c>
      <c r="S1249" s="139" t="s">
        <v>29</v>
      </c>
      <c r="T1249" s="144">
        <v>32.650433329999998</v>
      </c>
      <c r="U1249" s="144">
        <v>-97.325400000000002</v>
      </c>
      <c r="V1249" s="145">
        <v>48439106005</v>
      </c>
      <c r="W1249" s="140" t="s">
        <v>29</v>
      </c>
      <c r="X1249" s="57" t="s">
        <v>29</v>
      </c>
      <c r="Y1249" s="143">
        <v>3</v>
      </c>
      <c r="Z1249" s="58" t="s">
        <v>20</v>
      </c>
    </row>
    <row r="1250" spans="1:26" ht="24" customHeight="1">
      <c r="A1250" s="56">
        <v>1363</v>
      </c>
      <c r="B1250" s="139" t="s">
        <v>15559</v>
      </c>
      <c r="C1250" s="139" t="s">
        <v>11006</v>
      </c>
      <c r="D1250" s="140" t="s">
        <v>15554</v>
      </c>
      <c r="E1250" s="141">
        <v>2007</v>
      </c>
      <c r="F1250" s="142" t="s">
        <v>15366</v>
      </c>
      <c r="G1250" s="141">
        <v>19</v>
      </c>
      <c r="H1250" s="140" t="s">
        <v>15555</v>
      </c>
      <c r="I1250" s="140" t="s">
        <v>15560</v>
      </c>
      <c r="J1250" s="140" t="s">
        <v>9723</v>
      </c>
      <c r="K1250" s="140" t="s">
        <v>2384</v>
      </c>
      <c r="L1250" s="143" t="s">
        <v>11851</v>
      </c>
      <c r="M1250" s="143" t="s">
        <v>15561</v>
      </c>
      <c r="N1250" s="143">
        <v>36</v>
      </c>
      <c r="O1250" s="143">
        <v>36</v>
      </c>
      <c r="P1250" s="140" t="s">
        <v>9363</v>
      </c>
      <c r="Q1250" s="140" t="s">
        <v>29</v>
      </c>
      <c r="R1250" s="139" t="s">
        <v>15558</v>
      </c>
      <c r="S1250" s="139" t="s">
        <v>15562</v>
      </c>
      <c r="T1250" s="144">
        <v>32.670683330000003</v>
      </c>
      <c r="U1250" s="144">
        <v>-97.313100000000006</v>
      </c>
      <c r="V1250" s="145">
        <v>48439105901</v>
      </c>
      <c r="W1250" s="140" t="s">
        <v>29</v>
      </c>
      <c r="X1250" s="57" t="s">
        <v>29</v>
      </c>
      <c r="Y1250" s="143">
        <v>3</v>
      </c>
      <c r="Z1250" s="58" t="s">
        <v>20</v>
      </c>
    </row>
    <row r="1251" spans="1:26" ht="21.75" customHeight="1">
      <c r="A1251" s="56">
        <v>1364</v>
      </c>
      <c r="B1251" s="139" t="s">
        <v>15563</v>
      </c>
      <c r="C1251" s="139" t="s">
        <v>11006</v>
      </c>
      <c r="D1251" s="140" t="s">
        <v>15554</v>
      </c>
      <c r="E1251" s="141">
        <v>2007</v>
      </c>
      <c r="F1251" s="142" t="s">
        <v>15366</v>
      </c>
      <c r="G1251" s="141">
        <v>19</v>
      </c>
      <c r="H1251" s="140" t="s">
        <v>15555</v>
      </c>
      <c r="I1251" s="140" t="s">
        <v>15564</v>
      </c>
      <c r="J1251" s="140" t="s">
        <v>9723</v>
      </c>
      <c r="K1251" s="140" t="s">
        <v>2384</v>
      </c>
      <c r="L1251" s="143" t="s">
        <v>12590</v>
      </c>
      <c r="M1251" s="143" t="s">
        <v>15565</v>
      </c>
      <c r="N1251" s="143">
        <v>38</v>
      </c>
      <c r="O1251" s="143">
        <v>38</v>
      </c>
      <c r="P1251" s="140" t="s">
        <v>9363</v>
      </c>
      <c r="Q1251" s="140" t="s">
        <v>29</v>
      </c>
      <c r="R1251" s="139" t="s">
        <v>15558</v>
      </c>
      <c r="S1251" s="139" t="s">
        <v>15419</v>
      </c>
      <c r="T1251" s="144">
        <v>32.669666669999998</v>
      </c>
      <c r="U1251" s="144">
        <v>-97.346266670000006</v>
      </c>
      <c r="V1251" s="145">
        <v>48439105800</v>
      </c>
      <c r="W1251" s="140" t="s">
        <v>29</v>
      </c>
      <c r="X1251" s="57" t="s">
        <v>29</v>
      </c>
      <c r="Y1251" s="143">
        <v>3</v>
      </c>
      <c r="Z1251" s="58" t="s">
        <v>20</v>
      </c>
    </row>
    <row r="1252" spans="1:26" ht="17.100000000000001" customHeight="1">
      <c r="A1252" s="56">
        <v>1365</v>
      </c>
      <c r="B1252" s="139" t="s">
        <v>15566</v>
      </c>
      <c r="C1252" s="139" t="s">
        <v>11006</v>
      </c>
      <c r="D1252" s="140" t="s">
        <v>15554</v>
      </c>
      <c r="E1252" s="141">
        <v>2007</v>
      </c>
      <c r="F1252" s="142" t="s">
        <v>15366</v>
      </c>
      <c r="G1252" s="141">
        <v>19</v>
      </c>
      <c r="H1252" s="140" t="s">
        <v>15555</v>
      </c>
      <c r="I1252" s="140" t="s">
        <v>15567</v>
      </c>
      <c r="J1252" s="140" t="s">
        <v>9723</v>
      </c>
      <c r="K1252" s="140" t="s">
        <v>2384</v>
      </c>
      <c r="L1252" s="143" t="s">
        <v>11015</v>
      </c>
      <c r="M1252" s="143" t="s">
        <v>15568</v>
      </c>
      <c r="N1252" s="143">
        <v>30</v>
      </c>
      <c r="O1252" s="143">
        <v>30</v>
      </c>
      <c r="P1252" s="140" t="s">
        <v>9363</v>
      </c>
      <c r="Q1252" s="140" t="s">
        <v>29</v>
      </c>
      <c r="R1252" s="139" t="s">
        <v>15558</v>
      </c>
      <c r="S1252" s="139" t="s">
        <v>15419</v>
      </c>
      <c r="T1252" s="144">
        <v>32.785933329999999</v>
      </c>
      <c r="U1252" s="144">
        <v>-97.380316669999999</v>
      </c>
      <c r="V1252" s="145">
        <v>48439100503</v>
      </c>
      <c r="W1252" s="140" t="s">
        <v>29</v>
      </c>
      <c r="X1252" s="57" t="s">
        <v>29</v>
      </c>
      <c r="Y1252" s="143">
        <v>3</v>
      </c>
      <c r="Z1252" s="58" t="s">
        <v>20</v>
      </c>
    </row>
    <row r="1253" spans="1:26" ht="17.100000000000001" customHeight="1">
      <c r="A1253" s="56">
        <v>1366</v>
      </c>
      <c r="B1253" s="139">
        <v>8004</v>
      </c>
      <c r="C1253" s="139" t="s">
        <v>9357</v>
      </c>
      <c r="D1253" s="140" t="s">
        <v>14142</v>
      </c>
      <c r="E1253" s="141">
        <v>2008</v>
      </c>
      <c r="F1253" s="142" t="s">
        <v>14914</v>
      </c>
      <c r="G1253" s="141">
        <v>20</v>
      </c>
      <c r="H1253" s="140" t="s">
        <v>14144</v>
      </c>
      <c r="I1253" s="140" t="s">
        <v>15569</v>
      </c>
      <c r="J1253" s="140" t="s">
        <v>9723</v>
      </c>
      <c r="K1253" s="140" t="s">
        <v>2384</v>
      </c>
      <c r="L1253" s="143" t="s">
        <v>9900</v>
      </c>
      <c r="M1253" s="143" t="s">
        <v>15570</v>
      </c>
      <c r="N1253" s="143">
        <v>0</v>
      </c>
      <c r="O1253" s="143">
        <v>0</v>
      </c>
      <c r="P1253" s="140" t="s">
        <v>9363</v>
      </c>
      <c r="Q1253" s="140" t="s">
        <v>29</v>
      </c>
      <c r="R1253" s="139" t="s">
        <v>14147</v>
      </c>
      <c r="S1253" s="139" t="s">
        <v>29</v>
      </c>
      <c r="T1253" s="144">
        <v>32.773375999999999</v>
      </c>
      <c r="U1253" s="144">
        <v>-97.331529500000002</v>
      </c>
      <c r="V1253" s="145">
        <v>48439123200</v>
      </c>
      <c r="W1253" s="140" t="s">
        <v>29</v>
      </c>
      <c r="X1253" s="57" t="s">
        <v>29</v>
      </c>
      <c r="Y1253" s="143">
        <v>3</v>
      </c>
      <c r="Z1253" s="58" t="s">
        <v>20</v>
      </c>
    </row>
    <row r="1254" spans="1:26" ht="17.100000000000001" customHeight="1">
      <c r="A1254" s="56">
        <v>1367</v>
      </c>
      <c r="B1254" s="139">
        <v>8005</v>
      </c>
      <c r="C1254" s="139" t="s">
        <v>9357</v>
      </c>
      <c r="D1254" s="140" t="s">
        <v>14148</v>
      </c>
      <c r="E1254" s="141">
        <v>2008</v>
      </c>
      <c r="F1254" s="142" t="s">
        <v>14914</v>
      </c>
      <c r="G1254" s="141">
        <v>20</v>
      </c>
      <c r="H1254" s="140" t="s">
        <v>14149</v>
      </c>
      <c r="I1254" s="140" t="s">
        <v>15571</v>
      </c>
      <c r="J1254" s="140" t="s">
        <v>9723</v>
      </c>
      <c r="K1254" s="140" t="s">
        <v>2384</v>
      </c>
      <c r="L1254" s="143" t="s">
        <v>14151</v>
      </c>
      <c r="M1254" s="143" t="s">
        <v>15572</v>
      </c>
      <c r="N1254" s="143">
        <v>0</v>
      </c>
      <c r="O1254" s="143">
        <v>0</v>
      </c>
      <c r="P1254" s="140" t="s">
        <v>9363</v>
      </c>
      <c r="Q1254" s="140" t="s">
        <v>29</v>
      </c>
      <c r="R1254" s="139" t="s">
        <v>14153</v>
      </c>
      <c r="S1254" s="139" t="s">
        <v>29</v>
      </c>
      <c r="T1254" s="144">
        <v>32.732988800000001</v>
      </c>
      <c r="U1254" s="144">
        <v>-97.4553145</v>
      </c>
      <c r="V1254" s="145">
        <v>48439105201</v>
      </c>
      <c r="W1254" s="140" t="s">
        <v>29</v>
      </c>
      <c r="X1254" s="57" t="s">
        <v>29</v>
      </c>
      <c r="Y1254" s="143">
        <v>3</v>
      </c>
      <c r="Z1254" s="58" t="s">
        <v>20</v>
      </c>
    </row>
    <row r="1255" spans="1:26" ht="17.100000000000001" customHeight="1">
      <c r="A1255" s="56">
        <v>1368</v>
      </c>
      <c r="B1255" s="139">
        <v>8006</v>
      </c>
      <c r="C1255" s="139" t="s">
        <v>9357</v>
      </c>
      <c r="D1255" s="140" t="s">
        <v>14154</v>
      </c>
      <c r="E1255" s="141">
        <v>2008</v>
      </c>
      <c r="F1255" s="142" t="s">
        <v>14914</v>
      </c>
      <c r="G1255" s="141">
        <v>20</v>
      </c>
      <c r="H1255" s="140" t="s">
        <v>14155</v>
      </c>
      <c r="I1255" s="140" t="s">
        <v>15573</v>
      </c>
      <c r="J1255" s="140" t="s">
        <v>12227</v>
      </c>
      <c r="K1255" s="140" t="s">
        <v>2180</v>
      </c>
      <c r="L1255" s="143" t="s">
        <v>12228</v>
      </c>
      <c r="M1255" s="143" t="s">
        <v>15574</v>
      </c>
      <c r="N1255" s="143">
        <v>0</v>
      </c>
      <c r="O1255" s="143">
        <v>0</v>
      </c>
      <c r="P1255" s="140" t="s">
        <v>9375</v>
      </c>
      <c r="Q1255" s="140" t="s">
        <v>29</v>
      </c>
      <c r="R1255" s="139" t="s">
        <v>14158</v>
      </c>
      <c r="S1255" s="139" t="s">
        <v>15575</v>
      </c>
      <c r="T1255" s="144">
        <v>31.061630399999999</v>
      </c>
      <c r="U1255" s="144">
        <v>-97.338460600000005</v>
      </c>
      <c r="V1255" s="145">
        <v>48027020900</v>
      </c>
      <c r="W1255" s="140" t="s">
        <v>29</v>
      </c>
      <c r="X1255" s="57" t="s">
        <v>29</v>
      </c>
      <c r="Y1255" s="143">
        <v>8</v>
      </c>
      <c r="Z1255" s="58" t="s">
        <v>20</v>
      </c>
    </row>
    <row r="1256" spans="1:26" ht="17.100000000000001" customHeight="1">
      <c r="A1256" s="56">
        <v>1369</v>
      </c>
      <c r="B1256" s="139">
        <v>8007</v>
      </c>
      <c r="C1256" s="139" t="s">
        <v>9357</v>
      </c>
      <c r="D1256" s="140" t="s">
        <v>14159</v>
      </c>
      <c r="E1256" s="141">
        <v>2008</v>
      </c>
      <c r="F1256" s="142" t="s">
        <v>14914</v>
      </c>
      <c r="G1256" s="141">
        <v>20</v>
      </c>
      <c r="H1256" s="140" t="s">
        <v>14160</v>
      </c>
      <c r="I1256" s="140" t="s">
        <v>15576</v>
      </c>
      <c r="J1256" s="140" t="s">
        <v>9793</v>
      </c>
      <c r="K1256" s="140" t="s">
        <v>2224</v>
      </c>
      <c r="L1256" s="143" t="s">
        <v>9794</v>
      </c>
      <c r="M1256" s="143" t="s">
        <v>15577</v>
      </c>
      <c r="N1256" s="143">
        <v>0</v>
      </c>
      <c r="O1256" s="143">
        <v>0</v>
      </c>
      <c r="P1256" s="140" t="s">
        <v>9363</v>
      </c>
      <c r="Q1256" s="140" t="s">
        <v>29</v>
      </c>
      <c r="R1256" s="139" t="s">
        <v>14163</v>
      </c>
      <c r="S1256" s="139" t="s">
        <v>29</v>
      </c>
      <c r="T1256" s="144">
        <v>34.816061900000001</v>
      </c>
      <c r="U1256" s="144">
        <v>-102.4041653</v>
      </c>
      <c r="V1256" s="145">
        <v>48117950500</v>
      </c>
      <c r="W1256" s="140" t="s">
        <v>29</v>
      </c>
      <c r="X1256" s="57" t="s">
        <v>29</v>
      </c>
      <c r="Y1256" s="143">
        <v>1</v>
      </c>
      <c r="Z1256" s="58" t="s">
        <v>14</v>
      </c>
    </row>
    <row r="1257" spans="1:26" s="59" customFormat="1" ht="25.5" customHeight="1">
      <c r="A1257" s="56">
        <v>1370</v>
      </c>
      <c r="B1257" s="139">
        <v>8008</v>
      </c>
      <c r="C1257" s="139" t="s">
        <v>9357</v>
      </c>
      <c r="D1257" s="140" t="s">
        <v>14164</v>
      </c>
      <c r="E1257" s="141">
        <v>2008</v>
      </c>
      <c r="F1257" s="142" t="s">
        <v>14914</v>
      </c>
      <c r="G1257" s="141">
        <v>20</v>
      </c>
      <c r="H1257" s="140" t="s">
        <v>14165</v>
      </c>
      <c r="I1257" s="140" t="s">
        <v>14166</v>
      </c>
      <c r="J1257" s="140" t="s">
        <v>2278</v>
      </c>
      <c r="K1257" s="140" t="s">
        <v>2266</v>
      </c>
      <c r="L1257" s="143" t="s">
        <v>14167</v>
      </c>
      <c r="M1257" s="143" t="s">
        <v>15578</v>
      </c>
      <c r="N1257" s="143">
        <v>0</v>
      </c>
      <c r="O1257" s="143">
        <v>0</v>
      </c>
      <c r="P1257" s="140" t="s">
        <v>9363</v>
      </c>
      <c r="Q1257" s="140" t="s">
        <v>29</v>
      </c>
      <c r="R1257" s="139" t="s">
        <v>14169</v>
      </c>
      <c r="S1257" s="139" t="s">
        <v>29</v>
      </c>
      <c r="T1257" s="144">
        <v>29.913471999999999</v>
      </c>
      <c r="U1257" s="144">
        <v>-95.429264000000003</v>
      </c>
      <c r="V1257" s="145">
        <v>48201533600</v>
      </c>
      <c r="W1257" s="140" t="s">
        <v>29</v>
      </c>
      <c r="X1257" s="57" t="s">
        <v>29</v>
      </c>
      <c r="Y1257" s="143">
        <v>6</v>
      </c>
      <c r="Z1257" s="59" t="s">
        <v>20</v>
      </c>
    </row>
    <row r="1258" spans="1:26" ht="17.100000000000001" customHeight="1">
      <c r="A1258" s="56">
        <v>1371</v>
      </c>
      <c r="B1258" s="139">
        <v>8009</v>
      </c>
      <c r="C1258" s="139" t="s">
        <v>9357</v>
      </c>
      <c r="D1258" s="140" t="s">
        <v>14170</v>
      </c>
      <c r="E1258" s="141">
        <v>2008</v>
      </c>
      <c r="F1258" s="142" t="s">
        <v>14914</v>
      </c>
      <c r="G1258" s="141">
        <v>20</v>
      </c>
      <c r="H1258" s="140" t="s">
        <v>15579</v>
      </c>
      <c r="I1258" s="140" t="s">
        <v>12071</v>
      </c>
      <c r="J1258" s="140" t="s">
        <v>2278</v>
      </c>
      <c r="K1258" s="140" t="s">
        <v>2266</v>
      </c>
      <c r="L1258" s="143" t="s">
        <v>11277</v>
      </c>
      <c r="M1258" s="143" t="s">
        <v>15580</v>
      </c>
      <c r="N1258" s="143">
        <v>0</v>
      </c>
      <c r="O1258" s="143">
        <v>0</v>
      </c>
      <c r="P1258" s="140" t="s">
        <v>9363</v>
      </c>
      <c r="Q1258" s="140" t="s">
        <v>29</v>
      </c>
      <c r="R1258" s="139" t="s">
        <v>14173</v>
      </c>
      <c r="S1258" s="139" t="s">
        <v>15581</v>
      </c>
      <c r="T1258" s="144">
        <v>29.845649999999999</v>
      </c>
      <c r="U1258" s="144">
        <v>-95.445400000000006</v>
      </c>
      <c r="V1258" s="145">
        <v>48201531900</v>
      </c>
      <c r="W1258" s="140" t="s">
        <v>29</v>
      </c>
      <c r="X1258" s="57" t="s">
        <v>29</v>
      </c>
      <c r="Y1258" s="143">
        <v>6</v>
      </c>
      <c r="Z1258" s="58" t="s">
        <v>20</v>
      </c>
    </row>
    <row r="1259" spans="1:26" s="59" customFormat="1" ht="21" customHeight="1">
      <c r="A1259" s="56">
        <v>1372</v>
      </c>
      <c r="B1259" s="139">
        <v>8010</v>
      </c>
      <c r="C1259" s="139" t="s">
        <v>9357</v>
      </c>
      <c r="D1259" s="140" t="s">
        <v>14174</v>
      </c>
      <c r="E1259" s="141">
        <v>2008</v>
      </c>
      <c r="F1259" s="142" t="s">
        <v>14914</v>
      </c>
      <c r="G1259" s="141">
        <v>20</v>
      </c>
      <c r="H1259" s="140" t="s">
        <v>14175</v>
      </c>
      <c r="I1259" s="140" t="s">
        <v>15582</v>
      </c>
      <c r="J1259" s="140" t="s">
        <v>13837</v>
      </c>
      <c r="K1259" s="140" t="s">
        <v>2342</v>
      </c>
      <c r="L1259" s="143" t="s">
        <v>13838</v>
      </c>
      <c r="M1259" s="143" t="s">
        <v>15583</v>
      </c>
      <c r="N1259" s="143">
        <v>0</v>
      </c>
      <c r="O1259" s="143">
        <v>0</v>
      </c>
      <c r="P1259" s="140" t="s">
        <v>9363</v>
      </c>
      <c r="Q1259" s="140" t="s">
        <v>29</v>
      </c>
      <c r="R1259" s="139" t="s">
        <v>14178</v>
      </c>
      <c r="S1259" s="139" t="s">
        <v>29</v>
      </c>
      <c r="T1259" s="144">
        <v>27.782381000000001</v>
      </c>
      <c r="U1259" s="144">
        <v>-97.677195999999995</v>
      </c>
      <c r="V1259" s="145">
        <v>48355005605</v>
      </c>
      <c r="W1259" s="140" t="s">
        <v>29</v>
      </c>
      <c r="X1259" s="57" t="s">
        <v>29</v>
      </c>
      <c r="Y1259" s="143">
        <v>10</v>
      </c>
      <c r="Z1259" s="59" t="s">
        <v>14</v>
      </c>
    </row>
    <row r="1260" spans="1:26" s="59" customFormat="1" ht="17.100000000000001" customHeight="1">
      <c r="A1260" s="56">
        <v>1373</v>
      </c>
      <c r="B1260" s="139">
        <v>8011</v>
      </c>
      <c r="C1260" s="139" t="s">
        <v>9357</v>
      </c>
      <c r="D1260" s="140" t="s">
        <v>14179</v>
      </c>
      <c r="E1260" s="141">
        <v>2008</v>
      </c>
      <c r="F1260" s="142" t="s">
        <v>14914</v>
      </c>
      <c r="G1260" s="141">
        <v>20</v>
      </c>
      <c r="H1260" s="140" t="s">
        <v>14180</v>
      </c>
      <c r="I1260" s="140" t="s">
        <v>15584</v>
      </c>
      <c r="J1260" s="140" t="s">
        <v>11506</v>
      </c>
      <c r="K1260" s="140" t="s">
        <v>2273</v>
      </c>
      <c r="L1260" s="143" t="s">
        <v>11507</v>
      </c>
      <c r="M1260" s="143" t="s">
        <v>15585</v>
      </c>
      <c r="N1260" s="143">
        <v>0</v>
      </c>
      <c r="O1260" s="143">
        <v>0</v>
      </c>
      <c r="P1260" s="140" t="s">
        <v>9363</v>
      </c>
      <c r="Q1260" s="140" t="s">
        <v>29</v>
      </c>
      <c r="R1260" s="139" t="s">
        <v>14183</v>
      </c>
      <c r="S1260" s="139" t="s">
        <v>15586</v>
      </c>
      <c r="T1260" s="144">
        <v>26.187454899999999</v>
      </c>
      <c r="U1260" s="144">
        <v>-98.119305499999996</v>
      </c>
      <c r="V1260" s="145">
        <v>48215021903</v>
      </c>
      <c r="W1260" s="140" t="s">
        <v>29</v>
      </c>
      <c r="X1260" s="57" t="s">
        <v>29</v>
      </c>
      <c r="Y1260" s="143">
        <v>11</v>
      </c>
      <c r="Z1260" s="59" t="s">
        <v>20</v>
      </c>
    </row>
    <row r="1261" spans="1:26" ht="17.100000000000001" customHeight="1">
      <c r="A1261" s="56">
        <v>1374</v>
      </c>
      <c r="B1261" s="139">
        <v>8012</v>
      </c>
      <c r="C1261" s="139" t="s">
        <v>9357</v>
      </c>
      <c r="D1261" s="140" t="s">
        <v>14184</v>
      </c>
      <c r="E1261" s="141">
        <v>2008</v>
      </c>
      <c r="F1261" s="142" t="s">
        <v>14914</v>
      </c>
      <c r="G1261" s="141">
        <v>20</v>
      </c>
      <c r="H1261" s="140" t="s">
        <v>14185</v>
      </c>
      <c r="I1261" s="140" t="s">
        <v>15587</v>
      </c>
      <c r="J1261" s="140" t="s">
        <v>9450</v>
      </c>
      <c r="K1261" s="140" t="s">
        <v>2273</v>
      </c>
      <c r="L1261" s="143" t="s">
        <v>9451</v>
      </c>
      <c r="M1261" s="143" t="s">
        <v>15588</v>
      </c>
      <c r="N1261" s="143">
        <v>0</v>
      </c>
      <c r="O1261" s="143">
        <v>0</v>
      </c>
      <c r="P1261" s="140" t="s">
        <v>9363</v>
      </c>
      <c r="Q1261" s="140" t="s">
        <v>29</v>
      </c>
      <c r="R1261" s="139" t="s">
        <v>14188</v>
      </c>
      <c r="S1261" s="139" t="s">
        <v>15589</v>
      </c>
      <c r="T1261" s="144">
        <v>26.153065000000002</v>
      </c>
      <c r="U1261" s="144">
        <v>-98.046440000000004</v>
      </c>
      <c r="V1261" s="145">
        <v>48215022112</v>
      </c>
      <c r="W1261" s="140" t="s">
        <v>29</v>
      </c>
      <c r="X1261" s="57" t="s">
        <v>29</v>
      </c>
      <c r="Y1261" s="143">
        <v>11</v>
      </c>
      <c r="Z1261" s="58" t="s">
        <v>20</v>
      </c>
    </row>
    <row r="1262" spans="1:26" ht="17.100000000000001" customHeight="1">
      <c r="A1262" s="56">
        <v>1375</v>
      </c>
      <c r="B1262" s="139">
        <v>8013</v>
      </c>
      <c r="C1262" s="139" t="s">
        <v>9357</v>
      </c>
      <c r="D1262" s="140" t="s">
        <v>14189</v>
      </c>
      <c r="E1262" s="141">
        <v>2008</v>
      </c>
      <c r="F1262" s="142" t="s">
        <v>14914</v>
      </c>
      <c r="G1262" s="141">
        <v>20</v>
      </c>
      <c r="H1262" s="140" t="s">
        <v>14190</v>
      </c>
      <c r="I1262" s="140" t="s">
        <v>15590</v>
      </c>
      <c r="J1262" s="140" t="s">
        <v>11681</v>
      </c>
      <c r="K1262" s="140" t="s">
        <v>2267</v>
      </c>
      <c r="L1262" s="143" t="s">
        <v>11682</v>
      </c>
      <c r="M1262" s="143" t="s">
        <v>15591</v>
      </c>
      <c r="N1262" s="143">
        <v>0</v>
      </c>
      <c r="O1262" s="143">
        <v>0</v>
      </c>
      <c r="P1262" s="140" t="s">
        <v>9363</v>
      </c>
      <c r="Q1262" s="140" t="s">
        <v>29</v>
      </c>
      <c r="R1262" s="139" t="s">
        <v>14193</v>
      </c>
      <c r="S1262" s="139" t="s">
        <v>29</v>
      </c>
      <c r="T1262" s="144">
        <v>32.5683589</v>
      </c>
      <c r="U1262" s="144">
        <v>-94.385266599999994</v>
      </c>
      <c r="V1262" s="145">
        <v>48203020401</v>
      </c>
      <c r="W1262" s="140" t="s">
        <v>29</v>
      </c>
      <c r="X1262" s="57" t="s">
        <v>29</v>
      </c>
      <c r="Y1262" s="143">
        <v>4</v>
      </c>
      <c r="Z1262" s="58" t="s">
        <v>14</v>
      </c>
    </row>
    <row r="1263" spans="1:26" s="59" customFormat="1" ht="17.100000000000001" customHeight="1">
      <c r="A1263" s="56">
        <v>1376</v>
      </c>
      <c r="B1263" s="139">
        <v>8014</v>
      </c>
      <c r="C1263" s="139" t="s">
        <v>9357</v>
      </c>
      <c r="D1263" s="140" t="s">
        <v>14194</v>
      </c>
      <c r="E1263" s="141">
        <v>2008</v>
      </c>
      <c r="F1263" s="142" t="s">
        <v>14914</v>
      </c>
      <c r="G1263" s="141">
        <v>20</v>
      </c>
      <c r="H1263" s="140" t="s">
        <v>14195</v>
      </c>
      <c r="I1263" s="140" t="s">
        <v>15592</v>
      </c>
      <c r="J1263" s="140" t="s">
        <v>12046</v>
      </c>
      <c r="K1263" s="140" t="s">
        <v>2273</v>
      </c>
      <c r="L1263" s="143" t="s">
        <v>14197</v>
      </c>
      <c r="M1263" s="143" t="s">
        <v>15593</v>
      </c>
      <c r="N1263" s="143">
        <v>0</v>
      </c>
      <c r="O1263" s="143">
        <v>0</v>
      </c>
      <c r="P1263" s="140" t="s">
        <v>9363</v>
      </c>
      <c r="Q1263" s="140" t="s">
        <v>29</v>
      </c>
      <c r="R1263" s="139" t="s">
        <v>14199</v>
      </c>
      <c r="S1263" s="139" t="s">
        <v>29</v>
      </c>
      <c r="T1263" s="144">
        <v>26.167470999999999</v>
      </c>
      <c r="U1263" s="144">
        <v>-97.974299000000002</v>
      </c>
      <c r="V1263" s="145">
        <v>48215022502</v>
      </c>
      <c r="W1263" s="140" t="s">
        <v>29</v>
      </c>
      <c r="X1263" s="57" t="s">
        <v>29</v>
      </c>
      <c r="Y1263" s="143">
        <v>11</v>
      </c>
      <c r="Z1263" s="59" t="s">
        <v>20</v>
      </c>
    </row>
    <row r="1264" spans="1:26" ht="17.100000000000001" customHeight="1">
      <c r="A1264" s="56">
        <v>1377</v>
      </c>
      <c r="B1264" s="139">
        <v>8015</v>
      </c>
      <c r="C1264" s="139" t="s">
        <v>9357</v>
      </c>
      <c r="D1264" s="140" t="s">
        <v>14200</v>
      </c>
      <c r="E1264" s="141">
        <v>2008</v>
      </c>
      <c r="F1264" s="142" t="s">
        <v>14914</v>
      </c>
      <c r="G1264" s="141">
        <v>20</v>
      </c>
      <c r="H1264" s="140" t="s">
        <v>14201</v>
      </c>
      <c r="I1264" s="140" t="s">
        <v>15594</v>
      </c>
      <c r="J1264" s="140" t="s">
        <v>10825</v>
      </c>
      <c r="K1264" s="140" t="s">
        <v>2291</v>
      </c>
      <c r="L1264" s="143" t="s">
        <v>15053</v>
      </c>
      <c r="M1264" s="143" t="s">
        <v>15595</v>
      </c>
      <c r="N1264" s="143">
        <v>0</v>
      </c>
      <c r="O1264" s="143">
        <v>0</v>
      </c>
      <c r="P1264" s="140" t="s">
        <v>9363</v>
      </c>
      <c r="Q1264" s="140" t="s">
        <v>29</v>
      </c>
      <c r="R1264" s="139" t="s">
        <v>14204</v>
      </c>
      <c r="S1264" s="139" t="s">
        <v>15596</v>
      </c>
      <c r="T1264" s="144">
        <v>32.374841000000004</v>
      </c>
      <c r="U1264" s="144">
        <v>-97.381828999999996</v>
      </c>
      <c r="V1264" s="145">
        <v>48251130900</v>
      </c>
      <c r="W1264" s="140" t="s">
        <v>29</v>
      </c>
      <c r="X1264" s="57" t="s">
        <v>29</v>
      </c>
      <c r="Y1264" s="143">
        <v>3</v>
      </c>
      <c r="Z1264" s="58" t="s">
        <v>20</v>
      </c>
    </row>
    <row r="1265" spans="1:26" ht="17.100000000000001" customHeight="1">
      <c r="A1265" s="56">
        <v>1378</v>
      </c>
      <c r="B1265" s="139">
        <v>8016</v>
      </c>
      <c r="C1265" s="139" t="s">
        <v>9357</v>
      </c>
      <c r="D1265" s="140" t="s">
        <v>14205</v>
      </c>
      <c r="E1265" s="141">
        <v>2008</v>
      </c>
      <c r="F1265" s="142" t="s">
        <v>14914</v>
      </c>
      <c r="G1265" s="141">
        <v>20</v>
      </c>
      <c r="H1265" s="140" t="s">
        <v>15597</v>
      </c>
      <c r="I1265" s="140" t="s">
        <v>15598</v>
      </c>
      <c r="J1265" s="140" t="s">
        <v>2385</v>
      </c>
      <c r="K1265" s="140" t="s">
        <v>2410</v>
      </c>
      <c r="L1265" s="143" t="s">
        <v>9444</v>
      </c>
      <c r="M1265" s="143" t="s">
        <v>15599</v>
      </c>
      <c r="N1265" s="143">
        <v>0</v>
      </c>
      <c r="O1265" s="143">
        <v>0</v>
      </c>
      <c r="P1265" s="140" t="s">
        <v>9375</v>
      </c>
      <c r="Q1265" s="140" t="s">
        <v>29</v>
      </c>
      <c r="R1265" s="139" t="s">
        <v>14209</v>
      </c>
      <c r="S1265" s="139" t="s">
        <v>29</v>
      </c>
      <c r="T1265" s="144">
        <v>30.569474899999999</v>
      </c>
      <c r="U1265" s="144">
        <v>-97.429338900000005</v>
      </c>
      <c r="V1265" s="145">
        <v>48491021100</v>
      </c>
      <c r="W1265" s="140" t="s">
        <v>29</v>
      </c>
      <c r="X1265" s="57" t="s">
        <v>29</v>
      </c>
      <c r="Y1265" s="143">
        <v>7</v>
      </c>
      <c r="Z1265" s="58" t="s">
        <v>20</v>
      </c>
    </row>
    <row r="1266" spans="1:26" ht="17.100000000000001" customHeight="1">
      <c r="A1266" s="56">
        <v>1379</v>
      </c>
      <c r="B1266" s="139">
        <v>8019</v>
      </c>
      <c r="C1266" s="139" t="s">
        <v>9357</v>
      </c>
      <c r="D1266" s="140" t="s">
        <v>14220</v>
      </c>
      <c r="E1266" s="141">
        <v>2008</v>
      </c>
      <c r="F1266" s="142" t="s">
        <v>14914</v>
      </c>
      <c r="G1266" s="141">
        <v>20</v>
      </c>
      <c r="H1266" s="140" t="s">
        <v>15600</v>
      </c>
      <c r="I1266" s="140" t="s">
        <v>15601</v>
      </c>
      <c r="J1266" s="140" t="s">
        <v>10623</v>
      </c>
      <c r="K1266" s="140" t="s">
        <v>2257</v>
      </c>
      <c r="L1266" s="143" t="s">
        <v>13120</v>
      </c>
      <c r="M1266" s="143" t="s">
        <v>15602</v>
      </c>
      <c r="N1266" s="143">
        <v>0</v>
      </c>
      <c r="O1266" s="143">
        <v>0</v>
      </c>
      <c r="P1266" s="140" t="s">
        <v>9375</v>
      </c>
      <c r="Q1266" s="140" t="s">
        <v>29</v>
      </c>
      <c r="R1266" s="139" t="s">
        <v>14224</v>
      </c>
      <c r="S1266" s="139" t="s">
        <v>29</v>
      </c>
      <c r="T1266" s="144">
        <v>32.499159200000001</v>
      </c>
      <c r="U1266" s="144">
        <v>-94.715227799999994</v>
      </c>
      <c r="V1266" s="145">
        <v>48183001100</v>
      </c>
      <c r="W1266" s="140" t="s">
        <v>29</v>
      </c>
      <c r="X1266" s="57" t="s">
        <v>9720</v>
      </c>
      <c r="Y1266" s="143">
        <v>4</v>
      </c>
      <c r="Z1266" s="58" t="s">
        <v>20</v>
      </c>
    </row>
    <row r="1267" spans="1:26" ht="17.100000000000001" customHeight="1">
      <c r="A1267" s="56">
        <v>1380</v>
      </c>
      <c r="B1267" s="139">
        <v>8021</v>
      </c>
      <c r="C1267" s="139" t="s">
        <v>9357</v>
      </c>
      <c r="D1267" s="140" t="s">
        <v>14230</v>
      </c>
      <c r="E1267" s="141">
        <v>2008</v>
      </c>
      <c r="F1267" s="142" t="s">
        <v>14914</v>
      </c>
      <c r="G1267" s="141">
        <v>20</v>
      </c>
      <c r="H1267" s="140" t="s">
        <v>14231</v>
      </c>
      <c r="I1267" s="140" t="s">
        <v>14232</v>
      </c>
      <c r="J1267" s="140" t="s">
        <v>14233</v>
      </c>
      <c r="K1267" s="140" t="s">
        <v>2196</v>
      </c>
      <c r="L1267" s="143" t="s">
        <v>14234</v>
      </c>
      <c r="M1267" s="143" t="s">
        <v>15603</v>
      </c>
      <c r="N1267" s="143">
        <v>0</v>
      </c>
      <c r="O1267" s="143">
        <v>0</v>
      </c>
      <c r="P1267" s="140" t="s">
        <v>9363</v>
      </c>
      <c r="Q1267" s="140" t="s">
        <v>29</v>
      </c>
      <c r="R1267" s="139" t="s">
        <v>14236</v>
      </c>
      <c r="S1267" s="139" t="s">
        <v>29</v>
      </c>
      <c r="T1267" s="144">
        <v>26.256112600000002</v>
      </c>
      <c r="U1267" s="144">
        <v>-97.825395299999997</v>
      </c>
      <c r="V1267" s="145">
        <v>48061010301</v>
      </c>
      <c r="W1267" s="140" t="s">
        <v>9720</v>
      </c>
      <c r="X1267" s="57" t="s">
        <v>29</v>
      </c>
      <c r="Y1267" s="143">
        <v>11</v>
      </c>
      <c r="Z1267" s="58" t="s">
        <v>14</v>
      </c>
    </row>
    <row r="1268" spans="1:26" ht="17.100000000000001" customHeight="1">
      <c r="A1268" s="56">
        <v>1381</v>
      </c>
      <c r="B1268" s="139">
        <v>8023</v>
      </c>
      <c r="C1268" s="139" t="s">
        <v>9357</v>
      </c>
      <c r="D1268" s="140" t="s">
        <v>14237</v>
      </c>
      <c r="E1268" s="141">
        <v>2008</v>
      </c>
      <c r="F1268" s="142" t="s">
        <v>14914</v>
      </c>
      <c r="G1268" s="141">
        <v>20</v>
      </c>
      <c r="H1268" s="140" t="s">
        <v>14238</v>
      </c>
      <c r="I1268" s="140" t="s">
        <v>15604</v>
      </c>
      <c r="J1268" s="140" t="s">
        <v>11506</v>
      </c>
      <c r="K1268" s="140" t="s">
        <v>2273</v>
      </c>
      <c r="L1268" s="143" t="s">
        <v>11507</v>
      </c>
      <c r="M1268" s="143" t="s">
        <v>15605</v>
      </c>
      <c r="N1268" s="143">
        <v>0</v>
      </c>
      <c r="O1268" s="143">
        <v>0</v>
      </c>
      <c r="P1268" s="140" t="s">
        <v>9363</v>
      </c>
      <c r="Q1268" s="140" t="s">
        <v>29</v>
      </c>
      <c r="R1268" s="139" t="s">
        <v>14241</v>
      </c>
      <c r="S1268" s="139" t="s">
        <v>29</v>
      </c>
      <c r="T1268" s="144">
        <v>26.1889556</v>
      </c>
      <c r="U1268" s="144">
        <v>-98.117167800000004</v>
      </c>
      <c r="V1268" s="145">
        <v>48215021903</v>
      </c>
      <c r="W1268" s="140" t="s">
        <v>29</v>
      </c>
      <c r="X1268" s="57" t="s">
        <v>9720</v>
      </c>
      <c r="Y1268" s="143">
        <v>11</v>
      </c>
      <c r="Z1268" s="58" t="s">
        <v>20</v>
      </c>
    </row>
    <row r="1269" spans="1:26" ht="17.100000000000001" customHeight="1">
      <c r="A1269" s="56">
        <v>1382</v>
      </c>
      <c r="B1269" s="139">
        <v>8024</v>
      </c>
      <c r="C1269" s="139" t="s">
        <v>9357</v>
      </c>
      <c r="D1269" s="140" t="s">
        <v>14242</v>
      </c>
      <c r="E1269" s="141">
        <v>2008</v>
      </c>
      <c r="F1269" s="142" t="s">
        <v>14914</v>
      </c>
      <c r="G1269" s="141">
        <v>20</v>
      </c>
      <c r="H1269" s="140" t="s">
        <v>14244</v>
      </c>
      <c r="I1269" s="140" t="s">
        <v>15606</v>
      </c>
      <c r="J1269" s="140" t="s">
        <v>11611</v>
      </c>
      <c r="K1269" s="140" t="s">
        <v>2391</v>
      </c>
      <c r="L1269" s="143" t="s">
        <v>11612</v>
      </c>
      <c r="M1269" s="143" t="s">
        <v>15607</v>
      </c>
      <c r="N1269" s="143">
        <v>0</v>
      </c>
      <c r="O1269" s="143">
        <v>0</v>
      </c>
      <c r="P1269" s="140" t="s">
        <v>9375</v>
      </c>
      <c r="Q1269" s="140" t="s">
        <v>29</v>
      </c>
      <c r="R1269" s="139" t="s">
        <v>14246</v>
      </c>
      <c r="S1269" s="139" t="s">
        <v>15608</v>
      </c>
      <c r="T1269" s="144">
        <v>30.435514900000001</v>
      </c>
      <c r="U1269" s="144">
        <v>-97.624498799999998</v>
      </c>
      <c r="V1269" s="145">
        <v>48453044500</v>
      </c>
      <c r="W1269" s="140" t="s">
        <v>9720</v>
      </c>
      <c r="X1269" s="57" t="s">
        <v>29</v>
      </c>
      <c r="Y1269" s="143">
        <v>7</v>
      </c>
      <c r="Z1269" s="58" t="s">
        <v>20</v>
      </c>
    </row>
    <row r="1270" spans="1:26" ht="17.100000000000001" customHeight="1">
      <c r="A1270" s="56">
        <v>1383</v>
      </c>
      <c r="B1270" s="139">
        <v>8025</v>
      </c>
      <c r="C1270" s="139" t="s">
        <v>9357</v>
      </c>
      <c r="D1270" s="140" t="s">
        <v>14247</v>
      </c>
      <c r="E1270" s="141">
        <v>2008</v>
      </c>
      <c r="F1270" s="142" t="s">
        <v>14914</v>
      </c>
      <c r="G1270" s="141">
        <v>20</v>
      </c>
      <c r="H1270" s="140" t="s">
        <v>14248</v>
      </c>
      <c r="I1270" s="140" t="s">
        <v>15609</v>
      </c>
      <c r="J1270" s="140" t="s">
        <v>2222</v>
      </c>
      <c r="K1270" s="140" t="s">
        <v>2222</v>
      </c>
      <c r="L1270" s="143" t="s">
        <v>10990</v>
      </c>
      <c r="M1270" s="143" t="s">
        <v>15610</v>
      </c>
      <c r="N1270" s="143">
        <v>0</v>
      </c>
      <c r="O1270" s="143">
        <v>0</v>
      </c>
      <c r="P1270" s="140" t="s">
        <v>9363</v>
      </c>
      <c r="Q1270" s="140" t="s">
        <v>29</v>
      </c>
      <c r="R1270" s="139" t="s">
        <v>14251</v>
      </c>
      <c r="S1270" s="139" t="s">
        <v>29</v>
      </c>
      <c r="T1270" s="144">
        <v>32.708222399999997</v>
      </c>
      <c r="U1270" s="144">
        <v>-96.891087999999996</v>
      </c>
      <c r="V1270" s="145">
        <v>48113010805</v>
      </c>
      <c r="W1270" s="140" t="s">
        <v>29</v>
      </c>
      <c r="X1270" s="57" t="s">
        <v>29</v>
      </c>
      <c r="Y1270" s="143">
        <v>3</v>
      </c>
      <c r="Z1270" s="58" t="s">
        <v>20</v>
      </c>
    </row>
    <row r="1271" spans="1:26" s="59" customFormat="1" ht="17.100000000000001" customHeight="1">
      <c r="A1271" s="56">
        <v>1384</v>
      </c>
      <c r="B1271" s="139">
        <v>8027</v>
      </c>
      <c r="C1271" s="139" t="s">
        <v>9357</v>
      </c>
      <c r="D1271" s="140" t="s">
        <v>14257</v>
      </c>
      <c r="E1271" s="141">
        <v>2008</v>
      </c>
      <c r="F1271" s="142" t="s">
        <v>14914</v>
      </c>
      <c r="G1271" s="141">
        <v>20</v>
      </c>
      <c r="H1271" s="140" t="s">
        <v>14258</v>
      </c>
      <c r="I1271" s="140" t="s">
        <v>15611</v>
      </c>
      <c r="J1271" s="140" t="s">
        <v>9723</v>
      </c>
      <c r="K1271" s="140" t="s">
        <v>2384</v>
      </c>
      <c r="L1271" s="143" t="s">
        <v>11293</v>
      </c>
      <c r="M1271" s="143" t="s">
        <v>15612</v>
      </c>
      <c r="N1271" s="143">
        <v>0</v>
      </c>
      <c r="O1271" s="143">
        <v>0</v>
      </c>
      <c r="P1271" s="140" t="s">
        <v>9375</v>
      </c>
      <c r="Q1271" s="140" t="s">
        <v>29</v>
      </c>
      <c r="R1271" s="139" t="s">
        <v>14260</v>
      </c>
      <c r="S1271" s="139" t="s">
        <v>29</v>
      </c>
      <c r="T1271" s="144">
        <v>32.7354956</v>
      </c>
      <c r="U1271" s="144">
        <v>-97.324231100000006</v>
      </c>
      <c r="V1271" s="145">
        <v>48439123100</v>
      </c>
      <c r="W1271" s="140" t="s">
        <v>29</v>
      </c>
      <c r="X1271" s="57" t="s">
        <v>29</v>
      </c>
      <c r="Y1271" s="143">
        <v>3</v>
      </c>
      <c r="Z1271" s="59" t="s">
        <v>20</v>
      </c>
    </row>
    <row r="1272" spans="1:26" ht="17.100000000000001" customHeight="1">
      <c r="A1272" s="56">
        <v>1385</v>
      </c>
      <c r="B1272" s="139">
        <v>8028</v>
      </c>
      <c r="C1272" s="139" t="s">
        <v>9357</v>
      </c>
      <c r="D1272" s="140" t="s">
        <v>14261</v>
      </c>
      <c r="E1272" s="141">
        <v>2008</v>
      </c>
      <c r="F1272" s="142" t="s">
        <v>14914</v>
      </c>
      <c r="G1272" s="141">
        <v>20</v>
      </c>
      <c r="H1272" s="140" t="s">
        <v>14262</v>
      </c>
      <c r="I1272" s="140" t="s">
        <v>15613</v>
      </c>
      <c r="J1272" s="140" t="s">
        <v>12609</v>
      </c>
      <c r="K1272" s="140" t="s">
        <v>2273</v>
      </c>
      <c r="L1272" s="143" t="s">
        <v>12282</v>
      </c>
      <c r="M1272" s="143" t="s">
        <v>15614</v>
      </c>
      <c r="N1272" s="143">
        <v>0</v>
      </c>
      <c r="O1272" s="143">
        <v>0</v>
      </c>
      <c r="P1272" s="140" t="s">
        <v>9363</v>
      </c>
      <c r="Q1272" s="140" t="s">
        <v>29</v>
      </c>
      <c r="R1272" s="139" t="s">
        <v>14265</v>
      </c>
      <c r="S1272" s="139" t="s">
        <v>15615</v>
      </c>
      <c r="T1272" s="144">
        <v>26.20524</v>
      </c>
      <c r="U1272" s="144">
        <v>-98.350734000000003</v>
      </c>
      <c r="V1272" s="145">
        <v>48215020103</v>
      </c>
      <c r="W1272" s="140" t="s">
        <v>29</v>
      </c>
      <c r="X1272" s="57" t="s">
        <v>29</v>
      </c>
      <c r="Y1272" s="143">
        <v>11</v>
      </c>
      <c r="Z1272" s="58" t="s">
        <v>20</v>
      </c>
    </row>
    <row r="1273" spans="1:26" ht="17.100000000000001" customHeight="1">
      <c r="A1273" s="56">
        <v>1386</v>
      </c>
      <c r="B1273" s="139">
        <v>8029</v>
      </c>
      <c r="C1273" s="139" t="s">
        <v>9357</v>
      </c>
      <c r="D1273" s="140" t="s">
        <v>14266</v>
      </c>
      <c r="E1273" s="141">
        <v>2008</v>
      </c>
      <c r="F1273" s="142" t="s">
        <v>14914</v>
      </c>
      <c r="G1273" s="141">
        <v>20</v>
      </c>
      <c r="H1273" s="140" t="s">
        <v>14267</v>
      </c>
      <c r="I1273" s="140" t="s">
        <v>15616</v>
      </c>
      <c r="J1273" s="140" t="s">
        <v>14269</v>
      </c>
      <c r="K1273" s="140" t="s">
        <v>2273</v>
      </c>
      <c r="L1273" s="143" t="s">
        <v>14270</v>
      </c>
      <c r="M1273" s="143" t="s">
        <v>15617</v>
      </c>
      <c r="N1273" s="143">
        <v>0</v>
      </c>
      <c r="O1273" s="143">
        <v>0</v>
      </c>
      <c r="P1273" s="140" t="s">
        <v>9363</v>
      </c>
      <c r="Q1273" s="140" t="s">
        <v>29</v>
      </c>
      <c r="R1273" s="139" t="s">
        <v>14272</v>
      </c>
      <c r="S1273" s="139" t="s">
        <v>29</v>
      </c>
      <c r="T1273" s="144">
        <v>26.195954</v>
      </c>
      <c r="U1273" s="144">
        <v>-98.151961999999997</v>
      </c>
      <c r="V1273" s="145">
        <v>48215021804</v>
      </c>
      <c r="W1273" s="140" t="s">
        <v>29</v>
      </c>
      <c r="X1273" s="57" t="s">
        <v>29</v>
      </c>
      <c r="Y1273" s="143">
        <v>11</v>
      </c>
      <c r="Z1273" s="58" t="s">
        <v>20</v>
      </c>
    </row>
    <row r="1274" spans="1:26" ht="17.100000000000001" customHeight="1">
      <c r="A1274" s="56">
        <v>1387</v>
      </c>
      <c r="B1274" s="139">
        <v>8030</v>
      </c>
      <c r="C1274" s="139" t="s">
        <v>9357</v>
      </c>
      <c r="D1274" s="140" t="s">
        <v>14273</v>
      </c>
      <c r="E1274" s="141">
        <v>2008</v>
      </c>
      <c r="F1274" s="142" t="s">
        <v>14914</v>
      </c>
      <c r="G1274" s="141">
        <v>20</v>
      </c>
      <c r="H1274" s="140" t="s">
        <v>14274</v>
      </c>
      <c r="I1274" s="140" t="s">
        <v>15618</v>
      </c>
      <c r="J1274" s="140" t="s">
        <v>2222</v>
      </c>
      <c r="K1274" s="140" t="s">
        <v>2222</v>
      </c>
      <c r="L1274" s="143" t="s">
        <v>11272</v>
      </c>
      <c r="M1274" s="143" t="s">
        <v>15619</v>
      </c>
      <c r="N1274" s="143">
        <v>0</v>
      </c>
      <c r="O1274" s="143">
        <v>0</v>
      </c>
      <c r="P1274" s="140" t="s">
        <v>9363</v>
      </c>
      <c r="Q1274" s="140" t="s">
        <v>29</v>
      </c>
      <c r="R1274" s="139" t="s">
        <v>14277</v>
      </c>
      <c r="S1274" s="139" t="s">
        <v>29</v>
      </c>
      <c r="T1274" s="144">
        <v>32.7342704</v>
      </c>
      <c r="U1274" s="144">
        <v>-96.811687199999994</v>
      </c>
      <c r="V1274" s="145">
        <v>48113005400</v>
      </c>
      <c r="W1274" s="140" t="s">
        <v>29</v>
      </c>
      <c r="X1274" s="57" t="s">
        <v>29</v>
      </c>
      <c r="Y1274" s="143">
        <v>3</v>
      </c>
      <c r="Z1274" s="58" t="s">
        <v>20</v>
      </c>
    </row>
    <row r="1275" spans="1:26" ht="17.100000000000001" customHeight="1">
      <c r="A1275" s="56">
        <v>1388</v>
      </c>
      <c r="B1275" s="139">
        <v>8031</v>
      </c>
      <c r="C1275" s="139" t="s">
        <v>9357</v>
      </c>
      <c r="D1275" s="140" t="s">
        <v>14278</v>
      </c>
      <c r="E1275" s="141">
        <v>2008</v>
      </c>
      <c r="F1275" s="142" t="s">
        <v>14914</v>
      </c>
      <c r="G1275" s="141">
        <v>20</v>
      </c>
      <c r="H1275" s="140" t="s">
        <v>14279</v>
      </c>
      <c r="I1275" s="140" t="s">
        <v>15620</v>
      </c>
      <c r="J1275" s="140" t="s">
        <v>10617</v>
      </c>
      <c r="K1275" s="140" t="s">
        <v>2352</v>
      </c>
      <c r="L1275" s="143" t="s">
        <v>11166</v>
      </c>
      <c r="M1275" s="143" t="s">
        <v>15621</v>
      </c>
      <c r="N1275" s="143">
        <v>0</v>
      </c>
      <c r="O1275" s="143">
        <v>0</v>
      </c>
      <c r="P1275" s="140" t="s">
        <v>9363</v>
      </c>
      <c r="Q1275" s="140" t="s">
        <v>29</v>
      </c>
      <c r="R1275" s="139" t="s">
        <v>14282</v>
      </c>
      <c r="S1275" s="139" t="s">
        <v>29</v>
      </c>
      <c r="T1275" s="144">
        <v>35.240614899999997</v>
      </c>
      <c r="U1275" s="144">
        <v>-101.7975316</v>
      </c>
      <c r="V1275" s="145">
        <v>48375015000</v>
      </c>
      <c r="W1275" s="140" t="s">
        <v>29</v>
      </c>
      <c r="X1275" s="57" t="s">
        <v>29</v>
      </c>
      <c r="Y1275" s="143">
        <v>1</v>
      </c>
      <c r="Z1275" s="58" t="s">
        <v>20</v>
      </c>
    </row>
    <row r="1276" spans="1:26" ht="17.100000000000001" customHeight="1">
      <c r="A1276" s="56">
        <v>1389</v>
      </c>
      <c r="B1276" s="139">
        <v>8032</v>
      </c>
      <c r="C1276" s="139" t="s">
        <v>9357</v>
      </c>
      <c r="D1276" s="140" t="s">
        <v>14283</v>
      </c>
      <c r="E1276" s="141">
        <v>2008</v>
      </c>
      <c r="F1276" s="142" t="s">
        <v>14914</v>
      </c>
      <c r="G1276" s="141">
        <v>20</v>
      </c>
      <c r="H1276" s="140" t="s">
        <v>14284</v>
      </c>
      <c r="I1276" s="140" t="s">
        <v>15622</v>
      </c>
      <c r="J1276" s="140" t="s">
        <v>9598</v>
      </c>
      <c r="K1276" s="140" t="s">
        <v>2303</v>
      </c>
      <c r="L1276" s="143" t="s">
        <v>9599</v>
      </c>
      <c r="M1276" s="143" t="s">
        <v>15623</v>
      </c>
      <c r="N1276" s="143">
        <v>0</v>
      </c>
      <c r="O1276" s="143">
        <v>0</v>
      </c>
      <c r="P1276" s="140" t="s">
        <v>9363</v>
      </c>
      <c r="Q1276" s="140" t="s">
        <v>29</v>
      </c>
      <c r="R1276" s="139" t="s">
        <v>14287</v>
      </c>
      <c r="S1276" s="139" t="s">
        <v>15624</v>
      </c>
      <c r="T1276" s="144">
        <v>28.445497899999999</v>
      </c>
      <c r="U1276" s="144">
        <v>-99.242989899999998</v>
      </c>
      <c r="V1276" s="145">
        <v>48283950301</v>
      </c>
      <c r="W1276" s="140" t="s">
        <v>29</v>
      </c>
      <c r="X1276" s="57" t="s">
        <v>29</v>
      </c>
      <c r="Y1276" s="143">
        <v>11</v>
      </c>
      <c r="Z1276" s="58" t="s">
        <v>14</v>
      </c>
    </row>
    <row r="1277" spans="1:26" ht="27.75" customHeight="1">
      <c r="A1277" s="56">
        <v>1390</v>
      </c>
      <c r="B1277" s="139">
        <v>8035</v>
      </c>
      <c r="C1277" s="139" t="s">
        <v>9357</v>
      </c>
      <c r="D1277" s="140" t="s">
        <v>14299</v>
      </c>
      <c r="E1277" s="141">
        <v>2008</v>
      </c>
      <c r="F1277" s="142" t="s">
        <v>14914</v>
      </c>
      <c r="G1277" s="141">
        <v>20</v>
      </c>
      <c r="H1277" s="140" t="s">
        <v>14300</v>
      </c>
      <c r="I1277" s="140" t="s">
        <v>15625</v>
      </c>
      <c r="J1277" s="140" t="s">
        <v>14302</v>
      </c>
      <c r="K1277" s="140" t="s">
        <v>2390</v>
      </c>
      <c r="L1277" s="143" t="s">
        <v>14303</v>
      </c>
      <c r="M1277" s="143" t="s">
        <v>15626</v>
      </c>
      <c r="N1277" s="143">
        <v>0</v>
      </c>
      <c r="O1277" s="143">
        <v>0</v>
      </c>
      <c r="P1277" s="140" t="s">
        <v>9363</v>
      </c>
      <c r="Q1277" s="140" t="s">
        <v>29</v>
      </c>
      <c r="R1277" s="139" t="s">
        <v>14305</v>
      </c>
      <c r="S1277" s="139" t="s">
        <v>29</v>
      </c>
      <c r="T1277" s="144">
        <v>31.479950899999999</v>
      </c>
      <c r="U1277" s="144">
        <v>-100.4613257</v>
      </c>
      <c r="V1277" s="145">
        <v>48451001800</v>
      </c>
      <c r="W1277" s="140" t="s">
        <v>29</v>
      </c>
      <c r="X1277" s="57" t="s">
        <v>29</v>
      </c>
      <c r="Y1277" s="143">
        <v>12</v>
      </c>
      <c r="Z1277" s="58" t="s">
        <v>20</v>
      </c>
    </row>
    <row r="1278" spans="1:26" ht="17.100000000000001" customHeight="1">
      <c r="A1278" s="56">
        <v>1391</v>
      </c>
      <c r="B1278" s="139">
        <v>8036</v>
      </c>
      <c r="C1278" s="139" t="s">
        <v>9357</v>
      </c>
      <c r="D1278" s="140" t="s">
        <v>14306</v>
      </c>
      <c r="E1278" s="141">
        <v>2008</v>
      </c>
      <c r="F1278" s="142" t="s">
        <v>14914</v>
      </c>
      <c r="G1278" s="141">
        <v>20</v>
      </c>
      <c r="H1278" s="140" t="s">
        <v>14307</v>
      </c>
      <c r="I1278" s="140" t="s">
        <v>15627</v>
      </c>
      <c r="J1278" s="140" t="s">
        <v>2222</v>
      </c>
      <c r="K1278" s="140" t="s">
        <v>2222</v>
      </c>
      <c r="L1278" s="143" t="s">
        <v>13629</v>
      </c>
      <c r="M1278" s="143" t="s">
        <v>15628</v>
      </c>
      <c r="N1278" s="143">
        <v>0</v>
      </c>
      <c r="O1278" s="143">
        <v>0</v>
      </c>
      <c r="P1278" s="140" t="s">
        <v>9363</v>
      </c>
      <c r="Q1278" s="140" t="s">
        <v>29</v>
      </c>
      <c r="R1278" s="139" t="s">
        <v>14310</v>
      </c>
      <c r="S1278" s="139" t="s">
        <v>15629</v>
      </c>
      <c r="T1278" s="144">
        <v>32.774600999999997</v>
      </c>
      <c r="U1278" s="144">
        <v>-96.736953999999997</v>
      </c>
      <c r="V1278" s="145">
        <v>48113002703</v>
      </c>
      <c r="W1278" s="140" t="s">
        <v>29</v>
      </c>
      <c r="X1278" s="57" t="s">
        <v>29</v>
      </c>
      <c r="Y1278" s="143">
        <v>3</v>
      </c>
      <c r="Z1278" s="58" t="s">
        <v>20</v>
      </c>
    </row>
    <row r="1279" spans="1:26" ht="17.100000000000001" customHeight="1">
      <c r="A1279" s="56">
        <v>1392</v>
      </c>
      <c r="B1279" s="139">
        <v>8037</v>
      </c>
      <c r="C1279" s="139" t="s">
        <v>9357</v>
      </c>
      <c r="D1279" s="140" t="s">
        <v>14311</v>
      </c>
      <c r="E1279" s="141">
        <v>2008</v>
      </c>
      <c r="F1279" s="142" t="s">
        <v>14914</v>
      </c>
      <c r="G1279" s="141">
        <v>20</v>
      </c>
      <c r="H1279" s="140" t="s">
        <v>14312</v>
      </c>
      <c r="I1279" s="140" t="s">
        <v>15630</v>
      </c>
      <c r="J1279" s="140" t="s">
        <v>9405</v>
      </c>
      <c r="K1279" s="140" t="s">
        <v>2181</v>
      </c>
      <c r="L1279" s="143" t="s">
        <v>12559</v>
      </c>
      <c r="M1279" s="143" t="s">
        <v>15631</v>
      </c>
      <c r="N1279" s="143">
        <v>0</v>
      </c>
      <c r="O1279" s="143">
        <v>0</v>
      </c>
      <c r="P1279" s="140" t="s">
        <v>9363</v>
      </c>
      <c r="Q1279" s="140" t="s">
        <v>29</v>
      </c>
      <c r="R1279" s="139" t="s">
        <v>14315</v>
      </c>
      <c r="S1279" s="139" t="s">
        <v>29</v>
      </c>
      <c r="T1279" s="144">
        <v>29.434774000000001</v>
      </c>
      <c r="U1279" s="144">
        <v>-98.505545999999995</v>
      </c>
      <c r="V1279" s="145">
        <v>48029110600</v>
      </c>
      <c r="W1279" s="140" t="s">
        <v>29</v>
      </c>
      <c r="X1279" s="57" t="s">
        <v>29</v>
      </c>
      <c r="Y1279" s="143">
        <v>9</v>
      </c>
      <c r="Z1279" s="58" t="s">
        <v>20</v>
      </c>
    </row>
    <row r="1280" spans="1:26" ht="17.100000000000001" customHeight="1">
      <c r="A1280" s="56">
        <v>1393</v>
      </c>
      <c r="B1280" s="139">
        <v>8038</v>
      </c>
      <c r="C1280" s="139" t="s">
        <v>9357</v>
      </c>
      <c r="D1280" s="140" t="s">
        <v>14316</v>
      </c>
      <c r="E1280" s="141">
        <v>2008</v>
      </c>
      <c r="F1280" s="142" t="s">
        <v>14914</v>
      </c>
      <c r="G1280" s="141">
        <v>20</v>
      </c>
      <c r="H1280" s="140" t="s">
        <v>14317</v>
      </c>
      <c r="I1280" s="140" t="s">
        <v>14318</v>
      </c>
      <c r="J1280" s="140" t="s">
        <v>10617</v>
      </c>
      <c r="K1280" s="140" t="s">
        <v>2352</v>
      </c>
      <c r="L1280" s="143" t="s">
        <v>11218</v>
      </c>
      <c r="M1280" s="143" t="s">
        <v>15632</v>
      </c>
      <c r="N1280" s="143">
        <v>0</v>
      </c>
      <c r="O1280" s="143">
        <v>0</v>
      </c>
      <c r="P1280" s="140" t="s">
        <v>9363</v>
      </c>
      <c r="Q1280" s="140" t="s">
        <v>29</v>
      </c>
      <c r="R1280" s="139" t="s">
        <v>14320</v>
      </c>
      <c r="S1280" s="139" t="s">
        <v>15633</v>
      </c>
      <c r="T1280" s="144">
        <v>35.194746799999997</v>
      </c>
      <c r="U1280" s="144">
        <v>-101.9111176</v>
      </c>
      <c r="V1280" s="145">
        <v>48375011700</v>
      </c>
      <c r="W1280" s="140" t="s">
        <v>29</v>
      </c>
      <c r="X1280" s="57" t="s">
        <v>29</v>
      </c>
      <c r="Y1280" s="143">
        <v>1</v>
      </c>
      <c r="Z1280" s="58" t="s">
        <v>20</v>
      </c>
    </row>
    <row r="1281" spans="1:26" ht="17.100000000000001" customHeight="1">
      <c r="A1281" s="56">
        <v>1394</v>
      </c>
      <c r="B1281" s="139">
        <v>8039</v>
      </c>
      <c r="C1281" s="139" t="s">
        <v>9357</v>
      </c>
      <c r="D1281" s="140" t="s">
        <v>14321</v>
      </c>
      <c r="E1281" s="141">
        <v>2008</v>
      </c>
      <c r="F1281" s="142" t="s">
        <v>14914</v>
      </c>
      <c r="G1281" s="141">
        <v>20</v>
      </c>
      <c r="H1281" s="140" t="s">
        <v>14322</v>
      </c>
      <c r="I1281" s="140" t="s">
        <v>15634</v>
      </c>
      <c r="J1281" s="140" t="s">
        <v>10253</v>
      </c>
      <c r="K1281" s="140" t="s">
        <v>2196</v>
      </c>
      <c r="L1281" s="143" t="s">
        <v>11327</v>
      </c>
      <c r="M1281" s="143" t="s">
        <v>15635</v>
      </c>
      <c r="N1281" s="143">
        <v>0</v>
      </c>
      <c r="O1281" s="143">
        <v>0</v>
      </c>
      <c r="P1281" s="140" t="s">
        <v>9363</v>
      </c>
      <c r="Q1281" s="140" t="s">
        <v>29</v>
      </c>
      <c r="R1281" s="139" t="s">
        <v>14324</v>
      </c>
      <c r="S1281" s="139" t="s">
        <v>29</v>
      </c>
      <c r="T1281" s="144">
        <v>25.931858699999999</v>
      </c>
      <c r="U1281" s="144">
        <v>-97.4801851</v>
      </c>
      <c r="V1281" s="145">
        <v>48061013106</v>
      </c>
      <c r="W1281" s="140" t="s">
        <v>29</v>
      </c>
      <c r="X1281" s="57" t="s">
        <v>29</v>
      </c>
      <c r="Y1281" s="143">
        <v>11</v>
      </c>
      <c r="Z1281" s="58" t="s">
        <v>20</v>
      </c>
    </row>
    <row r="1282" spans="1:26" ht="17.100000000000001" customHeight="1">
      <c r="A1282" s="56">
        <v>1395</v>
      </c>
      <c r="B1282" s="139">
        <v>8040</v>
      </c>
      <c r="C1282" s="139" t="s">
        <v>9357</v>
      </c>
      <c r="D1282" s="140" t="s">
        <v>14325</v>
      </c>
      <c r="E1282" s="141">
        <v>2008</v>
      </c>
      <c r="F1282" s="142" t="s">
        <v>14914</v>
      </c>
      <c r="G1282" s="141">
        <v>20</v>
      </c>
      <c r="H1282" s="140" t="s">
        <v>14326</v>
      </c>
      <c r="I1282" s="140" t="s">
        <v>15636</v>
      </c>
      <c r="J1282" s="140" t="s">
        <v>10774</v>
      </c>
      <c r="K1282" s="140" t="s">
        <v>2342</v>
      </c>
      <c r="L1282" s="143" t="s">
        <v>14328</v>
      </c>
      <c r="M1282" s="143" t="s">
        <v>15637</v>
      </c>
      <c r="N1282" s="143">
        <v>0</v>
      </c>
      <c r="O1282" s="143">
        <v>0</v>
      </c>
      <c r="P1282" s="140" t="s">
        <v>9363</v>
      </c>
      <c r="Q1282" s="140" t="s">
        <v>29</v>
      </c>
      <c r="R1282" s="139" t="s">
        <v>14329</v>
      </c>
      <c r="S1282" s="139" t="s">
        <v>29</v>
      </c>
      <c r="T1282" s="144">
        <v>27.770654</v>
      </c>
      <c r="U1282" s="144">
        <v>-97.454755000000006</v>
      </c>
      <c r="V1282" s="145">
        <v>48355000800</v>
      </c>
      <c r="W1282" s="140" t="s">
        <v>29</v>
      </c>
      <c r="X1282" s="57" t="s">
        <v>29</v>
      </c>
      <c r="Y1282" s="143">
        <v>10</v>
      </c>
      <c r="Z1282" s="58" t="s">
        <v>20</v>
      </c>
    </row>
    <row r="1283" spans="1:26" ht="17.100000000000001" customHeight="1">
      <c r="A1283" s="56">
        <v>1396</v>
      </c>
      <c r="B1283" s="139">
        <v>8041</v>
      </c>
      <c r="C1283" s="139" t="s">
        <v>9357</v>
      </c>
      <c r="D1283" s="140" t="s">
        <v>14330</v>
      </c>
      <c r="E1283" s="141">
        <v>2008</v>
      </c>
      <c r="F1283" s="142" t="s">
        <v>14914</v>
      </c>
      <c r="G1283" s="141">
        <v>20</v>
      </c>
      <c r="H1283" s="140" t="s">
        <v>14331</v>
      </c>
      <c r="I1283" s="140" t="s">
        <v>15638</v>
      </c>
      <c r="J1283" s="140" t="s">
        <v>2417</v>
      </c>
      <c r="K1283" s="140" t="s">
        <v>2417</v>
      </c>
      <c r="L1283" s="143" t="s">
        <v>14333</v>
      </c>
      <c r="M1283" s="143" t="s">
        <v>15639</v>
      </c>
      <c r="N1283" s="143">
        <v>0</v>
      </c>
      <c r="O1283" s="143">
        <v>0</v>
      </c>
      <c r="P1283" s="140" t="s">
        <v>9375</v>
      </c>
      <c r="Q1283" s="140" t="s">
        <v>29</v>
      </c>
      <c r="R1283" s="139" t="s">
        <v>14335</v>
      </c>
      <c r="S1283" s="139" t="s">
        <v>29</v>
      </c>
      <c r="T1283" s="144">
        <v>26.903610499999999</v>
      </c>
      <c r="U1283" s="144">
        <v>-99.273246</v>
      </c>
      <c r="V1283" s="145">
        <v>48505950305</v>
      </c>
      <c r="W1283" s="140" t="s">
        <v>29</v>
      </c>
      <c r="X1283" s="57" t="s">
        <v>29</v>
      </c>
      <c r="Y1283" s="143">
        <v>11</v>
      </c>
      <c r="Z1283" s="58" t="s">
        <v>14</v>
      </c>
    </row>
    <row r="1284" spans="1:26" ht="17.100000000000001" customHeight="1">
      <c r="A1284" s="56">
        <v>1397</v>
      </c>
      <c r="B1284" s="139">
        <v>8042</v>
      </c>
      <c r="C1284" s="139" t="s">
        <v>9357</v>
      </c>
      <c r="D1284" s="140" t="s">
        <v>14336</v>
      </c>
      <c r="E1284" s="141">
        <v>2008</v>
      </c>
      <c r="F1284" s="142" t="s">
        <v>14914</v>
      </c>
      <c r="G1284" s="141">
        <v>20</v>
      </c>
      <c r="H1284" s="140" t="s">
        <v>15640</v>
      </c>
      <c r="I1284" s="140" t="s">
        <v>15641</v>
      </c>
      <c r="J1284" s="140" t="s">
        <v>9961</v>
      </c>
      <c r="K1284" s="140" t="s">
        <v>2385</v>
      </c>
      <c r="L1284" s="143" t="s">
        <v>14339</v>
      </c>
      <c r="M1284" s="143" t="s">
        <v>15642</v>
      </c>
      <c r="N1284" s="143">
        <v>0</v>
      </c>
      <c r="O1284" s="143">
        <v>0</v>
      </c>
      <c r="P1284" s="140" t="s">
        <v>9375</v>
      </c>
      <c r="Q1284" s="140" t="s">
        <v>29</v>
      </c>
      <c r="R1284" s="139" t="s">
        <v>14341</v>
      </c>
      <c r="S1284" s="139" t="s">
        <v>29</v>
      </c>
      <c r="T1284" s="144">
        <v>32.443810499999998</v>
      </c>
      <c r="U1284" s="144">
        <v>-99.755484899999999</v>
      </c>
      <c r="V1284" s="145">
        <v>48441011700</v>
      </c>
      <c r="W1284" s="140" t="s">
        <v>29</v>
      </c>
      <c r="X1284" s="57" t="s">
        <v>29</v>
      </c>
      <c r="Y1284" s="143">
        <v>2</v>
      </c>
      <c r="Z1284" s="58" t="s">
        <v>20</v>
      </c>
    </row>
    <row r="1285" spans="1:26" ht="17.100000000000001" customHeight="1">
      <c r="A1285" s="56">
        <v>1398</v>
      </c>
      <c r="B1285" s="139">
        <v>8045</v>
      </c>
      <c r="C1285" s="139" t="s">
        <v>9357</v>
      </c>
      <c r="D1285" s="140" t="s">
        <v>14348</v>
      </c>
      <c r="E1285" s="141">
        <v>2008</v>
      </c>
      <c r="F1285" s="142" t="s">
        <v>14914</v>
      </c>
      <c r="G1285" s="141">
        <v>20</v>
      </c>
      <c r="H1285" s="140" t="s">
        <v>14349</v>
      </c>
      <c r="I1285" s="140" t="s">
        <v>15643</v>
      </c>
      <c r="J1285" s="140" t="s">
        <v>2235</v>
      </c>
      <c r="K1285" s="140" t="s">
        <v>2235</v>
      </c>
      <c r="L1285" s="143" t="s">
        <v>10731</v>
      </c>
      <c r="M1285" s="143" t="s">
        <v>15644</v>
      </c>
      <c r="N1285" s="143">
        <v>0</v>
      </c>
      <c r="O1285" s="143">
        <v>0</v>
      </c>
      <c r="P1285" s="140" t="s">
        <v>9363</v>
      </c>
      <c r="Q1285" s="140" t="s">
        <v>29</v>
      </c>
      <c r="R1285" s="139" t="s">
        <v>14352</v>
      </c>
      <c r="S1285" s="139" t="s">
        <v>29</v>
      </c>
      <c r="T1285" s="144">
        <v>31.905089400000001</v>
      </c>
      <c r="U1285" s="144">
        <v>-106.3868078</v>
      </c>
      <c r="V1285" s="145">
        <v>48141000207</v>
      </c>
      <c r="W1285" s="140" t="s">
        <v>29</v>
      </c>
      <c r="X1285" s="57" t="s">
        <v>29</v>
      </c>
      <c r="Y1285" s="143">
        <v>13</v>
      </c>
      <c r="Z1285" s="58" t="s">
        <v>20</v>
      </c>
    </row>
    <row r="1286" spans="1:26" ht="23.25" customHeight="1">
      <c r="A1286" s="56">
        <v>1399</v>
      </c>
      <c r="B1286" s="139">
        <v>8046</v>
      </c>
      <c r="C1286" s="139" t="s">
        <v>9357</v>
      </c>
      <c r="D1286" s="140" t="s">
        <v>14353</v>
      </c>
      <c r="E1286" s="141">
        <v>2008</v>
      </c>
      <c r="F1286" s="142" t="s">
        <v>14914</v>
      </c>
      <c r="G1286" s="141">
        <v>20</v>
      </c>
      <c r="H1286" s="140" t="s">
        <v>14354</v>
      </c>
      <c r="I1286" s="140" t="s">
        <v>15645</v>
      </c>
      <c r="J1286" s="140" t="s">
        <v>2235</v>
      </c>
      <c r="K1286" s="140" t="s">
        <v>2235</v>
      </c>
      <c r="L1286" s="143" t="s">
        <v>10891</v>
      </c>
      <c r="M1286" s="143" t="s">
        <v>15646</v>
      </c>
      <c r="N1286" s="143">
        <v>0</v>
      </c>
      <c r="O1286" s="143">
        <v>0</v>
      </c>
      <c r="P1286" s="140" t="s">
        <v>9363</v>
      </c>
      <c r="Q1286" s="140" t="s">
        <v>29</v>
      </c>
      <c r="R1286" s="139" t="s">
        <v>14357</v>
      </c>
      <c r="S1286" s="139" t="s">
        <v>29</v>
      </c>
      <c r="T1286" s="144">
        <v>31.8550118</v>
      </c>
      <c r="U1286" s="144">
        <v>-106.4273381</v>
      </c>
      <c r="V1286" s="145">
        <v>48141000301</v>
      </c>
      <c r="W1286" s="140" t="s">
        <v>29</v>
      </c>
      <c r="X1286" s="57" t="s">
        <v>29</v>
      </c>
      <c r="Y1286" s="143">
        <v>13</v>
      </c>
      <c r="Z1286" s="58" t="s">
        <v>20</v>
      </c>
    </row>
    <row r="1287" spans="1:26" ht="17.100000000000001" customHeight="1">
      <c r="A1287" s="56">
        <v>1400</v>
      </c>
      <c r="B1287" s="139">
        <v>8047</v>
      </c>
      <c r="C1287" s="139" t="s">
        <v>9357</v>
      </c>
      <c r="D1287" s="140" t="s">
        <v>14358</v>
      </c>
      <c r="E1287" s="141">
        <v>2008</v>
      </c>
      <c r="F1287" s="142" t="s">
        <v>14914</v>
      </c>
      <c r="G1287" s="141">
        <v>20</v>
      </c>
      <c r="H1287" s="140" t="s">
        <v>14359</v>
      </c>
      <c r="I1287" s="140" t="s">
        <v>14360</v>
      </c>
      <c r="J1287" s="140" t="s">
        <v>9405</v>
      </c>
      <c r="K1287" s="140" t="s">
        <v>2181</v>
      </c>
      <c r="L1287" s="143" t="s">
        <v>12559</v>
      </c>
      <c r="M1287" s="143" t="s">
        <v>15647</v>
      </c>
      <c r="N1287" s="143">
        <v>0</v>
      </c>
      <c r="O1287" s="143">
        <v>0</v>
      </c>
      <c r="P1287" s="140" t="s">
        <v>9363</v>
      </c>
      <c r="Q1287" s="140" t="s">
        <v>29</v>
      </c>
      <c r="R1287" s="139" t="s">
        <v>14362</v>
      </c>
      <c r="S1287" s="139" t="s">
        <v>15633</v>
      </c>
      <c r="T1287" s="144">
        <v>29.401774</v>
      </c>
      <c r="U1287" s="144">
        <v>-98.527573000000004</v>
      </c>
      <c r="V1287" s="145">
        <v>48029160100</v>
      </c>
      <c r="W1287" s="140" t="s">
        <v>29</v>
      </c>
      <c r="X1287" s="57" t="s">
        <v>29</v>
      </c>
      <c r="Y1287" s="143">
        <v>9</v>
      </c>
      <c r="Z1287" s="58" t="s">
        <v>20</v>
      </c>
    </row>
    <row r="1288" spans="1:26" ht="17.100000000000001" customHeight="1">
      <c r="A1288" s="56">
        <v>1401</v>
      </c>
      <c r="B1288" s="139">
        <v>8048</v>
      </c>
      <c r="C1288" s="139" t="s">
        <v>9357</v>
      </c>
      <c r="D1288" s="140" t="s">
        <v>14363</v>
      </c>
      <c r="E1288" s="141">
        <v>2008</v>
      </c>
      <c r="F1288" s="142" t="s">
        <v>14914</v>
      </c>
      <c r="G1288" s="141">
        <v>20</v>
      </c>
      <c r="H1288" s="140" t="s">
        <v>15648</v>
      </c>
      <c r="I1288" s="140" t="s">
        <v>15649</v>
      </c>
      <c r="J1288" s="140" t="s">
        <v>9405</v>
      </c>
      <c r="K1288" s="140" t="s">
        <v>2181</v>
      </c>
      <c r="L1288" s="143" t="s">
        <v>11699</v>
      </c>
      <c r="M1288" s="143" t="s">
        <v>15650</v>
      </c>
      <c r="N1288" s="143">
        <v>0</v>
      </c>
      <c r="O1288" s="143">
        <v>0</v>
      </c>
      <c r="P1288" s="140" t="s">
        <v>9375</v>
      </c>
      <c r="Q1288" s="140" t="s">
        <v>29</v>
      </c>
      <c r="R1288" s="139" t="s">
        <v>14367</v>
      </c>
      <c r="S1288" s="139" t="s">
        <v>29</v>
      </c>
      <c r="T1288" s="144">
        <v>29.356404999999999</v>
      </c>
      <c r="U1288" s="144">
        <v>-98.559731999999997</v>
      </c>
      <c r="V1288" s="145">
        <v>48029161000</v>
      </c>
      <c r="W1288" s="140" t="s">
        <v>29</v>
      </c>
      <c r="X1288" s="57" t="s">
        <v>29</v>
      </c>
      <c r="Y1288" s="143">
        <v>9</v>
      </c>
      <c r="Z1288" s="58" t="s">
        <v>20</v>
      </c>
    </row>
    <row r="1289" spans="1:26" ht="17.100000000000001" customHeight="1">
      <c r="A1289" s="56">
        <v>1402</v>
      </c>
      <c r="B1289" s="139">
        <v>8049</v>
      </c>
      <c r="C1289" s="139" t="s">
        <v>9357</v>
      </c>
      <c r="D1289" s="140" t="s">
        <v>14368</v>
      </c>
      <c r="E1289" s="141">
        <v>2008</v>
      </c>
      <c r="F1289" s="142" t="s">
        <v>14914</v>
      </c>
      <c r="G1289" s="141">
        <v>20</v>
      </c>
      <c r="H1289" s="140" t="s">
        <v>15651</v>
      </c>
      <c r="I1289" s="140" t="s">
        <v>15652</v>
      </c>
      <c r="J1289" s="140" t="s">
        <v>10944</v>
      </c>
      <c r="K1289" s="140" t="s">
        <v>2169</v>
      </c>
      <c r="L1289" s="143" t="s">
        <v>14371</v>
      </c>
      <c r="M1289" s="143" t="s">
        <v>15653</v>
      </c>
      <c r="N1289" s="143">
        <v>0</v>
      </c>
      <c r="O1289" s="143">
        <v>0</v>
      </c>
      <c r="P1289" s="140" t="s">
        <v>9375</v>
      </c>
      <c r="Q1289" s="140" t="s">
        <v>29</v>
      </c>
      <c r="R1289" s="139" t="s">
        <v>14373</v>
      </c>
      <c r="S1289" s="139" t="s">
        <v>15633</v>
      </c>
      <c r="T1289" s="144">
        <v>31.371017299999998</v>
      </c>
      <c r="U1289" s="144">
        <v>-94.711410599999994</v>
      </c>
      <c r="V1289" s="145">
        <v>48005000500</v>
      </c>
      <c r="W1289" s="140" t="s">
        <v>29</v>
      </c>
      <c r="X1289" s="57" t="s">
        <v>29</v>
      </c>
      <c r="Y1289" s="143">
        <v>5</v>
      </c>
      <c r="Z1289" s="58" t="s">
        <v>14</v>
      </c>
    </row>
    <row r="1290" spans="1:26" ht="17.100000000000001" customHeight="1">
      <c r="A1290" s="56">
        <v>1403</v>
      </c>
      <c r="B1290" s="139">
        <v>8050</v>
      </c>
      <c r="C1290" s="139" t="s">
        <v>9357</v>
      </c>
      <c r="D1290" s="140" t="s">
        <v>14374</v>
      </c>
      <c r="E1290" s="141">
        <v>2008</v>
      </c>
      <c r="F1290" s="142" t="s">
        <v>14914</v>
      </c>
      <c r="G1290" s="141">
        <v>20</v>
      </c>
      <c r="H1290" s="140" t="s">
        <v>14375</v>
      </c>
      <c r="I1290" s="140" t="s">
        <v>15654</v>
      </c>
      <c r="J1290" s="140" t="s">
        <v>10764</v>
      </c>
      <c r="K1290" s="140" t="s">
        <v>2180</v>
      </c>
      <c r="L1290" s="143" t="s">
        <v>15655</v>
      </c>
      <c r="M1290" s="143" t="s">
        <v>15656</v>
      </c>
      <c r="N1290" s="143">
        <v>0</v>
      </c>
      <c r="O1290" s="143">
        <v>0</v>
      </c>
      <c r="P1290" s="140" t="s">
        <v>9363</v>
      </c>
      <c r="Q1290" s="140" t="s">
        <v>29</v>
      </c>
      <c r="R1290" s="139" t="s">
        <v>14379</v>
      </c>
      <c r="S1290" s="139" t="s">
        <v>29</v>
      </c>
      <c r="T1290" s="144">
        <v>31.088734599999999</v>
      </c>
      <c r="U1290" s="144">
        <v>-97.730140199999994</v>
      </c>
      <c r="V1290" s="145">
        <v>48027022503</v>
      </c>
      <c r="W1290" s="140" t="s">
        <v>29</v>
      </c>
      <c r="X1290" s="57" t="s">
        <v>29</v>
      </c>
      <c r="Y1290" s="143">
        <v>8</v>
      </c>
      <c r="Z1290" s="58" t="s">
        <v>20</v>
      </c>
    </row>
    <row r="1291" spans="1:26" ht="17.100000000000001" customHeight="1">
      <c r="A1291" s="56">
        <v>1404</v>
      </c>
      <c r="B1291" s="139">
        <v>8051</v>
      </c>
      <c r="C1291" s="139" t="s">
        <v>9357</v>
      </c>
      <c r="D1291" s="140" t="s">
        <v>14380</v>
      </c>
      <c r="E1291" s="141">
        <v>2008</v>
      </c>
      <c r="F1291" s="142" t="s">
        <v>14914</v>
      </c>
      <c r="G1291" s="141">
        <v>20</v>
      </c>
      <c r="H1291" s="140" t="s">
        <v>14381</v>
      </c>
      <c r="I1291" s="140" t="s">
        <v>15657</v>
      </c>
      <c r="J1291" s="140" t="s">
        <v>2278</v>
      </c>
      <c r="K1291" s="140" t="s">
        <v>2266</v>
      </c>
      <c r="L1291" s="143" t="s">
        <v>11277</v>
      </c>
      <c r="M1291" s="143" t="s">
        <v>15658</v>
      </c>
      <c r="N1291" s="143">
        <v>0</v>
      </c>
      <c r="O1291" s="143">
        <v>0</v>
      </c>
      <c r="P1291" s="140" t="s">
        <v>9363</v>
      </c>
      <c r="Q1291" s="140" t="s">
        <v>29</v>
      </c>
      <c r="R1291" s="139" t="s">
        <v>14383</v>
      </c>
      <c r="S1291" s="139" t="s">
        <v>29</v>
      </c>
      <c r="T1291" s="144">
        <v>29.868706899999999</v>
      </c>
      <c r="U1291" s="144">
        <v>-95.417577499999993</v>
      </c>
      <c r="V1291" s="145">
        <v>48201533301</v>
      </c>
      <c r="W1291" s="140" t="s">
        <v>29</v>
      </c>
      <c r="X1291" s="57" t="s">
        <v>29</v>
      </c>
      <c r="Y1291" s="143">
        <v>6</v>
      </c>
      <c r="Z1291" s="58" t="s">
        <v>20</v>
      </c>
    </row>
    <row r="1292" spans="1:26" ht="17.100000000000001" customHeight="1">
      <c r="A1292" s="56">
        <v>1405</v>
      </c>
      <c r="B1292" s="139">
        <v>8052</v>
      </c>
      <c r="C1292" s="139" t="s">
        <v>9357</v>
      </c>
      <c r="D1292" s="140" t="s">
        <v>14384</v>
      </c>
      <c r="E1292" s="141">
        <v>2008</v>
      </c>
      <c r="F1292" s="142" t="s">
        <v>14914</v>
      </c>
      <c r="G1292" s="141">
        <v>20</v>
      </c>
      <c r="H1292" s="140" t="s">
        <v>14385</v>
      </c>
      <c r="I1292" s="140" t="s">
        <v>15659</v>
      </c>
      <c r="J1292" s="140" t="s">
        <v>10774</v>
      </c>
      <c r="K1292" s="140" t="s">
        <v>2342</v>
      </c>
      <c r="L1292" s="143" t="s">
        <v>10775</v>
      </c>
      <c r="M1292" s="143" t="s">
        <v>15660</v>
      </c>
      <c r="N1292" s="143">
        <v>0</v>
      </c>
      <c r="O1292" s="143">
        <v>0</v>
      </c>
      <c r="P1292" s="140" t="s">
        <v>9363</v>
      </c>
      <c r="Q1292" s="140" t="s">
        <v>29</v>
      </c>
      <c r="R1292" s="139" t="s">
        <v>14388</v>
      </c>
      <c r="S1292" s="139" t="s">
        <v>29</v>
      </c>
      <c r="T1292" s="144">
        <v>27.685790900000001</v>
      </c>
      <c r="U1292" s="144">
        <v>-97.367394000000004</v>
      </c>
      <c r="V1292" s="145">
        <v>48355003306</v>
      </c>
      <c r="W1292" s="140" t="s">
        <v>29</v>
      </c>
      <c r="X1292" s="57" t="s">
        <v>29</v>
      </c>
      <c r="Y1292" s="143">
        <v>10</v>
      </c>
      <c r="Z1292" s="58" t="s">
        <v>20</v>
      </c>
    </row>
    <row r="1293" spans="1:26" ht="17.100000000000001" customHeight="1">
      <c r="A1293" s="56">
        <v>1406</v>
      </c>
      <c r="B1293" s="139">
        <v>8053</v>
      </c>
      <c r="C1293" s="139" t="s">
        <v>9357</v>
      </c>
      <c r="D1293" s="140" t="s">
        <v>14389</v>
      </c>
      <c r="E1293" s="141">
        <v>2008</v>
      </c>
      <c r="F1293" s="142" t="s">
        <v>14914</v>
      </c>
      <c r="G1293" s="141">
        <v>20</v>
      </c>
      <c r="H1293" s="140" t="s">
        <v>14390</v>
      </c>
      <c r="I1293" s="140" t="s">
        <v>15661</v>
      </c>
      <c r="J1293" s="140" t="s">
        <v>13515</v>
      </c>
      <c r="K1293" s="140" t="s">
        <v>2256</v>
      </c>
      <c r="L1293" s="143" t="s">
        <v>13516</v>
      </c>
      <c r="M1293" s="143" t="s">
        <v>15662</v>
      </c>
      <c r="N1293" s="143">
        <v>0</v>
      </c>
      <c r="O1293" s="143">
        <v>0</v>
      </c>
      <c r="P1293" s="140" t="s">
        <v>9363</v>
      </c>
      <c r="Q1293" s="140" t="s">
        <v>29</v>
      </c>
      <c r="R1293" s="139" t="s">
        <v>14392</v>
      </c>
      <c r="S1293" s="139" t="s">
        <v>29</v>
      </c>
      <c r="T1293" s="144">
        <v>33.772846199999996</v>
      </c>
      <c r="U1293" s="144">
        <v>-96.553771600000005</v>
      </c>
      <c r="V1293" s="145">
        <v>48181000501</v>
      </c>
      <c r="W1293" s="140" t="s">
        <v>29</v>
      </c>
      <c r="X1293" s="57" t="s">
        <v>29</v>
      </c>
      <c r="Y1293" s="143">
        <v>3</v>
      </c>
      <c r="Z1293" s="58" t="s">
        <v>20</v>
      </c>
    </row>
    <row r="1294" spans="1:26" ht="17.100000000000001" customHeight="1">
      <c r="A1294" s="56">
        <v>1407</v>
      </c>
      <c r="B1294" s="139">
        <v>8058</v>
      </c>
      <c r="C1294" s="139" t="s">
        <v>9357</v>
      </c>
      <c r="D1294" s="140" t="s">
        <v>14413</v>
      </c>
      <c r="E1294" s="141">
        <v>2008</v>
      </c>
      <c r="F1294" s="142" t="s">
        <v>14914</v>
      </c>
      <c r="G1294" s="141">
        <v>20</v>
      </c>
      <c r="H1294" s="140" t="s">
        <v>14414</v>
      </c>
      <c r="I1294" s="140" t="s">
        <v>15663</v>
      </c>
      <c r="J1294" s="140" t="s">
        <v>14416</v>
      </c>
      <c r="K1294" s="140" t="s">
        <v>2339</v>
      </c>
      <c r="L1294" s="143" t="s">
        <v>14417</v>
      </c>
      <c r="M1294" s="143" t="s">
        <v>15664</v>
      </c>
      <c r="N1294" s="143">
        <v>0</v>
      </c>
      <c r="O1294" s="143">
        <v>0</v>
      </c>
      <c r="P1294" s="140" t="s">
        <v>9363</v>
      </c>
      <c r="Q1294" s="140" t="s">
        <v>29</v>
      </c>
      <c r="R1294" s="139" t="s">
        <v>14419</v>
      </c>
      <c r="S1294" s="139" t="s">
        <v>29</v>
      </c>
      <c r="T1294" s="144">
        <v>32.069515000000003</v>
      </c>
      <c r="U1294" s="144">
        <v>-96.4983091</v>
      </c>
      <c r="V1294" s="145">
        <v>48349970901</v>
      </c>
      <c r="W1294" s="140" t="s">
        <v>29</v>
      </c>
      <c r="X1294" s="57" t="s">
        <v>29</v>
      </c>
      <c r="Y1294" s="143">
        <v>3</v>
      </c>
      <c r="Z1294" s="58" t="s">
        <v>14</v>
      </c>
    </row>
    <row r="1295" spans="1:26" ht="17.100000000000001" customHeight="1">
      <c r="A1295" s="56">
        <v>1408</v>
      </c>
      <c r="B1295" s="139">
        <v>8059</v>
      </c>
      <c r="C1295" s="139" t="s">
        <v>9357</v>
      </c>
      <c r="D1295" s="140" t="s">
        <v>14420</v>
      </c>
      <c r="E1295" s="141">
        <v>2008</v>
      </c>
      <c r="F1295" s="142" t="s">
        <v>14914</v>
      </c>
      <c r="G1295" s="141">
        <v>20</v>
      </c>
      <c r="H1295" s="140" t="s">
        <v>14421</v>
      </c>
      <c r="I1295" s="140" t="s">
        <v>15665</v>
      </c>
      <c r="J1295" s="140" t="s">
        <v>10643</v>
      </c>
      <c r="K1295" s="140" t="s">
        <v>2410</v>
      </c>
      <c r="L1295" s="143" t="s">
        <v>10644</v>
      </c>
      <c r="M1295" s="143" t="s">
        <v>15666</v>
      </c>
      <c r="N1295" s="143">
        <v>0</v>
      </c>
      <c r="O1295" s="143">
        <v>0</v>
      </c>
      <c r="P1295" s="140" t="s">
        <v>9375</v>
      </c>
      <c r="Q1295" s="140" t="s">
        <v>29</v>
      </c>
      <c r="R1295" s="139" t="s">
        <v>14424</v>
      </c>
      <c r="S1295" s="139" t="s">
        <v>29</v>
      </c>
      <c r="T1295" s="144">
        <v>30.626285800000002</v>
      </c>
      <c r="U1295" s="144">
        <v>-97.683108799999999</v>
      </c>
      <c r="V1295" s="145">
        <v>48491021402</v>
      </c>
      <c r="W1295" s="140" t="s">
        <v>29</v>
      </c>
      <c r="X1295" s="57" t="s">
        <v>29</v>
      </c>
      <c r="Y1295" s="143">
        <v>7</v>
      </c>
      <c r="Z1295" s="58" t="s">
        <v>20</v>
      </c>
    </row>
    <row r="1296" spans="1:26" ht="17.100000000000001" customHeight="1">
      <c r="A1296" s="56">
        <v>1409</v>
      </c>
      <c r="B1296" s="139">
        <v>8060</v>
      </c>
      <c r="C1296" s="139" t="s">
        <v>9357</v>
      </c>
      <c r="D1296" s="140" t="s">
        <v>14425</v>
      </c>
      <c r="E1296" s="141">
        <v>2008</v>
      </c>
      <c r="F1296" s="142" t="s">
        <v>14914</v>
      </c>
      <c r="G1296" s="141">
        <v>20</v>
      </c>
      <c r="H1296" s="140" t="s">
        <v>14426</v>
      </c>
      <c r="I1296" s="140" t="s">
        <v>15667</v>
      </c>
      <c r="J1296" s="140" t="s">
        <v>2278</v>
      </c>
      <c r="K1296" s="140" t="s">
        <v>2266</v>
      </c>
      <c r="L1296" s="143" t="s">
        <v>14428</v>
      </c>
      <c r="M1296" s="143" t="s">
        <v>15668</v>
      </c>
      <c r="N1296" s="143">
        <v>0</v>
      </c>
      <c r="O1296" s="143">
        <v>0</v>
      </c>
      <c r="P1296" s="140" t="s">
        <v>9375</v>
      </c>
      <c r="Q1296" s="140" t="s">
        <v>29</v>
      </c>
      <c r="R1296" s="139" t="s">
        <v>14430</v>
      </c>
      <c r="S1296" s="139" t="s">
        <v>29</v>
      </c>
      <c r="T1296" s="144">
        <v>29.802617999999999</v>
      </c>
      <c r="U1296" s="144">
        <v>-95.203350999999998</v>
      </c>
      <c r="V1296" s="145">
        <v>48201232901</v>
      </c>
      <c r="W1296" s="140" t="s">
        <v>29</v>
      </c>
      <c r="X1296" s="57" t="s">
        <v>29</v>
      </c>
      <c r="Y1296" s="143">
        <v>6</v>
      </c>
      <c r="Z1296" s="58" t="s">
        <v>20</v>
      </c>
    </row>
    <row r="1297" spans="1:26" ht="17.100000000000001" customHeight="1">
      <c r="A1297" s="56">
        <v>1410</v>
      </c>
      <c r="B1297" s="139">
        <v>8061</v>
      </c>
      <c r="C1297" s="139" t="s">
        <v>9357</v>
      </c>
      <c r="D1297" s="140" t="s">
        <v>14431</v>
      </c>
      <c r="E1297" s="141">
        <v>2008</v>
      </c>
      <c r="F1297" s="142" t="s">
        <v>14914</v>
      </c>
      <c r="G1297" s="141">
        <v>20</v>
      </c>
      <c r="H1297" s="140" t="s">
        <v>14432</v>
      </c>
      <c r="I1297" s="140" t="s">
        <v>15669</v>
      </c>
      <c r="J1297" s="140" t="s">
        <v>12164</v>
      </c>
      <c r="K1297" s="140" t="s">
        <v>2288</v>
      </c>
      <c r="L1297" s="143" t="s">
        <v>12165</v>
      </c>
      <c r="M1297" s="143" t="s">
        <v>15670</v>
      </c>
      <c r="N1297" s="143">
        <v>0</v>
      </c>
      <c r="O1297" s="143">
        <v>0</v>
      </c>
      <c r="P1297" s="140" t="s">
        <v>9363</v>
      </c>
      <c r="Q1297" s="140" t="s">
        <v>29</v>
      </c>
      <c r="R1297" s="139" t="s">
        <v>14435</v>
      </c>
      <c r="S1297" s="139" t="s">
        <v>29</v>
      </c>
      <c r="T1297" s="144">
        <v>29.93043333</v>
      </c>
      <c r="U1297" s="144">
        <v>-93.942016670000001</v>
      </c>
      <c r="V1297" s="145">
        <v>48245007002</v>
      </c>
      <c r="W1297" s="140" t="s">
        <v>29</v>
      </c>
      <c r="X1297" s="57" t="s">
        <v>29</v>
      </c>
      <c r="Y1297" s="143">
        <v>5</v>
      </c>
      <c r="Z1297" s="58" t="s">
        <v>20</v>
      </c>
    </row>
    <row r="1298" spans="1:26" ht="17.100000000000001" customHeight="1">
      <c r="A1298" s="56">
        <v>1411</v>
      </c>
      <c r="B1298" s="139">
        <v>8062</v>
      </c>
      <c r="C1298" s="139" t="s">
        <v>9357</v>
      </c>
      <c r="D1298" s="140" t="s">
        <v>14436</v>
      </c>
      <c r="E1298" s="141">
        <v>2008</v>
      </c>
      <c r="F1298" s="142" t="s">
        <v>14914</v>
      </c>
      <c r="G1298" s="141">
        <v>20</v>
      </c>
      <c r="H1298" s="140" t="s">
        <v>14437</v>
      </c>
      <c r="I1298" s="140" t="s">
        <v>15671</v>
      </c>
      <c r="J1298" s="140" t="s">
        <v>2278</v>
      </c>
      <c r="K1298" s="140" t="s">
        <v>2266</v>
      </c>
      <c r="L1298" s="143" t="s">
        <v>12275</v>
      </c>
      <c r="M1298" s="143" t="s">
        <v>15672</v>
      </c>
      <c r="N1298" s="143">
        <v>0</v>
      </c>
      <c r="O1298" s="143">
        <v>0</v>
      </c>
      <c r="P1298" s="140" t="s">
        <v>9363</v>
      </c>
      <c r="Q1298" s="140" t="s">
        <v>29</v>
      </c>
      <c r="R1298" s="139" t="s">
        <v>14440</v>
      </c>
      <c r="S1298" s="139" t="s">
        <v>29</v>
      </c>
      <c r="T1298" s="144">
        <v>29.835381999999999</v>
      </c>
      <c r="U1298" s="144">
        <v>-95.370915400000001</v>
      </c>
      <c r="V1298" s="145">
        <v>48201220400</v>
      </c>
      <c r="W1298" s="140" t="s">
        <v>29</v>
      </c>
      <c r="X1298" s="57" t="s">
        <v>29</v>
      </c>
      <c r="Y1298" s="143">
        <v>6</v>
      </c>
      <c r="Z1298" s="58" t="s">
        <v>20</v>
      </c>
    </row>
    <row r="1299" spans="1:26" ht="17.100000000000001" customHeight="1">
      <c r="A1299" s="56">
        <v>1412</v>
      </c>
      <c r="B1299" s="139">
        <v>8063</v>
      </c>
      <c r="C1299" s="139" t="s">
        <v>9357</v>
      </c>
      <c r="D1299" s="140" t="s">
        <v>14441</v>
      </c>
      <c r="E1299" s="141">
        <v>2008</v>
      </c>
      <c r="F1299" s="142" t="s">
        <v>14914</v>
      </c>
      <c r="G1299" s="141">
        <v>20</v>
      </c>
      <c r="H1299" s="140" t="s">
        <v>14442</v>
      </c>
      <c r="I1299" s="140" t="s">
        <v>15673</v>
      </c>
      <c r="J1299" s="140" t="s">
        <v>2174</v>
      </c>
      <c r="K1299" s="140" t="s">
        <v>2391</v>
      </c>
      <c r="L1299" s="143" t="s">
        <v>10034</v>
      </c>
      <c r="M1299" s="143" t="s">
        <v>15674</v>
      </c>
      <c r="N1299" s="143">
        <v>0</v>
      </c>
      <c r="O1299" s="143">
        <v>0</v>
      </c>
      <c r="P1299" s="140" t="s">
        <v>9375</v>
      </c>
      <c r="Q1299" s="140" t="s">
        <v>29</v>
      </c>
      <c r="R1299" s="139" t="s">
        <v>14445</v>
      </c>
      <c r="S1299" s="139" t="s">
        <v>29</v>
      </c>
      <c r="T1299" s="144">
        <v>30.218125100000002</v>
      </c>
      <c r="U1299" s="144">
        <v>-97.743070700000004</v>
      </c>
      <c r="V1299" s="145">
        <v>48453002307</v>
      </c>
      <c r="W1299" s="140" t="s">
        <v>29</v>
      </c>
      <c r="X1299" s="57" t="s">
        <v>29</v>
      </c>
      <c r="Y1299" s="143">
        <v>7</v>
      </c>
      <c r="Z1299" s="58" t="s">
        <v>20</v>
      </c>
    </row>
    <row r="1300" spans="1:26" ht="17.100000000000001" customHeight="1">
      <c r="A1300" s="56">
        <v>1413</v>
      </c>
      <c r="B1300" s="139">
        <v>8065</v>
      </c>
      <c r="C1300" s="139" t="s">
        <v>9357</v>
      </c>
      <c r="D1300" s="140" t="s">
        <v>14451</v>
      </c>
      <c r="E1300" s="141">
        <v>2008</v>
      </c>
      <c r="F1300" s="142" t="s">
        <v>14914</v>
      </c>
      <c r="G1300" s="141">
        <v>20</v>
      </c>
      <c r="H1300" s="140" t="s">
        <v>14452</v>
      </c>
      <c r="I1300" s="140" t="s">
        <v>15675</v>
      </c>
      <c r="J1300" s="140" t="s">
        <v>14454</v>
      </c>
      <c r="K1300" s="140" t="s">
        <v>2334</v>
      </c>
      <c r="L1300" s="143" t="s">
        <v>14455</v>
      </c>
      <c r="M1300" s="143" t="s">
        <v>15676</v>
      </c>
      <c r="N1300" s="143">
        <v>0</v>
      </c>
      <c r="O1300" s="143">
        <v>0</v>
      </c>
      <c r="P1300" s="140" t="s">
        <v>9375</v>
      </c>
      <c r="Q1300" s="140" t="s">
        <v>29</v>
      </c>
      <c r="R1300" s="139" t="s">
        <v>14457</v>
      </c>
      <c r="S1300" s="139" t="s">
        <v>29</v>
      </c>
      <c r="T1300" s="144">
        <v>30.066009000000001</v>
      </c>
      <c r="U1300" s="144">
        <v>-95.244017999999997</v>
      </c>
      <c r="V1300" s="145">
        <v>48339692402</v>
      </c>
      <c r="W1300" s="140" t="s">
        <v>29</v>
      </c>
      <c r="X1300" s="57" t="s">
        <v>29</v>
      </c>
      <c r="Y1300" s="143">
        <v>6</v>
      </c>
      <c r="Z1300" s="58" t="s">
        <v>20</v>
      </c>
    </row>
    <row r="1301" spans="1:26" ht="17.100000000000001" customHeight="1">
      <c r="A1301" s="56">
        <v>1414</v>
      </c>
      <c r="B1301" s="139">
        <v>8072</v>
      </c>
      <c r="C1301" s="139" t="s">
        <v>9357</v>
      </c>
      <c r="D1301" s="140" t="s">
        <v>14466</v>
      </c>
      <c r="E1301" s="141">
        <v>2008</v>
      </c>
      <c r="F1301" s="142" t="s">
        <v>14914</v>
      </c>
      <c r="G1301" s="141">
        <v>20</v>
      </c>
      <c r="H1301" s="140" t="s">
        <v>14467</v>
      </c>
      <c r="I1301" s="140" t="s">
        <v>15677</v>
      </c>
      <c r="J1301" s="140" t="s">
        <v>14469</v>
      </c>
      <c r="K1301" s="140" t="s">
        <v>2184</v>
      </c>
      <c r="L1301" s="143" t="s">
        <v>14470</v>
      </c>
      <c r="M1301" s="143" t="s">
        <v>15678</v>
      </c>
      <c r="N1301" s="143">
        <v>0</v>
      </c>
      <c r="O1301" s="143">
        <v>0</v>
      </c>
      <c r="P1301" s="140" t="s">
        <v>9363</v>
      </c>
      <c r="Q1301" s="140" t="s">
        <v>29</v>
      </c>
      <c r="R1301" s="139" t="s">
        <v>14472</v>
      </c>
      <c r="S1301" s="139" t="s">
        <v>29</v>
      </c>
      <c r="T1301" s="144">
        <v>31.778833500000001</v>
      </c>
      <c r="U1301" s="144">
        <v>-97.585527299999995</v>
      </c>
      <c r="V1301" s="145">
        <v>48035950500</v>
      </c>
      <c r="W1301" s="140" t="s">
        <v>29</v>
      </c>
      <c r="X1301" s="57" t="s">
        <v>29</v>
      </c>
      <c r="Y1301" s="143">
        <v>8</v>
      </c>
      <c r="Z1301" s="58" t="s">
        <v>14</v>
      </c>
    </row>
    <row r="1302" spans="1:26" ht="17.100000000000001" customHeight="1">
      <c r="A1302" s="56">
        <v>1415</v>
      </c>
      <c r="B1302" s="139">
        <v>8074</v>
      </c>
      <c r="C1302" s="139" t="s">
        <v>9357</v>
      </c>
      <c r="D1302" s="140" t="s">
        <v>14477</v>
      </c>
      <c r="E1302" s="141">
        <v>2008</v>
      </c>
      <c r="F1302" s="142" t="s">
        <v>14914</v>
      </c>
      <c r="G1302" s="141">
        <v>20</v>
      </c>
      <c r="H1302" s="140" t="s">
        <v>14478</v>
      </c>
      <c r="I1302" s="140" t="s">
        <v>15679</v>
      </c>
      <c r="J1302" s="140" t="s">
        <v>2262</v>
      </c>
      <c r="K1302" s="140" t="s">
        <v>2262</v>
      </c>
      <c r="L1302" s="143" t="s">
        <v>14480</v>
      </c>
      <c r="M1302" s="143" t="s">
        <v>10338</v>
      </c>
      <c r="N1302" s="143">
        <v>0</v>
      </c>
      <c r="O1302" s="143">
        <v>0</v>
      </c>
      <c r="P1302" s="140" t="s">
        <v>9363</v>
      </c>
      <c r="Q1302" s="140" t="s">
        <v>29</v>
      </c>
      <c r="R1302" s="139" t="s">
        <v>14482</v>
      </c>
      <c r="S1302" s="139" t="s">
        <v>29</v>
      </c>
      <c r="T1302" s="144">
        <v>31.697926899999999</v>
      </c>
      <c r="U1302" s="144">
        <v>-98.127469099999999</v>
      </c>
      <c r="V1302" s="145">
        <v>48193950300</v>
      </c>
      <c r="W1302" s="140" t="s">
        <v>29</v>
      </c>
      <c r="X1302" s="57" t="s">
        <v>29</v>
      </c>
      <c r="Y1302" s="143">
        <v>8</v>
      </c>
      <c r="Z1302" s="58" t="s">
        <v>14</v>
      </c>
    </row>
    <row r="1303" spans="1:26" ht="17.100000000000001" customHeight="1">
      <c r="A1303" s="56">
        <v>1416</v>
      </c>
      <c r="B1303" s="139">
        <v>8076</v>
      </c>
      <c r="C1303" s="139" t="s">
        <v>9357</v>
      </c>
      <c r="D1303" s="140" t="s">
        <v>14487</v>
      </c>
      <c r="E1303" s="141">
        <v>2008</v>
      </c>
      <c r="F1303" s="142" t="s">
        <v>14914</v>
      </c>
      <c r="G1303" s="141">
        <v>20</v>
      </c>
      <c r="H1303" s="140" t="s">
        <v>14488</v>
      </c>
      <c r="I1303" s="140" t="s">
        <v>14489</v>
      </c>
      <c r="J1303" s="140" t="s">
        <v>14490</v>
      </c>
      <c r="K1303" s="140" t="s">
        <v>2274</v>
      </c>
      <c r="L1303" s="143" t="s">
        <v>14491</v>
      </c>
      <c r="M1303" s="143" t="s">
        <v>15680</v>
      </c>
      <c r="N1303" s="143">
        <v>0</v>
      </c>
      <c r="O1303" s="143">
        <v>0</v>
      </c>
      <c r="P1303" s="140" t="s">
        <v>9375</v>
      </c>
      <c r="Q1303" s="140" t="s">
        <v>29</v>
      </c>
      <c r="R1303" s="139" t="s">
        <v>14493</v>
      </c>
      <c r="S1303" s="139" t="s">
        <v>29</v>
      </c>
      <c r="T1303" s="144">
        <v>31.843174000000001</v>
      </c>
      <c r="U1303" s="144">
        <v>-96.792493100000002</v>
      </c>
      <c r="V1303" s="145">
        <v>48217961400</v>
      </c>
      <c r="W1303" s="140" t="s">
        <v>29</v>
      </c>
      <c r="X1303" s="57" t="s">
        <v>29</v>
      </c>
      <c r="Y1303" s="143">
        <v>8</v>
      </c>
      <c r="Z1303" s="58" t="s">
        <v>14</v>
      </c>
    </row>
    <row r="1304" spans="1:26" ht="17.100000000000001" customHeight="1">
      <c r="A1304" s="56">
        <v>1417</v>
      </c>
      <c r="B1304" s="139">
        <v>8078</v>
      </c>
      <c r="C1304" s="139" t="s">
        <v>9357</v>
      </c>
      <c r="D1304" s="140" t="s">
        <v>14494</v>
      </c>
      <c r="E1304" s="141">
        <v>2008</v>
      </c>
      <c r="F1304" s="142" t="s">
        <v>14914</v>
      </c>
      <c r="G1304" s="141">
        <v>20</v>
      </c>
      <c r="H1304" s="140" t="s">
        <v>14495</v>
      </c>
      <c r="I1304" s="140" t="s">
        <v>14496</v>
      </c>
      <c r="J1304" s="140" t="s">
        <v>14497</v>
      </c>
      <c r="K1304" s="140" t="s">
        <v>2374</v>
      </c>
      <c r="L1304" s="143" t="s">
        <v>14498</v>
      </c>
      <c r="M1304" s="143" t="s">
        <v>12695</v>
      </c>
      <c r="N1304" s="143">
        <v>0</v>
      </c>
      <c r="O1304" s="143">
        <v>0</v>
      </c>
      <c r="P1304" s="140" t="s">
        <v>9363</v>
      </c>
      <c r="Q1304" s="140" t="s">
        <v>29</v>
      </c>
      <c r="R1304" s="139" t="s">
        <v>14500</v>
      </c>
      <c r="S1304" s="139" t="s">
        <v>29</v>
      </c>
      <c r="T1304" s="144">
        <v>31.962934799999999</v>
      </c>
      <c r="U1304" s="144">
        <v>-94.041186199999999</v>
      </c>
      <c r="V1304" s="145">
        <v>48419950100</v>
      </c>
      <c r="W1304" s="140" t="s">
        <v>29</v>
      </c>
      <c r="X1304" s="57" t="s">
        <v>29</v>
      </c>
      <c r="Y1304" s="143">
        <v>5</v>
      </c>
      <c r="Z1304" s="58" t="s">
        <v>14</v>
      </c>
    </row>
    <row r="1305" spans="1:26" ht="17.100000000000001" customHeight="1">
      <c r="A1305" s="56">
        <v>1418</v>
      </c>
      <c r="B1305" s="139">
        <v>8093</v>
      </c>
      <c r="C1305" s="139" t="s">
        <v>9357</v>
      </c>
      <c r="D1305" s="140" t="s">
        <v>15681</v>
      </c>
      <c r="E1305" s="141">
        <v>2008</v>
      </c>
      <c r="F1305" s="142" t="s">
        <v>15366</v>
      </c>
      <c r="G1305" s="141">
        <v>19</v>
      </c>
      <c r="H1305" s="140" t="s">
        <v>15682</v>
      </c>
      <c r="I1305" s="140" t="s">
        <v>15683</v>
      </c>
      <c r="J1305" s="140" t="s">
        <v>9405</v>
      </c>
      <c r="K1305" s="140" t="s">
        <v>2181</v>
      </c>
      <c r="L1305" s="143" t="s">
        <v>12559</v>
      </c>
      <c r="M1305" s="143" t="s">
        <v>13006</v>
      </c>
      <c r="N1305" s="143">
        <v>144</v>
      </c>
      <c r="O1305" s="143">
        <v>138</v>
      </c>
      <c r="P1305" s="140" t="s">
        <v>9363</v>
      </c>
      <c r="Q1305" s="140" t="s">
        <v>29</v>
      </c>
      <c r="R1305" s="139" t="s">
        <v>15684</v>
      </c>
      <c r="S1305" s="139" t="s">
        <v>29</v>
      </c>
      <c r="T1305" s="144">
        <v>29.402193329999999</v>
      </c>
      <c r="U1305" s="144">
        <v>-98.527865000000006</v>
      </c>
      <c r="V1305" s="145">
        <v>48029160100</v>
      </c>
      <c r="W1305" s="140" t="s">
        <v>29</v>
      </c>
      <c r="X1305" s="57" t="s">
        <v>29</v>
      </c>
      <c r="Y1305" s="143">
        <v>9</v>
      </c>
      <c r="Z1305" s="58" t="s">
        <v>20</v>
      </c>
    </row>
    <row r="1306" spans="1:26" ht="17.100000000000001" customHeight="1">
      <c r="A1306" s="56">
        <v>1419</v>
      </c>
      <c r="B1306" s="139">
        <v>8094</v>
      </c>
      <c r="C1306" s="139" t="s">
        <v>9357</v>
      </c>
      <c r="D1306" s="140" t="s">
        <v>15685</v>
      </c>
      <c r="E1306" s="141">
        <v>2008</v>
      </c>
      <c r="F1306" s="142" t="s">
        <v>15366</v>
      </c>
      <c r="G1306" s="141">
        <v>19</v>
      </c>
      <c r="H1306" s="140" t="s">
        <v>15686</v>
      </c>
      <c r="I1306" s="140" t="s">
        <v>15687</v>
      </c>
      <c r="J1306" s="140" t="s">
        <v>12530</v>
      </c>
      <c r="K1306" s="140" t="s">
        <v>2273</v>
      </c>
      <c r="L1306" s="143" t="s">
        <v>12531</v>
      </c>
      <c r="M1306" s="143" t="s">
        <v>15688</v>
      </c>
      <c r="N1306" s="143">
        <v>100</v>
      </c>
      <c r="O1306" s="143">
        <v>100</v>
      </c>
      <c r="P1306" s="140" t="s">
        <v>9363</v>
      </c>
      <c r="Q1306" s="140" t="s">
        <v>29</v>
      </c>
      <c r="R1306" s="139" t="s">
        <v>15689</v>
      </c>
      <c r="S1306" s="139" t="s">
        <v>29</v>
      </c>
      <c r="T1306" s="144">
        <v>26.203755000000001</v>
      </c>
      <c r="U1306" s="144">
        <v>-98.192276669999998</v>
      </c>
      <c r="V1306" s="145">
        <v>48215021600</v>
      </c>
      <c r="W1306" s="140" t="s">
        <v>29</v>
      </c>
      <c r="X1306" s="57" t="s">
        <v>29</v>
      </c>
      <c r="Y1306" s="143">
        <v>11</v>
      </c>
      <c r="Z1306" s="58" t="s">
        <v>20</v>
      </c>
    </row>
    <row r="1307" spans="1:26" ht="17.100000000000001" customHeight="1">
      <c r="A1307" s="56">
        <v>1420</v>
      </c>
      <c r="B1307" s="139">
        <v>8100</v>
      </c>
      <c r="C1307" s="139" t="s">
        <v>9357</v>
      </c>
      <c r="D1307" s="140" t="s">
        <v>15690</v>
      </c>
      <c r="E1307" s="141">
        <v>2008</v>
      </c>
      <c r="F1307" s="142" t="s">
        <v>15691</v>
      </c>
      <c r="G1307" s="141">
        <v>18</v>
      </c>
      <c r="H1307" s="140" t="s">
        <v>15692</v>
      </c>
      <c r="I1307" s="140" t="s">
        <v>15693</v>
      </c>
      <c r="J1307" s="140" t="s">
        <v>9715</v>
      </c>
      <c r="K1307" s="140" t="s">
        <v>2236</v>
      </c>
      <c r="L1307" s="143" t="s">
        <v>10331</v>
      </c>
      <c r="M1307" s="143" t="s">
        <v>15694</v>
      </c>
      <c r="N1307" s="143">
        <v>80</v>
      </c>
      <c r="O1307" s="143">
        <v>80</v>
      </c>
      <c r="P1307" s="140" t="s">
        <v>9375</v>
      </c>
      <c r="Q1307" s="140" t="s">
        <v>29</v>
      </c>
      <c r="R1307" s="139" t="s">
        <v>15695</v>
      </c>
      <c r="S1307" s="139" t="s">
        <v>29</v>
      </c>
      <c r="T1307" s="144">
        <v>32.366561099999998</v>
      </c>
      <c r="U1307" s="144">
        <v>-96.853308600000005</v>
      </c>
      <c r="V1307" s="145">
        <v>48139060400</v>
      </c>
      <c r="W1307" s="140" t="s">
        <v>29</v>
      </c>
      <c r="X1307" s="57" t="s">
        <v>29</v>
      </c>
      <c r="Y1307" s="143">
        <v>3</v>
      </c>
      <c r="Z1307" s="58" t="s">
        <v>20</v>
      </c>
    </row>
    <row r="1308" spans="1:26" ht="17.100000000000001" customHeight="1">
      <c r="A1308" s="56">
        <v>1421</v>
      </c>
      <c r="B1308" s="139">
        <v>8126</v>
      </c>
      <c r="C1308" s="139" t="s">
        <v>9357</v>
      </c>
      <c r="D1308" s="140" t="s">
        <v>15696</v>
      </c>
      <c r="E1308" s="141">
        <v>2008</v>
      </c>
      <c r="F1308" s="142" t="s">
        <v>15697</v>
      </c>
      <c r="G1308" s="141">
        <v>18</v>
      </c>
      <c r="H1308" s="140" t="s">
        <v>15698</v>
      </c>
      <c r="I1308" s="140" t="s">
        <v>15699</v>
      </c>
      <c r="J1308" s="140" t="s">
        <v>2278</v>
      </c>
      <c r="K1308" s="140" t="s">
        <v>2266</v>
      </c>
      <c r="L1308" s="143" t="s">
        <v>14116</v>
      </c>
      <c r="M1308" s="143" t="s">
        <v>13006</v>
      </c>
      <c r="N1308" s="143">
        <v>80</v>
      </c>
      <c r="O1308" s="143">
        <v>77</v>
      </c>
      <c r="P1308" s="140" t="s">
        <v>9363</v>
      </c>
      <c r="Q1308" s="140" t="s">
        <v>29</v>
      </c>
      <c r="R1308" s="139" t="s">
        <v>15700</v>
      </c>
      <c r="S1308" s="139" t="s">
        <v>29</v>
      </c>
      <c r="T1308" s="144">
        <v>29.63566333</v>
      </c>
      <c r="U1308" s="144">
        <v>-95.367393329999999</v>
      </c>
      <c r="V1308" s="145">
        <v>48201331502</v>
      </c>
      <c r="W1308" s="140" t="s">
        <v>29</v>
      </c>
      <c r="X1308" s="57" t="s">
        <v>29</v>
      </c>
      <c r="Y1308" s="143">
        <v>6</v>
      </c>
      <c r="Z1308" s="58" t="s">
        <v>20</v>
      </c>
    </row>
    <row r="1309" spans="1:26" ht="17.100000000000001" customHeight="1">
      <c r="A1309" s="56">
        <v>1422</v>
      </c>
      <c r="B1309" s="139">
        <v>8133</v>
      </c>
      <c r="C1309" s="139" t="s">
        <v>9357</v>
      </c>
      <c r="D1309" s="140" t="s">
        <v>29</v>
      </c>
      <c r="E1309" s="141">
        <v>2008</v>
      </c>
      <c r="F1309" s="142" t="s">
        <v>15697</v>
      </c>
      <c r="G1309" s="141">
        <v>18</v>
      </c>
      <c r="H1309" s="140" t="s">
        <v>15702</v>
      </c>
      <c r="I1309" s="140" t="s">
        <v>15703</v>
      </c>
      <c r="J1309" s="140" t="s">
        <v>10059</v>
      </c>
      <c r="K1309" s="140" t="s">
        <v>2288</v>
      </c>
      <c r="L1309" s="143" t="s">
        <v>14907</v>
      </c>
      <c r="M1309" s="143" t="s">
        <v>15704</v>
      </c>
      <c r="N1309" s="143">
        <v>120</v>
      </c>
      <c r="O1309" s="143">
        <v>115</v>
      </c>
      <c r="P1309" s="140" t="s">
        <v>9375</v>
      </c>
      <c r="Q1309" s="140" t="s">
        <v>29</v>
      </c>
      <c r="R1309" s="139" t="s">
        <v>15705</v>
      </c>
      <c r="S1309" s="139" t="s">
        <v>29</v>
      </c>
      <c r="T1309" s="144">
        <v>30.133523329999999</v>
      </c>
      <c r="U1309" s="144">
        <v>-94.156563329999997</v>
      </c>
      <c r="V1309" s="145">
        <v>48245000200</v>
      </c>
      <c r="W1309" s="140" t="s">
        <v>29</v>
      </c>
      <c r="X1309" s="57" t="s">
        <v>29</v>
      </c>
      <c r="Y1309" s="143">
        <v>5</v>
      </c>
      <c r="Z1309" s="58" t="s">
        <v>20</v>
      </c>
    </row>
    <row r="1310" spans="1:26" ht="17.100000000000001" customHeight="1">
      <c r="A1310" s="56">
        <v>1423</v>
      </c>
      <c r="B1310" s="139">
        <v>8138</v>
      </c>
      <c r="C1310" s="139" t="s">
        <v>9357</v>
      </c>
      <c r="D1310" s="140" t="s">
        <v>15706</v>
      </c>
      <c r="E1310" s="141">
        <v>2008</v>
      </c>
      <c r="F1310" s="142" t="s">
        <v>15697</v>
      </c>
      <c r="G1310" s="141">
        <v>18</v>
      </c>
      <c r="H1310" s="140" t="s">
        <v>15707</v>
      </c>
      <c r="I1310" s="140" t="s">
        <v>15708</v>
      </c>
      <c r="J1310" s="140" t="s">
        <v>14302</v>
      </c>
      <c r="K1310" s="140" t="s">
        <v>2390</v>
      </c>
      <c r="L1310" s="143" t="s">
        <v>14303</v>
      </c>
      <c r="M1310" s="143" t="s">
        <v>15709</v>
      </c>
      <c r="N1310" s="143">
        <v>120</v>
      </c>
      <c r="O1310" s="143">
        <v>120</v>
      </c>
      <c r="P1310" s="140" t="s">
        <v>9375</v>
      </c>
      <c r="Q1310" s="140" t="s">
        <v>29</v>
      </c>
      <c r="R1310" s="139" t="s">
        <v>15710</v>
      </c>
      <c r="S1310" s="139" t="s">
        <v>29</v>
      </c>
      <c r="T1310" s="144">
        <v>31.456303330000001</v>
      </c>
      <c r="U1310" s="144">
        <v>-100.41824</v>
      </c>
      <c r="V1310" s="145">
        <v>48451000700</v>
      </c>
      <c r="W1310" s="140" t="s">
        <v>29</v>
      </c>
      <c r="X1310" s="57" t="s">
        <v>29</v>
      </c>
      <c r="Y1310" s="143">
        <v>12</v>
      </c>
      <c r="Z1310" s="58" t="s">
        <v>20</v>
      </c>
    </row>
    <row r="1311" spans="1:26" ht="17.100000000000001" customHeight="1">
      <c r="A1311" s="56">
        <v>1424</v>
      </c>
      <c r="B1311" s="139">
        <v>8160</v>
      </c>
      <c r="C1311" s="139" t="s">
        <v>9357</v>
      </c>
      <c r="D1311" s="140" t="s">
        <v>29</v>
      </c>
      <c r="E1311" s="141">
        <v>2008</v>
      </c>
      <c r="F1311" s="142" t="s">
        <v>15697</v>
      </c>
      <c r="G1311" s="141">
        <v>18</v>
      </c>
      <c r="H1311" s="140" t="s">
        <v>15711</v>
      </c>
      <c r="I1311" s="140" t="s">
        <v>15712</v>
      </c>
      <c r="J1311" s="140" t="s">
        <v>2235</v>
      </c>
      <c r="K1311" s="140" t="s">
        <v>2235</v>
      </c>
      <c r="L1311" s="143" t="s">
        <v>15713</v>
      </c>
      <c r="M1311" s="143" t="s">
        <v>13006</v>
      </c>
      <c r="N1311" s="143">
        <v>172</v>
      </c>
      <c r="O1311" s="143">
        <v>172</v>
      </c>
      <c r="P1311" s="140" t="s">
        <v>9363</v>
      </c>
      <c r="Q1311" s="140" t="s">
        <v>29</v>
      </c>
      <c r="R1311" s="139" t="s">
        <v>15714</v>
      </c>
      <c r="S1311" s="139" t="s">
        <v>29</v>
      </c>
      <c r="T1311" s="144">
        <v>31.81003333</v>
      </c>
      <c r="U1311" s="144">
        <v>-106.2473633</v>
      </c>
      <c r="V1311" s="145">
        <v>48141010358</v>
      </c>
      <c r="W1311" s="140" t="s">
        <v>29</v>
      </c>
      <c r="X1311" s="57" t="s">
        <v>29</v>
      </c>
      <c r="Y1311" s="143">
        <v>13</v>
      </c>
      <c r="Z1311" s="58" t="s">
        <v>20</v>
      </c>
    </row>
    <row r="1312" spans="1:26" ht="17.100000000000001" customHeight="1">
      <c r="A1312" s="56">
        <v>1425</v>
      </c>
      <c r="B1312" s="139">
        <v>8163</v>
      </c>
      <c r="C1312" s="139" t="s">
        <v>9357</v>
      </c>
      <c r="D1312" s="140" t="s">
        <v>29</v>
      </c>
      <c r="E1312" s="141">
        <v>2008</v>
      </c>
      <c r="F1312" s="142" t="s">
        <v>15697</v>
      </c>
      <c r="G1312" s="141">
        <v>18</v>
      </c>
      <c r="H1312" s="140" t="s">
        <v>15715</v>
      </c>
      <c r="I1312" s="140" t="s">
        <v>15716</v>
      </c>
      <c r="J1312" s="140" t="s">
        <v>14672</v>
      </c>
      <c r="K1312" s="140" t="s">
        <v>2235</v>
      </c>
      <c r="L1312" s="143" t="s">
        <v>14673</v>
      </c>
      <c r="M1312" s="143" t="s">
        <v>15717</v>
      </c>
      <c r="N1312" s="143">
        <v>80</v>
      </c>
      <c r="O1312" s="143">
        <v>80</v>
      </c>
      <c r="P1312" s="140" t="s">
        <v>9363</v>
      </c>
      <c r="Q1312" s="140" t="s">
        <v>29</v>
      </c>
      <c r="R1312" s="139" t="s">
        <v>15718</v>
      </c>
      <c r="S1312" s="139" t="s">
        <v>29</v>
      </c>
      <c r="T1312" s="144">
        <v>31.565693329999998</v>
      </c>
      <c r="U1312" s="144">
        <v>-106.2451933</v>
      </c>
      <c r="V1312" s="145">
        <v>48141010501</v>
      </c>
      <c r="W1312" s="140" t="s">
        <v>29</v>
      </c>
      <c r="X1312" s="57" t="s">
        <v>29</v>
      </c>
      <c r="Y1312" s="143">
        <v>13</v>
      </c>
      <c r="Z1312" s="58" t="s">
        <v>20</v>
      </c>
    </row>
    <row r="1313" spans="1:26" ht="17.100000000000001" customHeight="1">
      <c r="A1313" s="56">
        <v>1426</v>
      </c>
      <c r="B1313" s="139">
        <v>8174</v>
      </c>
      <c r="C1313" s="139" t="s">
        <v>9357</v>
      </c>
      <c r="D1313" s="140" t="s">
        <v>15720</v>
      </c>
      <c r="E1313" s="141">
        <v>2008</v>
      </c>
      <c r="F1313" s="142" t="s">
        <v>15697</v>
      </c>
      <c r="G1313" s="141">
        <v>18</v>
      </c>
      <c r="H1313" s="140" t="s">
        <v>15721</v>
      </c>
      <c r="I1313" s="140" t="s">
        <v>15722</v>
      </c>
      <c r="J1313" s="140" t="s">
        <v>15723</v>
      </c>
      <c r="K1313" s="140" t="s">
        <v>2265</v>
      </c>
      <c r="L1313" s="143" t="s">
        <v>15724</v>
      </c>
      <c r="M1313" s="143" t="s">
        <v>15725</v>
      </c>
      <c r="N1313" s="143">
        <v>0</v>
      </c>
      <c r="O1313" s="143">
        <v>0</v>
      </c>
      <c r="P1313" s="140" t="s">
        <v>9363</v>
      </c>
      <c r="Q1313" s="140" t="s">
        <v>29</v>
      </c>
      <c r="R1313" s="139" t="s">
        <v>15726</v>
      </c>
      <c r="S1313" s="139" t="s">
        <v>29</v>
      </c>
      <c r="T1313" s="144">
        <v>30.340879999999999</v>
      </c>
      <c r="U1313" s="144">
        <v>-94.163688329999999</v>
      </c>
      <c r="V1313" s="145">
        <v>48199030700</v>
      </c>
      <c r="W1313" s="140" t="s">
        <v>29</v>
      </c>
      <c r="X1313" s="57" t="s">
        <v>29</v>
      </c>
      <c r="Y1313" s="143">
        <v>5</v>
      </c>
      <c r="Z1313" s="58" t="s">
        <v>14</v>
      </c>
    </row>
    <row r="1314" spans="1:26" ht="17.100000000000001" customHeight="1">
      <c r="A1314" s="56">
        <v>1427</v>
      </c>
      <c r="B1314" s="139">
        <v>8193</v>
      </c>
      <c r="C1314" s="139" t="s">
        <v>9357</v>
      </c>
      <c r="D1314" s="140" t="s">
        <v>15727</v>
      </c>
      <c r="E1314" s="141">
        <v>2008</v>
      </c>
      <c r="F1314" s="142" t="s">
        <v>15697</v>
      </c>
      <c r="G1314" s="141">
        <v>18</v>
      </c>
      <c r="H1314" s="140" t="s">
        <v>15728</v>
      </c>
      <c r="I1314" s="140" t="s">
        <v>15729</v>
      </c>
      <c r="J1314" s="140" t="s">
        <v>2222</v>
      </c>
      <c r="K1314" s="140" t="s">
        <v>2222</v>
      </c>
      <c r="L1314" s="143" t="s">
        <v>10054</v>
      </c>
      <c r="M1314" s="143" t="s">
        <v>13006</v>
      </c>
      <c r="N1314" s="143">
        <v>130</v>
      </c>
      <c r="O1314" s="143">
        <v>130</v>
      </c>
      <c r="P1314" s="140" t="s">
        <v>9375</v>
      </c>
      <c r="Q1314" s="140" t="s">
        <v>29</v>
      </c>
      <c r="R1314" s="139" t="s">
        <v>15730</v>
      </c>
      <c r="S1314" s="139" t="s">
        <v>29</v>
      </c>
      <c r="T1314" s="144">
        <v>32.746201669999998</v>
      </c>
      <c r="U1314" s="144">
        <v>-96.80098667</v>
      </c>
      <c r="V1314" s="145">
        <v>48113021000</v>
      </c>
      <c r="W1314" s="140" t="s">
        <v>29</v>
      </c>
      <c r="X1314" s="57" t="s">
        <v>29</v>
      </c>
      <c r="Y1314" s="143">
        <v>3</v>
      </c>
      <c r="Z1314" s="58" t="s">
        <v>20</v>
      </c>
    </row>
    <row r="1315" spans="1:26" ht="17.100000000000001" customHeight="1">
      <c r="A1315" s="56">
        <v>1428</v>
      </c>
      <c r="B1315" s="139">
        <v>8195</v>
      </c>
      <c r="C1315" s="139" t="s">
        <v>9357</v>
      </c>
      <c r="D1315" s="140" t="s">
        <v>29</v>
      </c>
      <c r="E1315" s="141">
        <v>2008</v>
      </c>
      <c r="F1315" s="142" t="s">
        <v>15697</v>
      </c>
      <c r="G1315" s="141">
        <v>18</v>
      </c>
      <c r="H1315" s="140" t="s">
        <v>15731</v>
      </c>
      <c r="I1315" s="140" t="s">
        <v>15732</v>
      </c>
      <c r="J1315" s="140" t="s">
        <v>2278</v>
      </c>
      <c r="K1315" s="140" t="s">
        <v>2266</v>
      </c>
      <c r="L1315" s="143" t="s">
        <v>12386</v>
      </c>
      <c r="M1315" s="143" t="s">
        <v>15733</v>
      </c>
      <c r="N1315" s="143">
        <v>150</v>
      </c>
      <c r="O1315" s="143">
        <v>150</v>
      </c>
      <c r="P1315" s="140" t="s">
        <v>9363</v>
      </c>
      <c r="Q1315" s="140" t="s">
        <v>29</v>
      </c>
      <c r="R1315" s="139" t="s">
        <v>15734</v>
      </c>
      <c r="S1315" s="139" t="s">
        <v>29</v>
      </c>
      <c r="T1315" s="144">
        <v>29.612906670000001</v>
      </c>
      <c r="U1315" s="144">
        <v>-95.433845000000005</v>
      </c>
      <c r="V1315" s="145">
        <v>48201330600</v>
      </c>
      <c r="W1315" s="140" t="s">
        <v>29</v>
      </c>
      <c r="X1315" s="57" t="s">
        <v>29</v>
      </c>
      <c r="Y1315" s="143">
        <v>6</v>
      </c>
      <c r="Z1315" s="58" t="s">
        <v>20</v>
      </c>
    </row>
    <row r="1316" spans="1:26" ht="17.100000000000001" customHeight="1">
      <c r="A1316" s="56">
        <v>1429</v>
      </c>
      <c r="B1316" s="139">
        <v>8200</v>
      </c>
      <c r="C1316" s="139" t="s">
        <v>9357</v>
      </c>
      <c r="D1316" s="140" t="s">
        <v>29</v>
      </c>
      <c r="E1316" s="141">
        <v>2008</v>
      </c>
      <c r="F1316" s="142" t="s">
        <v>15697</v>
      </c>
      <c r="G1316" s="141">
        <v>18</v>
      </c>
      <c r="H1316" s="140" t="s">
        <v>15735</v>
      </c>
      <c r="I1316" s="140" t="s">
        <v>15736</v>
      </c>
      <c r="J1316" s="140" t="s">
        <v>9405</v>
      </c>
      <c r="K1316" s="140" t="s">
        <v>2181</v>
      </c>
      <c r="L1316" s="143" t="s">
        <v>10549</v>
      </c>
      <c r="M1316" s="143" t="s">
        <v>15737</v>
      </c>
      <c r="N1316" s="143">
        <v>120</v>
      </c>
      <c r="O1316" s="143">
        <v>120</v>
      </c>
      <c r="P1316" s="140" t="s">
        <v>9363</v>
      </c>
      <c r="Q1316" s="140" t="s">
        <v>29</v>
      </c>
      <c r="R1316" s="139" t="s">
        <v>15738</v>
      </c>
      <c r="S1316" s="139" t="s">
        <v>29</v>
      </c>
      <c r="T1316" s="144">
        <v>29.468936670000001</v>
      </c>
      <c r="U1316" s="144">
        <v>-98.600498329999994</v>
      </c>
      <c r="V1316" s="145">
        <v>48029180501</v>
      </c>
      <c r="W1316" s="140" t="s">
        <v>29</v>
      </c>
      <c r="X1316" s="57" t="s">
        <v>29</v>
      </c>
      <c r="Y1316" s="143">
        <v>9</v>
      </c>
      <c r="Z1316" s="58" t="s">
        <v>20</v>
      </c>
    </row>
    <row r="1317" spans="1:26" ht="17.100000000000001" customHeight="1">
      <c r="A1317" s="56">
        <v>1430</v>
      </c>
      <c r="B1317" s="139">
        <v>8205</v>
      </c>
      <c r="C1317" s="139" t="s">
        <v>9357</v>
      </c>
      <c r="D1317" s="140" t="s">
        <v>15739</v>
      </c>
      <c r="E1317" s="141">
        <v>2008</v>
      </c>
      <c r="F1317" s="142" t="s">
        <v>15697</v>
      </c>
      <c r="G1317" s="141">
        <v>18</v>
      </c>
      <c r="H1317" s="140" t="s">
        <v>15740</v>
      </c>
      <c r="I1317" s="140" t="s">
        <v>15741</v>
      </c>
      <c r="J1317" s="140" t="s">
        <v>9723</v>
      </c>
      <c r="K1317" s="140" t="s">
        <v>2384</v>
      </c>
      <c r="L1317" s="143" t="s">
        <v>14151</v>
      </c>
      <c r="M1317" s="143" t="s">
        <v>15742</v>
      </c>
      <c r="N1317" s="143">
        <v>168</v>
      </c>
      <c r="O1317" s="143">
        <v>168</v>
      </c>
      <c r="P1317" s="140" t="s">
        <v>9363</v>
      </c>
      <c r="Q1317" s="140" t="s">
        <v>29</v>
      </c>
      <c r="R1317" s="139" t="s">
        <v>15743</v>
      </c>
      <c r="S1317" s="139" t="s">
        <v>29</v>
      </c>
      <c r="T1317" s="144">
        <v>32.735019999999999</v>
      </c>
      <c r="U1317" s="144">
        <v>-97.469938330000005</v>
      </c>
      <c r="V1317" s="145">
        <v>48439105207</v>
      </c>
      <c r="W1317" s="140" t="s">
        <v>29</v>
      </c>
      <c r="X1317" s="57" t="s">
        <v>29</v>
      </c>
      <c r="Y1317" s="143">
        <v>3</v>
      </c>
      <c r="Z1317" s="58" t="s">
        <v>20</v>
      </c>
    </row>
    <row r="1318" spans="1:26" ht="17.100000000000001" customHeight="1">
      <c r="A1318" s="56">
        <v>1431</v>
      </c>
      <c r="B1318" s="139">
        <v>8223</v>
      </c>
      <c r="C1318" s="139" t="s">
        <v>9357</v>
      </c>
      <c r="D1318" s="140" t="s">
        <v>15744</v>
      </c>
      <c r="E1318" s="141">
        <v>2008</v>
      </c>
      <c r="F1318" s="142" t="s">
        <v>15697</v>
      </c>
      <c r="G1318" s="141">
        <v>18</v>
      </c>
      <c r="H1318" s="140" t="s">
        <v>15745</v>
      </c>
      <c r="I1318" s="140" t="s">
        <v>15746</v>
      </c>
      <c r="J1318" s="140" t="s">
        <v>15747</v>
      </c>
      <c r="K1318" s="140" t="s">
        <v>2226</v>
      </c>
      <c r="L1318" s="143" t="s">
        <v>15748</v>
      </c>
      <c r="M1318" s="143" t="s">
        <v>13006</v>
      </c>
      <c r="N1318" s="143">
        <v>145</v>
      </c>
      <c r="O1318" s="143">
        <v>145</v>
      </c>
      <c r="P1318" s="140" t="s">
        <v>9375</v>
      </c>
      <c r="Q1318" s="140" t="s">
        <v>29</v>
      </c>
      <c r="R1318" s="139" t="s">
        <v>15749</v>
      </c>
      <c r="S1318" s="139" t="s">
        <v>29</v>
      </c>
      <c r="T1318" s="144">
        <v>33.080280000000002</v>
      </c>
      <c r="U1318" s="144">
        <v>-96.864728330000005</v>
      </c>
      <c r="V1318" s="145">
        <v>48121021532</v>
      </c>
      <c r="W1318" s="140" t="s">
        <v>29</v>
      </c>
      <c r="X1318" s="57" t="s">
        <v>29</v>
      </c>
      <c r="Y1318" s="143">
        <v>3</v>
      </c>
      <c r="Z1318" s="58" t="s">
        <v>20</v>
      </c>
    </row>
    <row r="1319" spans="1:26" ht="17.100000000000001" customHeight="1">
      <c r="A1319" s="56">
        <v>1432</v>
      </c>
      <c r="B1319" s="139">
        <v>8232</v>
      </c>
      <c r="C1319" s="139" t="s">
        <v>9357</v>
      </c>
      <c r="D1319" s="140" t="s">
        <v>29</v>
      </c>
      <c r="E1319" s="141">
        <v>2008</v>
      </c>
      <c r="F1319" s="142" t="s">
        <v>15697</v>
      </c>
      <c r="G1319" s="141">
        <v>18</v>
      </c>
      <c r="H1319" s="140" t="s">
        <v>15750</v>
      </c>
      <c r="I1319" s="140" t="s">
        <v>15751</v>
      </c>
      <c r="J1319" s="140" t="s">
        <v>2278</v>
      </c>
      <c r="K1319" s="140" t="s">
        <v>2266</v>
      </c>
      <c r="L1319" s="143" t="s">
        <v>10381</v>
      </c>
      <c r="M1319" s="143" t="s">
        <v>15752</v>
      </c>
      <c r="N1319" s="143">
        <v>166</v>
      </c>
      <c r="O1319" s="143">
        <v>166</v>
      </c>
      <c r="P1319" s="140" t="s">
        <v>9363</v>
      </c>
      <c r="Q1319" s="140" t="s">
        <v>29</v>
      </c>
      <c r="R1319" s="139" t="s">
        <v>15753</v>
      </c>
      <c r="S1319" s="139" t="s">
        <v>29</v>
      </c>
      <c r="T1319" s="144">
        <v>29.783291670000001</v>
      </c>
      <c r="U1319" s="144">
        <v>-95.313104999999993</v>
      </c>
      <c r="V1319" s="145">
        <v>48201211600</v>
      </c>
      <c r="W1319" s="140" t="s">
        <v>29</v>
      </c>
      <c r="X1319" s="57" t="s">
        <v>29</v>
      </c>
      <c r="Y1319" s="143">
        <v>6</v>
      </c>
      <c r="Z1319" s="58" t="s">
        <v>20</v>
      </c>
    </row>
    <row r="1320" spans="1:26" ht="17.100000000000001" customHeight="1">
      <c r="A1320" s="56">
        <v>1433</v>
      </c>
      <c r="B1320" s="139">
        <v>8233</v>
      </c>
      <c r="C1320" s="139" t="s">
        <v>9357</v>
      </c>
      <c r="D1320" s="140" t="s">
        <v>29</v>
      </c>
      <c r="E1320" s="141">
        <v>2008</v>
      </c>
      <c r="F1320" s="142" t="s">
        <v>15697</v>
      </c>
      <c r="G1320" s="141">
        <v>18</v>
      </c>
      <c r="H1320" s="140" t="s">
        <v>15754</v>
      </c>
      <c r="I1320" s="140" t="s">
        <v>15755</v>
      </c>
      <c r="J1320" s="140" t="s">
        <v>9723</v>
      </c>
      <c r="K1320" s="140" t="s">
        <v>2384</v>
      </c>
      <c r="L1320" s="143" t="s">
        <v>14079</v>
      </c>
      <c r="M1320" s="143" t="s">
        <v>15756</v>
      </c>
      <c r="N1320" s="143">
        <v>140</v>
      </c>
      <c r="O1320" s="143">
        <v>135</v>
      </c>
      <c r="P1320" s="140" t="s">
        <v>9375</v>
      </c>
      <c r="Q1320" s="140" t="s">
        <v>29</v>
      </c>
      <c r="R1320" s="139" t="s">
        <v>15757</v>
      </c>
      <c r="S1320" s="139" t="s">
        <v>29</v>
      </c>
      <c r="T1320" s="144">
        <v>32.898944999999998</v>
      </c>
      <c r="U1320" s="144">
        <v>-97.273706669999996</v>
      </c>
      <c r="V1320" s="145">
        <v>48439113946</v>
      </c>
      <c r="W1320" s="140" t="s">
        <v>29</v>
      </c>
      <c r="X1320" s="57" t="s">
        <v>29</v>
      </c>
      <c r="Y1320" s="143">
        <v>3</v>
      </c>
      <c r="Z1320" s="58" t="s">
        <v>20</v>
      </c>
    </row>
    <row r="1321" spans="1:26" ht="17.100000000000001" customHeight="1">
      <c r="A1321" s="56">
        <v>1434</v>
      </c>
      <c r="B1321" s="139">
        <v>8251</v>
      </c>
      <c r="C1321" s="139" t="s">
        <v>9357</v>
      </c>
      <c r="D1321" s="140" t="s">
        <v>29</v>
      </c>
      <c r="E1321" s="141">
        <v>2008</v>
      </c>
      <c r="F1321" s="142" t="s">
        <v>15697</v>
      </c>
      <c r="G1321" s="141">
        <v>18</v>
      </c>
      <c r="H1321" s="140" t="s">
        <v>15758</v>
      </c>
      <c r="I1321" s="140" t="s">
        <v>15759</v>
      </c>
      <c r="J1321" s="140" t="s">
        <v>2278</v>
      </c>
      <c r="K1321" s="140" t="s">
        <v>2266</v>
      </c>
      <c r="L1321" s="143" t="s">
        <v>12870</v>
      </c>
      <c r="M1321" s="143" t="s">
        <v>11502</v>
      </c>
      <c r="N1321" s="143">
        <v>128</v>
      </c>
      <c r="O1321" s="143">
        <v>123</v>
      </c>
      <c r="P1321" s="140" t="s">
        <v>9375</v>
      </c>
      <c r="Q1321" s="140" t="s">
        <v>29</v>
      </c>
      <c r="R1321" s="139" t="s">
        <v>15760</v>
      </c>
      <c r="S1321" s="139" t="s">
        <v>29</v>
      </c>
      <c r="T1321" s="144">
        <v>29.830435000000001</v>
      </c>
      <c r="U1321" s="144">
        <v>-95.284845000000004</v>
      </c>
      <c r="V1321" s="145">
        <v>48201230900</v>
      </c>
      <c r="W1321" s="140" t="s">
        <v>29</v>
      </c>
      <c r="X1321" s="57" t="s">
        <v>29</v>
      </c>
      <c r="Y1321" s="143">
        <v>6</v>
      </c>
      <c r="Z1321" s="58" t="s">
        <v>20</v>
      </c>
    </row>
    <row r="1322" spans="1:26" ht="17.100000000000001" customHeight="1">
      <c r="A1322" s="56">
        <v>1435</v>
      </c>
      <c r="B1322" s="139">
        <v>8258</v>
      </c>
      <c r="C1322" s="139" t="s">
        <v>9357</v>
      </c>
      <c r="D1322" s="140" t="s">
        <v>15761</v>
      </c>
      <c r="E1322" s="141">
        <v>2008</v>
      </c>
      <c r="F1322" s="142" t="s">
        <v>15697</v>
      </c>
      <c r="G1322" s="141">
        <v>18</v>
      </c>
      <c r="H1322" s="140" t="s">
        <v>15762</v>
      </c>
      <c r="I1322" s="140" t="s">
        <v>15763</v>
      </c>
      <c r="J1322" s="140" t="s">
        <v>13715</v>
      </c>
      <c r="K1322" s="140" t="s">
        <v>2257</v>
      </c>
      <c r="L1322" s="143" t="s">
        <v>13716</v>
      </c>
      <c r="M1322" s="143" t="s">
        <v>15764</v>
      </c>
      <c r="N1322" s="143">
        <v>76</v>
      </c>
      <c r="O1322" s="143">
        <v>76</v>
      </c>
      <c r="P1322" s="140" t="s">
        <v>9363</v>
      </c>
      <c r="Q1322" s="140" t="s">
        <v>29</v>
      </c>
      <c r="R1322" s="139" t="s">
        <v>15765</v>
      </c>
      <c r="S1322" s="139" t="s">
        <v>29</v>
      </c>
      <c r="T1322" s="144">
        <v>32.415966670000003</v>
      </c>
      <c r="U1322" s="144">
        <v>-94.848050000000001</v>
      </c>
      <c r="V1322" s="145">
        <v>48183010700</v>
      </c>
      <c r="W1322" s="140" t="s">
        <v>29</v>
      </c>
      <c r="X1322" s="57" t="s">
        <v>29</v>
      </c>
      <c r="Y1322" s="143">
        <v>4</v>
      </c>
      <c r="Z1322" s="58" t="s">
        <v>14</v>
      </c>
    </row>
    <row r="1323" spans="1:26" ht="17.100000000000001" customHeight="1">
      <c r="A1323" s="56">
        <v>1436</v>
      </c>
      <c r="B1323" s="139">
        <v>8261</v>
      </c>
      <c r="C1323" s="139" t="s">
        <v>9357</v>
      </c>
      <c r="D1323" s="140" t="s">
        <v>29</v>
      </c>
      <c r="E1323" s="141">
        <v>2008</v>
      </c>
      <c r="F1323" s="142" t="s">
        <v>15697</v>
      </c>
      <c r="G1323" s="141">
        <v>18</v>
      </c>
      <c r="H1323" s="140" t="s">
        <v>15766</v>
      </c>
      <c r="I1323" s="140" t="s">
        <v>15767</v>
      </c>
      <c r="J1323" s="140" t="s">
        <v>10143</v>
      </c>
      <c r="K1323" s="140" t="s">
        <v>2187</v>
      </c>
      <c r="L1323" s="143" t="s">
        <v>13036</v>
      </c>
      <c r="M1323" s="143" t="s">
        <v>15768</v>
      </c>
      <c r="N1323" s="143">
        <v>148</v>
      </c>
      <c r="O1323" s="143">
        <v>141</v>
      </c>
      <c r="P1323" s="140" t="s">
        <v>9375</v>
      </c>
      <c r="Q1323" s="140" t="s">
        <v>29</v>
      </c>
      <c r="R1323" s="139" t="s">
        <v>15769</v>
      </c>
      <c r="S1323" s="139" t="s">
        <v>29</v>
      </c>
      <c r="T1323" s="144">
        <v>30.677933329999998</v>
      </c>
      <c r="U1323" s="144">
        <v>-96.350700000000003</v>
      </c>
      <c r="V1323" s="145">
        <v>48041000402</v>
      </c>
      <c r="W1323" s="140" t="s">
        <v>29</v>
      </c>
      <c r="X1323" s="57" t="s">
        <v>29</v>
      </c>
      <c r="Y1323" s="143">
        <v>8</v>
      </c>
      <c r="Z1323" s="58" t="s">
        <v>20</v>
      </c>
    </row>
    <row r="1324" spans="1:26" ht="17.100000000000001" customHeight="1">
      <c r="A1324" s="56">
        <v>1437</v>
      </c>
      <c r="B1324" s="139">
        <v>8401</v>
      </c>
      <c r="C1324" s="139" t="s">
        <v>11006</v>
      </c>
      <c r="D1324" s="140" t="s">
        <v>15770</v>
      </c>
      <c r="E1324" s="141">
        <v>2008</v>
      </c>
      <c r="F1324" s="142" t="s">
        <v>15771</v>
      </c>
      <c r="G1324" s="141">
        <v>18</v>
      </c>
      <c r="H1324" s="140" t="s">
        <v>15772</v>
      </c>
      <c r="I1324" s="140" t="s">
        <v>15773</v>
      </c>
      <c r="J1324" s="140" t="s">
        <v>9405</v>
      </c>
      <c r="K1324" s="140" t="s">
        <v>2181</v>
      </c>
      <c r="L1324" s="143" t="s">
        <v>12559</v>
      </c>
      <c r="M1324" s="143" t="s">
        <v>15774</v>
      </c>
      <c r="N1324" s="143">
        <v>252</v>
      </c>
      <c r="O1324" s="143">
        <v>252</v>
      </c>
      <c r="P1324" s="140" t="s">
        <v>9363</v>
      </c>
      <c r="Q1324" s="140" t="s">
        <v>29</v>
      </c>
      <c r="R1324" s="139" t="s">
        <v>15775</v>
      </c>
      <c r="S1324" s="139" t="s">
        <v>29</v>
      </c>
      <c r="T1324" s="144">
        <v>29.406283330000001</v>
      </c>
      <c r="U1324" s="144">
        <v>-98.511300000000006</v>
      </c>
      <c r="V1324" s="145">
        <v>48029160100</v>
      </c>
      <c r="W1324" s="140" t="s">
        <v>29</v>
      </c>
      <c r="X1324" s="57" t="s">
        <v>29</v>
      </c>
      <c r="Y1324" s="143">
        <v>9</v>
      </c>
      <c r="Z1324" s="58" t="s">
        <v>20</v>
      </c>
    </row>
    <row r="1325" spans="1:26" ht="17.100000000000001" customHeight="1">
      <c r="A1325" s="56">
        <v>1438</v>
      </c>
      <c r="B1325" s="139">
        <v>8402</v>
      </c>
      <c r="C1325" s="139" t="s">
        <v>11006</v>
      </c>
      <c r="D1325" s="140" t="s">
        <v>29</v>
      </c>
      <c r="E1325" s="141">
        <v>2008</v>
      </c>
      <c r="F1325" s="142" t="s">
        <v>15776</v>
      </c>
      <c r="G1325" s="141">
        <v>18</v>
      </c>
      <c r="H1325" s="140" t="s">
        <v>15777</v>
      </c>
      <c r="I1325" s="140" t="s">
        <v>15778</v>
      </c>
      <c r="J1325" s="140" t="s">
        <v>11351</v>
      </c>
      <c r="K1325" s="140" t="s">
        <v>2249</v>
      </c>
      <c r="L1325" s="143" t="s">
        <v>13736</v>
      </c>
      <c r="M1325" s="143" t="s">
        <v>15779</v>
      </c>
      <c r="N1325" s="143">
        <v>240</v>
      </c>
      <c r="O1325" s="143">
        <v>240</v>
      </c>
      <c r="P1325" s="140" t="s">
        <v>9375</v>
      </c>
      <c r="Q1325" s="140" t="s">
        <v>29</v>
      </c>
      <c r="R1325" s="139" t="s">
        <v>15780</v>
      </c>
      <c r="S1325" s="139" t="s">
        <v>29</v>
      </c>
      <c r="T1325" s="144">
        <v>29.405966670000002</v>
      </c>
      <c r="U1325" s="144">
        <v>-94.947916669999998</v>
      </c>
      <c r="V1325" s="145">
        <v>48167721902</v>
      </c>
      <c r="W1325" s="140" t="s">
        <v>29</v>
      </c>
      <c r="X1325" s="57" t="s">
        <v>29</v>
      </c>
      <c r="Y1325" s="143">
        <v>6</v>
      </c>
      <c r="Z1325" s="58" t="s">
        <v>20</v>
      </c>
    </row>
    <row r="1326" spans="1:26" ht="17.100000000000001" customHeight="1">
      <c r="A1326" s="56">
        <v>1439</v>
      </c>
      <c r="B1326" s="139">
        <v>8403</v>
      </c>
      <c r="C1326" s="139" t="s">
        <v>11006</v>
      </c>
      <c r="D1326" s="140" t="s">
        <v>29</v>
      </c>
      <c r="E1326" s="141">
        <v>2008</v>
      </c>
      <c r="F1326" s="142" t="s">
        <v>15781</v>
      </c>
      <c r="G1326" s="141">
        <v>18</v>
      </c>
      <c r="H1326" s="140" t="s">
        <v>15782</v>
      </c>
      <c r="I1326" s="140" t="s">
        <v>15783</v>
      </c>
      <c r="J1326" s="140" t="s">
        <v>2222</v>
      </c>
      <c r="K1326" s="140" t="s">
        <v>2222</v>
      </c>
      <c r="L1326" s="143" t="s">
        <v>11898</v>
      </c>
      <c r="M1326" s="143" t="s">
        <v>15784</v>
      </c>
      <c r="N1326" s="143">
        <v>180</v>
      </c>
      <c r="O1326" s="143">
        <v>180</v>
      </c>
      <c r="P1326" s="140" t="s">
        <v>9375</v>
      </c>
      <c r="Q1326" s="140" t="s">
        <v>29</v>
      </c>
      <c r="R1326" s="139" t="s">
        <v>15785</v>
      </c>
      <c r="S1326" s="139" t="s">
        <v>29</v>
      </c>
      <c r="T1326" s="144">
        <v>32.785416669999996</v>
      </c>
      <c r="U1326" s="144">
        <v>-96.862883330000003</v>
      </c>
      <c r="V1326" s="145">
        <v>48113020500</v>
      </c>
      <c r="W1326" s="140" t="s">
        <v>29</v>
      </c>
      <c r="X1326" s="57" t="s">
        <v>29</v>
      </c>
      <c r="Y1326" s="143">
        <v>3</v>
      </c>
      <c r="Z1326" s="58" t="s">
        <v>20</v>
      </c>
    </row>
    <row r="1327" spans="1:26" ht="17.100000000000001" customHeight="1">
      <c r="A1327" s="56">
        <v>1440</v>
      </c>
      <c r="B1327" s="139">
        <v>8404</v>
      </c>
      <c r="C1327" s="139" t="s">
        <v>11006</v>
      </c>
      <c r="D1327" s="140" t="s">
        <v>29</v>
      </c>
      <c r="E1327" s="141">
        <v>2008</v>
      </c>
      <c r="F1327" s="142" t="s">
        <v>15781</v>
      </c>
      <c r="G1327" s="141">
        <v>18</v>
      </c>
      <c r="H1327" s="140" t="s">
        <v>15786</v>
      </c>
      <c r="I1327" s="140" t="s">
        <v>15787</v>
      </c>
      <c r="J1327" s="140" t="s">
        <v>2222</v>
      </c>
      <c r="K1327" s="140" t="s">
        <v>2222</v>
      </c>
      <c r="L1327" s="143" t="s">
        <v>11898</v>
      </c>
      <c r="M1327" s="143" t="s">
        <v>15784</v>
      </c>
      <c r="N1327" s="143">
        <v>180</v>
      </c>
      <c r="O1327" s="143">
        <v>180</v>
      </c>
      <c r="P1327" s="140" t="s">
        <v>9375</v>
      </c>
      <c r="Q1327" s="140" t="s">
        <v>29</v>
      </c>
      <c r="R1327" s="139" t="s">
        <v>15788</v>
      </c>
      <c r="S1327" s="139" t="s">
        <v>29</v>
      </c>
      <c r="T1327" s="144">
        <v>32.785116670000001</v>
      </c>
      <c r="U1327" s="144">
        <v>-96.862083330000004</v>
      </c>
      <c r="V1327" s="145">
        <v>48113020500</v>
      </c>
      <c r="W1327" s="140" t="s">
        <v>29</v>
      </c>
      <c r="X1327" s="57" t="s">
        <v>29</v>
      </c>
      <c r="Y1327" s="143">
        <v>3</v>
      </c>
      <c r="Z1327" s="58" t="s">
        <v>20</v>
      </c>
    </row>
    <row r="1328" spans="1:26" ht="17.100000000000001" customHeight="1">
      <c r="A1328" s="56">
        <v>1441</v>
      </c>
      <c r="B1328" s="139">
        <v>8412</v>
      </c>
      <c r="C1328" s="139" t="s">
        <v>11006</v>
      </c>
      <c r="D1328" s="140" t="s">
        <v>29</v>
      </c>
      <c r="E1328" s="141">
        <v>2008</v>
      </c>
      <c r="F1328" s="142" t="s">
        <v>15781</v>
      </c>
      <c r="G1328" s="141">
        <v>18</v>
      </c>
      <c r="H1328" s="140" t="s">
        <v>15789</v>
      </c>
      <c r="I1328" s="140" t="s">
        <v>15790</v>
      </c>
      <c r="J1328" s="140" t="s">
        <v>2235</v>
      </c>
      <c r="K1328" s="140" t="s">
        <v>2235</v>
      </c>
      <c r="L1328" s="143" t="s">
        <v>15338</v>
      </c>
      <c r="M1328" s="143" t="s">
        <v>15791</v>
      </c>
      <c r="N1328" s="143">
        <v>142</v>
      </c>
      <c r="O1328" s="143">
        <v>142</v>
      </c>
      <c r="P1328" s="140" t="s">
        <v>9363</v>
      </c>
      <c r="Q1328" s="140" t="s">
        <v>29</v>
      </c>
      <c r="R1328" s="139" t="s">
        <v>15792</v>
      </c>
      <c r="S1328" s="139" t="s">
        <v>29</v>
      </c>
      <c r="T1328" s="144">
        <v>31.755833330000002</v>
      </c>
      <c r="U1328" s="144">
        <v>-106.47790000000001</v>
      </c>
      <c r="V1328" s="145">
        <v>48141002000</v>
      </c>
      <c r="W1328" s="140" t="s">
        <v>29</v>
      </c>
      <c r="X1328" s="57" t="s">
        <v>29</v>
      </c>
      <c r="Y1328" s="143">
        <v>13</v>
      </c>
      <c r="Z1328" s="58" t="s">
        <v>20</v>
      </c>
    </row>
    <row r="1329" spans="1:26" ht="17.100000000000001" customHeight="1">
      <c r="A1329" s="56">
        <v>1442</v>
      </c>
      <c r="B1329" s="139">
        <v>8413</v>
      </c>
      <c r="C1329" s="139" t="s">
        <v>11006</v>
      </c>
      <c r="D1329" s="140" t="s">
        <v>29</v>
      </c>
      <c r="E1329" s="141">
        <v>2008</v>
      </c>
      <c r="F1329" s="142" t="s">
        <v>15793</v>
      </c>
      <c r="G1329" s="141">
        <v>18</v>
      </c>
      <c r="H1329" s="140" t="s">
        <v>15794</v>
      </c>
      <c r="I1329" s="140" t="s">
        <v>15795</v>
      </c>
      <c r="J1329" s="140" t="s">
        <v>9405</v>
      </c>
      <c r="K1329" s="140" t="s">
        <v>2181</v>
      </c>
      <c r="L1329" s="143" t="s">
        <v>12733</v>
      </c>
      <c r="M1329" s="143" t="s">
        <v>15796</v>
      </c>
      <c r="N1329" s="143">
        <v>245</v>
      </c>
      <c r="O1329" s="143">
        <v>61</v>
      </c>
      <c r="P1329" s="140" t="s">
        <v>9363</v>
      </c>
      <c r="Q1329" s="140" t="s">
        <v>29</v>
      </c>
      <c r="R1329" s="139" t="s">
        <v>15797</v>
      </c>
      <c r="S1329" s="139" t="s">
        <v>29</v>
      </c>
      <c r="T1329" s="144">
        <v>29.4148</v>
      </c>
      <c r="U1329" s="144">
        <v>-98.482616669999999</v>
      </c>
      <c r="V1329" s="145">
        <v>48029110300</v>
      </c>
      <c r="W1329" s="140" t="s">
        <v>29</v>
      </c>
      <c r="X1329" s="57" t="s">
        <v>29</v>
      </c>
      <c r="Y1329" s="143">
        <v>9</v>
      </c>
      <c r="Z1329" s="58" t="s">
        <v>20</v>
      </c>
    </row>
    <row r="1330" spans="1:26" ht="17.100000000000001" customHeight="1">
      <c r="A1330" s="56">
        <v>1443</v>
      </c>
      <c r="B1330" s="139">
        <v>8414</v>
      </c>
      <c r="C1330" s="139" t="s">
        <v>11006</v>
      </c>
      <c r="D1330" s="140" t="s">
        <v>15798</v>
      </c>
      <c r="E1330" s="141">
        <v>2008</v>
      </c>
      <c r="F1330" s="142" t="s">
        <v>15799</v>
      </c>
      <c r="G1330" s="141">
        <v>18</v>
      </c>
      <c r="H1330" s="140" t="s">
        <v>15800</v>
      </c>
      <c r="I1330" s="140" t="s">
        <v>15801</v>
      </c>
      <c r="J1330" s="140" t="s">
        <v>10617</v>
      </c>
      <c r="K1330" s="140" t="s">
        <v>2352</v>
      </c>
      <c r="L1330" s="143" t="s">
        <v>15802</v>
      </c>
      <c r="M1330" s="143" t="s">
        <v>15803</v>
      </c>
      <c r="N1330" s="143">
        <v>252</v>
      </c>
      <c r="O1330" s="143">
        <v>252</v>
      </c>
      <c r="P1330" s="140" t="s">
        <v>9363</v>
      </c>
      <c r="Q1330" s="140" t="s">
        <v>29</v>
      </c>
      <c r="R1330" s="139" t="s">
        <v>15804</v>
      </c>
      <c r="S1330" s="139" t="s">
        <v>29</v>
      </c>
      <c r="T1330" s="144">
        <v>35.247966669999997</v>
      </c>
      <c r="U1330" s="144">
        <v>-101.8254333</v>
      </c>
      <c r="V1330" s="145">
        <v>48375013900</v>
      </c>
      <c r="W1330" s="140" t="s">
        <v>14793</v>
      </c>
      <c r="X1330" s="57" t="s">
        <v>29</v>
      </c>
      <c r="Y1330" s="143">
        <v>1</v>
      </c>
      <c r="Z1330" s="58" t="s">
        <v>20</v>
      </c>
    </row>
    <row r="1331" spans="1:26" ht="17.100000000000001" customHeight="1">
      <c r="A1331" s="56">
        <v>1444</v>
      </c>
      <c r="B1331" s="139">
        <v>8416</v>
      </c>
      <c r="C1331" s="139" t="s">
        <v>11006</v>
      </c>
      <c r="D1331" s="140" t="s">
        <v>15805</v>
      </c>
      <c r="E1331" s="141">
        <v>2008</v>
      </c>
      <c r="F1331" s="142" t="s">
        <v>15793</v>
      </c>
      <c r="G1331" s="141">
        <v>18</v>
      </c>
      <c r="H1331" s="140" t="s">
        <v>15806</v>
      </c>
      <c r="I1331" s="140" t="s">
        <v>15807</v>
      </c>
      <c r="J1331" s="140" t="s">
        <v>10059</v>
      </c>
      <c r="K1331" s="140" t="s">
        <v>2288</v>
      </c>
      <c r="L1331" s="143" t="s">
        <v>10060</v>
      </c>
      <c r="M1331" s="143" t="s">
        <v>15808</v>
      </c>
      <c r="N1331" s="143">
        <v>150</v>
      </c>
      <c r="O1331" s="143">
        <v>150</v>
      </c>
      <c r="P1331" s="140" t="s">
        <v>9363</v>
      </c>
      <c r="Q1331" s="140" t="s">
        <v>29</v>
      </c>
      <c r="R1331" s="139" t="s">
        <v>15809</v>
      </c>
      <c r="S1331" s="139" t="s">
        <v>29</v>
      </c>
      <c r="T1331" s="144">
        <v>30.065683329999999</v>
      </c>
      <c r="U1331" s="144">
        <v>-94.174916670000002</v>
      </c>
      <c r="V1331" s="145">
        <v>48245001302</v>
      </c>
      <c r="W1331" s="140" t="s">
        <v>29</v>
      </c>
      <c r="X1331" s="57" t="s">
        <v>29</v>
      </c>
      <c r="Y1331" s="143">
        <v>5</v>
      </c>
      <c r="Z1331" s="58" t="s">
        <v>20</v>
      </c>
    </row>
    <row r="1332" spans="1:26" ht="17.100000000000001" customHeight="1">
      <c r="A1332" s="56">
        <v>1445</v>
      </c>
      <c r="B1332" s="139">
        <v>8417</v>
      </c>
      <c r="C1332" s="139" t="s">
        <v>11006</v>
      </c>
      <c r="D1332" s="140" t="s">
        <v>15811</v>
      </c>
      <c r="E1332" s="141">
        <v>2008</v>
      </c>
      <c r="F1332" s="142" t="s">
        <v>15793</v>
      </c>
      <c r="G1332" s="141">
        <v>18</v>
      </c>
      <c r="H1332" s="140" t="s">
        <v>15812</v>
      </c>
      <c r="I1332" s="140" t="s">
        <v>15813</v>
      </c>
      <c r="J1332" s="140" t="s">
        <v>10059</v>
      </c>
      <c r="K1332" s="140" t="s">
        <v>2288</v>
      </c>
      <c r="L1332" s="143" t="s">
        <v>15814</v>
      </c>
      <c r="M1332" s="143" t="s">
        <v>15815</v>
      </c>
      <c r="N1332" s="143">
        <v>0</v>
      </c>
      <c r="O1332" s="143">
        <v>0</v>
      </c>
      <c r="P1332" s="140" t="s">
        <v>9375</v>
      </c>
      <c r="Q1332" s="140" t="s">
        <v>29</v>
      </c>
      <c r="R1332" s="139" t="s">
        <v>15816</v>
      </c>
      <c r="S1332" s="139" t="s">
        <v>29</v>
      </c>
      <c r="T1332" s="144">
        <v>30.121016669999999</v>
      </c>
      <c r="U1332" s="144">
        <v>-94.156316669999995</v>
      </c>
      <c r="V1332" s="145">
        <v>48245000313</v>
      </c>
      <c r="W1332" s="140" t="s">
        <v>29</v>
      </c>
      <c r="X1332" s="57" t="s">
        <v>29</v>
      </c>
      <c r="Y1332" s="143">
        <v>5</v>
      </c>
      <c r="Z1332" s="58" t="s">
        <v>20</v>
      </c>
    </row>
    <row r="1333" spans="1:26" ht="17.100000000000001" customHeight="1">
      <c r="A1333" s="56">
        <v>1446</v>
      </c>
      <c r="B1333" s="139">
        <v>8602</v>
      </c>
      <c r="C1333" s="139" t="s">
        <v>11006</v>
      </c>
      <c r="D1333" s="140" t="s">
        <v>15817</v>
      </c>
      <c r="E1333" s="141">
        <v>2008</v>
      </c>
      <c r="F1333" s="142" t="s">
        <v>15799</v>
      </c>
      <c r="G1333" s="141">
        <v>18</v>
      </c>
      <c r="H1333" s="140" t="s">
        <v>15818</v>
      </c>
      <c r="I1333" s="140" t="s">
        <v>15819</v>
      </c>
      <c r="J1333" s="140" t="s">
        <v>2278</v>
      </c>
      <c r="K1333" s="140" t="s">
        <v>2266</v>
      </c>
      <c r="L1333" s="143" t="s">
        <v>10207</v>
      </c>
      <c r="M1333" s="143" t="s">
        <v>15820</v>
      </c>
      <c r="N1333" s="143">
        <v>216</v>
      </c>
      <c r="O1333" s="143">
        <v>216</v>
      </c>
      <c r="P1333" s="140" t="s">
        <v>9363</v>
      </c>
      <c r="Q1333" s="140" t="s">
        <v>29</v>
      </c>
      <c r="R1333" s="139" t="s">
        <v>15821</v>
      </c>
      <c r="S1333" s="139" t="s">
        <v>29</v>
      </c>
      <c r="T1333" s="144">
        <v>30.01628333</v>
      </c>
      <c r="U1333" s="144">
        <v>-95.438366669999994</v>
      </c>
      <c r="V1333" s="145">
        <v>48201550304</v>
      </c>
      <c r="W1333" s="140" t="s">
        <v>29</v>
      </c>
      <c r="X1333" s="57" t="s">
        <v>29</v>
      </c>
      <c r="Y1333" s="143">
        <v>6</v>
      </c>
      <c r="Z1333" s="58" t="s">
        <v>20</v>
      </c>
    </row>
    <row r="1334" spans="1:26" ht="17.100000000000001" customHeight="1">
      <c r="A1334" s="56">
        <v>1447</v>
      </c>
      <c r="B1334" s="139">
        <v>8603</v>
      </c>
      <c r="C1334" s="139" t="s">
        <v>11006</v>
      </c>
      <c r="D1334" s="140" t="s">
        <v>15822</v>
      </c>
      <c r="E1334" s="141">
        <v>2008</v>
      </c>
      <c r="F1334" s="142" t="s">
        <v>15776</v>
      </c>
      <c r="G1334" s="141">
        <v>18</v>
      </c>
      <c r="H1334" s="140" t="s">
        <v>15823</v>
      </c>
      <c r="I1334" s="140" t="s">
        <v>15824</v>
      </c>
      <c r="J1334" s="140" t="s">
        <v>2278</v>
      </c>
      <c r="K1334" s="140" t="s">
        <v>2266</v>
      </c>
      <c r="L1334" s="143" t="s">
        <v>12170</v>
      </c>
      <c r="M1334" s="143" t="s">
        <v>15825</v>
      </c>
      <c r="N1334" s="143">
        <v>232</v>
      </c>
      <c r="O1334" s="143">
        <v>232</v>
      </c>
      <c r="P1334" s="140" t="s">
        <v>9375</v>
      </c>
      <c r="Q1334" s="140" t="s">
        <v>29</v>
      </c>
      <c r="R1334" s="139" t="s">
        <v>15826</v>
      </c>
      <c r="S1334" s="139" t="s">
        <v>29</v>
      </c>
      <c r="T1334" s="144">
        <v>29.729616669999999</v>
      </c>
      <c r="U1334" s="144">
        <v>-95.656216670000006</v>
      </c>
      <c r="V1334" s="145">
        <v>48201454304</v>
      </c>
      <c r="W1334" s="140" t="s">
        <v>29</v>
      </c>
      <c r="X1334" s="57" t="s">
        <v>29</v>
      </c>
      <c r="Y1334" s="143">
        <v>6</v>
      </c>
      <c r="Z1334" s="58" t="s">
        <v>20</v>
      </c>
    </row>
    <row r="1335" spans="1:26" ht="17.100000000000001" customHeight="1">
      <c r="A1335" s="56">
        <v>1448</v>
      </c>
      <c r="B1335" s="139">
        <v>8901</v>
      </c>
      <c r="C1335" s="139" t="s">
        <v>9357</v>
      </c>
      <c r="D1335" s="140" t="s">
        <v>15171</v>
      </c>
      <c r="E1335" s="141">
        <v>2008</v>
      </c>
      <c r="F1335" s="142" t="s">
        <v>15691</v>
      </c>
      <c r="G1335" s="141">
        <v>18</v>
      </c>
      <c r="H1335" s="140" t="s">
        <v>15173</v>
      </c>
      <c r="I1335" s="140" t="s">
        <v>15827</v>
      </c>
      <c r="J1335" s="140" t="s">
        <v>11590</v>
      </c>
      <c r="K1335" s="140" t="s">
        <v>2185</v>
      </c>
      <c r="L1335" s="143" t="s">
        <v>11591</v>
      </c>
      <c r="M1335" s="143" t="s">
        <v>15828</v>
      </c>
      <c r="N1335" s="143">
        <v>0</v>
      </c>
      <c r="O1335" s="143">
        <v>0</v>
      </c>
      <c r="P1335" s="140" t="s">
        <v>9363</v>
      </c>
      <c r="Q1335" s="140" t="s">
        <v>29</v>
      </c>
      <c r="R1335" s="139" t="s">
        <v>15175</v>
      </c>
      <c r="S1335" s="139" t="s">
        <v>29</v>
      </c>
      <c r="T1335" s="144">
        <v>33.428382999999997</v>
      </c>
      <c r="U1335" s="144">
        <v>-94.066239999999993</v>
      </c>
      <c r="V1335" s="145">
        <v>48037010500</v>
      </c>
      <c r="W1335" s="140" t="s">
        <v>29</v>
      </c>
      <c r="X1335" s="57" t="s">
        <v>9720</v>
      </c>
      <c r="Y1335" s="143">
        <v>4</v>
      </c>
      <c r="Z1335" s="58" t="s">
        <v>20</v>
      </c>
    </row>
    <row r="1336" spans="1:26" ht="17.100000000000001" customHeight="1">
      <c r="A1336" s="56">
        <v>1449</v>
      </c>
      <c r="B1336" s="139">
        <v>8902</v>
      </c>
      <c r="C1336" s="139" t="s">
        <v>9357</v>
      </c>
      <c r="D1336" s="140" t="s">
        <v>15829</v>
      </c>
      <c r="E1336" s="141">
        <v>2008</v>
      </c>
      <c r="F1336" s="142" t="s">
        <v>15691</v>
      </c>
      <c r="G1336" s="141">
        <v>18</v>
      </c>
      <c r="H1336" s="140" t="s">
        <v>15183</v>
      </c>
      <c r="I1336" s="140" t="s">
        <v>15184</v>
      </c>
      <c r="J1336" s="140" t="s">
        <v>11199</v>
      </c>
      <c r="K1336" s="140" t="s">
        <v>2186</v>
      </c>
      <c r="L1336" s="143" t="s">
        <v>11200</v>
      </c>
      <c r="M1336" s="143" t="s">
        <v>15830</v>
      </c>
      <c r="N1336" s="143">
        <v>0</v>
      </c>
      <c r="O1336" s="143">
        <v>0</v>
      </c>
      <c r="P1336" s="140" t="s">
        <v>9375</v>
      </c>
      <c r="Q1336" s="140" t="s">
        <v>29</v>
      </c>
      <c r="R1336" s="139" t="s">
        <v>15186</v>
      </c>
      <c r="S1336" s="139" t="s">
        <v>12527</v>
      </c>
      <c r="T1336" s="144">
        <v>29.025053199999999</v>
      </c>
      <c r="U1336" s="144">
        <v>-95.412857799999998</v>
      </c>
      <c r="V1336" s="145">
        <v>48039663800</v>
      </c>
      <c r="W1336" s="140" t="s">
        <v>9720</v>
      </c>
      <c r="X1336" s="57" t="s">
        <v>29</v>
      </c>
      <c r="Y1336" s="143">
        <v>6</v>
      </c>
      <c r="Z1336" s="58" t="s">
        <v>20</v>
      </c>
    </row>
    <row r="1337" spans="1:26" ht="17.100000000000001" customHeight="1">
      <c r="A1337" s="56">
        <v>1450</v>
      </c>
      <c r="B1337" s="139">
        <v>8903</v>
      </c>
      <c r="C1337" s="139" t="s">
        <v>9357</v>
      </c>
      <c r="D1337" s="140" t="s">
        <v>15512</v>
      </c>
      <c r="E1337" s="141">
        <v>2008</v>
      </c>
      <c r="F1337" s="142" t="s">
        <v>15691</v>
      </c>
      <c r="G1337" s="141">
        <v>18</v>
      </c>
      <c r="H1337" s="140" t="s">
        <v>15513</v>
      </c>
      <c r="I1337" s="140" t="s">
        <v>15514</v>
      </c>
      <c r="J1337" s="140" t="s">
        <v>9405</v>
      </c>
      <c r="K1337" s="140" t="s">
        <v>2181</v>
      </c>
      <c r="L1337" s="143" t="s">
        <v>10564</v>
      </c>
      <c r="M1337" s="143" t="s">
        <v>15831</v>
      </c>
      <c r="N1337" s="143">
        <v>0</v>
      </c>
      <c r="O1337" s="143">
        <v>0</v>
      </c>
      <c r="P1337" s="140" t="s">
        <v>9363</v>
      </c>
      <c r="Q1337" s="140" t="s">
        <v>29</v>
      </c>
      <c r="R1337" s="139" t="s">
        <v>15516</v>
      </c>
      <c r="S1337" s="139" t="s">
        <v>29</v>
      </c>
      <c r="T1337" s="144">
        <v>29.4140187</v>
      </c>
      <c r="U1337" s="144">
        <v>-98.571213200000003</v>
      </c>
      <c r="V1337" s="145">
        <v>48029171100</v>
      </c>
      <c r="W1337" s="140" t="s">
        <v>29</v>
      </c>
      <c r="X1337" s="57" t="s">
        <v>29</v>
      </c>
      <c r="Y1337" s="143">
        <v>9</v>
      </c>
      <c r="Z1337" s="58" t="s">
        <v>20</v>
      </c>
    </row>
    <row r="1338" spans="1:26" ht="17.100000000000001" customHeight="1">
      <c r="A1338" s="56">
        <v>1451</v>
      </c>
      <c r="B1338" s="139">
        <v>8906</v>
      </c>
      <c r="C1338" s="139" t="s">
        <v>9357</v>
      </c>
      <c r="D1338" s="140" t="s">
        <v>15201</v>
      </c>
      <c r="E1338" s="141">
        <v>2008</v>
      </c>
      <c r="F1338" s="142" t="s">
        <v>15691</v>
      </c>
      <c r="G1338" s="141">
        <v>18</v>
      </c>
      <c r="H1338" s="140" t="s">
        <v>15202</v>
      </c>
      <c r="I1338" s="140" t="s">
        <v>15833</v>
      </c>
      <c r="J1338" s="140" t="s">
        <v>10004</v>
      </c>
      <c r="K1338" s="140" t="s">
        <v>2325</v>
      </c>
      <c r="L1338" s="143" t="s">
        <v>15204</v>
      </c>
      <c r="M1338" s="143" t="s">
        <v>15834</v>
      </c>
      <c r="N1338" s="143">
        <v>0</v>
      </c>
      <c r="O1338" s="143">
        <v>0</v>
      </c>
      <c r="P1338" s="140" t="s">
        <v>9363</v>
      </c>
      <c r="Q1338" s="140" t="s">
        <v>29</v>
      </c>
      <c r="R1338" s="139" t="s">
        <v>15206</v>
      </c>
      <c r="S1338" s="139" t="s">
        <v>29</v>
      </c>
      <c r="T1338" s="144">
        <v>31.556316670000001</v>
      </c>
      <c r="U1338" s="144">
        <v>-97.137551669999993</v>
      </c>
      <c r="V1338" s="145">
        <v>48309000100</v>
      </c>
      <c r="W1338" s="140" t="s">
        <v>29</v>
      </c>
      <c r="X1338" s="57" t="s">
        <v>9720</v>
      </c>
      <c r="Y1338" s="143">
        <v>8</v>
      </c>
      <c r="Z1338" s="58" t="s">
        <v>20</v>
      </c>
    </row>
    <row r="1339" spans="1:26" ht="17.100000000000001" customHeight="1">
      <c r="A1339" s="56">
        <v>1452</v>
      </c>
      <c r="B1339" s="139">
        <v>8908</v>
      </c>
      <c r="C1339" s="139" t="s">
        <v>9357</v>
      </c>
      <c r="D1339" s="140" t="s">
        <v>15523</v>
      </c>
      <c r="E1339" s="141">
        <v>2008</v>
      </c>
      <c r="F1339" s="142" t="s">
        <v>15691</v>
      </c>
      <c r="G1339" s="141">
        <v>18</v>
      </c>
      <c r="H1339" s="140" t="s">
        <v>15524</v>
      </c>
      <c r="I1339" s="140" t="s">
        <v>15835</v>
      </c>
      <c r="J1339" s="140" t="s">
        <v>12056</v>
      </c>
      <c r="K1339" s="140" t="s">
        <v>2186</v>
      </c>
      <c r="L1339" s="143" t="s">
        <v>12057</v>
      </c>
      <c r="M1339" s="143" t="s">
        <v>15836</v>
      </c>
      <c r="N1339" s="143">
        <v>0</v>
      </c>
      <c r="O1339" s="143">
        <v>0</v>
      </c>
      <c r="P1339" s="140" t="s">
        <v>9375</v>
      </c>
      <c r="Q1339" s="140" t="s">
        <v>29</v>
      </c>
      <c r="R1339" s="139" t="s">
        <v>15526</v>
      </c>
      <c r="S1339" s="139" t="s">
        <v>12527</v>
      </c>
      <c r="T1339" s="144">
        <v>29.387829499999999</v>
      </c>
      <c r="U1339" s="144">
        <v>-95.234577599999994</v>
      </c>
      <c r="V1339" s="145">
        <v>48039661601</v>
      </c>
      <c r="W1339" s="140" t="s">
        <v>9720</v>
      </c>
      <c r="X1339" s="57" t="s">
        <v>29</v>
      </c>
      <c r="Y1339" s="143">
        <v>6</v>
      </c>
      <c r="Z1339" s="58" t="s">
        <v>20</v>
      </c>
    </row>
    <row r="1340" spans="1:26" ht="17.100000000000001" customHeight="1">
      <c r="A1340" s="56">
        <v>1453</v>
      </c>
      <c r="B1340" s="139">
        <v>8909</v>
      </c>
      <c r="C1340" s="139" t="s">
        <v>9357</v>
      </c>
      <c r="D1340" s="140" t="s">
        <v>15215</v>
      </c>
      <c r="E1340" s="141">
        <v>2008</v>
      </c>
      <c r="F1340" s="142" t="s">
        <v>15691</v>
      </c>
      <c r="G1340" s="141">
        <v>18</v>
      </c>
      <c r="H1340" s="140" t="s">
        <v>15216</v>
      </c>
      <c r="I1340" s="140" t="s">
        <v>15217</v>
      </c>
      <c r="J1340" s="140" t="s">
        <v>15218</v>
      </c>
      <c r="K1340" s="140" t="s">
        <v>2266</v>
      </c>
      <c r="L1340" s="143" t="s">
        <v>15219</v>
      </c>
      <c r="M1340" s="143" t="s">
        <v>15837</v>
      </c>
      <c r="N1340" s="143">
        <v>0</v>
      </c>
      <c r="O1340" s="143">
        <v>0</v>
      </c>
      <c r="P1340" s="140" t="s">
        <v>9375</v>
      </c>
      <c r="Q1340" s="140" t="s">
        <v>29</v>
      </c>
      <c r="R1340" s="139" t="s">
        <v>15221</v>
      </c>
      <c r="S1340" s="139" t="s">
        <v>29</v>
      </c>
      <c r="T1340" s="144">
        <v>29.636209999999998</v>
      </c>
      <c r="U1340" s="144">
        <v>-95.527986670000004</v>
      </c>
      <c r="V1340" s="145">
        <v>48201423600</v>
      </c>
      <c r="W1340" s="140" t="s">
        <v>29</v>
      </c>
      <c r="X1340" s="57" t="s">
        <v>29</v>
      </c>
      <c r="Y1340" s="143">
        <v>6</v>
      </c>
      <c r="Z1340" s="58" t="s">
        <v>20</v>
      </c>
    </row>
    <row r="1341" spans="1:26" ht="17.100000000000001" customHeight="1">
      <c r="A1341" s="56">
        <v>1454</v>
      </c>
      <c r="B1341" s="139">
        <v>8911</v>
      </c>
      <c r="C1341" s="139" t="s">
        <v>9357</v>
      </c>
      <c r="D1341" s="140" t="s">
        <v>15222</v>
      </c>
      <c r="E1341" s="141">
        <v>2008</v>
      </c>
      <c r="F1341" s="142" t="s">
        <v>15691</v>
      </c>
      <c r="G1341" s="141">
        <v>18</v>
      </c>
      <c r="H1341" s="140" t="s">
        <v>15223</v>
      </c>
      <c r="I1341" s="140" t="s">
        <v>15224</v>
      </c>
      <c r="J1341" s="140" t="s">
        <v>2278</v>
      </c>
      <c r="K1341" s="140" t="s">
        <v>2266</v>
      </c>
      <c r="L1341" s="143" t="s">
        <v>15225</v>
      </c>
      <c r="M1341" s="143" t="s">
        <v>15838</v>
      </c>
      <c r="N1341" s="143">
        <v>0</v>
      </c>
      <c r="O1341" s="143">
        <v>0</v>
      </c>
      <c r="P1341" s="140" t="s">
        <v>9363</v>
      </c>
      <c r="Q1341" s="140" t="s">
        <v>29</v>
      </c>
      <c r="R1341" s="139" t="s">
        <v>15227</v>
      </c>
      <c r="S1341" s="139" t="s">
        <v>29</v>
      </c>
      <c r="T1341" s="144">
        <v>29.710466669999999</v>
      </c>
      <c r="U1341" s="144">
        <v>-95.307253329999995</v>
      </c>
      <c r="V1341" s="145">
        <v>48201311200</v>
      </c>
      <c r="W1341" s="140" t="s">
        <v>29</v>
      </c>
      <c r="X1341" s="57" t="s">
        <v>29</v>
      </c>
      <c r="Y1341" s="143">
        <v>6</v>
      </c>
      <c r="Z1341" s="58" t="s">
        <v>20</v>
      </c>
    </row>
    <row r="1342" spans="1:26" ht="17.100000000000001" customHeight="1">
      <c r="A1342" s="56">
        <v>1455</v>
      </c>
      <c r="B1342" s="139">
        <v>8914</v>
      </c>
      <c r="C1342" s="139" t="s">
        <v>9357</v>
      </c>
      <c r="D1342" s="140" t="s">
        <v>15228</v>
      </c>
      <c r="E1342" s="141">
        <v>2008</v>
      </c>
      <c r="F1342" s="142" t="s">
        <v>15691</v>
      </c>
      <c r="G1342" s="141">
        <v>18</v>
      </c>
      <c r="H1342" s="140" t="s">
        <v>13797</v>
      </c>
      <c r="I1342" s="140" t="s">
        <v>15839</v>
      </c>
      <c r="J1342" s="140" t="s">
        <v>10643</v>
      </c>
      <c r="K1342" s="140" t="s">
        <v>2410</v>
      </c>
      <c r="L1342" s="143" t="s">
        <v>10796</v>
      </c>
      <c r="M1342" s="143" t="s">
        <v>15840</v>
      </c>
      <c r="N1342" s="143">
        <v>0</v>
      </c>
      <c r="O1342" s="143">
        <v>0</v>
      </c>
      <c r="P1342" s="140" t="s">
        <v>9363</v>
      </c>
      <c r="Q1342" s="140" t="s">
        <v>29</v>
      </c>
      <c r="R1342" s="139" t="s">
        <v>15231</v>
      </c>
      <c r="S1342" s="139" t="s">
        <v>29</v>
      </c>
      <c r="T1342" s="144">
        <v>30.660663329999998</v>
      </c>
      <c r="U1342" s="144">
        <v>-97.678618330000006</v>
      </c>
      <c r="V1342" s="145">
        <v>48491020114</v>
      </c>
      <c r="W1342" s="140" t="s">
        <v>29</v>
      </c>
      <c r="X1342" s="57" t="s">
        <v>29</v>
      </c>
      <c r="Y1342" s="143">
        <v>7</v>
      </c>
      <c r="Z1342" s="58" t="s">
        <v>20</v>
      </c>
    </row>
    <row r="1343" spans="1:26" ht="17.100000000000001" customHeight="1">
      <c r="A1343" s="56">
        <v>1456</v>
      </c>
      <c r="B1343" s="139">
        <v>8915</v>
      </c>
      <c r="C1343" s="139" t="s">
        <v>9357</v>
      </c>
      <c r="D1343" s="140" t="s">
        <v>15232</v>
      </c>
      <c r="E1343" s="141">
        <v>2008</v>
      </c>
      <c r="F1343" s="142" t="s">
        <v>15691</v>
      </c>
      <c r="G1343" s="141">
        <v>18</v>
      </c>
      <c r="H1343" s="140" t="s">
        <v>15233</v>
      </c>
      <c r="I1343" s="140" t="s">
        <v>15841</v>
      </c>
      <c r="J1343" s="140" t="s">
        <v>10253</v>
      </c>
      <c r="K1343" s="140" t="s">
        <v>2196</v>
      </c>
      <c r="L1343" s="143" t="s">
        <v>10254</v>
      </c>
      <c r="M1343" s="143" t="s">
        <v>15842</v>
      </c>
      <c r="N1343" s="143">
        <v>0</v>
      </c>
      <c r="O1343" s="143">
        <v>0</v>
      </c>
      <c r="P1343" s="140" t="s">
        <v>9363</v>
      </c>
      <c r="Q1343" s="140" t="s">
        <v>29</v>
      </c>
      <c r="R1343" s="139" t="s">
        <v>15236</v>
      </c>
      <c r="S1343" s="139" t="s">
        <v>29</v>
      </c>
      <c r="T1343" s="144">
        <v>25.94170167</v>
      </c>
      <c r="U1343" s="144">
        <v>-97.489228330000003</v>
      </c>
      <c r="V1343" s="145">
        <v>48061013002</v>
      </c>
      <c r="W1343" s="140" t="s">
        <v>29</v>
      </c>
      <c r="X1343" s="57" t="s">
        <v>29</v>
      </c>
      <c r="Y1343" s="143">
        <v>11</v>
      </c>
      <c r="Z1343" s="58" t="s">
        <v>20</v>
      </c>
    </row>
    <row r="1344" spans="1:26" ht="17.100000000000001" customHeight="1">
      <c r="A1344" s="56">
        <v>1457</v>
      </c>
      <c r="B1344" s="139">
        <v>8917</v>
      </c>
      <c r="C1344" s="139" t="s">
        <v>9357</v>
      </c>
      <c r="D1344" s="140" t="s">
        <v>15843</v>
      </c>
      <c r="E1344" s="141">
        <v>2008</v>
      </c>
      <c r="F1344" s="142" t="s">
        <v>15691</v>
      </c>
      <c r="G1344" s="141">
        <v>18</v>
      </c>
      <c r="H1344" s="140" t="s">
        <v>15528</v>
      </c>
      <c r="I1344" s="140" t="s">
        <v>15529</v>
      </c>
      <c r="J1344" s="140" t="s">
        <v>15530</v>
      </c>
      <c r="K1344" s="140" t="s">
        <v>2186</v>
      </c>
      <c r="L1344" s="143" t="s">
        <v>15531</v>
      </c>
      <c r="M1344" s="143" t="s">
        <v>15844</v>
      </c>
      <c r="N1344" s="143">
        <v>0</v>
      </c>
      <c r="O1344" s="143">
        <v>0</v>
      </c>
      <c r="P1344" s="140" t="s">
        <v>9363</v>
      </c>
      <c r="Q1344" s="140" t="s">
        <v>29</v>
      </c>
      <c r="R1344" s="139" t="s">
        <v>15533</v>
      </c>
      <c r="S1344" s="139" t="s">
        <v>29</v>
      </c>
      <c r="T1344" s="144">
        <v>29.1844</v>
      </c>
      <c r="U1344" s="144">
        <v>-95.416347999999999</v>
      </c>
      <c r="V1344" s="145">
        <v>48039662300</v>
      </c>
      <c r="W1344" s="140" t="s">
        <v>29</v>
      </c>
      <c r="X1344" s="57" t="s">
        <v>29</v>
      </c>
      <c r="Y1344" s="143">
        <v>6</v>
      </c>
      <c r="Z1344" s="58" t="s">
        <v>14</v>
      </c>
    </row>
    <row r="1345" spans="1:26" ht="17.100000000000001" customHeight="1">
      <c r="A1345" s="56">
        <v>1458</v>
      </c>
      <c r="B1345" s="139">
        <v>8918</v>
      </c>
      <c r="C1345" s="139" t="s">
        <v>9357</v>
      </c>
      <c r="D1345" s="140" t="s">
        <v>15534</v>
      </c>
      <c r="E1345" s="141">
        <v>2008</v>
      </c>
      <c r="F1345" s="142" t="s">
        <v>15691</v>
      </c>
      <c r="G1345" s="141">
        <v>18</v>
      </c>
      <c r="H1345" s="140" t="s">
        <v>15845</v>
      </c>
      <c r="I1345" s="140" t="s">
        <v>15536</v>
      </c>
      <c r="J1345" s="140" t="s">
        <v>15537</v>
      </c>
      <c r="K1345" s="140" t="s">
        <v>2310</v>
      </c>
      <c r="L1345" s="143" t="s">
        <v>15538</v>
      </c>
      <c r="M1345" s="143" t="s">
        <v>15846</v>
      </c>
      <c r="N1345" s="143">
        <v>0</v>
      </c>
      <c r="O1345" s="143">
        <v>0</v>
      </c>
      <c r="P1345" s="140" t="s">
        <v>9375</v>
      </c>
      <c r="Q1345" s="140" t="s">
        <v>29</v>
      </c>
      <c r="R1345" s="139" t="s">
        <v>15540</v>
      </c>
      <c r="S1345" s="139" t="s">
        <v>29</v>
      </c>
      <c r="T1345" s="144">
        <v>30.077698999999999</v>
      </c>
      <c r="U1345" s="144">
        <v>-94.784858999999997</v>
      </c>
      <c r="V1345" s="145">
        <v>48291701200</v>
      </c>
      <c r="W1345" s="140" t="s">
        <v>29</v>
      </c>
      <c r="X1345" s="57" t="s">
        <v>29</v>
      </c>
      <c r="Y1345" s="143">
        <v>6</v>
      </c>
      <c r="Z1345" s="58" t="s">
        <v>14</v>
      </c>
    </row>
    <row r="1346" spans="1:26" ht="17.100000000000001" customHeight="1">
      <c r="A1346" s="56">
        <v>1459</v>
      </c>
      <c r="B1346" s="139">
        <v>8920</v>
      </c>
      <c r="C1346" s="139" t="s">
        <v>9357</v>
      </c>
      <c r="D1346" s="140" t="s">
        <v>15276</v>
      </c>
      <c r="E1346" s="141">
        <v>2008</v>
      </c>
      <c r="F1346" s="142" t="s">
        <v>15691</v>
      </c>
      <c r="G1346" s="141">
        <v>18</v>
      </c>
      <c r="H1346" s="140" t="s">
        <v>15277</v>
      </c>
      <c r="I1346" s="140" t="s">
        <v>15278</v>
      </c>
      <c r="J1346" s="140" t="s">
        <v>2329</v>
      </c>
      <c r="K1346" s="140" t="s">
        <v>2329</v>
      </c>
      <c r="L1346" s="143" t="s">
        <v>11157</v>
      </c>
      <c r="M1346" s="143" t="s">
        <v>15847</v>
      </c>
      <c r="N1346" s="143">
        <v>0</v>
      </c>
      <c r="O1346" s="143">
        <v>0</v>
      </c>
      <c r="P1346" s="140" t="s">
        <v>9363</v>
      </c>
      <c r="Q1346" s="140" t="s">
        <v>29</v>
      </c>
      <c r="R1346" s="139" t="s">
        <v>15280</v>
      </c>
      <c r="S1346" s="139" t="s">
        <v>29</v>
      </c>
      <c r="T1346" s="144">
        <v>31.982263329999999</v>
      </c>
      <c r="U1346" s="144">
        <v>-102.057655</v>
      </c>
      <c r="V1346" s="145">
        <v>48329001500</v>
      </c>
      <c r="W1346" s="140" t="s">
        <v>29</v>
      </c>
      <c r="X1346" s="57" t="s">
        <v>29</v>
      </c>
      <c r="Y1346" s="143">
        <v>12</v>
      </c>
      <c r="Z1346" s="58" t="s">
        <v>20</v>
      </c>
    </row>
    <row r="1347" spans="1:26" ht="17.100000000000001" customHeight="1">
      <c r="A1347" s="56">
        <v>1460</v>
      </c>
      <c r="B1347" s="139">
        <v>8922</v>
      </c>
      <c r="C1347" s="139" t="s">
        <v>9357</v>
      </c>
      <c r="D1347" s="140" t="s">
        <v>15541</v>
      </c>
      <c r="E1347" s="141">
        <v>2008</v>
      </c>
      <c r="F1347" s="142" t="s">
        <v>15691</v>
      </c>
      <c r="G1347" s="141">
        <v>18</v>
      </c>
      <c r="H1347" s="140" t="s">
        <v>15542</v>
      </c>
      <c r="I1347" s="140" t="s">
        <v>15848</v>
      </c>
      <c r="J1347" s="140" t="s">
        <v>15544</v>
      </c>
      <c r="K1347" s="140" t="s">
        <v>2266</v>
      </c>
      <c r="L1347" s="143" t="s">
        <v>15545</v>
      </c>
      <c r="M1347" s="143" t="s">
        <v>15849</v>
      </c>
      <c r="N1347" s="143">
        <v>0</v>
      </c>
      <c r="O1347" s="143">
        <v>0</v>
      </c>
      <c r="P1347" s="140" t="s">
        <v>9375</v>
      </c>
      <c r="Q1347" s="140" t="s">
        <v>29</v>
      </c>
      <c r="R1347" s="139" t="s">
        <v>15547</v>
      </c>
      <c r="S1347" s="139" t="s">
        <v>15624</v>
      </c>
      <c r="T1347" s="144">
        <v>29.998233330000001</v>
      </c>
      <c r="U1347" s="144">
        <v>-95.192683329999994</v>
      </c>
      <c r="V1347" s="145">
        <v>48201250500</v>
      </c>
      <c r="W1347" s="140" t="s">
        <v>29</v>
      </c>
      <c r="X1347" s="57" t="s">
        <v>29</v>
      </c>
      <c r="Y1347" s="143">
        <v>6</v>
      </c>
      <c r="Z1347" s="58" t="s">
        <v>20</v>
      </c>
    </row>
    <row r="1348" spans="1:26" ht="17.100000000000001" customHeight="1">
      <c r="A1348" s="56">
        <v>1461</v>
      </c>
      <c r="B1348" s="139">
        <v>8923</v>
      </c>
      <c r="C1348" s="139" t="s">
        <v>9357</v>
      </c>
      <c r="D1348" s="140" t="s">
        <v>15308</v>
      </c>
      <c r="E1348" s="141">
        <v>2008</v>
      </c>
      <c r="F1348" s="142" t="s">
        <v>15691</v>
      </c>
      <c r="G1348" s="141">
        <v>18</v>
      </c>
      <c r="H1348" s="140" t="s">
        <v>15310</v>
      </c>
      <c r="I1348" s="140" t="s">
        <v>15850</v>
      </c>
      <c r="J1348" s="140" t="s">
        <v>15312</v>
      </c>
      <c r="K1348" s="140" t="s">
        <v>2266</v>
      </c>
      <c r="L1348" s="143" t="s">
        <v>15313</v>
      </c>
      <c r="M1348" s="143" t="s">
        <v>15851</v>
      </c>
      <c r="N1348" s="143">
        <v>0</v>
      </c>
      <c r="O1348" s="143">
        <v>0</v>
      </c>
      <c r="P1348" s="140" t="s">
        <v>9363</v>
      </c>
      <c r="Q1348" s="140" t="s">
        <v>29</v>
      </c>
      <c r="R1348" s="139" t="s">
        <v>15315</v>
      </c>
      <c r="S1348" s="139" t="s">
        <v>15511</v>
      </c>
      <c r="T1348" s="144">
        <v>29.671655000000001</v>
      </c>
      <c r="U1348" s="144">
        <v>-95.132473329999996</v>
      </c>
      <c r="V1348" s="145">
        <v>48201342300</v>
      </c>
      <c r="W1348" s="140" t="s">
        <v>29</v>
      </c>
      <c r="X1348" s="57" t="s">
        <v>29</v>
      </c>
      <c r="Y1348" s="143">
        <v>6</v>
      </c>
      <c r="Z1348" s="58" t="s">
        <v>20</v>
      </c>
    </row>
    <row r="1349" spans="1:26" ht="17.100000000000001" customHeight="1">
      <c r="A1349" s="56">
        <v>1462</v>
      </c>
      <c r="B1349" s="139">
        <v>8924</v>
      </c>
      <c r="C1349" s="139" t="s">
        <v>9357</v>
      </c>
      <c r="D1349" s="140" t="s">
        <v>15504</v>
      </c>
      <c r="E1349" s="141">
        <v>2008</v>
      </c>
      <c r="F1349" s="142" t="s">
        <v>15691</v>
      </c>
      <c r="G1349" s="141">
        <v>18</v>
      </c>
      <c r="H1349" s="140" t="s">
        <v>15505</v>
      </c>
      <c r="I1349" s="140" t="s">
        <v>15852</v>
      </c>
      <c r="J1349" s="140" t="s">
        <v>15507</v>
      </c>
      <c r="K1349" s="140" t="s">
        <v>2249</v>
      </c>
      <c r="L1349" s="143" t="s">
        <v>15508</v>
      </c>
      <c r="M1349" s="143" t="s">
        <v>15853</v>
      </c>
      <c r="N1349" s="143">
        <v>0</v>
      </c>
      <c r="O1349" s="143">
        <v>0</v>
      </c>
      <c r="P1349" s="140" t="s">
        <v>9375</v>
      </c>
      <c r="Q1349" s="140" t="s">
        <v>29</v>
      </c>
      <c r="R1349" s="139" t="s">
        <v>15510</v>
      </c>
      <c r="S1349" s="139" t="s">
        <v>29</v>
      </c>
      <c r="T1349" s="144">
        <v>29.478217000000001</v>
      </c>
      <c r="U1349" s="144">
        <v>-95.047846000000007</v>
      </c>
      <c r="V1349" s="145">
        <v>48167721101</v>
      </c>
      <c r="W1349" s="140" t="s">
        <v>29</v>
      </c>
      <c r="X1349" s="57" t="s">
        <v>29</v>
      </c>
      <c r="Y1349" s="143">
        <v>6</v>
      </c>
      <c r="Z1349" s="58" t="s">
        <v>20</v>
      </c>
    </row>
    <row r="1350" spans="1:26" ht="17.100000000000001" customHeight="1">
      <c r="A1350" s="56">
        <v>1463</v>
      </c>
      <c r="B1350" s="139">
        <v>8926</v>
      </c>
      <c r="C1350" s="139" t="s">
        <v>9357</v>
      </c>
      <c r="D1350" s="140" t="s">
        <v>15148</v>
      </c>
      <c r="E1350" s="141">
        <v>2008</v>
      </c>
      <c r="F1350" s="142" t="s">
        <v>15691</v>
      </c>
      <c r="G1350" s="141">
        <v>18</v>
      </c>
      <c r="H1350" s="140" t="s">
        <v>15149</v>
      </c>
      <c r="I1350" s="140" t="s">
        <v>15854</v>
      </c>
      <c r="J1350" s="140" t="s">
        <v>10156</v>
      </c>
      <c r="K1350" s="140" t="s">
        <v>2407</v>
      </c>
      <c r="L1350" s="143" t="s">
        <v>11714</v>
      </c>
      <c r="M1350" s="143" t="s">
        <v>15855</v>
      </c>
      <c r="N1350" s="143">
        <v>0</v>
      </c>
      <c r="O1350" s="143">
        <v>0</v>
      </c>
      <c r="P1350" s="140" t="s">
        <v>9363</v>
      </c>
      <c r="Q1350" s="140" t="s">
        <v>29</v>
      </c>
      <c r="R1350" s="139" t="s">
        <v>15152</v>
      </c>
      <c r="S1350" s="139" t="s">
        <v>29</v>
      </c>
      <c r="T1350" s="144">
        <v>33.91530667</v>
      </c>
      <c r="U1350" s="144">
        <v>-98.478866670000002</v>
      </c>
      <c r="V1350" s="145">
        <v>48485010400</v>
      </c>
      <c r="W1350" s="140" t="s">
        <v>29</v>
      </c>
      <c r="X1350" s="57" t="s">
        <v>29</v>
      </c>
      <c r="Y1350" s="143">
        <v>2</v>
      </c>
      <c r="Z1350" s="58" t="s">
        <v>20</v>
      </c>
    </row>
    <row r="1351" spans="1:26" ht="17.100000000000001" customHeight="1">
      <c r="A1351" s="56">
        <v>1464</v>
      </c>
      <c r="B1351" s="139">
        <v>8927</v>
      </c>
      <c r="C1351" s="139" t="s">
        <v>9357</v>
      </c>
      <c r="D1351" s="140" t="s">
        <v>15162</v>
      </c>
      <c r="E1351" s="141">
        <v>2008</v>
      </c>
      <c r="F1351" s="142" t="s">
        <v>15691</v>
      </c>
      <c r="G1351" s="141">
        <v>18</v>
      </c>
      <c r="H1351" s="140" t="s">
        <v>15163</v>
      </c>
      <c r="I1351" s="140" t="s">
        <v>15856</v>
      </c>
      <c r="J1351" s="140" t="s">
        <v>9543</v>
      </c>
      <c r="K1351" s="140" t="s">
        <v>2389</v>
      </c>
      <c r="L1351" s="143" t="s">
        <v>9544</v>
      </c>
      <c r="M1351" s="143" t="s">
        <v>15857</v>
      </c>
      <c r="N1351" s="143">
        <v>0</v>
      </c>
      <c r="O1351" s="143">
        <v>0</v>
      </c>
      <c r="P1351" s="140" t="s">
        <v>9363</v>
      </c>
      <c r="Q1351" s="140" t="s">
        <v>29</v>
      </c>
      <c r="R1351" s="139" t="s">
        <v>15166</v>
      </c>
      <c r="S1351" s="139" t="s">
        <v>29</v>
      </c>
      <c r="T1351" s="144">
        <v>33.130706670000002</v>
      </c>
      <c r="U1351" s="144">
        <v>-94.967116669999996</v>
      </c>
      <c r="V1351" s="145">
        <v>48449950302</v>
      </c>
      <c r="W1351" s="140" t="s">
        <v>29</v>
      </c>
      <c r="X1351" s="57" t="s">
        <v>29</v>
      </c>
      <c r="Y1351" s="143">
        <v>4</v>
      </c>
      <c r="Z1351" s="58" t="s">
        <v>14</v>
      </c>
    </row>
    <row r="1352" spans="1:26" ht="17.100000000000001" customHeight="1">
      <c r="A1352" s="56">
        <v>1465</v>
      </c>
      <c r="B1352" s="139">
        <v>8929</v>
      </c>
      <c r="C1352" s="139" t="s">
        <v>9357</v>
      </c>
      <c r="D1352" s="140" t="s">
        <v>15176</v>
      </c>
      <c r="E1352" s="141">
        <v>2008</v>
      </c>
      <c r="F1352" s="142" t="s">
        <v>15691</v>
      </c>
      <c r="G1352" s="141">
        <v>18</v>
      </c>
      <c r="H1352" s="140" t="s">
        <v>15177</v>
      </c>
      <c r="I1352" s="140" t="s">
        <v>15858</v>
      </c>
      <c r="J1352" s="140" t="s">
        <v>15179</v>
      </c>
      <c r="K1352" s="140" t="s">
        <v>2384</v>
      </c>
      <c r="L1352" s="143" t="s">
        <v>15180</v>
      </c>
      <c r="M1352" s="143" t="s">
        <v>15859</v>
      </c>
      <c r="N1352" s="143">
        <v>0</v>
      </c>
      <c r="O1352" s="143">
        <v>0</v>
      </c>
      <c r="P1352" s="140" t="s">
        <v>9375</v>
      </c>
      <c r="Q1352" s="140" t="s">
        <v>29</v>
      </c>
      <c r="R1352" s="139" t="s">
        <v>15182</v>
      </c>
      <c r="S1352" s="139" t="s">
        <v>29</v>
      </c>
      <c r="T1352" s="144">
        <v>32.808093329999998</v>
      </c>
      <c r="U1352" s="144">
        <v>-97.189975000000004</v>
      </c>
      <c r="V1352" s="145">
        <v>48439113409</v>
      </c>
      <c r="W1352" s="140" t="s">
        <v>29</v>
      </c>
      <c r="X1352" s="57" t="s">
        <v>29</v>
      </c>
      <c r="Y1352" s="143">
        <v>3</v>
      </c>
      <c r="Z1352" s="58" t="s">
        <v>20</v>
      </c>
    </row>
    <row r="1353" spans="1:26" ht="17.100000000000001" customHeight="1">
      <c r="A1353" s="56">
        <v>1466</v>
      </c>
      <c r="B1353" s="139">
        <v>8930</v>
      </c>
      <c r="C1353" s="139" t="s">
        <v>9357</v>
      </c>
      <c r="D1353" s="140" t="s">
        <v>15191</v>
      </c>
      <c r="E1353" s="141">
        <v>2008</v>
      </c>
      <c r="F1353" s="142" t="s">
        <v>15691</v>
      </c>
      <c r="G1353" s="141">
        <v>18</v>
      </c>
      <c r="H1353" s="140" t="s">
        <v>15860</v>
      </c>
      <c r="I1353" s="140" t="s">
        <v>15861</v>
      </c>
      <c r="J1353" s="140" t="s">
        <v>11634</v>
      </c>
      <c r="K1353" s="140" t="s">
        <v>2273</v>
      </c>
      <c r="L1353" s="143" t="s">
        <v>14724</v>
      </c>
      <c r="M1353" s="143" t="s">
        <v>15862</v>
      </c>
      <c r="N1353" s="143">
        <v>0</v>
      </c>
      <c r="O1353" s="143">
        <v>0</v>
      </c>
      <c r="P1353" s="140" t="s">
        <v>9363</v>
      </c>
      <c r="Q1353" s="140" t="s">
        <v>29</v>
      </c>
      <c r="R1353" s="139" t="s">
        <v>15195</v>
      </c>
      <c r="S1353" s="139" t="s">
        <v>29</v>
      </c>
      <c r="T1353" s="144">
        <v>26.215438330000001</v>
      </c>
      <c r="U1353" s="144">
        <v>-98.247015000000005</v>
      </c>
      <c r="V1353" s="145">
        <v>48215020730</v>
      </c>
      <c r="W1353" s="140" t="s">
        <v>29</v>
      </c>
      <c r="X1353" s="57" t="s">
        <v>29</v>
      </c>
      <c r="Y1353" s="143">
        <v>11</v>
      </c>
      <c r="Z1353" s="58" t="s">
        <v>20</v>
      </c>
    </row>
    <row r="1354" spans="1:26" ht="17.100000000000001" customHeight="1">
      <c r="A1354" s="56">
        <v>1467</v>
      </c>
      <c r="B1354" s="139">
        <v>8931</v>
      </c>
      <c r="C1354" s="139" t="s">
        <v>9357</v>
      </c>
      <c r="D1354" s="140" t="s">
        <v>15196</v>
      </c>
      <c r="E1354" s="141">
        <v>2008</v>
      </c>
      <c r="F1354" s="142" t="s">
        <v>15691</v>
      </c>
      <c r="G1354" s="141">
        <v>18</v>
      </c>
      <c r="H1354" s="140" t="s">
        <v>15197</v>
      </c>
      <c r="I1354" s="140" t="s">
        <v>15863</v>
      </c>
      <c r="J1354" s="140" t="s">
        <v>10059</v>
      </c>
      <c r="K1354" s="140" t="s">
        <v>2288</v>
      </c>
      <c r="L1354" s="143" t="s">
        <v>12833</v>
      </c>
      <c r="M1354" s="143" t="s">
        <v>15864</v>
      </c>
      <c r="N1354" s="143">
        <v>0</v>
      </c>
      <c r="O1354" s="143">
        <v>0</v>
      </c>
      <c r="P1354" s="140" t="s">
        <v>9363</v>
      </c>
      <c r="Q1354" s="140" t="s">
        <v>29</v>
      </c>
      <c r="R1354" s="139" t="s">
        <v>15200</v>
      </c>
      <c r="S1354" s="139" t="s">
        <v>29</v>
      </c>
      <c r="T1354" s="144">
        <v>30.056483329999999</v>
      </c>
      <c r="U1354" s="144">
        <v>-94.124615000000006</v>
      </c>
      <c r="V1354" s="145">
        <v>48245002100</v>
      </c>
      <c r="W1354" s="140" t="s">
        <v>29</v>
      </c>
      <c r="X1354" s="57" t="s">
        <v>29</v>
      </c>
      <c r="Y1354" s="143">
        <v>5</v>
      </c>
      <c r="Z1354" s="58" t="s">
        <v>20</v>
      </c>
    </row>
    <row r="1355" spans="1:26" ht="17.100000000000001" customHeight="1">
      <c r="A1355" s="56">
        <v>1468</v>
      </c>
      <c r="B1355" s="139">
        <v>8932</v>
      </c>
      <c r="C1355" s="139" t="s">
        <v>9357</v>
      </c>
      <c r="D1355" s="140" t="s">
        <v>15517</v>
      </c>
      <c r="E1355" s="141">
        <v>2008</v>
      </c>
      <c r="F1355" s="142" t="s">
        <v>15691</v>
      </c>
      <c r="G1355" s="141">
        <v>18</v>
      </c>
      <c r="H1355" s="140" t="s">
        <v>15518</v>
      </c>
      <c r="I1355" s="140" t="s">
        <v>15519</v>
      </c>
      <c r="J1355" s="140" t="s">
        <v>10411</v>
      </c>
      <c r="K1355" s="140" t="s">
        <v>2191</v>
      </c>
      <c r="L1355" s="143" t="s">
        <v>15520</v>
      </c>
      <c r="M1355" s="143" t="s">
        <v>15865</v>
      </c>
      <c r="N1355" s="143">
        <v>0</v>
      </c>
      <c r="O1355" s="143">
        <v>0</v>
      </c>
      <c r="P1355" s="140" t="s">
        <v>9363</v>
      </c>
      <c r="Q1355" s="140" t="s">
        <v>29</v>
      </c>
      <c r="R1355" s="139" t="s">
        <v>15522</v>
      </c>
      <c r="S1355" s="139" t="s">
        <v>29</v>
      </c>
      <c r="T1355" s="144">
        <v>31.680190499999998</v>
      </c>
      <c r="U1355" s="144">
        <v>-99.003073700000002</v>
      </c>
      <c r="V1355" s="145">
        <v>48049951300</v>
      </c>
      <c r="W1355" s="140" t="s">
        <v>29</v>
      </c>
      <c r="X1355" s="57" t="s">
        <v>29</v>
      </c>
      <c r="Y1355" s="143">
        <v>2</v>
      </c>
      <c r="Z1355" s="58" t="s">
        <v>14</v>
      </c>
    </row>
    <row r="1356" spans="1:26" ht="17.100000000000001" customHeight="1">
      <c r="A1356" s="56">
        <v>1469</v>
      </c>
      <c r="B1356" s="139">
        <v>8934</v>
      </c>
      <c r="C1356" s="139" t="s">
        <v>9357</v>
      </c>
      <c r="D1356" s="140" t="s">
        <v>15243</v>
      </c>
      <c r="E1356" s="141">
        <v>2008</v>
      </c>
      <c r="F1356" s="142" t="s">
        <v>15691</v>
      </c>
      <c r="G1356" s="141">
        <v>18</v>
      </c>
      <c r="H1356" s="140" t="s">
        <v>15244</v>
      </c>
      <c r="I1356" s="140" t="s">
        <v>15866</v>
      </c>
      <c r="J1356" s="140" t="s">
        <v>2235</v>
      </c>
      <c r="K1356" s="140" t="s">
        <v>2235</v>
      </c>
      <c r="L1356" s="143" t="s">
        <v>10891</v>
      </c>
      <c r="M1356" s="143" t="s">
        <v>15867</v>
      </c>
      <c r="N1356" s="143">
        <v>0</v>
      </c>
      <c r="O1356" s="143">
        <v>0</v>
      </c>
      <c r="P1356" s="140" t="s">
        <v>9375</v>
      </c>
      <c r="Q1356" s="140" t="s">
        <v>29</v>
      </c>
      <c r="R1356" s="139" t="s">
        <v>15247</v>
      </c>
      <c r="S1356" s="139" t="s">
        <v>29</v>
      </c>
      <c r="T1356" s="144">
        <v>31.723271669999999</v>
      </c>
      <c r="U1356" s="144">
        <v>-106.33012669999999</v>
      </c>
      <c r="V1356" s="145">
        <v>48141004103</v>
      </c>
      <c r="W1356" s="140" t="s">
        <v>29</v>
      </c>
      <c r="X1356" s="57" t="s">
        <v>29</v>
      </c>
      <c r="Y1356" s="143">
        <v>13</v>
      </c>
      <c r="Z1356" s="58" t="s">
        <v>20</v>
      </c>
    </row>
    <row r="1357" spans="1:26" ht="17.100000000000001" customHeight="1">
      <c r="A1357" s="56">
        <v>1470</v>
      </c>
      <c r="B1357" s="139">
        <v>8935</v>
      </c>
      <c r="C1357" s="139" t="s">
        <v>9357</v>
      </c>
      <c r="D1357" s="140" t="s">
        <v>15248</v>
      </c>
      <c r="E1357" s="141">
        <v>2008</v>
      </c>
      <c r="F1357" s="142" t="s">
        <v>15691</v>
      </c>
      <c r="G1357" s="141">
        <v>18</v>
      </c>
      <c r="H1357" s="140" t="s">
        <v>15250</v>
      </c>
      <c r="I1357" s="140" t="s">
        <v>15868</v>
      </c>
      <c r="J1357" s="140" t="s">
        <v>11205</v>
      </c>
      <c r="K1357" s="140" t="s">
        <v>2297</v>
      </c>
      <c r="L1357" s="143" t="s">
        <v>11206</v>
      </c>
      <c r="M1357" s="143" t="s">
        <v>15869</v>
      </c>
      <c r="N1357" s="143">
        <v>0</v>
      </c>
      <c r="O1357" s="143">
        <v>0</v>
      </c>
      <c r="P1357" s="140" t="s">
        <v>9363</v>
      </c>
      <c r="Q1357" s="140" t="s">
        <v>29</v>
      </c>
      <c r="R1357" s="139" t="s">
        <v>15253</v>
      </c>
      <c r="S1357" s="139" t="s">
        <v>29</v>
      </c>
      <c r="T1357" s="144">
        <v>30.02580167</v>
      </c>
      <c r="U1357" s="144">
        <v>-99.126040000000003</v>
      </c>
      <c r="V1357" s="145">
        <v>48265960601</v>
      </c>
      <c r="W1357" s="140" t="s">
        <v>29</v>
      </c>
      <c r="X1357" s="57" t="s">
        <v>29</v>
      </c>
      <c r="Y1357" s="143">
        <v>9</v>
      </c>
      <c r="Z1357" s="58" t="s">
        <v>14</v>
      </c>
    </row>
    <row r="1358" spans="1:26" ht="17.100000000000001" customHeight="1">
      <c r="A1358" s="56">
        <v>1471</v>
      </c>
      <c r="B1358" s="139">
        <v>8936</v>
      </c>
      <c r="C1358" s="139" t="s">
        <v>9357</v>
      </c>
      <c r="D1358" s="140" t="s">
        <v>15254</v>
      </c>
      <c r="E1358" s="141">
        <v>2008</v>
      </c>
      <c r="F1358" s="142" t="s">
        <v>15691</v>
      </c>
      <c r="G1358" s="141">
        <v>18</v>
      </c>
      <c r="H1358" s="140" t="s">
        <v>15870</v>
      </c>
      <c r="I1358" s="140" t="s">
        <v>15256</v>
      </c>
      <c r="J1358" s="140" t="s">
        <v>10806</v>
      </c>
      <c r="K1358" s="140" t="s">
        <v>2410</v>
      </c>
      <c r="L1358" s="143" t="s">
        <v>10807</v>
      </c>
      <c r="M1358" s="143" t="s">
        <v>15871</v>
      </c>
      <c r="N1358" s="143">
        <v>0</v>
      </c>
      <c r="O1358" s="143">
        <v>0</v>
      </c>
      <c r="P1358" s="140" t="s">
        <v>9375</v>
      </c>
      <c r="Q1358" s="140" t="s">
        <v>29</v>
      </c>
      <c r="R1358" s="139" t="s">
        <v>15258</v>
      </c>
      <c r="S1358" s="139" t="s">
        <v>29</v>
      </c>
      <c r="T1358" s="144">
        <v>30.545081669999998</v>
      </c>
      <c r="U1358" s="144">
        <v>-97.651646670000005</v>
      </c>
      <c r="V1358" s="145">
        <v>48491021516</v>
      </c>
      <c r="W1358" s="140" t="s">
        <v>29</v>
      </c>
      <c r="X1358" s="57" t="s">
        <v>29</v>
      </c>
      <c r="Y1358" s="143">
        <v>7</v>
      </c>
      <c r="Z1358" s="58" t="s">
        <v>20</v>
      </c>
    </row>
    <row r="1359" spans="1:26" ht="17.100000000000001" customHeight="1">
      <c r="A1359" s="56">
        <v>1472</v>
      </c>
      <c r="B1359" s="139">
        <v>8937</v>
      </c>
      <c r="C1359" s="139" t="s">
        <v>9357</v>
      </c>
      <c r="D1359" s="140" t="s">
        <v>15259</v>
      </c>
      <c r="E1359" s="141">
        <v>2008</v>
      </c>
      <c r="F1359" s="142" t="s">
        <v>15691</v>
      </c>
      <c r="G1359" s="141">
        <v>18</v>
      </c>
      <c r="H1359" s="140" t="s">
        <v>15872</v>
      </c>
      <c r="I1359" s="140" t="s">
        <v>15261</v>
      </c>
      <c r="J1359" s="140" t="s">
        <v>15262</v>
      </c>
      <c r="K1359" s="140" t="s">
        <v>2222</v>
      </c>
      <c r="L1359" s="143" t="s">
        <v>15263</v>
      </c>
      <c r="M1359" s="143" t="s">
        <v>15873</v>
      </c>
      <c r="N1359" s="143">
        <v>0</v>
      </c>
      <c r="O1359" s="143">
        <v>0</v>
      </c>
      <c r="P1359" s="140" t="s">
        <v>9375</v>
      </c>
      <c r="Q1359" s="140" t="s">
        <v>29</v>
      </c>
      <c r="R1359" s="139" t="s">
        <v>15265</v>
      </c>
      <c r="S1359" s="139" t="s">
        <v>29</v>
      </c>
      <c r="T1359" s="144">
        <v>32.904653330000002</v>
      </c>
      <c r="U1359" s="144">
        <v>-96.924916670000002</v>
      </c>
      <c r="V1359" s="145">
        <v>48113009900</v>
      </c>
      <c r="W1359" s="140" t="s">
        <v>29</v>
      </c>
      <c r="X1359" s="57" t="s">
        <v>29</v>
      </c>
      <c r="Y1359" s="143">
        <v>3</v>
      </c>
      <c r="Z1359" s="58" t="s">
        <v>20</v>
      </c>
    </row>
    <row r="1360" spans="1:26" ht="17.100000000000001" customHeight="1">
      <c r="A1360" s="56">
        <v>1473</v>
      </c>
      <c r="B1360" s="139">
        <v>8938</v>
      </c>
      <c r="C1360" s="139" t="s">
        <v>9357</v>
      </c>
      <c r="D1360" s="140" t="s">
        <v>15266</v>
      </c>
      <c r="E1360" s="141">
        <v>2008</v>
      </c>
      <c r="F1360" s="142" t="s">
        <v>15691</v>
      </c>
      <c r="G1360" s="141">
        <v>18</v>
      </c>
      <c r="H1360" s="140" t="s">
        <v>15267</v>
      </c>
      <c r="I1360" s="140" t="s">
        <v>15874</v>
      </c>
      <c r="J1360" s="140" t="s">
        <v>2345</v>
      </c>
      <c r="K1360" s="140" t="s">
        <v>2345</v>
      </c>
      <c r="L1360" s="143" t="s">
        <v>13555</v>
      </c>
      <c r="M1360" s="143" t="s">
        <v>15875</v>
      </c>
      <c r="N1360" s="143">
        <v>0</v>
      </c>
      <c r="O1360" s="143">
        <v>0</v>
      </c>
      <c r="P1360" s="140" t="s">
        <v>9375</v>
      </c>
      <c r="Q1360" s="140" t="s">
        <v>29</v>
      </c>
      <c r="R1360" s="139" t="s">
        <v>15270</v>
      </c>
      <c r="S1360" s="139" t="s">
        <v>29</v>
      </c>
      <c r="T1360" s="144">
        <v>30.10798333</v>
      </c>
      <c r="U1360" s="144">
        <v>-93.779141670000001</v>
      </c>
      <c r="V1360" s="145">
        <v>48361020700</v>
      </c>
      <c r="W1360" s="140" t="s">
        <v>29</v>
      </c>
      <c r="X1360" s="57" t="s">
        <v>29</v>
      </c>
      <c r="Y1360" s="143">
        <v>5</v>
      </c>
      <c r="Z1360" s="58" t="s">
        <v>20</v>
      </c>
    </row>
    <row r="1361" spans="1:26" ht="17.100000000000001" customHeight="1">
      <c r="A1361" s="56">
        <v>1474</v>
      </c>
      <c r="B1361" s="139">
        <v>8939</v>
      </c>
      <c r="C1361" s="139" t="s">
        <v>9357</v>
      </c>
      <c r="D1361" s="140" t="s">
        <v>15271</v>
      </c>
      <c r="E1361" s="141">
        <v>2008</v>
      </c>
      <c r="F1361" s="142" t="s">
        <v>15691</v>
      </c>
      <c r="G1361" s="141">
        <v>18</v>
      </c>
      <c r="H1361" s="140" t="s">
        <v>15272</v>
      </c>
      <c r="I1361" s="140" t="s">
        <v>15876</v>
      </c>
      <c r="J1361" s="140" t="s">
        <v>10010</v>
      </c>
      <c r="K1361" s="140" t="s">
        <v>2187</v>
      </c>
      <c r="L1361" s="143" t="s">
        <v>11034</v>
      </c>
      <c r="M1361" s="143" t="s">
        <v>15877</v>
      </c>
      <c r="N1361" s="143">
        <v>0</v>
      </c>
      <c r="O1361" s="143">
        <v>0</v>
      </c>
      <c r="P1361" s="140" t="s">
        <v>9363</v>
      </c>
      <c r="Q1361" s="140" t="s">
        <v>29</v>
      </c>
      <c r="R1361" s="139" t="s">
        <v>15275</v>
      </c>
      <c r="S1361" s="139" t="s">
        <v>15878</v>
      </c>
      <c r="T1361" s="144">
        <v>30.564078330000001</v>
      </c>
      <c r="U1361" s="144">
        <v>-96.293751670000006</v>
      </c>
      <c r="V1361" s="145">
        <v>48041002018</v>
      </c>
      <c r="W1361" s="140" t="s">
        <v>29</v>
      </c>
      <c r="X1361" s="57" t="s">
        <v>29</v>
      </c>
      <c r="Y1361" s="143">
        <v>8</v>
      </c>
      <c r="Z1361" s="58" t="s">
        <v>20</v>
      </c>
    </row>
    <row r="1362" spans="1:26" ht="17.100000000000001" customHeight="1">
      <c r="A1362" s="56">
        <v>1475</v>
      </c>
      <c r="B1362" s="139">
        <v>8940</v>
      </c>
      <c r="C1362" s="139" t="s">
        <v>9357</v>
      </c>
      <c r="D1362" s="140" t="s">
        <v>15281</v>
      </c>
      <c r="E1362" s="141">
        <v>2008</v>
      </c>
      <c r="F1362" s="142" t="s">
        <v>15691</v>
      </c>
      <c r="G1362" s="141">
        <v>18</v>
      </c>
      <c r="H1362" s="140" t="s">
        <v>15282</v>
      </c>
      <c r="I1362" s="140" t="s">
        <v>15879</v>
      </c>
      <c r="J1362" s="140" t="s">
        <v>2278</v>
      </c>
      <c r="K1362" s="140" t="s">
        <v>2266</v>
      </c>
      <c r="L1362" s="143" t="s">
        <v>10370</v>
      </c>
      <c r="M1362" s="143" t="s">
        <v>15880</v>
      </c>
      <c r="N1362" s="143">
        <v>0</v>
      </c>
      <c r="O1362" s="143">
        <v>0</v>
      </c>
      <c r="P1362" s="140" t="s">
        <v>9363</v>
      </c>
      <c r="Q1362" s="140" t="s">
        <v>29</v>
      </c>
      <c r="R1362" s="139" t="s">
        <v>15285</v>
      </c>
      <c r="S1362" s="139" t="s">
        <v>15511</v>
      </c>
      <c r="T1362" s="144">
        <v>29.657131669999998</v>
      </c>
      <c r="U1362" s="144">
        <v>-95.381908330000002</v>
      </c>
      <c r="V1362" s="145">
        <v>48201331300</v>
      </c>
      <c r="W1362" s="140" t="s">
        <v>29</v>
      </c>
      <c r="X1362" s="57" t="s">
        <v>29</v>
      </c>
      <c r="Y1362" s="143">
        <v>6</v>
      </c>
      <c r="Z1362" s="58" t="s">
        <v>20</v>
      </c>
    </row>
    <row r="1363" spans="1:26" ht="17.100000000000001" customHeight="1">
      <c r="A1363" s="56">
        <v>1476</v>
      </c>
      <c r="B1363" s="139">
        <v>8941</v>
      </c>
      <c r="C1363" s="139" t="s">
        <v>9357</v>
      </c>
      <c r="D1363" s="140" t="s">
        <v>15286</v>
      </c>
      <c r="E1363" s="141">
        <v>2008</v>
      </c>
      <c r="F1363" s="142" t="s">
        <v>15691</v>
      </c>
      <c r="G1363" s="141">
        <v>18</v>
      </c>
      <c r="H1363" s="140" t="s">
        <v>15287</v>
      </c>
      <c r="I1363" s="140" t="s">
        <v>15881</v>
      </c>
      <c r="J1363" s="140" t="s">
        <v>11351</v>
      </c>
      <c r="K1363" s="140" t="s">
        <v>2249</v>
      </c>
      <c r="L1363" s="143" t="s">
        <v>13736</v>
      </c>
      <c r="M1363" s="143" t="s">
        <v>15882</v>
      </c>
      <c r="N1363" s="143">
        <v>0</v>
      </c>
      <c r="O1363" s="143">
        <v>0</v>
      </c>
      <c r="P1363" s="140" t="s">
        <v>9375</v>
      </c>
      <c r="Q1363" s="140" t="s">
        <v>29</v>
      </c>
      <c r="R1363" s="139" t="s">
        <v>15290</v>
      </c>
      <c r="S1363" s="139" t="s">
        <v>29</v>
      </c>
      <c r="T1363" s="144">
        <v>29.39813667</v>
      </c>
      <c r="U1363" s="144">
        <v>-94.949831669999995</v>
      </c>
      <c r="V1363" s="145">
        <v>48167721902</v>
      </c>
      <c r="W1363" s="140" t="s">
        <v>29</v>
      </c>
      <c r="X1363" s="57" t="s">
        <v>29</v>
      </c>
      <c r="Y1363" s="143">
        <v>6</v>
      </c>
      <c r="Z1363" s="58" t="s">
        <v>20</v>
      </c>
    </row>
    <row r="1364" spans="1:26" ht="17.100000000000001" customHeight="1">
      <c r="A1364" s="56">
        <v>1477</v>
      </c>
      <c r="B1364" s="139">
        <v>8942</v>
      </c>
      <c r="C1364" s="139" t="s">
        <v>9357</v>
      </c>
      <c r="D1364" s="140" t="s">
        <v>15291</v>
      </c>
      <c r="E1364" s="141">
        <v>2008</v>
      </c>
      <c r="F1364" s="142" t="s">
        <v>15691</v>
      </c>
      <c r="G1364" s="141">
        <v>18</v>
      </c>
      <c r="H1364" s="140" t="s">
        <v>15293</v>
      </c>
      <c r="I1364" s="140" t="s">
        <v>15883</v>
      </c>
      <c r="J1364" s="140" t="s">
        <v>2185</v>
      </c>
      <c r="K1364" s="140" t="s">
        <v>2333</v>
      </c>
      <c r="L1364" s="143" t="s">
        <v>10671</v>
      </c>
      <c r="M1364" s="143" t="s">
        <v>15884</v>
      </c>
      <c r="N1364" s="143">
        <v>0</v>
      </c>
      <c r="O1364" s="143">
        <v>0</v>
      </c>
      <c r="P1364" s="140" t="s">
        <v>9363</v>
      </c>
      <c r="Q1364" s="140" t="s">
        <v>29</v>
      </c>
      <c r="R1364" s="139" t="s">
        <v>15296</v>
      </c>
      <c r="S1364" s="139" t="s">
        <v>29</v>
      </c>
      <c r="T1364" s="144">
        <v>33.558576670000001</v>
      </c>
      <c r="U1364" s="144">
        <v>-97.828850000000003</v>
      </c>
      <c r="V1364" s="145">
        <v>48337950502</v>
      </c>
      <c r="W1364" s="140" t="s">
        <v>29</v>
      </c>
      <c r="X1364" s="57" t="s">
        <v>29</v>
      </c>
      <c r="Y1364" s="143">
        <v>2</v>
      </c>
      <c r="Z1364" s="58" t="s">
        <v>14</v>
      </c>
    </row>
    <row r="1365" spans="1:26" ht="17.100000000000001" customHeight="1">
      <c r="A1365" s="56">
        <v>1478</v>
      </c>
      <c r="B1365" s="139">
        <v>8943</v>
      </c>
      <c r="C1365" s="139" t="s">
        <v>9357</v>
      </c>
      <c r="D1365" s="140" t="s">
        <v>15297</v>
      </c>
      <c r="E1365" s="141">
        <v>2008</v>
      </c>
      <c r="F1365" s="142" t="s">
        <v>15691</v>
      </c>
      <c r="G1365" s="141">
        <v>18</v>
      </c>
      <c r="H1365" s="140" t="s">
        <v>15298</v>
      </c>
      <c r="I1365" s="140" t="s">
        <v>15885</v>
      </c>
      <c r="J1365" s="140" t="s">
        <v>14886</v>
      </c>
      <c r="K1365" s="140" t="s">
        <v>2272</v>
      </c>
      <c r="L1365" s="143" t="s">
        <v>14887</v>
      </c>
      <c r="M1365" s="143" t="s">
        <v>15886</v>
      </c>
      <c r="N1365" s="143">
        <v>0</v>
      </c>
      <c r="O1365" s="143">
        <v>0</v>
      </c>
      <c r="P1365" s="140" t="s">
        <v>9363</v>
      </c>
      <c r="Q1365" s="140" t="s">
        <v>29</v>
      </c>
      <c r="R1365" s="139" t="s">
        <v>15301</v>
      </c>
      <c r="S1365" s="139" t="s">
        <v>29</v>
      </c>
      <c r="T1365" s="144">
        <v>32.339603330000003</v>
      </c>
      <c r="U1365" s="144">
        <v>-96.107568330000007</v>
      </c>
      <c r="V1365" s="145">
        <v>48213950604</v>
      </c>
      <c r="W1365" s="140" t="s">
        <v>29</v>
      </c>
      <c r="X1365" s="57" t="s">
        <v>29</v>
      </c>
      <c r="Y1365" s="143">
        <v>4</v>
      </c>
      <c r="Z1365" s="58" t="s">
        <v>14</v>
      </c>
    </row>
    <row r="1366" spans="1:26" ht="17.100000000000001" customHeight="1">
      <c r="A1366" s="56">
        <v>1479</v>
      </c>
      <c r="B1366" s="139">
        <v>8944</v>
      </c>
      <c r="C1366" s="139" t="s">
        <v>9357</v>
      </c>
      <c r="D1366" s="140" t="s">
        <v>15302</v>
      </c>
      <c r="E1366" s="141">
        <v>2008</v>
      </c>
      <c r="F1366" s="142" t="s">
        <v>15691</v>
      </c>
      <c r="G1366" s="141">
        <v>18</v>
      </c>
      <c r="H1366" s="140" t="s">
        <v>15303</v>
      </c>
      <c r="I1366" s="140" t="s">
        <v>15887</v>
      </c>
      <c r="J1366" s="140" t="s">
        <v>2278</v>
      </c>
      <c r="K1366" s="140" t="s">
        <v>2266</v>
      </c>
      <c r="L1366" s="143" t="s">
        <v>15305</v>
      </c>
      <c r="M1366" s="143" t="s">
        <v>15888</v>
      </c>
      <c r="N1366" s="143">
        <v>0</v>
      </c>
      <c r="O1366" s="143">
        <v>0</v>
      </c>
      <c r="P1366" s="140" t="s">
        <v>9375</v>
      </c>
      <c r="Q1366" s="140" t="s">
        <v>29</v>
      </c>
      <c r="R1366" s="139" t="s">
        <v>15307</v>
      </c>
      <c r="S1366" s="139" t="s">
        <v>29</v>
      </c>
      <c r="T1366" s="144">
        <v>29.737806670000001</v>
      </c>
      <c r="U1366" s="144">
        <v>-95.352901669999994</v>
      </c>
      <c r="V1366" s="145">
        <v>48201312300</v>
      </c>
      <c r="W1366" s="140" t="s">
        <v>29</v>
      </c>
      <c r="X1366" s="57" t="s">
        <v>29</v>
      </c>
      <c r="Y1366" s="143">
        <v>6</v>
      </c>
      <c r="Z1366" s="58" t="s">
        <v>20</v>
      </c>
    </row>
    <row r="1367" spans="1:26" ht="17.100000000000001" customHeight="1">
      <c r="A1367" s="56">
        <v>1480</v>
      </c>
      <c r="B1367" s="139">
        <v>8945</v>
      </c>
      <c r="C1367" s="139" t="s">
        <v>9357</v>
      </c>
      <c r="D1367" s="140" t="s">
        <v>15316</v>
      </c>
      <c r="E1367" s="141">
        <v>2008</v>
      </c>
      <c r="F1367" s="142" t="s">
        <v>15691</v>
      </c>
      <c r="G1367" s="141">
        <v>18</v>
      </c>
      <c r="H1367" s="140" t="s">
        <v>15317</v>
      </c>
      <c r="I1367" s="140" t="s">
        <v>15889</v>
      </c>
      <c r="J1367" s="140" t="s">
        <v>15319</v>
      </c>
      <c r="K1367" s="140" t="s">
        <v>2249</v>
      </c>
      <c r="L1367" s="143" t="s">
        <v>15320</v>
      </c>
      <c r="M1367" s="143" t="s">
        <v>15890</v>
      </c>
      <c r="N1367" s="143">
        <v>0</v>
      </c>
      <c r="O1367" s="143">
        <v>0</v>
      </c>
      <c r="P1367" s="140" t="s">
        <v>9375</v>
      </c>
      <c r="Q1367" s="140" t="s">
        <v>29</v>
      </c>
      <c r="R1367" s="139" t="s">
        <v>15321</v>
      </c>
      <c r="S1367" s="139" t="s">
        <v>29</v>
      </c>
      <c r="T1367" s="144">
        <v>29.49646667</v>
      </c>
      <c r="U1367" s="144">
        <v>-95.204954999999998</v>
      </c>
      <c r="V1367" s="145">
        <v>48167720400</v>
      </c>
      <c r="W1367" s="140" t="s">
        <v>29</v>
      </c>
      <c r="X1367" s="57" t="s">
        <v>29</v>
      </c>
      <c r="Y1367" s="143">
        <v>6</v>
      </c>
      <c r="Z1367" s="58" t="s">
        <v>20</v>
      </c>
    </row>
    <row r="1368" spans="1:26" ht="17.100000000000001" customHeight="1">
      <c r="A1368" s="56">
        <v>1481</v>
      </c>
      <c r="B1368" s="139">
        <v>8946</v>
      </c>
      <c r="C1368" s="139" t="s">
        <v>9357</v>
      </c>
      <c r="D1368" s="140" t="s">
        <v>15891</v>
      </c>
      <c r="E1368" s="141">
        <v>2008</v>
      </c>
      <c r="F1368" s="142" t="s">
        <v>15691</v>
      </c>
      <c r="G1368" s="141">
        <v>18</v>
      </c>
      <c r="H1368" s="140" t="s">
        <v>15892</v>
      </c>
      <c r="I1368" s="140" t="s">
        <v>15893</v>
      </c>
      <c r="J1368" s="140" t="s">
        <v>2222</v>
      </c>
      <c r="K1368" s="140" t="s">
        <v>2222</v>
      </c>
      <c r="L1368" s="143" t="s">
        <v>10218</v>
      </c>
      <c r="M1368" s="143" t="s">
        <v>15894</v>
      </c>
      <c r="N1368" s="143">
        <v>0</v>
      </c>
      <c r="O1368" s="143">
        <v>0</v>
      </c>
      <c r="P1368" s="140" t="s">
        <v>9363</v>
      </c>
      <c r="Q1368" s="140" t="s">
        <v>29</v>
      </c>
      <c r="R1368" s="139" t="s">
        <v>15061</v>
      </c>
      <c r="S1368" s="139" t="s">
        <v>29</v>
      </c>
      <c r="T1368" s="144">
        <v>32.795783329999999</v>
      </c>
      <c r="U1368" s="144">
        <v>-96.722700000000003</v>
      </c>
      <c r="V1368" s="145">
        <v>48113012208</v>
      </c>
      <c r="W1368" s="140" t="s">
        <v>29</v>
      </c>
      <c r="X1368" s="57" t="s">
        <v>29</v>
      </c>
      <c r="Y1368" s="143">
        <v>3</v>
      </c>
      <c r="Z1368" s="58" t="s">
        <v>20</v>
      </c>
    </row>
    <row r="1369" spans="1:26" ht="17.100000000000001" customHeight="1">
      <c r="A1369" s="56">
        <v>1482</v>
      </c>
      <c r="B1369" s="139">
        <v>8947</v>
      </c>
      <c r="C1369" s="139" t="s">
        <v>9357</v>
      </c>
      <c r="D1369" s="140" t="s">
        <v>15895</v>
      </c>
      <c r="E1369" s="141">
        <v>2008</v>
      </c>
      <c r="F1369" s="142" t="s">
        <v>15691</v>
      </c>
      <c r="G1369" s="141">
        <v>18</v>
      </c>
      <c r="H1369" s="140" t="s">
        <v>15117</v>
      </c>
      <c r="I1369" s="140" t="s">
        <v>15896</v>
      </c>
      <c r="J1369" s="140" t="s">
        <v>2222</v>
      </c>
      <c r="K1369" s="140" t="s">
        <v>2222</v>
      </c>
      <c r="L1369" s="143" t="s">
        <v>15119</v>
      </c>
      <c r="M1369" s="143" t="s">
        <v>15897</v>
      </c>
      <c r="N1369" s="143">
        <v>0</v>
      </c>
      <c r="O1369" s="143">
        <v>0</v>
      </c>
      <c r="P1369" s="140" t="s">
        <v>9363</v>
      </c>
      <c r="Q1369" s="140" t="s">
        <v>29</v>
      </c>
      <c r="R1369" s="139" t="s">
        <v>15120</v>
      </c>
      <c r="S1369" s="139" t="s">
        <v>29</v>
      </c>
      <c r="T1369" s="144">
        <v>32.784149999999997</v>
      </c>
      <c r="U1369" s="144">
        <v>-96.801000000000002</v>
      </c>
      <c r="V1369" s="145">
        <v>48113002100</v>
      </c>
      <c r="W1369" s="140" t="s">
        <v>29</v>
      </c>
      <c r="X1369" s="57" t="s">
        <v>29</v>
      </c>
      <c r="Y1369" s="143">
        <v>3</v>
      </c>
      <c r="Z1369" s="58" t="s">
        <v>20</v>
      </c>
    </row>
    <row r="1370" spans="1:26" ht="17.100000000000001" customHeight="1">
      <c r="A1370" s="56">
        <v>1483</v>
      </c>
      <c r="B1370" s="139">
        <v>8948</v>
      </c>
      <c r="C1370" s="139" t="s">
        <v>9357</v>
      </c>
      <c r="D1370" s="140" t="s">
        <v>15121</v>
      </c>
      <c r="E1370" s="141">
        <v>2008</v>
      </c>
      <c r="F1370" s="142" t="s">
        <v>15691</v>
      </c>
      <c r="G1370" s="141">
        <v>18</v>
      </c>
      <c r="H1370" s="140" t="s">
        <v>15123</v>
      </c>
      <c r="I1370" s="140" t="s">
        <v>15898</v>
      </c>
      <c r="J1370" s="140" t="s">
        <v>2286</v>
      </c>
      <c r="K1370" s="140" t="s">
        <v>2286</v>
      </c>
      <c r="L1370" s="143" t="s">
        <v>11764</v>
      </c>
      <c r="M1370" s="143" t="s">
        <v>15899</v>
      </c>
      <c r="N1370" s="143">
        <v>0</v>
      </c>
      <c r="O1370" s="143">
        <v>0</v>
      </c>
      <c r="P1370" s="140" t="s">
        <v>9363</v>
      </c>
      <c r="Q1370" s="140" t="s">
        <v>29</v>
      </c>
      <c r="R1370" s="139" t="s">
        <v>15126</v>
      </c>
      <c r="S1370" s="139" t="s">
        <v>29</v>
      </c>
      <c r="T1370" s="144">
        <v>30.90646667</v>
      </c>
      <c r="U1370" s="144">
        <v>-94.017433330000003</v>
      </c>
      <c r="V1370" s="145">
        <v>48241950300</v>
      </c>
      <c r="W1370" s="140" t="s">
        <v>29</v>
      </c>
      <c r="X1370" s="57" t="s">
        <v>29</v>
      </c>
      <c r="Y1370" s="143">
        <v>5</v>
      </c>
      <c r="Z1370" s="58" t="s">
        <v>14</v>
      </c>
    </row>
    <row r="1371" spans="1:26" ht="17.100000000000001" customHeight="1">
      <c r="A1371" s="56">
        <v>1484</v>
      </c>
      <c r="B1371" s="139">
        <v>8949</v>
      </c>
      <c r="C1371" s="139" t="s">
        <v>9357</v>
      </c>
      <c r="D1371" s="140" t="s">
        <v>15127</v>
      </c>
      <c r="E1371" s="141">
        <v>2008</v>
      </c>
      <c r="F1371" s="142" t="s">
        <v>15691</v>
      </c>
      <c r="G1371" s="141">
        <v>18</v>
      </c>
      <c r="H1371" s="140" t="s">
        <v>15129</v>
      </c>
      <c r="I1371" s="140" t="s">
        <v>15900</v>
      </c>
      <c r="J1371" s="140" t="s">
        <v>2345</v>
      </c>
      <c r="K1371" s="140" t="s">
        <v>2345</v>
      </c>
      <c r="L1371" s="143" t="s">
        <v>13555</v>
      </c>
      <c r="M1371" s="143" t="s">
        <v>15901</v>
      </c>
      <c r="N1371" s="143">
        <v>0</v>
      </c>
      <c r="O1371" s="143">
        <v>0</v>
      </c>
      <c r="P1371" s="140" t="s">
        <v>9363</v>
      </c>
      <c r="Q1371" s="140" t="s">
        <v>29</v>
      </c>
      <c r="R1371" s="139" t="s">
        <v>15132</v>
      </c>
      <c r="S1371" s="139" t="s">
        <v>29</v>
      </c>
      <c r="T1371" s="144">
        <v>30.082883330000001</v>
      </c>
      <c r="U1371" s="144">
        <v>-93.781266669999994</v>
      </c>
      <c r="V1371" s="145">
        <v>48361020300</v>
      </c>
      <c r="W1371" s="140" t="s">
        <v>29</v>
      </c>
      <c r="X1371" s="57" t="s">
        <v>29</v>
      </c>
      <c r="Y1371" s="143">
        <v>5</v>
      </c>
      <c r="Z1371" s="58" t="s">
        <v>20</v>
      </c>
    </row>
    <row r="1372" spans="1:26" ht="17.100000000000001" customHeight="1">
      <c r="A1372" s="56">
        <v>1485</v>
      </c>
      <c r="B1372" s="139">
        <v>8950</v>
      </c>
      <c r="C1372" s="139" t="s">
        <v>9357</v>
      </c>
      <c r="D1372" s="140" t="s">
        <v>15902</v>
      </c>
      <c r="E1372" s="141">
        <v>2008</v>
      </c>
      <c r="F1372" s="142" t="s">
        <v>15691</v>
      </c>
      <c r="G1372" s="141">
        <v>18</v>
      </c>
      <c r="H1372" s="140" t="s">
        <v>15134</v>
      </c>
      <c r="I1372" s="140" t="s">
        <v>15903</v>
      </c>
      <c r="J1372" s="140" t="s">
        <v>12530</v>
      </c>
      <c r="K1372" s="140" t="s">
        <v>2273</v>
      </c>
      <c r="L1372" s="143" t="s">
        <v>12531</v>
      </c>
      <c r="M1372" s="143" t="s">
        <v>15904</v>
      </c>
      <c r="N1372" s="143">
        <v>0</v>
      </c>
      <c r="O1372" s="143">
        <v>0</v>
      </c>
      <c r="P1372" s="140" t="s">
        <v>9375</v>
      </c>
      <c r="Q1372" s="140" t="s">
        <v>29</v>
      </c>
      <c r="R1372" s="139" t="s">
        <v>15137</v>
      </c>
      <c r="S1372" s="139" t="s">
        <v>15511</v>
      </c>
      <c r="T1372" s="144">
        <v>26.13</v>
      </c>
      <c r="U1372" s="144">
        <v>-98.188016669999996</v>
      </c>
      <c r="V1372" s="145">
        <v>48215021313</v>
      </c>
      <c r="W1372" s="140" t="s">
        <v>29</v>
      </c>
      <c r="X1372" s="57" t="s">
        <v>29</v>
      </c>
      <c r="Y1372" s="143">
        <v>11</v>
      </c>
      <c r="Z1372" s="58" t="s">
        <v>20</v>
      </c>
    </row>
    <row r="1373" spans="1:26" ht="17.100000000000001" customHeight="1">
      <c r="A1373" s="56">
        <v>1486</v>
      </c>
      <c r="B1373" s="139">
        <v>8951</v>
      </c>
      <c r="C1373" s="139" t="s">
        <v>9357</v>
      </c>
      <c r="D1373" s="140" t="s">
        <v>15905</v>
      </c>
      <c r="E1373" s="141">
        <v>2008</v>
      </c>
      <c r="F1373" s="142" t="s">
        <v>15691</v>
      </c>
      <c r="G1373" s="141">
        <v>18</v>
      </c>
      <c r="H1373" s="140" t="s">
        <v>15906</v>
      </c>
      <c r="I1373" s="140" t="s">
        <v>15907</v>
      </c>
      <c r="J1373" s="140" t="s">
        <v>9405</v>
      </c>
      <c r="K1373" s="140" t="s">
        <v>2181</v>
      </c>
      <c r="L1373" s="143" t="s">
        <v>10564</v>
      </c>
      <c r="M1373" s="143" t="s">
        <v>15908</v>
      </c>
      <c r="N1373" s="143">
        <v>0</v>
      </c>
      <c r="O1373" s="143">
        <v>0</v>
      </c>
      <c r="P1373" s="140" t="s">
        <v>9363</v>
      </c>
      <c r="Q1373" s="140" t="s">
        <v>29</v>
      </c>
      <c r="R1373" s="139" t="s">
        <v>15503</v>
      </c>
      <c r="S1373" s="139" t="s">
        <v>29</v>
      </c>
      <c r="T1373" s="144">
        <v>29.416183329999999</v>
      </c>
      <c r="U1373" s="144">
        <v>-98.55973333</v>
      </c>
      <c r="V1373" s="145">
        <v>48029171000</v>
      </c>
      <c r="W1373" s="140" t="s">
        <v>29</v>
      </c>
      <c r="X1373" s="57" t="s">
        <v>29</v>
      </c>
      <c r="Y1373" s="143">
        <v>9</v>
      </c>
      <c r="Z1373" s="58" t="s">
        <v>20</v>
      </c>
    </row>
    <row r="1374" spans="1:26" ht="17.100000000000001" customHeight="1">
      <c r="A1374" s="56">
        <v>1487</v>
      </c>
      <c r="B1374" s="139">
        <v>9905</v>
      </c>
      <c r="C1374" s="139" t="s">
        <v>9357</v>
      </c>
      <c r="D1374" s="140" t="s">
        <v>15909</v>
      </c>
      <c r="E1374" s="141">
        <v>2008</v>
      </c>
      <c r="F1374" s="142" t="s">
        <v>15691</v>
      </c>
      <c r="G1374" s="141">
        <v>18</v>
      </c>
      <c r="H1374" s="140" t="s">
        <v>15910</v>
      </c>
      <c r="I1374" s="140" t="s">
        <v>15911</v>
      </c>
      <c r="J1374" s="140" t="s">
        <v>11860</v>
      </c>
      <c r="K1374" s="140" t="s">
        <v>2323</v>
      </c>
      <c r="L1374" s="143" t="s">
        <v>11861</v>
      </c>
      <c r="M1374" s="143" t="s">
        <v>15912</v>
      </c>
      <c r="N1374" s="143">
        <v>0</v>
      </c>
      <c r="O1374" s="143">
        <v>0</v>
      </c>
      <c r="P1374" s="140" t="s">
        <v>9363</v>
      </c>
      <c r="Q1374" s="140" t="s">
        <v>29</v>
      </c>
      <c r="R1374" s="139" t="s">
        <v>15190</v>
      </c>
      <c r="S1374" s="139" t="s">
        <v>29</v>
      </c>
      <c r="T1374" s="144">
        <v>28.666954</v>
      </c>
      <c r="U1374" s="144">
        <v>-100.44035599999999</v>
      </c>
      <c r="V1374" s="145">
        <v>48323950206</v>
      </c>
      <c r="W1374" s="140" t="s">
        <v>29</v>
      </c>
      <c r="X1374" s="57" t="s">
        <v>29</v>
      </c>
      <c r="Y1374" s="143">
        <v>11</v>
      </c>
      <c r="Z1374" s="58" t="s">
        <v>14</v>
      </c>
    </row>
    <row r="1375" spans="1:26" ht="17.100000000000001" customHeight="1">
      <c r="A1375" s="56">
        <v>1488</v>
      </c>
      <c r="B1375" s="139">
        <v>9914</v>
      </c>
      <c r="C1375" s="139" t="s">
        <v>9357</v>
      </c>
      <c r="D1375" s="140" t="s">
        <v>15913</v>
      </c>
      <c r="E1375" s="141">
        <v>2008</v>
      </c>
      <c r="F1375" s="142" t="s">
        <v>15366</v>
      </c>
      <c r="G1375" s="141">
        <v>19</v>
      </c>
      <c r="H1375" s="140" t="s">
        <v>15914</v>
      </c>
      <c r="I1375" s="140" t="s">
        <v>15915</v>
      </c>
      <c r="J1375" s="140" t="s">
        <v>15916</v>
      </c>
      <c r="K1375" s="140" t="s">
        <v>2221</v>
      </c>
      <c r="L1375" s="143" t="s">
        <v>15917</v>
      </c>
      <c r="M1375" s="143" t="s">
        <v>15918</v>
      </c>
      <c r="N1375" s="143">
        <v>76</v>
      </c>
      <c r="O1375" s="143">
        <v>76</v>
      </c>
      <c r="P1375" s="140" t="s">
        <v>9363</v>
      </c>
      <c r="Q1375" s="140" t="s">
        <v>29</v>
      </c>
      <c r="R1375" s="139" t="s">
        <v>15919</v>
      </c>
      <c r="S1375" s="139" t="s">
        <v>29</v>
      </c>
      <c r="T1375" s="144">
        <v>36.065419200000001</v>
      </c>
      <c r="U1375" s="144">
        <v>-102.50440759999999</v>
      </c>
      <c r="V1375" s="145">
        <v>48111950300</v>
      </c>
      <c r="W1375" s="140" t="s">
        <v>29</v>
      </c>
      <c r="X1375" s="57" t="s">
        <v>29</v>
      </c>
      <c r="Y1375" s="143">
        <v>1</v>
      </c>
      <c r="Z1375" s="58" t="s">
        <v>14</v>
      </c>
    </row>
    <row r="1376" spans="1:26" ht="17.100000000000001" customHeight="1">
      <c r="A1376" s="56">
        <v>1489</v>
      </c>
      <c r="B1376" s="139">
        <v>9915</v>
      </c>
      <c r="C1376" s="139" t="s">
        <v>9357</v>
      </c>
      <c r="D1376" s="140" t="s">
        <v>15920</v>
      </c>
      <c r="E1376" s="141">
        <v>2008</v>
      </c>
      <c r="F1376" s="142" t="s">
        <v>15697</v>
      </c>
      <c r="G1376" s="141">
        <v>18</v>
      </c>
      <c r="H1376" s="140" t="s">
        <v>15921</v>
      </c>
      <c r="I1376" s="140" t="s">
        <v>15922</v>
      </c>
      <c r="J1376" s="140" t="s">
        <v>11555</v>
      </c>
      <c r="K1376" s="140" t="s">
        <v>2186</v>
      </c>
      <c r="L1376" s="143" t="s">
        <v>11556</v>
      </c>
      <c r="M1376" s="143" t="s">
        <v>15923</v>
      </c>
      <c r="N1376" s="143">
        <v>96</v>
      </c>
      <c r="O1376" s="143">
        <v>92</v>
      </c>
      <c r="P1376" s="140" t="s">
        <v>9375</v>
      </c>
      <c r="Q1376" s="140" t="s">
        <v>29</v>
      </c>
      <c r="R1376" s="139" t="s">
        <v>15924</v>
      </c>
      <c r="S1376" s="139" t="s">
        <v>29</v>
      </c>
      <c r="T1376" s="144">
        <v>29.034590000000001</v>
      </c>
      <c r="U1376" s="144">
        <v>-95.453821669999996</v>
      </c>
      <c r="V1376" s="145">
        <v>48039663400</v>
      </c>
      <c r="W1376" s="140" t="s">
        <v>29</v>
      </c>
      <c r="X1376" s="57" t="s">
        <v>29</v>
      </c>
      <c r="Y1376" s="143">
        <v>6</v>
      </c>
      <c r="Z1376" s="58" t="s">
        <v>20</v>
      </c>
    </row>
    <row r="1377" spans="1:26" ht="17.100000000000001" customHeight="1">
      <c r="A1377" s="56">
        <v>1490</v>
      </c>
      <c r="B1377" s="139">
        <v>9916</v>
      </c>
      <c r="C1377" s="139" t="s">
        <v>9357</v>
      </c>
      <c r="D1377" s="140" t="s">
        <v>15925</v>
      </c>
      <c r="E1377" s="141">
        <v>2008</v>
      </c>
      <c r="F1377" s="142" t="s">
        <v>15697</v>
      </c>
      <c r="G1377" s="141">
        <v>18</v>
      </c>
      <c r="H1377" s="140" t="s">
        <v>15926</v>
      </c>
      <c r="I1377" s="140" t="s">
        <v>15927</v>
      </c>
      <c r="J1377" s="140" t="s">
        <v>10442</v>
      </c>
      <c r="K1377" s="140" t="s">
        <v>2266</v>
      </c>
      <c r="L1377" s="143" t="s">
        <v>10443</v>
      </c>
      <c r="M1377" s="143" t="s">
        <v>15928</v>
      </c>
      <c r="N1377" s="143">
        <v>54</v>
      </c>
      <c r="O1377" s="143">
        <v>54</v>
      </c>
      <c r="P1377" s="140" t="s">
        <v>9363</v>
      </c>
      <c r="Q1377" s="140" t="s">
        <v>29</v>
      </c>
      <c r="R1377" s="139" t="s">
        <v>15929</v>
      </c>
      <c r="S1377" s="139" t="s">
        <v>29</v>
      </c>
      <c r="T1377" s="144">
        <v>30.106954000000002</v>
      </c>
      <c r="U1377" s="144">
        <v>-95.605705999999998</v>
      </c>
      <c r="V1377" s="145">
        <v>48201555401</v>
      </c>
      <c r="W1377" s="140" t="s">
        <v>29</v>
      </c>
      <c r="X1377" s="57" t="s">
        <v>29</v>
      </c>
      <c r="Y1377" s="143">
        <v>6</v>
      </c>
      <c r="Z1377" s="58" t="s">
        <v>20</v>
      </c>
    </row>
    <row r="1378" spans="1:26" ht="17.100000000000001" customHeight="1">
      <c r="A1378" s="56">
        <v>1491</v>
      </c>
      <c r="B1378" s="139">
        <v>9917</v>
      </c>
      <c r="C1378" s="139" t="s">
        <v>9357</v>
      </c>
      <c r="D1378" s="140" t="s">
        <v>15930</v>
      </c>
      <c r="E1378" s="141">
        <v>2008</v>
      </c>
      <c r="F1378" s="142" t="s">
        <v>15697</v>
      </c>
      <c r="G1378" s="141">
        <v>18</v>
      </c>
      <c r="H1378" s="140" t="s">
        <v>15931</v>
      </c>
      <c r="I1378" s="140" t="s">
        <v>15932</v>
      </c>
      <c r="J1378" s="140" t="s">
        <v>12575</v>
      </c>
      <c r="K1378" s="140" t="s">
        <v>641</v>
      </c>
      <c r="L1378" s="143" t="s">
        <v>12576</v>
      </c>
      <c r="M1378" s="143" t="s">
        <v>15933</v>
      </c>
      <c r="N1378" s="143">
        <v>64</v>
      </c>
      <c r="O1378" s="143">
        <v>64</v>
      </c>
      <c r="P1378" s="140" t="s">
        <v>9363</v>
      </c>
      <c r="Q1378" s="140" t="s">
        <v>29</v>
      </c>
      <c r="R1378" s="139" t="s">
        <v>15934</v>
      </c>
      <c r="S1378" s="139" t="s">
        <v>29</v>
      </c>
      <c r="T1378" s="144">
        <v>30.562161100000001</v>
      </c>
      <c r="U1378" s="144">
        <v>-98.286613399999993</v>
      </c>
      <c r="V1378" s="145">
        <v>48053960701</v>
      </c>
      <c r="W1378" s="140" t="s">
        <v>29</v>
      </c>
      <c r="X1378" s="57" t="s">
        <v>29</v>
      </c>
      <c r="Y1378" s="143">
        <v>7</v>
      </c>
      <c r="Z1378" s="58" t="s">
        <v>14</v>
      </c>
    </row>
    <row r="1379" spans="1:26" ht="17.100000000000001" customHeight="1">
      <c r="A1379" s="56">
        <v>1492</v>
      </c>
      <c r="B1379" s="139">
        <v>9918</v>
      </c>
      <c r="C1379" s="139" t="s">
        <v>9357</v>
      </c>
      <c r="D1379" s="140" t="s">
        <v>15935</v>
      </c>
      <c r="E1379" s="141">
        <v>2008</v>
      </c>
      <c r="F1379" s="142" t="s">
        <v>15697</v>
      </c>
      <c r="G1379" s="141">
        <v>18</v>
      </c>
      <c r="H1379" s="140" t="s">
        <v>15936</v>
      </c>
      <c r="I1379" s="140" t="s">
        <v>15937</v>
      </c>
      <c r="J1379" s="140" t="s">
        <v>11205</v>
      </c>
      <c r="K1379" s="140" t="s">
        <v>2297</v>
      </c>
      <c r="L1379" s="143" t="s">
        <v>11206</v>
      </c>
      <c r="M1379" s="143" t="s">
        <v>15938</v>
      </c>
      <c r="N1379" s="143">
        <v>80</v>
      </c>
      <c r="O1379" s="143">
        <v>80</v>
      </c>
      <c r="P1379" s="140" t="s">
        <v>9375</v>
      </c>
      <c r="Q1379" s="140" t="s">
        <v>29</v>
      </c>
      <c r="R1379" s="139" t="s">
        <v>15939</v>
      </c>
      <c r="S1379" s="139" t="s">
        <v>15511</v>
      </c>
      <c r="T1379" s="144">
        <v>30.028307300000002</v>
      </c>
      <c r="U1379" s="144">
        <v>-99.125731799999997</v>
      </c>
      <c r="V1379" s="145">
        <v>48265960601</v>
      </c>
      <c r="W1379" s="140" t="s">
        <v>29</v>
      </c>
      <c r="X1379" s="57" t="s">
        <v>29</v>
      </c>
      <c r="Y1379" s="143">
        <v>9</v>
      </c>
      <c r="Z1379" s="58" t="s">
        <v>14</v>
      </c>
    </row>
    <row r="1380" spans="1:26" ht="17.100000000000001" customHeight="1">
      <c r="A1380" s="56">
        <v>1493</v>
      </c>
      <c r="B1380" s="139">
        <v>9919</v>
      </c>
      <c r="C1380" s="139" t="s">
        <v>9357</v>
      </c>
      <c r="D1380" s="140" t="s">
        <v>15940</v>
      </c>
      <c r="E1380" s="141">
        <v>2008</v>
      </c>
      <c r="F1380" s="142" t="s">
        <v>15697</v>
      </c>
      <c r="G1380" s="141">
        <v>18</v>
      </c>
      <c r="H1380" s="140" t="s">
        <v>15941</v>
      </c>
      <c r="I1380" s="140" t="s">
        <v>15942</v>
      </c>
      <c r="J1380" s="140" t="s">
        <v>2278</v>
      </c>
      <c r="K1380" s="140" t="s">
        <v>2266</v>
      </c>
      <c r="L1380" s="143" t="s">
        <v>10586</v>
      </c>
      <c r="M1380" s="143" t="s">
        <v>13006</v>
      </c>
      <c r="N1380" s="143">
        <v>408</v>
      </c>
      <c r="O1380" s="143">
        <v>390</v>
      </c>
      <c r="P1380" s="140" t="s">
        <v>9363</v>
      </c>
      <c r="Q1380" s="140" t="s">
        <v>29</v>
      </c>
      <c r="R1380" s="139" t="s">
        <v>15943</v>
      </c>
      <c r="S1380" s="139" t="s">
        <v>29</v>
      </c>
      <c r="T1380" s="144">
        <v>29.676994700000002</v>
      </c>
      <c r="U1380" s="144">
        <v>-95.553914300000002</v>
      </c>
      <c r="V1380" s="145">
        <v>48201433507</v>
      </c>
      <c r="W1380" s="140" t="s">
        <v>29</v>
      </c>
      <c r="X1380" s="57" t="s">
        <v>29</v>
      </c>
      <c r="Y1380" s="143">
        <v>6</v>
      </c>
      <c r="Z1380" s="58" t="s">
        <v>20</v>
      </c>
    </row>
    <row r="1381" spans="1:26" ht="17.100000000000001" customHeight="1">
      <c r="A1381" s="56">
        <v>1494</v>
      </c>
      <c r="B1381" s="139">
        <v>9920</v>
      </c>
      <c r="C1381" s="139" t="s">
        <v>9357</v>
      </c>
      <c r="D1381" s="140" t="s">
        <v>15944</v>
      </c>
      <c r="E1381" s="141">
        <v>2008</v>
      </c>
      <c r="F1381" s="142" t="s">
        <v>15697</v>
      </c>
      <c r="G1381" s="141">
        <v>18</v>
      </c>
      <c r="H1381" s="140" t="s">
        <v>15945</v>
      </c>
      <c r="I1381" s="140" t="s">
        <v>15946</v>
      </c>
      <c r="J1381" s="140" t="s">
        <v>9961</v>
      </c>
      <c r="K1381" s="140" t="s">
        <v>2385</v>
      </c>
      <c r="L1381" s="143" t="s">
        <v>9962</v>
      </c>
      <c r="M1381" s="143" t="s">
        <v>15947</v>
      </c>
      <c r="N1381" s="143">
        <v>80</v>
      </c>
      <c r="O1381" s="143">
        <v>80</v>
      </c>
      <c r="P1381" s="140" t="s">
        <v>9375</v>
      </c>
      <c r="Q1381" s="140" t="s">
        <v>29</v>
      </c>
      <c r="R1381" s="139" t="s">
        <v>15948</v>
      </c>
      <c r="S1381" s="139" t="s">
        <v>15624</v>
      </c>
      <c r="T1381" s="144">
        <v>32.477988000000003</v>
      </c>
      <c r="U1381" s="144">
        <v>-99.748867000000004</v>
      </c>
      <c r="V1381" s="145">
        <v>48441010400</v>
      </c>
      <c r="W1381" s="140" t="s">
        <v>29</v>
      </c>
      <c r="X1381" s="57" t="s">
        <v>29</v>
      </c>
      <c r="Y1381" s="143">
        <v>2</v>
      </c>
      <c r="Z1381" s="58" t="s">
        <v>20</v>
      </c>
    </row>
    <row r="1382" spans="1:26" ht="17.100000000000001" customHeight="1">
      <c r="A1382" s="56">
        <v>1495</v>
      </c>
      <c r="B1382" s="139">
        <v>9921</v>
      </c>
      <c r="C1382" s="139" t="s">
        <v>9357</v>
      </c>
      <c r="D1382" s="140" t="s">
        <v>15949</v>
      </c>
      <c r="E1382" s="141">
        <v>2008</v>
      </c>
      <c r="F1382" s="142" t="s">
        <v>15697</v>
      </c>
      <c r="G1382" s="141">
        <v>18</v>
      </c>
      <c r="H1382" s="140" t="s">
        <v>15950</v>
      </c>
      <c r="I1382" s="140" t="s">
        <v>15951</v>
      </c>
      <c r="J1382" s="140" t="s">
        <v>9405</v>
      </c>
      <c r="K1382" s="140" t="s">
        <v>2181</v>
      </c>
      <c r="L1382" s="143" t="s">
        <v>13193</v>
      </c>
      <c r="M1382" s="143" t="s">
        <v>13006</v>
      </c>
      <c r="N1382" s="143">
        <v>229</v>
      </c>
      <c r="O1382" s="143">
        <v>229</v>
      </c>
      <c r="P1382" s="140" t="s">
        <v>9363</v>
      </c>
      <c r="Q1382" s="140" t="s">
        <v>29</v>
      </c>
      <c r="R1382" s="139" t="s">
        <v>15952</v>
      </c>
      <c r="S1382" s="139" t="s">
        <v>29</v>
      </c>
      <c r="T1382" s="144">
        <v>29.507184299999999</v>
      </c>
      <c r="U1382" s="144">
        <v>-98.409278700000002</v>
      </c>
      <c r="V1382" s="145">
        <v>48029120502</v>
      </c>
      <c r="W1382" s="140" t="s">
        <v>29</v>
      </c>
      <c r="X1382" s="57" t="s">
        <v>29</v>
      </c>
      <c r="Y1382" s="143">
        <v>9</v>
      </c>
      <c r="Z1382" s="58" t="s">
        <v>20</v>
      </c>
    </row>
    <row r="1383" spans="1:26" ht="17.100000000000001" customHeight="1">
      <c r="A1383" s="56">
        <v>1496</v>
      </c>
      <c r="B1383" s="139">
        <v>9922</v>
      </c>
      <c r="C1383" s="139" t="s">
        <v>9357</v>
      </c>
      <c r="D1383" s="140" t="s">
        <v>15953</v>
      </c>
      <c r="E1383" s="141">
        <v>2008</v>
      </c>
      <c r="F1383" s="142" t="s">
        <v>15697</v>
      </c>
      <c r="G1383" s="141">
        <v>18</v>
      </c>
      <c r="H1383" s="140" t="s">
        <v>15954</v>
      </c>
      <c r="I1383" s="140" t="s">
        <v>15955</v>
      </c>
      <c r="J1383" s="140" t="s">
        <v>12530</v>
      </c>
      <c r="K1383" s="140" t="s">
        <v>2273</v>
      </c>
      <c r="L1383" s="143" t="s">
        <v>12531</v>
      </c>
      <c r="M1383" s="143" t="s">
        <v>15956</v>
      </c>
      <c r="N1383" s="143">
        <v>100</v>
      </c>
      <c r="O1383" s="143">
        <v>100</v>
      </c>
      <c r="P1383" s="140" t="s">
        <v>9363</v>
      </c>
      <c r="Q1383" s="140" t="s">
        <v>29</v>
      </c>
      <c r="R1383" s="139" t="s">
        <v>15957</v>
      </c>
      <c r="S1383" s="139" t="s">
        <v>29</v>
      </c>
      <c r="T1383" s="144">
        <v>26.202297999999999</v>
      </c>
      <c r="U1383" s="144">
        <v>-98.185864199999997</v>
      </c>
      <c r="V1383" s="145">
        <v>48215021600</v>
      </c>
      <c r="W1383" s="140" t="s">
        <v>29</v>
      </c>
      <c r="X1383" s="57" t="s">
        <v>29</v>
      </c>
      <c r="Y1383" s="143">
        <v>11</v>
      </c>
      <c r="Z1383" s="58" t="s">
        <v>20</v>
      </c>
    </row>
    <row r="1384" spans="1:26" ht="17.100000000000001" customHeight="1">
      <c r="A1384" s="56">
        <v>1497</v>
      </c>
      <c r="B1384" s="139">
        <v>9923</v>
      </c>
      <c r="C1384" s="139" t="s">
        <v>9357</v>
      </c>
      <c r="D1384" s="140" t="s">
        <v>15958</v>
      </c>
      <c r="E1384" s="141">
        <v>2008</v>
      </c>
      <c r="F1384" s="142" t="s">
        <v>15697</v>
      </c>
      <c r="G1384" s="141">
        <v>18</v>
      </c>
      <c r="H1384" s="140" t="s">
        <v>15959</v>
      </c>
      <c r="I1384" s="140" t="s">
        <v>15960</v>
      </c>
      <c r="J1384" s="140" t="s">
        <v>11634</v>
      </c>
      <c r="K1384" s="140" t="s">
        <v>2273</v>
      </c>
      <c r="L1384" s="143" t="s">
        <v>14724</v>
      </c>
      <c r="M1384" s="143" t="s">
        <v>15961</v>
      </c>
      <c r="N1384" s="143">
        <v>36</v>
      </c>
      <c r="O1384" s="143">
        <v>36</v>
      </c>
      <c r="P1384" s="140" t="s">
        <v>9375</v>
      </c>
      <c r="Q1384" s="140" t="s">
        <v>29</v>
      </c>
      <c r="R1384" s="139" t="s">
        <v>15962</v>
      </c>
      <c r="S1384" s="139" t="s">
        <v>29</v>
      </c>
      <c r="T1384" s="144">
        <v>26.203645600000002</v>
      </c>
      <c r="U1384" s="144">
        <v>-98.2437051</v>
      </c>
      <c r="V1384" s="145">
        <v>48215020600</v>
      </c>
      <c r="W1384" s="140" t="s">
        <v>29</v>
      </c>
      <c r="X1384" s="57" t="s">
        <v>29</v>
      </c>
      <c r="Y1384" s="143">
        <v>11</v>
      </c>
      <c r="Z1384" s="58" t="s">
        <v>20</v>
      </c>
    </row>
    <row r="1385" spans="1:26" ht="17.100000000000001" customHeight="1">
      <c r="A1385" s="56">
        <v>1498</v>
      </c>
      <c r="B1385" s="139">
        <v>9924</v>
      </c>
      <c r="C1385" s="139" t="s">
        <v>9357</v>
      </c>
      <c r="D1385" s="140" t="s">
        <v>15963</v>
      </c>
      <c r="E1385" s="141">
        <v>2008</v>
      </c>
      <c r="F1385" s="142" t="s">
        <v>15697</v>
      </c>
      <c r="G1385" s="141">
        <v>18</v>
      </c>
      <c r="H1385" s="140" t="s">
        <v>15964</v>
      </c>
      <c r="I1385" s="140" t="s">
        <v>15965</v>
      </c>
      <c r="J1385" s="140" t="s">
        <v>9423</v>
      </c>
      <c r="K1385" s="140" t="s">
        <v>2273</v>
      </c>
      <c r="L1385" s="143" t="s">
        <v>9424</v>
      </c>
      <c r="M1385" s="143" t="s">
        <v>15966</v>
      </c>
      <c r="N1385" s="143">
        <v>80</v>
      </c>
      <c r="O1385" s="143">
        <v>80</v>
      </c>
      <c r="P1385" s="140" t="s">
        <v>9363</v>
      </c>
      <c r="Q1385" s="140" t="s">
        <v>29</v>
      </c>
      <c r="R1385" s="139" t="s">
        <v>15967</v>
      </c>
      <c r="S1385" s="139" t="s">
        <v>29</v>
      </c>
      <c r="T1385" s="144">
        <v>26.294779999999999</v>
      </c>
      <c r="U1385" s="144">
        <v>-98.006964999999994</v>
      </c>
      <c r="V1385" s="145">
        <v>48215024403</v>
      </c>
      <c r="W1385" s="140" t="s">
        <v>29</v>
      </c>
      <c r="X1385" s="57" t="s">
        <v>29</v>
      </c>
      <c r="Y1385" s="143">
        <v>11</v>
      </c>
      <c r="Z1385" s="58" t="s">
        <v>14</v>
      </c>
    </row>
    <row r="1386" spans="1:26" ht="17.100000000000001" customHeight="1">
      <c r="A1386" s="56">
        <v>1499</v>
      </c>
      <c r="B1386" s="139">
        <v>9925</v>
      </c>
      <c r="C1386" s="139" t="s">
        <v>9357</v>
      </c>
      <c r="D1386" s="140" t="s">
        <v>15968</v>
      </c>
      <c r="E1386" s="141">
        <v>2008</v>
      </c>
      <c r="F1386" s="142" t="s">
        <v>15697</v>
      </c>
      <c r="G1386" s="141">
        <v>18</v>
      </c>
      <c r="H1386" s="140" t="s">
        <v>15969</v>
      </c>
      <c r="I1386" s="140" t="s">
        <v>15970</v>
      </c>
      <c r="J1386" s="140" t="s">
        <v>2235</v>
      </c>
      <c r="K1386" s="140" t="s">
        <v>2235</v>
      </c>
      <c r="L1386" s="143" t="s">
        <v>10269</v>
      </c>
      <c r="M1386" s="143" t="s">
        <v>15971</v>
      </c>
      <c r="N1386" s="143">
        <v>100</v>
      </c>
      <c r="O1386" s="143">
        <v>100</v>
      </c>
      <c r="P1386" s="140" t="s">
        <v>9363</v>
      </c>
      <c r="Q1386" s="140" t="s">
        <v>29</v>
      </c>
      <c r="R1386" s="139" t="s">
        <v>15972</v>
      </c>
      <c r="S1386" s="139" t="s">
        <v>29</v>
      </c>
      <c r="T1386" s="144">
        <v>31.813693000000001</v>
      </c>
      <c r="U1386" s="144">
        <v>-106.529876</v>
      </c>
      <c r="V1386" s="145">
        <v>48141001115</v>
      </c>
      <c r="W1386" s="140" t="s">
        <v>29</v>
      </c>
      <c r="X1386" s="57" t="s">
        <v>29</v>
      </c>
      <c r="Y1386" s="143">
        <v>13</v>
      </c>
      <c r="Z1386" s="58" t="s">
        <v>20</v>
      </c>
    </row>
    <row r="1387" spans="1:26" ht="17.100000000000001" customHeight="1">
      <c r="A1387" s="56">
        <v>1500</v>
      </c>
      <c r="B1387" s="139">
        <v>9926</v>
      </c>
      <c r="C1387" s="139" t="s">
        <v>9357</v>
      </c>
      <c r="D1387" s="140" t="s">
        <v>15973</v>
      </c>
      <c r="E1387" s="141">
        <v>2008</v>
      </c>
      <c r="F1387" s="142" t="s">
        <v>15697</v>
      </c>
      <c r="G1387" s="141">
        <v>18</v>
      </c>
      <c r="H1387" s="140" t="s">
        <v>15974</v>
      </c>
      <c r="I1387" s="140" t="s">
        <v>15975</v>
      </c>
      <c r="J1387" s="140" t="s">
        <v>14682</v>
      </c>
      <c r="K1387" s="140" t="s">
        <v>2249</v>
      </c>
      <c r="L1387" s="143" t="s">
        <v>14683</v>
      </c>
      <c r="M1387" s="143" t="s">
        <v>13006</v>
      </c>
      <c r="N1387" s="143">
        <v>141</v>
      </c>
      <c r="O1387" s="143">
        <v>134</v>
      </c>
      <c r="P1387" s="140" t="s">
        <v>9375</v>
      </c>
      <c r="Q1387" s="140" t="s">
        <v>29</v>
      </c>
      <c r="R1387" s="139" t="s">
        <v>15976</v>
      </c>
      <c r="S1387" s="139" t="s">
        <v>29</v>
      </c>
      <c r="T1387" s="144">
        <v>29.375572600000002</v>
      </c>
      <c r="U1387" s="144">
        <v>-95.000985900000003</v>
      </c>
      <c r="V1387" s="145">
        <v>48167723000</v>
      </c>
      <c r="W1387" s="140" t="s">
        <v>29</v>
      </c>
      <c r="X1387" s="57" t="s">
        <v>29</v>
      </c>
      <c r="Y1387" s="143">
        <v>6</v>
      </c>
      <c r="Z1387" s="58" t="s">
        <v>20</v>
      </c>
    </row>
    <row r="1388" spans="1:26" ht="17.100000000000001" customHeight="1">
      <c r="A1388" s="56">
        <v>1501</v>
      </c>
      <c r="B1388" s="139">
        <v>9927</v>
      </c>
      <c r="C1388" s="139" t="s">
        <v>9357</v>
      </c>
      <c r="D1388" s="140" t="s">
        <v>15977</v>
      </c>
      <c r="E1388" s="141">
        <v>2008</v>
      </c>
      <c r="F1388" s="142" t="s">
        <v>15697</v>
      </c>
      <c r="G1388" s="141">
        <v>18</v>
      </c>
      <c r="H1388" s="140" t="s">
        <v>15978</v>
      </c>
      <c r="I1388" s="140" t="s">
        <v>15979</v>
      </c>
      <c r="J1388" s="140" t="s">
        <v>2222</v>
      </c>
      <c r="K1388" s="140" t="s">
        <v>2222</v>
      </c>
      <c r="L1388" s="143" t="s">
        <v>15980</v>
      </c>
      <c r="M1388" s="143" t="s">
        <v>13006</v>
      </c>
      <c r="N1388" s="143">
        <v>150</v>
      </c>
      <c r="O1388" s="143">
        <v>150</v>
      </c>
      <c r="P1388" s="140" t="s">
        <v>9375</v>
      </c>
      <c r="Q1388" s="140" t="s">
        <v>29</v>
      </c>
      <c r="R1388" s="139" t="s">
        <v>15981</v>
      </c>
      <c r="S1388" s="139" t="s">
        <v>29</v>
      </c>
      <c r="T1388" s="144">
        <v>32.780241799999999</v>
      </c>
      <c r="U1388" s="144">
        <v>-96.738167000000004</v>
      </c>
      <c r="V1388" s="145">
        <v>48113002500</v>
      </c>
      <c r="W1388" s="140" t="s">
        <v>29</v>
      </c>
      <c r="X1388" s="57" t="s">
        <v>29</v>
      </c>
      <c r="Y1388" s="143">
        <v>3</v>
      </c>
      <c r="Z1388" s="58" t="s">
        <v>20</v>
      </c>
    </row>
    <row r="1389" spans="1:26" ht="24.75" customHeight="1">
      <c r="A1389" s="56">
        <v>1502</v>
      </c>
      <c r="B1389" s="139">
        <v>9929</v>
      </c>
      <c r="C1389" s="139" t="s">
        <v>9357</v>
      </c>
      <c r="D1389" s="140" t="s">
        <v>15982</v>
      </c>
      <c r="E1389" s="141">
        <v>2008</v>
      </c>
      <c r="F1389" s="142" t="s">
        <v>15697</v>
      </c>
      <c r="G1389" s="141">
        <v>18</v>
      </c>
      <c r="H1389" s="140" t="s">
        <v>15983</v>
      </c>
      <c r="I1389" s="140" t="s">
        <v>15984</v>
      </c>
      <c r="J1389" s="140" t="s">
        <v>10774</v>
      </c>
      <c r="K1389" s="140" t="s">
        <v>2342</v>
      </c>
      <c r="L1389" s="143" t="s">
        <v>14328</v>
      </c>
      <c r="M1389" s="143" t="s">
        <v>15985</v>
      </c>
      <c r="N1389" s="143">
        <v>100</v>
      </c>
      <c r="O1389" s="143">
        <v>100</v>
      </c>
      <c r="P1389" s="140" t="s">
        <v>9375</v>
      </c>
      <c r="Q1389" s="140" t="s">
        <v>29</v>
      </c>
      <c r="R1389" s="139" t="s">
        <v>15986</v>
      </c>
      <c r="S1389" s="139" t="s">
        <v>29</v>
      </c>
      <c r="T1389" s="144">
        <v>27.767332</v>
      </c>
      <c r="U1389" s="144">
        <v>-97.446580999999995</v>
      </c>
      <c r="V1389" s="145">
        <v>48355000800</v>
      </c>
      <c r="W1389" s="140" t="s">
        <v>29</v>
      </c>
      <c r="X1389" s="57" t="s">
        <v>29</v>
      </c>
      <c r="Y1389" s="143">
        <v>10</v>
      </c>
      <c r="Z1389" s="58" t="s">
        <v>20</v>
      </c>
    </row>
    <row r="1390" spans="1:26" ht="22.5" customHeight="1">
      <c r="A1390" s="56">
        <v>1503</v>
      </c>
      <c r="B1390" s="139">
        <v>9930</v>
      </c>
      <c r="C1390" s="139" t="s">
        <v>9357</v>
      </c>
      <c r="D1390" s="140" t="s">
        <v>15987</v>
      </c>
      <c r="E1390" s="141">
        <v>2008</v>
      </c>
      <c r="F1390" s="142" t="s">
        <v>15697</v>
      </c>
      <c r="G1390" s="141">
        <v>18</v>
      </c>
      <c r="H1390" s="140" t="s">
        <v>15988</v>
      </c>
      <c r="I1390" s="140" t="s">
        <v>15989</v>
      </c>
      <c r="J1390" s="140" t="s">
        <v>15240</v>
      </c>
      <c r="K1390" s="140" t="s">
        <v>2270</v>
      </c>
      <c r="L1390" s="143" t="s">
        <v>15241</v>
      </c>
      <c r="M1390" s="143" t="s">
        <v>13006</v>
      </c>
      <c r="N1390" s="143">
        <v>144</v>
      </c>
      <c r="O1390" s="143">
        <v>144</v>
      </c>
      <c r="P1390" s="140" t="s">
        <v>9375</v>
      </c>
      <c r="Q1390" s="140" t="s">
        <v>29</v>
      </c>
      <c r="R1390" s="139" t="s">
        <v>15990</v>
      </c>
      <c r="S1390" s="139" t="s">
        <v>15991</v>
      </c>
      <c r="T1390" s="144">
        <v>30.087354999999999</v>
      </c>
      <c r="U1390" s="144">
        <v>-97.848157</v>
      </c>
      <c r="V1390" s="145">
        <v>48209010913</v>
      </c>
      <c r="W1390" s="140" t="s">
        <v>29</v>
      </c>
      <c r="X1390" s="57" t="s">
        <v>29</v>
      </c>
      <c r="Y1390" s="143">
        <v>7</v>
      </c>
      <c r="Z1390" s="58" t="s">
        <v>20</v>
      </c>
    </row>
    <row r="1391" spans="1:26" ht="17.100000000000001" customHeight="1">
      <c r="A1391" s="56">
        <v>1504</v>
      </c>
      <c r="B1391" s="139">
        <v>9931</v>
      </c>
      <c r="C1391" s="139" t="s">
        <v>9357</v>
      </c>
      <c r="D1391" s="140" t="s">
        <v>15992</v>
      </c>
      <c r="E1391" s="141">
        <v>2008</v>
      </c>
      <c r="F1391" s="142" t="s">
        <v>15697</v>
      </c>
      <c r="G1391" s="141">
        <v>18</v>
      </c>
      <c r="H1391" s="140" t="s">
        <v>15993</v>
      </c>
      <c r="I1391" s="140" t="s">
        <v>15994</v>
      </c>
      <c r="J1391" s="140" t="s">
        <v>10136</v>
      </c>
      <c r="K1391" s="140" t="s">
        <v>2400</v>
      </c>
      <c r="L1391" s="143" t="s">
        <v>10137</v>
      </c>
      <c r="M1391" s="143" t="s">
        <v>15995</v>
      </c>
      <c r="N1391" s="143">
        <v>48</v>
      </c>
      <c r="O1391" s="143">
        <v>48</v>
      </c>
      <c r="P1391" s="140" t="s">
        <v>9375</v>
      </c>
      <c r="Q1391" s="140" t="s">
        <v>29</v>
      </c>
      <c r="R1391" s="139" t="s">
        <v>15996</v>
      </c>
      <c r="S1391" s="139" t="s">
        <v>15633</v>
      </c>
      <c r="T1391" s="144">
        <v>30.701347999999999</v>
      </c>
      <c r="U1391" s="144">
        <v>-95.547860999999997</v>
      </c>
      <c r="V1391" s="145">
        <v>48471790800</v>
      </c>
      <c r="W1391" s="140" t="s">
        <v>29</v>
      </c>
      <c r="X1391" s="57" t="s">
        <v>29</v>
      </c>
      <c r="Y1391" s="143">
        <v>6</v>
      </c>
      <c r="Z1391" s="58" t="s">
        <v>14</v>
      </c>
    </row>
    <row r="1392" spans="1:26" ht="17.100000000000001" customHeight="1">
      <c r="A1392" s="56">
        <v>1505</v>
      </c>
      <c r="B1392" s="139">
        <v>9932</v>
      </c>
      <c r="C1392" s="139" t="s">
        <v>9357</v>
      </c>
      <c r="D1392" s="140" t="s">
        <v>15997</v>
      </c>
      <c r="E1392" s="141">
        <v>2008</v>
      </c>
      <c r="F1392" s="142" t="s">
        <v>15697</v>
      </c>
      <c r="G1392" s="141">
        <v>18</v>
      </c>
      <c r="H1392" s="140" t="s">
        <v>15998</v>
      </c>
      <c r="I1392" s="140" t="s">
        <v>15999</v>
      </c>
      <c r="J1392" s="140" t="s">
        <v>15406</v>
      </c>
      <c r="K1392" s="140" t="s">
        <v>2215</v>
      </c>
      <c r="L1392" s="143" t="s">
        <v>15407</v>
      </c>
      <c r="M1392" s="143" t="s">
        <v>16000</v>
      </c>
      <c r="N1392" s="143">
        <v>108</v>
      </c>
      <c r="O1392" s="143">
        <v>108</v>
      </c>
      <c r="P1392" s="140" t="s">
        <v>9363</v>
      </c>
      <c r="Q1392" s="140" t="s">
        <v>29</v>
      </c>
      <c r="R1392" s="139" t="s">
        <v>16001</v>
      </c>
      <c r="S1392" s="139" t="s">
        <v>29</v>
      </c>
      <c r="T1392" s="144">
        <v>31.110423399999998</v>
      </c>
      <c r="U1392" s="144">
        <v>-97.874081200000006</v>
      </c>
      <c r="V1392" s="145">
        <v>48099010504</v>
      </c>
      <c r="W1392" s="140" t="s">
        <v>29</v>
      </c>
      <c r="X1392" s="57" t="s">
        <v>29</v>
      </c>
      <c r="Y1392" s="143">
        <v>8</v>
      </c>
      <c r="Z1392" s="58" t="s">
        <v>20</v>
      </c>
    </row>
    <row r="1393" spans="1:26" ht="17.100000000000001" customHeight="1">
      <c r="A1393" s="56">
        <v>1506</v>
      </c>
      <c r="B1393" s="139">
        <v>9934</v>
      </c>
      <c r="C1393" s="139" t="s">
        <v>9357</v>
      </c>
      <c r="D1393" s="140" t="s">
        <v>16002</v>
      </c>
      <c r="E1393" s="141">
        <v>2008</v>
      </c>
      <c r="F1393" s="142" t="s">
        <v>15697</v>
      </c>
      <c r="G1393" s="141">
        <v>18</v>
      </c>
      <c r="H1393" s="140" t="s">
        <v>9428</v>
      </c>
      <c r="I1393" s="140" t="s">
        <v>16003</v>
      </c>
      <c r="J1393" s="140" t="s">
        <v>9430</v>
      </c>
      <c r="K1393" s="140" t="s">
        <v>2266</v>
      </c>
      <c r="L1393" s="143" t="s">
        <v>9431</v>
      </c>
      <c r="M1393" s="143" t="s">
        <v>16004</v>
      </c>
      <c r="N1393" s="143">
        <v>201</v>
      </c>
      <c r="O1393" s="143">
        <v>193</v>
      </c>
      <c r="P1393" s="140" t="s">
        <v>9363</v>
      </c>
      <c r="Q1393" s="140" t="s">
        <v>29</v>
      </c>
      <c r="R1393" s="139" t="s">
        <v>9433</v>
      </c>
      <c r="S1393" s="139" t="s">
        <v>29</v>
      </c>
      <c r="T1393" s="144">
        <v>29.697182600000001</v>
      </c>
      <c r="U1393" s="144">
        <v>-95.181519800000004</v>
      </c>
      <c r="V1393" s="145">
        <v>48201323100</v>
      </c>
      <c r="W1393" s="140" t="s">
        <v>29</v>
      </c>
      <c r="X1393" s="57" t="s">
        <v>29</v>
      </c>
      <c r="Y1393" s="143">
        <v>6</v>
      </c>
      <c r="Z1393" s="58" t="s">
        <v>20</v>
      </c>
    </row>
    <row r="1394" spans="1:26" ht="17.100000000000001" customHeight="1">
      <c r="A1394" s="56">
        <v>1507</v>
      </c>
      <c r="B1394" s="139">
        <v>9936</v>
      </c>
      <c r="C1394" s="139" t="s">
        <v>9357</v>
      </c>
      <c r="D1394" s="140" t="s">
        <v>16005</v>
      </c>
      <c r="E1394" s="141">
        <v>2008</v>
      </c>
      <c r="F1394" s="142" t="s">
        <v>15697</v>
      </c>
      <c r="G1394" s="141">
        <v>18</v>
      </c>
      <c r="H1394" s="140" t="s">
        <v>16006</v>
      </c>
      <c r="I1394" s="140" t="s">
        <v>16007</v>
      </c>
      <c r="J1394" s="140" t="s">
        <v>2393</v>
      </c>
      <c r="K1394" s="140" t="s">
        <v>2376</v>
      </c>
      <c r="L1394" s="143" t="s">
        <v>11072</v>
      </c>
      <c r="M1394" s="143" t="s">
        <v>13121</v>
      </c>
      <c r="N1394" s="143">
        <v>140</v>
      </c>
      <c r="O1394" s="143">
        <v>134</v>
      </c>
      <c r="P1394" s="140" t="s">
        <v>9375</v>
      </c>
      <c r="Q1394" s="140" t="s">
        <v>29</v>
      </c>
      <c r="R1394" s="139" t="s">
        <v>16008</v>
      </c>
      <c r="S1394" s="139" t="s">
        <v>15633</v>
      </c>
      <c r="T1394" s="144">
        <v>32.388521670000003</v>
      </c>
      <c r="U1394" s="144">
        <v>-95.303611669999995</v>
      </c>
      <c r="V1394" s="145">
        <v>48423000300</v>
      </c>
      <c r="W1394" s="140" t="s">
        <v>29</v>
      </c>
      <c r="X1394" s="57" t="s">
        <v>29</v>
      </c>
      <c r="Y1394" s="143">
        <v>4</v>
      </c>
      <c r="Z1394" s="58" t="s">
        <v>20</v>
      </c>
    </row>
    <row r="1395" spans="1:26" ht="17.100000000000001" customHeight="1">
      <c r="A1395" s="56">
        <v>1508</v>
      </c>
      <c r="B1395" s="139">
        <v>9937</v>
      </c>
      <c r="C1395" s="139" t="s">
        <v>9357</v>
      </c>
      <c r="D1395" s="140" t="s">
        <v>16009</v>
      </c>
      <c r="E1395" s="141">
        <v>2008</v>
      </c>
      <c r="F1395" s="142" t="s">
        <v>15697</v>
      </c>
      <c r="G1395" s="141">
        <v>18</v>
      </c>
      <c r="H1395" s="140" t="s">
        <v>16010</v>
      </c>
      <c r="I1395" s="140" t="s">
        <v>16011</v>
      </c>
      <c r="J1395" s="140" t="s">
        <v>14416</v>
      </c>
      <c r="K1395" s="140" t="s">
        <v>2339</v>
      </c>
      <c r="L1395" s="143" t="s">
        <v>14417</v>
      </c>
      <c r="M1395" s="143" t="s">
        <v>16012</v>
      </c>
      <c r="N1395" s="143">
        <v>60</v>
      </c>
      <c r="O1395" s="143">
        <v>58</v>
      </c>
      <c r="P1395" s="140" t="s">
        <v>9375</v>
      </c>
      <c r="Q1395" s="140" t="s">
        <v>29</v>
      </c>
      <c r="R1395" s="139" t="s">
        <v>16013</v>
      </c>
      <c r="S1395" s="139" t="s">
        <v>29</v>
      </c>
      <c r="T1395" s="144">
        <v>32.109397199999997</v>
      </c>
      <c r="U1395" s="144">
        <v>-96.477462500000001</v>
      </c>
      <c r="V1395" s="145">
        <v>48349970200</v>
      </c>
      <c r="W1395" s="140" t="s">
        <v>29</v>
      </c>
      <c r="X1395" s="57" t="s">
        <v>29</v>
      </c>
      <c r="Y1395" s="143">
        <v>3</v>
      </c>
      <c r="Z1395" s="58" t="s">
        <v>14</v>
      </c>
    </row>
    <row r="1396" spans="1:26" ht="17.100000000000001" customHeight="1">
      <c r="A1396" s="56">
        <v>1509</v>
      </c>
      <c r="B1396" s="139">
        <v>9939</v>
      </c>
      <c r="C1396" s="139" t="s">
        <v>9357</v>
      </c>
      <c r="D1396" s="140" t="s">
        <v>16014</v>
      </c>
      <c r="E1396" s="141">
        <v>2008</v>
      </c>
      <c r="F1396" s="142" t="s">
        <v>15691</v>
      </c>
      <c r="G1396" s="141">
        <v>18</v>
      </c>
      <c r="H1396" s="140" t="s">
        <v>16015</v>
      </c>
      <c r="I1396" s="140" t="s">
        <v>16016</v>
      </c>
      <c r="J1396" s="140" t="s">
        <v>2278</v>
      </c>
      <c r="K1396" s="140" t="s">
        <v>2266</v>
      </c>
      <c r="L1396" s="143" t="s">
        <v>14037</v>
      </c>
      <c r="M1396" s="143" t="s">
        <v>16017</v>
      </c>
      <c r="N1396" s="143">
        <v>118</v>
      </c>
      <c r="O1396" s="143">
        <v>118</v>
      </c>
      <c r="P1396" s="140" t="s">
        <v>9363</v>
      </c>
      <c r="Q1396" s="140" t="s">
        <v>29</v>
      </c>
      <c r="R1396" s="139" t="s">
        <v>16018</v>
      </c>
      <c r="S1396" s="139" t="s">
        <v>29</v>
      </c>
      <c r="T1396" s="144">
        <v>29.656470200000001</v>
      </c>
      <c r="U1396" s="144">
        <v>-95.250129700000002</v>
      </c>
      <c r="V1396" s="145">
        <v>48201320700</v>
      </c>
      <c r="W1396" s="140" t="s">
        <v>29</v>
      </c>
      <c r="X1396" s="57" t="s">
        <v>29</v>
      </c>
      <c r="Y1396" s="143">
        <v>6</v>
      </c>
      <c r="Z1396" s="58" t="s">
        <v>20</v>
      </c>
    </row>
    <row r="1397" spans="1:26" ht="17.100000000000001" customHeight="1">
      <c r="A1397" s="56">
        <v>1510</v>
      </c>
      <c r="B1397" s="139">
        <v>9940</v>
      </c>
      <c r="C1397" s="139" t="s">
        <v>9357</v>
      </c>
      <c r="D1397" s="140" t="s">
        <v>16019</v>
      </c>
      <c r="E1397" s="141">
        <v>2008</v>
      </c>
      <c r="F1397" s="142" t="s">
        <v>15697</v>
      </c>
      <c r="G1397" s="141">
        <v>18</v>
      </c>
      <c r="H1397" s="140" t="s">
        <v>16020</v>
      </c>
      <c r="I1397" s="140" t="s">
        <v>16021</v>
      </c>
      <c r="J1397" s="140" t="s">
        <v>16022</v>
      </c>
      <c r="K1397" s="140" t="s">
        <v>2384</v>
      </c>
      <c r="L1397" s="143" t="s">
        <v>14060</v>
      </c>
      <c r="M1397" s="143" t="s">
        <v>16023</v>
      </c>
      <c r="N1397" s="143">
        <v>52</v>
      </c>
      <c r="O1397" s="143">
        <v>52</v>
      </c>
      <c r="P1397" s="140" t="s">
        <v>9363</v>
      </c>
      <c r="Q1397" s="140" t="s">
        <v>29</v>
      </c>
      <c r="R1397" s="139" t="s">
        <v>16024</v>
      </c>
      <c r="S1397" s="139" t="s">
        <v>29</v>
      </c>
      <c r="T1397" s="144">
        <v>32.576050000000002</v>
      </c>
      <c r="U1397" s="144">
        <v>-97.380203800000004</v>
      </c>
      <c r="V1397" s="145">
        <v>48439111018</v>
      </c>
      <c r="W1397" s="140" t="s">
        <v>29</v>
      </c>
      <c r="X1397" s="57" t="s">
        <v>29</v>
      </c>
      <c r="Y1397" s="143">
        <v>3</v>
      </c>
      <c r="Z1397" s="58" t="s">
        <v>20</v>
      </c>
    </row>
    <row r="1398" spans="1:26" ht="17.100000000000001" customHeight="1">
      <c r="A1398" s="56">
        <v>1511</v>
      </c>
      <c r="B1398" s="139">
        <v>9941</v>
      </c>
      <c r="C1398" s="139" t="s">
        <v>9357</v>
      </c>
      <c r="D1398" s="140" t="s">
        <v>16025</v>
      </c>
      <c r="E1398" s="141">
        <v>2008</v>
      </c>
      <c r="F1398" s="142" t="s">
        <v>15697</v>
      </c>
      <c r="G1398" s="141">
        <v>18</v>
      </c>
      <c r="H1398" s="140" t="s">
        <v>16026</v>
      </c>
      <c r="I1398" s="140" t="s">
        <v>16027</v>
      </c>
      <c r="J1398" s="140" t="s">
        <v>9723</v>
      </c>
      <c r="K1398" s="140" t="s">
        <v>2384</v>
      </c>
      <c r="L1398" s="143" t="s">
        <v>10754</v>
      </c>
      <c r="M1398" s="143" t="s">
        <v>16028</v>
      </c>
      <c r="N1398" s="143">
        <v>92</v>
      </c>
      <c r="O1398" s="143">
        <v>92</v>
      </c>
      <c r="P1398" s="140" t="s">
        <v>9363</v>
      </c>
      <c r="Q1398" s="140" t="s">
        <v>29</v>
      </c>
      <c r="R1398" s="139" t="s">
        <v>16029</v>
      </c>
      <c r="S1398" s="139" t="s">
        <v>29</v>
      </c>
      <c r="T1398" s="144">
        <v>32.707128300000001</v>
      </c>
      <c r="U1398" s="144">
        <v>-97.238283199999998</v>
      </c>
      <c r="V1398" s="145">
        <v>48439106202</v>
      </c>
      <c r="W1398" s="140" t="s">
        <v>29</v>
      </c>
      <c r="X1398" s="57" t="s">
        <v>29</v>
      </c>
      <c r="Y1398" s="143">
        <v>3</v>
      </c>
      <c r="Z1398" s="58" t="s">
        <v>20</v>
      </c>
    </row>
    <row r="1399" spans="1:26" ht="17.100000000000001" customHeight="1">
      <c r="A1399" s="56">
        <v>1512</v>
      </c>
      <c r="B1399" s="139">
        <v>9942</v>
      </c>
      <c r="C1399" s="139" t="s">
        <v>9357</v>
      </c>
      <c r="D1399" s="140" t="s">
        <v>16030</v>
      </c>
      <c r="E1399" s="141">
        <v>2008</v>
      </c>
      <c r="F1399" s="142" t="s">
        <v>15697</v>
      </c>
      <c r="G1399" s="141">
        <v>18</v>
      </c>
      <c r="H1399" s="140" t="s">
        <v>16031</v>
      </c>
      <c r="I1399" s="140" t="s">
        <v>16032</v>
      </c>
      <c r="J1399" s="140" t="s">
        <v>14138</v>
      </c>
      <c r="K1399" s="140" t="s">
        <v>2350</v>
      </c>
      <c r="L1399" s="143" t="s">
        <v>14139</v>
      </c>
      <c r="M1399" s="143" t="s">
        <v>16033</v>
      </c>
      <c r="N1399" s="143">
        <v>48</v>
      </c>
      <c r="O1399" s="143">
        <v>47</v>
      </c>
      <c r="P1399" s="140" t="s">
        <v>9363</v>
      </c>
      <c r="Q1399" s="140" t="s">
        <v>29</v>
      </c>
      <c r="R1399" s="139" t="s">
        <v>16034</v>
      </c>
      <c r="S1399" s="139" t="s">
        <v>29</v>
      </c>
      <c r="T1399" s="144">
        <v>30.879342399999999</v>
      </c>
      <c r="U1399" s="144">
        <v>-102.88991249999999</v>
      </c>
      <c r="V1399" s="145">
        <v>48371950300</v>
      </c>
      <c r="W1399" s="140" t="s">
        <v>29</v>
      </c>
      <c r="X1399" s="57" t="s">
        <v>29</v>
      </c>
      <c r="Y1399" s="143">
        <v>12</v>
      </c>
      <c r="Z1399" s="58" t="s">
        <v>14</v>
      </c>
    </row>
    <row r="1400" spans="1:26" ht="17.100000000000001" customHeight="1">
      <c r="A1400" s="56">
        <v>1513</v>
      </c>
      <c r="B1400" s="139">
        <v>9943</v>
      </c>
      <c r="C1400" s="139" t="s">
        <v>9357</v>
      </c>
      <c r="D1400" s="140" t="s">
        <v>16035</v>
      </c>
      <c r="E1400" s="141">
        <v>2008</v>
      </c>
      <c r="F1400" s="142" t="s">
        <v>15697</v>
      </c>
      <c r="G1400" s="141">
        <v>18</v>
      </c>
      <c r="H1400" s="140" t="s">
        <v>16036</v>
      </c>
      <c r="I1400" s="140" t="s">
        <v>16037</v>
      </c>
      <c r="J1400" s="140" t="s">
        <v>2396</v>
      </c>
      <c r="K1400" s="140" t="s">
        <v>2396</v>
      </c>
      <c r="L1400" s="143" t="s">
        <v>10559</v>
      </c>
      <c r="M1400" s="143" t="s">
        <v>16038</v>
      </c>
      <c r="N1400" s="143">
        <v>40</v>
      </c>
      <c r="O1400" s="143">
        <v>40</v>
      </c>
      <c r="P1400" s="140" t="s">
        <v>9363</v>
      </c>
      <c r="Q1400" s="140" t="s">
        <v>29</v>
      </c>
      <c r="R1400" s="139" t="s">
        <v>16039</v>
      </c>
      <c r="S1400" s="139" t="s">
        <v>29</v>
      </c>
      <c r="T1400" s="144">
        <v>29.214294800000001</v>
      </c>
      <c r="U1400" s="144">
        <v>-99.779869099999999</v>
      </c>
      <c r="V1400" s="145">
        <v>48463950400</v>
      </c>
      <c r="W1400" s="140" t="s">
        <v>29</v>
      </c>
      <c r="X1400" s="57" t="s">
        <v>29</v>
      </c>
      <c r="Y1400" s="143">
        <v>11</v>
      </c>
      <c r="Z1400" s="58" t="s">
        <v>14</v>
      </c>
    </row>
    <row r="1401" spans="1:26" ht="17.100000000000001" customHeight="1">
      <c r="A1401" s="56">
        <v>1514</v>
      </c>
      <c r="B1401" s="139">
        <v>9944</v>
      </c>
      <c r="C1401" s="139" t="s">
        <v>9357</v>
      </c>
      <c r="D1401" s="140" t="s">
        <v>16040</v>
      </c>
      <c r="E1401" s="141">
        <v>2008</v>
      </c>
      <c r="F1401" s="142" t="s">
        <v>15697</v>
      </c>
      <c r="G1401" s="141">
        <v>18</v>
      </c>
      <c r="H1401" s="140" t="s">
        <v>16041</v>
      </c>
      <c r="I1401" s="140" t="s">
        <v>16042</v>
      </c>
      <c r="J1401" s="140" t="s">
        <v>11351</v>
      </c>
      <c r="K1401" s="140" t="s">
        <v>2249</v>
      </c>
      <c r="L1401" s="143" t="s">
        <v>13736</v>
      </c>
      <c r="M1401" s="143" t="s">
        <v>16043</v>
      </c>
      <c r="N1401" s="143">
        <v>50</v>
      </c>
      <c r="O1401" s="143">
        <v>50</v>
      </c>
      <c r="P1401" s="140" t="s">
        <v>9375</v>
      </c>
      <c r="Q1401" s="140" t="s">
        <v>29</v>
      </c>
      <c r="R1401" s="139" t="s">
        <v>16044</v>
      </c>
      <c r="S1401" s="139" t="s">
        <v>29</v>
      </c>
      <c r="T1401" s="144">
        <v>29.3877895</v>
      </c>
      <c r="U1401" s="144">
        <v>-94.901874399999997</v>
      </c>
      <c r="V1401" s="145">
        <v>48167722200</v>
      </c>
      <c r="W1401" s="140" t="s">
        <v>29</v>
      </c>
      <c r="X1401" s="57" t="s">
        <v>29</v>
      </c>
      <c r="Y1401" s="143">
        <v>6</v>
      </c>
      <c r="Z1401" s="58" t="s">
        <v>20</v>
      </c>
    </row>
    <row r="1402" spans="1:26" ht="17.100000000000001" customHeight="1">
      <c r="A1402" s="56">
        <v>1515</v>
      </c>
      <c r="B1402" s="139">
        <v>9945</v>
      </c>
      <c r="C1402" s="139" t="s">
        <v>9357</v>
      </c>
      <c r="D1402" s="140" t="s">
        <v>16045</v>
      </c>
      <c r="E1402" s="141">
        <v>2008</v>
      </c>
      <c r="F1402" s="142" t="s">
        <v>15697</v>
      </c>
      <c r="G1402" s="141">
        <v>18</v>
      </c>
      <c r="H1402" s="140" t="s">
        <v>14458</v>
      </c>
      <c r="I1402" s="140" t="s">
        <v>16046</v>
      </c>
      <c r="J1402" s="140" t="s">
        <v>10472</v>
      </c>
      <c r="K1402" s="140" t="s">
        <v>2310</v>
      </c>
      <c r="L1402" s="143" t="s">
        <v>16047</v>
      </c>
      <c r="M1402" s="143" t="s">
        <v>16048</v>
      </c>
      <c r="N1402" s="143">
        <v>60</v>
      </c>
      <c r="O1402" s="143">
        <v>60</v>
      </c>
      <c r="P1402" s="140" t="s">
        <v>16049</v>
      </c>
      <c r="Q1402" s="140" t="s">
        <v>29</v>
      </c>
      <c r="R1402" s="139" t="s">
        <v>16050</v>
      </c>
      <c r="S1402" s="139" t="s">
        <v>29</v>
      </c>
      <c r="T1402" s="144">
        <v>30.3455899</v>
      </c>
      <c r="U1402" s="144">
        <v>-95.073613100000003</v>
      </c>
      <c r="V1402" s="145">
        <v>48291700200</v>
      </c>
      <c r="W1402" s="140" t="s">
        <v>14793</v>
      </c>
      <c r="X1402" s="57" t="s">
        <v>29</v>
      </c>
      <c r="Y1402" s="143">
        <v>6</v>
      </c>
      <c r="Z1402" s="58" t="s">
        <v>14</v>
      </c>
    </row>
    <row r="1403" spans="1:26" ht="17.100000000000001" customHeight="1">
      <c r="A1403" s="56">
        <v>1516</v>
      </c>
      <c r="B1403" s="139">
        <v>9001</v>
      </c>
      <c r="C1403" s="139" t="s">
        <v>9357</v>
      </c>
      <c r="D1403" s="140" t="s">
        <v>16051</v>
      </c>
      <c r="E1403" s="141">
        <v>2009</v>
      </c>
      <c r="F1403" s="142" t="s">
        <v>29</v>
      </c>
      <c r="G1403" s="141">
        <v>17</v>
      </c>
      <c r="H1403" s="140" t="s">
        <v>16052</v>
      </c>
      <c r="I1403" s="140" t="s">
        <v>16053</v>
      </c>
      <c r="J1403" s="140" t="s">
        <v>10085</v>
      </c>
      <c r="K1403" s="140" t="s">
        <v>2210</v>
      </c>
      <c r="L1403" s="143" t="s">
        <v>10086</v>
      </c>
      <c r="M1403" s="143" t="s">
        <v>16054</v>
      </c>
      <c r="N1403" s="143">
        <v>24</v>
      </c>
      <c r="O1403" s="143">
        <v>24</v>
      </c>
      <c r="P1403" s="140" t="s">
        <v>9375</v>
      </c>
      <c r="Q1403" s="140" t="s">
        <v>29</v>
      </c>
      <c r="R1403" s="139" t="s">
        <v>16055</v>
      </c>
      <c r="S1403" s="139" t="s">
        <v>29</v>
      </c>
      <c r="T1403" s="144">
        <v>29.704466669999999</v>
      </c>
      <c r="U1403" s="144">
        <v>-96.773750000000007</v>
      </c>
      <c r="V1403" s="145">
        <v>48089750300</v>
      </c>
      <c r="W1403" s="140" t="s">
        <v>29</v>
      </c>
      <c r="X1403" s="57" t="s">
        <v>29</v>
      </c>
      <c r="Y1403" s="143">
        <v>6</v>
      </c>
      <c r="Z1403" s="58" t="s">
        <v>14</v>
      </c>
    </row>
    <row r="1404" spans="1:26" ht="17.100000000000001" customHeight="1">
      <c r="A1404" s="56">
        <v>1517</v>
      </c>
      <c r="B1404" s="139">
        <v>9007</v>
      </c>
      <c r="C1404" s="139" t="s">
        <v>9357</v>
      </c>
      <c r="D1404" s="140" t="s">
        <v>16056</v>
      </c>
      <c r="E1404" s="141">
        <v>2009</v>
      </c>
      <c r="F1404" s="142" t="s">
        <v>29</v>
      </c>
      <c r="G1404" s="141">
        <v>17</v>
      </c>
      <c r="H1404" s="140" t="s">
        <v>16057</v>
      </c>
      <c r="I1404" s="140" t="s">
        <v>16058</v>
      </c>
      <c r="J1404" s="140" t="s">
        <v>9723</v>
      </c>
      <c r="K1404" s="140" t="s">
        <v>2384</v>
      </c>
      <c r="L1404" s="143" t="s">
        <v>14538</v>
      </c>
      <c r="M1404" s="143" t="s">
        <v>16059</v>
      </c>
      <c r="N1404" s="143">
        <v>144</v>
      </c>
      <c r="O1404" s="143">
        <v>144</v>
      </c>
      <c r="P1404" s="140" t="s">
        <v>9363</v>
      </c>
      <c r="Q1404" s="140" t="s">
        <v>29</v>
      </c>
      <c r="R1404" s="139" t="s">
        <v>16060</v>
      </c>
      <c r="S1404" s="139" t="s">
        <v>29</v>
      </c>
      <c r="T1404" s="144">
        <v>32.770491669999998</v>
      </c>
      <c r="U1404" s="144">
        <v>-97.172039999999996</v>
      </c>
      <c r="V1404" s="145">
        <v>48439106521</v>
      </c>
      <c r="W1404" s="140" t="s">
        <v>29</v>
      </c>
      <c r="X1404" s="57" t="s">
        <v>29</v>
      </c>
      <c r="Y1404" s="143">
        <v>3</v>
      </c>
      <c r="Z1404" s="58" t="s">
        <v>20</v>
      </c>
    </row>
    <row r="1405" spans="1:26" ht="17.100000000000001" customHeight="1">
      <c r="A1405" s="56">
        <v>1518</v>
      </c>
      <c r="B1405" s="139">
        <v>9008</v>
      </c>
      <c r="C1405" s="139" t="s">
        <v>9357</v>
      </c>
      <c r="D1405" s="140" t="s">
        <v>16061</v>
      </c>
      <c r="E1405" s="141">
        <v>2009</v>
      </c>
      <c r="F1405" s="142" t="s">
        <v>29</v>
      </c>
      <c r="G1405" s="141">
        <v>17</v>
      </c>
      <c r="H1405" s="140" t="s">
        <v>16062</v>
      </c>
      <c r="I1405" s="140" t="s">
        <v>16063</v>
      </c>
      <c r="J1405" s="140" t="s">
        <v>15240</v>
      </c>
      <c r="K1405" s="140" t="s">
        <v>2270</v>
      </c>
      <c r="L1405" s="143" t="s">
        <v>15241</v>
      </c>
      <c r="M1405" s="143" t="s">
        <v>16064</v>
      </c>
      <c r="N1405" s="143">
        <v>120</v>
      </c>
      <c r="O1405" s="143">
        <v>116</v>
      </c>
      <c r="P1405" s="140" t="s">
        <v>9375</v>
      </c>
      <c r="Q1405" s="140" t="s">
        <v>29</v>
      </c>
      <c r="R1405" s="139" t="s">
        <v>16065</v>
      </c>
      <c r="S1405" s="139" t="s">
        <v>29</v>
      </c>
      <c r="T1405" s="144">
        <v>30.075716669999998</v>
      </c>
      <c r="U1405" s="144">
        <v>-97.811594999999997</v>
      </c>
      <c r="V1405" s="145">
        <v>48209010923</v>
      </c>
      <c r="W1405" s="140" t="s">
        <v>29</v>
      </c>
      <c r="X1405" s="57" t="s">
        <v>29</v>
      </c>
      <c r="Y1405" s="143">
        <v>7</v>
      </c>
      <c r="Z1405" s="58" t="s">
        <v>20</v>
      </c>
    </row>
    <row r="1406" spans="1:26" ht="17.100000000000001" customHeight="1">
      <c r="A1406" s="56">
        <v>1519</v>
      </c>
      <c r="B1406" s="139">
        <v>9013</v>
      </c>
      <c r="C1406" s="139" t="s">
        <v>9357</v>
      </c>
      <c r="D1406" s="140" t="s">
        <v>16066</v>
      </c>
      <c r="E1406" s="141">
        <v>2009</v>
      </c>
      <c r="F1406" s="142" t="s">
        <v>29</v>
      </c>
      <c r="G1406" s="141">
        <v>17</v>
      </c>
      <c r="H1406" s="140" t="s">
        <v>16067</v>
      </c>
      <c r="I1406" s="140" t="s">
        <v>16068</v>
      </c>
      <c r="J1406" s="140" t="s">
        <v>2235</v>
      </c>
      <c r="K1406" s="140" t="s">
        <v>2235</v>
      </c>
      <c r="L1406" s="143" t="s">
        <v>10273</v>
      </c>
      <c r="M1406" s="143" t="s">
        <v>16069</v>
      </c>
      <c r="N1406" s="143">
        <v>94</v>
      </c>
      <c r="O1406" s="143">
        <v>94</v>
      </c>
      <c r="P1406" s="140" t="s">
        <v>9363</v>
      </c>
      <c r="Q1406" s="140" t="s">
        <v>29</v>
      </c>
      <c r="R1406" s="139" t="s">
        <v>16070</v>
      </c>
      <c r="S1406" s="139" t="s">
        <v>29</v>
      </c>
      <c r="T1406" s="144">
        <v>31.742708329999999</v>
      </c>
      <c r="U1406" s="144">
        <v>-106.3850867</v>
      </c>
      <c r="V1406" s="145">
        <v>48141003702</v>
      </c>
      <c r="W1406" s="140" t="s">
        <v>29</v>
      </c>
      <c r="X1406" s="57" t="s">
        <v>29</v>
      </c>
      <c r="Y1406" s="143">
        <v>13</v>
      </c>
      <c r="Z1406" s="58" t="s">
        <v>20</v>
      </c>
    </row>
    <row r="1407" spans="1:26" ht="17.100000000000001" customHeight="1">
      <c r="A1407" s="56">
        <v>1520</v>
      </c>
      <c r="B1407" s="139">
        <v>9015</v>
      </c>
      <c r="C1407" s="139" t="s">
        <v>9357</v>
      </c>
      <c r="D1407" s="140" t="s">
        <v>16071</v>
      </c>
      <c r="E1407" s="141">
        <v>2009</v>
      </c>
      <c r="F1407" s="142" t="s">
        <v>29</v>
      </c>
      <c r="G1407" s="141">
        <v>17</v>
      </c>
      <c r="H1407" s="140" t="s">
        <v>16072</v>
      </c>
      <c r="I1407" s="140" t="s">
        <v>16073</v>
      </c>
      <c r="J1407" s="140" t="s">
        <v>9405</v>
      </c>
      <c r="K1407" s="140" t="s">
        <v>2181</v>
      </c>
      <c r="L1407" s="143" t="s">
        <v>16074</v>
      </c>
      <c r="M1407" s="143" t="s">
        <v>16075</v>
      </c>
      <c r="N1407" s="143">
        <v>194</v>
      </c>
      <c r="O1407" s="143">
        <v>186</v>
      </c>
      <c r="P1407" s="140" t="s">
        <v>9363</v>
      </c>
      <c r="Q1407" s="140" t="s">
        <v>29</v>
      </c>
      <c r="R1407" s="139" t="s">
        <v>16076</v>
      </c>
      <c r="S1407" s="139" t="s">
        <v>29</v>
      </c>
      <c r="T1407" s="144">
        <v>29.43816167</v>
      </c>
      <c r="U1407" s="144">
        <v>-98.44605</v>
      </c>
      <c r="V1407" s="145">
        <v>48029130700</v>
      </c>
      <c r="W1407" s="140" t="s">
        <v>29</v>
      </c>
      <c r="X1407" s="57" t="s">
        <v>29</v>
      </c>
      <c r="Y1407" s="143">
        <v>9</v>
      </c>
      <c r="Z1407" s="58" t="s">
        <v>20</v>
      </c>
    </row>
    <row r="1408" spans="1:26" ht="17.100000000000001" customHeight="1">
      <c r="A1408" s="56">
        <v>1521</v>
      </c>
      <c r="B1408" s="139">
        <v>9019</v>
      </c>
      <c r="C1408" s="139" t="s">
        <v>9357</v>
      </c>
      <c r="D1408" s="140" t="s">
        <v>16077</v>
      </c>
      <c r="E1408" s="141">
        <v>2009</v>
      </c>
      <c r="F1408" s="142" t="s">
        <v>29</v>
      </c>
      <c r="G1408" s="141">
        <v>17</v>
      </c>
      <c r="H1408" s="140" t="s">
        <v>16078</v>
      </c>
      <c r="I1408" s="140" t="s">
        <v>16079</v>
      </c>
      <c r="J1408" s="140" t="s">
        <v>11681</v>
      </c>
      <c r="K1408" s="140" t="s">
        <v>2267</v>
      </c>
      <c r="L1408" s="143" t="s">
        <v>11682</v>
      </c>
      <c r="M1408" s="143" t="s">
        <v>16080</v>
      </c>
      <c r="N1408" s="143">
        <v>72</v>
      </c>
      <c r="O1408" s="143">
        <v>72</v>
      </c>
      <c r="P1408" s="140" t="s">
        <v>9363</v>
      </c>
      <c r="Q1408" s="140" t="s">
        <v>29</v>
      </c>
      <c r="R1408" s="139" t="s">
        <v>16081</v>
      </c>
      <c r="S1408" s="139" t="s">
        <v>29</v>
      </c>
      <c r="T1408" s="144">
        <v>32.568779999999997</v>
      </c>
      <c r="U1408" s="144">
        <v>-94.386101670000002</v>
      </c>
      <c r="V1408" s="145">
        <v>48203020401</v>
      </c>
      <c r="W1408" s="140" t="s">
        <v>29</v>
      </c>
      <c r="X1408" s="57" t="s">
        <v>29</v>
      </c>
      <c r="Y1408" s="143">
        <v>4</v>
      </c>
      <c r="Z1408" s="58" t="s">
        <v>14</v>
      </c>
    </row>
    <row r="1409" spans="1:26" ht="17.100000000000001" customHeight="1">
      <c r="A1409" s="56">
        <v>1522</v>
      </c>
      <c r="B1409" s="139">
        <v>9023</v>
      </c>
      <c r="C1409" s="139" t="s">
        <v>9357</v>
      </c>
      <c r="D1409" s="140" t="s">
        <v>16082</v>
      </c>
      <c r="E1409" s="141">
        <v>2009</v>
      </c>
      <c r="F1409" s="142" t="s">
        <v>29</v>
      </c>
      <c r="G1409" s="141">
        <v>17</v>
      </c>
      <c r="H1409" s="140" t="s">
        <v>16083</v>
      </c>
      <c r="I1409" s="140" t="s">
        <v>16084</v>
      </c>
      <c r="J1409" s="140" t="s">
        <v>9723</v>
      </c>
      <c r="K1409" s="140" t="s">
        <v>2384</v>
      </c>
      <c r="L1409" s="143" t="s">
        <v>13591</v>
      </c>
      <c r="M1409" s="143" t="s">
        <v>16085</v>
      </c>
      <c r="N1409" s="143">
        <v>96</v>
      </c>
      <c r="O1409" s="143">
        <v>92</v>
      </c>
      <c r="P1409" s="140" t="s">
        <v>9363</v>
      </c>
      <c r="Q1409" s="140" t="s">
        <v>29</v>
      </c>
      <c r="R1409" s="139" t="s">
        <v>16086</v>
      </c>
      <c r="S1409" s="139" t="s">
        <v>29</v>
      </c>
      <c r="T1409" s="144">
        <v>32.613100000000003</v>
      </c>
      <c r="U1409" s="144">
        <v>-97.288719999999998</v>
      </c>
      <c r="V1409" s="145">
        <v>48439106004</v>
      </c>
      <c r="W1409" s="140" t="s">
        <v>29</v>
      </c>
      <c r="X1409" s="57" t="s">
        <v>29</v>
      </c>
      <c r="Y1409" s="143">
        <v>3</v>
      </c>
      <c r="Z1409" s="58" t="s">
        <v>20</v>
      </c>
    </row>
    <row r="1410" spans="1:26" ht="17.100000000000001" customHeight="1">
      <c r="A1410" s="56">
        <v>1523</v>
      </c>
      <c r="B1410" s="139">
        <v>9024</v>
      </c>
      <c r="C1410" s="139" t="s">
        <v>9357</v>
      </c>
      <c r="D1410" s="140" t="s">
        <v>16087</v>
      </c>
      <c r="E1410" s="141">
        <v>2009</v>
      </c>
      <c r="F1410" s="142" t="s">
        <v>29</v>
      </c>
      <c r="G1410" s="141">
        <v>17</v>
      </c>
      <c r="H1410" s="140" t="s">
        <v>16088</v>
      </c>
      <c r="I1410" s="140" t="s">
        <v>16089</v>
      </c>
      <c r="J1410" s="140" t="s">
        <v>10004</v>
      </c>
      <c r="K1410" s="140" t="s">
        <v>2325</v>
      </c>
      <c r="L1410" s="143" t="s">
        <v>13082</v>
      </c>
      <c r="M1410" s="143" t="s">
        <v>16090</v>
      </c>
      <c r="N1410" s="143">
        <v>112</v>
      </c>
      <c r="O1410" s="143">
        <v>112</v>
      </c>
      <c r="P1410" s="140" t="s">
        <v>9363</v>
      </c>
      <c r="Q1410" s="140" t="s">
        <v>29</v>
      </c>
      <c r="R1410" s="139" t="s">
        <v>16091</v>
      </c>
      <c r="S1410" s="139" t="s">
        <v>29</v>
      </c>
      <c r="T1410" s="144">
        <v>31.52731833</v>
      </c>
      <c r="U1410" s="144">
        <v>-97.115880000000004</v>
      </c>
      <c r="V1410" s="145">
        <v>48309001900</v>
      </c>
      <c r="W1410" s="140" t="s">
        <v>29</v>
      </c>
      <c r="X1410" s="57" t="s">
        <v>29</v>
      </c>
      <c r="Y1410" s="143">
        <v>8</v>
      </c>
      <c r="Z1410" s="58" t="s">
        <v>20</v>
      </c>
    </row>
    <row r="1411" spans="1:26" ht="17.100000000000001" customHeight="1">
      <c r="A1411" s="56">
        <v>1524</v>
      </c>
      <c r="B1411" s="139">
        <v>9025</v>
      </c>
      <c r="C1411" s="139" t="s">
        <v>9357</v>
      </c>
      <c r="D1411" s="140" t="s">
        <v>16092</v>
      </c>
      <c r="E1411" s="141">
        <v>2009</v>
      </c>
      <c r="F1411" s="142" t="s">
        <v>29</v>
      </c>
      <c r="G1411" s="141">
        <v>17</v>
      </c>
      <c r="H1411" s="140" t="s">
        <v>16093</v>
      </c>
      <c r="I1411" s="140" t="s">
        <v>16094</v>
      </c>
      <c r="J1411" s="140" t="s">
        <v>11135</v>
      </c>
      <c r="K1411" s="140" t="s">
        <v>2235</v>
      </c>
      <c r="L1411" s="143" t="s">
        <v>11136</v>
      </c>
      <c r="M1411" s="143" t="s">
        <v>16095</v>
      </c>
      <c r="N1411" s="143">
        <v>60</v>
      </c>
      <c r="O1411" s="143">
        <v>60</v>
      </c>
      <c r="P1411" s="140" t="s">
        <v>9363</v>
      </c>
      <c r="Q1411" s="140" t="s">
        <v>29</v>
      </c>
      <c r="R1411" s="139" t="s">
        <v>16096</v>
      </c>
      <c r="S1411" s="139" t="s">
        <v>29</v>
      </c>
      <c r="T1411" s="144">
        <v>31.616849999999999</v>
      </c>
      <c r="U1411" s="144">
        <v>-106.2952667</v>
      </c>
      <c r="V1411" s="145">
        <v>48141010411</v>
      </c>
      <c r="W1411" s="140" t="s">
        <v>29</v>
      </c>
      <c r="X1411" s="57" t="s">
        <v>29</v>
      </c>
      <c r="Y1411" s="143">
        <v>13</v>
      </c>
      <c r="Z1411" s="58" t="s">
        <v>20</v>
      </c>
    </row>
    <row r="1412" spans="1:26" ht="17.100000000000001" customHeight="1">
      <c r="A1412" s="56">
        <v>1525</v>
      </c>
      <c r="B1412" s="139">
        <v>9026</v>
      </c>
      <c r="C1412" s="139" t="s">
        <v>9357</v>
      </c>
      <c r="D1412" s="140" t="s">
        <v>15920</v>
      </c>
      <c r="E1412" s="141">
        <v>2009</v>
      </c>
      <c r="F1412" s="142" t="s">
        <v>29</v>
      </c>
      <c r="G1412" s="141">
        <v>17</v>
      </c>
      <c r="H1412" s="140" t="s">
        <v>15921</v>
      </c>
      <c r="I1412" s="140" t="s">
        <v>15922</v>
      </c>
      <c r="J1412" s="140" t="s">
        <v>11555</v>
      </c>
      <c r="K1412" s="140" t="s">
        <v>2186</v>
      </c>
      <c r="L1412" s="143" t="s">
        <v>11556</v>
      </c>
      <c r="M1412" s="143" t="s">
        <v>16097</v>
      </c>
      <c r="N1412" s="143">
        <v>0</v>
      </c>
      <c r="O1412" s="143">
        <v>0</v>
      </c>
      <c r="P1412" s="140" t="s">
        <v>9375</v>
      </c>
      <c r="Q1412" s="140" t="s">
        <v>29</v>
      </c>
      <c r="R1412" s="139" t="s">
        <v>15924</v>
      </c>
      <c r="S1412" s="139" t="s">
        <v>29</v>
      </c>
      <c r="T1412" s="144">
        <v>29.039709299999998</v>
      </c>
      <c r="U1412" s="144">
        <v>-95.457517999999993</v>
      </c>
      <c r="V1412" s="145">
        <v>48039663400</v>
      </c>
      <c r="W1412" s="140" t="s">
        <v>29</v>
      </c>
      <c r="X1412" s="57" t="s">
        <v>29</v>
      </c>
      <c r="Y1412" s="143">
        <v>6</v>
      </c>
      <c r="Z1412" s="58" t="s">
        <v>20</v>
      </c>
    </row>
    <row r="1413" spans="1:26" ht="27" customHeight="1">
      <c r="A1413" s="56">
        <v>1526</v>
      </c>
      <c r="B1413" s="139">
        <v>9027</v>
      </c>
      <c r="C1413" s="139" t="s">
        <v>9357</v>
      </c>
      <c r="D1413" s="140" t="s">
        <v>15701</v>
      </c>
      <c r="E1413" s="141">
        <v>2009</v>
      </c>
      <c r="F1413" s="142" t="s">
        <v>29</v>
      </c>
      <c r="G1413" s="141">
        <v>17</v>
      </c>
      <c r="H1413" s="140" t="s">
        <v>15702</v>
      </c>
      <c r="I1413" s="140" t="s">
        <v>15703</v>
      </c>
      <c r="J1413" s="140" t="s">
        <v>10059</v>
      </c>
      <c r="K1413" s="140" t="s">
        <v>2288</v>
      </c>
      <c r="L1413" s="143" t="s">
        <v>14907</v>
      </c>
      <c r="M1413" s="143" t="s">
        <v>16098</v>
      </c>
      <c r="N1413" s="143">
        <v>0</v>
      </c>
      <c r="O1413" s="143">
        <v>0</v>
      </c>
      <c r="P1413" s="140" t="s">
        <v>9375</v>
      </c>
      <c r="Q1413" s="140" t="s">
        <v>29</v>
      </c>
      <c r="R1413" s="139" t="s">
        <v>15705</v>
      </c>
      <c r="S1413" s="139" t="s">
        <v>29</v>
      </c>
      <c r="T1413" s="144">
        <v>30.133523329999999</v>
      </c>
      <c r="U1413" s="144">
        <v>-94.156563329999997</v>
      </c>
      <c r="V1413" s="145">
        <v>48245000200</v>
      </c>
      <c r="W1413" s="140" t="s">
        <v>29</v>
      </c>
      <c r="X1413" s="57" t="s">
        <v>29</v>
      </c>
      <c r="Y1413" s="143">
        <v>5</v>
      </c>
      <c r="Z1413" s="58" t="s">
        <v>20</v>
      </c>
    </row>
    <row r="1414" spans="1:26" ht="17.100000000000001" customHeight="1">
      <c r="A1414" s="56">
        <v>1527</v>
      </c>
      <c r="B1414" s="139">
        <v>9028</v>
      </c>
      <c r="C1414" s="139" t="s">
        <v>9357</v>
      </c>
      <c r="D1414" s="140" t="s">
        <v>16099</v>
      </c>
      <c r="E1414" s="141">
        <v>2009</v>
      </c>
      <c r="F1414" s="142" t="s">
        <v>29</v>
      </c>
      <c r="G1414" s="141">
        <v>17</v>
      </c>
      <c r="H1414" s="140" t="s">
        <v>15711</v>
      </c>
      <c r="I1414" s="140" t="s">
        <v>16100</v>
      </c>
      <c r="J1414" s="140" t="s">
        <v>2235</v>
      </c>
      <c r="K1414" s="140" t="s">
        <v>2235</v>
      </c>
      <c r="L1414" s="143" t="s">
        <v>15713</v>
      </c>
      <c r="M1414" s="143" t="s">
        <v>16101</v>
      </c>
      <c r="N1414" s="143">
        <v>0</v>
      </c>
      <c r="O1414" s="143">
        <v>0</v>
      </c>
      <c r="P1414" s="140" t="s">
        <v>9363</v>
      </c>
      <c r="Q1414" s="140" t="s">
        <v>29</v>
      </c>
      <c r="R1414" s="139" t="s">
        <v>15714</v>
      </c>
      <c r="S1414" s="139" t="s">
        <v>16102</v>
      </c>
      <c r="T1414" s="144">
        <v>31.81003333</v>
      </c>
      <c r="U1414" s="144">
        <v>-106.2473633</v>
      </c>
      <c r="V1414" s="145">
        <v>48141010358</v>
      </c>
      <c r="W1414" s="140" t="s">
        <v>29</v>
      </c>
      <c r="X1414" s="57" t="s">
        <v>29</v>
      </c>
      <c r="Y1414" s="143">
        <v>13</v>
      </c>
      <c r="Z1414" s="58" t="s">
        <v>20</v>
      </c>
    </row>
    <row r="1415" spans="1:26" ht="17.100000000000001" customHeight="1">
      <c r="A1415" s="56">
        <v>1528</v>
      </c>
      <c r="B1415" s="139">
        <v>9029</v>
      </c>
      <c r="C1415" s="139" t="s">
        <v>9357</v>
      </c>
      <c r="D1415" s="140" t="s">
        <v>16103</v>
      </c>
      <c r="E1415" s="141">
        <v>2009</v>
      </c>
      <c r="F1415" s="142" t="s">
        <v>29</v>
      </c>
      <c r="G1415" s="141">
        <v>17</v>
      </c>
      <c r="H1415" s="140" t="s">
        <v>15715</v>
      </c>
      <c r="I1415" s="140" t="s">
        <v>15716</v>
      </c>
      <c r="J1415" s="140" t="s">
        <v>14672</v>
      </c>
      <c r="K1415" s="140" t="s">
        <v>2235</v>
      </c>
      <c r="L1415" s="143" t="s">
        <v>14673</v>
      </c>
      <c r="M1415" s="143" t="s">
        <v>16104</v>
      </c>
      <c r="N1415" s="143">
        <v>0</v>
      </c>
      <c r="O1415" s="143">
        <v>0</v>
      </c>
      <c r="P1415" s="140" t="s">
        <v>9363</v>
      </c>
      <c r="Q1415" s="140" t="s">
        <v>29</v>
      </c>
      <c r="R1415" s="139" t="s">
        <v>15718</v>
      </c>
      <c r="S1415" s="139" t="s">
        <v>29</v>
      </c>
      <c r="T1415" s="144">
        <v>31.565693329999998</v>
      </c>
      <c r="U1415" s="144">
        <v>-106.2451933</v>
      </c>
      <c r="V1415" s="145">
        <v>48141010501</v>
      </c>
      <c r="W1415" s="140" t="s">
        <v>29</v>
      </c>
      <c r="X1415" s="57" t="s">
        <v>29</v>
      </c>
      <c r="Y1415" s="143">
        <v>13</v>
      </c>
      <c r="Z1415" s="58" t="s">
        <v>20</v>
      </c>
    </row>
    <row r="1416" spans="1:26" ht="17.100000000000001" customHeight="1">
      <c r="A1416" s="56">
        <v>1529</v>
      </c>
      <c r="B1416" s="139">
        <v>9031</v>
      </c>
      <c r="C1416" s="139" t="s">
        <v>9357</v>
      </c>
      <c r="D1416" s="140" t="s">
        <v>16005</v>
      </c>
      <c r="E1416" s="141">
        <v>2009</v>
      </c>
      <c r="F1416" s="142" t="s">
        <v>29</v>
      </c>
      <c r="G1416" s="141">
        <v>17</v>
      </c>
      <c r="H1416" s="140" t="s">
        <v>16006</v>
      </c>
      <c r="I1416" s="140" t="s">
        <v>16105</v>
      </c>
      <c r="J1416" s="140" t="s">
        <v>2393</v>
      </c>
      <c r="K1416" s="140" t="s">
        <v>2376</v>
      </c>
      <c r="L1416" s="143" t="s">
        <v>16106</v>
      </c>
      <c r="M1416" s="143" t="s">
        <v>16107</v>
      </c>
      <c r="N1416" s="143">
        <v>0</v>
      </c>
      <c r="O1416" s="143">
        <v>0</v>
      </c>
      <c r="P1416" s="140" t="s">
        <v>9375</v>
      </c>
      <c r="Q1416" s="140" t="s">
        <v>29</v>
      </c>
      <c r="R1416" s="139" t="s">
        <v>16008</v>
      </c>
      <c r="S1416" s="139" t="s">
        <v>29</v>
      </c>
      <c r="T1416" s="144">
        <v>32.392092400000003</v>
      </c>
      <c r="U1416" s="144">
        <v>-95.301924200000002</v>
      </c>
      <c r="V1416" s="145">
        <v>48423000300</v>
      </c>
      <c r="W1416" s="140" t="s">
        <v>29</v>
      </c>
      <c r="X1416" s="57" t="s">
        <v>29</v>
      </c>
      <c r="Y1416" s="143">
        <v>4</v>
      </c>
      <c r="Z1416" s="58" t="s">
        <v>20</v>
      </c>
    </row>
    <row r="1417" spans="1:26" ht="17.100000000000001" customHeight="1">
      <c r="A1417" s="56">
        <v>1530</v>
      </c>
      <c r="B1417" s="139">
        <v>9032</v>
      </c>
      <c r="C1417" s="139" t="s">
        <v>9357</v>
      </c>
      <c r="D1417" s="140" t="s">
        <v>15143</v>
      </c>
      <c r="E1417" s="141">
        <v>2009</v>
      </c>
      <c r="F1417" s="142" t="s">
        <v>29</v>
      </c>
      <c r="G1417" s="141">
        <v>17</v>
      </c>
      <c r="H1417" s="140" t="s">
        <v>15145</v>
      </c>
      <c r="I1417" s="140" t="s">
        <v>16108</v>
      </c>
      <c r="J1417" s="140" t="s">
        <v>2235</v>
      </c>
      <c r="K1417" s="140" t="s">
        <v>2235</v>
      </c>
      <c r="L1417" s="143" t="s">
        <v>10259</v>
      </c>
      <c r="M1417" s="143" t="s">
        <v>16109</v>
      </c>
      <c r="N1417" s="143">
        <v>0</v>
      </c>
      <c r="O1417" s="143">
        <v>0</v>
      </c>
      <c r="P1417" s="140" t="s">
        <v>9363</v>
      </c>
      <c r="Q1417" s="140" t="s">
        <v>29</v>
      </c>
      <c r="R1417" s="139" t="s">
        <v>15147</v>
      </c>
      <c r="S1417" s="139" t="s">
        <v>29</v>
      </c>
      <c r="T1417" s="144">
        <v>31.72661167</v>
      </c>
      <c r="U1417" s="144">
        <v>-106.2562317</v>
      </c>
      <c r="V1417" s="145">
        <v>48141010370</v>
      </c>
      <c r="W1417" s="140" t="s">
        <v>29</v>
      </c>
      <c r="X1417" s="57" t="s">
        <v>29</v>
      </c>
      <c r="Y1417" s="143">
        <v>13</v>
      </c>
      <c r="Z1417" s="58" t="s">
        <v>20</v>
      </c>
    </row>
    <row r="1418" spans="1:26" ht="17.100000000000001" customHeight="1">
      <c r="A1418" s="56">
        <v>1531</v>
      </c>
      <c r="B1418" s="139">
        <v>9033</v>
      </c>
      <c r="C1418" s="139" t="s">
        <v>9357</v>
      </c>
      <c r="D1418" s="140" t="s">
        <v>15167</v>
      </c>
      <c r="E1418" s="141">
        <v>2009</v>
      </c>
      <c r="F1418" s="142" t="s">
        <v>29</v>
      </c>
      <c r="G1418" s="141">
        <v>17</v>
      </c>
      <c r="H1418" s="140" t="s">
        <v>15168</v>
      </c>
      <c r="I1418" s="140" t="s">
        <v>15169</v>
      </c>
      <c r="J1418" s="140" t="s">
        <v>9723</v>
      </c>
      <c r="K1418" s="140" t="s">
        <v>2384</v>
      </c>
      <c r="L1418" s="143" t="s">
        <v>10754</v>
      </c>
      <c r="M1418" s="143" t="s">
        <v>16110</v>
      </c>
      <c r="N1418" s="143">
        <v>0</v>
      </c>
      <c r="O1418" s="143">
        <v>0</v>
      </c>
      <c r="P1418" s="140" t="s">
        <v>9363</v>
      </c>
      <c r="Q1418" s="140" t="s">
        <v>29</v>
      </c>
      <c r="R1418" s="139" t="s">
        <v>15170</v>
      </c>
      <c r="S1418" s="139" t="s">
        <v>29</v>
      </c>
      <c r="T1418" s="144">
        <v>32.703659999999999</v>
      </c>
      <c r="U1418" s="144">
        <v>-97.237888330000004</v>
      </c>
      <c r="V1418" s="145">
        <v>48439106202</v>
      </c>
      <c r="W1418" s="140" t="s">
        <v>29</v>
      </c>
      <c r="X1418" s="57" t="s">
        <v>29</v>
      </c>
      <c r="Y1418" s="143">
        <v>3</v>
      </c>
      <c r="Z1418" s="58" t="s">
        <v>20</v>
      </c>
    </row>
    <row r="1419" spans="1:26" ht="17.100000000000001" customHeight="1">
      <c r="A1419" s="56">
        <v>1532</v>
      </c>
      <c r="B1419" s="139">
        <v>9034</v>
      </c>
      <c r="C1419" s="139" t="s">
        <v>9357</v>
      </c>
      <c r="D1419" s="140" t="s">
        <v>15237</v>
      </c>
      <c r="E1419" s="141">
        <v>2009</v>
      </c>
      <c r="F1419" s="142" t="s">
        <v>29</v>
      </c>
      <c r="G1419" s="141">
        <v>17</v>
      </c>
      <c r="H1419" s="140" t="s">
        <v>15238</v>
      </c>
      <c r="I1419" s="140" t="s">
        <v>15239</v>
      </c>
      <c r="J1419" s="140" t="s">
        <v>15240</v>
      </c>
      <c r="K1419" s="140" t="s">
        <v>2270</v>
      </c>
      <c r="L1419" s="143" t="s">
        <v>15241</v>
      </c>
      <c r="M1419" s="143" t="s">
        <v>16111</v>
      </c>
      <c r="N1419" s="143">
        <v>0</v>
      </c>
      <c r="O1419" s="143">
        <v>0</v>
      </c>
      <c r="P1419" s="140" t="s">
        <v>9363</v>
      </c>
      <c r="Q1419" s="140" t="s">
        <v>29</v>
      </c>
      <c r="R1419" s="139" t="s">
        <v>15242</v>
      </c>
      <c r="S1419" s="139" t="s">
        <v>29</v>
      </c>
      <c r="T1419" s="144">
        <v>30.07357167</v>
      </c>
      <c r="U1419" s="144">
        <v>-97.817066670000003</v>
      </c>
      <c r="V1419" s="145">
        <v>48209010923</v>
      </c>
      <c r="W1419" s="140" t="s">
        <v>29</v>
      </c>
      <c r="X1419" s="57" t="s">
        <v>29</v>
      </c>
      <c r="Y1419" s="143">
        <v>7</v>
      </c>
      <c r="Z1419" s="58" t="s">
        <v>20</v>
      </c>
    </row>
    <row r="1420" spans="1:26" ht="17.100000000000001" customHeight="1">
      <c r="A1420" s="56">
        <v>1533</v>
      </c>
      <c r="B1420" s="139">
        <v>9115</v>
      </c>
      <c r="C1420" s="139" t="s">
        <v>9357</v>
      </c>
      <c r="D1420" s="140" t="s">
        <v>16112</v>
      </c>
      <c r="E1420" s="141">
        <v>2009</v>
      </c>
      <c r="F1420" s="142" t="s">
        <v>29</v>
      </c>
      <c r="G1420" s="141">
        <v>17</v>
      </c>
      <c r="H1420" s="140" t="s">
        <v>16113</v>
      </c>
      <c r="I1420" s="140" t="s">
        <v>16114</v>
      </c>
      <c r="J1420" s="140" t="s">
        <v>2222</v>
      </c>
      <c r="K1420" s="140" t="s">
        <v>2222</v>
      </c>
      <c r="L1420" s="143" t="s">
        <v>10607</v>
      </c>
      <c r="M1420" s="143" t="s">
        <v>10727</v>
      </c>
      <c r="N1420" s="143">
        <v>112</v>
      </c>
      <c r="O1420" s="143">
        <v>112</v>
      </c>
      <c r="P1420" s="140" t="s">
        <v>9375</v>
      </c>
      <c r="Q1420" s="140" t="s">
        <v>29</v>
      </c>
      <c r="R1420" s="139" t="s">
        <v>16115</v>
      </c>
      <c r="S1420" s="139" t="s">
        <v>29</v>
      </c>
      <c r="T1420" s="144">
        <v>32.669133330000001</v>
      </c>
      <c r="U1420" s="144">
        <v>-96.787283329999994</v>
      </c>
      <c r="V1420" s="145">
        <v>48113011300</v>
      </c>
      <c r="W1420" s="140" t="s">
        <v>29</v>
      </c>
      <c r="X1420" s="57" t="s">
        <v>29</v>
      </c>
      <c r="Y1420" s="143">
        <v>3</v>
      </c>
      <c r="Z1420" s="58" t="s">
        <v>20</v>
      </c>
    </row>
    <row r="1421" spans="1:26" ht="17.100000000000001" customHeight="1">
      <c r="A1421" s="56">
        <v>1534</v>
      </c>
      <c r="B1421" s="139">
        <v>9116</v>
      </c>
      <c r="C1421" s="139" t="s">
        <v>9357</v>
      </c>
      <c r="D1421" s="140" t="s">
        <v>16116</v>
      </c>
      <c r="E1421" s="141">
        <v>2009</v>
      </c>
      <c r="F1421" s="142" t="s">
        <v>29</v>
      </c>
      <c r="G1421" s="141">
        <v>17</v>
      </c>
      <c r="H1421" s="140" t="s">
        <v>16117</v>
      </c>
      <c r="I1421" s="140" t="s">
        <v>16118</v>
      </c>
      <c r="J1421" s="140" t="s">
        <v>11141</v>
      </c>
      <c r="K1421" s="140" t="s">
        <v>2208</v>
      </c>
      <c r="L1421" s="143" t="s">
        <v>14585</v>
      </c>
      <c r="M1421" s="143" t="s">
        <v>10727</v>
      </c>
      <c r="N1421" s="143">
        <v>90</v>
      </c>
      <c r="O1421" s="143">
        <v>90</v>
      </c>
      <c r="P1421" s="140" t="s">
        <v>9375</v>
      </c>
      <c r="Q1421" s="140" t="s">
        <v>29</v>
      </c>
      <c r="R1421" s="139" t="s">
        <v>16119</v>
      </c>
      <c r="S1421" s="139" t="s">
        <v>29</v>
      </c>
      <c r="T1421" s="144">
        <v>33.072283329999998</v>
      </c>
      <c r="U1421" s="144">
        <v>-96.693183329999997</v>
      </c>
      <c r="V1421" s="145">
        <v>48085031632</v>
      </c>
      <c r="W1421" s="140" t="s">
        <v>29</v>
      </c>
      <c r="X1421" s="57" t="s">
        <v>29</v>
      </c>
      <c r="Y1421" s="143">
        <v>3</v>
      </c>
      <c r="Z1421" s="58" t="s">
        <v>20</v>
      </c>
    </row>
    <row r="1422" spans="1:26" ht="17.100000000000001" customHeight="1">
      <c r="A1422" s="56">
        <v>1535</v>
      </c>
      <c r="B1422" s="139">
        <v>9127</v>
      </c>
      <c r="C1422" s="139" t="s">
        <v>9357</v>
      </c>
      <c r="D1422" s="140" t="s">
        <v>29</v>
      </c>
      <c r="E1422" s="141">
        <v>2009</v>
      </c>
      <c r="F1422" s="142" t="s">
        <v>29</v>
      </c>
      <c r="G1422" s="141">
        <v>17</v>
      </c>
      <c r="H1422" s="140" t="s">
        <v>16120</v>
      </c>
      <c r="I1422" s="140" t="s">
        <v>16121</v>
      </c>
      <c r="J1422" s="140" t="s">
        <v>9437</v>
      </c>
      <c r="K1422" s="140" t="s">
        <v>2233</v>
      </c>
      <c r="L1422" s="143" t="s">
        <v>15491</v>
      </c>
      <c r="M1422" s="143" t="s">
        <v>16122</v>
      </c>
      <c r="N1422" s="143">
        <v>112</v>
      </c>
      <c r="O1422" s="143">
        <v>112</v>
      </c>
      <c r="P1422" s="140" t="s">
        <v>9363</v>
      </c>
      <c r="Q1422" s="140" t="s">
        <v>29</v>
      </c>
      <c r="R1422" s="139" t="s">
        <v>16123</v>
      </c>
      <c r="S1422" s="139" t="s">
        <v>29</v>
      </c>
      <c r="T1422" s="144">
        <v>31.836883329999999</v>
      </c>
      <c r="U1422" s="144">
        <v>-102.4085</v>
      </c>
      <c r="V1422" s="145">
        <v>48135001100</v>
      </c>
      <c r="W1422" s="140" t="s">
        <v>29</v>
      </c>
      <c r="X1422" s="57" t="s">
        <v>29</v>
      </c>
      <c r="Y1422" s="143">
        <v>12</v>
      </c>
      <c r="Z1422" s="58" t="s">
        <v>20</v>
      </c>
    </row>
    <row r="1423" spans="1:26" ht="17.100000000000001" customHeight="1">
      <c r="A1423" s="56">
        <v>1536</v>
      </c>
      <c r="B1423" s="139">
        <v>9130</v>
      </c>
      <c r="C1423" s="139" t="s">
        <v>9357</v>
      </c>
      <c r="D1423" s="140" t="s">
        <v>29</v>
      </c>
      <c r="E1423" s="141">
        <v>2009</v>
      </c>
      <c r="F1423" s="142" t="s">
        <v>16124</v>
      </c>
      <c r="G1423" s="141">
        <v>17</v>
      </c>
      <c r="H1423" s="140" t="s">
        <v>16125</v>
      </c>
      <c r="I1423" s="140" t="s">
        <v>16126</v>
      </c>
      <c r="J1423" s="140" t="s">
        <v>2174</v>
      </c>
      <c r="K1423" s="140" t="s">
        <v>2391</v>
      </c>
      <c r="L1423" s="143" t="s">
        <v>13471</v>
      </c>
      <c r="M1423" s="143" t="s">
        <v>16127</v>
      </c>
      <c r="N1423" s="143">
        <v>150</v>
      </c>
      <c r="O1423" s="143">
        <v>135</v>
      </c>
      <c r="P1423" s="140" t="s">
        <v>9363</v>
      </c>
      <c r="Q1423" s="140" t="s">
        <v>29</v>
      </c>
      <c r="R1423" s="139" t="s">
        <v>16128</v>
      </c>
      <c r="S1423" s="139" t="s">
        <v>29</v>
      </c>
      <c r="T1423" s="144">
        <v>30.2837</v>
      </c>
      <c r="U1423" s="144">
        <v>-97.707666669999995</v>
      </c>
      <c r="V1423" s="145">
        <v>48453000402</v>
      </c>
      <c r="W1423" s="140" t="s">
        <v>29</v>
      </c>
      <c r="X1423" s="57" t="s">
        <v>29</v>
      </c>
      <c r="Y1423" s="143">
        <v>7</v>
      </c>
      <c r="Z1423" s="58" t="s">
        <v>20</v>
      </c>
    </row>
    <row r="1424" spans="1:26" ht="17.100000000000001" customHeight="1">
      <c r="A1424" s="56">
        <v>1537</v>
      </c>
      <c r="B1424" s="139">
        <v>9131</v>
      </c>
      <c r="C1424" s="139" t="s">
        <v>9357</v>
      </c>
      <c r="D1424" s="140" t="s">
        <v>16129</v>
      </c>
      <c r="E1424" s="141">
        <v>2009</v>
      </c>
      <c r="F1424" s="142" t="s">
        <v>29</v>
      </c>
      <c r="G1424" s="141">
        <v>17</v>
      </c>
      <c r="H1424" s="140" t="s">
        <v>16130</v>
      </c>
      <c r="I1424" s="140" t="s">
        <v>16131</v>
      </c>
      <c r="J1424" s="140" t="s">
        <v>14672</v>
      </c>
      <c r="K1424" s="140" t="s">
        <v>2235</v>
      </c>
      <c r="L1424" s="143" t="s">
        <v>14673</v>
      </c>
      <c r="M1424" s="143" t="s">
        <v>16132</v>
      </c>
      <c r="N1424" s="143">
        <v>80</v>
      </c>
      <c r="O1424" s="143">
        <v>80</v>
      </c>
      <c r="P1424" s="140" t="s">
        <v>9363</v>
      </c>
      <c r="Q1424" s="140" t="s">
        <v>29</v>
      </c>
      <c r="R1424" s="139" t="s">
        <v>16133</v>
      </c>
      <c r="S1424" s="139" t="s">
        <v>29</v>
      </c>
      <c r="T1424" s="144">
        <v>31.579966670000001</v>
      </c>
      <c r="U1424" s="144">
        <v>-106.27085</v>
      </c>
      <c r="V1424" s="145">
        <v>48141010412</v>
      </c>
      <c r="W1424" s="140" t="s">
        <v>29</v>
      </c>
      <c r="X1424" s="57" t="s">
        <v>29</v>
      </c>
      <c r="Y1424" s="143">
        <v>13</v>
      </c>
      <c r="Z1424" s="58" t="s">
        <v>20</v>
      </c>
    </row>
    <row r="1425" spans="1:26" ht="17.100000000000001" customHeight="1">
      <c r="A1425" s="56">
        <v>1538</v>
      </c>
      <c r="B1425" s="139">
        <v>9138</v>
      </c>
      <c r="C1425" s="139" t="s">
        <v>9357</v>
      </c>
      <c r="D1425" s="140" t="s">
        <v>16134</v>
      </c>
      <c r="E1425" s="141">
        <v>2009</v>
      </c>
      <c r="F1425" s="142" t="s">
        <v>29</v>
      </c>
      <c r="G1425" s="141">
        <v>17</v>
      </c>
      <c r="H1425" s="140" t="s">
        <v>16135</v>
      </c>
      <c r="I1425" s="140" t="s">
        <v>16136</v>
      </c>
      <c r="J1425" s="140" t="s">
        <v>16137</v>
      </c>
      <c r="K1425" s="140" t="s">
        <v>2410</v>
      </c>
      <c r="L1425" s="143" t="s">
        <v>16138</v>
      </c>
      <c r="M1425" s="143" t="s">
        <v>16139</v>
      </c>
      <c r="N1425" s="143">
        <v>192</v>
      </c>
      <c r="O1425" s="143">
        <v>168</v>
      </c>
      <c r="P1425" s="140" t="s">
        <v>9375</v>
      </c>
      <c r="Q1425" s="140" t="s">
        <v>29</v>
      </c>
      <c r="R1425" s="139" t="s">
        <v>16140</v>
      </c>
      <c r="S1425" s="139" t="s">
        <v>29</v>
      </c>
      <c r="T1425" s="144">
        <v>30.580933330000001</v>
      </c>
      <c r="U1425" s="144">
        <v>-97.861099999999993</v>
      </c>
      <c r="V1425" s="145">
        <v>48491020344</v>
      </c>
      <c r="W1425" s="140" t="s">
        <v>29</v>
      </c>
      <c r="X1425" s="57" t="s">
        <v>29</v>
      </c>
      <c r="Y1425" s="143">
        <v>7</v>
      </c>
      <c r="Z1425" s="58" t="s">
        <v>20</v>
      </c>
    </row>
    <row r="1426" spans="1:26" ht="17.100000000000001" customHeight="1">
      <c r="A1426" s="56">
        <v>1539</v>
      </c>
      <c r="B1426" s="139">
        <v>9161</v>
      </c>
      <c r="C1426" s="139" t="s">
        <v>9357</v>
      </c>
      <c r="D1426" s="140" t="s">
        <v>29</v>
      </c>
      <c r="E1426" s="141">
        <v>2009</v>
      </c>
      <c r="F1426" s="142" t="s">
        <v>29</v>
      </c>
      <c r="G1426" s="141">
        <v>17</v>
      </c>
      <c r="H1426" s="140" t="s">
        <v>16141</v>
      </c>
      <c r="I1426" s="140" t="s">
        <v>16142</v>
      </c>
      <c r="J1426" s="140" t="s">
        <v>2278</v>
      </c>
      <c r="K1426" s="140" t="s">
        <v>2266</v>
      </c>
      <c r="L1426" s="143" t="s">
        <v>13358</v>
      </c>
      <c r="M1426" s="143" t="s">
        <v>16143</v>
      </c>
      <c r="N1426" s="143">
        <v>140</v>
      </c>
      <c r="O1426" s="143">
        <v>140</v>
      </c>
      <c r="P1426" s="140" t="s">
        <v>9375</v>
      </c>
      <c r="Q1426" s="140" t="s">
        <v>29</v>
      </c>
      <c r="R1426" s="139" t="s">
        <v>16144</v>
      </c>
      <c r="S1426" s="139" t="s">
        <v>29</v>
      </c>
      <c r="T1426" s="144">
        <v>29.632149999999999</v>
      </c>
      <c r="U1426" s="144">
        <v>-95.241716670000002</v>
      </c>
      <c r="V1426" s="145">
        <v>48201333301</v>
      </c>
      <c r="W1426" s="140" t="s">
        <v>29</v>
      </c>
      <c r="X1426" s="57" t="s">
        <v>29</v>
      </c>
      <c r="Y1426" s="143">
        <v>6</v>
      </c>
      <c r="Z1426" s="58" t="s">
        <v>20</v>
      </c>
    </row>
    <row r="1427" spans="1:26" ht="17.100000000000001" customHeight="1">
      <c r="A1427" s="56">
        <v>1540</v>
      </c>
      <c r="B1427" s="139">
        <v>9170</v>
      </c>
      <c r="C1427" s="139" t="s">
        <v>9357</v>
      </c>
      <c r="D1427" s="140" t="s">
        <v>16145</v>
      </c>
      <c r="E1427" s="141">
        <v>2009</v>
      </c>
      <c r="F1427" s="142" t="s">
        <v>29</v>
      </c>
      <c r="G1427" s="141">
        <v>17</v>
      </c>
      <c r="H1427" s="140" t="s">
        <v>16146</v>
      </c>
      <c r="I1427" s="140" t="s">
        <v>15699</v>
      </c>
      <c r="J1427" s="140" t="s">
        <v>2278</v>
      </c>
      <c r="K1427" s="140" t="s">
        <v>2266</v>
      </c>
      <c r="L1427" s="143" t="s">
        <v>14116</v>
      </c>
      <c r="M1427" s="143" t="s">
        <v>16147</v>
      </c>
      <c r="N1427" s="143">
        <v>49</v>
      </c>
      <c r="O1427" s="143">
        <v>48</v>
      </c>
      <c r="P1427" s="140" t="s">
        <v>9363</v>
      </c>
      <c r="Q1427" s="140" t="s">
        <v>29</v>
      </c>
      <c r="R1427" s="139" t="s">
        <v>16148</v>
      </c>
      <c r="S1427" s="139" t="s">
        <v>29</v>
      </c>
      <c r="T1427" s="144">
        <v>29.632866669999999</v>
      </c>
      <c r="U1427" s="144">
        <v>-95.367166670000003</v>
      </c>
      <c r="V1427" s="145">
        <v>48201331502</v>
      </c>
      <c r="W1427" s="140" t="s">
        <v>29</v>
      </c>
      <c r="X1427" s="57" t="s">
        <v>29</v>
      </c>
      <c r="Y1427" s="143">
        <v>6</v>
      </c>
      <c r="Z1427" s="58" t="s">
        <v>20</v>
      </c>
    </row>
    <row r="1428" spans="1:26" ht="17.100000000000001" customHeight="1">
      <c r="A1428" s="56">
        <v>1541</v>
      </c>
      <c r="B1428" s="139">
        <v>9172</v>
      </c>
      <c r="C1428" s="139" t="s">
        <v>9357</v>
      </c>
      <c r="D1428" s="140" t="s">
        <v>16149</v>
      </c>
      <c r="E1428" s="141">
        <v>2009</v>
      </c>
      <c r="F1428" s="142" t="s">
        <v>29</v>
      </c>
      <c r="G1428" s="141">
        <v>17</v>
      </c>
      <c r="H1428" s="140" t="s">
        <v>16150</v>
      </c>
      <c r="I1428" s="140" t="s">
        <v>16151</v>
      </c>
      <c r="J1428" s="140" t="s">
        <v>9739</v>
      </c>
      <c r="K1428" s="140" t="s">
        <v>2226</v>
      </c>
      <c r="L1428" s="143" t="s">
        <v>9740</v>
      </c>
      <c r="M1428" s="143" t="s">
        <v>16152</v>
      </c>
      <c r="N1428" s="143">
        <v>120</v>
      </c>
      <c r="O1428" s="143">
        <v>120</v>
      </c>
      <c r="P1428" s="140" t="s">
        <v>9375</v>
      </c>
      <c r="Q1428" s="140" t="s">
        <v>29</v>
      </c>
      <c r="R1428" s="139" t="s">
        <v>16153</v>
      </c>
      <c r="S1428" s="139" t="s">
        <v>29</v>
      </c>
      <c r="T1428" s="144">
        <v>32.99443333</v>
      </c>
      <c r="U1428" s="144">
        <v>-96.978449999999995</v>
      </c>
      <c r="V1428" s="145">
        <v>48121021738</v>
      </c>
      <c r="W1428" s="140" t="s">
        <v>29</v>
      </c>
      <c r="X1428" s="57" t="s">
        <v>29</v>
      </c>
      <c r="Y1428" s="143">
        <v>3</v>
      </c>
      <c r="Z1428" s="58" t="s">
        <v>20</v>
      </c>
    </row>
    <row r="1429" spans="1:26" ht="17.100000000000001" customHeight="1">
      <c r="A1429" s="56">
        <v>1542</v>
      </c>
      <c r="B1429" s="139">
        <v>9177</v>
      </c>
      <c r="C1429" s="139" t="s">
        <v>9357</v>
      </c>
      <c r="D1429" s="140" t="s">
        <v>29</v>
      </c>
      <c r="E1429" s="141">
        <v>2009</v>
      </c>
      <c r="F1429" s="142" t="s">
        <v>29</v>
      </c>
      <c r="G1429" s="141">
        <v>17</v>
      </c>
      <c r="H1429" s="140" t="s">
        <v>16154</v>
      </c>
      <c r="I1429" s="140" t="s">
        <v>16155</v>
      </c>
      <c r="J1429" s="140" t="s">
        <v>2278</v>
      </c>
      <c r="K1429" s="140" t="s">
        <v>2266</v>
      </c>
      <c r="L1429" s="143" t="s">
        <v>16156</v>
      </c>
      <c r="M1429" s="143" t="s">
        <v>16157</v>
      </c>
      <c r="N1429" s="143">
        <v>118</v>
      </c>
      <c r="O1429" s="143">
        <v>118</v>
      </c>
      <c r="P1429" s="140" t="s">
        <v>9375</v>
      </c>
      <c r="Q1429" s="140" t="s">
        <v>29</v>
      </c>
      <c r="R1429" s="139" t="s">
        <v>16158</v>
      </c>
      <c r="S1429" s="139" t="s">
        <v>29</v>
      </c>
      <c r="T1429" s="144">
        <v>29.818249999999999</v>
      </c>
      <c r="U1429" s="144">
        <v>-95.415133330000003</v>
      </c>
      <c r="V1429" s="145">
        <v>48201530200</v>
      </c>
      <c r="W1429" s="140" t="s">
        <v>29</v>
      </c>
      <c r="X1429" s="57" t="s">
        <v>29</v>
      </c>
      <c r="Y1429" s="143">
        <v>6</v>
      </c>
      <c r="Z1429" s="58" t="s">
        <v>20</v>
      </c>
    </row>
    <row r="1430" spans="1:26" ht="17.100000000000001" customHeight="1">
      <c r="A1430" s="56">
        <v>1543</v>
      </c>
      <c r="B1430" s="139">
        <v>9179</v>
      </c>
      <c r="C1430" s="139" t="s">
        <v>9357</v>
      </c>
      <c r="D1430" s="140" t="s">
        <v>16159</v>
      </c>
      <c r="E1430" s="141">
        <v>2009</v>
      </c>
      <c r="F1430" s="142" t="s">
        <v>29</v>
      </c>
      <c r="G1430" s="141">
        <v>17</v>
      </c>
      <c r="H1430" s="140" t="s">
        <v>16160</v>
      </c>
      <c r="I1430" s="140" t="s">
        <v>16161</v>
      </c>
      <c r="J1430" s="140" t="s">
        <v>2316</v>
      </c>
      <c r="K1430" s="140" t="s">
        <v>2316</v>
      </c>
      <c r="L1430" s="143" t="s">
        <v>10801</v>
      </c>
      <c r="M1430" s="143" t="s">
        <v>16162</v>
      </c>
      <c r="N1430" s="143">
        <v>102</v>
      </c>
      <c r="O1430" s="143">
        <v>102</v>
      </c>
      <c r="P1430" s="140" t="s">
        <v>9375</v>
      </c>
      <c r="Q1430" s="140" t="s">
        <v>29</v>
      </c>
      <c r="R1430" s="139" t="s">
        <v>16163</v>
      </c>
      <c r="S1430" s="139" t="s">
        <v>29</v>
      </c>
      <c r="T1430" s="144">
        <v>33.605849999999997</v>
      </c>
      <c r="U1430" s="144">
        <v>-101.8216</v>
      </c>
      <c r="V1430" s="145">
        <v>48303000901</v>
      </c>
      <c r="W1430" s="140" t="s">
        <v>29</v>
      </c>
      <c r="X1430" s="57" t="s">
        <v>29</v>
      </c>
      <c r="Y1430" s="143">
        <v>1</v>
      </c>
      <c r="Z1430" s="58" t="s">
        <v>20</v>
      </c>
    </row>
    <row r="1431" spans="1:26" ht="17.100000000000001" customHeight="1">
      <c r="A1431" s="56">
        <v>1544</v>
      </c>
      <c r="B1431" s="139">
        <v>9181</v>
      </c>
      <c r="C1431" s="139" t="s">
        <v>9357</v>
      </c>
      <c r="D1431" s="140" t="s">
        <v>16164</v>
      </c>
      <c r="E1431" s="141">
        <v>2009</v>
      </c>
      <c r="F1431" s="142" t="s">
        <v>29</v>
      </c>
      <c r="G1431" s="141">
        <v>17</v>
      </c>
      <c r="H1431" s="140" t="s">
        <v>16165</v>
      </c>
      <c r="I1431" s="140" t="s">
        <v>16166</v>
      </c>
      <c r="J1431" s="140" t="s">
        <v>10253</v>
      </c>
      <c r="K1431" s="140" t="s">
        <v>2196</v>
      </c>
      <c r="L1431" s="143" t="s">
        <v>10254</v>
      </c>
      <c r="M1431" s="143" t="s">
        <v>16167</v>
      </c>
      <c r="N1431" s="143">
        <v>86</v>
      </c>
      <c r="O1431" s="143">
        <v>86</v>
      </c>
      <c r="P1431" s="140" t="s">
        <v>9363</v>
      </c>
      <c r="Q1431" s="140" t="s">
        <v>29</v>
      </c>
      <c r="R1431" s="139" t="s">
        <v>16168</v>
      </c>
      <c r="S1431" s="139" t="s">
        <v>29</v>
      </c>
      <c r="T1431" s="144">
        <v>25.919916669999999</v>
      </c>
      <c r="U1431" s="144">
        <v>-97.442300000000003</v>
      </c>
      <c r="V1431" s="145">
        <v>48061013205</v>
      </c>
      <c r="W1431" s="140" t="s">
        <v>29</v>
      </c>
      <c r="X1431" s="57" t="s">
        <v>29</v>
      </c>
      <c r="Y1431" s="143">
        <v>11</v>
      </c>
      <c r="Z1431" s="58" t="s">
        <v>20</v>
      </c>
    </row>
    <row r="1432" spans="1:26" ht="17.100000000000001" customHeight="1">
      <c r="A1432" s="56">
        <v>1545</v>
      </c>
      <c r="B1432" s="139">
        <v>9183</v>
      </c>
      <c r="C1432" s="139" t="s">
        <v>9357</v>
      </c>
      <c r="D1432" s="140" t="s">
        <v>16169</v>
      </c>
      <c r="E1432" s="141">
        <v>2009</v>
      </c>
      <c r="F1432" s="142" t="s">
        <v>29</v>
      </c>
      <c r="G1432" s="141">
        <v>17</v>
      </c>
      <c r="H1432" s="140" t="s">
        <v>16170</v>
      </c>
      <c r="I1432" s="140" t="s">
        <v>16171</v>
      </c>
      <c r="J1432" s="140" t="s">
        <v>10059</v>
      </c>
      <c r="K1432" s="140" t="s">
        <v>2288</v>
      </c>
      <c r="L1432" s="143" t="s">
        <v>11704</v>
      </c>
      <c r="M1432" s="143" t="s">
        <v>16172</v>
      </c>
      <c r="N1432" s="143">
        <v>128</v>
      </c>
      <c r="O1432" s="143">
        <v>112</v>
      </c>
      <c r="P1432" s="140" t="s">
        <v>9363</v>
      </c>
      <c r="Q1432" s="140" t="s">
        <v>29</v>
      </c>
      <c r="R1432" s="139" t="s">
        <v>16173</v>
      </c>
      <c r="S1432" s="139" t="s">
        <v>29</v>
      </c>
      <c r="T1432" s="144">
        <v>30.042866669999999</v>
      </c>
      <c r="U1432" s="144">
        <v>-94.123783329999995</v>
      </c>
      <c r="V1432" s="145">
        <v>48245002200</v>
      </c>
      <c r="W1432" s="140" t="s">
        <v>29</v>
      </c>
      <c r="X1432" s="57" t="s">
        <v>29</v>
      </c>
      <c r="Y1432" s="143">
        <v>5</v>
      </c>
      <c r="Z1432" s="58" t="s">
        <v>20</v>
      </c>
    </row>
    <row r="1433" spans="1:26" ht="17.100000000000001" customHeight="1">
      <c r="A1433" s="56">
        <v>1546</v>
      </c>
      <c r="B1433" s="139">
        <v>9189</v>
      </c>
      <c r="C1433" s="139" t="s">
        <v>9357</v>
      </c>
      <c r="D1433" s="140" t="s">
        <v>16174</v>
      </c>
      <c r="E1433" s="141">
        <v>2009</v>
      </c>
      <c r="F1433" s="142" t="s">
        <v>29</v>
      </c>
      <c r="G1433" s="141">
        <v>17</v>
      </c>
      <c r="H1433" s="140" t="s">
        <v>16175</v>
      </c>
      <c r="I1433" s="140" t="s">
        <v>16176</v>
      </c>
      <c r="J1433" s="140" t="s">
        <v>2222</v>
      </c>
      <c r="K1433" s="140" t="s">
        <v>2222</v>
      </c>
      <c r="L1433" s="143" t="s">
        <v>11232</v>
      </c>
      <c r="M1433" s="143" t="s">
        <v>16177</v>
      </c>
      <c r="N1433" s="143">
        <v>74</v>
      </c>
      <c r="O1433" s="143">
        <v>74</v>
      </c>
      <c r="P1433" s="140" t="s">
        <v>9363</v>
      </c>
      <c r="Q1433" s="140" t="s">
        <v>29</v>
      </c>
      <c r="R1433" s="139" t="s">
        <v>16178</v>
      </c>
      <c r="S1433" s="139" t="s">
        <v>29</v>
      </c>
      <c r="T1433" s="144">
        <v>32.752933329999998</v>
      </c>
      <c r="U1433" s="144">
        <v>-96.656199999999998</v>
      </c>
      <c r="V1433" s="145">
        <v>48113012000</v>
      </c>
      <c r="W1433" s="140" t="s">
        <v>29</v>
      </c>
      <c r="X1433" s="57" t="s">
        <v>29</v>
      </c>
      <c r="Y1433" s="143">
        <v>3</v>
      </c>
      <c r="Z1433" s="58" t="s">
        <v>20</v>
      </c>
    </row>
    <row r="1434" spans="1:26" ht="17.100000000000001" customHeight="1">
      <c r="A1434" s="56">
        <v>1547</v>
      </c>
      <c r="B1434" s="139">
        <v>9196</v>
      </c>
      <c r="C1434" s="139" t="s">
        <v>9357</v>
      </c>
      <c r="D1434" s="140" t="s">
        <v>16179</v>
      </c>
      <c r="E1434" s="141">
        <v>2009</v>
      </c>
      <c r="F1434" s="142" t="s">
        <v>29</v>
      </c>
      <c r="G1434" s="141">
        <v>17</v>
      </c>
      <c r="H1434" s="140" t="s">
        <v>16180</v>
      </c>
      <c r="I1434" s="140" t="s">
        <v>16181</v>
      </c>
      <c r="J1434" s="140" t="s">
        <v>2278</v>
      </c>
      <c r="K1434" s="140" t="s">
        <v>2266</v>
      </c>
      <c r="L1434" s="143" t="s">
        <v>15034</v>
      </c>
      <c r="M1434" s="143" t="s">
        <v>16182</v>
      </c>
      <c r="N1434" s="143">
        <v>116</v>
      </c>
      <c r="O1434" s="143">
        <v>116</v>
      </c>
      <c r="P1434" s="140" t="s">
        <v>9363</v>
      </c>
      <c r="Q1434" s="140" t="s">
        <v>29</v>
      </c>
      <c r="R1434" s="139" t="s">
        <v>16183</v>
      </c>
      <c r="S1434" s="139" t="s">
        <v>29</v>
      </c>
      <c r="T1434" s="144">
        <v>29.949278</v>
      </c>
      <c r="U1434" s="144">
        <v>-95.535702000000001</v>
      </c>
      <c r="V1434" s="145">
        <v>48201551502</v>
      </c>
      <c r="W1434" s="140" t="s">
        <v>29</v>
      </c>
      <c r="X1434" s="57" t="s">
        <v>29</v>
      </c>
      <c r="Y1434" s="143">
        <v>6</v>
      </c>
      <c r="Z1434" s="58" t="s">
        <v>20</v>
      </c>
    </row>
    <row r="1435" spans="1:26" ht="17.100000000000001" customHeight="1">
      <c r="A1435" s="56">
        <v>1548</v>
      </c>
      <c r="B1435" s="139">
        <v>9198</v>
      </c>
      <c r="C1435" s="139" t="s">
        <v>9357</v>
      </c>
      <c r="D1435" s="140" t="s">
        <v>16184</v>
      </c>
      <c r="E1435" s="141">
        <v>2009</v>
      </c>
      <c r="F1435" s="142" t="s">
        <v>29</v>
      </c>
      <c r="G1435" s="141">
        <v>17</v>
      </c>
      <c r="H1435" s="140" t="s">
        <v>16185</v>
      </c>
      <c r="I1435" s="140" t="s">
        <v>16186</v>
      </c>
      <c r="J1435" s="140" t="s">
        <v>9405</v>
      </c>
      <c r="K1435" s="140" t="s">
        <v>2181</v>
      </c>
      <c r="L1435" s="143" t="s">
        <v>16187</v>
      </c>
      <c r="M1435" s="143" t="s">
        <v>16188</v>
      </c>
      <c r="N1435" s="143">
        <v>144</v>
      </c>
      <c r="O1435" s="143">
        <v>144</v>
      </c>
      <c r="P1435" s="140" t="s">
        <v>9363</v>
      </c>
      <c r="Q1435" s="140" t="s">
        <v>29</v>
      </c>
      <c r="R1435" s="139" t="s">
        <v>16189</v>
      </c>
      <c r="S1435" s="139" t="s">
        <v>29</v>
      </c>
      <c r="T1435" s="144">
        <v>29.4771</v>
      </c>
      <c r="U1435" s="144">
        <v>-98.359833330000001</v>
      </c>
      <c r="V1435" s="145">
        <v>48029131505</v>
      </c>
      <c r="W1435" s="140" t="s">
        <v>29</v>
      </c>
      <c r="X1435" s="57" t="s">
        <v>29</v>
      </c>
      <c r="Y1435" s="143">
        <v>9</v>
      </c>
      <c r="Z1435" s="58" t="s">
        <v>20</v>
      </c>
    </row>
    <row r="1436" spans="1:26" ht="17.100000000000001" customHeight="1">
      <c r="A1436" s="56">
        <v>1549</v>
      </c>
      <c r="B1436" s="139">
        <v>9211</v>
      </c>
      <c r="C1436" s="139" t="s">
        <v>9357</v>
      </c>
      <c r="D1436" s="140" t="s">
        <v>16190</v>
      </c>
      <c r="E1436" s="141">
        <v>2009</v>
      </c>
      <c r="F1436" s="142" t="s">
        <v>29</v>
      </c>
      <c r="G1436" s="141">
        <v>17</v>
      </c>
      <c r="H1436" s="140" t="s">
        <v>16191</v>
      </c>
      <c r="I1436" s="140" t="s">
        <v>16192</v>
      </c>
      <c r="J1436" s="140" t="s">
        <v>10774</v>
      </c>
      <c r="K1436" s="140" t="s">
        <v>2342</v>
      </c>
      <c r="L1436" s="143" t="s">
        <v>12768</v>
      </c>
      <c r="M1436" s="143" t="s">
        <v>16193</v>
      </c>
      <c r="N1436" s="143">
        <v>128</v>
      </c>
      <c r="O1436" s="143">
        <v>128</v>
      </c>
      <c r="P1436" s="140" t="s">
        <v>9363</v>
      </c>
      <c r="Q1436" s="140" t="s">
        <v>29</v>
      </c>
      <c r="R1436" s="139" t="s">
        <v>16194</v>
      </c>
      <c r="S1436" s="139" t="s">
        <v>29</v>
      </c>
      <c r="T1436" s="144">
        <v>27.758483330000001</v>
      </c>
      <c r="U1436" s="144">
        <v>-97.419150000000002</v>
      </c>
      <c r="V1436" s="145">
        <v>48355001500</v>
      </c>
      <c r="W1436" s="140" t="s">
        <v>29</v>
      </c>
      <c r="X1436" s="57" t="s">
        <v>29</v>
      </c>
      <c r="Y1436" s="143">
        <v>10</v>
      </c>
      <c r="Z1436" s="58" t="s">
        <v>20</v>
      </c>
    </row>
    <row r="1437" spans="1:26" ht="17.100000000000001" customHeight="1">
      <c r="A1437" s="56">
        <v>1550</v>
      </c>
      <c r="B1437" s="139">
        <v>9242</v>
      </c>
      <c r="C1437" s="139" t="s">
        <v>9357</v>
      </c>
      <c r="D1437" s="140" t="s">
        <v>16195</v>
      </c>
      <c r="E1437" s="141">
        <v>2009</v>
      </c>
      <c r="F1437" s="142" t="s">
        <v>29</v>
      </c>
      <c r="G1437" s="141">
        <v>17</v>
      </c>
      <c r="H1437" s="140" t="s">
        <v>16196</v>
      </c>
      <c r="I1437" s="140" t="s">
        <v>16197</v>
      </c>
      <c r="J1437" s="140" t="s">
        <v>2278</v>
      </c>
      <c r="K1437" s="140" t="s">
        <v>2266</v>
      </c>
      <c r="L1437" s="143" t="s">
        <v>9772</v>
      </c>
      <c r="M1437" s="143" t="s">
        <v>16198</v>
      </c>
      <c r="N1437" s="143">
        <v>144</v>
      </c>
      <c r="O1437" s="143">
        <v>144</v>
      </c>
      <c r="P1437" s="140" t="s">
        <v>9375</v>
      </c>
      <c r="Q1437" s="140" t="s">
        <v>29</v>
      </c>
      <c r="R1437" s="139" t="s">
        <v>16199</v>
      </c>
      <c r="S1437" s="139" t="s">
        <v>29</v>
      </c>
      <c r="T1437" s="144">
        <v>29.689866670000001</v>
      </c>
      <c r="U1437" s="144">
        <v>-95.623466669999999</v>
      </c>
      <c r="V1437" s="145">
        <v>48201452702</v>
      </c>
      <c r="W1437" s="140" t="s">
        <v>29</v>
      </c>
      <c r="X1437" s="57" t="s">
        <v>29</v>
      </c>
      <c r="Y1437" s="143">
        <v>6</v>
      </c>
      <c r="Z1437" s="58" t="s">
        <v>20</v>
      </c>
    </row>
    <row r="1438" spans="1:26" ht="17.100000000000001" customHeight="1">
      <c r="A1438" s="56">
        <v>1551</v>
      </c>
      <c r="B1438" s="139">
        <v>9248</v>
      </c>
      <c r="C1438" s="139" t="s">
        <v>9357</v>
      </c>
      <c r="D1438" s="140" t="s">
        <v>16200</v>
      </c>
      <c r="E1438" s="141">
        <v>2009</v>
      </c>
      <c r="F1438" s="142" t="s">
        <v>29</v>
      </c>
      <c r="G1438" s="141">
        <v>17</v>
      </c>
      <c r="H1438" s="140" t="s">
        <v>16201</v>
      </c>
      <c r="I1438" s="140" t="s">
        <v>16202</v>
      </c>
      <c r="J1438" s="140" t="s">
        <v>13900</v>
      </c>
      <c r="K1438" s="140" t="s">
        <v>2186</v>
      </c>
      <c r="L1438" s="143" t="s">
        <v>13901</v>
      </c>
      <c r="M1438" s="143" t="s">
        <v>16203</v>
      </c>
      <c r="N1438" s="143">
        <v>126</v>
      </c>
      <c r="O1438" s="143">
        <v>126</v>
      </c>
      <c r="P1438" s="140" t="s">
        <v>9375</v>
      </c>
      <c r="Q1438" s="140" t="s">
        <v>29</v>
      </c>
      <c r="R1438" s="139" t="s">
        <v>16204</v>
      </c>
      <c r="S1438" s="139" t="s">
        <v>29</v>
      </c>
      <c r="T1438" s="144">
        <v>29.5564</v>
      </c>
      <c r="U1438" s="144">
        <v>-95.344416670000001</v>
      </c>
      <c r="V1438" s="145">
        <v>48039660705</v>
      </c>
      <c r="W1438" s="140" t="s">
        <v>29</v>
      </c>
      <c r="X1438" s="57" t="s">
        <v>29</v>
      </c>
      <c r="Y1438" s="143">
        <v>6</v>
      </c>
      <c r="Z1438" s="58" t="s">
        <v>20</v>
      </c>
    </row>
    <row r="1439" spans="1:26" ht="17.100000000000001" customHeight="1">
      <c r="A1439" s="56">
        <v>1552</v>
      </c>
      <c r="B1439" s="139">
        <v>9254</v>
      </c>
      <c r="C1439" s="139" t="s">
        <v>9357</v>
      </c>
      <c r="D1439" s="140" t="s">
        <v>29</v>
      </c>
      <c r="E1439" s="141">
        <v>2009</v>
      </c>
      <c r="F1439" s="142" t="s">
        <v>29</v>
      </c>
      <c r="G1439" s="141">
        <v>17</v>
      </c>
      <c r="H1439" s="140" t="s">
        <v>16205</v>
      </c>
      <c r="I1439" s="140" t="s">
        <v>16206</v>
      </c>
      <c r="J1439" s="140" t="s">
        <v>2278</v>
      </c>
      <c r="K1439" s="140" t="s">
        <v>2266</v>
      </c>
      <c r="L1439" s="143" t="s">
        <v>11998</v>
      </c>
      <c r="M1439" s="143" t="s">
        <v>16207</v>
      </c>
      <c r="N1439" s="143">
        <v>144</v>
      </c>
      <c r="O1439" s="143">
        <v>115</v>
      </c>
      <c r="P1439" s="140" t="s">
        <v>9363</v>
      </c>
      <c r="Q1439" s="140" t="s">
        <v>29</v>
      </c>
      <c r="R1439" s="139" t="s">
        <v>16208</v>
      </c>
      <c r="S1439" s="139" t="s">
        <v>29</v>
      </c>
      <c r="T1439" s="144">
        <v>29.797466669999999</v>
      </c>
      <c r="U1439" s="144">
        <v>-95.36045</v>
      </c>
      <c r="V1439" s="145">
        <v>48201210500</v>
      </c>
      <c r="W1439" s="140" t="s">
        <v>29</v>
      </c>
      <c r="X1439" s="57" t="s">
        <v>29</v>
      </c>
      <c r="Y1439" s="143">
        <v>6</v>
      </c>
      <c r="Z1439" s="58" t="s">
        <v>20</v>
      </c>
    </row>
    <row r="1440" spans="1:26" ht="17.100000000000001" customHeight="1">
      <c r="A1440" s="56">
        <v>1553</v>
      </c>
      <c r="B1440" s="139">
        <v>9266</v>
      </c>
      <c r="C1440" s="139" t="s">
        <v>9357</v>
      </c>
      <c r="D1440" s="140" t="s">
        <v>29</v>
      </c>
      <c r="E1440" s="141">
        <v>2009</v>
      </c>
      <c r="F1440" s="142" t="s">
        <v>29</v>
      </c>
      <c r="G1440" s="141">
        <v>17</v>
      </c>
      <c r="H1440" s="140" t="s">
        <v>16209</v>
      </c>
      <c r="I1440" s="140" t="s">
        <v>16210</v>
      </c>
      <c r="J1440" s="140" t="s">
        <v>10301</v>
      </c>
      <c r="K1440" s="140" t="s">
        <v>2334</v>
      </c>
      <c r="L1440" s="143" t="s">
        <v>14762</v>
      </c>
      <c r="M1440" s="143" t="s">
        <v>16139</v>
      </c>
      <c r="N1440" s="143">
        <v>192</v>
      </c>
      <c r="O1440" s="143">
        <v>174</v>
      </c>
      <c r="P1440" s="140" t="s">
        <v>9363</v>
      </c>
      <c r="Q1440" s="140" t="s">
        <v>29</v>
      </c>
      <c r="R1440" s="139" t="s">
        <v>16211</v>
      </c>
      <c r="S1440" s="139" t="s">
        <v>29</v>
      </c>
      <c r="T1440" s="144">
        <v>30.34653333</v>
      </c>
      <c r="U1440" s="144">
        <v>-95.471666670000005</v>
      </c>
      <c r="V1440" s="145">
        <v>48339693800</v>
      </c>
      <c r="W1440" s="140" t="s">
        <v>29</v>
      </c>
      <c r="X1440" s="57" t="s">
        <v>29</v>
      </c>
      <c r="Y1440" s="143">
        <v>6</v>
      </c>
      <c r="Z1440" s="58" t="s">
        <v>20</v>
      </c>
    </row>
    <row r="1441" spans="1:26" ht="17.100000000000001" customHeight="1">
      <c r="A1441" s="56">
        <v>1554</v>
      </c>
      <c r="B1441" s="139">
        <v>9270</v>
      </c>
      <c r="C1441" s="139" t="s">
        <v>9357</v>
      </c>
      <c r="D1441" s="140" t="s">
        <v>29</v>
      </c>
      <c r="E1441" s="141">
        <v>2009</v>
      </c>
      <c r="F1441" s="142" t="s">
        <v>29</v>
      </c>
      <c r="G1441" s="141">
        <v>17</v>
      </c>
      <c r="H1441" s="140" t="s">
        <v>16212</v>
      </c>
      <c r="I1441" s="140" t="s">
        <v>16213</v>
      </c>
      <c r="J1441" s="140" t="s">
        <v>2278</v>
      </c>
      <c r="K1441" s="140" t="s">
        <v>2266</v>
      </c>
      <c r="L1441" s="143" t="s">
        <v>10387</v>
      </c>
      <c r="M1441" s="143" t="s">
        <v>16214</v>
      </c>
      <c r="N1441" s="143">
        <v>172</v>
      </c>
      <c r="O1441" s="143">
        <v>172</v>
      </c>
      <c r="P1441" s="140" t="s">
        <v>9363</v>
      </c>
      <c r="Q1441" s="140" t="s">
        <v>29</v>
      </c>
      <c r="R1441" s="139" t="s">
        <v>16215</v>
      </c>
      <c r="S1441" s="139" t="s">
        <v>29</v>
      </c>
      <c r="T1441" s="144">
        <v>29.86645</v>
      </c>
      <c r="U1441" s="144">
        <v>-95.398399999999995</v>
      </c>
      <c r="V1441" s="145">
        <v>48201221502</v>
      </c>
      <c r="W1441" s="140" t="s">
        <v>29</v>
      </c>
      <c r="X1441" s="57" t="s">
        <v>29</v>
      </c>
      <c r="Y1441" s="143">
        <v>6</v>
      </c>
      <c r="Z1441" s="58" t="s">
        <v>20</v>
      </c>
    </row>
    <row r="1442" spans="1:26" ht="17.100000000000001" customHeight="1">
      <c r="A1442" s="56">
        <v>1555</v>
      </c>
      <c r="B1442" s="139">
        <v>9280</v>
      </c>
      <c r="C1442" s="139" t="s">
        <v>9357</v>
      </c>
      <c r="D1442" s="140" t="s">
        <v>16216</v>
      </c>
      <c r="E1442" s="141">
        <v>2009</v>
      </c>
      <c r="F1442" s="142" t="s">
        <v>29</v>
      </c>
      <c r="G1442" s="141">
        <v>17</v>
      </c>
      <c r="H1442" s="140" t="s">
        <v>16217</v>
      </c>
      <c r="I1442" s="140" t="s">
        <v>16218</v>
      </c>
      <c r="J1442" s="140" t="s">
        <v>2278</v>
      </c>
      <c r="K1442" s="140" t="s">
        <v>2266</v>
      </c>
      <c r="L1442" s="143" t="s">
        <v>10207</v>
      </c>
      <c r="M1442" s="143" t="s">
        <v>16219</v>
      </c>
      <c r="N1442" s="143">
        <v>180</v>
      </c>
      <c r="O1442" s="143">
        <v>180</v>
      </c>
      <c r="P1442" s="140" t="s">
        <v>9375</v>
      </c>
      <c r="Q1442" s="140" t="s">
        <v>29</v>
      </c>
      <c r="R1442" s="139" t="s">
        <v>16220</v>
      </c>
      <c r="S1442" s="139" t="s">
        <v>29</v>
      </c>
      <c r="T1442" s="144">
        <v>30.00481667</v>
      </c>
      <c r="U1442" s="144">
        <v>-95.441299999999998</v>
      </c>
      <c r="V1442" s="145">
        <v>48201550305</v>
      </c>
      <c r="W1442" s="140" t="s">
        <v>29</v>
      </c>
      <c r="X1442" s="57" t="s">
        <v>29</v>
      </c>
      <c r="Y1442" s="143">
        <v>6</v>
      </c>
      <c r="Z1442" s="58" t="s">
        <v>20</v>
      </c>
    </row>
    <row r="1443" spans="1:26" ht="17.100000000000001" customHeight="1">
      <c r="A1443" s="56">
        <v>1556</v>
      </c>
      <c r="B1443" s="139">
        <v>9287</v>
      </c>
      <c r="C1443" s="139" t="s">
        <v>9357</v>
      </c>
      <c r="D1443" s="140" t="s">
        <v>16221</v>
      </c>
      <c r="E1443" s="141">
        <v>2009</v>
      </c>
      <c r="F1443" s="142" t="s">
        <v>29</v>
      </c>
      <c r="G1443" s="141">
        <v>17</v>
      </c>
      <c r="H1443" s="140" t="s">
        <v>16222</v>
      </c>
      <c r="I1443" s="140" t="s">
        <v>16223</v>
      </c>
      <c r="J1443" s="140" t="s">
        <v>14682</v>
      </c>
      <c r="K1443" s="140" t="s">
        <v>2249</v>
      </c>
      <c r="L1443" s="143" t="s">
        <v>14683</v>
      </c>
      <c r="M1443" s="143" t="s">
        <v>16224</v>
      </c>
      <c r="N1443" s="143">
        <v>96</v>
      </c>
      <c r="O1443" s="143">
        <v>96</v>
      </c>
      <c r="P1443" s="140" t="s">
        <v>9363</v>
      </c>
      <c r="Q1443" s="140" t="s">
        <v>29</v>
      </c>
      <c r="R1443" s="139" t="s">
        <v>16225</v>
      </c>
      <c r="S1443" s="139" t="s">
        <v>29</v>
      </c>
      <c r="T1443" s="144">
        <v>29.357616669999999</v>
      </c>
      <c r="U1443" s="144">
        <v>-94.972133330000005</v>
      </c>
      <c r="V1443" s="145">
        <v>48167722900</v>
      </c>
      <c r="W1443" s="140" t="s">
        <v>29</v>
      </c>
      <c r="X1443" s="57" t="s">
        <v>29</v>
      </c>
      <c r="Y1443" s="143">
        <v>6</v>
      </c>
      <c r="Z1443" s="58" t="s">
        <v>20</v>
      </c>
    </row>
    <row r="1444" spans="1:26" ht="17.100000000000001" customHeight="1">
      <c r="A1444" s="56">
        <v>1557</v>
      </c>
      <c r="B1444" s="139">
        <v>9311</v>
      </c>
      <c r="C1444" s="139" t="s">
        <v>9357</v>
      </c>
      <c r="D1444" s="140" t="s">
        <v>29</v>
      </c>
      <c r="E1444" s="141">
        <v>2009</v>
      </c>
      <c r="F1444" s="142" t="s">
        <v>16226</v>
      </c>
      <c r="G1444" s="141">
        <v>17</v>
      </c>
      <c r="H1444" s="140" t="s">
        <v>16227</v>
      </c>
      <c r="I1444" s="140" t="s">
        <v>16228</v>
      </c>
      <c r="J1444" s="140" t="s">
        <v>2278</v>
      </c>
      <c r="K1444" s="140" t="s">
        <v>2266</v>
      </c>
      <c r="L1444" s="143" t="s">
        <v>12787</v>
      </c>
      <c r="M1444" s="143" t="s">
        <v>16229</v>
      </c>
      <c r="N1444" s="143">
        <v>159</v>
      </c>
      <c r="O1444" s="143">
        <v>159</v>
      </c>
      <c r="P1444" s="140" t="s">
        <v>9375</v>
      </c>
      <c r="Q1444" s="140" t="s">
        <v>29</v>
      </c>
      <c r="R1444" s="139" t="s">
        <v>16230</v>
      </c>
      <c r="S1444" s="139" t="s">
        <v>29</v>
      </c>
      <c r="T1444" s="144">
        <v>30.00675</v>
      </c>
      <c r="U1444" s="144">
        <v>-95.291166669999996</v>
      </c>
      <c r="V1444" s="145">
        <v>48201240904</v>
      </c>
      <c r="W1444" s="140" t="s">
        <v>29</v>
      </c>
      <c r="X1444" s="57" t="s">
        <v>29</v>
      </c>
      <c r="Y1444" s="143">
        <v>6</v>
      </c>
      <c r="Z1444" s="58" t="s">
        <v>20</v>
      </c>
    </row>
    <row r="1445" spans="1:26" ht="17.100000000000001" customHeight="1">
      <c r="A1445" s="56">
        <v>1558</v>
      </c>
      <c r="B1445" s="139">
        <v>9312</v>
      </c>
      <c r="C1445" s="139" t="s">
        <v>9357</v>
      </c>
      <c r="D1445" s="140" t="s">
        <v>29</v>
      </c>
      <c r="E1445" s="141">
        <v>2009</v>
      </c>
      <c r="F1445" s="142" t="s">
        <v>29</v>
      </c>
      <c r="G1445" s="141">
        <v>17</v>
      </c>
      <c r="H1445" s="140" t="s">
        <v>16231</v>
      </c>
      <c r="I1445" s="140" t="s">
        <v>16232</v>
      </c>
      <c r="J1445" s="140" t="s">
        <v>2278</v>
      </c>
      <c r="K1445" s="140" t="s">
        <v>2266</v>
      </c>
      <c r="L1445" s="143" t="s">
        <v>15320</v>
      </c>
      <c r="M1445" s="143" t="s">
        <v>16233</v>
      </c>
      <c r="N1445" s="143">
        <v>159</v>
      </c>
      <c r="O1445" s="143">
        <v>159</v>
      </c>
      <c r="P1445" s="140" t="s">
        <v>9375</v>
      </c>
      <c r="Q1445" s="140" t="s">
        <v>29</v>
      </c>
      <c r="R1445" s="139" t="s">
        <v>16234</v>
      </c>
      <c r="S1445" s="139" t="s">
        <v>29</v>
      </c>
      <c r="T1445" s="144">
        <v>29.549066669999998</v>
      </c>
      <c r="U1445" s="144">
        <v>-95.158100000000005</v>
      </c>
      <c r="V1445" s="145">
        <v>48201350601</v>
      </c>
      <c r="W1445" s="140" t="s">
        <v>29</v>
      </c>
      <c r="X1445" s="57" t="s">
        <v>29</v>
      </c>
      <c r="Y1445" s="143">
        <v>6</v>
      </c>
      <c r="Z1445" s="58" t="s">
        <v>20</v>
      </c>
    </row>
    <row r="1446" spans="1:26" ht="17.100000000000001" customHeight="1">
      <c r="A1446" s="56">
        <v>1559</v>
      </c>
      <c r="B1446" s="139">
        <v>9313</v>
      </c>
      <c r="C1446" s="139" t="s">
        <v>9357</v>
      </c>
      <c r="D1446" s="140" t="s">
        <v>29</v>
      </c>
      <c r="E1446" s="141">
        <v>2009</v>
      </c>
      <c r="F1446" s="142" t="s">
        <v>16226</v>
      </c>
      <c r="G1446" s="141">
        <v>17</v>
      </c>
      <c r="H1446" s="140" t="s">
        <v>16235</v>
      </c>
      <c r="I1446" s="140" t="s">
        <v>16236</v>
      </c>
      <c r="J1446" s="140" t="s">
        <v>9430</v>
      </c>
      <c r="K1446" s="140" t="s">
        <v>2266</v>
      </c>
      <c r="L1446" s="143" t="s">
        <v>12322</v>
      </c>
      <c r="M1446" s="143" t="s">
        <v>16237</v>
      </c>
      <c r="N1446" s="143">
        <v>159</v>
      </c>
      <c r="O1446" s="143">
        <v>159</v>
      </c>
      <c r="P1446" s="140" t="s">
        <v>9375</v>
      </c>
      <c r="Q1446" s="140" t="s">
        <v>29</v>
      </c>
      <c r="R1446" s="139" t="s">
        <v>16238</v>
      </c>
      <c r="S1446" s="139" t="s">
        <v>29</v>
      </c>
      <c r="T1446" s="144">
        <v>29.659416669999999</v>
      </c>
      <c r="U1446" s="144">
        <v>-95.1892</v>
      </c>
      <c r="V1446" s="145">
        <v>48201323601</v>
      </c>
      <c r="W1446" s="140" t="s">
        <v>29</v>
      </c>
      <c r="X1446" s="57" t="s">
        <v>29</v>
      </c>
      <c r="Y1446" s="143">
        <v>6</v>
      </c>
      <c r="Z1446" s="58" t="s">
        <v>20</v>
      </c>
    </row>
    <row r="1447" spans="1:26" ht="8.25" customHeight="1">
      <c r="A1447" s="56">
        <v>1560</v>
      </c>
      <c r="B1447" s="139">
        <v>9314</v>
      </c>
      <c r="C1447" s="139" t="s">
        <v>9357</v>
      </c>
      <c r="D1447" s="140" t="s">
        <v>16239</v>
      </c>
      <c r="E1447" s="141">
        <v>2009</v>
      </c>
      <c r="F1447" s="142" t="s">
        <v>29</v>
      </c>
      <c r="G1447" s="141">
        <v>17</v>
      </c>
      <c r="H1447" s="140" t="s">
        <v>16240</v>
      </c>
      <c r="I1447" s="140" t="s">
        <v>16241</v>
      </c>
      <c r="J1447" s="140" t="s">
        <v>2222</v>
      </c>
      <c r="K1447" s="140" t="s">
        <v>2222</v>
      </c>
      <c r="L1447" s="143" t="s">
        <v>11077</v>
      </c>
      <c r="M1447" s="143" t="s">
        <v>16242</v>
      </c>
      <c r="N1447" s="143">
        <v>160</v>
      </c>
      <c r="O1447" s="143">
        <v>144</v>
      </c>
      <c r="P1447" s="140" t="s">
        <v>9363</v>
      </c>
      <c r="Q1447" s="140" t="s">
        <v>29</v>
      </c>
      <c r="R1447" s="139" t="s">
        <v>16243</v>
      </c>
      <c r="S1447" s="139" t="s">
        <v>29</v>
      </c>
      <c r="T1447" s="144">
        <v>32.756716670000003</v>
      </c>
      <c r="U1447" s="144">
        <v>-96.876466669999999</v>
      </c>
      <c r="V1447" s="145">
        <v>48113010701</v>
      </c>
      <c r="W1447" s="140" t="s">
        <v>29</v>
      </c>
      <c r="X1447" s="57" t="s">
        <v>29</v>
      </c>
      <c r="Y1447" s="143">
        <v>3</v>
      </c>
      <c r="Z1447" s="58" t="s">
        <v>20</v>
      </c>
    </row>
    <row r="1448" spans="1:26" ht="17.100000000000001" customHeight="1">
      <c r="A1448" s="56">
        <v>1561</v>
      </c>
      <c r="B1448" s="139">
        <v>9350</v>
      </c>
      <c r="C1448" s="139" t="s">
        <v>9357</v>
      </c>
      <c r="D1448" s="140" t="s">
        <v>16244</v>
      </c>
      <c r="E1448" s="141">
        <v>2009</v>
      </c>
      <c r="F1448" s="142" t="s">
        <v>29</v>
      </c>
      <c r="G1448" s="141">
        <v>17</v>
      </c>
      <c r="H1448" s="140" t="s">
        <v>16245</v>
      </c>
      <c r="I1448" s="140" t="s">
        <v>16246</v>
      </c>
      <c r="J1448" s="140" t="s">
        <v>10764</v>
      </c>
      <c r="K1448" s="140" t="s">
        <v>2180</v>
      </c>
      <c r="L1448" s="143" t="s">
        <v>14377</v>
      </c>
      <c r="M1448" s="143" t="s">
        <v>16247</v>
      </c>
      <c r="N1448" s="143">
        <v>112</v>
      </c>
      <c r="O1448" s="143">
        <v>112</v>
      </c>
      <c r="P1448" s="140" t="s">
        <v>9375</v>
      </c>
      <c r="Q1448" s="140" t="s">
        <v>29</v>
      </c>
      <c r="R1448" s="139" t="s">
        <v>16248</v>
      </c>
      <c r="S1448" s="139" t="s">
        <v>29</v>
      </c>
      <c r="T1448" s="144">
        <v>31.088734599999999</v>
      </c>
      <c r="U1448" s="144">
        <v>-97.730140199999994</v>
      </c>
      <c r="V1448" s="145">
        <v>48027022503</v>
      </c>
      <c r="W1448" s="140" t="s">
        <v>29</v>
      </c>
      <c r="X1448" s="57" t="s">
        <v>29</v>
      </c>
      <c r="Y1448" s="143">
        <v>8</v>
      </c>
      <c r="Z1448" s="58" t="s">
        <v>20</v>
      </c>
    </row>
    <row r="1449" spans="1:26" ht="17.100000000000001" customHeight="1">
      <c r="A1449" s="56">
        <v>1562</v>
      </c>
      <c r="B1449" s="139">
        <v>9351</v>
      </c>
      <c r="C1449" s="139" t="s">
        <v>9357</v>
      </c>
      <c r="D1449" s="140" t="s">
        <v>16249</v>
      </c>
      <c r="E1449" s="141">
        <v>2009</v>
      </c>
      <c r="F1449" s="142" t="s">
        <v>29</v>
      </c>
      <c r="G1449" s="141">
        <v>17</v>
      </c>
      <c r="H1449" s="140" t="s">
        <v>16250</v>
      </c>
      <c r="I1449" s="140" t="s">
        <v>16251</v>
      </c>
      <c r="J1449" s="140" t="s">
        <v>9869</v>
      </c>
      <c r="K1449" s="140" t="s">
        <v>2293</v>
      </c>
      <c r="L1449" s="143" t="s">
        <v>9870</v>
      </c>
      <c r="M1449" s="143" t="s">
        <v>16252</v>
      </c>
      <c r="N1449" s="143">
        <v>80</v>
      </c>
      <c r="O1449" s="143">
        <v>76</v>
      </c>
      <c r="P1449" s="140" t="s">
        <v>9363</v>
      </c>
      <c r="Q1449" s="140" t="s">
        <v>29</v>
      </c>
      <c r="R1449" s="139" t="s">
        <v>16253</v>
      </c>
      <c r="S1449" s="139" t="s">
        <v>15633</v>
      </c>
      <c r="T1449" s="144">
        <v>28.8820488</v>
      </c>
      <c r="U1449" s="144">
        <v>-97.8932875</v>
      </c>
      <c r="V1449" s="145">
        <v>48255970200</v>
      </c>
      <c r="W1449" s="140" t="s">
        <v>29</v>
      </c>
      <c r="X1449" s="57" t="s">
        <v>29</v>
      </c>
      <c r="Y1449" s="143">
        <v>9</v>
      </c>
      <c r="Z1449" s="58" t="s">
        <v>14</v>
      </c>
    </row>
    <row r="1450" spans="1:26" ht="17.100000000000001" customHeight="1">
      <c r="A1450" s="56">
        <v>1563</v>
      </c>
      <c r="B1450" s="139">
        <v>9352</v>
      </c>
      <c r="C1450" s="139" t="s">
        <v>9357</v>
      </c>
      <c r="D1450" s="140" t="s">
        <v>16254</v>
      </c>
      <c r="E1450" s="141">
        <v>2009</v>
      </c>
      <c r="F1450" s="142" t="s">
        <v>29</v>
      </c>
      <c r="G1450" s="141">
        <v>17</v>
      </c>
      <c r="H1450" s="140" t="s">
        <v>16255</v>
      </c>
      <c r="I1450" s="140" t="s">
        <v>16256</v>
      </c>
      <c r="J1450" s="140" t="s">
        <v>10744</v>
      </c>
      <c r="K1450" s="140" t="s">
        <v>2301</v>
      </c>
      <c r="L1450" s="143" t="s">
        <v>10745</v>
      </c>
      <c r="M1450" s="143" t="s">
        <v>16257</v>
      </c>
      <c r="N1450" s="143">
        <v>80</v>
      </c>
      <c r="O1450" s="143">
        <v>80</v>
      </c>
      <c r="P1450" s="140" t="s">
        <v>9363</v>
      </c>
      <c r="Q1450" s="140" t="s">
        <v>29</v>
      </c>
      <c r="R1450" s="139" t="s">
        <v>16258</v>
      </c>
      <c r="S1450" s="139" t="s">
        <v>29</v>
      </c>
      <c r="T1450" s="144">
        <v>27.5305283</v>
      </c>
      <c r="U1450" s="144">
        <v>-97.879297199999996</v>
      </c>
      <c r="V1450" s="145">
        <v>48273020301</v>
      </c>
      <c r="W1450" s="140" t="s">
        <v>29</v>
      </c>
      <c r="X1450" s="57" t="s">
        <v>29</v>
      </c>
      <c r="Y1450" s="143">
        <v>10</v>
      </c>
      <c r="Z1450" s="58" t="s">
        <v>14</v>
      </c>
    </row>
    <row r="1451" spans="1:26" ht="17.100000000000001" customHeight="1">
      <c r="A1451" s="56">
        <v>1564</v>
      </c>
      <c r="B1451" s="139">
        <v>9353</v>
      </c>
      <c r="C1451" s="139" t="s">
        <v>9357</v>
      </c>
      <c r="D1451" s="140" t="s">
        <v>16259</v>
      </c>
      <c r="E1451" s="141">
        <v>2009</v>
      </c>
      <c r="F1451" s="142" t="s">
        <v>29</v>
      </c>
      <c r="G1451" s="141">
        <v>17</v>
      </c>
      <c r="H1451" s="140" t="s">
        <v>16260</v>
      </c>
      <c r="I1451" s="140" t="s">
        <v>16261</v>
      </c>
      <c r="J1451" s="140" t="s">
        <v>2254</v>
      </c>
      <c r="K1451" s="140" t="s">
        <v>2254</v>
      </c>
      <c r="L1451" s="143" t="s">
        <v>11182</v>
      </c>
      <c r="M1451" s="143" t="s">
        <v>16262</v>
      </c>
      <c r="N1451" s="143">
        <v>65</v>
      </c>
      <c r="O1451" s="143">
        <v>65</v>
      </c>
      <c r="P1451" s="140" t="s">
        <v>9363</v>
      </c>
      <c r="Q1451" s="140" t="s">
        <v>29</v>
      </c>
      <c r="R1451" s="139" t="s">
        <v>16263</v>
      </c>
      <c r="S1451" s="139" t="s">
        <v>29</v>
      </c>
      <c r="T1451" s="144">
        <v>29.515087300000001</v>
      </c>
      <c r="U1451" s="144">
        <v>-97.439675100000002</v>
      </c>
      <c r="V1451" s="145">
        <v>48177000300</v>
      </c>
      <c r="W1451" s="140" t="s">
        <v>29</v>
      </c>
      <c r="X1451" s="57" t="s">
        <v>29</v>
      </c>
      <c r="Y1451" s="143">
        <v>10</v>
      </c>
      <c r="Z1451" s="58" t="s">
        <v>14</v>
      </c>
    </row>
    <row r="1452" spans="1:26" ht="20.25" customHeight="1">
      <c r="A1452" s="56">
        <v>1565</v>
      </c>
      <c r="B1452" s="139">
        <v>9354</v>
      </c>
      <c r="C1452" s="139" t="s">
        <v>9357</v>
      </c>
      <c r="D1452" s="140" t="s">
        <v>16264</v>
      </c>
      <c r="E1452" s="141">
        <v>2009</v>
      </c>
      <c r="F1452" s="142" t="s">
        <v>29</v>
      </c>
      <c r="G1452" s="141">
        <v>17</v>
      </c>
      <c r="H1452" s="140" t="s">
        <v>16265</v>
      </c>
      <c r="I1452" s="140" t="s">
        <v>16266</v>
      </c>
      <c r="J1452" s="140" t="s">
        <v>10774</v>
      </c>
      <c r="K1452" s="140" t="s">
        <v>2342</v>
      </c>
      <c r="L1452" s="143" t="s">
        <v>11062</v>
      </c>
      <c r="M1452" s="143" t="s">
        <v>16267</v>
      </c>
      <c r="N1452" s="143">
        <v>70</v>
      </c>
      <c r="O1452" s="143">
        <v>70</v>
      </c>
      <c r="P1452" s="140" t="s">
        <v>9363</v>
      </c>
      <c r="Q1452" s="140" t="s">
        <v>29</v>
      </c>
      <c r="R1452" s="139" t="s">
        <v>16268</v>
      </c>
      <c r="S1452" s="139" t="s">
        <v>29</v>
      </c>
      <c r="T1452" s="144">
        <v>27.7027818</v>
      </c>
      <c r="U1452" s="144">
        <v>-97.369096900000002</v>
      </c>
      <c r="V1452" s="145">
        <v>48355003305</v>
      </c>
      <c r="W1452" s="140" t="s">
        <v>29</v>
      </c>
      <c r="X1452" s="57" t="s">
        <v>9720</v>
      </c>
      <c r="Y1452" s="143">
        <v>10</v>
      </c>
      <c r="Z1452" s="58" t="s">
        <v>20</v>
      </c>
    </row>
    <row r="1453" spans="1:26" ht="17.100000000000001" customHeight="1">
      <c r="A1453" s="56">
        <v>1566</v>
      </c>
      <c r="B1453" s="139">
        <v>9356</v>
      </c>
      <c r="C1453" s="139" t="s">
        <v>9357</v>
      </c>
      <c r="D1453" s="140" t="s">
        <v>16269</v>
      </c>
      <c r="E1453" s="141">
        <v>2009</v>
      </c>
      <c r="F1453" s="142" t="s">
        <v>29</v>
      </c>
      <c r="G1453" s="141">
        <v>17</v>
      </c>
      <c r="H1453" s="140" t="s">
        <v>16270</v>
      </c>
      <c r="I1453" s="140" t="s">
        <v>16271</v>
      </c>
      <c r="J1453" s="140" t="s">
        <v>11860</v>
      </c>
      <c r="K1453" s="140" t="s">
        <v>2323</v>
      </c>
      <c r="L1453" s="143" t="s">
        <v>11861</v>
      </c>
      <c r="M1453" s="143" t="s">
        <v>10727</v>
      </c>
      <c r="N1453" s="143">
        <v>64</v>
      </c>
      <c r="O1453" s="143">
        <v>64</v>
      </c>
      <c r="P1453" s="140" t="s">
        <v>9363</v>
      </c>
      <c r="Q1453" s="140" t="s">
        <v>29</v>
      </c>
      <c r="R1453" s="139" t="s">
        <v>16272</v>
      </c>
      <c r="S1453" s="139" t="s">
        <v>15633</v>
      </c>
      <c r="T1453" s="144">
        <v>28.720208</v>
      </c>
      <c r="U1453" s="144">
        <v>-100.462289</v>
      </c>
      <c r="V1453" s="145">
        <v>48323950701</v>
      </c>
      <c r="W1453" s="140" t="s">
        <v>9720</v>
      </c>
      <c r="X1453" s="57" t="s">
        <v>29</v>
      </c>
      <c r="Y1453" s="143">
        <v>11</v>
      </c>
      <c r="Z1453" s="58" t="s">
        <v>14</v>
      </c>
    </row>
    <row r="1454" spans="1:26" ht="17.100000000000001" customHeight="1">
      <c r="A1454" s="56">
        <v>1567</v>
      </c>
      <c r="B1454" s="139">
        <v>9357</v>
      </c>
      <c r="C1454" s="139" t="s">
        <v>9357</v>
      </c>
      <c r="D1454" s="140" t="s">
        <v>16273</v>
      </c>
      <c r="E1454" s="141">
        <v>2009</v>
      </c>
      <c r="F1454" s="142" t="s">
        <v>29</v>
      </c>
      <c r="G1454" s="141">
        <v>17</v>
      </c>
      <c r="H1454" s="140" t="s">
        <v>16274</v>
      </c>
      <c r="I1454" s="140" t="s">
        <v>16275</v>
      </c>
      <c r="J1454" s="140" t="s">
        <v>12046</v>
      </c>
      <c r="K1454" s="140" t="s">
        <v>2273</v>
      </c>
      <c r="L1454" s="143" t="s">
        <v>14197</v>
      </c>
      <c r="M1454" s="143" t="s">
        <v>16276</v>
      </c>
      <c r="N1454" s="143">
        <v>120</v>
      </c>
      <c r="O1454" s="143">
        <v>120</v>
      </c>
      <c r="P1454" s="140" t="s">
        <v>9363</v>
      </c>
      <c r="Q1454" s="140" t="s">
        <v>29</v>
      </c>
      <c r="R1454" s="139" t="s">
        <v>16277</v>
      </c>
      <c r="S1454" s="139" t="s">
        <v>15633</v>
      </c>
      <c r="T1454" s="144">
        <v>26.161635</v>
      </c>
      <c r="U1454" s="144">
        <v>-98.010114999999999</v>
      </c>
      <c r="V1454" s="145">
        <v>48215022301</v>
      </c>
      <c r="W1454" s="140" t="s">
        <v>29</v>
      </c>
      <c r="X1454" s="57" t="s">
        <v>29</v>
      </c>
      <c r="Y1454" s="143">
        <v>11</v>
      </c>
      <c r="Z1454" s="58" t="s">
        <v>20</v>
      </c>
    </row>
    <row r="1455" spans="1:26" ht="17.100000000000001" customHeight="1">
      <c r="A1455" s="56">
        <v>1568</v>
      </c>
      <c r="B1455" s="139">
        <v>9401</v>
      </c>
      <c r="C1455" s="139" t="s">
        <v>11006</v>
      </c>
      <c r="D1455" s="140" t="s">
        <v>16278</v>
      </c>
      <c r="E1455" s="141">
        <v>2009</v>
      </c>
      <c r="F1455" s="142" t="s">
        <v>16279</v>
      </c>
      <c r="G1455" s="141">
        <v>17</v>
      </c>
      <c r="H1455" s="140" t="s">
        <v>16280</v>
      </c>
      <c r="I1455" s="140" t="s">
        <v>16281</v>
      </c>
      <c r="J1455" s="140" t="s">
        <v>10039</v>
      </c>
      <c r="K1455" s="140" t="s">
        <v>2270</v>
      </c>
      <c r="L1455" s="143" t="s">
        <v>10040</v>
      </c>
      <c r="M1455" s="143" t="s">
        <v>16282</v>
      </c>
      <c r="N1455" s="143">
        <v>252</v>
      </c>
      <c r="O1455" s="143">
        <v>252</v>
      </c>
      <c r="P1455" s="140" t="s">
        <v>9363</v>
      </c>
      <c r="Q1455" s="140" t="s">
        <v>29</v>
      </c>
      <c r="R1455" s="139" t="s">
        <v>16283</v>
      </c>
      <c r="S1455" s="139" t="s">
        <v>29</v>
      </c>
      <c r="T1455" s="144">
        <v>29.907733329999999</v>
      </c>
      <c r="U1455" s="144">
        <v>-97.910083330000006</v>
      </c>
      <c r="V1455" s="145">
        <v>48209010309</v>
      </c>
      <c r="W1455" s="140" t="s">
        <v>29</v>
      </c>
      <c r="X1455" s="57" t="s">
        <v>29</v>
      </c>
      <c r="Y1455" s="143">
        <v>7</v>
      </c>
      <c r="Z1455" s="58" t="s">
        <v>20</v>
      </c>
    </row>
    <row r="1456" spans="1:26" ht="17.100000000000001" customHeight="1">
      <c r="A1456" s="56">
        <v>1569</v>
      </c>
      <c r="B1456" s="139">
        <v>9402</v>
      </c>
      <c r="C1456" s="139" t="s">
        <v>11006</v>
      </c>
      <c r="D1456" s="140" t="s">
        <v>16284</v>
      </c>
      <c r="E1456" s="141">
        <v>2009</v>
      </c>
      <c r="F1456" s="142" t="s">
        <v>16285</v>
      </c>
      <c r="G1456" s="141">
        <v>17</v>
      </c>
      <c r="H1456" s="140" t="s">
        <v>16286</v>
      </c>
      <c r="I1456" s="140" t="s">
        <v>16287</v>
      </c>
      <c r="J1456" s="140" t="s">
        <v>9405</v>
      </c>
      <c r="K1456" s="140" t="s">
        <v>2181</v>
      </c>
      <c r="L1456" s="143" t="s">
        <v>10549</v>
      </c>
      <c r="M1456" s="143" t="s">
        <v>16288</v>
      </c>
      <c r="N1456" s="143">
        <v>172</v>
      </c>
      <c r="O1456" s="143">
        <v>172</v>
      </c>
      <c r="P1456" s="140" t="s">
        <v>9375</v>
      </c>
      <c r="Q1456" s="140" t="s">
        <v>29</v>
      </c>
      <c r="R1456" s="139" t="s">
        <v>16289</v>
      </c>
      <c r="S1456" s="139" t="s">
        <v>29</v>
      </c>
      <c r="T1456" s="144">
        <v>29.47165</v>
      </c>
      <c r="U1456" s="144">
        <v>-98.576949999999997</v>
      </c>
      <c r="V1456" s="145">
        <v>48029180501</v>
      </c>
      <c r="W1456" s="140" t="s">
        <v>29</v>
      </c>
      <c r="X1456" s="57" t="s">
        <v>29</v>
      </c>
      <c r="Y1456" s="143">
        <v>9</v>
      </c>
      <c r="Z1456" s="58" t="s">
        <v>20</v>
      </c>
    </row>
    <row r="1457" spans="1:26" ht="17.100000000000001" customHeight="1">
      <c r="A1457" s="56">
        <v>1570</v>
      </c>
      <c r="B1457" s="139">
        <v>9404</v>
      </c>
      <c r="C1457" s="139" t="s">
        <v>11006</v>
      </c>
      <c r="D1457" s="140" t="s">
        <v>16290</v>
      </c>
      <c r="E1457" s="141">
        <v>2009</v>
      </c>
      <c r="F1457" s="142" t="s">
        <v>16285</v>
      </c>
      <c r="G1457" s="141">
        <v>17</v>
      </c>
      <c r="H1457" s="140" t="s">
        <v>16291</v>
      </c>
      <c r="I1457" s="140" t="s">
        <v>16292</v>
      </c>
      <c r="J1457" s="140" t="s">
        <v>9405</v>
      </c>
      <c r="K1457" s="140" t="s">
        <v>2181</v>
      </c>
      <c r="L1457" s="143" t="s">
        <v>16293</v>
      </c>
      <c r="M1457" s="143" t="s">
        <v>16294</v>
      </c>
      <c r="N1457" s="143">
        <v>252</v>
      </c>
      <c r="O1457" s="143">
        <v>63</v>
      </c>
      <c r="P1457" s="140" t="s">
        <v>9363</v>
      </c>
      <c r="Q1457" s="140" t="s">
        <v>29</v>
      </c>
      <c r="R1457" s="139" t="s">
        <v>16295</v>
      </c>
      <c r="S1457" s="139" t="s">
        <v>29</v>
      </c>
      <c r="T1457" s="144">
        <v>29.408633330000001</v>
      </c>
      <c r="U1457" s="144">
        <v>-98.499366670000001</v>
      </c>
      <c r="V1457" s="145">
        <v>48029150100</v>
      </c>
      <c r="W1457" s="140" t="s">
        <v>29</v>
      </c>
      <c r="X1457" s="57" t="s">
        <v>29</v>
      </c>
      <c r="Y1457" s="143">
        <v>9</v>
      </c>
      <c r="Z1457" s="58" t="s">
        <v>20</v>
      </c>
    </row>
    <row r="1458" spans="1:26" ht="17.100000000000001" customHeight="1">
      <c r="A1458" s="56">
        <v>1571</v>
      </c>
      <c r="B1458" s="139">
        <v>9604</v>
      </c>
      <c r="C1458" s="139" t="s">
        <v>11006</v>
      </c>
      <c r="D1458" s="140" t="s">
        <v>16296</v>
      </c>
      <c r="E1458" s="141">
        <v>2009</v>
      </c>
      <c r="F1458" s="142" t="s">
        <v>16279</v>
      </c>
      <c r="G1458" s="141">
        <v>17</v>
      </c>
      <c r="H1458" s="140" t="s">
        <v>16297</v>
      </c>
      <c r="I1458" s="140" t="s">
        <v>16298</v>
      </c>
      <c r="J1458" s="140" t="s">
        <v>11351</v>
      </c>
      <c r="K1458" s="140" t="s">
        <v>2249</v>
      </c>
      <c r="L1458" s="143" t="s">
        <v>11352</v>
      </c>
      <c r="M1458" s="143" t="s">
        <v>16299</v>
      </c>
      <c r="N1458" s="143">
        <v>252</v>
      </c>
      <c r="O1458" s="143">
        <v>252</v>
      </c>
      <c r="P1458" s="140" t="s">
        <v>9363</v>
      </c>
      <c r="Q1458" s="140" t="s">
        <v>29</v>
      </c>
      <c r="R1458" s="139" t="s">
        <v>16300</v>
      </c>
      <c r="S1458" s="139" t="s">
        <v>29</v>
      </c>
      <c r="T1458" s="144">
        <v>29.393583329999998</v>
      </c>
      <c r="U1458" s="144">
        <v>-95.000466669999994</v>
      </c>
      <c r="V1458" s="145">
        <v>48167722700</v>
      </c>
      <c r="W1458" s="140" t="s">
        <v>29</v>
      </c>
      <c r="X1458" s="57" t="s">
        <v>29</v>
      </c>
      <c r="Y1458" s="143">
        <v>6</v>
      </c>
      <c r="Z1458" s="58" t="s">
        <v>20</v>
      </c>
    </row>
    <row r="1459" spans="1:26" ht="17.100000000000001" customHeight="1">
      <c r="A1459" s="56">
        <v>1572</v>
      </c>
      <c r="B1459" s="139">
        <v>9605</v>
      </c>
      <c r="C1459" s="139" t="s">
        <v>11006</v>
      </c>
      <c r="D1459" s="140" t="s">
        <v>16301</v>
      </c>
      <c r="E1459" s="141">
        <v>2009</v>
      </c>
      <c r="F1459" s="142" t="s">
        <v>16279</v>
      </c>
      <c r="G1459" s="141">
        <v>17</v>
      </c>
      <c r="H1459" s="140" t="s">
        <v>16302</v>
      </c>
      <c r="I1459" s="140" t="s">
        <v>16303</v>
      </c>
      <c r="J1459" s="140" t="s">
        <v>9723</v>
      </c>
      <c r="K1459" s="140" t="s">
        <v>2384</v>
      </c>
      <c r="L1459" s="143" t="s">
        <v>12590</v>
      </c>
      <c r="M1459" s="143" t="s">
        <v>16304</v>
      </c>
      <c r="N1459" s="143">
        <v>252</v>
      </c>
      <c r="O1459" s="143">
        <v>252</v>
      </c>
      <c r="P1459" s="140" t="s">
        <v>9363</v>
      </c>
      <c r="Q1459" s="140" t="s">
        <v>29</v>
      </c>
      <c r="R1459" s="139" t="s">
        <v>16305</v>
      </c>
      <c r="S1459" s="139" t="s">
        <v>29</v>
      </c>
      <c r="T1459" s="144">
        <v>32.672366670000002</v>
      </c>
      <c r="U1459" s="144">
        <v>-97.312849999999997</v>
      </c>
      <c r="V1459" s="145">
        <v>48439105901</v>
      </c>
      <c r="W1459" s="140" t="s">
        <v>29</v>
      </c>
      <c r="X1459" s="57" t="s">
        <v>29</v>
      </c>
      <c r="Y1459" s="143">
        <v>3</v>
      </c>
      <c r="Z1459" s="58" t="s">
        <v>20</v>
      </c>
    </row>
    <row r="1460" spans="1:26" ht="21.75" customHeight="1">
      <c r="A1460" s="56">
        <v>1573</v>
      </c>
      <c r="B1460" s="139">
        <v>9928</v>
      </c>
      <c r="C1460" s="139" t="s">
        <v>9357</v>
      </c>
      <c r="D1460" s="140" t="s">
        <v>16306</v>
      </c>
      <c r="E1460" s="141">
        <v>2009</v>
      </c>
      <c r="F1460" s="142" t="s">
        <v>29</v>
      </c>
      <c r="G1460" s="141">
        <v>17</v>
      </c>
      <c r="H1460" s="140" t="s">
        <v>15754</v>
      </c>
      <c r="I1460" s="140" t="s">
        <v>16307</v>
      </c>
      <c r="J1460" s="140" t="s">
        <v>9723</v>
      </c>
      <c r="K1460" s="140" t="s">
        <v>2384</v>
      </c>
      <c r="L1460" s="143" t="s">
        <v>14079</v>
      </c>
      <c r="M1460" s="143" t="s">
        <v>16308</v>
      </c>
      <c r="N1460" s="143">
        <v>0</v>
      </c>
      <c r="O1460" s="143">
        <v>0</v>
      </c>
      <c r="P1460" s="140" t="s">
        <v>9375</v>
      </c>
      <c r="Q1460" s="140" t="s">
        <v>29</v>
      </c>
      <c r="R1460" s="139" t="s">
        <v>15757</v>
      </c>
      <c r="S1460" s="139" t="s">
        <v>29</v>
      </c>
      <c r="T1460" s="144">
        <v>32.894878300000002</v>
      </c>
      <c r="U1460" s="144">
        <v>-97.272659399999995</v>
      </c>
      <c r="V1460" s="145">
        <v>48439113946</v>
      </c>
      <c r="W1460" s="140" t="s">
        <v>29</v>
      </c>
      <c r="X1460" s="57" t="s">
        <v>29</v>
      </c>
      <c r="Y1460" s="143">
        <v>3</v>
      </c>
      <c r="Z1460" s="58" t="s">
        <v>20</v>
      </c>
    </row>
    <row r="1461" spans="1:26" ht="17.100000000000001" customHeight="1">
      <c r="A1461" s="56">
        <v>1574</v>
      </c>
      <c r="B1461" s="139">
        <v>9946</v>
      </c>
      <c r="C1461" s="139" t="s">
        <v>9357</v>
      </c>
      <c r="D1461" s="140" t="s">
        <v>16309</v>
      </c>
      <c r="E1461" s="141">
        <v>2009</v>
      </c>
      <c r="F1461" s="142" t="s">
        <v>29</v>
      </c>
      <c r="G1461" s="141">
        <v>17</v>
      </c>
      <c r="H1461" s="140" t="s">
        <v>16310</v>
      </c>
      <c r="I1461" s="140" t="s">
        <v>16311</v>
      </c>
      <c r="J1461" s="140" t="s">
        <v>16312</v>
      </c>
      <c r="K1461" s="140" t="s">
        <v>2387</v>
      </c>
      <c r="L1461" s="143" t="s">
        <v>16313</v>
      </c>
      <c r="M1461" s="143" t="s">
        <v>16314</v>
      </c>
      <c r="N1461" s="143">
        <v>48</v>
      </c>
      <c r="O1461" s="143">
        <v>48</v>
      </c>
      <c r="P1461" s="140" t="s">
        <v>9363</v>
      </c>
      <c r="Q1461" s="140" t="s">
        <v>29</v>
      </c>
      <c r="R1461" s="139" t="s">
        <v>16315</v>
      </c>
      <c r="S1461" s="139" t="s">
        <v>15633</v>
      </c>
      <c r="T1461" s="144">
        <v>33.188217999999999</v>
      </c>
      <c r="U1461" s="144">
        <v>-102.256916</v>
      </c>
      <c r="V1461" s="145">
        <v>48445950400</v>
      </c>
      <c r="W1461" s="140" t="s">
        <v>29</v>
      </c>
      <c r="X1461" s="57" t="s">
        <v>29</v>
      </c>
      <c r="Y1461" s="143">
        <v>1</v>
      </c>
      <c r="Z1461" s="58" t="s">
        <v>14</v>
      </c>
    </row>
    <row r="1462" spans="1:26" ht="25.5" customHeight="1">
      <c r="A1462" s="56">
        <v>1575</v>
      </c>
      <c r="B1462" s="139">
        <v>9947</v>
      </c>
      <c r="C1462" s="139" t="s">
        <v>9357</v>
      </c>
      <c r="D1462" s="140" t="s">
        <v>16316</v>
      </c>
      <c r="E1462" s="141">
        <v>2009</v>
      </c>
      <c r="F1462" s="142" t="s">
        <v>29</v>
      </c>
      <c r="G1462" s="141">
        <v>17</v>
      </c>
      <c r="H1462" s="140" t="s">
        <v>16317</v>
      </c>
      <c r="I1462" s="140" t="s">
        <v>16318</v>
      </c>
      <c r="J1462" s="140" t="s">
        <v>13164</v>
      </c>
      <c r="K1462" s="140" t="s">
        <v>2346</v>
      </c>
      <c r="L1462" s="143" t="s">
        <v>13165</v>
      </c>
      <c r="M1462" s="143" t="s">
        <v>16319</v>
      </c>
      <c r="N1462" s="143">
        <v>80</v>
      </c>
      <c r="O1462" s="143">
        <v>80</v>
      </c>
      <c r="P1462" s="140" t="s">
        <v>9363</v>
      </c>
      <c r="Q1462" s="140" t="s">
        <v>29</v>
      </c>
      <c r="R1462" s="139" t="s">
        <v>16320</v>
      </c>
      <c r="S1462" s="139" t="s">
        <v>29</v>
      </c>
      <c r="T1462" s="144">
        <v>32.810443300000003</v>
      </c>
      <c r="U1462" s="144">
        <v>-98.093365800000001</v>
      </c>
      <c r="V1462" s="145">
        <v>48363000800</v>
      </c>
      <c r="W1462" s="140" t="s">
        <v>29</v>
      </c>
      <c r="X1462" s="57" t="s">
        <v>9720</v>
      </c>
      <c r="Y1462" s="143">
        <v>3</v>
      </c>
      <c r="Z1462" s="58" t="s">
        <v>14</v>
      </c>
    </row>
    <row r="1463" spans="1:26" ht="17.100000000000001" customHeight="1">
      <c r="A1463" s="56">
        <v>1576</v>
      </c>
      <c r="B1463" s="139">
        <v>9948</v>
      </c>
      <c r="C1463" s="139" t="s">
        <v>9357</v>
      </c>
      <c r="D1463" s="140" t="s">
        <v>16321</v>
      </c>
      <c r="E1463" s="141">
        <v>2009</v>
      </c>
      <c r="F1463" s="142" t="s">
        <v>29</v>
      </c>
      <c r="G1463" s="141">
        <v>17</v>
      </c>
      <c r="H1463" s="140" t="s">
        <v>16322</v>
      </c>
      <c r="I1463" s="140" t="s">
        <v>16323</v>
      </c>
      <c r="J1463" s="140" t="s">
        <v>2314</v>
      </c>
      <c r="K1463" s="140" t="s">
        <v>2314</v>
      </c>
      <c r="L1463" s="143" t="s">
        <v>10341</v>
      </c>
      <c r="M1463" s="143" t="s">
        <v>16324</v>
      </c>
      <c r="N1463" s="143">
        <v>64</v>
      </c>
      <c r="O1463" s="143">
        <v>62</v>
      </c>
      <c r="P1463" s="140" t="s">
        <v>9363</v>
      </c>
      <c r="Q1463" s="140" t="s">
        <v>29</v>
      </c>
      <c r="R1463" s="139" t="s">
        <v>16325</v>
      </c>
      <c r="S1463" s="139" t="s">
        <v>15633</v>
      </c>
      <c r="T1463" s="144">
        <v>30.751533330000001</v>
      </c>
      <c r="U1463" s="144">
        <v>-98.686066670000002</v>
      </c>
      <c r="V1463" s="145">
        <v>48299970200</v>
      </c>
      <c r="W1463" s="140" t="s">
        <v>9720</v>
      </c>
      <c r="X1463" s="57" t="s">
        <v>29</v>
      </c>
      <c r="Y1463" s="143">
        <v>7</v>
      </c>
      <c r="Z1463" s="58" t="s">
        <v>14</v>
      </c>
    </row>
    <row r="1464" spans="1:26" ht="17.100000000000001" customHeight="1">
      <c r="A1464" s="56">
        <v>1577</v>
      </c>
      <c r="B1464" s="139">
        <v>9949</v>
      </c>
      <c r="C1464" s="139" t="s">
        <v>9357</v>
      </c>
      <c r="D1464" s="140" t="s">
        <v>16326</v>
      </c>
      <c r="E1464" s="141">
        <v>2009</v>
      </c>
      <c r="F1464" s="142" t="s">
        <v>29</v>
      </c>
      <c r="G1464" s="141">
        <v>17</v>
      </c>
      <c r="H1464" s="140" t="s">
        <v>16327</v>
      </c>
      <c r="I1464" s="140" t="s">
        <v>16328</v>
      </c>
      <c r="J1464" s="140" t="s">
        <v>16329</v>
      </c>
      <c r="K1464" s="140" t="s">
        <v>2255</v>
      </c>
      <c r="L1464" s="143" t="s">
        <v>16330</v>
      </c>
      <c r="M1464" s="143" t="s">
        <v>16331</v>
      </c>
      <c r="N1464" s="143">
        <v>76</v>
      </c>
      <c r="O1464" s="143">
        <v>76</v>
      </c>
      <c r="P1464" s="140" t="s">
        <v>9363</v>
      </c>
      <c r="Q1464" s="140" t="s">
        <v>29</v>
      </c>
      <c r="R1464" s="139" t="s">
        <v>16332</v>
      </c>
      <c r="S1464" s="139" t="s">
        <v>29</v>
      </c>
      <c r="T1464" s="144">
        <v>35.532850600000003</v>
      </c>
      <c r="U1464" s="144">
        <v>-100.9793315</v>
      </c>
      <c r="V1464" s="145">
        <v>48179950700</v>
      </c>
      <c r="W1464" s="140" t="s">
        <v>29</v>
      </c>
      <c r="X1464" s="57" t="s">
        <v>29</v>
      </c>
      <c r="Y1464" s="143">
        <v>1</v>
      </c>
      <c r="Z1464" s="58" t="s">
        <v>14</v>
      </c>
    </row>
    <row r="1465" spans="1:26" ht="17.100000000000001" customHeight="1">
      <c r="A1465" s="56">
        <v>1578</v>
      </c>
      <c r="B1465" s="139">
        <v>9951</v>
      </c>
      <c r="C1465" s="139" t="s">
        <v>9357</v>
      </c>
      <c r="D1465" s="140" t="s">
        <v>16333</v>
      </c>
      <c r="E1465" s="141">
        <v>2009</v>
      </c>
      <c r="F1465" s="142" t="s">
        <v>29</v>
      </c>
      <c r="G1465" s="141">
        <v>17</v>
      </c>
      <c r="H1465" s="140" t="s">
        <v>16334</v>
      </c>
      <c r="I1465" s="140" t="s">
        <v>16335</v>
      </c>
      <c r="J1465" s="140" t="s">
        <v>10617</v>
      </c>
      <c r="K1465" s="140" t="s">
        <v>2352</v>
      </c>
      <c r="L1465" s="143" t="s">
        <v>11218</v>
      </c>
      <c r="M1465" s="143" t="s">
        <v>16336</v>
      </c>
      <c r="N1465" s="143">
        <v>111</v>
      </c>
      <c r="O1465" s="143">
        <v>106</v>
      </c>
      <c r="P1465" s="140" t="s">
        <v>9375</v>
      </c>
      <c r="Q1465" s="140" t="s">
        <v>29</v>
      </c>
      <c r="R1465" s="139" t="s">
        <v>15108</v>
      </c>
      <c r="S1465" s="139" t="s">
        <v>29</v>
      </c>
      <c r="T1465" s="144">
        <v>35.210391100000002</v>
      </c>
      <c r="U1465" s="144">
        <v>-101.8615183</v>
      </c>
      <c r="V1465" s="145">
        <v>48375012000</v>
      </c>
      <c r="W1465" s="140" t="s">
        <v>29</v>
      </c>
      <c r="X1465" s="57" t="s">
        <v>29</v>
      </c>
      <c r="Y1465" s="143">
        <v>1</v>
      </c>
      <c r="Z1465" s="58" t="s">
        <v>20</v>
      </c>
    </row>
    <row r="1466" spans="1:26" ht="17.100000000000001" customHeight="1">
      <c r="A1466" s="56">
        <v>1579</v>
      </c>
      <c r="B1466" s="139">
        <v>9952</v>
      </c>
      <c r="C1466" s="139" t="s">
        <v>9357</v>
      </c>
      <c r="D1466" s="140" t="s">
        <v>16337</v>
      </c>
      <c r="E1466" s="141">
        <v>2009</v>
      </c>
      <c r="F1466" s="142" t="s">
        <v>29</v>
      </c>
      <c r="G1466" s="141">
        <v>17</v>
      </c>
      <c r="H1466" s="140" t="s">
        <v>16338</v>
      </c>
      <c r="I1466" s="140" t="s">
        <v>16339</v>
      </c>
      <c r="J1466" s="140" t="s">
        <v>16340</v>
      </c>
      <c r="K1466" s="140" t="s">
        <v>2372</v>
      </c>
      <c r="L1466" s="143" t="s">
        <v>16341</v>
      </c>
      <c r="M1466" s="143" t="s">
        <v>16342</v>
      </c>
      <c r="N1466" s="143">
        <v>80</v>
      </c>
      <c r="O1466" s="143">
        <v>80</v>
      </c>
      <c r="P1466" s="140" t="s">
        <v>9363</v>
      </c>
      <c r="Q1466" s="140" t="s">
        <v>29</v>
      </c>
      <c r="R1466" s="139" t="s">
        <v>16343</v>
      </c>
      <c r="S1466" s="139" t="s">
        <v>29</v>
      </c>
      <c r="T1466" s="144">
        <v>32.704847600000001</v>
      </c>
      <c r="U1466" s="144">
        <v>-100.9075462</v>
      </c>
      <c r="V1466" s="145">
        <v>48415950600</v>
      </c>
      <c r="W1466" s="140" t="s">
        <v>14793</v>
      </c>
      <c r="X1466" s="57" t="s">
        <v>29</v>
      </c>
      <c r="Y1466" s="143">
        <v>2</v>
      </c>
      <c r="Z1466" s="58" t="s">
        <v>14</v>
      </c>
    </row>
    <row r="1467" spans="1:26" ht="17.100000000000001" customHeight="1">
      <c r="A1467" s="56">
        <v>1580</v>
      </c>
      <c r="B1467" s="139">
        <v>9953</v>
      </c>
      <c r="C1467" s="139" t="s">
        <v>9357</v>
      </c>
      <c r="D1467" s="140" t="s">
        <v>16344</v>
      </c>
      <c r="E1467" s="141">
        <v>2009</v>
      </c>
      <c r="F1467" s="142" t="s">
        <v>29</v>
      </c>
      <c r="G1467" s="141">
        <v>17</v>
      </c>
      <c r="H1467" s="140" t="s">
        <v>16345</v>
      </c>
      <c r="I1467" s="140" t="s">
        <v>16346</v>
      </c>
      <c r="J1467" s="140" t="s">
        <v>16347</v>
      </c>
      <c r="K1467" s="140" t="s">
        <v>2232</v>
      </c>
      <c r="L1467" s="143" t="s">
        <v>16348</v>
      </c>
      <c r="M1467" s="143" t="s">
        <v>16349</v>
      </c>
      <c r="N1467" s="143">
        <v>50</v>
      </c>
      <c r="O1467" s="143">
        <v>50</v>
      </c>
      <c r="P1467" s="140" t="s">
        <v>9375</v>
      </c>
      <c r="Q1467" s="140" t="s">
        <v>29</v>
      </c>
      <c r="R1467" s="139" t="s">
        <v>16350</v>
      </c>
      <c r="S1467" s="139" t="s">
        <v>29</v>
      </c>
      <c r="T1467" s="144">
        <v>32.470592799999999</v>
      </c>
      <c r="U1467" s="144">
        <v>-98.681618400000005</v>
      </c>
      <c r="V1467" s="145">
        <v>48133950100</v>
      </c>
      <c r="W1467" s="140" t="s">
        <v>29</v>
      </c>
      <c r="X1467" s="57" t="s">
        <v>29</v>
      </c>
      <c r="Y1467" s="143">
        <v>2</v>
      </c>
      <c r="Z1467" s="58" t="s">
        <v>14</v>
      </c>
    </row>
    <row r="1468" spans="1:26" ht="17.100000000000001" customHeight="1">
      <c r="A1468" s="56">
        <v>1581</v>
      </c>
      <c r="B1468" s="139">
        <v>9955</v>
      </c>
      <c r="C1468" s="139" t="s">
        <v>9357</v>
      </c>
      <c r="D1468" s="140" t="s">
        <v>16351</v>
      </c>
      <c r="E1468" s="141">
        <v>2009</v>
      </c>
      <c r="F1468" s="142" t="s">
        <v>29</v>
      </c>
      <c r="G1468" s="141">
        <v>17</v>
      </c>
      <c r="H1468" s="140" t="s">
        <v>16352</v>
      </c>
      <c r="I1468" s="140" t="s">
        <v>16353</v>
      </c>
      <c r="J1468" s="140" t="s">
        <v>10411</v>
      </c>
      <c r="K1468" s="140" t="s">
        <v>2191</v>
      </c>
      <c r="L1468" s="143" t="s">
        <v>10412</v>
      </c>
      <c r="M1468" s="143" t="s">
        <v>16354</v>
      </c>
      <c r="N1468" s="143">
        <v>48</v>
      </c>
      <c r="O1468" s="143">
        <v>47</v>
      </c>
      <c r="P1468" s="140" t="s">
        <v>9363</v>
      </c>
      <c r="Q1468" s="140" t="s">
        <v>29</v>
      </c>
      <c r="R1468" s="139" t="s">
        <v>16355</v>
      </c>
      <c r="S1468" s="139" t="s">
        <v>29</v>
      </c>
      <c r="T1468" s="144">
        <v>31.667453999999999</v>
      </c>
      <c r="U1468" s="144">
        <v>-98.971787000000006</v>
      </c>
      <c r="V1468" s="145">
        <v>48049951100</v>
      </c>
      <c r="W1468" s="140" t="s">
        <v>29</v>
      </c>
      <c r="X1468" s="57" t="s">
        <v>29</v>
      </c>
      <c r="Y1468" s="143">
        <v>2</v>
      </c>
      <c r="Z1468" s="58" t="s">
        <v>14</v>
      </c>
    </row>
    <row r="1469" spans="1:26" ht="17.100000000000001" customHeight="1">
      <c r="A1469" s="56">
        <v>1582</v>
      </c>
      <c r="B1469" s="139">
        <v>9956</v>
      </c>
      <c r="C1469" s="139" t="s">
        <v>9357</v>
      </c>
      <c r="D1469" s="140" t="s">
        <v>16356</v>
      </c>
      <c r="E1469" s="141">
        <v>2009</v>
      </c>
      <c r="F1469" s="142" t="s">
        <v>29</v>
      </c>
      <c r="G1469" s="141">
        <v>17</v>
      </c>
      <c r="H1469" s="140" t="s">
        <v>16357</v>
      </c>
      <c r="I1469" s="140" t="s">
        <v>16358</v>
      </c>
      <c r="J1469" s="140" t="s">
        <v>9961</v>
      </c>
      <c r="K1469" s="140" t="s">
        <v>2385</v>
      </c>
      <c r="L1469" s="143" t="s">
        <v>16359</v>
      </c>
      <c r="M1469" s="143" t="s">
        <v>16360</v>
      </c>
      <c r="N1469" s="143">
        <v>92</v>
      </c>
      <c r="O1469" s="143">
        <v>92</v>
      </c>
      <c r="P1469" s="140" t="s">
        <v>9375</v>
      </c>
      <c r="Q1469" s="140" t="s">
        <v>29</v>
      </c>
      <c r="R1469" s="139" t="s">
        <v>16361</v>
      </c>
      <c r="S1469" s="139" t="s">
        <v>29</v>
      </c>
      <c r="T1469" s="144">
        <v>32.382562999999998</v>
      </c>
      <c r="U1469" s="144">
        <v>-99.747089500000001</v>
      </c>
      <c r="V1469" s="145">
        <v>48441012701</v>
      </c>
      <c r="W1469" s="140" t="s">
        <v>29</v>
      </c>
      <c r="X1469" s="57" t="s">
        <v>29</v>
      </c>
      <c r="Y1469" s="143">
        <v>2</v>
      </c>
      <c r="Z1469" s="58" t="s">
        <v>20</v>
      </c>
    </row>
    <row r="1470" spans="1:26" ht="17.100000000000001" customHeight="1">
      <c r="A1470" s="56">
        <v>1583</v>
      </c>
      <c r="B1470" s="139">
        <v>9958</v>
      </c>
      <c r="C1470" s="139" t="s">
        <v>9357</v>
      </c>
      <c r="D1470" s="140" t="s">
        <v>16362</v>
      </c>
      <c r="E1470" s="141">
        <v>2009</v>
      </c>
      <c r="F1470" s="142" t="s">
        <v>29</v>
      </c>
      <c r="G1470" s="141">
        <v>17</v>
      </c>
      <c r="H1470" s="140" t="s">
        <v>16363</v>
      </c>
      <c r="I1470" s="140" t="s">
        <v>16364</v>
      </c>
      <c r="J1470" s="140" t="s">
        <v>2192</v>
      </c>
      <c r="K1470" s="140" t="s">
        <v>2291</v>
      </c>
      <c r="L1470" s="143" t="s">
        <v>11067</v>
      </c>
      <c r="M1470" s="143" t="s">
        <v>16365</v>
      </c>
      <c r="N1470" s="143">
        <v>68</v>
      </c>
      <c r="O1470" s="143">
        <v>68</v>
      </c>
      <c r="P1470" s="140" t="s">
        <v>9363</v>
      </c>
      <c r="Q1470" s="140" t="s">
        <v>29</v>
      </c>
      <c r="R1470" s="139" t="s">
        <v>16366</v>
      </c>
      <c r="S1470" s="139" t="s">
        <v>29</v>
      </c>
      <c r="T1470" s="144">
        <v>32.526091999999998</v>
      </c>
      <c r="U1470" s="144">
        <v>-97.327498899999995</v>
      </c>
      <c r="V1470" s="145">
        <v>48251130222</v>
      </c>
      <c r="W1470" s="140" t="s">
        <v>29</v>
      </c>
      <c r="X1470" s="57" t="s">
        <v>29</v>
      </c>
      <c r="Y1470" s="143">
        <v>3</v>
      </c>
      <c r="Z1470" s="58" t="s">
        <v>20</v>
      </c>
    </row>
    <row r="1471" spans="1:26" ht="17.100000000000001" customHeight="1">
      <c r="A1471" s="56">
        <v>1584</v>
      </c>
      <c r="B1471" s="139">
        <v>9961</v>
      </c>
      <c r="C1471" s="139" t="s">
        <v>9357</v>
      </c>
      <c r="D1471" s="140" t="s">
        <v>16367</v>
      </c>
      <c r="E1471" s="141">
        <v>2009</v>
      </c>
      <c r="F1471" s="142" t="s">
        <v>29</v>
      </c>
      <c r="G1471" s="141">
        <v>17</v>
      </c>
      <c r="H1471" s="140" t="s">
        <v>16368</v>
      </c>
      <c r="I1471" s="140" t="s">
        <v>16369</v>
      </c>
      <c r="J1471" s="140" t="s">
        <v>9723</v>
      </c>
      <c r="K1471" s="140" t="s">
        <v>2384</v>
      </c>
      <c r="L1471" s="143" t="s">
        <v>9758</v>
      </c>
      <c r="M1471" s="143" t="s">
        <v>16370</v>
      </c>
      <c r="N1471" s="143">
        <v>72</v>
      </c>
      <c r="O1471" s="143">
        <v>72</v>
      </c>
      <c r="P1471" s="140" t="s">
        <v>9363</v>
      </c>
      <c r="Q1471" s="140" t="s">
        <v>29</v>
      </c>
      <c r="R1471" s="139" t="s">
        <v>16371</v>
      </c>
      <c r="S1471" s="139" t="s">
        <v>29</v>
      </c>
      <c r="T1471" s="144">
        <v>32.715333100000002</v>
      </c>
      <c r="U1471" s="144">
        <v>-97.408263000000005</v>
      </c>
      <c r="V1471" s="145">
        <v>48439102401</v>
      </c>
      <c r="W1471" s="140" t="s">
        <v>29</v>
      </c>
      <c r="X1471" s="57" t="s">
        <v>29</v>
      </c>
      <c r="Y1471" s="143">
        <v>3</v>
      </c>
      <c r="Z1471" s="58" t="s">
        <v>20</v>
      </c>
    </row>
    <row r="1472" spans="1:26" ht="17.100000000000001" customHeight="1">
      <c r="A1472" s="56">
        <v>1585</v>
      </c>
      <c r="B1472" s="139">
        <v>9963</v>
      </c>
      <c r="C1472" s="139" t="s">
        <v>9357</v>
      </c>
      <c r="D1472" s="140" t="s">
        <v>16372</v>
      </c>
      <c r="E1472" s="141">
        <v>2009</v>
      </c>
      <c r="F1472" s="142" t="s">
        <v>29</v>
      </c>
      <c r="G1472" s="141">
        <v>17</v>
      </c>
      <c r="H1472" s="140" t="s">
        <v>16373</v>
      </c>
      <c r="I1472" s="140" t="s">
        <v>16374</v>
      </c>
      <c r="J1472" s="140" t="s">
        <v>2222</v>
      </c>
      <c r="K1472" s="140" t="s">
        <v>2222</v>
      </c>
      <c r="L1472" s="143" t="s">
        <v>10569</v>
      </c>
      <c r="M1472" s="143" t="s">
        <v>16375</v>
      </c>
      <c r="N1472" s="143">
        <v>55</v>
      </c>
      <c r="O1472" s="143">
        <v>55</v>
      </c>
      <c r="P1472" s="140" t="s">
        <v>9363</v>
      </c>
      <c r="Q1472" s="140" t="s">
        <v>29</v>
      </c>
      <c r="R1472" s="139" t="s">
        <v>16376</v>
      </c>
      <c r="S1472" s="139" t="s">
        <v>29</v>
      </c>
      <c r="T1472" s="144">
        <v>32.693332499999997</v>
      </c>
      <c r="U1472" s="144">
        <v>-96.662370499999994</v>
      </c>
      <c r="V1472" s="145">
        <v>48113011604</v>
      </c>
      <c r="W1472" s="140" t="s">
        <v>29</v>
      </c>
      <c r="X1472" s="57" t="s">
        <v>29</v>
      </c>
      <c r="Y1472" s="143">
        <v>3</v>
      </c>
      <c r="Z1472" s="58" t="s">
        <v>20</v>
      </c>
    </row>
    <row r="1473" spans="1:26" ht="17.100000000000001" customHeight="1">
      <c r="A1473" s="56">
        <v>1586</v>
      </c>
      <c r="B1473" s="139">
        <v>9965</v>
      </c>
      <c r="C1473" s="139" t="s">
        <v>9357</v>
      </c>
      <c r="D1473" s="140" t="s">
        <v>16377</v>
      </c>
      <c r="E1473" s="141">
        <v>2009</v>
      </c>
      <c r="F1473" s="142" t="s">
        <v>29</v>
      </c>
      <c r="G1473" s="141">
        <v>17</v>
      </c>
      <c r="H1473" s="140" t="s">
        <v>16378</v>
      </c>
      <c r="I1473" s="140" t="s">
        <v>16379</v>
      </c>
      <c r="J1473" s="140" t="s">
        <v>11624</v>
      </c>
      <c r="K1473" s="140" t="s">
        <v>2222</v>
      </c>
      <c r="L1473" s="143" t="s">
        <v>11625</v>
      </c>
      <c r="M1473" s="143" t="s">
        <v>16380</v>
      </c>
      <c r="N1473" s="143">
        <v>144</v>
      </c>
      <c r="O1473" s="143">
        <v>144</v>
      </c>
      <c r="P1473" s="140" t="s">
        <v>9375</v>
      </c>
      <c r="Q1473" s="140" t="s">
        <v>29</v>
      </c>
      <c r="R1473" s="139" t="s">
        <v>16381</v>
      </c>
      <c r="S1473" s="139" t="s">
        <v>29</v>
      </c>
      <c r="T1473" s="144">
        <v>32.700394600000003</v>
      </c>
      <c r="U1473" s="144">
        <v>-96.632344000000003</v>
      </c>
      <c r="V1473" s="145">
        <v>48113011702</v>
      </c>
      <c r="W1473" s="140" t="s">
        <v>29</v>
      </c>
      <c r="X1473" s="57" t="s">
        <v>29</v>
      </c>
      <c r="Y1473" s="143">
        <v>3</v>
      </c>
      <c r="Z1473" s="58" t="s">
        <v>20</v>
      </c>
    </row>
    <row r="1474" spans="1:26" ht="17.100000000000001" customHeight="1">
      <c r="A1474" s="56">
        <v>1587</v>
      </c>
      <c r="B1474" s="139">
        <v>9966</v>
      </c>
      <c r="C1474" s="139" t="s">
        <v>9357</v>
      </c>
      <c r="D1474" s="140" t="s">
        <v>16382</v>
      </c>
      <c r="E1474" s="141">
        <v>2009</v>
      </c>
      <c r="F1474" s="142" t="s">
        <v>29</v>
      </c>
      <c r="G1474" s="141">
        <v>17</v>
      </c>
      <c r="H1474" s="140" t="s">
        <v>16383</v>
      </c>
      <c r="I1474" s="140" t="s">
        <v>16384</v>
      </c>
      <c r="J1474" s="140" t="s">
        <v>9782</v>
      </c>
      <c r="K1474" s="140" t="s">
        <v>2167</v>
      </c>
      <c r="L1474" s="143" t="s">
        <v>14402</v>
      </c>
      <c r="M1474" s="143" t="s">
        <v>16385</v>
      </c>
      <c r="N1474" s="143">
        <v>60</v>
      </c>
      <c r="O1474" s="143">
        <v>59</v>
      </c>
      <c r="P1474" s="140" t="s">
        <v>9363</v>
      </c>
      <c r="Q1474" s="140" t="s">
        <v>29</v>
      </c>
      <c r="R1474" s="139" t="s">
        <v>16386</v>
      </c>
      <c r="S1474" s="139" t="s">
        <v>15633</v>
      </c>
      <c r="T1474" s="144">
        <v>31.7712395</v>
      </c>
      <c r="U1474" s="144">
        <v>-95.629616799999994</v>
      </c>
      <c r="V1474" s="145">
        <v>48001950500</v>
      </c>
      <c r="W1474" s="140" t="s">
        <v>29</v>
      </c>
      <c r="X1474" s="57" t="s">
        <v>29</v>
      </c>
      <c r="Y1474" s="143">
        <v>4</v>
      </c>
      <c r="Z1474" s="58" t="s">
        <v>14</v>
      </c>
    </row>
    <row r="1475" spans="1:26" ht="21" customHeight="1">
      <c r="A1475" s="56">
        <v>1588</v>
      </c>
      <c r="B1475" s="139">
        <v>9967</v>
      </c>
      <c r="C1475" s="139" t="s">
        <v>9357</v>
      </c>
      <c r="D1475" s="140" t="s">
        <v>16387</v>
      </c>
      <c r="E1475" s="141">
        <v>2009</v>
      </c>
      <c r="F1475" s="142" t="s">
        <v>29</v>
      </c>
      <c r="G1475" s="141">
        <v>17</v>
      </c>
      <c r="H1475" s="140" t="s">
        <v>16388</v>
      </c>
      <c r="I1475" s="140" t="s">
        <v>16389</v>
      </c>
      <c r="J1475" s="140" t="s">
        <v>10623</v>
      </c>
      <c r="K1475" s="140" t="s">
        <v>2257</v>
      </c>
      <c r="L1475" s="143" t="s">
        <v>10624</v>
      </c>
      <c r="M1475" s="143" t="s">
        <v>16390</v>
      </c>
      <c r="N1475" s="143">
        <v>60</v>
      </c>
      <c r="O1475" s="143">
        <v>59</v>
      </c>
      <c r="P1475" s="140" t="s">
        <v>9363</v>
      </c>
      <c r="Q1475" s="140" t="s">
        <v>29</v>
      </c>
      <c r="R1475" s="139" t="s">
        <v>16391</v>
      </c>
      <c r="S1475" s="139" t="s">
        <v>15633</v>
      </c>
      <c r="T1475" s="144">
        <v>32.461002299999997</v>
      </c>
      <c r="U1475" s="144">
        <v>-94.721453600000004</v>
      </c>
      <c r="V1475" s="145">
        <v>48183001500</v>
      </c>
      <c r="W1475" s="140" t="s">
        <v>29</v>
      </c>
      <c r="X1475" s="57" t="s">
        <v>29</v>
      </c>
      <c r="Y1475" s="143">
        <v>4</v>
      </c>
      <c r="Z1475" s="58" t="s">
        <v>20</v>
      </c>
    </row>
    <row r="1476" spans="1:26" ht="17.100000000000001" customHeight="1">
      <c r="A1476" s="56">
        <v>1589</v>
      </c>
      <c r="B1476" s="139">
        <v>9968</v>
      </c>
      <c r="C1476" s="139" t="s">
        <v>9357</v>
      </c>
      <c r="D1476" s="140" t="s">
        <v>16392</v>
      </c>
      <c r="E1476" s="141">
        <v>2009</v>
      </c>
      <c r="F1476" s="142" t="s">
        <v>29</v>
      </c>
      <c r="G1476" s="141">
        <v>17</v>
      </c>
      <c r="H1476" s="140" t="s">
        <v>16393</v>
      </c>
      <c r="I1476" s="140" t="s">
        <v>16394</v>
      </c>
      <c r="J1476" s="140" t="s">
        <v>2345</v>
      </c>
      <c r="K1476" s="140" t="s">
        <v>2345</v>
      </c>
      <c r="L1476" s="143" t="s">
        <v>13555</v>
      </c>
      <c r="M1476" s="143" t="s">
        <v>16395</v>
      </c>
      <c r="N1476" s="143">
        <v>76</v>
      </c>
      <c r="O1476" s="143">
        <v>76</v>
      </c>
      <c r="P1476" s="140" t="s">
        <v>9375</v>
      </c>
      <c r="Q1476" s="140" t="s">
        <v>29</v>
      </c>
      <c r="R1476" s="139" t="s">
        <v>16396</v>
      </c>
      <c r="S1476" s="139" t="s">
        <v>15633</v>
      </c>
      <c r="T1476" s="144">
        <v>30.104120000000002</v>
      </c>
      <c r="U1476" s="144">
        <v>-93.780465500000005</v>
      </c>
      <c r="V1476" s="145">
        <v>48361020700</v>
      </c>
      <c r="W1476" s="140" t="s">
        <v>29</v>
      </c>
      <c r="X1476" s="57" t="s">
        <v>29</v>
      </c>
      <c r="Y1476" s="143">
        <v>5</v>
      </c>
      <c r="Z1476" s="58" t="s">
        <v>20</v>
      </c>
    </row>
    <row r="1477" spans="1:26" ht="17.100000000000001" customHeight="1">
      <c r="A1477" s="56">
        <v>1590</v>
      </c>
      <c r="B1477" s="139">
        <v>9970</v>
      </c>
      <c r="C1477" s="139" t="s">
        <v>9357</v>
      </c>
      <c r="D1477" s="140" t="s">
        <v>16397</v>
      </c>
      <c r="E1477" s="141">
        <v>2009</v>
      </c>
      <c r="F1477" s="142" t="s">
        <v>29</v>
      </c>
      <c r="G1477" s="141">
        <v>17</v>
      </c>
      <c r="H1477" s="140" t="s">
        <v>16398</v>
      </c>
      <c r="I1477" s="140" t="s">
        <v>16399</v>
      </c>
      <c r="J1477" s="140" t="s">
        <v>10944</v>
      </c>
      <c r="K1477" s="140" t="s">
        <v>2169</v>
      </c>
      <c r="L1477" s="143" t="s">
        <v>14371</v>
      </c>
      <c r="M1477" s="143" t="s">
        <v>16400</v>
      </c>
      <c r="N1477" s="143">
        <v>80</v>
      </c>
      <c r="O1477" s="143">
        <v>80</v>
      </c>
      <c r="P1477" s="140" t="s">
        <v>9375</v>
      </c>
      <c r="Q1477" s="140" t="s">
        <v>29</v>
      </c>
      <c r="R1477" s="139" t="s">
        <v>16401</v>
      </c>
      <c r="S1477" s="139" t="s">
        <v>29</v>
      </c>
      <c r="T1477" s="144">
        <v>31.305289999999999</v>
      </c>
      <c r="U1477" s="144">
        <v>-94.752724000000001</v>
      </c>
      <c r="V1477" s="145">
        <v>48005000903</v>
      </c>
      <c r="W1477" s="140" t="s">
        <v>29</v>
      </c>
      <c r="X1477" s="57" t="s">
        <v>29</v>
      </c>
      <c r="Y1477" s="143">
        <v>5</v>
      </c>
      <c r="Z1477" s="58" t="s">
        <v>14</v>
      </c>
    </row>
    <row r="1478" spans="1:26" ht="17.100000000000001" customHeight="1">
      <c r="A1478" s="56">
        <v>1591</v>
      </c>
      <c r="B1478" s="139">
        <v>9971</v>
      </c>
      <c r="C1478" s="139" t="s">
        <v>9357</v>
      </c>
      <c r="D1478" s="140" t="s">
        <v>16402</v>
      </c>
      <c r="E1478" s="141">
        <v>2009</v>
      </c>
      <c r="F1478" s="142" t="s">
        <v>29</v>
      </c>
      <c r="G1478" s="141">
        <v>17</v>
      </c>
      <c r="H1478" s="140" t="s">
        <v>16403</v>
      </c>
      <c r="I1478" s="140" t="s">
        <v>16404</v>
      </c>
      <c r="J1478" s="140" t="s">
        <v>10059</v>
      </c>
      <c r="K1478" s="140" t="s">
        <v>2288</v>
      </c>
      <c r="L1478" s="143" t="s">
        <v>10150</v>
      </c>
      <c r="M1478" s="143" t="s">
        <v>16405</v>
      </c>
      <c r="N1478" s="143">
        <v>36</v>
      </c>
      <c r="O1478" s="143">
        <v>36</v>
      </c>
      <c r="P1478" s="140" t="s">
        <v>9375</v>
      </c>
      <c r="Q1478" s="140" t="s">
        <v>29</v>
      </c>
      <c r="R1478" s="139" t="s">
        <v>16406</v>
      </c>
      <c r="S1478" s="139" t="s">
        <v>29</v>
      </c>
      <c r="T1478" s="144">
        <v>30.126049999999999</v>
      </c>
      <c r="U1478" s="144">
        <v>-94.113866669999993</v>
      </c>
      <c r="V1478" s="145">
        <v>48245000103</v>
      </c>
      <c r="W1478" s="140" t="s">
        <v>29</v>
      </c>
      <c r="X1478" s="57" t="s">
        <v>29</v>
      </c>
      <c r="Y1478" s="143">
        <v>5</v>
      </c>
      <c r="Z1478" s="58" t="s">
        <v>20</v>
      </c>
    </row>
    <row r="1479" spans="1:26" ht="17.100000000000001" customHeight="1">
      <c r="A1479" s="56">
        <v>1592</v>
      </c>
      <c r="B1479" s="139">
        <v>9973</v>
      </c>
      <c r="C1479" s="139" t="s">
        <v>9357</v>
      </c>
      <c r="D1479" s="140" t="s">
        <v>16407</v>
      </c>
      <c r="E1479" s="141">
        <v>2009</v>
      </c>
      <c r="F1479" s="142" t="s">
        <v>29</v>
      </c>
      <c r="G1479" s="141">
        <v>17</v>
      </c>
      <c r="H1479" s="140" t="s">
        <v>16408</v>
      </c>
      <c r="I1479" s="140" t="s">
        <v>16409</v>
      </c>
      <c r="J1479" s="140" t="s">
        <v>10136</v>
      </c>
      <c r="K1479" s="140" t="s">
        <v>2400</v>
      </c>
      <c r="L1479" s="143" t="s">
        <v>16410</v>
      </c>
      <c r="M1479" s="143" t="s">
        <v>16411</v>
      </c>
      <c r="N1479" s="143">
        <v>36</v>
      </c>
      <c r="O1479" s="143">
        <v>36</v>
      </c>
      <c r="P1479" s="140" t="s">
        <v>9375</v>
      </c>
      <c r="Q1479" s="140" t="s">
        <v>29</v>
      </c>
      <c r="R1479" s="139" t="s">
        <v>16412</v>
      </c>
      <c r="S1479" s="139" t="s">
        <v>29</v>
      </c>
      <c r="T1479" s="144">
        <v>30.7350481</v>
      </c>
      <c r="U1479" s="144">
        <v>-95.545777099999995</v>
      </c>
      <c r="V1479" s="145">
        <v>48471790600</v>
      </c>
      <c r="W1479" s="140" t="s">
        <v>29</v>
      </c>
      <c r="X1479" s="57" t="s">
        <v>29</v>
      </c>
      <c r="Y1479" s="143">
        <v>6</v>
      </c>
      <c r="Z1479" s="58" t="s">
        <v>14</v>
      </c>
    </row>
    <row r="1480" spans="1:26" ht="17.100000000000001" customHeight="1">
      <c r="A1480" s="56">
        <v>1593</v>
      </c>
      <c r="B1480" s="139">
        <v>9974</v>
      </c>
      <c r="C1480" s="139" t="s">
        <v>9357</v>
      </c>
      <c r="D1480" s="140" t="s">
        <v>16413</v>
      </c>
      <c r="E1480" s="141">
        <v>2009</v>
      </c>
      <c r="F1480" s="142" t="s">
        <v>29</v>
      </c>
      <c r="G1480" s="141">
        <v>17</v>
      </c>
      <c r="H1480" s="140" t="s">
        <v>16414</v>
      </c>
      <c r="I1480" s="140" t="s">
        <v>16415</v>
      </c>
      <c r="J1480" s="140" t="s">
        <v>11427</v>
      </c>
      <c r="K1480" s="140" t="s">
        <v>2210</v>
      </c>
      <c r="L1480" s="143" t="s">
        <v>11428</v>
      </c>
      <c r="M1480" s="143" t="s">
        <v>16416</v>
      </c>
      <c r="N1480" s="143">
        <v>50</v>
      </c>
      <c r="O1480" s="143">
        <v>50</v>
      </c>
      <c r="P1480" s="140" t="s">
        <v>9375</v>
      </c>
      <c r="Q1480" s="140" t="s">
        <v>29</v>
      </c>
      <c r="R1480" s="139" t="s">
        <v>16417</v>
      </c>
      <c r="S1480" s="139" t="s">
        <v>29</v>
      </c>
      <c r="T1480" s="144">
        <v>29.589817100000001</v>
      </c>
      <c r="U1480" s="144">
        <v>-96.344148599999997</v>
      </c>
      <c r="V1480" s="145">
        <v>48089750100</v>
      </c>
      <c r="W1480" s="140" t="s">
        <v>29</v>
      </c>
      <c r="X1480" s="57" t="s">
        <v>29</v>
      </c>
      <c r="Y1480" s="143">
        <v>6</v>
      </c>
      <c r="Z1480" s="58" t="s">
        <v>14</v>
      </c>
    </row>
    <row r="1481" spans="1:26" ht="24.75" customHeight="1">
      <c r="A1481" s="56">
        <v>1594</v>
      </c>
      <c r="B1481" s="139">
        <v>9976</v>
      </c>
      <c r="C1481" s="139" t="s">
        <v>9357</v>
      </c>
      <c r="D1481" s="140" t="s">
        <v>16418</v>
      </c>
      <c r="E1481" s="141">
        <v>2009</v>
      </c>
      <c r="F1481" s="142" t="s">
        <v>29</v>
      </c>
      <c r="G1481" s="141">
        <v>17</v>
      </c>
      <c r="H1481" s="140" t="s">
        <v>16419</v>
      </c>
      <c r="I1481" s="140" t="s">
        <v>16420</v>
      </c>
      <c r="J1481" s="140" t="s">
        <v>12458</v>
      </c>
      <c r="K1481" s="140" t="s">
        <v>2266</v>
      </c>
      <c r="L1481" s="143" t="s">
        <v>14448</v>
      </c>
      <c r="M1481" s="143" t="s">
        <v>16421</v>
      </c>
      <c r="N1481" s="143">
        <v>129</v>
      </c>
      <c r="O1481" s="143">
        <v>121</v>
      </c>
      <c r="P1481" s="140" t="s">
        <v>9375</v>
      </c>
      <c r="Q1481" s="140" t="s">
        <v>29</v>
      </c>
      <c r="R1481" s="139" t="s">
        <v>16422</v>
      </c>
      <c r="S1481" s="139" t="s">
        <v>29</v>
      </c>
      <c r="T1481" s="144">
        <v>29.863570299999999</v>
      </c>
      <c r="U1481" s="144">
        <v>-95.711021400000007</v>
      </c>
      <c r="V1481" s="145">
        <v>48201542105</v>
      </c>
      <c r="W1481" s="140" t="s">
        <v>29</v>
      </c>
      <c r="X1481" s="57" t="s">
        <v>29</v>
      </c>
      <c r="Y1481" s="143">
        <v>6</v>
      </c>
      <c r="Z1481" s="58" t="s">
        <v>20</v>
      </c>
    </row>
    <row r="1482" spans="1:26" ht="17.100000000000001" customHeight="1">
      <c r="A1482" s="56">
        <v>1595</v>
      </c>
      <c r="B1482" s="139">
        <v>9977</v>
      </c>
      <c r="C1482" s="139" t="s">
        <v>9357</v>
      </c>
      <c r="D1482" s="140" t="s">
        <v>16423</v>
      </c>
      <c r="E1482" s="141">
        <v>2009</v>
      </c>
      <c r="F1482" s="142" t="s">
        <v>29</v>
      </c>
      <c r="G1482" s="141">
        <v>17</v>
      </c>
      <c r="H1482" s="140" t="s">
        <v>16424</v>
      </c>
      <c r="I1482" s="140" t="s">
        <v>16425</v>
      </c>
      <c r="J1482" s="140" t="s">
        <v>2278</v>
      </c>
      <c r="K1482" s="140" t="s">
        <v>2266</v>
      </c>
      <c r="L1482" s="143" t="s">
        <v>11277</v>
      </c>
      <c r="M1482" s="143" t="s">
        <v>16426</v>
      </c>
      <c r="N1482" s="143">
        <v>150</v>
      </c>
      <c r="O1482" s="143">
        <v>150</v>
      </c>
      <c r="P1482" s="140" t="s">
        <v>9375</v>
      </c>
      <c r="Q1482" s="140" t="s">
        <v>29</v>
      </c>
      <c r="R1482" s="139" t="s">
        <v>16427</v>
      </c>
      <c r="S1482" s="139" t="s">
        <v>15633</v>
      </c>
      <c r="T1482" s="144">
        <v>29.864777</v>
      </c>
      <c r="U1482" s="144">
        <v>-95.456018</v>
      </c>
      <c r="V1482" s="145">
        <v>48201533200</v>
      </c>
      <c r="W1482" s="140" t="s">
        <v>29</v>
      </c>
      <c r="X1482" s="57" t="s">
        <v>29</v>
      </c>
      <c r="Y1482" s="143">
        <v>6</v>
      </c>
      <c r="Z1482" s="58" t="s">
        <v>20</v>
      </c>
    </row>
    <row r="1483" spans="1:26" ht="17.100000000000001" customHeight="1">
      <c r="A1483" s="56">
        <v>1596</v>
      </c>
      <c r="B1483" s="139">
        <v>9978</v>
      </c>
      <c r="C1483" s="139" t="s">
        <v>9357</v>
      </c>
      <c r="D1483" s="140" t="s">
        <v>16428</v>
      </c>
      <c r="E1483" s="141">
        <v>2009</v>
      </c>
      <c r="F1483" s="142" t="s">
        <v>29</v>
      </c>
      <c r="G1483" s="141">
        <v>17</v>
      </c>
      <c r="H1483" s="140" t="s">
        <v>16429</v>
      </c>
      <c r="I1483" s="140" t="s">
        <v>16430</v>
      </c>
      <c r="J1483" s="140" t="s">
        <v>2278</v>
      </c>
      <c r="K1483" s="140" t="s">
        <v>2266</v>
      </c>
      <c r="L1483" s="143" t="s">
        <v>16431</v>
      </c>
      <c r="M1483" s="143" t="s">
        <v>16432</v>
      </c>
      <c r="N1483" s="143">
        <v>100</v>
      </c>
      <c r="O1483" s="143">
        <v>100</v>
      </c>
      <c r="P1483" s="140" t="s">
        <v>9375</v>
      </c>
      <c r="Q1483" s="140" t="s">
        <v>29</v>
      </c>
      <c r="R1483" s="139" t="s">
        <v>16433</v>
      </c>
      <c r="S1483" s="139" t="s">
        <v>15633</v>
      </c>
      <c r="T1483" s="144">
        <v>29.620980200000002</v>
      </c>
      <c r="U1483" s="144">
        <v>-95.508218499999998</v>
      </c>
      <c r="V1483" s="145">
        <v>48201330303</v>
      </c>
      <c r="W1483" s="140" t="s">
        <v>29</v>
      </c>
      <c r="X1483" s="57" t="s">
        <v>9720</v>
      </c>
      <c r="Y1483" s="143">
        <v>6</v>
      </c>
      <c r="Z1483" s="58" t="s">
        <v>20</v>
      </c>
    </row>
    <row r="1484" spans="1:26" ht="17.100000000000001" customHeight="1">
      <c r="A1484" s="56">
        <v>1597</v>
      </c>
      <c r="B1484" s="139">
        <v>9981</v>
      </c>
      <c r="C1484" s="139" t="s">
        <v>9357</v>
      </c>
      <c r="D1484" s="140" t="s">
        <v>16434</v>
      </c>
      <c r="E1484" s="141">
        <v>2009</v>
      </c>
      <c r="F1484" s="142" t="s">
        <v>29</v>
      </c>
      <c r="G1484" s="141">
        <v>17</v>
      </c>
      <c r="H1484" s="140" t="s">
        <v>16435</v>
      </c>
      <c r="I1484" s="140" t="s">
        <v>16436</v>
      </c>
      <c r="J1484" s="140" t="s">
        <v>11199</v>
      </c>
      <c r="K1484" s="140" t="s">
        <v>2186</v>
      </c>
      <c r="L1484" s="143" t="s">
        <v>11200</v>
      </c>
      <c r="M1484" s="143" t="s">
        <v>16437</v>
      </c>
      <c r="N1484" s="143">
        <v>36</v>
      </c>
      <c r="O1484" s="143">
        <v>36</v>
      </c>
      <c r="P1484" s="140" t="s">
        <v>9363</v>
      </c>
      <c r="Q1484" s="140" t="s">
        <v>29</v>
      </c>
      <c r="R1484" s="139" t="s">
        <v>16438</v>
      </c>
      <c r="S1484" s="139" t="s">
        <v>15633</v>
      </c>
      <c r="T1484" s="144">
        <v>29.032383329999998</v>
      </c>
      <c r="U1484" s="144">
        <v>-95.408983329999998</v>
      </c>
      <c r="V1484" s="145">
        <v>48039663800</v>
      </c>
      <c r="W1484" s="140" t="s">
        <v>9720</v>
      </c>
      <c r="X1484" s="57" t="s">
        <v>29</v>
      </c>
      <c r="Y1484" s="143">
        <v>6</v>
      </c>
      <c r="Z1484" s="58" t="s">
        <v>20</v>
      </c>
    </row>
    <row r="1485" spans="1:26" ht="17.100000000000001" customHeight="1">
      <c r="A1485" s="56">
        <v>1598</v>
      </c>
      <c r="B1485" s="139">
        <v>9982</v>
      </c>
      <c r="C1485" s="139" t="s">
        <v>9357</v>
      </c>
      <c r="D1485" s="140" t="s">
        <v>16439</v>
      </c>
      <c r="E1485" s="141">
        <v>2009</v>
      </c>
      <c r="F1485" s="142" t="s">
        <v>29</v>
      </c>
      <c r="G1485" s="141">
        <v>17</v>
      </c>
      <c r="H1485" s="140" t="s">
        <v>16440</v>
      </c>
      <c r="I1485" s="140" t="s">
        <v>16441</v>
      </c>
      <c r="J1485" s="140" t="s">
        <v>2278</v>
      </c>
      <c r="K1485" s="140" t="s">
        <v>2266</v>
      </c>
      <c r="L1485" s="143" t="s">
        <v>11931</v>
      </c>
      <c r="M1485" s="143" t="s">
        <v>16442</v>
      </c>
      <c r="N1485" s="143">
        <v>90</v>
      </c>
      <c r="O1485" s="143">
        <v>85</v>
      </c>
      <c r="P1485" s="140" t="s">
        <v>9375</v>
      </c>
      <c r="Q1485" s="140" t="s">
        <v>29</v>
      </c>
      <c r="R1485" s="139" t="s">
        <v>16443</v>
      </c>
      <c r="S1485" s="139" t="s">
        <v>15633</v>
      </c>
      <c r="T1485" s="144">
        <v>29.935542999999999</v>
      </c>
      <c r="U1485" s="144">
        <v>-95.239260000000002</v>
      </c>
      <c r="V1485" s="145">
        <v>48201250303</v>
      </c>
      <c r="W1485" s="140" t="s">
        <v>29</v>
      </c>
      <c r="X1485" s="57" t="s">
        <v>29</v>
      </c>
      <c r="Y1485" s="143">
        <v>6</v>
      </c>
      <c r="Z1485" s="58" t="s">
        <v>20</v>
      </c>
    </row>
    <row r="1486" spans="1:26" ht="17.100000000000001" customHeight="1">
      <c r="A1486" s="56">
        <v>1599</v>
      </c>
      <c r="B1486" s="139">
        <v>9983</v>
      </c>
      <c r="C1486" s="139" t="s">
        <v>9357</v>
      </c>
      <c r="D1486" s="140" t="s">
        <v>16444</v>
      </c>
      <c r="E1486" s="141">
        <v>2009</v>
      </c>
      <c r="F1486" s="142" t="s">
        <v>29</v>
      </c>
      <c r="G1486" s="141">
        <v>17</v>
      </c>
      <c r="H1486" s="140" t="s">
        <v>16445</v>
      </c>
      <c r="I1486" s="140" t="s">
        <v>16446</v>
      </c>
      <c r="J1486" s="140" t="s">
        <v>16447</v>
      </c>
      <c r="K1486" s="140" t="s">
        <v>2244</v>
      </c>
      <c r="L1486" s="143" t="s">
        <v>16448</v>
      </c>
      <c r="M1486" s="143" t="s">
        <v>16449</v>
      </c>
      <c r="N1486" s="143">
        <v>120</v>
      </c>
      <c r="O1486" s="143">
        <v>120</v>
      </c>
      <c r="P1486" s="140" t="s">
        <v>9363</v>
      </c>
      <c r="Q1486" s="140" t="s">
        <v>29</v>
      </c>
      <c r="R1486" s="139" t="s">
        <v>16450</v>
      </c>
      <c r="S1486" s="139" t="s">
        <v>29</v>
      </c>
      <c r="T1486" s="144">
        <v>29.585495900000002</v>
      </c>
      <c r="U1486" s="144">
        <v>-95.777915800000002</v>
      </c>
      <c r="V1486" s="145">
        <v>48157674900</v>
      </c>
      <c r="W1486" s="140" t="s">
        <v>29</v>
      </c>
      <c r="X1486" s="57" t="s">
        <v>29</v>
      </c>
      <c r="Y1486" s="143">
        <v>6</v>
      </c>
      <c r="Z1486" s="58" t="s">
        <v>20</v>
      </c>
    </row>
    <row r="1487" spans="1:26" ht="17.100000000000001" customHeight="1">
      <c r="A1487" s="56">
        <v>1600</v>
      </c>
      <c r="B1487" s="139">
        <v>9986</v>
      </c>
      <c r="C1487" s="139" t="s">
        <v>9357</v>
      </c>
      <c r="D1487" s="140" t="s">
        <v>16451</v>
      </c>
      <c r="E1487" s="141">
        <v>2009</v>
      </c>
      <c r="F1487" s="142" t="s">
        <v>29</v>
      </c>
      <c r="G1487" s="141">
        <v>17</v>
      </c>
      <c r="H1487" s="140" t="s">
        <v>16452</v>
      </c>
      <c r="I1487" s="140" t="s">
        <v>16453</v>
      </c>
      <c r="J1487" s="140" t="s">
        <v>2278</v>
      </c>
      <c r="K1487" s="140" t="s">
        <v>2266</v>
      </c>
      <c r="L1487" s="143" t="s">
        <v>16454</v>
      </c>
      <c r="M1487" s="143" t="s">
        <v>16455</v>
      </c>
      <c r="N1487" s="143">
        <v>140</v>
      </c>
      <c r="O1487" s="143">
        <v>140</v>
      </c>
      <c r="P1487" s="140" t="s">
        <v>9375</v>
      </c>
      <c r="Q1487" s="140" t="s">
        <v>29</v>
      </c>
      <c r="R1487" s="139" t="s">
        <v>16456</v>
      </c>
      <c r="S1487" s="139" t="s">
        <v>15633</v>
      </c>
      <c r="T1487" s="144">
        <v>29.906500000000001</v>
      </c>
      <c r="U1487" s="144">
        <v>-95.698278999999999</v>
      </c>
      <c r="V1487" s="145">
        <v>48201543006</v>
      </c>
      <c r="W1487" s="140" t="s">
        <v>29</v>
      </c>
      <c r="X1487" s="57" t="s">
        <v>29</v>
      </c>
      <c r="Y1487" s="143">
        <v>6</v>
      </c>
      <c r="Z1487" s="58" t="s">
        <v>20</v>
      </c>
    </row>
    <row r="1488" spans="1:26" ht="17.100000000000001" customHeight="1">
      <c r="A1488" s="56">
        <v>1601</v>
      </c>
      <c r="B1488" s="139">
        <v>9987</v>
      </c>
      <c r="C1488" s="139" t="s">
        <v>9357</v>
      </c>
      <c r="D1488" s="140" t="s">
        <v>16457</v>
      </c>
      <c r="E1488" s="141">
        <v>2009</v>
      </c>
      <c r="F1488" s="142" t="s">
        <v>29</v>
      </c>
      <c r="G1488" s="141">
        <v>17</v>
      </c>
      <c r="H1488" s="140" t="s">
        <v>16458</v>
      </c>
      <c r="I1488" s="140" t="s">
        <v>16459</v>
      </c>
      <c r="J1488" s="140" t="s">
        <v>16460</v>
      </c>
      <c r="K1488" s="140" t="s">
        <v>2249</v>
      </c>
      <c r="L1488" s="143" t="s">
        <v>16461</v>
      </c>
      <c r="M1488" s="143" t="s">
        <v>16462</v>
      </c>
      <c r="N1488" s="143">
        <v>72</v>
      </c>
      <c r="O1488" s="143">
        <v>68</v>
      </c>
      <c r="P1488" s="140" t="s">
        <v>9375</v>
      </c>
      <c r="Q1488" s="140" t="s">
        <v>29</v>
      </c>
      <c r="R1488" s="139" t="s">
        <v>16463</v>
      </c>
      <c r="S1488" s="139" t="s">
        <v>29</v>
      </c>
      <c r="T1488" s="144">
        <v>29.375623300000001</v>
      </c>
      <c r="U1488" s="144">
        <v>-95.090618000000006</v>
      </c>
      <c r="V1488" s="145">
        <v>48167723403</v>
      </c>
      <c r="W1488" s="140" t="s">
        <v>29</v>
      </c>
      <c r="X1488" s="57" t="s">
        <v>29</v>
      </c>
      <c r="Y1488" s="143">
        <v>6</v>
      </c>
      <c r="Z1488" s="58" t="s">
        <v>20</v>
      </c>
    </row>
    <row r="1489" spans="1:26" ht="17.100000000000001" customHeight="1">
      <c r="A1489" s="56">
        <v>1602</v>
      </c>
      <c r="B1489" s="139">
        <v>9989</v>
      </c>
      <c r="C1489" s="139" t="s">
        <v>9357</v>
      </c>
      <c r="D1489" s="140" t="s">
        <v>16464</v>
      </c>
      <c r="E1489" s="141">
        <v>2009</v>
      </c>
      <c r="F1489" s="142" t="s">
        <v>29</v>
      </c>
      <c r="G1489" s="141">
        <v>17</v>
      </c>
      <c r="H1489" s="140" t="s">
        <v>16465</v>
      </c>
      <c r="I1489" s="140" t="s">
        <v>16466</v>
      </c>
      <c r="J1489" s="140" t="s">
        <v>2249</v>
      </c>
      <c r="K1489" s="140" t="s">
        <v>2249</v>
      </c>
      <c r="L1489" s="143" t="s">
        <v>16467</v>
      </c>
      <c r="M1489" s="143" t="s">
        <v>16468</v>
      </c>
      <c r="N1489" s="143">
        <v>192</v>
      </c>
      <c r="O1489" s="143">
        <v>192</v>
      </c>
      <c r="P1489" s="140" t="s">
        <v>9363</v>
      </c>
      <c r="Q1489" s="140" t="s">
        <v>29</v>
      </c>
      <c r="R1489" s="139" t="s">
        <v>16469</v>
      </c>
      <c r="S1489" s="139" t="s">
        <v>29</v>
      </c>
      <c r="T1489" s="144">
        <v>29.274489299999999</v>
      </c>
      <c r="U1489" s="144">
        <v>-94.843959499999997</v>
      </c>
      <c r="V1489" s="145">
        <v>48167725800</v>
      </c>
      <c r="W1489" s="140" t="s">
        <v>29</v>
      </c>
      <c r="X1489" s="57" t="s">
        <v>29</v>
      </c>
      <c r="Y1489" s="143">
        <v>6</v>
      </c>
      <c r="Z1489" s="58" t="s">
        <v>20</v>
      </c>
    </row>
    <row r="1490" spans="1:26" ht="23.25" customHeight="1">
      <c r="A1490" s="56">
        <v>1603</v>
      </c>
      <c r="B1490" s="139">
        <v>9990</v>
      </c>
      <c r="C1490" s="139" t="s">
        <v>9357</v>
      </c>
      <c r="D1490" s="140" t="s">
        <v>16470</v>
      </c>
      <c r="E1490" s="141">
        <v>2009</v>
      </c>
      <c r="F1490" s="142" t="s">
        <v>29</v>
      </c>
      <c r="G1490" s="141">
        <v>17</v>
      </c>
      <c r="H1490" s="140" t="s">
        <v>16471</v>
      </c>
      <c r="I1490" s="140" t="s">
        <v>16472</v>
      </c>
      <c r="J1490" s="140" t="s">
        <v>16473</v>
      </c>
      <c r="K1490" s="140" t="s">
        <v>2410</v>
      </c>
      <c r="L1490" s="143" t="s">
        <v>16474</v>
      </c>
      <c r="M1490" s="143" t="s">
        <v>16475</v>
      </c>
      <c r="N1490" s="143">
        <v>76</v>
      </c>
      <c r="O1490" s="143">
        <v>71</v>
      </c>
      <c r="P1490" s="140" t="s">
        <v>9363</v>
      </c>
      <c r="Q1490" s="140" t="s">
        <v>29</v>
      </c>
      <c r="R1490" s="139" t="s">
        <v>16476</v>
      </c>
      <c r="S1490" s="139" t="s">
        <v>29</v>
      </c>
      <c r="T1490" s="144">
        <v>30.670976400000001</v>
      </c>
      <c r="U1490" s="144">
        <v>-97.930570700000004</v>
      </c>
      <c r="V1490" s="145">
        <v>48491020330</v>
      </c>
      <c r="W1490" s="140" t="s">
        <v>29</v>
      </c>
      <c r="X1490" s="57" t="s">
        <v>29</v>
      </c>
      <c r="Y1490" s="143">
        <v>7</v>
      </c>
      <c r="Z1490" s="58" t="s">
        <v>14</v>
      </c>
    </row>
    <row r="1491" spans="1:26" ht="17.100000000000001" customHeight="1">
      <c r="A1491" s="56">
        <v>1604</v>
      </c>
      <c r="B1491" s="139">
        <v>9992</v>
      </c>
      <c r="C1491" s="139" t="s">
        <v>9357</v>
      </c>
      <c r="D1491" s="140" t="s">
        <v>16477</v>
      </c>
      <c r="E1491" s="141">
        <v>2009</v>
      </c>
      <c r="F1491" s="142" t="s">
        <v>29</v>
      </c>
      <c r="G1491" s="141">
        <v>17</v>
      </c>
      <c r="H1491" s="140" t="s">
        <v>16478</v>
      </c>
      <c r="I1491" s="140" t="s">
        <v>16479</v>
      </c>
      <c r="J1491" s="140" t="s">
        <v>641</v>
      </c>
      <c r="K1491" s="140" t="s">
        <v>641</v>
      </c>
      <c r="L1491" s="143" t="s">
        <v>11803</v>
      </c>
      <c r="M1491" s="143" t="s">
        <v>16480</v>
      </c>
      <c r="N1491" s="143">
        <v>60</v>
      </c>
      <c r="O1491" s="143">
        <v>60</v>
      </c>
      <c r="P1491" s="140" t="s">
        <v>9363</v>
      </c>
      <c r="Q1491" s="140" t="s">
        <v>29</v>
      </c>
      <c r="R1491" s="139" t="s">
        <v>16481</v>
      </c>
      <c r="S1491" s="139" t="s">
        <v>9989</v>
      </c>
      <c r="T1491" s="144">
        <v>30.776239700000001</v>
      </c>
      <c r="U1491" s="144">
        <v>-98.231474000000006</v>
      </c>
      <c r="V1491" s="145">
        <v>48053960302</v>
      </c>
      <c r="W1491" s="140" t="s">
        <v>29</v>
      </c>
      <c r="X1491" s="57" t="s">
        <v>29</v>
      </c>
      <c r="Y1491" s="143">
        <v>7</v>
      </c>
      <c r="Z1491" s="58" t="s">
        <v>14</v>
      </c>
    </row>
    <row r="1492" spans="1:26" ht="17.100000000000001" customHeight="1">
      <c r="A1492" s="56">
        <v>1605</v>
      </c>
      <c r="B1492" s="139">
        <v>9993</v>
      </c>
      <c r="C1492" s="139" t="s">
        <v>9357</v>
      </c>
      <c r="D1492" s="140" t="s">
        <v>16482</v>
      </c>
      <c r="E1492" s="141">
        <v>2009</v>
      </c>
      <c r="F1492" s="142" t="s">
        <v>29</v>
      </c>
      <c r="G1492" s="141">
        <v>17</v>
      </c>
      <c r="H1492" s="140" t="s">
        <v>16483</v>
      </c>
      <c r="I1492" s="140" t="s">
        <v>16484</v>
      </c>
      <c r="J1492" s="140" t="s">
        <v>2174</v>
      </c>
      <c r="K1492" s="140" t="s">
        <v>2391</v>
      </c>
      <c r="L1492" s="143" t="s">
        <v>10029</v>
      </c>
      <c r="M1492" s="143" t="s">
        <v>16139</v>
      </c>
      <c r="N1492" s="143">
        <v>476</v>
      </c>
      <c r="O1492" s="143">
        <v>428</v>
      </c>
      <c r="P1492" s="140" t="s">
        <v>9363</v>
      </c>
      <c r="Q1492" s="140" t="s">
        <v>29</v>
      </c>
      <c r="R1492" s="139" t="s">
        <v>16485</v>
      </c>
      <c r="S1492" s="139" t="s">
        <v>29</v>
      </c>
      <c r="T1492" s="144">
        <v>30.354558600000001</v>
      </c>
      <c r="U1492" s="144">
        <v>-97.704716500000004</v>
      </c>
      <c r="V1492" s="145">
        <v>48453040100</v>
      </c>
      <c r="W1492" s="140" t="s">
        <v>29</v>
      </c>
      <c r="X1492" s="57" t="s">
        <v>29</v>
      </c>
      <c r="Y1492" s="143">
        <v>7</v>
      </c>
      <c r="Z1492" s="58" t="s">
        <v>20</v>
      </c>
    </row>
    <row r="1493" spans="1:26" ht="17.100000000000001" customHeight="1">
      <c r="A1493" s="56">
        <v>1606</v>
      </c>
      <c r="B1493" s="139">
        <v>9994</v>
      </c>
      <c r="C1493" s="139" t="s">
        <v>9357</v>
      </c>
      <c r="D1493" s="140" t="s">
        <v>16486</v>
      </c>
      <c r="E1493" s="141">
        <v>2009</v>
      </c>
      <c r="F1493" s="142" t="s">
        <v>29</v>
      </c>
      <c r="G1493" s="141">
        <v>17</v>
      </c>
      <c r="H1493" s="140" t="s">
        <v>16487</v>
      </c>
      <c r="I1493" s="140" t="s">
        <v>16488</v>
      </c>
      <c r="J1493" s="140" t="s">
        <v>16489</v>
      </c>
      <c r="K1493" s="140" t="s">
        <v>2180</v>
      </c>
      <c r="L1493" s="143" t="s">
        <v>16490</v>
      </c>
      <c r="M1493" s="143" t="s">
        <v>16491</v>
      </c>
      <c r="N1493" s="143">
        <v>68</v>
      </c>
      <c r="O1493" s="143">
        <v>68</v>
      </c>
      <c r="P1493" s="140" t="s">
        <v>9363</v>
      </c>
      <c r="Q1493" s="140" t="s">
        <v>29</v>
      </c>
      <c r="R1493" s="139" t="s">
        <v>16492</v>
      </c>
      <c r="S1493" s="139" t="s">
        <v>29</v>
      </c>
      <c r="T1493" s="144">
        <v>30.883267400000001</v>
      </c>
      <c r="U1493" s="144">
        <v>-97.410827699999999</v>
      </c>
      <c r="V1493" s="145">
        <v>48027023402</v>
      </c>
      <c r="W1493" s="140" t="s">
        <v>29</v>
      </c>
      <c r="X1493" s="57" t="s">
        <v>29</v>
      </c>
      <c r="Y1493" s="143">
        <v>8</v>
      </c>
      <c r="Z1493" s="58" t="s">
        <v>14</v>
      </c>
    </row>
    <row r="1494" spans="1:26" ht="17.100000000000001" customHeight="1">
      <c r="A1494" s="56">
        <v>1607</v>
      </c>
      <c r="B1494" s="139">
        <v>9995</v>
      </c>
      <c r="C1494" s="139" t="s">
        <v>9357</v>
      </c>
      <c r="D1494" s="140" t="s">
        <v>16493</v>
      </c>
      <c r="E1494" s="141">
        <v>2009</v>
      </c>
      <c r="F1494" s="142" t="s">
        <v>29</v>
      </c>
      <c r="G1494" s="141">
        <v>17</v>
      </c>
      <c r="H1494" s="140" t="s">
        <v>16494</v>
      </c>
      <c r="I1494" s="140" t="s">
        <v>16495</v>
      </c>
      <c r="J1494" s="140" t="s">
        <v>16496</v>
      </c>
      <c r="K1494" s="140" t="s">
        <v>2325</v>
      </c>
      <c r="L1494" s="143" t="s">
        <v>16497</v>
      </c>
      <c r="M1494" s="143" t="s">
        <v>16498</v>
      </c>
      <c r="N1494" s="143">
        <v>32</v>
      </c>
      <c r="O1494" s="143">
        <v>32</v>
      </c>
      <c r="P1494" s="140" t="s">
        <v>9363</v>
      </c>
      <c r="Q1494" s="140" t="s">
        <v>29</v>
      </c>
      <c r="R1494" s="139" t="s">
        <v>16499</v>
      </c>
      <c r="S1494" s="139" t="s">
        <v>29</v>
      </c>
      <c r="T1494" s="144">
        <v>31.392812599999999</v>
      </c>
      <c r="U1494" s="144">
        <v>-97.212658599999997</v>
      </c>
      <c r="V1494" s="145">
        <v>48309003801</v>
      </c>
      <c r="W1494" s="140" t="s">
        <v>29</v>
      </c>
      <c r="X1494" s="57" t="s">
        <v>29</v>
      </c>
      <c r="Y1494" s="143">
        <v>8</v>
      </c>
      <c r="Z1494" s="58" t="s">
        <v>14</v>
      </c>
    </row>
    <row r="1495" spans="1:26" ht="17.100000000000001" customHeight="1">
      <c r="A1495" s="56">
        <v>1608</v>
      </c>
      <c r="B1495" s="139">
        <v>9996</v>
      </c>
      <c r="C1495" s="139" t="s">
        <v>9357</v>
      </c>
      <c r="D1495" s="140" t="s">
        <v>16500</v>
      </c>
      <c r="E1495" s="141">
        <v>2009</v>
      </c>
      <c r="F1495" s="142" t="s">
        <v>29</v>
      </c>
      <c r="G1495" s="141">
        <v>17</v>
      </c>
      <c r="H1495" s="140" t="s">
        <v>16501</v>
      </c>
      <c r="I1495" s="140" t="s">
        <v>16502</v>
      </c>
      <c r="J1495" s="140" t="s">
        <v>16503</v>
      </c>
      <c r="K1495" s="140" t="s">
        <v>2331</v>
      </c>
      <c r="L1495" s="143" t="s">
        <v>16504</v>
      </c>
      <c r="M1495" s="143" t="s">
        <v>16505</v>
      </c>
      <c r="N1495" s="143">
        <v>24</v>
      </c>
      <c r="O1495" s="143">
        <v>24</v>
      </c>
      <c r="P1495" s="140" t="s">
        <v>9375</v>
      </c>
      <c r="Q1495" s="140" t="s">
        <v>29</v>
      </c>
      <c r="R1495" s="139" t="s">
        <v>16506</v>
      </c>
      <c r="S1495" s="139" t="s">
        <v>29</v>
      </c>
      <c r="T1495" s="144">
        <v>31.444866600000001</v>
      </c>
      <c r="U1495" s="144">
        <v>-98.570289200000005</v>
      </c>
      <c r="V1495" s="145">
        <v>48333950200</v>
      </c>
      <c r="W1495" s="140" t="s">
        <v>29</v>
      </c>
      <c r="X1495" s="57" t="s">
        <v>29</v>
      </c>
      <c r="Y1495" s="143">
        <v>8</v>
      </c>
      <c r="Z1495" s="58" t="s">
        <v>14</v>
      </c>
    </row>
    <row r="1496" spans="1:26" ht="17.100000000000001" customHeight="1">
      <c r="A1496" s="56">
        <v>1609</v>
      </c>
      <c r="B1496" s="139">
        <v>9997</v>
      </c>
      <c r="C1496" s="139" t="s">
        <v>9357</v>
      </c>
      <c r="D1496" s="140" t="s">
        <v>16507</v>
      </c>
      <c r="E1496" s="141">
        <v>2009</v>
      </c>
      <c r="F1496" s="142" t="s">
        <v>29</v>
      </c>
      <c r="G1496" s="141">
        <v>17</v>
      </c>
      <c r="H1496" s="140" t="s">
        <v>16508</v>
      </c>
      <c r="I1496" s="140" t="s">
        <v>16509</v>
      </c>
      <c r="J1496" s="140" t="s">
        <v>16496</v>
      </c>
      <c r="K1496" s="140" t="s">
        <v>2325</v>
      </c>
      <c r="L1496" s="143" t="s">
        <v>16497</v>
      </c>
      <c r="M1496" s="143" t="s">
        <v>16510</v>
      </c>
      <c r="N1496" s="143">
        <v>16</v>
      </c>
      <c r="O1496" s="143">
        <v>16</v>
      </c>
      <c r="P1496" s="140" t="s">
        <v>9375</v>
      </c>
      <c r="Q1496" s="140" t="s">
        <v>29</v>
      </c>
      <c r="R1496" s="139" t="s">
        <v>16511</v>
      </c>
      <c r="S1496" s="139" t="s">
        <v>29</v>
      </c>
      <c r="T1496" s="144">
        <v>31.390357000000002</v>
      </c>
      <c r="U1496" s="144">
        <v>-97.214618900000005</v>
      </c>
      <c r="V1496" s="145">
        <v>48309003801</v>
      </c>
      <c r="W1496" s="140" t="s">
        <v>29</v>
      </c>
      <c r="X1496" s="57" t="s">
        <v>29</v>
      </c>
      <c r="Y1496" s="143">
        <v>8</v>
      </c>
      <c r="Z1496" s="58" t="s">
        <v>14</v>
      </c>
    </row>
    <row r="1497" spans="1:26" ht="17.100000000000001" customHeight="1">
      <c r="A1497" s="56">
        <v>1610</v>
      </c>
      <c r="B1497" s="139">
        <v>9998</v>
      </c>
      <c r="C1497" s="139" t="s">
        <v>9357</v>
      </c>
      <c r="D1497" s="140" t="s">
        <v>16512</v>
      </c>
      <c r="E1497" s="141">
        <v>2009</v>
      </c>
      <c r="F1497" s="142" t="s">
        <v>29</v>
      </c>
      <c r="G1497" s="141">
        <v>17</v>
      </c>
      <c r="H1497" s="140" t="s">
        <v>16513</v>
      </c>
      <c r="I1497" s="140" t="s">
        <v>16514</v>
      </c>
      <c r="J1497" s="140" t="s">
        <v>16515</v>
      </c>
      <c r="K1497" s="140" t="s">
        <v>2180</v>
      </c>
      <c r="L1497" s="143" t="s">
        <v>16516</v>
      </c>
      <c r="M1497" s="143" t="s">
        <v>16517</v>
      </c>
      <c r="N1497" s="143">
        <v>24</v>
      </c>
      <c r="O1497" s="143">
        <v>24</v>
      </c>
      <c r="P1497" s="140" t="s">
        <v>9363</v>
      </c>
      <c r="Q1497" s="140" t="s">
        <v>29</v>
      </c>
      <c r="R1497" s="139" t="s">
        <v>16518</v>
      </c>
      <c r="S1497" s="139" t="s">
        <v>29</v>
      </c>
      <c r="T1497" s="144">
        <v>30.9242743</v>
      </c>
      <c r="U1497" s="144">
        <v>-97.223898899999995</v>
      </c>
      <c r="V1497" s="145">
        <v>48027023402</v>
      </c>
      <c r="W1497" s="140" t="s">
        <v>29</v>
      </c>
      <c r="X1497" s="57" t="s">
        <v>29</v>
      </c>
      <c r="Y1497" s="143">
        <v>8</v>
      </c>
      <c r="Z1497" s="58" t="s">
        <v>14</v>
      </c>
    </row>
    <row r="1498" spans="1:26" ht="17.100000000000001" customHeight="1">
      <c r="A1498" s="56">
        <v>1611</v>
      </c>
      <c r="B1498" s="139">
        <v>9999</v>
      </c>
      <c r="C1498" s="139" t="s">
        <v>9357</v>
      </c>
      <c r="D1498" s="140" t="s">
        <v>16519</v>
      </c>
      <c r="E1498" s="141">
        <v>2009</v>
      </c>
      <c r="F1498" s="142" t="s">
        <v>29</v>
      </c>
      <c r="G1498" s="141">
        <v>17</v>
      </c>
      <c r="H1498" s="140" t="s">
        <v>16520</v>
      </c>
      <c r="I1498" s="140" t="s">
        <v>16521</v>
      </c>
      <c r="J1498" s="140" t="s">
        <v>9379</v>
      </c>
      <c r="K1498" s="140" t="s">
        <v>2325</v>
      </c>
      <c r="L1498" s="143" t="s">
        <v>9380</v>
      </c>
      <c r="M1498" s="143" t="s">
        <v>16522</v>
      </c>
      <c r="N1498" s="143">
        <v>24</v>
      </c>
      <c r="O1498" s="143">
        <v>24</v>
      </c>
      <c r="P1498" s="140" t="s">
        <v>9375</v>
      </c>
      <c r="Q1498" s="140" t="s">
        <v>29</v>
      </c>
      <c r="R1498" s="139" t="s">
        <v>9382</v>
      </c>
      <c r="S1498" s="139" t="s">
        <v>29</v>
      </c>
      <c r="T1498" s="144">
        <v>31.788513999999999</v>
      </c>
      <c r="U1498" s="144">
        <v>-97.100504999999998</v>
      </c>
      <c r="V1498" s="145">
        <v>48309004201</v>
      </c>
      <c r="W1498" s="140" t="s">
        <v>29</v>
      </c>
      <c r="X1498" s="57" t="s">
        <v>29</v>
      </c>
      <c r="Y1498" s="143">
        <v>8</v>
      </c>
      <c r="Z1498" s="58" t="s">
        <v>14</v>
      </c>
    </row>
    <row r="1499" spans="1:26" ht="17.100000000000001" customHeight="1">
      <c r="A1499" s="56">
        <v>1612</v>
      </c>
      <c r="B1499" s="139">
        <v>9362</v>
      </c>
      <c r="C1499" s="139" t="s">
        <v>9357</v>
      </c>
      <c r="D1499" s="140" t="s">
        <v>16523</v>
      </c>
      <c r="E1499" s="141">
        <v>2010</v>
      </c>
      <c r="F1499" s="142" t="s">
        <v>16524</v>
      </c>
      <c r="G1499" s="141">
        <v>16</v>
      </c>
      <c r="H1499" s="140" t="s">
        <v>16525</v>
      </c>
      <c r="I1499" s="140" t="s">
        <v>16526</v>
      </c>
      <c r="J1499" s="140" t="s">
        <v>10183</v>
      </c>
      <c r="K1499" s="140" t="s">
        <v>2258</v>
      </c>
      <c r="L1499" s="143" t="s">
        <v>10184</v>
      </c>
      <c r="M1499" s="143" t="s">
        <v>16527</v>
      </c>
      <c r="N1499" s="143">
        <v>60</v>
      </c>
      <c r="O1499" s="143">
        <v>60</v>
      </c>
      <c r="P1499" s="140" t="s">
        <v>9363</v>
      </c>
      <c r="Q1499" s="140" t="s">
        <v>29</v>
      </c>
      <c r="R1499" s="139" t="s">
        <v>16528</v>
      </c>
      <c r="S1499" s="139" t="s">
        <v>29</v>
      </c>
      <c r="T1499" s="144">
        <v>30.380218599999999</v>
      </c>
      <c r="U1499" s="144">
        <v>-96.093456799999998</v>
      </c>
      <c r="V1499" s="145">
        <v>48185180101</v>
      </c>
      <c r="W1499" s="140" t="s">
        <v>29</v>
      </c>
      <c r="X1499" s="57" t="s">
        <v>29</v>
      </c>
      <c r="Y1499" s="143">
        <v>8</v>
      </c>
      <c r="Z1499" s="58" t="s">
        <v>14</v>
      </c>
    </row>
    <row r="1500" spans="1:26" ht="17.100000000000001" customHeight="1">
      <c r="A1500" s="56">
        <v>1613</v>
      </c>
      <c r="B1500" s="139">
        <v>9366</v>
      </c>
      <c r="C1500" s="139" t="s">
        <v>9357</v>
      </c>
      <c r="D1500" s="140" t="s">
        <v>16529</v>
      </c>
      <c r="E1500" s="141">
        <v>2010</v>
      </c>
      <c r="F1500" s="142" t="s">
        <v>16524</v>
      </c>
      <c r="G1500" s="141">
        <v>16</v>
      </c>
      <c r="H1500" s="140" t="s">
        <v>16530</v>
      </c>
      <c r="I1500" s="140" t="s">
        <v>16531</v>
      </c>
      <c r="J1500" s="140" t="s">
        <v>16532</v>
      </c>
      <c r="K1500" s="140" t="s">
        <v>2294</v>
      </c>
      <c r="L1500" s="143" t="s">
        <v>16533</v>
      </c>
      <c r="M1500" s="143" t="s">
        <v>16534</v>
      </c>
      <c r="N1500" s="143">
        <v>68</v>
      </c>
      <c r="O1500" s="143">
        <v>68</v>
      </c>
      <c r="P1500" s="140" t="s">
        <v>9363</v>
      </c>
      <c r="Q1500" s="140" t="s">
        <v>29</v>
      </c>
      <c r="R1500" s="139" t="s">
        <v>16535</v>
      </c>
      <c r="S1500" s="139" t="s">
        <v>29</v>
      </c>
      <c r="T1500" s="144">
        <v>29.974166</v>
      </c>
      <c r="U1500" s="144">
        <v>-98.896542600000004</v>
      </c>
      <c r="V1500" s="145">
        <v>48259970102</v>
      </c>
      <c r="W1500" s="140" t="s">
        <v>29</v>
      </c>
      <c r="X1500" s="57" t="s">
        <v>29</v>
      </c>
      <c r="Y1500" s="143">
        <v>9</v>
      </c>
      <c r="Z1500" s="58" t="s">
        <v>14</v>
      </c>
    </row>
    <row r="1501" spans="1:26" ht="17.100000000000001" customHeight="1">
      <c r="A1501" s="56">
        <v>1614</v>
      </c>
      <c r="B1501" s="139">
        <v>9367</v>
      </c>
      <c r="C1501" s="139" t="s">
        <v>9357</v>
      </c>
      <c r="D1501" s="140" t="s">
        <v>16536</v>
      </c>
      <c r="E1501" s="141">
        <v>2010</v>
      </c>
      <c r="F1501" s="142" t="s">
        <v>16524</v>
      </c>
      <c r="G1501" s="141">
        <v>16</v>
      </c>
      <c r="H1501" s="140" t="s">
        <v>16537</v>
      </c>
      <c r="I1501" s="140" t="s">
        <v>16538</v>
      </c>
      <c r="J1501" s="140" t="s">
        <v>11808</v>
      </c>
      <c r="K1501" s="140" t="s">
        <v>2311</v>
      </c>
      <c r="L1501" s="143" t="s">
        <v>11809</v>
      </c>
      <c r="M1501" s="143" t="s">
        <v>16539</v>
      </c>
      <c r="N1501" s="143">
        <v>28</v>
      </c>
      <c r="O1501" s="143">
        <v>28</v>
      </c>
      <c r="P1501" s="140" t="s">
        <v>9363</v>
      </c>
      <c r="Q1501" s="140" t="s">
        <v>29</v>
      </c>
      <c r="R1501" s="139" t="s">
        <v>16540</v>
      </c>
      <c r="S1501" s="139" t="s">
        <v>29</v>
      </c>
      <c r="T1501" s="144">
        <v>31.529173199999999</v>
      </c>
      <c r="U1501" s="144">
        <v>-96.511658499999996</v>
      </c>
      <c r="V1501" s="145">
        <v>48293970600</v>
      </c>
      <c r="W1501" s="140" t="s">
        <v>29</v>
      </c>
      <c r="X1501" s="57" t="s">
        <v>29</v>
      </c>
      <c r="Y1501" s="143">
        <v>8</v>
      </c>
      <c r="Z1501" s="58" t="s">
        <v>14</v>
      </c>
    </row>
    <row r="1502" spans="1:26" ht="17.100000000000001" customHeight="1">
      <c r="A1502" s="56">
        <v>1615</v>
      </c>
      <c r="B1502" s="139">
        <v>9369</v>
      </c>
      <c r="C1502" s="139" t="s">
        <v>9357</v>
      </c>
      <c r="D1502" s="140" t="s">
        <v>16541</v>
      </c>
      <c r="E1502" s="141">
        <v>2010</v>
      </c>
      <c r="F1502" s="142" t="s">
        <v>16524</v>
      </c>
      <c r="G1502" s="141">
        <v>16</v>
      </c>
      <c r="H1502" s="140" t="s">
        <v>16542</v>
      </c>
      <c r="I1502" s="140" t="s">
        <v>16543</v>
      </c>
      <c r="J1502" s="140" t="s">
        <v>16544</v>
      </c>
      <c r="K1502" s="140" t="s">
        <v>2174</v>
      </c>
      <c r="L1502" s="143" t="s">
        <v>16545</v>
      </c>
      <c r="M1502" s="143" t="s">
        <v>16546</v>
      </c>
      <c r="N1502" s="143">
        <v>24</v>
      </c>
      <c r="O1502" s="143">
        <v>24</v>
      </c>
      <c r="P1502" s="140" t="s">
        <v>9363</v>
      </c>
      <c r="Q1502" s="140" t="s">
        <v>29</v>
      </c>
      <c r="R1502" s="139" t="s">
        <v>16547</v>
      </c>
      <c r="S1502" s="139" t="s">
        <v>29</v>
      </c>
      <c r="T1502" s="144">
        <v>29.6296216</v>
      </c>
      <c r="U1502" s="144">
        <v>-96.068477799999997</v>
      </c>
      <c r="V1502" s="145">
        <v>48015760100</v>
      </c>
      <c r="W1502" s="140" t="s">
        <v>29</v>
      </c>
      <c r="X1502" s="57" t="s">
        <v>29</v>
      </c>
      <c r="Y1502" s="143">
        <v>6</v>
      </c>
      <c r="Z1502" s="58" t="s">
        <v>14</v>
      </c>
    </row>
    <row r="1503" spans="1:26" ht="17.100000000000001" customHeight="1">
      <c r="A1503" s="56">
        <v>1616</v>
      </c>
      <c r="B1503" s="139">
        <v>9370</v>
      </c>
      <c r="C1503" s="139" t="s">
        <v>9357</v>
      </c>
      <c r="D1503" s="140" t="s">
        <v>16548</v>
      </c>
      <c r="E1503" s="141">
        <v>2010</v>
      </c>
      <c r="F1503" s="142" t="s">
        <v>16524</v>
      </c>
      <c r="G1503" s="141">
        <v>16</v>
      </c>
      <c r="H1503" s="140" t="s">
        <v>16549</v>
      </c>
      <c r="I1503" s="140" t="s">
        <v>16550</v>
      </c>
      <c r="J1503" s="140" t="s">
        <v>16551</v>
      </c>
      <c r="K1503" s="140" t="s">
        <v>2185</v>
      </c>
      <c r="L1503" s="143" t="s">
        <v>16552</v>
      </c>
      <c r="M1503" s="143" t="s">
        <v>16553</v>
      </c>
      <c r="N1503" s="143">
        <v>40</v>
      </c>
      <c r="O1503" s="143">
        <v>28</v>
      </c>
      <c r="P1503" s="140" t="s">
        <v>9363</v>
      </c>
      <c r="Q1503" s="140" t="s">
        <v>29</v>
      </c>
      <c r="R1503" s="139" t="s">
        <v>16554</v>
      </c>
      <c r="S1503" s="139" t="s">
        <v>29</v>
      </c>
      <c r="T1503" s="144">
        <v>33.466256100000003</v>
      </c>
      <c r="U1503" s="144">
        <v>-94.290063099999998</v>
      </c>
      <c r="V1503" s="145">
        <v>48037011301</v>
      </c>
      <c r="W1503" s="140" t="s">
        <v>29</v>
      </c>
      <c r="X1503" s="57" t="s">
        <v>29</v>
      </c>
      <c r="Y1503" s="143">
        <v>4</v>
      </c>
      <c r="Z1503" s="58" t="s">
        <v>14</v>
      </c>
    </row>
    <row r="1504" spans="1:26" ht="17.100000000000001" customHeight="1">
      <c r="A1504" s="56">
        <v>1617</v>
      </c>
      <c r="B1504" s="139">
        <v>10000</v>
      </c>
      <c r="C1504" s="139" t="s">
        <v>9357</v>
      </c>
      <c r="D1504" s="140" t="s">
        <v>16555</v>
      </c>
      <c r="E1504" s="141">
        <v>2010</v>
      </c>
      <c r="F1504" s="142" t="s">
        <v>16124</v>
      </c>
      <c r="G1504" s="141">
        <v>17</v>
      </c>
      <c r="H1504" s="140" t="s">
        <v>16556</v>
      </c>
      <c r="I1504" s="140" t="s">
        <v>16557</v>
      </c>
      <c r="J1504" s="140" t="s">
        <v>16558</v>
      </c>
      <c r="K1504" s="140" t="s">
        <v>2341</v>
      </c>
      <c r="L1504" s="143" t="s">
        <v>16559</v>
      </c>
      <c r="M1504" s="143" t="s">
        <v>11502</v>
      </c>
      <c r="N1504" s="143">
        <v>80</v>
      </c>
      <c r="O1504" s="143">
        <v>80</v>
      </c>
      <c r="P1504" s="140" t="s">
        <v>9363</v>
      </c>
      <c r="Q1504" s="140" t="s">
        <v>29</v>
      </c>
      <c r="R1504" s="139" t="s">
        <v>16560</v>
      </c>
      <c r="S1504" s="139" t="s">
        <v>29</v>
      </c>
      <c r="T1504" s="144">
        <v>32.457183329999999</v>
      </c>
      <c r="U1504" s="144">
        <v>-100.39073329999999</v>
      </c>
      <c r="V1504" s="145">
        <v>48353950400</v>
      </c>
      <c r="W1504" s="140" t="s">
        <v>29</v>
      </c>
      <c r="X1504" s="57" t="s">
        <v>29</v>
      </c>
      <c r="Y1504" s="143">
        <v>2</v>
      </c>
      <c r="Z1504" s="58" t="s">
        <v>14</v>
      </c>
    </row>
    <row r="1505" spans="1:26" ht="17.100000000000001" customHeight="1">
      <c r="A1505" s="56">
        <v>1618</v>
      </c>
      <c r="B1505" s="139">
        <v>10002</v>
      </c>
      <c r="C1505" s="139" t="s">
        <v>9357</v>
      </c>
      <c r="D1505" s="140" t="s">
        <v>16561</v>
      </c>
      <c r="E1505" s="141">
        <v>2010</v>
      </c>
      <c r="F1505" s="142" t="s">
        <v>16124</v>
      </c>
      <c r="G1505" s="141">
        <v>17</v>
      </c>
      <c r="H1505" s="140" t="s">
        <v>16562</v>
      </c>
      <c r="I1505" s="140" t="s">
        <v>16563</v>
      </c>
      <c r="J1505" s="140" t="s">
        <v>2174</v>
      </c>
      <c r="K1505" s="140" t="s">
        <v>2391</v>
      </c>
      <c r="L1505" s="143" t="s">
        <v>10581</v>
      </c>
      <c r="M1505" s="143" t="s">
        <v>16564</v>
      </c>
      <c r="N1505" s="143">
        <v>200</v>
      </c>
      <c r="O1505" s="143">
        <v>170</v>
      </c>
      <c r="P1505" s="140" t="s">
        <v>9375</v>
      </c>
      <c r="Q1505" s="140" t="s">
        <v>29</v>
      </c>
      <c r="R1505" s="139" t="s">
        <v>16565</v>
      </c>
      <c r="S1505" s="139" t="s">
        <v>29</v>
      </c>
      <c r="T1505" s="144">
        <v>30.291016670000001</v>
      </c>
      <c r="U1505" s="144">
        <v>-97.698233329999994</v>
      </c>
      <c r="V1505" s="145">
        <v>48453000308</v>
      </c>
      <c r="W1505" s="140" t="s">
        <v>29</v>
      </c>
      <c r="X1505" s="57" t="s">
        <v>29</v>
      </c>
      <c r="Y1505" s="143">
        <v>7</v>
      </c>
      <c r="Z1505" s="58" t="s">
        <v>20</v>
      </c>
    </row>
    <row r="1506" spans="1:26" ht="17.100000000000001" customHeight="1">
      <c r="A1506" s="56">
        <v>1619</v>
      </c>
      <c r="B1506" s="139">
        <v>10003</v>
      </c>
      <c r="C1506" s="139" t="s">
        <v>9357</v>
      </c>
      <c r="D1506" s="140" t="s">
        <v>16566</v>
      </c>
      <c r="E1506" s="141">
        <v>2010</v>
      </c>
      <c r="F1506" s="142" t="s">
        <v>16124</v>
      </c>
      <c r="G1506" s="141">
        <v>17</v>
      </c>
      <c r="H1506" s="140" t="s">
        <v>16567</v>
      </c>
      <c r="I1506" s="140" t="s">
        <v>16568</v>
      </c>
      <c r="J1506" s="140" t="s">
        <v>2249</v>
      </c>
      <c r="K1506" s="140" t="s">
        <v>2249</v>
      </c>
      <c r="L1506" s="143" t="s">
        <v>16467</v>
      </c>
      <c r="M1506" s="143" t="s">
        <v>16569</v>
      </c>
      <c r="N1506" s="143">
        <v>256</v>
      </c>
      <c r="O1506" s="143">
        <v>256</v>
      </c>
      <c r="P1506" s="140" t="s">
        <v>9363</v>
      </c>
      <c r="Q1506" s="140" t="s">
        <v>29</v>
      </c>
      <c r="R1506" s="139" t="s">
        <v>16570</v>
      </c>
      <c r="S1506" s="139" t="s">
        <v>29</v>
      </c>
      <c r="T1506" s="144">
        <v>29.275400000000001</v>
      </c>
      <c r="U1506" s="144">
        <v>-94.846299999999999</v>
      </c>
      <c r="V1506" s="145">
        <v>48167725800</v>
      </c>
      <c r="W1506" s="140" t="s">
        <v>29</v>
      </c>
      <c r="X1506" s="57" t="s">
        <v>29</v>
      </c>
      <c r="Y1506" s="143">
        <v>6</v>
      </c>
      <c r="Z1506" s="58" t="s">
        <v>20</v>
      </c>
    </row>
    <row r="1507" spans="1:26" ht="17.100000000000001" customHeight="1">
      <c r="A1507" s="56">
        <v>1620</v>
      </c>
      <c r="B1507" s="139">
        <v>10007</v>
      </c>
      <c r="C1507" s="139" t="s">
        <v>9357</v>
      </c>
      <c r="D1507" s="140" t="s">
        <v>29</v>
      </c>
      <c r="E1507" s="141">
        <v>2010</v>
      </c>
      <c r="F1507" s="142" t="s">
        <v>16524</v>
      </c>
      <c r="G1507" s="141">
        <v>16</v>
      </c>
      <c r="H1507" s="140" t="s">
        <v>16571</v>
      </c>
      <c r="I1507" s="140" t="s">
        <v>16572</v>
      </c>
      <c r="J1507" s="140" t="s">
        <v>11433</v>
      </c>
      <c r="K1507" s="140" t="s">
        <v>2311</v>
      </c>
      <c r="L1507" s="143" t="s">
        <v>11434</v>
      </c>
      <c r="M1507" s="143" t="s">
        <v>16573</v>
      </c>
      <c r="N1507" s="143">
        <v>80</v>
      </c>
      <c r="O1507" s="143">
        <v>80</v>
      </c>
      <c r="P1507" s="140" t="s">
        <v>9363</v>
      </c>
      <c r="Q1507" s="140" t="s">
        <v>29</v>
      </c>
      <c r="R1507" s="139" t="s">
        <v>16574</v>
      </c>
      <c r="S1507" s="139" t="s">
        <v>29</v>
      </c>
      <c r="T1507" s="144">
        <v>31.68783333</v>
      </c>
      <c r="U1507" s="144">
        <v>-96.470066669999994</v>
      </c>
      <c r="V1507" s="145">
        <v>48293970200</v>
      </c>
      <c r="W1507" s="140" t="s">
        <v>29</v>
      </c>
      <c r="X1507" s="57" t="s">
        <v>29</v>
      </c>
      <c r="Y1507" s="143">
        <v>8</v>
      </c>
      <c r="Z1507" s="58" t="s">
        <v>14</v>
      </c>
    </row>
    <row r="1508" spans="1:26" ht="17.100000000000001" customHeight="1">
      <c r="A1508" s="56">
        <v>1621</v>
      </c>
      <c r="B1508" s="139">
        <v>10014</v>
      </c>
      <c r="C1508" s="139" t="s">
        <v>9357</v>
      </c>
      <c r="D1508" s="140" t="s">
        <v>29</v>
      </c>
      <c r="E1508" s="141">
        <v>2010</v>
      </c>
      <c r="F1508" s="142" t="s">
        <v>16524</v>
      </c>
      <c r="G1508" s="141">
        <v>16</v>
      </c>
      <c r="H1508" s="140" t="s">
        <v>16575</v>
      </c>
      <c r="I1508" s="140" t="s">
        <v>16576</v>
      </c>
      <c r="J1508" s="140" t="s">
        <v>11724</v>
      </c>
      <c r="K1508" s="140" t="s">
        <v>2196</v>
      </c>
      <c r="L1508" s="143" t="s">
        <v>11725</v>
      </c>
      <c r="M1508" s="143" t="s">
        <v>16577</v>
      </c>
      <c r="N1508" s="143">
        <v>74</v>
      </c>
      <c r="O1508" s="143">
        <v>74</v>
      </c>
      <c r="P1508" s="140" t="s">
        <v>9363</v>
      </c>
      <c r="Q1508" s="140" t="s">
        <v>29</v>
      </c>
      <c r="R1508" s="139" t="s">
        <v>16578</v>
      </c>
      <c r="S1508" s="139" t="s">
        <v>29</v>
      </c>
      <c r="T1508" s="144">
        <v>26.069233329999999</v>
      </c>
      <c r="U1508" s="144">
        <v>-97.220583329999997</v>
      </c>
      <c r="V1508" s="145">
        <v>48061012304</v>
      </c>
      <c r="W1508" s="140" t="s">
        <v>29</v>
      </c>
      <c r="X1508" s="57" t="s">
        <v>29</v>
      </c>
      <c r="Y1508" s="143">
        <v>11</v>
      </c>
      <c r="Z1508" s="58" t="s">
        <v>20</v>
      </c>
    </row>
    <row r="1509" spans="1:26" ht="17.100000000000001" customHeight="1">
      <c r="A1509" s="56">
        <v>1622</v>
      </c>
      <c r="B1509" s="139">
        <v>10020</v>
      </c>
      <c r="C1509" s="139" t="s">
        <v>9357</v>
      </c>
      <c r="D1509" s="140" t="s">
        <v>29</v>
      </c>
      <c r="E1509" s="141">
        <v>2010</v>
      </c>
      <c r="F1509" s="142" t="s">
        <v>16524</v>
      </c>
      <c r="G1509" s="141">
        <v>16</v>
      </c>
      <c r="H1509" s="140" t="s">
        <v>16579</v>
      </c>
      <c r="I1509" s="140" t="s">
        <v>16580</v>
      </c>
      <c r="J1509" s="140" t="s">
        <v>9405</v>
      </c>
      <c r="K1509" s="140" t="s">
        <v>2181</v>
      </c>
      <c r="L1509" s="143" t="s">
        <v>13983</v>
      </c>
      <c r="M1509" s="143" t="s">
        <v>16581</v>
      </c>
      <c r="N1509" s="143">
        <v>145</v>
      </c>
      <c r="O1509" s="143">
        <v>145</v>
      </c>
      <c r="P1509" s="140" t="s">
        <v>9363</v>
      </c>
      <c r="Q1509" s="140" t="s">
        <v>29</v>
      </c>
      <c r="R1509" s="139" t="s">
        <v>16582</v>
      </c>
      <c r="S1509" s="139" t="s">
        <v>29</v>
      </c>
      <c r="T1509" s="144">
        <v>29.364916669999999</v>
      </c>
      <c r="U1509" s="144">
        <v>-98.482133329999996</v>
      </c>
      <c r="V1509" s="145">
        <v>48029150800</v>
      </c>
      <c r="W1509" s="140" t="s">
        <v>29</v>
      </c>
      <c r="X1509" s="57" t="s">
        <v>29</v>
      </c>
      <c r="Y1509" s="143">
        <v>9</v>
      </c>
      <c r="Z1509" s="58" t="s">
        <v>20</v>
      </c>
    </row>
    <row r="1510" spans="1:26" ht="17.100000000000001" customHeight="1">
      <c r="A1510" s="56">
        <v>1623</v>
      </c>
      <c r="B1510" s="139">
        <v>10022</v>
      </c>
      <c r="C1510" s="139" t="s">
        <v>9357</v>
      </c>
      <c r="D1510" s="140" t="s">
        <v>29</v>
      </c>
      <c r="E1510" s="141">
        <v>2010</v>
      </c>
      <c r="F1510" s="142" t="s">
        <v>16524</v>
      </c>
      <c r="G1510" s="141">
        <v>16</v>
      </c>
      <c r="H1510" s="140" t="s">
        <v>16583</v>
      </c>
      <c r="I1510" s="140" t="s">
        <v>16584</v>
      </c>
      <c r="J1510" s="140" t="s">
        <v>14672</v>
      </c>
      <c r="K1510" s="140" t="s">
        <v>2235</v>
      </c>
      <c r="L1510" s="143" t="s">
        <v>14673</v>
      </c>
      <c r="M1510" s="143" t="s">
        <v>16585</v>
      </c>
      <c r="N1510" s="143">
        <v>36</v>
      </c>
      <c r="O1510" s="143">
        <v>36</v>
      </c>
      <c r="P1510" s="140" t="s">
        <v>9363</v>
      </c>
      <c r="Q1510" s="140" t="s">
        <v>29</v>
      </c>
      <c r="R1510" s="139" t="s">
        <v>16586</v>
      </c>
      <c r="S1510" s="139" t="s">
        <v>29</v>
      </c>
      <c r="T1510" s="144">
        <v>31.59876667</v>
      </c>
      <c r="U1510" s="144">
        <v>-106.26981670000001</v>
      </c>
      <c r="V1510" s="145">
        <v>48141010413</v>
      </c>
      <c r="W1510" s="140" t="s">
        <v>29</v>
      </c>
      <c r="X1510" s="57" t="s">
        <v>29</v>
      </c>
      <c r="Y1510" s="143">
        <v>13</v>
      </c>
      <c r="Z1510" s="58" t="s">
        <v>20</v>
      </c>
    </row>
    <row r="1511" spans="1:26" ht="17.100000000000001" customHeight="1">
      <c r="A1511" s="56">
        <v>1624</v>
      </c>
      <c r="B1511" s="139">
        <v>10026</v>
      </c>
      <c r="C1511" s="139" t="s">
        <v>9357</v>
      </c>
      <c r="D1511" s="140" t="s">
        <v>29</v>
      </c>
      <c r="E1511" s="141">
        <v>2010</v>
      </c>
      <c r="F1511" s="142" t="s">
        <v>16524</v>
      </c>
      <c r="G1511" s="141">
        <v>16</v>
      </c>
      <c r="H1511" s="140" t="s">
        <v>16587</v>
      </c>
      <c r="I1511" s="140" t="s">
        <v>16588</v>
      </c>
      <c r="J1511" s="140" t="s">
        <v>16589</v>
      </c>
      <c r="K1511" s="140" t="s">
        <v>2272</v>
      </c>
      <c r="L1511" s="143" t="s">
        <v>16590</v>
      </c>
      <c r="M1511" s="143" t="s">
        <v>16591</v>
      </c>
      <c r="N1511" s="143">
        <v>44</v>
      </c>
      <c r="O1511" s="143">
        <v>44</v>
      </c>
      <c r="P1511" s="140" t="s">
        <v>9375</v>
      </c>
      <c r="Q1511" s="140" t="s">
        <v>29</v>
      </c>
      <c r="R1511" s="139" t="s">
        <v>16592</v>
      </c>
      <c r="S1511" s="139" t="s">
        <v>29</v>
      </c>
      <c r="T1511" s="144">
        <v>32.317950000000003</v>
      </c>
      <c r="U1511" s="144">
        <v>-95.487949999999998</v>
      </c>
      <c r="V1511" s="145">
        <v>48213950101</v>
      </c>
      <c r="W1511" s="140" t="s">
        <v>29</v>
      </c>
      <c r="X1511" s="57" t="s">
        <v>29</v>
      </c>
      <c r="Y1511" s="143">
        <v>4</v>
      </c>
      <c r="Z1511" s="58" t="s">
        <v>14</v>
      </c>
    </row>
    <row r="1512" spans="1:26" ht="17.100000000000001" customHeight="1">
      <c r="A1512" s="56">
        <v>1625</v>
      </c>
      <c r="B1512" s="139">
        <v>10028</v>
      </c>
      <c r="C1512" s="139" t="s">
        <v>9357</v>
      </c>
      <c r="D1512" s="140" t="s">
        <v>29</v>
      </c>
      <c r="E1512" s="141">
        <v>2010</v>
      </c>
      <c r="F1512" s="142" t="s">
        <v>16524</v>
      </c>
      <c r="G1512" s="141">
        <v>16</v>
      </c>
      <c r="H1512" s="140" t="s">
        <v>16593</v>
      </c>
      <c r="I1512" s="140" t="s">
        <v>16594</v>
      </c>
      <c r="J1512" s="140" t="s">
        <v>11590</v>
      </c>
      <c r="K1512" s="140" t="s">
        <v>2185</v>
      </c>
      <c r="L1512" s="143" t="s">
        <v>11591</v>
      </c>
      <c r="M1512" s="143" t="s">
        <v>16595</v>
      </c>
      <c r="N1512" s="143">
        <v>124</v>
      </c>
      <c r="O1512" s="143">
        <v>124</v>
      </c>
      <c r="P1512" s="140" t="s">
        <v>9363</v>
      </c>
      <c r="Q1512" s="140" t="s">
        <v>29</v>
      </c>
      <c r="R1512" s="139" t="s">
        <v>16596</v>
      </c>
      <c r="S1512" s="139" t="s">
        <v>29</v>
      </c>
      <c r="T1512" s="144">
        <v>33.431483329999999</v>
      </c>
      <c r="U1512" s="144">
        <v>-94.068449999999999</v>
      </c>
      <c r="V1512" s="145">
        <v>48037010600</v>
      </c>
      <c r="W1512" s="140" t="s">
        <v>29</v>
      </c>
      <c r="X1512" s="57" t="s">
        <v>29</v>
      </c>
      <c r="Y1512" s="143">
        <v>4</v>
      </c>
      <c r="Z1512" s="58" t="s">
        <v>20</v>
      </c>
    </row>
    <row r="1513" spans="1:26" ht="17.100000000000001" customHeight="1">
      <c r="A1513" s="56">
        <v>1626</v>
      </c>
      <c r="B1513" s="139">
        <v>10031</v>
      </c>
      <c r="C1513" s="139" t="s">
        <v>9357</v>
      </c>
      <c r="D1513" s="140" t="s">
        <v>29</v>
      </c>
      <c r="E1513" s="141">
        <v>2010</v>
      </c>
      <c r="F1513" s="142" t="s">
        <v>16524</v>
      </c>
      <c r="G1513" s="141">
        <v>16</v>
      </c>
      <c r="H1513" s="140" t="s">
        <v>16597</v>
      </c>
      <c r="I1513" s="140" t="s">
        <v>16598</v>
      </c>
      <c r="J1513" s="140" t="s">
        <v>10059</v>
      </c>
      <c r="K1513" s="140" t="s">
        <v>2288</v>
      </c>
      <c r="L1513" s="143" t="s">
        <v>14907</v>
      </c>
      <c r="M1513" s="143" t="s">
        <v>16599</v>
      </c>
      <c r="N1513" s="143">
        <v>150</v>
      </c>
      <c r="O1513" s="143">
        <v>150</v>
      </c>
      <c r="P1513" s="140" t="s">
        <v>9375</v>
      </c>
      <c r="Q1513" s="140" t="s">
        <v>29</v>
      </c>
      <c r="R1513" s="139" t="s">
        <v>16600</v>
      </c>
      <c r="S1513" s="139" t="s">
        <v>29</v>
      </c>
      <c r="T1513" s="144">
        <v>30.122957</v>
      </c>
      <c r="U1513" s="144">
        <v>-94.139077</v>
      </c>
      <c r="V1513" s="145">
        <v>48245000500</v>
      </c>
      <c r="W1513" s="140" t="s">
        <v>29</v>
      </c>
      <c r="X1513" s="57" t="s">
        <v>29</v>
      </c>
      <c r="Y1513" s="143">
        <v>5</v>
      </c>
      <c r="Z1513" s="58" t="s">
        <v>20</v>
      </c>
    </row>
    <row r="1514" spans="1:26" ht="17.100000000000001" customHeight="1">
      <c r="A1514" s="56">
        <v>1627</v>
      </c>
      <c r="B1514" s="139">
        <v>10033</v>
      </c>
      <c r="C1514" s="139" t="s">
        <v>9357</v>
      </c>
      <c r="D1514" s="140" t="s">
        <v>29</v>
      </c>
      <c r="E1514" s="141">
        <v>2010</v>
      </c>
      <c r="F1514" s="142" t="s">
        <v>16601</v>
      </c>
      <c r="G1514" s="141">
        <v>16</v>
      </c>
      <c r="H1514" s="140" t="s">
        <v>16602</v>
      </c>
      <c r="I1514" s="140" t="s">
        <v>16603</v>
      </c>
      <c r="J1514" s="140" t="s">
        <v>16604</v>
      </c>
      <c r="K1514" s="140" t="s">
        <v>2277</v>
      </c>
      <c r="L1514" s="143" t="s">
        <v>29</v>
      </c>
      <c r="M1514" s="143" t="s">
        <v>16605</v>
      </c>
      <c r="N1514" s="143">
        <v>80</v>
      </c>
      <c r="O1514" s="143">
        <v>80</v>
      </c>
      <c r="P1514" s="140" t="s">
        <v>9375</v>
      </c>
      <c r="Q1514" s="140" t="s">
        <v>29</v>
      </c>
      <c r="R1514" s="139" t="s">
        <v>16606</v>
      </c>
      <c r="S1514" s="139" t="s">
        <v>29</v>
      </c>
      <c r="T1514" s="144">
        <v>33.119933330000002</v>
      </c>
      <c r="U1514" s="144">
        <v>-95.628399999999999</v>
      </c>
      <c r="V1514" s="145">
        <v>48223950402</v>
      </c>
      <c r="W1514" s="140" t="s">
        <v>29</v>
      </c>
      <c r="X1514" s="57" t="s">
        <v>29</v>
      </c>
      <c r="Y1514" s="143">
        <v>4</v>
      </c>
      <c r="Z1514" s="58" t="s">
        <v>14</v>
      </c>
    </row>
    <row r="1515" spans="1:26" ht="17.100000000000001" customHeight="1">
      <c r="A1515" s="56">
        <v>1628</v>
      </c>
      <c r="B1515" s="139">
        <v>10035</v>
      </c>
      <c r="C1515" s="139" t="s">
        <v>9357</v>
      </c>
      <c r="D1515" s="140" t="s">
        <v>29</v>
      </c>
      <c r="E1515" s="141">
        <v>2010</v>
      </c>
      <c r="F1515" s="142" t="s">
        <v>16524</v>
      </c>
      <c r="G1515" s="141">
        <v>16</v>
      </c>
      <c r="H1515" s="140" t="s">
        <v>16607</v>
      </c>
      <c r="I1515" s="140" t="s">
        <v>16608</v>
      </c>
      <c r="J1515" s="140" t="s">
        <v>2278</v>
      </c>
      <c r="K1515" s="140" t="s">
        <v>2266</v>
      </c>
      <c r="L1515" s="143" t="s">
        <v>16609</v>
      </c>
      <c r="M1515" s="143" t="s">
        <v>16610</v>
      </c>
      <c r="N1515" s="143">
        <v>70</v>
      </c>
      <c r="O1515" s="143">
        <v>70</v>
      </c>
      <c r="P1515" s="140" t="s">
        <v>9363</v>
      </c>
      <c r="Q1515" s="140" t="s">
        <v>29</v>
      </c>
      <c r="R1515" s="139" t="s">
        <v>16611</v>
      </c>
      <c r="S1515" s="139" t="s">
        <v>29</v>
      </c>
      <c r="T1515" s="144">
        <v>29.739783330000002</v>
      </c>
      <c r="U1515" s="144">
        <v>-95.359183329999993</v>
      </c>
      <c r="V1515" s="145">
        <v>48201312300</v>
      </c>
      <c r="W1515" s="140" t="s">
        <v>29</v>
      </c>
      <c r="X1515" s="57" t="s">
        <v>29</v>
      </c>
      <c r="Y1515" s="143">
        <v>6</v>
      </c>
      <c r="Z1515" s="58" t="s">
        <v>20</v>
      </c>
    </row>
    <row r="1516" spans="1:26" ht="17.100000000000001" customHeight="1">
      <c r="A1516" s="56">
        <v>1629</v>
      </c>
      <c r="B1516" s="139">
        <v>10040</v>
      </c>
      <c r="C1516" s="139" t="s">
        <v>9357</v>
      </c>
      <c r="D1516" s="140" t="s">
        <v>29</v>
      </c>
      <c r="E1516" s="141">
        <v>2010</v>
      </c>
      <c r="F1516" s="142" t="s">
        <v>16601</v>
      </c>
      <c r="G1516" s="141">
        <v>16</v>
      </c>
      <c r="H1516" s="140" t="s">
        <v>16612</v>
      </c>
      <c r="I1516" s="140" t="s">
        <v>16613</v>
      </c>
      <c r="J1516" s="140" t="s">
        <v>16614</v>
      </c>
      <c r="K1516" s="140" t="s">
        <v>2259</v>
      </c>
      <c r="L1516" s="143" t="s">
        <v>29</v>
      </c>
      <c r="M1516" s="143" t="s">
        <v>16139</v>
      </c>
      <c r="N1516" s="143">
        <v>176</v>
      </c>
      <c r="O1516" s="143">
        <v>176</v>
      </c>
      <c r="P1516" s="140" t="s">
        <v>9375</v>
      </c>
      <c r="Q1516" s="140" t="s">
        <v>29</v>
      </c>
      <c r="R1516" s="139" t="s">
        <v>16615</v>
      </c>
      <c r="S1516" s="139" t="s">
        <v>29</v>
      </c>
      <c r="T1516" s="144">
        <v>29.56583333</v>
      </c>
      <c r="U1516" s="144">
        <v>-98.256016669999994</v>
      </c>
      <c r="V1516" s="145">
        <v>48187210717</v>
      </c>
      <c r="W1516" s="140" t="s">
        <v>29</v>
      </c>
      <c r="X1516" s="57" t="s">
        <v>29</v>
      </c>
      <c r="Y1516" s="143">
        <v>9</v>
      </c>
      <c r="Z1516" s="58" t="s">
        <v>20</v>
      </c>
    </row>
    <row r="1517" spans="1:26" ht="17.100000000000001" customHeight="1">
      <c r="A1517" s="56">
        <v>1630</v>
      </c>
      <c r="B1517" s="139">
        <v>10051</v>
      </c>
      <c r="C1517" s="139" t="s">
        <v>9357</v>
      </c>
      <c r="D1517" s="140" t="s">
        <v>29</v>
      </c>
      <c r="E1517" s="141">
        <v>2010</v>
      </c>
      <c r="F1517" s="142" t="s">
        <v>16524</v>
      </c>
      <c r="G1517" s="141">
        <v>16</v>
      </c>
      <c r="H1517" s="140" t="s">
        <v>16616</v>
      </c>
      <c r="I1517" s="140" t="s">
        <v>14663</v>
      </c>
      <c r="J1517" s="140" t="s">
        <v>2278</v>
      </c>
      <c r="K1517" s="140" t="s">
        <v>2266</v>
      </c>
      <c r="L1517" s="143" t="s">
        <v>9392</v>
      </c>
      <c r="M1517" s="143" t="s">
        <v>16617</v>
      </c>
      <c r="N1517" s="143">
        <v>45</v>
      </c>
      <c r="O1517" s="143">
        <v>44</v>
      </c>
      <c r="P1517" s="140" t="s">
        <v>9363</v>
      </c>
      <c r="Q1517" s="140" t="s">
        <v>29</v>
      </c>
      <c r="R1517" s="139" t="s">
        <v>16618</v>
      </c>
      <c r="S1517" s="139" t="s">
        <v>29</v>
      </c>
      <c r="T1517" s="144">
        <v>29.886399999999998</v>
      </c>
      <c r="U1517" s="144">
        <v>-95.452133329999995</v>
      </c>
      <c r="V1517" s="145">
        <v>48201533402</v>
      </c>
      <c r="W1517" s="140" t="s">
        <v>29</v>
      </c>
      <c r="X1517" s="57" t="s">
        <v>29</v>
      </c>
      <c r="Y1517" s="143">
        <v>6</v>
      </c>
      <c r="Z1517" s="58" t="s">
        <v>20</v>
      </c>
    </row>
    <row r="1518" spans="1:26" ht="17.100000000000001" customHeight="1">
      <c r="A1518" s="56">
        <v>1631</v>
      </c>
      <c r="B1518" s="139">
        <v>10058</v>
      </c>
      <c r="C1518" s="139" t="s">
        <v>9357</v>
      </c>
      <c r="D1518" s="140" t="s">
        <v>29</v>
      </c>
      <c r="E1518" s="141">
        <v>2010</v>
      </c>
      <c r="F1518" s="142" t="s">
        <v>16524</v>
      </c>
      <c r="G1518" s="141">
        <v>16</v>
      </c>
      <c r="H1518" s="140" t="s">
        <v>16619</v>
      </c>
      <c r="I1518" s="140" t="s">
        <v>16620</v>
      </c>
      <c r="J1518" s="140" t="s">
        <v>9405</v>
      </c>
      <c r="K1518" s="140" t="s">
        <v>2181</v>
      </c>
      <c r="L1518" s="143" t="s">
        <v>11699</v>
      </c>
      <c r="M1518" s="143" t="s">
        <v>16621</v>
      </c>
      <c r="N1518" s="143">
        <v>114</v>
      </c>
      <c r="O1518" s="143">
        <v>114</v>
      </c>
      <c r="P1518" s="140" t="s">
        <v>9363</v>
      </c>
      <c r="Q1518" s="140" t="s">
        <v>29</v>
      </c>
      <c r="R1518" s="139" t="s">
        <v>16622</v>
      </c>
      <c r="S1518" s="139" t="s">
        <v>29</v>
      </c>
      <c r="T1518" s="144">
        <v>29.36205</v>
      </c>
      <c r="U1518" s="144">
        <v>-98.537899999999993</v>
      </c>
      <c r="V1518" s="145">
        <v>48029151100</v>
      </c>
      <c r="W1518" s="140" t="s">
        <v>29</v>
      </c>
      <c r="X1518" s="57" t="s">
        <v>29</v>
      </c>
      <c r="Y1518" s="143">
        <v>9</v>
      </c>
      <c r="Z1518" s="58" t="s">
        <v>20</v>
      </c>
    </row>
    <row r="1519" spans="1:26" ht="17.100000000000001" customHeight="1">
      <c r="A1519" s="56">
        <v>1632</v>
      </c>
      <c r="B1519" s="139">
        <v>10061</v>
      </c>
      <c r="C1519" s="139" t="s">
        <v>9357</v>
      </c>
      <c r="D1519" s="140" t="s">
        <v>29</v>
      </c>
      <c r="E1519" s="141">
        <v>2010</v>
      </c>
      <c r="F1519" s="142" t="s">
        <v>16524</v>
      </c>
      <c r="G1519" s="141">
        <v>16</v>
      </c>
      <c r="H1519" s="140" t="s">
        <v>16623</v>
      </c>
      <c r="I1519" s="140" t="s">
        <v>16624</v>
      </c>
      <c r="J1519" s="140" t="s">
        <v>16625</v>
      </c>
      <c r="K1519" s="140" t="s">
        <v>2334</v>
      </c>
      <c r="L1519" s="143" t="s">
        <v>16626</v>
      </c>
      <c r="M1519" s="143" t="s">
        <v>16627</v>
      </c>
      <c r="N1519" s="143">
        <v>80</v>
      </c>
      <c r="O1519" s="143">
        <v>80</v>
      </c>
      <c r="P1519" s="140" t="s">
        <v>9375</v>
      </c>
      <c r="Q1519" s="140" t="s">
        <v>29</v>
      </c>
      <c r="R1519" s="139" t="s">
        <v>16628</v>
      </c>
      <c r="S1519" s="139" t="s">
        <v>29</v>
      </c>
      <c r="T1519" s="144">
        <v>30.20313333</v>
      </c>
      <c r="U1519" s="144">
        <v>-95.752449999999996</v>
      </c>
      <c r="V1519" s="145">
        <v>48339690204</v>
      </c>
      <c r="W1519" s="140" t="s">
        <v>29</v>
      </c>
      <c r="X1519" s="57" t="s">
        <v>29</v>
      </c>
      <c r="Y1519" s="143">
        <v>6</v>
      </c>
      <c r="Z1519" s="58" t="s">
        <v>14</v>
      </c>
    </row>
    <row r="1520" spans="1:26" ht="17.100000000000001" customHeight="1">
      <c r="A1520" s="56">
        <v>1633</v>
      </c>
      <c r="B1520" s="139">
        <v>10064</v>
      </c>
      <c r="C1520" s="139" t="s">
        <v>9357</v>
      </c>
      <c r="D1520" s="140" t="s">
        <v>29</v>
      </c>
      <c r="E1520" s="141">
        <v>2010</v>
      </c>
      <c r="F1520" s="142" t="s">
        <v>16524</v>
      </c>
      <c r="G1520" s="141">
        <v>16</v>
      </c>
      <c r="H1520" s="140" t="s">
        <v>16629</v>
      </c>
      <c r="I1520" s="140" t="s">
        <v>16630</v>
      </c>
      <c r="J1520" s="140" t="s">
        <v>2278</v>
      </c>
      <c r="K1520" s="140" t="s">
        <v>2266</v>
      </c>
      <c r="L1520" s="143" t="s">
        <v>11048</v>
      </c>
      <c r="M1520" s="143" t="s">
        <v>16631</v>
      </c>
      <c r="N1520" s="143">
        <v>100</v>
      </c>
      <c r="O1520" s="143">
        <v>100</v>
      </c>
      <c r="P1520" s="140" t="s">
        <v>9375</v>
      </c>
      <c r="Q1520" s="140" t="s">
        <v>29</v>
      </c>
      <c r="R1520" s="139" t="s">
        <v>16632</v>
      </c>
      <c r="S1520" s="139" t="s">
        <v>16633</v>
      </c>
      <c r="T1520" s="144">
        <v>29.803483329999999</v>
      </c>
      <c r="U1520" s="144">
        <v>-95.220266670000001</v>
      </c>
      <c r="V1520" s="145">
        <v>48201232500</v>
      </c>
      <c r="W1520" s="140" t="s">
        <v>29</v>
      </c>
      <c r="X1520" s="57" t="s">
        <v>29</v>
      </c>
      <c r="Y1520" s="143">
        <v>6</v>
      </c>
      <c r="Z1520" s="58" t="s">
        <v>20</v>
      </c>
    </row>
    <row r="1521" spans="1:26" ht="17.100000000000001" customHeight="1">
      <c r="A1521" s="56">
        <v>1634</v>
      </c>
      <c r="B1521" s="139">
        <v>10077</v>
      </c>
      <c r="C1521" s="139" t="s">
        <v>9357</v>
      </c>
      <c r="D1521" s="140" t="s">
        <v>29</v>
      </c>
      <c r="E1521" s="141">
        <v>2010</v>
      </c>
      <c r="F1521" s="142" t="s">
        <v>16524</v>
      </c>
      <c r="G1521" s="141">
        <v>16</v>
      </c>
      <c r="H1521" s="140" t="s">
        <v>16634</v>
      </c>
      <c r="I1521" s="140" t="s">
        <v>16635</v>
      </c>
      <c r="J1521" s="140" t="s">
        <v>12227</v>
      </c>
      <c r="K1521" s="140" t="s">
        <v>2180</v>
      </c>
      <c r="L1521" s="143" t="s">
        <v>12228</v>
      </c>
      <c r="M1521" s="143" t="s">
        <v>10727</v>
      </c>
      <c r="N1521" s="143">
        <v>92</v>
      </c>
      <c r="O1521" s="143">
        <v>92</v>
      </c>
      <c r="P1521" s="140" t="s">
        <v>9375</v>
      </c>
      <c r="Q1521" s="140" t="s">
        <v>29</v>
      </c>
      <c r="R1521" s="139" t="s">
        <v>16636</v>
      </c>
      <c r="S1521" s="139" t="s">
        <v>29</v>
      </c>
      <c r="T1521" s="144">
        <v>31.102816669999999</v>
      </c>
      <c r="U1521" s="144">
        <v>-97.365283329999997</v>
      </c>
      <c r="V1521" s="145">
        <v>48027021202</v>
      </c>
      <c r="W1521" s="140" t="s">
        <v>29</v>
      </c>
      <c r="X1521" s="57" t="s">
        <v>29</v>
      </c>
      <c r="Y1521" s="143">
        <v>8</v>
      </c>
      <c r="Z1521" s="58" t="s">
        <v>20</v>
      </c>
    </row>
    <row r="1522" spans="1:26" ht="17.100000000000001" customHeight="1">
      <c r="A1522" s="56">
        <v>1635</v>
      </c>
      <c r="B1522" s="139">
        <v>10079</v>
      </c>
      <c r="C1522" s="139" t="s">
        <v>9357</v>
      </c>
      <c r="D1522" s="140" t="s">
        <v>29</v>
      </c>
      <c r="E1522" s="141">
        <v>2010</v>
      </c>
      <c r="F1522" s="142" t="s">
        <v>16524</v>
      </c>
      <c r="G1522" s="141">
        <v>16</v>
      </c>
      <c r="H1522" s="140" t="s">
        <v>16637</v>
      </c>
      <c r="I1522" s="140" t="s">
        <v>16638</v>
      </c>
      <c r="J1522" s="140" t="s">
        <v>2375</v>
      </c>
      <c r="K1522" s="140" t="s">
        <v>2256</v>
      </c>
      <c r="L1522" s="143" t="s">
        <v>14576</v>
      </c>
      <c r="M1522" s="143" t="s">
        <v>16639</v>
      </c>
      <c r="N1522" s="143">
        <v>156</v>
      </c>
      <c r="O1522" s="143">
        <v>156</v>
      </c>
      <c r="P1522" s="140" t="s">
        <v>9363</v>
      </c>
      <c r="Q1522" s="140" t="s">
        <v>29</v>
      </c>
      <c r="R1522" s="139" t="s">
        <v>16640</v>
      </c>
      <c r="S1522" s="139" t="s">
        <v>29</v>
      </c>
      <c r="T1522" s="144">
        <v>33.607149999999997</v>
      </c>
      <c r="U1522" s="144">
        <v>-96.643749999999997</v>
      </c>
      <c r="V1522" s="145">
        <v>48181001700</v>
      </c>
      <c r="W1522" s="140" t="s">
        <v>29</v>
      </c>
      <c r="X1522" s="57" t="s">
        <v>29</v>
      </c>
      <c r="Y1522" s="143">
        <v>3</v>
      </c>
      <c r="Z1522" s="58" t="s">
        <v>20</v>
      </c>
    </row>
    <row r="1523" spans="1:26" ht="17.100000000000001" customHeight="1">
      <c r="A1523" s="56">
        <v>1636</v>
      </c>
      <c r="B1523" s="139">
        <v>10084</v>
      </c>
      <c r="C1523" s="139" t="s">
        <v>9357</v>
      </c>
      <c r="D1523" s="140" t="s">
        <v>29</v>
      </c>
      <c r="E1523" s="141">
        <v>2010</v>
      </c>
      <c r="F1523" s="142" t="s">
        <v>16524</v>
      </c>
      <c r="G1523" s="141">
        <v>16</v>
      </c>
      <c r="H1523" s="140" t="s">
        <v>16641</v>
      </c>
      <c r="I1523" s="140" t="s">
        <v>16642</v>
      </c>
      <c r="J1523" s="140" t="s">
        <v>2278</v>
      </c>
      <c r="K1523" s="140" t="s">
        <v>2266</v>
      </c>
      <c r="L1523" s="143" t="s">
        <v>10354</v>
      </c>
      <c r="M1523" s="143" t="s">
        <v>16643</v>
      </c>
      <c r="N1523" s="143">
        <v>160</v>
      </c>
      <c r="O1523" s="143">
        <v>160</v>
      </c>
      <c r="P1523" s="140" t="s">
        <v>9363</v>
      </c>
      <c r="Q1523" s="140" t="s">
        <v>29</v>
      </c>
      <c r="R1523" s="139" t="s">
        <v>16644</v>
      </c>
      <c r="S1523" s="139" t="s">
        <v>29</v>
      </c>
      <c r="T1523" s="144">
        <v>29.6965</v>
      </c>
      <c r="U1523" s="144">
        <v>-95.351950000000002</v>
      </c>
      <c r="V1523" s="145">
        <v>48201313600</v>
      </c>
      <c r="W1523" s="140" t="s">
        <v>29</v>
      </c>
      <c r="X1523" s="57" t="s">
        <v>29</v>
      </c>
      <c r="Y1523" s="143">
        <v>6</v>
      </c>
      <c r="Z1523" s="58" t="s">
        <v>20</v>
      </c>
    </row>
    <row r="1524" spans="1:26" ht="17.100000000000001" customHeight="1">
      <c r="A1524" s="56">
        <v>1637</v>
      </c>
      <c r="B1524" s="139">
        <v>10094</v>
      </c>
      <c r="C1524" s="139" t="s">
        <v>9357</v>
      </c>
      <c r="D1524" s="140" t="s">
        <v>29</v>
      </c>
      <c r="E1524" s="141">
        <v>2010</v>
      </c>
      <c r="F1524" s="142" t="s">
        <v>16524</v>
      </c>
      <c r="G1524" s="141">
        <v>16</v>
      </c>
      <c r="H1524" s="140" t="s">
        <v>16645</v>
      </c>
      <c r="I1524" s="140" t="s">
        <v>16646</v>
      </c>
      <c r="J1524" s="140" t="s">
        <v>15312</v>
      </c>
      <c r="K1524" s="140" t="s">
        <v>2266</v>
      </c>
      <c r="L1524" s="143" t="s">
        <v>15313</v>
      </c>
      <c r="M1524" s="143" t="s">
        <v>16647</v>
      </c>
      <c r="N1524" s="143">
        <v>188</v>
      </c>
      <c r="O1524" s="143">
        <v>165</v>
      </c>
      <c r="P1524" s="140" t="s">
        <v>9375</v>
      </c>
      <c r="Q1524" s="140" t="s">
        <v>29</v>
      </c>
      <c r="R1524" s="139" t="s">
        <v>16648</v>
      </c>
      <c r="S1524" s="139" t="s">
        <v>29</v>
      </c>
      <c r="T1524" s="144">
        <v>29.677283330000002</v>
      </c>
      <c r="U1524" s="144">
        <v>-95.12285</v>
      </c>
      <c r="V1524" s="145">
        <v>48201342900</v>
      </c>
      <c r="W1524" s="140" t="s">
        <v>29</v>
      </c>
      <c r="X1524" s="57" t="s">
        <v>29</v>
      </c>
      <c r="Y1524" s="143">
        <v>6</v>
      </c>
      <c r="Z1524" s="58" t="s">
        <v>20</v>
      </c>
    </row>
    <row r="1525" spans="1:26" ht="17.100000000000001" customHeight="1">
      <c r="A1525" s="56">
        <v>1638</v>
      </c>
      <c r="B1525" s="139">
        <v>10096</v>
      </c>
      <c r="C1525" s="139" t="s">
        <v>9357</v>
      </c>
      <c r="D1525" s="140" t="s">
        <v>29</v>
      </c>
      <c r="E1525" s="141">
        <v>2010</v>
      </c>
      <c r="F1525" s="142" t="s">
        <v>16649</v>
      </c>
      <c r="G1525" s="141">
        <v>16</v>
      </c>
      <c r="H1525" s="140" t="s">
        <v>16650</v>
      </c>
      <c r="I1525" s="140" t="s">
        <v>16651</v>
      </c>
      <c r="J1525" s="140" t="s">
        <v>2278</v>
      </c>
      <c r="K1525" s="140" t="s">
        <v>2266</v>
      </c>
      <c r="L1525" s="143" t="s">
        <v>16652</v>
      </c>
      <c r="M1525" s="143" t="s">
        <v>16653</v>
      </c>
      <c r="N1525" s="143">
        <v>153</v>
      </c>
      <c r="O1525" s="143">
        <v>153</v>
      </c>
      <c r="P1525" s="140" t="s">
        <v>9375</v>
      </c>
      <c r="Q1525" s="140" t="s">
        <v>29</v>
      </c>
      <c r="R1525" s="139" t="s">
        <v>16654</v>
      </c>
      <c r="S1525" s="139" t="s">
        <v>29</v>
      </c>
      <c r="T1525" s="144">
        <v>29.718816669999999</v>
      </c>
      <c r="U1525" s="144">
        <v>-95.563199999999995</v>
      </c>
      <c r="V1525" s="145">
        <v>48201452202</v>
      </c>
      <c r="W1525" s="140" t="s">
        <v>29</v>
      </c>
      <c r="X1525" s="57" t="s">
        <v>29</v>
      </c>
      <c r="Y1525" s="143">
        <v>6</v>
      </c>
      <c r="Z1525" s="58" t="s">
        <v>20</v>
      </c>
    </row>
    <row r="1526" spans="1:26" ht="17.100000000000001" customHeight="1">
      <c r="A1526" s="56">
        <v>1639</v>
      </c>
      <c r="B1526" s="139">
        <v>10103</v>
      </c>
      <c r="C1526" s="139" t="s">
        <v>9357</v>
      </c>
      <c r="D1526" s="140" t="s">
        <v>29</v>
      </c>
      <c r="E1526" s="141">
        <v>2010</v>
      </c>
      <c r="F1526" s="142" t="s">
        <v>16524</v>
      </c>
      <c r="G1526" s="141">
        <v>16</v>
      </c>
      <c r="H1526" s="140" t="s">
        <v>16655</v>
      </c>
      <c r="I1526" s="140" t="s">
        <v>16656</v>
      </c>
      <c r="J1526" s="140" t="s">
        <v>2329</v>
      </c>
      <c r="K1526" s="140" t="s">
        <v>2329</v>
      </c>
      <c r="L1526" s="143" t="s">
        <v>16657</v>
      </c>
      <c r="M1526" s="143" t="s">
        <v>16658</v>
      </c>
      <c r="N1526" s="143">
        <v>96</v>
      </c>
      <c r="O1526" s="143">
        <v>95</v>
      </c>
      <c r="P1526" s="140" t="s">
        <v>9363</v>
      </c>
      <c r="Q1526" s="140" t="s">
        <v>29</v>
      </c>
      <c r="R1526" s="139" t="s">
        <v>16659</v>
      </c>
      <c r="S1526" s="139" t="s">
        <v>29</v>
      </c>
      <c r="T1526" s="144">
        <v>31.962583330000001</v>
      </c>
      <c r="U1526" s="144">
        <v>-102.14396669999999</v>
      </c>
      <c r="V1526" s="145">
        <v>48329010126</v>
      </c>
      <c r="W1526" s="140" t="s">
        <v>29</v>
      </c>
      <c r="X1526" s="57" t="s">
        <v>29</v>
      </c>
      <c r="Y1526" s="143">
        <v>12</v>
      </c>
      <c r="Z1526" s="58" t="s">
        <v>20</v>
      </c>
    </row>
    <row r="1527" spans="1:26" ht="17.100000000000001" customHeight="1">
      <c r="A1527" s="56">
        <v>1640</v>
      </c>
      <c r="B1527" s="139">
        <v>10107</v>
      </c>
      <c r="C1527" s="139" t="s">
        <v>9357</v>
      </c>
      <c r="D1527" s="140" t="s">
        <v>29</v>
      </c>
      <c r="E1527" s="141">
        <v>2010</v>
      </c>
      <c r="F1527" s="142" t="s">
        <v>16524</v>
      </c>
      <c r="G1527" s="141">
        <v>16</v>
      </c>
      <c r="H1527" s="140" t="s">
        <v>16660</v>
      </c>
      <c r="I1527" s="140" t="s">
        <v>16661</v>
      </c>
      <c r="J1527" s="140" t="s">
        <v>12827</v>
      </c>
      <c r="K1527" s="140" t="s">
        <v>2282</v>
      </c>
      <c r="L1527" s="143" t="s">
        <v>12828</v>
      </c>
      <c r="M1527" s="143" t="s">
        <v>16662</v>
      </c>
      <c r="N1527" s="143">
        <v>48</v>
      </c>
      <c r="O1527" s="143">
        <v>47</v>
      </c>
      <c r="P1527" s="140" t="s">
        <v>9363</v>
      </c>
      <c r="Q1527" s="140" t="s">
        <v>29</v>
      </c>
      <c r="R1527" s="139" t="s">
        <v>16663</v>
      </c>
      <c r="S1527" s="139" t="s">
        <v>29</v>
      </c>
      <c r="T1527" s="144">
        <v>35.676766669999999</v>
      </c>
      <c r="U1527" s="144">
        <v>-101.3865667</v>
      </c>
      <c r="V1527" s="145">
        <v>48233950700</v>
      </c>
      <c r="W1527" s="140" t="s">
        <v>29</v>
      </c>
      <c r="X1527" s="57" t="s">
        <v>29</v>
      </c>
      <c r="Y1527" s="143">
        <v>1</v>
      </c>
      <c r="Z1527" s="58" t="s">
        <v>14</v>
      </c>
    </row>
    <row r="1528" spans="1:26" ht="17.100000000000001" customHeight="1">
      <c r="A1528" s="56">
        <v>1641</v>
      </c>
      <c r="B1528" s="139">
        <v>10112</v>
      </c>
      <c r="C1528" s="139" t="s">
        <v>9357</v>
      </c>
      <c r="D1528" s="140" t="s">
        <v>29</v>
      </c>
      <c r="E1528" s="141">
        <v>2010</v>
      </c>
      <c r="F1528" s="142" t="s">
        <v>16524</v>
      </c>
      <c r="G1528" s="141">
        <v>16</v>
      </c>
      <c r="H1528" s="140" t="s">
        <v>16664</v>
      </c>
      <c r="I1528" s="140" t="s">
        <v>16665</v>
      </c>
      <c r="J1528" s="140" t="s">
        <v>9913</v>
      </c>
      <c r="K1528" s="140" t="s">
        <v>2369</v>
      </c>
      <c r="L1528" s="143" t="s">
        <v>9914</v>
      </c>
      <c r="M1528" s="143" t="s">
        <v>16666</v>
      </c>
      <c r="N1528" s="143">
        <v>36</v>
      </c>
      <c r="O1528" s="143">
        <v>36</v>
      </c>
      <c r="P1528" s="140" t="s">
        <v>9375</v>
      </c>
      <c r="Q1528" s="140" t="s">
        <v>29</v>
      </c>
      <c r="R1528" s="139" t="s">
        <v>16667</v>
      </c>
      <c r="S1528" s="139" t="s">
        <v>29</v>
      </c>
      <c r="T1528" s="144">
        <v>28.105066669999999</v>
      </c>
      <c r="U1528" s="144">
        <v>-97.819766670000007</v>
      </c>
      <c r="V1528" s="145">
        <v>48409011300</v>
      </c>
      <c r="W1528" s="140" t="s">
        <v>29</v>
      </c>
      <c r="X1528" s="57" t="s">
        <v>29</v>
      </c>
      <c r="Y1528" s="143">
        <v>10</v>
      </c>
      <c r="Z1528" s="58" t="s">
        <v>14</v>
      </c>
    </row>
    <row r="1529" spans="1:26" ht="17.100000000000001" customHeight="1">
      <c r="A1529" s="56">
        <v>1642</v>
      </c>
      <c r="B1529" s="139">
        <v>10119</v>
      </c>
      <c r="C1529" s="139" t="s">
        <v>9357</v>
      </c>
      <c r="D1529" s="140" t="s">
        <v>29</v>
      </c>
      <c r="E1529" s="141">
        <v>2010</v>
      </c>
      <c r="F1529" s="142" t="s">
        <v>16524</v>
      </c>
      <c r="G1529" s="141">
        <v>16</v>
      </c>
      <c r="H1529" s="140" t="s">
        <v>16668</v>
      </c>
      <c r="I1529" s="140" t="s">
        <v>16669</v>
      </c>
      <c r="J1529" s="140" t="s">
        <v>9723</v>
      </c>
      <c r="K1529" s="140" t="s">
        <v>2384</v>
      </c>
      <c r="L1529" s="143" t="s">
        <v>16670</v>
      </c>
      <c r="M1529" s="143" t="s">
        <v>16671</v>
      </c>
      <c r="N1529" s="143">
        <v>36</v>
      </c>
      <c r="O1529" s="143">
        <v>36</v>
      </c>
      <c r="P1529" s="140" t="s">
        <v>9363</v>
      </c>
      <c r="Q1529" s="140" t="s">
        <v>29</v>
      </c>
      <c r="R1529" s="139" t="s">
        <v>16672</v>
      </c>
      <c r="S1529" s="139" t="s">
        <v>29</v>
      </c>
      <c r="T1529" s="144">
        <v>32.773583330000001</v>
      </c>
      <c r="U1529" s="144">
        <v>-97.305383329999998</v>
      </c>
      <c r="V1529" s="145">
        <v>48439100102</v>
      </c>
      <c r="W1529" s="140" t="s">
        <v>29</v>
      </c>
      <c r="X1529" s="57" t="s">
        <v>29</v>
      </c>
      <c r="Y1529" s="143">
        <v>3</v>
      </c>
      <c r="Z1529" s="58" t="s">
        <v>20</v>
      </c>
    </row>
    <row r="1530" spans="1:26" ht="17.100000000000001" customHeight="1">
      <c r="A1530" s="56">
        <v>1643</v>
      </c>
      <c r="B1530" s="139">
        <v>10122</v>
      </c>
      <c r="C1530" s="139" t="s">
        <v>9357</v>
      </c>
      <c r="D1530" s="140" t="s">
        <v>29</v>
      </c>
      <c r="E1530" s="141">
        <v>2010</v>
      </c>
      <c r="F1530" s="142" t="s">
        <v>16524</v>
      </c>
      <c r="G1530" s="141">
        <v>16</v>
      </c>
      <c r="H1530" s="140" t="s">
        <v>16673</v>
      </c>
      <c r="I1530" s="140" t="s">
        <v>16674</v>
      </c>
      <c r="J1530" s="140" t="s">
        <v>9967</v>
      </c>
      <c r="K1530" s="140" t="s">
        <v>2404</v>
      </c>
      <c r="L1530" s="143" t="s">
        <v>11179</v>
      </c>
      <c r="M1530" s="143" t="s">
        <v>16675</v>
      </c>
      <c r="N1530" s="143">
        <v>128</v>
      </c>
      <c r="O1530" s="143">
        <v>128</v>
      </c>
      <c r="P1530" s="140" t="s">
        <v>9363</v>
      </c>
      <c r="Q1530" s="140" t="s">
        <v>29</v>
      </c>
      <c r="R1530" s="139" t="s">
        <v>16676</v>
      </c>
      <c r="S1530" s="139" t="s">
        <v>29</v>
      </c>
      <c r="T1530" s="144">
        <v>27.469249999999999</v>
      </c>
      <c r="U1530" s="144">
        <v>-99.46105</v>
      </c>
      <c r="V1530" s="145">
        <v>48479001806</v>
      </c>
      <c r="W1530" s="140" t="s">
        <v>29</v>
      </c>
      <c r="X1530" s="57" t="s">
        <v>29</v>
      </c>
      <c r="Y1530" s="143">
        <v>11</v>
      </c>
      <c r="Z1530" s="58" t="s">
        <v>20</v>
      </c>
    </row>
    <row r="1531" spans="1:26" ht="17.100000000000001" customHeight="1">
      <c r="A1531" s="56">
        <v>1644</v>
      </c>
      <c r="B1531" s="139">
        <v>10124</v>
      </c>
      <c r="C1531" s="139" t="s">
        <v>9357</v>
      </c>
      <c r="D1531" s="140" t="s">
        <v>29</v>
      </c>
      <c r="E1531" s="141">
        <v>2010</v>
      </c>
      <c r="F1531" s="142" t="s">
        <v>16524</v>
      </c>
      <c r="G1531" s="141">
        <v>16</v>
      </c>
      <c r="H1531" s="140" t="s">
        <v>16677</v>
      </c>
      <c r="I1531" s="140" t="s">
        <v>16678</v>
      </c>
      <c r="J1531" s="140" t="s">
        <v>2278</v>
      </c>
      <c r="K1531" s="140" t="s">
        <v>2266</v>
      </c>
      <c r="L1531" s="143" t="s">
        <v>9772</v>
      </c>
      <c r="M1531" s="143" t="s">
        <v>16679</v>
      </c>
      <c r="N1531" s="143">
        <v>130</v>
      </c>
      <c r="O1531" s="143">
        <v>130</v>
      </c>
      <c r="P1531" s="140" t="s">
        <v>9375</v>
      </c>
      <c r="Q1531" s="140" t="s">
        <v>29</v>
      </c>
      <c r="R1531" s="139" t="s">
        <v>16680</v>
      </c>
      <c r="S1531" s="139" t="s">
        <v>29</v>
      </c>
      <c r="T1531" s="144">
        <v>29.705200000000001</v>
      </c>
      <c r="U1531" s="144">
        <v>-95.616</v>
      </c>
      <c r="V1531" s="145">
        <v>48201452602</v>
      </c>
      <c r="W1531" s="140" t="s">
        <v>29</v>
      </c>
      <c r="X1531" s="57" t="s">
        <v>29</v>
      </c>
      <c r="Y1531" s="143">
        <v>6</v>
      </c>
      <c r="Z1531" s="58" t="s">
        <v>20</v>
      </c>
    </row>
    <row r="1532" spans="1:26" ht="17.100000000000001" customHeight="1">
      <c r="A1532" s="56">
        <v>1645</v>
      </c>
      <c r="B1532" s="139">
        <v>10125</v>
      </c>
      <c r="C1532" s="139" t="s">
        <v>9357</v>
      </c>
      <c r="D1532" s="140" t="s">
        <v>29</v>
      </c>
      <c r="E1532" s="141">
        <v>2010</v>
      </c>
      <c r="F1532" s="142" t="s">
        <v>16524</v>
      </c>
      <c r="G1532" s="141">
        <v>16</v>
      </c>
      <c r="H1532" s="140" t="s">
        <v>16681</v>
      </c>
      <c r="I1532" s="140" t="s">
        <v>14517</v>
      </c>
      <c r="J1532" s="140" t="s">
        <v>10774</v>
      </c>
      <c r="K1532" s="140" t="s">
        <v>2342</v>
      </c>
      <c r="L1532" s="143" t="s">
        <v>14518</v>
      </c>
      <c r="M1532" s="143" t="s">
        <v>16682</v>
      </c>
      <c r="N1532" s="143">
        <v>96</v>
      </c>
      <c r="O1532" s="143">
        <v>96</v>
      </c>
      <c r="P1532" s="140" t="s">
        <v>9363</v>
      </c>
      <c r="Q1532" s="140" t="s">
        <v>29</v>
      </c>
      <c r="R1532" s="139" t="s">
        <v>16683</v>
      </c>
      <c r="S1532" s="139" t="s">
        <v>29</v>
      </c>
      <c r="T1532" s="144">
        <v>27.802250000000001</v>
      </c>
      <c r="U1532" s="144">
        <v>-97.463266669999996</v>
      </c>
      <c r="V1532" s="145">
        <v>48355000700</v>
      </c>
      <c r="W1532" s="140" t="s">
        <v>29</v>
      </c>
      <c r="X1532" s="57" t="s">
        <v>29</v>
      </c>
      <c r="Y1532" s="143">
        <v>10</v>
      </c>
      <c r="Z1532" s="58" t="s">
        <v>20</v>
      </c>
    </row>
    <row r="1533" spans="1:26" ht="17.100000000000001" customHeight="1">
      <c r="A1533" s="56">
        <v>1646</v>
      </c>
      <c r="B1533" s="139">
        <v>10126</v>
      </c>
      <c r="C1533" s="139" t="s">
        <v>9357</v>
      </c>
      <c r="D1533" s="140" t="s">
        <v>29</v>
      </c>
      <c r="E1533" s="141">
        <v>2010</v>
      </c>
      <c r="F1533" s="142" t="s">
        <v>16524</v>
      </c>
      <c r="G1533" s="141">
        <v>16</v>
      </c>
      <c r="H1533" s="140" t="s">
        <v>16684</v>
      </c>
      <c r="I1533" s="140" t="s">
        <v>16685</v>
      </c>
      <c r="J1533" s="140" t="s">
        <v>10102</v>
      </c>
      <c r="K1533" s="140" t="s">
        <v>2345</v>
      </c>
      <c r="L1533" s="143" t="s">
        <v>10103</v>
      </c>
      <c r="M1533" s="143" t="s">
        <v>16686</v>
      </c>
      <c r="N1533" s="143">
        <v>80</v>
      </c>
      <c r="O1533" s="143">
        <v>80</v>
      </c>
      <c r="P1533" s="140" t="s">
        <v>9363</v>
      </c>
      <c r="Q1533" s="140" t="s">
        <v>29</v>
      </c>
      <c r="R1533" s="139" t="s">
        <v>16687</v>
      </c>
      <c r="S1533" s="139" t="s">
        <v>29</v>
      </c>
      <c r="T1533" s="144">
        <v>30.15798333</v>
      </c>
      <c r="U1533" s="144">
        <v>-94.014433330000003</v>
      </c>
      <c r="V1533" s="145">
        <v>48361021504</v>
      </c>
      <c r="W1533" s="140" t="s">
        <v>29</v>
      </c>
      <c r="X1533" s="57" t="s">
        <v>29</v>
      </c>
      <c r="Y1533" s="143">
        <v>5</v>
      </c>
      <c r="Z1533" s="58" t="s">
        <v>14</v>
      </c>
    </row>
    <row r="1534" spans="1:26" ht="17.100000000000001" customHeight="1">
      <c r="A1534" s="56">
        <v>1647</v>
      </c>
      <c r="B1534" s="139">
        <v>10130</v>
      </c>
      <c r="C1534" s="139" t="s">
        <v>9357</v>
      </c>
      <c r="D1534" s="140" t="s">
        <v>29</v>
      </c>
      <c r="E1534" s="141">
        <v>2010</v>
      </c>
      <c r="F1534" s="142" t="s">
        <v>16524</v>
      </c>
      <c r="G1534" s="141">
        <v>16</v>
      </c>
      <c r="H1534" s="140" t="s">
        <v>16688</v>
      </c>
      <c r="I1534" s="140" t="s">
        <v>16689</v>
      </c>
      <c r="J1534" s="140" t="s">
        <v>10812</v>
      </c>
      <c r="K1534" s="140" t="s">
        <v>2348</v>
      </c>
      <c r="L1534" s="143" t="s">
        <v>16690</v>
      </c>
      <c r="M1534" s="143" t="s">
        <v>16691</v>
      </c>
      <c r="N1534" s="143">
        <v>80</v>
      </c>
      <c r="O1534" s="143">
        <v>80</v>
      </c>
      <c r="P1534" s="140" t="s">
        <v>9375</v>
      </c>
      <c r="Q1534" s="140" t="s">
        <v>29</v>
      </c>
      <c r="R1534" s="139" t="s">
        <v>16692</v>
      </c>
      <c r="S1534" s="139" t="s">
        <v>29</v>
      </c>
      <c r="T1534" s="144">
        <v>32.7789</v>
      </c>
      <c r="U1534" s="144">
        <v>-97.726283330000001</v>
      </c>
      <c r="V1534" s="145">
        <v>48367140711</v>
      </c>
      <c r="W1534" s="140" t="s">
        <v>29</v>
      </c>
      <c r="X1534" s="57" t="s">
        <v>29</v>
      </c>
      <c r="Y1534" s="143">
        <v>3</v>
      </c>
      <c r="Z1534" s="58" t="s">
        <v>20</v>
      </c>
    </row>
    <row r="1535" spans="1:26" ht="17.100000000000001" customHeight="1">
      <c r="A1535" s="56">
        <v>1648</v>
      </c>
      <c r="B1535" s="139">
        <v>10136</v>
      </c>
      <c r="C1535" s="139" t="s">
        <v>9357</v>
      </c>
      <c r="D1535" s="140" t="s">
        <v>29</v>
      </c>
      <c r="E1535" s="141">
        <v>2010</v>
      </c>
      <c r="F1535" s="142" t="s">
        <v>16524</v>
      </c>
      <c r="G1535" s="141">
        <v>16</v>
      </c>
      <c r="H1535" s="140" t="s">
        <v>16693</v>
      </c>
      <c r="I1535" s="140" t="s">
        <v>16694</v>
      </c>
      <c r="J1535" s="140" t="s">
        <v>16695</v>
      </c>
      <c r="K1535" s="140" t="s">
        <v>2208</v>
      </c>
      <c r="L1535" s="143" t="s">
        <v>16696</v>
      </c>
      <c r="M1535" s="143" t="s">
        <v>16139</v>
      </c>
      <c r="N1535" s="143">
        <v>170</v>
      </c>
      <c r="O1535" s="143">
        <v>170</v>
      </c>
      <c r="P1535" s="140" t="s">
        <v>9375</v>
      </c>
      <c r="Q1535" s="140" t="s">
        <v>29</v>
      </c>
      <c r="R1535" s="139" t="s">
        <v>16697</v>
      </c>
      <c r="S1535" s="139" t="s">
        <v>29</v>
      </c>
      <c r="T1535" s="144">
        <v>33.000016670000001</v>
      </c>
      <c r="U1535" s="144">
        <v>-96.643483329999995</v>
      </c>
      <c r="V1535" s="145">
        <v>48085032017</v>
      </c>
      <c r="W1535" s="140" t="s">
        <v>29</v>
      </c>
      <c r="X1535" s="57" t="s">
        <v>29</v>
      </c>
      <c r="Y1535" s="143">
        <v>3</v>
      </c>
      <c r="Z1535" s="58" t="s">
        <v>20</v>
      </c>
    </row>
    <row r="1536" spans="1:26" ht="17.100000000000001" customHeight="1">
      <c r="A1536" s="56">
        <v>1649</v>
      </c>
      <c r="B1536" s="139">
        <v>10142</v>
      </c>
      <c r="C1536" s="139" t="s">
        <v>9357</v>
      </c>
      <c r="D1536" s="140" t="s">
        <v>29</v>
      </c>
      <c r="E1536" s="141">
        <v>2010</v>
      </c>
      <c r="F1536" s="142" t="s">
        <v>16524</v>
      </c>
      <c r="G1536" s="141">
        <v>16</v>
      </c>
      <c r="H1536" s="140" t="s">
        <v>16698</v>
      </c>
      <c r="I1536" s="140" t="s">
        <v>16699</v>
      </c>
      <c r="J1536" s="140" t="s">
        <v>12458</v>
      </c>
      <c r="K1536" s="140" t="s">
        <v>2266</v>
      </c>
      <c r="L1536" s="143" t="s">
        <v>14448</v>
      </c>
      <c r="M1536" s="143" t="s">
        <v>16700</v>
      </c>
      <c r="N1536" s="143">
        <v>120</v>
      </c>
      <c r="O1536" s="143">
        <v>120</v>
      </c>
      <c r="P1536" s="140" t="s">
        <v>9375</v>
      </c>
      <c r="Q1536" s="140" t="s">
        <v>29</v>
      </c>
      <c r="R1536" s="139" t="s">
        <v>16701</v>
      </c>
      <c r="S1536" s="139" t="s">
        <v>29</v>
      </c>
      <c r="T1536" s="144">
        <v>29.804283330000001</v>
      </c>
      <c r="U1536" s="144">
        <v>-95.753016669999994</v>
      </c>
      <c r="V1536" s="145">
        <v>48201542901</v>
      </c>
      <c r="W1536" s="140" t="s">
        <v>29</v>
      </c>
      <c r="X1536" s="57" t="s">
        <v>29</v>
      </c>
      <c r="Y1536" s="143">
        <v>6</v>
      </c>
      <c r="Z1536" s="58" t="s">
        <v>20</v>
      </c>
    </row>
    <row r="1537" spans="1:26" ht="17.100000000000001" customHeight="1">
      <c r="A1537" s="56">
        <v>1650</v>
      </c>
      <c r="B1537" s="139">
        <v>10143</v>
      </c>
      <c r="C1537" s="139" t="s">
        <v>9357</v>
      </c>
      <c r="D1537" s="140" t="s">
        <v>29</v>
      </c>
      <c r="E1537" s="141">
        <v>2010</v>
      </c>
      <c r="F1537" s="142" t="s">
        <v>16524</v>
      </c>
      <c r="G1537" s="141">
        <v>16</v>
      </c>
      <c r="H1537" s="140" t="s">
        <v>16668</v>
      </c>
      <c r="I1537" s="140" t="s">
        <v>16702</v>
      </c>
      <c r="J1537" s="140" t="s">
        <v>12575</v>
      </c>
      <c r="K1537" s="140" t="s">
        <v>641</v>
      </c>
      <c r="L1537" s="143" t="s">
        <v>12576</v>
      </c>
      <c r="M1537" s="143" t="s">
        <v>16703</v>
      </c>
      <c r="N1537" s="143">
        <v>80</v>
      </c>
      <c r="O1537" s="143">
        <v>80</v>
      </c>
      <c r="P1537" s="140" t="s">
        <v>9363</v>
      </c>
      <c r="Q1537" s="140" t="s">
        <v>29</v>
      </c>
      <c r="R1537" s="139" t="s">
        <v>16704</v>
      </c>
      <c r="S1537" s="139" t="s">
        <v>29</v>
      </c>
      <c r="T1537" s="144">
        <v>30.577983329999999</v>
      </c>
      <c r="U1537" s="144">
        <v>-98.277233330000001</v>
      </c>
      <c r="V1537" s="145">
        <v>48053960701</v>
      </c>
      <c r="W1537" s="140" t="s">
        <v>29</v>
      </c>
      <c r="X1537" s="57" t="s">
        <v>29</v>
      </c>
      <c r="Y1537" s="143">
        <v>7</v>
      </c>
      <c r="Z1537" s="58" t="s">
        <v>14</v>
      </c>
    </row>
    <row r="1538" spans="1:26" ht="17.100000000000001" customHeight="1">
      <c r="A1538" s="56">
        <v>1651</v>
      </c>
      <c r="B1538" s="139">
        <v>10150</v>
      </c>
      <c r="C1538" s="139" t="s">
        <v>9357</v>
      </c>
      <c r="D1538" s="140" t="s">
        <v>29</v>
      </c>
      <c r="E1538" s="141">
        <v>2010</v>
      </c>
      <c r="F1538" s="142" t="s">
        <v>16524</v>
      </c>
      <c r="G1538" s="141">
        <v>16</v>
      </c>
      <c r="H1538" s="140" t="s">
        <v>16705</v>
      </c>
      <c r="I1538" s="140" t="s">
        <v>16706</v>
      </c>
      <c r="J1538" s="140" t="s">
        <v>9405</v>
      </c>
      <c r="K1538" s="140" t="s">
        <v>2181</v>
      </c>
      <c r="L1538" s="143" t="s">
        <v>10549</v>
      </c>
      <c r="M1538" s="143" t="s">
        <v>16139</v>
      </c>
      <c r="N1538" s="143">
        <v>252</v>
      </c>
      <c r="O1538" s="143">
        <v>200</v>
      </c>
      <c r="P1538" s="140" t="s">
        <v>9363</v>
      </c>
      <c r="Q1538" s="140" t="s">
        <v>29</v>
      </c>
      <c r="R1538" s="139" t="s">
        <v>16707</v>
      </c>
      <c r="S1538" s="139" t="s">
        <v>29</v>
      </c>
      <c r="T1538" s="144">
        <v>29.4618</v>
      </c>
      <c r="U1538" s="144">
        <v>-98.567383329999998</v>
      </c>
      <c r="V1538" s="145">
        <v>48029180400</v>
      </c>
      <c r="W1538" s="140" t="s">
        <v>29</v>
      </c>
      <c r="X1538" s="57" t="s">
        <v>29</v>
      </c>
      <c r="Y1538" s="143">
        <v>9</v>
      </c>
      <c r="Z1538" s="58" t="s">
        <v>20</v>
      </c>
    </row>
    <row r="1539" spans="1:26" ht="17.100000000000001" customHeight="1">
      <c r="A1539" s="56">
        <v>1652</v>
      </c>
      <c r="B1539" s="139">
        <v>10152</v>
      </c>
      <c r="C1539" s="139" t="s">
        <v>9357</v>
      </c>
      <c r="D1539" s="140" t="s">
        <v>29</v>
      </c>
      <c r="E1539" s="141">
        <v>2010</v>
      </c>
      <c r="F1539" s="142" t="s">
        <v>16601</v>
      </c>
      <c r="G1539" s="141">
        <v>16</v>
      </c>
      <c r="H1539" s="140" t="s">
        <v>16708</v>
      </c>
      <c r="I1539" s="140" t="s">
        <v>16709</v>
      </c>
      <c r="J1539" s="140" t="s">
        <v>2174</v>
      </c>
      <c r="K1539" s="140" t="s">
        <v>2391</v>
      </c>
      <c r="L1539" s="143" t="s">
        <v>29</v>
      </c>
      <c r="M1539" s="143" t="s">
        <v>16710</v>
      </c>
      <c r="N1539" s="143">
        <v>238</v>
      </c>
      <c r="O1539" s="143">
        <v>238</v>
      </c>
      <c r="P1539" s="140" t="s">
        <v>9363</v>
      </c>
      <c r="Q1539" s="140" t="s">
        <v>29</v>
      </c>
      <c r="R1539" s="139" t="s">
        <v>16711</v>
      </c>
      <c r="S1539" s="139" t="s">
        <v>29</v>
      </c>
      <c r="T1539" s="144">
        <v>30.219000000000001</v>
      </c>
      <c r="U1539" s="144">
        <v>-97.767150000000001</v>
      </c>
      <c r="V1539" s="145">
        <v>48453002003</v>
      </c>
      <c r="W1539" s="140" t="s">
        <v>29</v>
      </c>
      <c r="X1539" s="57" t="s">
        <v>29</v>
      </c>
      <c r="Y1539" s="143">
        <v>7</v>
      </c>
      <c r="Z1539" s="58" t="s">
        <v>20</v>
      </c>
    </row>
    <row r="1540" spans="1:26" ht="17.100000000000001" customHeight="1">
      <c r="A1540" s="56">
        <v>1653</v>
      </c>
      <c r="B1540" s="139">
        <v>10153</v>
      </c>
      <c r="C1540" s="139" t="s">
        <v>9357</v>
      </c>
      <c r="D1540" s="140" t="s">
        <v>29</v>
      </c>
      <c r="E1540" s="141">
        <v>2010</v>
      </c>
      <c r="F1540" s="142" t="s">
        <v>16524</v>
      </c>
      <c r="G1540" s="141">
        <v>16</v>
      </c>
      <c r="H1540" s="140" t="s">
        <v>16712</v>
      </c>
      <c r="I1540" s="140" t="s">
        <v>16713</v>
      </c>
      <c r="J1540" s="140" t="s">
        <v>9649</v>
      </c>
      <c r="K1540" s="140" t="s">
        <v>2222</v>
      </c>
      <c r="L1540" s="143" t="s">
        <v>16714</v>
      </c>
      <c r="M1540" s="143" t="s">
        <v>16715</v>
      </c>
      <c r="N1540" s="143">
        <v>168</v>
      </c>
      <c r="O1540" s="143">
        <v>168</v>
      </c>
      <c r="P1540" s="140" t="s">
        <v>9363</v>
      </c>
      <c r="Q1540" s="140" t="s">
        <v>29</v>
      </c>
      <c r="R1540" s="139" t="s">
        <v>16716</v>
      </c>
      <c r="S1540" s="139" t="s">
        <v>29</v>
      </c>
      <c r="T1540" s="144">
        <v>32.833966670000002</v>
      </c>
      <c r="U1540" s="144">
        <v>-96.947716670000005</v>
      </c>
      <c r="V1540" s="145">
        <v>48113014601</v>
      </c>
      <c r="W1540" s="140" t="s">
        <v>29</v>
      </c>
      <c r="X1540" s="57" t="s">
        <v>29</v>
      </c>
      <c r="Y1540" s="143">
        <v>3</v>
      </c>
      <c r="Z1540" s="58" t="s">
        <v>20</v>
      </c>
    </row>
    <row r="1541" spans="1:26" ht="17.100000000000001" customHeight="1">
      <c r="A1541" s="56">
        <v>1654</v>
      </c>
      <c r="B1541" s="139">
        <v>10169</v>
      </c>
      <c r="C1541" s="139" t="s">
        <v>9357</v>
      </c>
      <c r="D1541" s="140" t="s">
        <v>29</v>
      </c>
      <c r="E1541" s="141">
        <v>2010</v>
      </c>
      <c r="F1541" s="142" t="s">
        <v>16524</v>
      </c>
      <c r="G1541" s="141">
        <v>16</v>
      </c>
      <c r="H1541" s="140" t="s">
        <v>16717</v>
      </c>
      <c r="I1541" s="140" t="s">
        <v>16718</v>
      </c>
      <c r="J1541" s="140" t="s">
        <v>9405</v>
      </c>
      <c r="K1541" s="140" t="s">
        <v>2181</v>
      </c>
      <c r="L1541" s="143" t="s">
        <v>13400</v>
      </c>
      <c r="M1541" s="143" t="s">
        <v>16719</v>
      </c>
      <c r="N1541" s="143">
        <v>237</v>
      </c>
      <c r="O1541" s="143">
        <v>237</v>
      </c>
      <c r="P1541" s="140" t="s">
        <v>9363</v>
      </c>
      <c r="Q1541" s="140" t="s">
        <v>29</v>
      </c>
      <c r="R1541" s="139" t="s">
        <v>16720</v>
      </c>
      <c r="S1541" s="139" t="s">
        <v>29</v>
      </c>
      <c r="T1541" s="144">
        <v>29.478566669999999</v>
      </c>
      <c r="U1541" s="144">
        <v>-98.55286667</v>
      </c>
      <c r="V1541" s="145">
        <v>48029180602</v>
      </c>
      <c r="W1541" s="140" t="s">
        <v>29</v>
      </c>
      <c r="X1541" s="57" t="s">
        <v>29</v>
      </c>
      <c r="Y1541" s="143">
        <v>9</v>
      </c>
      <c r="Z1541" s="58" t="s">
        <v>20</v>
      </c>
    </row>
    <row r="1542" spans="1:26" ht="17.100000000000001" customHeight="1">
      <c r="A1542" s="56">
        <v>1655</v>
      </c>
      <c r="B1542" s="139">
        <v>10171</v>
      </c>
      <c r="C1542" s="139" t="s">
        <v>9357</v>
      </c>
      <c r="D1542" s="140" t="s">
        <v>29</v>
      </c>
      <c r="E1542" s="141">
        <v>2010</v>
      </c>
      <c r="F1542" s="142" t="s">
        <v>16524</v>
      </c>
      <c r="G1542" s="141">
        <v>16</v>
      </c>
      <c r="H1542" s="140" t="s">
        <v>16721</v>
      </c>
      <c r="I1542" s="140" t="s">
        <v>16722</v>
      </c>
      <c r="J1542" s="140" t="s">
        <v>9745</v>
      </c>
      <c r="K1542" s="140" t="s">
        <v>2222</v>
      </c>
      <c r="L1542" s="143" t="s">
        <v>13992</v>
      </c>
      <c r="M1542" s="143" t="s">
        <v>16723</v>
      </c>
      <c r="N1542" s="143">
        <v>144</v>
      </c>
      <c r="O1542" s="143">
        <v>144</v>
      </c>
      <c r="P1542" s="140" t="s">
        <v>9375</v>
      </c>
      <c r="Q1542" s="140" t="s">
        <v>29</v>
      </c>
      <c r="R1542" s="139" t="s">
        <v>16724</v>
      </c>
      <c r="S1542" s="139" t="s">
        <v>29</v>
      </c>
      <c r="T1542" s="144">
        <v>32.92165</v>
      </c>
      <c r="U1542" s="144">
        <v>-96.609166669999993</v>
      </c>
      <c r="V1542" s="145">
        <v>48113018121</v>
      </c>
      <c r="W1542" s="140" t="s">
        <v>29</v>
      </c>
      <c r="X1542" s="57" t="s">
        <v>29</v>
      </c>
      <c r="Y1542" s="143">
        <v>3</v>
      </c>
      <c r="Z1542" s="58" t="s">
        <v>20</v>
      </c>
    </row>
    <row r="1543" spans="1:26" ht="17.100000000000001" customHeight="1">
      <c r="A1543" s="56">
        <v>1656</v>
      </c>
      <c r="B1543" s="139">
        <v>10176</v>
      </c>
      <c r="C1543" s="139" t="s">
        <v>9357</v>
      </c>
      <c r="D1543" s="140" t="s">
        <v>29</v>
      </c>
      <c r="E1543" s="141">
        <v>2010</v>
      </c>
      <c r="F1543" s="142" t="s">
        <v>16524</v>
      </c>
      <c r="G1543" s="141">
        <v>16</v>
      </c>
      <c r="H1543" s="140" t="s">
        <v>16725</v>
      </c>
      <c r="I1543" s="140" t="s">
        <v>16726</v>
      </c>
      <c r="J1543" s="140" t="s">
        <v>2235</v>
      </c>
      <c r="K1543" s="140" t="s">
        <v>2235</v>
      </c>
      <c r="L1543" s="143" t="s">
        <v>10891</v>
      </c>
      <c r="M1543" s="143" t="s">
        <v>16727</v>
      </c>
      <c r="N1543" s="143">
        <v>104</v>
      </c>
      <c r="O1543" s="143">
        <v>104</v>
      </c>
      <c r="P1543" s="140" t="s">
        <v>9363</v>
      </c>
      <c r="Q1543" s="140" t="s">
        <v>29</v>
      </c>
      <c r="R1543" s="139" t="s">
        <v>16728</v>
      </c>
      <c r="S1543" s="139" t="s">
        <v>29</v>
      </c>
      <c r="T1543" s="144">
        <v>31.713799999999999</v>
      </c>
      <c r="U1543" s="144">
        <v>-106.3257</v>
      </c>
      <c r="V1543" s="145">
        <v>48141004104</v>
      </c>
      <c r="W1543" s="140" t="s">
        <v>29</v>
      </c>
      <c r="X1543" s="57" t="s">
        <v>29</v>
      </c>
      <c r="Y1543" s="143">
        <v>13</v>
      </c>
      <c r="Z1543" s="58" t="s">
        <v>20</v>
      </c>
    </row>
    <row r="1544" spans="1:26" ht="17.100000000000001" customHeight="1">
      <c r="A1544" s="56">
        <v>1657</v>
      </c>
      <c r="B1544" s="139">
        <v>10178</v>
      </c>
      <c r="C1544" s="139" t="s">
        <v>9357</v>
      </c>
      <c r="D1544" s="140" t="s">
        <v>29</v>
      </c>
      <c r="E1544" s="141">
        <v>2010</v>
      </c>
      <c r="F1544" s="142" t="s">
        <v>16524</v>
      </c>
      <c r="G1544" s="141">
        <v>16</v>
      </c>
      <c r="H1544" s="140" t="s">
        <v>16729</v>
      </c>
      <c r="I1544" s="140" t="s">
        <v>16730</v>
      </c>
      <c r="J1544" s="140" t="s">
        <v>2278</v>
      </c>
      <c r="K1544" s="140" t="s">
        <v>2266</v>
      </c>
      <c r="L1544" s="143" t="s">
        <v>16731</v>
      </c>
      <c r="M1544" s="143" t="s">
        <v>16139</v>
      </c>
      <c r="N1544" s="143">
        <v>151</v>
      </c>
      <c r="O1544" s="143">
        <v>148</v>
      </c>
      <c r="P1544" s="140" t="s">
        <v>9363</v>
      </c>
      <c r="Q1544" s="140" t="s">
        <v>29</v>
      </c>
      <c r="R1544" s="139" t="s">
        <v>16732</v>
      </c>
      <c r="S1544" s="139" t="s">
        <v>29</v>
      </c>
      <c r="T1544" s="144">
        <v>29.603750000000002</v>
      </c>
      <c r="U1544" s="144">
        <v>-95.309049999999999</v>
      </c>
      <c r="V1544" s="145">
        <v>48201330801</v>
      </c>
      <c r="W1544" s="140" t="s">
        <v>29</v>
      </c>
      <c r="X1544" s="57" t="s">
        <v>29</v>
      </c>
      <c r="Y1544" s="143">
        <v>6</v>
      </c>
      <c r="Z1544" s="58" t="s">
        <v>20</v>
      </c>
    </row>
    <row r="1545" spans="1:26" ht="17.100000000000001" customHeight="1">
      <c r="A1545" s="56">
        <v>1658</v>
      </c>
      <c r="B1545" s="139">
        <v>10198</v>
      </c>
      <c r="C1545" s="139" t="s">
        <v>9357</v>
      </c>
      <c r="D1545" s="140" t="s">
        <v>29</v>
      </c>
      <c r="E1545" s="141">
        <v>2010</v>
      </c>
      <c r="F1545" s="142" t="s">
        <v>16524</v>
      </c>
      <c r="G1545" s="141">
        <v>16</v>
      </c>
      <c r="H1545" s="140" t="s">
        <v>16733</v>
      </c>
      <c r="I1545" s="140" t="s">
        <v>16734</v>
      </c>
      <c r="J1545" s="140" t="s">
        <v>2393</v>
      </c>
      <c r="K1545" s="140" t="s">
        <v>2376</v>
      </c>
      <c r="L1545" s="143" t="s">
        <v>11072</v>
      </c>
      <c r="M1545" s="143" t="s">
        <v>16735</v>
      </c>
      <c r="N1545" s="143">
        <v>120</v>
      </c>
      <c r="O1545" s="143">
        <v>120</v>
      </c>
      <c r="P1545" s="140" t="s">
        <v>9363</v>
      </c>
      <c r="Q1545" s="140" t="s">
        <v>29</v>
      </c>
      <c r="R1545" s="139" t="s">
        <v>16736</v>
      </c>
      <c r="S1545" s="139" t="s">
        <v>29</v>
      </c>
      <c r="T1545" s="144">
        <v>32.389800000000001</v>
      </c>
      <c r="U1545" s="144">
        <v>-95.300700000000006</v>
      </c>
      <c r="V1545" s="145">
        <v>48423000300</v>
      </c>
      <c r="W1545" s="140" t="s">
        <v>29</v>
      </c>
      <c r="X1545" s="57" t="s">
        <v>29</v>
      </c>
      <c r="Y1545" s="143">
        <v>4</v>
      </c>
      <c r="Z1545" s="58" t="s">
        <v>20</v>
      </c>
    </row>
    <row r="1546" spans="1:26" ht="17.100000000000001" customHeight="1">
      <c r="A1546" s="56">
        <v>1659</v>
      </c>
      <c r="B1546" s="139">
        <v>10220</v>
      </c>
      <c r="C1546" s="139" t="s">
        <v>9357</v>
      </c>
      <c r="D1546" s="140" t="s">
        <v>29</v>
      </c>
      <c r="E1546" s="141">
        <v>2010</v>
      </c>
      <c r="F1546" s="142" t="s">
        <v>16524</v>
      </c>
      <c r="G1546" s="141">
        <v>16</v>
      </c>
      <c r="H1546" s="140" t="s">
        <v>16737</v>
      </c>
      <c r="I1546" s="140" t="s">
        <v>16738</v>
      </c>
      <c r="J1546" s="140" t="s">
        <v>10744</v>
      </c>
      <c r="K1546" s="140" t="s">
        <v>2301</v>
      </c>
      <c r="L1546" s="143" t="s">
        <v>10745</v>
      </c>
      <c r="M1546" s="143" t="s">
        <v>16739</v>
      </c>
      <c r="N1546" s="143">
        <v>60</v>
      </c>
      <c r="O1546" s="143">
        <v>60</v>
      </c>
      <c r="P1546" s="140" t="s">
        <v>9375</v>
      </c>
      <c r="Q1546" s="140" t="s">
        <v>29</v>
      </c>
      <c r="R1546" s="139" t="s">
        <v>16740</v>
      </c>
      <c r="S1546" s="139" t="s">
        <v>29</v>
      </c>
      <c r="T1546" s="144">
        <v>27.518033330000002</v>
      </c>
      <c r="U1546" s="144">
        <v>-97.869666670000001</v>
      </c>
      <c r="V1546" s="145">
        <v>48273020402</v>
      </c>
      <c r="W1546" s="140" t="s">
        <v>29</v>
      </c>
      <c r="X1546" s="57" t="s">
        <v>29</v>
      </c>
      <c r="Y1546" s="143">
        <v>10</v>
      </c>
      <c r="Z1546" s="58" t="s">
        <v>14</v>
      </c>
    </row>
    <row r="1547" spans="1:26" ht="17.100000000000001" customHeight="1">
      <c r="A1547" s="56">
        <v>1660</v>
      </c>
      <c r="B1547" s="139">
        <v>10222</v>
      </c>
      <c r="C1547" s="139" t="s">
        <v>9357</v>
      </c>
      <c r="D1547" s="140" t="s">
        <v>29</v>
      </c>
      <c r="E1547" s="141">
        <v>2010</v>
      </c>
      <c r="F1547" s="142" t="s">
        <v>16524</v>
      </c>
      <c r="G1547" s="141">
        <v>16</v>
      </c>
      <c r="H1547" s="140" t="s">
        <v>16741</v>
      </c>
      <c r="I1547" s="140" t="s">
        <v>16742</v>
      </c>
      <c r="J1547" s="140" t="s">
        <v>10253</v>
      </c>
      <c r="K1547" s="140" t="s">
        <v>2196</v>
      </c>
      <c r="L1547" s="143" t="s">
        <v>10254</v>
      </c>
      <c r="M1547" s="143" t="s">
        <v>16743</v>
      </c>
      <c r="N1547" s="143">
        <v>148</v>
      </c>
      <c r="O1547" s="143">
        <v>148</v>
      </c>
      <c r="P1547" s="140" t="s">
        <v>9363</v>
      </c>
      <c r="Q1547" s="140" t="s">
        <v>29</v>
      </c>
      <c r="R1547" s="139" t="s">
        <v>16744</v>
      </c>
      <c r="S1547" s="139" t="s">
        <v>29</v>
      </c>
      <c r="T1547" s="144">
        <v>25.90273333</v>
      </c>
      <c r="U1547" s="144">
        <v>-97.476283330000001</v>
      </c>
      <c r="V1547" s="145">
        <v>48061013902</v>
      </c>
      <c r="W1547" s="140" t="s">
        <v>29</v>
      </c>
      <c r="X1547" s="57" t="s">
        <v>29</v>
      </c>
      <c r="Y1547" s="143">
        <v>11</v>
      </c>
      <c r="Z1547" s="58" t="s">
        <v>20</v>
      </c>
    </row>
    <row r="1548" spans="1:26" ht="17.100000000000001" customHeight="1">
      <c r="A1548" s="56">
        <v>1661</v>
      </c>
      <c r="B1548" s="139">
        <v>10226</v>
      </c>
      <c r="C1548" s="139" t="s">
        <v>9357</v>
      </c>
      <c r="D1548" s="140" t="s">
        <v>29</v>
      </c>
      <c r="E1548" s="141">
        <v>2010</v>
      </c>
      <c r="F1548" s="142" t="s">
        <v>16524</v>
      </c>
      <c r="G1548" s="141">
        <v>16</v>
      </c>
      <c r="H1548" s="140" t="s">
        <v>16745</v>
      </c>
      <c r="I1548" s="140" t="s">
        <v>16746</v>
      </c>
      <c r="J1548" s="140" t="s">
        <v>13080</v>
      </c>
      <c r="K1548" s="140" t="s">
        <v>2236</v>
      </c>
      <c r="L1548" s="143" t="s">
        <v>16747</v>
      </c>
      <c r="M1548" s="143" t="s">
        <v>16748</v>
      </c>
      <c r="N1548" s="143">
        <v>116</v>
      </c>
      <c r="O1548" s="143">
        <v>116</v>
      </c>
      <c r="P1548" s="140" t="s">
        <v>9363</v>
      </c>
      <c r="Q1548" s="140" t="s">
        <v>29</v>
      </c>
      <c r="R1548" s="139" t="s">
        <v>16749</v>
      </c>
      <c r="S1548" s="139" t="s">
        <v>29</v>
      </c>
      <c r="T1548" s="144">
        <v>32.518099999999997</v>
      </c>
      <c r="U1548" s="144">
        <v>-96.808700000000002</v>
      </c>
      <c r="V1548" s="145">
        <v>48139060206</v>
      </c>
      <c r="W1548" s="140" t="s">
        <v>29</v>
      </c>
      <c r="X1548" s="57" t="s">
        <v>29</v>
      </c>
      <c r="Y1548" s="143">
        <v>3</v>
      </c>
      <c r="Z1548" s="58" t="s">
        <v>20</v>
      </c>
    </row>
    <row r="1549" spans="1:26" ht="17.100000000000001" customHeight="1">
      <c r="A1549" s="56">
        <v>1662</v>
      </c>
      <c r="B1549" s="139">
        <v>10227</v>
      </c>
      <c r="C1549" s="139" t="s">
        <v>9357</v>
      </c>
      <c r="D1549" s="140" t="s">
        <v>29</v>
      </c>
      <c r="E1549" s="141">
        <v>2010</v>
      </c>
      <c r="F1549" s="142" t="s">
        <v>16524</v>
      </c>
      <c r="G1549" s="141">
        <v>16</v>
      </c>
      <c r="H1549" s="140" t="s">
        <v>16750</v>
      </c>
      <c r="I1549" s="140" t="s">
        <v>16751</v>
      </c>
      <c r="J1549" s="140" t="s">
        <v>2278</v>
      </c>
      <c r="K1549" s="140" t="s">
        <v>2266</v>
      </c>
      <c r="L1549" s="143" t="s">
        <v>13916</v>
      </c>
      <c r="M1549" s="143" t="s">
        <v>16752</v>
      </c>
      <c r="N1549" s="143">
        <v>153</v>
      </c>
      <c r="O1549" s="143">
        <v>153</v>
      </c>
      <c r="P1549" s="140" t="s">
        <v>9375</v>
      </c>
      <c r="Q1549" s="140" t="s">
        <v>29</v>
      </c>
      <c r="R1549" s="139" t="s">
        <v>16753</v>
      </c>
      <c r="S1549" s="139" t="s">
        <v>29</v>
      </c>
      <c r="T1549" s="144">
        <v>29.610683330000001</v>
      </c>
      <c r="U1549" s="144">
        <v>-95.197616670000002</v>
      </c>
      <c r="V1549" s="145">
        <v>48201340102</v>
      </c>
      <c r="W1549" s="140" t="s">
        <v>29</v>
      </c>
      <c r="X1549" s="57" t="s">
        <v>29</v>
      </c>
      <c r="Y1549" s="143">
        <v>6</v>
      </c>
      <c r="Z1549" s="58" t="s">
        <v>20</v>
      </c>
    </row>
    <row r="1550" spans="1:26" ht="17.100000000000001" customHeight="1">
      <c r="A1550" s="56">
        <v>1663</v>
      </c>
      <c r="B1550" s="139">
        <v>10236</v>
      </c>
      <c r="C1550" s="139" t="s">
        <v>9357</v>
      </c>
      <c r="D1550" s="140" t="s">
        <v>29</v>
      </c>
      <c r="E1550" s="141">
        <v>2010</v>
      </c>
      <c r="F1550" s="142" t="s">
        <v>16524</v>
      </c>
      <c r="G1550" s="141">
        <v>16</v>
      </c>
      <c r="H1550" s="140" t="s">
        <v>16754</v>
      </c>
      <c r="I1550" s="140" t="s">
        <v>16755</v>
      </c>
      <c r="J1550" s="140" t="s">
        <v>10617</v>
      </c>
      <c r="K1550" s="140" t="s">
        <v>2355</v>
      </c>
      <c r="L1550" s="143" t="s">
        <v>16756</v>
      </c>
      <c r="M1550" s="143" t="s">
        <v>16757</v>
      </c>
      <c r="N1550" s="143">
        <v>132</v>
      </c>
      <c r="O1550" s="143">
        <v>132</v>
      </c>
      <c r="P1550" s="140" t="s">
        <v>9363</v>
      </c>
      <c r="Q1550" s="140" t="s">
        <v>29</v>
      </c>
      <c r="R1550" s="139" t="s">
        <v>16758</v>
      </c>
      <c r="S1550" s="139" t="s">
        <v>29</v>
      </c>
      <c r="T1550" s="144">
        <v>35.11988333</v>
      </c>
      <c r="U1550" s="144">
        <v>-101.9048167</v>
      </c>
      <c r="V1550" s="145">
        <v>48381021610</v>
      </c>
      <c r="W1550" s="140" t="s">
        <v>29</v>
      </c>
      <c r="X1550" s="57" t="s">
        <v>29</v>
      </c>
      <c r="Y1550" s="143">
        <v>1</v>
      </c>
      <c r="Z1550" s="58" t="s">
        <v>20</v>
      </c>
    </row>
    <row r="1551" spans="1:26" ht="17.100000000000001" customHeight="1">
      <c r="A1551" s="56">
        <v>1664</v>
      </c>
      <c r="B1551" s="139">
        <v>10239</v>
      </c>
      <c r="C1551" s="139" t="s">
        <v>9357</v>
      </c>
      <c r="D1551" s="140" t="s">
        <v>29</v>
      </c>
      <c r="E1551" s="141">
        <v>2010</v>
      </c>
      <c r="F1551" s="142" t="s">
        <v>16524</v>
      </c>
      <c r="G1551" s="141">
        <v>16</v>
      </c>
      <c r="H1551" s="140" t="s">
        <v>16759</v>
      </c>
      <c r="I1551" s="140" t="s">
        <v>16760</v>
      </c>
      <c r="J1551" s="140" t="s">
        <v>9723</v>
      </c>
      <c r="K1551" s="140" t="s">
        <v>2384</v>
      </c>
      <c r="L1551" s="143" t="s">
        <v>11293</v>
      </c>
      <c r="M1551" s="143" t="s">
        <v>16761</v>
      </c>
      <c r="N1551" s="143">
        <v>100</v>
      </c>
      <c r="O1551" s="143">
        <v>100</v>
      </c>
      <c r="P1551" s="140" t="s">
        <v>9363</v>
      </c>
      <c r="Q1551" s="140" t="s">
        <v>29</v>
      </c>
      <c r="R1551" s="139" t="s">
        <v>16762</v>
      </c>
      <c r="S1551" s="139" t="s">
        <v>29</v>
      </c>
      <c r="T1551" s="144">
        <v>32.714783330000003</v>
      </c>
      <c r="U1551" s="144">
        <v>-97.299383329999998</v>
      </c>
      <c r="V1551" s="145">
        <v>48439103800</v>
      </c>
      <c r="W1551" s="140" t="s">
        <v>29</v>
      </c>
      <c r="X1551" s="57" t="s">
        <v>29</v>
      </c>
      <c r="Y1551" s="143">
        <v>3</v>
      </c>
      <c r="Z1551" s="58" t="s">
        <v>20</v>
      </c>
    </row>
    <row r="1552" spans="1:26" ht="17.100000000000001" customHeight="1">
      <c r="A1552" s="56">
        <v>1665</v>
      </c>
      <c r="B1552" s="139">
        <v>10246</v>
      </c>
      <c r="C1552" s="139" t="s">
        <v>9357</v>
      </c>
      <c r="D1552" s="140" t="s">
        <v>29</v>
      </c>
      <c r="E1552" s="141">
        <v>2010</v>
      </c>
      <c r="F1552" s="142" t="s">
        <v>16524</v>
      </c>
      <c r="G1552" s="141">
        <v>16</v>
      </c>
      <c r="H1552" s="140" t="s">
        <v>16763</v>
      </c>
      <c r="I1552" s="140" t="s">
        <v>16764</v>
      </c>
      <c r="J1552" s="140" t="s">
        <v>10156</v>
      </c>
      <c r="K1552" s="140" t="s">
        <v>2407</v>
      </c>
      <c r="L1552" s="143" t="s">
        <v>16765</v>
      </c>
      <c r="M1552" s="143" t="s">
        <v>16766</v>
      </c>
      <c r="N1552" s="143">
        <v>36</v>
      </c>
      <c r="O1552" s="143">
        <v>36</v>
      </c>
      <c r="P1552" s="140" t="s">
        <v>9363</v>
      </c>
      <c r="Q1552" s="140" t="s">
        <v>29</v>
      </c>
      <c r="R1552" s="139" t="s">
        <v>16767</v>
      </c>
      <c r="S1552" s="139" t="s">
        <v>29</v>
      </c>
      <c r="T1552" s="144">
        <v>33.948950000000004</v>
      </c>
      <c r="U1552" s="144">
        <v>-98.505099999999999</v>
      </c>
      <c r="V1552" s="145">
        <v>48485011200</v>
      </c>
      <c r="W1552" s="140" t="s">
        <v>29</v>
      </c>
      <c r="X1552" s="57" t="s">
        <v>29</v>
      </c>
      <c r="Y1552" s="143">
        <v>2</v>
      </c>
      <c r="Z1552" s="58" t="s">
        <v>20</v>
      </c>
    </row>
    <row r="1553" spans="1:26" ht="17.100000000000001" customHeight="1">
      <c r="A1553" s="56">
        <v>1666</v>
      </c>
      <c r="B1553" s="139">
        <v>10262</v>
      </c>
      <c r="C1553" s="139" t="s">
        <v>9357</v>
      </c>
      <c r="D1553" s="140" t="s">
        <v>29</v>
      </c>
      <c r="E1553" s="141">
        <v>2010</v>
      </c>
      <c r="F1553" s="142" t="s">
        <v>16601</v>
      </c>
      <c r="G1553" s="141">
        <v>16</v>
      </c>
      <c r="H1553" s="140" t="s">
        <v>16768</v>
      </c>
      <c r="I1553" s="140" t="s">
        <v>16769</v>
      </c>
      <c r="J1553" s="140" t="s">
        <v>11814</v>
      </c>
      <c r="K1553" s="140" t="s">
        <v>2397</v>
      </c>
      <c r="L1553" s="143" t="s">
        <v>11815</v>
      </c>
      <c r="M1553" s="143" t="s">
        <v>16770</v>
      </c>
      <c r="N1553" s="143">
        <v>48</v>
      </c>
      <c r="O1553" s="143">
        <v>48</v>
      </c>
      <c r="P1553" s="140" t="s">
        <v>9375</v>
      </c>
      <c r="Q1553" s="140" t="s">
        <v>29</v>
      </c>
      <c r="R1553" s="139" t="s">
        <v>16771</v>
      </c>
      <c r="S1553" s="139" t="s">
        <v>29</v>
      </c>
      <c r="T1553" s="144">
        <v>29.347049999999999</v>
      </c>
      <c r="U1553" s="144">
        <v>-100.8652167</v>
      </c>
      <c r="V1553" s="145">
        <v>48465950501</v>
      </c>
      <c r="W1553" s="140" t="s">
        <v>29</v>
      </c>
      <c r="X1553" s="57" t="s">
        <v>29</v>
      </c>
      <c r="Y1553" s="143">
        <v>11</v>
      </c>
      <c r="Z1553" s="58" t="s">
        <v>14</v>
      </c>
    </row>
    <row r="1554" spans="1:26" ht="17.100000000000001" customHeight="1">
      <c r="A1554" s="56">
        <v>1667</v>
      </c>
      <c r="B1554" s="139">
        <v>10266</v>
      </c>
      <c r="C1554" s="139" t="s">
        <v>9357</v>
      </c>
      <c r="D1554" s="140" t="s">
        <v>29</v>
      </c>
      <c r="E1554" s="141">
        <v>2010</v>
      </c>
      <c r="F1554" s="142" t="s">
        <v>16524</v>
      </c>
      <c r="G1554" s="141">
        <v>16</v>
      </c>
      <c r="H1554" s="140" t="s">
        <v>16772</v>
      </c>
      <c r="I1554" s="140" t="s">
        <v>16773</v>
      </c>
      <c r="J1554" s="140" t="s">
        <v>2278</v>
      </c>
      <c r="K1554" s="140" t="s">
        <v>2266</v>
      </c>
      <c r="L1554" s="143" t="s">
        <v>14594</v>
      </c>
      <c r="M1554" s="143" t="s">
        <v>16774</v>
      </c>
      <c r="N1554" s="143">
        <v>192</v>
      </c>
      <c r="O1554" s="143">
        <v>192</v>
      </c>
      <c r="P1554" s="140" t="s">
        <v>9363</v>
      </c>
      <c r="Q1554" s="140" t="s">
        <v>29</v>
      </c>
      <c r="R1554" s="139" t="s">
        <v>16775</v>
      </c>
      <c r="S1554" s="139" t="s">
        <v>29</v>
      </c>
      <c r="T1554" s="144">
        <v>29.73383333</v>
      </c>
      <c r="U1554" s="144">
        <v>-95.384866669999994</v>
      </c>
      <c r="V1554" s="145">
        <v>48201410706</v>
      </c>
      <c r="W1554" s="140" t="s">
        <v>29</v>
      </c>
      <c r="X1554" s="57" t="s">
        <v>29</v>
      </c>
      <c r="Y1554" s="143">
        <v>6</v>
      </c>
      <c r="Z1554" s="58" t="s">
        <v>20</v>
      </c>
    </row>
    <row r="1555" spans="1:26" ht="17.100000000000001" customHeight="1">
      <c r="A1555" s="56">
        <v>1668</v>
      </c>
      <c r="B1555" s="139">
        <v>10271</v>
      </c>
      <c r="C1555" s="139" t="s">
        <v>9357</v>
      </c>
      <c r="D1555" s="140" t="s">
        <v>29</v>
      </c>
      <c r="E1555" s="141">
        <v>2010</v>
      </c>
      <c r="F1555" s="142" t="s">
        <v>16524</v>
      </c>
      <c r="G1555" s="141">
        <v>16</v>
      </c>
      <c r="H1555" s="140" t="s">
        <v>16776</v>
      </c>
      <c r="I1555" s="140" t="s">
        <v>16777</v>
      </c>
      <c r="J1555" s="140" t="s">
        <v>16778</v>
      </c>
      <c r="K1555" s="140" t="s">
        <v>2169</v>
      </c>
      <c r="L1555" s="143" t="s">
        <v>14371</v>
      </c>
      <c r="M1555" s="143" t="s">
        <v>16779</v>
      </c>
      <c r="N1555" s="143">
        <v>80</v>
      </c>
      <c r="O1555" s="143">
        <v>80</v>
      </c>
      <c r="P1555" s="140" t="s">
        <v>9375</v>
      </c>
      <c r="Q1555" s="140" t="s">
        <v>29</v>
      </c>
      <c r="R1555" s="139" t="s">
        <v>16780</v>
      </c>
      <c r="S1555" s="139" t="s">
        <v>29</v>
      </c>
      <c r="T1555" s="144">
        <v>31.31656667</v>
      </c>
      <c r="U1555" s="144">
        <v>-94.777649999999994</v>
      </c>
      <c r="V1555" s="145">
        <v>48005000302</v>
      </c>
      <c r="W1555" s="140" t="s">
        <v>29</v>
      </c>
      <c r="X1555" s="57" t="s">
        <v>29</v>
      </c>
      <c r="Y1555" s="143">
        <v>5</v>
      </c>
      <c r="Z1555" s="58" t="s">
        <v>14</v>
      </c>
    </row>
    <row r="1556" spans="1:26" ht="17.100000000000001" customHeight="1">
      <c r="A1556" s="56">
        <v>1669</v>
      </c>
      <c r="B1556" s="139">
        <v>10279</v>
      </c>
      <c r="C1556" s="139" t="s">
        <v>9357</v>
      </c>
      <c r="D1556" s="140" t="s">
        <v>29</v>
      </c>
      <c r="E1556" s="141">
        <v>2010</v>
      </c>
      <c r="F1556" s="142" t="s">
        <v>16524</v>
      </c>
      <c r="G1556" s="141">
        <v>16</v>
      </c>
      <c r="H1556" s="140" t="s">
        <v>16781</v>
      </c>
      <c r="I1556" s="140" t="s">
        <v>16782</v>
      </c>
      <c r="J1556" s="140" t="s">
        <v>16778</v>
      </c>
      <c r="K1556" s="140" t="s">
        <v>2169</v>
      </c>
      <c r="L1556" s="143" t="s">
        <v>14371</v>
      </c>
      <c r="M1556" s="143" t="s">
        <v>16783</v>
      </c>
      <c r="N1556" s="143">
        <v>80</v>
      </c>
      <c r="O1556" s="143">
        <v>80</v>
      </c>
      <c r="P1556" s="140" t="s">
        <v>9363</v>
      </c>
      <c r="Q1556" s="140" t="s">
        <v>29</v>
      </c>
      <c r="R1556" s="139" t="s">
        <v>16784</v>
      </c>
      <c r="S1556" s="139" t="s">
        <v>29</v>
      </c>
      <c r="T1556" s="144">
        <v>31.32033333</v>
      </c>
      <c r="U1556" s="144">
        <v>-94.776616669999996</v>
      </c>
      <c r="V1556" s="145">
        <v>48005000302</v>
      </c>
      <c r="W1556" s="140" t="s">
        <v>29</v>
      </c>
      <c r="X1556" s="57" t="s">
        <v>29</v>
      </c>
      <c r="Y1556" s="143">
        <v>5</v>
      </c>
      <c r="Z1556" s="58" t="s">
        <v>14</v>
      </c>
    </row>
    <row r="1557" spans="1:26" ht="17.100000000000001" customHeight="1">
      <c r="A1557" s="56">
        <v>1670</v>
      </c>
      <c r="B1557" s="139">
        <v>10283</v>
      </c>
      <c r="C1557" s="139" t="s">
        <v>9357</v>
      </c>
      <c r="D1557" s="140" t="s">
        <v>29</v>
      </c>
      <c r="E1557" s="141">
        <v>2010</v>
      </c>
      <c r="F1557" s="142" t="s">
        <v>16524</v>
      </c>
      <c r="G1557" s="141">
        <v>16</v>
      </c>
      <c r="H1557" s="140" t="s">
        <v>16785</v>
      </c>
      <c r="I1557" s="140" t="s">
        <v>16786</v>
      </c>
      <c r="J1557" s="140" t="s">
        <v>10944</v>
      </c>
      <c r="K1557" s="140" t="s">
        <v>2169</v>
      </c>
      <c r="L1557" s="143" t="s">
        <v>14371</v>
      </c>
      <c r="M1557" s="143" t="s">
        <v>16787</v>
      </c>
      <c r="N1557" s="143">
        <v>80</v>
      </c>
      <c r="O1557" s="143">
        <v>80</v>
      </c>
      <c r="P1557" s="140" t="s">
        <v>9363</v>
      </c>
      <c r="Q1557" s="140" t="s">
        <v>29</v>
      </c>
      <c r="R1557" s="139" t="s">
        <v>16788</v>
      </c>
      <c r="S1557" s="139" t="s">
        <v>29</v>
      </c>
      <c r="T1557" s="144">
        <v>31.352754999999998</v>
      </c>
      <c r="U1557" s="144">
        <v>-94.766447999999997</v>
      </c>
      <c r="V1557" s="145">
        <v>48005000400</v>
      </c>
      <c r="W1557" s="140" t="s">
        <v>29</v>
      </c>
      <c r="X1557" s="57" t="s">
        <v>29</v>
      </c>
      <c r="Y1557" s="143">
        <v>5</v>
      </c>
      <c r="Z1557" s="58" t="s">
        <v>14</v>
      </c>
    </row>
    <row r="1558" spans="1:26" ht="17.100000000000001" customHeight="1">
      <c r="A1558" s="56">
        <v>1671</v>
      </c>
      <c r="B1558" s="139">
        <v>10284</v>
      </c>
      <c r="C1558" s="139" t="s">
        <v>9357</v>
      </c>
      <c r="D1558" s="140" t="s">
        <v>29</v>
      </c>
      <c r="E1558" s="141">
        <v>2010</v>
      </c>
      <c r="F1558" s="142" t="s">
        <v>16524</v>
      </c>
      <c r="G1558" s="141">
        <v>16</v>
      </c>
      <c r="H1558" s="140" t="s">
        <v>16789</v>
      </c>
      <c r="I1558" s="140" t="s">
        <v>16790</v>
      </c>
      <c r="J1558" s="140" t="s">
        <v>2222</v>
      </c>
      <c r="K1558" s="140" t="s">
        <v>2222</v>
      </c>
      <c r="L1558" s="143" t="s">
        <v>15119</v>
      </c>
      <c r="M1558" s="143" t="s">
        <v>16791</v>
      </c>
      <c r="N1558" s="143">
        <v>107</v>
      </c>
      <c r="O1558" s="143">
        <v>107</v>
      </c>
      <c r="P1558" s="140" t="s">
        <v>9363</v>
      </c>
      <c r="Q1558" s="140" t="s">
        <v>29</v>
      </c>
      <c r="R1558" s="139" t="s">
        <v>16792</v>
      </c>
      <c r="S1558" s="139" t="s">
        <v>29</v>
      </c>
      <c r="T1558" s="144">
        <v>32.779783330000001</v>
      </c>
      <c r="U1558" s="144">
        <v>-96.794516669999993</v>
      </c>
      <c r="V1558" s="145">
        <v>48113003103</v>
      </c>
      <c r="W1558" s="140" t="s">
        <v>29</v>
      </c>
      <c r="X1558" s="57" t="s">
        <v>29</v>
      </c>
      <c r="Y1558" s="143">
        <v>3</v>
      </c>
      <c r="Z1558" s="58" t="s">
        <v>20</v>
      </c>
    </row>
    <row r="1559" spans="1:26" ht="17.100000000000001" customHeight="1">
      <c r="A1559" s="56">
        <v>1672</v>
      </c>
      <c r="B1559" s="139">
        <v>10290</v>
      </c>
      <c r="C1559" s="139" t="s">
        <v>9357</v>
      </c>
      <c r="D1559" s="140" t="s">
        <v>29</v>
      </c>
      <c r="E1559" s="141">
        <v>2010</v>
      </c>
      <c r="F1559" s="142" t="s">
        <v>16649</v>
      </c>
      <c r="G1559" s="141">
        <v>16</v>
      </c>
      <c r="H1559" s="140" t="s">
        <v>16793</v>
      </c>
      <c r="I1559" s="140" t="s">
        <v>16794</v>
      </c>
      <c r="J1559" s="140" t="s">
        <v>2278</v>
      </c>
      <c r="K1559" s="140" t="s">
        <v>2266</v>
      </c>
      <c r="L1559" s="143" t="s">
        <v>10370</v>
      </c>
      <c r="M1559" s="143" t="s">
        <v>16795</v>
      </c>
      <c r="N1559" s="143">
        <v>144</v>
      </c>
      <c r="O1559" s="143">
        <v>144</v>
      </c>
      <c r="P1559" s="140" t="s">
        <v>9375</v>
      </c>
      <c r="Q1559" s="140" t="s">
        <v>29</v>
      </c>
      <c r="R1559" s="139" t="s">
        <v>16796</v>
      </c>
      <c r="S1559" s="139" t="s">
        <v>29</v>
      </c>
      <c r="T1559" s="144">
        <v>29.653099999999998</v>
      </c>
      <c r="U1559" s="144">
        <v>-95.357283330000001</v>
      </c>
      <c r="V1559" s="145">
        <v>48201331400</v>
      </c>
      <c r="W1559" s="140" t="s">
        <v>29</v>
      </c>
      <c r="X1559" s="57" t="s">
        <v>29</v>
      </c>
      <c r="Y1559" s="143">
        <v>6</v>
      </c>
      <c r="Z1559" s="58" t="s">
        <v>20</v>
      </c>
    </row>
    <row r="1560" spans="1:26" ht="17.100000000000001" customHeight="1">
      <c r="A1560" s="56">
        <v>1673</v>
      </c>
      <c r="B1560" s="139">
        <v>10400</v>
      </c>
      <c r="C1560" s="139" t="s">
        <v>11006</v>
      </c>
      <c r="D1560" s="140" t="s">
        <v>16797</v>
      </c>
      <c r="E1560" s="141">
        <v>2010</v>
      </c>
      <c r="F1560" s="142" t="s">
        <v>16798</v>
      </c>
      <c r="G1560" s="141">
        <v>16</v>
      </c>
      <c r="H1560" s="140" t="s">
        <v>16799</v>
      </c>
      <c r="I1560" s="140" t="s">
        <v>16800</v>
      </c>
      <c r="J1560" s="140" t="s">
        <v>2174</v>
      </c>
      <c r="K1560" s="140" t="s">
        <v>2391</v>
      </c>
      <c r="L1560" s="143" t="s">
        <v>13471</v>
      </c>
      <c r="M1560" s="143" t="s">
        <v>16801</v>
      </c>
      <c r="N1560" s="143">
        <v>130</v>
      </c>
      <c r="O1560" s="143">
        <v>130</v>
      </c>
      <c r="P1560" s="140" t="s">
        <v>9363</v>
      </c>
      <c r="Q1560" s="140" t="s">
        <v>29</v>
      </c>
      <c r="R1560" s="139" t="s">
        <v>16802</v>
      </c>
      <c r="S1560" s="139" t="s">
        <v>29</v>
      </c>
      <c r="T1560" s="144">
        <v>30.275419400000001</v>
      </c>
      <c r="U1560" s="144">
        <v>-97.701157699999996</v>
      </c>
      <c r="V1560" s="145">
        <v>48453000802</v>
      </c>
      <c r="W1560" s="140" t="s">
        <v>29</v>
      </c>
      <c r="X1560" s="57" t="s">
        <v>29</v>
      </c>
      <c r="Y1560" s="143">
        <v>7</v>
      </c>
      <c r="Z1560" s="58" t="s">
        <v>20</v>
      </c>
    </row>
    <row r="1561" spans="1:26" ht="17.100000000000001" customHeight="1">
      <c r="A1561" s="56">
        <v>1674</v>
      </c>
      <c r="B1561" s="139">
        <v>11000</v>
      </c>
      <c r="C1561" s="139" t="s">
        <v>9357</v>
      </c>
      <c r="D1561" s="140" t="s">
        <v>16803</v>
      </c>
      <c r="E1561" s="141">
        <v>2010</v>
      </c>
      <c r="F1561" s="142" t="s">
        <v>16601</v>
      </c>
      <c r="G1561" s="141">
        <v>16</v>
      </c>
      <c r="H1561" s="140" t="s">
        <v>16804</v>
      </c>
      <c r="I1561" s="140" t="s">
        <v>16805</v>
      </c>
      <c r="J1561" s="140" t="s">
        <v>2235</v>
      </c>
      <c r="K1561" s="140" t="s">
        <v>2235</v>
      </c>
      <c r="L1561" s="143" t="s">
        <v>9955</v>
      </c>
      <c r="M1561" s="143" t="s">
        <v>16806</v>
      </c>
      <c r="N1561" s="143">
        <v>172</v>
      </c>
      <c r="O1561" s="143">
        <v>172</v>
      </c>
      <c r="P1561" s="140" t="s">
        <v>9363</v>
      </c>
      <c r="Q1561" s="140" t="s">
        <v>29</v>
      </c>
      <c r="R1561" s="139" t="s">
        <v>16807</v>
      </c>
      <c r="S1561" s="139" t="s">
        <v>29</v>
      </c>
      <c r="T1561" s="144">
        <v>31.894400000000001</v>
      </c>
      <c r="U1561" s="144">
        <v>-106.58445</v>
      </c>
      <c r="V1561" s="145">
        <v>48141010228</v>
      </c>
      <c r="W1561" s="140" t="s">
        <v>29</v>
      </c>
      <c r="X1561" s="57" t="s">
        <v>29</v>
      </c>
      <c r="Y1561" s="143">
        <v>13</v>
      </c>
      <c r="Z1561" s="58" t="s">
        <v>20</v>
      </c>
    </row>
    <row r="1562" spans="1:26" ht="17.100000000000001" customHeight="1">
      <c r="A1562" s="56">
        <v>1675</v>
      </c>
      <c r="B1562" s="139">
        <v>11003</v>
      </c>
      <c r="C1562" s="139" t="s">
        <v>9357</v>
      </c>
      <c r="D1562" s="140" t="s">
        <v>16808</v>
      </c>
      <c r="E1562" s="141">
        <v>2010</v>
      </c>
      <c r="F1562" s="142" t="s">
        <v>16601</v>
      </c>
      <c r="G1562" s="141">
        <v>16</v>
      </c>
      <c r="H1562" s="140" t="s">
        <v>16809</v>
      </c>
      <c r="I1562" s="140" t="s">
        <v>16810</v>
      </c>
      <c r="J1562" s="140" t="s">
        <v>2222</v>
      </c>
      <c r="K1562" s="140" t="s">
        <v>2222</v>
      </c>
      <c r="L1562" s="143" t="s">
        <v>10320</v>
      </c>
      <c r="M1562" s="143" t="s">
        <v>16811</v>
      </c>
      <c r="N1562" s="143">
        <v>140</v>
      </c>
      <c r="O1562" s="143">
        <v>140</v>
      </c>
      <c r="P1562" s="140" t="s">
        <v>9375</v>
      </c>
      <c r="Q1562" s="140" t="s">
        <v>29</v>
      </c>
      <c r="R1562" s="139" t="s">
        <v>16812</v>
      </c>
      <c r="S1562" s="139" t="s">
        <v>29</v>
      </c>
      <c r="T1562" s="144">
        <v>32.72986667</v>
      </c>
      <c r="U1562" s="144">
        <v>-96.828033329999997</v>
      </c>
      <c r="V1562" s="145">
        <v>48113006200</v>
      </c>
      <c r="W1562" s="140" t="s">
        <v>29</v>
      </c>
      <c r="X1562" s="57" t="s">
        <v>29</v>
      </c>
      <c r="Y1562" s="143">
        <v>3</v>
      </c>
      <c r="Z1562" s="58" t="s">
        <v>20</v>
      </c>
    </row>
    <row r="1563" spans="1:26" ht="17.100000000000001" customHeight="1">
      <c r="A1563" s="56">
        <v>1676</v>
      </c>
      <c r="B1563" s="139">
        <v>11004</v>
      </c>
      <c r="C1563" s="139" t="s">
        <v>9357</v>
      </c>
      <c r="D1563" s="140" t="s">
        <v>16813</v>
      </c>
      <c r="E1563" s="141">
        <v>2010</v>
      </c>
      <c r="F1563" s="142" t="s">
        <v>16601</v>
      </c>
      <c r="G1563" s="141">
        <v>16</v>
      </c>
      <c r="H1563" s="140" t="s">
        <v>16814</v>
      </c>
      <c r="I1563" s="140" t="s">
        <v>16815</v>
      </c>
      <c r="J1563" s="140" t="s">
        <v>13611</v>
      </c>
      <c r="K1563" s="140" t="s">
        <v>2208</v>
      </c>
      <c r="L1563" s="143" t="s">
        <v>13612</v>
      </c>
      <c r="M1563" s="143" t="s">
        <v>16139</v>
      </c>
      <c r="N1563" s="143">
        <v>150</v>
      </c>
      <c r="O1563" s="143">
        <v>150</v>
      </c>
      <c r="P1563" s="140" t="s">
        <v>9363</v>
      </c>
      <c r="Q1563" s="140" t="s">
        <v>29</v>
      </c>
      <c r="R1563" s="139" t="s">
        <v>16816</v>
      </c>
      <c r="S1563" s="139" t="s">
        <v>29</v>
      </c>
      <c r="T1563" s="144">
        <v>33.136049999999997</v>
      </c>
      <c r="U1563" s="144">
        <v>-96.808800000000005</v>
      </c>
      <c r="V1563" s="145">
        <v>48085030406</v>
      </c>
      <c r="W1563" s="140" t="s">
        <v>29</v>
      </c>
      <c r="X1563" s="57" t="s">
        <v>29</v>
      </c>
      <c r="Y1563" s="143">
        <v>3</v>
      </c>
      <c r="Z1563" s="58" t="s">
        <v>20</v>
      </c>
    </row>
    <row r="1564" spans="1:26" ht="17.100000000000001" customHeight="1">
      <c r="A1564" s="56">
        <v>1677</v>
      </c>
      <c r="B1564" s="139">
        <v>11005</v>
      </c>
      <c r="C1564" s="139" t="s">
        <v>9357</v>
      </c>
      <c r="D1564" s="140" t="s">
        <v>16817</v>
      </c>
      <c r="E1564" s="141">
        <v>2010</v>
      </c>
      <c r="F1564" s="142" t="s">
        <v>16601</v>
      </c>
      <c r="G1564" s="141">
        <v>16</v>
      </c>
      <c r="H1564" s="140" t="s">
        <v>16818</v>
      </c>
      <c r="I1564" s="140" t="s">
        <v>16819</v>
      </c>
      <c r="J1564" s="140" t="s">
        <v>12255</v>
      </c>
      <c r="K1564" s="140" t="s">
        <v>1578</v>
      </c>
      <c r="L1564" s="143" t="s">
        <v>12256</v>
      </c>
      <c r="M1564" s="143" t="s">
        <v>16820</v>
      </c>
      <c r="N1564" s="143">
        <v>80</v>
      </c>
      <c r="O1564" s="143">
        <v>80</v>
      </c>
      <c r="P1564" s="140" t="s">
        <v>9375</v>
      </c>
      <c r="Q1564" s="140" t="s">
        <v>29</v>
      </c>
      <c r="R1564" s="139" t="s">
        <v>16821</v>
      </c>
      <c r="S1564" s="139" t="s">
        <v>29</v>
      </c>
      <c r="T1564" s="144">
        <v>32.753766669999997</v>
      </c>
      <c r="U1564" s="144">
        <v>-96.432533329999998</v>
      </c>
      <c r="V1564" s="145">
        <v>48257050204</v>
      </c>
      <c r="W1564" s="140" t="s">
        <v>29</v>
      </c>
      <c r="X1564" s="57" t="s">
        <v>29</v>
      </c>
      <c r="Y1564" s="143">
        <v>3</v>
      </c>
      <c r="Z1564" s="58" t="s">
        <v>14</v>
      </c>
    </row>
    <row r="1565" spans="1:26" ht="17.100000000000001" customHeight="1">
      <c r="A1565" s="56">
        <v>1678</v>
      </c>
      <c r="B1565" s="139">
        <v>11006</v>
      </c>
      <c r="C1565" s="139" t="s">
        <v>9357</v>
      </c>
      <c r="D1565" s="140" t="s">
        <v>16822</v>
      </c>
      <c r="E1565" s="141">
        <v>2010</v>
      </c>
      <c r="F1565" s="142" t="s">
        <v>16601</v>
      </c>
      <c r="G1565" s="141">
        <v>16</v>
      </c>
      <c r="H1565" s="140" t="s">
        <v>16823</v>
      </c>
      <c r="I1565" s="140" t="s">
        <v>16824</v>
      </c>
      <c r="J1565" s="140" t="s">
        <v>9405</v>
      </c>
      <c r="K1565" s="140" t="s">
        <v>2181</v>
      </c>
      <c r="L1565" s="143" t="s">
        <v>12559</v>
      </c>
      <c r="M1565" s="143" t="s">
        <v>16825</v>
      </c>
      <c r="N1565" s="143">
        <v>140</v>
      </c>
      <c r="O1565" s="143">
        <v>140</v>
      </c>
      <c r="P1565" s="140" t="s">
        <v>9363</v>
      </c>
      <c r="Q1565" s="140" t="s">
        <v>29</v>
      </c>
      <c r="R1565" s="139" t="s">
        <v>16826</v>
      </c>
      <c r="S1565" s="139" t="s">
        <v>29</v>
      </c>
      <c r="T1565" s="144">
        <v>29.433016670000001</v>
      </c>
      <c r="U1565" s="144">
        <v>-98.508600000000001</v>
      </c>
      <c r="V1565" s="145">
        <v>48029110600</v>
      </c>
      <c r="W1565" s="140" t="s">
        <v>29</v>
      </c>
      <c r="X1565" s="57" t="s">
        <v>29</v>
      </c>
      <c r="Y1565" s="143">
        <v>9</v>
      </c>
      <c r="Z1565" s="58" t="s">
        <v>20</v>
      </c>
    </row>
    <row r="1566" spans="1:26" ht="17.100000000000001" customHeight="1">
      <c r="A1566" s="56">
        <v>1679</v>
      </c>
      <c r="B1566" s="139">
        <v>11007</v>
      </c>
      <c r="C1566" s="139" t="s">
        <v>9357</v>
      </c>
      <c r="D1566" s="140" t="s">
        <v>16827</v>
      </c>
      <c r="E1566" s="141">
        <v>2010</v>
      </c>
      <c r="F1566" s="142" t="s">
        <v>16601</v>
      </c>
      <c r="G1566" s="141">
        <v>16</v>
      </c>
      <c r="H1566" s="140" t="s">
        <v>16828</v>
      </c>
      <c r="I1566" s="140" t="s">
        <v>16829</v>
      </c>
      <c r="J1566" s="140" t="s">
        <v>9723</v>
      </c>
      <c r="K1566" s="140" t="s">
        <v>2384</v>
      </c>
      <c r="L1566" s="143" t="s">
        <v>11293</v>
      </c>
      <c r="M1566" s="143" t="s">
        <v>16830</v>
      </c>
      <c r="N1566" s="143">
        <v>54</v>
      </c>
      <c r="O1566" s="143">
        <v>54</v>
      </c>
      <c r="P1566" s="140" t="s">
        <v>9363</v>
      </c>
      <c r="Q1566" s="140" t="s">
        <v>29</v>
      </c>
      <c r="R1566" s="139" t="s">
        <v>16831</v>
      </c>
      <c r="S1566" s="139" t="s">
        <v>29</v>
      </c>
      <c r="T1566" s="144">
        <v>32.740933329999997</v>
      </c>
      <c r="U1566" s="144">
        <v>-97.304666670000003</v>
      </c>
      <c r="V1566" s="145">
        <v>48439123100</v>
      </c>
      <c r="W1566" s="140" t="s">
        <v>29</v>
      </c>
      <c r="X1566" s="57" t="s">
        <v>29</v>
      </c>
      <c r="Y1566" s="143">
        <v>3</v>
      </c>
      <c r="Z1566" s="58" t="s">
        <v>20</v>
      </c>
    </row>
    <row r="1567" spans="1:26" ht="17.100000000000001" customHeight="1">
      <c r="A1567" s="56">
        <v>1680</v>
      </c>
      <c r="B1567" s="139">
        <v>11008</v>
      </c>
      <c r="C1567" s="139" t="s">
        <v>9357</v>
      </c>
      <c r="D1567" s="140" t="s">
        <v>16832</v>
      </c>
      <c r="E1567" s="141">
        <v>2010</v>
      </c>
      <c r="F1567" s="142" t="s">
        <v>16601</v>
      </c>
      <c r="G1567" s="141">
        <v>16</v>
      </c>
      <c r="H1567" s="140" t="s">
        <v>16833</v>
      </c>
      <c r="I1567" s="140" t="s">
        <v>16834</v>
      </c>
      <c r="J1567" s="140" t="s">
        <v>10253</v>
      </c>
      <c r="K1567" s="140" t="s">
        <v>2196</v>
      </c>
      <c r="L1567" s="143" t="s">
        <v>10254</v>
      </c>
      <c r="M1567" s="143" t="s">
        <v>16835</v>
      </c>
      <c r="N1567" s="143">
        <v>100</v>
      </c>
      <c r="O1567" s="143">
        <v>100</v>
      </c>
      <c r="P1567" s="140" t="s">
        <v>9363</v>
      </c>
      <c r="Q1567" s="140" t="s">
        <v>29</v>
      </c>
      <c r="R1567" s="139" t="s">
        <v>16836</v>
      </c>
      <c r="S1567" s="139" t="s">
        <v>29</v>
      </c>
      <c r="T1567" s="144">
        <v>25.93483333</v>
      </c>
      <c r="U1567" s="144">
        <v>-97.433166670000006</v>
      </c>
      <c r="V1567" s="145">
        <v>48061013203</v>
      </c>
      <c r="W1567" s="140" t="s">
        <v>29</v>
      </c>
      <c r="X1567" s="57" t="s">
        <v>29</v>
      </c>
      <c r="Y1567" s="143">
        <v>11</v>
      </c>
      <c r="Z1567" s="58" t="s">
        <v>20</v>
      </c>
    </row>
    <row r="1568" spans="1:26" ht="17.100000000000001" customHeight="1">
      <c r="A1568" s="56">
        <v>1681</v>
      </c>
      <c r="B1568" s="139">
        <v>11009</v>
      </c>
      <c r="C1568" s="139" t="s">
        <v>9357</v>
      </c>
      <c r="D1568" s="140" t="s">
        <v>16837</v>
      </c>
      <c r="E1568" s="141">
        <v>2010</v>
      </c>
      <c r="F1568" s="142" t="s">
        <v>16601</v>
      </c>
      <c r="G1568" s="141">
        <v>16</v>
      </c>
      <c r="H1568" s="140" t="s">
        <v>16838</v>
      </c>
      <c r="I1568" s="140" t="s">
        <v>16839</v>
      </c>
      <c r="J1568" s="140" t="s">
        <v>11083</v>
      </c>
      <c r="K1568" s="140" t="s">
        <v>2196</v>
      </c>
      <c r="L1568" s="143" t="s">
        <v>11084</v>
      </c>
      <c r="M1568" s="143" t="s">
        <v>16840</v>
      </c>
      <c r="N1568" s="143">
        <v>79</v>
      </c>
      <c r="O1568" s="143">
        <v>77</v>
      </c>
      <c r="P1568" s="140" t="s">
        <v>9363</v>
      </c>
      <c r="Q1568" s="140" t="s">
        <v>29</v>
      </c>
      <c r="R1568" s="139" t="s">
        <v>16841</v>
      </c>
      <c r="S1568" s="139" t="s">
        <v>29</v>
      </c>
      <c r="T1568" s="144">
        <v>26.169183329999999</v>
      </c>
      <c r="U1568" s="144">
        <v>-97.827550000000002</v>
      </c>
      <c r="V1568" s="145">
        <v>48061011906</v>
      </c>
      <c r="W1568" s="140" t="s">
        <v>29</v>
      </c>
      <c r="X1568" s="57" t="s">
        <v>29</v>
      </c>
      <c r="Y1568" s="143">
        <v>11</v>
      </c>
      <c r="Z1568" s="58" t="s">
        <v>20</v>
      </c>
    </row>
    <row r="1569" spans="1:26" ht="17.100000000000001" customHeight="1">
      <c r="A1569" s="56">
        <v>1682</v>
      </c>
      <c r="B1569" s="139">
        <v>11011</v>
      </c>
      <c r="C1569" s="139" t="s">
        <v>9357</v>
      </c>
      <c r="D1569" s="140" t="s">
        <v>16842</v>
      </c>
      <c r="E1569" s="141">
        <v>2010</v>
      </c>
      <c r="F1569" s="142" t="s">
        <v>16601</v>
      </c>
      <c r="G1569" s="141">
        <v>16</v>
      </c>
      <c r="H1569" s="140" t="s">
        <v>16843</v>
      </c>
      <c r="I1569" s="140" t="s">
        <v>16844</v>
      </c>
      <c r="J1569" s="140" t="s">
        <v>9723</v>
      </c>
      <c r="K1569" s="140" t="s">
        <v>2384</v>
      </c>
      <c r="L1569" s="143" t="s">
        <v>16845</v>
      </c>
      <c r="M1569" s="143" t="s">
        <v>16846</v>
      </c>
      <c r="N1569" s="143">
        <v>172</v>
      </c>
      <c r="O1569" s="143">
        <v>172</v>
      </c>
      <c r="P1569" s="140" t="s">
        <v>9375</v>
      </c>
      <c r="Q1569" s="140" t="s">
        <v>29</v>
      </c>
      <c r="R1569" s="139" t="s">
        <v>16847</v>
      </c>
      <c r="S1569" s="139" t="s">
        <v>29</v>
      </c>
      <c r="T1569" s="144">
        <v>32.855083329999999</v>
      </c>
      <c r="U1569" s="144">
        <v>-97.317233329999993</v>
      </c>
      <c r="V1569" s="145">
        <v>48439105008</v>
      </c>
      <c r="W1569" s="140" t="s">
        <v>29</v>
      </c>
      <c r="X1569" s="57" t="s">
        <v>29</v>
      </c>
      <c r="Y1569" s="143">
        <v>3</v>
      </c>
      <c r="Z1569" s="58" t="s">
        <v>20</v>
      </c>
    </row>
    <row r="1570" spans="1:26" ht="17.100000000000001" customHeight="1">
      <c r="A1570" s="56">
        <v>1683</v>
      </c>
      <c r="B1570" s="139">
        <v>11012</v>
      </c>
      <c r="C1570" s="139" t="s">
        <v>9357</v>
      </c>
      <c r="D1570" s="140" t="s">
        <v>16848</v>
      </c>
      <c r="E1570" s="141">
        <v>2010</v>
      </c>
      <c r="F1570" s="142" t="s">
        <v>16601</v>
      </c>
      <c r="G1570" s="141">
        <v>16</v>
      </c>
      <c r="H1570" s="140" t="s">
        <v>16849</v>
      </c>
      <c r="I1570" s="140" t="s">
        <v>16850</v>
      </c>
      <c r="J1570" s="140" t="s">
        <v>2222</v>
      </c>
      <c r="K1570" s="140" t="s">
        <v>2222</v>
      </c>
      <c r="L1570" s="143" t="s">
        <v>11077</v>
      </c>
      <c r="M1570" s="143" t="s">
        <v>16851</v>
      </c>
      <c r="N1570" s="143">
        <v>130</v>
      </c>
      <c r="O1570" s="143">
        <v>130</v>
      </c>
      <c r="P1570" s="140" t="s">
        <v>9375</v>
      </c>
      <c r="Q1570" s="140" t="s">
        <v>29</v>
      </c>
      <c r="R1570" s="139" t="s">
        <v>16852</v>
      </c>
      <c r="S1570" s="139" t="s">
        <v>29</v>
      </c>
      <c r="T1570" s="144">
        <v>32.753683330000001</v>
      </c>
      <c r="U1570" s="144">
        <v>-96.876350000000002</v>
      </c>
      <c r="V1570" s="145">
        <v>48113010701</v>
      </c>
      <c r="W1570" s="140" t="s">
        <v>29</v>
      </c>
      <c r="X1570" s="57" t="s">
        <v>29</v>
      </c>
      <c r="Y1570" s="143">
        <v>3</v>
      </c>
      <c r="Z1570" s="58" t="s">
        <v>20</v>
      </c>
    </row>
    <row r="1571" spans="1:26" ht="17.100000000000001" customHeight="1">
      <c r="A1571" s="56">
        <v>1684</v>
      </c>
      <c r="B1571" s="139">
        <v>11027</v>
      </c>
      <c r="C1571" s="139" t="s">
        <v>9357</v>
      </c>
      <c r="D1571" s="140" t="s">
        <v>29</v>
      </c>
      <c r="E1571" s="141">
        <v>2011</v>
      </c>
      <c r="F1571" s="142" t="s">
        <v>16853</v>
      </c>
      <c r="G1571" s="141">
        <v>15</v>
      </c>
      <c r="H1571" s="140" t="s">
        <v>16854</v>
      </c>
      <c r="I1571" s="140" t="s">
        <v>16855</v>
      </c>
      <c r="J1571" s="140" t="s">
        <v>15406</v>
      </c>
      <c r="K1571" s="140" t="s">
        <v>2215</v>
      </c>
      <c r="L1571" s="143" t="s">
        <v>15407</v>
      </c>
      <c r="M1571" s="143" t="s">
        <v>16856</v>
      </c>
      <c r="N1571" s="143">
        <v>96</v>
      </c>
      <c r="O1571" s="143">
        <v>96</v>
      </c>
      <c r="P1571" s="140" t="s">
        <v>9375</v>
      </c>
      <c r="Q1571" s="140" t="s">
        <v>29</v>
      </c>
      <c r="R1571" s="139" t="s">
        <v>16857</v>
      </c>
      <c r="S1571" s="139" t="s">
        <v>29</v>
      </c>
      <c r="T1571" s="144">
        <v>31.113399999999999</v>
      </c>
      <c r="U1571" s="144">
        <v>-97.904094000000001</v>
      </c>
      <c r="V1571" s="145">
        <v>48099010802</v>
      </c>
      <c r="W1571" s="140" t="s">
        <v>29</v>
      </c>
      <c r="X1571" s="57" t="s">
        <v>29</v>
      </c>
      <c r="Y1571" s="143">
        <v>8</v>
      </c>
      <c r="Z1571" s="58" t="s">
        <v>20</v>
      </c>
    </row>
    <row r="1572" spans="1:26" ht="17.100000000000001" customHeight="1">
      <c r="A1572" s="56">
        <v>1685</v>
      </c>
      <c r="B1572" s="139">
        <v>11030</v>
      </c>
      <c r="C1572" s="139" t="s">
        <v>9357</v>
      </c>
      <c r="D1572" s="140" t="s">
        <v>29</v>
      </c>
      <c r="E1572" s="141">
        <v>2011</v>
      </c>
      <c r="F1572" s="142" t="s">
        <v>16853</v>
      </c>
      <c r="G1572" s="141">
        <v>15</v>
      </c>
      <c r="H1572" s="140" t="s">
        <v>16858</v>
      </c>
      <c r="I1572" s="140" t="s">
        <v>16859</v>
      </c>
      <c r="J1572" s="140" t="s">
        <v>2218</v>
      </c>
      <c r="K1572" s="140" t="s">
        <v>2278</v>
      </c>
      <c r="L1572" s="143" t="s">
        <v>13100</v>
      </c>
      <c r="M1572" s="143" t="s">
        <v>16860</v>
      </c>
      <c r="N1572" s="143">
        <v>70</v>
      </c>
      <c r="O1572" s="143">
        <v>70</v>
      </c>
      <c r="P1572" s="140" t="s">
        <v>9363</v>
      </c>
      <c r="Q1572" s="140" t="s">
        <v>29</v>
      </c>
      <c r="R1572" s="139" t="s">
        <v>16861</v>
      </c>
      <c r="S1572" s="139" t="s">
        <v>29</v>
      </c>
      <c r="T1572" s="144">
        <v>31.307728000000001</v>
      </c>
      <c r="U1572" s="144">
        <v>-95.464930699999996</v>
      </c>
      <c r="V1572" s="145">
        <v>48225950400</v>
      </c>
      <c r="W1572" s="140" t="s">
        <v>29</v>
      </c>
      <c r="X1572" s="57" t="s">
        <v>29</v>
      </c>
      <c r="Y1572" s="143">
        <v>5</v>
      </c>
      <c r="Z1572" s="58" t="s">
        <v>14</v>
      </c>
    </row>
    <row r="1573" spans="1:26" ht="17.100000000000001" customHeight="1">
      <c r="A1573" s="56">
        <v>1686</v>
      </c>
      <c r="B1573" s="139">
        <v>11055</v>
      </c>
      <c r="C1573" s="139" t="s">
        <v>9357</v>
      </c>
      <c r="D1573" s="140" t="s">
        <v>29</v>
      </c>
      <c r="E1573" s="141">
        <v>2011</v>
      </c>
      <c r="F1573" s="142" t="s">
        <v>16853</v>
      </c>
      <c r="G1573" s="141">
        <v>15</v>
      </c>
      <c r="H1573" s="140" t="s">
        <v>16862</v>
      </c>
      <c r="I1573" s="140" t="s">
        <v>16863</v>
      </c>
      <c r="J1573" s="140" t="s">
        <v>9723</v>
      </c>
      <c r="K1573" s="140" t="s">
        <v>2384</v>
      </c>
      <c r="L1573" s="143" t="s">
        <v>11293</v>
      </c>
      <c r="M1573" s="143" t="s">
        <v>16864</v>
      </c>
      <c r="N1573" s="143">
        <v>168</v>
      </c>
      <c r="O1573" s="143">
        <v>168</v>
      </c>
      <c r="P1573" s="140" t="s">
        <v>9363</v>
      </c>
      <c r="Q1573" s="140" t="s">
        <v>29</v>
      </c>
      <c r="R1573" s="139" t="s">
        <v>16865</v>
      </c>
      <c r="S1573" s="139" t="s">
        <v>29</v>
      </c>
      <c r="T1573" s="144">
        <v>32.715083999999997</v>
      </c>
      <c r="U1573" s="144">
        <v>-97.302909</v>
      </c>
      <c r="V1573" s="145">
        <v>48439103800</v>
      </c>
      <c r="W1573" s="140" t="s">
        <v>29</v>
      </c>
      <c r="X1573" s="57" t="s">
        <v>29</v>
      </c>
      <c r="Y1573" s="143">
        <v>3</v>
      </c>
      <c r="Z1573" s="58" t="s">
        <v>20</v>
      </c>
    </row>
    <row r="1574" spans="1:26" ht="17.100000000000001" customHeight="1">
      <c r="A1574" s="56">
        <v>1687</v>
      </c>
      <c r="B1574" s="139">
        <v>11061</v>
      </c>
      <c r="C1574" s="139" t="s">
        <v>9357</v>
      </c>
      <c r="D1574" s="140" t="s">
        <v>29</v>
      </c>
      <c r="E1574" s="141">
        <v>2011</v>
      </c>
      <c r="F1574" s="142" t="s">
        <v>16853</v>
      </c>
      <c r="G1574" s="141">
        <v>15</v>
      </c>
      <c r="H1574" s="140" t="s">
        <v>16866</v>
      </c>
      <c r="I1574" s="140" t="s">
        <v>16867</v>
      </c>
      <c r="J1574" s="140" t="s">
        <v>9637</v>
      </c>
      <c r="K1574" s="140" t="s">
        <v>2407</v>
      </c>
      <c r="L1574" s="143" t="s">
        <v>9638</v>
      </c>
      <c r="M1574" s="143" t="s">
        <v>16868</v>
      </c>
      <c r="N1574" s="143">
        <v>80</v>
      </c>
      <c r="O1574" s="143">
        <v>80</v>
      </c>
      <c r="P1574" s="140" t="s">
        <v>9375</v>
      </c>
      <c r="Q1574" s="140" t="s">
        <v>29</v>
      </c>
      <c r="R1574" s="139" t="s">
        <v>16869</v>
      </c>
      <c r="S1574" s="139" t="s">
        <v>29</v>
      </c>
      <c r="T1574" s="144">
        <v>34.068590999999998</v>
      </c>
      <c r="U1574" s="144">
        <v>-98.5488079</v>
      </c>
      <c r="V1574" s="145">
        <v>48485013502</v>
      </c>
      <c r="W1574" s="140" t="s">
        <v>29</v>
      </c>
      <c r="X1574" s="57" t="s">
        <v>29</v>
      </c>
      <c r="Y1574" s="143">
        <v>2</v>
      </c>
      <c r="Z1574" s="58" t="s">
        <v>14</v>
      </c>
    </row>
    <row r="1575" spans="1:26" ht="17.100000000000001" customHeight="1">
      <c r="A1575" s="56">
        <v>1688</v>
      </c>
      <c r="B1575" s="139">
        <v>11070</v>
      </c>
      <c r="C1575" s="139" t="s">
        <v>9357</v>
      </c>
      <c r="D1575" s="140" t="s">
        <v>29</v>
      </c>
      <c r="E1575" s="141">
        <v>2011</v>
      </c>
      <c r="F1575" s="142" t="s">
        <v>16853</v>
      </c>
      <c r="G1575" s="141">
        <v>15</v>
      </c>
      <c r="H1575" s="140" t="s">
        <v>16870</v>
      </c>
      <c r="I1575" s="140" t="s">
        <v>16871</v>
      </c>
      <c r="J1575" s="140" t="s">
        <v>14672</v>
      </c>
      <c r="K1575" s="140" t="s">
        <v>2235</v>
      </c>
      <c r="L1575" s="143" t="s">
        <v>14673</v>
      </c>
      <c r="M1575" s="143" t="s">
        <v>16872</v>
      </c>
      <c r="N1575" s="143">
        <v>80</v>
      </c>
      <c r="O1575" s="143">
        <v>80</v>
      </c>
      <c r="P1575" s="140" t="s">
        <v>9363</v>
      </c>
      <c r="Q1575" s="140" t="s">
        <v>29</v>
      </c>
      <c r="R1575" s="139" t="s">
        <v>16873</v>
      </c>
      <c r="S1575" s="139" t="s">
        <v>29</v>
      </c>
      <c r="T1575" s="144">
        <v>31.580027699999999</v>
      </c>
      <c r="U1575" s="144">
        <v>-106.26983</v>
      </c>
      <c r="V1575" s="145">
        <v>48141010412</v>
      </c>
      <c r="W1575" s="140" t="s">
        <v>29</v>
      </c>
      <c r="X1575" s="57" t="s">
        <v>29</v>
      </c>
      <c r="Y1575" s="143">
        <v>13</v>
      </c>
      <c r="Z1575" s="58" t="s">
        <v>20</v>
      </c>
    </row>
    <row r="1576" spans="1:26" ht="17.100000000000001" customHeight="1">
      <c r="A1576" s="56">
        <v>1689</v>
      </c>
      <c r="B1576" s="139">
        <v>11077</v>
      </c>
      <c r="C1576" s="139" t="s">
        <v>9357</v>
      </c>
      <c r="D1576" s="140" t="s">
        <v>29</v>
      </c>
      <c r="E1576" s="141">
        <v>2011</v>
      </c>
      <c r="F1576" s="142" t="s">
        <v>16853</v>
      </c>
      <c r="G1576" s="141">
        <v>15</v>
      </c>
      <c r="H1576" s="140" t="s">
        <v>16874</v>
      </c>
      <c r="I1576" s="140" t="s">
        <v>16875</v>
      </c>
      <c r="J1576" s="140" t="s">
        <v>2385</v>
      </c>
      <c r="K1576" s="140" t="s">
        <v>2410</v>
      </c>
      <c r="L1576" s="143" t="s">
        <v>16876</v>
      </c>
      <c r="M1576" s="143" t="s">
        <v>16877</v>
      </c>
      <c r="N1576" s="143">
        <v>75</v>
      </c>
      <c r="O1576" s="143">
        <v>75</v>
      </c>
      <c r="P1576" s="140" t="s">
        <v>9375</v>
      </c>
      <c r="Q1576" s="140" t="s">
        <v>29</v>
      </c>
      <c r="R1576" s="139" t="s">
        <v>16878</v>
      </c>
      <c r="S1576" s="139" t="s">
        <v>29</v>
      </c>
      <c r="T1576" s="144">
        <v>30.600918</v>
      </c>
      <c r="U1576" s="144">
        <v>-97.416120000000006</v>
      </c>
      <c r="V1576" s="145">
        <v>48491021203</v>
      </c>
      <c r="W1576" s="140" t="s">
        <v>29</v>
      </c>
      <c r="X1576" s="57" t="s">
        <v>29</v>
      </c>
      <c r="Y1576" s="143">
        <v>7</v>
      </c>
      <c r="Z1576" s="58" t="s">
        <v>20</v>
      </c>
    </row>
    <row r="1577" spans="1:26" ht="17.100000000000001" customHeight="1">
      <c r="A1577" s="56">
        <v>1690</v>
      </c>
      <c r="B1577" s="139">
        <v>11081</v>
      </c>
      <c r="C1577" s="139" t="s">
        <v>9357</v>
      </c>
      <c r="D1577" s="140" t="s">
        <v>10180</v>
      </c>
      <c r="E1577" s="141">
        <v>2011</v>
      </c>
      <c r="F1577" s="142" t="s">
        <v>16853</v>
      </c>
      <c r="G1577" s="141">
        <v>15</v>
      </c>
      <c r="H1577" s="140" t="s">
        <v>16879</v>
      </c>
      <c r="I1577" s="140" t="s">
        <v>10182</v>
      </c>
      <c r="J1577" s="140" t="s">
        <v>10183</v>
      </c>
      <c r="K1577" s="140" t="s">
        <v>2258</v>
      </c>
      <c r="L1577" s="143" t="s">
        <v>10184</v>
      </c>
      <c r="M1577" s="143" t="s">
        <v>16880</v>
      </c>
      <c r="N1577" s="143">
        <v>0</v>
      </c>
      <c r="O1577" s="143">
        <v>0</v>
      </c>
      <c r="P1577" s="140" t="s">
        <v>9363</v>
      </c>
      <c r="Q1577" s="140" t="s">
        <v>29</v>
      </c>
      <c r="R1577" s="139" t="s">
        <v>10186</v>
      </c>
      <c r="S1577" s="139" t="s">
        <v>29</v>
      </c>
      <c r="T1577" s="144">
        <v>30.398166669999998</v>
      </c>
      <c r="U1577" s="144">
        <v>-96.090916669999999</v>
      </c>
      <c r="V1577" s="145">
        <v>48185180201</v>
      </c>
      <c r="W1577" s="140" t="s">
        <v>29</v>
      </c>
      <c r="X1577" s="57" t="s">
        <v>29</v>
      </c>
      <c r="Y1577" s="143">
        <v>8</v>
      </c>
      <c r="Z1577" s="58" t="s">
        <v>14</v>
      </c>
    </row>
    <row r="1578" spans="1:26" ht="17.100000000000001" customHeight="1">
      <c r="A1578" s="56">
        <v>1691</v>
      </c>
      <c r="B1578" s="139">
        <v>11082</v>
      </c>
      <c r="C1578" s="139" t="s">
        <v>9357</v>
      </c>
      <c r="D1578" s="140" t="s">
        <v>16881</v>
      </c>
      <c r="E1578" s="141">
        <v>2011</v>
      </c>
      <c r="F1578" s="142" t="s">
        <v>16853</v>
      </c>
      <c r="G1578" s="141">
        <v>15</v>
      </c>
      <c r="H1578" s="140" t="s">
        <v>16352</v>
      </c>
      <c r="I1578" s="140" t="s">
        <v>10188</v>
      </c>
      <c r="J1578" s="140" t="s">
        <v>10023</v>
      </c>
      <c r="K1578" s="140" t="s">
        <v>2318</v>
      </c>
      <c r="L1578" s="143" t="s">
        <v>10024</v>
      </c>
      <c r="M1578" s="143" t="s">
        <v>16882</v>
      </c>
      <c r="N1578" s="143">
        <v>36</v>
      </c>
      <c r="O1578" s="143">
        <v>36</v>
      </c>
      <c r="P1578" s="140" t="s">
        <v>9363</v>
      </c>
      <c r="Q1578" s="140" t="s">
        <v>29</v>
      </c>
      <c r="R1578" s="139" t="s">
        <v>10190</v>
      </c>
      <c r="S1578" s="139" t="s">
        <v>29</v>
      </c>
      <c r="T1578" s="144">
        <v>30.956600000000002</v>
      </c>
      <c r="U1578" s="144">
        <v>-95.917283330000004</v>
      </c>
      <c r="V1578" s="145">
        <v>48313000400</v>
      </c>
      <c r="W1578" s="140" t="s">
        <v>29</v>
      </c>
      <c r="X1578" s="57" t="s">
        <v>29</v>
      </c>
      <c r="Y1578" s="143">
        <v>8</v>
      </c>
      <c r="Z1578" s="58" t="s">
        <v>14</v>
      </c>
    </row>
    <row r="1579" spans="1:26" ht="17.100000000000001" customHeight="1">
      <c r="A1579" s="56">
        <v>1692</v>
      </c>
      <c r="B1579" s="139">
        <v>11083</v>
      </c>
      <c r="C1579" s="139" t="s">
        <v>9357</v>
      </c>
      <c r="D1579" s="140" t="s">
        <v>29</v>
      </c>
      <c r="E1579" s="141">
        <v>2011</v>
      </c>
      <c r="F1579" s="142" t="s">
        <v>16853</v>
      </c>
      <c r="G1579" s="141">
        <v>15</v>
      </c>
      <c r="H1579" s="140" t="s">
        <v>16883</v>
      </c>
      <c r="I1579" s="140" t="s">
        <v>16884</v>
      </c>
      <c r="J1579" s="140" t="s">
        <v>16885</v>
      </c>
      <c r="K1579" s="140" t="s">
        <v>2304</v>
      </c>
      <c r="L1579" s="143" t="s">
        <v>16886</v>
      </c>
      <c r="M1579" s="143" t="s">
        <v>16887</v>
      </c>
      <c r="N1579" s="143">
        <v>24</v>
      </c>
      <c r="O1579" s="143">
        <v>24</v>
      </c>
      <c r="P1579" s="140" t="s">
        <v>9363</v>
      </c>
      <c r="Q1579" s="140" t="s">
        <v>29</v>
      </c>
      <c r="R1579" s="139" t="s">
        <v>16888</v>
      </c>
      <c r="S1579" s="139" t="s">
        <v>29</v>
      </c>
      <c r="T1579" s="144">
        <v>33.662783330000003</v>
      </c>
      <c r="U1579" s="144">
        <v>-95.455616669999998</v>
      </c>
      <c r="V1579" s="145">
        <v>48277000900</v>
      </c>
      <c r="W1579" s="140" t="s">
        <v>29</v>
      </c>
      <c r="X1579" s="57" t="s">
        <v>29</v>
      </c>
      <c r="Y1579" s="143">
        <v>4</v>
      </c>
      <c r="Z1579" s="58" t="s">
        <v>14</v>
      </c>
    </row>
    <row r="1580" spans="1:26" ht="17.100000000000001" customHeight="1">
      <c r="A1580" s="56">
        <v>1693</v>
      </c>
      <c r="B1580" s="139">
        <v>11084</v>
      </c>
      <c r="C1580" s="139" t="s">
        <v>9357</v>
      </c>
      <c r="D1580" s="140" t="s">
        <v>16889</v>
      </c>
      <c r="E1580" s="141">
        <v>2011</v>
      </c>
      <c r="F1580" s="142" t="s">
        <v>16853</v>
      </c>
      <c r="G1580" s="141">
        <v>15</v>
      </c>
      <c r="H1580" s="140" t="s">
        <v>16890</v>
      </c>
      <c r="I1580" s="140" t="s">
        <v>16891</v>
      </c>
      <c r="J1580" s="140" t="s">
        <v>9610</v>
      </c>
      <c r="K1580" s="140" t="s">
        <v>2368</v>
      </c>
      <c r="L1580" s="143" t="s">
        <v>9611</v>
      </c>
      <c r="M1580" s="143" t="s">
        <v>16892</v>
      </c>
      <c r="N1580" s="143">
        <v>48</v>
      </c>
      <c r="O1580" s="143">
        <v>48</v>
      </c>
      <c r="P1580" s="140" t="s">
        <v>9363</v>
      </c>
      <c r="Q1580" s="140" t="s">
        <v>29</v>
      </c>
      <c r="R1580" s="139" t="s">
        <v>10195</v>
      </c>
      <c r="S1580" s="139" t="s">
        <v>29</v>
      </c>
      <c r="T1580" s="144">
        <v>30.490883329999999</v>
      </c>
      <c r="U1580" s="144">
        <v>-94.998816669999997</v>
      </c>
      <c r="V1580" s="145">
        <v>48407200104</v>
      </c>
      <c r="W1580" s="140" t="s">
        <v>29</v>
      </c>
      <c r="X1580" s="57" t="s">
        <v>29</v>
      </c>
      <c r="Y1580" s="143">
        <v>5</v>
      </c>
      <c r="Z1580" s="58" t="s">
        <v>14</v>
      </c>
    </row>
    <row r="1581" spans="1:26" ht="17.100000000000001" customHeight="1">
      <c r="A1581" s="56">
        <v>1694</v>
      </c>
      <c r="B1581" s="139">
        <v>11086</v>
      </c>
      <c r="C1581" s="139" t="s">
        <v>9357</v>
      </c>
      <c r="D1581" s="140" t="s">
        <v>29</v>
      </c>
      <c r="E1581" s="141">
        <v>2011</v>
      </c>
      <c r="F1581" s="142" t="s">
        <v>16853</v>
      </c>
      <c r="G1581" s="141">
        <v>15</v>
      </c>
      <c r="H1581" s="140" t="s">
        <v>16893</v>
      </c>
      <c r="I1581" s="140" t="s">
        <v>16894</v>
      </c>
      <c r="J1581" s="140" t="s">
        <v>16895</v>
      </c>
      <c r="K1581" s="140" t="s">
        <v>2265</v>
      </c>
      <c r="L1581" s="143" t="s">
        <v>16896</v>
      </c>
      <c r="M1581" s="143" t="s">
        <v>16897</v>
      </c>
      <c r="N1581" s="143">
        <v>80</v>
      </c>
      <c r="O1581" s="143">
        <v>80</v>
      </c>
      <c r="P1581" s="140" t="s">
        <v>9375</v>
      </c>
      <c r="Q1581" s="140" t="s">
        <v>29</v>
      </c>
      <c r="R1581" s="139" t="s">
        <v>16898</v>
      </c>
      <c r="S1581" s="139" t="s">
        <v>29</v>
      </c>
      <c r="T1581" s="144">
        <v>30.289692800000001</v>
      </c>
      <c r="U1581" s="144">
        <v>-94.238297599999996</v>
      </c>
      <c r="V1581" s="145">
        <v>48199030302</v>
      </c>
      <c r="W1581" s="140" t="s">
        <v>29</v>
      </c>
      <c r="X1581" s="57" t="s">
        <v>29</v>
      </c>
      <c r="Y1581" s="143">
        <v>5</v>
      </c>
      <c r="Z1581" s="58" t="s">
        <v>14</v>
      </c>
    </row>
    <row r="1582" spans="1:26" ht="17.100000000000001" customHeight="1">
      <c r="A1582" s="56">
        <v>1695</v>
      </c>
      <c r="B1582" s="139">
        <v>11096</v>
      </c>
      <c r="C1582" s="139" t="s">
        <v>9357</v>
      </c>
      <c r="D1582" s="140" t="s">
        <v>29</v>
      </c>
      <c r="E1582" s="141">
        <v>2011</v>
      </c>
      <c r="F1582" s="142" t="s">
        <v>16853</v>
      </c>
      <c r="G1582" s="141">
        <v>15</v>
      </c>
      <c r="H1582" s="140" t="s">
        <v>16899</v>
      </c>
      <c r="I1582" s="140" t="s">
        <v>16900</v>
      </c>
      <c r="J1582" s="140" t="s">
        <v>11597</v>
      </c>
      <c r="K1582" s="140" t="s">
        <v>2249</v>
      </c>
      <c r="L1582" s="143" t="s">
        <v>15508</v>
      </c>
      <c r="M1582" s="143" t="s">
        <v>16139</v>
      </c>
      <c r="N1582" s="143">
        <v>180</v>
      </c>
      <c r="O1582" s="143">
        <v>176</v>
      </c>
      <c r="P1582" s="140" t="s">
        <v>9375</v>
      </c>
      <c r="Q1582" s="140" t="s">
        <v>29</v>
      </c>
      <c r="R1582" s="139" t="s">
        <v>16901</v>
      </c>
      <c r="S1582" s="139" t="s">
        <v>29</v>
      </c>
      <c r="T1582" s="144">
        <v>29.440446000000001</v>
      </c>
      <c r="U1582" s="144">
        <v>-95.102238</v>
      </c>
      <c r="V1582" s="145">
        <v>48167720603</v>
      </c>
      <c r="W1582" s="140" t="s">
        <v>29</v>
      </c>
      <c r="X1582" s="57" t="s">
        <v>29</v>
      </c>
      <c r="Y1582" s="143">
        <v>6</v>
      </c>
      <c r="Z1582" s="58" t="s">
        <v>20</v>
      </c>
    </row>
    <row r="1583" spans="1:26" ht="17.100000000000001" customHeight="1">
      <c r="A1583" s="56">
        <v>1696</v>
      </c>
      <c r="B1583" s="139">
        <v>11097</v>
      </c>
      <c r="C1583" s="139" t="s">
        <v>9357</v>
      </c>
      <c r="D1583" s="140" t="s">
        <v>29</v>
      </c>
      <c r="E1583" s="141">
        <v>2011</v>
      </c>
      <c r="F1583" s="142" t="s">
        <v>16853</v>
      </c>
      <c r="G1583" s="141">
        <v>15</v>
      </c>
      <c r="H1583" s="140" t="s">
        <v>16902</v>
      </c>
      <c r="I1583" s="140" t="s">
        <v>16903</v>
      </c>
      <c r="J1583" s="140" t="s">
        <v>11590</v>
      </c>
      <c r="K1583" s="140" t="s">
        <v>2185</v>
      </c>
      <c r="L1583" s="143" t="s">
        <v>11591</v>
      </c>
      <c r="M1583" s="143" t="s">
        <v>16904</v>
      </c>
      <c r="N1583" s="143">
        <v>122</v>
      </c>
      <c r="O1583" s="143">
        <v>122</v>
      </c>
      <c r="P1583" s="140" t="s">
        <v>9363</v>
      </c>
      <c r="Q1583" s="140" t="s">
        <v>29</v>
      </c>
      <c r="R1583" s="139" t="s">
        <v>10093</v>
      </c>
      <c r="S1583" s="139" t="s">
        <v>29</v>
      </c>
      <c r="T1583" s="144">
        <v>33.427456800000002</v>
      </c>
      <c r="U1583" s="144">
        <v>-94.071492599999999</v>
      </c>
      <c r="V1583" s="145">
        <v>48037010500</v>
      </c>
      <c r="W1583" s="140" t="s">
        <v>29</v>
      </c>
      <c r="X1583" s="57" t="s">
        <v>29</v>
      </c>
      <c r="Y1583" s="143">
        <v>4</v>
      </c>
      <c r="Z1583" s="58" t="s">
        <v>20</v>
      </c>
    </row>
    <row r="1584" spans="1:26" ht="17.100000000000001" customHeight="1">
      <c r="A1584" s="56">
        <v>1697</v>
      </c>
      <c r="B1584" s="139">
        <v>11112</v>
      </c>
      <c r="C1584" s="139" t="s">
        <v>9357</v>
      </c>
      <c r="D1584" s="140" t="s">
        <v>29</v>
      </c>
      <c r="E1584" s="141">
        <v>2011</v>
      </c>
      <c r="F1584" s="142" t="s">
        <v>16853</v>
      </c>
      <c r="G1584" s="141">
        <v>15</v>
      </c>
      <c r="H1584" s="140" t="s">
        <v>16905</v>
      </c>
      <c r="I1584" s="140" t="s">
        <v>16906</v>
      </c>
      <c r="J1584" s="140" t="s">
        <v>9372</v>
      </c>
      <c r="K1584" s="140" t="s">
        <v>2247</v>
      </c>
      <c r="L1584" s="143" t="s">
        <v>9373</v>
      </c>
      <c r="M1584" s="143" t="s">
        <v>16907</v>
      </c>
      <c r="N1584" s="143">
        <v>46</v>
      </c>
      <c r="O1584" s="143">
        <v>46</v>
      </c>
      <c r="P1584" s="140" t="s">
        <v>9363</v>
      </c>
      <c r="Q1584" s="140" t="s">
        <v>29</v>
      </c>
      <c r="R1584" s="139" t="s">
        <v>16908</v>
      </c>
      <c r="S1584" s="139" t="s">
        <v>29</v>
      </c>
      <c r="T1584" s="144">
        <v>28.673915000000001</v>
      </c>
      <c r="U1584" s="144">
        <v>-99.178787</v>
      </c>
      <c r="V1584" s="145">
        <v>48163950301</v>
      </c>
      <c r="W1584" s="140" t="s">
        <v>29</v>
      </c>
      <c r="X1584" s="57" t="s">
        <v>29</v>
      </c>
      <c r="Y1584" s="143">
        <v>9</v>
      </c>
      <c r="Z1584" s="58" t="s">
        <v>14</v>
      </c>
    </row>
    <row r="1585" spans="1:26" ht="17.100000000000001" customHeight="1">
      <c r="A1585" s="56">
        <v>1698</v>
      </c>
      <c r="B1585" s="139">
        <v>11115</v>
      </c>
      <c r="C1585" s="139" t="s">
        <v>9357</v>
      </c>
      <c r="D1585" s="140" t="s">
        <v>29</v>
      </c>
      <c r="E1585" s="141">
        <v>2011</v>
      </c>
      <c r="F1585" s="142" t="s">
        <v>16853</v>
      </c>
      <c r="G1585" s="141">
        <v>15</v>
      </c>
      <c r="H1585" s="140" t="s">
        <v>16909</v>
      </c>
      <c r="I1585" s="140" t="s">
        <v>16910</v>
      </c>
      <c r="J1585" s="140" t="s">
        <v>10774</v>
      </c>
      <c r="K1585" s="140" t="s">
        <v>2342</v>
      </c>
      <c r="L1585" s="143" t="s">
        <v>16911</v>
      </c>
      <c r="M1585" s="143" t="s">
        <v>16912</v>
      </c>
      <c r="N1585" s="143">
        <v>62</v>
      </c>
      <c r="O1585" s="143">
        <v>62</v>
      </c>
      <c r="P1585" s="140" t="s">
        <v>9363</v>
      </c>
      <c r="Q1585" s="140" t="s">
        <v>29</v>
      </c>
      <c r="R1585" s="139" t="s">
        <v>16913</v>
      </c>
      <c r="S1585" s="139" t="s">
        <v>29</v>
      </c>
      <c r="T1585" s="144">
        <v>27.651836400000001</v>
      </c>
      <c r="U1585" s="144">
        <v>-97.293739200000005</v>
      </c>
      <c r="V1585" s="145">
        <v>48355003002</v>
      </c>
      <c r="W1585" s="140" t="s">
        <v>29</v>
      </c>
      <c r="X1585" s="57" t="s">
        <v>29</v>
      </c>
      <c r="Y1585" s="143">
        <v>10</v>
      </c>
      <c r="Z1585" s="58" t="s">
        <v>20</v>
      </c>
    </row>
    <row r="1586" spans="1:26" ht="17.100000000000001" customHeight="1">
      <c r="A1586" s="56">
        <v>1699</v>
      </c>
      <c r="B1586" s="139">
        <v>11120</v>
      </c>
      <c r="C1586" s="139" t="s">
        <v>9357</v>
      </c>
      <c r="D1586" s="140" t="s">
        <v>9434</v>
      </c>
      <c r="E1586" s="141">
        <v>2011</v>
      </c>
      <c r="F1586" s="142" t="s">
        <v>16853</v>
      </c>
      <c r="G1586" s="141">
        <v>15</v>
      </c>
      <c r="H1586" s="140" t="s">
        <v>16914</v>
      </c>
      <c r="I1586" s="140" t="s">
        <v>9436</v>
      </c>
      <c r="J1586" s="140" t="s">
        <v>9437</v>
      </c>
      <c r="K1586" s="140" t="s">
        <v>2233</v>
      </c>
      <c r="L1586" s="143" t="s">
        <v>9438</v>
      </c>
      <c r="M1586" s="143" t="s">
        <v>16915</v>
      </c>
      <c r="N1586" s="143">
        <v>0</v>
      </c>
      <c r="O1586" s="143">
        <v>0</v>
      </c>
      <c r="P1586" s="140" t="s">
        <v>9363</v>
      </c>
      <c r="Q1586" s="140" t="s">
        <v>29</v>
      </c>
      <c r="R1586" s="139" t="s">
        <v>9440</v>
      </c>
      <c r="S1586" s="139" t="s">
        <v>29</v>
      </c>
      <c r="T1586" s="144">
        <v>31.887094999999999</v>
      </c>
      <c r="U1586" s="144">
        <v>-102.385755</v>
      </c>
      <c r="V1586" s="145">
        <v>48135000500</v>
      </c>
      <c r="W1586" s="140" t="s">
        <v>29</v>
      </c>
      <c r="X1586" s="57" t="s">
        <v>29</v>
      </c>
      <c r="Y1586" s="143">
        <v>12</v>
      </c>
      <c r="Z1586" s="58" t="s">
        <v>20</v>
      </c>
    </row>
    <row r="1587" spans="1:26" ht="17.100000000000001" customHeight="1">
      <c r="A1587" s="56">
        <v>1700</v>
      </c>
      <c r="B1587" s="139">
        <v>11123</v>
      </c>
      <c r="C1587" s="139" t="s">
        <v>9357</v>
      </c>
      <c r="D1587" s="140" t="s">
        <v>29</v>
      </c>
      <c r="E1587" s="141">
        <v>2011</v>
      </c>
      <c r="F1587" s="142" t="s">
        <v>16916</v>
      </c>
      <c r="G1587" s="141">
        <v>15</v>
      </c>
      <c r="H1587" s="140" t="s">
        <v>16917</v>
      </c>
      <c r="I1587" s="140" t="s">
        <v>16918</v>
      </c>
      <c r="J1587" s="140" t="s">
        <v>2174</v>
      </c>
      <c r="K1587" s="140" t="s">
        <v>2391</v>
      </c>
      <c r="L1587" s="143" t="s">
        <v>11245</v>
      </c>
      <c r="M1587" s="143" t="s">
        <v>16919</v>
      </c>
      <c r="N1587" s="143">
        <v>184</v>
      </c>
      <c r="O1587" s="143">
        <v>180</v>
      </c>
      <c r="P1587" s="140" t="s">
        <v>9363</v>
      </c>
      <c r="Q1587" s="140" t="s">
        <v>29</v>
      </c>
      <c r="R1587" s="139" t="s">
        <v>16920</v>
      </c>
      <c r="S1587" s="139" t="s">
        <v>29</v>
      </c>
      <c r="T1587" s="144">
        <v>30.444445000000002</v>
      </c>
      <c r="U1587" s="144">
        <v>-97.669578000000001</v>
      </c>
      <c r="V1587" s="145">
        <v>48453045700</v>
      </c>
      <c r="W1587" s="140" t="s">
        <v>29</v>
      </c>
      <c r="X1587" s="57" t="s">
        <v>29</v>
      </c>
      <c r="Y1587" s="143">
        <v>7</v>
      </c>
      <c r="Z1587" s="58" t="s">
        <v>20</v>
      </c>
    </row>
    <row r="1588" spans="1:26" ht="17.100000000000001" customHeight="1">
      <c r="A1588" s="56">
        <v>1701</v>
      </c>
      <c r="B1588" s="139">
        <v>11135</v>
      </c>
      <c r="C1588" s="139" t="s">
        <v>9357</v>
      </c>
      <c r="D1588" s="140" t="s">
        <v>29</v>
      </c>
      <c r="E1588" s="141">
        <v>2011</v>
      </c>
      <c r="F1588" s="142" t="s">
        <v>16853</v>
      </c>
      <c r="G1588" s="141">
        <v>15</v>
      </c>
      <c r="H1588" s="140" t="s">
        <v>16921</v>
      </c>
      <c r="I1588" s="140" t="s">
        <v>16922</v>
      </c>
      <c r="J1588" s="140" t="s">
        <v>16923</v>
      </c>
      <c r="K1588" s="140" t="s">
        <v>2173</v>
      </c>
      <c r="L1588" s="143" t="s">
        <v>16924</v>
      </c>
      <c r="M1588" s="143" t="s">
        <v>16925</v>
      </c>
      <c r="N1588" s="143">
        <v>52</v>
      </c>
      <c r="O1588" s="143">
        <v>52</v>
      </c>
      <c r="P1588" s="140" t="s">
        <v>9363</v>
      </c>
      <c r="Q1588" s="140" t="s">
        <v>29</v>
      </c>
      <c r="R1588" s="139" t="s">
        <v>16926</v>
      </c>
      <c r="S1588" s="139" t="s">
        <v>29</v>
      </c>
      <c r="T1588" s="144">
        <v>28.929973199999999</v>
      </c>
      <c r="U1588" s="144">
        <v>-98.555178400000003</v>
      </c>
      <c r="V1588" s="145">
        <v>48013960601</v>
      </c>
      <c r="W1588" s="140" t="s">
        <v>29</v>
      </c>
      <c r="X1588" s="57" t="s">
        <v>29</v>
      </c>
      <c r="Y1588" s="143">
        <v>9</v>
      </c>
      <c r="Z1588" s="58" t="s">
        <v>14</v>
      </c>
    </row>
    <row r="1589" spans="1:26" ht="17.100000000000001" customHeight="1">
      <c r="A1589" s="56">
        <v>1702</v>
      </c>
      <c r="B1589" s="139">
        <v>11138</v>
      </c>
      <c r="C1589" s="139" t="s">
        <v>9357</v>
      </c>
      <c r="D1589" s="140" t="s">
        <v>29</v>
      </c>
      <c r="E1589" s="141">
        <v>2011</v>
      </c>
      <c r="F1589" s="142" t="s">
        <v>16853</v>
      </c>
      <c r="G1589" s="141">
        <v>15</v>
      </c>
      <c r="H1589" s="140" t="s">
        <v>16927</v>
      </c>
      <c r="I1589" s="140" t="s">
        <v>16928</v>
      </c>
      <c r="J1589" s="140" t="s">
        <v>16929</v>
      </c>
      <c r="K1589" s="140" t="s">
        <v>2272</v>
      </c>
      <c r="L1589" s="143" t="s">
        <v>16930</v>
      </c>
      <c r="M1589" s="143" t="s">
        <v>16931</v>
      </c>
      <c r="N1589" s="143">
        <v>80</v>
      </c>
      <c r="O1589" s="143">
        <v>80</v>
      </c>
      <c r="P1589" s="140" t="s">
        <v>9375</v>
      </c>
      <c r="Q1589" s="140" t="s">
        <v>29</v>
      </c>
      <c r="R1589" s="139" t="s">
        <v>16932</v>
      </c>
      <c r="S1589" s="139" t="s">
        <v>29</v>
      </c>
      <c r="T1589" s="144">
        <v>32.333900999999997</v>
      </c>
      <c r="U1589" s="144">
        <v>-96.119649999999993</v>
      </c>
      <c r="V1589" s="145">
        <v>48213950604</v>
      </c>
      <c r="W1589" s="140" t="s">
        <v>29</v>
      </c>
      <c r="X1589" s="57" t="s">
        <v>29</v>
      </c>
      <c r="Y1589" s="143">
        <v>4</v>
      </c>
      <c r="Z1589" s="58" t="s">
        <v>14</v>
      </c>
    </row>
    <row r="1590" spans="1:26" ht="17.100000000000001" customHeight="1">
      <c r="A1590" s="56">
        <v>1703</v>
      </c>
      <c r="B1590" s="139">
        <v>11149</v>
      </c>
      <c r="C1590" s="139" t="s">
        <v>9357</v>
      </c>
      <c r="D1590" s="140" t="s">
        <v>29</v>
      </c>
      <c r="E1590" s="141">
        <v>2011</v>
      </c>
      <c r="F1590" s="142" t="s">
        <v>16853</v>
      </c>
      <c r="G1590" s="141">
        <v>15</v>
      </c>
      <c r="H1590" s="140" t="s">
        <v>16933</v>
      </c>
      <c r="I1590" s="140" t="s">
        <v>16934</v>
      </c>
      <c r="J1590" s="140" t="s">
        <v>2278</v>
      </c>
      <c r="K1590" s="140" t="s">
        <v>2266</v>
      </c>
      <c r="L1590" s="143" t="s">
        <v>9710</v>
      </c>
      <c r="M1590" s="143" t="s">
        <v>16935</v>
      </c>
      <c r="N1590" s="143">
        <v>160</v>
      </c>
      <c r="O1590" s="143">
        <v>160</v>
      </c>
      <c r="P1590" s="140" t="s">
        <v>9363</v>
      </c>
      <c r="Q1590" s="140" t="s">
        <v>29</v>
      </c>
      <c r="R1590" s="139" t="s">
        <v>16936</v>
      </c>
      <c r="S1590" s="139" t="s">
        <v>29</v>
      </c>
      <c r="T1590" s="144">
        <v>29.828102000000001</v>
      </c>
      <c r="U1590" s="144">
        <v>-95.339143000000007</v>
      </c>
      <c r="V1590" s="145">
        <v>48201220800</v>
      </c>
      <c r="W1590" s="140" t="s">
        <v>29</v>
      </c>
      <c r="X1590" s="57" t="s">
        <v>29</v>
      </c>
      <c r="Y1590" s="143">
        <v>6</v>
      </c>
      <c r="Z1590" s="58" t="s">
        <v>20</v>
      </c>
    </row>
    <row r="1591" spans="1:26" ht="17.100000000000001" customHeight="1">
      <c r="A1591" s="56">
        <v>1704</v>
      </c>
      <c r="B1591" s="139">
        <v>11164</v>
      </c>
      <c r="C1591" s="139" t="s">
        <v>9357</v>
      </c>
      <c r="D1591" s="140" t="s">
        <v>29</v>
      </c>
      <c r="E1591" s="141">
        <v>2011</v>
      </c>
      <c r="F1591" s="142" t="s">
        <v>16853</v>
      </c>
      <c r="G1591" s="141">
        <v>15</v>
      </c>
      <c r="H1591" s="140" t="s">
        <v>16937</v>
      </c>
      <c r="I1591" s="140" t="s">
        <v>16938</v>
      </c>
      <c r="J1591" s="140" t="s">
        <v>16939</v>
      </c>
      <c r="K1591" s="140" t="s">
        <v>2271</v>
      </c>
      <c r="L1591" s="143" t="s">
        <v>16940</v>
      </c>
      <c r="M1591" s="143" t="s">
        <v>16941</v>
      </c>
      <c r="N1591" s="143">
        <v>64</v>
      </c>
      <c r="O1591" s="143">
        <v>56</v>
      </c>
      <c r="P1591" s="140" t="s">
        <v>9363</v>
      </c>
      <c r="Q1591" s="140" t="s">
        <v>29</v>
      </c>
      <c r="R1591" s="139" t="s">
        <v>16942</v>
      </c>
      <c r="S1591" s="139" t="s">
        <v>29</v>
      </c>
      <c r="T1591" s="144">
        <v>35.917671499999997</v>
      </c>
      <c r="U1591" s="144">
        <v>-100.37346839999999</v>
      </c>
      <c r="V1591" s="145">
        <v>48211950300</v>
      </c>
      <c r="W1591" s="140" t="s">
        <v>29</v>
      </c>
      <c r="X1591" s="57" t="s">
        <v>29</v>
      </c>
      <c r="Y1591" s="143">
        <v>1</v>
      </c>
      <c r="Z1591" s="58" t="s">
        <v>14</v>
      </c>
    </row>
    <row r="1592" spans="1:26" ht="17.100000000000001" customHeight="1">
      <c r="A1592" s="56">
        <v>1705</v>
      </c>
      <c r="B1592" s="139">
        <v>11165</v>
      </c>
      <c r="C1592" s="139" t="s">
        <v>9357</v>
      </c>
      <c r="D1592" s="140" t="s">
        <v>29</v>
      </c>
      <c r="E1592" s="141">
        <v>2011</v>
      </c>
      <c r="F1592" s="142" t="s">
        <v>16853</v>
      </c>
      <c r="G1592" s="141">
        <v>15</v>
      </c>
      <c r="H1592" s="140" t="s">
        <v>16943</v>
      </c>
      <c r="I1592" s="140" t="s">
        <v>16944</v>
      </c>
      <c r="J1592" s="140" t="s">
        <v>2329</v>
      </c>
      <c r="K1592" s="140" t="s">
        <v>2329</v>
      </c>
      <c r="L1592" s="143" t="s">
        <v>11157</v>
      </c>
      <c r="M1592" s="143" t="s">
        <v>16945</v>
      </c>
      <c r="N1592" s="143">
        <v>96</v>
      </c>
      <c r="O1592" s="143">
        <v>96</v>
      </c>
      <c r="P1592" s="140" t="s">
        <v>9363</v>
      </c>
      <c r="Q1592" s="140" t="s">
        <v>29</v>
      </c>
      <c r="R1592" s="139" t="s">
        <v>16946</v>
      </c>
      <c r="S1592" s="139" t="s">
        <v>29</v>
      </c>
      <c r="T1592" s="144">
        <v>31.975033</v>
      </c>
      <c r="U1592" s="144">
        <v>-102.06714100000001</v>
      </c>
      <c r="V1592" s="145">
        <v>48329001400</v>
      </c>
      <c r="W1592" s="140" t="s">
        <v>29</v>
      </c>
      <c r="X1592" s="57" t="s">
        <v>29</v>
      </c>
      <c r="Y1592" s="143">
        <v>12</v>
      </c>
      <c r="Z1592" s="58" t="s">
        <v>20</v>
      </c>
    </row>
    <row r="1593" spans="1:26" ht="17.100000000000001" customHeight="1">
      <c r="A1593" s="56">
        <v>1706</v>
      </c>
      <c r="B1593" s="139">
        <v>11179</v>
      </c>
      <c r="C1593" s="139" t="s">
        <v>9357</v>
      </c>
      <c r="D1593" s="140" t="s">
        <v>29</v>
      </c>
      <c r="E1593" s="141">
        <v>2011</v>
      </c>
      <c r="F1593" s="142" t="s">
        <v>16853</v>
      </c>
      <c r="G1593" s="141">
        <v>15</v>
      </c>
      <c r="H1593" s="140" t="s">
        <v>16947</v>
      </c>
      <c r="I1593" s="140" t="s">
        <v>16948</v>
      </c>
      <c r="J1593" s="140" t="s">
        <v>14886</v>
      </c>
      <c r="K1593" s="140" t="s">
        <v>1578</v>
      </c>
      <c r="L1593" s="143" t="s">
        <v>14887</v>
      </c>
      <c r="M1593" s="143" t="s">
        <v>16949</v>
      </c>
      <c r="N1593" s="143">
        <v>40</v>
      </c>
      <c r="O1593" s="143">
        <v>40</v>
      </c>
      <c r="P1593" s="140" t="s">
        <v>9363</v>
      </c>
      <c r="Q1593" s="140" t="s">
        <v>29</v>
      </c>
      <c r="R1593" s="139" t="s">
        <v>16950</v>
      </c>
      <c r="S1593" s="139" t="s">
        <v>29</v>
      </c>
      <c r="T1593" s="144">
        <v>32.361584000000001</v>
      </c>
      <c r="U1593" s="144">
        <v>-96.0862889</v>
      </c>
      <c r="V1593" s="145">
        <v>48257051301</v>
      </c>
      <c r="W1593" s="140" t="s">
        <v>29</v>
      </c>
      <c r="X1593" s="57" t="s">
        <v>29</v>
      </c>
      <c r="Y1593" s="143">
        <v>3</v>
      </c>
      <c r="Z1593" s="58" t="s">
        <v>14</v>
      </c>
    </row>
    <row r="1594" spans="1:26" ht="17.100000000000001" customHeight="1">
      <c r="A1594" s="56">
        <v>1707</v>
      </c>
      <c r="B1594" s="139">
        <v>11185</v>
      </c>
      <c r="C1594" s="139" t="s">
        <v>9357</v>
      </c>
      <c r="D1594" s="140" t="s">
        <v>29</v>
      </c>
      <c r="E1594" s="141">
        <v>2011</v>
      </c>
      <c r="F1594" s="142" t="s">
        <v>16853</v>
      </c>
      <c r="G1594" s="141">
        <v>15</v>
      </c>
      <c r="H1594" s="140" t="s">
        <v>16951</v>
      </c>
      <c r="I1594" s="140" t="s">
        <v>16952</v>
      </c>
      <c r="J1594" s="140" t="s">
        <v>10059</v>
      </c>
      <c r="K1594" s="140" t="s">
        <v>2288</v>
      </c>
      <c r="L1594" s="143" t="s">
        <v>15814</v>
      </c>
      <c r="M1594" s="143" t="s">
        <v>16953</v>
      </c>
      <c r="N1594" s="143">
        <v>140</v>
      </c>
      <c r="O1594" s="143">
        <v>140</v>
      </c>
      <c r="P1594" s="140" t="s">
        <v>9363</v>
      </c>
      <c r="Q1594" s="140" t="s">
        <v>29</v>
      </c>
      <c r="R1594" s="139" t="s">
        <v>16954</v>
      </c>
      <c r="S1594" s="139" t="s">
        <v>29</v>
      </c>
      <c r="T1594" s="144">
        <v>30.152898700000001</v>
      </c>
      <c r="U1594" s="144">
        <v>-94.176641700000005</v>
      </c>
      <c r="V1594" s="145">
        <v>48245000102</v>
      </c>
      <c r="W1594" s="140" t="s">
        <v>29</v>
      </c>
      <c r="X1594" s="57" t="s">
        <v>29</v>
      </c>
      <c r="Y1594" s="143">
        <v>5</v>
      </c>
      <c r="Z1594" s="58" t="s">
        <v>20</v>
      </c>
    </row>
    <row r="1595" spans="1:26" ht="17.100000000000001" customHeight="1">
      <c r="A1595" s="56">
        <v>1708</v>
      </c>
      <c r="B1595" s="139">
        <v>11193</v>
      </c>
      <c r="C1595" s="139" t="s">
        <v>9357</v>
      </c>
      <c r="D1595" s="140" t="s">
        <v>29</v>
      </c>
      <c r="E1595" s="141">
        <v>2011</v>
      </c>
      <c r="F1595" s="142" t="s">
        <v>16853</v>
      </c>
      <c r="G1595" s="141">
        <v>15</v>
      </c>
      <c r="H1595" s="140" t="s">
        <v>16955</v>
      </c>
      <c r="I1595" s="140" t="s">
        <v>16956</v>
      </c>
      <c r="J1595" s="140" t="s">
        <v>9630</v>
      </c>
      <c r="K1595" s="140" t="s">
        <v>2266</v>
      </c>
      <c r="L1595" s="143" t="s">
        <v>9631</v>
      </c>
      <c r="M1595" s="143" t="s">
        <v>16957</v>
      </c>
      <c r="N1595" s="143">
        <v>36</v>
      </c>
      <c r="O1595" s="143">
        <v>36</v>
      </c>
      <c r="P1595" s="140" t="s">
        <v>9363</v>
      </c>
      <c r="Q1595" s="140" t="s">
        <v>29</v>
      </c>
      <c r="R1595" s="139" t="s">
        <v>16958</v>
      </c>
      <c r="S1595" s="139" t="s">
        <v>29</v>
      </c>
      <c r="T1595" s="144">
        <v>29.747347000000001</v>
      </c>
      <c r="U1595" s="144">
        <v>-94.949798000000001</v>
      </c>
      <c r="V1595" s="145">
        <v>48201254100</v>
      </c>
      <c r="W1595" s="140" t="s">
        <v>29</v>
      </c>
      <c r="X1595" s="57" t="s">
        <v>29</v>
      </c>
      <c r="Y1595" s="143">
        <v>6</v>
      </c>
      <c r="Z1595" s="58" t="s">
        <v>20</v>
      </c>
    </row>
    <row r="1596" spans="1:26" ht="17.100000000000001" customHeight="1">
      <c r="A1596" s="56">
        <v>1709</v>
      </c>
      <c r="B1596" s="139">
        <v>11195</v>
      </c>
      <c r="C1596" s="139" t="s">
        <v>9357</v>
      </c>
      <c r="D1596" s="140" t="s">
        <v>29</v>
      </c>
      <c r="E1596" s="141">
        <v>2011</v>
      </c>
      <c r="F1596" s="142" t="s">
        <v>16853</v>
      </c>
      <c r="G1596" s="141">
        <v>15</v>
      </c>
      <c r="H1596" s="140" t="s">
        <v>16959</v>
      </c>
      <c r="I1596" s="140" t="s">
        <v>16960</v>
      </c>
      <c r="J1596" s="140" t="s">
        <v>2316</v>
      </c>
      <c r="K1596" s="140" t="s">
        <v>2316</v>
      </c>
      <c r="L1596" s="143" t="s">
        <v>16961</v>
      </c>
      <c r="M1596" s="143" t="s">
        <v>16962</v>
      </c>
      <c r="N1596" s="143">
        <v>152</v>
      </c>
      <c r="O1596" s="143">
        <v>152</v>
      </c>
      <c r="P1596" s="140" t="s">
        <v>9363</v>
      </c>
      <c r="Q1596" s="140" t="s">
        <v>29</v>
      </c>
      <c r="R1596" s="139" t="s">
        <v>16963</v>
      </c>
      <c r="S1596" s="139" t="s">
        <v>29</v>
      </c>
      <c r="T1596" s="144">
        <v>33.533149999999999</v>
      </c>
      <c r="U1596" s="144">
        <v>-101.95285</v>
      </c>
      <c r="V1596" s="145">
        <v>48303001716</v>
      </c>
      <c r="W1596" s="140" t="s">
        <v>29</v>
      </c>
      <c r="X1596" s="57" t="s">
        <v>29</v>
      </c>
      <c r="Y1596" s="143">
        <v>1</v>
      </c>
      <c r="Z1596" s="58" t="s">
        <v>20</v>
      </c>
    </row>
    <row r="1597" spans="1:26" ht="17.100000000000001" customHeight="1">
      <c r="A1597" s="56">
        <v>1710</v>
      </c>
      <c r="B1597" s="139">
        <v>11197</v>
      </c>
      <c r="C1597" s="139" t="s">
        <v>9357</v>
      </c>
      <c r="D1597" s="140" t="s">
        <v>29</v>
      </c>
      <c r="E1597" s="141">
        <v>2011</v>
      </c>
      <c r="F1597" s="142" t="s">
        <v>16853</v>
      </c>
      <c r="G1597" s="141">
        <v>15</v>
      </c>
      <c r="H1597" s="140" t="s">
        <v>16964</v>
      </c>
      <c r="I1597" s="140" t="s">
        <v>16965</v>
      </c>
      <c r="J1597" s="140" t="s">
        <v>12316</v>
      </c>
      <c r="K1597" s="140" t="s">
        <v>2279</v>
      </c>
      <c r="L1597" s="143" t="s">
        <v>12317</v>
      </c>
      <c r="M1597" s="143" t="s">
        <v>16966</v>
      </c>
      <c r="N1597" s="143">
        <v>76</v>
      </c>
      <c r="O1597" s="143">
        <v>76</v>
      </c>
      <c r="P1597" s="140" t="s">
        <v>9363</v>
      </c>
      <c r="Q1597" s="140" t="s">
        <v>29</v>
      </c>
      <c r="R1597" s="139" t="s">
        <v>16967</v>
      </c>
      <c r="S1597" s="139" t="s">
        <v>29</v>
      </c>
      <c r="T1597" s="144">
        <v>32.215677100000001</v>
      </c>
      <c r="U1597" s="144">
        <v>-101.4898465</v>
      </c>
      <c r="V1597" s="145">
        <v>48227950801</v>
      </c>
      <c r="W1597" s="140" t="s">
        <v>29</v>
      </c>
      <c r="X1597" s="57" t="s">
        <v>29</v>
      </c>
      <c r="Y1597" s="143">
        <v>12</v>
      </c>
      <c r="Z1597" s="58" t="s">
        <v>14</v>
      </c>
    </row>
    <row r="1598" spans="1:26" ht="17.100000000000001" customHeight="1">
      <c r="A1598" s="56">
        <v>1711</v>
      </c>
      <c r="B1598" s="139">
        <v>11200</v>
      </c>
      <c r="C1598" s="139" t="s">
        <v>9357</v>
      </c>
      <c r="D1598" s="140" t="s">
        <v>29</v>
      </c>
      <c r="E1598" s="141">
        <v>2011</v>
      </c>
      <c r="F1598" s="142" t="s">
        <v>16853</v>
      </c>
      <c r="G1598" s="141">
        <v>15</v>
      </c>
      <c r="H1598" s="140" t="s">
        <v>16968</v>
      </c>
      <c r="I1598" s="140" t="s">
        <v>16969</v>
      </c>
      <c r="J1598" s="140" t="s">
        <v>2278</v>
      </c>
      <c r="K1598" s="140" t="s">
        <v>2266</v>
      </c>
      <c r="L1598" s="143" t="s">
        <v>9895</v>
      </c>
      <c r="M1598" s="143" t="s">
        <v>16970</v>
      </c>
      <c r="N1598" s="143">
        <v>134</v>
      </c>
      <c r="O1598" s="143">
        <v>134</v>
      </c>
      <c r="P1598" s="140" t="s">
        <v>9363</v>
      </c>
      <c r="Q1598" s="140" t="s">
        <v>29</v>
      </c>
      <c r="R1598" s="139" t="s">
        <v>16971</v>
      </c>
      <c r="S1598" s="139" t="s">
        <v>29</v>
      </c>
      <c r="T1598" s="144">
        <v>29.818838</v>
      </c>
      <c r="U1598" s="144">
        <v>-95.457072999999994</v>
      </c>
      <c r="V1598" s="145">
        <v>48201530101</v>
      </c>
      <c r="W1598" s="140" t="s">
        <v>29</v>
      </c>
      <c r="X1598" s="57" t="s">
        <v>29</v>
      </c>
      <c r="Y1598" s="143">
        <v>6</v>
      </c>
      <c r="Z1598" s="58" t="s">
        <v>20</v>
      </c>
    </row>
    <row r="1599" spans="1:26" ht="17.100000000000001" customHeight="1">
      <c r="A1599" s="56">
        <v>1712</v>
      </c>
      <c r="B1599" s="139">
        <v>11202</v>
      </c>
      <c r="C1599" s="139" t="s">
        <v>9357</v>
      </c>
      <c r="D1599" s="140" t="s">
        <v>29</v>
      </c>
      <c r="E1599" s="141">
        <v>2011</v>
      </c>
      <c r="F1599" s="142" t="s">
        <v>16853</v>
      </c>
      <c r="G1599" s="141">
        <v>15</v>
      </c>
      <c r="H1599" s="140" t="s">
        <v>16972</v>
      </c>
      <c r="I1599" s="140" t="s">
        <v>16973</v>
      </c>
      <c r="J1599" s="140" t="s">
        <v>16974</v>
      </c>
      <c r="K1599" s="140" t="s">
        <v>2330</v>
      </c>
      <c r="L1599" s="143" t="s">
        <v>16975</v>
      </c>
      <c r="M1599" s="143" t="s">
        <v>16976</v>
      </c>
      <c r="N1599" s="143">
        <v>80</v>
      </c>
      <c r="O1599" s="143">
        <v>80</v>
      </c>
      <c r="P1599" s="140" t="s">
        <v>9375</v>
      </c>
      <c r="Q1599" s="140" t="s">
        <v>29</v>
      </c>
      <c r="R1599" s="139" t="s">
        <v>16977</v>
      </c>
      <c r="S1599" s="139" t="s">
        <v>29</v>
      </c>
      <c r="T1599" s="144">
        <v>30.664228300000001</v>
      </c>
      <c r="U1599" s="144">
        <v>-96.989513299999999</v>
      </c>
      <c r="V1599" s="145">
        <v>48331950700</v>
      </c>
      <c r="W1599" s="140" t="s">
        <v>29</v>
      </c>
      <c r="X1599" s="57" t="s">
        <v>29</v>
      </c>
      <c r="Y1599" s="143">
        <v>8</v>
      </c>
      <c r="Z1599" s="58" t="s">
        <v>14</v>
      </c>
    </row>
    <row r="1600" spans="1:26" ht="17.100000000000001" customHeight="1">
      <c r="A1600" s="56">
        <v>1713</v>
      </c>
      <c r="B1600" s="139">
        <v>11203</v>
      </c>
      <c r="C1600" s="139" t="s">
        <v>9357</v>
      </c>
      <c r="D1600" s="140" t="s">
        <v>29</v>
      </c>
      <c r="E1600" s="141">
        <v>2011</v>
      </c>
      <c r="F1600" s="142" t="s">
        <v>16853</v>
      </c>
      <c r="G1600" s="141">
        <v>15</v>
      </c>
      <c r="H1600" s="140" t="s">
        <v>16978</v>
      </c>
      <c r="I1600" s="140" t="s">
        <v>16979</v>
      </c>
      <c r="J1600" s="140" t="s">
        <v>9810</v>
      </c>
      <c r="K1600" s="140" t="s">
        <v>2208</v>
      </c>
      <c r="L1600" s="143" t="s">
        <v>10950</v>
      </c>
      <c r="M1600" s="143" t="s">
        <v>16980</v>
      </c>
      <c r="N1600" s="143">
        <v>100</v>
      </c>
      <c r="O1600" s="143">
        <v>100</v>
      </c>
      <c r="P1600" s="140" t="s">
        <v>9363</v>
      </c>
      <c r="Q1600" s="140" t="s">
        <v>29</v>
      </c>
      <c r="R1600" s="139" t="s">
        <v>16981</v>
      </c>
      <c r="S1600" s="139" t="s">
        <v>29</v>
      </c>
      <c r="T1600" s="144">
        <v>33.189064799999997</v>
      </c>
      <c r="U1600" s="144">
        <v>-96.603358799999995</v>
      </c>
      <c r="V1600" s="145">
        <v>48085030903</v>
      </c>
      <c r="W1600" s="140" t="s">
        <v>29</v>
      </c>
      <c r="X1600" s="57" t="s">
        <v>29</v>
      </c>
      <c r="Y1600" s="143">
        <v>3</v>
      </c>
      <c r="Z1600" s="58" t="s">
        <v>20</v>
      </c>
    </row>
    <row r="1601" spans="1:26" ht="17.100000000000001" customHeight="1">
      <c r="A1601" s="56">
        <v>1714</v>
      </c>
      <c r="B1601" s="139">
        <v>11208</v>
      </c>
      <c r="C1601" s="139" t="s">
        <v>9357</v>
      </c>
      <c r="D1601" s="140" t="s">
        <v>29</v>
      </c>
      <c r="E1601" s="141">
        <v>2011</v>
      </c>
      <c r="F1601" s="142" t="s">
        <v>16853</v>
      </c>
      <c r="G1601" s="141">
        <v>15</v>
      </c>
      <c r="H1601" s="140" t="s">
        <v>16982</v>
      </c>
      <c r="I1601" s="140" t="s">
        <v>16983</v>
      </c>
      <c r="J1601" s="140" t="s">
        <v>16984</v>
      </c>
      <c r="K1601" s="140" t="s">
        <v>2179</v>
      </c>
      <c r="L1601" s="143" t="s">
        <v>16985</v>
      </c>
      <c r="M1601" s="143" t="s">
        <v>16986</v>
      </c>
      <c r="N1601" s="143">
        <v>54</v>
      </c>
      <c r="O1601" s="143">
        <v>54</v>
      </c>
      <c r="P1601" s="140" t="s">
        <v>9363</v>
      </c>
      <c r="Q1601" s="140" t="s">
        <v>29</v>
      </c>
      <c r="R1601" s="139" t="s">
        <v>16987</v>
      </c>
      <c r="S1601" s="139" t="s">
        <v>29</v>
      </c>
      <c r="T1601" s="144">
        <v>28.399659</v>
      </c>
      <c r="U1601" s="144">
        <v>-97.745233999999996</v>
      </c>
      <c r="V1601" s="145">
        <v>48025950501</v>
      </c>
      <c r="W1601" s="140" t="s">
        <v>29</v>
      </c>
      <c r="X1601" s="57" t="s">
        <v>29</v>
      </c>
      <c r="Y1601" s="143">
        <v>10</v>
      </c>
      <c r="Z1601" s="58" t="s">
        <v>14</v>
      </c>
    </row>
    <row r="1602" spans="1:26" ht="17.100000000000001" customHeight="1">
      <c r="A1602" s="56">
        <v>1715</v>
      </c>
      <c r="B1602" s="139">
        <v>11217</v>
      </c>
      <c r="C1602" s="139" t="s">
        <v>9357</v>
      </c>
      <c r="D1602" s="140" t="s">
        <v>29</v>
      </c>
      <c r="E1602" s="141">
        <v>2011</v>
      </c>
      <c r="F1602" s="142" t="s">
        <v>16853</v>
      </c>
      <c r="G1602" s="141">
        <v>15</v>
      </c>
      <c r="H1602" s="140" t="s">
        <v>16988</v>
      </c>
      <c r="I1602" s="140" t="s">
        <v>16989</v>
      </c>
      <c r="J1602" s="140" t="s">
        <v>12633</v>
      </c>
      <c r="K1602" s="140" t="s">
        <v>2270</v>
      </c>
      <c r="L1602" s="143" t="s">
        <v>12634</v>
      </c>
      <c r="M1602" s="143" t="s">
        <v>16990</v>
      </c>
      <c r="N1602" s="143">
        <v>94</v>
      </c>
      <c r="O1602" s="143">
        <v>80</v>
      </c>
      <c r="P1602" s="140" t="s">
        <v>9375</v>
      </c>
      <c r="Q1602" s="140" t="s">
        <v>29</v>
      </c>
      <c r="R1602" s="139" t="s">
        <v>16991</v>
      </c>
      <c r="S1602" s="139" t="s">
        <v>29</v>
      </c>
      <c r="T1602" s="144">
        <v>30.025116400000002</v>
      </c>
      <c r="U1602" s="144">
        <v>-97.872291599999997</v>
      </c>
      <c r="V1602" s="145">
        <v>48209010909</v>
      </c>
      <c r="W1602" s="140" t="s">
        <v>29</v>
      </c>
      <c r="X1602" s="57" t="s">
        <v>29</v>
      </c>
      <c r="Y1602" s="143">
        <v>7</v>
      </c>
      <c r="Z1602" s="58" t="s">
        <v>20</v>
      </c>
    </row>
    <row r="1603" spans="1:26" ht="17.100000000000001" customHeight="1">
      <c r="A1603" s="56">
        <v>1716</v>
      </c>
      <c r="B1603" s="139">
        <v>11223</v>
      </c>
      <c r="C1603" s="139" t="s">
        <v>9357</v>
      </c>
      <c r="D1603" s="140" t="s">
        <v>29</v>
      </c>
      <c r="E1603" s="141">
        <v>2011</v>
      </c>
      <c r="F1603" s="142" t="s">
        <v>16992</v>
      </c>
      <c r="G1603" s="141">
        <v>15</v>
      </c>
      <c r="H1603" s="140" t="s">
        <v>16993</v>
      </c>
      <c r="I1603" s="140" t="s">
        <v>16994</v>
      </c>
      <c r="J1603" s="140" t="s">
        <v>16995</v>
      </c>
      <c r="K1603" s="140" t="s">
        <v>2236</v>
      </c>
      <c r="L1603" s="143" t="s">
        <v>16996</v>
      </c>
      <c r="M1603" s="143" t="s">
        <v>16997</v>
      </c>
      <c r="N1603" s="143">
        <v>92</v>
      </c>
      <c r="O1603" s="143">
        <v>80</v>
      </c>
      <c r="P1603" s="140" t="s">
        <v>9375</v>
      </c>
      <c r="Q1603" s="140" t="s">
        <v>29</v>
      </c>
      <c r="R1603" s="139" t="s">
        <v>16998</v>
      </c>
      <c r="S1603" s="139" t="s">
        <v>29</v>
      </c>
      <c r="T1603" s="144">
        <v>32.474426100000002</v>
      </c>
      <c r="U1603" s="144">
        <v>-96.992440900000005</v>
      </c>
      <c r="V1603" s="145">
        <v>48139060801</v>
      </c>
      <c r="W1603" s="140" t="s">
        <v>29</v>
      </c>
      <c r="X1603" s="57" t="s">
        <v>29</v>
      </c>
      <c r="Y1603" s="143">
        <v>3</v>
      </c>
      <c r="Z1603" s="58" t="s">
        <v>20</v>
      </c>
    </row>
    <row r="1604" spans="1:26" ht="17.100000000000001" customHeight="1">
      <c r="A1604" s="56">
        <v>1717</v>
      </c>
      <c r="B1604" s="139">
        <v>11224</v>
      </c>
      <c r="C1604" s="139" t="s">
        <v>9357</v>
      </c>
      <c r="D1604" s="140" t="s">
        <v>29</v>
      </c>
      <c r="E1604" s="141">
        <v>2011</v>
      </c>
      <c r="F1604" s="142" t="s">
        <v>16853</v>
      </c>
      <c r="G1604" s="141">
        <v>15</v>
      </c>
      <c r="H1604" s="140" t="s">
        <v>16999</v>
      </c>
      <c r="I1604" s="140" t="s">
        <v>17000</v>
      </c>
      <c r="J1604" s="140" t="s">
        <v>15530</v>
      </c>
      <c r="K1604" s="140" t="s">
        <v>2186</v>
      </c>
      <c r="L1604" s="143" t="s">
        <v>15531</v>
      </c>
      <c r="M1604" s="143" t="s">
        <v>17001</v>
      </c>
      <c r="N1604" s="143">
        <v>67</v>
      </c>
      <c r="O1604" s="143">
        <v>66</v>
      </c>
      <c r="P1604" s="140" t="s">
        <v>9375</v>
      </c>
      <c r="Q1604" s="140" t="s">
        <v>29</v>
      </c>
      <c r="R1604" s="139" t="s">
        <v>17002</v>
      </c>
      <c r="S1604" s="139" t="s">
        <v>29</v>
      </c>
      <c r="T1604" s="144">
        <v>29.183604599999999</v>
      </c>
      <c r="U1604" s="144">
        <v>-95.406902500000001</v>
      </c>
      <c r="V1604" s="145">
        <v>48039662400</v>
      </c>
      <c r="W1604" s="140" t="s">
        <v>29</v>
      </c>
      <c r="X1604" s="57" t="s">
        <v>29</v>
      </c>
      <c r="Y1604" s="143">
        <v>6</v>
      </c>
      <c r="Z1604" s="58" t="s">
        <v>14</v>
      </c>
    </row>
    <row r="1605" spans="1:26" ht="17.100000000000001" customHeight="1">
      <c r="A1605" s="56">
        <v>1718</v>
      </c>
      <c r="B1605" s="139">
        <v>11238</v>
      </c>
      <c r="C1605" s="139" t="s">
        <v>9357</v>
      </c>
      <c r="D1605" s="140" t="s">
        <v>29</v>
      </c>
      <c r="E1605" s="141">
        <v>2011</v>
      </c>
      <c r="F1605" s="142" t="s">
        <v>16853</v>
      </c>
      <c r="G1605" s="141">
        <v>15</v>
      </c>
      <c r="H1605" s="140" t="s">
        <v>17003</v>
      </c>
      <c r="I1605" s="140" t="s">
        <v>17004</v>
      </c>
      <c r="J1605" s="140" t="s">
        <v>17005</v>
      </c>
      <c r="K1605" s="140" t="s">
        <v>2334</v>
      </c>
      <c r="L1605" s="143" t="s">
        <v>17006</v>
      </c>
      <c r="M1605" s="143" t="s">
        <v>17007</v>
      </c>
      <c r="N1605" s="143">
        <v>130</v>
      </c>
      <c r="O1605" s="143">
        <v>130</v>
      </c>
      <c r="P1605" s="140" t="s">
        <v>9375</v>
      </c>
      <c r="Q1605" s="140" t="s">
        <v>29</v>
      </c>
      <c r="R1605" s="139" t="s">
        <v>17008</v>
      </c>
      <c r="S1605" s="139" t="s">
        <v>29</v>
      </c>
      <c r="T1605" s="144">
        <v>30.1868838</v>
      </c>
      <c r="U1605" s="144">
        <v>-95.455882599999995</v>
      </c>
      <c r="V1605" s="145">
        <v>48339690702</v>
      </c>
      <c r="W1605" s="140" t="s">
        <v>29</v>
      </c>
      <c r="X1605" s="57" t="s">
        <v>29</v>
      </c>
      <c r="Y1605" s="143">
        <v>6</v>
      </c>
      <c r="Z1605" s="58" t="s">
        <v>20</v>
      </c>
    </row>
    <row r="1606" spans="1:26" ht="17.100000000000001" customHeight="1">
      <c r="A1606" s="56">
        <v>1719</v>
      </c>
      <c r="B1606" s="139">
        <v>11246</v>
      </c>
      <c r="C1606" s="139" t="s">
        <v>9357</v>
      </c>
      <c r="D1606" s="140" t="s">
        <v>29</v>
      </c>
      <c r="E1606" s="141">
        <v>2011</v>
      </c>
      <c r="F1606" s="142" t="s">
        <v>16853</v>
      </c>
      <c r="G1606" s="141">
        <v>15</v>
      </c>
      <c r="H1606" s="140" t="s">
        <v>17009</v>
      </c>
      <c r="I1606" s="140" t="s">
        <v>17010</v>
      </c>
      <c r="J1606" s="140" t="s">
        <v>9961</v>
      </c>
      <c r="K1606" s="140" t="s">
        <v>2385</v>
      </c>
      <c r="L1606" s="143" t="s">
        <v>16359</v>
      </c>
      <c r="M1606" s="143" t="s">
        <v>17011</v>
      </c>
      <c r="N1606" s="143">
        <v>120</v>
      </c>
      <c r="O1606" s="143">
        <v>119</v>
      </c>
      <c r="P1606" s="140" t="s">
        <v>9363</v>
      </c>
      <c r="Q1606" s="140" t="s">
        <v>29</v>
      </c>
      <c r="R1606" s="139" t="s">
        <v>17012</v>
      </c>
      <c r="S1606" s="139" t="s">
        <v>29</v>
      </c>
      <c r="T1606" s="144">
        <v>32.400146200000002</v>
      </c>
      <c r="U1606" s="144">
        <v>-99.771771700000002</v>
      </c>
      <c r="V1606" s="145">
        <v>48441012801</v>
      </c>
      <c r="W1606" s="140" t="s">
        <v>29</v>
      </c>
      <c r="X1606" s="57" t="s">
        <v>29</v>
      </c>
      <c r="Y1606" s="143">
        <v>2</v>
      </c>
      <c r="Z1606" s="58" t="s">
        <v>20</v>
      </c>
    </row>
    <row r="1607" spans="1:26" ht="17.100000000000001" customHeight="1">
      <c r="A1607" s="56">
        <v>1720</v>
      </c>
      <c r="B1607" s="139">
        <v>11248</v>
      </c>
      <c r="C1607" s="139" t="s">
        <v>9357</v>
      </c>
      <c r="D1607" s="140" t="s">
        <v>29</v>
      </c>
      <c r="E1607" s="141">
        <v>2011</v>
      </c>
      <c r="F1607" s="142" t="s">
        <v>16853</v>
      </c>
      <c r="G1607" s="141">
        <v>15</v>
      </c>
      <c r="H1607" s="140" t="s">
        <v>17013</v>
      </c>
      <c r="I1607" s="140" t="s">
        <v>17014</v>
      </c>
      <c r="J1607" s="140" t="s">
        <v>2226</v>
      </c>
      <c r="K1607" s="140" t="s">
        <v>2226</v>
      </c>
      <c r="L1607" s="143" t="s">
        <v>10049</v>
      </c>
      <c r="M1607" s="143" t="s">
        <v>17015</v>
      </c>
      <c r="N1607" s="143">
        <v>126</v>
      </c>
      <c r="O1607" s="143">
        <v>122</v>
      </c>
      <c r="P1607" s="140" t="s">
        <v>9363</v>
      </c>
      <c r="Q1607" s="140" t="s">
        <v>29</v>
      </c>
      <c r="R1607" s="139" t="s">
        <v>17016</v>
      </c>
      <c r="S1607" s="139" t="s">
        <v>29</v>
      </c>
      <c r="T1607" s="144">
        <v>33.216830999999999</v>
      </c>
      <c r="U1607" s="144">
        <v>-97.091330999999997</v>
      </c>
      <c r="V1607" s="145">
        <v>48121020605</v>
      </c>
      <c r="W1607" s="140" t="s">
        <v>29</v>
      </c>
      <c r="X1607" s="57" t="s">
        <v>29</v>
      </c>
      <c r="Y1607" s="143">
        <v>3</v>
      </c>
      <c r="Z1607" s="58" t="s">
        <v>20</v>
      </c>
    </row>
    <row r="1608" spans="1:26" ht="17.100000000000001" customHeight="1">
      <c r="A1608" s="56">
        <v>1721</v>
      </c>
      <c r="B1608" s="139">
        <v>11251</v>
      </c>
      <c r="C1608" s="139" t="s">
        <v>9357</v>
      </c>
      <c r="D1608" s="140" t="s">
        <v>29</v>
      </c>
      <c r="E1608" s="141">
        <v>2011</v>
      </c>
      <c r="F1608" s="142" t="s">
        <v>16853</v>
      </c>
      <c r="G1608" s="141">
        <v>15</v>
      </c>
      <c r="H1608" s="140" t="s">
        <v>17017</v>
      </c>
      <c r="I1608" s="140" t="s">
        <v>17018</v>
      </c>
      <c r="J1608" s="140" t="s">
        <v>17019</v>
      </c>
      <c r="K1608" s="140" t="s">
        <v>2384</v>
      </c>
      <c r="L1608" s="143" t="s">
        <v>17020</v>
      </c>
      <c r="M1608" s="143" t="s">
        <v>17021</v>
      </c>
      <c r="N1608" s="143">
        <v>104</v>
      </c>
      <c r="O1608" s="143">
        <v>103</v>
      </c>
      <c r="P1608" s="140" t="s">
        <v>9375</v>
      </c>
      <c r="Q1608" s="140" t="s">
        <v>29</v>
      </c>
      <c r="R1608" s="139" t="s">
        <v>17022</v>
      </c>
      <c r="S1608" s="139" t="s">
        <v>29</v>
      </c>
      <c r="T1608" s="144">
        <v>32.849991600000003</v>
      </c>
      <c r="U1608" s="144">
        <v>-97.116067999999999</v>
      </c>
      <c r="V1608" s="145">
        <v>48439113637</v>
      </c>
      <c r="W1608" s="140" t="s">
        <v>29</v>
      </c>
      <c r="X1608" s="57" t="s">
        <v>29</v>
      </c>
      <c r="Y1608" s="143">
        <v>3</v>
      </c>
      <c r="Z1608" s="58" t="s">
        <v>20</v>
      </c>
    </row>
    <row r="1609" spans="1:26" ht="17.100000000000001" customHeight="1">
      <c r="A1609" s="56">
        <v>1722</v>
      </c>
      <c r="B1609" s="139">
        <v>11257</v>
      </c>
      <c r="C1609" s="139" t="s">
        <v>9357</v>
      </c>
      <c r="D1609" s="140" t="s">
        <v>29</v>
      </c>
      <c r="E1609" s="141">
        <v>2011</v>
      </c>
      <c r="F1609" s="142" t="s">
        <v>16853</v>
      </c>
      <c r="G1609" s="141">
        <v>15</v>
      </c>
      <c r="H1609" s="140" t="s">
        <v>17023</v>
      </c>
      <c r="I1609" s="140" t="s">
        <v>17024</v>
      </c>
      <c r="J1609" s="140" t="s">
        <v>11028</v>
      </c>
      <c r="K1609" s="140" t="s">
        <v>2244</v>
      </c>
      <c r="L1609" s="143" t="s">
        <v>11029</v>
      </c>
      <c r="M1609" s="143" t="s">
        <v>17025</v>
      </c>
      <c r="N1609" s="143">
        <v>80</v>
      </c>
      <c r="O1609" s="143">
        <v>80</v>
      </c>
      <c r="P1609" s="140" t="s">
        <v>9375</v>
      </c>
      <c r="Q1609" s="140" t="s">
        <v>29</v>
      </c>
      <c r="R1609" s="139" t="s">
        <v>17026</v>
      </c>
      <c r="S1609" s="139" t="s">
        <v>29</v>
      </c>
      <c r="T1609" s="144">
        <v>29.547107</v>
      </c>
      <c r="U1609" s="144">
        <v>-95.769356000000002</v>
      </c>
      <c r="V1609" s="145">
        <v>48157675101</v>
      </c>
      <c r="W1609" s="140" t="s">
        <v>29</v>
      </c>
      <c r="X1609" s="57" t="s">
        <v>29</v>
      </c>
      <c r="Y1609" s="143">
        <v>6</v>
      </c>
      <c r="Z1609" s="58" t="s">
        <v>20</v>
      </c>
    </row>
    <row r="1610" spans="1:26" ht="17.100000000000001" customHeight="1">
      <c r="A1610" s="56">
        <v>1723</v>
      </c>
      <c r="B1610" s="139">
        <v>11260</v>
      </c>
      <c r="C1610" s="139" t="s">
        <v>9357</v>
      </c>
      <c r="D1610" s="140" t="s">
        <v>29</v>
      </c>
      <c r="E1610" s="141">
        <v>2011</v>
      </c>
      <c r="F1610" s="142" t="s">
        <v>16853</v>
      </c>
      <c r="G1610" s="141">
        <v>15</v>
      </c>
      <c r="H1610" s="140" t="s">
        <v>17027</v>
      </c>
      <c r="I1610" s="140" t="s">
        <v>17028</v>
      </c>
      <c r="J1610" s="140" t="s">
        <v>2278</v>
      </c>
      <c r="K1610" s="140" t="s">
        <v>2266</v>
      </c>
      <c r="L1610" s="143" t="s">
        <v>17029</v>
      </c>
      <c r="M1610" s="143" t="s">
        <v>17030</v>
      </c>
      <c r="N1610" s="143">
        <v>140</v>
      </c>
      <c r="O1610" s="143">
        <v>140</v>
      </c>
      <c r="P1610" s="140" t="s">
        <v>9363</v>
      </c>
      <c r="Q1610" s="140" t="s">
        <v>29</v>
      </c>
      <c r="R1610" s="139" t="s">
        <v>17031</v>
      </c>
      <c r="S1610" s="139" t="s">
        <v>29</v>
      </c>
      <c r="T1610" s="144">
        <v>29.685590999999999</v>
      </c>
      <c r="U1610" s="144">
        <v>-95.512882000000005</v>
      </c>
      <c r="V1610" s="145">
        <v>48201422800</v>
      </c>
      <c r="W1610" s="140" t="s">
        <v>29</v>
      </c>
      <c r="X1610" s="57" t="s">
        <v>29</v>
      </c>
      <c r="Y1610" s="143">
        <v>6</v>
      </c>
      <c r="Z1610" s="58" t="s">
        <v>20</v>
      </c>
    </row>
    <row r="1611" spans="1:26" ht="17.100000000000001" customHeight="1">
      <c r="A1611" s="56">
        <v>1724</v>
      </c>
      <c r="B1611" s="139">
        <v>11404</v>
      </c>
      <c r="C1611" s="139" t="s">
        <v>11006</v>
      </c>
      <c r="D1611" s="140" t="s">
        <v>29</v>
      </c>
      <c r="E1611" s="141">
        <v>2011</v>
      </c>
      <c r="F1611" s="142" t="s">
        <v>17032</v>
      </c>
      <c r="G1611" s="141">
        <v>15</v>
      </c>
      <c r="H1611" s="140" t="s">
        <v>17033</v>
      </c>
      <c r="I1611" s="140" t="s">
        <v>17034</v>
      </c>
      <c r="J1611" s="140" t="s">
        <v>2222</v>
      </c>
      <c r="K1611" s="140" t="s">
        <v>2222</v>
      </c>
      <c r="L1611" s="143" t="s">
        <v>10292</v>
      </c>
      <c r="M1611" s="143" t="s">
        <v>17035</v>
      </c>
      <c r="N1611" s="143">
        <v>207</v>
      </c>
      <c r="O1611" s="143">
        <v>206</v>
      </c>
      <c r="P1611" s="140" t="s">
        <v>9363</v>
      </c>
      <c r="Q1611" s="140" t="s">
        <v>29</v>
      </c>
      <c r="R1611" s="139" t="s">
        <v>17036</v>
      </c>
      <c r="S1611" s="139" t="s">
        <v>29</v>
      </c>
      <c r="T1611" s="144">
        <v>32.737450000000003</v>
      </c>
      <c r="U1611" s="144">
        <v>-96.753916669999995</v>
      </c>
      <c r="V1611" s="145">
        <v>48113011500</v>
      </c>
      <c r="W1611" s="140" t="s">
        <v>29</v>
      </c>
      <c r="X1611" s="57" t="s">
        <v>29</v>
      </c>
      <c r="Y1611" s="143">
        <v>3</v>
      </c>
      <c r="Z1611" s="58" t="s">
        <v>20</v>
      </c>
    </row>
    <row r="1612" spans="1:26" ht="17.100000000000001" customHeight="1">
      <c r="A1612" s="56">
        <v>1725</v>
      </c>
      <c r="B1612" s="139">
        <v>11405</v>
      </c>
      <c r="C1612" s="139" t="s">
        <v>11006</v>
      </c>
      <c r="D1612" s="140" t="s">
        <v>29</v>
      </c>
      <c r="E1612" s="141">
        <v>2011</v>
      </c>
      <c r="F1612" s="142" t="s">
        <v>17032</v>
      </c>
      <c r="G1612" s="141">
        <v>15</v>
      </c>
      <c r="H1612" s="140" t="s">
        <v>17037</v>
      </c>
      <c r="I1612" s="140" t="s">
        <v>17034</v>
      </c>
      <c r="J1612" s="140" t="s">
        <v>2222</v>
      </c>
      <c r="K1612" s="140" t="s">
        <v>2222</v>
      </c>
      <c r="L1612" s="143" t="s">
        <v>10292</v>
      </c>
      <c r="M1612" s="143" t="s">
        <v>17038</v>
      </c>
      <c r="N1612" s="143">
        <v>116</v>
      </c>
      <c r="O1612" s="143">
        <v>106</v>
      </c>
      <c r="P1612" s="140" t="s">
        <v>9363</v>
      </c>
      <c r="Q1612" s="140" t="s">
        <v>29</v>
      </c>
      <c r="R1612" s="139" t="s">
        <v>17039</v>
      </c>
      <c r="S1612" s="139" t="s">
        <v>29</v>
      </c>
      <c r="T1612" s="144">
        <v>32.736383330000002</v>
      </c>
      <c r="U1612" s="144">
        <v>-96.754000000000005</v>
      </c>
      <c r="V1612" s="145">
        <v>48113011500</v>
      </c>
      <c r="W1612" s="140" t="s">
        <v>29</v>
      </c>
      <c r="X1612" s="57" t="s">
        <v>29</v>
      </c>
      <c r="Y1612" s="143">
        <v>3</v>
      </c>
      <c r="Z1612" s="58" t="s">
        <v>20</v>
      </c>
    </row>
    <row r="1613" spans="1:26" ht="17.100000000000001" customHeight="1">
      <c r="A1613" s="56">
        <v>1726</v>
      </c>
      <c r="B1613" s="139">
        <v>11406</v>
      </c>
      <c r="C1613" s="139" t="s">
        <v>11006</v>
      </c>
      <c r="D1613" s="140" t="s">
        <v>29</v>
      </c>
      <c r="E1613" s="141">
        <v>2011</v>
      </c>
      <c r="F1613" s="142" t="s">
        <v>17040</v>
      </c>
      <c r="G1613" s="141">
        <v>15</v>
      </c>
      <c r="H1613" s="140" t="s">
        <v>17041</v>
      </c>
      <c r="I1613" s="140" t="s">
        <v>17042</v>
      </c>
      <c r="J1613" s="140" t="s">
        <v>9690</v>
      </c>
      <c r="K1613" s="140" t="s">
        <v>2384</v>
      </c>
      <c r="L1613" s="143" t="s">
        <v>11528</v>
      </c>
      <c r="M1613" s="143" t="s">
        <v>17043</v>
      </c>
      <c r="N1613" s="143">
        <v>234</v>
      </c>
      <c r="O1613" s="143">
        <v>234</v>
      </c>
      <c r="P1613" s="140" t="s">
        <v>9363</v>
      </c>
      <c r="Q1613" s="140" t="s">
        <v>29</v>
      </c>
      <c r="R1613" s="139" t="s">
        <v>17044</v>
      </c>
      <c r="S1613" s="139" t="s">
        <v>29</v>
      </c>
      <c r="T1613" s="144">
        <v>32.685400000000001</v>
      </c>
      <c r="U1613" s="144">
        <v>-97.112883330000003</v>
      </c>
      <c r="V1613" s="145">
        <v>48439111525</v>
      </c>
      <c r="W1613" s="140" t="s">
        <v>29</v>
      </c>
      <c r="X1613" s="57" t="s">
        <v>29</v>
      </c>
      <c r="Y1613" s="143">
        <v>3</v>
      </c>
      <c r="Z1613" s="58" t="s">
        <v>20</v>
      </c>
    </row>
    <row r="1614" spans="1:26" ht="17.100000000000001" customHeight="1">
      <c r="A1614" s="56">
        <v>1727</v>
      </c>
      <c r="B1614" s="139">
        <v>12001</v>
      </c>
      <c r="C1614" s="139" t="s">
        <v>9357</v>
      </c>
      <c r="D1614" s="140" t="s">
        <v>17045</v>
      </c>
      <c r="E1614" s="141">
        <v>2012</v>
      </c>
      <c r="F1614" s="142" t="s">
        <v>17046</v>
      </c>
      <c r="G1614" s="141">
        <v>15</v>
      </c>
      <c r="H1614" s="140" t="s">
        <v>17047</v>
      </c>
      <c r="I1614" s="140" t="s">
        <v>17048</v>
      </c>
      <c r="J1614" s="140" t="s">
        <v>13837</v>
      </c>
      <c r="K1614" s="140" t="s">
        <v>2342</v>
      </c>
      <c r="L1614" s="143" t="s">
        <v>13838</v>
      </c>
      <c r="M1614" s="143" t="s">
        <v>17049</v>
      </c>
      <c r="N1614" s="143">
        <v>76</v>
      </c>
      <c r="O1614" s="143">
        <v>76</v>
      </c>
      <c r="P1614" s="140" t="s">
        <v>9363</v>
      </c>
      <c r="Q1614" s="140" t="s">
        <v>29</v>
      </c>
      <c r="R1614" s="139" t="s">
        <v>17050</v>
      </c>
      <c r="S1614" s="139" t="s">
        <v>29</v>
      </c>
      <c r="T1614" s="144">
        <v>27.804618000000001</v>
      </c>
      <c r="U1614" s="144">
        <v>-97.679741399999997</v>
      </c>
      <c r="V1614" s="145">
        <v>48355005605</v>
      </c>
      <c r="W1614" s="140" t="s">
        <v>29</v>
      </c>
      <c r="X1614" s="57" t="s">
        <v>29</v>
      </c>
      <c r="Y1614" s="143">
        <v>10</v>
      </c>
      <c r="Z1614" s="58" t="s">
        <v>14</v>
      </c>
    </row>
    <row r="1615" spans="1:26" ht="17.100000000000001" customHeight="1">
      <c r="A1615" s="56">
        <v>1728</v>
      </c>
      <c r="B1615" s="139">
        <v>12002</v>
      </c>
      <c r="C1615" s="139" t="s">
        <v>9357</v>
      </c>
      <c r="D1615" s="140" t="s">
        <v>17051</v>
      </c>
      <c r="E1615" s="141">
        <v>2012</v>
      </c>
      <c r="F1615" s="142" t="s">
        <v>17046</v>
      </c>
      <c r="G1615" s="141">
        <v>15</v>
      </c>
      <c r="H1615" s="140" t="s">
        <v>17052</v>
      </c>
      <c r="I1615" s="140" t="s">
        <v>17053</v>
      </c>
      <c r="J1615" s="140" t="s">
        <v>2177</v>
      </c>
      <c r="K1615" s="140" t="s">
        <v>2177</v>
      </c>
      <c r="L1615" s="143" t="s">
        <v>11152</v>
      </c>
      <c r="M1615" s="143" t="s">
        <v>17054</v>
      </c>
      <c r="N1615" s="143">
        <v>36</v>
      </c>
      <c r="O1615" s="143">
        <v>36</v>
      </c>
      <c r="P1615" s="140" t="s">
        <v>9375</v>
      </c>
      <c r="Q1615" s="140" t="s">
        <v>29</v>
      </c>
      <c r="R1615" s="139" t="s">
        <v>17055</v>
      </c>
      <c r="S1615" s="139" t="s">
        <v>15633</v>
      </c>
      <c r="T1615" s="144">
        <v>30.1100043</v>
      </c>
      <c r="U1615" s="144">
        <v>-97.334252399999997</v>
      </c>
      <c r="V1615" s="145">
        <v>48021950401</v>
      </c>
      <c r="W1615" s="140" t="s">
        <v>29</v>
      </c>
      <c r="X1615" s="57" t="s">
        <v>29</v>
      </c>
      <c r="Y1615" s="143">
        <v>7</v>
      </c>
      <c r="Z1615" s="58" t="s">
        <v>14</v>
      </c>
    </row>
    <row r="1616" spans="1:26" ht="17.100000000000001" customHeight="1">
      <c r="A1616" s="56">
        <v>1729</v>
      </c>
      <c r="B1616" s="139">
        <v>12003</v>
      </c>
      <c r="C1616" s="139" t="s">
        <v>9357</v>
      </c>
      <c r="D1616" s="140" t="s">
        <v>17056</v>
      </c>
      <c r="E1616" s="141">
        <v>2012</v>
      </c>
      <c r="F1616" s="142" t="s">
        <v>17046</v>
      </c>
      <c r="G1616" s="141">
        <v>15</v>
      </c>
      <c r="H1616" s="140" t="s">
        <v>17057</v>
      </c>
      <c r="I1616" s="140" t="s">
        <v>17058</v>
      </c>
      <c r="J1616" s="140" t="s">
        <v>10156</v>
      </c>
      <c r="K1616" s="140" t="s">
        <v>2407</v>
      </c>
      <c r="L1616" s="143" t="s">
        <v>17059</v>
      </c>
      <c r="M1616" s="143" t="s">
        <v>17060</v>
      </c>
      <c r="N1616" s="143">
        <v>64</v>
      </c>
      <c r="O1616" s="143">
        <v>64</v>
      </c>
      <c r="P1616" s="140" t="s">
        <v>9375</v>
      </c>
      <c r="Q1616" s="140" t="s">
        <v>29</v>
      </c>
      <c r="R1616" s="139" t="s">
        <v>17061</v>
      </c>
      <c r="S1616" s="139" t="s">
        <v>29</v>
      </c>
      <c r="T1616" s="144">
        <v>33.843905900000003</v>
      </c>
      <c r="U1616" s="144">
        <v>-98.492000000000004</v>
      </c>
      <c r="V1616" s="145">
        <v>48485011600</v>
      </c>
      <c r="W1616" s="140" t="s">
        <v>29</v>
      </c>
      <c r="X1616" s="57" t="s">
        <v>29</v>
      </c>
      <c r="Y1616" s="143">
        <v>2</v>
      </c>
      <c r="Z1616" s="58" t="s">
        <v>20</v>
      </c>
    </row>
    <row r="1617" spans="1:26" ht="17.100000000000001" customHeight="1">
      <c r="A1617" s="56">
        <v>1730</v>
      </c>
      <c r="B1617" s="139">
        <v>12004</v>
      </c>
      <c r="C1617" s="139" t="s">
        <v>9357</v>
      </c>
      <c r="D1617" s="140" t="s">
        <v>17062</v>
      </c>
      <c r="E1617" s="141">
        <v>2012</v>
      </c>
      <c r="F1617" s="142" t="s">
        <v>17046</v>
      </c>
      <c r="G1617" s="141">
        <v>15</v>
      </c>
      <c r="H1617" s="140" t="s">
        <v>17063</v>
      </c>
      <c r="I1617" s="140" t="s">
        <v>17064</v>
      </c>
      <c r="J1617" s="140" t="s">
        <v>9405</v>
      </c>
      <c r="K1617" s="140" t="s">
        <v>2181</v>
      </c>
      <c r="L1617" s="143" t="s">
        <v>16074</v>
      </c>
      <c r="M1617" s="143" t="s">
        <v>16139</v>
      </c>
      <c r="N1617" s="143">
        <v>208</v>
      </c>
      <c r="O1617" s="143">
        <v>162</v>
      </c>
      <c r="P1617" s="140" t="s">
        <v>9363</v>
      </c>
      <c r="Q1617" s="140" t="s">
        <v>29</v>
      </c>
      <c r="R1617" s="139" t="s">
        <v>17065</v>
      </c>
      <c r="S1617" s="139" t="s">
        <v>29</v>
      </c>
      <c r="T1617" s="144">
        <v>29.437026899999999</v>
      </c>
      <c r="U1617" s="144">
        <v>-98.447280000000006</v>
      </c>
      <c r="V1617" s="145">
        <v>48029130700</v>
      </c>
      <c r="W1617" s="140" t="s">
        <v>29</v>
      </c>
      <c r="X1617" s="57" t="s">
        <v>29</v>
      </c>
      <c r="Y1617" s="143">
        <v>9</v>
      </c>
      <c r="Z1617" s="58" t="s">
        <v>20</v>
      </c>
    </row>
    <row r="1618" spans="1:26" ht="17.100000000000001" customHeight="1">
      <c r="A1618" s="56">
        <v>1731</v>
      </c>
      <c r="B1618" s="139">
        <v>12005</v>
      </c>
      <c r="C1618" s="139" t="s">
        <v>9357</v>
      </c>
      <c r="D1618" s="140" t="s">
        <v>17066</v>
      </c>
      <c r="E1618" s="141">
        <v>2012</v>
      </c>
      <c r="F1618" s="142" t="s">
        <v>17046</v>
      </c>
      <c r="G1618" s="141">
        <v>15</v>
      </c>
      <c r="H1618" s="140" t="s">
        <v>17067</v>
      </c>
      <c r="I1618" s="140" t="s">
        <v>17068</v>
      </c>
      <c r="J1618" s="140" t="s">
        <v>11814</v>
      </c>
      <c r="K1618" s="140" t="s">
        <v>2397</v>
      </c>
      <c r="L1618" s="143" t="s">
        <v>11815</v>
      </c>
      <c r="M1618" s="143" t="s">
        <v>17069</v>
      </c>
      <c r="N1618" s="143">
        <v>80</v>
      </c>
      <c r="O1618" s="143">
        <v>80</v>
      </c>
      <c r="P1618" s="140" t="s">
        <v>9363</v>
      </c>
      <c r="Q1618" s="140" t="s">
        <v>29</v>
      </c>
      <c r="R1618" s="139" t="s">
        <v>17070</v>
      </c>
      <c r="S1618" s="139" t="s">
        <v>29</v>
      </c>
      <c r="T1618" s="144">
        <v>29.404506000000001</v>
      </c>
      <c r="U1618" s="144">
        <v>-100.90642800000001</v>
      </c>
      <c r="V1618" s="145">
        <v>48465950202</v>
      </c>
      <c r="W1618" s="140" t="s">
        <v>29</v>
      </c>
      <c r="X1618" s="57" t="s">
        <v>29</v>
      </c>
      <c r="Y1618" s="143">
        <v>11</v>
      </c>
      <c r="Z1618" s="58" t="s">
        <v>14</v>
      </c>
    </row>
    <row r="1619" spans="1:26" ht="17.100000000000001" customHeight="1">
      <c r="A1619" s="56">
        <v>1732</v>
      </c>
      <c r="B1619" s="139">
        <v>12007</v>
      </c>
      <c r="C1619" s="139" t="s">
        <v>9357</v>
      </c>
      <c r="D1619" s="140" t="s">
        <v>17071</v>
      </c>
      <c r="E1619" s="141">
        <v>2012</v>
      </c>
      <c r="F1619" s="142" t="s">
        <v>17046</v>
      </c>
      <c r="G1619" s="141">
        <v>15</v>
      </c>
      <c r="H1619" s="140" t="s">
        <v>17072</v>
      </c>
      <c r="I1619" s="140" t="s">
        <v>17073</v>
      </c>
      <c r="J1619" s="140" t="s">
        <v>12124</v>
      </c>
      <c r="K1619" s="140" t="s">
        <v>2308</v>
      </c>
      <c r="L1619" s="143" t="s">
        <v>12125</v>
      </c>
      <c r="M1619" s="143" t="s">
        <v>17074</v>
      </c>
      <c r="N1619" s="143">
        <v>36</v>
      </c>
      <c r="O1619" s="143">
        <v>35</v>
      </c>
      <c r="P1619" s="140" t="s">
        <v>9363</v>
      </c>
      <c r="Q1619" s="140" t="s">
        <v>29</v>
      </c>
      <c r="R1619" s="139" t="s">
        <v>17075</v>
      </c>
      <c r="S1619" s="139" t="s">
        <v>17076</v>
      </c>
      <c r="T1619" s="144">
        <v>30.179490099999999</v>
      </c>
      <c r="U1619" s="144">
        <v>-96.9559055</v>
      </c>
      <c r="V1619" s="145">
        <v>48287000400</v>
      </c>
      <c r="W1619" s="140" t="s">
        <v>29</v>
      </c>
      <c r="X1619" s="57" t="s">
        <v>29</v>
      </c>
      <c r="Y1619" s="143">
        <v>7</v>
      </c>
      <c r="Z1619" s="58" t="s">
        <v>14</v>
      </c>
    </row>
    <row r="1620" spans="1:26" ht="17.100000000000001" customHeight="1">
      <c r="A1620" s="56">
        <v>1733</v>
      </c>
      <c r="B1620" s="139">
        <v>12008</v>
      </c>
      <c r="C1620" s="139" t="s">
        <v>9357</v>
      </c>
      <c r="D1620" s="140" t="s">
        <v>17077</v>
      </c>
      <c r="E1620" s="141">
        <v>2012</v>
      </c>
      <c r="F1620" s="142" t="s">
        <v>17046</v>
      </c>
      <c r="G1620" s="141">
        <v>15</v>
      </c>
      <c r="H1620" s="140" t="s">
        <v>17078</v>
      </c>
      <c r="I1620" s="140" t="s">
        <v>17079</v>
      </c>
      <c r="J1620" s="140" t="s">
        <v>2278</v>
      </c>
      <c r="K1620" s="140" t="s">
        <v>2266</v>
      </c>
      <c r="L1620" s="143" t="s">
        <v>11277</v>
      </c>
      <c r="M1620" s="143" t="s">
        <v>17080</v>
      </c>
      <c r="N1620" s="143">
        <v>160</v>
      </c>
      <c r="O1620" s="143">
        <v>160</v>
      </c>
      <c r="P1620" s="140" t="s">
        <v>9363</v>
      </c>
      <c r="Q1620" s="140" t="s">
        <v>29</v>
      </c>
      <c r="R1620" s="139" t="s">
        <v>15639</v>
      </c>
      <c r="S1620" s="139" t="s">
        <v>29</v>
      </c>
      <c r="T1620" s="144">
        <v>29.864515000000001</v>
      </c>
      <c r="U1620" s="144">
        <v>-95.410026999999999</v>
      </c>
      <c r="V1620" s="145">
        <v>48201530701</v>
      </c>
      <c r="W1620" s="140" t="s">
        <v>29</v>
      </c>
      <c r="X1620" s="57" t="s">
        <v>29</v>
      </c>
      <c r="Y1620" s="143">
        <v>6</v>
      </c>
      <c r="Z1620" s="58" t="s">
        <v>20</v>
      </c>
    </row>
    <row r="1621" spans="1:26" ht="17.100000000000001" customHeight="1">
      <c r="A1621" s="56">
        <v>1734</v>
      </c>
      <c r="B1621" s="139">
        <v>12009</v>
      </c>
      <c r="C1621" s="139" t="s">
        <v>9357</v>
      </c>
      <c r="D1621" s="140" t="s">
        <v>17081</v>
      </c>
      <c r="E1621" s="141">
        <v>2012</v>
      </c>
      <c r="F1621" s="142" t="s">
        <v>17046</v>
      </c>
      <c r="G1621" s="141">
        <v>15</v>
      </c>
      <c r="H1621" s="140" t="s">
        <v>17082</v>
      </c>
      <c r="I1621" s="140" t="s">
        <v>17083</v>
      </c>
      <c r="J1621" s="140" t="s">
        <v>14302</v>
      </c>
      <c r="K1621" s="140" t="s">
        <v>2390</v>
      </c>
      <c r="L1621" s="143" t="s">
        <v>17084</v>
      </c>
      <c r="M1621" s="143" t="s">
        <v>17085</v>
      </c>
      <c r="N1621" s="143">
        <v>36</v>
      </c>
      <c r="O1621" s="143">
        <v>36</v>
      </c>
      <c r="P1621" s="140" t="s">
        <v>9363</v>
      </c>
      <c r="Q1621" s="140" t="s">
        <v>29</v>
      </c>
      <c r="R1621" s="139" t="s">
        <v>17086</v>
      </c>
      <c r="S1621" s="139" t="s">
        <v>9989</v>
      </c>
      <c r="T1621" s="144">
        <v>31.475704400000001</v>
      </c>
      <c r="U1621" s="144">
        <v>-100.4557993</v>
      </c>
      <c r="V1621" s="145">
        <v>48451001800</v>
      </c>
      <c r="W1621" s="140" t="s">
        <v>29</v>
      </c>
      <c r="X1621" s="57" t="s">
        <v>29</v>
      </c>
      <c r="Y1621" s="143">
        <v>12</v>
      </c>
      <c r="Z1621" s="58" t="s">
        <v>20</v>
      </c>
    </row>
    <row r="1622" spans="1:26" ht="17.100000000000001" customHeight="1">
      <c r="A1622" s="56">
        <v>1735</v>
      </c>
      <c r="B1622" s="139">
        <v>12010</v>
      </c>
      <c r="C1622" s="139" t="s">
        <v>9357</v>
      </c>
      <c r="D1622" s="140" t="s">
        <v>17087</v>
      </c>
      <c r="E1622" s="141">
        <v>2012</v>
      </c>
      <c r="F1622" s="142" t="s">
        <v>17046</v>
      </c>
      <c r="G1622" s="141">
        <v>15</v>
      </c>
      <c r="H1622" s="140" t="s">
        <v>17088</v>
      </c>
      <c r="I1622" s="140" t="s">
        <v>17089</v>
      </c>
      <c r="J1622" s="140" t="s">
        <v>10500</v>
      </c>
      <c r="K1622" s="140" t="s">
        <v>2196</v>
      </c>
      <c r="L1622" s="143" t="s">
        <v>10501</v>
      </c>
      <c r="M1622" s="143" t="s">
        <v>17090</v>
      </c>
      <c r="N1622" s="143">
        <v>56</v>
      </c>
      <c r="O1622" s="143">
        <v>55</v>
      </c>
      <c r="P1622" s="140" t="s">
        <v>9363</v>
      </c>
      <c r="Q1622" s="140" t="s">
        <v>29</v>
      </c>
      <c r="R1622" s="139" t="s">
        <v>17091</v>
      </c>
      <c r="S1622" s="139" t="s">
        <v>29</v>
      </c>
      <c r="T1622" s="144">
        <v>26.184245000000001</v>
      </c>
      <c r="U1622" s="144">
        <v>-97.735498000000007</v>
      </c>
      <c r="V1622" s="145">
        <v>48061012003</v>
      </c>
      <c r="W1622" s="140" t="s">
        <v>29</v>
      </c>
      <c r="X1622" s="57" t="s">
        <v>29</v>
      </c>
      <c r="Y1622" s="143">
        <v>11</v>
      </c>
      <c r="Z1622" s="58" t="s">
        <v>20</v>
      </c>
    </row>
    <row r="1623" spans="1:26" ht="17.100000000000001" customHeight="1">
      <c r="A1623" s="56">
        <v>1736</v>
      </c>
      <c r="B1623" s="139">
        <v>12020</v>
      </c>
      <c r="C1623" s="139" t="s">
        <v>9357</v>
      </c>
      <c r="D1623" s="140" t="s">
        <v>29</v>
      </c>
      <c r="E1623" s="141">
        <v>2012</v>
      </c>
      <c r="F1623" s="142" t="s">
        <v>17092</v>
      </c>
      <c r="G1623" s="141">
        <v>14</v>
      </c>
      <c r="H1623" s="140" t="s">
        <v>17093</v>
      </c>
      <c r="I1623" s="140" t="s">
        <v>17094</v>
      </c>
      <c r="J1623" s="140" t="s">
        <v>2278</v>
      </c>
      <c r="K1623" s="140" t="s">
        <v>2266</v>
      </c>
      <c r="L1623" s="143" t="s">
        <v>9392</v>
      </c>
      <c r="M1623" s="143" t="s">
        <v>17095</v>
      </c>
      <c r="N1623" s="143">
        <v>127</v>
      </c>
      <c r="O1623" s="143">
        <v>127</v>
      </c>
      <c r="P1623" s="140" t="s">
        <v>9375</v>
      </c>
      <c r="Q1623" s="140" t="s">
        <v>29</v>
      </c>
      <c r="R1623" s="139" t="s">
        <v>17096</v>
      </c>
      <c r="S1623" s="139" t="s">
        <v>29</v>
      </c>
      <c r="T1623" s="144">
        <v>29.894354</v>
      </c>
      <c r="U1623" s="144">
        <v>-95.478076000000001</v>
      </c>
      <c r="V1623" s="145">
        <v>48201532900</v>
      </c>
      <c r="W1623" s="140" t="s">
        <v>29</v>
      </c>
      <c r="X1623" s="57" t="s">
        <v>29</v>
      </c>
      <c r="Y1623" s="143">
        <v>6</v>
      </c>
      <c r="Z1623" s="58" t="s">
        <v>20</v>
      </c>
    </row>
    <row r="1624" spans="1:26" ht="17.100000000000001" customHeight="1">
      <c r="A1624" s="56">
        <v>1737</v>
      </c>
      <c r="B1624" s="139">
        <v>12032</v>
      </c>
      <c r="C1624" s="139" t="s">
        <v>9357</v>
      </c>
      <c r="D1624" s="140" t="s">
        <v>29</v>
      </c>
      <c r="E1624" s="141">
        <v>2012</v>
      </c>
      <c r="F1624" s="142" t="s">
        <v>17092</v>
      </c>
      <c r="G1624" s="141">
        <v>14</v>
      </c>
      <c r="H1624" s="140" t="s">
        <v>17097</v>
      </c>
      <c r="I1624" s="140" t="s">
        <v>17098</v>
      </c>
      <c r="J1624" s="140" t="s">
        <v>16604</v>
      </c>
      <c r="K1624" s="140" t="s">
        <v>2277</v>
      </c>
      <c r="L1624" s="143" t="s">
        <v>17099</v>
      </c>
      <c r="M1624" s="143" t="s">
        <v>17100</v>
      </c>
      <c r="N1624" s="143">
        <v>80</v>
      </c>
      <c r="O1624" s="143">
        <v>80</v>
      </c>
      <c r="P1624" s="140" t="s">
        <v>9363</v>
      </c>
      <c r="Q1624" s="140" t="s">
        <v>29</v>
      </c>
      <c r="R1624" s="139" t="s">
        <v>17101</v>
      </c>
      <c r="S1624" s="139" t="s">
        <v>29</v>
      </c>
      <c r="T1624" s="144">
        <v>33.110288599999997</v>
      </c>
      <c r="U1624" s="144">
        <v>-95.634558999999996</v>
      </c>
      <c r="V1624" s="145">
        <v>48223950302</v>
      </c>
      <c r="W1624" s="140" t="s">
        <v>29</v>
      </c>
      <c r="X1624" s="57" t="s">
        <v>29</v>
      </c>
      <c r="Y1624" s="143">
        <v>4</v>
      </c>
      <c r="Z1624" s="58" t="s">
        <v>14</v>
      </c>
    </row>
    <row r="1625" spans="1:26" ht="17.100000000000001" customHeight="1">
      <c r="A1625" s="56">
        <v>1738</v>
      </c>
      <c r="B1625" s="139">
        <v>12045</v>
      </c>
      <c r="C1625" s="139" t="s">
        <v>9357</v>
      </c>
      <c r="D1625" s="140" t="s">
        <v>9701</v>
      </c>
      <c r="E1625" s="141">
        <v>2012</v>
      </c>
      <c r="F1625" s="142" t="s">
        <v>17092</v>
      </c>
      <c r="G1625" s="141">
        <v>14</v>
      </c>
      <c r="H1625" s="140" t="s">
        <v>17102</v>
      </c>
      <c r="I1625" s="140" t="s">
        <v>9703</v>
      </c>
      <c r="J1625" s="140" t="s">
        <v>9704</v>
      </c>
      <c r="K1625" s="140" t="s">
        <v>2309</v>
      </c>
      <c r="L1625" s="143" t="s">
        <v>9705</v>
      </c>
      <c r="M1625" s="143" t="s">
        <v>17103</v>
      </c>
      <c r="N1625" s="143">
        <v>24</v>
      </c>
      <c r="O1625" s="143">
        <v>24</v>
      </c>
      <c r="P1625" s="140" t="s">
        <v>9363</v>
      </c>
      <c r="Q1625" s="140" t="s">
        <v>29</v>
      </c>
      <c r="R1625" s="139" t="s">
        <v>9707</v>
      </c>
      <c r="S1625" s="139" t="s">
        <v>29</v>
      </c>
      <c r="T1625" s="144">
        <v>31.457366669999999</v>
      </c>
      <c r="U1625" s="144">
        <v>-96.07343333</v>
      </c>
      <c r="V1625" s="145">
        <v>48289950101</v>
      </c>
      <c r="W1625" s="140" t="s">
        <v>29</v>
      </c>
      <c r="X1625" s="57" t="s">
        <v>29</v>
      </c>
      <c r="Y1625" s="143">
        <v>8</v>
      </c>
      <c r="Z1625" s="58" t="s">
        <v>14</v>
      </c>
    </row>
    <row r="1626" spans="1:26" ht="17.100000000000001" customHeight="1">
      <c r="A1626" s="56">
        <v>1739</v>
      </c>
      <c r="B1626" s="139">
        <v>12048</v>
      </c>
      <c r="C1626" s="139" t="s">
        <v>9357</v>
      </c>
      <c r="D1626" s="140" t="s">
        <v>17104</v>
      </c>
      <c r="E1626" s="141">
        <v>2012</v>
      </c>
      <c r="F1626" s="142" t="s">
        <v>17092</v>
      </c>
      <c r="G1626" s="141">
        <v>14</v>
      </c>
      <c r="H1626" s="140" t="s">
        <v>17105</v>
      </c>
      <c r="I1626" s="140" t="s">
        <v>17106</v>
      </c>
      <c r="J1626" s="140" t="s">
        <v>17107</v>
      </c>
      <c r="K1626" s="140" t="s">
        <v>2369</v>
      </c>
      <c r="L1626" s="143" t="s">
        <v>17108</v>
      </c>
      <c r="M1626" s="143" t="s">
        <v>17109</v>
      </c>
      <c r="N1626" s="143">
        <v>24</v>
      </c>
      <c r="O1626" s="143">
        <v>24</v>
      </c>
      <c r="P1626" s="140" t="s">
        <v>9363</v>
      </c>
      <c r="Q1626" s="140" t="s">
        <v>29</v>
      </c>
      <c r="R1626" s="139" t="s">
        <v>17110</v>
      </c>
      <c r="S1626" s="139" t="s">
        <v>29</v>
      </c>
      <c r="T1626" s="144">
        <v>27.976407699999999</v>
      </c>
      <c r="U1626" s="144">
        <v>-97.384992800000006</v>
      </c>
      <c r="V1626" s="145">
        <v>48409010800</v>
      </c>
      <c r="W1626" s="140" t="s">
        <v>29</v>
      </c>
      <c r="X1626" s="57" t="s">
        <v>29</v>
      </c>
      <c r="Y1626" s="143">
        <v>10</v>
      </c>
      <c r="Z1626" s="58" t="s">
        <v>14</v>
      </c>
    </row>
    <row r="1627" spans="1:26" ht="17.100000000000001" customHeight="1">
      <c r="A1627" s="56">
        <v>1740</v>
      </c>
      <c r="B1627" s="139">
        <v>12053</v>
      </c>
      <c r="C1627" s="139" t="s">
        <v>9357</v>
      </c>
      <c r="D1627" s="140" t="s">
        <v>29</v>
      </c>
      <c r="E1627" s="141">
        <v>2012</v>
      </c>
      <c r="F1627" s="142" t="s">
        <v>17092</v>
      </c>
      <c r="G1627" s="141">
        <v>14</v>
      </c>
      <c r="H1627" s="140" t="s">
        <v>17111</v>
      </c>
      <c r="I1627" s="140" t="s">
        <v>17112</v>
      </c>
      <c r="J1627" s="140" t="s">
        <v>2306</v>
      </c>
      <c r="K1627" s="140" t="s">
        <v>2306</v>
      </c>
      <c r="L1627" s="143" t="s">
        <v>15384</v>
      </c>
      <c r="M1627" s="143" t="s">
        <v>17113</v>
      </c>
      <c r="N1627" s="143">
        <v>58</v>
      </c>
      <c r="O1627" s="143">
        <v>58</v>
      </c>
      <c r="P1627" s="140" t="s">
        <v>9375</v>
      </c>
      <c r="Q1627" s="140" t="s">
        <v>29</v>
      </c>
      <c r="R1627" s="139" t="s">
        <v>17114</v>
      </c>
      <c r="S1627" s="139" t="s">
        <v>29</v>
      </c>
      <c r="T1627" s="144">
        <v>31.054550500000001</v>
      </c>
      <c r="U1627" s="144">
        <v>-98.178159199999996</v>
      </c>
      <c r="V1627" s="145">
        <v>48281950500</v>
      </c>
      <c r="W1627" s="140" t="s">
        <v>29</v>
      </c>
      <c r="X1627" s="57" t="s">
        <v>29</v>
      </c>
      <c r="Y1627" s="143">
        <v>8</v>
      </c>
      <c r="Z1627" s="58" t="s">
        <v>14</v>
      </c>
    </row>
    <row r="1628" spans="1:26" ht="17.100000000000001" customHeight="1">
      <c r="A1628" s="56">
        <v>1741</v>
      </c>
      <c r="B1628" s="139">
        <v>12060</v>
      </c>
      <c r="C1628" s="139" t="s">
        <v>9357</v>
      </c>
      <c r="D1628" s="140" t="s">
        <v>29</v>
      </c>
      <c r="E1628" s="141">
        <v>2012</v>
      </c>
      <c r="F1628" s="142" t="s">
        <v>17092</v>
      </c>
      <c r="G1628" s="141">
        <v>14</v>
      </c>
      <c r="H1628" s="140" t="s">
        <v>17115</v>
      </c>
      <c r="I1628" s="140" t="s">
        <v>17116</v>
      </c>
      <c r="J1628" s="140" t="s">
        <v>17117</v>
      </c>
      <c r="K1628" s="140" t="s">
        <v>2335</v>
      </c>
      <c r="L1628" s="143" t="s">
        <v>17118</v>
      </c>
      <c r="M1628" s="143" t="s">
        <v>17119</v>
      </c>
      <c r="N1628" s="143">
        <v>64</v>
      </c>
      <c r="O1628" s="143">
        <v>60</v>
      </c>
      <c r="P1628" s="140" t="s">
        <v>9363</v>
      </c>
      <c r="Q1628" s="140" t="s">
        <v>29</v>
      </c>
      <c r="R1628" s="139" t="s">
        <v>17120</v>
      </c>
      <c r="S1628" s="139" t="s">
        <v>29</v>
      </c>
      <c r="T1628" s="144">
        <v>35.878914799999997</v>
      </c>
      <c r="U1628" s="144">
        <v>-101.96918049999999</v>
      </c>
      <c r="V1628" s="145">
        <v>48341950301</v>
      </c>
      <c r="W1628" s="140" t="s">
        <v>29</v>
      </c>
      <c r="X1628" s="57" t="s">
        <v>29</v>
      </c>
      <c r="Y1628" s="143">
        <v>1</v>
      </c>
      <c r="Z1628" s="58" t="s">
        <v>14</v>
      </c>
    </row>
    <row r="1629" spans="1:26" ht="17.100000000000001" customHeight="1">
      <c r="A1629" s="56">
        <v>1742</v>
      </c>
      <c r="B1629" s="139">
        <v>12065</v>
      </c>
      <c r="C1629" s="139" t="s">
        <v>9357</v>
      </c>
      <c r="D1629" s="140" t="s">
        <v>29</v>
      </c>
      <c r="E1629" s="141">
        <v>2012</v>
      </c>
      <c r="F1629" s="142" t="s">
        <v>17092</v>
      </c>
      <c r="G1629" s="141">
        <v>14</v>
      </c>
      <c r="H1629" s="140" t="s">
        <v>17121</v>
      </c>
      <c r="I1629" s="140" t="s">
        <v>17122</v>
      </c>
      <c r="J1629" s="140" t="s">
        <v>9961</v>
      </c>
      <c r="K1629" s="140" t="s">
        <v>2385</v>
      </c>
      <c r="L1629" s="143" t="s">
        <v>11418</v>
      </c>
      <c r="M1629" s="143" t="s">
        <v>17123</v>
      </c>
      <c r="N1629" s="143">
        <v>84</v>
      </c>
      <c r="O1629" s="143">
        <v>72</v>
      </c>
      <c r="P1629" s="140" t="s">
        <v>9363</v>
      </c>
      <c r="Q1629" s="140" t="s">
        <v>29</v>
      </c>
      <c r="R1629" s="139" t="s">
        <v>17124</v>
      </c>
      <c r="S1629" s="139" t="s">
        <v>29</v>
      </c>
      <c r="T1629" s="144">
        <v>32.483795200000003</v>
      </c>
      <c r="U1629" s="144">
        <v>-99.686402700000002</v>
      </c>
      <c r="V1629" s="145">
        <v>48441013300</v>
      </c>
      <c r="W1629" s="140" t="s">
        <v>29</v>
      </c>
      <c r="X1629" s="57" t="s">
        <v>29</v>
      </c>
      <c r="Y1629" s="143">
        <v>2</v>
      </c>
      <c r="Z1629" s="58" t="s">
        <v>20</v>
      </c>
    </row>
    <row r="1630" spans="1:26" ht="17.100000000000001" customHeight="1">
      <c r="A1630" s="56">
        <v>1743</v>
      </c>
      <c r="B1630" s="139">
        <v>12067</v>
      </c>
      <c r="C1630" s="139" t="s">
        <v>9357</v>
      </c>
      <c r="D1630" s="140" t="s">
        <v>29</v>
      </c>
      <c r="E1630" s="141">
        <v>2012</v>
      </c>
      <c r="F1630" s="142" t="s">
        <v>17092</v>
      </c>
      <c r="G1630" s="141">
        <v>14</v>
      </c>
      <c r="H1630" s="140" t="s">
        <v>17125</v>
      </c>
      <c r="I1630" s="140" t="s">
        <v>17126</v>
      </c>
      <c r="J1630" s="140" t="s">
        <v>10623</v>
      </c>
      <c r="K1630" s="140" t="s">
        <v>2257</v>
      </c>
      <c r="L1630" s="143" t="s">
        <v>17127</v>
      </c>
      <c r="M1630" s="143" t="s">
        <v>17128</v>
      </c>
      <c r="N1630" s="143">
        <v>78</v>
      </c>
      <c r="O1630" s="143">
        <v>68</v>
      </c>
      <c r="P1630" s="140" t="s">
        <v>9363</v>
      </c>
      <c r="Q1630" s="140" t="s">
        <v>29</v>
      </c>
      <c r="R1630" s="139" t="s">
        <v>17129</v>
      </c>
      <c r="S1630" s="139" t="s">
        <v>29</v>
      </c>
      <c r="T1630" s="144">
        <v>32.546859300000001</v>
      </c>
      <c r="U1630" s="144">
        <v>-94.756142999999994</v>
      </c>
      <c r="V1630" s="145">
        <v>48183000602</v>
      </c>
      <c r="W1630" s="140" t="s">
        <v>29</v>
      </c>
      <c r="X1630" s="57" t="s">
        <v>29</v>
      </c>
      <c r="Y1630" s="143">
        <v>4</v>
      </c>
      <c r="Z1630" s="58" t="s">
        <v>20</v>
      </c>
    </row>
    <row r="1631" spans="1:26" ht="17.100000000000001" customHeight="1">
      <c r="A1631" s="56">
        <v>1744</v>
      </c>
      <c r="B1631" s="139">
        <v>12075</v>
      </c>
      <c r="C1631" s="139" t="s">
        <v>9357</v>
      </c>
      <c r="D1631" s="140" t="s">
        <v>29</v>
      </c>
      <c r="E1631" s="141">
        <v>2012</v>
      </c>
      <c r="F1631" s="142" t="s">
        <v>17092</v>
      </c>
      <c r="G1631" s="141">
        <v>14</v>
      </c>
      <c r="H1631" s="140" t="s">
        <v>17130</v>
      </c>
      <c r="I1631" s="140" t="s">
        <v>17131</v>
      </c>
      <c r="J1631" s="140" t="s">
        <v>9637</v>
      </c>
      <c r="K1631" s="140" t="s">
        <v>2407</v>
      </c>
      <c r="L1631" s="143" t="s">
        <v>9638</v>
      </c>
      <c r="M1631" s="143" t="s">
        <v>17132</v>
      </c>
      <c r="N1631" s="143">
        <v>64</v>
      </c>
      <c r="O1631" s="143">
        <v>60</v>
      </c>
      <c r="P1631" s="140" t="s">
        <v>9363</v>
      </c>
      <c r="Q1631" s="140" t="s">
        <v>29</v>
      </c>
      <c r="R1631" s="139" t="s">
        <v>17133</v>
      </c>
      <c r="S1631" s="139" t="s">
        <v>29</v>
      </c>
      <c r="T1631" s="144">
        <v>34.081167200000003</v>
      </c>
      <c r="U1631" s="144">
        <v>-98.557113000000001</v>
      </c>
      <c r="V1631" s="145">
        <v>48485013800</v>
      </c>
      <c r="W1631" s="140" t="s">
        <v>29</v>
      </c>
      <c r="X1631" s="57" t="s">
        <v>29</v>
      </c>
      <c r="Y1631" s="143">
        <v>2</v>
      </c>
      <c r="Z1631" s="58" t="s">
        <v>14</v>
      </c>
    </row>
    <row r="1632" spans="1:26" ht="17.100000000000001" customHeight="1">
      <c r="A1632" s="56">
        <v>1745</v>
      </c>
      <c r="B1632" s="139">
        <v>12083</v>
      </c>
      <c r="C1632" s="139" t="s">
        <v>9357</v>
      </c>
      <c r="D1632" s="140" t="s">
        <v>29</v>
      </c>
      <c r="E1632" s="141">
        <v>2012</v>
      </c>
      <c r="F1632" s="142" t="s">
        <v>17092</v>
      </c>
      <c r="G1632" s="141">
        <v>14</v>
      </c>
      <c r="H1632" s="140" t="s">
        <v>17134</v>
      </c>
      <c r="I1632" s="140" t="s">
        <v>17135</v>
      </c>
      <c r="J1632" s="140" t="s">
        <v>9723</v>
      </c>
      <c r="K1632" s="140" t="s">
        <v>2384</v>
      </c>
      <c r="L1632" s="143" t="s">
        <v>17136</v>
      </c>
      <c r="M1632" s="143" t="s">
        <v>17137</v>
      </c>
      <c r="N1632" s="143">
        <v>150</v>
      </c>
      <c r="O1632" s="143">
        <v>150</v>
      </c>
      <c r="P1632" s="140" t="s">
        <v>9363</v>
      </c>
      <c r="Q1632" s="140" t="s">
        <v>29</v>
      </c>
      <c r="R1632" s="139" t="s">
        <v>17138</v>
      </c>
      <c r="S1632" s="139" t="s">
        <v>29</v>
      </c>
      <c r="T1632" s="144">
        <v>32.908862599999999</v>
      </c>
      <c r="U1632" s="144">
        <v>-97.331622800000005</v>
      </c>
      <c r="V1632" s="145">
        <v>48439113932</v>
      </c>
      <c r="W1632" s="140" t="s">
        <v>29</v>
      </c>
      <c r="X1632" s="57" t="s">
        <v>29</v>
      </c>
      <c r="Y1632" s="143">
        <v>3</v>
      </c>
      <c r="Z1632" s="58" t="s">
        <v>20</v>
      </c>
    </row>
    <row r="1633" spans="1:26" ht="17.100000000000001" customHeight="1">
      <c r="A1633" s="56">
        <v>1746</v>
      </c>
      <c r="B1633" s="139">
        <v>12084</v>
      </c>
      <c r="C1633" s="139" t="s">
        <v>9357</v>
      </c>
      <c r="D1633" s="140" t="s">
        <v>29</v>
      </c>
      <c r="E1633" s="141">
        <v>2012</v>
      </c>
      <c r="F1633" s="142" t="s">
        <v>17092</v>
      </c>
      <c r="G1633" s="141">
        <v>14</v>
      </c>
      <c r="H1633" s="140" t="s">
        <v>17139</v>
      </c>
      <c r="I1633" s="140" t="s">
        <v>17140</v>
      </c>
      <c r="J1633" s="140" t="s">
        <v>10643</v>
      </c>
      <c r="K1633" s="140" t="s">
        <v>2410</v>
      </c>
      <c r="L1633" s="143" t="s">
        <v>10796</v>
      </c>
      <c r="M1633" s="143" t="s">
        <v>17141</v>
      </c>
      <c r="N1633" s="143">
        <v>136</v>
      </c>
      <c r="O1633" s="143">
        <v>136</v>
      </c>
      <c r="P1633" s="140" t="s">
        <v>9363</v>
      </c>
      <c r="Q1633" s="140" t="s">
        <v>29</v>
      </c>
      <c r="R1633" s="139" t="s">
        <v>17142</v>
      </c>
      <c r="S1633" s="139" t="s">
        <v>29</v>
      </c>
      <c r="T1633" s="144">
        <v>30.621770999999999</v>
      </c>
      <c r="U1633" s="144">
        <v>-97.692671000000004</v>
      </c>
      <c r="V1633" s="145">
        <v>48491020123</v>
      </c>
      <c r="W1633" s="140" t="s">
        <v>29</v>
      </c>
      <c r="X1633" s="57" t="s">
        <v>29</v>
      </c>
      <c r="Y1633" s="143">
        <v>7</v>
      </c>
      <c r="Z1633" s="58" t="s">
        <v>20</v>
      </c>
    </row>
    <row r="1634" spans="1:26" ht="17.100000000000001" customHeight="1">
      <c r="A1634" s="56">
        <v>1747</v>
      </c>
      <c r="B1634" s="139">
        <v>12089</v>
      </c>
      <c r="C1634" s="139" t="s">
        <v>9357</v>
      </c>
      <c r="D1634" s="140" t="s">
        <v>29</v>
      </c>
      <c r="E1634" s="141">
        <v>2012</v>
      </c>
      <c r="F1634" s="142" t="s">
        <v>17092</v>
      </c>
      <c r="G1634" s="141">
        <v>14</v>
      </c>
      <c r="H1634" s="140" t="s">
        <v>17143</v>
      </c>
      <c r="I1634" s="140" t="s">
        <v>17144</v>
      </c>
      <c r="J1634" s="140" t="s">
        <v>10059</v>
      </c>
      <c r="K1634" s="140" t="s">
        <v>2288</v>
      </c>
      <c r="L1634" s="143" t="s">
        <v>14907</v>
      </c>
      <c r="M1634" s="143" t="s">
        <v>17145</v>
      </c>
      <c r="N1634" s="143">
        <v>40</v>
      </c>
      <c r="O1634" s="143">
        <v>40</v>
      </c>
      <c r="P1634" s="140" t="s">
        <v>9363</v>
      </c>
      <c r="Q1634" s="140" t="s">
        <v>29</v>
      </c>
      <c r="R1634" s="139" t="s">
        <v>17146</v>
      </c>
      <c r="S1634" s="139" t="s">
        <v>29</v>
      </c>
      <c r="T1634" s="144">
        <v>30.136032</v>
      </c>
      <c r="U1634" s="144">
        <v>-94.157225999999994</v>
      </c>
      <c r="V1634" s="145">
        <v>48245000200</v>
      </c>
      <c r="W1634" s="140" t="s">
        <v>29</v>
      </c>
      <c r="X1634" s="57" t="s">
        <v>29</v>
      </c>
      <c r="Y1634" s="143">
        <v>5</v>
      </c>
      <c r="Z1634" s="58" t="s">
        <v>20</v>
      </c>
    </row>
    <row r="1635" spans="1:26" ht="17.100000000000001" customHeight="1">
      <c r="A1635" s="56">
        <v>1748</v>
      </c>
      <c r="B1635" s="139">
        <v>12092</v>
      </c>
      <c r="C1635" s="139" t="s">
        <v>9357</v>
      </c>
      <c r="D1635" s="140" t="s">
        <v>29</v>
      </c>
      <c r="E1635" s="141">
        <v>2012</v>
      </c>
      <c r="F1635" s="142" t="s">
        <v>17092</v>
      </c>
      <c r="G1635" s="141">
        <v>14</v>
      </c>
      <c r="H1635" s="140" t="s">
        <v>17147</v>
      </c>
      <c r="I1635" s="140" t="s">
        <v>17148</v>
      </c>
      <c r="J1635" s="140" t="s">
        <v>15218</v>
      </c>
      <c r="K1635" s="140" t="s">
        <v>2244</v>
      </c>
      <c r="L1635" s="143" t="s">
        <v>17149</v>
      </c>
      <c r="M1635" s="143" t="s">
        <v>17150</v>
      </c>
      <c r="N1635" s="143">
        <v>120</v>
      </c>
      <c r="O1635" s="143">
        <v>108</v>
      </c>
      <c r="P1635" s="140" t="s">
        <v>9375</v>
      </c>
      <c r="Q1635" s="140" t="s">
        <v>29</v>
      </c>
      <c r="R1635" s="139" t="s">
        <v>17151</v>
      </c>
      <c r="S1635" s="139" t="s">
        <v>29</v>
      </c>
      <c r="T1635" s="144">
        <v>29.584474799999999</v>
      </c>
      <c r="U1635" s="144">
        <v>-95.564111199999999</v>
      </c>
      <c r="V1635" s="145">
        <v>48157671501</v>
      </c>
      <c r="W1635" s="140" t="s">
        <v>29</v>
      </c>
      <c r="X1635" s="57" t="s">
        <v>29</v>
      </c>
      <c r="Y1635" s="143">
        <v>6</v>
      </c>
      <c r="Z1635" s="58" t="s">
        <v>20</v>
      </c>
    </row>
    <row r="1636" spans="1:26" ht="17.100000000000001" customHeight="1">
      <c r="A1636" s="56">
        <v>1749</v>
      </c>
      <c r="B1636" s="139">
        <v>12098</v>
      </c>
      <c r="C1636" s="139" t="s">
        <v>9357</v>
      </c>
      <c r="D1636" s="140" t="s">
        <v>29</v>
      </c>
      <c r="E1636" s="141">
        <v>2012</v>
      </c>
      <c r="F1636" s="142" t="s">
        <v>17092</v>
      </c>
      <c r="G1636" s="141">
        <v>14</v>
      </c>
      <c r="H1636" s="140" t="s">
        <v>17152</v>
      </c>
      <c r="I1636" s="140" t="s">
        <v>17153</v>
      </c>
      <c r="J1636" s="140" t="s">
        <v>2222</v>
      </c>
      <c r="K1636" s="140" t="s">
        <v>2222</v>
      </c>
      <c r="L1636" s="143" t="s">
        <v>10292</v>
      </c>
      <c r="M1636" s="143" t="s">
        <v>17154</v>
      </c>
      <c r="N1636" s="143">
        <v>164</v>
      </c>
      <c r="O1636" s="143">
        <v>164</v>
      </c>
      <c r="P1636" s="140" t="s">
        <v>9363</v>
      </c>
      <c r="Q1636" s="140" t="s">
        <v>29</v>
      </c>
      <c r="R1636" s="139" t="s">
        <v>17155</v>
      </c>
      <c r="S1636" s="139" t="s">
        <v>29</v>
      </c>
      <c r="T1636" s="144">
        <v>32.770786000000001</v>
      </c>
      <c r="U1636" s="144">
        <v>-96.791658999999996</v>
      </c>
      <c r="V1636" s="145">
        <v>48113020402</v>
      </c>
      <c r="W1636" s="140" t="s">
        <v>29</v>
      </c>
      <c r="X1636" s="57" t="s">
        <v>29</v>
      </c>
      <c r="Y1636" s="143">
        <v>3</v>
      </c>
      <c r="Z1636" s="58" t="s">
        <v>20</v>
      </c>
    </row>
    <row r="1637" spans="1:26" ht="17.100000000000001" customHeight="1">
      <c r="A1637" s="56">
        <v>1750</v>
      </c>
      <c r="B1637" s="139">
        <v>12112</v>
      </c>
      <c r="C1637" s="139" t="s">
        <v>9357</v>
      </c>
      <c r="D1637" s="140" t="s">
        <v>29</v>
      </c>
      <c r="E1637" s="141">
        <v>2012</v>
      </c>
      <c r="F1637" s="142" t="s">
        <v>17092</v>
      </c>
      <c r="G1637" s="141">
        <v>14</v>
      </c>
      <c r="H1637" s="140" t="s">
        <v>17156</v>
      </c>
      <c r="I1637" s="140" t="s">
        <v>17157</v>
      </c>
      <c r="J1637" s="140" t="s">
        <v>10944</v>
      </c>
      <c r="K1637" s="140" t="s">
        <v>2169</v>
      </c>
      <c r="L1637" s="143" t="s">
        <v>10945</v>
      </c>
      <c r="M1637" s="143" t="s">
        <v>17158</v>
      </c>
      <c r="N1637" s="143">
        <v>70</v>
      </c>
      <c r="O1637" s="143">
        <v>70</v>
      </c>
      <c r="P1637" s="140" t="s">
        <v>9375</v>
      </c>
      <c r="Q1637" s="140" t="s">
        <v>29</v>
      </c>
      <c r="R1637" s="139" t="s">
        <v>17159</v>
      </c>
      <c r="S1637" s="139" t="s">
        <v>29</v>
      </c>
      <c r="T1637" s="144">
        <v>31.3444763</v>
      </c>
      <c r="U1637" s="144">
        <v>-94.723043500000003</v>
      </c>
      <c r="V1637" s="145">
        <v>48005000700</v>
      </c>
      <c r="W1637" s="140" t="s">
        <v>29</v>
      </c>
      <c r="X1637" s="57" t="s">
        <v>29</v>
      </c>
      <c r="Y1637" s="143">
        <v>5</v>
      </c>
      <c r="Z1637" s="58" t="s">
        <v>14</v>
      </c>
    </row>
    <row r="1638" spans="1:26" ht="17.100000000000001" customHeight="1">
      <c r="A1638" s="56">
        <v>1751</v>
      </c>
      <c r="B1638" s="139">
        <v>12118</v>
      </c>
      <c r="C1638" s="139" t="s">
        <v>9357</v>
      </c>
      <c r="D1638" s="140" t="s">
        <v>29</v>
      </c>
      <c r="E1638" s="141">
        <v>2012</v>
      </c>
      <c r="F1638" s="142" t="s">
        <v>17092</v>
      </c>
      <c r="G1638" s="141">
        <v>14</v>
      </c>
      <c r="H1638" s="140" t="s">
        <v>17160</v>
      </c>
      <c r="I1638" s="140" t="s">
        <v>17161</v>
      </c>
      <c r="J1638" s="140" t="s">
        <v>10231</v>
      </c>
      <c r="K1638" s="140" t="s">
        <v>2266</v>
      </c>
      <c r="L1638" s="143" t="s">
        <v>11719</v>
      </c>
      <c r="M1638" s="143" t="s">
        <v>17162</v>
      </c>
      <c r="N1638" s="143">
        <v>180</v>
      </c>
      <c r="O1638" s="143">
        <v>180</v>
      </c>
      <c r="P1638" s="140" t="s">
        <v>9375</v>
      </c>
      <c r="Q1638" s="140" t="s">
        <v>29</v>
      </c>
      <c r="R1638" s="139" t="s">
        <v>17163</v>
      </c>
      <c r="S1638" s="139" t="s">
        <v>29</v>
      </c>
      <c r="T1638" s="144">
        <v>30.0605951</v>
      </c>
      <c r="U1638" s="144">
        <v>-95.401225699999998</v>
      </c>
      <c r="V1638" s="145">
        <v>48201241202</v>
      </c>
      <c r="W1638" s="140" t="s">
        <v>29</v>
      </c>
      <c r="X1638" s="57" t="s">
        <v>29</v>
      </c>
      <c r="Y1638" s="143">
        <v>6</v>
      </c>
      <c r="Z1638" s="58" t="s">
        <v>20</v>
      </c>
    </row>
    <row r="1639" spans="1:26" ht="17.100000000000001" customHeight="1">
      <c r="A1639" s="56">
        <v>1752</v>
      </c>
      <c r="B1639" s="139">
        <v>12127</v>
      </c>
      <c r="C1639" s="139" t="s">
        <v>9357</v>
      </c>
      <c r="D1639" s="140" t="s">
        <v>29</v>
      </c>
      <c r="E1639" s="141">
        <v>2012</v>
      </c>
      <c r="F1639" s="142" t="s">
        <v>17092</v>
      </c>
      <c r="G1639" s="141">
        <v>14</v>
      </c>
      <c r="H1639" s="140" t="s">
        <v>17164</v>
      </c>
      <c r="I1639" s="140" t="s">
        <v>17165</v>
      </c>
      <c r="J1639" s="140" t="s">
        <v>12673</v>
      </c>
      <c r="K1639" s="140" t="s">
        <v>2235</v>
      </c>
      <c r="L1639" s="143" t="s">
        <v>12674</v>
      </c>
      <c r="M1639" s="143" t="s">
        <v>17166</v>
      </c>
      <c r="N1639" s="143">
        <v>76</v>
      </c>
      <c r="O1639" s="143">
        <v>76</v>
      </c>
      <c r="P1639" s="140" t="s">
        <v>9363</v>
      </c>
      <c r="Q1639" s="140" t="s">
        <v>29</v>
      </c>
      <c r="R1639" s="139" t="s">
        <v>17167</v>
      </c>
      <c r="S1639" s="139" t="s">
        <v>29</v>
      </c>
      <c r="T1639" s="144">
        <v>31.577942199999999</v>
      </c>
      <c r="U1639" s="144">
        <v>-106.2247684</v>
      </c>
      <c r="V1639" s="145">
        <v>48141010501</v>
      </c>
      <c r="W1639" s="140" t="s">
        <v>29</v>
      </c>
      <c r="X1639" s="57" t="s">
        <v>29</v>
      </c>
      <c r="Y1639" s="143">
        <v>13</v>
      </c>
      <c r="Z1639" s="58" t="s">
        <v>14</v>
      </c>
    </row>
    <row r="1640" spans="1:26" ht="17.100000000000001" customHeight="1">
      <c r="A1640" s="56">
        <v>1753</v>
      </c>
      <c r="B1640" s="139">
        <v>12145</v>
      </c>
      <c r="C1640" s="139" t="s">
        <v>9357</v>
      </c>
      <c r="D1640" s="140" t="s">
        <v>29</v>
      </c>
      <c r="E1640" s="141">
        <v>2012</v>
      </c>
      <c r="F1640" s="142" t="s">
        <v>17092</v>
      </c>
      <c r="G1640" s="141">
        <v>14</v>
      </c>
      <c r="H1640" s="140" t="s">
        <v>17168</v>
      </c>
      <c r="I1640" s="140" t="s">
        <v>17169</v>
      </c>
      <c r="J1640" s="140" t="s">
        <v>16532</v>
      </c>
      <c r="K1640" s="140" t="s">
        <v>2294</v>
      </c>
      <c r="L1640" s="143" t="s">
        <v>16533</v>
      </c>
      <c r="M1640" s="143" t="s">
        <v>17170</v>
      </c>
      <c r="N1640" s="143">
        <v>48</v>
      </c>
      <c r="O1640" s="143">
        <v>48</v>
      </c>
      <c r="P1640" s="140" t="s">
        <v>9375</v>
      </c>
      <c r="Q1640" s="140" t="s">
        <v>29</v>
      </c>
      <c r="R1640" s="139" t="s">
        <v>17171</v>
      </c>
      <c r="S1640" s="139" t="s">
        <v>29</v>
      </c>
      <c r="T1640" s="144">
        <v>29.973178000000001</v>
      </c>
      <c r="U1640" s="144">
        <v>-98.899231999999998</v>
      </c>
      <c r="V1640" s="145">
        <v>48259970102</v>
      </c>
      <c r="W1640" s="140" t="s">
        <v>29</v>
      </c>
      <c r="X1640" s="57" t="s">
        <v>29</v>
      </c>
      <c r="Y1640" s="143">
        <v>9</v>
      </c>
      <c r="Z1640" s="58" t="s">
        <v>14</v>
      </c>
    </row>
    <row r="1641" spans="1:26" ht="17.100000000000001" customHeight="1">
      <c r="A1641" s="56">
        <v>1754</v>
      </c>
      <c r="B1641" s="139">
        <v>12152</v>
      </c>
      <c r="C1641" s="139" t="s">
        <v>9357</v>
      </c>
      <c r="D1641" s="140" t="s">
        <v>29</v>
      </c>
      <c r="E1641" s="141">
        <v>2012</v>
      </c>
      <c r="F1641" s="142" t="s">
        <v>17092</v>
      </c>
      <c r="G1641" s="141">
        <v>14</v>
      </c>
      <c r="H1641" s="140" t="s">
        <v>17172</v>
      </c>
      <c r="I1641" s="140" t="s">
        <v>17173</v>
      </c>
      <c r="J1641" s="140" t="s">
        <v>2235</v>
      </c>
      <c r="K1641" s="140" t="s">
        <v>2235</v>
      </c>
      <c r="L1641" s="143" t="s">
        <v>10259</v>
      </c>
      <c r="M1641" s="143" t="s">
        <v>17174</v>
      </c>
      <c r="N1641" s="143">
        <v>188</v>
      </c>
      <c r="O1641" s="143">
        <v>143</v>
      </c>
      <c r="P1641" s="140" t="s">
        <v>9363</v>
      </c>
      <c r="Q1641" s="140" t="s">
        <v>29</v>
      </c>
      <c r="R1641" s="139" t="s">
        <v>17175</v>
      </c>
      <c r="S1641" s="139" t="s">
        <v>29</v>
      </c>
      <c r="T1641" s="144">
        <v>31.767814999999999</v>
      </c>
      <c r="U1641" s="144">
        <v>-106.26472800000001</v>
      </c>
      <c r="V1641" s="145">
        <v>48141010329</v>
      </c>
      <c r="W1641" s="140" t="s">
        <v>29</v>
      </c>
      <c r="X1641" s="57" t="s">
        <v>29</v>
      </c>
      <c r="Y1641" s="143">
        <v>13</v>
      </c>
      <c r="Z1641" s="58" t="s">
        <v>20</v>
      </c>
    </row>
    <row r="1642" spans="1:26" ht="17.100000000000001" customHeight="1">
      <c r="A1642" s="56">
        <v>1755</v>
      </c>
      <c r="B1642" s="139">
        <v>12166</v>
      </c>
      <c r="C1642" s="139" t="s">
        <v>9357</v>
      </c>
      <c r="D1642" s="140" t="s">
        <v>29</v>
      </c>
      <c r="E1642" s="141">
        <v>2012</v>
      </c>
      <c r="F1642" s="142" t="s">
        <v>17092</v>
      </c>
      <c r="G1642" s="141">
        <v>14</v>
      </c>
      <c r="H1642" s="140" t="s">
        <v>17176</v>
      </c>
      <c r="I1642" s="140" t="s">
        <v>17177</v>
      </c>
      <c r="J1642" s="140" t="s">
        <v>10574</v>
      </c>
      <c r="K1642" s="140" t="s">
        <v>2186</v>
      </c>
      <c r="L1642" s="143" t="s">
        <v>10575</v>
      </c>
      <c r="M1642" s="143" t="s">
        <v>17178</v>
      </c>
      <c r="N1642" s="143">
        <v>108</v>
      </c>
      <c r="O1642" s="143">
        <v>108</v>
      </c>
      <c r="P1642" s="140" t="s">
        <v>9363</v>
      </c>
      <c r="Q1642" s="140" t="s">
        <v>29</v>
      </c>
      <c r="R1642" s="139" t="s">
        <v>17179</v>
      </c>
      <c r="S1642" s="139" t="s">
        <v>29</v>
      </c>
      <c r="T1642" s="144">
        <v>28.971877599999999</v>
      </c>
      <c r="U1642" s="144">
        <v>-95.365339599999999</v>
      </c>
      <c r="V1642" s="145">
        <v>48039664300</v>
      </c>
      <c r="W1642" s="140" t="s">
        <v>29</v>
      </c>
      <c r="X1642" s="57" t="s">
        <v>29</v>
      </c>
      <c r="Y1642" s="143">
        <v>6</v>
      </c>
      <c r="Z1642" s="58" t="s">
        <v>20</v>
      </c>
    </row>
    <row r="1643" spans="1:26" ht="17.100000000000001" customHeight="1">
      <c r="A1643" s="56">
        <v>1756</v>
      </c>
      <c r="B1643" s="139">
        <v>12170</v>
      </c>
      <c r="C1643" s="139" t="s">
        <v>9357</v>
      </c>
      <c r="D1643" s="140" t="s">
        <v>29</v>
      </c>
      <c r="E1643" s="141">
        <v>2012</v>
      </c>
      <c r="F1643" s="142" t="s">
        <v>17092</v>
      </c>
      <c r="G1643" s="141">
        <v>14</v>
      </c>
      <c r="H1643" s="140" t="s">
        <v>17180</v>
      </c>
      <c r="I1643" s="140" t="s">
        <v>17181</v>
      </c>
      <c r="J1643" s="140" t="s">
        <v>17182</v>
      </c>
      <c r="K1643" s="140" t="s">
        <v>2266</v>
      </c>
      <c r="L1643" s="143" t="s">
        <v>16454</v>
      </c>
      <c r="M1643" s="143" t="s">
        <v>17183</v>
      </c>
      <c r="N1643" s="143">
        <v>140</v>
      </c>
      <c r="O1643" s="143">
        <v>123</v>
      </c>
      <c r="P1643" s="140" t="s">
        <v>9375</v>
      </c>
      <c r="Q1643" s="140" t="s">
        <v>29</v>
      </c>
      <c r="R1643" s="139" t="s">
        <v>17184</v>
      </c>
      <c r="S1643" s="139" t="s">
        <v>29</v>
      </c>
      <c r="T1643" s="144">
        <v>29.9862158</v>
      </c>
      <c r="U1643" s="144">
        <v>-95.729805200000001</v>
      </c>
      <c r="V1643" s="145">
        <v>48201555701</v>
      </c>
      <c r="W1643" s="140" t="s">
        <v>29</v>
      </c>
      <c r="X1643" s="57" t="s">
        <v>29</v>
      </c>
      <c r="Y1643" s="143">
        <v>6</v>
      </c>
      <c r="Z1643" s="58" t="s">
        <v>20</v>
      </c>
    </row>
    <row r="1644" spans="1:26" ht="17.100000000000001" customHeight="1">
      <c r="A1644" s="56">
        <v>1757</v>
      </c>
      <c r="B1644" s="139">
        <v>12221</v>
      </c>
      <c r="C1644" s="139" t="s">
        <v>9357</v>
      </c>
      <c r="D1644" s="140" t="s">
        <v>29</v>
      </c>
      <c r="E1644" s="141">
        <v>2012</v>
      </c>
      <c r="F1644" s="142" t="s">
        <v>17092</v>
      </c>
      <c r="G1644" s="141">
        <v>14</v>
      </c>
      <c r="H1644" s="140" t="s">
        <v>17185</v>
      </c>
      <c r="I1644" s="140" t="s">
        <v>17186</v>
      </c>
      <c r="J1644" s="140" t="s">
        <v>17187</v>
      </c>
      <c r="K1644" s="140" t="s">
        <v>2222</v>
      </c>
      <c r="L1644" s="143" t="s">
        <v>17188</v>
      </c>
      <c r="M1644" s="143" t="s">
        <v>17189</v>
      </c>
      <c r="N1644" s="143">
        <v>96</v>
      </c>
      <c r="O1644" s="143">
        <v>96</v>
      </c>
      <c r="P1644" s="140" t="s">
        <v>9363</v>
      </c>
      <c r="Q1644" s="140" t="s">
        <v>29</v>
      </c>
      <c r="R1644" s="139" t="s">
        <v>17190</v>
      </c>
      <c r="S1644" s="139" t="s">
        <v>29</v>
      </c>
      <c r="T1644" s="144">
        <v>32.785108000000001</v>
      </c>
      <c r="U1644" s="144">
        <v>-96.577095</v>
      </c>
      <c r="V1644" s="145">
        <v>48113018158</v>
      </c>
      <c r="W1644" s="140" t="s">
        <v>29</v>
      </c>
      <c r="X1644" s="57" t="s">
        <v>29</v>
      </c>
      <c r="Y1644" s="143">
        <v>3</v>
      </c>
      <c r="Z1644" s="58" t="s">
        <v>20</v>
      </c>
    </row>
    <row r="1645" spans="1:26" ht="17.100000000000001" customHeight="1">
      <c r="A1645" s="56">
        <v>1758</v>
      </c>
      <c r="B1645" s="139">
        <v>12243</v>
      </c>
      <c r="C1645" s="139" t="s">
        <v>9357</v>
      </c>
      <c r="D1645" s="140" t="s">
        <v>29</v>
      </c>
      <c r="E1645" s="141">
        <v>2012</v>
      </c>
      <c r="F1645" s="142" t="s">
        <v>17092</v>
      </c>
      <c r="G1645" s="141">
        <v>14</v>
      </c>
      <c r="H1645" s="140" t="s">
        <v>17191</v>
      </c>
      <c r="I1645" s="140" t="s">
        <v>17192</v>
      </c>
      <c r="J1645" s="140" t="s">
        <v>17193</v>
      </c>
      <c r="K1645" s="140" t="s">
        <v>2248</v>
      </c>
      <c r="L1645" s="143" t="s">
        <v>17194</v>
      </c>
      <c r="M1645" s="143" t="s">
        <v>17195</v>
      </c>
      <c r="N1645" s="143">
        <v>60</v>
      </c>
      <c r="O1645" s="143">
        <v>60</v>
      </c>
      <c r="P1645" s="140" t="s">
        <v>9363</v>
      </c>
      <c r="Q1645" s="140" t="s">
        <v>29</v>
      </c>
      <c r="R1645" s="139" t="s">
        <v>17196</v>
      </c>
      <c r="S1645" s="139" t="s">
        <v>29</v>
      </c>
      <c r="T1645" s="144">
        <v>32.710724999999996</v>
      </c>
      <c r="U1645" s="144">
        <v>-102.641158</v>
      </c>
      <c r="V1645" s="145">
        <v>48165950201</v>
      </c>
      <c r="W1645" s="140" t="s">
        <v>29</v>
      </c>
      <c r="X1645" s="57" t="s">
        <v>29</v>
      </c>
      <c r="Y1645" s="143">
        <v>12</v>
      </c>
      <c r="Z1645" s="58" t="s">
        <v>14</v>
      </c>
    </row>
    <row r="1646" spans="1:26" ht="17.100000000000001" customHeight="1">
      <c r="A1646" s="56">
        <v>1759</v>
      </c>
      <c r="B1646" s="139">
        <v>12252</v>
      </c>
      <c r="C1646" s="139" t="s">
        <v>9357</v>
      </c>
      <c r="D1646" s="140" t="s">
        <v>29</v>
      </c>
      <c r="E1646" s="141">
        <v>2012</v>
      </c>
      <c r="F1646" s="142" t="s">
        <v>17092</v>
      </c>
      <c r="G1646" s="141">
        <v>14</v>
      </c>
      <c r="H1646" s="140" t="s">
        <v>17197</v>
      </c>
      <c r="I1646" s="140" t="s">
        <v>17198</v>
      </c>
      <c r="J1646" s="140" t="s">
        <v>2278</v>
      </c>
      <c r="K1646" s="140" t="s">
        <v>2266</v>
      </c>
      <c r="L1646" s="143" t="s">
        <v>17199</v>
      </c>
      <c r="M1646" s="143" t="s">
        <v>17200</v>
      </c>
      <c r="N1646" s="143">
        <v>160</v>
      </c>
      <c r="O1646" s="143">
        <v>160</v>
      </c>
      <c r="P1646" s="140" t="s">
        <v>9363</v>
      </c>
      <c r="Q1646" s="140" t="s">
        <v>29</v>
      </c>
      <c r="R1646" s="139" t="s">
        <v>17201</v>
      </c>
      <c r="S1646" s="139" t="s">
        <v>29</v>
      </c>
      <c r="T1646" s="144">
        <v>29.8194871</v>
      </c>
      <c r="U1646" s="144">
        <v>-95.328755999999998</v>
      </c>
      <c r="V1646" s="145">
        <v>48201230100</v>
      </c>
      <c r="W1646" s="140" t="s">
        <v>29</v>
      </c>
      <c r="X1646" s="57" t="s">
        <v>29</v>
      </c>
      <c r="Y1646" s="143">
        <v>6</v>
      </c>
      <c r="Z1646" s="58" t="s">
        <v>20</v>
      </c>
    </row>
    <row r="1647" spans="1:26" ht="17.100000000000001" customHeight="1">
      <c r="A1647" s="56">
        <v>1760</v>
      </c>
      <c r="B1647" s="139">
        <v>12254</v>
      </c>
      <c r="C1647" s="139" t="s">
        <v>9357</v>
      </c>
      <c r="D1647" s="140" t="s">
        <v>29</v>
      </c>
      <c r="E1647" s="141">
        <v>2012</v>
      </c>
      <c r="F1647" s="142" t="s">
        <v>17092</v>
      </c>
      <c r="G1647" s="141">
        <v>14</v>
      </c>
      <c r="H1647" s="140" t="s">
        <v>17202</v>
      </c>
      <c r="I1647" s="140" t="s">
        <v>17203</v>
      </c>
      <c r="J1647" s="140" t="s">
        <v>10774</v>
      </c>
      <c r="K1647" s="140" t="s">
        <v>2342</v>
      </c>
      <c r="L1647" s="143" t="s">
        <v>14518</v>
      </c>
      <c r="M1647" s="143" t="s">
        <v>17204</v>
      </c>
      <c r="N1647" s="143">
        <v>120</v>
      </c>
      <c r="O1647" s="143">
        <v>120</v>
      </c>
      <c r="P1647" s="140" t="s">
        <v>9363</v>
      </c>
      <c r="Q1647" s="140" t="s">
        <v>29</v>
      </c>
      <c r="R1647" s="139" t="s">
        <v>17205</v>
      </c>
      <c r="S1647" s="139" t="s">
        <v>29</v>
      </c>
      <c r="T1647" s="144">
        <v>27.794112999999999</v>
      </c>
      <c r="U1647" s="144">
        <v>-97.420356999999996</v>
      </c>
      <c r="V1647" s="145">
        <v>48355001100</v>
      </c>
      <c r="W1647" s="140" t="s">
        <v>29</v>
      </c>
      <c r="X1647" s="57" t="s">
        <v>29</v>
      </c>
      <c r="Y1647" s="143">
        <v>10</v>
      </c>
      <c r="Z1647" s="58" t="s">
        <v>20</v>
      </c>
    </row>
    <row r="1648" spans="1:26" ht="17.100000000000001" customHeight="1">
      <c r="A1648" s="56">
        <v>1761</v>
      </c>
      <c r="B1648" s="139">
        <v>12264</v>
      </c>
      <c r="C1648" s="139" t="s">
        <v>9357</v>
      </c>
      <c r="D1648" s="140" t="s">
        <v>29</v>
      </c>
      <c r="E1648" s="141">
        <v>2012</v>
      </c>
      <c r="F1648" s="142" t="s">
        <v>17092</v>
      </c>
      <c r="G1648" s="141">
        <v>14</v>
      </c>
      <c r="H1648" s="140" t="s">
        <v>17206</v>
      </c>
      <c r="I1648" s="140" t="s">
        <v>17207</v>
      </c>
      <c r="J1648" s="140" t="s">
        <v>10774</v>
      </c>
      <c r="K1648" s="140" t="s">
        <v>2342</v>
      </c>
      <c r="L1648" s="143" t="s">
        <v>14328</v>
      </c>
      <c r="M1648" s="143" t="s">
        <v>17208</v>
      </c>
      <c r="N1648" s="143">
        <v>60</v>
      </c>
      <c r="O1648" s="143">
        <v>60</v>
      </c>
      <c r="P1648" s="140" t="s">
        <v>9375</v>
      </c>
      <c r="Q1648" s="140" t="s">
        <v>29</v>
      </c>
      <c r="R1648" s="139" t="s">
        <v>17209</v>
      </c>
      <c r="S1648" s="139" t="s">
        <v>29</v>
      </c>
      <c r="T1648" s="144">
        <v>27.775651</v>
      </c>
      <c r="U1648" s="144">
        <v>-97.421913000000004</v>
      </c>
      <c r="V1648" s="145">
        <v>48355000900</v>
      </c>
      <c r="W1648" s="140" t="s">
        <v>29</v>
      </c>
      <c r="X1648" s="57" t="s">
        <v>29</v>
      </c>
      <c r="Y1648" s="143">
        <v>10</v>
      </c>
      <c r="Z1648" s="58" t="s">
        <v>20</v>
      </c>
    </row>
    <row r="1649" spans="1:26" ht="17.100000000000001" customHeight="1">
      <c r="A1649" s="56">
        <v>1762</v>
      </c>
      <c r="B1649" s="139">
        <v>12269</v>
      </c>
      <c r="C1649" s="139" t="s">
        <v>9357</v>
      </c>
      <c r="D1649" s="140" t="s">
        <v>29</v>
      </c>
      <c r="E1649" s="141">
        <v>2012</v>
      </c>
      <c r="F1649" s="142" t="s">
        <v>17210</v>
      </c>
      <c r="G1649" s="141">
        <v>14</v>
      </c>
      <c r="H1649" s="140" t="s">
        <v>17211</v>
      </c>
      <c r="I1649" s="140" t="s">
        <v>17212</v>
      </c>
      <c r="J1649" s="140" t="s">
        <v>2316</v>
      </c>
      <c r="K1649" s="140" t="s">
        <v>2316</v>
      </c>
      <c r="L1649" s="143" t="s">
        <v>16961</v>
      </c>
      <c r="M1649" s="143" t="s">
        <v>17213</v>
      </c>
      <c r="N1649" s="143">
        <v>152</v>
      </c>
      <c r="O1649" s="143">
        <v>145</v>
      </c>
      <c r="P1649" s="140" t="s">
        <v>9363</v>
      </c>
      <c r="Q1649" s="140" t="s">
        <v>29</v>
      </c>
      <c r="R1649" s="139" t="s">
        <v>17214</v>
      </c>
      <c r="S1649" s="139" t="s">
        <v>29</v>
      </c>
      <c r="T1649" s="144">
        <v>33.477007</v>
      </c>
      <c r="U1649" s="144">
        <v>-101.89787699999999</v>
      </c>
      <c r="V1649" s="145">
        <v>48303010512</v>
      </c>
      <c r="W1649" s="140" t="s">
        <v>29</v>
      </c>
      <c r="X1649" s="57" t="s">
        <v>29</v>
      </c>
      <c r="Y1649" s="143">
        <v>1</v>
      </c>
      <c r="Z1649" s="58" t="s">
        <v>20</v>
      </c>
    </row>
    <row r="1650" spans="1:26" ht="17.100000000000001" customHeight="1">
      <c r="A1650" s="56">
        <v>1763</v>
      </c>
      <c r="B1650" s="139">
        <v>12271</v>
      </c>
      <c r="C1650" s="139" t="s">
        <v>9357</v>
      </c>
      <c r="D1650" s="140" t="s">
        <v>29</v>
      </c>
      <c r="E1650" s="141">
        <v>2012</v>
      </c>
      <c r="F1650" s="142" t="s">
        <v>17092</v>
      </c>
      <c r="G1650" s="141">
        <v>14</v>
      </c>
      <c r="H1650" s="140" t="s">
        <v>17215</v>
      </c>
      <c r="I1650" s="140" t="s">
        <v>17216</v>
      </c>
      <c r="J1650" s="140" t="s">
        <v>9723</v>
      </c>
      <c r="K1650" s="140" t="s">
        <v>2384</v>
      </c>
      <c r="L1650" s="143" t="s">
        <v>16845</v>
      </c>
      <c r="M1650" s="143" t="s">
        <v>17217</v>
      </c>
      <c r="N1650" s="143">
        <v>120</v>
      </c>
      <c r="O1650" s="143">
        <v>120</v>
      </c>
      <c r="P1650" s="140" t="s">
        <v>9363</v>
      </c>
      <c r="Q1650" s="140" t="s">
        <v>29</v>
      </c>
      <c r="R1650" s="139" t="s">
        <v>17218</v>
      </c>
      <c r="S1650" s="139" t="s">
        <v>29</v>
      </c>
      <c r="T1650" s="144">
        <v>32.863546700000001</v>
      </c>
      <c r="U1650" s="144">
        <v>-97.340204099999994</v>
      </c>
      <c r="V1650" s="145">
        <v>48439113930</v>
      </c>
      <c r="W1650" s="140" t="s">
        <v>29</v>
      </c>
      <c r="X1650" s="57" t="s">
        <v>29</v>
      </c>
      <c r="Y1650" s="143">
        <v>3</v>
      </c>
      <c r="Z1650" s="58" t="s">
        <v>20</v>
      </c>
    </row>
    <row r="1651" spans="1:26" ht="17.100000000000001" customHeight="1">
      <c r="A1651" s="56">
        <v>1764</v>
      </c>
      <c r="B1651" s="139">
        <v>12276</v>
      </c>
      <c r="C1651" s="139" t="s">
        <v>9357</v>
      </c>
      <c r="D1651" s="140" t="s">
        <v>29</v>
      </c>
      <c r="E1651" s="141">
        <v>2012</v>
      </c>
      <c r="F1651" s="142" t="s">
        <v>17092</v>
      </c>
      <c r="G1651" s="141">
        <v>14</v>
      </c>
      <c r="H1651" s="140" t="s">
        <v>17219</v>
      </c>
      <c r="I1651" s="140" t="s">
        <v>17220</v>
      </c>
      <c r="J1651" s="140" t="s">
        <v>2278</v>
      </c>
      <c r="K1651" s="140" t="s">
        <v>2266</v>
      </c>
      <c r="L1651" s="143" t="s">
        <v>10966</v>
      </c>
      <c r="M1651" s="143" t="s">
        <v>17221</v>
      </c>
      <c r="N1651" s="143">
        <v>162</v>
      </c>
      <c r="O1651" s="143">
        <v>160</v>
      </c>
      <c r="P1651" s="140" t="s">
        <v>9375</v>
      </c>
      <c r="Q1651" s="140" t="s">
        <v>29</v>
      </c>
      <c r="R1651" s="139" t="s">
        <v>17222</v>
      </c>
      <c r="S1651" s="139" t="s">
        <v>29</v>
      </c>
      <c r="T1651" s="144">
        <v>29.945189599999999</v>
      </c>
      <c r="U1651" s="144">
        <v>-95.627419000000003</v>
      </c>
      <c r="V1651" s="145">
        <v>48201552103</v>
      </c>
      <c r="W1651" s="140" t="s">
        <v>29</v>
      </c>
      <c r="X1651" s="57" t="s">
        <v>29</v>
      </c>
      <c r="Y1651" s="143">
        <v>6</v>
      </c>
      <c r="Z1651" s="58" t="s">
        <v>20</v>
      </c>
    </row>
    <row r="1652" spans="1:26" ht="17.100000000000001" customHeight="1">
      <c r="A1652" s="56">
        <v>1765</v>
      </c>
      <c r="B1652" s="139">
        <v>12278</v>
      </c>
      <c r="C1652" s="139" t="s">
        <v>9357</v>
      </c>
      <c r="D1652" s="140" t="s">
        <v>29</v>
      </c>
      <c r="E1652" s="141">
        <v>2012</v>
      </c>
      <c r="F1652" s="142" t="s">
        <v>17092</v>
      </c>
      <c r="G1652" s="141">
        <v>14</v>
      </c>
      <c r="H1652" s="140" t="s">
        <v>17223</v>
      </c>
      <c r="I1652" s="140" t="s">
        <v>17224</v>
      </c>
      <c r="J1652" s="140" t="s">
        <v>9941</v>
      </c>
      <c r="K1652" s="140" t="s">
        <v>2194</v>
      </c>
      <c r="L1652" s="143" t="s">
        <v>9942</v>
      </c>
      <c r="M1652" s="143" t="s">
        <v>17225</v>
      </c>
      <c r="N1652" s="143">
        <v>80</v>
      </c>
      <c r="O1652" s="143">
        <v>80</v>
      </c>
      <c r="P1652" s="140" t="s">
        <v>9363</v>
      </c>
      <c r="Q1652" s="140" t="s">
        <v>29</v>
      </c>
      <c r="R1652" s="139" t="s">
        <v>17226</v>
      </c>
      <c r="S1652" s="139" t="s">
        <v>29</v>
      </c>
      <c r="T1652" s="144">
        <v>28.6267839</v>
      </c>
      <c r="U1652" s="144">
        <v>-96.641950300000005</v>
      </c>
      <c r="V1652" s="145">
        <v>48057000402</v>
      </c>
      <c r="W1652" s="140" t="s">
        <v>29</v>
      </c>
      <c r="X1652" s="57" t="s">
        <v>29</v>
      </c>
      <c r="Y1652" s="143">
        <v>10</v>
      </c>
      <c r="Z1652" s="58" t="s">
        <v>14</v>
      </c>
    </row>
    <row r="1653" spans="1:26" ht="17.100000000000001" customHeight="1">
      <c r="A1653" s="56">
        <v>1766</v>
      </c>
      <c r="B1653" s="139">
        <v>12300</v>
      </c>
      <c r="C1653" s="139" t="s">
        <v>9357</v>
      </c>
      <c r="D1653" s="140" t="s">
        <v>29</v>
      </c>
      <c r="E1653" s="141">
        <v>2012</v>
      </c>
      <c r="F1653" s="142" t="s">
        <v>17092</v>
      </c>
      <c r="G1653" s="141">
        <v>14</v>
      </c>
      <c r="H1653" s="140" t="s">
        <v>17227</v>
      </c>
      <c r="I1653" s="140" t="s">
        <v>17228</v>
      </c>
      <c r="J1653" s="140" t="s">
        <v>2174</v>
      </c>
      <c r="K1653" s="140" t="s">
        <v>2391</v>
      </c>
      <c r="L1653" s="143" t="s">
        <v>17229</v>
      </c>
      <c r="M1653" s="143" t="s">
        <v>17230</v>
      </c>
      <c r="N1653" s="143">
        <v>135</v>
      </c>
      <c r="O1653" s="143">
        <v>135</v>
      </c>
      <c r="P1653" s="140" t="s">
        <v>17231</v>
      </c>
      <c r="Q1653" s="140" t="s">
        <v>29</v>
      </c>
      <c r="R1653" s="139" t="s">
        <v>17232</v>
      </c>
      <c r="S1653" s="139" t="s">
        <v>29</v>
      </c>
      <c r="T1653" s="144">
        <v>30.271872900000002</v>
      </c>
      <c r="U1653" s="144">
        <v>-97.738027200000005</v>
      </c>
      <c r="V1653" s="145">
        <v>48453001101</v>
      </c>
      <c r="W1653" s="140" t="s">
        <v>29</v>
      </c>
      <c r="X1653" s="57" t="s">
        <v>29</v>
      </c>
      <c r="Y1653" s="143">
        <v>7</v>
      </c>
      <c r="Z1653" s="58" t="s">
        <v>20</v>
      </c>
    </row>
    <row r="1654" spans="1:26" ht="17.100000000000001" customHeight="1">
      <c r="A1654" s="56">
        <v>1767</v>
      </c>
      <c r="B1654" s="139">
        <v>12314</v>
      </c>
      <c r="C1654" s="139" t="s">
        <v>9357</v>
      </c>
      <c r="D1654" s="140" t="s">
        <v>29</v>
      </c>
      <c r="E1654" s="141">
        <v>2012</v>
      </c>
      <c r="F1654" s="142" t="s">
        <v>17092</v>
      </c>
      <c r="G1654" s="141">
        <v>14</v>
      </c>
      <c r="H1654" s="140" t="s">
        <v>17233</v>
      </c>
      <c r="I1654" s="140" t="s">
        <v>17234</v>
      </c>
      <c r="J1654" s="140" t="s">
        <v>10136</v>
      </c>
      <c r="K1654" s="140" t="s">
        <v>2400</v>
      </c>
      <c r="L1654" s="143" t="s">
        <v>10137</v>
      </c>
      <c r="M1654" s="143" t="s">
        <v>17235</v>
      </c>
      <c r="N1654" s="143">
        <v>41</v>
      </c>
      <c r="O1654" s="143">
        <v>41</v>
      </c>
      <c r="P1654" s="140" t="s">
        <v>9375</v>
      </c>
      <c r="Q1654" s="140" t="s">
        <v>29</v>
      </c>
      <c r="R1654" s="139" t="s">
        <v>17236</v>
      </c>
      <c r="S1654" s="139" t="s">
        <v>29</v>
      </c>
      <c r="T1654" s="144">
        <v>30.723049</v>
      </c>
      <c r="U1654" s="144">
        <v>-95.554607000000004</v>
      </c>
      <c r="V1654" s="145">
        <v>48471790500</v>
      </c>
      <c r="W1654" s="140" t="s">
        <v>29</v>
      </c>
      <c r="X1654" s="57" t="s">
        <v>29</v>
      </c>
      <c r="Y1654" s="143">
        <v>6</v>
      </c>
      <c r="Z1654" s="58" t="s">
        <v>14</v>
      </c>
    </row>
    <row r="1655" spans="1:26" ht="17.100000000000001" customHeight="1">
      <c r="A1655" s="56">
        <v>1768</v>
      </c>
      <c r="B1655" s="139">
        <v>12332</v>
      </c>
      <c r="C1655" s="139" t="s">
        <v>9357</v>
      </c>
      <c r="D1655" s="140" t="s">
        <v>29</v>
      </c>
      <c r="E1655" s="141">
        <v>2012</v>
      </c>
      <c r="F1655" s="142" t="s">
        <v>17092</v>
      </c>
      <c r="G1655" s="141">
        <v>14</v>
      </c>
      <c r="H1655" s="140" t="s">
        <v>17237</v>
      </c>
      <c r="I1655" s="140" t="s">
        <v>17238</v>
      </c>
      <c r="J1655" s="140" t="s">
        <v>11618</v>
      </c>
      <c r="K1655" s="140" t="s">
        <v>2222</v>
      </c>
      <c r="L1655" s="143" t="s">
        <v>11478</v>
      </c>
      <c r="M1655" s="143" t="s">
        <v>17239</v>
      </c>
      <c r="N1655" s="143">
        <v>213</v>
      </c>
      <c r="O1655" s="143">
        <v>192</v>
      </c>
      <c r="P1655" s="140" t="s">
        <v>9363</v>
      </c>
      <c r="Q1655" s="140" t="s">
        <v>29</v>
      </c>
      <c r="R1655" s="139" t="s">
        <v>17240</v>
      </c>
      <c r="S1655" s="139" t="s">
        <v>29</v>
      </c>
      <c r="T1655" s="144">
        <v>32.794471999999999</v>
      </c>
      <c r="U1655" s="144">
        <v>-96.633337999999995</v>
      </c>
      <c r="V1655" s="145">
        <v>48113017815</v>
      </c>
      <c r="W1655" s="140" t="s">
        <v>29</v>
      </c>
      <c r="X1655" s="57" t="s">
        <v>29</v>
      </c>
      <c r="Y1655" s="143">
        <v>3</v>
      </c>
      <c r="Z1655" s="58" t="s">
        <v>20</v>
      </c>
    </row>
    <row r="1656" spans="1:26" ht="17.100000000000001" customHeight="1">
      <c r="A1656" s="56">
        <v>1769</v>
      </c>
      <c r="B1656" s="139">
        <v>12336</v>
      </c>
      <c r="C1656" s="139" t="s">
        <v>9357</v>
      </c>
      <c r="D1656" s="140" t="s">
        <v>29</v>
      </c>
      <c r="E1656" s="141">
        <v>2012</v>
      </c>
      <c r="F1656" s="142" t="s">
        <v>17241</v>
      </c>
      <c r="G1656" s="141">
        <v>14</v>
      </c>
      <c r="H1656" s="140" t="s">
        <v>17242</v>
      </c>
      <c r="I1656" s="140" t="s">
        <v>17243</v>
      </c>
      <c r="J1656" s="140" t="s">
        <v>14642</v>
      </c>
      <c r="K1656" s="140" t="s">
        <v>2211</v>
      </c>
      <c r="L1656" s="143" t="s">
        <v>14643</v>
      </c>
      <c r="M1656" s="143" t="s">
        <v>17244</v>
      </c>
      <c r="N1656" s="143">
        <v>80</v>
      </c>
      <c r="O1656" s="143">
        <v>71</v>
      </c>
      <c r="P1656" s="140" t="s">
        <v>9363</v>
      </c>
      <c r="Q1656" s="140" t="s">
        <v>29</v>
      </c>
      <c r="R1656" s="139" t="s">
        <v>17245</v>
      </c>
      <c r="S1656" s="139" t="s">
        <v>29</v>
      </c>
      <c r="T1656" s="144">
        <v>29.736316670000001</v>
      </c>
      <c r="U1656" s="144">
        <v>-98.086299999999994</v>
      </c>
      <c r="V1656" s="145">
        <v>48091310904</v>
      </c>
      <c r="W1656" s="140" t="s">
        <v>29</v>
      </c>
      <c r="X1656" s="57" t="s">
        <v>29</v>
      </c>
      <c r="Y1656" s="143">
        <v>9</v>
      </c>
      <c r="Z1656" s="58" t="s">
        <v>20</v>
      </c>
    </row>
    <row r="1657" spans="1:26" ht="17.100000000000001" customHeight="1">
      <c r="A1657" s="56">
        <v>1770</v>
      </c>
      <c r="B1657" s="139">
        <v>12339</v>
      </c>
      <c r="C1657" s="139" t="s">
        <v>9357</v>
      </c>
      <c r="D1657" s="140" t="s">
        <v>29</v>
      </c>
      <c r="E1657" s="141">
        <v>2012</v>
      </c>
      <c r="F1657" s="142" t="s">
        <v>17092</v>
      </c>
      <c r="G1657" s="141">
        <v>14</v>
      </c>
      <c r="H1657" s="140" t="s">
        <v>17246</v>
      </c>
      <c r="I1657" s="140" t="s">
        <v>17247</v>
      </c>
      <c r="J1657" s="140" t="s">
        <v>10506</v>
      </c>
      <c r="K1657" s="140" t="s">
        <v>2196</v>
      </c>
      <c r="L1657" s="143" t="s">
        <v>10507</v>
      </c>
      <c r="M1657" s="143" t="s">
        <v>17248</v>
      </c>
      <c r="N1657" s="143">
        <v>152</v>
      </c>
      <c r="O1657" s="143">
        <v>136</v>
      </c>
      <c r="P1657" s="140" t="s">
        <v>9363</v>
      </c>
      <c r="Q1657" s="140" t="s">
        <v>29</v>
      </c>
      <c r="R1657" s="139" t="s">
        <v>17249</v>
      </c>
      <c r="S1657" s="139" t="s">
        <v>29</v>
      </c>
      <c r="T1657" s="144">
        <v>26.128195999999999</v>
      </c>
      <c r="U1657" s="144">
        <v>-97.614417599999996</v>
      </c>
      <c r="V1657" s="145">
        <v>48061011500</v>
      </c>
      <c r="W1657" s="140" t="s">
        <v>29</v>
      </c>
      <c r="X1657" s="57" t="s">
        <v>29</v>
      </c>
      <c r="Y1657" s="143">
        <v>11</v>
      </c>
      <c r="Z1657" s="58" t="s">
        <v>20</v>
      </c>
    </row>
    <row r="1658" spans="1:26" ht="17.100000000000001" customHeight="1">
      <c r="A1658" s="56">
        <v>1771</v>
      </c>
      <c r="B1658" s="139">
        <v>12345</v>
      </c>
      <c r="C1658" s="139" t="s">
        <v>9357</v>
      </c>
      <c r="D1658" s="140" t="s">
        <v>29</v>
      </c>
      <c r="E1658" s="141">
        <v>2012</v>
      </c>
      <c r="F1658" s="142" t="s">
        <v>17092</v>
      </c>
      <c r="G1658" s="141">
        <v>14</v>
      </c>
      <c r="H1658" s="140" t="s">
        <v>17250</v>
      </c>
      <c r="I1658" s="140" t="s">
        <v>17251</v>
      </c>
      <c r="J1658" s="140" t="s">
        <v>16137</v>
      </c>
      <c r="K1658" s="140" t="s">
        <v>2410</v>
      </c>
      <c r="L1658" s="143" t="s">
        <v>16138</v>
      </c>
      <c r="M1658" s="143" t="s">
        <v>16139</v>
      </c>
      <c r="N1658" s="143">
        <v>208</v>
      </c>
      <c r="O1658" s="143">
        <v>166</v>
      </c>
      <c r="P1658" s="140" t="s">
        <v>9363</v>
      </c>
      <c r="Q1658" s="140" t="s">
        <v>29</v>
      </c>
      <c r="R1658" s="139" t="s">
        <v>17252</v>
      </c>
      <c r="S1658" s="139" t="s">
        <v>29</v>
      </c>
      <c r="T1658" s="144">
        <v>30.559333330000001</v>
      </c>
      <c r="U1658" s="144">
        <v>-97.866483329999994</v>
      </c>
      <c r="V1658" s="145">
        <v>48491020338</v>
      </c>
      <c r="W1658" s="140" t="s">
        <v>29</v>
      </c>
      <c r="X1658" s="57" t="s">
        <v>29</v>
      </c>
      <c r="Y1658" s="143">
        <v>7</v>
      </c>
      <c r="Z1658" s="58" t="s">
        <v>20</v>
      </c>
    </row>
    <row r="1659" spans="1:26" ht="19.5" customHeight="1">
      <c r="A1659" s="56">
        <v>1772</v>
      </c>
      <c r="B1659" s="139">
        <v>12361</v>
      </c>
      <c r="C1659" s="139" t="s">
        <v>9357</v>
      </c>
      <c r="D1659" s="140" t="s">
        <v>29</v>
      </c>
      <c r="E1659" s="141">
        <v>2012</v>
      </c>
      <c r="F1659" s="142" t="s">
        <v>17092</v>
      </c>
      <c r="G1659" s="141">
        <v>14</v>
      </c>
      <c r="H1659" s="140" t="s">
        <v>17253</v>
      </c>
      <c r="I1659" s="140" t="s">
        <v>17254</v>
      </c>
      <c r="J1659" s="140" t="s">
        <v>17255</v>
      </c>
      <c r="K1659" s="140" t="s">
        <v>2405</v>
      </c>
      <c r="L1659" s="143" t="s">
        <v>17256</v>
      </c>
      <c r="M1659" s="143" t="s">
        <v>17257</v>
      </c>
      <c r="N1659" s="143">
        <v>80</v>
      </c>
      <c r="O1659" s="143">
        <v>72</v>
      </c>
      <c r="P1659" s="140" t="s">
        <v>9363</v>
      </c>
      <c r="Q1659" s="140" t="s">
        <v>29</v>
      </c>
      <c r="R1659" s="139" t="s">
        <v>17258</v>
      </c>
      <c r="S1659" s="139" t="s">
        <v>29</v>
      </c>
      <c r="T1659" s="144">
        <v>29.208081499999999</v>
      </c>
      <c r="U1659" s="144">
        <v>-96.263566100000006</v>
      </c>
      <c r="V1659" s="145">
        <v>48481740800</v>
      </c>
      <c r="W1659" s="140" t="s">
        <v>29</v>
      </c>
      <c r="X1659" s="57" t="s">
        <v>29</v>
      </c>
      <c r="Y1659" s="143">
        <v>6</v>
      </c>
      <c r="Z1659" s="58" t="s">
        <v>14</v>
      </c>
    </row>
    <row r="1660" spans="1:26" ht="17.100000000000001" customHeight="1">
      <c r="A1660" s="56">
        <v>1773</v>
      </c>
      <c r="B1660" s="139">
        <v>12365</v>
      </c>
      <c r="C1660" s="139" t="s">
        <v>9357</v>
      </c>
      <c r="D1660" s="140" t="s">
        <v>9441</v>
      </c>
      <c r="E1660" s="141">
        <v>2012</v>
      </c>
      <c r="F1660" s="142" t="s">
        <v>17092</v>
      </c>
      <c r="G1660" s="141">
        <v>14</v>
      </c>
      <c r="H1660" s="140" t="s">
        <v>17259</v>
      </c>
      <c r="I1660" s="140" t="s">
        <v>17260</v>
      </c>
      <c r="J1660" s="140" t="s">
        <v>2385</v>
      </c>
      <c r="K1660" s="140" t="s">
        <v>2410</v>
      </c>
      <c r="L1660" s="143" t="s">
        <v>9444</v>
      </c>
      <c r="M1660" s="143" t="s">
        <v>17261</v>
      </c>
      <c r="N1660" s="143">
        <v>96</v>
      </c>
      <c r="O1660" s="143">
        <v>96</v>
      </c>
      <c r="P1660" s="140" t="s">
        <v>9363</v>
      </c>
      <c r="Q1660" s="140" t="s">
        <v>29</v>
      </c>
      <c r="R1660" s="139" t="s">
        <v>9446</v>
      </c>
      <c r="S1660" s="139" t="s">
        <v>17262</v>
      </c>
      <c r="T1660" s="144">
        <v>30.589215899999999</v>
      </c>
      <c r="U1660" s="144">
        <v>-97.420489200000006</v>
      </c>
      <c r="V1660" s="145">
        <v>48491021202</v>
      </c>
      <c r="W1660" s="140" t="s">
        <v>29</v>
      </c>
      <c r="X1660" s="57" t="s">
        <v>29</v>
      </c>
      <c r="Y1660" s="143">
        <v>7</v>
      </c>
      <c r="Z1660" s="58" t="s">
        <v>20</v>
      </c>
    </row>
    <row r="1661" spans="1:26" ht="17.100000000000001" customHeight="1">
      <c r="A1661" s="56">
        <v>1774</v>
      </c>
      <c r="B1661" s="139">
        <v>12367</v>
      </c>
      <c r="C1661" s="139" t="s">
        <v>9357</v>
      </c>
      <c r="D1661" s="140" t="s">
        <v>29</v>
      </c>
      <c r="E1661" s="141">
        <v>2012</v>
      </c>
      <c r="F1661" s="142" t="s">
        <v>17092</v>
      </c>
      <c r="G1661" s="141">
        <v>14</v>
      </c>
      <c r="H1661" s="140" t="s">
        <v>17263</v>
      </c>
      <c r="I1661" s="140" t="s">
        <v>17264</v>
      </c>
      <c r="J1661" s="140" t="s">
        <v>2278</v>
      </c>
      <c r="K1661" s="140" t="s">
        <v>2266</v>
      </c>
      <c r="L1661" s="143" t="s">
        <v>9895</v>
      </c>
      <c r="M1661" s="143" t="s">
        <v>17265</v>
      </c>
      <c r="N1661" s="143">
        <v>144</v>
      </c>
      <c r="O1661" s="143">
        <v>144</v>
      </c>
      <c r="P1661" s="140" t="s">
        <v>9375</v>
      </c>
      <c r="Q1661" s="140" t="s">
        <v>29</v>
      </c>
      <c r="R1661" s="139" t="s">
        <v>17266</v>
      </c>
      <c r="S1661" s="139" t="s">
        <v>29</v>
      </c>
      <c r="T1661" s="144">
        <v>29.833265000000001</v>
      </c>
      <c r="U1661" s="144">
        <v>-95.481273999999999</v>
      </c>
      <c r="V1661" s="145">
        <v>48201531500</v>
      </c>
      <c r="W1661" s="140" t="s">
        <v>29</v>
      </c>
      <c r="X1661" s="57" t="s">
        <v>29</v>
      </c>
      <c r="Y1661" s="143">
        <v>6</v>
      </c>
      <c r="Z1661" s="58" t="s">
        <v>20</v>
      </c>
    </row>
    <row r="1662" spans="1:26" ht="17.100000000000001" customHeight="1">
      <c r="A1662" s="56">
        <v>1775</v>
      </c>
      <c r="B1662" s="139">
        <v>12379</v>
      </c>
      <c r="C1662" s="139" t="s">
        <v>9357</v>
      </c>
      <c r="D1662" s="140" t="s">
        <v>29</v>
      </c>
      <c r="E1662" s="141">
        <v>2012</v>
      </c>
      <c r="F1662" s="142" t="s">
        <v>17092</v>
      </c>
      <c r="G1662" s="141">
        <v>14</v>
      </c>
      <c r="H1662" s="140" t="s">
        <v>17267</v>
      </c>
      <c r="I1662" s="140" t="s">
        <v>17268</v>
      </c>
      <c r="J1662" s="140" t="s">
        <v>11083</v>
      </c>
      <c r="K1662" s="140" t="s">
        <v>2196</v>
      </c>
      <c r="L1662" s="143" t="s">
        <v>11084</v>
      </c>
      <c r="M1662" s="143" t="s">
        <v>17269</v>
      </c>
      <c r="N1662" s="143">
        <v>70</v>
      </c>
      <c r="O1662" s="143">
        <v>70</v>
      </c>
      <c r="P1662" s="140" t="s">
        <v>9363</v>
      </c>
      <c r="Q1662" s="140" t="s">
        <v>29</v>
      </c>
      <c r="R1662" s="139" t="s">
        <v>17270</v>
      </c>
      <c r="S1662" s="139" t="s">
        <v>29</v>
      </c>
      <c r="T1662" s="144">
        <v>26.172812700000001</v>
      </c>
      <c r="U1662" s="144">
        <v>-97.847274200000001</v>
      </c>
      <c r="V1662" s="145">
        <v>48061010303</v>
      </c>
      <c r="W1662" s="140" t="s">
        <v>29</v>
      </c>
      <c r="X1662" s="57" t="s">
        <v>29</v>
      </c>
      <c r="Y1662" s="143">
        <v>11</v>
      </c>
      <c r="Z1662" s="58" t="s">
        <v>20</v>
      </c>
    </row>
    <row r="1663" spans="1:26" ht="17.100000000000001" customHeight="1">
      <c r="A1663" s="56">
        <v>1776</v>
      </c>
      <c r="B1663" s="139">
        <v>12388</v>
      </c>
      <c r="C1663" s="139" t="s">
        <v>9357</v>
      </c>
      <c r="D1663" s="140" t="s">
        <v>29</v>
      </c>
      <c r="E1663" s="141">
        <v>2012</v>
      </c>
      <c r="F1663" s="142" t="s">
        <v>17092</v>
      </c>
      <c r="G1663" s="141">
        <v>14</v>
      </c>
      <c r="H1663" s="140" t="s">
        <v>17271</v>
      </c>
      <c r="I1663" s="140" t="s">
        <v>17272</v>
      </c>
      <c r="J1663" s="140" t="s">
        <v>17273</v>
      </c>
      <c r="K1663" s="140" t="s">
        <v>2196</v>
      </c>
      <c r="L1663" s="143" t="s">
        <v>17274</v>
      </c>
      <c r="M1663" s="143" t="s">
        <v>17275</v>
      </c>
      <c r="N1663" s="143">
        <v>208</v>
      </c>
      <c r="O1663" s="143">
        <v>187</v>
      </c>
      <c r="P1663" s="140" t="s">
        <v>9363</v>
      </c>
      <c r="Q1663" s="140" t="s">
        <v>29</v>
      </c>
      <c r="R1663" s="139" t="s">
        <v>17276</v>
      </c>
      <c r="S1663" s="139" t="s">
        <v>29</v>
      </c>
      <c r="T1663" s="144">
        <v>26.080399499999999</v>
      </c>
      <c r="U1663" s="144">
        <v>-97.489718199999999</v>
      </c>
      <c r="V1663" s="145">
        <v>48061012402</v>
      </c>
      <c r="W1663" s="140" t="s">
        <v>29</v>
      </c>
      <c r="X1663" s="57" t="s">
        <v>29</v>
      </c>
      <c r="Y1663" s="143">
        <v>11</v>
      </c>
      <c r="Z1663" s="58" t="s">
        <v>20</v>
      </c>
    </row>
    <row r="1664" spans="1:26" ht="17.100000000000001" customHeight="1">
      <c r="A1664" s="56">
        <v>1777</v>
      </c>
      <c r="B1664" s="139">
        <v>12393</v>
      </c>
      <c r="C1664" s="139" t="s">
        <v>9357</v>
      </c>
      <c r="D1664" s="140" t="s">
        <v>29</v>
      </c>
      <c r="E1664" s="141">
        <v>2012</v>
      </c>
      <c r="F1664" s="142" t="s">
        <v>17092</v>
      </c>
      <c r="G1664" s="141">
        <v>14</v>
      </c>
      <c r="H1664" s="140" t="s">
        <v>17277</v>
      </c>
      <c r="I1664" s="140" t="s">
        <v>17278</v>
      </c>
      <c r="J1664" s="140" t="s">
        <v>10143</v>
      </c>
      <c r="K1664" s="140" t="s">
        <v>2187</v>
      </c>
      <c r="L1664" s="143" t="s">
        <v>17279</v>
      </c>
      <c r="M1664" s="143" t="s">
        <v>17280</v>
      </c>
      <c r="N1664" s="143">
        <v>180</v>
      </c>
      <c r="O1664" s="143">
        <v>180</v>
      </c>
      <c r="P1664" s="140" t="s">
        <v>9363</v>
      </c>
      <c r="Q1664" s="140" t="s">
        <v>29</v>
      </c>
      <c r="R1664" s="139" t="s">
        <v>17281</v>
      </c>
      <c r="S1664" s="139" t="s">
        <v>29</v>
      </c>
      <c r="T1664" s="144">
        <v>30.66845</v>
      </c>
      <c r="U1664" s="144">
        <v>-96.325547999999998</v>
      </c>
      <c r="V1664" s="145">
        <v>48041002022</v>
      </c>
      <c r="W1664" s="140" t="s">
        <v>29</v>
      </c>
      <c r="X1664" s="57" t="s">
        <v>29</v>
      </c>
      <c r="Y1664" s="143">
        <v>8</v>
      </c>
      <c r="Z1664" s="58" t="s">
        <v>20</v>
      </c>
    </row>
    <row r="1665" spans="1:26" ht="17.100000000000001" customHeight="1">
      <c r="A1665" s="56">
        <v>1778</v>
      </c>
      <c r="B1665" s="139">
        <v>12402</v>
      </c>
      <c r="C1665" s="139" t="s">
        <v>11006</v>
      </c>
      <c r="D1665" s="140" t="s">
        <v>17282</v>
      </c>
      <c r="E1665" s="141">
        <v>2012</v>
      </c>
      <c r="F1665" s="142" t="s">
        <v>17283</v>
      </c>
      <c r="G1665" s="141">
        <v>14</v>
      </c>
      <c r="H1665" s="140" t="s">
        <v>17284</v>
      </c>
      <c r="I1665" s="140" t="s">
        <v>17285</v>
      </c>
      <c r="J1665" s="140" t="s">
        <v>2345</v>
      </c>
      <c r="K1665" s="140" t="s">
        <v>2345</v>
      </c>
      <c r="L1665" s="143" t="s">
        <v>17286</v>
      </c>
      <c r="M1665" s="143" t="s">
        <v>17287</v>
      </c>
      <c r="N1665" s="143">
        <v>70</v>
      </c>
      <c r="O1665" s="143">
        <v>70</v>
      </c>
      <c r="P1665" s="140" t="s">
        <v>9363</v>
      </c>
      <c r="Q1665" s="140" t="s">
        <v>29</v>
      </c>
      <c r="R1665" s="139" t="s">
        <v>17288</v>
      </c>
      <c r="S1665" s="139" t="s">
        <v>29</v>
      </c>
      <c r="T1665" s="144">
        <v>30.143450000000001</v>
      </c>
      <c r="U1665" s="144">
        <v>-93.761716669999998</v>
      </c>
      <c r="V1665" s="145">
        <v>48361021300</v>
      </c>
      <c r="W1665" s="140" t="s">
        <v>29</v>
      </c>
      <c r="X1665" s="57" t="s">
        <v>29</v>
      </c>
      <c r="Y1665" s="143">
        <v>5</v>
      </c>
      <c r="Z1665" s="58" t="s">
        <v>20</v>
      </c>
    </row>
    <row r="1666" spans="1:26" ht="17.100000000000001" customHeight="1">
      <c r="A1666" s="56">
        <v>1779</v>
      </c>
      <c r="B1666" s="139">
        <v>12403</v>
      </c>
      <c r="C1666" s="139" t="s">
        <v>11006</v>
      </c>
      <c r="D1666" s="140" t="s">
        <v>17289</v>
      </c>
      <c r="E1666" s="141">
        <v>2012</v>
      </c>
      <c r="F1666" s="142" t="s">
        <v>17283</v>
      </c>
      <c r="G1666" s="141">
        <v>14</v>
      </c>
      <c r="H1666" s="140" t="s">
        <v>17290</v>
      </c>
      <c r="I1666" s="140" t="s">
        <v>17291</v>
      </c>
      <c r="J1666" s="140" t="s">
        <v>1578</v>
      </c>
      <c r="K1666" s="140" t="s">
        <v>1578</v>
      </c>
      <c r="L1666" s="143" t="s">
        <v>13820</v>
      </c>
      <c r="M1666" s="143" t="s">
        <v>17292</v>
      </c>
      <c r="N1666" s="143">
        <v>68</v>
      </c>
      <c r="O1666" s="143">
        <v>68</v>
      </c>
      <c r="P1666" s="140" t="s">
        <v>17293</v>
      </c>
      <c r="Q1666" s="140" t="s">
        <v>29</v>
      </c>
      <c r="R1666" s="139" t="s">
        <v>17294</v>
      </c>
      <c r="S1666" s="139" t="s">
        <v>17295</v>
      </c>
      <c r="T1666" s="144">
        <v>32.580249999999999</v>
      </c>
      <c r="U1666" s="144">
        <v>-96.305250000000001</v>
      </c>
      <c r="V1666" s="145">
        <v>48257051100</v>
      </c>
      <c r="W1666" s="140" t="s">
        <v>17296</v>
      </c>
      <c r="X1666" s="57" t="s">
        <v>29</v>
      </c>
      <c r="Y1666" s="143">
        <v>3</v>
      </c>
      <c r="Z1666" s="58" t="s">
        <v>20</v>
      </c>
    </row>
    <row r="1667" spans="1:26" ht="17.100000000000001" customHeight="1">
      <c r="A1667" s="56">
        <v>1780</v>
      </c>
      <c r="B1667" s="139" t="s">
        <v>17297</v>
      </c>
      <c r="C1667" s="139" t="s">
        <v>11006</v>
      </c>
      <c r="D1667" s="140" t="s">
        <v>17298</v>
      </c>
      <c r="E1667" s="141">
        <v>2012</v>
      </c>
      <c r="F1667" s="142" t="s">
        <v>17283</v>
      </c>
      <c r="G1667" s="141">
        <v>14</v>
      </c>
      <c r="H1667" s="140" t="s">
        <v>17290</v>
      </c>
      <c r="I1667" s="140" t="s">
        <v>17299</v>
      </c>
      <c r="J1667" s="140" t="s">
        <v>1578</v>
      </c>
      <c r="K1667" s="140" t="s">
        <v>1578</v>
      </c>
      <c r="L1667" s="143" t="s">
        <v>13820</v>
      </c>
      <c r="M1667" s="143" t="s">
        <v>17300</v>
      </c>
      <c r="N1667" s="143">
        <v>0</v>
      </c>
      <c r="O1667" s="143">
        <v>0</v>
      </c>
      <c r="P1667" s="140" t="s">
        <v>17293</v>
      </c>
      <c r="Q1667" s="140" t="s">
        <v>29</v>
      </c>
      <c r="R1667" s="139" t="s">
        <v>17294</v>
      </c>
      <c r="S1667" s="139" t="s">
        <v>17301</v>
      </c>
      <c r="T1667" s="144">
        <v>32.570617200000001</v>
      </c>
      <c r="U1667" s="144">
        <v>-96.309200300000001</v>
      </c>
      <c r="V1667" s="145">
        <v>48257051202</v>
      </c>
      <c r="W1667" s="140" t="s">
        <v>14793</v>
      </c>
      <c r="X1667" s="57" t="s">
        <v>29</v>
      </c>
      <c r="Y1667" s="143">
        <v>3</v>
      </c>
      <c r="Z1667" s="58" t="s">
        <v>20</v>
      </c>
    </row>
    <row r="1668" spans="1:26" ht="17.100000000000001" customHeight="1">
      <c r="A1668" s="56">
        <v>1781</v>
      </c>
      <c r="B1668" s="139">
        <v>12404</v>
      </c>
      <c r="C1668" s="139" t="s">
        <v>11006</v>
      </c>
      <c r="D1668" s="140" t="s">
        <v>10147</v>
      </c>
      <c r="E1668" s="141">
        <v>2012</v>
      </c>
      <c r="F1668" s="142" t="s">
        <v>17302</v>
      </c>
      <c r="G1668" s="141">
        <v>14</v>
      </c>
      <c r="H1668" s="140" t="s">
        <v>10148</v>
      </c>
      <c r="I1668" s="140" t="s">
        <v>10149</v>
      </c>
      <c r="J1668" s="140" t="s">
        <v>10059</v>
      </c>
      <c r="K1668" s="140" t="s">
        <v>2288</v>
      </c>
      <c r="L1668" s="143" t="s">
        <v>10150</v>
      </c>
      <c r="M1668" s="143" t="s">
        <v>17303</v>
      </c>
      <c r="N1668" s="143">
        <v>0</v>
      </c>
      <c r="O1668" s="143">
        <v>0</v>
      </c>
      <c r="P1668" s="140" t="s">
        <v>9363</v>
      </c>
      <c r="Q1668" s="140" t="s">
        <v>29</v>
      </c>
      <c r="R1668" s="139" t="s">
        <v>10152</v>
      </c>
      <c r="S1668" s="139" t="s">
        <v>29</v>
      </c>
      <c r="T1668" s="144">
        <v>30.12745</v>
      </c>
      <c r="U1668" s="144">
        <v>-94.100133330000006</v>
      </c>
      <c r="V1668" s="145">
        <v>48245000103</v>
      </c>
      <c r="W1668" s="140" t="s">
        <v>29</v>
      </c>
      <c r="X1668" s="57" t="s">
        <v>29</v>
      </c>
      <c r="Y1668" s="143">
        <v>5</v>
      </c>
      <c r="Z1668" s="58" t="s">
        <v>20</v>
      </c>
    </row>
    <row r="1669" spans="1:26" ht="17.100000000000001" customHeight="1">
      <c r="A1669" s="56">
        <v>1782</v>
      </c>
      <c r="B1669" s="139">
        <v>12405</v>
      </c>
      <c r="C1669" s="139" t="s">
        <v>11006</v>
      </c>
      <c r="D1669" s="140" t="s">
        <v>10140</v>
      </c>
      <c r="E1669" s="141">
        <v>2012</v>
      </c>
      <c r="F1669" s="142" t="s">
        <v>17302</v>
      </c>
      <c r="G1669" s="141">
        <v>14</v>
      </c>
      <c r="H1669" s="140" t="s">
        <v>17304</v>
      </c>
      <c r="I1669" s="140" t="s">
        <v>10142</v>
      </c>
      <c r="J1669" s="140" t="s">
        <v>10143</v>
      </c>
      <c r="K1669" s="140" t="s">
        <v>2187</v>
      </c>
      <c r="L1669" s="143" t="s">
        <v>10144</v>
      </c>
      <c r="M1669" s="143" t="s">
        <v>17305</v>
      </c>
      <c r="N1669" s="143">
        <v>0</v>
      </c>
      <c r="O1669" s="143">
        <v>0</v>
      </c>
      <c r="P1669" s="140" t="s">
        <v>9363</v>
      </c>
      <c r="Q1669" s="140" t="s">
        <v>29</v>
      </c>
      <c r="R1669" s="139" t="s">
        <v>10146</v>
      </c>
      <c r="S1669" s="139" t="s">
        <v>29</v>
      </c>
      <c r="T1669" s="144">
        <v>30.631910999999999</v>
      </c>
      <c r="U1669" s="144">
        <v>-96.360960000000006</v>
      </c>
      <c r="V1669" s="145">
        <v>48041001001</v>
      </c>
      <c r="W1669" s="140" t="s">
        <v>29</v>
      </c>
      <c r="X1669" s="57" t="s">
        <v>29</v>
      </c>
      <c r="Y1669" s="143">
        <v>8</v>
      </c>
      <c r="Z1669" s="58" t="s">
        <v>20</v>
      </c>
    </row>
    <row r="1670" spans="1:26" ht="17.100000000000001" customHeight="1">
      <c r="A1670" s="56">
        <v>1783</v>
      </c>
      <c r="B1670" s="139">
        <v>12406</v>
      </c>
      <c r="C1670" s="139" t="s">
        <v>11006</v>
      </c>
      <c r="D1670" s="140" t="s">
        <v>10133</v>
      </c>
      <c r="E1670" s="141">
        <v>2012</v>
      </c>
      <c r="F1670" s="142" t="s">
        <v>17302</v>
      </c>
      <c r="G1670" s="141">
        <v>14</v>
      </c>
      <c r="H1670" s="140" t="s">
        <v>10134</v>
      </c>
      <c r="I1670" s="140" t="s">
        <v>10135</v>
      </c>
      <c r="J1670" s="140" t="s">
        <v>10136</v>
      </c>
      <c r="K1670" s="140" t="s">
        <v>2400</v>
      </c>
      <c r="L1670" s="143" t="s">
        <v>10137</v>
      </c>
      <c r="M1670" s="143" t="s">
        <v>17306</v>
      </c>
      <c r="N1670" s="143">
        <v>0</v>
      </c>
      <c r="O1670" s="143">
        <v>0</v>
      </c>
      <c r="P1670" s="140" t="s">
        <v>9363</v>
      </c>
      <c r="Q1670" s="140" t="s">
        <v>29</v>
      </c>
      <c r="R1670" s="139" t="s">
        <v>10139</v>
      </c>
      <c r="S1670" s="139" t="s">
        <v>29</v>
      </c>
      <c r="T1670" s="144">
        <v>30.700749999999999</v>
      </c>
      <c r="U1670" s="144">
        <v>-95.551733330000005</v>
      </c>
      <c r="V1670" s="145">
        <v>48471790800</v>
      </c>
      <c r="W1670" s="140" t="s">
        <v>29</v>
      </c>
      <c r="X1670" s="57" t="s">
        <v>9720</v>
      </c>
      <c r="Y1670" s="143">
        <v>6</v>
      </c>
      <c r="Z1670" s="58" t="s">
        <v>14</v>
      </c>
    </row>
    <row r="1671" spans="1:26" ht="17.100000000000001" customHeight="1">
      <c r="A1671" s="56">
        <v>1784</v>
      </c>
      <c r="B1671" s="139">
        <v>12407</v>
      </c>
      <c r="C1671" s="139" t="s">
        <v>11006</v>
      </c>
      <c r="D1671" s="140" t="s">
        <v>17307</v>
      </c>
      <c r="E1671" s="141">
        <v>2012</v>
      </c>
      <c r="F1671" s="142" t="s">
        <v>17302</v>
      </c>
      <c r="G1671" s="141">
        <v>14</v>
      </c>
      <c r="H1671" s="140" t="s">
        <v>9840</v>
      </c>
      <c r="I1671" s="140" t="s">
        <v>9841</v>
      </c>
      <c r="J1671" s="140" t="s">
        <v>2222</v>
      </c>
      <c r="K1671" s="140" t="s">
        <v>2222</v>
      </c>
      <c r="L1671" s="143" t="s">
        <v>9842</v>
      </c>
      <c r="M1671" s="143" t="s">
        <v>17308</v>
      </c>
      <c r="N1671" s="143">
        <v>0</v>
      </c>
      <c r="O1671" s="143">
        <v>0</v>
      </c>
      <c r="P1671" s="140" t="s">
        <v>9363</v>
      </c>
      <c r="Q1671" s="140" t="s">
        <v>29</v>
      </c>
      <c r="R1671" s="139" t="s">
        <v>9844</v>
      </c>
      <c r="S1671" s="139" t="s">
        <v>29</v>
      </c>
      <c r="T1671" s="144">
        <v>32.688266669999997</v>
      </c>
      <c r="U1671" s="144">
        <v>-96.890783330000005</v>
      </c>
      <c r="V1671" s="145">
        <v>48113010903</v>
      </c>
      <c r="W1671" s="140" t="s">
        <v>9720</v>
      </c>
      <c r="X1671" s="57" t="s">
        <v>29</v>
      </c>
      <c r="Y1671" s="143">
        <v>3</v>
      </c>
      <c r="Z1671" s="58" t="s">
        <v>20</v>
      </c>
    </row>
    <row r="1672" spans="1:26" ht="17.100000000000001" customHeight="1">
      <c r="A1672" s="56">
        <v>1785</v>
      </c>
      <c r="B1672" s="139">
        <v>12408</v>
      </c>
      <c r="C1672" s="139" t="s">
        <v>11006</v>
      </c>
      <c r="D1672" s="140" t="s">
        <v>9845</v>
      </c>
      <c r="E1672" s="141">
        <v>2012</v>
      </c>
      <c r="F1672" s="142" t="s">
        <v>17302</v>
      </c>
      <c r="G1672" s="141">
        <v>14</v>
      </c>
      <c r="H1672" s="140" t="s">
        <v>9846</v>
      </c>
      <c r="I1672" s="140" t="s">
        <v>9847</v>
      </c>
      <c r="J1672" s="140" t="s">
        <v>2278</v>
      </c>
      <c r="K1672" s="140" t="s">
        <v>2266</v>
      </c>
      <c r="L1672" s="143" t="s">
        <v>9848</v>
      </c>
      <c r="M1672" s="143" t="s">
        <v>17309</v>
      </c>
      <c r="N1672" s="143">
        <v>0</v>
      </c>
      <c r="O1672" s="143">
        <v>0</v>
      </c>
      <c r="P1672" s="140" t="s">
        <v>9363</v>
      </c>
      <c r="Q1672" s="140" t="s">
        <v>29</v>
      </c>
      <c r="R1672" s="139" t="s">
        <v>9850</v>
      </c>
      <c r="S1672" s="139" t="s">
        <v>29</v>
      </c>
      <c r="T1672" s="144">
        <v>29.961833330000001</v>
      </c>
      <c r="U1672" s="144">
        <v>-95.554649999999995</v>
      </c>
      <c r="V1672" s="145">
        <v>48201552603</v>
      </c>
      <c r="W1672" s="140" t="s">
        <v>29</v>
      </c>
      <c r="X1672" s="57" t="s">
        <v>29</v>
      </c>
      <c r="Y1672" s="143">
        <v>6</v>
      </c>
      <c r="Z1672" s="58" t="s">
        <v>20</v>
      </c>
    </row>
    <row r="1673" spans="1:26" ht="17.100000000000001" customHeight="1">
      <c r="A1673" s="56">
        <v>1786</v>
      </c>
      <c r="B1673" s="139">
        <v>12409</v>
      </c>
      <c r="C1673" s="139" t="s">
        <v>11006</v>
      </c>
      <c r="D1673" s="140" t="s">
        <v>10153</v>
      </c>
      <c r="E1673" s="141">
        <v>2012</v>
      </c>
      <c r="F1673" s="142" t="s">
        <v>17302</v>
      </c>
      <c r="G1673" s="141">
        <v>14</v>
      </c>
      <c r="H1673" s="140" t="s">
        <v>10154</v>
      </c>
      <c r="I1673" s="140" t="s">
        <v>10155</v>
      </c>
      <c r="J1673" s="140" t="s">
        <v>10156</v>
      </c>
      <c r="K1673" s="140" t="s">
        <v>2407</v>
      </c>
      <c r="L1673" s="143" t="s">
        <v>10157</v>
      </c>
      <c r="M1673" s="143" t="s">
        <v>17310</v>
      </c>
      <c r="N1673" s="143">
        <v>0</v>
      </c>
      <c r="O1673" s="143">
        <v>0</v>
      </c>
      <c r="P1673" s="140" t="s">
        <v>9363</v>
      </c>
      <c r="Q1673" s="140" t="s">
        <v>29</v>
      </c>
      <c r="R1673" s="139" t="s">
        <v>10159</v>
      </c>
      <c r="S1673" s="139" t="s">
        <v>29</v>
      </c>
      <c r="T1673" s="144">
        <v>33.84828667</v>
      </c>
      <c r="U1673" s="144">
        <v>-98.501006669999995</v>
      </c>
      <c r="V1673" s="145">
        <v>48485011600</v>
      </c>
      <c r="W1673" s="140" t="s">
        <v>29</v>
      </c>
      <c r="X1673" s="57" t="s">
        <v>29</v>
      </c>
      <c r="Y1673" s="143">
        <v>2</v>
      </c>
      <c r="Z1673" s="58" t="s">
        <v>20</v>
      </c>
    </row>
    <row r="1674" spans="1:26" ht="17.100000000000001" customHeight="1">
      <c r="A1674" s="56">
        <v>1787</v>
      </c>
      <c r="B1674" s="139">
        <v>12413</v>
      </c>
      <c r="C1674" s="139" t="s">
        <v>11006</v>
      </c>
      <c r="D1674" s="140" t="s">
        <v>29</v>
      </c>
      <c r="E1674" s="141">
        <v>2012</v>
      </c>
      <c r="F1674" s="142" t="s">
        <v>17311</v>
      </c>
      <c r="G1674" s="141">
        <v>13</v>
      </c>
      <c r="H1674" s="140" t="s">
        <v>17312</v>
      </c>
      <c r="I1674" s="140" t="s">
        <v>17313</v>
      </c>
      <c r="J1674" s="140" t="s">
        <v>10039</v>
      </c>
      <c r="K1674" s="140" t="s">
        <v>2270</v>
      </c>
      <c r="L1674" s="143" t="s">
        <v>10040</v>
      </c>
      <c r="M1674" s="143" t="s">
        <v>17314</v>
      </c>
      <c r="N1674" s="143">
        <v>228</v>
      </c>
      <c r="O1674" s="143">
        <v>228</v>
      </c>
      <c r="P1674" s="140" t="s">
        <v>9363</v>
      </c>
      <c r="Q1674" s="140" t="s">
        <v>29</v>
      </c>
      <c r="R1674" s="139" t="s">
        <v>17315</v>
      </c>
      <c r="S1674" s="139" t="s">
        <v>29</v>
      </c>
      <c r="T1674" s="144">
        <v>29.847666669999999</v>
      </c>
      <c r="U1674" s="144">
        <v>-97.976950000000002</v>
      </c>
      <c r="V1674" s="145">
        <v>48209010500</v>
      </c>
      <c r="W1674" s="140" t="s">
        <v>29</v>
      </c>
      <c r="X1674" s="57" t="s">
        <v>29</v>
      </c>
      <c r="Y1674" s="143">
        <v>7</v>
      </c>
      <c r="Z1674" s="58" t="s">
        <v>20</v>
      </c>
    </row>
    <row r="1675" spans="1:26" ht="17.100000000000001" customHeight="1">
      <c r="A1675" s="56">
        <v>1788</v>
      </c>
      <c r="B1675" s="139">
        <v>12415</v>
      </c>
      <c r="C1675" s="139" t="s">
        <v>11006</v>
      </c>
      <c r="D1675" s="140" t="s">
        <v>29</v>
      </c>
      <c r="E1675" s="141">
        <v>2012</v>
      </c>
      <c r="F1675" s="142" t="s">
        <v>17317</v>
      </c>
      <c r="G1675" s="141">
        <v>14</v>
      </c>
      <c r="H1675" s="140" t="s">
        <v>17318</v>
      </c>
      <c r="I1675" s="140" t="s">
        <v>17319</v>
      </c>
      <c r="J1675" s="140" t="s">
        <v>9405</v>
      </c>
      <c r="K1675" s="140" t="s">
        <v>2181</v>
      </c>
      <c r="L1675" s="143" t="s">
        <v>12559</v>
      </c>
      <c r="M1675" s="143" t="s">
        <v>17320</v>
      </c>
      <c r="N1675" s="143">
        <v>144</v>
      </c>
      <c r="O1675" s="143">
        <v>144</v>
      </c>
      <c r="P1675" s="140" t="s">
        <v>9363</v>
      </c>
      <c r="Q1675" s="140" t="s">
        <v>29</v>
      </c>
      <c r="R1675" s="139" t="s">
        <v>17321</v>
      </c>
      <c r="S1675" s="139" t="s">
        <v>29</v>
      </c>
      <c r="T1675" s="144">
        <v>29.405027</v>
      </c>
      <c r="U1675" s="144">
        <v>-98.530392000000006</v>
      </c>
      <c r="V1675" s="145">
        <v>48029160502</v>
      </c>
      <c r="W1675" s="140" t="s">
        <v>29</v>
      </c>
      <c r="X1675" s="57" t="s">
        <v>29</v>
      </c>
      <c r="Y1675" s="143">
        <v>9</v>
      </c>
      <c r="Z1675" s="58" t="s">
        <v>20</v>
      </c>
    </row>
    <row r="1676" spans="1:26" ht="17.100000000000001" customHeight="1">
      <c r="A1676" s="56">
        <v>1789</v>
      </c>
      <c r="B1676" s="139">
        <v>12600</v>
      </c>
      <c r="C1676" s="139" t="s">
        <v>11006</v>
      </c>
      <c r="D1676" s="140" t="s">
        <v>13407</v>
      </c>
      <c r="E1676" s="141">
        <v>2012</v>
      </c>
      <c r="F1676" s="142" t="s">
        <v>17283</v>
      </c>
      <c r="G1676" s="141">
        <v>14</v>
      </c>
      <c r="H1676" s="140" t="s">
        <v>13408</v>
      </c>
      <c r="I1676" s="140" t="s">
        <v>17322</v>
      </c>
      <c r="J1676" s="140" t="s">
        <v>9690</v>
      </c>
      <c r="K1676" s="140" t="s">
        <v>2384</v>
      </c>
      <c r="L1676" s="143" t="s">
        <v>13410</v>
      </c>
      <c r="M1676" s="143" t="s">
        <v>17323</v>
      </c>
      <c r="N1676" s="143">
        <v>0</v>
      </c>
      <c r="O1676" s="143">
        <v>0</v>
      </c>
      <c r="P1676" s="140" t="s">
        <v>9363</v>
      </c>
      <c r="Q1676" s="140" t="s">
        <v>29</v>
      </c>
      <c r="R1676" s="139" t="s">
        <v>13412</v>
      </c>
      <c r="S1676" s="139" t="s">
        <v>29</v>
      </c>
      <c r="T1676" s="144">
        <v>32.644994679</v>
      </c>
      <c r="U1676" s="144">
        <v>-97.128856815999995</v>
      </c>
      <c r="V1676" s="145">
        <v>48439111543</v>
      </c>
      <c r="W1676" s="140" t="s">
        <v>29</v>
      </c>
      <c r="X1676" s="57" t="s">
        <v>29</v>
      </c>
      <c r="Y1676" s="143">
        <v>3</v>
      </c>
      <c r="Z1676" s="58" t="s">
        <v>20</v>
      </c>
    </row>
    <row r="1677" spans="1:26" ht="17.100000000000001" customHeight="1">
      <c r="A1677" s="56">
        <v>1790</v>
      </c>
      <c r="B1677" s="139">
        <v>12601</v>
      </c>
      <c r="C1677" s="139" t="s">
        <v>11006</v>
      </c>
      <c r="D1677" s="140" t="s">
        <v>13427</v>
      </c>
      <c r="E1677" s="141">
        <v>2012</v>
      </c>
      <c r="F1677" s="142" t="s">
        <v>17283</v>
      </c>
      <c r="G1677" s="141">
        <v>14</v>
      </c>
      <c r="H1677" s="140" t="s">
        <v>13428</v>
      </c>
      <c r="I1677" s="140" t="s">
        <v>17324</v>
      </c>
      <c r="J1677" s="140" t="s">
        <v>9928</v>
      </c>
      <c r="K1677" s="140" t="s">
        <v>2266</v>
      </c>
      <c r="L1677" s="143" t="s">
        <v>11522</v>
      </c>
      <c r="M1677" s="143" t="s">
        <v>17323</v>
      </c>
      <c r="N1677" s="143">
        <v>0</v>
      </c>
      <c r="O1677" s="143">
        <v>0</v>
      </c>
      <c r="P1677" s="140" t="s">
        <v>9363</v>
      </c>
      <c r="Q1677" s="140" t="s">
        <v>29</v>
      </c>
      <c r="R1677" s="139" t="s">
        <v>13431</v>
      </c>
      <c r="S1677" s="139" t="s">
        <v>29</v>
      </c>
      <c r="T1677" s="144">
        <v>29.944118998</v>
      </c>
      <c r="U1677" s="144">
        <v>-95.467329075999999</v>
      </c>
      <c r="V1677" s="145">
        <v>48201550800</v>
      </c>
      <c r="W1677" s="140" t="s">
        <v>29</v>
      </c>
      <c r="X1677" s="57" t="s">
        <v>29</v>
      </c>
      <c r="Y1677" s="143">
        <v>6</v>
      </c>
      <c r="Z1677" s="58" t="s">
        <v>20</v>
      </c>
    </row>
    <row r="1678" spans="1:26" ht="17.100000000000001" customHeight="1">
      <c r="A1678" s="56">
        <v>1791</v>
      </c>
      <c r="B1678" s="139">
        <v>12602</v>
      </c>
      <c r="C1678" s="139" t="s">
        <v>11006</v>
      </c>
      <c r="D1678" s="140" t="s">
        <v>13308</v>
      </c>
      <c r="E1678" s="141">
        <v>2012</v>
      </c>
      <c r="F1678" s="142" t="s">
        <v>17283</v>
      </c>
      <c r="G1678" s="141">
        <v>14</v>
      </c>
      <c r="H1678" s="140" t="s">
        <v>13310</v>
      </c>
      <c r="I1678" s="140" t="s">
        <v>17325</v>
      </c>
      <c r="J1678" s="140" t="s">
        <v>9854</v>
      </c>
      <c r="K1678" s="140" t="s">
        <v>2384</v>
      </c>
      <c r="L1678" s="143" t="s">
        <v>9855</v>
      </c>
      <c r="M1678" s="143" t="s">
        <v>17323</v>
      </c>
      <c r="N1678" s="143">
        <v>0</v>
      </c>
      <c r="O1678" s="143">
        <v>0</v>
      </c>
      <c r="P1678" s="140" t="s">
        <v>9363</v>
      </c>
      <c r="Q1678" s="140" t="s">
        <v>29</v>
      </c>
      <c r="R1678" s="139" t="s">
        <v>13313</v>
      </c>
      <c r="S1678" s="139" t="s">
        <v>29</v>
      </c>
      <c r="T1678" s="144">
        <v>32.730888659999998</v>
      </c>
      <c r="U1678" s="144">
        <v>-97.055343254999997</v>
      </c>
      <c r="V1678" s="145">
        <v>48439113006</v>
      </c>
      <c r="W1678" s="140" t="s">
        <v>29</v>
      </c>
      <c r="X1678" s="57" t="s">
        <v>29</v>
      </c>
      <c r="Y1678" s="143">
        <v>3</v>
      </c>
      <c r="Z1678" s="58" t="s">
        <v>20</v>
      </c>
    </row>
    <row r="1679" spans="1:26" ht="17.100000000000001" customHeight="1">
      <c r="A1679" s="56">
        <v>1792</v>
      </c>
      <c r="B1679" s="139" t="s">
        <v>17326</v>
      </c>
      <c r="C1679" s="139" t="s">
        <v>11006</v>
      </c>
      <c r="D1679" s="140" t="s">
        <v>17316</v>
      </c>
      <c r="E1679" s="141">
        <v>2012</v>
      </c>
      <c r="F1679" s="142" t="s">
        <v>17317</v>
      </c>
      <c r="G1679" s="141">
        <v>14</v>
      </c>
      <c r="H1679" s="140" t="s">
        <v>17318</v>
      </c>
      <c r="I1679" s="140" t="s">
        <v>17327</v>
      </c>
      <c r="J1679" s="140" t="s">
        <v>9405</v>
      </c>
      <c r="K1679" s="140" t="s">
        <v>2181</v>
      </c>
      <c r="L1679" s="143" t="s">
        <v>12559</v>
      </c>
      <c r="M1679" s="143" t="s">
        <v>17300</v>
      </c>
      <c r="N1679" s="143">
        <v>108</v>
      </c>
      <c r="O1679" s="143">
        <v>108</v>
      </c>
      <c r="P1679" s="140" t="s">
        <v>9363</v>
      </c>
      <c r="Q1679" s="140" t="s">
        <v>29</v>
      </c>
      <c r="R1679" s="139" t="s">
        <v>17321</v>
      </c>
      <c r="S1679" s="139" t="s">
        <v>29</v>
      </c>
      <c r="T1679" s="144">
        <v>29.404266669999998</v>
      </c>
      <c r="U1679" s="144">
        <v>-98.530533329999997</v>
      </c>
      <c r="V1679" s="145">
        <v>48029160502</v>
      </c>
      <c r="W1679" s="140" t="s">
        <v>29</v>
      </c>
      <c r="X1679" s="57" t="s">
        <v>29</v>
      </c>
      <c r="Y1679" s="143">
        <v>9</v>
      </c>
      <c r="Z1679" s="58" t="s">
        <v>20</v>
      </c>
    </row>
    <row r="1680" spans="1:26" ht="17.100000000000001" customHeight="1">
      <c r="A1680" s="56">
        <v>1793</v>
      </c>
      <c r="B1680" s="139">
        <v>13001</v>
      </c>
      <c r="C1680" s="139" t="s">
        <v>9357</v>
      </c>
      <c r="D1680" s="140" t="s">
        <v>29</v>
      </c>
      <c r="E1680" s="141">
        <v>2013</v>
      </c>
      <c r="F1680" s="142" t="s">
        <v>17328</v>
      </c>
      <c r="G1680" s="141">
        <v>13</v>
      </c>
      <c r="H1680" s="140" t="s">
        <v>17329</v>
      </c>
      <c r="I1680" s="140" t="s">
        <v>17330</v>
      </c>
      <c r="J1680" s="140" t="s">
        <v>17331</v>
      </c>
      <c r="K1680" s="140" t="s">
        <v>2272</v>
      </c>
      <c r="L1680" s="143" t="s">
        <v>17332</v>
      </c>
      <c r="M1680" s="143" t="s">
        <v>17333</v>
      </c>
      <c r="N1680" s="143">
        <v>36</v>
      </c>
      <c r="O1680" s="143">
        <v>36</v>
      </c>
      <c r="P1680" s="140" t="s">
        <v>9363</v>
      </c>
      <c r="Q1680" s="140" t="s">
        <v>29</v>
      </c>
      <c r="R1680" s="139" t="s">
        <v>17334</v>
      </c>
      <c r="S1680" s="139" t="s">
        <v>29</v>
      </c>
      <c r="T1680" s="144">
        <v>32.170981529999999</v>
      </c>
      <c r="U1680" s="144">
        <v>-96.016906140000003</v>
      </c>
      <c r="V1680" s="145">
        <v>48213951000</v>
      </c>
      <c r="W1680" s="140" t="s">
        <v>29</v>
      </c>
      <c r="X1680" s="57" t="s">
        <v>29</v>
      </c>
      <c r="Y1680" s="143">
        <v>4</v>
      </c>
      <c r="Z1680" s="58" t="s">
        <v>14</v>
      </c>
    </row>
    <row r="1681" spans="1:26" ht="17.100000000000001" customHeight="1">
      <c r="A1681" s="56">
        <v>1794</v>
      </c>
      <c r="B1681" s="139">
        <v>13003</v>
      </c>
      <c r="C1681" s="139" t="s">
        <v>9357</v>
      </c>
      <c r="D1681" s="140" t="s">
        <v>29</v>
      </c>
      <c r="E1681" s="141">
        <v>2013</v>
      </c>
      <c r="F1681" s="142" t="s">
        <v>17328</v>
      </c>
      <c r="G1681" s="141">
        <v>13</v>
      </c>
      <c r="H1681" s="140" t="s">
        <v>17335</v>
      </c>
      <c r="I1681" s="140" t="s">
        <v>17336</v>
      </c>
      <c r="J1681" s="140" t="s">
        <v>17337</v>
      </c>
      <c r="K1681" s="140" t="s">
        <v>2339</v>
      </c>
      <c r="L1681" s="143" t="s">
        <v>17338</v>
      </c>
      <c r="M1681" s="143" t="s">
        <v>17339</v>
      </c>
      <c r="N1681" s="143">
        <v>32</v>
      </c>
      <c r="O1681" s="143">
        <v>32</v>
      </c>
      <c r="P1681" s="140" t="s">
        <v>9363</v>
      </c>
      <c r="Q1681" s="140" t="s">
        <v>29</v>
      </c>
      <c r="R1681" s="139" t="s">
        <v>17340</v>
      </c>
      <c r="S1681" s="139" t="s">
        <v>29</v>
      </c>
      <c r="T1681" s="144">
        <v>32.124323830000002</v>
      </c>
      <c r="U1681" s="144">
        <v>-96.228047970000006</v>
      </c>
      <c r="V1681" s="145">
        <v>48349970600</v>
      </c>
      <c r="W1681" s="140" t="s">
        <v>29</v>
      </c>
      <c r="X1681" s="57" t="s">
        <v>29</v>
      </c>
      <c r="Y1681" s="143">
        <v>3</v>
      </c>
      <c r="Z1681" s="58" t="s">
        <v>14</v>
      </c>
    </row>
    <row r="1682" spans="1:26" ht="17.100000000000001" customHeight="1">
      <c r="A1682" s="56">
        <v>1795</v>
      </c>
      <c r="B1682" s="139">
        <v>13004</v>
      </c>
      <c r="C1682" s="139" t="s">
        <v>9357</v>
      </c>
      <c r="D1682" s="140" t="s">
        <v>29</v>
      </c>
      <c r="E1682" s="141">
        <v>2013</v>
      </c>
      <c r="F1682" s="142" t="s">
        <v>17328</v>
      </c>
      <c r="G1682" s="141">
        <v>13</v>
      </c>
      <c r="H1682" s="140" t="s">
        <v>17341</v>
      </c>
      <c r="I1682" s="140" t="s">
        <v>17342</v>
      </c>
      <c r="J1682" s="140" t="s">
        <v>13715</v>
      </c>
      <c r="K1682" s="140" t="s">
        <v>2257</v>
      </c>
      <c r="L1682" s="143" t="s">
        <v>13716</v>
      </c>
      <c r="M1682" s="143" t="s">
        <v>17343</v>
      </c>
      <c r="N1682" s="143">
        <v>56</v>
      </c>
      <c r="O1682" s="143">
        <v>56</v>
      </c>
      <c r="P1682" s="140" t="s">
        <v>9363</v>
      </c>
      <c r="Q1682" s="140" t="s">
        <v>29</v>
      </c>
      <c r="R1682" s="139" t="s">
        <v>17344</v>
      </c>
      <c r="S1682" s="139" t="s">
        <v>29</v>
      </c>
      <c r="T1682" s="144">
        <v>32.3832965</v>
      </c>
      <c r="U1682" s="144">
        <v>-94.832874059999995</v>
      </c>
      <c r="V1682" s="145">
        <v>48183010600</v>
      </c>
      <c r="W1682" s="140" t="s">
        <v>29</v>
      </c>
      <c r="X1682" s="57" t="s">
        <v>29</v>
      </c>
      <c r="Y1682" s="143">
        <v>4</v>
      </c>
      <c r="Z1682" s="58" t="s">
        <v>14</v>
      </c>
    </row>
    <row r="1683" spans="1:26" ht="17.100000000000001" customHeight="1">
      <c r="A1683" s="56">
        <v>1796</v>
      </c>
      <c r="B1683" s="139">
        <v>13005</v>
      </c>
      <c r="C1683" s="139" t="s">
        <v>9357</v>
      </c>
      <c r="D1683" s="140" t="s">
        <v>29</v>
      </c>
      <c r="E1683" s="141">
        <v>2013</v>
      </c>
      <c r="F1683" s="142" t="s">
        <v>17328</v>
      </c>
      <c r="G1683" s="141">
        <v>13</v>
      </c>
      <c r="H1683" s="140" t="s">
        <v>17345</v>
      </c>
      <c r="I1683" s="140" t="s">
        <v>17346</v>
      </c>
      <c r="J1683" s="140" t="s">
        <v>2338</v>
      </c>
      <c r="K1683" s="140" t="s">
        <v>2338</v>
      </c>
      <c r="L1683" s="143" t="s">
        <v>10478</v>
      </c>
      <c r="M1683" s="143" t="s">
        <v>17347</v>
      </c>
      <c r="N1683" s="143">
        <v>36</v>
      </c>
      <c r="O1683" s="143">
        <v>36</v>
      </c>
      <c r="P1683" s="140" t="s">
        <v>9363</v>
      </c>
      <c r="Q1683" s="140" t="s">
        <v>29</v>
      </c>
      <c r="R1683" s="139" t="s">
        <v>17348</v>
      </c>
      <c r="S1683" s="139" t="s">
        <v>29</v>
      </c>
      <c r="T1683" s="144">
        <v>31.609554280000001</v>
      </c>
      <c r="U1683" s="144">
        <v>-94.626184469999998</v>
      </c>
      <c r="V1683" s="145">
        <v>48347951002</v>
      </c>
      <c r="W1683" s="140" t="s">
        <v>29</v>
      </c>
      <c r="X1683" s="57" t="s">
        <v>29</v>
      </c>
      <c r="Y1683" s="143">
        <v>5</v>
      </c>
      <c r="Z1683" s="58" t="s">
        <v>14</v>
      </c>
    </row>
    <row r="1684" spans="1:26" ht="17.100000000000001" customHeight="1">
      <c r="A1684" s="56">
        <v>1797</v>
      </c>
      <c r="B1684" s="139">
        <v>13016</v>
      </c>
      <c r="C1684" s="139" t="s">
        <v>9357</v>
      </c>
      <c r="D1684" s="140" t="s">
        <v>29</v>
      </c>
      <c r="E1684" s="141">
        <v>2013</v>
      </c>
      <c r="F1684" s="142" t="s">
        <v>17328</v>
      </c>
      <c r="G1684" s="141">
        <v>13</v>
      </c>
      <c r="H1684" s="140" t="s">
        <v>17349</v>
      </c>
      <c r="I1684" s="140" t="s">
        <v>17350</v>
      </c>
      <c r="J1684" s="140" t="s">
        <v>2329</v>
      </c>
      <c r="K1684" s="140" t="s">
        <v>2329</v>
      </c>
      <c r="L1684" s="143" t="s">
        <v>17351</v>
      </c>
      <c r="M1684" s="143" t="s">
        <v>17352</v>
      </c>
      <c r="N1684" s="143">
        <v>96</v>
      </c>
      <c r="O1684" s="143">
        <v>84</v>
      </c>
      <c r="P1684" s="140" t="s">
        <v>9375</v>
      </c>
      <c r="Q1684" s="140" t="s">
        <v>29</v>
      </c>
      <c r="R1684" s="139" t="s">
        <v>17353</v>
      </c>
      <c r="S1684" s="139" t="s">
        <v>29</v>
      </c>
      <c r="T1684" s="144">
        <v>31.9756745</v>
      </c>
      <c r="U1684" s="144">
        <v>-102.1432284</v>
      </c>
      <c r="V1684" s="145">
        <v>48329001300</v>
      </c>
      <c r="W1684" s="140" t="s">
        <v>29</v>
      </c>
      <c r="X1684" s="57" t="s">
        <v>29</v>
      </c>
      <c r="Y1684" s="143">
        <v>12</v>
      </c>
      <c r="Z1684" s="58" t="s">
        <v>20</v>
      </c>
    </row>
    <row r="1685" spans="1:26" ht="17.100000000000001" customHeight="1">
      <c r="A1685" s="56">
        <v>1798</v>
      </c>
      <c r="B1685" s="139">
        <v>13026</v>
      </c>
      <c r="C1685" s="139" t="s">
        <v>9357</v>
      </c>
      <c r="D1685" s="140" t="s">
        <v>29</v>
      </c>
      <c r="E1685" s="141">
        <v>2013</v>
      </c>
      <c r="F1685" s="142" t="s">
        <v>17328</v>
      </c>
      <c r="G1685" s="141">
        <v>13</v>
      </c>
      <c r="H1685" s="140" t="s">
        <v>17354</v>
      </c>
      <c r="I1685" s="140" t="s">
        <v>17355</v>
      </c>
      <c r="J1685" s="140" t="s">
        <v>15218</v>
      </c>
      <c r="K1685" s="140" t="s">
        <v>2244</v>
      </c>
      <c r="L1685" s="143" t="s">
        <v>17149</v>
      </c>
      <c r="M1685" s="143" t="s">
        <v>17356</v>
      </c>
      <c r="N1685" s="143">
        <v>132</v>
      </c>
      <c r="O1685" s="143">
        <v>105</v>
      </c>
      <c r="P1685" s="140" t="s">
        <v>9375</v>
      </c>
      <c r="Q1685" s="140" t="s">
        <v>29</v>
      </c>
      <c r="R1685" s="139" t="s">
        <v>17357</v>
      </c>
      <c r="S1685" s="139" t="s">
        <v>29</v>
      </c>
      <c r="T1685" s="144">
        <v>29.53508686</v>
      </c>
      <c r="U1685" s="144">
        <v>-95.527251829999997</v>
      </c>
      <c r="V1685" s="145">
        <v>48157674508</v>
      </c>
      <c r="W1685" s="140" t="s">
        <v>29</v>
      </c>
      <c r="X1685" s="57" t="s">
        <v>29</v>
      </c>
      <c r="Y1685" s="143">
        <v>6</v>
      </c>
      <c r="Z1685" s="58" t="s">
        <v>20</v>
      </c>
    </row>
    <row r="1686" spans="1:26" ht="17.100000000000001" customHeight="1">
      <c r="A1686" s="56">
        <v>1799</v>
      </c>
      <c r="B1686" s="139">
        <v>13032</v>
      </c>
      <c r="C1686" s="139" t="s">
        <v>9357</v>
      </c>
      <c r="D1686" s="140" t="s">
        <v>29</v>
      </c>
      <c r="E1686" s="141">
        <v>2013</v>
      </c>
      <c r="F1686" s="142" t="s">
        <v>17328</v>
      </c>
      <c r="G1686" s="141">
        <v>13</v>
      </c>
      <c r="H1686" s="140" t="s">
        <v>17358</v>
      </c>
      <c r="I1686" s="140" t="s">
        <v>17359</v>
      </c>
      <c r="J1686" s="140" t="s">
        <v>17360</v>
      </c>
      <c r="K1686" s="140" t="s">
        <v>2272</v>
      </c>
      <c r="L1686" s="143" t="s">
        <v>17361</v>
      </c>
      <c r="M1686" s="143" t="s">
        <v>17362</v>
      </c>
      <c r="N1686" s="143">
        <v>49</v>
      </c>
      <c r="O1686" s="143">
        <v>45</v>
      </c>
      <c r="P1686" s="140" t="s">
        <v>9363</v>
      </c>
      <c r="Q1686" s="140" t="s">
        <v>29</v>
      </c>
      <c r="R1686" s="139" t="s">
        <v>17363</v>
      </c>
      <c r="S1686" s="139" t="s">
        <v>29</v>
      </c>
      <c r="T1686" s="144">
        <v>32.309396280000001</v>
      </c>
      <c r="U1686" s="144">
        <v>-96.001996640000002</v>
      </c>
      <c r="V1686" s="145">
        <v>48213950500</v>
      </c>
      <c r="W1686" s="140" t="s">
        <v>29</v>
      </c>
      <c r="X1686" s="57" t="s">
        <v>29</v>
      </c>
      <c r="Y1686" s="143">
        <v>4</v>
      </c>
      <c r="Z1686" s="58" t="s">
        <v>14</v>
      </c>
    </row>
    <row r="1687" spans="1:26" ht="17.100000000000001" customHeight="1">
      <c r="A1687" s="56">
        <v>1800</v>
      </c>
      <c r="B1687" s="139">
        <v>13033</v>
      </c>
      <c r="C1687" s="139" t="s">
        <v>9357</v>
      </c>
      <c r="D1687" s="140" t="s">
        <v>29</v>
      </c>
      <c r="E1687" s="141">
        <v>2013</v>
      </c>
      <c r="F1687" s="142" t="s">
        <v>17328</v>
      </c>
      <c r="G1687" s="141">
        <v>13</v>
      </c>
      <c r="H1687" s="140" t="s">
        <v>17364</v>
      </c>
      <c r="I1687" s="140" t="s">
        <v>17365</v>
      </c>
      <c r="J1687" s="140" t="s">
        <v>17366</v>
      </c>
      <c r="K1687" s="140" t="s">
        <v>2246</v>
      </c>
      <c r="L1687" s="143" t="s">
        <v>17367</v>
      </c>
      <c r="M1687" s="143" t="s">
        <v>17368</v>
      </c>
      <c r="N1687" s="143">
        <v>49</v>
      </c>
      <c r="O1687" s="143">
        <v>45</v>
      </c>
      <c r="P1687" s="140" t="s">
        <v>9363</v>
      </c>
      <c r="Q1687" s="140" t="s">
        <v>29</v>
      </c>
      <c r="R1687" s="139" t="s">
        <v>17369</v>
      </c>
      <c r="S1687" s="139" t="s">
        <v>29</v>
      </c>
      <c r="T1687" s="144">
        <v>31.72279717</v>
      </c>
      <c r="U1687" s="144">
        <v>-96.161021829999996</v>
      </c>
      <c r="V1687" s="145">
        <v>48161000200</v>
      </c>
      <c r="W1687" s="140" t="s">
        <v>29</v>
      </c>
      <c r="X1687" s="57" t="s">
        <v>29</v>
      </c>
      <c r="Y1687" s="143">
        <v>8</v>
      </c>
      <c r="Z1687" s="58" t="s">
        <v>14</v>
      </c>
    </row>
    <row r="1688" spans="1:26" ht="17.100000000000001" customHeight="1">
      <c r="A1688" s="56">
        <v>1801</v>
      </c>
      <c r="B1688" s="139">
        <v>13042</v>
      </c>
      <c r="C1688" s="139" t="s">
        <v>9357</v>
      </c>
      <c r="D1688" s="140" t="s">
        <v>29</v>
      </c>
      <c r="E1688" s="141">
        <v>2013</v>
      </c>
      <c r="F1688" s="142" t="s">
        <v>17328</v>
      </c>
      <c r="G1688" s="141">
        <v>13</v>
      </c>
      <c r="H1688" s="140" t="s">
        <v>17370</v>
      </c>
      <c r="I1688" s="140" t="s">
        <v>17371</v>
      </c>
      <c r="J1688" s="140" t="s">
        <v>2278</v>
      </c>
      <c r="K1688" s="140" t="s">
        <v>2266</v>
      </c>
      <c r="L1688" s="143" t="s">
        <v>14116</v>
      </c>
      <c r="M1688" s="143" t="s">
        <v>17372</v>
      </c>
      <c r="N1688" s="143">
        <v>144</v>
      </c>
      <c r="O1688" s="143">
        <v>102</v>
      </c>
      <c r="P1688" s="140" t="s">
        <v>9363</v>
      </c>
      <c r="Q1688" s="140" t="s">
        <v>29</v>
      </c>
      <c r="R1688" s="139" t="s">
        <v>17373</v>
      </c>
      <c r="S1688" s="139" t="s">
        <v>29</v>
      </c>
      <c r="T1688" s="144">
        <v>29.63769078</v>
      </c>
      <c r="U1688" s="144">
        <v>-95.36763311</v>
      </c>
      <c r="V1688" s="145">
        <v>48201331502</v>
      </c>
      <c r="W1688" s="140" t="s">
        <v>29</v>
      </c>
      <c r="X1688" s="57" t="s">
        <v>29</v>
      </c>
      <c r="Y1688" s="143">
        <v>6</v>
      </c>
      <c r="Z1688" s="58" t="s">
        <v>20</v>
      </c>
    </row>
    <row r="1689" spans="1:26" ht="17.100000000000001" customHeight="1">
      <c r="A1689" s="56">
        <v>1802</v>
      </c>
      <c r="B1689" s="139">
        <v>13044</v>
      </c>
      <c r="C1689" s="139" t="s">
        <v>9357</v>
      </c>
      <c r="D1689" s="140" t="s">
        <v>29</v>
      </c>
      <c r="E1689" s="141">
        <v>2013</v>
      </c>
      <c r="F1689" s="142" t="s">
        <v>17328</v>
      </c>
      <c r="G1689" s="141">
        <v>13</v>
      </c>
      <c r="H1689" s="140" t="s">
        <v>17374</v>
      </c>
      <c r="I1689" s="140" t="s">
        <v>17375</v>
      </c>
      <c r="J1689" s="140" t="s">
        <v>11618</v>
      </c>
      <c r="K1689" s="140" t="s">
        <v>2222</v>
      </c>
      <c r="L1689" s="143" t="s">
        <v>11478</v>
      </c>
      <c r="M1689" s="143" t="s">
        <v>17376</v>
      </c>
      <c r="N1689" s="143">
        <v>160</v>
      </c>
      <c r="O1689" s="143">
        <v>113</v>
      </c>
      <c r="P1689" s="140" t="s">
        <v>9363</v>
      </c>
      <c r="Q1689" s="140" t="s">
        <v>29</v>
      </c>
      <c r="R1689" s="139" t="s">
        <v>17377</v>
      </c>
      <c r="S1689" s="139" t="s">
        <v>29</v>
      </c>
      <c r="T1689" s="144">
        <v>32.824525250000001</v>
      </c>
      <c r="U1689" s="144">
        <v>-96.647151829999999</v>
      </c>
      <c r="V1689" s="145">
        <v>48113018001</v>
      </c>
      <c r="W1689" s="140" t="s">
        <v>29</v>
      </c>
      <c r="X1689" s="57" t="s">
        <v>29</v>
      </c>
      <c r="Y1689" s="143">
        <v>3</v>
      </c>
      <c r="Z1689" s="58" t="s">
        <v>20</v>
      </c>
    </row>
    <row r="1690" spans="1:26" ht="17.100000000000001" customHeight="1">
      <c r="A1690" s="56">
        <v>1803</v>
      </c>
      <c r="B1690" s="139">
        <v>13046</v>
      </c>
      <c r="C1690" s="139" t="s">
        <v>9357</v>
      </c>
      <c r="D1690" s="140" t="s">
        <v>29</v>
      </c>
      <c r="E1690" s="141">
        <v>2013</v>
      </c>
      <c r="F1690" s="142" t="s">
        <v>17378</v>
      </c>
      <c r="G1690" s="141">
        <v>13</v>
      </c>
      <c r="H1690" s="140" t="s">
        <v>17379</v>
      </c>
      <c r="I1690" s="140" t="s">
        <v>17380</v>
      </c>
      <c r="J1690" s="140" t="s">
        <v>10114</v>
      </c>
      <c r="K1690" s="140" t="s">
        <v>2378</v>
      </c>
      <c r="L1690" s="143" t="s">
        <v>10115</v>
      </c>
      <c r="M1690" s="143" t="s">
        <v>17368</v>
      </c>
      <c r="N1690" s="143">
        <v>60</v>
      </c>
      <c r="O1690" s="143">
        <v>50</v>
      </c>
      <c r="P1690" s="140" t="s">
        <v>9363</v>
      </c>
      <c r="Q1690" s="140" t="s">
        <v>29</v>
      </c>
      <c r="R1690" s="139" t="s">
        <v>17381</v>
      </c>
      <c r="S1690" s="139" t="s">
        <v>29</v>
      </c>
      <c r="T1690" s="144">
        <v>26.396734720000001</v>
      </c>
      <c r="U1690" s="144">
        <v>-98.855077499999993</v>
      </c>
      <c r="V1690" s="145">
        <v>48427950104</v>
      </c>
      <c r="W1690" s="140" t="s">
        <v>29</v>
      </c>
      <c r="X1690" s="57" t="s">
        <v>29</v>
      </c>
      <c r="Y1690" s="143">
        <v>11</v>
      </c>
      <c r="Z1690" s="58" t="s">
        <v>14</v>
      </c>
    </row>
    <row r="1691" spans="1:26" ht="17.100000000000001" customHeight="1">
      <c r="A1691" s="56">
        <v>1804</v>
      </c>
      <c r="B1691" s="139">
        <v>13048</v>
      </c>
      <c r="C1691" s="139" t="s">
        <v>9357</v>
      </c>
      <c r="D1691" s="140" t="s">
        <v>9607</v>
      </c>
      <c r="E1691" s="141">
        <v>2013</v>
      </c>
      <c r="F1691" s="142" t="s">
        <v>17328</v>
      </c>
      <c r="G1691" s="141">
        <v>13</v>
      </c>
      <c r="H1691" s="140" t="s">
        <v>9608</v>
      </c>
      <c r="I1691" s="140" t="s">
        <v>17382</v>
      </c>
      <c r="J1691" s="140" t="s">
        <v>9610</v>
      </c>
      <c r="K1691" s="140" t="s">
        <v>2368</v>
      </c>
      <c r="L1691" s="143" t="s">
        <v>9611</v>
      </c>
      <c r="M1691" s="143" t="s">
        <v>17383</v>
      </c>
      <c r="N1691" s="143">
        <v>32</v>
      </c>
      <c r="O1691" s="143">
        <v>32</v>
      </c>
      <c r="P1691" s="140" t="s">
        <v>9375</v>
      </c>
      <c r="Q1691" s="140" t="s">
        <v>29</v>
      </c>
      <c r="R1691" s="139" t="s">
        <v>9613</v>
      </c>
      <c r="S1691" s="139" t="s">
        <v>29</v>
      </c>
      <c r="T1691" s="144">
        <v>30.49033953</v>
      </c>
      <c r="U1691" s="144">
        <v>-95.000540029999996</v>
      </c>
      <c r="V1691" s="145">
        <v>48407200104</v>
      </c>
      <c r="W1691" s="140" t="s">
        <v>29</v>
      </c>
      <c r="X1691" s="57" t="s">
        <v>29</v>
      </c>
      <c r="Y1691" s="143">
        <v>5</v>
      </c>
      <c r="Z1691" s="58" t="s">
        <v>14</v>
      </c>
    </row>
    <row r="1692" spans="1:26" ht="17.100000000000001" customHeight="1">
      <c r="A1692" s="56">
        <v>1805</v>
      </c>
      <c r="B1692" s="139">
        <v>13058</v>
      </c>
      <c r="C1692" s="139" t="s">
        <v>9357</v>
      </c>
      <c r="D1692" s="140" t="s">
        <v>29</v>
      </c>
      <c r="E1692" s="141">
        <v>2013</v>
      </c>
      <c r="F1692" s="142" t="s">
        <v>17328</v>
      </c>
      <c r="G1692" s="141">
        <v>13</v>
      </c>
      <c r="H1692" s="140" t="s">
        <v>17384</v>
      </c>
      <c r="I1692" s="140" t="s">
        <v>17385</v>
      </c>
      <c r="J1692" s="140" t="s">
        <v>9827</v>
      </c>
      <c r="K1692" s="140" t="s">
        <v>2226</v>
      </c>
      <c r="L1692" s="143" t="s">
        <v>17386</v>
      </c>
      <c r="M1692" s="143" t="s">
        <v>17376</v>
      </c>
      <c r="N1692" s="143">
        <v>136</v>
      </c>
      <c r="O1692" s="143">
        <v>136</v>
      </c>
      <c r="P1692" s="140" t="s">
        <v>9375</v>
      </c>
      <c r="Q1692" s="140" t="s">
        <v>29</v>
      </c>
      <c r="R1692" s="139" t="s">
        <v>17387</v>
      </c>
      <c r="S1692" s="139" t="s">
        <v>29</v>
      </c>
      <c r="T1692" s="144">
        <v>33.044477110000003</v>
      </c>
      <c r="U1692" s="144">
        <v>-96.867516280000004</v>
      </c>
      <c r="V1692" s="145">
        <v>48121021651</v>
      </c>
      <c r="W1692" s="140" t="s">
        <v>29</v>
      </c>
      <c r="X1692" s="57" t="s">
        <v>29</v>
      </c>
      <c r="Y1692" s="143">
        <v>3</v>
      </c>
      <c r="Z1692" s="58" t="s">
        <v>20</v>
      </c>
    </row>
    <row r="1693" spans="1:26" ht="17.100000000000001" customHeight="1">
      <c r="A1693" s="56">
        <v>1806</v>
      </c>
      <c r="B1693" s="139">
        <v>13068</v>
      </c>
      <c r="C1693" s="139" t="s">
        <v>9357</v>
      </c>
      <c r="D1693" s="140" t="s">
        <v>29</v>
      </c>
      <c r="E1693" s="141">
        <v>2013</v>
      </c>
      <c r="F1693" s="142" t="s">
        <v>17328</v>
      </c>
      <c r="G1693" s="141">
        <v>13</v>
      </c>
      <c r="H1693" s="140" t="s">
        <v>17388</v>
      </c>
      <c r="I1693" s="140" t="s">
        <v>17389</v>
      </c>
      <c r="J1693" s="140" t="s">
        <v>10253</v>
      </c>
      <c r="K1693" s="140" t="s">
        <v>2196</v>
      </c>
      <c r="L1693" s="143" t="s">
        <v>10336</v>
      </c>
      <c r="M1693" s="143" t="s">
        <v>17368</v>
      </c>
      <c r="N1693" s="143">
        <v>120</v>
      </c>
      <c r="O1693" s="143">
        <v>48</v>
      </c>
      <c r="P1693" s="140" t="s">
        <v>9363</v>
      </c>
      <c r="Q1693" s="140" t="s">
        <v>29</v>
      </c>
      <c r="R1693" s="139" t="s">
        <v>17390</v>
      </c>
      <c r="S1693" s="139" t="s">
        <v>29</v>
      </c>
      <c r="T1693" s="144">
        <v>25.955586440000001</v>
      </c>
      <c r="U1693" s="144">
        <v>-97.499735580000007</v>
      </c>
      <c r="V1693" s="145">
        <v>48061012613</v>
      </c>
      <c r="W1693" s="140" t="s">
        <v>29</v>
      </c>
      <c r="X1693" s="57" t="s">
        <v>29</v>
      </c>
      <c r="Y1693" s="143">
        <v>11</v>
      </c>
      <c r="Z1693" s="58" t="s">
        <v>20</v>
      </c>
    </row>
    <row r="1694" spans="1:26" ht="17.100000000000001" customHeight="1">
      <c r="A1694" s="56">
        <v>1807</v>
      </c>
      <c r="B1694" s="139">
        <v>13069</v>
      </c>
      <c r="C1694" s="139" t="s">
        <v>9357</v>
      </c>
      <c r="D1694" s="140" t="s">
        <v>29</v>
      </c>
      <c r="E1694" s="141">
        <v>2013</v>
      </c>
      <c r="F1694" s="142" t="s">
        <v>17328</v>
      </c>
      <c r="G1694" s="141">
        <v>13</v>
      </c>
      <c r="H1694" s="140" t="s">
        <v>17391</v>
      </c>
      <c r="I1694" s="140" t="s">
        <v>17392</v>
      </c>
      <c r="J1694" s="140" t="s">
        <v>2393</v>
      </c>
      <c r="K1694" s="140" t="s">
        <v>2376</v>
      </c>
      <c r="L1694" s="143" t="s">
        <v>11072</v>
      </c>
      <c r="M1694" s="143" t="s">
        <v>17393</v>
      </c>
      <c r="N1694" s="143">
        <v>120</v>
      </c>
      <c r="O1694" s="143">
        <v>120</v>
      </c>
      <c r="P1694" s="140" t="s">
        <v>9363</v>
      </c>
      <c r="Q1694" s="140" t="s">
        <v>29</v>
      </c>
      <c r="R1694" s="139" t="s">
        <v>17394</v>
      </c>
      <c r="S1694" s="139" t="s">
        <v>29</v>
      </c>
      <c r="T1694" s="144">
        <v>32.376666059999998</v>
      </c>
      <c r="U1694" s="144">
        <v>-95.311376330000002</v>
      </c>
      <c r="V1694" s="145">
        <v>48423000201</v>
      </c>
      <c r="W1694" s="140" t="s">
        <v>29</v>
      </c>
      <c r="X1694" s="57" t="s">
        <v>29</v>
      </c>
      <c r="Y1694" s="143">
        <v>4</v>
      </c>
      <c r="Z1694" s="58" t="s">
        <v>20</v>
      </c>
    </row>
    <row r="1695" spans="1:26" ht="17.100000000000001" customHeight="1">
      <c r="A1695" s="56">
        <v>1808</v>
      </c>
      <c r="B1695" s="139">
        <v>13071</v>
      </c>
      <c r="C1695" s="139" t="s">
        <v>9357</v>
      </c>
      <c r="D1695" s="140" t="s">
        <v>29</v>
      </c>
      <c r="E1695" s="141">
        <v>2013</v>
      </c>
      <c r="F1695" s="142" t="s">
        <v>17328</v>
      </c>
      <c r="G1695" s="141">
        <v>13</v>
      </c>
      <c r="H1695" s="140" t="s">
        <v>17395</v>
      </c>
      <c r="I1695" s="140" t="s">
        <v>17396</v>
      </c>
      <c r="J1695" s="140" t="s">
        <v>2174</v>
      </c>
      <c r="K1695" s="140" t="s">
        <v>2391</v>
      </c>
      <c r="L1695" s="143" t="s">
        <v>17397</v>
      </c>
      <c r="M1695" s="143" t="s">
        <v>17398</v>
      </c>
      <c r="N1695" s="143">
        <v>120</v>
      </c>
      <c r="O1695" s="143">
        <v>120</v>
      </c>
      <c r="P1695" s="140" t="s">
        <v>9363</v>
      </c>
      <c r="Q1695" s="140" t="s">
        <v>29</v>
      </c>
      <c r="R1695" s="139" t="s">
        <v>17399</v>
      </c>
      <c r="S1695" s="139" t="s">
        <v>29</v>
      </c>
      <c r="T1695" s="144">
        <v>30.449498890000001</v>
      </c>
      <c r="U1695" s="144">
        <v>-97.830700530000001</v>
      </c>
      <c r="V1695" s="145">
        <v>48453035800</v>
      </c>
      <c r="W1695" s="140" t="s">
        <v>29</v>
      </c>
      <c r="X1695" s="57" t="s">
        <v>29</v>
      </c>
      <c r="Y1695" s="143">
        <v>7</v>
      </c>
      <c r="Z1695" s="58" t="s">
        <v>20</v>
      </c>
    </row>
    <row r="1696" spans="1:26" ht="17.100000000000001" customHeight="1">
      <c r="A1696" s="56">
        <v>1809</v>
      </c>
      <c r="B1696" s="139">
        <v>13081</v>
      </c>
      <c r="C1696" s="139" t="s">
        <v>9357</v>
      </c>
      <c r="D1696" s="140" t="s">
        <v>29</v>
      </c>
      <c r="E1696" s="141">
        <v>2013</v>
      </c>
      <c r="F1696" s="142" t="s">
        <v>17328</v>
      </c>
      <c r="G1696" s="141">
        <v>13</v>
      </c>
      <c r="H1696" s="140" t="s">
        <v>17400</v>
      </c>
      <c r="I1696" s="140" t="s">
        <v>17401</v>
      </c>
      <c r="J1696" s="140" t="s">
        <v>9967</v>
      </c>
      <c r="K1696" s="140" t="s">
        <v>2404</v>
      </c>
      <c r="L1696" s="143" t="s">
        <v>17402</v>
      </c>
      <c r="M1696" s="143" t="s">
        <v>17403</v>
      </c>
      <c r="N1696" s="143">
        <v>152</v>
      </c>
      <c r="O1696" s="143">
        <v>114</v>
      </c>
      <c r="P1696" s="140" t="s">
        <v>9363</v>
      </c>
      <c r="Q1696" s="140" t="s">
        <v>29</v>
      </c>
      <c r="R1696" s="139" t="s">
        <v>17404</v>
      </c>
      <c r="S1696" s="139" t="s">
        <v>29</v>
      </c>
      <c r="T1696" s="144">
        <v>27.608969810000001</v>
      </c>
      <c r="U1696" s="144">
        <v>-99.533062810000004</v>
      </c>
      <c r="V1696" s="145">
        <v>48479001711</v>
      </c>
      <c r="W1696" s="140" t="s">
        <v>29</v>
      </c>
      <c r="X1696" s="57" t="s">
        <v>29</v>
      </c>
      <c r="Y1696" s="143">
        <v>11</v>
      </c>
      <c r="Z1696" s="58" t="s">
        <v>20</v>
      </c>
    </row>
    <row r="1697" spans="1:26" ht="17.100000000000001" customHeight="1">
      <c r="A1697" s="56">
        <v>1810</v>
      </c>
      <c r="B1697" s="139">
        <v>13082</v>
      </c>
      <c r="C1697" s="139" t="s">
        <v>9357</v>
      </c>
      <c r="D1697" s="140" t="s">
        <v>29</v>
      </c>
      <c r="E1697" s="141">
        <v>2013</v>
      </c>
      <c r="F1697" s="142" t="s">
        <v>17328</v>
      </c>
      <c r="G1697" s="141">
        <v>13</v>
      </c>
      <c r="H1697" s="140" t="s">
        <v>17405</v>
      </c>
      <c r="I1697" s="140" t="s">
        <v>17406</v>
      </c>
      <c r="J1697" s="140" t="s">
        <v>10774</v>
      </c>
      <c r="K1697" s="140" t="s">
        <v>2342</v>
      </c>
      <c r="L1697" s="143" t="s">
        <v>13292</v>
      </c>
      <c r="M1697" s="143" t="s">
        <v>17407</v>
      </c>
      <c r="N1697" s="143">
        <v>94</v>
      </c>
      <c r="O1697" s="143">
        <v>94</v>
      </c>
      <c r="P1697" s="140" t="s">
        <v>9363</v>
      </c>
      <c r="Q1697" s="140" t="s">
        <v>29</v>
      </c>
      <c r="R1697" s="139" t="s">
        <v>17408</v>
      </c>
      <c r="S1697" s="139" t="s">
        <v>29</v>
      </c>
      <c r="T1697" s="144">
        <v>27.850376610000001</v>
      </c>
      <c r="U1697" s="144">
        <v>-97.595476390000002</v>
      </c>
      <c r="V1697" s="145">
        <v>48355003601</v>
      </c>
      <c r="W1697" s="140" t="s">
        <v>29</v>
      </c>
      <c r="X1697" s="57" t="s">
        <v>29</v>
      </c>
      <c r="Y1697" s="143">
        <v>10</v>
      </c>
      <c r="Z1697" s="58" t="s">
        <v>20</v>
      </c>
    </row>
    <row r="1698" spans="1:26" ht="17.100000000000001" customHeight="1">
      <c r="A1698" s="56">
        <v>1811</v>
      </c>
      <c r="B1698" s="139">
        <v>13089</v>
      </c>
      <c r="C1698" s="139" t="s">
        <v>9357</v>
      </c>
      <c r="D1698" s="140" t="s">
        <v>29</v>
      </c>
      <c r="E1698" s="141">
        <v>2013</v>
      </c>
      <c r="F1698" s="142" t="s">
        <v>17328</v>
      </c>
      <c r="G1698" s="141">
        <v>13</v>
      </c>
      <c r="H1698" s="140" t="s">
        <v>17409</v>
      </c>
      <c r="I1698" s="140" t="s">
        <v>17410</v>
      </c>
      <c r="J1698" s="140" t="s">
        <v>10944</v>
      </c>
      <c r="K1698" s="140" t="s">
        <v>2169</v>
      </c>
      <c r="L1698" s="143" t="s">
        <v>14371</v>
      </c>
      <c r="M1698" s="143" t="s">
        <v>17411</v>
      </c>
      <c r="N1698" s="143">
        <v>94</v>
      </c>
      <c r="O1698" s="143">
        <v>94</v>
      </c>
      <c r="P1698" s="140" t="s">
        <v>9363</v>
      </c>
      <c r="Q1698" s="140" t="s">
        <v>29</v>
      </c>
      <c r="R1698" s="139" t="s">
        <v>17412</v>
      </c>
      <c r="S1698" s="139" t="s">
        <v>29</v>
      </c>
      <c r="T1698" s="144">
        <v>31.36162831</v>
      </c>
      <c r="U1698" s="144">
        <v>-94.724119779999995</v>
      </c>
      <c r="V1698" s="145">
        <v>48005000500</v>
      </c>
      <c r="W1698" s="140" t="s">
        <v>29</v>
      </c>
      <c r="X1698" s="57" t="s">
        <v>29</v>
      </c>
      <c r="Y1698" s="143">
        <v>5</v>
      </c>
      <c r="Z1698" s="58" t="s">
        <v>14</v>
      </c>
    </row>
    <row r="1699" spans="1:26" ht="17.100000000000001" customHeight="1">
      <c r="A1699" s="56">
        <v>1812</v>
      </c>
      <c r="B1699" s="139">
        <v>13100</v>
      </c>
      <c r="C1699" s="139" t="s">
        <v>9357</v>
      </c>
      <c r="D1699" s="140" t="s">
        <v>29</v>
      </c>
      <c r="E1699" s="141">
        <v>2013</v>
      </c>
      <c r="F1699" s="142" t="s">
        <v>17328</v>
      </c>
      <c r="G1699" s="141">
        <v>13</v>
      </c>
      <c r="H1699" s="140" t="s">
        <v>17413</v>
      </c>
      <c r="I1699" s="140" t="s">
        <v>17414</v>
      </c>
      <c r="J1699" s="140" t="s">
        <v>17415</v>
      </c>
      <c r="K1699" s="140" t="s">
        <v>2273</v>
      </c>
      <c r="L1699" s="143" t="s">
        <v>17416</v>
      </c>
      <c r="M1699" s="143" t="s">
        <v>17417</v>
      </c>
      <c r="N1699" s="143">
        <v>128</v>
      </c>
      <c r="O1699" s="143">
        <v>116</v>
      </c>
      <c r="P1699" s="140" t="s">
        <v>9363</v>
      </c>
      <c r="Q1699" s="140" t="s">
        <v>29</v>
      </c>
      <c r="R1699" s="139" t="s">
        <v>17418</v>
      </c>
      <c r="S1699" s="139" t="s">
        <v>29</v>
      </c>
      <c r="T1699" s="144">
        <v>26.249942780000001</v>
      </c>
      <c r="U1699" s="144">
        <v>-98.441129439999997</v>
      </c>
      <c r="V1699" s="145">
        <v>48215024208</v>
      </c>
      <c r="W1699" s="140" t="s">
        <v>29</v>
      </c>
      <c r="X1699" s="57" t="s">
        <v>29</v>
      </c>
      <c r="Y1699" s="143">
        <v>11</v>
      </c>
      <c r="Z1699" s="58" t="s">
        <v>20</v>
      </c>
    </row>
    <row r="1700" spans="1:26" ht="17.100000000000001" customHeight="1">
      <c r="A1700" s="56">
        <v>1813</v>
      </c>
      <c r="B1700" s="139">
        <v>13102</v>
      </c>
      <c r="C1700" s="139" t="s">
        <v>9357</v>
      </c>
      <c r="D1700" s="140" t="s">
        <v>29</v>
      </c>
      <c r="E1700" s="141">
        <v>2013</v>
      </c>
      <c r="F1700" s="142" t="s">
        <v>17328</v>
      </c>
      <c r="G1700" s="141">
        <v>13</v>
      </c>
      <c r="H1700" s="140" t="s">
        <v>17419</v>
      </c>
      <c r="I1700" s="140" t="s">
        <v>17420</v>
      </c>
      <c r="J1700" s="140" t="s">
        <v>9723</v>
      </c>
      <c r="K1700" s="140" t="s">
        <v>2384</v>
      </c>
      <c r="L1700" s="143" t="s">
        <v>11067</v>
      </c>
      <c r="M1700" s="143" t="s">
        <v>17421</v>
      </c>
      <c r="N1700" s="143">
        <v>124</v>
      </c>
      <c r="O1700" s="143">
        <v>112</v>
      </c>
      <c r="P1700" s="140" t="s">
        <v>9375</v>
      </c>
      <c r="Q1700" s="140" t="s">
        <v>29</v>
      </c>
      <c r="R1700" s="139" t="s">
        <v>17422</v>
      </c>
      <c r="S1700" s="139" t="s">
        <v>29</v>
      </c>
      <c r="T1700" s="144">
        <v>32.572102559999998</v>
      </c>
      <c r="U1700" s="144">
        <v>-97.325520170000004</v>
      </c>
      <c r="V1700" s="145">
        <v>48439111029</v>
      </c>
      <c r="W1700" s="140" t="s">
        <v>29</v>
      </c>
      <c r="X1700" s="57" t="s">
        <v>29</v>
      </c>
      <c r="Y1700" s="143">
        <v>3</v>
      </c>
      <c r="Z1700" s="58" t="s">
        <v>20</v>
      </c>
    </row>
    <row r="1701" spans="1:26" ht="17.100000000000001" customHeight="1">
      <c r="A1701" s="56">
        <v>1814</v>
      </c>
      <c r="B1701" s="139">
        <v>13109</v>
      </c>
      <c r="C1701" s="139" t="s">
        <v>9357</v>
      </c>
      <c r="D1701" s="140" t="s">
        <v>29</v>
      </c>
      <c r="E1701" s="141">
        <v>2013</v>
      </c>
      <c r="F1701" s="142" t="s">
        <v>17423</v>
      </c>
      <c r="G1701" s="141">
        <v>13</v>
      </c>
      <c r="H1701" s="140" t="s">
        <v>9403</v>
      </c>
      <c r="I1701" s="140" t="s">
        <v>17424</v>
      </c>
      <c r="J1701" s="140" t="s">
        <v>2174</v>
      </c>
      <c r="K1701" s="140" t="s">
        <v>2391</v>
      </c>
      <c r="L1701" s="143" t="s">
        <v>11236</v>
      </c>
      <c r="M1701" s="143" t="s">
        <v>17425</v>
      </c>
      <c r="N1701" s="143">
        <v>140</v>
      </c>
      <c r="O1701" s="143">
        <v>126</v>
      </c>
      <c r="P1701" s="140" t="s">
        <v>9363</v>
      </c>
      <c r="Q1701" s="140" t="s">
        <v>29</v>
      </c>
      <c r="R1701" s="139" t="s">
        <v>17426</v>
      </c>
      <c r="S1701" s="139" t="s">
        <v>29</v>
      </c>
      <c r="T1701" s="144">
        <v>30.181696420000002</v>
      </c>
      <c r="U1701" s="144">
        <v>-97.844609030000001</v>
      </c>
      <c r="V1701" s="145">
        <v>48453031700</v>
      </c>
      <c r="W1701" s="140" t="s">
        <v>29</v>
      </c>
      <c r="X1701" s="57" t="s">
        <v>29</v>
      </c>
      <c r="Y1701" s="143">
        <v>7</v>
      </c>
      <c r="Z1701" s="58" t="s">
        <v>20</v>
      </c>
    </row>
    <row r="1702" spans="1:26" ht="17.100000000000001" customHeight="1">
      <c r="A1702" s="56">
        <v>1815</v>
      </c>
      <c r="B1702" s="139">
        <v>13110</v>
      </c>
      <c r="C1702" s="139" t="s">
        <v>9357</v>
      </c>
      <c r="D1702" s="140" t="s">
        <v>29</v>
      </c>
      <c r="E1702" s="141">
        <v>2013</v>
      </c>
      <c r="F1702" s="142" t="s">
        <v>17328</v>
      </c>
      <c r="G1702" s="141">
        <v>13</v>
      </c>
      <c r="H1702" s="140" t="s">
        <v>17427</v>
      </c>
      <c r="I1702" s="140" t="s">
        <v>17428</v>
      </c>
      <c r="J1702" s="140" t="s">
        <v>15319</v>
      </c>
      <c r="K1702" s="140" t="s">
        <v>2266</v>
      </c>
      <c r="L1702" s="143" t="s">
        <v>15320</v>
      </c>
      <c r="M1702" s="143" t="s">
        <v>17429</v>
      </c>
      <c r="N1702" s="143">
        <v>108</v>
      </c>
      <c r="O1702" s="143">
        <v>88</v>
      </c>
      <c r="P1702" s="140" t="s">
        <v>9375</v>
      </c>
      <c r="Q1702" s="140" t="s">
        <v>29</v>
      </c>
      <c r="R1702" s="139" t="s">
        <v>17430</v>
      </c>
      <c r="S1702" s="139" t="s">
        <v>29</v>
      </c>
      <c r="T1702" s="144">
        <v>29.547171580000001</v>
      </c>
      <c r="U1702" s="144">
        <v>-95.161063920000004</v>
      </c>
      <c r="V1702" s="145">
        <v>48201350601</v>
      </c>
      <c r="W1702" s="140" t="s">
        <v>29</v>
      </c>
      <c r="X1702" s="57" t="s">
        <v>29</v>
      </c>
      <c r="Y1702" s="143">
        <v>6</v>
      </c>
      <c r="Z1702" s="58" t="s">
        <v>20</v>
      </c>
    </row>
    <row r="1703" spans="1:26" ht="17.100000000000001" customHeight="1">
      <c r="A1703" s="56">
        <v>1816</v>
      </c>
      <c r="B1703" s="139">
        <v>13112</v>
      </c>
      <c r="C1703" s="139" t="s">
        <v>9357</v>
      </c>
      <c r="D1703" s="140" t="s">
        <v>29</v>
      </c>
      <c r="E1703" s="141">
        <v>2013</v>
      </c>
      <c r="F1703" s="142" t="s">
        <v>17328</v>
      </c>
      <c r="G1703" s="141">
        <v>13</v>
      </c>
      <c r="H1703" s="140" t="s">
        <v>17431</v>
      </c>
      <c r="I1703" s="140" t="s">
        <v>17432</v>
      </c>
      <c r="J1703" s="140" t="s">
        <v>16473</v>
      </c>
      <c r="K1703" s="140" t="s">
        <v>2410</v>
      </c>
      <c r="L1703" s="143" t="s">
        <v>16474</v>
      </c>
      <c r="M1703" s="143" t="s">
        <v>17433</v>
      </c>
      <c r="N1703" s="143">
        <v>100</v>
      </c>
      <c r="O1703" s="143">
        <v>75</v>
      </c>
      <c r="P1703" s="140" t="s">
        <v>9363</v>
      </c>
      <c r="Q1703" s="140" t="s">
        <v>29</v>
      </c>
      <c r="R1703" s="139" t="s">
        <v>17434</v>
      </c>
      <c r="S1703" s="139" t="s">
        <v>29</v>
      </c>
      <c r="T1703" s="144">
        <v>30.6691115</v>
      </c>
      <c r="U1703" s="144">
        <v>-97.907117970000002</v>
      </c>
      <c r="V1703" s="145">
        <v>48491020207</v>
      </c>
      <c r="W1703" s="140" t="s">
        <v>29</v>
      </c>
      <c r="X1703" s="57" t="s">
        <v>29</v>
      </c>
      <c r="Y1703" s="143">
        <v>7</v>
      </c>
      <c r="Z1703" s="58" t="s">
        <v>14</v>
      </c>
    </row>
    <row r="1704" spans="1:26" ht="17.100000000000001" customHeight="1">
      <c r="A1704" s="56">
        <v>1817</v>
      </c>
      <c r="B1704" s="139">
        <v>13115</v>
      </c>
      <c r="C1704" s="139" t="s">
        <v>9357</v>
      </c>
      <c r="D1704" s="140" t="s">
        <v>29</v>
      </c>
      <c r="E1704" s="141">
        <v>2013</v>
      </c>
      <c r="F1704" s="142" t="s">
        <v>17328</v>
      </c>
      <c r="G1704" s="141">
        <v>13</v>
      </c>
      <c r="H1704" s="140" t="s">
        <v>17435</v>
      </c>
      <c r="I1704" s="140" t="s">
        <v>17436</v>
      </c>
      <c r="J1704" s="140" t="s">
        <v>17437</v>
      </c>
      <c r="K1704" s="140" t="s">
        <v>2256</v>
      </c>
      <c r="L1704" s="143" t="s">
        <v>17438</v>
      </c>
      <c r="M1704" s="143" t="s">
        <v>17439</v>
      </c>
      <c r="N1704" s="143">
        <v>64</v>
      </c>
      <c r="O1704" s="143">
        <v>39</v>
      </c>
      <c r="P1704" s="140" t="s">
        <v>9363</v>
      </c>
      <c r="Q1704" s="140" t="s">
        <v>29</v>
      </c>
      <c r="R1704" s="139" t="s">
        <v>17440</v>
      </c>
      <c r="S1704" s="139" t="s">
        <v>29</v>
      </c>
      <c r="T1704" s="144">
        <v>33.494074329999997</v>
      </c>
      <c r="U1704" s="144">
        <v>-96.620751609999999</v>
      </c>
      <c r="V1704" s="145">
        <v>48181001801</v>
      </c>
      <c r="W1704" s="140" t="s">
        <v>29</v>
      </c>
      <c r="X1704" s="57" t="s">
        <v>29</v>
      </c>
      <c r="Y1704" s="143">
        <v>3</v>
      </c>
      <c r="Z1704" s="58" t="s">
        <v>20</v>
      </c>
    </row>
    <row r="1705" spans="1:26" ht="17.100000000000001" customHeight="1">
      <c r="A1705" s="56">
        <v>1818</v>
      </c>
      <c r="B1705" s="139">
        <v>13117</v>
      </c>
      <c r="C1705" s="139" t="s">
        <v>9357</v>
      </c>
      <c r="D1705" s="140" t="s">
        <v>29</v>
      </c>
      <c r="E1705" s="141">
        <v>2013</v>
      </c>
      <c r="F1705" s="142" t="s">
        <v>17328</v>
      </c>
      <c r="G1705" s="141">
        <v>13</v>
      </c>
      <c r="H1705" s="140" t="s">
        <v>17441</v>
      </c>
      <c r="I1705" s="140" t="s">
        <v>17442</v>
      </c>
      <c r="J1705" s="140" t="s">
        <v>2278</v>
      </c>
      <c r="K1705" s="140" t="s">
        <v>2266</v>
      </c>
      <c r="L1705" s="143" t="s">
        <v>13916</v>
      </c>
      <c r="M1705" s="143" t="s">
        <v>17443</v>
      </c>
      <c r="N1705" s="143">
        <v>72</v>
      </c>
      <c r="O1705" s="143">
        <v>50</v>
      </c>
      <c r="P1705" s="140" t="s">
        <v>9363</v>
      </c>
      <c r="Q1705" s="140" t="s">
        <v>29</v>
      </c>
      <c r="R1705" s="139" t="s">
        <v>17444</v>
      </c>
      <c r="S1705" s="139" t="s">
        <v>29</v>
      </c>
      <c r="T1705" s="144">
        <v>29.62938261</v>
      </c>
      <c r="U1705" s="144">
        <v>-95.186339860000004</v>
      </c>
      <c r="V1705" s="145">
        <v>48201324000</v>
      </c>
      <c r="W1705" s="140" t="s">
        <v>29</v>
      </c>
      <c r="X1705" s="57" t="s">
        <v>29</v>
      </c>
      <c r="Y1705" s="143">
        <v>6</v>
      </c>
      <c r="Z1705" s="58" t="s">
        <v>20</v>
      </c>
    </row>
    <row r="1706" spans="1:26" ht="17.100000000000001" customHeight="1">
      <c r="A1706" s="56">
        <v>1819</v>
      </c>
      <c r="B1706" s="139">
        <v>13118</v>
      </c>
      <c r="C1706" s="139" t="s">
        <v>9357</v>
      </c>
      <c r="D1706" s="140" t="s">
        <v>29</v>
      </c>
      <c r="E1706" s="141">
        <v>2013</v>
      </c>
      <c r="F1706" s="142" t="s">
        <v>17328</v>
      </c>
      <c r="G1706" s="141">
        <v>13</v>
      </c>
      <c r="H1706" s="140" t="s">
        <v>17445</v>
      </c>
      <c r="I1706" s="140" t="s">
        <v>17446</v>
      </c>
      <c r="J1706" s="140" t="s">
        <v>17447</v>
      </c>
      <c r="K1706" s="140" t="s">
        <v>2180</v>
      </c>
      <c r="L1706" s="143" t="s">
        <v>17448</v>
      </c>
      <c r="M1706" s="143" t="s">
        <v>17368</v>
      </c>
      <c r="N1706" s="143">
        <v>48</v>
      </c>
      <c r="O1706" s="143">
        <v>48</v>
      </c>
      <c r="P1706" s="140" t="s">
        <v>9363</v>
      </c>
      <c r="Q1706" s="140" t="s">
        <v>29</v>
      </c>
      <c r="R1706" s="139" t="s">
        <v>17449</v>
      </c>
      <c r="S1706" s="139" t="s">
        <v>29</v>
      </c>
      <c r="T1706" s="144">
        <v>31.082221279999999</v>
      </c>
      <c r="U1706" s="144">
        <v>-97.598897109999996</v>
      </c>
      <c r="V1706" s="145">
        <v>48027021801</v>
      </c>
      <c r="W1706" s="140" t="s">
        <v>29</v>
      </c>
      <c r="X1706" s="57" t="s">
        <v>29</v>
      </c>
      <c r="Y1706" s="143">
        <v>8</v>
      </c>
      <c r="Z1706" s="58" t="s">
        <v>20</v>
      </c>
    </row>
    <row r="1707" spans="1:26" ht="17.100000000000001" customHeight="1">
      <c r="A1707" s="56">
        <v>1820</v>
      </c>
      <c r="B1707" s="139">
        <v>13128</v>
      </c>
      <c r="C1707" s="139" t="s">
        <v>9357</v>
      </c>
      <c r="D1707" s="140" t="s">
        <v>29</v>
      </c>
      <c r="E1707" s="141">
        <v>2013</v>
      </c>
      <c r="F1707" s="142" t="s">
        <v>17328</v>
      </c>
      <c r="G1707" s="141">
        <v>13</v>
      </c>
      <c r="H1707" s="140" t="s">
        <v>17450</v>
      </c>
      <c r="I1707" s="140" t="s">
        <v>17451</v>
      </c>
      <c r="J1707" s="140" t="s">
        <v>2212</v>
      </c>
      <c r="K1707" s="140" t="s">
        <v>2212</v>
      </c>
      <c r="L1707" s="143" t="s">
        <v>17452</v>
      </c>
      <c r="M1707" s="143" t="s">
        <v>17453</v>
      </c>
      <c r="N1707" s="143">
        <v>48</v>
      </c>
      <c r="O1707" s="143">
        <v>38</v>
      </c>
      <c r="P1707" s="140" t="s">
        <v>9363</v>
      </c>
      <c r="Q1707" s="140" t="s">
        <v>29</v>
      </c>
      <c r="R1707" s="139" t="s">
        <v>17454</v>
      </c>
      <c r="S1707" s="139" t="s">
        <v>29</v>
      </c>
      <c r="T1707" s="144">
        <v>31.887361420000001</v>
      </c>
      <c r="U1707" s="144">
        <v>-98.604437360000006</v>
      </c>
      <c r="V1707" s="145">
        <v>48093950200</v>
      </c>
      <c r="W1707" s="140" t="s">
        <v>29</v>
      </c>
      <c r="X1707" s="57" t="s">
        <v>29</v>
      </c>
      <c r="Y1707" s="143">
        <v>2</v>
      </c>
      <c r="Z1707" s="58" t="s">
        <v>14</v>
      </c>
    </row>
    <row r="1708" spans="1:26" ht="17.100000000000001" customHeight="1">
      <c r="A1708" s="56">
        <v>1821</v>
      </c>
      <c r="B1708" s="139">
        <v>13129</v>
      </c>
      <c r="C1708" s="139" t="s">
        <v>9357</v>
      </c>
      <c r="D1708" s="140" t="s">
        <v>29</v>
      </c>
      <c r="E1708" s="141">
        <v>2013</v>
      </c>
      <c r="F1708" s="142" t="s">
        <v>17455</v>
      </c>
      <c r="G1708" s="141">
        <v>13</v>
      </c>
      <c r="H1708" s="140" t="s">
        <v>17456</v>
      </c>
      <c r="I1708" s="140" t="s">
        <v>17457</v>
      </c>
      <c r="J1708" s="140" t="s">
        <v>15158</v>
      </c>
      <c r="K1708" s="140" t="s">
        <v>2275</v>
      </c>
      <c r="L1708" s="143" t="s">
        <v>15159</v>
      </c>
      <c r="M1708" s="143" t="s">
        <v>17458</v>
      </c>
      <c r="N1708" s="143">
        <v>48</v>
      </c>
      <c r="O1708" s="143">
        <v>38</v>
      </c>
      <c r="P1708" s="140" t="s">
        <v>9363</v>
      </c>
      <c r="Q1708" s="140" t="s">
        <v>29</v>
      </c>
      <c r="R1708" s="139" t="s">
        <v>17459</v>
      </c>
      <c r="S1708" s="139" t="s">
        <v>17460</v>
      </c>
      <c r="T1708" s="144">
        <v>33.579583169999999</v>
      </c>
      <c r="U1708" s="144">
        <v>-102.3489333</v>
      </c>
      <c r="V1708" s="145">
        <v>48219950500</v>
      </c>
      <c r="W1708" s="140" t="s">
        <v>29</v>
      </c>
      <c r="X1708" s="57" t="s">
        <v>29</v>
      </c>
      <c r="Y1708" s="143">
        <v>1</v>
      </c>
      <c r="Z1708" s="58" t="s">
        <v>14</v>
      </c>
    </row>
    <row r="1709" spans="1:26" ht="17.100000000000001" customHeight="1">
      <c r="A1709" s="56">
        <v>1822</v>
      </c>
      <c r="B1709" s="139">
        <v>13130</v>
      </c>
      <c r="C1709" s="139" t="s">
        <v>9357</v>
      </c>
      <c r="D1709" s="140" t="s">
        <v>29</v>
      </c>
      <c r="E1709" s="141">
        <v>2013</v>
      </c>
      <c r="F1709" s="142" t="s">
        <v>17455</v>
      </c>
      <c r="G1709" s="141">
        <v>13</v>
      </c>
      <c r="H1709" s="140" t="s">
        <v>17461</v>
      </c>
      <c r="I1709" s="140" t="s">
        <v>17462</v>
      </c>
      <c r="J1709" s="140" t="s">
        <v>2235</v>
      </c>
      <c r="K1709" s="140" t="s">
        <v>2235</v>
      </c>
      <c r="L1709" s="143" t="s">
        <v>12201</v>
      </c>
      <c r="M1709" s="143" t="s">
        <v>17463</v>
      </c>
      <c r="N1709" s="143">
        <v>152</v>
      </c>
      <c r="O1709" s="143">
        <v>100</v>
      </c>
      <c r="P1709" s="140" t="s">
        <v>9363</v>
      </c>
      <c r="Q1709" s="140" t="s">
        <v>29</v>
      </c>
      <c r="R1709" s="139" t="s">
        <v>17464</v>
      </c>
      <c r="S1709" s="139" t="s">
        <v>29</v>
      </c>
      <c r="T1709" s="144">
        <v>31.931891440000001</v>
      </c>
      <c r="U1709" s="144">
        <v>-106.3863635</v>
      </c>
      <c r="V1709" s="145">
        <v>48141010223</v>
      </c>
      <c r="W1709" s="140" t="s">
        <v>29</v>
      </c>
      <c r="X1709" s="57" t="s">
        <v>29</v>
      </c>
      <c r="Y1709" s="143">
        <v>13</v>
      </c>
      <c r="Z1709" s="58" t="s">
        <v>20</v>
      </c>
    </row>
    <row r="1710" spans="1:26" ht="17.100000000000001" customHeight="1">
      <c r="A1710" s="56">
        <v>1823</v>
      </c>
      <c r="B1710" s="139">
        <v>13131</v>
      </c>
      <c r="C1710" s="139" t="s">
        <v>9357</v>
      </c>
      <c r="D1710" s="140" t="s">
        <v>29</v>
      </c>
      <c r="E1710" s="141">
        <v>2013</v>
      </c>
      <c r="F1710" s="142" t="s">
        <v>17328</v>
      </c>
      <c r="G1710" s="141">
        <v>13</v>
      </c>
      <c r="H1710" s="140" t="s">
        <v>17465</v>
      </c>
      <c r="I1710" s="140" t="s">
        <v>17466</v>
      </c>
      <c r="J1710" s="140" t="s">
        <v>2235</v>
      </c>
      <c r="K1710" s="140" t="s">
        <v>2235</v>
      </c>
      <c r="L1710" s="143" t="s">
        <v>15713</v>
      </c>
      <c r="M1710" s="143" t="s">
        <v>17467</v>
      </c>
      <c r="N1710" s="143">
        <v>48</v>
      </c>
      <c r="O1710" s="143">
        <v>48</v>
      </c>
      <c r="P1710" s="140" t="s">
        <v>9363</v>
      </c>
      <c r="Q1710" s="140" t="s">
        <v>29</v>
      </c>
      <c r="R1710" s="139" t="s">
        <v>17468</v>
      </c>
      <c r="S1710" s="139" t="s">
        <v>29</v>
      </c>
      <c r="T1710" s="144">
        <v>31.82304203</v>
      </c>
      <c r="U1710" s="144">
        <v>-106.1587435</v>
      </c>
      <c r="V1710" s="145">
        <v>48141010364</v>
      </c>
      <c r="W1710" s="140" t="s">
        <v>29</v>
      </c>
      <c r="X1710" s="57" t="s">
        <v>29</v>
      </c>
      <c r="Y1710" s="143">
        <v>13</v>
      </c>
      <c r="Z1710" s="58" t="s">
        <v>20</v>
      </c>
    </row>
    <row r="1711" spans="1:26" ht="17.100000000000001" customHeight="1">
      <c r="A1711" s="56">
        <v>1824</v>
      </c>
      <c r="B1711" s="139">
        <v>13133</v>
      </c>
      <c r="C1711" s="139" t="s">
        <v>9357</v>
      </c>
      <c r="D1711" s="140" t="s">
        <v>29</v>
      </c>
      <c r="E1711" s="141">
        <v>2013</v>
      </c>
      <c r="F1711" s="142" t="s">
        <v>17328</v>
      </c>
      <c r="G1711" s="141">
        <v>13</v>
      </c>
      <c r="H1711" s="140" t="s">
        <v>17469</v>
      </c>
      <c r="I1711" s="140" t="s">
        <v>17470</v>
      </c>
      <c r="J1711" s="140" t="s">
        <v>2235</v>
      </c>
      <c r="K1711" s="140" t="s">
        <v>2235</v>
      </c>
      <c r="L1711" s="143" t="s">
        <v>10259</v>
      </c>
      <c r="M1711" s="143" t="s">
        <v>17463</v>
      </c>
      <c r="N1711" s="143">
        <v>152</v>
      </c>
      <c r="O1711" s="143">
        <v>100</v>
      </c>
      <c r="P1711" s="140" t="s">
        <v>9363</v>
      </c>
      <c r="Q1711" s="140" t="s">
        <v>29</v>
      </c>
      <c r="R1711" s="139" t="s">
        <v>17471</v>
      </c>
      <c r="S1711" s="139" t="s">
        <v>29</v>
      </c>
      <c r="T1711" s="144">
        <v>31.710804939999999</v>
      </c>
      <c r="U1711" s="144">
        <v>-106.2829995</v>
      </c>
      <c r="V1711" s="145">
        <v>48141010338</v>
      </c>
      <c r="W1711" s="140" t="s">
        <v>29</v>
      </c>
      <c r="X1711" s="57" t="s">
        <v>29</v>
      </c>
      <c r="Y1711" s="143">
        <v>13</v>
      </c>
      <c r="Z1711" s="58" t="s">
        <v>20</v>
      </c>
    </row>
    <row r="1712" spans="1:26" ht="17.100000000000001" customHeight="1">
      <c r="A1712" s="56">
        <v>1825</v>
      </c>
      <c r="B1712" s="139">
        <v>13139</v>
      </c>
      <c r="C1712" s="139" t="s">
        <v>9357</v>
      </c>
      <c r="D1712" s="140" t="s">
        <v>29</v>
      </c>
      <c r="E1712" s="141">
        <v>2013</v>
      </c>
      <c r="F1712" s="142" t="s">
        <v>17328</v>
      </c>
      <c r="G1712" s="141">
        <v>13</v>
      </c>
      <c r="H1712" s="140" t="s">
        <v>17472</v>
      </c>
      <c r="I1712" s="140" t="s">
        <v>17473</v>
      </c>
      <c r="J1712" s="140" t="s">
        <v>11381</v>
      </c>
      <c r="K1712" s="140" t="s">
        <v>2260</v>
      </c>
      <c r="L1712" s="143" t="s">
        <v>11382</v>
      </c>
      <c r="M1712" s="143" t="s">
        <v>17474</v>
      </c>
      <c r="N1712" s="143">
        <v>80</v>
      </c>
      <c r="O1712" s="143">
        <v>53</v>
      </c>
      <c r="P1712" s="140" t="s">
        <v>9363</v>
      </c>
      <c r="Q1712" s="140" t="s">
        <v>29</v>
      </c>
      <c r="R1712" s="139" t="s">
        <v>17475</v>
      </c>
      <c r="S1712" s="139" t="s">
        <v>29</v>
      </c>
      <c r="T1712" s="144">
        <v>34.197695500000002</v>
      </c>
      <c r="U1712" s="144">
        <v>-101.7545085</v>
      </c>
      <c r="V1712" s="145">
        <v>48189950300</v>
      </c>
      <c r="W1712" s="140" t="s">
        <v>29</v>
      </c>
      <c r="X1712" s="57" t="s">
        <v>29</v>
      </c>
      <c r="Y1712" s="143">
        <v>1</v>
      </c>
      <c r="Z1712" s="58" t="s">
        <v>14</v>
      </c>
    </row>
    <row r="1713" spans="1:26" ht="17.100000000000001" customHeight="1">
      <c r="A1713" s="56">
        <v>1826</v>
      </c>
      <c r="B1713" s="139">
        <v>13144</v>
      </c>
      <c r="C1713" s="139" t="s">
        <v>9357</v>
      </c>
      <c r="D1713" s="140" t="s">
        <v>29</v>
      </c>
      <c r="E1713" s="141">
        <v>2013</v>
      </c>
      <c r="F1713" s="142" t="s">
        <v>17328</v>
      </c>
      <c r="G1713" s="141">
        <v>13</v>
      </c>
      <c r="H1713" s="140" t="s">
        <v>17476</v>
      </c>
      <c r="I1713" s="140" t="s">
        <v>17477</v>
      </c>
      <c r="J1713" s="140" t="s">
        <v>11282</v>
      </c>
      <c r="K1713" s="140" t="s">
        <v>2266</v>
      </c>
      <c r="L1713" s="143" t="s">
        <v>11283</v>
      </c>
      <c r="M1713" s="143" t="s">
        <v>17478</v>
      </c>
      <c r="N1713" s="143">
        <v>180</v>
      </c>
      <c r="O1713" s="143">
        <v>120</v>
      </c>
      <c r="P1713" s="140" t="s">
        <v>9375</v>
      </c>
      <c r="Q1713" s="140" t="s">
        <v>29</v>
      </c>
      <c r="R1713" s="139" t="s">
        <v>17479</v>
      </c>
      <c r="S1713" s="139" t="s">
        <v>29</v>
      </c>
      <c r="T1713" s="144">
        <v>29.655189530000001</v>
      </c>
      <c r="U1713" s="144">
        <v>-95.09785961</v>
      </c>
      <c r="V1713" s="145">
        <v>48201343000</v>
      </c>
      <c r="W1713" s="140" t="s">
        <v>29</v>
      </c>
      <c r="X1713" s="57" t="s">
        <v>29</v>
      </c>
      <c r="Y1713" s="143">
        <v>6</v>
      </c>
      <c r="Z1713" s="58" t="s">
        <v>20</v>
      </c>
    </row>
    <row r="1714" spans="1:26" ht="17.100000000000001" customHeight="1">
      <c r="A1714" s="56">
        <v>1827</v>
      </c>
      <c r="B1714" s="139">
        <v>13145</v>
      </c>
      <c r="C1714" s="139" t="s">
        <v>9357</v>
      </c>
      <c r="D1714" s="140" t="s">
        <v>29</v>
      </c>
      <c r="E1714" s="141">
        <v>2013</v>
      </c>
      <c r="F1714" s="142" t="s">
        <v>17328</v>
      </c>
      <c r="G1714" s="141">
        <v>13</v>
      </c>
      <c r="H1714" s="140" t="s">
        <v>17480</v>
      </c>
      <c r="I1714" s="140" t="s">
        <v>17481</v>
      </c>
      <c r="J1714" s="140" t="s">
        <v>2192</v>
      </c>
      <c r="K1714" s="140" t="s">
        <v>2291</v>
      </c>
      <c r="L1714" s="143" t="s">
        <v>11067</v>
      </c>
      <c r="M1714" s="143" t="s">
        <v>17482</v>
      </c>
      <c r="N1714" s="143">
        <v>180</v>
      </c>
      <c r="O1714" s="143">
        <v>117</v>
      </c>
      <c r="P1714" s="140" t="s">
        <v>9375</v>
      </c>
      <c r="Q1714" s="140" t="s">
        <v>29</v>
      </c>
      <c r="R1714" s="139" t="s">
        <v>17483</v>
      </c>
      <c r="S1714" s="139" t="s">
        <v>29</v>
      </c>
      <c r="T1714" s="144">
        <v>32.52550256</v>
      </c>
      <c r="U1714" s="144">
        <v>-97.345284109999994</v>
      </c>
      <c r="V1714" s="145">
        <v>48251130215</v>
      </c>
      <c r="W1714" s="140" t="s">
        <v>29</v>
      </c>
      <c r="X1714" s="57" t="s">
        <v>29</v>
      </c>
      <c r="Y1714" s="143">
        <v>3</v>
      </c>
      <c r="Z1714" s="58" t="s">
        <v>20</v>
      </c>
    </row>
    <row r="1715" spans="1:26" ht="17.100000000000001" customHeight="1">
      <c r="A1715" s="56">
        <v>1828</v>
      </c>
      <c r="B1715" s="139">
        <v>13151</v>
      </c>
      <c r="C1715" s="139" t="s">
        <v>9357</v>
      </c>
      <c r="D1715" s="140" t="s">
        <v>29</v>
      </c>
      <c r="E1715" s="141">
        <v>2013</v>
      </c>
      <c r="F1715" s="142" t="s">
        <v>17328</v>
      </c>
      <c r="G1715" s="141">
        <v>13</v>
      </c>
      <c r="H1715" s="140" t="s">
        <v>17484</v>
      </c>
      <c r="I1715" s="140" t="s">
        <v>17485</v>
      </c>
      <c r="J1715" s="140" t="s">
        <v>2278</v>
      </c>
      <c r="K1715" s="140" t="s">
        <v>2266</v>
      </c>
      <c r="L1715" s="143" t="s">
        <v>10586</v>
      </c>
      <c r="M1715" s="143" t="s">
        <v>17486</v>
      </c>
      <c r="N1715" s="143">
        <v>122</v>
      </c>
      <c r="O1715" s="143">
        <v>98</v>
      </c>
      <c r="P1715" s="140" t="s">
        <v>9375</v>
      </c>
      <c r="Q1715" s="140" t="s">
        <v>29</v>
      </c>
      <c r="R1715" s="139" t="s">
        <v>17487</v>
      </c>
      <c r="S1715" s="139" t="s">
        <v>29</v>
      </c>
      <c r="T1715" s="144">
        <v>29.709708079999999</v>
      </c>
      <c r="U1715" s="144">
        <v>-95.512445810000003</v>
      </c>
      <c r="V1715" s="145">
        <v>48201432806</v>
      </c>
      <c r="W1715" s="140" t="s">
        <v>29</v>
      </c>
      <c r="X1715" s="57" t="s">
        <v>29</v>
      </c>
      <c r="Y1715" s="143">
        <v>6</v>
      </c>
      <c r="Z1715" s="58" t="s">
        <v>20</v>
      </c>
    </row>
    <row r="1716" spans="1:26" ht="17.100000000000001" customHeight="1">
      <c r="A1716" s="56">
        <v>1829</v>
      </c>
      <c r="B1716" s="139">
        <v>13152</v>
      </c>
      <c r="C1716" s="139" t="s">
        <v>9357</v>
      </c>
      <c r="D1716" s="140" t="s">
        <v>29</v>
      </c>
      <c r="E1716" s="141">
        <v>2013</v>
      </c>
      <c r="F1716" s="142" t="s">
        <v>17328</v>
      </c>
      <c r="G1716" s="141">
        <v>13</v>
      </c>
      <c r="H1716" s="140" t="s">
        <v>17488</v>
      </c>
      <c r="I1716" s="140" t="s">
        <v>17489</v>
      </c>
      <c r="J1716" s="140" t="s">
        <v>17490</v>
      </c>
      <c r="K1716" s="140" t="s">
        <v>2226</v>
      </c>
      <c r="L1716" s="143" t="s">
        <v>17491</v>
      </c>
      <c r="M1716" s="143" t="s">
        <v>17492</v>
      </c>
      <c r="N1716" s="143">
        <v>150</v>
      </c>
      <c r="O1716" s="143">
        <v>100</v>
      </c>
      <c r="P1716" s="140" t="s">
        <v>9363</v>
      </c>
      <c r="Q1716" s="140" t="s">
        <v>29</v>
      </c>
      <c r="R1716" s="139" t="s">
        <v>17493</v>
      </c>
      <c r="S1716" s="139" t="s">
        <v>29</v>
      </c>
      <c r="T1716" s="144">
        <v>33.292642469999997</v>
      </c>
      <c r="U1716" s="144">
        <v>-96.98171164</v>
      </c>
      <c r="V1716" s="145">
        <v>48121020116</v>
      </c>
      <c r="W1716" s="140" t="s">
        <v>29</v>
      </c>
      <c r="X1716" s="57" t="s">
        <v>29</v>
      </c>
      <c r="Y1716" s="143">
        <v>3</v>
      </c>
      <c r="Z1716" s="58" t="s">
        <v>20</v>
      </c>
    </row>
    <row r="1717" spans="1:26" ht="17.100000000000001" customHeight="1">
      <c r="A1717" s="56">
        <v>1830</v>
      </c>
      <c r="B1717" s="139">
        <v>13167</v>
      </c>
      <c r="C1717" s="139" t="s">
        <v>9357</v>
      </c>
      <c r="D1717" s="140" t="s">
        <v>29</v>
      </c>
      <c r="E1717" s="141">
        <v>2013</v>
      </c>
      <c r="F1717" s="142" t="s">
        <v>17328</v>
      </c>
      <c r="G1717" s="141">
        <v>13</v>
      </c>
      <c r="H1717" s="140" t="s">
        <v>17494</v>
      </c>
      <c r="I1717" s="140" t="s">
        <v>17495</v>
      </c>
      <c r="J1717" s="140" t="s">
        <v>11205</v>
      </c>
      <c r="K1717" s="140" t="s">
        <v>2297</v>
      </c>
      <c r="L1717" s="143" t="s">
        <v>11206</v>
      </c>
      <c r="M1717" s="143" t="s">
        <v>17496</v>
      </c>
      <c r="N1717" s="143">
        <v>49</v>
      </c>
      <c r="O1717" s="143">
        <v>49</v>
      </c>
      <c r="P1717" s="140" t="s">
        <v>17231</v>
      </c>
      <c r="Q1717" s="140" t="s">
        <v>29</v>
      </c>
      <c r="R1717" s="139" t="s">
        <v>17497</v>
      </c>
      <c r="S1717" s="139" t="s">
        <v>29</v>
      </c>
      <c r="T1717" s="144">
        <v>30.013983249999999</v>
      </c>
      <c r="U1717" s="144">
        <v>-99.115005609999997</v>
      </c>
      <c r="V1717" s="145">
        <v>48265960102</v>
      </c>
      <c r="W1717" s="140" t="s">
        <v>29</v>
      </c>
      <c r="X1717" s="57" t="s">
        <v>29</v>
      </c>
      <c r="Y1717" s="143">
        <v>9</v>
      </c>
      <c r="Z1717" s="58" t="s">
        <v>14</v>
      </c>
    </row>
    <row r="1718" spans="1:26" ht="17.100000000000001" customHeight="1">
      <c r="A1718" s="56">
        <v>1831</v>
      </c>
      <c r="B1718" s="139">
        <v>13173</v>
      </c>
      <c r="C1718" s="139" t="s">
        <v>9357</v>
      </c>
      <c r="D1718" s="140" t="s">
        <v>29</v>
      </c>
      <c r="E1718" s="141">
        <v>2013</v>
      </c>
      <c r="F1718" s="142" t="s">
        <v>17328</v>
      </c>
      <c r="G1718" s="141">
        <v>13</v>
      </c>
      <c r="H1718" s="140" t="s">
        <v>17498</v>
      </c>
      <c r="I1718" s="140" t="s">
        <v>17499</v>
      </c>
      <c r="J1718" s="140" t="s">
        <v>17500</v>
      </c>
      <c r="K1718" s="140" t="s">
        <v>2398</v>
      </c>
      <c r="L1718" s="143" t="s">
        <v>17501</v>
      </c>
      <c r="M1718" s="143" t="s">
        <v>17502</v>
      </c>
      <c r="N1718" s="143">
        <v>80</v>
      </c>
      <c r="O1718" s="143">
        <v>65</v>
      </c>
      <c r="P1718" s="140" t="s">
        <v>9363</v>
      </c>
      <c r="Q1718" s="140" t="s">
        <v>29</v>
      </c>
      <c r="R1718" s="139" t="s">
        <v>17503</v>
      </c>
      <c r="S1718" s="139" t="s">
        <v>29</v>
      </c>
      <c r="T1718" s="144">
        <v>32.584181000000001</v>
      </c>
      <c r="U1718" s="144">
        <v>-95.875978000000003</v>
      </c>
      <c r="V1718" s="145">
        <v>48467950602</v>
      </c>
      <c r="W1718" s="140" t="s">
        <v>29</v>
      </c>
      <c r="X1718" s="57" t="s">
        <v>29</v>
      </c>
      <c r="Y1718" s="143">
        <v>4</v>
      </c>
      <c r="Z1718" s="58" t="s">
        <v>14</v>
      </c>
    </row>
    <row r="1719" spans="1:26" ht="17.100000000000001" customHeight="1">
      <c r="A1719" s="56">
        <v>1832</v>
      </c>
      <c r="B1719" s="139">
        <v>13180</v>
      </c>
      <c r="C1719" s="139" t="s">
        <v>9357</v>
      </c>
      <c r="D1719" s="140" t="s">
        <v>29</v>
      </c>
      <c r="E1719" s="141">
        <v>2013</v>
      </c>
      <c r="F1719" s="142" t="s">
        <v>17328</v>
      </c>
      <c r="G1719" s="141">
        <v>13</v>
      </c>
      <c r="H1719" s="140" t="s">
        <v>17504</v>
      </c>
      <c r="I1719" s="140" t="s">
        <v>17505</v>
      </c>
      <c r="J1719" s="140" t="s">
        <v>2350</v>
      </c>
      <c r="K1719" s="140" t="s">
        <v>2359</v>
      </c>
      <c r="L1719" s="143" t="s">
        <v>14790</v>
      </c>
      <c r="M1719" s="143" t="s">
        <v>17368</v>
      </c>
      <c r="N1719" s="143">
        <v>60</v>
      </c>
      <c r="O1719" s="143">
        <v>49</v>
      </c>
      <c r="P1719" s="140" t="s">
        <v>9363</v>
      </c>
      <c r="Q1719" s="140" t="s">
        <v>29</v>
      </c>
      <c r="R1719" s="139" t="s">
        <v>17506</v>
      </c>
      <c r="S1719" s="139" t="s">
        <v>29</v>
      </c>
      <c r="T1719" s="144">
        <v>31.415581</v>
      </c>
      <c r="U1719" s="144">
        <v>-103.5096526</v>
      </c>
      <c r="V1719" s="145">
        <v>48389950400</v>
      </c>
      <c r="W1719" s="140" t="s">
        <v>29</v>
      </c>
      <c r="X1719" s="57" t="s">
        <v>29</v>
      </c>
      <c r="Y1719" s="143">
        <v>12</v>
      </c>
      <c r="Z1719" s="58" t="s">
        <v>14</v>
      </c>
    </row>
    <row r="1720" spans="1:26" ht="17.100000000000001" customHeight="1">
      <c r="A1720" s="56">
        <v>1833</v>
      </c>
      <c r="B1720" s="139">
        <v>13183</v>
      </c>
      <c r="C1720" s="139" t="s">
        <v>9357</v>
      </c>
      <c r="D1720" s="140" t="s">
        <v>29</v>
      </c>
      <c r="E1720" s="141">
        <v>2013</v>
      </c>
      <c r="F1720" s="142" t="s">
        <v>17328</v>
      </c>
      <c r="G1720" s="141">
        <v>13</v>
      </c>
      <c r="H1720" s="140" t="s">
        <v>17507</v>
      </c>
      <c r="I1720" s="140" t="s">
        <v>17508</v>
      </c>
      <c r="J1720" s="140" t="s">
        <v>2219</v>
      </c>
      <c r="K1720" s="140" t="s">
        <v>2266</v>
      </c>
      <c r="L1720" s="143" t="s">
        <v>17509</v>
      </c>
      <c r="M1720" s="143" t="s">
        <v>17225</v>
      </c>
      <c r="N1720" s="143">
        <v>80</v>
      </c>
      <c r="O1720" s="143">
        <v>80</v>
      </c>
      <c r="P1720" s="140" t="s">
        <v>9363</v>
      </c>
      <c r="Q1720" s="140" t="s">
        <v>29</v>
      </c>
      <c r="R1720" s="139" t="s">
        <v>17510</v>
      </c>
      <c r="S1720" s="139" t="s">
        <v>29</v>
      </c>
      <c r="T1720" s="144">
        <v>29.913228749999998</v>
      </c>
      <c r="U1720" s="144">
        <v>-95.071018690000002</v>
      </c>
      <c r="V1720" s="145">
        <v>48201251902</v>
      </c>
      <c r="W1720" s="140" t="s">
        <v>29</v>
      </c>
      <c r="X1720" s="57" t="s">
        <v>29</v>
      </c>
      <c r="Y1720" s="143">
        <v>6</v>
      </c>
      <c r="Z1720" s="58" t="s">
        <v>14</v>
      </c>
    </row>
    <row r="1721" spans="1:26" ht="17.100000000000001" customHeight="1">
      <c r="A1721" s="56">
        <v>1834</v>
      </c>
      <c r="B1721" s="139">
        <v>13187</v>
      </c>
      <c r="C1721" s="139" t="s">
        <v>9357</v>
      </c>
      <c r="D1721" s="140" t="s">
        <v>29</v>
      </c>
      <c r="E1721" s="141">
        <v>2013</v>
      </c>
      <c r="F1721" s="142" t="s">
        <v>17328</v>
      </c>
      <c r="G1721" s="141">
        <v>13</v>
      </c>
      <c r="H1721" s="140" t="s">
        <v>17511</v>
      </c>
      <c r="I1721" s="140" t="s">
        <v>17512</v>
      </c>
      <c r="J1721" s="140" t="s">
        <v>10004</v>
      </c>
      <c r="K1721" s="140" t="s">
        <v>2325</v>
      </c>
      <c r="L1721" s="143" t="s">
        <v>17513</v>
      </c>
      <c r="M1721" s="143" t="s">
        <v>17514</v>
      </c>
      <c r="N1721" s="143">
        <v>92</v>
      </c>
      <c r="O1721" s="143">
        <v>77</v>
      </c>
      <c r="P1721" s="140" t="s">
        <v>9363</v>
      </c>
      <c r="Q1721" s="140" t="s">
        <v>29</v>
      </c>
      <c r="R1721" s="139" t="s">
        <v>17515</v>
      </c>
      <c r="S1721" s="139" t="s">
        <v>29</v>
      </c>
      <c r="T1721" s="144">
        <v>31.562175750000002</v>
      </c>
      <c r="U1721" s="144">
        <v>-97.144951579999997</v>
      </c>
      <c r="V1721" s="145">
        <v>48309001200</v>
      </c>
      <c r="W1721" s="140" t="s">
        <v>29</v>
      </c>
      <c r="X1721" s="57" t="s">
        <v>29</v>
      </c>
      <c r="Y1721" s="143">
        <v>8</v>
      </c>
      <c r="Z1721" s="58" t="s">
        <v>20</v>
      </c>
    </row>
    <row r="1722" spans="1:26" ht="17.100000000000001" customHeight="1">
      <c r="A1722" s="56">
        <v>1835</v>
      </c>
      <c r="B1722" s="139">
        <v>13193</v>
      </c>
      <c r="C1722" s="139" t="s">
        <v>9357</v>
      </c>
      <c r="D1722" s="140" t="s">
        <v>29</v>
      </c>
      <c r="E1722" s="141">
        <v>2013</v>
      </c>
      <c r="F1722" s="142" t="s">
        <v>17328</v>
      </c>
      <c r="G1722" s="141">
        <v>13</v>
      </c>
      <c r="H1722" s="140" t="s">
        <v>17516</v>
      </c>
      <c r="I1722" s="140" t="s">
        <v>17517</v>
      </c>
      <c r="J1722" s="140" t="s">
        <v>17518</v>
      </c>
      <c r="K1722" s="140" t="s">
        <v>2181</v>
      </c>
      <c r="L1722" s="143" t="s">
        <v>13400</v>
      </c>
      <c r="M1722" s="143" t="s">
        <v>17514</v>
      </c>
      <c r="N1722" s="143">
        <v>84</v>
      </c>
      <c r="O1722" s="143">
        <v>50</v>
      </c>
      <c r="P1722" s="140" t="s">
        <v>9363</v>
      </c>
      <c r="Q1722" s="140" t="s">
        <v>29</v>
      </c>
      <c r="R1722" s="139" t="s">
        <v>17519</v>
      </c>
      <c r="S1722" s="139" t="s">
        <v>29</v>
      </c>
      <c r="T1722" s="144">
        <v>29.490405330000002</v>
      </c>
      <c r="U1722" s="144">
        <v>-98.554725529999999</v>
      </c>
      <c r="V1722" s="145">
        <v>48029180800</v>
      </c>
      <c r="W1722" s="140" t="s">
        <v>29</v>
      </c>
      <c r="X1722" s="57" t="s">
        <v>29</v>
      </c>
      <c r="Y1722" s="143">
        <v>9</v>
      </c>
      <c r="Z1722" s="58" t="s">
        <v>20</v>
      </c>
    </row>
    <row r="1723" spans="1:26" ht="17.100000000000001" customHeight="1">
      <c r="A1723" s="56">
        <v>1836</v>
      </c>
      <c r="B1723" s="139">
        <v>13196</v>
      </c>
      <c r="C1723" s="139" t="s">
        <v>9357</v>
      </c>
      <c r="D1723" s="140" t="s">
        <v>29</v>
      </c>
      <c r="E1723" s="141">
        <v>2013</v>
      </c>
      <c r="F1723" s="142" t="s">
        <v>17455</v>
      </c>
      <c r="G1723" s="141">
        <v>13</v>
      </c>
      <c r="H1723" s="140" t="s">
        <v>17520</v>
      </c>
      <c r="I1723" s="140" t="s">
        <v>17521</v>
      </c>
      <c r="J1723" s="140" t="s">
        <v>9405</v>
      </c>
      <c r="K1723" s="140" t="s">
        <v>2181</v>
      </c>
      <c r="L1723" s="143" t="s">
        <v>17522</v>
      </c>
      <c r="M1723" s="143" t="s">
        <v>17376</v>
      </c>
      <c r="N1723" s="143">
        <v>144</v>
      </c>
      <c r="O1723" s="143">
        <v>114</v>
      </c>
      <c r="P1723" s="140" t="s">
        <v>9363</v>
      </c>
      <c r="Q1723" s="140" t="s">
        <v>29</v>
      </c>
      <c r="R1723" s="139" t="s">
        <v>17523</v>
      </c>
      <c r="S1723" s="139" t="s">
        <v>29</v>
      </c>
      <c r="T1723" s="144">
        <v>29.601830970000002</v>
      </c>
      <c r="U1723" s="144">
        <v>-98.436803580000003</v>
      </c>
      <c r="V1723" s="145">
        <v>48029121906</v>
      </c>
      <c r="W1723" s="140" t="s">
        <v>29</v>
      </c>
      <c r="X1723" s="57" t="s">
        <v>29</v>
      </c>
      <c r="Y1723" s="143">
        <v>9</v>
      </c>
      <c r="Z1723" s="58" t="s">
        <v>20</v>
      </c>
    </row>
    <row r="1724" spans="1:26" ht="17.100000000000001" customHeight="1">
      <c r="A1724" s="56">
        <v>1837</v>
      </c>
      <c r="B1724" s="139">
        <v>13201</v>
      </c>
      <c r="C1724" s="139" t="s">
        <v>9357</v>
      </c>
      <c r="D1724" s="140" t="s">
        <v>29</v>
      </c>
      <c r="E1724" s="141">
        <v>2013</v>
      </c>
      <c r="F1724" s="142" t="s">
        <v>17328</v>
      </c>
      <c r="G1724" s="141">
        <v>13</v>
      </c>
      <c r="H1724" s="140" t="s">
        <v>17524</v>
      </c>
      <c r="I1724" s="140" t="s">
        <v>17525</v>
      </c>
      <c r="J1724" s="140" t="s">
        <v>17526</v>
      </c>
      <c r="K1724" s="140" t="s">
        <v>2410</v>
      </c>
      <c r="L1724" s="143" t="s">
        <v>17527</v>
      </c>
      <c r="M1724" s="143" t="s">
        <v>17368</v>
      </c>
      <c r="N1724" s="143">
        <v>61</v>
      </c>
      <c r="O1724" s="143">
        <v>50</v>
      </c>
      <c r="P1724" s="140" t="s">
        <v>9375</v>
      </c>
      <c r="Q1724" s="140" t="s">
        <v>29</v>
      </c>
      <c r="R1724" s="139" t="s">
        <v>17528</v>
      </c>
      <c r="S1724" s="139" t="s">
        <v>29</v>
      </c>
      <c r="T1724" s="144">
        <v>30.53509356</v>
      </c>
      <c r="U1724" s="144">
        <v>-97.566827169999996</v>
      </c>
      <c r="V1724" s="145">
        <v>48491020816</v>
      </c>
      <c r="W1724" s="140" t="s">
        <v>29</v>
      </c>
      <c r="X1724" s="57" t="s">
        <v>29</v>
      </c>
      <c r="Y1724" s="143">
        <v>7</v>
      </c>
      <c r="Z1724" s="58" t="s">
        <v>20</v>
      </c>
    </row>
    <row r="1725" spans="1:26" ht="17.100000000000001" customHeight="1">
      <c r="A1725" s="56">
        <v>1838</v>
      </c>
      <c r="B1725" s="139">
        <v>13203</v>
      </c>
      <c r="C1725" s="139" t="s">
        <v>9357</v>
      </c>
      <c r="D1725" s="140" t="s">
        <v>29</v>
      </c>
      <c r="E1725" s="141">
        <v>2013</v>
      </c>
      <c r="F1725" s="142" t="s">
        <v>17328</v>
      </c>
      <c r="G1725" s="141">
        <v>13</v>
      </c>
      <c r="H1725" s="140" t="s">
        <v>17529</v>
      </c>
      <c r="I1725" s="140" t="s">
        <v>17530</v>
      </c>
      <c r="J1725" s="140" t="s">
        <v>17531</v>
      </c>
      <c r="K1725" s="140" t="s">
        <v>2288</v>
      </c>
      <c r="L1725" s="143" t="s">
        <v>17532</v>
      </c>
      <c r="M1725" s="143" t="s">
        <v>17533</v>
      </c>
      <c r="N1725" s="143">
        <v>128</v>
      </c>
      <c r="O1725" s="143">
        <v>108</v>
      </c>
      <c r="P1725" s="140" t="s">
        <v>9375</v>
      </c>
      <c r="Q1725" s="140" t="s">
        <v>29</v>
      </c>
      <c r="R1725" s="139" t="s">
        <v>17534</v>
      </c>
      <c r="S1725" s="139" t="s">
        <v>29</v>
      </c>
      <c r="T1725" s="144">
        <v>30.11052394</v>
      </c>
      <c r="U1725" s="144">
        <v>-94.190473670000003</v>
      </c>
      <c r="V1725" s="145">
        <v>48245000307</v>
      </c>
      <c r="W1725" s="140" t="s">
        <v>29</v>
      </c>
      <c r="X1725" s="57" t="s">
        <v>29</v>
      </c>
      <c r="Y1725" s="143">
        <v>5</v>
      </c>
      <c r="Z1725" s="58" t="s">
        <v>20</v>
      </c>
    </row>
    <row r="1726" spans="1:26" ht="17.100000000000001" customHeight="1">
      <c r="A1726" s="56">
        <v>1839</v>
      </c>
      <c r="B1726" s="139">
        <v>13207</v>
      </c>
      <c r="C1726" s="139" t="s">
        <v>9357</v>
      </c>
      <c r="D1726" s="140" t="s">
        <v>29</v>
      </c>
      <c r="E1726" s="141">
        <v>2013</v>
      </c>
      <c r="F1726" s="142" t="s">
        <v>17328</v>
      </c>
      <c r="G1726" s="141">
        <v>13</v>
      </c>
      <c r="H1726" s="140" t="s">
        <v>17535</v>
      </c>
      <c r="I1726" s="140" t="s">
        <v>17536</v>
      </c>
      <c r="J1726" s="140" t="s">
        <v>2306</v>
      </c>
      <c r="K1726" s="140" t="s">
        <v>2306</v>
      </c>
      <c r="L1726" s="143" t="s">
        <v>15384</v>
      </c>
      <c r="M1726" s="143" t="s">
        <v>17537</v>
      </c>
      <c r="N1726" s="143">
        <v>40</v>
      </c>
      <c r="O1726" s="143">
        <v>40</v>
      </c>
      <c r="P1726" s="140" t="s">
        <v>9375</v>
      </c>
      <c r="Q1726" s="140" t="s">
        <v>29</v>
      </c>
      <c r="R1726" s="139" t="s">
        <v>17538</v>
      </c>
      <c r="S1726" s="139" t="s">
        <v>29</v>
      </c>
      <c r="T1726" s="144">
        <v>31.059296719999999</v>
      </c>
      <c r="U1726" s="144">
        <v>-98.176455750000002</v>
      </c>
      <c r="V1726" s="145">
        <v>48281950400</v>
      </c>
      <c r="W1726" s="140" t="s">
        <v>29</v>
      </c>
      <c r="X1726" s="57" t="s">
        <v>29</v>
      </c>
      <c r="Y1726" s="143">
        <v>8</v>
      </c>
      <c r="Z1726" s="58" t="s">
        <v>14</v>
      </c>
    </row>
    <row r="1727" spans="1:26" ht="17.100000000000001" customHeight="1">
      <c r="A1727" s="56">
        <v>1840</v>
      </c>
      <c r="B1727" s="139">
        <v>13212</v>
      </c>
      <c r="C1727" s="139" t="s">
        <v>9357</v>
      </c>
      <c r="D1727" s="140" t="s">
        <v>29</v>
      </c>
      <c r="E1727" s="141">
        <v>2013</v>
      </c>
      <c r="F1727" s="142" t="s">
        <v>17328</v>
      </c>
      <c r="G1727" s="141">
        <v>13</v>
      </c>
      <c r="H1727" s="140" t="s">
        <v>17539</v>
      </c>
      <c r="I1727" s="140" t="s">
        <v>17540</v>
      </c>
      <c r="J1727" s="140" t="s">
        <v>17255</v>
      </c>
      <c r="K1727" s="140" t="s">
        <v>2405</v>
      </c>
      <c r="L1727" s="143" t="s">
        <v>17256</v>
      </c>
      <c r="M1727" s="143" t="s">
        <v>17541</v>
      </c>
      <c r="N1727" s="143">
        <v>38</v>
      </c>
      <c r="O1727" s="143">
        <v>37</v>
      </c>
      <c r="P1727" s="140" t="s">
        <v>9375</v>
      </c>
      <c r="Q1727" s="140" t="s">
        <v>29</v>
      </c>
      <c r="R1727" s="139" t="s">
        <v>17542</v>
      </c>
      <c r="S1727" s="139" t="s">
        <v>29</v>
      </c>
      <c r="T1727" s="144">
        <v>29.214159250000002</v>
      </c>
      <c r="U1727" s="144">
        <v>-96.281562559999998</v>
      </c>
      <c r="V1727" s="145">
        <v>48481740800</v>
      </c>
      <c r="W1727" s="140" t="s">
        <v>29</v>
      </c>
      <c r="X1727" s="57" t="s">
        <v>29</v>
      </c>
      <c r="Y1727" s="143">
        <v>6</v>
      </c>
      <c r="Z1727" s="58" t="s">
        <v>14</v>
      </c>
    </row>
    <row r="1728" spans="1:26" ht="17.100000000000001" customHeight="1">
      <c r="A1728" s="56">
        <v>1841</v>
      </c>
      <c r="B1728" s="139">
        <v>13213</v>
      </c>
      <c r="C1728" s="139" t="s">
        <v>9357</v>
      </c>
      <c r="D1728" s="140" t="s">
        <v>29</v>
      </c>
      <c r="E1728" s="141">
        <v>2013</v>
      </c>
      <c r="F1728" s="142" t="s">
        <v>17328</v>
      </c>
      <c r="G1728" s="141">
        <v>13</v>
      </c>
      <c r="H1728" s="140" t="s">
        <v>17543</v>
      </c>
      <c r="I1728" s="140" t="s">
        <v>17544</v>
      </c>
      <c r="J1728" s="140" t="s">
        <v>17545</v>
      </c>
      <c r="K1728" s="140" t="s">
        <v>2227</v>
      </c>
      <c r="L1728" s="143" t="s">
        <v>17546</v>
      </c>
      <c r="M1728" s="143" t="s">
        <v>17368</v>
      </c>
      <c r="N1728" s="143">
        <v>56</v>
      </c>
      <c r="O1728" s="143">
        <v>48</v>
      </c>
      <c r="P1728" s="140" t="s">
        <v>9363</v>
      </c>
      <c r="Q1728" s="140" t="s">
        <v>29</v>
      </c>
      <c r="R1728" s="139" t="s">
        <v>17547</v>
      </c>
      <c r="S1728" s="139" t="s">
        <v>29</v>
      </c>
      <c r="T1728" s="144">
        <v>29.10058381</v>
      </c>
      <c r="U1728" s="144">
        <v>-97.277982829999999</v>
      </c>
      <c r="V1728" s="145">
        <v>48123970300</v>
      </c>
      <c r="W1728" s="140" t="s">
        <v>29</v>
      </c>
      <c r="X1728" s="57" t="s">
        <v>29</v>
      </c>
      <c r="Y1728" s="143">
        <v>10</v>
      </c>
      <c r="Z1728" s="58" t="s">
        <v>14</v>
      </c>
    </row>
    <row r="1729" spans="1:26" ht="17.100000000000001" customHeight="1">
      <c r="A1729" s="56">
        <v>1842</v>
      </c>
      <c r="B1729" s="139">
        <v>13223</v>
      </c>
      <c r="C1729" s="139" t="s">
        <v>9357</v>
      </c>
      <c r="D1729" s="140" t="s">
        <v>29</v>
      </c>
      <c r="E1729" s="141">
        <v>2013</v>
      </c>
      <c r="F1729" s="142" t="s">
        <v>17455</v>
      </c>
      <c r="G1729" s="141">
        <v>13</v>
      </c>
      <c r="H1729" s="140" t="s">
        <v>17548</v>
      </c>
      <c r="I1729" s="140" t="s">
        <v>17549</v>
      </c>
      <c r="J1729" s="140" t="s">
        <v>16447</v>
      </c>
      <c r="K1729" s="140" t="s">
        <v>2244</v>
      </c>
      <c r="L1729" s="143" t="s">
        <v>17550</v>
      </c>
      <c r="M1729" s="143" t="s">
        <v>17551</v>
      </c>
      <c r="N1729" s="143">
        <v>78</v>
      </c>
      <c r="O1729" s="143">
        <v>72</v>
      </c>
      <c r="P1729" s="140" t="s">
        <v>9375</v>
      </c>
      <c r="Q1729" s="140" t="s">
        <v>29</v>
      </c>
      <c r="R1729" s="139" t="s">
        <v>17552</v>
      </c>
      <c r="S1729" s="139" t="s">
        <v>29</v>
      </c>
      <c r="T1729" s="144">
        <v>29.620175249999999</v>
      </c>
      <c r="U1729" s="144">
        <v>-95.743768919999994</v>
      </c>
      <c r="V1729" s="145">
        <v>48157673401</v>
      </c>
      <c r="W1729" s="140" t="s">
        <v>29</v>
      </c>
      <c r="X1729" s="57" t="s">
        <v>29</v>
      </c>
      <c r="Y1729" s="143">
        <v>6</v>
      </c>
      <c r="Z1729" s="58" t="s">
        <v>20</v>
      </c>
    </row>
    <row r="1730" spans="1:26" ht="17.100000000000001" customHeight="1">
      <c r="A1730" s="56">
        <v>1843</v>
      </c>
      <c r="B1730" s="139">
        <v>13232</v>
      </c>
      <c r="C1730" s="139" t="s">
        <v>9357</v>
      </c>
      <c r="D1730" s="140" t="s">
        <v>29</v>
      </c>
      <c r="E1730" s="141">
        <v>2013</v>
      </c>
      <c r="F1730" s="142" t="s">
        <v>17328</v>
      </c>
      <c r="G1730" s="141">
        <v>13</v>
      </c>
      <c r="H1730" s="140" t="s">
        <v>17553</v>
      </c>
      <c r="I1730" s="140" t="s">
        <v>17554</v>
      </c>
      <c r="J1730" s="140" t="s">
        <v>2338</v>
      </c>
      <c r="K1730" s="140" t="s">
        <v>2338</v>
      </c>
      <c r="L1730" s="143" t="s">
        <v>11730</v>
      </c>
      <c r="M1730" s="143" t="s">
        <v>17555</v>
      </c>
      <c r="N1730" s="143">
        <v>100</v>
      </c>
      <c r="O1730" s="143">
        <v>100</v>
      </c>
      <c r="P1730" s="140" t="s">
        <v>9375</v>
      </c>
      <c r="Q1730" s="140" t="s">
        <v>29</v>
      </c>
      <c r="R1730" s="139" t="s">
        <v>17556</v>
      </c>
      <c r="S1730" s="139" t="s">
        <v>29</v>
      </c>
      <c r="T1730" s="144">
        <v>31.60145808</v>
      </c>
      <c r="U1730" s="144">
        <v>-94.676000000000002</v>
      </c>
      <c r="V1730" s="145">
        <v>48347950700</v>
      </c>
      <c r="W1730" s="140" t="s">
        <v>29</v>
      </c>
      <c r="X1730" s="57" t="s">
        <v>29</v>
      </c>
      <c r="Y1730" s="143">
        <v>5</v>
      </c>
      <c r="Z1730" s="58" t="s">
        <v>14</v>
      </c>
    </row>
    <row r="1731" spans="1:26" ht="17.100000000000001" customHeight="1">
      <c r="A1731" s="56">
        <v>1844</v>
      </c>
      <c r="B1731" s="139">
        <v>13234</v>
      </c>
      <c r="C1731" s="139" t="s">
        <v>9357</v>
      </c>
      <c r="D1731" s="140" t="s">
        <v>29</v>
      </c>
      <c r="E1731" s="141">
        <v>2013</v>
      </c>
      <c r="F1731" s="142" t="s">
        <v>17328</v>
      </c>
      <c r="G1731" s="141">
        <v>13</v>
      </c>
      <c r="H1731" s="140" t="s">
        <v>17557</v>
      </c>
      <c r="I1731" s="140" t="s">
        <v>17558</v>
      </c>
      <c r="J1731" s="140" t="s">
        <v>2222</v>
      </c>
      <c r="K1731" s="140" t="s">
        <v>2222</v>
      </c>
      <c r="L1731" s="143" t="s">
        <v>10320</v>
      </c>
      <c r="M1731" s="143" t="s">
        <v>17559</v>
      </c>
      <c r="N1731" s="143">
        <v>160</v>
      </c>
      <c r="O1731" s="143">
        <v>160</v>
      </c>
      <c r="P1731" s="140" t="s">
        <v>9363</v>
      </c>
      <c r="Q1731" s="140" t="s">
        <v>29</v>
      </c>
      <c r="R1731" s="139" t="s">
        <v>17560</v>
      </c>
      <c r="S1731" s="139" t="s">
        <v>29</v>
      </c>
      <c r="T1731" s="144">
        <v>32.723227610000002</v>
      </c>
      <c r="U1731" s="144">
        <v>-96.829223499999998</v>
      </c>
      <c r="V1731" s="145">
        <v>48113006200</v>
      </c>
      <c r="W1731" s="140" t="s">
        <v>29</v>
      </c>
      <c r="X1731" s="57" t="s">
        <v>29</v>
      </c>
      <c r="Y1731" s="143">
        <v>3</v>
      </c>
      <c r="Z1731" s="58" t="s">
        <v>20</v>
      </c>
    </row>
    <row r="1732" spans="1:26" ht="17.100000000000001" customHeight="1">
      <c r="A1732" s="56">
        <v>1845</v>
      </c>
      <c r="B1732" s="139">
        <v>13240</v>
      </c>
      <c r="C1732" s="139" t="s">
        <v>9357</v>
      </c>
      <c r="D1732" s="140" t="s">
        <v>29</v>
      </c>
      <c r="E1732" s="141">
        <v>2013</v>
      </c>
      <c r="F1732" s="142" t="s">
        <v>17328</v>
      </c>
      <c r="G1732" s="141">
        <v>13</v>
      </c>
      <c r="H1732" s="140" t="s">
        <v>17561</v>
      </c>
      <c r="I1732" s="140" t="s">
        <v>17562</v>
      </c>
      <c r="J1732" s="140" t="s">
        <v>2222</v>
      </c>
      <c r="K1732" s="140" t="s">
        <v>2222</v>
      </c>
      <c r="L1732" s="143" t="s">
        <v>17563</v>
      </c>
      <c r="M1732" s="143" t="s">
        <v>17564</v>
      </c>
      <c r="N1732" s="143">
        <v>98</v>
      </c>
      <c r="O1732" s="143">
        <v>75</v>
      </c>
      <c r="P1732" s="140" t="s">
        <v>9363</v>
      </c>
      <c r="Q1732" s="140" t="s">
        <v>29</v>
      </c>
      <c r="R1732" s="139" t="s">
        <v>17565</v>
      </c>
      <c r="S1732" s="139" t="s">
        <v>29</v>
      </c>
      <c r="T1732" s="144">
        <v>32.923332440000003</v>
      </c>
      <c r="U1732" s="144">
        <v>-96.772464029999995</v>
      </c>
      <c r="V1732" s="145">
        <v>48113013202</v>
      </c>
      <c r="W1732" s="140" t="s">
        <v>29</v>
      </c>
      <c r="X1732" s="57" t="s">
        <v>29</v>
      </c>
      <c r="Y1732" s="143">
        <v>3</v>
      </c>
      <c r="Z1732" s="58" t="s">
        <v>20</v>
      </c>
    </row>
    <row r="1733" spans="1:26" ht="17.100000000000001" customHeight="1">
      <c r="A1733" s="56">
        <v>1846</v>
      </c>
      <c r="B1733" s="139">
        <v>13242</v>
      </c>
      <c r="C1733" s="139" t="s">
        <v>9357</v>
      </c>
      <c r="D1733" s="140" t="s">
        <v>29</v>
      </c>
      <c r="E1733" s="141">
        <v>2013</v>
      </c>
      <c r="F1733" s="142" t="s">
        <v>17328</v>
      </c>
      <c r="G1733" s="141">
        <v>13</v>
      </c>
      <c r="H1733" s="140" t="s">
        <v>17566</v>
      </c>
      <c r="I1733" s="140" t="s">
        <v>17567</v>
      </c>
      <c r="J1733" s="140" t="s">
        <v>2393</v>
      </c>
      <c r="K1733" s="140" t="s">
        <v>2376</v>
      </c>
      <c r="L1733" s="143" t="s">
        <v>16106</v>
      </c>
      <c r="M1733" s="143" t="s">
        <v>17568</v>
      </c>
      <c r="N1733" s="143">
        <v>92</v>
      </c>
      <c r="O1733" s="143">
        <v>82</v>
      </c>
      <c r="P1733" s="140" t="s">
        <v>9363</v>
      </c>
      <c r="Q1733" s="140" t="s">
        <v>29</v>
      </c>
      <c r="R1733" s="139" t="s">
        <v>17569</v>
      </c>
      <c r="S1733" s="139" t="s">
        <v>29</v>
      </c>
      <c r="T1733" s="144">
        <v>32.461756469999997</v>
      </c>
      <c r="U1733" s="144">
        <v>-95.381633750000006</v>
      </c>
      <c r="V1733" s="145">
        <v>48423001605</v>
      </c>
      <c r="W1733" s="140" t="s">
        <v>29</v>
      </c>
      <c r="X1733" s="57" t="s">
        <v>29</v>
      </c>
      <c r="Y1733" s="143">
        <v>4</v>
      </c>
      <c r="Z1733" s="58" t="s">
        <v>20</v>
      </c>
    </row>
    <row r="1734" spans="1:26" ht="17.100000000000001" customHeight="1">
      <c r="A1734" s="56">
        <v>1847</v>
      </c>
      <c r="B1734" s="139">
        <v>13246</v>
      </c>
      <c r="C1734" s="139" t="s">
        <v>9357</v>
      </c>
      <c r="D1734" s="140" t="s">
        <v>29</v>
      </c>
      <c r="E1734" s="141">
        <v>2013</v>
      </c>
      <c r="F1734" s="142" t="s">
        <v>17328</v>
      </c>
      <c r="G1734" s="141">
        <v>13</v>
      </c>
      <c r="H1734" s="140" t="s">
        <v>17570</v>
      </c>
      <c r="I1734" s="140" t="s">
        <v>17571</v>
      </c>
      <c r="J1734" s="140" t="s">
        <v>10156</v>
      </c>
      <c r="K1734" s="140" t="s">
        <v>2407</v>
      </c>
      <c r="L1734" s="143" t="s">
        <v>17572</v>
      </c>
      <c r="M1734" s="143" t="s">
        <v>17573</v>
      </c>
      <c r="N1734" s="143">
        <v>36</v>
      </c>
      <c r="O1734" s="143">
        <v>36</v>
      </c>
      <c r="P1734" s="140" t="s">
        <v>9363</v>
      </c>
      <c r="Q1734" s="140" t="s">
        <v>29</v>
      </c>
      <c r="R1734" s="139" t="s">
        <v>17574</v>
      </c>
      <c r="S1734" s="139" t="s">
        <v>29</v>
      </c>
      <c r="T1734" s="144">
        <v>33.875141859999999</v>
      </c>
      <c r="U1734" s="144">
        <v>-98.547201029999997</v>
      </c>
      <c r="V1734" s="145">
        <v>48485012600</v>
      </c>
      <c r="W1734" s="140" t="s">
        <v>29</v>
      </c>
      <c r="X1734" s="57" t="s">
        <v>29</v>
      </c>
      <c r="Y1734" s="143">
        <v>2</v>
      </c>
      <c r="Z1734" s="58" t="s">
        <v>20</v>
      </c>
    </row>
    <row r="1735" spans="1:26" ht="17.100000000000001" customHeight="1">
      <c r="A1735" s="56">
        <v>1848</v>
      </c>
      <c r="B1735" s="139">
        <v>13247</v>
      </c>
      <c r="C1735" s="139" t="s">
        <v>9357</v>
      </c>
      <c r="D1735" s="140" t="s">
        <v>29</v>
      </c>
      <c r="E1735" s="141">
        <v>2013</v>
      </c>
      <c r="F1735" s="142" t="s">
        <v>17328</v>
      </c>
      <c r="G1735" s="141">
        <v>13</v>
      </c>
      <c r="H1735" s="140" t="s">
        <v>17575</v>
      </c>
      <c r="I1735" s="140" t="s">
        <v>17576</v>
      </c>
      <c r="J1735" s="140" t="s">
        <v>2316</v>
      </c>
      <c r="K1735" s="140" t="s">
        <v>2316</v>
      </c>
      <c r="L1735" s="143" t="s">
        <v>17577</v>
      </c>
      <c r="M1735" s="143" t="s">
        <v>17578</v>
      </c>
      <c r="N1735" s="143">
        <v>108</v>
      </c>
      <c r="O1735" s="143">
        <v>83</v>
      </c>
      <c r="P1735" s="140" t="s">
        <v>9363</v>
      </c>
      <c r="Q1735" s="140" t="s">
        <v>29</v>
      </c>
      <c r="R1735" s="139" t="s">
        <v>17579</v>
      </c>
      <c r="S1735" s="139" t="s">
        <v>29</v>
      </c>
      <c r="T1735" s="144">
        <v>33.505126359999998</v>
      </c>
      <c r="U1735" s="144">
        <v>-101.861282</v>
      </c>
      <c r="V1735" s="145">
        <v>48303010511</v>
      </c>
      <c r="W1735" s="140" t="s">
        <v>29</v>
      </c>
      <c r="X1735" s="57" t="s">
        <v>29</v>
      </c>
      <c r="Y1735" s="143">
        <v>1</v>
      </c>
      <c r="Z1735" s="58" t="s">
        <v>20</v>
      </c>
    </row>
    <row r="1736" spans="1:26" ht="17.100000000000001" customHeight="1">
      <c r="A1736" s="56">
        <v>1849</v>
      </c>
      <c r="B1736" s="139">
        <v>13252</v>
      </c>
      <c r="C1736" s="139" t="s">
        <v>9357</v>
      </c>
      <c r="D1736" s="140" t="s">
        <v>29</v>
      </c>
      <c r="E1736" s="141">
        <v>2013</v>
      </c>
      <c r="F1736" s="142" t="s">
        <v>17328</v>
      </c>
      <c r="G1736" s="141">
        <v>13</v>
      </c>
      <c r="H1736" s="140" t="s">
        <v>17580</v>
      </c>
      <c r="I1736" s="140" t="s">
        <v>17581</v>
      </c>
      <c r="J1736" s="140" t="s">
        <v>2174</v>
      </c>
      <c r="K1736" s="140" t="s">
        <v>2391</v>
      </c>
      <c r="L1736" s="143" t="s">
        <v>11937</v>
      </c>
      <c r="M1736" s="143" t="s">
        <v>16139</v>
      </c>
      <c r="N1736" s="143">
        <v>173</v>
      </c>
      <c r="O1736" s="143">
        <v>173</v>
      </c>
      <c r="P1736" s="140" t="s">
        <v>9363</v>
      </c>
      <c r="Q1736" s="140" t="s">
        <v>29</v>
      </c>
      <c r="R1736" s="139" t="s">
        <v>17582</v>
      </c>
      <c r="S1736" s="139" t="s">
        <v>29</v>
      </c>
      <c r="T1736" s="144">
        <v>30.241457329999999</v>
      </c>
      <c r="U1736" s="144">
        <v>-97.757772079999995</v>
      </c>
      <c r="V1736" s="145">
        <v>48453001312</v>
      </c>
      <c r="W1736" s="140" t="s">
        <v>29</v>
      </c>
      <c r="X1736" s="57" t="s">
        <v>29</v>
      </c>
      <c r="Y1736" s="143">
        <v>7</v>
      </c>
      <c r="Z1736" s="58" t="s">
        <v>20</v>
      </c>
    </row>
    <row r="1737" spans="1:26" ht="17.100000000000001" customHeight="1">
      <c r="A1737" s="56">
        <v>1850</v>
      </c>
      <c r="B1737" s="139">
        <v>13259</v>
      </c>
      <c r="C1737" s="139" t="s">
        <v>9357</v>
      </c>
      <c r="D1737" s="140" t="s">
        <v>29</v>
      </c>
      <c r="E1737" s="141">
        <v>2013</v>
      </c>
      <c r="F1737" s="142" t="s">
        <v>17328</v>
      </c>
      <c r="G1737" s="141">
        <v>13</v>
      </c>
      <c r="H1737" s="140" t="s">
        <v>17583</v>
      </c>
      <c r="I1737" s="140" t="s">
        <v>17584</v>
      </c>
      <c r="J1737" s="140" t="s">
        <v>17585</v>
      </c>
      <c r="K1737" s="140" t="s">
        <v>2208</v>
      </c>
      <c r="L1737" s="143" t="s">
        <v>9811</v>
      </c>
      <c r="M1737" s="143" t="s">
        <v>17376</v>
      </c>
      <c r="N1737" s="143">
        <v>164</v>
      </c>
      <c r="O1737" s="143">
        <v>130</v>
      </c>
      <c r="P1737" s="140" t="s">
        <v>9363</v>
      </c>
      <c r="Q1737" s="140" t="s">
        <v>29</v>
      </c>
      <c r="R1737" s="139" t="s">
        <v>17586</v>
      </c>
      <c r="S1737" s="139" t="s">
        <v>29</v>
      </c>
      <c r="T1737" s="144">
        <v>33.157221079999999</v>
      </c>
      <c r="U1737" s="144">
        <v>-96.700101029999999</v>
      </c>
      <c r="V1737" s="145">
        <v>48085030540</v>
      </c>
      <c r="W1737" s="140" t="s">
        <v>29</v>
      </c>
      <c r="X1737" s="57" t="s">
        <v>29</v>
      </c>
      <c r="Y1737" s="143">
        <v>3</v>
      </c>
      <c r="Z1737" s="58" t="s">
        <v>20</v>
      </c>
    </row>
    <row r="1738" spans="1:26" ht="17.100000000000001" customHeight="1">
      <c r="A1738" s="56">
        <v>1851</v>
      </c>
      <c r="B1738" s="139">
        <v>13262</v>
      </c>
      <c r="C1738" s="139" t="s">
        <v>9357</v>
      </c>
      <c r="D1738" s="140" t="s">
        <v>29</v>
      </c>
      <c r="E1738" s="141">
        <v>2013</v>
      </c>
      <c r="F1738" s="142" t="s">
        <v>17328</v>
      </c>
      <c r="G1738" s="141">
        <v>13</v>
      </c>
      <c r="H1738" s="140" t="s">
        <v>17587</v>
      </c>
      <c r="I1738" s="140" t="s">
        <v>17588</v>
      </c>
      <c r="J1738" s="140" t="s">
        <v>9405</v>
      </c>
      <c r="K1738" s="140" t="s">
        <v>2181</v>
      </c>
      <c r="L1738" s="143" t="s">
        <v>17589</v>
      </c>
      <c r="M1738" s="143" t="s">
        <v>17376</v>
      </c>
      <c r="N1738" s="143">
        <v>160</v>
      </c>
      <c r="O1738" s="143">
        <v>149</v>
      </c>
      <c r="P1738" s="140" t="s">
        <v>9363</v>
      </c>
      <c r="Q1738" s="140" t="s">
        <v>29</v>
      </c>
      <c r="R1738" s="139" t="s">
        <v>17590</v>
      </c>
      <c r="S1738" s="139" t="s">
        <v>29</v>
      </c>
      <c r="T1738" s="144">
        <v>29.518613999999999</v>
      </c>
      <c r="U1738" s="144">
        <v>-98.703278499999996</v>
      </c>
      <c r="V1738" s="145">
        <v>48029181726</v>
      </c>
      <c r="W1738" s="140" t="s">
        <v>29</v>
      </c>
      <c r="X1738" s="57" t="s">
        <v>29</v>
      </c>
      <c r="Y1738" s="143">
        <v>9</v>
      </c>
      <c r="Z1738" s="58" t="s">
        <v>20</v>
      </c>
    </row>
    <row r="1739" spans="1:26" ht="17.100000000000001" customHeight="1">
      <c r="A1739" s="56">
        <v>1852</v>
      </c>
      <c r="B1739" s="139">
        <v>13270</v>
      </c>
      <c r="C1739" s="139" t="s">
        <v>9357</v>
      </c>
      <c r="D1739" s="140" t="s">
        <v>29</v>
      </c>
      <c r="E1739" s="141">
        <v>2013</v>
      </c>
      <c r="F1739" s="142" t="s">
        <v>17591</v>
      </c>
      <c r="G1739" s="141">
        <v>13</v>
      </c>
      <c r="H1739" s="140" t="s">
        <v>17592</v>
      </c>
      <c r="I1739" s="140" t="s">
        <v>17593</v>
      </c>
      <c r="J1739" s="140" t="s">
        <v>10253</v>
      </c>
      <c r="K1739" s="140" t="s">
        <v>2196</v>
      </c>
      <c r="L1739" s="143" t="s">
        <v>10336</v>
      </c>
      <c r="M1739" s="143" t="s">
        <v>17594</v>
      </c>
      <c r="N1739" s="143">
        <v>80</v>
      </c>
      <c r="O1739" s="143">
        <v>80</v>
      </c>
      <c r="P1739" s="140" t="s">
        <v>9363</v>
      </c>
      <c r="Q1739" s="140" t="s">
        <v>29</v>
      </c>
      <c r="R1739" s="139" t="s">
        <v>17595</v>
      </c>
      <c r="S1739" s="139" t="s">
        <v>29</v>
      </c>
      <c r="T1739" s="144">
        <v>25.964641579999999</v>
      </c>
      <c r="U1739" s="144">
        <v>-97.501120220000004</v>
      </c>
      <c r="V1739" s="145">
        <v>48061012617</v>
      </c>
      <c r="W1739" s="140" t="s">
        <v>29</v>
      </c>
      <c r="X1739" s="57" t="s">
        <v>29</v>
      </c>
      <c r="Y1739" s="143">
        <v>11</v>
      </c>
      <c r="Z1739" s="58" t="s">
        <v>20</v>
      </c>
    </row>
    <row r="1740" spans="1:26" ht="17.100000000000001" customHeight="1">
      <c r="A1740" s="56">
        <v>1853</v>
      </c>
      <c r="B1740" s="139">
        <v>13281</v>
      </c>
      <c r="C1740" s="139" t="s">
        <v>9357</v>
      </c>
      <c r="D1740" s="140" t="s">
        <v>29</v>
      </c>
      <c r="E1740" s="141">
        <v>2013</v>
      </c>
      <c r="F1740" s="142" t="s">
        <v>17328</v>
      </c>
      <c r="G1740" s="141">
        <v>13</v>
      </c>
      <c r="H1740" s="140" t="s">
        <v>17596</v>
      </c>
      <c r="I1740" s="140" t="s">
        <v>17597</v>
      </c>
      <c r="J1740" s="140" t="s">
        <v>17598</v>
      </c>
      <c r="K1740" s="140" t="s">
        <v>2196</v>
      </c>
      <c r="L1740" s="143" t="s">
        <v>17599</v>
      </c>
      <c r="M1740" s="143" t="s">
        <v>17600</v>
      </c>
      <c r="N1740" s="143">
        <v>128</v>
      </c>
      <c r="O1740" s="143">
        <v>100</v>
      </c>
      <c r="P1740" s="140" t="s">
        <v>9363</v>
      </c>
      <c r="Q1740" s="140" t="s">
        <v>29</v>
      </c>
      <c r="R1740" s="139" t="s">
        <v>17601</v>
      </c>
      <c r="S1740" s="139" t="s">
        <v>29</v>
      </c>
      <c r="T1740" s="144">
        <v>26.214784389999998</v>
      </c>
      <c r="U1740" s="144">
        <v>-97.758414639999998</v>
      </c>
      <c r="V1740" s="145">
        <v>48061010303</v>
      </c>
      <c r="W1740" s="140" t="s">
        <v>29</v>
      </c>
      <c r="X1740" s="57" t="s">
        <v>29</v>
      </c>
      <c r="Y1740" s="143">
        <v>11</v>
      </c>
      <c r="Z1740" s="58" t="s">
        <v>20</v>
      </c>
    </row>
    <row r="1741" spans="1:26" ht="17.100000000000001" customHeight="1">
      <c r="A1741" s="56">
        <v>1854</v>
      </c>
      <c r="B1741" s="139">
        <v>13400</v>
      </c>
      <c r="C1741" s="139" t="s">
        <v>11006</v>
      </c>
      <c r="D1741" s="140" t="s">
        <v>17602</v>
      </c>
      <c r="E1741" s="141">
        <v>2013</v>
      </c>
      <c r="F1741" s="142" t="s">
        <v>17603</v>
      </c>
      <c r="G1741" s="141">
        <v>13</v>
      </c>
      <c r="H1741" s="140" t="s">
        <v>17604</v>
      </c>
      <c r="I1741" s="140" t="s">
        <v>17605</v>
      </c>
      <c r="J1741" s="140" t="s">
        <v>2278</v>
      </c>
      <c r="K1741" s="140" t="s">
        <v>2266</v>
      </c>
      <c r="L1741" s="143" t="s">
        <v>12870</v>
      </c>
      <c r="M1741" s="143" t="s">
        <v>17606</v>
      </c>
      <c r="N1741" s="143">
        <v>138</v>
      </c>
      <c r="O1741" s="143">
        <v>138</v>
      </c>
      <c r="P1741" s="140" t="s">
        <v>9363</v>
      </c>
      <c r="Q1741" s="140" t="s">
        <v>29</v>
      </c>
      <c r="R1741" s="139" t="s">
        <v>17607</v>
      </c>
      <c r="S1741" s="139" t="s">
        <v>29</v>
      </c>
      <c r="T1741" s="144">
        <v>29.831849999999999</v>
      </c>
      <c r="U1741" s="144">
        <v>-95.269416669999998</v>
      </c>
      <c r="V1741" s="145">
        <v>48201231100</v>
      </c>
      <c r="W1741" s="140" t="s">
        <v>29</v>
      </c>
      <c r="X1741" s="57" t="s">
        <v>29</v>
      </c>
      <c r="Y1741" s="143">
        <v>6</v>
      </c>
      <c r="Z1741" s="58" t="s">
        <v>20</v>
      </c>
    </row>
    <row r="1742" spans="1:26" ht="17.100000000000001" customHeight="1">
      <c r="A1742" s="56">
        <v>1855</v>
      </c>
      <c r="B1742" s="139">
        <v>13401</v>
      </c>
      <c r="C1742" s="139" t="s">
        <v>11006</v>
      </c>
      <c r="D1742" s="140" t="s">
        <v>10204</v>
      </c>
      <c r="E1742" s="141">
        <v>2013</v>
      </c>
      <c r="F1742" s="142" t="s">
        <v>17608</v>
      </c>
      <c r="G1742" s="141">
        <v>13</v>
      </c>
      <c r="H1742" s="140" t="s">
        <v>17609</v>
      </c>
      <c r="I1742" s="140" t="s">
        <v>10206</v>
      </c>
      <c r="J1742" s="140" t="s">
        <v>2278</v>
      </c>
      <c r="K1742" s="140" t="s">
        <v>2266</v>
      </c>
      <c r="L1742" s="143" t="s">
        <v>10207</v>
      </c>
      <c r="M1742" s="143" t="s">
        <v>17610</v>
      </c>
      <c r="N1742" s="143">
        <v>0</v>
      </c>
      <c r="O1742" s="143">
        <v>0</v>
      </c>
      <c r="P1742" s="140" t="s">
        <v>9363</v>
      </c>
      <c r="Q1742" s="140" t="s">
        <v>29</v>
      </c>
      <c r="R1742" s="139" t="s">
        <v>10209</v>
      </c>
      <c r="S1742" s="139" t="s">
        <v>29</v>
      </c>
      <c r="T1742" s="144">
        <v>29.986666670000002</v>
      </c>
      <c r="U1742" s="144">
        <v>-95.426783330000006</v>
      </c>
      <c r="V1742" s="145">
        <v>48201550308</v>
      </c>
      <c r="W1742" s="140" t="s">
        <v>29</v>
      </c>
      <c r="X1742" s="57" t="s">
        <v>29</v>
      </c>
      <c r="Y1742" s="143">
        <v>6</v>
      </c>
      <c r="Z1742" s="58" t="s">
        <v>20</v>
      </c>
    </row>
    <row r="1743" spans="1:26" ht="17.100000000000001" customHeight="1">
      <c r="A1743" s="56">
        <v>1856</v>
      </c>
      <c r="B1743" s="139">
        <v>13402</v>
      </c>
      <c r="C1743" s="139" t="s">
        <v>11006</v>
      </c>
      <c r="D1743" s="140" t="s">
        <v>29</v>
      </c>
      <c r="E1743" s="141">
        <v>2013</v>
      </c>
      <c r="F1743" s="142" t="s">
        <v>17608</v>
      </c>
      <c r="G1743" s="141">
        <v>13</v>
      </c>
      <c r="H1743" s="140" t="s">
        <v>17611</v>
      </c>
      <c r="I1743" s="140" t="s">
        <v>17612</v>
      </c>
      <c r="J1743" s="140" t="s">
        <v>2174</v>
      </c>
      <c r="K1743" s="140" t="s">
        <v>2391</v>
      </c>
      <c r="L1743" s="143" t="s">
        <v>10029</v>
      </c>
      <c r="M1743" s="143" t="s">
        <v>17613</v>
      </c>
      <c r="N1743" s="143">
        <v>228</v>
      </c>
      <c r="O1743" s="143">
        <v>228</v>
      </c>
      <c r="P1743" s="140" t="s">
        <v>9363</v>
      </c>
      <c r="Q1743" s="140" t="s">
        <v>29</v>
      </c>
      <c r="R1743" s="139" t="s">
        <v>17614</v>
      </c>
      <c r="S1743" s="139" t="s">
        <v>29</v>
      </c>
      <c r="T1743" s="144">
        <v>30.33733333</v>
      </c>
      <c r="U1743" s="144">
        <v>-97.691749999999999</v>
      </c>
      <c r="V1743" s="145">
        <v>48453040300</v>
      </c>
      <c r="W1743" s="140" t="s">
        <v>29</v>
      </c>
      <c r="X1743" s="57" t="s">
        <v>29</v>
      </c>
      <c r="Y1743" s="143">
        <v>7</v>
      </c>
      <c r="Z1743" s="58" t="s">
        <v>20</v>
      </c>
    </row>
    <row r="1744" spans="1:26" ht="17.100000000000001" customHeight="1">
      <c r="A1744" s="56">
        <v>1857</v>
      </c>
      <c r="B1744" s="139">
        <v>13403</v>
      </c>
      <c r="C1744" s="139" t="s">
        <v>11006</v>
      </c>
      <c r="D1744" s="140" t="s">
        <v>10240</v>
      </c>
      <c r="E1744" s="141">
        <v>2013</v>
      </c>
      <c r="F1744" s="142" t="s">
        <v>17608</v>
      </c>
      <c r="G1744" s="141">
        <v>13</v>
      </c>
      <c r="H1744" s="140" t="s">
        <v>10241</v>
      </c>
      <c r="I1744" s="140" t="s">
        <v>17615</v>
      </c>
      <c r="J1744" s="140" t="s">
        <v>2174</v>
      </c>
      <c r="K1744" s="140" t="s">
        <v>2391</v>
      </c>
      <c r="L1744" s="143" t="s">
        <v>10029</v>
      </c>
      <c r="M1744" s="143" t="s">
        <v>17616</v>
      </c>
      <c r="N1744" s="143">
        <v>0</v>
      </c>
      <c r="O1744" s="143">
        <v>0</v>
      </c>
      <c r="P1744" s="140" t="s">
        <v>9363</v>
      </c>
      <c r="Q1744" s="140" t="s">
        <v>29</v>
      </c>
      <c r="R1744" s="139" t="s">
        <v>10244</v>
      </c>
      <c r="S1744" s="139" t="s">
        <v>29</v>
      </c>
      <c r="T1744" s="144">
        <v>30.349111000000001</v>
      </c>
      <c r="U1744" s="144">
        <v>-97.684301000000005</v>
      </c>
      <c r="V1744" s="145">
        <v>48453040300</v>
      </c>
      <c r="W1744" s="140" t="s">
        <v>29</v>
      </c>
      <c r="X1744" s="57" t="s">
        <v>29</v>
      </c>
      <c r="Y1744" s="143">
        <v>7</v>
      </c>
      <c r="Z1744" s="58" t="s">
        <v>20</v>
      </c>
    </row>
    <row r="1745" spans="1:26" ht="17.100000000000001" customHeight="1">
      <c r="A1745" s="56">
        <v>1858</v>
      </c>
      <c r="B1745" s="139">
        <v>13404</v>
      </c>
      <c r="C1745" s="139" t="s">
        <v>11006</v>
      </c>
      <c r="D1745" s="140" t="s">
        <v>10221</v>
      </c>
      <c r="E1745" s="141">
        <v>2013</v>
      </c>
      <c r="F1745" s="142" t="s">
        <v>17608</v>
      </c>
      <c r="G1745" s="141">
        <v>13</v>
      </c>
      <c r="H1745" s="140" t="s">
        <v>10222</v>
      </c>
      <c r="I1745" s="140" t="s">
        <v>10223</v>
      </c>
      <c r="J1745" s="140" t="s">
        <v>2174</v>
      </c>
      <c r="K1745" s="140" t="s">
        <v>2391</v>
      </c>
      <c r="L1745" s="143" t="s">
        <v>10029</v>
      </c>
      <c r="M1745" s="143" t="s">
        <v>17617</v>
      </c>
      <c r="N1745" s="143">
        <v>0</v>
      </c>
      <c r="O1745" s="143">
        <v>0</v>
      </c>
      <c r="P1745" s="140" t="s">
        <v>9363</v>
      </c>
      <c r="Q1745" s="140" t="s">
        <v>29</v>
      </c>
      <c r="R1745" s="139" t="s">
        <v>10225</v>
      </c>
      <c r="S1745" s="139" t="s">
        <v>29</v>
      </c>
      <c r="T1745" s="144">
        <v>30.391066670000001</v>
      </c>
      <c r="U1745" s="144">
        <v>-97.670783330000006</v>
      </c>
      <c r="V1745" s="145">
        <v>48453043700</v>
      </c>
      <c r="W1745" s="140" t="s">
        <v>29</v>
      </c>
      <c r="X1745" s="57" t="s">
        <v>29</v>
      </c>
      <c r="Y1745" s="143">
        <v>7</v>
      </c>
      <c r="Z1745" s="58" t="s">
        <v>20</v>
      </c>
    </row>
    <row r="1746" spans="1:26" ht="17.100000000000001" customHeight="1">
      <c r="A1746" s="56">
        <v>1859</v>
      </c>
      <c r="B1746" s="139">
        <v>13407</v>
      </c>
      <c r="C1746" s="139" t="s">
        <v>11006</v>
      </c>
      <c r="D1746" s="140" t="s">
        <v>17618</v>
      </c>
      <c r="E1746" s="141">
        <v>2013</v>
      </c>
      <c r="F1746" s="142" t="s">
        <v>17603</v>
      </c>
      <c r="G1746" s="141">
        <v>13</v>
      </c>
      <c r="H1746" s="140" t="s">
        <v>17619</v>
      </c>
      <c r="I1746" s="140" t="s">
        <v>17620</v>
      </c>
      <c r="J1746" s="140" t="s">
        <v>10643</v>
      </c>
      <c r="K1746" s="140" t="s">
        <v>2410</v>
      </c>
      <c r="L1746" s="143" t="s">
        <v>10796</v>
      </c>
      <c r="M1746" s="143" t="s">
        <v>17621</v>
      </c>
      <c r="N1746" s="143">
        <v>177</v>
      </c>
      <c r="O1746" s="143">
        <v>177</v>
      </c>
      <c r="P1746" s="140" t="s">
        <v>9363</v>
      </c>
      <c r="Q1746" s="140" t="s">
        <v>29</v>
      </c>
      <c r="R1746" s="139" t="s">
        <v>17622</v>
      </c>
      <c r="S1746" s="139" t="s">
        <v>29</v>
      </c>
      <c r="T1746" s="144">
        <v>30.658483329999999</v>
      </c>
      <c r="U1746" s="144">
        <v>-97.678250000000006</v>
      </c>
      <c r="V1746" s="145">
        <v>48491020114</v>
      </c>
      <c r="W1746" s="140" t="s">
        <v>29</v>
      </c>
      <c r="X1746" s="57" t="s">
        <v>29</v>
      </c>
      <c r="Y1746" s="143">
        <v>7</v>
      </c>
      <c r="Z1746" s="58" t="s">
        <v>20</v>
      </c>
    </row>
    <row r="1747" spans="1:26" ht="17.100000000000001" customHeight="1">
      <c r="A1747" s="56">
        <v>1860</v>
      </c>
      <c r="B1747" s="139">
        <v>13409</v>
      </c>
      <c r="C1747" s="139" t="s">
        <v>11006</v>
      </c>
      <c r="D1747" s="140" t="s">
        <v>29</v>
      </c>
      <c r="E1747" s="141">
        <v>2013</v>
      </c>
      <c r="F1747" s="142" t="s">
        <v>17423</v>
      </c>
      <c r="G1747" s="141">
        <v>13</v>
      </c>
      <c r="H1747" s="140" t="s">
        <v>17623</v>
      </c>
      <c r="I1747" s="140" t="s">
        <v>17624</v>
      </c>
      <c r="J1747" s="140" t="s">
        <v>12164</v>
      </c>
      <c r="K1747" s="140" t="s">
        <v>2288</v>
      </c>
      <c r="L1747" s="143" t="s">
        <v>17625</v>
      </c>
      <c r="M1747" s="143" t="s">
        <v>17626</v>
      </c>
      <c r="N1747" s="143">
        <v>184</v>
      </c>
      <c r="O1747" s="143">
        <v>184</v>
      </c>
      <c r="P1747" s="140" t="s">
        <v>9363</v>
      </c>
      <c r="Q1747" s="140" t="s">
        <v>29</v>
      </c>
      <c r="R1747" s="139" t="s">
        <v>17627</v>
      </c>
      <c r="S1747" s="139" t="s">
        <v>29</v>
      </c>
      <c r="T1747" s="144">
        <v>29.938433329999999</v>
      </c>
      <c r="U1747" s="144">
        <v>-94.000016669999994</v>
      </c>
      <c r="V1747" s="145">
        <v>48245006900</v>
      </c>
      <c r="W1747" s="140" t="s">
        <v>29</v>
      </c>
      <c r="X1747" s="57" t="s">
        <v>29</v>
      </c>
      <c r="Y1747" s="143">
        <v>5</v>
      </c>
      <c r="Z1747" s="58" t="s">
        <v>20</v>
      </c>
    </row>
    <row r="1748" spans="1:26" ht="17.100000000000001" customHeight="1">
      <c r="A1748" s="56">
        <v>1861</v>
      </c>
      <c r="B1748" s="139">
        <v>13417</v>
      </c>
      <c r="C1748" s="139" t="s">
        <v>11006</v>
      </c>
      <c r="D1748" s="140" t="s">
        <v>29</v>
      </c>
      <c r="E1748" s="141">
        <v>2013</v>
      </c>
      <c r="F1748" s="142" t="s">
        <v>17628</v>
      </c>
      <c r="G1748" s="141">
        <v>13</v>
      </c>
      <c r="H1748" s="140" t="s">
        <v>17629</v>
      </c>
      <c r="I1748" s="140" t="s">
        <v>17630</v>
      </c>
      <c r="J1748" s="140" t="s">
        <v>9405</v>
      </c>
      <c r="K1748" s="140" t="s">
        <v>2181</v>
      </c>
      <c r="L1748" s="143" t="s">
        <v>12743</v>
      </c>
      <c r="M1748" s="143" t="s">
        <v>17631</v>
      </c>
      <c r="N1748" s="143">
        <v>252</v>
      </c>
      <c r="O1748" s="143">
        <v>252</v>
      </c>
      <c r="P1748" s="140" t="s">
        <v>9363</v>
      </c>
      <c r="Q1748" s="140" t="s">
        <v>29</v>
      </c>
      <c r="R1748" s="139" t="s">
        <v>17632</v>
      </c>
      <c r="S1748" s="139" t="s">
        <v>29</v>
      </c>
      <c r="T1748" s="144">
        <v>29.376033329999999</v>
      </c>
      <c r="U1748" s="144">
        <v>-98.429950000000005</v>
      </c>
      <c r="V1748" s="145">
        <v>48029141300</v>
      </c>
      <c r="W1748" s="140" t="s">
        <v>29</v>
      </c>
      <c r="X1748" s="57" t="s">
        <v>29</v>
      </c>
      <c r="Y1748" s="143">
        <v>9</v>
      </c>
      <c r="Z1748" s="58" t="s">
        <v>20</v>
      </c>
    </row>
    <row r="1749" spans="1:26" ht="17.100000000000001" customHeight="1">
      <c r="A1749" s="56">
        <v>1862</v>
      </c>
      <c r="B1749" s="139">
        <v>13424</v>
      </c>
      <c r="C1749" s="139" t="s">
        <v>11006</v>
      </c>
      <c r="D1749" s="140" t="s">
        <v>29</v>
      </c>
      <c r="E1749" s="141">
        <v>2013</v>
      </c>
      <c r="F1749" s="142" t="s">
        <v>17628</v>
      </c>
      <c r="G1749" s="141">
        <v>13</v>
      </c>
      <c r="H1749" s="140" t="s">
        <v>17633</v>
      </c>
      <c r="I1749" s="140" t="s">
        <v>17634</v>
      </c>
      <c r="J1749" s="140" t="s">
        <v>2345</v>
      </c>
      <c r="K1749" s="140" t="s">
        <v>2345</v>
      </c>
      <c r="L1749" s="143" t="s">
        <v>17286</v>
      </c>
      <c r="M1749" s="143" t="s">
        <v>17635</v>
      </c>
      <c r="N1749" s="143">
        <v>70</v>
      </c>
      <c r="O1749" s="143">
        <v>70</v>
      </c>
      <c r="P1749" s="140" t="s">
        <v>9363</v>
      </c>
      <c r="Q1749" s="140" t="s">
        <v>29</v>
      </c>
      <c r="R1749" s="139" t="s">
        <v>17636</v>
      </c>
      <c r="S1749" s="139" t="s">
        <v>29</v>
      </c>
      <c r="T1749" s="144">
        <v>30.125266669999998</v>
      </c>
      <c r="U1749" s="144">
        <v>-93.783699999999996</v>
      </c>
      <c r="V1749" s="145">
        <v>48361021300</v>
      </c>
      <c r="W1749" s="140" t="s">
        <v>29</v>
      </c>
      <c r="X1749" s="57" t="s">
        <v>29</v>
      </c>
      <c r="Y1749" s="143">
        <v>5</v>
      </c>
      <c r="Z1749" s="58" t="s">
        <v>20</v>
      </c>
    </row>
    <row r="1750" spans="1:26" ht="17.100000000000001" customHeight="1">
      <c r="A1750" s="56">
        <v>1863</v>
      </c>
      <c r="B1750" s="139">
        <v>13426</v>
      </c>
      <c r="C1750" s="139" t="s">
        <v>11006</v>
      </c>
      <c r="D1750" s="140" t="s">
        <v>29</v>
      </c>
      <c r="E1750" s="141">
        <v>2013</v>
      </c>
      <c r="F1750" s="142" t="s">
        <v>17628</v>
      </c>
      <c r="G1750" s="141">
        <v>13</v>
      </c>
      <c r="H1750" s="140" t="s">
        <v>17637</v>
      </c>
      <c r="I1750" s="140" t="s">
        <v>17638</v>
      </c>
      <c r="J1750" s="140" t="s">
        <v>2345</v>
      </c>
      <c r="K1750" s="140" t="s">
        <v>2345</v>
      </c>
      <c r="L1750" s="143" t="s">
        <v>17286</v>
      </c>
      <c r="M1750" s="143" t="s">
        <v>17639</v>
      </c>
      <c r="N1750" s="143">
        <v>80</v>
      </c>
      <c r="O1750" s="143">
        <v>80</v>
      </c>
      <c r="P1750" s="140" t="s">
        <v>9363</v>
      </c>
      <c r="Q1750" s="140" t="s">
        <v>29</v>
      </c>
      <c r="R1750" s="139" t="s">
        <v>17640</v>
      </c>
      <c r="S1750" s="139" t="s">
        <v>29</v>
      </c>
      <c r="T1750" s="144">
        <v>30.143033330000002</v>
      </c>
      <c r="U1750" s="144">
        <v>-93.761716669999998</v>
      </c>
      <c r="V1750" s="145">
        <v>48361021300</v>
      </c>
      <c r="W1750" s="140" t="s">
        <v>29</v>
      </c>
      <c r="X1750" s="57" t="s">
        <v>29</v>
      </c>
      <c r="Y1750" s="143">
        <v>5</v>
      </c>
      <c r="Z1750" s="58" t="s">
        <v>20</v>
      </c>
    </row>
    <row r="1751" spans="1:26" ht="17.100000000000001" customHeight="1">
      <c r="A1751" s="56">
        <v>1864</v>
      </c>
      <c r="B1751" s="139">
        <v>13429</v>
      </c>
      <c r="C1751" s="139" t="s">
        <v>11006</v>
      </c>
      <c r="D1751" s="140" t="s">
        <v>29</v>
      </c>
      <c r="E1751" s="141">
        <v>2013</v>
      </c>
      <c r="F1751" s="142" t="s">
        <v>17641</v>
      </c>
      <c r="G1751" s="141">
        <v>12</v>
      </c>
      <c r="H1751" s="140" t="s">
        <v>17642</v>
      </c>
      <c r="I1751" s="140" t="s">
        <v>17643</v>
      </c>
      <c r="J1751" s="140" t="s">
        <v>2174</v>
      </c>
      <c r="K1751" s="140" t="s">
        <v>2391</v>
      </c>
      <c r="L1751" s="143" t="s">
        <v>11664</v>
      </c>
      <c r="M1751" s="143" t="s">
        <v>17644</v>
      </c>
      <c r="N1751" s="143">
        <v>252</v>
      </c>
      <c r="O1751" s="143">
        <v>252</v>
      </c>
      <c r="P1751" s="140" t="s">
        <v>9363</v>
      </c>
      <c r="Q1751" s="140" t="s">
        <v>29</v>
      </c>
      <c r="R1751" s="139" t="s">
        <v>17645</v>
      </c>
      <c r="S1751" s="139" t="s">
        <v>29</v>
      </c>
      <c r="T1751" s="144">
        <v>30.188800000000001</v>
      </c>
      <c r="U1751" s="144">
        <v>-97.7624</v>
      </c>
      <c r="V1751" s="145">
        <v>48453002419</v>
      </c>
      <c r="W1751" s="140" t="s">
        <v>29</v>
      </c>
      <c r="X1751" s="57" t="s">
        <v>29</v>
      </c>
      <c r="Y1751" s="143">
        <v>7</v>
      </c>
      <c r="Z1751" s="58" t="s">
        <v>20</v>
      </c>
    </row>
    <row r="1752" spans="1:26" ht="17.100000000000001" customHeight="1">
      <c r="A1752" s="56">
        <v>1865</v>
      </c>
      <c r="B1752" s="139">
        <v>13600</v>
      </c>
      <c r="C1752" s="139" t="s">
        <v>11006</v>
      </c>
      <c r="D1752" s="140" t="s">
        <v>17646</v>
      </c>
      <c r="E1752" s="141">
        <v>2013</v>
      </c>
      <c r="F1752" s="142" t="s">
        <v>17608</v>
      </c>
      <c r="G1752" s="141">
        <v>13</v>
      </c>
      <c r="H1752" s="140" t="s">
        <v>17647</v>
      </c>
      <c r="I1752" s="140" t="s">
        <v>17648</v>
      </c>
      <c r="J1752" s="140" t="s">
        <v>2174</v>
      </c>
      <c r="K1752" s="140" t="s">
        <v>2410</v>
      </c>
      <c r="L1752" s="143" t="s">
        <v>11245</v>
      </c>
      <c r="M1752" s="143" t="s">
        <v>17649</v>
      </c>
      <c r="N1752" s="143">
        <v>242</v>
      </c>
      <c r="O1752" s="143">
        <v>242</v>
      </c>
      <c r="P1752" s="140" t="s">
        <v>9363</v>
      </c>
      <c r="Q1752" s="140" t="s">
        <v>29</v>
      </c>
      <c r="R1752" s="139" t="s">
        <v>17650</v>
      </c>
      <c r="S1752" s="139" t="s">
        <v>29</v>
      </c>
      <c r="T1752" s="144">
        <v>30.463823000000001</v>
      </c>
      <c r="U1752" s="144">
        <v>-97.693911999999997</v>
      </c>
      <c r="V1752" s="145">
        <v>48491020513</v>
      </c>
      <c r="W1752" s="140" t="s">
        <v>29</v>
      </c>
      <c r="X1752" s="57" t="s">
        <v>9720</v>
      </c>
      <c r="Y1752" s="143">
        <v>7</v>
      </c>
      <c r="Z1752" s="58" t="s">
        <v>20</v>
      </c>
    </row>
    <row r="1753" spans="1:26" ht="17.100000000000001" customHeight="1">
      <c r="A1753" s="56">
        <v>1866</v>
      </c>
      <c r="B1753" s="139">
        <v>13604</v>
      </c>
      <c r="C1753" s="139" t="s">
        <v>11006</v>
      </c>
      <c r="D1753" s="140" t="s">
        <v>14044</v>
      </c>
      <c r="E1753" s="141">
        <v>2013</v>
      </c>
      <c r="F1753" s="142" t="s">
        <v>17423</v>
      </c>
      <c r="G1753" s="141">
        <v>13</v>
      </c>
      <c r="H1753" s="140" t="s">
        <v>17651</v>
      </c>
      <c r="I1753" s="140" t="s">
        <v>14046</v>
      </c>
      <c r="J1753" s="140" t="s">
        <v>2222</v>
      </c>
      <c r="K1753" s="140" t="s">
        <v>2222</v>
      </c>
      <c r="L1753" s="143" t="s">
        <v>10607</v>
      </c>
      <c r="M1753" s="143" t="s">
        <v>17323</v>
      </c>
      <c r="N1753" s="143">
        <v>0</v>
      </c>
      <c r="O1753" s="143">
        <v>0</v>
      </c>
      <c r="P1753" s="140" t="s">
        <v>9363</v>
      </c>
      <c r="Q1753" s="140" t="s">
        <v>29</v>
      </c>
      <c r="R1753" s="139" t="s">
        <v>14048</v>
      </c>
      <c r="S1753" s="139" t="s">
        <v>29</v>
      </c>
      <c r="T1753" s="144">
        <v>32.670797999999998</v>
      </c>
      <c r="U1753" s="144">
        <v>-96.770021999999997</v>
      </c>
      <c r="V1753" s="145">
        <v>48113011401</v>
      </c>
      <c r="W1753" s="140" t="s">
        <v>9720</v>
      </c>
      <c r="X1753" s="57" t="s">
        <v>29</v>
      </c>
      <c r="Y1753" s="143">
        <v>3</v>
      </c>
      <c r="Z1753" s="58" t="s">
        <v>20</v>
      </c>
    </row>
    <row r="1754" spans="1:26" ht="17.100000000000001" customHeight="1">
      <c r="A1754" s="56">
        <v>1867</v>
      </c>
      <c r="B1754" s="139">
        <v>15341</v>
      </c>
      <c r="C1754" s="139" t="s">
        <v>9357</v>
      </c>
      <c r="D1754" s="140" t="s">
        <v>17652</v>
      </c>
      <c r="E1754" s="141">
        <v>2013</v>
      </c>
      <c r="F1754" s="142" t="s">
        <v>17653</v>
      </c>
      <c r="G1754" s="141">
        <v>11</v>
      </c>
      <c r="H1754" s="140" t="s">
        <v>17654</v>
      </c>
      <c r="I1754" s="140" t="s">
        <v>17655</v>
      </c>
      <c r="J1754" s="140" t="s">
        <v>16984</v>
      </c>
      <c r="K1754" s="140" t="s">
        <v>2179</v>
      </c>
      <c r="L1754" s="143" t="s">
        <v>16985</v>
      </c>
      <c r="M1754" s="143" t="s">
        <v>17656</v>
      </c>
      <c r="N1754" s="143">
        <v>76</v>
      </c>
      <c r="O1754" s="143">
        <v>76</v>
      </c>
      <c r="P1754" s="140" t="s">
        <v>9363</v>
      </c>
      <c r="Q1754" s="140" t="s">
        <v>29</v>
      </c>
      <c r="R1754" s="139" t="s">
        <v>17657</v>
      </c>
      <c r="S1754" s="139" t="s">
        <v>29</v>
      </c>
      <c r="T1754" s="144">
        <v>28.411326599999999</v>
      </c>
      <c r="U1754" s="144">
        <v>-97.740120599999997</v>
      </c>
      <c r="V1754" s="145">
        <v>48025950300</v>
      </c>
      <c r="W1754" s="140" t="s">
        <v>29</v>
      </c>
      <c r="X1754" s="57" t="s">
        <v>29</v>
      </c>
      <c r="Y1754" s="143">
        <v>10</v>
      </c>
      <c r="Z1754" s="58" t="s">
        <v>14</v>
      </c>
    </row>
    <row r="1755" spans="1:26" ht="17.100000000000001" customHeight="1">
      <c r="A1755" s="56">
        <v>1868</v>
      </c>
      <c r="B1755" s="139" t="s">
        <v>17658</v>
      </c>
      <c r="C1755" s="139" t="s">
        <v>9357</v>
      </c>
      <c r="D1755" s="140" t="s">
        <v>10075</v>
      </c>
      <c r="E1755" s="141">
        <v>2013</v>
      </c>
      <c r="F1755" s="142" t="s">
        <v>17328</v>
      </c>
      <c r="G1755" s="141">
        <v>13</v>
      </c>
      <c r="H1755" s="140" t="s">
        <v>17659</v>
      </c>
      <c r="I1755" s="140" t="s">
        <v>17660</v>
      </c>
      <c r="J1755" s="140" t="s">
        <v>10078</v>
      </c>
      <c r="K1755" s="140" t="s">
        <v>2240</v>
      </c>
      <c r="L1755" s="143" t="s">
        <v>10079</v>
      </c>
      <c r="M1755" s="143" t="s">
        <v>17661</v>
      </c>
      <c r="N1755" s="143">
        <v>0</v>
      </c>
      <c r="O1755" s="143">
        <v>0</v>
      </c>
      <c r="P1755" s="140" t="s">
        <v>9363</v>
      </c>
      <c r="Q1755" s="140" t="s">
        <v>29</v>
      </c>
      <c r="R1755" s="139" t="s">
        <v>17662</v>
      </c>
      <c r="S1755" s="139" t="s">
        <v>29</v>
      </c>
      <c r="T1755" s="144">
        <v>29.9166208</v>
      </c>
      <c r="U1755" s="144">
        <v>-96.878893500000004</v>
      </c>
      <c r="V1755" s="145">
        <v>48149970302</v>
      </c>
      <c r="W1755" s="140" t="s">
        <v>29</v>
      </c>
      <c r="X1755" s="57" t="s">
        <v>29</v>
      </c>
      <c r="Y1755" s="143">
        <v>7</v>
      </c>
      <c r="Z1755" s="58" t="s">
        <v>14</v>
      </c>
    </row>
    <row r="1756" spans="1:26" ht="17.100000000000001" customHeight="1">
      <c r="A1756" s="56">
        <v>1869</v>
      </c>
      <c r="B1756" s="139" t="s">
        <v>17663</v>
      </c>
      <c r="C1756" s="139" t="s">
        <v>9357</v>
      </c>
      <c r="D1756" s="140" t="s">
        <v>10088</v>
      </c>
      <c r="E1756" s="141">
        <v>2013</v>
      </c>
      <c r="F1756" s="142" t="s">
        <v>17328</v>
      </c>
      <c r="G1756" s="141">
        <v>13</v>
      </c>
      <c r="H1756" s="140" t="s">
        <v>17664</v>
      </c>
      <c r="I1756" s="140" t="s">
        <v>10090</v>
      </c>
      <c r="J1756" s="140" t="s">
        <v>10091</v>
      </c>
      <c r="K1756" s="140" t="s">
        <v>2240</v>
      </c>
      <c r="L1756" s="143" t="s">
        <v>10092</v>
      </c>
      <c r="M1756" s="143" t="s">
        <v>17661</v>
      </c>
      <c r="N1756" s="143">
        <v>0</v>
      </c>
      <c r="O1756" s="143">
        <v>0</v>
      </c>
      <c r="P1756" s="140" t="s">
        <v>9363</v>
      </c>
      <c r="Q1756" s="140" t="s">
        <v>29</v>
      </c>
      <c r="R1756" s="139" t="s">
        <v>17665</v>
      </c>
      <c r="S1756" s="139" t="s">
        <v>29</v>
      </c>
      <c r="T1756" s="144">
        <v>29.6775223</v>
      </c>
      <c r="U1756" s="144">
        <v>-96.897563399999996</v>
      </c>
      <c r="V1756" s="145">
        <v>48149970602</v>
      </c>
      <c r="W1756" s="140" t="s">
        <v>29</v>
      </c>
      <c r="X1756" s="57" t="s">
        <v>29</v>
      </c>
      <c r="Y1756" s="143">
        <v>7</v>
      </c>
      <c r="Z1756" s="58" t="s">
        <v>14</v>
      </c>
    </row>
    <row r="1757" spans="1:26" ht="17.100000000000001" customHeight="1">
      <c r="A1757" s="56">
        <v>1870</v>
      </c>
      <c r="B1757" s="139" t="s">
        <v>17666</v>
      </c>
      <c r="C1757" s="139" t="s">
        <v>9357</v>
      </c>
      <c r="D1757" s="140" t="s">
        <v>10082</v>
      </c>
      <c r="E1757" s="141">
        <v>2013</v>
      </c>
      <c r="F1757" s="142" t="s">
        <v>17328</v>
      </c>
      <c r="G1757" s="141">
        <v>13</v>
      </c>
      <c r="H1757" s="140" t="s">
        <v>17667</v>
      </c>
      <c r="I1757" s="140" t="s">
        <v>10084</v>
      </c>
      <c r="J1757" s="140" t="s">
        <v>10085</v>
      </c>
      <c r="K1757" s="140" t="s">
        <v>2210</v>
      </c>
      <c r="L1757" s="143" t="s">
        <v>10086</v>
      </c>
      <c r="M1757" s="143" t="s">
        <v>17661</v>
      </c>
      <c r="N1757" s="143">
        <v>0</v>
      </c>
      <c r="O1757" s="143">
        <v>0</v>
      </c>
      <c r="P1757" s="140" t="s">
        <v>9363</v>
      </c>
      <c r="Q1757" s="140" t="s">
        <v>29</v>
      </c>
      <c r="R1757" s="139" t="s">
        <v>17668</v>
      </c>
      <c r="S1757" s="139" t="s">
        <v>29</v>
      </c>
      <c r="T1757" s="144">
        <v>29.703928699999999</v>
      </c>
      <c r="U1757" s="144">
        <v>-96.772273799999994</v>
      </c>
      <c r="V1757" s="145">
        <v>48089750300</v>
      </c>
      <c r="W1757" s="140" t="s">
        <v>29</v>
      </c>
      <c r="X1757" s="57" t="s">
        <v>29</v>
      </c>
      <c r="Y1757" s="143">
        <v>6</v>
      </c>
      <c r="Z1757" s="58" t="s">
        <v>14</v>
      </c>
    </row>
    <row r="1758" spans="1:26" ht="17.100000000000001" customHeight="1">
      <c r="A1758" s="56">
        <v>1871</v>
      </c>
      <c r="B1758" s="139">
        <v>13428</v>
      </c>
      <c r="C1758" s="139" t="s">
        <v>11006</v>
      </c>
      <c r="D1758" s="140" t="s">
        <v>29</v>
      </c>
      <c r="E1758" s="141">
        <v>2014</v>
      </c>
      <c r="F1758" s="142" t="s">
        <v>17669</v>
      </c>
      <c r="G1758" s="141">
        <v>12</v>
      </c>
      <c r="H1758" s="140" t="s">
        <v>17670</v>
      </c>
      <c r="I1758" s="140" t="s">
        <v>17671</v>
      </c>
      <c r="J1758" s="140" t="s">
        <v>2278</v>
      </c>
      <c r="K1758" s="140" t="s">
        <v>2266</v>
      </c>
      <c r="L1758" s="143" t="s">
        <v>10354</v>
      </c>
      <c r="M1758" s="143" t="s">
        <v>17672</v>
      </c>
      <c r="N1758" s="143">
        <v>222</v>
      </c>
      <c r="O1758" s="143">
        <v>178</v>
      </c>
      <c r="P1758" s="140" t="s">
        <v>9363</v>
      </c>
      <c r="Q1758" s="140" t="s">
        <v>29</v>
      </c>
      <c r="R1758" s="139" t="s">
        <v>17673</v>
      </c>
      <c r="S1758" s="139" t="s">
        <v>29</v>
      </c>
      <c r="T1758" s="144">
        <v>29.698450000000001</v>
      </c>
      <c r="U1758" s="144">
        <v>-95.338800000000006</v>
      </c>
      <c r="V1758" s="145">
        <v>48201313400</v>
      </c>
      <c r="W1758" s="140" t="s">
        <v>29</v>
      </c>
      <c r="X1758" s="57" t="s">
        <v>29</v>
      </c>
      <c r="Y1758" s="143">
        <v>6</v>
      </c>
      <c r="Z1758" s="58" t="s">
        <v>20</v>
      </c>
    </row>
    <row r="1759" spans="1:26" ht="17.100000000000001" customHeight="1">
      <c r="A1759" s="56">
        <v>1872</v>
      </c>
      <c r="B1759" s="139">
        <v>13608</v>
      </c>
      <c r="C1759" s="139" t="s">
        <v>11006</v>
      </c>
      <c r="D1759" s="140" t="s">
        <v>29</v>
      </c>
      <c r="E1759" s="141">
        <v>2014</v>
      </c>
      <c r="F1759" s="142" t="s">
        <v>17674</v>
      </c>
      <c r="G1759" s="141">
        <v>12</v>
      </c>
      <c r="H1759" s="140" t="s">
        <v>17675</v>
      </c>
      <c r="I1759" s="140" t="s">
        <v>17676</v>
      </c>
      <c r="J1759" s="140" t="s">
        <v>9723</v>
      </c>
      <c r="K1759" s="140" t="s">
        <v>2384</v>
      </c>
      <c r="L1759" s="143" t="s">
        <v>11015</v>
      </c>
      <c r="M1759" s="143" t="s">
        <v>17677</v>
      </c>
      <c r="N1759" s="143">
        <v>302</v>
      </c>
      <c r="O1759" s="143">
        <v>302</v>
      </c>
      <c r="P1759" s="140" t="s">
        <v>9363</v>
      </c>
      <c r="Q1759" s="140" t="s">
        <v>29</v>
      </c>
      <c r="R1759" s="139" t="s">
        <v>17678</v>
      </c>
      <c r="S1759" s="139" t="s">
        <v>29</v>
      </c>
      <c r="T1759" s="144">
        <v>32.816983329999999</v>
      </c>
      <c r="U1759" s="144">
        <v>-97.378933329999995</v>
      </c>
      <c r="V1759" s="145">
        <v>48439100300</v>
      </c>
      <c r="W1759" s="140" t="s">
        <v>29</v>
      </c>
      <c r="X1759" s="57" t="s">
        <v>29</v>
      </c>
      <c r="Y1759" s="143">
        <v>3</v>
      </c>
      <c r="Z1759" s="58" t="s">
        <v>20</v>
      </c>
    </row>
    <row r="1760" spans="1:26" ht="17.100000000000001" customHeight="1">
      <c r="A1760" s="56">
        <v>1873</v>
      </c>
      <c r="B1760" s="139">
        <v>14003</v>
      </c>
      <c r="C1760" s="139" t="s">
        <v>9357</v>
      </c>
      <c r="D1760" s="140" t="s">
        <v>17679</v>
      </c>
      <c r="E1760" s="141">
        <v>2014</v>
      </c>
      <c r="F1760" s="142" t="s">
        <v>17680</v>
      </c>
      <c r="G1760" s="141">
        <v>12</v>
      </c>
      <c r="H1760" s="140" t="s">
        <v>17681</v>
      </c>
      <c r="I1760" s="140" t="s">
        <v>17682</v>
      </c>
      <c r="J1760" s="140" t="s">
        <v>10454</v>
      </c>
      <c r="K1760" s="140" t="s">
        <v>2410</v>
      </c>
      <c r="L1760" s="143" t="s">
        <v>10455</v>
      </c>
      <c r="M1760" s="143" t="s">
        <v>17683</v>
      </c>
      <c r="N1760" s="143">
        <v>40</v>
      </c>
      <c r="O1760" s="143">
        <v>40</v>
      </c>
      <c r="P1760" s="140" t="s">
        <v>9363</v>
      </c>
      <c r="Q1760" s="140" t="s">
        <v>29</v>
      </c>
      <c r="R1760" s="139" t="s">
        <v>10457</v>
      </c>
      <c r="S1760" s="139" t="s">
        <v>17684</v>
      </c>
      <c r="T1760" s="144">
        <v>30.523743799999998</v>
      </c>
      <c r="U1760" s="144">
        <v>-97.838898900000004</v>
      </c>
      <c r="V1760" s="145">
        <v>48491020327</v>
      </c>
      <c r="W1760" s="140" t="s">
        <v>29</v>
      </c>
      <c r="X1760" s="57" t="s">
        <v>29</v>
      </c>
      <c r="Y1760" s="143">
        <v>7</v>
      </c>
      <c r="Z1760" s="58" t="s">
        <v>20</v>
      </c>
    </row>
    <row r="1761" spans="1:26" ht="17.100000000000001" customHeight="1">
      <c r="A1761" s="56">
        <v>1874</v>
      </c>
      <c r="B1761" s="139">
        <v>14005</v>
      </c>
      <c r="C1761" s="139" t="s">
        <v>9357</v>
      </c>
      <c r="D1761" s="140" t="s">
        <v>11229</v>
      </c>
      <c r="E1761" s="141">
        <v>2014</v>
      </c>
      <c r="F1761" s="142" t="s">
        <v>17685</v>
      </c>
      <c r="G1761" s="141">
        <v>12</v>
      </c>
      <c r="H1761" s="140" t="s">
        <v>17686</v>
      </c>
      <c r="I1761" s="140" t="s">
        <v>17687</v>
      </c>
      <c r="J1761" s="140" t="s">
        <v>2365</v>
      </c>
      <c r="K1761" s="140" t="s">
        <v>2202</v>
      </c>
      <c r="L1761" s="143" t="s">
        <v>9789</v>
      </c>
      <c r="M1761" s="143" t="s">
        <v>17688</v>
      </c>
      <c r="N1761" s="143">
        <v>0</v>
      </c>
      <c r="O1761" s="143">
        <v>0</v>
      </c>
      <c r="P1761" s="140" t="s">
        <v>9363</v>
      </c>
      <c r="Q1761" s="140" t="s">
        <v>29</v>
      </c>
      <c r="R1761" s="139" t="s">
        <v>11233</v>
      </c>
      <c r="S1761" s="139" t="s">
        <v>29</v>
      </c>
      <c r="T1761" s="144">
        <v>31.796611500000001</v>
      </c>
      <c r="U1761" s="144">
        <v>-95.173024499999997</v>
      </c>
      <c r="V1761" s="145">
        <v>48073950801</v>
      </c>
      <c r="W1761" s="140" t="s">
        <v>29</v>
      </c>
      <c r="X1761" s="57" t="s">
        <v>29</v>
      </c>
      <c r="Y1761" s="143">
        <v>4</v>
      </c>
      <c r="Z1761" s="58" t="s">
        <v>14</v>
      </c>
    </row>
    <row r="1762" spans="1:26" ht="17.100000000000001" customHeight="1">
      <c r="A1762" s="56">
        <v>1875</v>
      </c>
      <c r="B1762" s="139">
        <v>14007</v>
      </c>
      <c r="C1762" s="139" t="s">
        <v>9357</v>
      </c>
      <c r="D1762" s="140" t="s">
        <v>29</v>
      </c>
      <c r="E1762" s="141">
        <v>2014</v>
      </c>
      <c r="F1762" s="142" t="s">
        <v>17685</v>
      </c>
      <c r="G1762" s="141">
        <v>12</v>
      </c>
      <c r="H1762" s="140" t="s">
        <v>17689</v>
      </c>
      <c r="I1762" s="140" t="s">
        <v>17690</v>
      </c>
      <c r="J1762" s="140" t="s">
        <v>16473</v>
      </c>
      <c r="K1762" s="140" t="s">
        <v>2410</v>
      </c>
      <c r="L1762" s="143" t="s">
        <v>16474</v>
      </c>
      <c r="M1762" s="143" t="s">
        <v>17691</v>
      </c>
      <c r="N1762" s="143">
        <v>68</v>
      </c>
      <c r="O1762" s="143">
        <v>65</v>
      </c>
      <c r="P1762" s="140" t="s">
        <v>9375</v>
      </c>
      <c r="Q1762" s="140" t="s">
        <v>29</v>
      </c>
      <c r="R1762" s="139" t="s">
        <v>17692</v>
      </c>
      <c r="S1762" s="139" t="s">
        <v>29</v>
      </c>
      <c r="T1762" s="144">
        <v>30.665969329999999</v>
      </c>
      <c r="U1762" s="144">
        <v>-97.903791670000004</v>
      </c>
      <c r="V1762" s="145">
        <v>48491020207</v>
      </c>
      <c r="W1762" s="140" t="s">
        <v>29</v>
      </c>
      <c r="X1762" s="57" t="s">
        <v>29</v>
      </c>
      <c r="Y1762" s="143">
        <v>7</v>
      </c>
      <c r="Z1762" s="58" t="s">
        <v>14</v>
      </c>
    </row>
    <row r="1763" spans="1:26" ht="17.100000000000001" customHeight="1">
      <c r="A1763" s="56">
        <v>1876</v>
      </c>
      <c r="B1763" s="139">
        <v>14017</v>
      </c>
      <c r="C1763" s="139" t="s">
        <v>9357</v>
      </c>
      <c r="D1763" s="140" t="s">
        <v>29</v>
      </c>
      <c r="E1763" s="141">
        <v>2014</v>
      </c>
      <c r="F1763" s="142" t="s">
        <v>17685</v>
      </c>
      <c r="G1763" s="141">
        <v>12</v>
      </c>
      <c r="H1763" s="140" t="s">
        <v>17693</v>
      </c>
      <c r="I1763" s="140" t="s">
        <v>17694</v>
      </c>
      <c r="J1763" s="140" t="s">
        <v>2278</v>
      </c>
      <c r="K1763" s="140" t="s">
        <v>2266</v>
      </c>
      <c r="L1763" s="143" t="s">
        <v>17695</v>
      </c>
      <c r="M1763" s="143" t="s">
        <v>17376</v>
      </c>
      <c r="N1763" s="143">
        <v>142</v>
      </c>
      <c r="O1763" s="143">
        <v>119</v>
      </c>
      <c r="P1763" s="140" t="s">
        <v>9363</v>
      </c>
      <c r="Q1763" s="140" t="s">
        <v>29</v>
      </c>
      <c r="R1763" s="139" t="s">
        <v>17696</v>
      </c>
      <c r="S1763" s="139" t="s">
        <v>29</v>
      </c>
      <c r="T1763" s="144">
        <v>29.862121999999999</v>
      </c>
      <c r="U1763" s="144">
        <v>-95.669905999999997</v>
      </c>
      <c r="V1763" s="145">
        <v>48201541500</v>
      </c>
      <c r="W1763" s="140" t="s">
        <v>29</v>
      </c>
      <c r="X1763" s="57" t="s">
        <v>29</v>
      </c>
      <c r="Y1763" s="143">
        <v>6</v>
      </c>
      <c r="Z1763" s="58" t="s">
        <v>20</v>
      </c>
    </row>
    <row r="1764" spans="1:26" ht="17.100000000000001" customHeight="1">
      <c r="A1764" s="56">
        <v>1877</v>
      </c>
      <c r="B1764" s="139">
        <v>14023</v>
      </c>
      <c r="C1764" s="139" t="s">
        <v>9357</v>
      </c>
      <c r="D1764" s="140" t="s">
        <v>29</v>
      </c>
      <c r="E1764" s="141">
        <v>2014</v>
      </c>
      <c r="F1764" s="142" t="s">
        <v>17685</v>
      </c>
      <c r="G1764" s="141">
        <v>12</v>
      </c>
      <c r="H1764" s="140" t="s">
        <v>16041</v>
      </c>
      <c r="I1764" s="140" t="s">
        <v>17697</v>
      </c>
      <c r="J1764" s="140" t="s">
        <v>12698</v>
      </c>
      <c r="K1764" s="140" t="s">
        <v>2202</v>
      </c>
      <c r="L1764" s="143" t="s">
        <v>12699</v>
      </c>
      <c r="M1764" s="143" t="s">
        <v>17698</v>
      </c>
      <c r="N1764" s="143">
        <v>40</v>
      </c>
      <c r="O1764" s="143">
        <v>40</v>
      </c>
      <c r="P1764" s="140" t="s">
        <v>9363</v>
      </c>
      <c r="Q1764" s="140" t="s">
        <v>29</v>
      </c>
      <c r="R1764" s="139" t="s">
        <v>17699</v>
      </c>
      <c r="S1764" s="139" t="s">
        <v>29</v>
      </c>
      <c r="T1764" s="144">
        <v>31.946890329999999</v>
      </c>
      <c r="U1764" s="144">
        <v>-95.253370169999997</v>
      </c>
      <c r="V1764" s="145">
        <v>48073950600</v>
      </c>
      <c r="W1764" s="140" t="s">
        <v>29</v>
      </c>
      <c r="X1764" s="57" t="s">
        <v>29</v>
      </c>
      <c r="Y1764" s="143">
        <v>4</v>
      </c>
      <c r="Z1764" s="58" t="s">
        <v>14</v>
      </c>
    </row>
    <row r="1765" spans="1:26" ht="17.100000000000001" customHeight="1">
      <c r="A1765" s="56">
        <v>1878</v>
      </c>
      <c r="B1765" s="139">
        <v>14024</v>
      </c>
      <c r="C1765" s="139" t="s">
        <v>9357</v>
      </c>
      <c r="D1765" s="140" t="s">
        <v>29</v>
      </c>
      <c r="E1765" s="141">
        <v>2014</v>
      </c>
      <c r="F1765" s="142" t="s">
        <v>17685</v>
      </c>
      <c r="G1765" s="141">
        <v>12</v>
      </c>
      <c r="H1765" s="140" t="s">
        <v>17700</v>
      </c>
      <c r="I1765" s="140" t="s">
        <v>17701</v>
      </c>
      <c r="J1765" s="140" t="s">
        <v>12698</v>
      </c>
      <c r="K1765" s="140" t="s">
        <v>2202</v>
      </c>
      <c r="L1765" s="143" t="s">
        <v>12699</v>
      </c>
      <c r="M1765" s="143" t="s">
        <v>17702</v>
      </c>
      <c r="N1765" s="143">
        <v>40</v>
      </c>
      <c r="O1765" s="143">
        <v>40</v>
      </c>
      <c r="P1765" s="140" t="s">
        <v>9363</v>
      </c>
      <c r="Q1765" s="140" t="s">
        <v>29</v>
      </c>
      <c r="R1765" s="139" t="s">
        <v>17703</v>
      </c>
      <c r="S1765" s="139" t="s">
        <v>29</v>
      </c>
      <c r="T1765" s="144">
        <v>31.947362500000001</v>
      </c>
      <c r="U1765" s="144">
        <v>-95.272316169999996</v>
      </c>
      <c r="V1765" s="145">
        <v>48073950700</v>
      </c>
      <c r="W1765" s="140" t="s">
        <v>29</v>
      </c>
      <c r="X1765" s="57" t="s">
        <v>29</v>
      </c>
      <c r="Y1765" s="143">
        <v>4</v>
      </c>
      <c r="Z1765" s="58" t="s">
        <v>14</v>
      </c>
    </row>
    <row r="1766" spans="1:26" ht="17.100000000000001" customHeight="1">
      <c r="A1766" s="56">
        <v>1879</v>
      </c>
      <c r="B1766" s="139">
        <v>14025</v>
      </c>
      <c r="C1766" s="139" t="s">
        <v>9357</v>
      </c>
      <c r="D1766" s="140" t="s">
        <v>17704</v>
      </c>
      <c r="E1766" s="141">
        <v>2014</v>
      </c>
      <c r="F1766" s="142" t="s">
        <v>17685</v>
      </c>
      <c r="G1766" s="141">
        <v>12</v>
      </c>
      <c r="H1766" s="140" t="s">
        <v>17705</v>
      </c>
      <c r="I1766" s="140" t="s">
        <v>17706</v>
      </c>
      <c r="J1766" s="140" t="s">
        <v>12698</v>
      </c>
      <c r="K1766" s="140" t="s">
        <v>2202</v>
      </c>
      <c r="L1766" s="143" t="s">
        <v>12699</v>
      </c>
      <c r="M1766" s="143" t="s">
        <v>17707</v>
      </c>
      <c r="N1766" s="143">
        <v>40</v>
      </c>
      <c r="O1766" s="143">
        <v>40</v>
      </c>
      <c r="P1766" s="140" t="s">
        <v>9375</v>
      </c>
      <c r="Q1766" s="140" t="s">
        <v>29</v>
      </c>
      <c r="R1766" s="139" t="s">
        <v>17708</v>
      </c>
      <c r="S1766" s="139" t="s">
        <v>29</v>
      </c>
      <c r="T1766" s="144">
        <v>31.946075</v>
      </c>
      <c r="U1766" s="144">
        <v>-95.251971830000002</v>
      </c>
      <c r="V1766" s="145">
        <v>48073950600</v>
      </c>
      <c r="W1766" s="140" t="s">
        <v>29</v>
      </c>
      <c r="X1766" s="57" t="s">
        <v>29</v>
      </c>
      <c r="Y1766" s="143">
        <v>4</v>
      </c>
      <c r="Z1766" s="58" t="s">
        <v>14</v>
      </c>
    </row>
    <row r="1767" spans="1:26" ht="17.100000000000001" customHeight="1">
      <c r="A1767" s="56">
        <v>1880</v>
      </c>
      <c r="B1767" s="139">
        <v>14029</v>
      </c>
      <c r="C1767" s="139" t="s">
        <v>9357</v>
      </c>
      <c r="D1767" s="140" t="s">
        <v>29</v>
      </c>
      <c r="E1767" s="141">
        <v>2014</v>
      </c>
      <c r="F1767" s="142" t="s">
        <v>17680</v>
      </c>
      <c r="G1767" s="141">
        <v>12</v>
      </c>
      <c r="H1767" s="140" t="s">
        <v>17709</v>
      </c>
      <c r="I1767" s="140" t="s">
        <v>17710</v>
      </c>
      <c r="J1767" s="140" t="s">
        <v>10156</v>
      </c>
      <c r="K1767" s="140" t="s">
        <v>2407</v>
      </c>
      <c r="L1767" s="143" t="s">
        <v>17059</v>
      </c>
      <c r="M1767" s="143" t="s">
        <v>17711</v>
      </c>
      <c r="N1767" s="143">
        <v>49</v>
      </c>
      <c r="O1767" s="143">
        <v>44</v>
      </c>
      <c r="P1767" s="140" t="s">
        <v>9363</v>
      </c>
      <c r="Q1767" s="140" t="s">
        <v>29</v>
      </c>
      <c r="R1767" s="139" t="s">
        <v>17712</v>
      </c>
      <c r="S1767" s="139" t="s">
        <v>29</v>
      </c>
      <c r="T1767" s="144">
        <v>33.865806999999997</v>
      </c>
      <c r="U1767" s="144">
        <v>-98.563215330000006</v>
      </c>
      <c r="V1767" s="145">
        <v>48485012402</v>
      </c>
      <c r="W1767" s="140" t="s">
        <v>29</v>
      </c>
      <c r="X1767" s="57" t="s">
        <v>29</v>
      </c>
      <c r="Y1767" s="143">
        <v>2</v>
      </c>
      <c r="Z1767" s="58" t="s">
        <v>20</v>
      </c>
    </row>
    <row r="1768" spans="1:26" ht="17.100000000000001" customHeight="1">
      <c r="A1768" s="56">
        <v>1881</v>
      </c>
      <c r="B1768" s="139">
        <v>14036</v>
      </c>
      <c r="C1768" s="139" t="s">
        <v>9357</v>
      </c>
      <c r="D1768" s="140" t="s">
        <v>29</v>
      </c>
      <c r="E1768" s="141">
        <v>2014</v>
      </c>
      <c r="F1768" s="142" t="s">
        <v>17685</v>
      </c>
      <c r="G1768" s="141">
        <v>12</v>
      </c>
      <c r="H1768" s="140" t="s">
        <v>17713</v>
      </c>
      <c r="I1768" s="140" t="s">
        <v>17714</v>
      </c>
      <c r="J1768" s="140" t="s">
        <v>12281</v>
      </c>
      <c r="K1768" s="140" t="s">
        <v>2273</v>
      </c>
      <c r="L1768" s="143" t="s">
        <v>14757</v>
      </c>
      <c r="M1768" s="143" t="s">
        <v>17715</v>
      </c>
      <c r="N1768" s="143">
        <v>80</v>
      </c>
      <c r="O1768" s="143">
        <v>72</v>
      </c>
      <c r="P1768" s="140" t="s">
        <v>9363</v>
      </c>
      <c r="Q1768" s="140" t="s">
        <v>29</v>
      </c>
      <c r="R1768" s="139" t="s">
        <v>17716</v>
      </c>
      <c r="S1768" s="139" t="s">
        <v>29</v>
      </c>
      <c r="T1768" s="144">
        <v>26.281249500000001</v>
      </c>
      <c r="U1768" s="144">
        <v>-98.289855500000002</v>
      </c>
      <c r="V1768" s="145">
        <v>48215024115</v>
      </c>
      <c r="W1768" s="140" t="s">
        <v>29</v>
      </c>
      <c r="X1768" s="57" t="s">
        <v>29</v>
      </c>
      <c r="Y1768" s="143">
        <v>11</v>
      </c>
      <c r="Z1768" s="58" t="s">
        <v>20</v>
      </c>
    </row>
    <row r="1769" spans="1:26" ht="17.100000000000001" customHeight="1">
      <c r="A1769" s="56">
        <v>1882</v>
      </c>
      <c r="B1769" s="139">
        <v>14037</v>
      </c>
      <c r="C1769" s="139" t="s">
        <v>9357</v>
      </c>
      <c r="D1769" s="140" t="s">
        <v>29</v>
      </c>
      <c r="E1769" s="141">
        <v>2014</v>
      </c>
      <c r="F1769" s="142" t="s">
        <v>17685</v>
      </c>
      <c r="G1769" s="141">
        <v>12</v>
      </c>
      <c r="H1769" s="140" t="s">
        <v>17717</v>
      </c>
      <c r="I1769" s="140" t="s">
        <v>17718</v>
      </c>
      <c r="J1769" s="140" t="s">
        <v>2235</v>
      </c>
      <c r="K1769" s="140" t="s">
        <v>2235</v>
      </c>
      <c r="L1769" s="143" t="s">
        <v>15338</v>
      </c>
      <c r="M1769" s="143" t="s">
        <v>17719</v>
      </c>
      <c r="N1769" s="143">
        <v>51</v>
      </c>
      <c r="O1769" s="143">
        <v>51</v>
      </c>
      <c r="P1769" s="140" t="s">
        <v>9363</v>
      </c>
      <c r="Q1769" s="140" t="s">
        <v>29</v>
      </c>
      <c r="R1769" s="139" t="s">
        <v>17720</v>
      </c>
      <c r="S1769" s="139" t="s">
        <v>29</v>
      </c>
      <c r="T1769" s="144">
        <v>31.761089170000002</v>
      </c>
      <c r="U1769" s="144">
        <v>-106.49095320000001</v>
      </c>
      <c r="V1769" s="145">
        <v>48141001600</v>
      </c>
      <c r="W1769" s="140" t="s">
        <v>29</v>
      </c>
      <c r="X1769" s="57" t="s">
        <v>29</v>
      </c>
      <c r="Y1769" s="143">
        <v>13</v>
      </c>
      <c r="Z1769" s="58" t="s">
        <v>20</v>
      </c>
    </row>
    <row r="1770" spans="1:26" ht="17.100000000000001" customHeight="1">
      <c r="A1770" s="56">
        <v>1883</v>
      </c>
      <c r="B1770" s="139">
        <v>14051</v>
      </c>
      <c r="C1770" s="139" t="s">
        <v>9357</v>
      </c>
      <c r="D1770" s="140" t="s">
        <v>29</v>
      </c>
      <c r="E1770" s="141">
        <v>2014</v>
      </c>
      <c r="F1770" s="142" t="s">
        <v>17685</v>
      </c>
      <c r="G1770" s="141">
        <v>12</v>
      </c>
      <c r="H1770" s="140" t="s">
        <v>17721</v>
      </c>
      <c r="I1770" s="140" t="s">
        <v>17722</v>
      </c>
      <c r="J1770" s="140" t="s">
        <v>9723</v>
      </c>
      <c r="K1770" s="140" t="s">
        <v>2226</v>
      </c>
      <c r="L1770" s="143" t="s">
        <v>17136</v>
      </c>
      <c r="M1770" s="143" t="s">
        <v>17376</v>
      </c>
      <c r="N1770" s="143">
        <v>132</v>
      </c>
      <c r="O1770" s="143">
        <v>132</v>
      </c>
      <c r="P1770" s="140" t="s">
        <v>9363</v>
      </c>
      <c r="Q1770" s="140" t="s">
        <v>29</v>
      </c>
      <c r="R1770" s="139" t="s">
        <v>17723</v>
      </c>
      <c r="S1770" s="139" t="s">
        <v>29</v>
      </c>
      <c r="T1770" s="144">
        <v>33.020653670000002</v>
      </c>
      <c r="U1770" s="144">
        <v>-97.286033000000003</v>
      </c>
      <c r="V1770" s="145">
        <v>48121020320</v>
      </c>
      <c r="W1770" s="140" t="s">
        <v>29</v>
      </c>
      <c r="X1770" s="57" t="s">
        <v>29</v>
      </c>
      <c r="Y1770" s="143">
        <v>3</v>
      </c>
      <c r="Z1770" s="58" t="s">
        <v>20</v>
      </c>
    </row>
    <row r="1771" spans="1:26" ht="17.100000000000001" customHeight="1">
      <c r="A1771" s="56">
        <v>1884</v>
      </c>
      <c r="B1771" s="139">
        <v>14054</v>
      </c>
      <c r="C1771" s="139" t="s">
        <v>9357</v>
      </c>
      <c r="D1771" s="140" t="s">
        <v>29</v>
      </c>
      <c r="E1771" s="141">
        <v>2014</v>
      </c>
      <c r="F1771" s="142" t="s">
        <v>17685</v>
      </c>
      <c r="G1771" s="141">
        <v>12</v>
      </c>
      <c r="H1771" s="140" t="s">
        <v>17724</v>
      </c>
      <c r="I1771" s="140" t="s">
        <v>17725</v>
      </c>
      <c r="J1771" s="140" t="s">
        <v>17726</v>
      </c>
      <c r="K1771" s="140" t="s">
        <v>2345</v>
      </c>
      <c r="L1771" s="143" t="s">
        <v>13555</v>
      </c>
      <c r="M1771" s="143" t="s">
        <v>17727</v>
      </c>
      <c r="N1771" s="143">
        <v>70</v>
      </c>
      <c r="O1771" s="143">
        <v>70</v>
      </c>
      <c r="P1771" s="140" t="s">
        <v>9363</v>
      </c>
      <c r="Q1771" s="140" t="s">
        <v>29</v>
      </c>
      <c r="R1771" s="139" t="s">
        <v>17728</v>
      </c>
      <c r="S1771" s="139" t="s">
        <v>29</v>
      </c>
      <c r="T1771" s="144">
        <v>30.083291500000001</v>
      </c>
      <c r="U1771" s="144">
        <v>-93.764300500000004</v>
      </c>
      <c r="V1771" s="145">
        <v>48361020500</v>
      </c>
      <c r="W1771" s="140" t="s">
        <v>29</v>
      </c>
      <c r="X1771" s="57" t="s">
        <v>29</v>
      </c>
      <c r="Y1771" s="143">
        <v>5</v>
      </c>
      <c r="Z1771" s="58" t="s">
        <v>20</v>
      </c>
    </row>
    <row r="1772" spans="1:26" ht="17.100000000000001" customHeight="1">
      <c r="A1772" s="56">
        <v>1885</v>
      </c>
      <c r="B1772" s="139">
        <v>14066</v>
      </c>
      <c r="C1772" s="139" t="s">
        <v>9357</v>
      </c>
      <c r="D1772" s="140" t="s">
        <v>29</v>
      </c>
      <c r="E1772" s="141">
        <v>2014</v>
      </c>
      <c r="F1772" s="142" t="s">
        <v>17685</v>
      </c>
      <c r="G1772" s="141">
        <v>12</v>
      </c>
      <c r="H1772" s="140" t="s">
        <v>17729</v>
      </c>
      <c r="I1772" s="140" t="s">
        <v>17730</v>
      </c>
      <c r="J1772" s="140" t="s">
        <v>10774</v>
      </c>
      <c r="K1772" s="140" t="s">
        <v>2342</v>
      </c>
      <c r="L1772" s="143" t="s">
        <v>12768</v>
      </c>
      <c r="M1772" s="143" t="s">
        <v>16139</v>
      </c>
      <c r="N1772" s="143">
        <v>153</v>
      </c>
      <c r="O1772" s="143">
        <v>153</v>
      </c>
      <c r="P1772" s="140" t="s">
        <v>9363</v>
      </c>
      <c r="Q1772" s="140" t="s">
        <v>29</v>
      </c>
      <c r="R1772" s="139" t="s">
        <v>17731</v>
      </c>
      <c r="S1772" s="139" t="s">
        <v>9989</v>
      </c>
      <c r="T1772" s="144">
        <v>27.726801829999999</v>
      </c>
      <c r="U1772" s="144">
        <v>-97.414839169999993</v>
      </c>
      <c r="V1772" s="145">
        <v>48355001905</v>
      </c>
      <c r="W1772" s="140" t="s">
        <v>29</v>
      </c>
      <c r="X1772" s="57" t="s">
        <v>29</v>
      </c>
      <c r="Y1772" s="143">
        <v>10</v>
      </c>
      <c r="Z1772" s="58" t="s">
        <v>20</v>
      </c>
    </row>
    <row r="1773" spans="1:26" ht="17.100000000000001" customHeight="1">
      <c r="A1773" s="56">
        <v>1886</v>
      </c>
      <c r="B1773" s="139">
        <v>14068</v>
      </c>
      <c r="C1773" s="139" t="s">
        <v>9357</v>
      </c>
      <c r="D1773" s="140" t="s">
        <v>29</v>
      </c>
      <c r="E1773" s="141">
        <v>2014</v>
      </c>
      <c r="F1773" s="142" t="s">
        <v>17685</v>
      </c>
      <c r="G1773" s="141">
        <v>12</v>
      </c>
      <c r="H1773" s="140" t="s">
        <v>17732</v>
      </c>
      <c r="I1773" s="140" t="s">
        <v>17733</v>
      </c>
      <c r="J1773" s="140" t="s">
        <v>2174</v>
      </c>
      <c r="K1773" s="140" t="s">
        <v>2391</v>
      </c>
      <c r="L1773" s="143" t="s">
        <v>11937</v>
      </c>
      <c r="M1773" s="143" t="s">
        <v>17734</v>
      </c>
      <c r="N1773" s="143">
        <v>107</v>
      </c>
      <c r="O1773" s="143">
        <v>107</v>
      </c>
      <c r="P1773" s="140" t="s">
        <v>17231</v>
      </c>
      <c r="Q1773" s="140" t="s">
        <v>29</v>
      </c>
      <c r="R1773" s="139" t="s">
        <v>17735</v>
      </c>
      <c r="S1773" s="139" t="s">
        <v>29</v>
      </c>
      <c r="T1773" s="144">
        <v>30.246895500000001</v>
      </c>
      <c r="U1773" s="144">
        <v>-97.775479329999996</v>
      </c>
      <c r="V1773" s="145">
        <v>48453001304</v>
      </c>
      <c r="W1773" s="140" t="s">
        <v>29</v>
      </c>
      <c r="X1773" s="57" t="s">
        <v>29</v>
      </c>
      <c r="Y1773" s="143">
        <v>7</v>
      </c>
      <c r="Z1773" s="58" t="s">
        <v>20</v>
      </c>
    </row>
    <row r="1774" spans="1:26" ht="17.100000000000001" customHeight="1">
      <c r="A1774" s="56">
        <v>1887</v>
      </c>
      <c r="B1774" s="139">
        <v>14069</v>
      </c>
      <c r="C1774" s="139" t="s">
        <v>9357</v>
      </c>
      <c r="D1774" s="140" t="s">
        <v>29</v>
      </c>
      <c r="E1774" s="141">
        <v>2014</v>
      </c>
      <c r="F1774" s="142" t="s">
        <v>17685</v>
      </c>
      <c r="G1774" s="141">
        <v>12</v>
      </c>
      <c r="H1774" s="140" t="s">
        <v>17736</v>
      </c>
      <c r="I1774" s="140" t="s">
        <v>17737</v>
      </c>
      <c r="J1774" s="140" t="s">
        <v>2174</v>
      </c>
      <c r="K1774" s="140" t="s">
        <v>2391</v>
      </c>
      <c r="L1774" s="143" t="s">
        <v>11953</v>
      </c>
      <c r="M1774" s="143" t="s">
        <v>10910</v>
      </c>
      <c r="N1774" s="143">
        <v>58</v>
      </c>
      <c r="O1774" s="143">
        <v>58</v>
      </c>
      <c r="P1774" s="140" t="s">
        <v>17231</v>
      </c>
      <c r="Q1774" s="140" t="s">
        <v>29</v>
      </c>
      <c r="R1774" s="139" t="s">
        <v>17738</v>
      </c>
      <c r="S1774" s="139" t="s">
        <v>29</v>
      </c>
      <c r="T1774" s="144">
        <v>30.248622829999999</v>
      </c>
      <c r="U1774" s="144">
        <v>-97.890709670000007</v>
      </c>
      <c r="V1774" s="145">
        <v>48453001920</v>
      </c>
      <c r="W1774" s="140" t="s">
        <v>29</v>
      </c>
      <c r="X1774" s="57" t="s">
        <v>29</v>
      </c>
      <c r="Y1774" s="143">
        <v>7</v>
      </c>
      <c r="Z1774" s="58" t="s">
        <v>20</v>
      </c>
    </row>
    <row r="1775" spans="1:26" ht="17.100000000000001" customHeight="1">
      <c r="A1775" s="56">
        <v>1888</v>
      </c>
      <c r="B1775" s="139">
        <v>14070</v>
      </c>
      <c r="C1775" s="139" t="s">
        <v>9357</v>
      </c>
      <c r="D1775" s="140" t="s">
        <v>29</v>
      </c>
      <c r="E1775" s="141">
        <v>2014</v>
      </c>
      <c r="F1775" s="142" t="s">
        <v>17685</v>
      </c>
      <c r="G1775" s="141">
        <v>12</v>
      </c>
      <c r="H1775" s="140" t="s">
        <v>17739</v>
      </c>
      <c r="I1775" s="140" t="s">
        <v>17740</v>
      </c>
      <c r="J1775" s="140" t="s">
        <v>2174</v>
      </c>
      <c r="K1775" s="140" t="s">
        <v>2410</v>
      </c>
      <c r="L1775" s="143" t="s">
        <v>17741</v>
      </c>
      <c r="M1775" s="143" t="s">
        <v>17742</v>
      </c>
      <c r="N1775" s="143">
        <v>128</v>
      </c>
      <c r="O1775" s="143">
        <v>128</v>
      </c>
      <c r="P1775" s="140" t="s">
        <v>9363</v>
      </c>
      <c r="Q1775" s="140" t="s">
        <v>29</v>
      </c>
      <c r="R1775" s="139" t="s">
        <v>17743</v>
      </c>
      <c r="S1775" s="139" t="s">
        <v>29</v>
      </c>
      <c r="T1775" s="144">
        <v>30.474663329999998</v>
      </c>
      <c r="U1775" s="144">
        <v>-97.780559330000003</v>
      </c>
      <c r="V1775" s="145">
        <v>48491020311</v>
      </c>
      <c r="W1775" s="140" t="s">
        <v>29</v>
      </c>
      <c r="X1775" s="57" t="s">
        <v>29</v>
      </c>
      <c r="Y1775" s="143">
        <v>7</v>
      </c>
      <c r="Z1775" s="58" t="s">
        <v>20</v>
      </c>
    </row>
    <row r="1776" spans="1:26" ht="17.100000000000001" customHeight="1">
      <c r="A1776" s="56">
        <v>1889</v>
      </c>
      <c r="B1776" s="139">
        <v>14073</v>
      </c>
      <c r="C1776" s="139" t="s">
        <v>9357</v>
      </c>
      <c r="D1776" s="140" t="s">
        <v>29</v>
      </c>
      <c r="E1776" s="141">
        <v>2014</v>
      </c>
      <c r="F1776" s="142" t="s">
        <v>17685</v>
      </c>
      <c r="G1776" s="141">
        <v>12</v>
      </c>
      <c r="H1776" s="140" t="s">
        <v>17744</v>
      </c>
      <c r="I1776" s="140" t="s">
        <v>17745</v>
      </c>
      <c r="J1776" s="140" t="s">
        <v>17746</v>
      </c>
      <c r="K1776" s="140" t="s">
        <v>2235</v>
      </c>
      <c r="L1776" s="143" t="s">
        <v>15713</v>
      </c>
      <c r="M1776" s="143" t="s">
        <v>17747</v>
      </c>
      <c r="N1776" s="143">
        <v>48</v>
      </c>
      <c r="O1776" s="143">
        <v>48</v>
      </c>
      <c r="P1776" s="140" t="s">
        <v>9363</v>
      </c>
      <c r="Q1776" s="140" t="s">
        <v>29</v>
      </c>
      <c r="R1776" s="139" t="s">
        <v>17748</v>
      </c>
      <c r="S1776" s="139" t="s">
        <v>29</v>
      </c>
      <c r="T1776" s="144">
        <v>31.806164330000001</v>
      </c>
      <c r="U1776" s="144">
        <v>-106.1730252</v>
      </c>
      <c r="V1776" s="145">
        <v>48141010365</v>
      </c>
      <c r="W1776" s="140" t="s">
        <v>29</v>
      </c>
      <c r="X1776" s="57" t="s">
        <v>29</v>
      </c>
      <c r="Y1776" s="143">
        <v>13</v>
      </c>
      <c r="Z1776" s="58" t="s">
        <v>14</v>
      </c>
    </row>
    <row r="1777" spans="1:26" ht="17.100000000000001" customHeight="1">
      <c r="A1777" s="56">
        <v>1890</v>
      </c>
      <c r="B1777" s="139">
        <v>14087</v>
      </c>
      <c r="C1777" s="139" t="s">
        <v>9357</v>
      </c>
      <c r="D1777" s="140" t="s">
        <v>29</v>
      </c>
      <c r="E1777" s="141">
        <v>2014</v>
      </c>
      <c r="F1777" s="142" t="s">
        <v>17685</v>
      </c>
      <c r="G1777" s="141">
        <v>12</v>
      </c>
      <c r="H1777" s="140" t="s">
        <v>17749</v>
      </c>
      <c r="I1777" s="140" t="s">
        <v>17750</v>
      </c>
      <c r="J1777" s="140" t="s">
        <v>17751</v>
      </c>
      <c r="K1777" s="140" t="s">
        <v>2291</v>
      </c>
      <c r="L1777" s="143" t="s">
        <v>17752</v>
      </c>
      <c r="M1777" s="143" t="s">
        <v>17376</v>
      </c>
      <c r="N1777" s="143">
        <v>181</v>
      </c>
      <c r="O1777" s="143">
        <v>145</v>
      </c>
      <c r="P1777" s="140" t="s">
        <v>9363</v>
      </c>
      <c r="Q1777" s="140" t="s">
        <v>29</v>
      </c>
      <c r="R1777" s="139" t="s">
        <v>17753</v>
      </c>
      <c r="S1777" s="139" t="s">
        <v>29</v>
      </c>
      <c r="T1777" s="144">
        <v>32.447057999999998</v>
      </c>
      <c r="U1777" s="144">
        <v>-97.384478329999993</v>
      </c>
      <c r="V1777" s="145">
        <v>48251130214</v>
      </c>
      <c r="W1777" s="140" t="s">
        <v>29</v>
      </c>
      <c r="X1777" s="57" t="s">
        <v>29</v>
      </c>
      <c r="Y1777" s="143">
        <v>3</v>
      </c>
      <c r="Z1777" s="58" t="s">
        <v>20</v>
      </c>
    </row>
    <row r="1778" spans="1:26" ht="17.100000000000001" customHeight="1">
      <c r="A1778" s="56">
        <v>1891</v>
      </c>
      <c r="B1778" s="139">
        <v>14088</v>
      </c>
      <c r="C1778" s="139" t="s">
        <v>9357</v>
      </c>
      <c r="D1778" s="140" t="s">
        <v>29</v>
      </c>
      <c r="E1778" s="141">
        <v>2014</v>
      </c>
      <c r="F1778" s="142" t="s">
        <v>17685</v>
      </c>
      <c r="G1778" s="141">
        <v>12</v>
      </c>
      <c r="H1778" s="140" t="s">
        <v>17754</v>
      </c>
      <c r="I1778" s="140" t="s">
        <v>17755</v>
      </c>
      <c r="J1778" s="140" t="s">
        <v>17756</v>
      </c>
      <c r="K1778" s="140" t="s">
        <v>2384</v>
      </c>
      <c r="L1778" s="143" t="s">
        <v>16845</v>
      </c>
      <c r="M1778" s="143" t="s">
        <v>17376</v>
      </c>
      <c r="N1778" s="143">
        <v>194</v>
      </c>
      <c r="O1778" s="143">
        <v>140</v>
      </c>
      <c r="P1778" s="140" t="s">
        <v>9375</v>
      </c>
      <c r="Q1778" s="140" t="s">
        <v>29</v>
      </c>
      <c r="R1778" s="139" t="s">
        <v>17757</v>
      </c>
      <c r="S1778" s="139" t="s">
        <v>29</v>
      </c>
      <c r="T1778" s="144">
        <v>32.861000500000003</v>
      </c>
      <c r="U1778" s="144">
        <v>-97.357214499999998</v>
      </c>
      <c r="V1778" s="145">
        <v>48439114003</v>
      </c>
      <c r="W1778" s="140" t="s">
        <v>29</v>
      </c>
      <c r="X1778" s="57" t="s">
        <v>29</v>
      </c>
      <c r="Y1778" s="143">
        <v>3</v>
      </c>
      <c r="Z1778" s="58" t="s">
        <v>20</v>
      </c>
    </row>
    <row r="1779" spans="1:26" ht="17.100000000000001" customHeight="1">
      <c r="A1779" s="56">
        <v>1892</v>
      </c>
      <c r="B1779" s="139">
        <v>14092</v>
      </c>
      <c r="C1779" s="139" t="s">
        <v>9357</v>
      </c>
      <c r="D1779" s="140" t="s">
        <v>29</v>
      </c>
      <c r="E1779" s="141">
        <v>2014</v>
      </c>
      <c r="F1779" s="142" t="s">
        <v>17685</v>
      </c>
      <c r="G1779" s="141">
        <v>12</v>
      </c>
      <c r="H1779" s="140" t="s">
        <v>17758</v>
      </c>
      <c r="I1779" s="140" t="s">
        <v>17759</v>
      </c>
      <c r="J1779" s="140" t="s">
        <v>17760</v>
      </c>
      <c r="K1779" s="140" t="s">
        <v>2414</v>
      </c>
      <c r="L1779" s="143" t="s">
        <v>9555</v>
      </c>
      <c r="M1779" s="143" t="s">
        <v>17761</v>
      </c>
      <c r="N1779" s="143">
        <v>60</v>
      </c>
      <c r="O1779" s="143">
        <v>54</v>
      </c>
      <c r="P1779" s="140" t="s">
        <v>9363</v>
      </c>
      <c r="Q1779" s="140" t="s">
        <v>29</v>
      </c>
      <c r="R1779" s="139" t="s">
        <v>17762</v>
      </c>
      <c r="S1779" s="139" t="s">
        <v>29</v>
      </c>
      <c r="T1779" s="144">
        <v>32.95046567</v>
      </c>
      <c r="U1779" s="144">
        <v>-95.280423999999996</v>
      </c>
      <c r="V1779" s="145">
        <v>48499950200</v>
      </c>
      <c r="W1779" s="140" t="s">
        <v>29</v>
      </c>
      <c r="X1779" s="57" t="s">
        <v>29</v>
      </c>
      <c r="Y1779" s="143">
        <v>4</v>
      </c>
      <c r="Z1779" s="58" t="s">
        <v>14</v>
      </c>
    </row>
    <row r="1780" spans="1:26" ht="17.100000000000001" customHeight="1">
      <c r="A1780" s="56">
        <v>1893</v>
      </c>
      <c r="B1780" s="139">
        <v>14099</v>
      </c>
      <c r="C1780" s="139" t="s">
        <v>9357</v>
      </c>
      <c r="D1780" s="140" t="s">
        <v>29</v>
      </c>
      <c r="E1780" s="141">
        <v>2014</v>
      </c>
      <c r="F1780" s="142" t="s">
        <v>17763</v>
      </c>
      <c r="G1780" s="141">
        <v>12</v>
      </c>
      <c r="H1780" s="140" t="s">
        <v>17764</v>
      </c>
      <c r="I1780" s="140" t="s">
        <v>17765</v>
      </c>
      <c r="J1780" s="140" t="s">
        <v>10347</v>
      </c>
      <c r="K1780" s="140" t="s">
        <v>2403</v>
      </c>
      <c r="L1780" s="143" t="s">
        <v>10348</v>
      </c>
      <c r="M1780" s="143" t="s">
        <v>17225</v>
      </c>
      <c r="N1780" s="143">
        <v>76</v>
      </c>
      <c r="O1780" s="143">
        <v>70</v>
      </c>
      <c r="P1780" s="140" t="s">
        <v>9375</v>
      </c>
      <c r="Q1780" s="140" t="s">
        <v>29</v>
      </c>
      <c r="R1780" s="139" t="s">
        <v>17766</v>
      </c>
      <c r="S1780" s="139" t="s">
        <v>29</v>
      </c>
      <c r="T1780" s="144">
        <v>30.17137533</v>
      </c>
      <c r="U1780" s="144">
        <v>-96.397220500000003</v>
      </c>
      <c r="V1780" s="145">
        <v>48477170100</v>
      </c>
      <c r="W1780" s="140" t="s">
        <v>29</v>
      </c>
      <c r="X1780" s="57" t="s">
        <v>29</v>
      </c>
      <c r="Y1780" s="143">
        <v>8</v>
      </c>
      <c r="Z1780" s="58" t="s">
        <v>14</v>
      </c>
    </row>
    <row r="1781" spans="1:26" ht="17.100000000000001" customHeight="1">
      <c r="A1781" s="56">
        <v>1894</v>
      </c>
      <c r="B1781" s="139">
        <v>14103</v>
      </c>
      <c r="C1781" s="139" t="s">
        <v>9357</v>
      </c>
      <c r="D1781" s="140" t="s">
        <v>29</v>
      </c>
      <c r="E1781" s="141">
        <v>2014</v>
      </c>
      <c r="F1781" s="142" t="s">
        <v>17763</v>
      </c>
      <c r="G1781" s="141">
        <v>12</v>
      </c>
      <c r="H1781" s="140" t="s">
        <v>17767</v>
      </c>
      <c r="I1781" s="140" t="s">
        <v>17768</v>
      </c>
      <c r="J1781" s="140" t="s">
        <v>2278</v>
      </c>
      <c r="K1781" s="140" t="s">
        <v>2266</v>
      </c>
      <c r="L1781" s="143" t="s">
        <v>12781</v>
      </c>
      <c r="M1781" s="143" t="s">
        <v>17769</v>
      </c>
      <c r="N1781" s="143">
        <v>84</v>
      </c>
      <c r="O1781" s="143">
        <v>84</v>
      </c>
      <c r="P1781" s="140" t="s">
        <v>17231</v>
      </c>
      <c r="Q1781" s="140" t="s">
        <v>29</v>
      </c>
      <c r="R1781" s="139" t="s">
        <v>17770</v>
      </c>
      <c r="S1781" s="139" t="s">
        <v>29</v>
      </c>
      <c r="T1781" s="144">
        <v>29.809904670000002</v>
      </c>
      <c r="U1781" s="144">
        <v>-95.480748000000006</v>
      </c>
      <c r="V1781" s="145">
        <v>48201520400</v>
      </c>
      <c r="W1781" s="140" t="s">
        <v>29</v>
      </c>
      <c r="X1781" s="57" t="s">
        <v>29</v>
      </c>
      <c r="Y1781" s="143">
        <v>6</v>
      </c>
      <c r="Z1781" s="58" t="s">
        <v>20</v>
      </c>
    </row>
    <row r="1782" spans="1:26" ht="17.100000000000001" customHeight="1">
      <c r="A1782" s="56">
        <v>1895</v>
      </c>
      <c r="B1782" s="139">
        <v>14109</v>
      </c>
      <c r="C1782" s="139" t="s">
        <v>9357</v>
      </c>
      <c r="D1782" s="140" t="s">
        <v>29</v>
      </c>
      <c r="E1782" s="141">
        <v>2014</v>
      </c>
      <c r="F1782" s="142" t="s">
        <v>17685</v>
      </c>
      <c r="G1782" s="141">
        <v>12</v>
      </c>
      <c r="H1782" s="140" t="s">
        <v>17771</v>
      </c>
      <c r="I1782" s="140" t="s">
        <v>17772</v>
      </c>
      <c r="J1782" s="140" t="s">
        <v>17773</v>
      </c>
      <c r="K1782" s="140" t="s">
        <v>2180</v>
      </c>
      <c r="L1782" s="143" t="s">
        <v>17774</v>
      </c>
      <c r="M1782" s="143" t="s">
        <v>17775</v>
      </c>
      <c r="N1782" s="143">
        <v>50</v>
      </c>
      <c r="O1782" s="143">
        <v>50</v>
      </c>
      <c r="P1782" s="140" t="s">
        <v>9375</v>
      </c>
      <c r="Q1782" s="140" t="s">
        <v>29</v>
      </c>
      <c r="R1782" s="139" t="s">
        <v>17776</v>
      </c>
      <c r="S1782" s="139" t="s">
        <v>29</v>
      </c>
      <c r="T1782" s="144">
        <v>30.9590435</v>
      </c>
      <c r="U1782" s="144">
        <v>-97.529960829999993</v>
      </c>
      <c r="V1782" s="145">
        <v>48027023406</v>
      </c>
      <c r="W1782" s="140" t="s">
        <v>29</v>
      </c>
      <c r="X1782" s="57" t="s">
        <v>29</v>
      </c>
      <c r="Y1782" s="143">
        <v>8</v>
      </c>
      <c r="Z1782" s="58" t="s">
        <v>14</v>
      </c>
    </row>
    <row r="1783" spans="1:26" ht="17.100000000000001" customHeight="1">
      <c r="A1783" s="56">
        <v>1896</v>
      </c>
      <c r="B1783" s="139">
        <v>14113</v>
      </c>
      <c r="C1783" s="139" t="s">
        <v>9357</v>
      </c>
      <c r="D1783" s="140" t="s">
        <v>29</v>
      </c>
      <c r="E1783" s="141">
        <v>2014</v>
      </c>
      <c r="F1783" s="142" t="s">
        <v>17685</v>
      </c>
      <c r="G1783" s="141">
        <v>12</v>
      </c>
      <c r="H1783" s="140" t="s">
        <v>17777</v>
      </c>
      <c r="I1783" s="140" t="s">
        <v>17778</v>
      </c>
      <c r="J1783" s="140" t="s">
        <v>2278</v>
      </c>
      <c r="K1783" s="140" t="s">
        <v>2266</v>
      </c>
      <c r="L1783" s="143" t="s">
        <v>11998</v>
      </c>
      <c r="M1783" s="143" t="s">
        <v>17779</v>
      </c>
      <c r="N1783" s="143">
        <v>48</v>
      </c>
      <c r="O1783" s="143">
        <v>43</v>
      </c>
      <c r="P1783" s="140" t="s">
        <v>9363</v>
      </c>
      <c r="Q1783" s="140" t="s">
        <v>29</v>
      </c>
      <c r="R1783" s="139" t="s">
        <v>17780</v>
      </c>
      <c r="S1783" s="139" t="s">
        <v>29</v>
      </c>
      <c r="T1783" s="144">
        <v>29.799503170000001</v>
      </c>
      <c r="U1783" s="144">
        <v>-95.360791169999999</v>
      </c>
      <c r="V1783" s="145">
        <v>48201210500</v>
      </c>
      <c r="W1783" s="140" t="s">
        <v>29</v>
      </c>
      <c r="X1783" s="57" t="s">
        <v>29</v>
      </c>
      <c r="Y1783" s="143">
        <v>6</v>
      </c>
      <c r="Z1783" s="58" t="s">
        <v>20</v>
      </c>
    </row>
    <row r="1784" spans="1:26" ht="17.100000000000001" customHeight="1">
      <c r="A1784" s="56">
        <v>1897</v>
      </c>
      <c r="B1784" s="139">
        <v>14122</v>
      </c>
      <c r="C1784" s="139" t="s">
        <v>9357</v>
      </c>
      <c r="D1784" s="140" t="s">
        <v>29</v>
      </c>
      <c r="E1784" s="141">
        <v>2014</v>
      </c>
      <c r="F1784" s="142" t="s">
        <v>17685</v>
      </c>
      <c r="G1784" s="141">
        <v>12</v>
      </c>
      <c r="H1784" s="140" t="s">
        <v>17781</v>
      </c>
      <c r="I1784" s="140" t="s">
        <v>17782</v>
      </c>
      <c r="J1784" s="140" t="s">
        <v>17783</v>
      </c>
      <c r="K1784" s="140" t="s">
        <v>2191</v>
      </c>
      <c r="L1784" s="143" t="s">
        <v>17784</v>
      </c>
      <c r="M1784" s="143" t="s">
        <v>17785</v>
      </c>
      <c r="N1784" s="143">
        <v>60</v>
      </c>
      <c r="O1784" s="143">
        <v>51</v>
      </c>
      <c r="P1784" s="140" t="s">
        <v>9363</v>
      </c>
      <c r="Q1784" s="140" t="s">
        <v>29</v>
      </c>
      <c r="R1784" s="139" t="s">
        <v>17786</v>
      </c>
      <c r="S1784" s="139" t="s">
        <v>29</v>
      </c>
      <c r="T1784" s="144">
        <v>31.746138999999999</v>
      </c>
      <c r="U1784" s="144">
        <v>-98.930344829999996</v>
      </c>
      <c r="V1784" s="145">
        <v>48049951200</v>
      </c>
      <c r="W1784" s="140" t="s">
        <v>29</v>
      </c>
      <c r="X1784" s="57" t="s">
        <v>29</v>
      </c>
      <c r="Y1784" s="143">
        <v>2</v>
      </c>
      <c r="Z1784" s="58" t="s">
        <v>14</v>
      </c>
    </row>
    <row r="1785" spans="1:26" ht="17.100000000000001" customHeight="1">
      <c r="A1785" s="56">
        <v>1898</v>
      </c>
      <c r="B1785" s="139">
        <v>14127</v>
      </c>
      <c r="C1785" s="139" t="s">
        <v>9357</v>
      </c>
      <c r="D1785" s="140" t="s">
        <v>29</v>
      </c>
      <c r="E1785" s="141">
        <v>2014</v>
      </c>
      <c r="F1785" s="142" t="s">
        <v>17685</v>
      </c>
      <c r="G1785" s="141">
        <v>12</v>
      </c>
      <c r="H1785" s="140" t="s">
        <v>17787</v>
      </c>
      <c r="I1785" s="140" t="s">
        <v>17788</v>
      </c>
      <c r="J1785" s="140" t="s">
        <v>2235</v>
      </c>
      <c r="K1785" s="140" t="s">
        <v>2235</v>
      </c>
      <c r="L1785" s="143" t="s">
        <v>12027</v>
      </c>
      <c r="M1785" s="143" t="s">
        <v>13656</v>
      </c>
      <c r="N1785" s="143">
        <v>96</v>
      </c>
      <c r="O1785" s="143">
        <v>73</v>
      </c>
      <c r="P1785" s="140" t="s">
        <v>9363</v>
      </c>
      <c r="Q1785" s="140" t="s">
        <v>29</v>
      </c>
      <c r="R1785" s="139" t="s">
        <v>17789</v>
      </c>
      <c r="S1785" s="139" t="s">
        <v>29</v>
      </c>
      <c r="T1785" s="144">
        <v>31.794766169999999</v>
      </c>
      <c r="U1785" s="144">
        <v>-106.3434503</v>
      </c>
      <c r="V1785" s="145">
        <v>48141004310</v>
      </c>
      <c r="W1785" s="140" t="s">
        <v>29</v>
      </c>
      <c r="X1785" s="57" t="s">
        <v>29</v>
      </c>
      <c r="Y1785" s="143">
        <v>13</v>
      </c>
      <c r="Z1785" s="58" t="s">
        <v>20</v>
      </c>
    </row>
    <row r="1786" spans="1:26" ht="17.100000000000001" customHeight="1">
      <c r="A1786" s="56">
        <v>1899</v>
      </c>
      <c r="B1786" s="139">
        <v>14130</v>
      </c>
      <c r="C1786" s="139" t="s">
        <v>9357</v>
      </c>
      <c r="D1786" s="140" t="s">
        <v>29</v>
      </c>
      <c r="E1786" s="141">
        <v>2014</v>
      </c>
      <c r="F1786" s="142" t="s">
        <v>17685</v>
      </c>
      <c r="G1786" s="141">
        <v>12</v>
      </c>
      <c r="H1786" s="140" t="s">
        <v>17790</v>
      </c>
      <c r="I1786" s="140" t="s">
        <v>17791</v>
      </c>
      <c r="J1786" s="140" t="s">
        <v>2235</v>
      </c>
      <c r="K1786" s="140" t="s">
        <v>2235</v>
      </c>
      <c r="L1786" s="143" t="s">
        <v>15338</v>
      </c>
      <c r="M1786" s="143" t="s">
        <v>17792</v>
      </c>
      <c r="N1786" s="143">
        <v>198</v>
      </c>
      <c r="O1786" s="143">
        <v>159</v>
      </c>
      <c r="P1786" s="140" t="s">
        <v>9363</v>
      </c>
      <c r="Q1786" s="140" t="s">
        <v>29</v>
      </c>
      <c r="R1786" s="139" t="s">
        <v>17793</v>
      </c>
      <c r="S1786" s="139" t="s">
        <v>29</v>
      </c>
      <c r="T1786" s="144">
        <v>31.767182330000001</v>
      </c>
      <c r="U1786" s="144">
        <v>-106.4647667</v>
      </c>
      <c r="V1786" s="145">
        <v>48141002800</v>
      </c>
      <c r="W1786" s="140" t="s">
        <v>29</v>
      </c>
      <c r="X1786" s="57" t="s">
        <v>29</v>
      </c>
      <c r="Y1786" s="143">
        <v>13</v>
      </c>
      <c r="Z1786" s="58" t="s">
        <v>20</v>
      </c>
    </row>
    <row r="1787" spans="1:26" ht="17.100000000000001" customHeight="1">
      <c r="A1787" s="56">
        <v>1900</v>
      </c>
      <c r="B1787" s="139">
        <v>14132</v>
      </c>
      <c r="C1787" s="139" t="s">
        <v>9357</v>
      </c>
      <c r="D1787" s="140" t="s">
        <v>29</v>
      </c>
      <c r="E1787" s="141">
        <v>2014</v>
      </c>
      <c r="F1787" s="142" t="s">
        <v>17685</v>
      </c>
      <c r="G1787" s="141">
        <v>12</v>
      </c>
      <c r="H1787" s="140" t="s">
        <v>17794</v>
      </c>
      <c r="I1787" s="140" t="s">
        <v>17795</v>
      </c>
      <c r="J1787" s="140" t="s">
        <v>17796</v>
      </c>
      <c r="K1787" s="140" t="s">
        <v>2402</v>
      </c>
      <c r="L1787" s="143" t="s">
        <v>17797</v>
      </c>
      <c r="M1787" s="143" t="s">
        <v>14637</v>
      </c>
      <c r="N1787" s="143">
        <v>49</v>
      </c>
      <c r="O1787" s="143">
        <v>44</v>
      </c>
      <c r="P1787" s="140" t="s">
        <v>9363</v>
      </c>
      <c r="Q1787" s="140" t="s">
        <v>29</v>
      </c>
      <c r="R1787" s="139" t="s">
        <v>17798</v>
      </c>
      <c r="S1787" s="139" t="s">
        <v>29</v>
      </c>
      <c r="T1787" s="144">
        <v>31.595864330000001</v>
      </c>
      <c r="U1787" s="144">
        <v>-102.8793833</v>
      </c>
      <c r="V1787" s="145">
        <v>48475950200</v>
      </c>
      <c r="W1787" s="140" t="s">
        <v>29</v>
      </c>
      <c r="X1787" s="57" t="s">
        <v>29</v>
      </c>
      <c r="Y1787" s="143">
        <v>12</v>
      </c>
      <c r="Z1787" s="58" t="s">
        <v>14</v>
      </c>
    </row>
    <row r="1788" spans="1:26" ht="17.100000000000001" customHeight="1">
      <c r="A1788" s="56">
        <v>1901</v>
      </c>
      <c r="B1788" s="139">
        <v>14133</v>
      </c>
      <c r="C1788" s="139" t="s">
        <v>9357</v>
      </c>
      <c r="D1788" s="140" t="s">
        <v>29</v>
      </c>
      <c r="E1788" s="141">
        <v>2014</v>
      </c>
      <c r="F1788" s="142" t="s">
        <v>17685</v>
      </c>
      <c r="G1788" s="141">
        <v>12</v>
      </c>
      <c r="H1788" s="140" t="s">
        <v>17799</v>
      </c>
      <c r="I1788" s="140" t="s">
        <v>17800</v>
      </c>
      <c r="J1788" s="140" t="s">
        <v>17801</v>
      </c>
      <c r="K1788" s="140" t="s">
        <v>2202</v>
      </c>
      <c r="L1788" s="143" t="s">
        <v>12699</v>
      </c>
      <c r="M1788" s="143" t="s">
        <v>17802</v>
      </c>
      <c r="N1788" s="143">
        <v>48</v>
      </c>
      <c r="O1788" s="143">
        <v>48</v>
      </c>
      <c r="P1788" s="140" t="s">
        <v>9363</v>
      </c>
      <c r="Q1788" s="140" t="s">
        <v>29</v>
      </c>
      <c r="R1788" s="139" t="s">
        <v>17803</v>
      </c>
      <c r="S1788" s="139" t="s">
        <v>29</v>
      </c>
      <c r="T1788" s="144">
        <v>31.973701670000001</v>
      </c>
      <c r="U1788" s="144">
        <v>-95.280192330000006</v>
      </c>
      <c r="V1788" s="145">
        <v>48073950500</v>
      </c>
      <c r="W1788" s="140" t="s">
        <v>29</v>
      </c>
      <c r="X1788" s="57" t="s">
        <v>29</v>
      </c>
      <c r="Y1788" s="143">
        <v>4</v>
      </c>
      <c r="Z1788" s="58" t="s">
        <v>14</v>
      </c>
    </row>
    <row r="1789" spans="1:26" ht="17.100000000000001" customHeight="1">
      <c r="A1789" s="56">
        <v>1902</v>
      </c>
      <c r="B1789" s="139">
        <v>14145</v>
      </c>
      <c r="C1789" s="139" t="s">
        <v>9357</v>
      </c>
      <c r="D1789" s="140" t="s">
        <v>29</v>
      </c>
      <c r="E1789" s="141">
        <v>2014</v>
      </c>
      <c r="F1789" s="142" t="s">
        <v>17804</v>
      </c>
      <c r="G1789" s="141">
        <v>12</v>
      </c>
      <c r="H1789" s="140" t="s">
        <v>17805</v>
      </c>
      <c r="I1789" s="140" t="s">
        <v>17806</v>
      </c>
      <c r="J1789" s="140" t="s">
        <v>15312</v>
      </c>
      <c r="K1789" s="140" t="s">
        <v>2266</v>
      </c>
      <c r="L1789" s="143" t="s">
        <v>15313</v>
      </c>
      <c r="M1789" s="143" t="s">
        <v>17807</v>
      </c>
      <c r="N1789" s="143">
        <v>114</v>
      </c>
      <c r="O1789" s="143">
        <v>102</v>
      </c>
      <c r="P1789" s="140" t="s">
        <v>9363</v>
      </c>
      <c r="Q1789" s="140" t="s">
        <v>29</v>
      </c>
      <c r="R1789" s="139" t="s">
        <v>17808</v>
      </c>
      <c r="S1789" s="139" t="s">
        <v>29</v>
      </c>
      <c r="T1789" s="144">
        <v>29.672323500000001</v>
      </c>
      <c r="U1789" s="144">
        <v>-95.131259999999997</v>
      </c>
      <c r="V1789" s="145">
        <v>48201342300</v>
      </c>
      <c r="W1789" s="140" t="s">
        <v>29</v>
      </c>
      <c r="X1789" s="57" t="s">
        <v>29</v>
      </c>
      <c r="Y1789" s="143">
        <v>6</v>
      </c>
      <c r="Z1789" s="58" t="s">
        <v>20</v>
      </c>
    </row>
    <row r="1790" spans="1:26" ht="29.25" customHeight="1">
      <c r="A1790" s="56">
        <v>1903</v>
      </c>
      <c r="B1790" s="139">
        <v>14148</v>
      </c>
      <c r="C1790" s="139" t="s">
        <v>9357</v>
      </c>
      <c r="D1790" s="140" t="s">
        <v>29</v>
      </c>
      <c r="E1790" s="141">
        <v>2014</v>
      </c>
      <c r="F1790" s="142" t="s">
        <v>17685</v>
      </c>
      <c r="G1790" s="141">
        <v>12</v>
      </c>
      <c r="H1790" s="140" t="s">
        <v>17809</v>
      </c>
      <c r="I1790" s="140" t="s">
        <v>17810</v>
      </c>
      <c r="J1790" s="140" t="s">
        <v>17811</v>
      </c>
      <c r="K1790" s="140" t="s">
        <v>2244</v>
      </c>
      <c r="L1790" s="143" t="s">
        <v>9772</v>
      </c>
      <c r="M1790" s="143" t="s">
        <v>17812</v>
      </c>
      <c r="N1790" s="143">
        <v>150</v>
      </c>
      <c r="O1790" s="143">
        <v>120</v>
      </c>
      <c r="P1790" s="140" t="s">
        <v>9363</v>
      </c>
      <c r="Q1790" s="140" t="s">
        <v>29</v>
      </c>
      <c r="R1790" s="139" t="s">
        <v>17813</v>
      </c>
      <c r="S1790" s="139" t="s">
        <v>29</v>
      </c>
      <c r="T1790" s="144">
        <v>29.6881485</v>
      </c>
      <c r="U1790" s="144">
        <v>-95.677732000000006</v>
      </c>
      <c r="V1790" s="145">
        <v>48157672602</v>
      </c>
      <c r="W1790" s="140" t="s">
        <v>29</v>
      </c>
      <c r="X1790" s="57" t="s">
        <v>29</v>
      </c>
      <c r="Y1790" s="143">
        <v>6</v>
      </c>
      <c r="Z1790" s="58" t="s">
        <v>20</v>
      </c>
    </row>
    <row r="1791" spans="1:26" ht="17.100000000000001" customHeight="1">
      <c r="A1791" s="56">
        <v>1904</v>
      </c>
      <c r="B1791" s="139">
        <v>14150</v>
      </c>
      <c r="C1791" s="139" t="s">
        <v>9357</v>
      </c>
      <c r="D1791" s="140" t="s">
        <v>29</v>
      </c>
      <c r="E1791" s="141">
        <v>2014</v>
      </c>
      <c r="F1791" s="142" t="s">
        <v>17685</v>
      </c>
      <c r="G1791" s="141">
        <v>12</v>
      </c>
      <c r="H1791" s="140" t="s">
        <v>17814</v>
      </c>
      <c r="I1791" s="140" t="s">
        <v>17815</v>
      </c>
      <c r="J1791" s="140" t="s">
        <v>9405</v>
      </c>
      <c r="K1791" s="140" t="s">
        <v>2181</v>
      </c>
      <c r="L1791" s="143" t="s">
        <v>17589</v>
      </c>
      <c r="M1791" s="143" t="s">
        <v>17816</v>
      </c>
      <c r="N1791" s="143">
        <v>108</v>
      </c>
      <c r="O1791" s="143">
        <v>102</v>
      </c>
      <c r="P1791" s="140" t="s">
        <v>9363</v>
      </c>
      <c r="Q1791" s="140" t="s">
        <v>29</v>
      </c>
      <c r="R1791" s="139" t="s">
        <v>17817</v>
      </c>
      <c r="S1791" s="139" t="s">
        <v>17818</v>
      </c>
      <c r="T1791" s="144">
        <v>29.518372670000002</v>
      </c>
      <c r="U1791" s="144">
        <v>-98.720490830000003</v>
      </c>
      <c r="V1791" s="145">
        <v>48029181729</v>
      </c>
      <c r="W1791" s="140" t="s">
        <v>29</v>
      </c>
      <c r="X1791" s="57" t="s">
        <v>29</v>
      </c>
      <c r="Y1791" s="143">
        <v>9</v>
      </c>
      <c r="Z1791" s="58" t="s">
        <v>20</v>
      </c>
    </row>
    <row r="1792" spans="1:26" ht="17.100000000000001" customHeight="1">
      <c r="A1792" s="56">
        <v>1905</v>
      </c>
      <c r="B1792" s="139">
        <v>14154</v>
      </c>
      <c r="C1792" s="139" t="s">
        <v>9357</v>
      </c>
      <c r="D1792" s="140" t="s">
        <v>29</v>
      </c>
      <c r="E1792" s="141">
        <v>2014</v>
      </c>
      <c r="F1792" s="142" t="s">
        <v>17685</v>
      </c>
      <c r="G1792" s="141">
        <v>12</v>
      </c>
      <c r="H1792" s="140" t="s">
        <v>17819</v>
      </c>
      <c r="I1792" s="140" t="s">
        <v>17820</v>
      </c>
      <c r="J1792" s="140" t="s">
        <v>9437</v>
      </c>
      <c r="K1792" s="140" t="s">
        <v>2233</v>
      </c>
      <c r="L1792" s="143" t="s">
        <v>15491</v>
      </c>
      <c r="M1792" s="143" t="s">
        <v>11650</v>
      </c>
      <c r="N1792" s="143">
        <v>68</v>
      </c>
      <c r="O1792" s="143">
        <v>55</v>
      </c>
      <c r="P1792" s="140" t="s">
        <v>9363</v>
      </c>
      <c r="Q1792" s="140" t="s">
        <v>29</v>
      </c>
      <c r="R1792" s="139" t="s">
        <v>17821</v>
      </c>
      <c r="S1792" s="139" t="s">
        <v>29</v>
      </c>
      <c r="T1792" s="144">
        <v>31.838711499999999</v>
      </c>
      <c r="U1792" s="144">
        <v>-102.3863578</v>
      </c>
      <c r="V1792" s="145">
        <v>48135003100</v>
      </c>
      <c r="W1792" s="140" t="s">
        <v>29</v>
      </c>
      <c r="X1792" s="57" t="s">
        <v>29</v>
      </c>
      <c r="Y1792" s="143">
        <v>12</v>
      </c>
      <c r="Z1792" s="58" t="s">
        <v>20</v>
      </c>
    </row>
    <row r="1793" spans="1:26" ht="17.100000000000001" customHeight="1">
      <c r="A1793" s="56">
        <v>1906</v>
      </c>
      <c r="B1793" s="139">
        <v>14155</v>
      </c>
      <c r="C1793" s="139" t="s">
        <v>9357</v>
      </c>
      <c r="D1793" s="140" t="s">
        <v>29</v>
      </c>
      <c r="E1793" s="141">
        <v>2014</v>
      </c>
      <c r="F1793" s="142" t="s">
        <v>17685</v>
      </c>
      <c r="G1793" s="141">
        <v>12</v>
      </c>
      <c r="H1793" s="140" t="s">
        <v>17822</v>
      </c>
      <c r="I1793" s="140" t="s">
        <v>17823</v>
      </c>
      <c r="J1793" s="140" t="s">
        <v>10059</v>
      </c>
      <c r="K1793" s="140" t="s">
        <v>2288</v>
      </c>
      <c r="L1793" s="143" t="s">
        <v>15814</v>
      </c>
      <c r="M1793" s="143" t="s">
        <v>17824</v>
      </c>
      <c r="N1793" s="143">
        <v>76</v>
      </c>
      <c r="O1793" s="143">
        <v>76</v>
      </c>
      <c r="P1793" s="140" t="s">
        <v>9363</v>
      </c>
      <c r="Q1793" s="140" t="s">
        <v>29</v>
      </c>
      <c r="R1793" s="139" t="s">
        <v>17825</v>
      </c>
      <c r="S1793" s="139" t="s">
        <v>29</v>
      </c>
      <c r="T1793" s="144">
        <v>30.123953830000001</v>
      </c>
      <c r="U1793" s="144">
        <v>-94.169734829999996</v>
      </c>
      <c r="V1793" s="145">
        <v>48245000307</v>
      </c>
      <c r="W1793" s="140" t="s">
        <v>29</v>
      </c>
      <c r="X1793" s="57" t="s">
        <v>29</v>
      </c>
      <c r="Y1793" s="143">
        <v>5</v>
      </c>
      <c r="Z1793" s="58" t="s">
        <v>20</v>
      </c>
    </row>
    <row r="1794" spans="1:26" ht="17.100000000000001" customHeight="1">
      <c r="A1794" s="56">
        <v>1907</v>
      </c>
      <c r="B1794" s="139">
        <v>14158</v>
      </c>
      <c r="C1794" s="139" t="s">
        <v>9357</v>
      </c>
      <c r="D1794" s="140" t="s">
        <v>29</v>
      </c>
      <c r="E1794" s="141">
        <v>2014</v>
      </c>
      <c r="F1794" s="142" t="s">
        <v>17685</v>
      </c>
      <c r="G1794" s="141">
        <v>12</v>
      </c>
      <c r="H1794" s="140" t="s">
        <v>17826</v>
      </c>
      <c r="I1794" s="140" t="s">
        <v>17827</v>
      </c>
      <c r="J1794" s="140" t="s">
        <v>10782</v>
      </c>
      <c r="K1794" s="140" t="s">
        <v>2226</v>
      </c>
      <c r="L1794" s="143" t="s">
        <v>10783</v>
      </c>
      <c r="M1794" s="143" t="s">
        <v>17828</v>
      </c>
      <c r="N1794" s="143">
        <v>72</v>
      </c>
      <c r="O1794" s="143">
        <v>60</v>
      </c>
      <c r="P1794" s="140" t="s">
        <v>9363</v>
      </c>
      <c r="Q1794" s="140" t="s">
        <v>29</v>
      </c>
      <c r="R1794" s="139" t="s">
        <v>17829</v>
      </c>
      <c r="S1794" s="139" t="s">
        <v>29</v>
      </c>
      <c r="T1794" s="144">
        <v>33.078728830000003</v>
      </c>
      <c r="U1794" s="144">
        <v>-97.296971999999997</v>
      </c>
      <c r="V1794" s="145">
        <v>48121020314</v>
      </c>
      <c r="W1794" s="140" t="s">
        <v>29</v>
      </c>
      <c r="X1794" s="57" t="s">
        <v>29</v>
      </c>
      <c r="Y1794" s="143">
        <v>3</v>
      </c>
      <c r="Z1794" s="58" t="s">
        <v>20</v>
      </c>
    </row>
    <row r="1795" spans="1:26" ht="17.100000000000001" customHeight="1">
      <c r="A1795" s="56">
        <v>1908</v>
      </c>
      <c r="B1795" s="139">
        <v>14170</v>
      </c>
      <c r="C1795" s="139" t="s">
        <v>9357</v>
      </c>
      <c r="D1795" s="140" t="s">
        <v>29</v>
      </c>
      <c r="E1795" s="141">
        <v>2014</v>
      </c>
      <c r="F1795" s="142" t="s">
        <v>17685</v>
      </c>
      <c r="G1795" s="141">
        <v>12</v>
      </c>
      <c r="H1795" s="140" t="s">
        <v>17830</v>
      </c>
      <c r="I1795" s="140" t="s">
        <v>17831</v>
      </c>
      <c r="J1795" s="140" t="s">
        <v>12827</v>
      </c>
      <c r="K1795" s="140" t="s">
        <v>2282</v>
      </c>
      <c r="L1795" s="143" t="s">
        <v>12828</v>
      </c>
      <c r="M1795" s="143" t="s">
        <v>17832</v>
      </c>
      <c r="N1795" s="143">
        <v>48</v>
      </c>
      <c r="O1795" s="143">
        <v>46</v>
      </c>
      <c r="P1795" s="140" t="s">
        <v>9363</v>
      </c>
      <c r="Q1795" s="140" t="s">
        <v>29</v>
      </c>
      <c r="R1795" s="139" t="s">
        <v>17833</v>
      </c>
      <c r="S1795" s="139" t="s">
        <v>29</v>
      </c>
      <c r="T1795" s="144">
        <v>35.658016170000003</v>
      </c>
      <c r="U1795" s="144">
        <v>-101.3839473</v>
      </c>
      <c r="V1795" s="145">
        <v>48233950900</v>
      </c>
      <c r="W1795" s="140" t="s">
        <v>29</v>
      </c>
      <c r="X1795" s="57" t="s">
        <v>29</v>
      </c>
      <c r="Y1795" s="143">
        <v>1</v>
      </c>
      <c r="Z1795" s="58" t="s">
        <v>14</v>
      </c>
    </row>
    <row r="1796" spans="1:26" ht="17.100000000000001" customHeight="1">
      <c r="A1796" s="56">
        <v>1909</v>
      </c>
      <c r="B1796" s="139">
        <v>14177</v>
      </c>
      <c r="C1796" s="139" t="s">
        <v>9357</v>
      </c>
      <c r="D1796" s="140" t="s">
        <v>29</v>
      </c>
      <c r="E1796" s="141">
        <v>2014</v>
      </c>
      <c r="F1796" s="142" t="s">
        <v>17685</v>
      </c>
      <c r="G1796" s="141">
        <v>12</v>
      </c>
      <c r="H1796" s="140" t="s">
        <v>17834</v>
      </c>
      <c r="I1796" s="140" t="s">
        <v>17835</v>
      </c>
      <c r="J1796" s="140" t="s">
        <v>12281</v>
      </c>
      <c r="K1796" s="140" t="s">
        <v>2273</v>
      </c>
      <c r="L1796" s="143" t="s">
        <v>14757</v>
      </c>
      <c r="M1796" s="143" t="s">
        <v>17836</v>
      </c>
      <c r="N1796" s="143">
        <v>140</v>
      </c>
      <c r="O1796" s="143">
        <v>134</v>
      </c>
      <c r="P1796" s="140" t="s">
        <v>9363</v>
      </c>
      <c r="Q1796" s="140" t="s">
        <v>29</v>
      </c>
      <c r="R1796" s="139" t="s">
        <v>17837</v>
      </c>
      <c r="S1796" s="139" t="s">
        <v>29</v>
      </c>
      <c r="T1796" s="144">
        <v>26.273138500000002</v>
      </c>
      <c r="U1796" s="144">
        <v>-98.291279500000002</v>
      </c>
      <c r="V1796" s="145">
        <v>48215024115</v>
      </c>
      <c r="W1796" s="140" t="s">
        <v>29</v>
      </c>
      <c r="X1796" s="57" t="s">
        <v>29</v>
      </c>
      <c r="Y1796" s="143">
        <v>11</v>
      </c>
      <c r="Z1796" s="58" t="s">
        <v>20</v>
      </c>
    </row>
    <row r="1797" spans="1:26" ht="17.100000000000001" customHeight="1">
      <c r="A1797" s="56">
        <v>1910</v>
      </c>
      <c r="B1797" s="139">
        <v>14180</v>
      </c>
      <c r="C1797" s="139" t="s">
        <v>9357</v>
      </c>
      <c r="D1797" s="140" t="s">
        <v>29</v>
      </c>
      <c r="E1797" s="141">
        <v>2014</v>
      </c>
      <c r="F1797" s="142" t="s">
        <v>17685</v>
      </c>
      <c r="G1797" s="141">
        <v>12</v>
      </c>
      <c r="H1797" s="140" t="s">
        <v>17838</v>
      </c>
      <c r="I1797" s="140" t="s">
        <v>17839</v>
      </c>
      <c r="J1797" s="140" t="s">
        <v>2222</v>
      </c>
      <c r="K1797" s="140" t="s">
        <v>2222</v>
      </c>
      <c r="L1797" s="143" t="s">
        <v>11272</v>
      </c>
      <c r="M1797" s="143" t="s">
        <v>17840</v>
      </c>
      <c r="N1797" s="143">
        <v>45</v>
      </c>
      <c r="O1797" s="143">
        <v>45</v>
      </c>
      <c r="P1797" s="140" t="s">
        <v>17231</v>
      </c>
      <c r="Q1797" s="140" t="s">
        <v>29</v>
      </c>
      <c r="R1797" s="139" t="s">
        <v>17841</v>
      </c>
      <c r="S1797" s="139" t="s">
        <v>29</v>
      </c>
      <c r="T1797" s="144">
        <v>32.708112</v>
      </c>
      <c r="U1797" s="144">
        <v>-96.803595670000007</v>
      </c>
      <c r="V1797" s="145">
        <v>48113005700</v>
      </c>
      <c r="W1797" s="140" t="s">
        <v>29</v>
      </c>
      <c r="X1797" s="57" t="s">
        <v>29</v>
      </c>
      <c r="Y1797" s="143">
        <v>3</v>
      </c>
      <c r="Z1797" s="58" t="s">
        <v>20</v>
      </c>
    </row>
    <row r="1798" spans="1:26" ht="17.100000000000001" customHeight="1">
      <c r="A1798" s="56">
        <v>1911</v>
      </c>
      <c r="B1798" s="139">
        <v>14182</v>
      </c>
      <c r="C1798" s="139" t="s">
        <v>9357</v>
      </c>
      <c r="D1798" s="140" t="s">
        <v>29</v>
      </c>
      <c r="E1798" s="141">
        <v>2014</v>
      </c>
      <c r="F1798" s="142" t="s">
        <v>17685</v>
      </c>
      <c r="G1798" s="141">
        <v>12</v>
      </c>
      <c r="H1798" s="140" t="s">
        <v>17842</v>
      </c>
      <c r="I1798" s="140" t="s">
        <v>17843</v>
      </c>
      <c r="J1798" s="140" t="s">
        <v>9961</v>
      </c>
      <c r="K1798" s="140" t="s">
        <v>2385</v>
      </c>
      <c r="L1798" s="143" t="s">
        <v>9962</v>
      </c>
      <c r="M1798" s="143" t="s">
        <v>17368</v>
      </c>
      <c r="N1798" s="143">
        <v>48</v>
      </c>
      <c r="O1798" s="143">
        <v>45</v>
      </c>
      <c r="P1798" s="140" t="s">
        <v>9375</v>
      </c>
      <c r="Q1798" s="140" t="s">
        <v>29</v>
      </c>
      <c r="R1798" s="139" t="s">
        <v>17844</v>
      </c>
      <c r="S1798" s="139" t="s">
        <v>29</v>
      </c>
      <c r="T1798" s="144">
        <v>32.455088500000002</v>
      </c>
      <c r="U1798" s="144">
        <v>-99.746743170000002</v>
      </c>
      <c r="V1798" s="145">
        <v>48441011200</v>
      </c>
      <c r="W1798" s="140" t="s">
        <v>29</v>
      </c>
      <c r="X1798" s="57" t="s">
        <v>29</v>
      </c>
      <c r="Y1798" s="143">
        <v>2</v>
      </c>
      <c r="Z1798" s="58" t="s">
        <v>20</v>
      </c>
    </row>
    <row r="1799" spans="1:26" ht="17.100000000000001" customHeight="1">
      <c r="A1799" s="56">
        <v>1912</v>
      </c>
      <c r="B1799" s="139">
        <v>14189</v>
      </c>
      <c r="C1799" s="139" t="s">
        <v>9357</v>
      </c>
      <c r="D1799" s="140" t="s">
        <v>29</v>
      </c>
      <c r="E1799" s="141">
        <v>2014</v>
      </c>
      <c r="F1799" s="142" t="s">
        <v>17685</v>
      </c>
      <c r="G1799" s="141">
        <v>12</v>
      </c>
      <c r="H1799" s="140" t="s">
        <v>17845</v>
      </c>
      <c r="I1799" s="140" t="s">
        <v>17846</v>
      </c>
      <c r="J1799" s="140" t="s">
        <v>17847</v>
      </c>
      <c r="K1799" s="140" t="s">
        <v>2345</v>
      </c>
      <c r="L1799" s="143" t="s">
        <v>17848</v>
      </c>
      <c r="M1799" s="143" t="s">
        <v>17849</v>
      </c>
      <c r="N1799" s="143">
        <v>80</v>
      </c>
      <c r="O1799" s="143">
        <v>72</v>
      </c>
      <c r="P1799" s="140" t="s">
        <v>9363</v>
      </c>
      <c r="Q1799" s="140" t="s">
        <v>29</v>
      </c>
      <c r="R1799" s="139" t="s">
        <v>17850</v>
      </c>
      <c r="S1799" s="139" t="s">
        <v>29</v>
      </c>
      <c r="T1799" s="144">
        <v>30.028885670000001</v>
      </c>
      <c r="U1799" s="144">
        <v>-93.836664830000004</v>
      </c>
      <c r="V1799" s="145">
        <v>48361022400</v>
      </c>
      <c r="W1799" s="140" t="s">
        <v>29</v>
      </c>
      <c r="X1799" s="57" t="s">
        <v>29</v>
      </c>
      <c r="Y1799" s="143">
        <v>5</v>
      </c>
      <c r="Z1799" s="58" t="s">
        <v>20</v>
      </c>
    </row>
    <row r="1800" spans="1:26" ht="17.100000000000001" customHeight="1">
      <c r="A1800" s="56">
        <v>1913</v>
      </c>
      <c r="B1800" s="139">
        <v>14191</v>
      </c>
      <c r="C1800" s="139" t="s">
        <v>9357</v>
      </c>
      <c r="D1800" s="140" t="s">
        <v>29</v>
      </c>
      <c r="E1800" s="141">
        <v>2014</v>
      </c>
      <c r="F1800" s="142" t="s">
        <v>17685</v>
      </c>
      <c r="G1800" s="141">
        <v>12</v>
      </c>
      <c r="H1800" s="140" t="s">
        <v>17851</v>
      </c>
      <c r="I1800" s="140" t="s">
        <v>17852</v>
      </c>
      <c r="J1800" s="140" t="s">
        <v>9405</v>
      </c>
      <c r="K1800" s="140" t="s">
        <v>2181</v>
      </c>
      <c r="L1800" s="143" t="s">
        <v>17853</v>
      </c>
      <c r="M1800" s="143" t="s">
        <v>17854</v>
      </c>
      <c r="N1800" s="143">
        <v>215</v>
      </c>
      <c r="O1800" s="143">
        <v>156</v>
      </c>
      <c r="P1800" s="140" t="s">
        <v>9363</v>
      </c>
      <c r="Q1800" s="140" t="s">
        <v>29</v>
      </c>
      <c r="R1800" s="139" t="s">
        <v>17855</v>
      </c>
      <c r="S1800" s="139" t="s">
        <v>29</v>
      </c>
      <c r="T1800" s="144">
        <v>29.430506170000001</v>
      </c>
      <c r="U1800" s="144">
        <v>-98.454749669999998</v>
      </c>
      <c r="V1800" s="145">
        <v>48029130600</v>
      </c>
      <c r="W1800" s="140" t="s">
        <v>29</v>
      </c>
      <c r="X1800" s="57" t="s">
        <v>29</v>
      </c>
      <c r="Y1800" s="143">
        <v>9</v>
      </c>
      <c r="Z1800" s="58" t="s">
        <v>20</v>
      </c>
    </row>
    <row r="1801" spans="1:26" ht="17.100000000000001" customHeight="1">
      <c r="A1801" s="56">
        <v>1914</v>
      </c>
      <c r="B1801" s="139">
        <v>14193</v>
      </c>
      <c r="C1801" s="139" t="s">
        <v>9357</v>
      </c>
      <c r="D1801" s="140" t="s">
        <v>29</v>
      </c>
      <c r="E1801" s="141">
        <v>2014</v>
      </c>
      <c r="F1801" s="142" t="s">
        <v>17763</v>
      </c>
      <c r="G1801" s="141">
        <v>12</v>
      </c>
      <c r="H1801" s="140" t="s">
        <v>17856</v>
      </c>
      <c r="I1801" s="140" t="s">
        <v>17857</v>
      </c>
      <c r="J1801" s="140" t="s">
        <v>2235</v>
      </c>
      <c r="K1801" s="140" t="s">
        <v>2235</v>
      </c>
      <c r="L1801" s="143" t="s">
        <v>10269</v>
      </c>
      <c r="M1801" s="143" t="s">
        <v>17858</v>
      </c>
      <c r="N1801" s="143">
        <v>76</v>
      </c>
      <c r="O1801" s="143">
        <v>66</v>
      </c>
      <c r="P1801" s="140" t="s">
        <v>9363</v>
      </c>
      <c r="Q1801" s="140" t="s">
        <v>29</v>
      </c>
      <c r="R1801" s="139" t="s">
        <v>17859</v>
      </c>
      <c r="S1801" s="139" t="s">
        <v>29</v>
      </c>
      <c r="T1801" s="144">
        <v>31.877227999999999</v>
      </c>
      <c r="U1801" s="144">
        <v>-106.5772102</v>
      </c>
      <c r="V1801" s="145">
        <v>48141010225</v>
      </c>
      <c r="W1801" s="140" t="s">
        <v>29</v>
      </c>
      <c r="X1801" s="57" t="s">
        <v>29</v>
      </c>
      <c r="Y1801" s="143">
        <v>13</v>
      </c>
      <c r="Z1801" s="58" t="s">
        <v>20</v>
      </c>
    </row>
    <row r="1802" spans="1:26" ht="17.100000000000001" customHeight="1">
      <c r="A1802" s="56">
        <v>1915</v>
      </c>
      <c r="B1802" s="139">
        <v>14200</v>
      </c>
      <c r="C1802" s="139" t="s">
        <v>9357</v>
      </c>
      <c r="D1802" s="140" t="s">
        <v>29</v>
      </c>
      <c r="E1802" s="141">
        <v>2014</v>
      </c>
      <c r="F1802" s="142" t="s">
        <v>17763</v>
      </c>
      <c r="G1802" s="141">
        <v>12</v>
      </c>
      <c r="H1802" s="140" t="s">
        <v>17860</v>
      </c>
      <c r="I1802" s="140" t="s">
        <v>17861</v>
      </c>
      <c r="J1802" s="140" t="s">
        <v>15406</v>
      </c>
      <c r="K1802" s="140" t="s">
        <v>2215</v>
      </c>
      <c r="L1802" s="143" t="s">
        <v>15407</v>
      </c>
      <c r="M1802" s="143" t="s">
        <v>17862</v>
      </c>
      <c r="N1802" s="143">
        <v>72</v>
      </c>
      <c r="O1802" s="143">
        <v>69</v>
      </c>
      <c r="P1802" s="140" t="s">
        <v>9363</v>
      </c>
      <c r="Q1802" s="140" t="s">
        <v>29</v>
      </c>
      <c r="R1802" s="139" t="s">
        <v>17863</v>
      </c>
      <c r="S1802" s="139" t="s">
        <v>29</v>
      </c>
      <c r="T1802" s="144">
        <v>31.106339670000001</v>
      </c>
      <c r="U1802" s="144">
        <v>-97.876183999999995</v>
      </c>
      <c r="V1802" s="145">
        <v>48099010504</v>
      </c>
      <c r="W1802" s="140" t="s">
        <v>29</v>
      </c>
      <c r="X1802" s="57" t="s">
        <v>29</v>
      </c>
      <c r="Y1802" s="143">
        <v>8</v>
      </c>
      <c r="Z1802" s="58" t="s">
        <v>20</v>
      </c>
    </row>
    <row r="1803" spans="1:26" ht="17.100000000000001" customHeight="1">
      <c r="A1803" s="56">
        <v>1916</v>
      </c>
      <c r="B1803" s="139">
        <v>14205</v>
      </c>
      <c r="C1803" s="139" t="s">
        <v>9357</v>
      </c>
      <c r="D1803" s="140" t="s">
        <v>29</v>
      </c>
      <c r="E1803" s="141">
        <v>2014</v>
      </c>
      <c r="F1803" s="142" t="s">
        <v>17685</v>
      </c>
      <c r="G1803" s="141">
        <v>12</v>
      </c>
      <c r="H1803" s="140" t="s">
        <v>17864</v>
      </c>
      <c r="I1803" s="140" t="s">
        <v>17865</v>
      </c>
      <c r="J1803" s="140" t="s">
        <v>9723</v>
      </c>
      <c r="K1803" s="140" t="s">
        <v>2384</v>
      </c>
      <c r="L1803" s="143" t="s">
        <v>17866</v>
      </c>
      <c r="M1803" s="143" t="s">
        <v>17376</v>
      </c>
      <c r="N1803" s="143">
        <v>160</v>
      </c>
      <c r="O1803" s="143">
        <v>144</v>
      </c>
      <c r="P1803" s="140" t="s">
        <v>9363</v>
      </c>
      <c r="Q1803" s="140" t="s">
        <v>29</v>
      </c>
      <c r="R1803" s="139" t="s">
        <v>17867</v>
      </c>
      <c r="S1803" s="139" t="s">
        <v>29</v>
      </c>
      <c r="T1803" s="144">
        <v>32.966000999999999</v>
      </c>
      <c r="U1803" s="144">
        <v>-97.409744669999995</v>
      </c>
      <c r="V1803" s="145">
        <v>48439114111</v>
      </c>
      <c r="W1803" s="140" t="s">
        <v>29</v>
      </c>
      <c r="X1803" s="57" t="s">
        <v>29</v>
      </c>
      <c r="Y1803" s="143">
        <v>3</v>
      </c>
      <c r="Z1803" s="58" t="s">
        <v>20</v>
      </c>
    </row>
    <row r="1804" spans="1:26" ht="17.100000000000001" customHeight="1">
      <c r="A1804" s="56">
        <v>1917</v>
      </c>
      <c r="B1804" s="139">
        <v>14209</v>
      </c>
      <c r="C1804" s="139" t="s">
        <v>9357</v>
      </c>
      <c r="D1804" s="140" t="s">
        <v>29</v>
      </c>
      <c r="E1804" s="141">
        <v>2014</v>
      </c>
      <c r="F1804" s="142" t="s">
        <v>17804</v>
      </c>
      <c r="G1804" s="141">
        <v>12</v>
      </c>
      <c r="H1804" s="140" t="s">
        <v>17868</v>
      </c>
      <c r="I1804" s="140" t="s">
        <v>17869</v>
      </c>
      <c r="J1804" s="140" t="s">
        <v>9417</v>
      </c>
      <c r="K1804" s="140" t="s">
        <v>2196</v>
      </c>
      <c r="L1804" s="143" t="s">
        <v>9418</v>
      </c>
      <c r="M1804" s="143" t="s">
        <v>17870</v>
      </c>
      <c r="N1804" s="143">
        <v>60</v>
      </c>
      <c r="O1804" s="143">
        <v>60</v>
      </c>
      <c r="P1804" s="140" t="s">
        <v>9363</v>
      </c>
      <c r="Q1804" s="140" t="s">
        <v>29</v>
      </c>
      <c r="R1804" s="139" t="s">
        <v>17871</v>
      </c>
      <c r="S1804" s="139" t="s">
        <v>29</v>
      </c>
      <c r="T1804" s="144">
        <v>26.244251169999998</v>
      </c>
      <c r="U1804" s="144">
        <v>-97.576749169999999</v>
      </c>
      <c r="V1804" s="145">
        <v>48061010101</v>
      </c>
      <c r="W1804" s="140" t="s">
        <v>29</v>
      </c>
      <c r="X1804" s="57" t="s">
        <v>29</v>
      </c>
      <c r="Y1804" s="143">
        <v>11</v>
      </c>
      <c r="Z1804" s="58" t="s">
        <v>14</v>
      </c>
    </row>
    <row r="1805" spans="1:26" ht="17.100000000000001" customHeight="1">
      <c r="A1805" s="56">
        <v>1918</v>
      </c>
      <c r="B1805" s="139">
        <v>14226</v>
      </c>
      <c r="C1805" s="139" t="s">
        <v>9357</v>
      </c>
      <c r="D1805" s="140" t="s">
        <v>29</v>
      </c>
      <c r="E1805" s="141">
        <v>2014</v>
      </c>
      <c r="F1805" s="142" t="s">
        <v>17685</v>
      </c>
      <c r="G1805" s="141">
        <v>12</v>
      </c>
      <c r="H1805" s="140" t="s">
        <v>17872</v>
      </c>
      <c r="I1805" s="140" t="s">
        <v>17873</v>
      </c>
      <c r="J1805" s="140" t="s">
        <v>2174</v>
      </c>
      <c r="K1805" s="140" t="s">
        <v>2391</v>
      </c>
      <c r="L1805" s="143" t="s">
        <v>11245</v>
      </c>
      <c r="M1805" s="143" t="s">
        <v>17874</v>
      </c>
      <c r="N1805" s="143">
        <v>76</v>
      </c>
      <c r="O1805" s="143">
        <v>68</v>
      </c>
      <c r="P1805" s="140" t="s">
        <v>9363</v>
      </c>
      <c r="Q1805" s="140" t="s">
        <v>29</v>
      </c>
      <c r="R1805" s="139" t="s">
        <v>17875</v>
      </c>
      <c r="S1805" s="139" t="s">
        <v>29</v>
      </c>
      <c r="T1805" s="144">
        <v>30.4544985</v>
      </c>
      <c r="U1805" s="144">
        <v>-97.677843999999993</v>
      </c>
      <c r="V1805" s="145">
        <v>48453042300</v>
      </c>
      <c r="W1805" s="140" t="s">
        <v>29</v>
      </c>
      <c r="X1805" s="57" t="s">
        <v>29</v>
      </c>
      <c r="Y1805" s="143">
        <v>7</v>
      </c>
      <c r="Z1805" s="58" t="s">
        <v>20</v>
      </c>
    </row>
    <row r="1806" spans="1:26" ht="17.100000000000001" customHeight="1">
      <c r="A1806" s="56">
        <v>1919</v>
      </c>
      <c r="B1806" s="139">
        <v>14227</v>
      </c>
      <c r="C1806" s="139" t="s">
        <v>9357</v>
      </c>
      <c r="D1806" s="140" t="s">
        <v>29</v>
      </c>
      <c r="E1806" s="141">
        <v>2014</v>
      </c>
      <c r="F1806" s="142" t="s">
        <v>17685</v>
      </c>
      <c r="G1806" s="141">
        <v>12</v>
      </c>
      <c r="H1806" s="140" t="s">
        <v>17876</v>
      </c>
      <c r="I1806" s="140" t="s">
        <v>17877</v>
      </c>
      <c r="J1806" s="140" t="s">
        <v>17878</v>
      </c>
      <c r="K1806" s="140" t="s">
        <v>2211</v>
      </c>
      <c r="L1806" s="143" t="s">
        <v>17879</v>
      </c>
      <c r="M1806" s="143" t="s">
        <v>17376</v>
      </c>
      <c r="N1806" s="143">
        <v>104</v>
      </c>
      <c r="O1806" s="143">
        <v>96</v>
      </c>
      <c r="P1806" s="140" t="s">
        <v>9363</v>
      </c>
      <c r="Q1806" s="140" t="s">
        <v>29</v>
      </c>
      <c r="R1806" s="139" t="s">
        <v>17880</v>
      </c>
      <c r="S1806" s="139" t="s">
        <v>29</v>
      </c>
      <c r="T1806" s="144">
        <v>29.597975330000001</v>
      </c>
      <c r="U1806" s="144">
        <v>-98.305518669999998</v>
      </c>
      <c r="V1806" s="145">
        <v>48091310801</v>
      </c>
      <c r="W1806" s="140" t="s">
        <v>29</v>
      </c>
      <c r="X1806" s="57" t="s">
        <v>29</v>
      </c>
      <c r="Y1806" s="143">
        <v>9</v>
      </c>
      <c r="Z1806" s="58" t="s">
        <v>20</v>
      </c>
    </row>
    <row r="1807" spans="1:26" ht="17.100000000000001" customHeight="1">
      <c r="A1807" s="56">
        <v>1920</v>
      </c>
      <c r="B1807" s="139">
        <v>14229</v>
      </c>
      <c r="C1807" s="139" t="s">
        <v>9357</v>
      </c>
      <c r="D1807" s="140" t="s">
        <v>29</v>
      </c>
      <c r="E1807" s="141">
        <v>2014</v>
      </c>
      <c r="F1807" s="142" t="s">
        <v>17685</v>
      </c>
      <c r="G1807" s="141">
        <v>12</v>
      </c>
      <c r="H1807" s="140" t="s">
        <v>17881</v>
      </c>
      <c r="I1807" s="140" t="s">
        <v>17512</v>
      </c>
      <c r="J1807" s="140" t="s">
        <v>10004</v>
      </c>
      <c r="K1807" s="140" t="s">
        <v>2325</v>
      </c>
      <c r="L1807" s="143" t="s">
        <v>17513</v>
      </c>
      <c r="M1807" s="143" t="s">
        <v>17882</v>
      </c>
      <c r="N1807" s="143">
        <v>76</v>
      </c>
      <c r="O1807" s="143">
        <v>76</v>
      </c>
      <c r="P1807" s="140" t="s">
        <v>9363</v>
      </c>
      <c r="Q1807" s="140" t="s">
        <v>29</v>
      </c>
      <c r="R1807" s="139" t="s">
        <v>17883</v>
      </c>
      <c r="S1807" s="139" t="s">
        <v>29</v>
      </c>
      <c r="T1807" s="144">
        <v>31.558858499999999</v>
      </c>
      <c r="U1807" s="144">
        <v>-97.141745700000001</v>
      </c>
      <c r="V1807" s="145">
        <v>48309001200</v>
      </c>
      <c r="W1807" s="140" t="s">
        <v>29</v>
      </c>
      <c r="X1807" s="57" t="s">
        <v>29</v>
      </c>
      <c r="Y1807" s="143">
        <v>8</v>
      </c>
      <c r="Z1807" s="58" t="s">
        <v>20</v>
      </c>
    </row>
    <row r="1808" spans="1:26" ht="17.100000000000001" customHeight="1">
      <c r="A1808" s="56">
        <v>1921</v>
      </c>
      <c r="B1808" s="139">
        <v>14256</v>
      </c>
      <c r="C1808" s="139" t="s">
        <v>9357</v>
      </c>
      <c r="D1808" s="140" t="s">
        <v>29</v>
      </c>
      <c r="E1808" s="141">
        <v>2014</v>
      </c>
      <c r="F1808" s="142" t="s">
        <v>17685</v>
      </c>
      <c r="G1808" s="141">
        <v>12</v>
      </c>
      <c r="H1808" s="140" t="s">
        <v>17884</v>
      </c>
      <c r="I1808" s="140" t="s">
        <v>17885</v>
      </c>
      <c r="J1808" s="140" t="s">
        <v>10253</v>
      </c>
      <c r="K1808" s="140" t="s">
        <v>2196</v>
      </c>
      <c r="L1808" s="143" t="s">
        <v>17886</v>
      </c>
      <c r="M1808" s="143" t="s">
        <v>17376</v>
      </c>
      <c r="N1808" s="143">
        <v>148</v>
      </c>
      <c r="O1808" s="143">
        <v>133</v>
      </c>
      <c r="P1808" s="140" t="s">
        <v>9363</v>
      </c>
      <c r="Q1808" s="140" t="s">
        <v>29</v>
      </c>
      <c r="R1808" s="139" t="s">
        <v>17887</v>
      </c>
      <c r="S1808" s="139" t="s">
        <v>29</v>
      </c>
      <c r="T1808" s="144">
        <v>26.026085670000001</v>
      </c>
      <c r="U1808" s="144">
        <v>-97.528801169999994</v>
      </c>
      <c r="V1808" s="145">
        <v>48061014401</v>
      </c>
      <c r="W1808" s="140" t="s">
        <v>29</v>
      </c>
      <c r="X1808" s="57" t="s">
        <v>29</v>
      </c>
      <c r="Y1808" s="143">
        <v>11</v>
      </c>
      <c r="Z1808" s="58" t="s">
        <v>20</v>
      </c>
    </row>
    <row r="1809" spans="1:26" ht="17.100000000000001" customHeight="1">
      <c r="A1809" s="56">
        <v>1922</v>
      </c>
      <c r="B1809" s="139">
        <v>14266</v>
      </c>
      <c r="C1809" s="139" t="s">
        <v>9357</v>
      </c>
      <c r="D1809" s="140" t="s">
        <v>29</v>
      </c>
      <c r="E1809" s="141">
        <v>2014</v>
      </c>
      <c r="F1809" s="142" t="s">
        <v>17685</v>
      </c>
      <c r="G1809" s="141">
        <v>12</v>
      </c>
      <c r="H1809" s="140" t="s">
        <v>17888</v>
      </c>
      <c r="I1809" s="140" t="s">
        <v>17889</v>
      </c>
      <c r="J1809" s="140" t="s">
        <v>17890</v>
      </c>
      <c r="K1809" s="140" t="s">
        <v>2256</v>
      </c>
      <c r="L1809" s="143" t="s">
        <v>17891</v>
      </c>
      <c r="M1809" s="143" t="s">
        <v>17892</v>
      </c>
      <c r="N1809" s="143">
        <v>56</v>
      </c>
      <c r="O1809" s="143">
        <v>47</v>
      </c>
      <c r="P1809" s="140" t="s">
        <v>9363</v>
      </c>
      <c r="Q1809" s="140" t="s">
        <v>29</v>
      </c>
      <c r="R1809" s="139" t="s">
        <v>17893</v>
      </c>
      <c r="S1809" s="139" t="s">
        <v>29</v>
      </c>
      <c r="T1809" s="144">
        <v>33.764623329999999</v>
      </c>
      <c r="U1809" s="144">
        <v>-96.673025499999994</v>
      </c>
      <c r="V1809" s="145">
        <v>48181000302</v>
      </c>
      <c r="W1809" s="140" t="s">
        <v>29</v>
      </c>
      <c r="X1809" s="57" t="s">
        <v>29</v>
      </c>
      <c r="Y1809" s="143">
        <v>3</v>
      </c>
      <c r="Z1809" s="58" t="s">
        <v>14</v>
      </c>
    </row>
    <row r="1810" spans="1:26" ht="17.100000000000001" customHeight="1">
      <c r="A1810" s="56">
        <v>1923</v>
      </c>
      <c r="B1810" s="139">
        <v>14269</v>
      </c>
      <c r="C1810" s="139" t="s">
        <v>9357</v>
      </c>
      <c r="D1810" s="140" t="s">
        <v>29</v>
      </c>
      <c r="E1810" s="141">
        <v>2014</v>
      </c>
      <c r="F1810" s="142" t="s">
        <v>17685</v>
      </c>
      <c r="G1810" s="141">
        <v>12</v>
      </c>
      <c r="H1810" s="140" t="s">
        <v>17894</v>
      </c>
      <c r="I1810" s="140" t="s">
        <v>17895</v>
      </c>
      <c r="J1810" s="140" t="s">
        <v>17896</v>
      </c>
      <c r="K1810" s="140" t="s">
        <v>2185</v>
      </c>
      <c r="L1810" s="143" t="s">
        <v>17897</v>
      </c>
      <c r="M1810" s="143" t="s">
        <v>15432</v>
      </c>
      <c r="N1810" s="143">
        <v>72</v>
      </c>
      <c r="O1810" s="143">
        <v>64</v>
      </c>
      <c r="P1810" s="140" t="s">
        <v>9363</v>
      </c>
      <c r="Q1810" s="140" t="s">
        <v>29</v>
      </c>
      <c r="R1810" s="139" t="s">
        <v>17898</v>
      </c>
      <c r="S1810" s="139" t="s">
        <v>29</v>
      </c>
      <c r="T1810" s="144">
        <v>33.442734170000001</v>
      </c>
      <c r="U1810" s="144">
        <v>-94.127843499999997</v>
      </c>
      <c r="V1810" s="145">
        <v>48037010905</v>
      </c>
      <c r="W1810" s="140" t="s">
        <v>29</v>
      </c>
      <c r="X1810" s="57" t="s">
        <v>29</v>
      </c>
      <c r="Y1810" s="143">
        <v>4</v>
      </c>
      <c r="Z1810" s="58" t="s">
        <v>20</v>
      </c>
    </row>
    <row r="1811" spans="1:26" ht="17.100000000000001" customHeight="1">
      <c r="A1811" s="56">
        <v>1924</v>
      </c>
      <c r="B1811" s="139">
        <v>14271</v>
      </c>
      <c r="C1811" s="139" t="s">
        <v>9357</v>
      </c>
      <c r="D1811" s="140" t="s">
        <v>29</v>
      </c>
      <c r="E1811" s="141">
        <v>2014</v>
      </c>
      <c r="F1811" s="142" t="s">
        <v>17685</v>
      </c>
      <c r="G1811" s="141">
        <v>12</v>
      </c>
      <c r="H1811" s="140" t="s">
        <v>17899</v>
      </c>
      <c r="I1811" s="140" t="s">
        <v>17900</v>
      </c>
      <c r="J1811" s="140" t="s">
        <v>17901</v>
      </c>
      <c r="K1811" s="140" t="s">
        <v>2354</v>
      </c>
      <c r="L1811" s="143" t="s">
        <v>17902</v>
      </c>
      <c r="M1811" s="143" t="s">
        <v>17903</v>
      </c>
      <c r="N1811" s="143">
        <v>56</v>
      </c>
      <c r="O1811" s="143">
        <v>50</v>
      </c>
      <c r="P1811" s="140" t="s">
        <v>9363</v>
      </c>
      <c r="Q1811" s="140" t="s">
        <v>29</v>
      </c>
      <c r="R1811" s="139" t="s">
        <v>17904</v>
      </c>
      <c r="S1811" s="139" t="s">
        <v>29</v>
      </c>
      <c r="T1811" s="144">
        <v>32.868524170000001</v>
      </c>
      <c r="U1811" s="144">
        <v>-95.751953670000006</v>
      </c>
      <c r="V1811" s="145">
        <v>48379950101</v>
      </c>
      <c r="W1811" s="140" t="s">
        <v>29</v>
      </c>
      <c r="X1811" s="57" t="s">
        <v>29</v>
      </c>
      <c r="Y1811" s="143">
        <v>4</v>
      </c>
      <c r="Z1811" s="58" t="s">
        <v>14</v>
      </c>
    </row>
    <row r="1812" spans="1:26" ht="17.100000000000001" customHeight="1">
      <c r="A1812" s="56">
        <v>1925</v>
      </c>
      <c r="B1812" s="139">
        <v>14272</v>
      </c>
      <c r="C1812" s="139" t="s">
        <v>9357</v>
      </c>
      <c r="D1812" s="140" t="s">
        <v>29</v>
      </c>
      <c r="E1812" s="141">
        <v>2014</v>
      </c>
      <c r="F1812" s="142" t="s">
        <v>17685</v>
      </c>
      <c r="G1812" s="141">
        <v>12</v>
      </c>
      <c r="H1812" s="140" t="s">
        <v>17905</v>
      </c>
      <c r="I1812" s="140" t="s">
        <v>17906</v>
      </c>
      <c r="J1812" s="140" t="s">
        <v>17182</v>
      </c>
      <c r="K1812" s="140" t="s">
        <v>2266</v>
      </c>
      <c r="L1812" s="143" t="s">
        <v>13884</v>
      </c>
      <c r="M1812" s="143" t="s">
        <v>17376</v>
      </c>
      <c r="N1812" s="143">
        <v>170</v>
      </c>
      <c r="O1812" s="143">
        <v>142</v>
      </c>
      <c r="P1812" s="140" t="s">
        <v>9363</v>
      </c>
      <c r="Q1812" s="140" t="s">
        <v>29</v>
      </c>
      <c r="R1812" s="139" t="s">
        <v>17907</v>
      </c>
      <c r="S1812" s="139" t="s">
        <v>29</v>
      </c>
      <c r="T1812" s="144">
        <v>29.95327417</v>
      </c>
      <c r="U1812" s="144">
        <v>-95.631163999999998</v>
      </c>
      <c r="V1812" s="145">
        <v>48201552200</v>
      </c>
      <c r="W1812" s="140" t="s">
        <v>29</v>
      </c>
      <c r="X1812" s="57" t="s">
        <v>29</v>
      </c>
      <c r="Y1812" s="143">
        <v>6</v>
      </c>
      <c r="Z1812" s="58" t="s">
        <v>20</v>
      </c>
    </row>
    <row r="1813" spans="1:26" ht="17.100000000000001" customHeight="1">
      <c r="A1813" s="56">
        <v>1926</v>
      </c>
      <c r="B1813" s="139">
        <v>14274</v>
      </c>
      <c r="C1813" s="139" t="s">
        <v>9357</v>
      </c>
      <c r="D1813" s="140" t="s">
        <v>29</v>
      </c>
      <c r="E1813" s="141">
        <v>2014</v>
      </c>
      <c r="F1813" s="142" t="s">
        <v>17685</v>
      </c>
      <c r="G1813" s="141">
        <v>12</v>
      </c>
      <c r="H1813" s="140" t="s">
        <v>17908</v>
      </c>
      <c r="I1813" s="140" t="s">
        <v>17909</v>
      </c>
      <c r="J1813" s="140" t="s">
        <v>2334</v>
      </c>
      <c r="K1813" s="140" t="s">
        <v>2334</v>
      </c>
      <c r="L1813" s="143" t="s">
        <v>17910</v>
      </c>
      <c r="M1813" s="143" t="s">
        <v>17225</v>
      </c>
      <c r="N1813" s="143">
        <v>80</v>
      </c>
      <c r="O1813" s="143">
        <v>64</v>
      </c>
      <c r="P1813" s="140" t="s">
        <v>9363</v>
      </c>
      <c r="Q1813" s="140" t="s">
        <v>29</v>
      </c>
      <c r="R1813" s="139" t="s">
        <v>17911</v>
      </c>
      <c r="S1813" s="139" t="s">
        <v>29</v>
      </c>
      <c r="T1813" s="144">
        <v>30.386157000000001</v>
      </c>
      <c r="U1813" s="144">
        <v>-95.694823999999997</v>
      </c>
      <c r="V1813" s="145">
        <v>48339694501</v>
      </c>
      <c r="W1813" s="140" t="s">
        <v>29</v>
      </c>
      <c r="X1813" s="57" t="s">
        <v>29</v>
      </c>
      <c r="Y1813" s="143">
        <v>6</v>
      </c>
      <c r="Z1813" s="58" t="s">
        <v>14</v>
      </c>
    </row>
    <row r="1814" spans="1:26" ht="17.100000000000001" customHeight="1">
      <c r="A1814" s="56">
        <v>1927</v>
      </c>
      <c r="B1814" s="139">
        <v>14276</v>
      </c>
      <c r="C1814" s="139" t="s">
        <v>9357</v>
      </c>
      <c r="D1814" s="140" t="s">
        <v>10654</v>
      </c>
      <c r="E1814" s="141">
        <v>2014</v>
      </c>
      <c r="F1814" s="142" t="s">
        <v>17685</v>
      </c>
      <c r="G1814" s="141">
        <v>12</v>
      </c>
      <c r="H1814" s="140" t="s">
        <v>10655</v>
      </c>
      <c r="I1814" s="140" t="s">
        <v>17912</v>
      </c>
      <c r="J1814" s="140" t="s">
        <v>10657</v>
      </c>
      <c r="K1814" s="140" t="s">
        <v>2291</v>
      </c>
      <c r="L1814" s="143" t="s">
        <v>10658</v>
      </c>
      <c r="M1814" s="143" t="s">
        <v>17913</v>
      </c>
      <c r="N1814" s="143">
        <v>0</v>
      </c>
      <c r="O1814" s="143">
        <v>0</v>
      </c>
      <c r="P1814" s="140" t="s">
        <v>9363</v>
      </c>
      <c r="Q1814" s="140" t="s">
        <v>29</v>
      </c>
      <c r="R1814" s="139" t="s">
        <v>10660</v>
      </c>
      <c r="S1814" s="139" t="s">
        <v>29</v>
      </c>
      <c r="T1814" s="144">
        <v>32.446550000000002</v>
      </c>
      <c r="U1814" s="144">
        <v>-97.528083330000001</v>
      </c>
      <c r="V1814" s="145">
        <v>48251130100</v>
      </c>
      <c r="W1814" s="140" t="s">
        <v>29</v>
      </c>
      <c r="X1814" s="57" t="s">
        <v>29</v>
      </c>
      <c r="Y1814" s="143">
        <v>3</v>
      </c>
      <c r="Z1814" s="58" t="s">
        <v>14</v>
      </c>
    </row>
    <row r="1815" spans="1:26" ht="17.100000000000001" customHeight="1">
      <c r="A1815" s="56">
        <v>1928</v>
      </c>
      <c r="B1815" s="139">
        <v>14277</v>
      </c>
      <c r="C1815" s="139" t="s">
        <v>9357</v>
      </c>
      <c r="D1815" s="140" t="s">
        <v>10661</v>
      </c>
      <c r="E1815" s="141">
        <v>2014</v>
      </c>
      <c r="F1815" s="142" t="s">
        <v>17685</v>
      </c>
      <c r="G1815" s="141">
        <v>12</v>
      </c>
      <c r="H1815" s="140" t="s">
        <v>17914</v>
      </c>
      <c r="I1815" s="140" t="s">
        <v>10663</v>
      </c>
      <c r="J1815" s="140" t="s">
        <v>10664</v>
      </c>
      <c r="K1815" s="140" t="s">
        <v>2291</v>
      </c>
      <c r="L1815" s="143" t="s">
        <v>10665</v>
      </c>
      <c r="M1815" s="143" t="s">
        <v>17915</v>
      </c>
      <c r="N1815" s="143">
        <v>0</v>
      </c>
      <c r="O1815" s="143">
        <v>0</v>
      </c>
      <c r="P1815" s="140" t="s">
        <v>9363</v>
      </c>
      <c r="Q1815" s="140" t="s">
        <v>29</v>
      </c>
      <c r="R1815" s="139" t="s">
        <v>10667</v>
      </c>
      <c r="S1815" s="139" t="s">
        <v>29</v>
      </c>
      <c r="T1815" s="144">
        <v>32.263522999999999</v>
      </c>
      <c r="U1815" s="144">
        <v>-97.181314</v>
      </c>
      <c r="V1815" s="145">
        <v>48251130502</v>
      </c>
      <c r="W1815" s="140" t="s">
        <v>29</v>
      </c>
      <c r="X1815" s="57" t="s">
        <v>9720</v>
      </c>
      <c r="Y1815" s="143">
        <v>3</v>
      </c>
      <c r="Z1815" s="58" t="s">
        <v>14</v>
      </c>
    </row>
    <row r="1816" spans="1:26" ht="17.100000000000001" customHeight="1">
      <c r="A1816" s="56">
        <v>1929</v>
      </c>
      <c r="B1816" s="139">
        <v>14278</v>
      </c>
      <c r="C1816" s="139" t="s">
        <v>9357</v>
      </c>
      <c r="D1816" s="140" t="s">
        <v>10627</v>
      </c>
      <c r="E1816" s="141">
        <v>2014</v>
      </c>
      <c r="F1816" s="142" t="s">
        <v>17685</v>
      </c>
      <c r="G1816" s="141">
        <v>12</v>
      </c>
      <c r="H1816" s="140" t="s">
        <v>10628</v>
      </c>
      <c r="I1816" s="140" t="s">
        <v>10629</v>
      </c>
      <c r="J1816" s="140" t="s">
        <v>10630</v>
      </c>
      <c r="K1816" s="140" t="s">
        <v>2398</v>
      </c>
      <c r="L1816" s="143" t="s">
        <v>10631</v>
      </c>
      <c r="M1816" s="143" t="s">
        <v>17916</v>
      </c>
      <c r="N1816" s="143">
        <v>0</v>
      </c>
      <c r="O1816" s="143">
        <v>0</v>
      </c>
      <c r="P1816" s="140" t="s">
        <v>9363</v>
      </c>
      <c r="Q1816" s="140" t="s">
        <v>29</v>
      </c>
      <c r="R1816" s="139" t="s">
        <v>10633</v>
      </c>
      <c r="S1816" s="139" t="s">
        <v>29</v>
      </c>
      <c r="T1816" s="144">
        <v>32.709433330000003</v>
      </c>
      <c r="U1816" s="144">
        <v>-95.879866669999998</v>
      </c>
      <c r="V1816" s="145">
        <v>48467950300</v>
      </c>
      <c r="W1816" s="140" t="s">
        <v>9720</v>
      </c>
      <c r="X1816" s="57" t="s">
        <v>29</v>
      </c>
      <c r="Y1816" s="143">
        <v>4</v>
      </c>
      <c r="Z1816" s="58" t="s">
        <v>14</v>
      </c>
    </row>
    <row r="1817" spans="1:26" ht="17.100000000000001" customHeight="1">
      <c r="A1817" s="56">
        <v>1930</v>
      </c>
      <c r="B1817" s="139">
        <v>14279</v>
      </c>
      <c r="C1817" s="139" t="s">
        <v>9357</v>
      </c>
      <c r="D1817" s="140" t="s">
        <v>17917</v>
      </c>
      <c r="E1817" s="141">
        <v>2014</v>
      </c>
      <c r="F1817" s="142" t="s">
        <v>17685</v>
      </c>
      <c r="G1817" s="141">
        <v>12</v>
      </c>
      <c r="H1817" s="140" t="s">
        <v>17918</v>
      </c>
      <c r="I1817" s="140" t="s">
        <v>17919</v>
      </c>
      <c r="J1817" s="140" t="s">
        <v>17920</v>
      </c>
      <c r="K1817" s="140" t="s">
        <v>2298</v>
      </c>
      <c r="L1817" s="143" t="s">
        <v>17921</v>
      </c>
      <c r="M1817" s="143" t="s">
        <v>17922</v>
      </c>
      <c r="N1817" s="143">
        <v>30</v>
      </c>
      <c r="O1817" s="143">
        <v>30</v>
      </c>
      <c r="P1817" s="140" t="s">
        <v>9375</v>
      </c>
      <c r="Q1817" s="140" t="s">
        <v>29</v>
      </c>
      <c r="R1817" s="139" t="s">
        <v>17923</v>
      </c>
      <c r="S1817" s="139" t="s">
        <v>29</v>
      </c>
      <c r="T1817" s="144">
        <v>30.499259169999998</v>
      </c>
      <c r="U1817" s="144">
        <v>-99.779218830000005</v>
      </c>
      <c r="V1817" s="145">
        <v>48267950100</v>
      </c>
      <c r="W1817" s="140" t="s">
        <v>29</v>
      </c>
      <c r="X1817" s="57" t="s">
        <v>29</v>
      </c>
      <c r="Y1817" s="143">
        <v>12</v>
      </c>
      <c r="Z1817" s="58" t="s">
        <v>14</v>
      </c>
    </row>
    <row r="1818" spans="1:26" ht="17.100000000000001" customHeight="1">
      <c r="A1818" s="56">
        <v>1931</v>
      </c>
      <c r="B1818" s="139">
        <v>14282</v>
      </c>
      <c r="C1818" s="139" t="s">
        <v>9357</v>
      </c>
      <c r="D1818" s="140" t="s">
        <v>29</v>
      </c>
      <c r="E1818" s="141">
        <v>2014</v>
      </c>
      <c r="F1818" s="142" t="s">
        <v>17685</v>
      </c>
      <c r="G1818" s="141">
        <v>12</v>
      </c>
      <c r="H1818" s="140" t="s">
        <v>17924</v>
      </c>
      <c r="I1818" s="140" t="s">
        <v>17925</v>
      </c>
      <c r="J1818" s="140" t="s">
        <v>10774</v>
      </c>
      <c r="K1818" s="140" t="s">
        <v>2342</v>
      </c>
      <c r="L1818" s="143" t="s">
        <v>17926</v>
      </c>
      <c r="M1818" s="143" t="s">
        <v>17927</v>
      </c>
      <c r="N1818" s="143">
        <v>60</v>
      </c>
      <c r="O1818" s="143">
        <v>60</v>
      </c>
      <c r="P1818" s="140" t="s">
        <v>9363</v>
      </c>
      <c r="Q1818" s="140" t="s">
        <v>29</v>
      </c>
      <c r="R1818" s="139" t="s">
        <v>17928</v>
      </c>
      <c r="S1818" s="139" t="s">
        <v>29</v>
      </c>
      <c r="T1818" s="144">
        <v>27.66680367</v>
      </c>
      <c r="U1818" s="144">
        <v>-97.365316329999999</v>
      </c>
      <c r="V1818" s="145">
        <v>48355005414</v>
      </c>
      <c r="W1818" s="140" t="s">
        <v>29</v>
      </c>
      <c r="X1818" s="57" t="s">
        <v>29</v>
      </c>
      <c r="Y1818" s="143">
        <v>10</v>
      </c>
      <c r="Z1818" s="58" t="s">
        <v>20</v>
      </c>
    </row>
    <row r="1819" spans="1:26" ht="17.100000000000001" customHeight="1">
      <c r="A1819" s="56">
        <v>1932</v>
      </c>
      <c r="B1819" s="139">
        <v>14283</v>
      </c>
      <c r="C1819" s="139" t="s">
        <v>9357</v>
      </c>
      <c r="D1819" s="140" t="s">
        <v>29</v>
      </c>
      <c r="E1819" s="141">
        <v>2014</v>
      </c>
      <c r="F1819" s="142" t="s">
        <v>17685</v>
      </c>
      <c r="G1819" s="141">
        <v>12</v>
      </c>
      <c r="H1819" s="140" t="s">
        <v>14613</v>
      </c>
      <c r="I1819" s="140" t="s">
        <v>17929</v>
      </c>
      <c r="J1819" s="140" t="s">
        <v>12281</v>
      </c>
      <c r="K1819" s="140" t="s">
        <v>2273</v>
      </c>
      <c r="L1819" s="143" t="s">
        <v>14757</v>
      </c>
      <c r="M1819" s="143" t="s">
        <v>17930</v>
      </c>
      <c r="N1819" s="143">
        <v>120</v>
      </c>
      <c r="O1819" s="143">
        <v>120</v>
      </c>
      <c r="P1819" s="140" t="s">
        <v>9363</v>
      </c>
      <c r="Q1819" s="140" t="s">
        <v>29</v>
      </c>
      <c r="R1819" s="139" t="s">
        <v>17931</v>
      </c>
      <c r="S1819" s="139" t="s">
        <v>29</v>
      </c>
      <c r="T1819" s="144">
        <v>26.2736965</v>
      </c>
      <c r="U1819" s="144">
        <v>-98.275378169999996</v>
      </c>
      <c r="V1819" s="145">
        <v>48215024115</v>
      </c>
      <c r="W1819" s="140" t="s">
        <v>29</v>
      </c>
      <c r="X1819" s="57" t="s">
        <v>29</v>
      </c>
      <c r="Y1819" s="143">
        <v>11</v>
      </c>
      <c r="Z1819" s="58" t="s">
        <v>20</v>
      </c>
    </row>
    <row r="1820" spans="1:26" ht="17.100000000000001" customHeight="1">
      <c r="A1820" s="56">
        <v>1933</v>
      </c>
      <c r="B1820" s="139">
        <v>14284</v>
      </c>
      <c r="C1820" s="139" t="s">
        <v>9357</v>
      </c>
      <c r="D1820" s="140" t="s">
        <v>29</v>
      </c>
      <c r="E1820" s="141">
        <v>2014</v>
      </c>
      <c r="F1820" s="142" t="s">
        <v>17685</v>
      </c>
      <c r="G1820" s="141">
        <v>12</v>
      </c>
      <c r="H1820" s="140" t="s">
        <v>17932</v>
      </c>
      <c r="I1820" s="140" t="s">
        <v>17933</v>
      </c>
      <c r="J1820" s="140" t="s">
        <v>2316</v>
      </c>
      <c r="K1820" s="140" t="s">
        <v>2316</v>
      </c>
      <c r="L1820" s="143" t="s">
        <v>16961</v>
      </c>
      <c r="M1820" s="143" t="s">
        <v>17934</v>
      </c>
      <c r="N1820" s="143">
        <v>96</v>
      </c>
      <c r="O1820" s="143">
        <v>96</v>
      </c>
      <c r="P1820" s="140" t="s">
        <v>9363</v>
      </c>
      <c r="Q1820" s="140" t="s">
        <v>29</v>
      </c>
      <c r="R1820" s="139" t="s">
        <v>17935</v>
      </c>
      <c r="S1820" s="139" t="s">
        <v>29</v>
      </c>
      <c r="T1820" s="144">
        <v>33.507624829999997</v>
      </c>
      <c r="U1820" s="144">
        <v>-101.9573537</v>
      </c>
      <c r="V1820" s="145">
        <v>48303010413</v>
      </c>
      <c r="W1820" s="140" t="s">
        <v>29</v>
      </c>
      <c r="X1820" s="57" t="s">
        <v>29</v>
      </c>
      <c r="Y1820" s="143">
        <v>1</v>
      </c>
      <c r="Z1820" s="58" t="s">
        <v>20</v>
      </c>
    </row>
    <row r="1821" spans="1:26" ht="17.100000000000001" customHeight="1">
      <c r="A1821" s="56">
        <v>1934</v>
      </c>
      <c r="B1821" s="139">
        <v>14285</v>
      </c>
      <c r="C1821" s="139" t="s">
        <v>9357</v>
      </c>
      <c r="D1821" s="140" t="s">
        <v>29</v>
      </c>
      <c r="E1821" s="141">
        <v>2014</v>
      </c>
      <c r="F1821" s="142" t="s">
        <v>17685</v>
      </c>
      <c r="G1821" s="141">
        <v>12</v>
      </c>
      <c r="H1821" s="140" t="s">
        <v>17936</v>
      </c>
      <c r="I1821" s="140" t="s">
        <v>17937</v>
      </c>
      <c r="J1821" s="140" t="s">
        <v>2313</v>
      </c>
      <c r="K1821" s="140" t="s">
        <v>2181</v>
      </c>
      <c r="L1821" s="143" t="s">
        <v>17938</v>
      </c>
      <c r="M1821" s="143" t="s">
        <v>17939</v>
      </c>
      <c r="N1821" s="143">
        <v>80</v>
      </c>
      <c r="O1821" s="143">
        <v>80</v>
      </c>
      <c r="P1821" s="140" t="s">
        <v>9363</v>
      </c>
      <c r="Q1821" s="140" t="s">
        <v>29</v>
      </c>
      <c r="R1821" s="139" t="s">
        <v>17940</v>
      </c>
      <c r="S1821" s="139" t="s">
        <v>29</v>
      </c>
      <c r="T1821" s="144">
        <v>29.56513167</v>
      </c>
      <c r="U1821" s="144">
        <v>-98.324113170000004</v>
      </c>
      <c r="V1821" s="145">
        <v>48029121702</v>
      </c>
      <c r="W1821" s="140" t="s">
        <v>29</v>
      </c>
      <c r="X1821" s="57" t="s">
        <v>29</v>
      </c>
      <c r="Y1821" s="143">
        <v>9</v>
      </c>
      <c r="Z1821" s="58" t="s">
        <v>20</v>
      </c>
    </row>
    <row r="1822" spans="1:26" ht="17.100000000000001" customHeight="1">
      <c r="A1822" s="56">
        <v>1935</v>
      </c>
      <c r="B1822" s="139">
        <v>14291</v>
      </c>
      <c r="C1822" s="139" t="s">
        <v>9357</v>
      </c>
      <c r="D1822" s="140" t="s">
        <v>29</v>
      </c>
      <c r="E1822" s="141">
        <v>2014</v>
      </c>
      <c r="F1822" s="142" t="s">
        <v>17685</v>
      </c>
      <c r="G1822" s="141">
        <v>12</v>
      </c>
      <c r="H1822" s="140" t="s">
        <v>17941</v>
      </c>
      <c r="I1822" s="140" t="s">
        <v>17942</v>
      </c>
      <c r="J1822" s="140" t="s">
        <v>2278</v>
      </c>
      <c r="K1822" s="140" t="s">
        <v>2266</v>
      </c>
      <c r="L1822" s="143" t="s">
        <v>16731</v>
      </c>
      <c r="M1822" s="143" t="s">
        <v>17376</v>
      </c>
      <c r="N1822" s="143">
        <v>200</v>
      </c>
      <c r="O1822" s="143">
        <v>140</v>
      </c>
      <c r="P1822" s="140" t="s">
        <v>9363</v>
      </c>
      <c r="Q1822" s="140" t="s">
        <v>29</v>
      </c>
      <c r="R1822" s="139" t="s">
        <v>17943</v>
      </c>
      <c r="S1822" s="139" t="s">
        <v>29</v>
      </c>
      <c r="T1822" s="144">
        <v>29.603047100000001</v>
      </c>
      <c r="U1822" s="144">
        <v>-95.319256800000005</v>
      </c>
      <c r="V1822" s="145">
        <v>48201330801</v>
      </c>
      <c r="W1822" s="140" t="s">
        <v>29</v>
      </c>
      <c r="X1822" s="57" t="s">
        <v>29</v>
      </c>
      <c r="Y1822" s="143">
        <v>6</v>
      </c>
      <c r="Z1822" s="58" t="s">
        <v>20</v>
      </c>
    </row>
    <row r="1823" spans="1:26" ht="17.100000000000001" customHeight="1">
      <c r="A1823" s="56">
        <v>1936</v>
      </c>
      <c r="B1823" s="139">
        <v>14292</v>
      </c>
      <c r="C1823" s="139" t="s">
        <v>9357</v>
      </c>
      <c r="D1823" s="140" t="s">
        <v>29</v>
      </c>
      <c r="E1823" s="141">
        <v>2014</v>
      </c>
      <c r="F1823" s="142" t="s">
        <v>17685</v>
      </c>
      <c r="G1823" s="141">
        <v>12</v>
      </c>
      <c r="H1823" s="140" t="s">
        <v>17944</v>
      </c>
      <c r="I1823" s="140" t="s">
        <v>17945</v>
      </c>
      <c r="J1823" s="140" t="s">
        <v>17946</v>
      </c>
      <c r="K1823" s="140" t="s">
        <v>2363</v>
      </c>
      <c r="L1823" s="143" t="s">
        <v>17947</v>
      </c>
      <c r="M1823" s="143" t="s">
        <v>17376</v>
      </c>
      <c r="N1823" s="143">
        <v>220</v>
      </c>
      <c r="O1823" s="143">
        <v>140</v>
      </c>
      <c r="P1823" s="140" t="s">
        <v>9363</v>
      </c>
      <c r="Q1823" s="140" t="s">
        <v>29</v>
      </c>
      <c r="R1823" s="139" t="s">
        <v>17948</v>
      </c>
      <c r="S1823" s="139" t="s">
        <v>29</v>
      </c>
      <c r="T1823" s="144">
        <v>32.953190829999997</v>
      </c>
      <c r="U1823" s="144">
        <v>-96.358473169999996</v>
      </c>
      <c r="V1823" s="145">
        <v>48397040405</v>
      </c>
      <c r="W1823" s="140" t="s">
        <v>29</v>
      </c>
      <c r="X1823" s="57" t="s">
        <v>29</v>
      </c>
      <c r="Y1823" s="143">
        <v>3</v>
      </c>
      <c r="Z1823" s="58" t="s">
        <v>20</v>
      </c>
    </row>
    <row r="1824" spans="1:26" ht="17.100000000000001" customHeight="1">
      <c r="A1824" s="56">
        <v>1937</v>
      </c>
      <c r="B1824" s="139">
        <v>14295</v>
      </c>
      <c r="C1824" s="139" t="s">
        <v>9357</v>
      </c>
      <c r="D1824" s="140" t="s">
        <v>29</v>
      </c>
      <c r="E1824" s="141">
        <v>2014</v>
      </c>
      <c r="F1824" s="142" t="s">
        <v>17685</v>
      </c>
      <c r="G1824" s="141">
        <v>12</v>
      </c>
      <c r="H1824" s="140" t="s">
        <v>17949</v>
      </c>
      <c r="I1824" s="140" t="s">
        <v>17950</v>
      </c>
      <c r="J1824" s="140" t="s">
        <v>9810</v>
      </c>
      <c r="K1824" s="140" t="s">
        <v>2208</v>
      </c>
      <c r="L1824" s="143" t="s">
        <v>9811</v>
      </c>
      <c r="M1824" s="143" t="s">
        <v>17376</v>
      </c>
      <c r="N1824" s="143">
        <v>182</v>
      </c>
      <c r="O1824" s="143">
        <v>130</v>
      </c>
      <c r="P1824" s="140" t="s">
        <v>9363</v>
      </c>
      <c r="Q1824" s="140" t="s">
        <v>29</v>
      </c>
      <c r="R1824" s="139" t="s">
        <v>17951</v>
      </c>
      <c r="S1824" s="139" t="s">
        <v>29</v>
      </c>
      <c r="T1824" s="144">
        <v>33.158792169999998</v>
      </c>
      <c r="U1824" s="144">
        <v>-96.652102670000005</v>
      </c>
      <c r="V1824" s="145">
        <v>48085030606</v>
      </c>
      <c r="W1824" s="140" t="s">
        <v>29</v>
      </c>
      <c r="X1824" s="57" t="s">
        <v>29</v>
      </c>
      <c r="Y1824" s="143">
        <v>3</v>
      </c>
      <c r="Z1824" s="58" t="s">
        <v>20</v>
      </c>
    </row>
    <row r="1825" spans="1:26" ht="17.100000000000001" customHeight="1">
      <c r="A1825" s="56">
        <v>1938</v>
      </c>
      <c r="B1825" s="139">
        <v>14297</v>
      </c>
      <c r="C1825" s="139" t="s">
        <v>9357</v>
      </c>
      <c r="D1825" s="140" t="s">
        <v>29</v>
      </c>
      <c r="E1825" s="141">
        <v>2014</v>
      </c>
      <c r="F1825" s="142" t="s">
        <v>17685</v>
      </c>
      <c r="G1825" s="141">
        <v>12</v>
      </c>
      <c r="H1825" s="140" t="s">
        <v>17952</v>
      </c>
      <c r="I1825" s="140" t="s">
        <v>17953</v>
      </c>
      <c r="J1825" s="140" t="s">
        <v>12145</v>
      </c>
      <c r="K1825" s="140" t="s">
        <v>2409</v>
      </c>
      <c r="L1825" s="143" t="s">
        <v>12146</v>
      </c>
      <c r="M1825" s="143" t="s">
        <v>17954</v>
      </c>
      <c r="N1825" s="143">
        <v>80</v>
      </c>
      <c r="O1825" s="143">
        <v>80</v>
      </c>
      <c r="P1825" s="140" t="s">
        <v>9363</v>
      </c>
      <c r="Q1825" s="140" t="s">
        <v>29</v>
      </c>
      <c r="R1825" s="139" t="s">
        <v>17955</v>
      </c>
      <c r="S1825" s="139" t="s">
        <v>29</v>
      </c>
      <c r="T1825" s="144">
        <v>26.466751169999998</v>
      </c>
      <c r="U1825" s="144">
        <v>-97.779790000000006</v>
      </c>
      <c r="V1825" s="145">
        <v>48489950400</v>
      </c>
      <c r="W1825" s="140" t="s">
        <v>29</v>
      </c>
      <c r="X1825" s="57" t="s">
        <v>29</v>
      </c>
      <c r="Y1825" s="143">
        <v>11</v>
      </c>
      <c r="Z1825" s="58" t="s">
        <v>14</v>
      </c>
    </row>
    <row r="1826" spans="1:26" ht="17.100000000000001" customHeight="1">
      <c r="A1826" s="56">
        <v>1939</v>
      </c>
      <c r="B1826" s="139">
        <v>14302</v>
      </c>
      <c r="C1826" s="139" t="s">
        <v>9357</v>
      </c>
      <c r="D1826" s="140" t="s">
        <v>29</v>
      </c>
      <c r="E1826" s="141">
        <v>2014</v>
      </c>
      <c r="F1826" s="142" t="s">
        <v>17685</v>
      </c>
      <c r="G1826" s="141">
        <v>12</v>
      </c>
      <c r="H1826" s="140" t="s">
        <v>17956</v>
      </c>
      <c r="I1826" s="140" t="s">
        <v>17957</v>
      </c>
      <c r="J1826" s="140" t="s">
        <v>11135</v>
      </c>
      <c r="K1826" s="140" t="s">
        <v>2235</v>
      </c>
      <c r="L1826" s="143" t="s">
        <v>11136</v>
      </c>
      <c r="M1826" s="143" t="s">
        <v>17958</v>
      </c>
      <c r="N1826" s="143">
        <v>152</v>
      </c>
      <c r="O1826" s="143">
        <v>110</v>
      </c>
      <c r="P1826" s="140" t="s">
        <v>9363</v>
      </c>
      <c r="Q1826" s="140" t="s">
        <v>29</v>
      </c>
      <c r="R1826" s="139" t="s">
        <v>17959</v>
      </c>
      <c r="S1826" s="139" t="s">
        <v>29</v>
      </c>
      <c r="T1826" s="144">
        <v>31.620229500000001</v>
      </c>
      <c r="U1826" s="144">
        <v>-106.2863012</v>
      </c>
      <c r="V1826" s="145">
        <v>48141010401</v>
      </c>
      <c r="W1826" s="140" t="s">
        <v>29</v>
      </c>
      <c r="X1826" s="57" t="s">
        <v>29</v>
      </c>
      <c r="Y1826" s="143">
        <v>13</v>
      </c>
      <c r="Z1826" s="58" t="s">
        <v>20</v>
      </c>
    </row>
    <row r="1827" spans="1:26" ht="17.100000000000001" customHeight="1">
      <c r="A1827" s="56">
        <v>1940</v>
      </c>
      <c r="B1827" s="139">
        <v>14306</v>
      </c>
      <c r="C1827" s="139" t="s">
        <v>9357</v>
      </c>
      <c r="D1827" s="140" t="s">
        <v>29</v>
      </c>
      <c r="E1827" s="141">
        <v>2014</v>
      </c>
      <c r="F1827" s="142" t="s">
        <v>17685</v>
      </c>
      <c r="G1827" s="141">
        <v>12</v>
      </c>
      <c r="H1827" s="140" t="s">
        <v>17960</v>
      </c>
      <c r="I1827" s="140" t="s">
        <v>17961</v>
      </c>
      <c r="J1827" s="140" t="s">
        <v>17962</v>
      </c>
      <c r="K1827" s="140" t="s">
        <v>2313</v>
      </c>
      <c r="L1827" s="143" t="s">
        <v>17963</v>
      </c>
      <c r="M1827" s="143" t="s">
        <v>17964</v>
      </c>
      <c r="N1827" s="143">
        <v>48</v>
      </c>
      <c r="O1827" s="143">
        <v>41</v>
      </c>
      <c r="P1827" s="140" t="s">
        <v>9363</v>
      </c>
      <c r="Q1827" s="140" t="s">
        <v>29</v>
      </c>
      <c r="R1827" s="139" t="s">
        <v>17965</v>
      </c>
      <c r="S1827" s="139" t="s">
        <v>29</v>
      </c>
      <c r="T1827" s="144">
        <v>28.340821330000001</v>
      </c>
      <c r="U1827" s="144">
        <v>-98.124651</v>
      </c>
      <c r="V1827" s="145">
        <v>48297950300</v>
      </c>
      <c r="W1827" s="140" t="s">
        <v>29</v>
      </c>
      <c r="X1827" s="57" t="s">
        <v>29</v>
      </c>
      <c r="Y1827" s="143">
        <v>10</v>
      </c>
      <c r="Z1827" s="58" t="s">
        <v>14</v>
      </c>
    </row>
    <row r="1828" spans="1:26" ht="17.100000000000001" customHeight="1">
      <c r="A1828" s="56">
        <v>1941</v>
      </c>
      <c r="B1828" s="139">
        <v>14400</v>
      </c>
      <c r="C1828" s="139" t="s">
        <v>11006</v>
      </c>
      <c r="D1828" s="140" t="s">
        <v>29</v>
      </c>
      <c r="E1828" s="141">
        <v>2014</v>
      </c>
      <c r="F1828" s="142" t="s">
        <v>17641</v>
      </c>
      <c r="G1828" s="141">
        <v>12</v>
      </c>
      <c r="H1828" s="140" t="s">
        <v>17966</v>
      </c>
      <c r="I1828" s="140" t="s">
        <v>17967</v>
      </c>
      <c r="J1828" s="140" t="s">
        <v>2174</v>
      </c>
      <c r="K1828" s="140" t="s">
        <v>2391</v>
      </c>
      <c r="L1828" s="143" t="s">
        <v>10034</v>
      </c>
      <c r="M1828" s="143" t="s">
        <v>17968</v>
      </c>
      <c r="N1828" s="143">
        <v>250</v>
      </c>
      <c r="O1828" s="143">
        <v>250</v>
      </c>
      <c r="P1828" s="140" t="s">
        <v>9363</v>
      </c>
      <c r="Q1828" s="140" t="s">
        <v>29</v>
      </c>
      <c r="R1828" s="139" t="s">
        <v>17969</v>
      </c>
      <c r="S1828" s="139" t="s">
        <v>29</v>
      </c>
      <c r="T1828" s="144">
        <v>30.216366669999999</v>
      </c>
      <c r="U1828" s="144">
        <v>-97.703533329999999</v>
      </c>
      <c r="V1828" s="145">
        <v>48453002320</v>
      </c>
      <c r="W1828" s="140" t="s">
        <v>29</v>
      </c>
      <c r="X1828" s="57" t="s">
        <v>29</v>
      </c>
      <c r="Y1828" s="143">
        <v>7</v>
      </c>
      <c r="Z1828" s="58" t="s">
        <v>20</v>
      </c>
    </row>
    <row r="1829" spans="1:26" ht="17.100000000000001" customHeight="1">
      <c r="A1829" s="56">
        <v>1942</v>
      </c>
      <c r="B1829" s="139">
        <v>14401</v>
      </c>
      <c r="C1829" s="139" t="s">
        <v>11006</v>
      </c>
      <c r="D1829" s="140" t="s">
        <v>29</v>
      </c>
      <c r="E1829" s="141">
        <v>2014</v>
      </c>
      <c r="F1829" s="142" t="s">
        <v>17641</v>
      </c>
      <c r="G1829" s="141">
        <v>12</v>
      </c>
      <c r="H1829" s="140" t="s">
        <v>17970</v>
      </c>
      <c r="I1829" s="140" t="s">
        <v>17971</v>
      </c>
      <c r="J1829" s="140" t="s">
        <v>2174</v>
      </c>
      <c r="K1829" s="140" t="s">
        <v>2391</v>
      </c>
      <c r="L1829" s="143" t="s">
        <v>10034</v>
      </c>
      <c r="M1829" s="143" t="s">
        <v>17972</v>
      </c>
      <c r="N1829" s="143">
        <v>183</v>
      </c>
      <c r="O1829" s="143">
        <v>183</v>
      </c>
      <c r="P1829" s="140" t="s">
        <v>9375</v>
      </c>
      <c r="Q1829" s="140" t="s">
        <v>29</v>
      </c>
      <c r="R1829" s="139" t="s">
        <v>17973</v>
      </c>
      <c r="S1829" s="139" t="s">
        <v>29</v>
      </c>
      <c r="T1829" s="144">
        <v>30.216783329999998</v>
      </c>
      <c r="U1829" s="144">
        <v>-97.703533329999999</v>
      </c>
      <c r="V1829" s="145">
        <v>48453002320</v>
      </c>
      <c r="W1829" s="140" t="s">
        <v>29</v>
      </c>
      <c r="X1829" s="57" t="s">
        <v>29</v>
      </c>
      <c r="Y1829" s="143">
        <v>7</v>
      </c>
      <c r="Z1829" s="58" t="s">
        <v>20</v>
      </c>
    </row>
    <row r="1830" spans="1:26" ht="17.100000000000001" customHeight="1">
      <c r="A1830" s="56">
        <v>1943</v>
      </c>
      <c r="B1830" s="139">
        <v>14402</v>
      </c>
      <c r="C1830" s="139" t="s">
        <v>11006</v>
      </c>
      <c r="D1830" s="140" t="s">
        <v>29</v>
      </c>
      <c r="E1830" s="141">
        <v>2014</v>
      </c>
      <c r="F1830" s="142" t="s">
        <v>17974</v>
      </c>
      <c r="G1830" s="141">
        <v>12</v>
      </c>
      <c r="H1830" s="140" t="s">
        <v>17975</v>
      </c>
      <c r="I1830" s="140" t="s">
        <v>17976</v>
      </c>
      <c r="J1830" s="140" t="s">
        <v>2222</v>
      </c>
      <c r="K1830" s="140" t="s">
        <v>2222</v>
      </c>
      <c r="L1830" s="143" t="s">
        <v>10569</v>
      </c>
      <c r="M1830" s="143" t="s">
        <v>17977</v>
      </c>
      <c r="N1830" s="143">
        <v>264</v>
      </c>
      <c r="O1830" s="143">
        <v>264</v>
      </c>
      <c r="P1830" s="140" t="s">
        <v>9363</v>
      </c>
      <c r="Q1830" s="140" t="s">
        <v>29</v>
      </c>
      <c r="R1830" s="139" t="s">
        <v>17978</v>
      </c>
      <c r="S1830" s="139" t="s">
        <v>29</v>
      </c>
      <c r="T1830" s="144">
        <v>32.749633330000002</v>
      </c>
      <c r="U1830" s="144">
        <v>-96.658500000000004</v>
      </c>
      <c r="V1830" s="145">
        <v>48113012000</v>
      </c>
      <c r="W1830" s="140" t="s">
        <v>29</v>
      </c>
      <c r="X1830" s="57" t="s">
        <v>29</v>
      </c>
      <c r="Y1830" s="143">
        <v>3</v>
      </c>
      <c r="Z1830" s="58" t="s">
        <v>20</v>
      </c>
    </row>
    <row r="1831" spans="1:26" ht="17.100000000000001" customHeight="1">
      <c r="A1831" s="56">
        <v>1944</v>
      </c>
      <c r="B1831" s="139">
        <v>14404</v>
      </c>
      <c r="C1831" s="139" t="s">
        <v>11006</v>
      </c>
      <c r="D1831" s="140" t="s">
        <v>10210</v>
      </c>
      <c r="E1831" s="141">
        <v>2014</v>
      </c>
      <c r="F1831" s="142" t="s">
        <v>17979</v>
      </c>
      <c r="G1831" s="141">
        <v>12</v>
      </c>
      <c r="H1831" s="140" t="s">
        <v>17980</v>
      </c>
      <c r="I1831" s="140" t="s">
        <v>10212</v>
      </c>
      <c r="J1831" s="140" t="s">
        <v>2222</v>
      </c>
      <c r="K1831" s="140" t="s">
        <v>2222</v>
      </c>
      <c r="L1831" s="143" t="s">
        <v>10213</v>
      </c>
      <c r="M1831" s="143" t="s">
        <v>17981</v>
      </c>
      <c r="N1831" s="143">
        <v>0</v>
      </c>
      <c r="O1831" s="143">
        <v>0</v>
      </c>
      <c r="P1831" s="140" t="s">
        <v>9363</v>
      </c>
      <c r="Q1831" s="140" t="s">
        <v>29</v>
      </c>
      <c r="R1831" s="139" t="s">
        <v>10215</v>
      </c>
      <c r="S1831" s="139" t="s">
        <v>29</v>
      </c>
      <c r="T1831" s="144">
        <v>32.656566669999997</v>
      </c>
      <c r="U1831" s="144">
        <v>-96.873133330000002</v>
      </c>
      <c r="V1831" s="145">
        <v>48113010905</v>
      </c>
      <c r="W1831" s="140" t="s">
        <v>29</v>
      </c>
      <c r="X1831" s="57" t="s">
        <v>29</v>
      </c>
      <c r="Y1831" s="143">
        <v>3</v>
      </c>
      <c r="Z1831" s="58" t="s">
        <v>20</v>
      </c>
    </row>
    <row r="1832" spans="1:26" ht="17.100000000000001" customHeight="1">
      <c r="A1832" s="56">
        <v>1945</v>
      </c>
      <c r="B1832" s="139">
        <v>14405</v>
      </c>
      <c r="C1832" s="139" t="s">
        <v>11006</v>
      </c>
      <c r="D1832" s="140" t="s">
        <v>29</v>
      </c>
      <c r="E1832" s="141">
        <v>2014</v>
      </c>
      <c r="F1832" s="142" t="s">
        <v>17685</v>
      </c>
      <c r="G1832" s="141">
        <v>12</v>
      </c>
      <c r="H1832" s="140" t="s">
        <v>17982</v>
      </c>
      <c r="I1832" s="140" t="s">
        <v>17983</v>
      </c>
      <c r="J1832" s="140" t="s">
        <v>2345</v>
      </c>
      <c r="K1832" s="140" t="s">
        <v>2345</v>
      </c>
      <c r="L1832" s="143" t="s">
        <v>13555</v>
      </c>
      <c r="M1832" s="143" t="s">
        <v>17984</v>
      </c>
      <c r="N1832" s="143">
        <v>66</v>
      </c>
      <c r="O1832" s="143">
        <v>66</v>
      </c>
      <c r="P1832" s="140" t="s">
        <v>9363</v>
      </c>
      <c r="Q1832" s="140" t="s">
        <v>29</v>
      </c>
      <c r="R1832" s="139" t="s">
        <v>17985</v>
      </c>
      <c r="S1832" s="139" t="s">
        <v>29</v>
      </c>
      <c r="T1832" s="144">
        <v>30.10991667</v>
      </c>
      <c r="U1832" s="144">
        <v>-93.759533329999996</v>
      </c>
      <c r="V1832" s="145">
        <v>48361020900</v>
      </c>
      <c r="W1832" s="140" t="s">
        <v>29</v>
      </c>
      <c r="X1832" s="57" t="s">
        <v>29</v>
      </c>
      <c r="Y1832" s="143">
        <v>5</v>
      </c>
      <c r="Z1832" s="58" t="s">
        <v>20</v>
      </c>
    </row>
    <row r="1833" spans="1:26" ht="17.100000000000001" customHeight="1">
      <c r="A1833" s="56">
        <v>1946</v>
      </c>
      <c r="B1833" s="139">
        <v>14406</v>
      </c>
      <c r="C1833" s="139" t="s">
        <v>11006</v>
      </c>
      <c r="D1833" s="140" t="s">
        <v>29</v>
      </c>
      <c r="E1833" s="141">
        <v>2014</v>
      </c>
      <c r="F1833" s="142" t="s">
        <v>17763</v>
      </c>
      <c r="G1833" s="141">
        <v>12</v>
      </c>
      <c r="H1833" s="140" t="s">
        <v>17986</v>
      </c>
      <c r="I1833" s="140" t="s">
        <v>17987</v>
      </c>
      <c r="J1833" s="140" t="s">
        <v>2278</v>
      </c>
      <c r="K1833" s="140" t="s">
        <v>2266</v>
      </c>
      <c r="L1833" s="143" t="s">
        <v>11998</v>
      </c>
      <c r="M1833" s="143" t="s">
        <v>17988</v>
      </c>
      <c r="N1833" s="143">
        <v>68</v>
      </c>
      <c r="O1833" s="143">
        <v>55</v>
      </c>
      <c r="P1833" s="140" t="s">
        <v>9363</v>
      </c>
      <c r="Q1833" s="140" t="s">
        <v>29</v>
      </c>
      <c r="R1833" s="139" t="s">
        <v>17989</v>
      </c>
      <c r="S1833" s="139" t="s">
        <v>29</v>
      </c>
      <c r="T1833" s="144">
        <v>29.777883330000002</v>
      </c>
      <c r="U1833" s="144">
        <v>-95.362033330000003</v>
      </c>
      <c r="V1833" s="145">
        <v>48201212300</v>
      </c>
      <c r="W1833" s="140" t="s">
        <v>29</v>
      </c>
      <c r="X1833" s="57" t="s">
        <v>29</v>
      </c>
      <c r="Y1833" s="143">
        <v>6</v>
      </c>
      <c r="Z1833" s="58" t="s">
        <v>20</v>
      </c>
    </row>
    <row r="1834" spans="1:26" ht="17.100000000000001" customHeight="1">
      <c r="A1834" s="56">
        <v>1947</v>
      </c>
      <c r="B1834" s="139">
        <v>14407</v>
      </c>
      <c r="C1834" s="139" t="s">
        <v>11006</v>
      </c>
      <c r="D1834" s="140" t="s">
        <v>29</v>
      </c>
      <c r="E1834" s="141">
        <v>2014</v>
      </c>
      <c r="F1834" s="142" t="s">
        <v>17974</v>
      </c>
      <c r="G1834" s="141">
        <v>12</v>
      </c>
      <c r="H1834" s="140" t="s">
        <v>17990</v>
      </c>
      <c r="I1834" s="140" t="s">
        <v>17991</v>
      </c>
      <c r="J1834" s="140" t="s">
        <v>9723</v>
      </c>
      <c r="K1834" s="140" t="s">
        <v>2384</v>
      </c>
      <c r="L1834" s="143" t="s">
        <v>9900</v>
      </c>
      <c r="M1834" s="143" t="s">
        <v>17992</v>
      </c>
      <c r="N1834" s="143">
        <v>164</v>
      </c>
      <c r="O1834" s="143">
        <v>115</v>
      </c>
      <c r="P1834" s="140" t="s">
        <v>9363</v>
      </c>
      <c r="Q1834" s="140" t="s">
        <v>29</v>
      </c>
      <c r="R1834" s="139" t="s">
        <v>17993</v>
      </c>
      <c r="S1834" s="139" t="s">
        <v>29</v>
      </c>
      <c r="T1834" s="144">
        <v>32.754049999999999</v>
      </c>
      <c r="U1834" s="144">
        <v>-97.336383330000004</v>
      </c>
      <c r="V1834" s="145">
        <v>48439123302</v>
      </c>
      <c r="W1834" s="140" t="s">
        <v>29</v>
      </c>
      <c r="X1834" s="57" t="s">
        <v>29</v>
      </c>
      <c r="Y1834" s="143">
        <v>3</v>
      </c>
      <c r="Z1834" s="58" t="s">
        <v>20</v>
      </c>
    </row>
    <row r="1835" spans="1:26" ht="17.100000000000001" customHeight="1">
      <c r="A1835" s="56">
        <v>1948</v>
      </c>
      <c r="B1835" s="139">
        <v>14409</v>
      </c>
      <c r="C1835" s="139" t="s">
        <v>11006</v>
      </c>
      <c r="D1835" s="140" t="s">
        <v>9807</v>
      </c>
      <c r="E1835" s="141">
        <v>2014</v>
      </c>
      <c r="F1835" s="142" t="s">
        <v>17994</v>
      </c>
      <c r="G1835" s="141">
        <v>12</v>
      </c>
      <c r="H1835" s="140" t="s">
        <v>17995</v>
      </c>
      <c r="I1835" s="140" t="s">
        <v>9809</v>
      </c>
      <c r="J1835" s="140" t="s">
        <v>9810</v>
      </c>
      <c r="K1835" s="140" t="s">
        <v>2208</v>
      </c>
      <c r="L1835" s="143" t="s">
        <v>10950</v>
      </c>
      <c r="M1835" s="143" t="s">
        <v>17996</v>
      </c>
      <c r="N1835" s="143">
        <v>0</v>
      </c>
      <c r="O1835" s="143">
        <v>0</v>
      </c>
      <c r="P1835" s="140" t="s">
        <v>9363</v>
      </c>
      <c r="Q1835" s="140" t="s">
        <v>29</v>
      </c>
      <c r="R1835" s="139" t="s">
        <v>9813</v>
      </c>
      <c r="S1835" s="139" t="s">
        <v>29</v>
      </c>
      <c r="T1835" s="144">
        <v>33.176490000000001</v>
      </c>
      <c r="U1835" s="144">
        <v>-96.636504169999995</v>
      </c>
      <c r="V1835" s="145">
        <v>48085030801</v>
      </c>
      <c r="W1835" s="140" t="s">
        <v>29</v>
      </c>
      <c r="X1835" s="57" t="s">
        <v>29</v>
      </c>
      <c r="Y1835" s="143">
        <v>3</v>
      </c>
      <c r="Z1835" s="58" t="s">
        <v>20</v>
      </c>
    </row>
    <row r="1836" spans="1:26" ht="17.100000000000001" customHeight="1">
      <c r="A1836" s="56">
        <v>1949</v>
      </c>
      <c r="B1836" s="139">
        <v>14410</v>
      </c>
      <c r="C1836" s="139" t="s">
        <v>11006</v>
      </c>
      <c r="D1836" s="140" t="s">
        <v>9814</v>
      </c>
      <c r="E1836" s="141">
        <v>2014</v>
      </c>
      <c r="F1836" s="142" t="s">
        <v>17994</v>
      </c>
      <c r="G1836" s="141">
        <v>12</v>
      </c>
      <c r="H1836" s="140" t="s">
        <v>17997</v>
      </c>
      <c r="I1836" s="140" t="s">
        <v>9816</v>
      </c>
      <c r="J1836" s="140" t="s">
        <v>2222</v>
      </c>
      <c r="K1836" s="140" t="s">
        <v>2226</v>
      </c>
      <c r="L1836" s="143" t="s">
        <v>9817</v>
      </c>
      <c r="M1836" s="143" t="s">
        <v>17998</v>
      </c>
      <c r="N1836" s="143">
        <v>0</v>
      </c>
      <c r="O1836" s="143">
        <v>0</v>
      </c>
      <c r="P1836" s="140" t="s">
        <v>9363</v>
      </c>
      <c r="Q1836" s="140" t="s">
        <v>29</v>
      </c>
      <c r="R1836" s="139" t="s">
        <v>9819</v>
      </c>
      <c r="S1836" s="139" t="s">
        <v>29</v>
      </c>
      <c r="T1836" s="144">
        <v>33.011308829999997</v>
      </c>
      <c r="U1836" s="144">
        <v>-96.860275669999993</v>
      </c>
      <c r="V1836" s="145">
        <v>48121021616</v>
      </c>
      <c r="W1836" s="140" t="s">
        <v>29</v>
      </c>
      <c r="X1836" s="57" t="s">
        <v>29</v>
      </c>
      <c r="Y1836" s="143">
        <v>3</v>
      </c>
      <c r="Z1836" s="58" t="s">
        <v>20</v>
      </c>
    </row>
    <row r="1837" spans="1:26" ht="17.100000000000001" customHeight="1">
      <c r="A1837" s="56">
        <v>1950</v>
      </c>
      <c r="B1837" s="139">
        <v>14411</v>
      </c>
      <c r="C1837" s="139" t="s">
        <v>11006</v>
      </c>
      <c r="D1837" s="140" t="s">
        <v>9749</v>
      </c>
      <c r="E1837" s="141">
        <v>2014</v>
      </c>
      <c r="F1837" s="142" t="s">
        <v>17994</v>
      </c>
      <c r="G1837" s="141">
        <v>12</v>
      </c>
      <c r="H1837" s="140" t="s">
        <v>9750</v>
      </c>
      <c r="I1837" s="140" t="s">
        <v>9751</v>
      </c>
      <c r="J1837" s="140" t="s">
        <v>9752</v>
      </c>
      <c r="K1837" s="140" t="s">
        <v>2384</v>
      </c>
      <c r="L1837" s="143" t="s">
        <v>9753</v>
      </c>
      <c r="M1837" s="143" t="s">
        <v>17999</v>
      </c>
      <c r="N1837" s="143">
        <v>0</v>
      </c>
      <c r="O1837" s="143">
        <v>0</v>
      </c>
      <c r="P1837" s="140" t="s">
        <v>9363</v>
      </c>
      <c r="Q1837" s="140" t="s">
        <v>29</v>
      </c>
      <c r="R1837" s="139" t="s">
        <v>9755</v>
      </c>
      <c r="S1837" s="139" t="s">
        <v>29</v>
      </c>
      <c r="T1837" s="144">
        <v>32.859903500000001</v>
      </c>
      <c r="U1837" s="144">
        <v>-97.073596670000001</v>
      </c>
      <c r="V1837" s="145">
        <v>48439113521</v>
      </c>
      <c r="W1837" s="140" t="s">
        <v>29</v>
      </c>
      <c r="X1837" s="57" t="s">
        <v>29</v>
      </c>
      <c r="Y1837" s="143">
        <v>3</v>
      </c>
      <c r="Z1837" s="58" t="s">
        <v>20</v>
      </c>
    </row>
    <row r="1838" spans="1:26" ht="17.100000000000001" customHeight="1">
      <c r="A1838" s="56">
        <v>1951</v>
      </c>
      <c r="B1838" s="139">
        <v>14412</v>
      </c>
      <c r="C1838" s="139" t="s">
        <v>11006</v>
      </c>
      <c r="D1838" s="140" t="s">
        <v>18000</v>
      </c>
      <c r="E1838" s="141">
        <v>2014</v>
      </c>
      <c r="F1838" s="142" t="s">
        <v>17680</v>
      </c>
      <c r="G1838" s="141">
        <v>12</v>
      </c>
      <c r="H1838" s="140" t="s">
        <v>18001</v>
      </c>
      <c r="I1838" s="140" t="s">
        <v>18002</v>
      </c>
      <c r="J1838" s="140" t="s">
        <v>2174</v>
      </c>
      <c r="K1838" s="140" t="s">
        <v>2391</v>
      </c>
      <c r="L1838" s="143" t="s">
        <v>10029</v>
      </c>
      <c r="M1838" s="143" t="s">
        <v>18003</v>
      </c>
      <c r="N1838" s="143">
        <v>252</v>
      </c>
      <c r="O1838" s="143">
        <v>252</v>
      </c>
      <c r="P1838" s="140" t="s">
        <v>9363</v>
      </c>
      <c r="Q1838" s="140" t="s">
        <v>29</v>
      </c>
      <c r="R1838" s="139" t="s">
        <v>18004</v>
      </c>
      <c r="S1838" s="139" t="s">
        <v>29</v>
      </c>
      <c r="T1838" s="144">
        <v>30.38986667</v>
      </c>
      <c r="U1838" s="144">
        <v>-97.650383329999997</v>
      </c>
      <c r="V1838" s="145">
        <v>48453043900</v>
      </c>
      <c r="W1838" s="140" t="s">
        <v>29</v>
      </c>
      <c r="X1838" s="57" t="s">
        <v>29</v>
      </c>
      <c r="Y1838" s="143">
        <v>7</v>
      </c>
      <c r="Z1838" s="58" t="s">
        <v>20</v>
      </c>
    </row>
    <row r="1839" spans="1:26" ht="17.100000000000001" customHeight="1">
      <c r="A1839" s="56">
        <v>1952</v>
      </c>
      <c r="B1839" s="139">
        <v>14414</v>
      </c>
      <c r="C1839" s="139" t="s">
        <v>11006</v>
      </c>
      <c r="D1839" s="140" t="s">
        <v>29</v>
      </c>
      <c r="E1839" s="141">
        <v>2014</v>
      </c>
      <c r="F1839" s="142" t="s">
        <v>17680</v>
      </c>
      <c r="G1839" s="141">
        <v>12</v>
      </c>
      <c r="H1839" s="140" t="s">
        <v>18005</v>
      </c>
      <c r="I1839" s="140" t="s">
        <v>18006</v>
      </c>
      <c r="J1839" s="140" t="s">
        <v>11141</v>
      </c>
      <c r="K1839" s="140" t="s">
        <v>2208</v>
      </c>
      <c r="L1839" s="143" t="s">
        <v>18007</v>
      </c>
      <c r="M1839" s="143" t="s">
        <v>18008</v>
      </c>
      <c r="N1839" s="143">
        <v>292</v>
      </c>
      <c r="O1839" s="143">
        <v>233</v>
      </c>
      <c r="P1839" s="140" t="s">
        <v>9375</v>
      </c>
      <c r="Q1839" s="140" t="s">
        <v>29</v>
      </c>
      <c r="R1839" s="139" t="s">
        <v>18009</v>
      </c>
      <c r="S1839" s="139" t="s">
        <v>29</v>
      </c>
      <c r="T1839" s="144">
        <v>33.001983330000002</v>
      </c>
      <c r="U1839" s="144">
        <v>-96.665999999999997</v>
      </c>
      <c r="V1839" s="145">
        <v>48085031901</v>
      </c>
      <c r="W1839" s="140" t="s">
        <v>29</v>
      </c>
      <c r="X1839" s="57" t="s">
        <v>29</v>
      </c>
      <c r="Y1839" s="143">
        <v>3</v>
      </c>
      <c r="Z1839" s="58" t="s">
        <v>20</v>
      </c>
    </row>
    <row r="1840" spans="1:26" ht="17.100000000000001" customHeight="1">
      <c r="A1840" s="56">
        <v>1953</v>
      </c>
      <c r="B1840" s="139">
        <v>14415</v>
      </c>
      <c r="C1840" s="139" t="s">
        <v>11006</v>
      </c>
      <c r="D1840" s="140" t="s">
        <v>29</v>
      </c>
      <c r="E1840" s="141">
        <v>2014</v>
      </c>
      <c r="F1840" s="142" t="s">
        <v>17979</v>
      </c>
      <c r="G1840" s="141">
        <v>12</v>
      </c>
      <c r="H1840" s="140" t="s">
        <v>18010</v>
      </c>
      <c r="I1840" s="140" t="s">
        <v>18011</v>
      </c>
      <c r="J1840" s="140" t="s">
        <v>2329</v>
      </c>
      <c r="K1840" s="140" t="s">
        <v>2329</v>
      </c>
      <c r="L1840" s="143" t="s">
        <v>11157</v>
      </c>
      <c r="M1840" s="143" t="s">
        <v>18012</v>
      </c>
      <c r="N1840" s="143">
        <v>264</v>
      </c>
      <c r="O1840" s="143">
        <v>207</v>
      </c>
      <c r="P1840" s="140" t="s">
        <v>9363</v>
      </c>
      <c r="Q1840" s="140" t="s">
        <v>29</v>
      </c>
      <c r="R1840" s="139" t="s">
        <v>18013</v>
      </c>
      <c r="S1840" s="139" t="s">
        <v>29</v>
      </c>
      <c r="T1840" s="144">
        <v>31.978683329999999</v>
      </c>
      <c r="U1840" s="144">
        <v>-102.0603</v>
      </c>
      <c r="V1840" s="145">
        <v>48329001400</v>
      </c>
      <c r="W1840" s="140" t="s">
        <v>29</v>
      </c>
      <c r="X1840" s="57" t="s">
        <v>29</v>
      </c>
      <c r="Y1840" s="143">
        <v>12</v>
      </c>
      <c r="Z1840" s="58" t="s">
        <v>20</v>
      </c>
    </row>
    <row r="1841" spans="1:26" ht="17.100000000000001" customHeight="1">
      <c r="A1841" s="56">
        <v>1954</v>
      </c>
      <c r="B1841" s="139">
        <v>14600</v>
      </c>
      <c r="C1841" s="139" t="s">
        <v>11006</v>
      </c>
      <c r="D1841" s="140" t="s">
        <v>29</v>
      </c>
      <c r="E1841" s="141">
        <v>2014</v>
      </c>
      <c r="F1841" s="142" t="s">
        <v>18014</v>
      </c>
      <c r="G1841" s="141">
        <v>12</v>
      </c>
      <c r="H1841" s="140" t="s">
        <v>18015</v>
      </c>
      <c r="I1841" s="140" t="s">
        <v>18016</v>
      </c>
      <c r="J1841" s="140" t="s">
        <v>11681</v>
      </c>
      <c r="K1841" s="140" t="s">
        <v>2267</v>
      </c>
      <c r="L1841" s="143" t="s">
        <v>18017</v>
      </c>
      <c r="M1841" s="143" t="s">
        <v>18018</v>
      </c>
      <c r="N1841" s="143">
        <v>64</v>
      </c>
      <c r="O1841" s="143">
        <v>64</v>
      </c>
      <c r="P1841" s="140" t="s">
        <v>9363</v>
      </c>
      <c r="Q1841" s="140" t="s">
        <v>29</v>
      </c>
      <c r="R1841" s="139" t="s">
        <v>18019</v>
      </c>
      <c r="S1841" s="139" t="s">
        <v>29</v>
      </c>
      <c r="T1841" s="144">
        <v>32.523883329999997</v>
      </c>
      <c r="U1841" s="144">
        <v>-94.35145</v>
      </c>
      <c r="V1841" s="145">
        <v>48203020501</v>
      </c>
      <c r="W1841" s="140" t="s">
        <v>29</v>
      </c>
      <c r="X1841" s="57" t="s">
        <v>29</v>
      </c>
      <c r="Y1841" s="143">
        <v>4</v>
      </c>
      <c r="Z1841" s="58" t="s">
        <v>14</v>
      </c>
    </row>
    <row r="1842" spans="1:26" ht="17.100000000000001" customHeight="1">
      <c r="A1842" s="56">
        <v>1955</v>
      </c>
      <c r="B1842" s="139">
        <v>14601</v>
      </c>
      <c r="C1842" s="139" t="s">
        <v>11006</v>
      </c>
      <c r="D1842" s="140" t="s">
        <v>29</v>
      </c>
      <c r="E1842" s="141">
        <v>2014</v>
      </c>
      <c r="F1842" s="142" t="s">
        <v>18014</v>
      </c>
      <c r="G1842" s="141">
        <v>12</v>
      </c>
      <c r="H1842" s="140" t="s">
        <v>18020</v>
      </c>
      <c r="I1842" s="140" t="s">
        <v>18021</v>
      </c>
      <c r="J1842" s="140" t="s">
        <v>12316</v>
      </c>
      <c r="K1842" s="140" t="s">
        <v>2279</v>
      </c>
      <c r="L1842" s="143" t="s">
        <v>12317</v>
      </c>
      <c r="M1842" s="143" t="s">
        <v>18022</v>
      </c>
      <c r="N1842" s="143">
        <v>68</v>
      </c>
      <c r="O1842" s="143">
        <v>68</v>
      </c>
      <c r="P1842" s="140" t="s">
        <v>9363</v>
      </c>
      <c r="Q1842" s="140" t="s">
        <v>29</v>
      </c>
      <c r="R1842" s="139" t="s">
        <v>18023</v>
      </c>
      <c r="S1842" s="139" t="s">
        <v>29</v>
      </c>
      <c r="T1842" s="144">
        <v>32.263683329999999</v>
      </c>
      <c r="U1842" s="144">
        <v>-101.4815833</v>
      </c>
      <c r="V1842" s="145">
        <v>48227950300</v>
      </c>
      <c r="W1842" s="140" t="s">
        <v>29</v>
      </c>
      <c r="X1842" s="57" t="s">
        <v>29</v>
      </c>
      <c r="Y1842" s="143">
        <v>12</v>
      </c>
      <c r="Z1842" s="58" t="s">
        <v>14</v>
      </c>
    </row>
    <row r="1843" spans="1:26" ht="17.100000000000001" customHeight="1">
      <c r="A1843" s="56">
        <v>1956</v>
      </c>
      <c r="B1843" s="139" t="s">
        <v>18024</v>
      </c>
      <c r="C1843" s="139" t="s">
        <v>9357</v>
      </c>
      <c r="D1843" s="140" t="s">
        <v>18025</v>
      </c>
      <c r="E1843" s="141">
        <v>2014</v>
      </c>
      <c r="F1843" s="142" t="s">
        <v>17680</v>
      </c>
      <c r="G1843" s="141">
        <v>12</v>
      </c>
      <c r="H1843" s="140" t="s">
        <v>10452</v>
      </c>
      <c r="I1843" s="140" t="s">
        <v>18026</v>
      </c>
      <c r="J1843" s="140" t="s">
        <v>10454</v>
      </c>
      <c r="K1843" s="140" t="s">
        <v>2410</v>
      </c>
      <c r="L1843" s="143" t="s">
        <v>10455</v>
      </c>
      <c r="M1843" s="143" t="s">
        <v>17300</v>
      </c>
      <c r="N1843" s="143">
        <v>0</v>
      </c>
      <c r="O1843" s="143">
        <v>0</v>
      </c>
      <c r="P1843" s="140" t="s">
        <v>9363</v>
      </c>
      <c r="Q1843" s="140" t="s">
        <v>29</v>
      </c>
      <c r="R1843" s="139" t="s">
        <v>18027</v>
      </c>
      <c r="S1843" s="139" t="s">
        <v>29</v>
      </c>
      <c r="T1843" s="144">
        <v>30.508880000000001</v>
      </c>
      <c r="U1843" s="144">
        <v>-97.847845000000007</v>
      </c>
      <c r="V1843" s="145">
        <v>48491020335</v>
      </c>
      <c r="W1843" s="140" t="s">
        <v>29</v>
      </c>
      <c r="X1843" s="57" t="s">
        <v>29</v>
      </c>
      <c r="Y1843" s="143">
        <v>7</v>
      </c>
      <c r="Z1843" s="58" t="s">
        <v>20</v>
      </c>
    </row>
    <row r="1844" spans="1:26" ht="17.100000000000001" customHeight="1">
      <c r="A1844" s="56">
        <v>1957</v>
      </c>
      <c r="B1844" s="139" t="s">
        <v>18028</v>
      </c>
      <c r="C1844" s="139" t="s">
        <v>9357</v>
      </c>
      <c r="D1844" s="140" t="s">
        <v>9614</v>
      </c>
      <c r="E1844" s="141">
        <v>2014</v>
      </c>
      <c r="F1844" s="142" t="s">
        <v>17685</v>
      </c>
      <c r="G1844" s="141">
        <v>12</v>
      </c>
      <c r="H1844" s="140" t="s">
        <v>18029</v>
      </c>
      <c r="I1844" s="140" t="s">
        <v>18030</v>
      </c>
      <c r="J1844" s="140" t="s">
        <v>9617</v>
      </c>
      <c r="K1844" s="140" t="s">
        <v>2316</v>
      </c>
      <c r="L1844" s="143" t="s">
        <v>9618</v>
      </c>
      <c r="M1844" s="143" t="s">
        <v>18031</v>
      </c>
      <c r="N1844" s="143">
        <v>0</v>
      </c>
      <c r="O1844" s="143">
        <v>0</v>
      </c>
      <c r="P1844" s="140" t="s">
        <v>9375</v>
      </c>
      <c r="Q1844" s="140" t="s">
        <v>29</v>
      </c>
      <c r="R1844" s="139" t="s">
        <v>9620</v>
      </c>
      <c r="S1844" s="139" t="s">
        <v>29</v>
      </c>
      <c r="T1844" s="144">
        <v>33.826528830000001</v>
      </c>
      <c r="U1844" s="144">
        <v>-101.8535163</v>
      </c>
      <c r="V1844" s="145">
        <v>48303010202</v>
      </c>
      <c r="W1844" s="140" t="s">
        <v>29</v>
      </c>
      <c r="X1844" s="57" t="s">
        <v>29</v>
      </c>
      <c r="Y1844" s="143">
        <v>1</v>
      </c>
      <c r="Z1844" s="58" t="s">
        <v>14</v>
      </c>
    </row>
    <row r="1845" spans="1:26" ht="17.100000000000001" customHeight="1">
      <c r="A1845" s="56">
        <v>1958</v>
      </c>
      <c r="B1845" s="139" t="s">
        <v>18032</v>
      </c>
      <c r="C1845" s="139" t="s">
        <v>9357</v>
      </c>
      <c r="D1845" s="140" t="s">
        <v>9621</v>
      </c>
      <c r="E1845" s="141">
        <v>2014</v>
      </c>
      <c r="F1845" s="142" t="s">
        <v>17685</v>
      </c>
      <c r="G1845" s="141">
        <v>12</v>
      </c>
      <c r="H1845" s="140" t="s">
        <v>18029</v>
      </c>
      <c r="I1845" s="140" t="s">
        <v>9623</v>
      </c>
      <c r="J1845" s="140" t="s">
        <v>9624</v>
      </c>
      <c r="K1845" s="140" t="s">
        <v>2308</v>
      </c>
      <c r="L1845" s="143" t="s">
        <v>9625</v>
      </c>
      <c r="M1845" s="143" t="s">
        <v>18031</v>
      </c>
      <c r="N1845" s="143">
        <v>0</v>
      </c>
      <c r="O1845" s="143">
        <v>0</v>
      </c>
      <c r="P1845" s="140" t="s">
        <v>9375</v>
      </c>
      <c r="Q1845" s="140" t="s">
        <v>29</v>
      </c>
      <c r="R1845" s="139" t="s">
        <v>9620</v>
      </c>
      <c r="S1845" s="139" t="s">
        <v>29</v>
      </c>
      <c r="T1845" s="144">
        <v>30.417301670000001</v>
      </c>
      <c r="U1845" s="144">
        <v>-97.007549330000003</v>
      </c>
      <c r="V1845" s="145">
        <v>48287000100</v>
      </c>
      <c r="W1845" s="140" t="s">
        <v>29</v>
      </c>
      <c r="X1845" s="57" t="s">
        <v>29</v>
      </c>
      <c r="Y1845" s="143">
        <v>7</v>
      </c>
      <c r="Z1845" s="58" t="s">
        <v>14</v>
      </c>
    </row>
    <row r="1846" spans="1:26" ht="17.100000000000001" customHeight="1">
      <c r="A1846" s="56">
        <v>1959</v>
      </c>
      <c r="B1846" s="139" t="s">
        <v>18033</v>
      </c>
      <c r="C1846" s="139" t="s">
        <v>9357</v>
      </c>
      <c r="D1846" s="140" t="s">
        <v>9866</v>
      </c>
      <c r="E1846" s="141">
        <v>2014</v>
      </c>
      <c r="F1846" s="142" t="s">
        <v>17685</v>
      </c>
      <c r="G1846" s="141">
        <v>12</v>
      </c>
      <c r="H1846" s="140" t="s">
        <v>18029</v>
      </c>
      <c r="I1846" s="140" t="s">
        <v>18034</v>
      </c>
      <c r="J1846" s="140" t="s">
        <v>9869</v>
      </c>
      <c r="K1846" s="140" t="s">
        <v>2293</v>
      </c>
      <c r="L1846" s="143" t="s">
        <v>9870</v>
      </c>
      <c r="M1846" s="143" t="s">
        <v>18031</v>
      </c>
      <c r="N1846" s="143">
        <v>0</v>
      </c>
      <c r="O1846" s="143">
        <v>0</v>
      </c>
      <c r="P1846" s="140" t="s">
        <v>9375</v>
      </c>
      <c r="Q1846" s="140" t="s">
        <v>29</v>
      </c>
      <c r="R1846" s="139" t="s">
        <v>9620</v>
      </c>
      <c r="S1846" s="139" t="s">
        <v>29</v>
      </c>
      <c r="T1846" s="144">
        <v>28.872275500000001</v>
      </c>
      <c r="U1846" s="144">
        <v>-97.900952169999996</v>
      </c>
      <c r="V1846" s="145">
        <v>48255970200</v>
      </c>
      <c r="W1846" s="140" t="s">
        <v>29</v>
      </c>
      <c r="X1846" s="57" t="s">
        <v>29</v>
      </c>
      <c r="Y1846" s="143">
        <v>9</v>
      </c>
      <c r="Z1846" s="58" t="s">
        <v>14</v>
      </c>
    </row>
    <row r="1847" spans="1:26" ht="17.100000000000001" customHeight="1">
      <c r="A1847" s="56">
        <v>1960</v>
      </c>
      <c r="B1847" s="139">
        <v>14417</v>
      </c>
      <c r="C1847" s="139" t="s">
        <v>11006</v>
      </c>
      <c r="D1847" s="140" t="s">
        <v>29</v>
      </c>
      <c r="E1847" s="141">
        <v>2015</v>
      </c>
      <c r="F1847" s="142" t="s">
        <v>18035</v>
      </c>
      <c r="G1847" s="141">
        <v>11</v>
      </c>
      <c r="H1847" s="140" t="s">
        <v>18036</v>
      </c>
      <c r="I1847" s="140" t="s">
        <v>18037</v>
      </c>
      <c r="J1847" s="140" t="s">
        <v>10806</v>
      </c>
      <c r="K1847" s="140" t="s">
        <v>2410</v>
      </c>
      <c r="L1847" s="143" t="s">
        <v>10807</v>
      </c>
      <c r="M1847" s="143" t="s">
        <v>18038</v>
      </c>
      <c r="N1847" s="143">
        <v>300</v>
      </c>
      <c r="O1847" s="143">
        <v>240</v>
      </c>
      <c r="P1847" s="140" t="s">
        <v>9363</v>
      </c>
      <c r="Q1847" s="140" t="s">
        <v>29</v>
      </c>
      <c r="R1847" s="139" t="s">
        <v>18039</v>
      </c>
      <c r="S1847" s="139" t="s">
        <v>29</v>
      </c>
      <c r="T1847" s="144">
        <v>30.54076667</v>
      </c>
      <c r="U1847" s="144">
        <v>-97.672933330000006</v>
      </c>
      <c r="V1847" s="145">
        <v>48491021513</v>
      </c>
      <c r="W1847" s="140" t="s">
        <v>29</v>
      </c>
      <c r="X1847" s="57" t="s">
        <v>29</v>
      </c>
      <c r="Y1847" s="143">
        <v>7</v>
      </c>
      <c r="Z1847" s="58" t="s">
        <v>20</v>
      </c>
    </row>
    <row r="1848" spans="1:26" ht="17.100000000000001" customHeight="1">
      <c r="A1848" s="56">
        <v>1961</v>
      </c>
      <c r="B1848" s="139">
        <v>14419</v>
      </c>
      <c r="C1848" s="139" t="s">
        <v>11006</v>
      </c>
      <c r="D1848" s="140" t="s">
        <v>29</v>
      </c>
      <c r="E1848" s="141">
        <v>2015</v>
      </c>
      <c r="F1848" s="142" t="s">
        <v>18040</v>
      </c>
      <c r="G1848" s="141">
        <v>11</v>
      </c>
      <c r="H1848" s="140" t="s">
        <v>18041</v>
      </c>
      <c r="I1848" s="140" t="s">
        <v>18042</v>
      </c>
      <c r="J1848" s="140" t="s">
        <v>2235</v>
      </c>
      <c r="K1848" s="140" t="s">
        <v>2235</v>
      </c>
      <c r="L1848" s="143" t="s">
        <v>10891</v>
      </c>
      <c r="M1848" s="143" t="s">
        <v>18043</v>
      </c>
      <c r="N1848" s="143">
        <v>68</v>
      </c>
      <c r="O1848" s="143">
        <v>68</v>
      </c>
      <c r="P1848" s="140" t="s">
        <v>9363</v>
      </c>
      <c r="Q1848" s="140" t="s">
        <v>29</v>
      </c>
      <c r="R1848" s="139" t="s">
        <v>18044</v>
      </c>
      <c r="S1848" s="139" t="s">
        <v>29</v>
      </c>
      <c r="T1848" s="144">
        <v>31.69308333</v>
      </c>
      <c r="U1848" s="144">
        <v>-106.34229999999999</v>
      </c>
      <c r="V1848" s="145">
        <v>48141003904</v>
      </c>
      <c r="W1848" s="140" t="s">
        <v>29</v>
      </c>
      <c r="X1848" s="57" t="s">
        <v>29</v>
      </c>
      <c r="Y1848" s="143">
        <v>13</v>
      </c>
      <c r="Z1848" s="58" t="s">
        <v>20</v>
      </c>
    </row>
    <row r="1849" spans="1:26" ht="17.100000000000001" customHeight="1">
      <c r="A1849" s="56">
        <v>1962</v>
      </c>
      <c r="B1849" s="139">
        <v>14420</v>
      </c>
      <c r="C1849" s="139" t="s">
        <v>11006</v>
      </c>
      <c r="D1849" s="140" t="s">
        <v>29</v>
      </c>
      <c r="E1849" s="141">
        <v>2015</v>
      </c>
      <c r="F1849" s="142" t="s">
        <v>18040</v>
      </c>
      <c r="G1849" s="141">
        <v>11</v>
      </c>
      <c r="H1849" s="140" t="s">
        <v>18045</v>
      </c>
      <c r="I1849" s="140" t="s">
        <v>18046</v>
      </c>
      <c r="J1849" s="140" t="s">
        <v>2235</v>
      </c>
      <c r="K1849" s="140" t="s">
        <v>2235</v>
      </c>
      <c r="L1849" s="143" t="s">
        <v>18047</v>
      </c>
      <c r="M1849" s="143" t="s">
        <v>18048</v>
      </c>
      <c r="N1849" s="143">
        <v>55</v>
      </c>
      <c r="O1849" s="143">
        <v>55</v>
      </c>
      <c r="P1849" s="140" t="s">
        <v>9363</v>
      </c>
      <c r="Q1849" s="140" t="s">
        <v>29</v>
      </c>
      <c r="R1849" s="139" t="s">
        <v>18049</v>
      </c>
      <c r="S1849" s="139" t="s">
        <v>29</v>
      </c>
      <c r="T1849" s="144">
        <v>31.852650000000001</v>
      </c>
      <c r="U1849" s="144">
        <v>-106.43134999999999</v>
      </c>
      <c r="V1849" s="145">
        <v>48141000301</v>
      </c>
      <c r="W1849" s="140" t="s">
        <v>29</v>
      </c>
      <c r="X1849" s="57" t="s">
        <v>29</v>
      </c>
      <c r="Y1849" s="143">
        <v>13</v>
      </c>
      <c r="Z1849" s="58" t="s">
        <v>20</v>
      </c>
    </row>
    <row r="1850" spans="1:26" ht="17.100000000000001" customHeight="1">
      <c r="A1850" s="56">
        <v>1963</v>
      </c>
      <c r="B1850" s="139">
        <v>14421</v>
      </c>
      <c r="C1850" s="139" t="s">
        <v>11006</v>
      </c>
      <c r="D1850" s="140" t="s">
        <v>29</v>
      </c>
      <c r="E1850" s="141">
        <v>2015</v>
      </c>
      <c r="F1850" s="142" t="s">
        <v>18040</v>
      </c>
      <c r="G1850" s="141">
        <v>11</v>
      </c>
      <c r="H1850" s="140" t="s">
        <v>18050</v>
      </c>
      <c r="I1850" s="140" t="s">
        <v>18051</v>
      </c>
      <c r="J1850" s="140" t="s">
        <v>2235</v>
      </c>
      <c r="K1850" s="140" t="s">
        <v>2235</v>
      </c>
      <c r="L1850" s="143" t="s">
        <v>10891</v>
      </c>
      <c r="M1850" s="143" t="s">
        <v>18052</v>
      </c>
      <c r="N1850" s="143">
        <v>58</v>
      </c>
      <c r="O1850" s="143">
        <v>58</v>
      </c>
      <c r="P1850" s="140" t="s">
        <v>9363</v>
      </c>
      <c r="Q1850" s="140" t="s">
        <v>29</v>
      </c>
      <c r="R1850" s="139" t="s">
        <v>18053</v>
      </c>
      <c r="S1850" s="139" t="s">
        <v>29</v>
      </c>
      <c r="T1850" s="144">
        <v>31.73608333</v>
      </c>
      <c r="U1850" s="144">
        <v>-106.3432</v>
      </c>
      <c r="V1850" s="145">
        <v>48141004106</v>
      </c>
      <c r="W1850" s="140" t="s">
        <v>29</v>
      </c>
      <c r="X1850" s="57" t="s">
        <v>29</v>
      </c>
      <c r="Y1850" s="143">
        <v>13</v>
      </c>
      <c r="Z1850" s="58" t="s">
        <v>20</v>
      </c>
    </row>
    <row r="1851" spans="1:26" ht="17.100000000000001" customHeight="1">
      <c r="A1851" s="56">
        <v>1964</v>
      </c>
      <c r="B1851" s="139">
        <v>14422</v>
      </c>
      <c r="C1851" s="139" t="s">
        <v>11006</v>
      </c>
      <c r="D1851" s="140" t="s">
        <v>29</v>
      </c>
      <c r="E1851" s="141">
        <v>2015</v>
      </c>
      <c r="F1851" s="142" t="s">
        <v>18040</v>
      </c>
      <c r="G1851" s="141">
        <v>11</v>
      </c>
      <c r="H1851" s="140" t="s">
        <v>18054</v>
      </c>
      <c r="I1851" s="140" t="s">
        <v>18055</v>
      </c>
      <c r="J1851" s="140" t="s">
        <v>2235</v>
      </c>
      <c r="K1851" s="140" t="s">
        <v>2235</v>
      </c>
      <c r="L1851" s="143" t="s">
        <v>10891</v>
      </c>
      <c r="M1851" s="143" t="s">
        <v>18056</v>
      </c>
      <c r="N1851" s="143">
        <v>98</v>
      </c>
      <c r="O1851" s="143">
        <v>98</v>
      </c>
      <c r="P1851" s="140" t="s">
        <v>9363</v>
      </c>
      <c r="Q1851" s="140" t="s">
        <v>29</v>
      </c>
      <c r="R1851" s="139" t="s">
        <v>18057</v>
      </c>
      <c r="S1851" s="139" t="s">
        <v>29</v>
      </c>
      <c r="T1851" s="144">
        <v>31.708166670000001</v>
      </c>
      <c r="U1851" s="144">
        <v>-106.3467667</v>
      </c>
      <c r="V1851" s="145">
        <v>48141003804</v>
      </c>
      <c r="W1851" s="140" t="s">
        <v>29</v>
      </c>
      <c r="X1851" s="57" t="s">
        <v>29</v>
      </c>
      <c r="Y1851" s="143">
        <v>13</v>
      </c>
      <c r="Z1851" s="58" t="s">
        <v>20</v>
      </c>
    </row>
    <row r="1852" spans="1:26" ht="17.100000000000001" customHeight="1">
      <c r="A1852" s="56">
        <v>1965</v>
      </c>
      <c r="B1852" s="139">
        <v>14423</v>
      </c>
      <c r="C1852" s="139" t="s">
        <v>11006</v>
      </c>
      <c r="D1852" s="140" t="s">
        <v>29</v>
      </c>
      <c r="E1852" s="141">
        <v>2015</v>
      </c>
      <c r="F1852" s="142" t="s">
        <v>18040</v>
      </c>
      <c r="G1852" s="141">
        <v>11</v>
      </c>
      <c r="H1852" s="140" t="s">
        <v>18058</v>
      </c>
      <c r="I1852" s="140" t="s">
        <v>18059</v>
      </c>
      <c r="J1852" s="140" t="s">
        <v>2235</v>
      </c>
      <c r="K1852" s="140" t="s">
        <v>2235</v>
      </c>
      <c r="L1852" s="143" t="s">
        <v>10891</v>
      </c>
      <c r="M1852" s="143" t="s">
        <v>18060</v>
      </c>
      <c r="N1852" s="143">
        <v>96</v>
      </c>
      <c r="O1852" s="143">
        <v>96</v>
      </c>
      <c r="P1852" s="140" t="s">
        <v>9363</v>
      </c>
      <c r="Q1852" s="140" t="s">
        <v>29</v>
      </c>
      <c r="R1852" s="139" t="s">
        <v>18061</v>
      </c>
      <c r="S1852" s="139" t="s">
        <v>29</v>
      </c>
      <c r="T1852" s="144">
        <v>31.725683329999999</v>
      </c>
      <c r="U1852" s="144">
        <v>-106.3408</v>
      </c>
      <c r="V1852" s="145">
        <v>48141004103</v>
      </c>
      <c r="W1852" s="140" t="s">
        <v>29</v>
      </c>
      <c r="X1852" s="57" t="s">
        <v>29</v>
      </c>
      <c r="Y1852" s="143">
        <v>13</v>
      </c>
      <c r="Z1852" s="58" t="s">
        <v>20</v>
      </c>
    </row>
    <row r="1853" spans="1:26" ht="17.100000000000001" customHeight="1">
      <c r="A1853" s="56">
        <v>1966</v>
      </c>
      <c r="B1853" s="139">
        <v>14424</v>
      </c>
      <c r="C1853" s="139" t="s">
        <v>11006</v>
      </c>
      <c r="D1853" s="140" t="s">
        <v>29</v>
      </c>
      <c r="E1853" s="141">
        <v>2015</v>
      </c>
      <c r="F1853" s="142" t="s">
        <v>18040</v>
      </c>
      <c r="G1853" s="141">
        <v>11</v>
      </c>
      <c r="H1853" s="140" t="s">
        <v>18062</v>
      </c>
      <c r="I1853" s="140" t="s">
        <v>18063</v>
      </c>
      <c r="J1853" s="140" t="s">
        <v>2235</v>
      </c>
      <c r="K1853" s="140" t="s">
        <v>2235</v>
      </c>
      <c r="L1853" s="143" t="s">
        <v>10891</v>
      </c>
      <c r="M1853" s="143" t="s">
        <v>18064</v>
      </c>
      <c r="N1853" s="143">
        <v>90</v>
      </c>
      <c r="O1853" s="143">
        <v>90</v>
      </c>
      <c r="P1853" s="140" t="s">
        <v>9363</v>
      </c>
      <c r="Q1853" s="140" t="s">
        <v>29</v>
      </c>
      <c r="R1853" s="139" t="s">
        <v>18065</v>
      </c>
      <c r="S1853" s="139" t="s">
        <v>29</v>
      </c>
      <c r="T1853" s="144">
        <v>31.746266670000001</v>
      </c>
      <c r="U1853" s="144">
        <v>-106.34350000000001</v>
      </c>
      <c r="V1853" s="145">
        <v>48141004106</v>
      </c>
      <c r="W1853" s="140" t="s">
        <v>29</v>
      </c>
      <c r="X1853" s="57" t="s">
        <v>29</v>
      </c>
      <c r="Y1853" s="143">
        <v>13</v>
      </c>
      <c r="Z1853" s="58" t="s">
        <v>20</v>
      </c>
    </row>
    <row r="1854" spans="1:26" ht="17.100000000000001" customHeight="1">
      <c r="A1854" s="56">
        <v>1967</v>
      </c>
      <c r="B1854" s="139">
        <v>14425</v>
      </c>
      <c r="C1854" s="139" t="s">
        <v>11006</v>
      </c>
      <c r="D1854" s="140" t="s">
        <v>29</v>
      </c>
      <c r="E1854" s="141">
        <v>2015</v>
      </c>
      <c r="F1854" s="142" t="s">
        <v>18040</v>
      </c>
      <c r="G1854" s="141">
        <v>11</v>
      </c>
      <c r="H1854" s="140" t="s">
        <v>18066</v>
      </c>
      <c r="I1854" s="140" t="s">
        <v>18067</v>
      </c>
      <c r="J1854" s="140" t="s">
        <v>2235</v>
      </c>
      <c r="K1854" s="140" t="s">
        <v>2235</v>
      </c>
      <c r="L1854" s="143" t="s">
        <v>10731</v>
      </c>
      <c r="M1854" s="143" t="s">
        <v>18068</v>
      </c>
      <c r="N1854" s="143">
        <v>194</v>
      </c>
      <c r="O1854" s="143">
        <v>194</v>
      </c>
      <c r="P1854" s="140" t="s">
        <v>9363</v>
      </c>
      <c r="Q1854" s="140" t="s">
        <v>29</v>
      </c>
      <c r="R1854" s="139" t="s">
        <v>18069</v>
      </c>
      <c r="S1854" s="139" t="s">
        <v>29</v>
      </c>
      <c r="T1854" s="144">
        <v>31.89008333</v>
      </c>
      <c r="U1854" s="144">
        <v>-106.40860000000001</v>
      </c>
      <c r="V1854" s="145">
        <v>48141000205</v>
      </c>
      <c r="W1854" s="140" t="s">
        <v>29</v>
      </c>
      <c r="X1854" s="57" t="s">
        <v>29</v>
      </c>
      <c r="Y1854" s="143">
        <v>13</v>
      </c>
      <c r="Z1854" s="58" t="s">
        <v>20</v>
      </c>
    </row>
    <row r="1855" spans="1:26" ht="17.100000000000001" customHeight="1">
      <c r="A1855" s="56">
        <v>1968</v>
      </c>
      <c r="B1855" s="139">
        <v>14426</v>
      </c>
      <c r="C1855" s="139" t="s">
        <v>11006</v>
      </c>
      <c r="D1855" s="140" t="s">
        <v>29</v>
      </c>
      <c r="E1855" s="141">
        <v>2015</v>
      </c>
      <c r="F1855" s="142" t="s">
        <v>18040</v>
      </c>
      <c r="G1855" s="141">
        <v>11</v>
      </c>
      <c r="H1855" s="140" t="s">
        <v>18070</v>
      </c>
      <c r="I1855" s="140" t="s">
        <v>18071</v>
      </c>
      <c r="J1855" s="140" t="s">
        <v>2235</v>
      </c>
      <c r="K1855" s="140" t="s">
        <v>2235</v>
      </c>
      <c r="L1855" s="143" t="s">
        <v>18072</v>
      </c>
      <c r="M1855" s="143" t="s">
        <v>18073</v>
      </c>
      <c r="N1855" s="143">
        <v>31</v>
      </c>
      <c r="O1855" s="143">
        <v>31</v>
      </c>
      <c r="P1855" s="140" t="s">
        <v>9363</v>
      </c>
      <c r="Q1855" s="140" t="s">
        <v>29</v>
      </c>
      <c r="R1855" s="139" t="s">
        <v>18074</v>
      </c>
      <c r="S1855" s="139" t="s">
        <v>29</v>
      </c>
      <c r="T1855" s="144">
        <v>31.770733329999999</v>
      </c>
      <c r="U1855" s="144">
        <v>-106.4889333</v>
      </c>
      <c r="V1855" s="145">
        <v>48141002202</v>
      </c>
      <c r="W1855" s="140" t="s">
        <v>29</v>
      </c>
      <c r="X1855" s="57" t="s">
        <v>29</v>
      </c>
      <c r="Y1855" s="143">
        <v>13</v>
      </c>
      <c r="Z1855" s="58" t="s">
        <v>20</v>
      </c>
    </row>
    <row r="1856" spans="1:26" ht="17.100000000000001" customHeight="1">
      <c r="A1856" s="56">
        <v>1969</v>
      </c>
      <c r="B1856" s="139">
        <v>14427</v>
      </c>
      <c r="C1856" s="139" t="s">
        <v>11006</v>
      </c>
      <c r="D1856" s="140" t="s">
        <v>29</v>
      </c>
      <c r="E1856" s="141">
        <v>2015</v>
      </c>
      <c r="F1856" s="142" t="s">
        <v>18040</v>
      </c>
      <c r="G1856" s="141">
        <v>11</v>
      </c>
      <c r="H1856" s="140" t="s">
        <v>18075</v>
      </c>
      <c r="I1856" s="140" t="s">
        <v>18076</v>
      </c>
      <c r="J1856" s="140" t="s">
        <v>2235</v>
      </c>
      <c r="K1856" s="140" t="s">
        <v>2235</v>
      </c>
      <c r="L1856" s="143" t="s">
        <v>10891</v>
      </c>
      <c r="M1856" s="143" t="s">
        <v>18077</v>
      </c>
      <c r="N1856" s="143">
        <v>364</v>
      </c>
      <c r="O1856" s="143">
        <v>364</v>
      </c>
      <c r="P1856" s="140" t="s">
        <v>9363</v>
      </c>
      <c r="Q1856" s="140" t="s">
        <v>29</v>
      </c>
      <c r="R1856" s="139" t="s">
        <v>18078</v>
      </c>
      <c r="S1856" s="139" t="s">
        <v>29</v>
      </c>
      <c r="T1856" s="144">
        <v>31.685748329999999</v>
      </c>
      <c r="U1856" s="144">
        <v>-106.3333167</v>
      </c>
      <c r="V1856" s="145">
        <v>48141003905</v>
      </c>
      <c r="W1856" s="140" t="s">
        <v>29</v>
      </c>
      <c r="X1856" s="57" t="s">
        <v>29</v>
      </c>
      <c r="Y1856" s="143">
        <v>13</v>
      </c>
      <c r="Z1856" s="58" t="s">
        <v>20</v>
      </c>
    </row>
    <row r="1857" spans="1:26" ht="17.100000000000001" customHeight="1">
      <c r="A1857" s="56">
        <v>1970</v>
      </c>
      <c r="B1857" s="139">
        <v>14428</v>
      </c>
      <c r="C1857" s="139" t="s">
        <v>11006</v>
      </c>
      <c r="D1857" s="140" t="s">
        <v>29</v>
      </c>
      <c r="E1857" s="141">
        <v>2015</v>
      </c>
      <c r="F1857" s="142" t="s">
        <v>18040</v>
      </c>
      <c r="G1857" s="141">
        <v>11</v>
      </c>
      <c r="H1857" s="140" t="s">
        <v>18079</v>
      </c>
      <c r="I1857" s="140" t="s">
        <v>18080</v>
      </c>
      <c r="J1857" s="140" t="s">
        <v>2235</v>
      </c>
      <c r="K1857" s="140" t="s">
        <v>2235</v>
      </c>
      <c r="L1857" s="143" t="s">
        <v>10891</v>
      </c>
      <c r="M1857" s="143" t="s">
        <v>18081</v>
      </c>
      <c r="N1857" s="143">
        <v>70</v>
      </c>
      <c r="O1857" s="143">
        <v>70</v>
      </c>
      <c r="P1857" s="140" t="s">
        <v>9363</v>
      </c>
      <c r="Q1857" s="140" t="s">
        <v>29</v>
      </c>
      <c r="R1857" s="139" t="s">
        <v>18082</v>
      </c>
      <c r="S1857" s="139" t="s">
        <v>29</v>
      </c>
      <c r="T1857" s="144">
        <v>31.6952</v>
      </c>
      <c r="U1857" s="144">
        <v>-106.3344333</v>
      </c>
      <c r="V1857" s="145">
        <v>48141003901</v>
      </c>
      <c r="W1857" s="140" t="s">
        <v>29</v>
      </c>
      <c r="X1857" s="57" t="s">
        <v>29</v>
      </c>
      <c r="Y1857" s="143">
        <v>13</v>
      </c>
      <c r="Z1857" s="58" t="s">
        <v>20</v>
      </c>
    </row>
    <row r="1858" spans="1:26" ht="17.100000000000001" customHeight="1">
      <c r="A1858" s="56">
        <v>1971</v>
      </c>
      <c r="B1858" s="139">
        <v>14429</v>
      </c>
      <c r="C1858" s="139" t="s">
        <v>11006</v>
      </c>
      <c r="D1858" s="140" t="s">
        <v>29</v>
      </c>
      <c r="E1858" s="141">
        <v>2015</v>
      </c>
      <c r="F1858" s="142" t="s">
        <v>18040</v>
      </c>
      <c r="G1858" s="141">
        <v>11</v>
      </c>
      <c r="H1858" s="140" t="s">
        <v>18083</v>
      </c>
      <c r="I1858" s="140" t="s">
        <v>18084</v>
      </c>
      <c r="J1858" s="140" t="s">
        <v>2235</v>
      </c>
      <c r="K1858" s="140" t="s">
        <v>2235</v>
      </c>
      <c r="L1858" s="143" t="s">
        <v>18047</v>
      </c>
      <c r="M1858" s="143" t="s">
        <v>18085</v>
      </c>
      <c r="N1858" s="143">
        <v>126</v>
      </c>
      <c r="O1858" s="143">
        <v>126</v>
      </c>
      <c r="P1858" s="140" t="s">
        <v>9363</v>
      </c>
      <c r="Q1858" s="140" t="s">
        <v>29</v>
      </c>
      <c r="R1858" s="139" t="s">
        <v>18086</v>
      </c>
      <c r="S1858" s="139" t="s">
        <v>29</v>
      </c>
      <c r="T1858" s="144">
        <v>31.868733330000001</v>
      </c>
      <c r="U1858" s="144">
        <v>-106.41078330000001</v>
      </c>
      <c r="V1858" s="145">
        <v>48141000302</v>
      </c>
      <c r="W1858" s="140" t="s">
        <v>29</v>
      </c>
      <c r="X1858" s="57" t="s">
        <v>29</v>
      </c>
      <c r="Y1858" s="143">
        <v>13</v>
      </c>
      <c r="Z1858" s="58" t="s">
        <v>20</v>
      </c>
    </row>
    <row r="1859" spans="1:26" ht="17.100000000000001" customHeight="1">
      <c r="A1859" s="56">
        <v>1972</v>
      </c>
      <c r="B1859" s="139">
        <v>14430</v>
      </c>
      <c r="C1859" s="139" t="s">
        <v>11006</v>
      </c>
      <c r="D1859" s="140" t="s">
        <v>29</v>
      </c>
      <c r="E1859" s="141">
        <v>2015</v>
      </c>
      <c r="F1859" s="142" t="s">
        <v>18040</v>
      </c>
      <c r="G1859" s="141">
        <v>11</v>
      </c>
      <c r="H1859" s="140" t="s">
        <v>18088</v>
      </c>
      <c r="I1859" s="140" t="s">
        <v>18089</v>
      </c>
      <c r="J1859" s="140" t="s">
        <v>2235</v>
      </c>
      <c r="K1859" s="140" t="s">
        <v>2235</v>
      </c>
      <c r="L1859" s="143" t="s">
        <v>10273</v>
      </c>
      <c r="M1859" s="143" t="s">
        <v>18090</v>
      </c>
      <c r="N1859" s="143">
        <v>292</v>
      </c>
      <c r="O1859" s="143">
        <v>292</v>
      </c>
      <c r="P1859" s="140" t="s">
        <v>9363</v>
      </c>
      <c r="Q1859" s="140" t="s">
        <v>29</v>
      </c>
      <c r="R1859" s="139" t="s">
        <v>18091</v>
      </c>
      <c r="S1859" s="139" t="s">
        <v>29</v>
      </c>
      <c r="T1859" s="144">
        <v>31.742393</v>
      </c>
      <c r="U1859" s="144">
        <v>-106.360001</v>
      </c>
      <c r="V1859" s="145">
        <v>48141004201</v>
      </c>
      <c r="W1859" s="140" t="s">
        <v>29</v>
      </c>
      <c r="X1859" s="57" t="s">
        <v>29</v>
      </c>
      <c r="Y1859" s="143">
        <v>13</v>
      </c>
      <c r="Z1859" s="58" t="s">
        <v>20</v>
      </c>
    </row>
    <row r="1860" spans="1:26" ht="17.100000000000001" customHeight="1">
      <c r="A1860" s="56">
        <v>1973</v>
      </c>
      <c r="B1860" s="139">
        <v>14431</v>
      </c>
      <c r="C1860" s="139" t="s">
        <v>11006</v>
      </c>
      <c r="D1860" s="140" t="s">
        <v>29</v>
      </c>
      <c r="E1860" s="141">
        <v>2015</v>
      </c>
      <c r="F1860" s="142" t="s">
        <v>18040</v>
      </c>
      <c r="G1860" s="141">
        <v>11</v>
      </c>
      <c r="H1860" s="140" t="s">
        <v>18092</v>
      </c>
      <c r="I1860" s="140" t="s">
        <v>18093</v>
      </c>
      <c r="J1860" s="140" t="s">
        <v>2235</v>
      </c>
      <c r="K1860" s="140" t="s">
        <v>2235</v>
      </c>
      <c r="L1860" s="143" t="s">
        <v>18047</v>
      </c>
      <c r="M1860" s="143" t="s">
        <v>18094</v>
      </c>
      <c r="N1860" s="143">
        <v>48</v>
      </c>
      <c r="O1860" s="143">
        <v>48</v>
      </c>
      <c r="P1860" s="140" t="s">
        <v>9363</v>
      </c>
      <c r="Q1860" s="140" t="s">
        <v>29</v>
      </c>
      <c r="R1860" s="139" t="s">
        <v>18095</v>
      </c>
      <c r="S1860" s="139" t="s">
        <v>29</v>
      </c>
      <c r="T1860" s="144">
        <v>31.852683330000001</v>
      </c>
      <c r="U1860" s="144">
        <v>-106.42781669999999</v>
      </c>
      <c r="V1860" s="145">
        <v>48141000301</v>
      </c>
      <c r="W1860" s="140" t="s">
        <v>29</v>
      </c>
      <c r="X1860" s="57" t="s">
        <v>29</v>
      </c>
      <c r="Y1860" s="143">
        <v>13</v>
      </c>
      <c r="Z1860" s="58" t="s">
        <v>20</v>
      </c>
    </row>
    <row r="1861" spans="1:26" ht="17.100000000000001" customHeight="1">
      <c r="A1861" s="56">
        <v>1974</v>
      </c>
      <c r="B1861" s="139">
        <v>15010</v>
      </c>
      <c r="C1861" s="139" t="s">
        <v>9357</v>
      </c>
      <c r="D1861" s="140" t="s">
        <v>29</v>
      </c>
      <c r="E1861" s="141">
        <v>2015</v>
      </c>
      <c r="F1861" s="142" t="s">
        <v>18096</v>
      </c>
      <c r="G1861" s="141">
        <v>11</v>
      </c>
      <c r="H1861" s="140" t="s">
        <v>18097</v>
      </c>
      <c r="I1861" s="140" t="s">
        <v>18098</v>
      </c>
      <c r="J1861" s="140" t="s">
        <v>17751</v>
      </c>
      <c r="K1861" s="140" t="s">
        <v>2291</v>
      </c>
      <c r="L1861" s="143" t="s">
        <v>17752</v>
      </c>
      <c r="M1861" s="143" t="s">
        <v>17376</v>
      </c>
      <c r="N1861" s="143">
        <v>222</v>
      </c>
      <c r="O1861" s="143">
        <v>127</v>
      </c>
      <c r="P1861" s="140" t="s">
        <v>9375</v>
      </c>
      <c r="Q1861" s="140" t="s">
        <v>29</v>
      </c>
      <c r="R1861" s="139" t="s">
        <v>18099</v>
      </c>
      <c r="S1861" s="139" t="s">
        <v>29</v>
      </c>
      <c r="T1861" s="144">
        <v>32.443340999999997</v>
      </c>
      <c r="U1861" s="144">
        <v>-97.383656000000002</v>
      </c>
      <c r="V1861" s="145">
        <v>48251130210</v>
      </c>
      <c r="W1861" s="140" t="s">
        <v>29</v>
      </c>
      <c r="X1861" s="57" t="s">
        <v>29</v>
      </c>
      <c r="Y1861" s="143">
        <v>3</v>
      </c>
      <c r="Z1861" s="58" t="s">
        <v>20</v>
      </c>
    </row>
    <row r="1862" spans="1:26" ht="17.100000000000001" customHeight="1">
      <c r="A1862" s="56">
        <v>1975</v>
      </c>
      <c r="B1862" s="139">
        <v>15020</v>
      </c>
      <c r="C1862" s="139" t="s">
        <v>9357</v>
      </c>
      <c r="D1862" s="140" t="s">
        <v>29</v>
      </c>
      <c r="E1862" s="141">
        <v>2015</v>
      </c>
      <c r="F1862" s="142" t="s">
        <v>18096</v>
      </c>
      <c r="G1862" s="141">
        <v>11</v>
      </c>
      <c r="H1862" s="140" t="s">
        <v>18100</v>
      </c>
      <c r="I1862" s="140" t="s">
        <v>18101</v>
      </c>
      <c r="J1862" s="140" t="s">
        <v>18102</v>
      </c>
      <c r="K1862" s="140" t="s">
        <v>2222</v>
      </c>
      <c r="L1862" s="143" t="s">
        <v>18103</v>
      </c>
      <c r="M1862" s="143" t="s">
        <v>17376</v>
      </c>
      <c r="N1862" s="143">
        <v>138</v>
      </c>
      <c r="O1862" s="143">
        <v>138</v>
      </c>
      <c r="P1862" s="140" t="s">
        <v>9375</v>
      </c>
      <c r="Q1862" s="140" t="s">
        <v>29</v>
      </c>
      <c r="R1862" s="139" t="s">
        <v>18104</v>
      </c>
      <c r="S1862" s="139" t="s">
        <v>29</v>
      </c>
      <c r="T1862" s="144">
        <v>32.910952999999999</v>
      </c>
      <c r="U1862" s="144">
        <v>-96.566750999999996</v>
      </c>
      <c r="V1862" s="145">
        <v>48113018140</v>
      </c>
      <c r="W1862" s="140" t="s">
        <v>29</v>
      </c>
      <c r="X1862" s="57" t="s">
        <v>29</v>
      </c>
      <c r="Y1862" s="143">
        <v>3</v>
      </c>
      <c r="Z1862" s="58" t="s">
        <v>20</v>
      </c>
    </row>
    <row r="1863" spans="1:26" ht="17.100000000000001" customHeight="1">
      <c r="A1863" s="56">
        <v>1976</v>
      </c>
      <c r="B1863" s="139">
        <v>15021</v>
      </c>
      <c r="C1863" s="139" t="s">
        <v>9357</v>
      </c>
      <c r="D1863" s="140" t="s">
        <v>29</v>
      </c>
      <c r="E1863" s="141">
        <v>2015</v>
      </c>
      <c r="F1863" s="142" t="s">
        <v>18096</v>
      </c>
      <c r="G1863" s="141">
        <v>11</v>
      </c>
      <c r="H1863" s="140" t="s">
        <v>18105</v>
      </c>
      <c r="I1863" s="140" t="s">
        <v>18106</v>
      </c>
      <c r="J1863" s="140" t="s">
        <v>11205</v>
      </c>
      <c r="K1863" s="140" t="s">
        <v>2297</v>
      </c>
      <c r="L1863" s="143" t="s">
        <v>11206</v>
      </c>
      <c r="M1863" s="143" t="s">
        <v>18107</v>
      </c>
      <c r="N1863" s="143">
        <v>48</v>
      </c>
      <c r="O1863" s="143">
        <v>48</v>
      </c>
      <c r="P1863" s="140" t="s">
        <v>9363</v>
      </c>
      <c r="Q1863" s="140" t="s">
        <v>29</v>
      </c>
      <c r="R1863" s="139" t="s">
        <v>18108</v>
      </c>
      <c r="S1863" s="139" t="s">
        <v>29</v>
      </c>
      <c r="T1863" s="144">
        <v>30.041920000000001</v>
      </c>
      <c r="U1863" s="144">
        <v>-99.126352999999995</v>
      </c>
      <c r="V1863" s="145">
        <v>48265960601</v>
      </c>
      <c r="W1863" s="140" t="s">
        <v>29</v>
      </c>
      <c r="X1863" s="57" t="s">
        <v>29</v>
      </c>
      <c r="Y1863" s="143">
        <v>9</v>
      </c>
      <c r="Z1863" s="58" t="s">
        <v>14</v>
      </c>
    </row>
    <row r="1864" spans="1:26" ht="17.100000000000001" customHeight="1">
      <c r="A1864" s="56">
        <v>1977</v>
      </c>
      <c r="B1864" s="139">
        <v>15022</v>
      </c>
      <c r="C1864" s="139" t="s">
        <v>9357</v>
      </c>
      <c r="D1864" s="140" t="s">
        <v>29</v>
      </c>
      <c r="E1864" s="141">
        <v>2015</v>
      </c>
      <c r="F1864" s="142" t="s">
        <v>18096</v>
      </c>
      <c r="G1864" s="141">
        <v>11</v>
      </c>
      <c r="H1864" s="140" t="s">
        <v>18109</v>
      </c>
      <c r="I1864" s="140" t="s">
        <v>18110</v>
      </c>
      <c r="J1864" s="140" t="s">
        <v>17500</v>
      </c>
      <c r="K1864" s="140" t="s">
        <v>2398</v>
      </c>
      <c r="L1864" s="143" t="s">
        <v>17501</v>
      </c>
      <c r="M1864" s="143" t="s">
        <v>18111</v>
      </c>
      <c r="N1864" s="143">
        <v>88</v>
      </c>
      <c r="O1864" s="143">
        <v>88</v>
      </c>
      <c r="P1864" s="140" t="s">
        <v>9363</v>
      </c>
      <c r="Q1864" s="140" t="s">
        <v>29</v>
      </c>
      <c r="R1864" s="139" t="s">
        <v>18112</v>
      </c>
      <c r="S1864" s="139" t="s">
        <v>29</v>
      </c>
      <c r="T1864" s="144">
        <v>32.554687000000001</v>
      </c>
      <c r="U1864" s="144">
        <v>-95.878722999999994</v>
      </c>
      <c r="V1864" s="145">
        <v>48467950700</v>
      </c>
      <c r="W1864" s="140" t="s">
        <v>29</v>
      </c>
      <c r="X1864" s="57" t="s">
        <v>29</v>
      </c>
      <c r="Y1864" s="143">
        <v>4</v>
      </c>
      <c r="Z1864" s="58" t="s">
        <v>14</v>
      </c>
    </row>
    <row r="1865" spans="1:26" ht="17.100000000000001" customHeight="1">
      <c r="A1865" s="56">
        <v>1978</v>
      </c>
      <c r="B1865" s="139">
        <v>15026</v>
      </c>
      <c r="C1865" s="139" t="s">
        <v>9357</v>
      </c>
      <c r="D1865" s="140" t="s">
        <v>29</v>
      </c>
      <c r="E1865" s="141">
        <v>2015</v>
      </c>
      <c r="F1865" s="142" t="s">
        <v>18096</v>
      </c>
      <c r="G1865" s="141">
        <v>11</v>
      </c>
      <c r="H1865" s="140" t="s">
        <v>18113</v>
      </c>
      <c r="I1865" s="140" t="s">
        <v>18114</v>
      </c>
      <c r="J1865" s="140" t="s">
        <v>2235</v>
      </c>
      <c r="K1865" s="140" t="s">
        <v>2235</v>
      </c>
      <c r="L1865" s="143" t="s">
        <v>10731</v>
      </c>
      <c r="M1865" s="143" t="s">
        <v>18115</v>
      </c>
      <c r="N1865" s="143">
        <v>152</v>
      </c>
      <c r="O1865" s="143">
        <v>120</v>
      </c>
      <c r="P1865" s="140" t="s">
        <v>9363</v>
      </c>
      <c r="Q1865" s="140" t="s">
        <v>29</v>
      </c>
      <c r="R1865" s="139" t="s">
        <v>18116</v>
      </c>
      <c r="S1865" s="139" t="s">
        <v>29</v>
      </c>
      <c r="T1865" s="144">
        <v>31.917542999999998</v>
      </c>
      <c r="U1865" s="144">
        <v>-106.40110900000001</v>
      </c>
      <c r="V1865" s="145">
        <v>48141000108</v>
      </c>
      <c r="W1865" s="140" t="s">
        <v>29</v>
      </c>
      <c r="X1865" s="57" t="s">
        <v>29</v>
      </c>
      <c r="Y1865" s="143">
        <v>13</v>
      </c>
      <c r="Z1865" s="58" t="s">
        <v>20</v>
      </c>
    </row>
    <row r="1866" spans="1:26" ht="17.100000000000001" customHeight="1">
      <c r="A1866" s="56">
        <v>1979</v>
      </c>
      <c r="B1866" s="139">
        <v>15028</v>
      </c>
      <c r="C1866" s="139" t="s">
        <v>9357</v>
      </c>
      <c r="D1866" s="140" t="s">
        <v>29</v>
      </c>
      <c r="E1866" s="141">
        <v>2015</v>
      </c>
      <c r="F1866" s="142" t="s">
        <v>18096</v>
      </c>
      <c r="G1866" s="141">
        <v>11</v>
      </c>
      <c r="H1866" s="140" t="s">
        <v>18117</v>
      </c>
      <c r="I1866" s="140" t="s">
        <v>18118</v>
      </c>
      <c r="J1866" s="140" t="s">
        <v>2306</v>
      </c>
      <c r="K1866" s="140" t="s">
        <v>2306</v>
      </c>
      <c r="L1866" s="143" t="s">
        <v>15384</v>
      </c>
      <c r="M1866" s="143" t="s">
        <v>18119</v>
      </c>
      <c r="N1866" s="143">
        <v>78</v>
      </c>
      <c r="O1866" s="143">
        <v>78</v>
      </c>
      <c r="P1866" s="140" t="s">
        <v>9375</v>
      </c>
      <c r="Q1866" s="140" t="s">
        <v>29</v>
      </c>
      <c r="R1866" s="139" t="s">
        <v>18120</v>
      </c>
      <c r="S1866" s="139" t="s">
        <v>29</v>
      </c>
      <c r="T1866" s="144">
        <v>31.073488999999999</v>
      </c>
      <c r="U1866" s="144">
        <v>-98.189723000000001</v>
      </c>
      <c r="V1866" s="145">
        <v>48281950400</v>
      </c>
      <c r="W1866" s="140" t="s">
        <v>29</v>
      </c>
      <c r="X1866" s="57" t="s">
        <v>29</v>
      </c>
      <c r="Y1866" s="143">
        <v>8</v>
      </c>
      <c r="Z1866" s="58" t="s">
        <v>14</v>
      </c>
    </row>
    <row r="1867" spans="1:26" ht="17.100000000000001" customHeight="1">
      <c r="A1867" s="56">
        <v>1980</v>
      </c>
      <c r="B1867" s="139">
        <v>15035</v>
      </c>
      <c r="C1867" s="139" t="s">
        <v>9357</v>
      </c>
      <c r="D1867" s="140" t="s">
        <v>29</v>
      </c>
      <c r="E1867" s="141">
        <v>2015</v>
      </c>
      <c r="F1867" s="142" t="s">
        <v>18096</v>
      </c>
      <c r="G1867" s="141">
        <v>11</v>
      </c>
      <c r="H1867" s="140" t="s">
        <v>18121</v>
      </c>
      <c r="I1867" s="140" t="s">
        <v>18122</v>
      </c>
      <c r="J1867" s="140" t="s">
        <v>12139</v>
      </c>
      <c r="K1867" s="140" t="s">
        <v>2272</v>
      </c>
      <c r="L1867" s="143" t="s">
        <v>12140</v>
      </c>
      <c r="M1867" s="143" t="s">
        <v>18123</v>
      </c>
      <c r="N1867" s="143">
        <v>98</v>
      </c>
      <c r="O1867" s="143">
        <v>98</v>
      </c>
      <c r="P1867" s="140" t="s">
        <v>9363</v>
      </c>
      <c r="Q1867" s="140" t="s">
        <v>29</v>
      </c>
      <c r="R1867" s="139" t="s">
        <v>18124</v>
      </c>
      <c r="S1867" s="139" t="s">
        <v>29</v>
      </c>
      <c r="T1867" s="144">
        <v>32.17465</v>
      </c>
      <c r="U1867" s="144">
        <v>-95.847444999999993</v>
      </c>
      <c r="V1867" s="145">
        <v>48213950302</v>
      </c>
      <c r="W1867" s="140" t="s">
        <v>29</v>
      </c>
      <c r="X1867" s="57" t="s">
        <v>29</v>
      </c>
      <c r="Y1867" s="143">
        <v>4</v>
      </c>
      <c r="Z1867" s="58" t="s">
        <v>14</v>
      </c>
    </row>
    <row r="1868" spans="1:26" ht="17.100000000000001" customHeight="1">
      <c r="A1868" s="56">
        <v>1981</v>
      </c>
      <c r="B1868" s="139">
        <v>15036</v>
      </c>
      <c r="C1868" s="139" t="s">
        <v>9357</v>
      </c>
      <c r="D1868" s="140" t="s">
        <v>29</v>
      </c>
      <c r="E1868" s="141">
        <v>2015</v>
      </c>
      <c r="F1868" s="142" t="s">
        <v>18096</v>
      </c>
      <c r="G1868" s="141">
        <v>11</v>
      </c>
      <c r="H1868" s="140" t="s">
        <v>18125</v>
      </c>
      <c r="I1868" s="140" t="s">
        <v>18126</v>
      </c>
      <c r="J1868" s="140" t="s">
        <v>12139</v>
      </c>
      <c r="K1868" s="140" t="s">
        <v>2272</v>
      </c>
      <c r="L1868" s="143" t="s">
        <v>12140</v>
      </c>
      <c r="M1868" s="143" t="s">
        <v>18127</v>
      </c>
      <c r="N1868" s="143">
        <v>44</v>
      </c>
      <c r="O1868" s="143">
        <v>44</v>
      </c>
      <c r="P1868" s="140" t="s">
        <v>9375</v>
      </c>
      <c r="Q1868" s="140" t="s">
        <v>29</v>
      </c>
      <c r="R1868" s="139" t="s">
        <v>18128</v>
      </c>
      <c r="S1868" s="139" t="s">
        <v>29</v>
      </c>
      <c r="T1868" s="144">
        <v>32.173572</v>
      </c>
      <c r="U1868" s="144">
        <v>-95.845609999999994</v>
      </c>
      <c r="V1868" s="145">
        <v>48213950302</v>
      </c>
      <c r="W1868" s="140" t="s">
        <v>29</v>
      </c>
      <c r="X1868" s="57" t="s">
        <v>29</v>
      </c>
      <c r="Y1868" s="143">
        <v>4</v>
      </c>
      <c r="Z1868" s="58" t="s">
        <v>14</v>
      </c>
    </row>
    <row r="1869" spans="1:26" ht="17.100000000000001" customHeight="1">
      <c r="A1869" s="56">
        <v>1982</v>
      </c>
      <c r="B1869" s="139">
        <v>15038</v>
      </c>
      <c r="C1869" s="139" t="s">
        <v>9357</v>
      </c>
      <c r="D1869" s="140" t="s">
        <v>10836</v>
      </c>
      <c r="E1869" s="141">
        <v>2015</v>
      </c>
      <c r="F1869" s="142" t="s">
        <v>18096</v>
      </c>
      <c r="G1869" s="141">
        <v>11</v>
      </c>
      <c r="H1869" s="140" t="s">
        <v>18129</v>
      </c>
      <c r="I1869" s="140" t="s">
        <v>10838</v>
      </c>
      <c r="J1869" s="140" t="s">
        <v>10839</v>
      </c>
      <c r="K1869" s="140" t="s">
        <v>2307</v>
      </c>
      <c r="L1869" s="143" t="s">
        <v>10840</v>
      </c>
      <c r="M1869" s="143" t="s">
        <v>18130</v>
      </c>
      <c r="N1869" s="143">
        <v>0</v>
      </c>
      <c r="O1869" s="143">
        <v>0</v>
      </c>
      <c r="P1869" s="140" t="s">
        <v>9363</v>
      </c>
      <c r="Q1869" s="140" t="s">
        <v>29</v>
      </c>
      <c r="R1869" s="139" t="s">
        <v>10842</v>
      </c>
      <c r="S1869" s="139" t="s">
        <v>29</v>
      </c>
      <c r="T1869" s="144">
        <v>29.443249999999999</v>
      </c>
      <c r="U1869" s="144">
        <v>-96.950216670000003</v>
      </c>
      <c r="V1869" s="145">
        <v>48285000200</v>
      </c>
      <c r="W1869" s="140" t="s">
        <v>29</v>
      </c>
      <c r="X1869" s="57" t="s">
        <v>29</v>
      </c>
      <c r="Y1869" s="143">
        <v>10</v>
      </c>
      <c r="Z1869" s="58" t="s">
        <v>14</v>
      </c>
    </row>
    <row r="1870" spans="1:26" ht="17.100000000000001" customHeight="1">
      <c r="A1870" s="56">
        <v>1983</v>
      </c>
      <c r="B1870" s="139">
        <v>15043</v>
      </c>
      <c r="C1870" s="139" t="s">
        <v>9357</v>
      </c>
      <c r="D1870" s="140" t="s">
        <v>29</v>
      </c>
      <c r="E1870" s="141">
        <v>2015</v>
      </c>
      <c r="F1870" s="142" t="s">
        <v>18096</v>
      </c>
      <c r="G1870" s="141">
        <v>11</v>
      </c>
      <c r="H1870" s="140" t="s">
        <v>18131</v>
      </c>
      <c r="I1870" s="140" t="s">
        <v>18132</v>
      </c>
      <c r="J1870" s="140" t="s">
        <v>2278</v>
      </c>
      <c r="K1870" s="140" t="s">
        <v>2266</v>
      </c>
      <c r="L1870" s="143" t="s">
        <v>10381</v>
      </c>
      <c r="M1870" s="143" t="s">
        <v>17376</v>
      </c>
      <c r="N1870" s="143">
        <v>284</v>
      </c>
      <c r="O1870" s="143">
        <v>284</v>
      </c>
      <c r="P1870" s="140" t="s">
        <v>9363</v>
      </c>
      <c r="Q1870" s="140" t="s">
        <v>29</v>
      </c>
      <c r="R1870" s="139" t="s">
        <v>18133</v>
      </c>
      <c r="S1870" s="139" t="s">
        <v>29</v>
      </c>
      <c r="T1870" s="144">
        <v>29.767834830000002</v>
      </c>
      <c r="U1870" s="144">
        <v>-95.321073830000003</v>
      </c>
      <c r="V1870" s="145">
        <v>48201211400</v>
      </c>
      <c r="W1870" s="140" t="s">
        <v>29</v>
      </c>
      <c r="X1870" s="57" t="s">
        <v>29</v>
      </c>
      <c r="Y1870" s="143">
        <v>6</v>
      </c>
      <c r="Z1870" s="58" t="s">
        <v>20</v>
      </c>
    </row>
    <row r="1871" spans="1:26" ht="17.100000000000001" customHeight="1">
      <c r="A1871" s="56">
        <v>1984</v>
      </c>
      <c r="B1871" s="139">
        <v>15049</v>
      </c>
      <c r="C1871" s="139" t="s">
        <v>9357</v>
      </c>
      <c r="D1871" s="140" t="s">
        <v>29</v>
      </c>
      <c r="E1871" s="141">
        <v>2015</v>
      </c>
      <c r="F1871" s="142" t="s">
        <v>18096</v>
      </c>
      <c r="G1871" s="141">
        <v>11</v>
      </c>
      <c r="H1871" s="140" t="s">
        <v>18134</v>
      </c>
      <c r="I1871" s="140" t="s">
        <v>18135</v>
      </c>
      <c r="J1871" s="140" t="s">
        <v>18136</v>
      </c>
      <c r="K1871" s="140" t="s">
        <v>2384</v>
      </c>
      <c r="L1871" s="143" t="s">
        <v>18137</v>
      </c>
      <c r="M1871" s="143" t="s">
        <v>18138</v>
      </c>
      <c r="N1871" s="143">
        <v>136</v>
      </c>
      <c r="O1871" s="143">
        <v>123</v>
      </c>
      <c r="P1871" s="140" t="s">
        <v>9375</v>
      </c>
      <c r="Q1871" s="140" t="s">
        <v>29</v>
      </c>
      <c r="R1871" s="139" t="s">
        <v>18139</v>
      </c>
      <c r="S1871" s="139" t="s">
        <v>29</v>
      </c>
      <c r="T1871" s="144">
        <v>32.639139999999998</v>
      </c>
      <c r="U1871" s="144">
        <v>-97.220606000000004</v>
      </c>
      <c r="V1871" s="145">
        <v>48439111405</v>
      </c>
      <c r="W1871" s="140" t="s">
        <v>29</v>
      </c>
      <c r="X1871" s="57" t="s">
        <v>29</v>
      </c>
      <c r="Y1871" s="143">
        <v>3</v>
      </c>
      <c r="Z1871" s="58" t="s">
        <v>20</v>
      </c>
    </row>
    <row r="1872" spans="1:26" ht="17.100000000000001" customHeight="1">
      <c r="A1872" s="56">
        <v>1985</v>
      </c>
      <c r="B1872" s="139">
        <v>15053</v>
      </c>
      <c r="C1872" s="139" t="s">
        <v>9357</v>
      </c>
      <c r="D1872" s="140" t="s">
        <v>29</v>
      </c>
      <c r="E1872" s="141">
        <v>2015</v>
      </c>
      <c r="F1872" s="142" t="s">
        <v>18096</v>
      </c>
      <c r="G1872" s="141">
        <v>11</v>
      </c>
      <c r="H1872" s="140" t="s">
        <v>18140</v>
      </c>
      <c r="I1872" s="140" t="s">
        <v>18141</v>
      </c>
      <c r="J1872" s="140" t="s">
        <v>10774</v>
      </c>
      <c r="K1872" s="140" t="s">
        <v>2342</v>
      </c>
      <c r="L1872" s="143" t="s">
        <v>16911</v>
      </c>
      <c r="M1872" s="143" t="s">
        <v>18142</v>
      </c>
      <c r="N1872" s="143">
        <v>68</v>
      </c>
      <c r="O1872" s="143">
        <v>68</v>
      </c>
      <c r="P1872" s="140" t="s">
        <v>9363</v>
      </c>
      <c r="Q1872" s="140" t="s">
        <v>29</v>
      </c>
      <c r="R1872" s="139" t="s">
        <v>18143</v>
      </c>
      <c r="S1872" s="139" t="s">
        <v>29</v>
      </c>
      <c r="T1872" s="144">
        <v>27.643905</v>
      </c>
      <c r="U1872" s="144">
        <v>-97.300338999999994</v>
      </c>
      <c r="V1872" s="145">
        <v>48355003102</v>
      </c>
      <c r="W1872" s="140" t="s">
        <v>29</v>
      </c>
      <c r="X1872" s="57" t="s">
        <v>29</v>
      </c>
      <c r="Y1872" s="143">
        <v>10</v>
      </c>
      <c r="Z1872" s="58" t="s">
        <v>20</v>
      </c>
    </row>
    <row r="1873" spans="1:26" ht="17.100000000000001" customHeight="1">
      <c r="A1873" s="56">
        <v>1986</v>
      </c>
      <c r="B1873" s="139">
        <v>15059</v>
      </c>
      <c r="C1873" s="139" t="s">
        <v>9357</v>
      </c>
      <c r="D1873" s="140" t="s">
        <v>29</v>
      </c>
      <c r="E1873" s="141">
        <v>2015</v>
      </c>
      <c r="F1873" s="142" t="s">
        <v>18096</v>
      </c>
      <c r="G1873" s="141">
        <v>11</v>
      </c>
      <c r="H1873" s="140" t="s">
        <v>18144</v>
      </c>
      <c r="I1873" s="140" t="s">
        <v>18145</v>
      </c>
      <c r="J1873" s="140" t="s">
        <v>9752</v>
      </c>
      <c r="K1873" s="140" t="s">
        <v>2384</v>
      </c>
      <c r="L1873" s="143" t="s">
        <v>13939</v>
      </c>
      <c r="M1873" s="143" t="s">
        <v>18146</v>
      </c>
      <c r="N1873" s="143">
        <v>120</v>
      </c>
      <c r="O1873" s="143">
        <v>113</v>
      </c>
      <c r="P1873" s="140" t="s">
        <v>9375</v>
      </c>
      <c r="Q1873" s="140" t="s">
        <v>29</v>
      </c>
      <c r="R1873" s="139" t="s">
        <v>18147</v>
      </c>
      <c r="S1873" s="139" t="s">
        <v>29</v>
      </c>
      <c r="T1873" s="144">
        <v>32.836779999999997</v>
      </c>
      <c r="U1873" s="144">
        <v>-97.075528000000006</v>
      </c>
      <c r="V1873" s="145">
        <v>48439113513</v>
      </c>
      <c r="W1873" s="140" t="s">
        <v>29</v>
      </c>
      <c r="X1873" s="57" t="s">
        <v>29</v>
      </c>
      <c r="Y1873" s="143">
        <v>3</v>
      </c>
      <c r="Z1873" s="58" t="s">
        <v>20</v>
      </c>
    </row>
    <row r="1874" spans="1:26" ht="17.100000000000001" customHeight="1">
      <c r="A1874" s="56">
        <v>1987</v>
      </c>
      <c r="B1874" s="139">
        <v>15061</v>
      </c>
      <c r="C1874" s="139" t="s">
        <v>9357</v>
      </c>
      <c r="D1874" s="140" t="s">
        <v>29</v>
      </c>
      <c r="E1874" s="141">
        <v>2015</v>
      </c>
      <c r="F1874" s="142" t="s">
        <v>18096</v>
      </c>
      <c r="G1874" s="141">
        <v>11</v>
      </c>
      <c r="H1874" s="140" t="s">
        <v>18148</v>
      </c>
      <c r="I1874" s="140" t="s">
        <v>18149</v>
      </c>
      <c r="J1874" s="140" t="s">
        <v>18150</v>
      </c>
      <c r="K1874" s="140" t="s">
        <v>2204</v>
      </c>
      <c r="L1874" s="143" t="s">
        <v>18151</v>
      </c>
      <c r="M1874" s="143" t="s">
        <v>18152</v>
      </c>
      <c r="N1874" s="143">
        <v>48</v>
      </c>
      <c r="O1874" s="143">
        <v>41</v>
      </c>
      <c r="P1874" s="140" t="s">
        <v>9363</v>
      </c>
      <c r="Q1874" s="140" t="s">
        <v>29</v>
      </c>
      <c r="R1874" s="139" t="s">
        <v>18153</v>
      </c>
      <c r="S1874" s="139" t="s">
        <v>29</v>
      </c>
      <c r="T1874" s="144">
        <v>33.801932000000001</v>
      </c>
      <c r="U1874" s="144">
        <v>-98.199760999999995</v>
      </c>
      <c r="V1874" s="145">
        <v>48077030200</v>
      </c>
      <c r="W1874" s="140" t="s">
        <v>29</v>
      </c>
      <c r="X1874" s="57" t="s">
        <v>29</v>
      </c>
      <c r="Y1874" s="143">
        <v>2</v>
      </c>
      <c r="Z1874" s="58" t="s">
        <v>14</v>
      </c>
    </row>
    <row r="1875" spans="1:26" ht="17.100000000000001" customHeight="1">
      <c r="A1875" s="56">
        <v>1988</v>
      </c>
      <c r="B1875" s="139">
        <v>15063</v>
      </c>
      <c r="C1875" s="139" t="s">
        <v>9357</v>
      </c>
      <c r="D1875" s="140" t="s">
        <v>29</v>
      </c>
      <c r="E1875" s="141">
        <v>2015</v>
      </c>
      <c r="F1875" s="142" t="s">
        <v>18096</v>
      </c>
      <c r="G1875" s="141">
        <v>11</v>
      </c>
      <c r="H1875" s="140" t="s">
        <v>18154</v>
      </c>
      <c r="I1875" s="140" t="s">
        <v>18155</v>
      </c>
      <c r="J1875" s="140" t="s">
        <v>18156</v>
      </c>
      <c r="K1875" s="140" t="s">
        <v>2256</v>
      </c>
      <c r="L1875" s="143" t="s">
        <v>18157</v>
      </c>
      <c r="M1875" s="143" t="s">
        <v>18158</v>
      </c>
      <c r="N1875" s="143">
        <v>132</v>
      </c>
      <c r="O1875" s="143">
        <v>100</v>
      </c>
      <c r="P1875" s="140" t="s">
        <v>9375</v>
      </c>
      <c r="Q1875" s="140" t="s">
        <v>29</v>
      </c>
      <c r="R1875" s="139" t="s">
        <v>18159</v>
      </c>
      <c r="S1875" s="139" t="s">
        <v>29</v>
      </c>
      <c r="T1875" s="144">
        <v>33.427220169999998</v>
      </c>
      <c r="U1875" s="144">
        <v>-96.588288669999997</v>
      </c>
      <c r="V1875" s="145">
        <v>48181001803</v>
      </c>
      <c r="W1875" s="140" t="s">
        <v>29</v>
      </c>
      <c r="X1875" s="57" t="s">
        <v>29</v>
      </c>
      <c r="Y1875" s="143">
        <v>3</v>
      </c>
      <c r="Z1875" s="58" t="s">
        <v>20</v>
      </c>
    </row>
    <row r="1876" spans="1:26" ht="17.100000000000001" customHeight="1">
      <c r="A1876" s="56">
        <v>1989</v>
      </c>
      <c r="B1876" s="139">
        <v>15064</v>
      </c>
      <c r="C1876" s="139" t="s">
        <v>9357</v>
      </c>
      <c r="D1876" s="140" t="s">
        <v>10344</v>
      </c>
      <c r="E1876" s="141">
        <v>2015</v>
      </c>
      <c r="F1876" s="142" t="s">
        <v>18096</v>
      </c>
      <c r="G1876" s="141">
        <v>11</v>
      </c>
      <c r="H1876" s="140" t="s">
        <v>10345</v>
      </c>
      <c r="I1876" s="140" t="s">
        <v>10346</v>
      </c>
      <c r="J1876" s="140" t="s">
        <v>10347</v>
      </c>
      <c r="K1876" s="140" t="s">
        <v>2403</v>
      </c>
      <c r="L1876" s="143" t="s">
        <v>10348</v>
      </c>
      <c r="M1876" s="143" t="s">
        <v>18160</v>
      </c>
      <c r="N1876" s="143">
        <v>0</v>
      </c>
      <c r="O1876" s="143">
        <v>0</v>
      </c>
      <c r="P1876" s="140" t="s">
        <v>9375</v>
      </c>
      <c r="Q1876" s="140" t="s">
        <v>29</v>
      </c>
      <c r="R1876" s="139" t="s">
        <v>10350</v>
      </c>
      <c r="S1876" s="139" t="s">
        <v>29</v>
      </c>
      <c r="T1876" s="144">
        <v>30.167400000000001</v>
      </c>
      <c r="U1876" s="144">
        <v>-96.407633329999996</v>
      </c>
      <c r="V1876" s="145">
        <v>48477170201</v>
      </c>
      <c r="W1876" s="140" t="s">
        <v>29</v>
      </c>
      <c r="X1876" s="57" t="s">
        <v>29</v>
      </c>
      <c r="Y1876" s="143">
        <v>8</v>
      </c>
      <c r="Z1876" s="58" t="s">
        <v>14</v>
      </c>
    </row>
    <row r="1877" spans="1:26" ht="17.100000000000001" customHeight="1">
      <c r="A1877" s="56">
        <v>1990</v>
      </c>
      <c r="B1877" s="139">
        <v>15069</v>
      </c>
      <c r="C1877" s="139" t="s">
        <v>9357</v>
      </c>
      <c r="D1877" s="140" t="s">
        <v>29</v>
      </c>
      <c r="E1877" s="141">
        <v>2015</v>
      </c>
      <c r="F1877" s="142" t="s">
        <v>18096</v>
      </c>
      <c r="G1877" s="141">
        <v>11</v>
      </c>
      <c r="H1877" s="140" t="s">
        <v>18161</v>
      </c>
      <c r="I1877" s="140" t="s">
        <v>18162</v>
      </c>
      <c r="J1877" s="140" t="s">
        <v>9405</v>
      </c>
      <c r="K1877" s="140" t="s">
        <v>2181</v>
      </c>
      <c r="L1877" s="143" t="s">
        <v>17853</v>
      </c>
      <c r="M1877" s="143" t="s">
        <v>18163</v>
      </c>
      <c r="N1877" s="143">
        <v>80</v>
      </c>
      <c r="O1877" s="143">
        <v>80</v>
      </c>
      <c r="P1877" s="140" t="s">
        <v>9375</v>
      </c>
      <c r="Q1877" s="140" t="s">
        <v>29</v>
      </c>
      <c r="R1877" s="139" t="s">
        <v>18164</v>
      </c>
      <c r="S1877" s="139" t="s">
        <v>29</v>
      </c>
      <c r="T1877" s="144">
        <v>29.430316000000001</v>
      </c>
      <c r="U1877" s="144">
        <v>-98.454823000000005</v>
      </c>
      <c r="V1877" s="145">
        <v>48029130600</v>
      </c>
      <c r="W1877" s="140" t="s">
        <v>29</v>
      </c>
      <c r="X1877" s="57" t="s">
        <v>29</v>
      </c>
      <c r="Y1877" s="143">
        <v>9</v>
      </c>
      <c r="Z1877" s="58" t="s">
        <v>20</v>
      </c>
    </row>
    <row r="1878" spans="1:26" ht="17.100000000000001" customHeight="1">
      <c r="A1878" s="56">
        <v>1991</v>
      </c>
      <c r="B1878" s="139">
        <v>15071</v>
      </c>
      <c r="C1878" s="139" t="s">
        <v>9357</v>
      </c>
      <c r="D1878" s="140" t="s">
        <v>29</v>
      </c>
      <c r="E1878" s="141">
        <v>2015</v>
      </c>
      <c r="F1878" s="142" t="s">
        <v>18096</v>
      </c>
      <c r="G1878" s="141">
        <v>11</v>
      </c>
      <c r="H1878" s="140" t="s">
        <v>18165</v>
      </c>
      <c r="I1878" s="140" t="s">
        <v>18166</v>
      </c>
      <c r="J1878" s="140" t="s">
        <v>18167</v>
      </c>
      <c r="K1878" s="140" t="s">
        <v>2272</v>
      </c>
      <c r="L1878" s="143" t="s">
        <v>18168</v>
      </c>
      <c r="M1878" s="143" t="s">
        <v>18169</v>
      </c>
      <c r="N1878" s="143">
        <v>56</v>
      </c>
      <c r="O1878" s="143">
        <v>51</v>
      </c>
      <c r="P1878" s="140" t="s">
        <v>9363</v>
      </c>
      <c r="Q1878" s="140" t="s">
        <v>29</v>
      </c>
      <c r="R1878" s="139" t="s">
        <v>18170</v>
      </c>
      <c r="S1878" s="139" t="s">
        <v>29</v>
      </c>
      <c r="T1878" s="144">
        <v>32.295105</v>
      </c>
      <c r="U1878" s="144">
        <v>-95.620250999999996</v>
      </c>
      <c r="V1878" s="145">
        <v>48213950202</v>
      </c>
      <c r="W1878" s="140" t="s">
        <v>29</v>
      </c>
      <c r="X1878" s="57" t="s">
        <v>29</v>
      </c>
      <c r="Y1878" s="143">
        <v>4</v>
      </c>
      <c r="Z1878" s="58" t="s">
        <v>14</v>
      </c>
    </row>
    <row r="1879" spans="1:26" ht="17.100000000000001" customHeight="1">
      <c r="A1879" s="56">
        <v>1992</v>
      </c>
      <c r="B1879" s="139">
        <v>15076</v>
      </c>
      <c r="C1879" s="139" t="s">
        <v>9357</v>
      </c>
      <c r="D1879" s="140" t="s">
        <v>29</v>
      </c>
      <c r="E1879" s="141">
        <v>2015</v>
      </c>
      <c r="F1879" s="142" t="s">
        <v>18096</v>
      </c>
      <c r="G1879" s="141">
        <v>11</v>
      </c>
      <c r="H1879" s="140" t="s">
        <v>18171</v>
      </c>
      <c r="I1879" s="140" t="s">
        <v>18172</v>
      </c>
      <c r="J1879" s="140" t="s">
        <v>18173</v>
      </c>
      <c r="K1879" s="140" t="s">
        <v>2244</v>
      </c>
      <c r="L1879" s="143" t="s">
        <v>18174</v>
      </c>
      <c r="M1879" s="143" t="s">
        <v>17376</v>
      </c>
      <c r="N1879" s="143">
        <v>132</v>
      </c>
      <c r="O1879" s="143">
        <v>108</v>
      </c>
      <c r="P1879" s="140" t="s">
        <v>9363</v>
      </c>
      <c r="Q1879" s="140" t="s">
        <v>29</v>
      </c>
      <c r="R1879" s="139" t="s">
        <v>18175</v>
      </c>
      <c r="S1879" s="139" t="s">
        <v>29</v>
      </c>
      <c r="T1879" s="144">
        <v>29.668682</v>
      </c>
      <c r="U1879" s="144">
        <v>-95.649990000000003</v>
      </c>
      <c r="V1879" s="145">
        <v>48157672703</v>
      </c>
      <c r="W1879" s="140" t="s">
        <v>29</v>
      </c>
      <c r="X1879" s="57" t="s">
        <v>29</v>
      </c>
      <c r="Y1879" s="143">
        <v>6</v>
      </c>
      <c r="Z1879" s="58" t="s">
        <v>20</v>
      </c>
    </row>
    <row r="1880" spans="1:26" ht="17.100000000000001" customHeight="1">
      <c r="A1880" s="56">
        <v>1993</v>
      </c>
      <c r="B1880" s="139">
        <v>15083</v>
      </c>
      <c r="C1880" s="139" t="s">
        <v>9357</v>
      </c>
      <c r="D1880" s="140" t="s">
        <v>29</v>
      </c>
      <c r="E1880" s="141">
        <v>2015</v>
      </c>
      <c r="F1880" s="142" t="s">
        <v>18096</v>
      </c>
      <c r="G1880" s="141">
        <v>11</v>
      </c>
      <c r="H1880" s="140" t="s">
        <v>18176</v>
      </c>
      <c r="I1880" s="140" t="s">
        <v>18177</v>
      </c>
      <c r="J1880" s="140" t="s">
        <v>10643</v>
      </c>
      <c r="K1880" s="140" t="s">
        <v>2410</v>
      </c>
      <c r="L1880" s="143" t="s">
        <v>10644</v>
      </c>
      <c r="M1880" s="143" t="s">
        <v>18178</v>
      </c>
      <c r="N1880" s="143">
        <v>55</v>
      </c>
      <c r="O1880" s="143">
        <v>54</v>
      </c>
      <c r="P1880" s="140" t="s">
        <v>9363</v>
      </c>
      <c r="Q1880" s="140" t="s">
        <v>29</v>
      </c>
      <c r="R1880" s="139" t="s">
        <v>18179</v>
      </c>
      <c r="S1880" s="139" t="s">
        <v>29</v>
      </c>
      <c r="T1880" s="144">
        <v>30.654927000000001</v>
      </c>
      <c r="U1880" s="144">
        <v>-97.672437000000002</v>
      </c>
      <c r="V1880" s="145">
        <v>48491020113</v>
      </c>
      <c r="W1880" s="140" t="s">
        <v>29</v>
      </c>
      <c r="X1880" s="57" t="s">
        <v>29</v>
      </c>
      <c r="Y1880" s="143">
        <v>7</v>
      </c>
      <c r="Z1880" s="58" t="s">
        <v>20</v>
      </c>
    </row>
    <row r="1881" spans="1:26" ht="25.5" customHeight="1">
      <c r="A1881" s="56">
        <v>1994</v>
      </c>
      <c r="B1881" s="139">
        <v>15084</v>
      </c>
      <c r="C1881" s="139" t="s">
        <v>9357</v>
      </c>
      <c r="D1881" s="140" t="s">
        <v>9660</v>
      </c>
      <c r="E1881" s="141">
        <v>2015</v>
      </c>
      <c r="F1881" s="142" t="s">
        <v>18096</v>
      </c>
      <c r="G1881" s="141">
        <v>11</v>
      </c>
      <c r="H1881" s="140" t="s">
        <v>9661</v>
      </c>
      <c r="I1881" s="140" t="s">
        <v>9662</v>
      </c>
      <c r="J1881" s="140" t="s">
        <v>2182</v>
      </c>
      <c r="K1881" s="140" t="s">
        <v>2182</v>
      </c>
      <c r="L1881" s="143" t="s">
        <v>9663</v>
      </c>
      <c r="M1881" s="143" t="s">
        <v>18180</v>
      </c>
      <c r="N1881" s="143">
        <v>0</v>
      </c>
      <c r="O1881" s="143">
        <v>0</v>
      </c>
      <c r="P1881" s="140" t="s">
        <v>9375</v>
      </c>
      <c r="Q1881" s="140" t="s">
        <v>29</v>
      </c>
      <c r="R1881" s="139" t="s">
        <v>9665</v>
      </c>
      <c r="S1881" s="139" t="s">
        <v>29</v>
      </c>
      <c r="T1881" s="144">
        <v>30.088750000000001</v>
      </c>
      <c r="U1881" s="144">
        <v>-98.417316670000005</v>
      </c>
      <c r="V1881" s="145">
        <v>48031950201</v>
      </c>
      <c r="W1881" s="140" t="s">
        <v>29</v>
      </c>
      <c r="X1881" s="57" t="s">
        <v>29</v>
      </c>
      <c r="Y1881" s="143">
        <v>7</v>
      </c>
      <c r="Z1881" s="58" t="s">
        <v>14</v>
      </c>
    </row>
    <row r="1882" spans="1:26" ht="17.100000000000001" customHeight="1">
      <c r="A1882" s="56">
        <v>1995</v>
      </c>
      <c r="B1882" s="139">
        <v>15086</v>
      </c>
      <c r="C1882" s="139" t="s">
        <v>9357</v>
      </c>
      <c r="D1882" s="140" t="s">
        <v>29</v>
      </c>
      <c r="E1882" s="141">
        <v>2015</v>
      </c>
      <c r="F1882" s="142" t="s">
        <v>18096</v>
      </c>
      <c r="G1882" s="141">
        <v>11</v>
      </c>
      <c r="H1882" s="140" t="s">
        <v>18181</v>
      </c>
      <c r="I1882" s="140" t="s">
        <v>18182</v>
      </c>
      <c r="J1882" s="140" t="s">
        <v>18183</v>
      </c>
      <c r="K1882" s="140" t="s">
        <v>2316</v>
      </c>
      <c r="L1882" s="143" t="s">
        <v>18184</v>
      </c>
      <c r="M1882" s="143" t="s">
        <v>18185</v>
      </c>
      <c r="N1882" s="143">
        <v>112</v>
      </c>
      <c r="O1882" s="143">
        <v>96</v>
      </c>
      <c r="P1882" s="140" t="s">
        <v>9363</v>
      </c>
      <c r="Q1882" s="140" t="s">
        <v>29</v>
      </c>
      <c r="R1882" s="139" t="s">
        <v>18186</v>
      </c>
      <c r="S1882" s="139" t="s">
        <v>15633</v>
      </c>
      <c r="T1882" s="144">
        <v>33.528104999999996</v>
      </c>
      <c r="U1882" s="144">
        <v>-101.992643</v>
      </c>
      <c r="V1882" s="145">
        <v>48303010419</v>
      </c>
      <c r="W1882" s="140" t="s">
        <v>29</v>
      </c>
      <c r="X1882" s="57" t="s">
        <v>29</v>
      </c>
      <c r="Y1882" s="143">
        <v>1</v>
      </c>
      <c r="Z1882" s="58" t="s">
        <v>14</v>
      </c>
    </row>
    <row r="1883" spans="1:26" ht="17.100000000000001" customHeight="1">
      <c r="A1883" s="56">
        <v>1996</v>
      </c>
      <c r="B1883" s="139">
        <v>15090</v>
      </c>
      <c r="C1883" s="139" t="s">
        <v>9357</v>
      </c>
      <c r="D1883" s="140" t="s">
        <v>9666</v>
      </c>
      <c r="E1883" s="141">
        <v>2015</v>
      </c>
      <c r="F1883" s="142" t="s">
        <v>18096</v>
      </c>
      <c r="G1883" s="141">
        <v>11</v>
      </c>
      <c r="H1883" s="140" t="s">
        <v>9667</v>
      </c>
      <c r="I1883" s="140" t="s">
        <v>9668</v>
      </c>
      <c r="J1883" s="140" t="s">
        <v>9669</v>
      </c>
      <c r="K1883" s="140" t="s">
        <v>2336</v>
      </c>
      <c r="L1883" s="143" t="s">
        <v>9670</v>
      </c>
      <c r="M1883" s="143" t="s">
        <v>18187</v>
      </c>
      <c r="N1883" s="143">
        <v>0</v>
      </c>
      <c r="O1883" s="143">
        <v>0</v>
      </c>
      <c r="P1883" s="140" t="s">
        <v>9375</v>
      </c>
      <c r="Q1883" s="140" t="s">
        <v>29</v>
      </c>
      <c r="R1883" s="139" t="s">
        <v>9672</v>
      </c>
      <c r="S1883" s="139" t="s">
        <v>29</v>
      </c>
      <c r="T1883" s="144">
        <v>32.940983330000002</v>
      </c>
      <c r="U1883" s="144">
        <v>-94.709666670000004</v>
      </c>
      <c r="V1883" s="145">
        <v>48343950200</v>
      </c>
      <c r="W1883" s="140" t="s">
        <v>29</v>
      </c>
      <c r="X1883" s="57" t="s">
        <v>29</v>
      </c>
      <c r="Y1883" s="143">
        <v>4</v>
      </c>
      <c r="Z1883" s="58" t="s">
        <v>14</v>
      </c>
    </row>
    <row r="1884" spans="1:26" ht="17.100000000000001" customHeight="1">
      <c r="A1884" s="56">
        <v>1997</v>
      </c>
      <c r="B1884" s="139">
        <v>15101</v>
      </c>
      <c r="C1884" s="139" t="s">
        <v>9357</v>
      </c>
      <c r="D1884" s="140" t="s">
        <v>29</v>
      </c>
      <c r="E1884" s="141">
        <v>2015</v>
      </c>
      <c r="F1884" s="142" t="s">
        <v>18096</v>
      </c>
      <c r="G1884" s="141">
        <v>11</v>
      </c>
      <c r="H1884" s="140" t="s">
        <v>18188</v>
      </c>
      <c r="I1884" s="140" t="s">
        <v>18189</v>
      </c>
      <c r="J1884" s="140" t="s">
        <v>10156</v>
      </c>
      <c r="K1884" s="140" t="s">
        <v>2407</v>
      </c>
      <c r="L1884" s="143" t="s">
        <v>17059</v>
      </c>
      <c r="M1884" s="143" t="s">
        <v>17368</v>
      </c>
      <c r="N1884" s="143">
        <v>36</v>
      </c>
      <c r="O1884" s="143">
        <v>36</v>
      </c>
      <c r="P1884" s="140" t="s">
        <v>9363</v>
      </c>
      <c r="Q1884" s="140" t="s">
        <v>29</v>
      </c>
      <c r="R1884" s="139" t="s">
        <v>18190</v>
      </c>
      <c r="S1884" s="139" t="s">
        <v>29</v>
      </c>
      <c r="T1884" s="144">
        <v>33.860543999999997</v>
      </c>
      <c r="U1884" s="144">
        <v>-98.578198</v>
      </c>
      <c r="V1884" s="145">
        <v>48485012401</v>
      </c>
      <c r="W1884" s="140" t="s">
        <v>29</v>
      </c>
      <c r="X1884" s="57" t="s">
        <v>29</v>
      </c>
      <c r="Y1884" s="143">
        <v>2</v>
      </c>
      <c r="Z1884" s="58" t="s">
        <v>20</v>
      </c>
    </row>
    <row r="1885" spans="1:26" ht="17.100000000000001" customHeight="1">
      <c r="A1885" s="56">
        <v>1998</v>
      </c>
      <c r="B1885" s="139">
        <v>15102</v>
      </c>
      <c r="C1885" s="139" t="s">
        <v>9357</v>
      </c>
      <c r="D1885" s="140" t="s">
        <v>29</v>
      </c>
      <c r="E1885" s="141">
        <v>2015</v>
      </c>
      <c r="F1885" s="142" t="s">
        <v>17653</v>
      </c>
      <c r="G1885" s="141">
        <v>11</v>
      </c>
      <c r="H1885" s="140" t="s">
        <v>18191</v>
      </c>
      <c r="I1885" s="140" t="s">
        <v>18192</v>
      </c>
      <c r="J1885" s="140" t="s">
        <v>13831</v>
      </c>
      <c r="K1885" s="140" t="s">
        <v>2343</v>
      </c>
      <c r="L1885" s="143" t="s">
        <v>13832</v>
      </c>
      <c r="M1885" s="143" t="s">
        <v>18193</v>
      </c>
      <c r="N1885" s="143">
        <v>48</v>
      </c>
      <c r="O1885" s="143">
        <v>44</v>
      </c>
      <c r="P1885" s="140" t="s">
        <v>9363</v>
      </c>
      <c r="Q1885" s="140" t="s">
        <v>29</v>
      </c>
      <c r="R1885" s="139" t="s">
        <v>18194</v>
      </c>
      <c r="S1885" s="139" t="s">
        <v>29</v>
      </c>
      <c r="T1885" s="144">
        <v>36.376241</v>
      </c>
      <c r="U1885" s="144">
        <v>-100.814684</v>
      </c>
      <c r="V1885" s="145">
        <v>48357950100</v>
      </c>
      <c r="W1885" s="140" t="s">
        <v>29</v>
      </c>
      <c r="X1885" s="57" t="s">
        <v>9720</v>
      </c>
      <c r="Y1885" s="143">
        <v>1</v>
      </c>
      <c r="Z1885" s="58" t="s">
        <v>14</v>
      </c>
    </row>
    <row r="1886" spans="1:26" ht="17.100000000000001" customHeight="1">
      <c r="A1886" s="56">
        <v>1999</v>
      </c>
      <c r="B1886" s="139">
        <v>15108</v>
      </c>
      <c r="C1886" s="139" t="s">
        <v>9357</v>
      </c>
      <c r="D1886" s="140" t="s">
        <v>9525</v>
      </c>
      <c r="E1886" s="141">
        <v>2015</v>
      </c>
      <c r="F1886" s="142" t="s">
        <v>18096</v>
      </c>
      <c r="G1886" s="141">
        <v>11</v>
      </c>
      <c r="H1886" s="140" t="s">
        <v>9526</v>
      </c>
      <c r="I1886" s="140" t="s">
        <v>9527</v>
      </c>
      <c r="J1886" s="140" t="s">
        <v>9528</v>
      </c>
      <c r="K1886" s="140" t="s">
        <v>2401</v>
      </c>
      <c r="L1886" s="143" t="s">
        <v>9529</v>
      </c>
      <c r="M1886" s="143" t="s">
        <v>18195</v>
      </c>
      <c r="N1886" s="143">
        <v>0</v>
      </c>
      <c r="O1886" s="143">
        <v>0</v>
      </c>
      <c r="P1886" s="140" t="s">
        <v>9363</v>
      </c>
      <c r="Q1886" s="140" t="s">
        <v>29</v>
      </c>
      <c r="R1886" s="139" t="s">
        <v>9531</v>
      </c>
      <c r="S1886" s="139" t="s">
        <v>29</v>
      </c>
      <c r="T1886" s="144">
        <v>29.784833330000001</v>
      </c>
      <c r="U1886" s="144">
        <v>-95.966849999999994</v>
      </c>
      <c r="V1886" s="145">
        <v>48473680202</v>
      </c>
      <c r="W1886" s="140" t="s">
        <v>9720</v>
      </c>
      <c r="X1886" s="57" t="s">
        <v>29</v>
      </c>
      <c r="Y1886" s="143">
        <v>6</v>
      </c>
      <c r="Z1886" s="58" t="s">
        <v>14</v>
      </c>
    </row>
    <row r="1887" spans="1:26" ht="17.100000000000001" customHeight="1">
      <c r="A1887" s="56">
        <v>2000</v>
      </c>
      <c r="B1887" s="139">
        <v>15109</v>
      </c>
      <c r="C1887" s="139" t="s">
        <v>9357</v>
      </c>
      <c r="D1887" s="140" t="s">
        <v>9518</v>
      </c>
      <c r="E1887" s="141">
        <v>2015</v>
      </c>
      <c r="F1887" s="142" t="s">
        <v>18096</v>
      </c>
      <c r="G1887" s="141">
        <v>11</v>
      </c>
      <c r="H1887" s="140" t="s">
        <v>18196</v>
      </c>
      <c r="I1887" s="140" t="s">
        <v>9520</v>
      </c>
      <c r="J1887" s="140" t="s">
        <v>9521</v>
      </c>
      <c r="K1887" s="140" t="s">
        <v>2368</v>
      </c>
      <c r="L1887" s="143" t="s">
        <v>9522</v>
      </c>
      <c r="M1887" s="143" t="s">
        <v>18197</v>
      </c>
      <c r="N1887" s="143">
        <v>0</v>
      </c>
      <c r="O1887" s="143">
        <v>0</v>
      </c>
      <c r="P1887" s="140" t="s">
        <v>9363</v>
      </c>
      <c r="Q1887" s="140" t="s">
        <v>29</v>
      </c>
      <c r="R1887" s="139" t="s">
        <v>9524</v>
      </c>
      <c r="S1887" s="139" t="s">
        <v>29</v>
      </c>
      <c r="T1887" s="144">
        <v>30.584551000000001</v>
      </c>
      <c r="U1887" s="144">
        <v>-95.124352999999999</v>
      </c>
      <c r="V1887" s="145">
        <v>48407200201</v>
      </c>
      <c r="W1887" s="140" t="s">
        <v>29</v>
      </c>
      <c r="X1887" s="57" t="s">
        <v>29</v>
      </c>
      <c r="Y1887" s="143">
        <v>5</v>
      </c>
      <c r="Z1887" s="58" t="s">
        <v>14</v>
      </c>
    </row>
    <row r="1888" spans="1:26" ht="17.100000000000001" customHeight="1">
      <c r="A1888" s="56">
        <v>2001</v>
      </c>
      <c r="B1888" s="139">
        <v>15110</v>
      </c>
      <c r="C1888" s="139" t="s">
        <v>9357</v>
      </c>
      <c r="D1888" s="140" t="s">
        <v>29</v>
      </c>
      <c r="E1888" s="141">
        <v>2015</v>
      </c>
      <c r="F1888" s="142" t="s">
        <v>18096</v>
      </c>
      <c r="G1888" s="141">
        <v>11</v>
      </c>
      <c r="H1888" s="140" t="s">
        <v>18198</v>
      </c>
      <c r="I1888" s="140" t="s">
        <v>18199</v>
      </c>
      <c r="J1888" s="140" t="s">
        <v>10059</v>
      </c>
      <c r="K1888" s="140" t="s">
        <v>2288</v>
      </c>
      <c r="L1888" s="143" t="s">
        <v>11704</v>
      </c>
      <c r="M1888" s="143" t="s">
        <v>18200</v>
      </c>
      <c r="N1888" s="143">
        <v>128</v>
      </c>
      <c r="O1888" s="143">
        <v>102</v>
      </c>
      <c r="P1888" s="140" t="s">
        <v>9375</v>
      </c>
      <c r="Q1888" s="140" t="s">
        <v>29</v>
      </c>
      <c r="R1888" s="139" t="s">
        <v>18201</v>
      </c>
      <c r="S1888" s="139" t="s">
        <v>15624</v>
      </c>
      <c r="T1888" s="144">
        <v>30.043455000000002</v>
      </c>
      <c r="U1888" s="144">
        <v>-94.120681000000005</v>
      </c>
      <c r="V1888" s="145">
        <v>48245002200</v>
      </c>
      <c r="W1888" s="140" t="s">
        <v>29</v>
      </c>
      <c r="X1888" s="57" t="s">
        <v>29</v>
      </c>
      <c r="Y1888" s="143">
        <v>5</v>
      </c>
      <c r="Z1888" s="58" t="s">
        <v>20</v>
      </c>
    </row>
    <row r="1889" spans="1:26" ht="17.100000000000001" customHeight="1">
      <c r="A1889" s="56">
        <v>2002</v>
      </c>
      <c r="B1889" s="139">
        <v>15116</v>
      </c>
      <c r="C1889" s="139" t="s">
        <v>9357</v>
      </c>
      <c r="D1889" s="140" t="s">
        <v>29</v>
      </c>
      <c r="E1889" s="141">
        <v>2015</v>
      </c>
      <c r="F1889" s="142" t="s">
        <v>18096</v>
      </c>
      <c r="G1889" s="141">
        <v>11</v>
      </c>
      <c r="H1889" s="140" t="s">
        <v>18202</v>
      </c>
      <c r="I1889" s="140" t="s">
        <v>18203</v>
      </c>
      <c r="J1889" s="140" t="s">
        <v>18204</v>
      </c>
      <c r="K1889" s="140" t="s">
        <v>2288</v>
      </c>
      <c r="L1889" s="143" t="s">
        <v>18205</v>
      </c>
      <c r="M1889" s="143" t="s">
        <v>18206</v>
      </c>
      <c r="N1889" s="143">
        <v>80</v>
      </c>
      <c r="O1889" s="143">
        <v>80</v>
      </c>
      <c r="P1889" s="140" t="s">
        <v>9363</v>
      </c>
      <c r="Q1889" s="140" t="s">
        <v>29</v>
      </c>
      <c r="R1889" s="139" t="s">
        <v>18207</v>
      </c>
      <c r="S1889" s="139" t="s">
        <v>29</v>
      </c>
      <c r="T1889" s="144">
        <v>30.046603000000001</v>
      </c>
      <c r="U1889" s="144">
        <v>-94.339506999999998</v>
      </c>
      <c r="V1889" s="145">
        <v>48245011401</v>
      </c>
      <c r="W1889" s="140" t="s">
        <v>29</v>
      </c>
      <c r="X1889" s="57" t="s">
        <v>29</v>
      </c>
      <c r="Y1889" s="143">
        <v>5</v>
      </c>
      <c r="Z1889" s="58" t="s">
        <v>14</v>
      </c>
    </row>
    <row r="1890" spans="1:26" ht="17.100000000000001" customHeight="1">
      <c r="A1890" s="56">
        <v>2003</v>
      </c>
      <c r="B1890" s="139">
        <v>15119</v>
      </c>
      <c r="C1890" s="139" t="s">
        <v>9357</v>
      </c>
      <c r="D1890" s="140" t="s">
        <v>29</v>
      </c>
      <c r="E1890" s="141">
        <v>2015</v>
      </c>
      <c r="F1890" s="142" t="s">
        <v>18096</v>
      </c>
      <c r="G1890" s="141">
        <v>11</v>
      </c>
      <c r="H1890" s="140" t="s">
        <v>18208</v>
      </c>
      <c r="I1890" s="140" t="s">
        <v>18209</v>
      </c>
      <c r="J1890" s="140" t="s">
        <v>11808</v>
      </c>
      <c r="K1890" s="140" t="s">
        <v>2311</v>
      </c>
      <c r="L1890" s="143" t="s">
        <v>11809</v>
      </c>
      <c r="M1890" s="143" t="s">
        <v>18210</v>
      </c>
      <c r="N1890" s="143">
        <v>80</v>
      </c>
      <c r="O1890" s="143">
        <v>80</v>
      </c>
      <c r="P1890" s="140" t="s">
        <v>9363</v>
      </c>
      <c r="Q1890" s="140" t="s">
        <v>29</v>
      </c>
      <c r="R1890" s="139" t="s">
        <v>18211</v>
      </c>
      <c r="S1890" s="139" t="s">
        <v>9989</v>
      </c>
      <c r="T1890" s="144">
        <v>31.524337899999999</v>
      </c>
      <c r="U1890" s="144">
        <v>-96.533869300000006</v>
      </c>
      <c r="V1890" s="145">
        <v>48293970600</v>
      </c>
      <c r="W1890" s="140" t="s">
        <v>29</v>
      </c>
      <c r="X1890" s="57" t="s">
        <v>29</v>
      </c>
      <c r="Y1890" s="143">
        <v>8</v>
      </c>
      <c r="Z1890" s="58" t="s">
        <v>14</v>
      </c>
    </row>
    <row r="1891" spans="1:26" ht="17.100000000000001" customHeight="1">
      <c r="A1891" s="56">
        <v>2004</v>
      </c>
      <c r="B1891" s="139">
        <v>15121</v>
      </c>
      <c r="C1891" s="139" t="s">
        <v>9357</v>
      </c>
      <c r="D1891" s="140" t="s">
        <v>29</v>
      </c>
      <c r="E1891" s="141">
        <v>2015</v>
      </c>
      <c r="F1891" s="142" t="s">
        <v>18096</v>
      </c>
      <c r="G1891" s="141">
        <v>11</v>
      </c>
      <c r="H1891" s="140" t="s">
        <v>18212</v>
      </c>
      <c r="I1891" s="140" t="s">
        <v>18213</v>
      </c>
      <c r="J1891" s="140" t="s">
        <v>18214</v>
      </c>
      <c r="K1891" s="140" t="s">
        <v>2369</v>
      </c>
      <c r="L1891" s="143" t="s">
        <v>18215</v>
      </c>
      <c r="M1891" s="143" t="s">
        <v>18216</v>
      </c>
      <c r="N1891" s="143">
        <v>72</v>
      </c>
      <c r="O1891" s="143">
        <v>65</v>
      </c>
      <c r="P1891" s="140" t="s">
        <v>9363</v>
      </c>
      <c r="Q1891" s="140" t="s">
        <v>29</v>
      </c>
      <c r="R1891" s="139" t="s">
        <v>18217</v>
      </c>
      <c r="S1891" s="139" t="s">
        <v>29</v>
      </c>
      <c r="T1891" s="144">
        <v>27.926362999999998</v>
      </c>
      <c r="U1891" s="144">
        <v>-97.306061</v>
      </c>
      <c r="V1891" s="145">
        <v>48409010500</v>
      </c>
      <c r="W1891" s="140" t="s">
        <v>29</v>
      </c>
      <c r="X1891" s="57" t="s">
        <v>29</v>
      </c>
      <c r="Y1891" s="143">
        <v>10</v>
      </c>
      <c r="Z1891" s="58" t="s">
        <v>14</v>
      </c>
    </row>
    <row r="1892" spans="1:26" ht="17.100000000000001" customHeight="1">
      <c r="A1892" s="56">
        <v>2005</v>
      </c>
      <c r="B1892" s="139">
        <v>15126</v>
      </c>
      <c r="C1892" s="139" t="s">
        <v>9357</v>
      </c>
      <c r="D1892" s="140" t="s">
        <v>29</v>
      </c>
      <c r="E1892" s="141">
        <v>2015</v>
      </c>
      <c r="F1892" s="142" t="s">
        <v>18096</v>
      </c>
      <c r="G1892" s="141">
        <v>11</v>
      </c>
      <c r="H1892" s="140" t="s">
        <v>18218</v>
      </c>
      <c r="I1892" s="140" t="s">
        <v>18219</v>
      </c>
      <c r="J1892" s="140" t="s">
        <v>2186</v>
      </c>
      <c r="K1892" s="140" t="s">
        <v>2186</v>
      </c>
      <c r="L1892" s="143" t="s">
        <v>18220</v>
      </c>
      <c r="M1892" s="143" t="s">
        <v>18221</v>
      </c>
      <c r="N1892" s="143">
        <v>56</v>
      </c>
      <c r="O1892" s="143">
        <v>56</v>
      </c>
      <c r="P1892" s="140" t="s">
        <v>9363</v>
      </c>
      <c r="Q1892" s="140" t="s">
        <v>29</v>
      </c>
      <c r="R1892" s="139" t="s">
        <v>18222</v>
      </c>
      <c r="S1892" s="139" t="s">
        <v>29</v>
      </c>
      <c r="T1892" s="144">
        <v>29.053287999999998</v>
      </c>
      <c r="U1892" s="144">
        <v>-95.566286000000005</v>
      </c>
      <c r="V1892" s="145">
        <v>48039662900</v>
      </c>
      <c r="W1892" s="140" t="s">
        <v>29</v>
      </c>
      <c r="X1892" s="57" t="s">
        <v>29</v>
      </c>
      <c r="Y1892" s="143">
        <v>6</v>
      </c>
      <c r="Z1892" s="58" t="s">
        <v>14</v>
      </c>
    </row>
    <row r="1893" spans="1:26" ht="17.100000000000001" customHeight="1">
      <c r="A1893" s="56">
        <v>2006</v>
      </c>
      <c r="B1893" s="139">
        <v>15134</v>
      </c>
      <c r="C1893" s="139" t="s">
        <v>9357</v>
      </c>
      <c r="D1893" s="140" t="s">
        <v>29</v>
      </c>
      <c r="E1893" s="141">
        <v>2015</v>
      </c>
      <c r="F1893" s="142" t="s">
        <v>18096</v>
      </c>
      <c r="G1893" s="141">
        <v>11</v>
      </c>
      <c r="H1893" s="140" t="s">
        <v>18223</v>
      </c>
      <c r="I1893" s="140" t="s">
        <v>18224</v>
      </c>
      <c r="J1893" s="140" t="s">
        <v>9405</v>
      </c>
      <c r="K1893" s="140" t="s">
        <v>2181</v>
      </c>
      <c r="L1893" s="143" t="s">
        <v>18225</v>
      </c>
      <c r="M1893" s="143" t="s">
        <v>17376</v>
      </c>
      <c r="N1893" s="143">
        <v>126</v>
      </c>
      <c r="O1893" s="143">
        <v>126</v>
      </c>
      <c r="P1893" s="140" t="s">
        <v>9363</v>
      </c>
      <c r="Q1893" s="140" t="s">
        <v>29</v>
      </c>
      <c r="R1893" s="139" t="s">
        <v>18226</v>
      </c>
      <c r="S1893" s="139" t="s">
        <v>29</v>
      </c>
      <c r="T1893" s="144">
        <v>29.601309000000001</v>
      </c>
      <c r="U1893" s="144">
        <v>-98.392848999999998</v>
      </c>
      <c r="V1893" s="145">
        <v>48029121811</v>
      </c>
      <c r="W1893" s="140" t="s">
        <v>29</v>
      </c>
      <c r="X1893" s="57" t="s">
        <v>29</v>
      </c>
      <c r="Y1893" s="143">
        <v>9</v>
      </c>
      <c r="Z1893" s="58" t="s">
        <v>20</v>
      </c>
    </row>
    <row r="1894" spans="1:26" ht="17.100000000000001" customHeight="1">
      <c r="A1894" s="56">
        <v>2007</v>
      </c>
      <c r="B1894" s="139">
        <v>15135</v>
      </c>
      <c r="C1894" s="139" t="s">
        <v>9357</v>
      </c>
      <c r="D1894" s="140" t="s">
        <v>29</v>
      </c>
      <c r="E1894" s="141">
        <v>2015</v>
      </c>
      <c r="F1894" s="142" t="s">
        <v>18096</v>
      </c>
      <c r="G1894" s="141">
        <v>11</v>
      </c>
      <c r="H1894" s="140" t="s">
        <v>18227</v>
      </c>
      <c r="I1894" s="140" t="s">
        <v>18228</v>
      </c>
      <c r="J1894" s="140" t="s">
        <v>9723</v>
      </c>
      <c r="K1894" s="140" t="s">
        <v>2384</v>
      </c>
      <c r="L1894" s="143" t="s">
        <v>10754</v>
      </c>
      <c r="M1894" s="143" t="s">
        <v>18229</v>
      </c>
      <c r="N1894" s="143">
        <v>140</v>
      </c>
      <c r="O1894" s="143">
        <v>119</v>
      </c>
      <c r="P1894" s="140" t="s">
        <v>9363</v>
      </c>
      <c r="Q1894" s="140" t="s">
        <v>29</v>
      </c>
      <c r="R1894" s="139" t="s">
        <v>18230</v>
      </c>
      <c r="S1894" s="139" t="s">
        <v>29</v>
      </c>
      <c r="T1894" s="144">
        <v>32.708663000000001</v>
      </c>
      <c r="U1894" s="144">
        <v>-97.285364999999999</v>
      </c>
      <c r="V1894" s="145">
        <v>48439104604</v>
      </c>
      <c r="W1894" s="140" t="s">
        <v>29</v>
      </c>
      <c r="X1894" s="57" t="s">
        <v>29</v>
      </c>
      <c r="Y1894" s="143">
        <v>3</v>
      </c>
      <c r="Z1894" s="58" t="s">
        <v>20</v>
      </c>
    </row>
    <row r="1895" spans="1:26" ht="17.100000000000001" customHeight="1">
      <c r="A1895" s="56">
        <v>2008</v>
      </c>
      <c r="B1895" s="139">
        <v>15159</v>
      </c>
      <c r="C1895" s="139" t="s">
        <v>9357</v>
      </c>
      <c r="D1895" s="140" t="s">
        <v>29</v>
      </c>
      <c r="E1895" s="141">
        <v>2015</v>
      </c>
      <c r="F1895" s="142" t="s">
        <v>18096</v>
      </c>
      <c r="G1895" s="141">
        <v>11</v>
      </c>
      <c r="H1895" s="140" t="s">
        <v>18231</v>
      </c>
      <c r="I1895" s="140" t="s">
        <v>18232</v>
      </c>
      <c r="J1895" s="140" t="s">
        <v>18233</v>
      </c>
      <c r="K1895" s="140" t="s">
        <v>2256</v>
      </c>
      <c r="L1895" s="143" t="s">
        <v>18234</v>
      </c>
      <c r="M1895" s="143" t="s">
        <v>18235</v>
      </c>
      <c r="N1895" s="143">
        <v>48</v>
      </c>
      <c r="O1895" s="143">
        <v>40</v>
      </c>
      <c r="P1895" s="140" t="s">
        <v>9363</v>
      </c>
      <c r="Q1895" s="140" t="s">
        <v>29</v>
      </c>
      <c r="R1895" s="139" t="s">
        <v>18236</v>
      </c>
      <c r="S1895" s="139" t="s">
        <v>29</v>
      </c>
      <c r="T1895" s="144">
        <v>33.503346000000001</v>
      </c>
      <c r="U1895" s="144">
        <v>-96.394910999999993</v>
      </c>
      <c r="V1895" s="145">
        <v>48181000102</v>
      </c>
      <c r="W1895" s="140" t="s">
        <v>29</v>
      </c>
      <c r="X1895" s="57" t="s">
        <v>29</v>
      </c>
      <c r="Y1895" s="143">
        <v>3</v>
      </c>
      <c r="Z1895" s="58" t="s">
        <v>14</v>
      </c>
    </row>
    <row r="1896" spans="1:26" ht="17.100000000000001" customHeight="1">
      <c r="A1896" s="56">
        <v>2009</v>
      </c>
      <c r="B1896" s="139">
        <v>15168</v>
      </c>
      <c r="C1896" s="139" t="s">
        <v>9357</v>
      </c>
      <c r="D1896" s="140" t="s">
        <v>29</v>
      </c>
      <c r="E1896" s="141">
        <v>2015</v>
      </c>
      <c r="F1896" s="142" t="s">
        <v>18096</v>
      </c>
      <c r="G1896" s="141">
        <v>11</v>
      </c>
      <c r="H1896" s="140" t="s">
        <v>18237</v>
      </c>
      <c r="I1896" s="140" t="s">
        <v>18238</v>
      </c>
      <c r="J1896" s="140" t="s">
        <v>2401</v>
      </c>
      <c r="K1896" s="140" t="s">
        <v>2266</v>
      </c>
      <c r="L1896" s="143" t="s">
        <v>10554</v>
      </c>
      <c r="M1896" s="143" t="s">
        <v>17225</v>
      </c>
      <c r="N1896" s="143">
        <v>80</v>
      </c>
      <c r="O1896" s="143">
        <v>64</v>
      </c>
      <c r="P1896" s="140" t="s">
        <v>9363</v>
      </c>
      <c r="Q1896" s="140" t="s">
        <v>29</v>
      </c>
      <c r="R1896" s="139" t="s">
        <v>18239</v>
      </c>
      <c r="S1896" s="139" t="s">
        <v>29</v>
      </c>
      <c r="T1896" s="144">
        <v>30.058491</v>
      </c>
      <c r="U1896" s="144">
        <v>-95.915346999999997</v>
      </c>
      <c r="V1896" s="145">
        <v>48201556000</v>
      </c>
      <c r="W1896" s="140" t="s">
        <v>29</v>
      </c>
      <c r="X1896" s="57" t="s">
        <v>29</v>
      </c>
      <c r="Y1896" s="143">
        <v>6</v>
      </c>
      <c r="Z1896" s="58" t="s">
        <v>14</v>
      </c>
    </row>
    <row r="1897" spans="1:26" ht="17.100000000000001" customHeight="1">
      <c r="A1897" s="56">
        <v>2010</v>
      </c>
      <c r="B1897" s="139">
        <v>15170</v>
      </c>
      <c r="C1897" s="139" t="s">
        <v>9357</v>
      </c>
      <c r="D1897" s="140" t="s">
        <v>29</v>
      </c>
      <c r="E1897" s="141">
        <v>2015</v>
      </c>
      <c r="F1897" s="142" t="s">
        <v>18096</v>
      </c>
      <c r="G1897" s="141">
        <v>11</v>
      </c>
      <c r="H1897" s="140" t="s">
        <v>18240</v>
      </c>
      <c r="I1897" s="140" t="s">
        <v>18241</v>
      </c>
      <c r="J1897" s="140" t="s">
        <v>12786</v>
      </c>
      <c r="K1897" s="140" t="s">
        <v>2266</v>
      </c>
      <c r="L1897" s="143" t="s">
        <v>15545</v>
      </c>
      <c r="M1897" s="143" t="s">
        <v>18242</v>
      </c>
      <c r="N1897" s="143">
        <v>108</v>
      </c>
      <c r="O1897" s="143">
        <v>90</v>
      </c>
      <c r="P1897" s="140" t="s">
        <v>9375</v>
      </c>
      <c r="Q1897" s="140" t="s">
        <v>29</v>
      </c>
      <c r="R1897" s="139" t="s">
        <v>18243</v>
      </c>
      <c r="S1897" s="139" t="s">
        <v>29</v>
      </c>
      <c r="T1897" s="144">
        <v>30.006841000000001</v>
      </c>
      <c r="U1897" s="144">
        <v>-95.146553999999995</v>
      </c>
      <c r="V1897" s="145">
        <v>48201250403</v>
      </c>
      <c r="W1897" s="140" t="s">
        <v>29</v>
      </c>
      <c r="X1897" s="57" t="s">
        <v>29</v>
      </c>
      <c r="Y1897" s="143">
        <v>6</v>
      </c>
      <c r="Z1897" s="58" t="s">
        <v>20</v>
      </c>
    </row>
    <row r="1898" spans="1:26" ht="17.100000000000001" customHeight="1">
      <c r="A1898" s="56">
        <v>2011</v>
      </c>
      <c r="B1898" s="139">
        <v>15173</v>
      </c>
      <c r="C1898" s="139" t="s">
        <v>9357</v>
      </c>
      <c r="D1898" s="140" t="s">
        <v>29</v>
      </c>
      <c r="E1898" s="141">
        <v>2015</v>
      </c>
      <c r="F1898" s="142" t="s">
        <v>18096</v>
      </c>
      <c r="G1898" s="141">
        <v>11</v>
      </c>
      <c r="H1898" s="140" t="s">
        <v>15153</v>
      </c>
      <c r="I1898" s="140" t="s">
        <v>18244</v>
      </c>
      <c r="J1898" s="140" t="s">
        <v>10278</v>
      </c>
      <c r="K1898" s="140" t="s">
        <v>2273</v>
      </c>
      <c r="L1898" s="143" t="s">
        <v>14296</v>
      </c>
      <c r="M1898" s="143" t="s">
        <v>18245</v>
      </c>
      <c r="N1898" s="143">
        <v>128</v>
      </c>
      <c r="O1898" s="143">
        <v>110</v>
      </c>
      <c r="P1898" s="140" t="s">
        <v>9363</v>
      </c>
      <c r="Q1898" s="140" t="s">
        <v>29</v>
      </c>
      <c r="R1898" s="139" t="s">
        <v>18246</v>
      </c>
      <c r="S1898" s="139" t="s">
        <v>29</v>
      </c>
      <c r="T1898" s="144">
        <v>26.265301999999998</v>
      </c>
      <c r="U1898" s="144">
        <v>-98.146635000000003</v>
      </c>
      <c r="V1898" s="145">
        <v>48215023803</v>
      </c>
      <c r="W1898" s="140" t="s">
        <v>29</v>
      </c>
      <c r="X1898" s="57" t="s">
        <v>29</v>
      </c>
      <c r="Y1898" s="143">
        <v>11</v>
      </c>
      <c r="Z1898" s="58" t="s">
        <v>20</v>
      </c>
    </row>
    <row r="1899" spans="1:26" ht="17.100000000000001" customHeight="1">
      <c r="A1899" s="56">
        <v>2012</v>
      </c>
      <c r="B1899" s="139">
        <v>15184</v>
      </c>
      <c r="C1899" s="139" t="s">
        <v>9357</v>
      </c>
      <c r="D1899" s="140" t="s">
        <v>29</v>
      </c>
      <c r="E1899" s="141">
        <v>2015</v>
      </c>
      <c r="F1899" s="142" t="s">
        <v>18096</v>
      </c>
      <c r="G1899" s="141">
        <v>11</v>
      </c>
      <c r="H1899" s="140" t="s">
        <v>18247</v>
      </c>
      <c r="I1899" s="140" t="s">
        <v>18248</v>
      </c>
      <c r="J1899" s="140" t="s">
        <v>12786</v>
      </c>
      <c r="K1899" s="140" t="s">
        <v>2266</v>
      </c>
      <c r="L1899" s="143" t="s">
        <v>15545</v>
      </c>
      <c r="M1899" s="143" t="s">
        <v>18249</v>
      </c>
      <c r="N1899" s="143">
        <v>110</v>
      </c>
      <c r="O1899" s="143">
        <v>97</v>
      </c>
      <c r="P1899" s="140" t="s">
        <v>9375</v>
      </c>
      <c r="Q1899" s="140" t="s">
        <v>29</v>
      </c>
      <c r="R1899" s="139" t="s">
        <v>18250</v>
      </c>
      <c r="S1899" s="139" t="s">
        <v>29</v>
      </c>
      <c r="T1899" s="144">
        <v>29.989166000000001</v>
      </c>
      <c r="U1899" s="144">
        <v>-95.189950999999994</v>
      </c>
      <c r="V1899" s="145">
        <v>48201250406</v>
      </c>
      <c r="W1899" s="140" t="s">
        <v>29</v>
      </c>
      <c r="X1899" s="57" t="s">
        <v>29</v>
      </c>
      <c r="Y1899" s="143">
        <v>6</v>
      </c>
      <c r="Z1899" s="58" t="s">
        <v>20</v>
      </c>
    </row>
    <row r="1900" spans="1:26" ht="17.100000000000001" customHeight="1">
      <c r="A1900" s="56">
        <v>2013</v>
      </c>
      <c r="B1900" s="139">
        <v>15185</v>
      </c>
      <c r="C1900" s="139" t="s">
        <v>9357</v>
      </c>
      <c r="D1900" s="140" t="s">
        <v>29</v>
      </c>
      <c r="E1900" s="141">
        <v>2015</v>
      </c>
      <c r="F1900" s="142" t="s">
        <v>18096</v>
      </c>
      <c r="G1900" s="141">
        <v>11</v>
      </c>
      <c r="H1900" s="140" t="s">
        <v>18251</v>
      </c>
      <c r="I1900" s="140" t="s">
        <v>18252</v>
      </c>
      <c r="J1900" s="140" t="s">
        <v>2174</v>
      </c>
      <c r="K1900" s="140" t="s">
        <v>2391</v>
      </c>
      <c r="L1900" s="143" t="s">
        <v>11236</v>
      </c>
      <c r="M1900" s="143" t="s">
        <v>18253</v>
      </c>
      <c r="N1900" s="143">
        <v>95</v>
      </c>
      <c r="O1900" s="143">
        <v>83</v>
      </c>
      <c r="P1900" s="140" t="s">
        <v>9363</v>
      </c>
      <c r="Q1900" s="140" t="s">
        <v>29</v>
      </c>
      <c r="R1900" s="139" t="s">
        <v>18254</v>
      </c>
      <c r="S1900" s="139" t="s">
        <v>29</v>
      </c>
      <c r="T1900" s="144">
        <v>30.156984000000001</v>
      </c>
      <c r="U1900" s="144">
        <v>-97.833554000000007</v>
      </c>
      <c r="V1900" s="145">
        <v>48453037200</v>
      </c>
      <c r="W1900" s="140" t="s">
        <v>29</v>
      </c>
      <c r="X1900" s="57" t="s">
        <v>29</v>
      </c>
      <c r="Y1900" s="143">
        <v>7</v>
      </c>
      <c r="Z1900" s="58" t="s">
        <v>20</v>
      </c>
    </row>
    <row r="1901" spans="1:26" ht="17.100000000000001" customHeight="1">
      <c r="A1901" s="56">
        <v>2014</v>
      </c>
      <c r="B1901" s="139">
        <v>15190</v>
      </c>
      <c r="C1901" s="139" t="s">
        <v>9357</v>
      </c>
      <c r="D1901" s="140" t="s">
        <v>29</v>
      </c>
      <c r="E1901" s="141">
        <v>2015</v>
      </c>
      <c r="F1901" s="142" t="s">
        <v>18096</v>
      </c>
      <c r="G1901" s="141">
        <v>11</v>
      </c>
      <c r="H1901" s="140" t="s">
        <v>18255</v>
      </c>
      <c r="I1901" s="140" t="s">
        <v>18256</v>
      </c>
      <c r="J1901" s="140" t="s">
        <v>18257</v>
      </c>
      <c r="K1901" s="140" t="s">
        <v>2180</v>
      </c>
      <c r="L1901" s="143" t="s">
        <v>18258</v>
      </c>
      <c r="M1901" s="143" t="s">
        <v>18259</v>
      </c>
      <c r="N1901" s="143">
        <v>96</v>
      </c>
      <c r="O1901" s="143">
        <v>88</v>
      </c>
      <c r="P1901" s="140" t="s">
        <v>9363</v>
      </c>
      <c r="Q1901" s="140" t="s">
        <v>29</v>
      </c>
      <c r="R1901" s="139" t="s">
        <v>18260</v>
      </c>
      <c r="S1901" s="139" t="s">
        <v>29</v>
      </c>
      <c r="T1901" s="144">
        <v>31.043315</v>
      </c>
      <c r="U1901" s="144">
        <v>-97.657336000000001</v>
      </c>
      <c r="V1901" s="145">
        <v>48027021908</v>
      </c>
      <c r="W1901" s="140" t="s">
        <v>29</v>
      </c>
      <c r="X1901" s="57" t="s">
        <v>29</v>
      </c>
      <c r="Y1901" s="143">
        <v>8</v>
      </c>
      <c r="Z1901" s="58" t="s">
        <v>20</v>
      </c>
    </row>
    <row r="1902" spans="1:26" ht="17.100000000000001" customHeight="1">
      <c r="A1902" s="56">
        <v>2015</v>
      </c>
      <c r="B1902" s="139">
        <v>15202</v>
      </c>
      <c r="C1902" s="139" t="s">
        <v>9357</v>
      </c>
      <c r="D1902" s="140" t="s">
        <v>29</v>
      </c>
      <c r="E1902" s="141">
        <v>2015</v>
      </c>
      <c r="F1902" s="142" t="s">
        <v>18096</v>
      </c>
      <c r="G1902" s="141">
        <v>11</v>
      </c>
      <c r="H1902" s="140" t="s">
        <v>18261</v>
      </c>
      <c r="I1902" s="140" t="s">
        <v>18262</v>
      </c>
      <c r="J1902" s="140" t="s">
        <v>10016</v>
      </c>
      <c r="K1902" s="140" t="s">
        <v>2235</v>
      </c>
      <c r="L1902" s="143" t="s">
        <v>10017</v>
      </c>
      <c r="M1902" s="143" t="s">
        <v>18263</v>
      </c>
      <c r="N1902" s="143">
        <v>40</v>
      </c>
      <c r="O1902" s="143">
        <v>40</v>
      </c>
      <c r="P1902" s="140" t="s">
        <v>9363</v>
      </c>
      <c r="Q1902" s="140" t="s">
        <v>29</v>
      </c>
      <c r="R1902" s="139" t="s">
        <v>18264</v>
      </c>
      <c r="S1902" s="139" t="s">
        <v>29</v>
      </c>
      <c r="T1902" s="144">
        <v>31.511911170000001</v>
      </c>
      <c r="U1902" s="144">
        <v>-106.14562770000001</v>
      </c>
      <c r="V1902" s="145">
        <v>48141010505</v>
      </c>
      <c r="W1902" s="140" t="s">
        <v>29</v>
      </c>
      <c r="X1902" s="57" t="s">
        <v>29</v>
      </c>
      <c r="Y1902" s="143">
        <v>13</v>
      </c>
      <c r="Z1902" s="58" t="s">
        <v>14</v>
      </c>
    </row>
    <row r="1903" spans="1:26" ht="17.100000000000001" customHeight="1">
      <c r="A1903" s="56">
        <v>2016</v>
      </c>
      <c r="B1903" s="139">
        <v>15205</v>
      </c>
      <c r="C1903" s="139" t="s">
        <v>9357</v>
      </c>
      <c r="D1903" s="140" t="s">
        <v>29</v>
      </c>
      <c r="E1903" s="141">
        <v>2015</v>
      </c>
      <c r="F1903" s="142" t="s">
        <v>18096</v>
      </c>
      <c r="G1903" s="141">
        <v>11</v>
      </c>
      <c r="H1903" s="140" t="s">
        <v>18265</v>
      </c>
      <c r="I1903" s="140" t="s">
        <v>18266</v>
      </c>
      <c r="J1903" s="140" t="s">
        <v>18267</v>
      </c>
      <c r="K1903" s="140" t="s">
        <v>2384</v>
      </c>
      <c r="L1903" s="143" t="s">
        <v>14151</v>
      </c>
      <c r="M1903" s="143" t="s">
        <v>17376</v>
      </c>
      <c r="N1903" s="143">
        <v>144</v>
      </c>
      <c r="O1903" s="143">
        <v>130</v>
      </c>
      <c r="P1903" s="140" t="s">
        <v>9363</v>
      </c>
      <c r="Q1903" s="140" t="s">
        <v>29</v>
      </c>
      <c r="R1903" s="139" t="s">
        <v>18268</v>
      </c>
      <c r="S1903" s="139" t="s">
        <v>29</v>
      </c>
      <c r="T1903" s="144">
        <v>32.720571</v>
      </c>
      <c r="U1903" s="144">
        <v>-97.455040999999994</v>
      </c>
      <c r="V1903" s="145">
        <v>48439110901</v>
      </c>
      <c r="W1903" s="140" t="s">
        <v>29</v>
      </c>
      <c r="X1903" s="57" t="s">
        <v>9720</v>
      </c>
      <c r="Y1903" s="143">
        <v>3</v>
      </c>
      <c r="Z1903" s="58" t="s">
        <v>20</v>
      </c>
    </row>
    <row r="1904" spans="1:26" ht="17.100000000000001" customHeight="1">
      <c r="A1904" s="56">
        <v>2017</v>
      </c>
      <c r="B1904" s="139">
        <v>15228</v>
      </c>
      <c r="C1904" s="139" t="s">
        <v>9357</v>
      </c>
      <c r="D1904" s="140" t="s">
        <v>18269</v>
      </c>
      <c r="E1904" s="141">
        <v>2015</v>
      </c>
      <c r="F1904" s="142" t="s">
        <v>18096</v>
      </c>
      <c r="G1904" s="141">
        <v>11</v>
      </c>
      <c r="H1904" s="140" t="s">
        <v>10794</v>
      </c>
      <c r="I1904" s="140" t="s">
        <v>10795</v>
      </c>
      <c r="J1904" s="140" t="s">
        <v>10643</v>
      </c>
      <c r="K1904" s="140" t="s">
        <v>2410</v>
      </c>
      <c r="L1904" s="143" t="s">
        <v>10796</v>
      </c>
      <c r="M1904" s="143" t="s">
        <v>18270</v>
      </c>
      <c r="N1904" s="143">
        <v>0</v>
      </c>
      <c r="O1904" s="143">
        <v>0</v>
      </c>
      <c r="P1904" s="140" t="s">
        <v>9363</v>
      </c>
      <c r="Q1904" s="140" t="s">
        <v>29</v>
      </c>
      <c r="R1904" s="139" t="s">
        <v>10798</v>
      </c>
      <c r="S1904" s="139" t="s">
        <v>29</v>
      </c>
      <c r="T1904" s="144">
        <v>30.661516670000001</v>
      </c>
      <c r="U1904" s="144">
        <v>-97.682966669999999</v>
      </c>
      <c r="V1904" s="145">
        <v>48491020114</v>
      </c>
      <c r="W1904" s="140" t="s">
        <v>9720</v>
      </c>
      <c r="X1904" s="57" t="s">
        <v>29</v>
      </c>
      <c r="Y1904" s="143">
        <v>7</v>
      </c>
      <c r="Z1904" s="58" t="s">
        <v>20</v>
      </c>
    </row>
    <row r="1905" spans="1:26" ht="17.100000000000001" customHeight="1">
      <c r="A1905" s="56">
        <v>2018</v>
      </c>
      <c r="B1905" s="139">
        <v>15232</v>
      </c>
      <c r="C1905" s="139" t="s">
        <v>9357</v>
      </c>
      <c r="D1905" s="140" t="s">
        <v>29</v>
      </c>
      <c r="E1905" s="141">
        <v>2015</v>
      </c>
      <c r="F1905" s="142" t="s">
        <v>18096</v>
      </c>
      <c r="G1905" s="141">
        <v>11</v>
      </c>
      <c r="H1905" s="140" t="s">
        <v>18271</v>
      </c>
      <c r="I1905" s="140" t="s">
        <v>18272</v>
      </c>
      <c r="J1905" s="140" t="s">
        <v>2174</v>
      </c>
      <c r="K1905" s="140" t="s">
        <v>2391</v>
      </c>
      <c r="L1905" s="143" t="s">
        <v>17397</v>
      </c>
      <c r="M1905" s="143" t="s">
        <v>17376</v>
      </c>
      <c r="N1905" s="143">
        <v>120</v>
      </c>
      <c r="O1905" s="143">
        <v>120</v>
      </c>
      <c r="P1905" s="140" t="s">
        <v>9363</v>
      </c>
      <c r="Q1905" s="140" t="s">
        <v>29</v>
      </c>
      <c r="R1905" s="139" t="s">
        <v>18273</v>
      </c>
      <c r="S1905" s="139" t="s">
        <v>29</v>
      </c>
      <c r="T1905" s="144">
        <v>30.400558</v>
      </c>
      <c r="U1905" s="144">
        <v>-97.846808999999993</v>
      </c>
      <c r="V1905" s="145">
        <v>48453034600</v>
      </c>
      <c r="W1905" s="140" t="s">
        <v>29</v>
      </c>
      <c r="X1905" s="57" t="s">
        <v>29</v>
      </c>
      <c r="Y1905" s="143">
        <v>7</v>
      </c>
      <c r="Z1905" s="58" t="s">
        <v>20</v>
      </c>
    </row>
    <row r="1906" spans="1:26" ht="17.100000000000001" customHeight="1">
      <c r="A1906" s="56">
        <v>2019</v>
      </c>
      <c r="B1906" s="139">
        <v>15241</v>
      </c>
      <c r="C1906" s="139" t="s">
        <v>9357</v>
      </c>
      <c r="D1906" s="140" t="s">
        <v>29</v>
      </c>
      <c r="E1906" s="141">
        <v>2015</v>
      </c>
      <c r="F1906" s="142" t="s">
        <v>18096</v>
      </c>
      <c r="G1906" s="141">
        <v>11</v>
      </c>
      <c r="H1906" s="140" t="s">
        <v>18274</v>
      </c>
      <c r="I1906" s="140" t="s">
        <v>18275</v>
      </c>
      <c r="J1906" s="140" t="s">
        <v>12152</v>
      </c>
      <c r="K1906" s="140" t="s">
        <v>2324</v>
      </c>
      <c r="L1906" s="143" t="s">
        <v>12153</v>
      </c>
      <c r="M1906" s="143" t="s">
        <v>18276</v>
      </c>
      <c r="N1906" s="143">
        <v>72</v>
      </c>
      <c r="O1906" s="143">
        <v>64</v>
      </c>
      <c r="P1906" s="140" t="s">
        <v>9363</v>
      </c>
      <c r="Q1906" s="140" t="s">
        <v>29</v>
      </c>
      <c r="R1906" s="139" t="s">
        <v>18277</v>
      </c>
      <c r="S1906" s="139" t="s">
        <v>29</v>
      </c>
      <c r="T1906" s="144">
        <v>31.118713</v>
      </c>
      <c r="U1906" s="144">
        <v>-99.343615999999997</v>
      </c>
      <c r="V1906" s="145">
        <v>48307950400</v>
      </c>
      <c r="W1906" s="140" t="s">
        <v>29</v>
      </c>
      <c r="X1906" s="57" t="s">
        <v>29</v>
      </c>
      <c r="Y1906" s="143">
        <v>12</v>
      </c>
      <c r="Z1906" s="58" t="s">
        <v>14</v>
      </c>
    </row>
    <row r="1907" spans="1:26" ht="17.100000000000001" customHeight="1">
      <c r="A1907" s="56">
        <v>2020</v>
      </c>
      <c r="B1907" s="139">
        <v>15242</v>
      </c>
      <c r="C1907" s="139" t="s">
        <v>9357</v>
      </c>
      <c r="D1907" s="140" t="s">
        <v>29</v>
      </c>
      <c r="E1907" s="141">
        <v>2015</v>
      </c>
      <c r="F1907" s="142" t="s">
        <v>18096</v>
      </c>
      <c r="G1907" s="141">
        <v>11</v>
      </c>
      <c r="H1907" s="140" t="s">
        <v>18278</v>
      </c>
      <c r="I1907" s="140" t="s">
        <v>18279</v>
      </c>
      <c r="J1907" s="140" t="s">
        <v>10253</v>
      </c>
      <c r="K1907" s="140" t="s">
        <v>2196</v>
      </c>
      <c r="L1907" s="143" t="s">
        <v>10336</v>
      </c>
      <c r="M1907" s="143" t="s">
        <v>17376</v>
      </c>
      <c r="N1907" s="143">
        <v>132</v>
      </c>
      <c r="O1907" s="143">
        <v>106</v>
      </c>
      <c r="P1907" s="140" t="s">
        <v>9363</v>
      </c>
      <c r="Q1907" s="140" t="s">
        <v>29</v>
      </c>
      <c r="R1907" s="139" t="s">
        <v>18280</v>
      </c>
      <c r="S1907" s="139" t="s">
        <v>29</v>
      </c>
      <c r="T1907" s="144">
        <v>25.986332999999998</v>
      </c>
      <c r="U1907" s="144">
        <v>-97.478281999999993</v>
      </c>
      <c r="V1907" s="145">
        <v>48061014404</v>
      </c>
      <c r="W1907" s="140" t="s">
        <v>29</v>
      </c>
      <c r="X1907" s="57" t="s">
        <v>29</v>
      </c>
      <c r="Y1907" s="143">
        <v>11</v>
      </c>
      <c r="Z1907" s="58" t="s">
        <v>20</v>
      </c>
    </row>
    <row r="1908" spans="1:26" ht="17.100000000000001" customHeight="1">
      <c r="A1908" s="56">
        <v>2021</v>
      </c>
      <c r="B1908" s="139">
        <v>15244</v>
      </c>
      <c r="C1908" s="139" t="s">
        <v>9357</v>
      </c>
      <c r="D1908" s="140" t="s">
        <v>29</v>
      </c>
      <c r="E1908" s="141">
        <v>2015</v>
      </c>
      <c r="F1908" s="142" t="s">
        <v>18096</v>
      </c>
      <c r="G1908" s="141">
        <v>11</v>
      </c>
      <c r="H1908" s="140" t="s">
        <v>18281</v>
      </c>
      <c r="I1908" s="140" t="s">
        <v>18282</v>
      </c>
      <c r="J1908" s="140" t="s">
        <v>2278</v>
      </c>
      <c r="K1908" s="140" t="s">
        <v>2266</v>
      </c>
      <c r="L1908" s="143" t="s">
        <v>18283</v>
      </c>
      <c r="M1908" s="143" t="s">
        <v>18284</v>
      </c>
      <c r="N1908" s="143">
        <v>150</v>
      </c>
      <c r="O1908" s="143">
        <v>126</v>
      </c>
      <c r="P1908" s="140" t="s">
        <v>9363</v>
      </c>
      <c r="Q1908" s="140" t="s">
        <v>29</v>
      </c>
      <c r="R1908" s="139" t="s">
        <v>18285</v>
      </c>
      <c r="S1908" s="139" t="s">
        <v>29</v>
      </c>
      <c r="T1908" s="144">
        <v>29.867317</v>
      </c>
      <c r="U1908" s="144">
        <v>-95.569520999999995</v>
      </c>
      <c r="V1908" s="145">
        <v>48201540102</v>
      </c>
      <c r="W1908" s="140" t="s">
        <v>29</v>
      </c>
      <c r="X1908" s="57" t="s">
        <v>29</v>
      </c>
      <c r="Y1908" s="143">
        <v>6</v>
      </c>
      <c r="Z1908" s="58" t="s">
        <v>20</v>
      </c>
    </row>
    <row r="1909" spans="1:26" ht="17.100000000000001" customHeight="1">
      <c r="A1909" s="56">
        <v>2022</v>
      </c>
      <c r="B1909" s="139">
        <v>15251</v>
      </c>
      <c r="C1909" s="139" t="s">
        <v>9357</v>
      </c>
      <c r="D1909" s="140" t="s">
        <v>29</v>
      </c>
      <c r="E1909" s="141">
        <v>2015</v>
      </c>
      <c r="F1909" s="142" t="s">
        <v>18096</v>
      </c>
      <c r="G1909" s="141">
        <v>11</v>
      </c>
      <c r="H1909" s="140" t="s">
        <v>18286</v>
      </c>
      <c r="I1909" s="140" t="s">
        <v>18287</v>
      </c>
      <c r="J1909" s="140" t="s">
        <v>9967</v>
      </c>
      <c r="K1909" s="140" t="s">
        <v>2404</v>
      </c>
      <c r="L1909" s="143" t="s">
        <v>18288</v>
      </c>
      <c r="M1909" s="143" t="s">
        <v>18289</v>
      </c>
      <c r="N1909" s="143">
        <v>152</v>
      </c>
      <c r="O1909" s="143">
        <v>138</v>
      </c>
      <c r="P1909" s="140" t="s">
        <v>9363</v>
      </c>
      <c r="Q1909" s="140" t="s">
        <v>29</v>
      </c>
      <c r="R1909" s="139" t="s">
        <v>18290</v>
      </c>
      <c r="S1909" s="139" t="s">
        <v>29</v>
      </c>
      <c r="T1909" s="144">
        <v>27.568109</v>
      </c>
      <c r="U1909" s="144">
        <v>-99.448514329999995</v>
      </c>
      <c r="V1909" s="145">
        <v>48479001602</v>
      </c>
      <c r="W1909" s="140" t="s">
        <v>29</v>
      </c>
      <c r="X1909" s="57" t="s">
        <v>29</v>
      </c>
      <c r="Y1909" s="143">
        <v>11</v>
      </c>
      <c r="Z1909" s="58" t="s">
        <v>20</v>
      </c>
    </row>
    <row r="1910" spans="1:26" ht="17.100000000000001" customHeight="1">
      <c r="A1910" s="56">
        <v>2023</v>
      </c>
      <c r="B1910" s="139">
        <v>15252</v>
      </c>
      <c r="C1910" s="139" t="s">
        <v>9357</v>
      </c>
      <c r="D1910" s="140" t="s">
        <v>29</v>
      </c>
      <c r="E1910" s="141">
        <v>2015</v>
      </c>
      <c r="F1910" s="142" t="s">
        <v>18096</v>
      </c>
      <c r="G1910" s="141">
        <v>11</v>
      </c>
      <c r="H1910" s="140" t="s">
        <v>18291</v>
      </c>
      <c r="I1910" s="140" t="s">
        <v>18292</v>
      </c>
      <c r="J1910" s="140" t="s">
        <v>2272</v>
      </c>
      <c r="K1910" s="140" t="s">
        <v>2365</v>
      </c>
      <c r="L1910" s="143" t="s">
        <v>18293</v>
      </c>
      <c r="M1910" s="143" t="s">
        <v>18294</v>
      </c>
      <c r="N1910" s="143">
        <v>80</v>
      </c>
      <c r="O1910" s="143">
        <v>68</v>
      </c>
      <c r="P1910" s="140" t="s">
        <v>9363</v>
      </c>
      <c r="Q1910" s="140" t="s">
        <v>29</v>
      </c>
      <c r="R1910" s="139" t="s">
        <v>18295</v>
      </c>
      <c r="S1910" s="139" t="s">
        <v>29</v>
      </c>
      <c r="T1910" s="144">
        <v>32.134690999999997</v>
      </c>
      <c r="U1910" s="144">
        <v>-94.786598999999995</v>
      </c>
      <c r="V1910" s="145">
        <v>48401950501</v>
      </c>
      <c r="W1910" s="140" t="s">
        <v>29</v>
      </c>
      <c r="X1910" s="57" t="s">
        <v>29</v>
      </c>
      <c r="Y1910" s="143">
        <v>4</v>
      </c>
      <c r="Z1910" s="58" t="s">
        <v>14</v>
      </c>
    </row>
    <row r="1911" spans="1:26" ht="17.100000000000001" customHeight="1">
      <c r="A1911" s="56">
        <v>2024</v>
      </c>
      <c r="B1911" s="139">
        <v>15264</v>
      </c>
      <c r="C1911" s="139" t="s">
        <v>9357</v>
      </c>
      <c r="D1911" s="140" t="s">
        <v>29</v>
      </c>
      <c r="E1911" s="141">
        <v>2015</v>
      </c>
      <c r="F1911" s="142" t="s">
        <v>18096</v>
      </c>
      <c r="G1911" s="141">
        <v>11</v>
      </c>
      <c r="H1911" s="140" t="s">
        <v>18296</v>
      </c>
      <c r="I1911" s="140" t="s">
        <v>18297</v>
      </c>
      <c r="J1911" s="140" t="s">
        <v>10278</v>
      </c>
      <c r="K1911" s="140" t="s">
        <v>2273</v>
      </c>
      <c r="L1911" s="143" t="s">
        <v>10279</v>
      </c>
      <c r="M1911" s="143" t="s">
        <v>17376</v>
      </c>
      <c r="N1911" s="143">
        <v>140</v>
      </c>
      <c r="O1911" s="143">
        <v>126</v>
      </c>
      <c r="P1911" s="140" t="s">
        <v>9363</v>
      </c>
      <c r="Q1911" s="140" t="s">
        <v>29</v>
      </c>
      <c r="R1911" s="139" t="s">
        <v>18298</v>
      </c>
      <c r="S1911" s="139" t="s">
        <v>29</v>
      </c>
      <c r="T1911" s="144">
        <v>26.250654999999998</v>
      </c>
      <c r="U1911" s="144">
        <v>-98.148201999999998</v>
      </c>
      <c r="V1911" s="145">
        <v>48215023804</v>
      </c>
      <c r="W1911" s="140" t="s">
        <v>29</v>
      </c>
      <c r="X1911" s="57" t="s">
        <v>29</v>
      </c>
      <c r="Y1911" s="143">
        <v>11</v>
      </c>
      <c r="Z1911" s="58" t="s">
        <v>20</v>
      </c>
    </row>
    <row r="1912" spans="1:26" ht="17.100000000000001" customHeight="1">
      <c r="A1912" s="56">
        <v>2025</v>
      </c>
      <c r="B1912" s="139">
        <v>15267</v>
      </c>
      <c r="C1912" s="139" t="s">
        <v>9357</v>
      </c>
      <c r="D1912" s="140" t="s">
        <v>29</v>
      </c>
      <c r="E1912" s="141">
        <v>2015</v>
      </c>
      <c r="F1912" s="142" t="s">
        <v>18096</v>
      </c>
      <c r="G1912" s="141">
        <v>11</v>
      </c>
      <c r="H1912" s="140" t="s">
        <v>18299</v>
      </c>
      <c r="I1912" s="140" t="s">
        <v>18300</v>
      </c>
      <c r="J1912" s="140" t="s">
        <v>2235</v>
      </c>
      <c r="K1912" s="140" t="s">
        <v>2235</v>
      </c>
      <c r="L1912" s="143" t="s">
        <v>12027</v>
      </c>
      <c r="M1912" s="143" t="s">
        <v>18301</v>
      </c>
      <c r="N1912" s="143">
        <v>90</v>
      </c>
      <c r="O1912" s="143">
        <v>90</v>
      </c>
      <c r="P1912" s="140" t="s">
        <v>9363</v>
      </c>
      <c r="Q1912" s="140" t="s">
        <v>29</v>
      </c>
      <c r="R1912" s="139" t="s">
        <v>18302</v>
      </c>
      <c r="S1912" s="139" t="s">
        <v>29</v>
      </c>
      <c r="T1912" s="144">
        <v>31.753609999999998</v>
      </c>
      <c r="U1912" s="144">
        <v>-106.336584</v>
      </c>
      <c r="V1912" s="145">
        <v>48141004312</v>
      </c>
      <c r="W1912" s="140" t="s">
        <v>29</v>
      </c>
      <c r="X1912" s="57" t="s">
        <v>29</v>
      </c>
      <c r="Y1912" s="143">
        <v>13</v>
      </c>
      <c r="Z1912" s="58" t="s">
        <v>20</v>
      </c>
    </row>
    <row r="1913" spans="1:26" ht="17.100000000000001" customHeight="1">
      <c r="A1913" s="56">
        <v>2026</v>
      </c>
      <c r="B1913" s="139">
        <v>15270</v>
      </c>
      <c r="C1913" s="139" t="s">
        <v>9357</v>
      </c>
      <c r="D1913" s="140" t="s">
        <v>29</v>
      </c>
      <c r="E1913" s="141">
        <v>2015</v>
      </c>
      <c r="F1913" s="142" t="s">
        <v>18096</v>
      </c>
      <c r="G1913" s="141">
        <v>11</v>
      </c>
      <c r="H1913" s="140" t="s">
        <v>18303</v>
      </c>
      <c r="I1913" s="140" t="s">
        <v>18304</v>
      </c>
      <c r="J1913" s="140" t="s">
        <v>2235</v>
      </c>
      <c r="K1913" s="140" t="s">
        <v>2235</v>
      </c>
      <c r="L1913" s="143" t="s">
        <v>10264</v>
      </c>
      <c r="M1913" s="143" t="s">
        <v>17376</v>
      </c>
      <c r="N1913" s="143">
        <v>178</v>
      </c>
      <c r="O1913" s="143">
        <v>178</v>
      </c>
      <c r="P1913" s="140" t="s">
        <v>9363</v>
      </c>
      <c r="Q1913" s="140" t="s">
        <v>29</v>
      </c>
      <c r="R1913" s="139" t="s">
        <v>18305</v>
      </c>
      <c r="S1913" s="139" t="s">
        <v>29</v>
      </c>
      <c r="T1913" s="144">
        <v>31.766302670000002</v>
      </c>
      <c r="U1913" s="144">
        <v>-106.4362958</v>
      </c>
      <c r="V1913" s="145">
        <v>48141003000</v>
      </c>
      <c r="W1913" s="140" t="s">
        <v>29</v>
      </c>
      <c r="X1913" s="57" t="s">
        <v>29</v>
      </c>
      <c r="Y1913" s="143">
        <v>13</v>
      </c>
      <c r="Z1913" s="58" t="s">
        <v>20</v>
      </c>
    </row>
    <row r="1914" spans="1:26" ht="17.100000000000001" customHeight="1">
      <c r="A1914" s="56">
        <v>2027</v>
      </c>
      <c r="B1914" s="139">
        <v>15273</v>
      </c>
      <c r="C1914" s="139" t="s">
        <v>9357</v>
      </c>
      <c r="D1914" s="140" t="s">
        <v>29</v>
      </c>
      <c r="E1914" s="141">
        <v>2015</v>
      </c>
      <c r="F1914" s="142" t="s">
        <v>18096</v>
      </c>
      <c r="G1914" s="141">
        <v>11</v>
      </c>
      <c r="H1914" s="140" t="s">
        <v>18306</v>
      </c>
      <c r="I1914" s="140" t="s">
        <v>18307</v>
      </c>
      <c r="J1914" s="140" t="s">
        <v>11337</v>
      </c>
      <c r="K1914" s="140" t="s">
        <v>2270</v>
      </c>
      <c r="L1914" s="143" t="s">
        <v>11338</v>
      </c>
      <c r="M1914" s="143" t="s">
        <v>17368</v>
      </c>
      <c r="N1914" s="143">
        <v>80</v>
      </c>
      <c r="O1914" s="143">
        <v>40</v>
      </c>
      <c r="P1914" s="140" t="s">
        <v>9375</v>
      </c>
      <c r="Q1914" s="140" t="s">
        <v>29</v>
      </c>
      <c r="R1914" s="139" t="s">
        <v>18308</v>
      </c>
      <c r="S1914" s="139" t="s">
        <v>29</v>
      </c>
      <c r="T1914" s="144">
        <v>30.207115999999999</v>
      </c>
      <c r="U1914" s="144">
        <v>-98.088382999999993</v>
      </c>
      <c r="V1914" s="145">
        <v>48209010817</v>
      </c>
      <c r="W1914" s="140" t="s">
        <v>29</v>
      </c>
      <c r="X1914" s="57" t="s">
        <v>29</v>
      </c>
      <c r="Y1914" s="143">
        <v>7</v>
      </c>
      <c r="Z1914" s="58" t="s">
        <v>14</v>
      </c>
    </row>
    <row r="1915" spans="1:26" ht="17.100000000000001" customHeight="1">
      <c r="A1915" s="56">
        <v>2028</v>
      </c>
      <c r="B1915" s="139">
        <v>15274</v>
      </c>
      <c r="C1915" s="139" t="s">
        <v>9357</v>
      </c>
      <c r="D1915" s="140" t="s">
        <v>29</v>
      </c>
      <c r="E1915" s="141">
        <v>2015</v>
      </c>
      <c r="F1915" s="142" t="s">
        <v>18096</v>
      </c>
      <c r="G1915" s="141">
        <v>11</v>
      </c>
      <c r="H1915" s="140" t="s">
        <v>18309</v>
      </c>
      <c r="I1915" s="140" t="s">
        <v>18310</v>
      </c>
      <c r="J1915" s="140" t="s">
        <v>10774</v>
      </c>
      <c r="K1915" s="140" t="s">
        <v>2342</v>
      </c>
      <c r="L1915" s="143" t="s">
        <v>13292</v>
      </c>
      <c r="M1915" s="143" t="s">
        <v>18311</v>
      </c>
      <c r="N1915" s="143">
        <v>96</v>
      </c>
      <c r="O1915" s="143">
        <v>96</v>
      </c>
      <c r="P1915" s="140" t="s">
        <v>9363</v>
      </c>
      <c r="Q1915" s="140" t="s">
        <v>29</v>
      </c>
      <c r="R1915" s="139" t="s">
        <v>18312</v>
      </c>
      <c r="S1915" s="139" t="s">
        <v>29</v>
      </c>
      <c r="T1915" s="144">
        <v>27.853227</v>
      </c>
      <c r="U1915" s="144">
        <v>-97.597842</v>
      </c>
      <c r="V1915" s="145">
        <v>48355003601</v>
      </c>
      <c r="W1915" s="140" t="s">
        <v>29</v>
      </c>
      <c r="X1915" s="57" t="s">
        <v>29</v>
      </c>
      <c r="Y1915" s="143">
        <v>10</v>
      </c>
      <c r="Z1915" s="58" t="s">
        <v>20</v>
      </c>
    </row>
    <row r="1916" spans="1:26" ht="17.100000000000001" customHeight="1">
      <c r="A1916" s="56">
        <v>2029</v>
      </c>
      <c r="B1916" s="139">
        <v>15275</v>
      </c>
      <c r="C1916" s="139" t="s">
        <v>9357</v>
      </c>
      <c r="D1916" s="140" t="s">
        <v>29</v>
      </c>
      <c r="E1916" s="141">
        <v>2015</v>
      </c>
      <c r="F1916" s="142" t="s">
        <v>18096</v>
      </c>
      <c r="G1916" s="141">
        <v>11</v>
      </c>
      <c r="H1916" s="140" t="s">
        <v>18313</v>
      </c>
      <c r="I1916" s="140" t="s">
        <v>18314</v>
      </c>
      <c r="J1916" s="140" t="s">
        <v>10114</v>
      </c>
      <c r="K1916" s="140" t="s">
        <v>2378</v>
      </c>
      <c r="L1916" s="143" t="s">
        <v>10115</v>
      </c>
      <c r="M1916" s="143" t="s">
        <v>11715</v>
      </c>
      <c r="N1916" s="143">
        <v>80</v>
      </c>
      <c r="O1916" s="143">
        <v>80</v>
      </c>
      <c r="P1916" s="140" t="s">
        <v>9363</v>
      </c>
      <c r="Q1916" s="140" t="s">
        <v>29</v>
      </c>
      <c r="R1916" s="139" t="s">
        <v>18315</v>
      </c>
      <c r="S1916" s="139" t="s">
        <v>29</v>
      </c>
      <c r="T1916" s="144">
        <v>26.399411000000001</v>
      </c>
      <c r="U1916" s="144">
        <v>-98.840536999999998</v>
      </c>
      <c r="V1916" s="145">
        <v>48427950104</v>
      </c>
      <c r="W1916" s="140" t="s">
        <v>29</v>
      </c>
      <c r="X1916" s="57" t="s">
        <v>29</v>
      </c>
      <c r="Y1916" s="143">
        <v>11</v>
      </c>
      <c r="Z1916" s="58" t="s">
        <v>14</v>
      </c>
    </row>
    <row r="1917" spans="1:26" ht="17.100000000000001" customHeight="1">
      <c r="A1917" s="56">
        <v>2030</v>
      </c>
      <c r="B1917" s="139">
        <v>15281</v>
      </c>
      <c r="C1917" s="139" t="s">
        <v>9357</v>
      </c>
      <c r="D1917" s="140" t="s">
        <v>29</v>
      </c>
      <c r="E1917" s="141">
        <v>2015</v>
      </c>
      <c r="F1917" s="142" t="s">
        <v>18096</v>
      </c>
      <c r="G1917" s="141">
        <v>11</v>
      </c>
      <c r="H1917" s="140" t="s">
        <v>18316</v>
      </c>
      <c r="I1917" s="140" t="s">
        <v>18317</v>
      </c>
      <c r="J1917" s="140" t="s">
        <v>18318</v>
      </c>
      <c r="K1917" s="140" t="s">
        <v>2411</v>
      </c>
      <c r="L1917" s="143" t="s">
        <v>18319</v>
      </c>
      <c r="M1917" s="143" t="s">
        <v>18320</v>
      </c>
      <c r="N1917" s="143">
        <v>48</v>
      </c>
      <c r="O1917" s="143">
        <v>41</v>
      </c>
      <c r="P1917" s="140" t="s">
        <v>9363</v>
      </c>
      <c r="Q1917" s="140" t="s">
        <v>29</v>
      </c>
      <c r="R1917" s="139" t="s">
        <v>18321</v>
      </c>
      <c r="S1917" s="139" t="s">
        <v>29</v>
      </c>
      <c r="T1917" s="144">
        <v>29.351375999999998</v>
      </c>
      <c r="U1917" s="144">
        <v>-98.131450999999998</v>
      </c>
      <c r="V1917" s="145">
        <v>48493000103</v>
      </c>
      <c r="W1917" s="140" t="s">
        <v>29</v>
      </c>
      <c r="X1917" s="57" t="s">
        <v>29</v>
      </c>
      <c r="Y1917" s="143">
        <v>9</v>
      </c>
      <c r="Z1917" s="58" t="s">
        <v>14</v>
      </c>
    </row>
    <row r="1918" spans="1:26" ht="17.100000000000001" customHeight="1">
      <c r="A1918" s="56">
        <v>2031</v>
      </c>
      <c r="B1918" s="139">
        <v>15285</v>
      </c>
      <c r="C1918" s="139" t="s">
        <v>9357</v>
      </c>
      <c r="D1918" s="140" t="s">
        <v>29</v>
      </c>
      <c r="E1918" s="141">
        <v>2015</v>
      </c>
      <c r="F1918" s="142" t="s">
        <v>18096</v>
      </c>
      <c r="G1918" s="141">
        <v>11</v>
      </c>
      <c r="H1918" s="140" t="s">
        <v>18322</v>
      </c>
      <c r="I1918" s="140" t="s">
        <v>18323</v>
      </c>
      <c r="J1918" s="140" t="s">
        <v>2393</v>
      </c>
      <c r="K1918" s="140" t="s">
        <v>2376</v>
      </c>
      <c r="L1918" s="143" t="s">
        <v>10359</v>
      </c>
      <c r="M1918" s="143" t="s">
        <v>18324</v>
      </c>
      <c r="N1918" s="143">
        <v>92</v>
      </c>
      <c r="O1918" s="143">
        <v>80</v>
      </c>
      <c r="P1918" s="140" t="s">
        <v>9363</v>
      </c>
      <c r="Q1918" s="140" t="s">
        <v>29</v>
      </c>
      <c r="R1918" s="139" t="s">
        <v>18325</v>
      </c>
      <c r="S1918" s="139" t="s">
        <v>29</v>
      </c>
      <c r="T1918" s="144">
        <v>32.325391000000003</v>
      </c>
      <c r="U1918" s="144">
        <v>-95.320407000000003</v>
      </c>
      <c r="V1918" s="145">
        <v>48423001000</v>
      </c>
      <c r="W1918" s="140" t="s">
        <v>29</v>
      </c>
      <c r="X1918" s="57" t="s">
        <v>29</v>
      </c>
      <c r="Y1918" s="143">
        <v>4</v>
      </c>
      <c r="Z1918" s="58" t="s">
        <v>20</v>
      </c>
    </row>
    <row r="1919" spans="1:26" ht="17.100000000000001" customHeight="1">
      <c r="A1919" s="56">
        <v>2032</v>
      </c>
      <c r="B1919" s="139">
        <v>15288</v>
      </c>
      <c r="C1919" s="139" t="s">
        <v>9357</v>
      </c>
      <c r="D1919" s="140" t="s">
        <v>29</v>
      </c>
      <c r="E1919" s="141">
        <v>2015</v>
      </c>
      <c r="F1919" s="142" t="s">
        <v>18096</v>
      </c>
      <c r="G1919" s="141">
        <v>11</v>
      </c>
      <c r="H1919" s="140" t="s">
        <v>18326</v>
      </c>
      <c r="I1919" s="140" t="s">
        <v>18327</v>
      </c>
      <c r="J1919" s="140" t="s">
        <v>9405</v>
      </c>
      <c r="K1919" s="140" t="s">
        <v>2181</v>
      </c>
      <c r="L1919" s="143" t="s">
        <v>11501</v>
      </c>
      <c r="M1919" s="143" t="s">
        <v>17376</v>
      </c>
      <c r="N1919" s="143">
        <v>108</v>
      </c>
      <c r="O1919" s="143">
        <v>108</v>
      </c>
      <c r="P1919" s="140" t="s">
        <v>9363</v>
      </c>
      <c r="Q1919" s="140" t="s">
        <v>29</v>
      </c>
      <c r="R1919" s="139" t="s">
        <v>18328</v>
      </c>
      <c r="S1919" s="139" t="s">
        <v>29</v>
      </c>
      <c r="T1919" s="144">
        <v>29.488634000000001</v>
      </c>
      <c r="U1919" s="144">
        <v>-98.721772999999999</v>
      </c>
      <c r="V1919" s="145">
        <v>48029172005</v>
      </c>
      <c r="W1919" s="140" t="s">
        <v>29</v>
      </c>
      <c r="X1919" s="57" t="s">
        <v>29</v>
      </c>
      <c r="Y1919" s="143">
        <v>9</v>
      </c>
      <c r="Z1919" s="58" t="s">
        <v>20</v>
      </c>
    </row>
    <row r="1920" spans="1:26" ht="17.100000000000001" customHeight="1">
      <c r="A1920" s="56">
        <v>2033</v>
      </c>
      <c r="B1920" s="139">
        <v>15303</v>
      </c>
      <c r="C1920" s="139" t="s">
        <v>9357</v>
      </c>
      <c r="D1920" s="140" t="s">
        <v>29</v>
      </c>
      <c r="E1920" s="141">
        <v>2015</v>
      </c>
      <c r="F1920" s="142" t="s">
        <v>18096</v>
      </c>
      <c r="G1920" s="141">
        <v>11</v>
      </c>
      <c r="H1920" s="140" t="s">
        <v>18329</v>
      </c>
      <c r="I1920" s="140" t="s">
        <v>18330</v>
      </c>
      <c r="J1920" s="140" t="s">
        <v>14642</v>
      </c>
      <c r="K1920" s="140" t="s">
        <v>2211</v>
      </c>
      <c r="L1920" s="143" t="s">
        <v>14643</v>
      </c>
      <c r="M1920" s="143" t="s">
        <v>18331</v>
      </c>
      <c r="N1920" s="143">
        <v>96</v>
      </c>
      <c r="O1920" s="143">
        <v>96</v>
      </c>
      <c r="P1920" s="140" t="s">
        <v>9363</v>
      </c>
      <c r="Q1920" s="140" t="s">
        <v>29</v>
      </c>
      <c r="R1920" s="139" t="s">
        <v>18332</v>
      </c>
      <c r="S1920" s="139" t="s">
        <v>29</v>
      </c>
      <c r="T1920" s="144">
        <v>29.653248999999999</v>
      </c>
      <c r="U1920" s="144">
        <v>-98.187836000000004</v>
      </c>
      <c r="V1920" s="145">
        <v>48091310804</v>
      </c>
      <c r="W1920" s="140" t="s">
        <v>29</v>
      </c>
      <c r="X1920" s="57" t="s">
        <v>29</v>
      </c>
      <c r="Y1920" s="143">
        <v>9</v>
      </c>
      <c r="Z1920" s="58" t="s">
        <v>20</v>
      </c>
    </row>
    <row r="1921" spans="1:26" ht="17.100000000000001" customHeight="1">
      <c r="A1921" s="56">
        <v>2034</v>
      </c>
      <c r="B1921" s="139">
        <v>15306</v>
      </c>
      <c r="C1921" s="139" t="s">
        <v>9357</v>
      </c>
      <c r="D1921" s="140" t="s">
        <v>29</v>
      </c>
      <c r="E1921" s="141">
        <v>2015</v>
      </c>
      <c r="F1921" s="142" t="s">
        <v>18096</v>
      </c>
      <c r="G1921" s="141">
        <v>11</v>
      </c>
      <c r="H1921" s="140" t="s">
        <v>18333</v>
      </c>
      <c r="I1921" s="140" t="s">
        <v>18334</v>
      </c>
      <c r="J1921" s="140" t="s">
        <v>2278</v>
      </c>
      <c r="K1921" s="140" t="s">
        <v>2266</v>
      </c>
      <c r="L1921" s="143" t="s">
        <v>16431</v>
      </c>
      <c r="M1921" s="143" t="s">
        <v>17376</v>
      </c>
      <c r="N1921" s="143">
        <v>124</v>
      </c>
      <c r="O1921" s="143">
        <v>105</v>
      </c>
      <c r="P1921" s="140" t="s">
        <v>9363</v>
      </c>
      <c r="Q1921" s="140" t="s">
        <v>29</v>
      </c>
      <c r="R1921" s="139" t="s">
        <v>18335</v>
      </c>
      <c r="S1921" s="139" t="s">
        <v>29</v>
      </c>
      <c r="T1921" s="144">
        <v>29.640605000000001</v>
      </c>
      <c r="U1921" s="144">
        <v>-95.464143000000007</v>
      </c>
      <c r="V1921" s="145">
        <v>48201330301</v>
      </c>
      <c r="W1921" s="140" t="s">
        <v>29</v>
      </c>
      <c r="X1921" s="57" t="s">
        <v>29</v>
      </c>
      <c r="Y1921" s="143">
        <v>6</v>
      </c>
      <c r="Z1921" s="58" t="s">
        <v>20</v>
      </c>
    </row>
    <row r="1922" spans="1:26" ht="17.100000000000001" customHeight="1">
      <c r="A1922" s="56">
        <v>2035</v>
      </c>
      <c r="B1922" s="139">
        <v>15321</v>
      </c>
      <c r="C1922" s="139" t="s">
        <v>9357</v>
      </c>
      <c r="D1922" s="140" t="s">
        <v>29</v>
      </c>
      <c r="E1922" s="141">
        <v>2015</v>
      </c>
      <c r="F1922" s="142" t="s">
        <v>18096</v>
      </c>
      <c r="G1922" s="141">
        <v>11</v>
      </c>
      <c r="H1922" s="140" t="s">
        <v>18336</v>
      </c>
      <c r="I1922" s="140" t="s">
        <v>18337</v>
      </c>
      <c r="J1922" s="140" t="s">
        <v>14093</v>
      </c>
      <c r="K1922" s="140" t="s">
        <v>2334</v>
      </c>
      <c r="L1922" s="143" t="s">
        <v>17006</v>
      </c>
      <c r="M1922" s="143" t="s">
        <v>17376</v>
      </c>
      <c r="N1922" s="143">
        <v>170</v>
      </c>
      <c r="O1922" s="143">
        <v>136</v>
      </c>
      <c r="P1922" s="140" t="s">
        <v>9375</v>
      </c>
      <c r="Q1922" s="140" t="s">
        <v>29</v>
      </c>
      <c r="R1922" s="139" t="s">
        <v>18338</v>
      </c>
      <c r="S1922" s="139" t="s">
        <v>29</v>
      </c>
      <c r="T1922" s="144">
        <v>30.229676000000001</v>
      </c>
      <c r="U1922" s="144">
        <v>-95.521044000000003</v>
      </c>
      <c r="V1922" s="145">
        <v>48339690502</v>
      </c>
      <c r="W1922" s="140" t="s">
        <v>29</v>
      </c>
      <c r="X1922" s="57" t="s">
        <v>29</v>
      </c>
      <c r="Y1922" s="143">
        <v>6</v>
      </c>
      <c r="Z1922" s="58" t="s">
        <v>20</v>
      </c>
    </row>
    <row r="1923" spans="1:26" ht="17.100000000000001" customHeight="1">
      <c r="A1923" s="56">
        <v>2036</v>
      </c>
      <c r="B1923" s="139">
        <v>15340</v>
      </c>
      <c r="C1923" s="139" t="s">
        <v>9357</v>
      </c>
      <c r="D1923" s="140" t="s">
        <v>18339</v>
      </c>
      <c r="E1923" s="141">
        <v>2015</v>
      </c>
      <c r="F1923" s="142" t="s">
        <v>18340</v>
      </c>
      <c r="G1923" s="141">
        <v>11</v>
      </c>
      <c r="H1923" s="140" t="s">
        <v>18341</v>
      </c>
      <c r="I1923" s="140" t="s">
        <v>18342</v>
      </c>
      <c r="J1923" s="140" t="s">
        <v>13164</v>
      </c>
      <c r="K1923" s="140" t="s">
        <v>2346</v>
      </c>
      <c r="L1923" s="143" t="s">
        <v>13165</v>
      </c>
      <c r="M1923" s="143" t="s">
        <v>18343</v>
      </c>
      <c r="N1923" s="143">
        <v>75</v>
      </c>
      <c r="O1923" s="143">
        <v>75</v>
      </c>
      <c r="P1923" s="140" t="s">
        <v>9375</v>
      </c>
      <c r="Q1923" s="140" t="s">
        <v>29</v>
      </c>
      <c r="R1923" s="139" t="s">
        <v>18344</v>
      </c>
      <c r="S1923" s="139" t="s">
        <v>29</v>
      </c>
      <c r="T1923" s="144">
        <v>32.803109999999997</v>
      </c>
      <c r="U1923" s="144">
        <v>-98.099498999999994</v>
      </c>
      <c r="V1923" s="145">
        <v>48363000700</v>
      </c>
      <c r="W1923" s="140" t="s">
        <v>29</v>
      </c>
      <c r="X1923" s="57" t="s">
        <v>29</v>
      </c>
      <c r="Y1923" s="143">
        <v>3</v>
      </c>
      <c r="Z1923" s="58" t="s">
        <v>14</v>
      </c>
    </row>
    <row r="1924" spans="1:26" ht="17.100000000000001" customHeight="1">
      <c r="A1924" s="56">
        <v>2037</v>
      </c>
      <c r="B1924" s="139">
        <v>15400</v>
      </c>
      <c r="C1924" s="139" t="s">
        <v>11006</v>
      </c>
      <c r="D1924" s="140" t="s">
        <v>29</v>
      </c>
      <c r="E1924" s="141">
        <v>2015</v>
      </c>
      <c r="F1924" s="142" t="s">
        <v>18345</v>
      </c>
      <c r="G1924" s="141">
        <v>11</v>
      </c>
      <c r="H1924" s="140" t="s">
        <v>18346</v>
      </c>
      <c r="I1924" s="140" t="s">
        <v>18347</v>
      </c>
      <c r="J1924" s="140" t="s">
        <v>2329</v>
      </c>
      <c r="K1924" s="140" t="s">
        <v>2329</v>
      </c>
      <c r="L1924" s="143" t="s">
        <v>11157</v>
      </c>
      <c r="M1924" s="143" t="s">
        <v>18348</v>
      </c>
      <c r="N1924" s="143">
        <v>206</v>
      </c>
      <c r="O1924" s="143">
        <v>206</v>
      </c>
      <c r="P1924" s="140" t="s">
        <v>9363</v>
      </c>
      <c r="Q1924" s="140" t="s">
        <v>29</v>
      </c>
      <c r="R1924" s="139" t="s">
        <v>18349</v>
      </c>
      <c r="S1924" s="139" t="s">
        <v>29</v>
      </c>
      <c r="T1924" s="144">
        <v>31.984449999999999</v>
      </c>
      <c r="U1924" s="144">
        <v>-102.0573833</v>
      </c>
      <c r="V1924" s="145">
        <v>48329001500</v>
      </c>
      <c r="W1924" s="140" t="s">
        <v>29</v>
      </c>
      <c r="X1924" s="57" t="s">
        <v>29</v>
      </c>
      <c r="Y1924" s="143">
        <v>12</v>
      </c>
      <c r="Z1924" s="58" t="s">
        <v>20</v>
      </c>
    </row>
    <row r="1925" spans="1:26" ht="17.100000000000001" customHeight="1">
      <c r="A1925" s="56">
        <v>2038</v>
      </c>
      <c r="B1925" s="139">
        <v>15401</v>
      </c>
      <c r="C1925" s="139" t="s">
        <v>11006</v>
      </c>
      <c r="D1925" s="140" t="s">
        <v>29</v>
      </c>
      <c r="E1925" s="141">
        <v>2015</v>
      </c>
      <c r="F1925" s="142" t="s">
        <v>18350</v>
      </c>
      <c r="G1925" s="141">
        <v>11</v>
      </c>
      <c r="H1925" s="140" t="s">
        <v>18351</v>
      </c>
      <c r="I1925" s="140" t="s">
        <v>18352</v>
      </c>
      <c r="J1925" s="140" t="s">
        <v>9810</v>
      </c>
      <c r="K1925" s="140" t="s">
        <v>2208</v>
      </c>
      <c r="L1925" s="143" t="s">
        <v>10950</v>
      </c>
      <c r="M1925" s="143" t="s">
        <v>18353</v>
      </c>
      <c r="N1925" s="143">
        <v>180</v>
      </c>
      <c r="O1925" s="143">
        <v>180</v>
      </c>
      <c r="P1925" s="140" t="s">
        <v>9375</v>
      </c>
      <c r="Q1925" s="140" t="s">
        <v>29</v>
      </c>
      <c r="R1925" s="139" t="s">
        <v>18354</v>
      </c>
      <c r="S1925" s="139" t="s">
        <v>29</v>
      </c>
      <c r="T1925" s="144">
        <v>33.18343333</v>
      </c>
      <c r="U1925" s="144">
        <v>-96.613699999999994</v>
      </c>
      <c r="V1925" s="145">
        <v>48085030903</v>
      </c>
      <c r="W1925" s="140" t="s">
        <v>29</v>
      </c>
      <c r="X1925" s="57" t="s">
        <v>29</v>
      </c>
      <c r="Y1925" s="143">
        <v>3</v>
      </c>
      <c r="Z1925" s="58" t="s">
        <v>20</v>
      </c>
    </row>
    <row r="1926" spans="1:26" ht="17.100000000000001" customHeight="1">
      <c r="A1926" s="56">
        <v>2039</v>
      </c>
      <c r="B1926" s="139">
        <v>15403</v>
      </c>
      <c r="C1926" s="139" t="s">
        <v>11006</v>
      </c>
      <c r="D1926" s="140" t="s">
        <v>29</v>
      </c>
      <c r="E1926" s="141">
        <v>2015</v>
      </c>
      <c r="F1926" s="142" t="s">
        <v>18096</v>
      </c>
      <c r="G1926" s="141">
        <v>11</v>
      </c>
      <c r="H1926" s="140" t="s">
        <v>18355</v>
      </c>
      <c r="I1926" s="140" t="s">
        <v>18356</v>
      </c>
      <c r="J1926" s="140" t="s">
        <v>2174</v>
      </c>
      <c r="K1926" s="140" t="s">
        <v>2391</v>
      </c>
      <c r="L1926" s="143" t="s">
        <v>14610</v>
      </c>
      <c r="M1926" s="143" t="s">
        <v>18357</v>
      </c>
      <c r="N1926" s="143">
        <v>216</v>
      </c>
      <c r="O1926" s="143">
        <v>216</v>
      </c>
      <c r="P1926" s="140" t="s">
        <v>9375</v>
      </c>
      <c r="Q1926" s="140" t="s">
        <v>29</v>
      </c>
      <c r="R1926" s="139" t="s">
        <v>18358</v>
      </c>
      <c r="S1926" s="139" t="s">
        <v>29</v>
      </c>
      <c r="T1926" s="144">
        <v>30.38935</v>
      </c>
      <c r="U1926" s="144">
        <v>-97.64661667</v>
      </c>
      <c r="V1926" s="145">
        <v>48453044900</v>
      </c>
      <c r="W1926" s="140" t="s">
        <v>29</v>
      </c>
      <c r="X1926" s="57" t="s">
        <v>29</v>
      </c>
      <c r="Y1926" s="143">
        <v>7</v>
      </c>
      <c r="Z1926" s="58" t="s">
        <v>20</v>
      </c>
    </row>
    <row r="1927" spans="1:26" ht="17.100000000000001" customHeight="1">
      <c r="A1927" s="56">
        <v>2040</v>
      </c>
      <c r="B1927" s="139">
        <v>15404</v>
      </c>
      <c r="C1927" s="139" t="s">
        <v>11006</v>
      </c>
      <c r="D1927" s="140" t="s">
        <v>29</v>
      </c>
      <c r="E1927" s="141">
        <v>2015</v>
      </c>
      <c r="F1927" s="142" t="s">
        <v>18345</v>
      </c>
      <c r="G1927" s="141">
        <v>11</v>
      </c>
      <c r="H1927" s="140" t="s">
        <v>18359</v>
      </c>
      <c r="I1927" s="140" t="s">
        <v>18360</v>
      </c>
      <c r="J1927" s="140" t="s">
        <v>9405</v>
      </c>
      <c r="K1927" s="140" t="s">
        <v>2181</v>
      </c>
      <c r="L1927" s="143" t="s">
        <v>10564</v>
      </c>
      <c r="M1927" s="143" t="s">
        <v>18361</v>
      </c>
      <c r="N1927" s="143">
        <v>57</v>
      </c>
      <c r="O1927" s="143">
        <v>56</v>
      </c>
      <c r="P1927" s="140" t="s">
        <v>9375</v>
      </c>
      <c r="Q1927" s="140" t="s">
        <v>29</v>
      </c>
      <c r="R1927" s="139" t="s">
        <v>18362</v>
      </c>
      <c r="S1927" s="139" t="s">
        <v>29</v>
      </c>
      <c r="T1927" s="144">
        <v>29.398366670000001</v>
      </c>
      <c r="U1927" s="144">
        <v>-98.555316669999996</v>
      </c>
      <c r="V1927" s="145">
        <v>48029160702</v>
      </c>
      <c r="W1927" s="140" t="s">
        <v>29</v>
      </c>
      <c r="X1927" s="57" t="s">
        <v>29</v>
      </c>
      <c r="Y1927" s="143">
        <v>9</v>
      </c>
      <c r="Z1927" s="58" t="s">
        <v>20</v>
      </c>
    </row>
    <row r="1928" spans="1:26" ht="17.100000000000001" customHeight="1">
      <c r="A1928" s="56">
        <v>2041</v>
      </c>
      <c r="B1928" s="139">
        <v>15405</v>
      </c>
      <c r="C1928" s="139" t="s">
        <v>11006</v>
      </c>
      <c r="D1928" s="140" t="s">
        <v>29</v>
      </c>
      <c r="E1928" s="141">
        <v>2015</v>
      </c>
      <c r="F1928" s="142" t="s">
        <v>18363</v>
      </c>
      <c r="G1928" s="141">
        <v>11</v>
      </c>
      <c r="H1928" s="140" t="s">
        <v>18364</v>
      </c>
      <c r="I1928" s="140" t="s">
        <v>18365</v>
      </c>
      <c r="J1928" s="140" t="s">
        <v>2278</v>
      </c>
      <c r="K1928" s="140" t="s">
        <v>2266</v>
      </c>
      <c r="L1928" s="143" t="s">
        <v>13305</v>
      </c>
      <c r="M1928" s="143" t="s">
        <v>18366</v>
      </c>
      <c r="N1928" s="143">
        <v>65</v>
      </c>
      <c r="O1928" s="143">
        <v>64</v>
      </c>
      <c r="P1928" s="140" t="s">
        <v>9375</v>
      </c>
      <c r="Q1928" s="140" t="s">
        <v>29</v>
      </c>
      <c r="R1928" s="139" t="s">
        <v>18367</v>
      </c>
      <c r="S1928" s="139" t="s">
        <v>29</v>
      </c>
      <c r="T1928" s="144">
        <v>29.995750000000001</v>
      </c>
      <c r="U1928" s="144">
        <v>-95.480433329999997</v>
      </c>
      <c r="V1928" s="145">
        <v>48201550405</v>
      </c>
      <c r="W1928" s="140" t="s">
        <v>29</v>
      </c>
      <c r="X1928" s="57" t="s">
        <v>29</v>
      </c>
      <c r="Y1928" s="143">
        <v>6</v>
      </c>
      <c r="Z1928" s="58" t="s">
        <v>20</v>
      </c>
    </row>
    <row r="1929" spans="1:26" ht="17.100000000000001" customHeight="1">
      <c r="A1929" s="56">
        <v>2042</v>
      </c>
      <c r="B1929" s="139">
        <v>15406</v>
      </c>
      <c r="C1929" s="139" t="s">
        <v>11006</v>
      </c>
      <c r="D1929" s="140" t="s">
        <v>29</v>
      </c>
      <c r="E1929" s="141">
        <v>2015</v>
      </c>
      <c r="F1929" s="142" t="s">
        <v>18368</v>
      </c>
      <c r="G1929" s="141">
        <v>11</v>
      </c>
      <c r="H1929" s="140" t="s">
        <v>18369</v>
      </c>
      <c r="I1929" s="140" t="s">
        <v>18370</v>
      </c>
      <c r="J1929" s="140" t="s">
        <v>9405</v>
      </c>
      <c r="K1929" s="140" t="s">
        <v>2181</v>
      </c>
      <c r="L1929" s="143" t="s">
        <v>14938</v>
      </c>
      <c r="M1929" s="143" t="s">
        <v>18371</v>
      </c>
      <c r="N1929" s="143">
        <v>322</v>
      </c>
      <c r="O1929" s="143">
        <v>322</v>
      </c>
      <c r="P1929" s="140" t="s">
        <v>9363</v>
      </c>
      <c r="Q1929" s="140" t="s">
        <v>29</v>
      </c>
      <c r="R1929" s="139" t="s">
        <v>18372</v>
      </c>
      <c r="S1929" s="139" t="s">
        <v>29</v>
      </c>
      <c r="T1929" s="144">
        <v>29.317366669999998</v>
      </c>
      <c r="U1929" s="144">
        <v>-98.562416670000005</v>
      </c>
      <c r="V1929" s="145">
        <v>48029161200</v>
      </c>
      <c r="W1929" s="140" t="s">
        <v>29</v>
      </c>
      <c r="X1929" s="57" t="s">
        <v>9720</v>
      </c>
      <c r="Y1929" s="143">
        <v>9</v>
      </c>
      <c r="Z1929" s="58" t="s">
        <v>20</v>
      </c>
    </row>
    <row r="1930" spans="1:26" ht="17.100000000000001" customHeight="1">
      <c r="A1930" s="56">
        <v>2043</v>
      </c>
      <c r="B1930" s="139">
        <v>15407</v>
      </c>
      <c r="C1930" s="139" t="s">
        <v>11006</v>
      </c>
      <c r="D1930" s="140" t="s">
        <v>29</v>
      </c>
      <c r="E1930" s="141">
        <v>2015</v>
      </c>
      <c r="F1930" s="142" t="s">
        <v>18363</v>
      </c>
      <c r="G1930" s="141">
        <v>11</v>
      </c>
      <c r="H1930" s="140" t="s">
        <v>18373</v>
      </c>
      <c r="I1930" s="140" t="s">
        <v>18374</v>
      </c>
      <c r="J1930" s="140" t="s">
        <v>9723</v>
      </c>
      <c r="K1930" s="140" t="s">
        <v>2384</v>
      </c>
      <c r="L1930" s="143" t="s">
        <v>9724</v>
      </c>
      <c r="M1930" s="143" t="s">
        <v>18375</v>
      </c>
      <c r="N1930" s="143">
        <v>296</v>
      </c>
      <c r="O1930" s="143">
        <v>280</v>
      </c>
      <c r="P1930" s="140" t="s">
        <v>9363</v>
      </c>
      <c r="Q1930" s="140" t="s">
        <v>29</v>
      </c>
      <c r="R1930" s="139" t="s">
        <v>18376</v>
      </c>
      <c r="S1930" s="139" t="s">
        <v>29</v>
      </c>
      <c r="T1930" s="144">
        <v>32.802666670000001</v>
      </c>
      <c r="U1930" s="144">
        <v>-97.423733330000005</v>
      </c>
      <c r="V1930" s="145">
        <v>48439106600</v>
      </c>
      <c r="W1930" s="140" t="s">
        <v>9720</v>
      </c>
      <c r="X1930" s="57" t="s">
        <v>29</v>
      </c>
      <c r="Y1930" s="143">
        <v>3</v>
      </c>
      <c r="Z1930" s="58" t="s">
        <v>20</v>
      </c>
    </row>
    <row r="1931" spans="1:26" ht="17.100000000000001" customHeight="1">
      <c r="A1931" s="56">
        <v>2044</v>
      </c>
      <c r="B1931" s="139">
        <v>15408</v>
      </c>
      <c r="C1931" s="139" t="s">
        <v>11006</v>
      </c>
      <c r="D1931" s="140" t="s">
        <v>29</v>
      </c>
      <c r="E1931" s="141">
        <v>2015</v>
      </c>
      <c r="F1931" s="142" t="s">
        <v>18368</v>
      </c>
      <c r="G1931" s="141">
        <v>11</v>
      </c>
      <c r="H1931" s="140" t="s">
        <v>18377</v>
      </c>
      <c r="I1931" s="140" t="s">
        <v>18378</v>
      </c>
      <c r="J1931" s="140" t="s">
        <v>2174</v>
      </c>
      <c r="K1931" s="140" t="s">
        <v>2391</v>
      </c>
      <c r="L1931" s="143" t="s">
        <v>10581</v>
      </c>
      <c r="M1931" s="143" t="s">
        <v>18379</v>
      </c>
      <c r="N1931" s="143">
        <v>292</v>
      </c>
      <c r="O1931" s="143">
        <v>292</v>
      </c>
      <c r="P1931" s="140" t="s">
        <v>9363</v>
      </c>
      <c r="Q1931" s="140" t="s">
        <v>29</v>
      </c>
      <c r="R1931" s="139" t="s">
        <v>18380</v>
      </c>
      <c r="S1931" s="139" t="s">
        <v>29</v>
      </c>
      <c r="T1931" s="144">
        <v>30.299183330000002</v>
      </c>
      <c r="U1931" s="144">
        <v>-97.672316670000001</v>
      </c>
      <c r="V1931" s="145">
        <v>48453002108</v>
      </c>
      <c r="W1931" s="140" t="s">
        <v>29</v>
      </c>
      <c r="X1931" s="57" t="s">
        <v>29</v>
      </c>
      <c r="Y1931" s="143">
        <v>7</v>
      </c>
      <c r="Z1931" s="58" t="s">
        <v>20</v>
      </c>
    </row>
    <row r="1932" spans="1:26" ht="17.100000000000001" customHeight="1">
      <c r="A1932" s="56">
        <v>2045</v>
      </c>
      <c r="B1932" s="139">
        <v>15410</v>
      </c>
      <c r="C1932" s="139" t="s">
        <v>11006</v>
      </c>
      <c r="D1932" s="140" t="s">
        <v>29</v>
      </c>
      <c r="E1932" s="141">
        <v>2015</v>
      </c>
      <c r="F1932" s="142" t="s">
        <v>18381</v>
      </c>
      <c r="G1932" s="141">
        <v>11</v>
      </c>
      <c r="H1932" s="140" t="s">
        <v>18382</v>
      </c>
      <c r="I1932" s="140" t="s">
        <v>18383</v>
      </c>
      <c r="J1932" s="140" t="s">
        <v>2174</v>
      </c>
      <c r="K1932" s="140" t="s">
        <v>2391</v>
      </c>
      <c r="L1932" s="143" t="s">
        <v>10581</v>
      </c>
      <c r="M1932" s="143" t="s">
        <v>18384</v>
      </c>
      <c r="N1932" s="143">
        <v>240</v>
      </c>
      <c r="O1932" s="143">
        <v>216</v>
      </c>
      <c r="P1932" s="140" t="s">
        <v>9363</v>
      </c>
      <c r="Q1932" s="140" t="s">
        <v>29</v>
      </c>
      <c r="R1932" s="139" t="s">
        <v>18385</v>
      </c>
      <c r="S1932" s="139" t="s">
        <v>29</v>
      </c>
      <c r="T1932" s="144">
        <v>30.303683329999998</v>
      </c>
      <c r="U1932" s="144">
        <v>-97.700900000000004</v>
      </c>
      <c r="V1932" s="145">
        <v>48453000309</v>
      </c>
      <c r="W1932" s="140" t="s">
        <v>29</v>
      </c>
      <c r="X1932" s="57" t="s">
        <v>29</v>
      </c>
      <c r="Y1932" s="143">
        <v>7</v>
      </c>
      <c r="Z1932" s="58" t="s">
        <v>20</v>
      </c>
    </row>
    <row r="1933" spans="1:26" ht="17.100000000000001" customHeight="1">
      <c r="A1933" s="56">
        <v>2046</v>
      </c>
      <c r="B1933" s="139">
        <v>15411</v>
      </c>
      <c r="C1933" s="139" t="s">
        <v>11006</v>
      </c>
      <c r="D1933" s="140" t="s">
        <v>29</v>
      </c>
      <c r="E1933" s="141">
        <v>2015</v>
      </c>
      <c r="F1933" s="142" t="s">
        <v>17653</v>
      </c>
      <c r="G1933" s="141">
        <v>11</v>
      </c>
      <c r="H1933" s="140" t="s">
        <v>18386</v>
      </c>
      <c r="I1933" s="140" t="s">
        <v>18387</v>
      </c>
      <c r="J1933" s="140" t="s">
        <v>2226</v>
      </c>
      <c r="K1933" s="140" t="s">
        <v>2226</v>
      </c>
      <c r="L1933" s="143" t="s">
        <v>10049</v>
      </c>
      <c r="M1933" s="143" t="s">
        <v>18388</v>
      </c>
      <c r="N1933" s="143">
        <v>322</v>
      </c>
      <c r="O1933" s="143">
        <v>322</v>
      </c>
      <c r="P1933" s="140" t="s">
        <v>9363</v>
      </c>
      <c r="Q1933" s="140" t="s">
        <v>29</v>
      </c>
      <c r="R1933" s="139" t="s">
        <v>18389</v>
      </c>
      <c r="S1933" s="139" t="s">
        <v>29</v>
      </c>
      <c r="T1933" s="144">
        <v>33.214117600000002</v>
      </c>
      <c r="U1933" s="144">
        <v>-97.104979499999999</v>
      </c>
      <c r="V1933" s="145">
        <v>48121021203</v>
      </c>
      <c r="W1933" s="140" t="s">
        <v>29</v>
      </c>
      <c r="X1933" s="57" t="s">
        <v>29</v>
      </c>
      <c r="Y1933" s="143">
        <v>3</v>
      </c>
      <c r="Z1933" s="58" t="s">
        <v>20</v>
      </c>
    </row>
    <row r="1934" spans="1:26" ht="17.100000000000001" customHeight="1">
      <c r="A1934" s="56">
        <v>2047</v>
      </c>
      <c r="B1934" s="139">
        <v>15412</v>
      </c>
      <c r="C1934" s="139" t="s">
        <v>11006</v>
      </c>
      <c r="D1934" s="140" t="s">
        <v>10578</v>
      </c>
      <c r="E1934" s="141">
        <v>2015</v>
      </c>
      <c r="F1934" s="142" t="s">
        <v>18363</v>
      </c>
      <c r="G1934" s="141">
        <v>11</v>
      </c>
      <c r="H1934" s="140" t="s">
        <v>18390</v>
      </c>
      <c r="I1934" s="140" t="s">
        <v>10580</v>
      </c>
      <c r="J1934" s="140" t="s">
        <v>2174</v>
      </c>
      <c r="K1934" s="140" t="s">
        <v>2391</v>
      </c>
      <c r="L1934" s="143" t="s">
        <v>10581</v>
      </c>
      <c r="M1934" s="143" t="s">
        <v>18391</v>
      </c>
      <c r="N1934" s="143">
        <v>0</v>
      </c>
      <c r="O1934" s="143">
        <v>0</v>
      </c>
      <c r="P1934" s="140" t="s">
        <v>9363</v>
      </c>
      <c r="Q1934" s="140" t="s">
        <v>29</v>
      </c>
      <c r="R1934" s="139" t="s">
        <v>10583</v>
      </c>
      <c r="S1934" s="139" t="s">
        <v>29</v>
      </c>
      <c r="T1934" s="144">
        <v>30.319366670000001</v>
      </c>
      <c r="U1934" s="144">
        <v>-97.703566670000001</v>
      </c>
      <c r="V1934" s="145">
        <v>48453002105</v>
      </c>
      <c r="W1934" s="140" t="s">
        <v>29</v>
      </c>
      <c r="X1934" s="57" t="s">
        <v>29</v>
      </c>
      <c r="Y1934" s="143">
        <v>7</v>
      </c>
      <c r="Z1934" s="58" t="s">
        <v>20</v>
      </c>
    </row>
    <row r="1935" spans="1:26" ht="17.100000000000001" customHeight="1">
      <c r="A1935" s="56">
        <v>2048</v>
      </c>
      <c r="B1935" s="139">
        <v>15413</v>
      </c>
      <c r="C1935" s="139" t="s">
        <v>11006</v>
      </c>
      <c r="D1935" s="140" t="s">
        <v>29</v>
      </c>
      <c r="E1935" s="141">
        <v>2015</v>
      </c>
      <c r="F1935" s="142" t="s">
        <v>18363</v>
      </c>
      <c r="G1935" s="141">
        <v>11</v>
      </c>
      <c r="H1935" s="140" t="s">
        <v>18392</v>
      </c>
      <c r="I1935" s="140" t="s">
        <v>18393</v>
      </c>
      <c r="J1935" s="140" t="s">
        <v>2222</v>
      </c>
      <c r="K1935" s="140" t="s">
        <v>2222</v>
      </c>
      <c r="L1935" s="143" t="s">
        <v>11654</v>
      </c>
      <c r="M1935" s="143" t="s">
        <v>18394</v>
      </c>
      <c r="N1935" s="143">
        <v>100</v>
      </c>
      <c r="O1935" s="143">
        <v>85</v>
      </c>
      <c r="P1935" s="140" t="s">
        <v>9363</v>
      </c>
      <c r="Q1935" s="140" t="s">
        <v>29</v>
      </c>
      <c r="R1935" s="139" t="s">
        <v>18395</v>
      </c>
      <c r="S1935" s="139" t="s">
        <v>29</v>
      </c>
      <c r="T1935" s="144">
        <v>32.821866669999999</v>
      </c>
      <c r="U1935" s="144">
        <v>-96.825383329999994</v>
      </c>
      <c r="V1935" s="145">
        <v>48113000611</v>
      </c>
      <c r="W1935" s="140" t="s">
        <v>29</v>
      </c>
      <c r="X1935" s="57" t="s">
        <v>29</v>
      </c>
      <c r="Y1935" s="143">
        <v>3</v>
      </c>
      <c r="Z1935" s="58" t="s">
        <v>20</v>
      </c>
    </row>
    <row r="1936" spans="1:26" ht="17.100000000000001" customHeight="1">
      <c r="A1936" s="56">
        <v>2049</v>
      </c>
      <c r="B1936" s="139">
        <v>15414</v>
      </c>
      <c r="C1936" s="139" t="s">
        <v>11006</v>
      </c>
      <c r="D1936" s="140" t="s">
        <v>29</v>
      </c>
      <c r="E1936" s="141">
        <v>2015</v>
      </c>
      <c r="F1936" s="142" t="s">
        <v>18096</v>
      </c>
      <c r="G1936" s="141">
        <v>11</v>
      </c>
      <c r="H1936" s="140" t="s">
        <v>18396</v>
      </c>
      <c r="I1936" s="140" t="s">
        <v>18397</v>
      </c>
      <c r="J1936" s="140" t="s">
        <v>2278</v>
      </c>
      <c r="K1936" s="140" t="s">
        <v>2266</v>
      </c>
      <c r="L1936" s="143" t="s">
        <v>18398</v>
      </c>
      <c r="M1936" s="143" t="s">
        <v>18399</v>
      </c>
      <c r="N1936" s="143">
        <v>140</v>
      </c>
      <c r="O1936" s="143">
        <v>140</v>
      </c>
      <c r="P1936" s="140" t="s">
        <v>9375</v>
      </c>
      <c r="Q1936" s="140" t="s">
        <v>29</v>
      </c>
      <c r="R1936" s="139" t="s">
        <v>18400</v>
      </c>
      <c r="S1936" s="139" t="s">
        <v>29</v>
      </c>
      <c r="T1936" s="144">
        <v>30.032450000000001</v>
      </c>
      <c r="U1936" s="144">
        <v>-95.603033330000002</v>
      </c>
      <c r="V1936" s="145">
        <v>48201555505</v>
      </c>
      <c r="W1936" s="140" t="s">
        <v>29</v>
      </c>
      <c r="X1936" s="57" t="s">
        <v>29</v>
      </c>
      <c r="Y1936" s="143">
        <v>6</v>
      </c>
      <c r="Z1936" s="58" t="s">
        <v>20</v>
      </c>
    </row>
    <row r="1937" spans="1:26" ht="17.100000000000001" customHeight="1">
      <c r="A1937" s="56">
        <v>2050</v>
      </c>
      <c r="B1937" s="139">
        <v>15416</v>
      </c>
      <c r="C1937" s="139" t="s">
        <v>11006</v>
      </c>
      <c r="D1937" s="140" t="s">
        <v>29</v>
      </c>
      <c r="E1937" s="141">
        <v>2015</v>
      </c>
      <c r="F1937" s="142" t="s">
        <v>18401</v>
      </c>
      <c r="G1937" s="141">
        <v>10</v>
      </c>
      <c r="H1937" s="140" t="s">
        <v>18402</v>
      </c>
      <c r="I1937" s="140" t="s">
        <v>18403</v>
      </c>
      <c r="J1937" s="140" t="s">
        <v>2278</v>
      </c>
      <c r="K1937" s="140" t="s">
        <v>2266</v>
      </c>
      <c r="L1937" s="143" t="s">
        <v>12275</v>
      </c>
      <c r="M1937" s="143" t="s">
        <v>18404</v>
      </c>
      <c r="N1937" s="143">
        <v>127</v>
      </c>
      <c r="O1937" s="143">
        <v>126</v>
      </c>
      <c r="P1937" s="140" t="s">
        <v>9375</v>
      </c>
      <c r="Q1937" s="140" t="s">
        <v>29</v>
      </c>
      <c r="R1937" s="139" t="s">
        <v>18405</v>
      </c>
      <c r="S1937" s="139" t="s">
        <v>29</v>
      </c>
      <c r="T1937" s="144">
        <v>29.844650000000001</v>
      </c>
      <c r="U1937" s="144">
        <v>-95.390416669999993</v>
      </c>
      <c r="V1937" s="145">
        <v>48201220500</v>
      </c>
      <c r="W1937" s="140" t="s">
        <v>29</v>
      </c>
      <c r="X1937" s="57" t="s">
        <v>29</v>
      </c>
      <c r="Y1937" s="143">
        <v>6</v>
      </c>
      <c r="Z1937" s="58" t="s">
        <v>20</v>
      </c>
    </row>
    <row r="1938" spans="1:26" ht="17.100000000000001" customHeight="1">
      <c r="A1938" s="56">
        <v>2051</v>
      </c>
      <c r="B1938" s="139">
        <v>15417</v>
      </c>
      <c r="C1938" s="139" t="s">
        <v>11006</v>
      </c>
      <c r="D1938" s="140" t="s">
        <v>29</v>
      </c>
      <c r="E1938" s="141">
        <v>2015</v>
      </c>
      <c r="F1938" s="142" t="s">
        <v>18381</v>
      </c>
      <c r="G1938" s="141">
        <v>11</v>
      </c>
      <c r="H1938" s="140" t="s">
        <v>18406</v>
      </c>
      <c r="I1938" s="140" t="s">
        <v>18407</v>
      </c>
      <c r="J1938" s="140" t="s">
        <v>10454</v>
      </c>
      <c r="K1938" s="140" t="s">
        <v>2410</v>
      </c>
      <c r="L1938" s="143" t="s">
        <v>10455</v>
      </c>
      <c r="M1938" s="143" t="s">
        <v>18408</v>
      </c>
      <c r="N1938" s="143">
        <v>256</v>
      </c>
      <c r="O1938" s="143">
        <v>256</v>
      </c>
      <c r="P1938" s="140" t="s">
        <v>9363</v>
      </c>
      <c r="Q1938" s="140" t="s">
        <v>29</v>
      </c>
      <c r="R1938" s="139" t="s">
        <v>18409</v>
      </c>
      <c r="S1938" s="139" t="s">
        <v>29</v>
      </c>
      <c r="T1938" s="144">
        <v>30.526</v>
      </c>
      <c r="U1938" s="144">
        <v>-97.841316669999998</v>
      </c>
      <c r="V1938" s="145">
        <v>48491020327</v>
      </c>
      <c r="W1938" s="140" t="s">
        <v>29</v>
      </c>
      <c r="X1938" s="57" t="s">
        <v>29</v>
      </c>
      <c r="Y1938" s="143">
        <v>7</v>
      </c>
      <c r="Z1938" s="58" t="s">
        <v>20</v>
      </c>
    </row>
    <row r="1939" spans="1:26" ht="17.100000000000001" customHeight="1">
      <c r="A1939" s="56">
        <v>2052</v>
      </c>
      <c r="B1939" s="139">
        <v>15419</v>
      </c>
      <c r="C1939" s="139" t="s">
        <v>11006</v>
      </c>
      <c r="D1939" s="140" t="s">
        <v>29</v>
      </c>
      <c r="E1939" s="141">
        <v>2015</v>
      </c>
      <c r="F1939" s="142" t="s">
        <v>18410</v>
      </c>
      <c r="G1939" s="141">
        <v>11</v>
      </c>
      <c r="H1939" s="140" t="s">
        <v>18411</v>
      </c>
      <c r="I1939" s="140" t="s">
        <v>18412</v>
      </c>
      <c r="J1939" s="140" t="s">
        <v>9782</v>
      </c>
      <c r="K1939" s="140" t="s">
        <v>2167</v>
      </c>
      <c r="L1939" s="143" t="s">
        <v>9783</v>
      </c>
      <c r="M1939" s="143" t="s">
        <v>18413</v>
      </c>
      <c r="N1939" s="143">
        <v>92</v>
      </c>
      <c r="O1939" s="143">
        <v>92</v>
      </c>
      <c r="P1939" s="140" t="s">
        <v>9363</v>
      </c>
      <c r="Q1939" s="140" t="s">
        <v>29</v>
      </c>
      <c r="R1939" s="139" t="s">
        <v>18414</v>
      </c>
      <c r="S1939" s="139" t="s">
        <v>29</v>
      </c>
      <c r="T1939" s="144">
        <v>31.762166669999999</v>
      </c>
      <c r="U1939" s="144">
        <v>-95.659383329999997</v>
      </c>
      <c r="V1939" s="145">
        <v>48001950600</v>
      </c>
      <c r="W1939" s="140" t="s">
        <v>29</v>
      </c>
      <c r="X1939" s="57" t="s">
        <v>29</v>
      </c>
      <c r="Y1939" s="143">
        <v>4</v>
      </c>
      <c r="Z1939" s="58" t="s">
        <v>14</v>
      </c>
    </row>
    <row r="1940" spans="1:26" ht="17.100000000000001" customHeight="1">
      <c r="A1940" s="56">
        <v>2053</v>
      </c>
      <c r="B1940" s="139">
        <v>15421</v>
      </c>
      <c r="C1940" s="139" t="s">
        <v>11006</v>
      </c>
      <c r="D1940" s="140" t="s">
        <v>29</v>
      </c>
      <c r="E1940" s="141">
        <v>2015</v>
      </c>
      <c r="F1940" s="142" t="s">
        <v>17653</v>
      </c>
      <c r="G1940" s="141">
        <v>11</v>
      </c>
      <c r="H1940" s="140" t="s">
        <v>18415</v>
      </c>
      <c r="I1940" s="140" t="s">
        <v>18416</v>
      </c>
      <c r="J1940" s="140" t="s">
        <v>2174</v>
      </c>
      <c r="K1940" s="140" t="s">
        <v>2391</v>
      </c>
      <c r="L1940" s="143" t="s">
        <v>12470</v>
      </c>
      <c r="M1940" s="143" t="s">
        <v>18417</v>
      </c>
      <c r="N1940" s="143">
        <v>194</v>
      </c>
      <c r="O1940" s="143">
        <v>194</v>
      </c>
      <c r="P1940" s="140" t="s">
        <v>9363</v>
      </c>
      <c r="Q1940" s="140" t="s">
        <v>29</v>
      </c>
      <c r="R1940" s="139" t="s">
        <v>18418</v>
      </c>
      <c r="S1940" s="139" t="s">
        <v>29</v>
      </c>
      <c r="T1940" s="144">
        <v>30.190233330000002</v>
      </c>
      <c r="U1940" s="144">
        <v>-97.776816670000002</v>
      </c>
      <c r="V1940" s="145">
        <v>48453002422</v>
      </c>
      <c r="W1940" s="140" t="s">
        <v>29</v>
      </c>
      <c r="X1940" s="57" t="s">
        <v>29</v>
      </c>
      <c r="Y1940" s="143">
        <v>7</v>
      </c>
      <c r="Z1940" s="58" t="s">
        <v>20</v>
      </c>
    </row>
    <row r="1941" spans="1:26" ht="17.100000000000001" customHeight="1">
      <c r="A1941" s="56">
        <v>2054</v>
      </c>
      <c r="B1941" s="139">
        <v>15601</v>
      </c>
      <c r="C1941" s="139" t="s">
        <v>11006</v>
      </c>
      <c r="D1941" s="140" t="s">
        <v>29</v>
      </c>
      <c r="E1941" s="141">
        <v>2015</v>
      </c>
      <c r="F1941" s="142" t="s">
        <v>18340</v>
      </c>
      <c r="G1941" s="141">
        <v>11</v>
      </c>
      <c r="H1941" s="140" t="s">
        <v>18419</v>
      </c>
      <c r="I1941" s="140" t="s">
        <v>18420</v>
      </c>
      <c r="J1941" s="140" t="s">
        <v>2235</v>
      </c>
      <c r="K1941" s="140" t="s">
        <v>2235</v>
      </c>
      <c r="L1941" s="143" t="s">
        <v>10273</v>
      </c>
      <c r="M1941" s="143" t="s">
        <v>18421</v>
      </c>
      <c r="N1941" s="143">
        <v>100</v>
      </c>
      <c r="O1941" s="143">
        <v>100</v>
      </c>
      <c r="P1941" s="140" t="s">
        <v>9375</v>
      </c>
      <c r="Q1941" s="140" t="s">
        <v>29</v>
      </c>
      <c r="R1941" s="139" t="s">
        <v>18422</v>
      </c>
      <c r="S1941" s="139" t="s">
        <v>29</v>
      </c>
      <c r="T1941" s="144">
        <v>31.73886667</v>
      </c>
      <c r="U1941" s="144">
        <v>-106.35138329999999</v>
      </c>
      <c r="V1941" s="145">
        <v>48141004105</v>
      </c>
      <c r="W1941" s="140" t="s">
        <v>29</v>
      </c>
      <c r="X1941" s="57" t="s">
        <v>29</v>
      </c>
      <c r="Y1941" s="143">
        <v>13</v>
      </c>
      <c r="Z1941" s="58" t="s">
        <v>20</v>
      </c>
    </row>
    <row r="1942" spans="1:26" ht="17.100000000000001" customHeight="1">
      <c r="A1942" s="56">
        <v>2055</v>
      </c>
      <c r="B1942" s="139">
        <v>15607</v>
      </c>
      <c r="C1942" s="139" t="s">
        <v>11006</v>
      </c>
      <c r="D1942" s="140" t="s">
        <v>9851</v>
      </c>
      <c r="E1942" s="141">
        <v>2015</v>
      </c>
      <c r="F1942" s="142" t="s">
        <v>18410</v>
      </c>
      <c r="G1942" s="141">
        <v>11</v>
      </c>
      <c r="H1942" s="140" t="s">
        <v>9852</v>
      </c>
      <c r="I1942" s="140" t="s">
        <v>9853</v>
      </c>
      <c r="J1942" s="140" t="s">
        <v>9854</v>
      </c>
      <c r="K1942" s="140" t="s">
        <v>2222</v>
      </c>
      <c r="L1942" s="143" t="s">
        <v>9855</v>
      </c>
      <c r="M1942" s="143" t="s">
        <v>18423</v>
      </c>
      <c r="N1942" s="143">
        <v>0</v>
      </c>
      <c r="O1942" s="143">
        <v>0</v>
      </c>
      <c r="P1942" s="140" t="s">
        <v>9363</v>
      </c>
      <c r="Q1942" s="140" t="s">
        <v>29</v>
      </c>
      <c r="R1942" s="139" t="s">
        <v>9857</v>
      </c>
      <c r="S1942" s="139" t="s">
        <v>29</v>
      </c>
      <c r="T1942" s="144">
        <v>32.7121</v>
      </c>
      <c r="U1942" s="144">
        <v>-97.013983330000002</v>
      </c>
      <c r="V1942" s="145">
        <v>48113016203</v>
      </c>
      <c r="W1942" s="140" t="s">
        <v>29</v>
      </c>
      <c r="X1942" s="57" t="s">
        <v>29</v>
      </c>
      <c r="Y1942" s="143">
        <v>3</v>
      </c>
      <c r="Z1942" s="58" t="s">
        <v>20</v>
      </c>
    </row>
    <row r="1943" spans="1:26" ht="17.100000000000001" customHeight="1">
      <c r="A1943" s="56">
        <v>2056</v>
      </c>
      <c r="B1943" s="139" t="s">
        <v>18424</v>
      </c>
      <c r="C1943" s="139" t="s">
        <v>11006</v>
      </c>
      <c r="D1943" s="140" t="s">
        <v>18087</v>
      </c>
      <c r="E1943" s="141">
        <v>2015</v>
      </c>
      <c r="F1943" s="142" t="s">
        <v>18040</v>
      </c>
      <c r="G1943" s="141">
        <v>11</v>
      </c>
      <c r="H1943" s="140" t="s">
        <v>18088</v>
      </c>
      <c r="I1943" s="140" t="s">
        <v>18089</v>
      </c>
      <c r="J1943" s="140" t="s">
        <v>2235</v>
      </c>
      <c r="K1943" s="140" t="s">
        <v>2235</v>
      </c>
      <c r="L1943" s="143" t="s">
        <v>10273</v>
      </c>
      <c r="M1943" s="143" t="s">
        <v>17300</v>
      </c>
      <c r="N1943" s="143">
        <v>0</v>
      </c>
      <c r="O1943" s="143">
        <v>0</v>
      </c>
      <c r="P1943" s="140" t="s">
        <v>9363</v>
      </c>
      <c r="Q1943" s="140" t="s">
        <v>29</v>
      </c>
      <c r="R1943" s="139" t="s">
        <v>18091</v>
      </c>
      <c r="S1943" s="139" t="s">
        <v>29</v>
      </c>
      <c r="T1943" s="144">
        <v>31.742366499999999</v>
      </c>
      <c r="U1943" s="144">
        <v>-106.3609735</v>
      </c>
      <c r="V1943" s="145">
        <v>48141004201</v>
      </c>
      <c r="W1943" s="140" t="s">
        <v>29</v>
      </c>
      <c r="X1943" s="57" t="s">
        <v>29</v>
      </c>
      <c r="Y1943" s="143">
        <v>13</v>
      </c>
      <c r="Z1943" s="58" t="s">
        <v>20</v>
      </c>
    </row>
    <row r="1944" spans="1:26" ht="17.100000000000001" customHeight="1">
      <c r="A1944" s="56">
        <v>2057</v>
      </c>
      <c r="B1944" s="139" t="s">
        <v>18425</v>
      </c>
      <c r="C1944" s="139" t="s">
        <v>9357</v>
      </c>
      <c r="D1944" s="140" t="s">
        <v>9558</v>
      </c>
      <c r="E1944" s="141">
        <v>2015</v>
      </c>
      <c r="F1944" s="142" t="s">
        <v>18096</v>
      </c>
      <c r="G1944" s="141">
        <v>11</v>
      </c>
      <c r="H1944" s="140" t="s">
        <v>18426</v>
      </c>
      <c r="I1944" s="140" t="s">
        <v>9560</v>
      </c>
      <c r="J1944" s="140" t="s">
        <v>9561</v>
      </c>
      <c r="K1944" s="140" t="s">
        <v>2376</v>
      </c>
      <c r="L1944" s="143" t="s">
        <v>9562</v>
      </c>
      <c r="M1944" s="143" t="s">
        <v>18427</v>
      </c>
      <c r="N1944" s="143">
        <v>0</v>
      </c>
      <c r="O1944" s="143">
        <v>0</v>
      </c>
      <c r="P1944" s="140" t="s">
        <v>9375</v>
      </c>
      <c r="Q1944" s="140" t="s">
        <v>29</v>
      </c>
      <c r="R1944" s="139" t="s">
        <v>18428</v>
      </c>
      <c r="S1944" s="139" t="s">
        <v>29</v>
      </c>
      <c r="T1944" s="144">
        <v>32.138070999999997</v>
      </c>
      <c r="U1944" s="144">
        <v>-95.116412999999994</v>
      </c>
      <c r="V1944" s="145">
        <v>48423002101</v>
      </c>
      <c r="W1944" s="140" t="s">
        <v>29</v>
      </c>
      <c r="X1944" s="57" t="s">
        <v>29</v>
      </c>
      <c r="Y1944" s="143">
        <v>4</v>
      </c>
      <c r="Z1944" s="58" t="s">
        <v>14</v>
      </c>
    </row>
    <row r="1945" spans="1:26" ht="17.100000000000001" customHeight="1">
      <c r="A1945" s="56">
        <v>2058</v>
      </c>
      <c r="B1945" s="139" t="s">
        <v>18429</v>
      </c>
      <c r="C1945" s="139" t="s">
        <v>9357</v>
      </c>
      <c r="D1945" s="140" t="s">
        <v>9786</v>
      </c>
      <c r="E1945" s="141">
        <v>2015</v>
      </c>
      <c r="F1945" s="142" t="s">
        <v>18096</v>
      </c>
      <c r="G1945" s="141">
        <v>11</v>
      </c>
      <c r="H1945" s="140" t="s">
        <v>18426</v>
      </c>
      <c r="I1945" s="140" t="s">
        <v>18430</v>
      </c>
      <c r="J1945" s="140" t="s">
        <v>2365</v>
      </c>
      <c r="K1945" s="140" t="s">
        <v>2202</v>
      </c>
      <c r="L1945" s="143" t="s">
        <v>9789</v>
      </c>
      <c r="M1945" s="143" t="s">
        <v>18427</v>
      </c>
      <c r="N1945" s="143">
        <v>0</v>
      </c>
      <c r="O1945" s="143">
        <v>0</v>
      </c>
      <c r="P1945" s="140" t="s">
        <v>9375</v>
      </c>
      <c r="Q1945" s="140" t="s">
        <v>29</v>
      </c>
      <c r="R1945" s="139" t="s">
        <v>18431</v>
      </c>
      <c r="S1945" s="139" t="s">
        <v>29</v>
      </c>
      <c r="T1945" s="144">
        <v>31.803487000000001</v>
      </c>
      <c r="U1945" s="144">
        <v>-95.155341000000007</v>
      </c>
      <c r="V1945" s="145">
        <v>48073950900</v>
      </c>
      <c r="W1945" s="140" t="s">
        <v>29</v>
      </c>
      <c r="X1945" s="57" t="s">
        <v>29</v>
      </c>
      <c r="Y1945" s="143">
        <v>4</v>
      </c>
      <c r="Z1945" s="58" t="s">
        <v>14</v>
      </c>
    </row>
    <row r="1946" spans="1:26" ht="17.100000000000001" customHeight="1">
      <c r="A1946" s="56">
        <v>2059</v>
      </c>
      <c r="B1946" s="139" t="s">
        <v>18432</v>
      </c>
      <c r="C1946" s="139" t="s">
        <v>9357</v>
      </c>
      <c r="D1946" s="140" t="s">
        <v>9540</v>
      </c>
      <c r="E1946" s="141">
        <v>2015</v>
      </c>
      <c r="F1946" s="142" t="s">
        <v>18096</v>
      </c>
      <c r="G1946" s="141">
        <v>11</v>
      </c>
      <c r="H1946" s="140" t="s">
        <v>18426</v>
      </c>
      <c r="I1946" s="140" t="s">
        <v>18433</v>
      </c>
      <c r="J1946" s="140" t="s">
        <v>9543</v>
      </c>
      <c r="K1946" s="140" t="s">
        <v>2389</v>
      </c>
      <c r="L1946" s="143" t="s">
        <v>9544</v>
      </c>
      <c r="M1946" s="143" t="s">
        <v>18427</v>
      </c>
      <c r="N1946" s="143">
        <v>0</v>
      </c>
      <c r="O1946" s="143">
        <v>0</v>
      </c>
      <c r="P1946" s="140" t="s">
        <v>9375</v>
      </c>
      <c r="Q1946" s="140" t="s">
        <v>29</v>
      </c>
      <c r="R1946" s="139" t="s">
        <v>18434</v>
      </c>
      <c r="S1946" s="139" t="s">
        <v>29</v>
      </c>
      <c r="T1946" s="144">
        <v>33.151463999999997</v>
      </c>
      <c r="U1946" s="144">
        <v>-94.973073999999997</v>
      </c>
      <c r="V1946" s="145">
        <v>48449950700</v>
      </c>
      <c r="W1946" s="140" t="s">
        <v>29</v>
      </c>
      <c r="X1946" s="57" t="s">
        <v>29</v>
      </c>
      <c r="Y1946" s="143">
        <v>4</v>
      </c>
      <c r="Z1946" s="58" t="s">
        <v>14</v>
      </c>
    </row>
    <row r="1947" spans="1:26" ht="17.100000000000001" customHeight="1">
      <c r="A1947" s="56">
        <v>2060</v>
      </c>
      <c r="B1947" s="139">
        <v>15415</v>
      </c>
      <c r="C1947" s="139" t="s">
        <v>11006</v>
      </c>
      <c r="D1947" s="140" t="s">
        <v>29</v>
      </c>
      <c r="E1947" s="141">
        <v>2016</v>
      </c>
      <c r="F1947" s="142" t="s">
        <v>18401</v>
      </c>
      <c r="G1947" s="141">
        <v>10</v>
      </c>
      <c r="H1947" s="140" t="s">
        <v>18435</v>
      </c>
      <c r="I1947" s="140" t="s">
        <v>18436</v>
      </c>
      <c r="J1947" s="140" t="s">
        <v>9405</v>
      </c>
      <c r="K1947" s="140" t="s">
        <v>2181</v>
      </c>
      <c r="L1947" s="143" t="s">
        <v>12709</v>
      </c>
      <c r="M1947" s="143" t="s">
        <v>18437</v>
      </c>
      <c r="N1947" s="143">
        <v>252</v>
      </c>
      <c r="O1947" s="143">
        <v>252</v>
      </c>
      <c r="P1947" s="140" t="s">
        <v>9363</v>
      </c>
      <c r="Q1947" s="140" t="s">
        <v>29</v>
      </c>
      <c r="R1947" s="139" t="s">
        <v>18438</v>
      </c>
      <c r="S1947" s="139" t="s">
        <v>29</v>
      </c>
      <c r="T1947" s="144">
        <v>29.358155199999999</v>
      </c>
      <c r="U1947" s="144">
        <v>-98.629830699999999</v>
      </c>
      <c r="V1947" s="145">
        <v>48029161503</v>
      </c>
      <c r="W1947" s="140" t="s">
        <v>29</v>
      </c>
      <c r="X1947" s="57" t="s">
        <v>29</v>
      </c>
      <c r="Y1947" s="143">
        <v>9</v>
      </c>
      <c r="Z1947" s="58" t="s">
        <v>20</v>
      </c>
    </row>
    <row r="1948" spans="1:26" ht="17.100000000000001" customHeight="1">
      <c r="A1948" s="56">
        <v>2061</v>
      </c>
      <c r="B1948" s="139">
        <v>15420</v>
      </c>
      <c r="C1948" s="139" t="s">
        <v>11006</v>
      </c>
      <c r="D1948" s="140" t="s">
        <v>29</v>
      </c>
      <c r="E1948" s="141">
        <v>2016</v>
      </c>
      <c r="F1948" s="142" t="s">
        <v>18401</v>
      </c>
      <c r="G1948" s="141">
        <v>10</v>
      </c>
      <c r="H1948" s="140" t="s">
        <v>18439</v>
      </c>
      <c r="I1948" s="140" t="s">
        <v>18440</v>
      </c>
      <c r="J1948" s="140" t="s">
        <v>2174</v>
      </c>
      <c r="K1948" s="140" t="s">
        <v>2391</v>
      </c>
      <c r="L1948" s="143" t="s">
        <v>10512</v>
      </c>
      <c r="M1948" s="143" t="s">
        <v>18441</v>
      </c>
      <c r="N1948" s="143">
        <v>324</v>
      </c>
      <c r="O1948" s="143">
        <v>324</v>
      </c>
      <c r="P1948" s="140" t="s">
        <v>9363</v>
      </c>
      <c r="Q1948" s="140" t="s">
        <v>29</v>
      </c>
      <c r="R1948" s="139" t="s">
        <v>18442</v>
      </c>
      <c r="S1948" s="139" t="s">
        <v>29</v>
      </c>
      <c r="T1948" s="144">
        <v>30.327633330000001</v>
      </c>
      <c r="U1948" s="144">
        <v>-97.639966670000007</v>
      </c>
      <c r="V1948" s="145">
        <v>48453002220</v>
      </c>
      <c r="W1948" s="140" t="s">
        <v>29</v>
      </c>
      <c r="X1948" s="57" t="s">
        <v>29</v>
      </c>
      <c r="Y1948" s="143">
        <v>7</v>
      </c>
      <c r="Z1948" s="58" t="s">
        <v>20</v>
      </c>
    </row>
    <row r="1949" spans="1:26" ht="17.100000000000001" customHeight="1">
      <c r="A1949" s="56">
        <v>2062</v>
      </c>
      <c r="B1949" s="139">
        <v>15423</v>
      </c>
      <c r="C1949" s="139" t="s">
        <v>11006</v>
      </c>
      <c r="D1949" s="140" t="s">
        <v>29</v>
      </c>
      <c r="E1949" s="141">
        <v>2016</v>
      </c>
      <c r="F1949" s="142" t="s">
        <v>18443</v>
      </c>
      <c r="G1949" s="141">
        <v>10</v>
      </c>
      <c r="H1949" s="140" t="s">
        <v>18444</v>
      </c>
      <c r="I1949" s="140" t="s">
        <v>18445</v>
      </c>
      <c r="J1949" s="140" t="s">
        <v>2174</v>
      </c>
      <c r="K1949" s="140" t="s">
        <v>2391</v>
      </c>
      <c r="L1949" s="143" t="s">
        <v>15436</v>
      </c>
      <c r="M1949" s="143" t="s">
        <v>18446</v>
      </c>
      <c r="N1949" s="143">
        <v>240</v>
      </c>
      <c r="O1949" s="143">
        <v>240</v>
      </c>
      <c r="P1949" s="140" t="s">
        <v>9363</v>
      </c>
      <c r="Q1949" s="140" t="s">
        <v>29</v>
      </c>
      <c r="R1949" s="139" t="s">
        <v>18447</v>
      </c>
      <c r="S1949" s="139" t="s">
        <v>29</v>
      </c>
      <c r="T1949" s="144">
        <v>30.20633333</v>
      </c>
      <c r="U1949" s="144">
        <v>-97.626300000000001</v>
      </c>
      <c r="V1949" s="145">
        <v>48453002452</v>
      </c>
      <c r="W1949" s="140" t="s">
        <v>29</v>
      </c>
      <c r="X1949" s="57" t="s">
        <v>29</v>
      </c>
      <c r="Y1949" s="143">
        <v>7</v>
      </c>
      <c r="Z1949" s="58" t="s">
        <v>20</v>
      </c>
    </row>
    <row r="1950" spans="1:26" ht="17.100000000000001" customHeight="1">
      <c r="A1950" s="56">
        <v>2063</v>
      </c>
      <c r="B1950" s="139">
        <v>15616</v>
      </c>
      <c r="C1950" s="139" t="s">
        <v>11006</v>
      </c>
      <c r="D1950" s="140" t="s">
        <v>29</v>
      </c>
      <c r="E1950" s="141">
        <v>2016</v>
      </c>
      <c r="F1950" s="142" t="s">
        <v>18443</v>
      </c>
      <c r="G1950" s="141">
        <v>10</v>
      </c>
      <c r="H1950" s="140" t="s">
        <v>18448</v>
      </c>
      <c r="I1950" s="140" t="s">
        <v>18449</v>
      </c>
      <c r="J1950" s="140" t="s">
        <v>9405</v>
      </c>
      <c r="K1950" s="140" t="s">
        <v>2181</v>
      </c>
      <c r="L1950" s="143" t="s">
        <v>11544</v>
      </c>
      <c r="M1950" s="143" t="s">
        <v>18450</v>
      </c>
      <c r="N1950" s="143">
        <v>126</v>
      </c>
      <c r="O1950" s="143">
        <v>126</v>
      </c>
      <c r="P1950" s="140" t="s">
        <v>9363</v>
      </c>
      <c r="Q1950" s="140" t="s">
        <v>29</v>
      </c>
      <c r="R1950" s="139" t="s">
        <v>18451</v>
      </c>
      <c r="S1950" s="139" t="s">
        <v>29</v>
      </c>
      <c r="T1950" s="144">
        <v>29.541122999999999</v>
      </c>
      <c r="U1950" s="144">
        <v>-98.584328999999997</v>
      </c>
      <c r="V1950" s="145">
        <v>48029181808</v>
      </c>
      <c r="W1950" s="140" t="s">
        <v>29</v>
      </c>
      <c r="X1950" s="57" t="s">
        <v>29</v>
      </c>
      <c r="Y1950" s="143">
        <v>9</v>
      </c>
      <c r="Z1950" s="58" t="s">
        <v>20</v>
      </c>
    </row>
    <row r="1951" spans="1:26" ht="17.100000000000001" customHeight="1">
      <c r="A1951" s="56">
        <v>2064</v>
      </c>
      <c r="B1951" s="139">
        <v>15617</v>
      </c>
      <c r="C1951" s="139" t="s">
        <v>11006</v>
      </c>
      <c r="D1951" s="140" t="s">
        <v>29</v>
      </c>
      <c r="E1951" s="141">
        <v>2016</v>
      </c>
      <c r="F1951" s="142" t="s">
        <v>18443</v>
      </c>
      <c r="G1951" s="141">
        <v>10</v>
      </c>
      <c r="H1951" s="140" t="s">
        <v>18452</v>
      </c>
      <c r="I1951" s="140" t="s">
        <v>18453</v>
      </c>
      <c r="J1951" s="140" t="s">
        <v>9405</v>
      </c>
      <c r="K1951" s="140" t="s">
        <v>2181</v>
      </c>
      <c r="L1951" s="143" t="s">
        <v>12559</v>
      </c>
      <c r="M1951" s="143" t="s">
        <v>18454</v>
      </c>
      <c r="N1951" s="143">
        <v>60</v>
      </c>
      <c r="O1951" s="143">
        <v>60</v>
      </c>
      <c r="P1951" s="140" t="s">
        <v>9363</v>
      </c>
      <c r="Q1951" s="140" t="s">
        <v>29</v>
      </c>
      <c r="R1951" s="139" t="s">
        <v>18455</v>
      </c>
      <c r="S1951" s="139" t="s">
        <v>29</v>
      </c>
      <c r="T1951" s="144">
        <v>29.414466699999998</v>
      </c>
      <c r="U1951" s="144">
        <v>-98.543906500000006</v>
      </c>
      <c r="V1951" s="145">
        <v>48029160501</v>
      </c>
      <c r="W1951" s="140" t="s">
        <v>29</v>
      </c>
      <c r="X1951" s="57" t="s">
        <v>29</v>
      </c>
      <c r="Y1951" s="143">
        <v>9</v>
      </c>
      <c r="Z1951" s="58" t="s">
        <v>20</v>
      </c>
    </row>
    <row r="1952" spans="1:26" ht="17.100000000000001" customHeight="1">
      <c r="A1952" s="56">
        <v>2065</v>
      </c>
      <c r="B1952" s="139">
        <v>16008</v>
      </c>
      <c r="C1952" s="139" t="s">
        <v>9357</v>
      </c>
      <c r="D1952" s="140" t="s">
        <v>29</v>
      </c>
      <c r="E1952" s="141">
        <v>2016</v>
      </c>
      <c r="F1952" s="142" t="s">
        <v>18456</v>
      </c>
      <c r="G1952" s="141">
        <v>10</v>
      </c>
      <c r="H1952" s="140" t="s">
        <v>18457</v>
      </c>
      <c r="I1952" s="140" t="s">
        <v>18458</v>
      </c>
      <c r="J1952" s="140" t="s">
        <v>10071</v>
      </c>
      <c r="K1952" s="140" t="s">
        <v>2325</v>
      </c>
      <c r="L1952" s="143" t="s">
        <v>10072</v>
      </c>
      <c r="M1952" s="143" t="s">
        <v>18459</v>
      </c>
      <c r="N1952" s="143">
        <v>48</v>
      </c>
      <c r="O1952" s="143">
        <v>43</v>
      </c>
      <c r="P1952" s="140" t="s">
        <v>9363</v>
      </c>
      <c r="Q1952" s="140" t="s">
        <v>29</v>
      </c>
      <c r="R1952" s="139" t="s">
        <v>18460</v>
      </c>
      <c r="S1952" s="139" t="s">
        <v>29</v>
      </c>
      <c r="T1952" s="144">
        <v>31.420442000000001</v>
      </c>
      <c r="U1952" s="144">
        <v>-97.394121999999996</v>
      </c>
      <c r="V1952" s="145">
        <v>48309003902</v>
      </c>
      <c r="W1952" s="140" t="s">
        <v>29</v>
      </c>
      <c r="X1952" s="57" t="s">
        <v>29</v>
      </c>
      <c r="Y1952" s="143">
        <v>8</v>
      </c>
      <c r="Z1952" s="58" t="s">
        <v>14</v>
      </c>
    </row>
    <row r="1953" spans="1:26" ht="17.100000000000001" customHeight="1">
      <c r="A1953" s="56">
        <v>2066</v>
      </c>
      <c r="B1953" s="139">
        <v>16012</v>
      </c>
      <c r="C1953" s="139" t="s">
        <v>9357</v>
      </c>
      <c r="D1953" s="140" t="s">
        <v>29</v>
      </c>
      <c r="E1953" s="141">
        <v>2016</v>
      </c>
      <c r="F1953" s="142" t="s">
        <v>18456</v>
      </c>
      <c r="G1953" s="141">
        <v>10</v>
      </c>
      <c r="H1953" s="140" t="s">
        <v>18461</v>
      </c>
      <c r="I1953" s="140" t="s">
        <v>18462</v>
      </c>
      <c r="J1953" s="140" t="s">
        <v>13566</v>
      </c>
      <c r="K1953" s="140" t="s">
        <v>2266</v>
      </c>
      <c r="L1953" s="143" t="s">
        <v>13567</v>
      </c>
      <c r="M1953" s="143" t="s">
        <v>18463</v>
      </c>
      <c r="N1953" s="143">
        <v>180</v>
      </c>
      <c r="O1953" s="143">
        <v>104</v>
      </c>
      <c r="P1953" s="140" t="s">
        <v>18464</v>
      </c>
      <c r="Q1953" s="140" t="s">
        <v>29</v>
      </c>
      <c r="R1953" s="139" t="s">
        <v>18465</v>
      </c>
      <c r="S1953" s="139" t="s">
        <v>29</v>
      </c>
      <c r="T1953" s="144">
        <v>29.523944</v>
      </c>
      <c r="U1953" s="144">
        <v>-95.132164000000003</v>
      </c>
      <c r="V1953" s="145">
        <v>48201350804</v>
      </c>
      <c r="W1953" s="140" t="s">
        <v>29</v>
      </c>
      <c r="X1953" s="57" t="s">
        <v>29</v>
      </c>
      <c r="Y1953" s="143">
        <v>6</v>
      </c>
      <c r="Z1953" s="58" t="s">
        <v>20</v>
      </c>
    </row>
    <row r="1954" spans="1:26" ht="17.100000000000001" customHeight="1">
      <c r="A1954" s="56">
        <v>2067</v>
      </c>
      <c r="B1954" s="139">
        <v>16015</v>
      </c>
      <c r="C1954" s="139" t="s">
        <v>9357</v>
      </c>
      <c r="D1954" s="140" t="s">
        <v>29</v>
      </c>
      <c r="E1954" s="141">
        <v>2016</v>
      </c>
      <c r="F1954" s="142" t="s">
        <v>18456</v>
      </c>
      <c r="G1954" s="141">
        <v>10</v>
      </c>
      <c r="H1954" s="140" t="s">
        <v>18466</v>
      </c>
      <c r="I1954" s="140" t="s">
        <v>18467</v>
      </c>
      <c r="J1954" s="140" t="s">
        <v>9723</v>
      </c>
      <c r="K1954" s="140" t="s">
        <v>2384</v>
      </c>
      <c r="L1954" s="143" t="s">
        <v>10698</v>
      </c>
      <c r="M1954" s="143" t="s">
        <v>17376</v>
      </c>
      <c r="N1954" s="143">
        <v>128</v>
      </c>
      <c r="O1954" s="143">
        <v>118</v>
      </c>
      <c r="P1954" s="140" t="s">
        <v>9363</v>
      </c>
      <c r="Q1954" s="140" t="s">
        <v>29</v>
      </c>
      <c r="R1954" s="139" t="s">
        <v>18468</v>
      </c>
      <c r="S1954" s="139" t="s">
        <v>29</v>
      </c>
      <c r="T1954" s="144">
        <v>32.882460000000002</v>
      </c>
      <c r="U1954" s="144">
        <v>-97.394399000000007</v>
      </c>
      <c r="V1954" s="145">
        <v>48439114106</v>
      </c>
      <c r="W1954" s="140" t="s">
        <v>29</v>
      </c>
      <c r="X1954" s="57" t="s">
        <v>29</v>
      </c>
      <c r="Y1954" s="143">
        <v>3</v>
      </c>
      <c r="Z1954" s="58" t="s">
        <v>20</v>
      </c>
    </row>
    <row r="1955" spans="1:26" ht="17.100000000000001" customHeight="1">
      <c r="A1955" s="56">
        <v>2068</v>
      </c>
      <c r="B1955" s="139">
        <v>16026</v>
      </c>
      <c r="C1955" s="139" t="s">
        <v>9357</v>
      </c>
      <c r="D1955" s="140" t="s">
        <v>29</v>
      </c>
      <c r="E1955" s="141">
        <v>2016</v>
      </c>
      <c r="F1955" s="142" t="s">
        <v>18456</v>
      </c>
      <c r="G1955" s="141">
        <v>10</v>
      </c>
      <c r="H1955" s="140" t="s">
        <v>18469</v>
      </c>
      <c r="I1955" s="140" t="s">
        <v>18470</v>
      </c>
      <c r="J1955" s="140" t="s">
        <v>10307</v>
      </c>
      <c r="K1955" s="140" t="s">
        <v>2232</v>
      </c>
      <c r="L1955" s="143" t="s">
        <v>10308</v>
      </c>
      <c r="M1955" s="143" t="s">
        <v>18471</v>
      </c>
      <c r="N1955" s="143">
        <v>40</v>
      </c>
      <c r="O1955" s="143">
        <v>40</v>
      </c>
      <c r="P1955" s="140" t="s">
        <v>9363</v>
      </c>
      <c r="Q1955" s="140" t="s">
        <v>29</v>
      </c>
      <c r="R1955" s="139" t="s">
        <v>18472</v>
      </c>
      <c r="S1955" s="139" t="s">
        <v>29</v>
      </c>
      <c r="T1955" s="144">
        <v>32.389481000000004</v>
      </c>
      <c r="U1955" s="144">
        <v>-98.979307000000006</v>
      </c>
      <c r="V1955" s="145">
        <v>48133950301</v>
      </c>
      <c r="W1955" s="140" t="s">
        <v>29</v>
      </c>
      <c r="X1955" s="57" t="s">
        <v>29</v>
      </c>
      <c r="Y1955" s="143">
        <v>2</v>
      </c>
      <c r="Z1955" s="58" t="s">
        <v>14</v>
      </c>
    </row>
    <row r="1956" spans="1:26" ht="17.100000000000001" customHeight="1">
      <c r="A1956" s="56">
        <v>2069</v>
      </c>
      <c r="B1956" s="139">
        <v>16033</v>
      </c>
      <c r="C1956" s="139" t="s">
        <v>9357</v>
      </c>
      <c r="D1956" s="140" t="s">
        <v>18473</v>
      </c>
      <c r="E1956" s="141">
        <v>2016</v>
      </c>
      <c r="F1956" s="142" t="s">
        <v>18456</v>
      </c>
      <c r="G1956" s="141">
        <v>10</v>
      </c>
      <c r="H1956" s="140" t="s">
        <v>18474</v>
      </c>
      <c r="I1956" s="140" t="s">
        <v>18475</v>
      </c>
      <c r="J1956" s="140" t="s">
        <v>18476</v>
      </c>
      <c r="K1956" s="140" t="s">
        <v>2199</v>
      </c>
      <c r="L1956" s="143" t="s">
        <v>18477</v>
      </c>
      <c r="M1956" s="143" t="s">
        <v>18478</v>
      </c>
      <c r="N1956" s="143">
        <v>32</v>
      </c>
      <c r="O1956" s="143">
        <v>32</v>
      </c>
      <c r="P1956" s="140" t="s">
        <v>16049</v>
      </c>
      <c r="Q1956" s="140" t="s">
        <v>29</v>
      </c>
      <c r="R1956" s="139" t="s">
        <v>18479</v>
      </c>
      <c r="S1956" s="139" t="s">
        <v>29</v>
      </c>
      <c r="T1956" s="144">
        <v>33.000216999999999</v>
      </c>
      <c r="U1956" s="144">
        <v>-94.628178000000005</v>
      </c>
      <c r="V1956" s="145">
        <v>48067950700</v>
      </c>
      <c r="W1956" s="140" t="s">
        <v>29</v>
      </c>
      <c r="X1956" s="57" t="s">
        <v>29</v>
      </c>
      <c r="Y1956" s="143">
        <v>4</v>
      </c>
      <c r="Z1956" s="58" t="s">
        <v>14</v>
      </c>
    </row>
    <row r="1957" spans="1:26" ht="17.100000000000001" customHeight="1">
      <c r="A1957" s="56">
        <v>2070</v>
      </c>
      <c r="B1957" s="139">
        <v>16034</v>
      </c>
      <c r="C1957" s="139" t="s">
        <v>9357</v>
      </c>
      <c r="D1957" s="140" t="s">
        <v>29</v>
      </c>
      <c r="E1957" s="141">
        <v>2016</v>
      </c>
      <c r="F1957" s="142" t="s">
        <v>18456</v>
      </c>
      <c r="G1957" s="141">
        <v>10</v>
      </c>
      <c r="H1957" s="140" t="s">
        <v>18480</v>
      </c>
      <c r="I1957" s="140" t="s">
        <v>18481</v>
      </c>
      <c r="J1957" s="140" t="s">
        <v>11381</v>
      </c>
      <c r="K1957" s="140" t="s">
        <v>2260</v>
      </c>
      <c r="L1957" s="143" t="s">
        <v>11382</v>
      </c>
      <c r="M1957" s="143" t="s">
        <v>18482</v>
      </c>
      <c r="N1957" s="143">
        <v>29</v>
      </c>
      <c r="O1957" s="143">
        <v>29</v>
      </c>
      <c r="P1957" s="140" t="s">
        <v>9363</v>
      </c>
      <c r="Q1957" s="140" t="s">
        <v>29</v>
      </c>
      <c r="R1957" s="139" t="s">
        <v>18483</v>
      </c>
      <c r="S1957" s="139" t="s">
        <v>29</v>
      </c>
      <c r="T1957" s="144">
        <v>34.185841000000003</v>
      </c>
      <c r="U1957" s="144">
        <v>-101.70397</v>
      </c>
      <c r="V1957" s="145">
        <v>48189950500</v>
      </c>
      <c r="W1957" s="140" t="s">
        <v>29</v>
      </c>
      <c r="X1957" s="57" t="s">
        <v>29</v>
      </c>
      <c r="Y1957" s="143">
        <v>1</v>
      </c>
      <c r="Z1957" s="58" t="s">
        <v>14</v>
      </c>
    </row>
    <row r="1958" spans="1:26" ht="17.100000000000001" customHeight="1">
      <c r="A1958" s="56">
        <v>2071</v>
      </c>
      <c r="B1958" s="139">
        <v>16040</v>
      </c>
      <c r="C1958" s="139" t="s">
        <v>9357</v>
      </c>
      <c r="D1958" s="140" t="s">
        <v>29</v>
      </c>
      <c r="E1958" s="141">
        <v>2016</v>
      </c>
      <c r="F1958" s="142" t="s">
        <v>18484</v>
      </c>
      <c r="G1958" s="141">
        <v>10</v>
      </c>
      <c r="H1958" s="140" t="s">
        <v>18485</v>
      </c>
      <c r="I1958" s="140" t="s">
        <v>18486</v>
      </c>
      <c r="J1958" s="140" t="s">
        <v>10347</v>
      </c>
      <c r="K1958" s="140" t="s">
        <v>2403</v>
      </c>
      <c r="L1958" s="143" t="s">
        <v>10348</v>
      </c>
      <c r="M1958" s="143" t="s">
        <v>18487</v>
      </c>
      <c r="N1958" s="143">
        <v>80</v>
      </c>
      <c r="O1958" s="143">
        <v>80</v>
      </c>
      <c r="P1958" s="140" t="s">
        <v>9363</v>
      </c>
      <c r="Q1958" s="140" t="s">
        <v>29</v>
      </c>
      <c r="R1958" s="139" t="s">
        <v>18488</v>
      </c>
      <c r="S1958" s="139" t="s">
        <v>29</v>
      </c>
      <c r="T1958" s="144">
        <v>30.174631999999999</v>
      </c>
      <c r="U1958" s="144">
        <v>-96.394732000000005</v>
      </c>
      <c r="V1958" s="145">
        <v>48477170100</v>
      </c>
      <c r="W1958" s="140" t="s">
        <v>29</v>
      </c>
      <c r="X1958" s="57" t="s">
        <v>29</v>
      </c>
      <c r="Y1958" s="143">
        <v>8</v>
      </c>
      <c r="Z1958" s="58" t="s">
        <v>14</v>
      </c>
    </row>
    <row r="1959" spans="1:26" ht="17.100000000000001" customHeight="1">
      <c r="A1959" s="56">
        <v>2072</v>
      </c>
      <c r="B1959" s="139">
        <v>16043</v>
      </c>
      <c r="C1959" s="139" t="s">
        <v>9357</v>
      </c>
      <c r="D1959" s="140" t="s">
        <v>29</v>
      </c>
      <c r="E1959" s="141">
        <v>2016</v>
      </c>
      <c r="F1959" s="142" t="s">
        <v>18456</v>
      </c>
      <c r="G1959" s="141">
        <v>10</v>
      </c>
      <c r="H1959" s="140" t="s">
        <v>18489</v>
      </c>
      <c r="I1959" s="140" t="s">
        <v>18490</v>
      </c>
      <c r="J1959" s="140" t="s">
        <v>18491</v>
      </c>
      <c r="K1959" s="140" t="s">
        <v>2198</v>
      </c>
      <c r="L1959" s="143" t="s">
        <v>18492</v>
      </c>
      <c r="M1959" s="143" t="s">
        <v>18493</v>
      </c>
      <c r="N1959" s="143">
        <v>60</v>
      </c>
      <c r="O1959" s="143">
        <v>54</v>
      </c>
      <c r="P1959" s="140" t="s">
        <v>18464</v>
      </c>
      <c r="Q1959" s="140" t="s">
        <v>29</v>
      </c>
      <c r="R1959" s="139" t="s">
        <v>18494</v>
      </c>
      <c r="S1959" s="139" t="s">
        <v>29</v>
      </c>
      <c r="T1959" s="144">
        <v>35.343046000000001</v>
      </c>
      <c r="U1959" s="144">
        <v>-101.38970500000001</v>
      </c>
      <c r="V1959" s="145">
        <v>48065950200</v>
      </c>
      <c r="W1959" s="140" t="s">
        <v>29</v>
      </c>
      <c r="X1959" s="57" t="s">
        <v>29</v>
      </c>
      <c r="Y1959" s="143">
        <v>1</v>
      </c>
      <c r="Z1959" s="58" t="s">
        <v>14</v>
      </c>
    </row>
    <row r="1960" spans="1:26" ht="17.100000000000001" customHeight="1">
      <c r="A1960" s="56">
        <v>2073</v>
      </c>
      <c r="B1960" s="139">
        <v>16044</v>
      </c>
      <c r="C1960" s="139" t="s">
        <v>9357</v>
      </c>
      <c r="D1960" s="140" t="s">
        <v>9653</v>
      </c>
      <c r="E1960" s="141">
        <v>2016</v>
      </c>
      <c r="F1960" s="142" t="s">
        <v>18456</v>
      </c>
      <c r="G1960" s="141">
        <v>10</v>
      </c>
      <c r="H1960" s="140" t="s">
        <v>18495</v>
      </c>
      <c r="I1960" s="140" t="s">
        <v>9655</v>
      </c>
      <c r="J1960" s="140" t="s">
        <v>9656</v>
      </c>
      <c r="K1960" s="140" t="s">
        <v>2173</v>
      </c>
      <c r="L1960" s="143" t="s">
        <v>9657</v>
      </c>
      <c r="M1960" s="143" t="s">
        <v>18496</v>
      </c>
      <c r="N1960" s="143">
        <v>0</v>
      </c>
      <c r="O1960" s="143">
        <v>0</v>
      </c>
      <c r="P1960" s="140" t="s">
        <v>16049</v>
      </c>
      <c r="Q1960" s="140" t="s">
        <v>29</v>
      </c>
      <c r="R1960" s="139" t="s">
        <v>9659</v>
      </c>
      <c r="S1960" s="139" t="s">
        <v>29</v>
      </c>
      <c r="T1960" s="144">
        <v>28.950616669999999</v>
      </c>
      <c r="U1960" s="144">
        <v>-98.504450000000006</v>
      </c>
      <c r="V1960" s="145">
        <v>48013960403</v>
      </c>
      <c r="W1960" s="140" t="s">
        <v>29</v>
      </c>
      <c r="X1960" s="57" t="s">
        <v>29</v>
      </c>
      <c r="Y1960" s="143">
        <v>9</v>
      </c>
      <c r="Z1960" s="58" t="s">
        <v>14</v>
      </c>
    </row>
    <row r="1961" spans="1:26" ht="17.100000000000001" customHeight="1">
      <c r="A1961" s="56">
        <v>2074</v>
      </c>
      <c r="B1961" s="139">
        <v>16045</v>
      </c>
      <c r="C1961" s="139" t="s">
        <v>9357</v>
      </c>
      <c r="D1961" s="140" t="s">
        <v>29</v>
      </c>
      <c r="E1961" s="141">
        <v>2016</v>
      </c>
      <c r="F1961" s="142" t="s">
        <v>18497</v>
      </c>
      <c r="G1961" s="141">
        <v>10</v>
      </c>
      <c r="H1961" s="140" t="s">
        <v>18498</v>
      </c>
      <c r="I1961" s="140" t="s">
        <v>18499</v>
      </c>
      <c r="J1961" s="140" t="s">
        <v>2235</v>
      </c>
      <c r="K1961" s="140" t="s">
        <v>2235</v>
      </c>
      <c r="L1961" s="143" t="s">
        <v>15713</v>
      </c>
      <c r="M1961" s="143" t="s">
        <v>17170</v>
      </c>
      <c r="N1961" s="143">
        <v>48</v>
      </c>
      <c r="O1961" s="143">
        <v>48</v>
      </c>
      <c r="P1961" s="140" t="s">
        <v>9363</v>
      </c>
      <c r="Q1961" s="140" t="s">
        <v>29</v>
      </c>
      <c r="R1961" s="139" t="s">
        <v>18500</v>
      </c>
      <c r="S1961" s="139" t="s">
        <v>29</v>
      </c>
      <c r="T1961" s="144">
        <v>31.803470999999998</v>
      </c>
      <c r="U1961" s="144">
        <v>-106.177497</v>
      </c>
      <c r="V1961" s="145">
        <v>48141010365</v>
      </c>
      <c r="W1961" s="140" t="s">
        <v>29</v>
      </c>
      <c r="X1961" s="57" t="s">
        <v>29</v>
      </c>
      <c r="Y1961" s="143">
        <v>13</v>
      </c>
      <c r="Z1961" s="58" t="s">
        <v>20</v>
      </c>
    </row>
    <row r="1962" spans="1:26" ht="17.100000000000001" customHeight="1">
      <c r="A1962" s="56">
        <v>2075</v>
      </c>
      <c r="B1962" s="139">
        <v>16048</v>
      </c>
      <c r="C1962" s="139" t="s">
        <v>9357</v>
      </c>
      <c r="D1962" s="140" t="s">
        <v>29</v>
      </c>
      <c r="E1962" s="141">
        <v>2016</v>
      </c>
      <c r="F1962" s="142" t="s">
        <v>18456</v>
      </c>
      <c r="G1962" s="141">
        <v>10</v>
      </c>
      <c r="H1962" s="140" t="s">
        <v>18501</v>
      </c>
      <c r="I1962" s="140" t="s">
        <v>18502</v>
      </c>
      <c r="J1962" s="140" t="s">
        <v>2235</v>
      </c>
      <c r="K1962" s="140" t="s">
        <v>2235</v>
      </c>
      <c r="L1962" s="143" t="s">
        <v>15713</v>
      </c>
      <c r="M1962" s="143" t="s">
        <v>17376</v>
      </c>
      <c r="N1962" s="143">
        <v>152</v>
      </c>
      <c r="O1962" s="143">
        <v>116</v>
      </c>
      <c r="P1962" s="140" t="s">
        <v>9363</v>
      </c>
      <c r="Q1962" s="140" t="s">
        <v>29</v>
      </c>
      <c r="R1962" s="139" t="s">
        <v>18503</v>
      </c>
      <c r="S1962" s="139" t="s">
        <v>29</v>
      </c>
      <c r="T1962" s="144">
        <v>31.782737000000001</v>
      </c>
      <c r="U1962" s="144">
        <v>-106.24037800000001</v>
      </c>
      <c r="V1962" s="145">
        <v>48141010367</v>
      </c>
      <c r="W1962" s="140" t="s">
        <v>29</v>
      </c>
      <c r="X1962" s="57" t="s">
        <v>29</v>
      </c>
      <c r="Y1962" s="143">
        <v>13</v>
      </c>
      <c r="Z1962" s="58" t="s">
        <v>20</v>
      </c>
    </row>
    <row r="1963" spans="1:26" ht="17.100000000000001" customHeight="1">
      <c r="A1963" s="56">
        <v>2076</v>
      </c>
      <c r="B1963" s="139">
        <v>16049</v>
      </c>
      <c r="C1963" s="139" t="s">
        <v>9357</v>
      </c>
      <c r="D1963" s="140" t="s">
        <v>29</v>
      </c>
      <c r="E1963" s="141">
        <v>2016</v>
      </c>
      <c r="F1963" s="142" t="s">
        <v>18456</v>
      </c>
      <c r="G1963" s="141">
        <v>10</v>
      </c>
      <c r="H1963" s="140" t="s">
        <v>18504</v>
      </c>
      <c r="I1963" s="140" t="s">
        <v>18505</v>
      </c>
      <c r="J1963" s="140" t="s">
        <v>18506</v>
      </c>
      <c r="K1963" s="140" t="s">
        <v>2342</v>
      </c>
      <c r="L1963" s="143" t="s">
        <v>18507</v>
      </c>
      <c r="M1963" s="143" t="s">
        <v>18508</v>
      </c>
      <c r="N1963" s="143">
        <v>60</v>
      </c>
      <c r="O1963" s="143">
        <v>60</v>
      </c>
      <c r="P1963" s="140" t="s">
        <v>9363</v>
      </c>
      <c r="Q1963" s="140" t="s">
        <v>29</v>
      </c>
      <c r="R1963" s="139" t="s">
        <v>18509</v>
      </c>
      <c r="S1963" s="139" t="s">
        <v>29</v>
      </c>
      <c r="T1963" s="144">
        <v>27.590482000000002</v>
      </c>
      <c r="U1963" s="144">
        <v>-97.781811000000005</v>
      </c>
      <c r="V1963" s="145">
        <v>48355006000</v>
      </c>
      <c r="W1963" s="140" t="s">
        <v>29</v>
      </c>
      <c r="X1963" s="57" t="s">
        <v>29</v>
      </c>
      <c r="Y1963" s="143">
        <v>10</v>
      </c>
      <c r="Z1963" s="58" t="s">
        <v>14</v>
      </c>
    </row>
    <row r="1964" spans="1:26" ht="17.100000000000001" customHeight="1">
      <c r="A1964" s="56">
        <v>2077</v>
      </c>
      <c r="B1964" s="139">
        <v>16057</v>
      </c>
      <c r="C1964" s="139" t="s">
        <v>9357</v>
      </c>
      <c r="D1964" s="140" t="s">
        <v>29</v>
      </c>
      <c r="E1964" s="141">
        <v>2016</v>
      </c>
      <c r="F1964" s="142" t="s">
        <v>18456</v>
      </c>
      <c r="G1964" s="141">
        <v>10</v>
      </c>
      <c r="H1964" s="140" t="s">
        <v>18510</v>
      </c>
      <c r="I1964" s="140" t="s">
        <v>18511</v>
      </c>
      <c r="J1964" s="140" t="s">
        <v>2321</v>
      </c>
      <c r="K1964" s="140" t="s">
        <v>2321</v>
      </c>
      <c r="L1964" s="143" t="s">
        <v>18512</v>
      </c>
      <c r="M1964" s="143" t="s">
        <v>17368</v>
      </c>
      <c r="N1964" s="143">
        <v>49</v>
      </c>
      <c r="O1964" s="143">
        <v>44</v>
      </c>
      <c r="P1964" s="140" t="s">
        <v>18464</v>
      </c>
      <c r="Q1964" s="140" t="s">
        <v>29</v>
      </c>
      <c r="R1964" s="139" t="s">
        <v>18513</v>
      </c>
      <c r="S1964" s="139" t="s">
        <v>29</v>
      </c>
      <c r="T1964" s="144">
        <v>30.747350999999998</v>
      </c>
      <c r="U1964" s="144">
        <v>-99.216123999999994</v>
      </c>
      <c r="V1964" s="145">
        <v>48319950200</v>
      </c>
      <c r="W1964" s="140" t="s">
        <v>29</v>
      </c>
      <c r="X1964" s="57" t="s">
        <v>29</v>
      </c>
      <c r="Y1964" s="143">
        <v>12</v>
      </c>
      <c r="Z1964" s="58" t="s">
        <v>14</v>
      </c>
    </row>
    <row r="1965" spans="1:26" ht="17.100000000000001" customHeight="1">
      <c r="A1965" s="56">
        <v>2078</v>
      </c>
      <c r="B1965" s="139">
        <v>16061</v>
      </c>
      <c r="C1965" s="139" t="s">
        <v>9357</v>
      </c>
      <c r="D1965" s="140" t="s">
        <v>29</v>
      </c>
      <c r="E1965" s="141">
        <v>2016</v>
      </c>
      <c r="F1965" s="142" t="s">
        <v>18456</v>
      </c>
      <c r="G1965" s="141">
        <v>10</v>
      </c>
      <c r="H1965" s="140" t="s">
        <v>18514</v>
      </c>
      <c r="I1965" s="140" t="s">
        <v>18515</v>
      </c>
      <c r="J1965" s="140" t="s">
        <v>9405</v>
      </c>
      <c r="K1965" s="140" t="s">
        <v>2181</v>
      </c>
      <c r="L1965" s="143" t="s">
        <v>11357</v>
      </c>
      <c r="M1965" s="143" t="s">
        <v>18516</v>
      </c>
      <c r="N1965" s="143">
        <v>90</v>
      </c>
      <c r="O1965" s="143">
        <v>82</v>
      </c>
      <c r="P1965" s="140" t="s">
        <v>9363</v>
      </c>
      <c r="Q1965" s="140" t="s">
        <v>29</v>
      </c>
      <c r="R1965" s="139" t="s">
        <v>18517</v>
      </c>
      <c r="S1965" s="139" t="s">
        <v>29</v>
      </c>
      <c r="T1965" s="144">
        <v>29.490182999999998</v>
      </c>
      <c r="U1965" s="144">
        <v>-98.686062000000007</v>
      </c>
      <c r="V1965" s="145">
        <v>48029171912</v>
      </c>
      <c r="W1965" s="140" t="s">
        <v>29</v>
      </c>
      <c r="X1965" s="57" t="s">
        <v>29</v>
      </c>
      <c r="Y1965" s="143">
        <v>9</v>
      </c>
      <c r="Z1965" s="58" t="s">
        <v>20</v>
      </c>
    </row>
    <row r="1966" spans="1:26" ht="17.100000000000001" customHeight="1">
      <c r="A1966" s="56">
        <v>2079</v>
      </c>
      <c r="B1966" s="139">
        <v>16065</v>
      </c>
      <c r="C1966" s="139" t="s">
        <v>9357</v>
      </c>
      <c r="D1966" s="140" t="s">
        <v>29</v>
      </c>
      <c r="E1966" s="141">
        <v>2016</v>
      </c>
      <c r="F1966" s="142" t="s">
        <v>18456</v>
      </c>
      <c r="G1966" s="141">
        <v>10</v>
      </c>
      <c r="H1966" s="140" t="s">
        <v>18518</v>
      </c>
      <c r="I1966" s="140" t="s">
        <v>18519</v>
      </c>
      <c r="J1966" s="140" t="s">
        <v>15530</v>
      </c>
      <c r="K1966" s="140" t="s">
        <v>2186</v>
      </c>
      <c r="L1966" s="143" t="s">
        <v>15531</v>
      </c>
      <c r="M1966" s="143" t="s">
        <v>18520</v>
      </c>
      <c r="N1966" s="143">
        <v>104</v>
      </c>
      <c r="O1966" s="143">
        <v>104</v>
      </c>
      <c r="P1966" s="140" t="s">
        <v>9363</v>
      </c>
      <c r="Q1966" s="140" t="s">
        <v>29</v>
      </c>
      <c r="R1966" s="139" t="s">
        <v>18521</v>
      </c>
      <c r="S1966" s="139" t="s">
        <v>29</v>
      </c>
      <c r="T1966" s="144">
        <v>29.194268999999998</v>
      </c>
      <c r="U1966" s="144">
        <v>-95.418762000000001</v>
      </c>
      <c r="V1966" s="145">
        <v>48039662200</v>
      </c>
      <c r="W1966" s="140" t="s">
        <v>29</v>
      </c>
      <c r="X1966" s="57" t="s">
        <v>29</v>
      </c>
      <c r="Y1966" s="143">
        <v>6</v>
      </c>
      <c r="Z1966" s="58" t="s">
        <v>14</v>
      </c>
    </row>
    <row r="1967" spans="1:26" ht="17.100000000000001" customHeight="1">
      <c r="A1967" s="56">
        <v>2080</v>
      </c>
      <c r="B1967" s="139">
        <v>16068</v>
      </c>
      <c r="C1967" s="139" t="s">
        <v>9357</v>
      </c>
      <c r="D1967" s="140" t="s">
        <v>29</v>
      </c>
      <c r="E1967" s="141">
        <v>2016</v>
      </c>
      <c r="F1967" s="142" t="s">
        <v>18456</v>
      </c>
      <c r="G1967" s="141">
        <v>10</v>
      </c>
      <c r="H1967" s="140" t="s">
        <v>18522</v>
      </c>
      <c r="I1967" s="140" t="s">
        <v>18523</v>
      </c>
      <c r="J1967" s="140" t="s">
        <v>10643</v>
      </c>
      <c r="K1967" s="140" t="s">
        <v>2410</v>
      </c>
      <c r="L1967" s="143" t="s">
        <v>10796</v>
      </c>
      <c r="M1967" s="143" t="s">
        <v>17376</v>
      </c>
      <c r="N1967" s="143">
        <v>108</v>
      </c>
      <c r="O1967" s="143">
        <v>108</v>
      </c>
      <c r="P1967" s="140" t="s">
        <v>9363</v>
      </c>
      <c r="Q1967" s="140" t="s">
        <v>29</v>
      </c>
      <c r="R1967" s="139" t="s">
        <v>18524</v>
      </c>
      <c r="S1967" s="139" t="s">
        <v>29</v>
      </c>
      <c r="T1967" s="144">
        <v>30.678507</v>
      </c>
      <c r="U1967" s="144">
        <v>-97.709181999999998</v>
      </c>
      <c r="V1967" s="145">
        <v>48491020108</v>
      </c>
      <c r="W1967" s="140" t="s">
        <v>29</v>
      </c>
      <c r="X1967" s="57" t="s">
        <v>29</v>
      </c>
      <c r="Y1967" s="143">
        <v>7</v>
      </c>
      <c r="Z1967" s="58" t="s">
        <v>20</v>
      </c>
    </row>
    <row r="1968" spans="1:26" ht="17.100000000000001" customHeight="1">
      <c r="A1968" s="56">
        <v>2081</v>
      </c>
      <c r="B1968" s="139">
        <v>16069</v>
      </c>
      <c r="C1968" s="139" t="s">
        <v>9357</v>
      </c>
      <c r="D1968" s="140" t="s">
        <v>29</v>
      </c>
      <c r="E1968" s="141">
        <v>2016</v>
      </c>
      <c r="F1968" s="142" t="s">
        <v>18456</v>
      </c>
      <c r="G1968" s="141">
        <v>10</v>
      </c>
      <c r="H1968" s="140" t="s">
        <v>18525</v>
      </c>
      <c r="I1968" s="140" t="s">
        <v>18526</v>
      </c>
      <c r="J1968" s="140" t="s">
        <v>18527</v>
      </c>
      <c r="K1968" s="140" t="s">
        <v>2244</v>
      </c>
      <c r="L1968" s="143" t="s">
        <v>17149</v>
      </c>
      <c r="M1968" s="143" t="s">
        <v>17376</v>
      </c>
      <c r="N1968" s="143">
        <v>149</v>
      </c>
      <c r="O1968" s="143">
        <v>105</v>
      </c>
      <c r="P1968" s="140" t="s">
        <v>18464</v>
      </c>
      <c r="Q1968" s="140" t="s">
        <v>29</v>
      </c>
      <c r="R1968" s="139" t="s">
        <v>18528</v>
      </c>
      <c r="S1968" s="139" t="s">
        <v>29</v>
      </c>
      <c r="T1968" s="144">
        <v>29.540375999999998</v>
      </c>
      <c r="U1968" s="144">
        <v>-95.549482999999995</v>
      </c>
      <c r="V1968" s="145">
        <v>48157674507</v>
      </c>
      <c r="W1968" s="140" t="s">
        <v>29</v>
      </c>
      <c r="X1968" s="57" t="s">
        <v>29</v>
      </c>
      <c r="Y1968" s="143">
        <v>6</v>
      </c>
      <c r="Z1968" s="58" t="s">
        <v>20</v>
      </c>
    </row>
    <row r="1969" spans="1:26" ht="17.100000000000001" customHeight="1">
      <c r="A1969" s="56">
        <v>2082</v>
      </c>
      <c r="B1969" s="139">
        <v>16071</v>
      </c>
      <c r="C1969" s="139" t="s">
        <v>9357</v>
      </c>
      <c r="D1969" s="140" t="s">
        <v>29</v>
      </c>
      <c r="E1969" s="141">
        <v>2016</v>
      </c>
      <c r="F1969" s="142" t="s">
        <v>18456</v>
      </c>
      <c r="G1969" s="141">
        <v>10</v>
      </c>
      <c r="H1969" s="140" t="s">
        <v>18529</v>
      </c>
      <c r="I1969" s="140" t="s">
        <v>18530</v>
      </c>
      <c r="J1969" s="140" t="s">
        <v>18531</v>
      </c>
      <c r="K1969" s="140" t="s">
        <v>1578</v>
      </c>
      <c r="L1969" s="143" t="s">
        <v>18532</v>
      </c>
      <c r="M1969" s="143" t="s">
        <v>18533</v>
      </c>
      <c r="N1969" s="143">
        <v>48</v>
      </c>
      <c r="O1969" s="143">
        <v>33</v>
      </c>
      <c r="P1969" s="140" t="s">
        <v>18464</v>
      </c>
      <c r="Q1969" s="140" t="s">
        <v>29</v>
      </c>
      <c r="R1969" s="139" t="s">
        <v>18534</v>
      </c>
      <c r="S1969" s="139" t="s">
        <v>29</v>
      </c>
      <c r="T1969" s="144">
        <v>32.637518999999998</v>
      </c>
      <c r="U1969" s="144">
        <v>-96.467364000000003</v>
      </c>
      <c r="V1969" s="145">
        <v>48257050211</v>
      </c>
      <c r="W1969" s="140" t="s">
        <v>29</v>
      </c>
      <c r="X1969" s="57" t="s">
        <v>29</v>
      </c>
      <c r="Y1969" s="143">
        <v>3</v>
      </c>
      <c r="Z1969" s="58" t="s">
        <v>20</v>
      </c>
    </row>
    <row r="1970" spans="1:26" ht="17.100000000000001" customHeight="1">
      <c r="A1970" s="56">
        <v>2083</v>
      </c>
      <c r="B1970" s="139">
        <v>16077</v>
      </c>
      <c r="C1970" s="139" t="s">
        <v>9357</v>
      </c>
      <c r="D1970" s="140" t="s">
        <v>29</v>
      </c>
      <c r="E1970" s="141">
        <v>2016</v>
      </c>
      <c r="F1970" s="142" t="s">
        <v>18456</v>
      </c>
      <c r="G1970" s="141">
        <v>10</v>
      </c>
      <c r="H1970" s="140" t="s">
        <v>18535</v>
      </c>
      <c r="I1970" s="140" t="s">
        <v>18536</v>
      </c>
      <c r="J1970" s="140" t="s">
        <v>9468</v>
      </c>
      <c r="K1970" s="140" t="s">
        <v>2186</v>
      </c>
      <c r="L1970" s="143" t="s">
        <v>9469</v>
      </c>
      <c r="M1970" s="143" t="s">
        <v>18537</v>
      </c>
      <c r="N1970" s="143">
        <v>48</v>
      </c>
      <c r="O1970" s="143">
        <v>48</v>
      </c>
      <c r="P1970" s="140" t="s">
        <v>9363</v>
      </c>
      <c r="Q1970" s="140" t="s">
        <v>29</v>
      </c>
      <c r="R1970" s="139" t="s">
        <v>18538</v>
      </c>
      <c r="S1970" s="139" t="s">
        <v>29</v>
      </c>
      <c r="T1970" s="144">
        <v>29.049482999999999</v>
      </c>
      <c r="U1970" s="144">
        <v>-95.691942999999995</v>
      </c>
      <c r="V1970" s="145">
        <v>48039662800</v>
      </c>
      <c r="W1970" s="140" t="s">
        <v>29</v>
      </c>
      <c r="X1970" s="57" t="s">
        <v>29</v>
      </c>
      <c r="Y1970" s="143">
        <v>6</v>
      </c>
      <c r="Z1970" s="58" t="s">
        <v>14</v>
      </c>
    </row>
    <row r="1971" spans="1:26" ht="17.100000000000001" customHeight="1">
      <c r="A1971" s="56">
        <v>2084</v>
      </c>
      <c r="B1971" s="139">
        <v>16082</v>
      </c>
      <c r="C1971" s="139" t="s">
        <v>9357</v>
      </c>
      <c r="D1971" s="140" t="s">
        <v>18539</v>
      </c>
      <c r="E1971" s="141">
        <v>2016</v>
      </c>
      <c r="F1971" s="142" t="s">
        <v>18456</v>
      </c>
      <c r="G1971" s="141">
        <v>10</v>
      </c>
      <c r="H1971" s="140" t="s">
        <v>18540</v>
      </c>
      <c r="I1971" s="140" t="s">
        <v>18541</v>
      </c>
      <c r="J1971" s="140" t="s">
        <v>14886</v>
      </c>
      <c r="K1971" s="140" t="s">
        <v>1578</v>
      </c>
      <c r="L1971" s="143" t="s">
        <v>14887</v>
      </c>
      <c r="M1971" s="143" t="s">
        <v>18542</v>
      </c>
      <c r="N1971" s="143">
        <v>42</v>
      </c>
      <c r="O1971" s="143">
        <v>42</v>
      </c>
      <c r="P1971" s="140" t="s">
        <v>18464</v>
      </c>
      <c r="Q1971" s="140" t="s">
        <v>29</v>
      </c>
      <c r="R1971" s="139" t="s">
        <v>18543</v>
      </c>
      <c r="S1971" s="139" t="s">
        <v>29</v>
      </c>
      <c r="T1971" s="144">
        <v>32.369556000000003</v>
      </c>
      <c r="U1971" s="144">
        <v>-96.101264</v>
      </c>
      <c r="V1971" s="145">
        <v>48257051301</v>
      </c>
      <c r="W1971" s="140" t="s">
        <v>29</v>
      </c>
      <c r="X1971" s="57" t="s">
        <v>29</v>
      </c>
      <c r="Y1971" s="143">
        <v>3</v>
      </c>
      <c r="Z1971" s="58" t="s">
        <v>14</v>
      </c>
    </row>
    <row r="1972" spans="1:26" ht="17.100000000000001" customHeight="1">
      <c r="A1972" s="56">
        <v>2085</v>
      </c>
      <c r="B1972" s="139">
        <v>16098</v>
      </c>
      <c r="C1972" s="139" t="s">
        <v>9357</v>
      </c>
      <c r="D1972" s="140" t="s">
        <v>29</v>
      </c>
      <c r="E1972" s="141">
        <v>2016</v>
      </c>
      <c r="F1972" s="142" t="s">
        <v>18456</v>
      </c>
      <c r="G1972" s="141">
        <v>10</v>
      </c>
      <c r="H1972" s="140" t="s">
        <v>18544</v>
      </c>
      <c r="I1972" s="140" t="s">
        <v>18545</v>
      </c>
      <c r="J1972" s="140" t="s">
        <v>13515</v>
      </c>
      <c r="K1972" s="140" t="s">
        <v>2256</v>
      </c>
      <c r="L1972" s="143" t="s">
        <v>13516</v>
      </c>
      <c r="M1972" s="143" t="s">
        <v>17376</v>
      </c>
      <c r="N1972" s="143">
        <v>144</v>
      </c>
      <c r="O1972" s="143">
        <v>128</v>
      </c>
      <c r="P1972" s="140" t="s">
        <v>9363</v>
      </c>
      <c r="Q1972" s="140" t="s">
        <v>29</v>
      </c>
      <c r="R1972" s="139" t="s">
        <v>18546</v>
      </c>
      <c r="S1972" s="139" t="s">
        <v>29</v>
      </c>
      <c r="T1972" s="144">
        <v>33.758749999999999</v>
      </c>
      <c r="U1972" s="144">
        <v>-96.592611000000005</v>
      </c>
      <c r="V1972" s="145">
        <v>48181000302</v>
      </c>
      <c r="W1972" s="140" t="s">
        <v>29</v>
      </c>
      <c r="X1972" s="57" t="s">
        <v>29</v>
      </c>
      <c r="Y1972" s="143">
        <v>3</v>
      </c>
      <c r="Z1972" s="58" t="s">
        <v>20</v>
      </c>
    </row>
    <row r="1973" spans="1:26" ht="17.100000000000001" customHeight="1">
      <c r="A1973" s="56">
        <v>2086</v>
      </c>
      <c r="B1973" s="139">
        <v>16104</v>
      </c>
      <c r="C1973" s="139" t="s">
        <v>9357</v>
      </c>
      <c r="D1973" s="140" t="s">
        <v>29</v>
      </c>
      <c r="E1973" s="141">
        <v>2016</v>
      </c>
      <c r="F1973" s="142" t="s">
        <v>18456</v>
      </c>
      <c r="G1973" s="141">
        <v>10</v>
      </c>
      <c r="H1973" s="140" t="s">
        <v>18547</v>
      </c>
      <c r="I1973" s="140" t="s">
        <v>18548</v>
      </c>
      <c r="J1973" s="140" t="s">
        <v>12046</v>
      </c>
      <c r="K1973" s="140" t="s">
        <v>2273</v>
      </c>
      <c r="L1973" s="143" t="s">
        <v>14197</v>
      </c>
      <c r="M1973" s="143" t="s">
        <v>17376</v>
      </c>
      <c r="N1973" s="143">
        <v>132</v>
      </c>
      <c r="O1973" s="143">
        <v>112</v>
      </c>
      <c r="P1973" s="140" t="s">
        <v>9363</v>
      </c>
      <c r="Q1973" s="140" t="s">
        <v>29</v>
      </c>
      <c r="R1973" s="139" t="s">
        <v>18549</v>
      </c>
      <c r="S1973" s="139" t="s">
        <v>29</v>
      </c>
      <c r="T1973" s="144">
        <v>26.128746</v>
      </c>
      <c r="U1973" s="144">
        <v>-97.998084000000006</v>
      </c>
      <c r="V1973" s="145">
        <v>48215022302</v>
      </c>
      <c r="W1973" s="140" t="s">
        <v>29</v>
      </c>
      <c r="X1973" s="57" t="s">
        <v>29</v>
      </c>
      <c r="Y1973" s="143">
        <v>11</v>
      </c>
      <c r="Z1973" s="58" t="s">
        <v>20</v>
      </c>
    </row>
    <row r="1974" spans="1:26" ht="17.100000000000001" customHeight="1">
      <c r="A1974" s="56">
        <v>2087</v>
      </c>
      <c r="B1974" s="139">
        <v>16105</v>
      </c>
      <c r="C1974" s="139" t="s">
        <v>9357</v>
      </c>
      <c r="D1974" s="140" t="s">
        <v>29</v>
      </c>
      <c r="E1974" s="141">
        <v>2016</v>
      </c>
      <c r="F1974" s="142" t="s">
        <v>18456</v>
      </c>
      <c r="G1974" s="141">
        <v>10</v>
      </c>
      <c r="H1974" s="140" t="s">
        <v>18550</v>
      </c>
      <c r="I1974" s="140" t="s">
        <v>18551</v>
      </c>
      <c r="J1974" s="140" t="s">
        <v>18552</v>
      </c>
      <c r="K1974" s="140" t="s">
        <v>2244</v>
      </c>
      <c r="L1974" s="143" t="s">
        <v>18553</v>
      </c>
      <c r="M1974" s="143" t="s">
        <v>17376</v>
      </c>
      <c r="N1974" s="143">
        <v>96</v>
      </c>
      <c r="O1974" s="143">
        <v>88</v>
      </c>
      <c r="P1974" s="140" t="s">
        <v>9363</v>
      </c>
      <c r="Q1974" s="140" t="s">
        <v>29</v>
      </c>
      <c r="R1974" s="139" t="s">
        <v>18554</v>
      </c>
      <c r="S1974" s="139" t="s">
        <v>29</v>
      </c>
      <c r="T1974" s="144">
        <v>29.512195999999999</v>
      </c>
      <c r="U1974" s="144">
        <v>-95.472578999999996</v>
      </c>
      <c r="V1974" s="145">
        <v>48157674508</v>
      </c>
      <c r="W1974" s="140" t="s">
        <v>29</v>
      </c>
      <c r="X1974" s="57" t="s">
        <v>29</v>
      </c>
      <c r="Y1974" s="143">
        <v>6</v>
      </c>
      <c r="Z1974" s="58" t="s">
        <v>20</v>
      </c>
    </row>
    <row r="1975" spans="1:26" ht="17.100000000000001" customHeight="1">
      <c r="A1975" s="56">
        <v>2088</v>
      </c>
      <c r="B1975" s="139">
        <v>16108</v>
      </c>
      <c r="C1975" s="139" t="s">
        <v>9357</v>
      </c>
      <c r="D1975" s="140" t="s">
        <v>18555</v>
      </c>
      <c r="E1975" s="141">
        <v>2016</v>
      </c>
      <c r="F1975" s="142" t="s">
        <v>18456</v>
      </c>
      <c r="G1975" s="141">
        <v>10</v>
      </c>
      <c r="H1975" s="140" t="s">
        <v>18556</v>
      </c>
      <c r="I1975" s="140" t="s">
        <v>18557</v>
      </c>
      <c r="J1975" s="140" t="s">
        <v>16589</v>
      </c>
      <c r="K1975" s="140" t="s">
        <v>2272</v>
      </c>
      <c r="L1975" s="143" t="s">
        <v>16590</v>
      </c>
      <c r="M1975" s="143" t="s">
        <v>18558</v>
      </c>
      <c r="N1975" s="143">
        <v>32</v>
      </c>
      <c r="O1975" s="143">
        <v>32</v>
      </c>
      <c r="P1975" s="140" t="s">
        <v>16049</v>
      </c>
      <c r="Q1975" s="140" t="s">
        <v>29</v>
      </c>
      <c r="R1975" s="139" t="s">
        <v>18559</v>
      </c>
      <c r="S1975" s="139" t="s">
        <v>29</v>
      </c>
      <c r="T1975" s="144">
        <v>32.301054000000001</v>
      </c>
      <c r="U1975" s="144">
        <v>-95.479033999999999</v>
      </c>
      <c r="V1975" s="145">
        <v>48213950101</v>
      </c>
      <c r="W1975" s="140" t="s">
        <v>29</v>
      </c>
      <c r="X1975" s="57" t="s">
        <v>29</v>
      </c>
      <c r="Y1975" s="143">
        <v>4</v>
      </c>
      <c r="Z1975" s="58" t="s">
        <v>14</v>
      </c>
    </row>
    <row r="1976" spans="1:26" ht="17.100000000000001" customHeight="1">
      <c r="A1976" s="56">
        <v>2089</v>
      </c>
      <c r="B1976" s="139">
        <v>16113</v>
      </c>
      <c r="C1976" s="139" t="s">
        <v>9357</v>
      </c>
      <c r="D1976" s="140" t="s">
        <v>9978</v>
      </c>
      <c r="E1976" s="141">
        <v>2016</v>
      </c>
      <c r="F1976" s="142" t="s">
        <v>18456</v>
      </c>
      <c r="G1976" s="141">
        <v>10</v>
      </c>
      <c r="H1976" s="140" t="s">
        <v>18560</v>
      </c>
      <c r="I1976" s="140" t="s">
        <v>9973</v>
      </c>
      <c r="J1976" s="140" t="s">
        <v>9974</v>
      </c>
      <c r="K1976" s="140" t="s">
        <v>2376</v>
      </c>
      <c r="L1976" s="143" t="s">
        <v>9975</v>
      </c>
      <c r="M1976" s="143" t="s">
        <v>18561</v>
      </c>
      <c r="N1976" s="143">
        <v>0</v>
      </c>
      <c r="O1976" s="143">
        <v>0</v>
      </c>
      <c r="P1976" s="140" t="s">
        <v>9363</v>
      </c>
      <c r="Q1976" s="140" t="s">
        <v>29</v>
      </c>
      <c r="R1976" s="139" t="s">
        <v>9981</v>
      </c>
      <c r="S1976" s="139" t="s">
        <v>29</v>
      </c>
      <c r="T1976" s="144">
        <v>32.143949999999997</v>
      </c>
      <c r="U1976" s="144">
        <v>-95.315083329999993</v>
      </c>
      <c r="V1976" s="145">
        <v>48423001915</v>
      </c>
      <c r="W1976" s="140" t="s">
        <v>29</v>
      </c>
      <c r="X1976" s="57" t="s">
        <v>29</v>
      </c>
      <c r="Y1976" s="143">
        <v>4</v>
      </c>
      <c r="Z1976" s="58" t="s">
        <v>14</v>
      </c>
    </row>
    <row r="1977" spans="1:26" ht="17.100000000000001" customHeight="1">
      <c r="A1977" s="56">
        <v>2090</v>
      </c>
      <c r="B1977" s="139">
        <v>16115</v>
      </c>
      <c r="C1977" s="139" t="s">
        <v>9357</v>
      </c>
      <c r="D1977" s="140" t="s">
        <v>29</v>
      </c>
      <c r="E1977" s="141">
        <v>2016</v>
      </c>
      <c r="F1977" s="142" t="s">
        <v>18456</v>
      </c>
      <c r="G1977" s="141">
        <v>10</v>
      </c>
      <c r="H1977" s="140" t="s">
        <v>18562</v>
      </c>
      <c r="I1977" s="140" t="s">
        <v>18563</v>
      </c>
      <c r="J1977" s="140" t="s">
        <v>18564</v>
      </c>
      <c r="K1977" s="140" t="s">
        <v>2325</v>
      </c>
      <c r="L1977" s="143" t="s">
        <v>18565</v>
      </c>
      <c r="M1977" s="143" t="s">
        <v>18566</v>
      </c>
      <c r="N1977" s="143">
        <v>113</v>
      </c>
      <c r="O1977" s="143">
        <v>90</v>
      </c>
      <c r="P1977" s="140" t="s">
        <v>18464</v>
      </c>
      <c r="Q1977" s="140" t="s">
        <v>29</v>
      </c>
      <c r="R1977" s="139" t="s">
        <v>18567</v>
      </c>
      <c r="S1977" s="139" t="s">
        <v>29</v>
      </c>
      <c r="T1977" s="144">
        <v>31.465997000000002</v>
      </c>
      <c r="U1977" s="144">
        <v>-97.181415999999999</v>
      </c>
      <c r="V1977" s="145">
        <v>48309003709</v>
      </c>
      <c r="W1977" s="140" t="s">
        <v>29</v>
      </c>
      <c r="X1977" s="57" t="s">
        <v>29</v>
      </c>
      <c r="Y1977" s="143">
        <v>8</v>
      </c>
      <c r="Z1977" s="58" t="s">
        <v>20</v>
      </c>
    </row>
    <row r="1978" spans="1:26" ht="17.100000000000001" customHeight="1">
      <c r="A1978" s="56">
        <v>2091</v>
      </c>
      <c r="B1978" s="139">
        <v>16116</v>
      </c>
      <c r="C1978" s="139" t="s">
        <v>9357</v>
      </c>
      <c r="D1978" s="140" t="s">
        <v>9971</v>
      </c>
      <c r="E1978" s="141">
        <v>2016</v>
      </c>
      <c r="F1978" s="142" t="s">
        <v>18456</v>
      </c>
      <c r="G1978" s="141">
        <v>10</v>
      </c>
      <c r="H1978" s="140" t="s">
        <v>18568</v>
      </c>
      <c r="I1978" s="140" t="s">
        <v>9973</v>
      </c>
      <c r="J1978" s="140" t="s">
        <v>9974</v>
      </c>
      <c r="K1978" s="140" t="s">
        <v>2376</v>
      </c>
      <c r="L1978" s="143" t="s">
        <v>9975</v>
      </c>
      <c r="M1978" s="143" t="s">
        <v>18569</v>
      </c>
      <c r="N1978" s="143">
        <v>0</v>
      </c>
      <c r="O1978" s="143">
        <v>0</v>
      </c>
      <c r="P1978" s="140" t="s">
        <v>16049</v>
      </c>
      <c r="Q1978" s="140" t="s">
        <v>29</v>
      </c>
      <c r="R1978" s="139" t="s">
        <v>9977</v>
      </c>
      <c r="S1978" s="139" t="s">
        <v>29</v>
      </c>
      <c r="T1978" s="144">
        <v>32.143983329999998</v>
      </c>
      <c r="U1978" s="144">
        <v>-95.315016670000006</v>
      </c>
      <c r="V1978" s="145">
        <v>48423001915</v>
      </c>
      <c r="W1978" s="140" t="s">
        <v>29</v>
      </c>
      <c r="X1978" s="57" t="s">
        <v>29</v>
      </c>
      <c r="Y1978" s="143">
        <v>4</v>
      </c>
      <c r="Z1978" s="58" t="s">
        <v>14</v>
      </c>
    </row>
    <row r="1979" spans="1:26" ht="17.100000000000001" customHeight="1">
      <c r="A1979" s="56">
        <v>2092</v>
      </c>
      <c r="B1979" s="139">
        <v>16117</v>
      </c>
      <c r="C1979" s="139" t="s">
        <v>9357</v>
      </c>
      <c r="D1979" s="140" t="s">
        <v>29</v>
      </c>
      <c r="E1979" s="141">
        <v>2016</v>
      </c>
      <c r="F1979" s="142" t="s">
        <v>18456</v>
      </c>
      <c r="G1979" s="141">
        <v>10</v>
      </c>
      <c r="H1979" s="140" t="s">
        <v>18570</v>
      </c>
      <c r="I1979" s="140" t="s">
        <v>18571</v>
      </c>
      <c r="J1979" s="140" t="s">
        <v>18572</v>
      </c>
      <c r="K1979" s="140" t="s">
        <v>2196</v>
      </c>
      <c r="L1979" s="143" t="s">
        <v>17274</v>
      </c>
      <c r="M1979" s="143" t="s">
        <v>18573</v>
      </c>
      <c r="N1979" s="143">
        <v>80</v>
      </c>
      <c r="O1979" s="143">
        <v>64</v>
      </c>
      <c r="P1979" s="140" t="s">
        <v>9363</v>
      </c>
      <c r="Q1979" s="140" t="s">
        <v>29</v>
      </c>
      <c r="R1979" s="139" t="s">
        <v>18574</v>
      </c>
      <c r="S1979" s="139" t="s">
        <v>29</v>
      </c>
      <c r="T1979" s="144">
        <v>26.087703999999999</v>
      </c>
      <c r="U1979" s="144">
        <v>-97.496013000000005</v>
      </c>
      <c r="V1979" s="145">
        <v>48061012201</v>
      </c>
      <c r="W1979" s="140" t="s">
        <v>29</v>
      </c>
      <c r="X1979" s="57" t="s">
        <v>29</v>
      </c>
      <c r="Y1979" s="143">
        <v>11</v>
      </c>
      <c r="Z1979" s="58" t="s">
        <v>14</v>
      </c>
    </row>
    <row r="1980" spans="1:26" ht="17.100000000000001" customHeight="1">
      <c r="A1980" s="56">
        <v>2093</v>
      </c>
      <c r="B1980" s="139">
        <v>16118</v>
      </c>
      <c r="C1980" s="139" t="s">
        <v>9357</v>
      </c>
      <c r="D1980" s="140" t="s">
        <v>29</v>
      </c>
      <c r="E1980" s="141">
        <v>2016</v>
      </c>
      <c r="F1980" s="142" t="s">
        <v>18456</v>
      </c>
      <c r="G1980" s="141">
        <v>10</v>
      </c>
      <c r="H1980" s="140" t="s">
        <v>18575</v>
      </c>
      <c r="I1980" s="140" t="s">
        <v>18576</v>
      </c>
      <c r="J1980" s="140" t="s">
        <v>2278</v>
      </c>
      <c r="K1980" s="140" t="s">
        <v>2266</v>
      </c>
      <c r="L1980" s="143" t="s">
        <v>11931</v>
      </c>
      <c r="M1980" s="143" t="s">
        <v>17376</v>
      </c>
      <c r="N1980" s="143">
        <v>120</v>
      </c>
      <c r="O1980" s="143">
        <v>110</v>
      </c>
      <c r="P1980" s="140" t="s">
        <v>9363</v>
      </c>
      <c r="Q1980" s="140" t="s">
        <v>29</v>
      </c>
      <c r="R1980" s="139" t="s">
        <v>18577</v>
      </c>
      <c r="S1980" s="139" t="s">
        <v>29</v>
      </c>
      <c r="T1980" s="144">
        <v>29.93308</v>
      </c>
      <c r="U1980" s="144">
        <v>-95.236091000000002</v>
      </c>
      <c r="V1980" s="145">
        <v>48201232203</v>
      </c>
      <c r="W1980" s="140" t="s">
        <v>29</v>
      </c>
      <c r="X1980" s="57" t="s">
        <v>29</v>
      </c>
      <c r="Y1980" s="143">
        <v>6</v>
      </c>
      <c r="Z1980" s="58" t="s">
        <v>20</v>
      </c>
    </row>
    <row r="1981" spans="1:26" ht="17.100000000000001" customHeight="1">
      <c r="A1981" s="56">
        <v>2094</v>
      </c>
      <c r="B1981" s="139">
        <v>16124</v>
      </c>
      <c r="C1981" s="139" t="s">
        <v>9357</v>
      </c>
      <c r="D1981" s="140" t="s">
        <v>29</v>
      </c>
      <c r="E1981" s="141">
        <v>2016</v>
      </c>
      <c r="F1981" s="142" t="s">
        <v>18456</v>
      </c>
      <c r="G1981" s="141">
        <v>10</v>
      </c>
      <c r="H1981" s="140" t="s">
        <v>18578</v>
      </c>
      <c r="I1981" s="140" t="s">
        <v>18579</v>
      </c>
      <c r="J1981" s="140" t="s">
        <v>14642</v>
      </c>
      <c r="K1981" s="140" t="s">
        <v>2211</v>
      </c>
      <c r="L1981" s="143" t="s">
        <v>14643</v>
      </c>
      <c r="M1981" s="143" t="s">
        <v>18580</v>
      </c>
      <c r="N1981" s="143">
        <v>39</v>
      </c>
      <c r="O1981" s="143">
        <v>38</v>
      </c>
      <c r="P1981" s="140" t="s">
        <v>16049</v>
      </c>
      <c r="Q1981" s="140" t="s">
        <v>29</v>
      </c>
      <c r="R1981" s="139" t="s">
        <v>18581</v>
      </c>
      <c r="S1981" s="139" t="s">
        <v>29</v>
      </c>
      <c r="T1981" s="144">
        <v>29.677225</v>
      </c>
      <c r="U1981" s="144">
        <v>-98.144755000000004</v>
      </c>
      <c r="V1981" s="145">
        <v>48091310406</v>
      </c>
      <c r="W1981" s="140" t="s">
        <v>29</v>
      </c>
      <c r="X1981" s="57" t="s">
        <v>29</v>
      </c>
      <c r="Y1981" s="143">
        <v>9</v>
      </c>
      <c r="Z1981" s="58" t="s">
        <v>20</v>
      </c>
    </row>
    <row r="1982" spans="1:26" ht="17.100000000000001" customHeight="1">
      <c r="A1982" s="56">
        <v>2095</v>
      </c>
      <c r="B1982" s="139">
        <v>16128</v>
      </c>
      <c r="C1982" s="139" t="s">
        <v>9357</v>
      </c>
      <c r="D1982" s="140" t="s">
        <v>29</v>
      </c>
      <c r="E1982" s="141">
        <v>2016</v>
      </c>
      <c r="F1982" s="142" t="s">
        <v>18456</v>
      </c>
      <c r="G1982" s="141">
        <v>10</v>
      </c>
      <c r="H1982" s="140" t="s">
        <v>18582</v>
      </c>
      <c r="I1982" s="140" t="s">
        <v>18583</v>
      </c>
      <c r="J1982" s="140" t="s">
        <v>9456</v>
      </c>
      <c r="K1982" s="140" t="s">
        <v>2259</v>
      </c>
      <c r="L1982" s="143" t="s">
        <v>9457</v>
      </c>
      <c r="M1982" s="143" t="s">
        <v>17376</v>
      </c>
      <c r="N1982" s="143">
        <v>136</v>
      </c>
      <c r="O1982" s="143">
        <v>119</v>
      </c>
      <c r="P1982" s="140" t="s">
        <v>18464</v>
      </c>
      <c r="Q1982" s="140" t="s">
        <v>29</v>
      </c>
      <c r="R1982" s="139" t="s">
        <v>18584</v>
      </c>
      <c r="S1982" s="139" t="s">
        <v>29</v>
      </c>
      <c r="T1982" s="144">
        <v>29.571529000000002</v>
      </c>
      <c r="U1982" s="144">
        <v>-98.246600000000001</v>
      </c>
      <c r="V1982" s="145">
        <v>48187210715</v>
      </c>
      <c r="W1982" s="140" t="s">
        <v>29</v>
      </c>
      <c r="X1982" s="57" t="s">
        <v>29</v>
      </c>
      <c r="Y1982" s="143">
        <v>9</v>
      </c>
      <c r="Z1982" s="58" t="s">
        <v>20</v>
      </c>
    </row>
    <row r="1983" spans="1:26" ht="17.100000000000001" customHeight="1">
      <c r="A1983" s="56">
        <v>2096</v>
      </c>
      <c r="B1983" s="139">
        <v>16154</v>
      </c>
      <c r="C1983" s="139" t="s">
        <v>9357</v>
      </c>
      <c r="D1983" s="140" t="s">
        <v>29</v>
      </c>
      <c r="E1983" s="141">
        <v>2016</v>
      </c>
      <c r="F1983" s="142" t="s">
        <v>18456</v>
      </c>
      <c r="G1983" s="141">
        <v>10</v>
      </c>
      <c r="H1983" s="140" t="s">
        <v>18585</v>
      </c>
      <c r="I1983" s="140" t="s">
        <v>18586</v>
      </c>
      <c r="J1983" s="140" t="s">
        <v>10764</v>
      </c>
      <c r="K1983" s="140" t="s">
        <v>2180</v>
      </c>
      <c r="L1983" s="143" t="s">
        <v>14377</v>
      </c>
      <c r="M1983" s="143" t="s">
        <v>18587</v>
      </c>
      <c r="N1983" s="143">
        <v>76</v>
      </c>
      <c r="O1983" s="143">
        <v>75</v>
      </c>
      <c r="P1983" s="140" t="s">
        <v>9363</v>
      </c>
      <c r="Q1983" s="140" t="s">
        <v>29</v>
      </c>
      <c r="R1983" s="139" t="s">
        <v>18588</v>
      </c>
      <c r="S1983" s="139" t="s">
        <v>29</v>
      </c>
      <c r="T1983" s="144">
        <v>31.06644</v>
      </c>
      <c r="U1983" s="144">
        <v>-97.713935000000006</v>
      </c>
      <c r="V1983" s="145">
        <v>48027022403</v>
      </c>
      <c r="W1983" s="140" t="s">
        <v>29</v>
      </c>
      <c r="X1983" s="57" t="s">
        <v>29</v>
      </c>
      <c r="Y1983" s="143">
        <v>8</v>
      </c>
      <c r="Z1983" s="58" t="s">
        <v>20</v>
      </c>
    </row>
    <row r="1984" spans="1:26" ht="17.100000000000001" customHeight="1">
      <c r="A1984" s="56">
        <v>2097</v>
      </c>
      <c r="B1984" s="139">
        <v>16159</v>
      </c>
      <c r="C1984" s="139" t="s">
        <v>9357</v>
      </c>
      <c r="D1984" s="140" t="s">
        <v>29</v>
      </c>
      <c r="E1984" s="141">
        <v>2016</v>
      </c>
      <c r="F1984" s="142" t="s">
        <v>18456</v>
      </c>
      <c r="G1984" s="141">
        <v>10</v>
      </c>
      <c r="H1984" s="140" t="s">
        <v>18589</v>
      </c>
      <c r="I1984" s="140" t="s">
        <v>18590</v>
      </c>
      <c r="J1984" s="140" t="s">
        <v>9745</v>
      </c>
      <c r="K1984" s="140" t="s">
        <v>2222</v>
      </c>
      <c r="L1984" s="143" t="s">
        <v>9746</v>
      </c>
      <c r="M1984" s="143" t="s">
        <v>17376</v>
      </c>
      <c r="N1984" s="143">
        <v>140</v>
      </c>
      <c r="O1984" s="143">
        <v>98</v>
      </c>
      <c r="P1984" s="140" t="s">
        <v>9363</v>
      </c>
      <c r="Q1984" s="140" t="s">
        <v>29</v>
      </c>
      <c r="R1984" s="139" t="s">
        <v>18591</v>
      </c>
      <c r="S1984" s="139" t="s">
        <v>29</v>
      </c>
      <c r="T1984" s="144">
        <v>32.833872</v>
      </c>
      <c r="U1984" s="144">
        <v>-96.607686000000001</v>
      </c>
      <c r="V1984" s="145">
        <v>48113017808</v>
      </c>
      <c r="W1984" s="140" t="s">
        <v>29</v>
      </c>
      <c r="X1984" s="57" t="s">
        <v>29</v>
      </c>
      <c r="Y1984" s="143">
        <v>3</v>
      </c>
      <c r="Z1984" s="58" t="s">
        <v>20</v>
      </c>
    </row>
    <row r="1985" spans="1:26" ht="17.100000000000001" customHeight="1">
      <c r="A1985" s="56">
        <v>2098</v>
      </c>
      <c r="B1985" s="139">
        <v>16160</v>
      </c>
      <c r="C1985" s="139" t="s">
        <v>9357</v>
      </c>
      <c r="D1985" s="140" t="s">
        <v>29</v>
      </c>
      <c r="E1985" s="141">
        <v>2016</v>
      </c>
      <c r="F1985" s="142" t="s">
        <v>18456</v>
      </c>
      <c r="G1985" s="141">
        <v>10</v>
      </c>
      <c r="H1985" s="140" t="s">
        <v>18592</v>
      </c>
      <c r="I1985" s="140" t="s">
        <v>18593</v>
      </c>
      <c r="J1985" s="140" t="s">
        <v>17896</v>
      </c>
      <c r="K1985" s="140" t="s">
        <v>2185</v>
      </c>
      <c r="L1985" s="143" t="s">
        <v>17897</v>
      </c>
      <c r="M1985" s="143" t="s">
        <v>18594</v>
      </c>
      <c r="N1985" s="143">
        <v>100</v>
      </c>
      <c r="O1985" s="143">
        <v>78</v>
      </c>
      <c r="P1985" s="140" t="s">
        <v>18464</v>
      </c>
      <c r="Q1985" s="140" t="s">
        <v>29</v>
      </c>
      <c r="R1985" s="139" t="s">
        <v>18595</v>
      </c>
      <c r="S1985" s="139" t="s">
        <v>29</v>
      </c>
      <c r="T1985" s="144">
        <v>33.442132000000001</v>
      </c>
      <c r="U1985" s="144">
        <v>-94.109284000000002</v>
      </c>
      <c r="V1985" s="145">
        <v>48037010905</v>
      </c>
      <c r="W1985" s="140" t="s">
        <v>29</v>
      </c>
      <c r="X1985" s="57" t="s">
        <v>29</v>
      </c>
      <c r="Y1985" s="143">
        <v>4</v>
      </c>
      <c r="Z1985" s="58" t="s">
        <v>20</v>
      </c>
    </row>
    <row r="1986" spans="1:26" ht="17.100000000000001" customHeight="1">
      <c r="A1986" s="56">
        <v>2099</v>
      </c>
      <c r="B1986" s="139">
        <v>16162</v>
      </c>
      <c r="C1986" s="139" t="s">
        <v>9357</v>
      </c>
      <c r="D1986" s="140" t="s">
        <v>29</v>
      </c>
      <c r="E1986" s="141">
        <v>2016</v>
      </c>
      <c r="F1986" s="142" t="s">
        <v>18456</v>
      </c>
      <c r="G1986" s="141">
        <v>10</v>
      </c>
      <c r="H1986" s="140" t="s">
        <v>18596</v>
      </c>
      <c r="I1986" s="140" t="s">
        <v>18597</v>
      </c>
      <c r="J1986" s="140" t="s">
        <v>10278</v>
      </c>
      <c r="K1986" s="140" t="s">
        <v>2273</v>
      </c>
      <c r="L1986" s="143" t="s">
        <v>14296</v>
      </c>
      <c r="M1986" s="143" t="s">
        <v>18598</v>
      </c>
      <c r="N1986" s="143">
        <v>124</v>
      </c>
      <c r="O1986" s="143">
        <v>98</v>
      </c>
      <c r="P1986" s="140" t="s">
        <v>9363</v>
      </c>
      <c r="Q1986" s="140" t="s">
        <v>29</v>
      </c>
      <c r="R1986" s="139" t="s">
        <v>18599</v>
      </c>
      <c r="S1986" s="139" t="s">
        <v>29</v>
      </c>
      <c r="T1986" s="144">
        <v>26.255389999999998</v>
      </c>
      <c r="U1986" s="144">
        <v>-98.155927000000005</v>
      </c>
      <c r="V1986" s="145">
        <v>48215023803</v>
      </c>
      <c r="W1986" s="140" t="s">
        <v>29</v>
      </c>
      <c r="X1986" s="57" t="s">
        <v>29</v>
      </c>
      <c r="Y1986" s="143">
        <v>11</v>
      </c>
      <c r="Z1986" s="58" t="s">
        <v>20</v>
      </c>
    </row>
    <row r="1987" spans="1:26" ht="17.100000000000001" customHeight="1">
      <c r="A1987" s="56">
        <v>2100</v>
      </c>
      <c r="B1987" s="139">
        <v>16170</v>
      </c>
      <c r="C1987" s="139" t="s">
        <v>9357</v>
      </c>
      <c r="D1987" s="140" t="s">
        <v>29</v>
      </c>
      <c r="E1987" s="141">
        <v>2016</v>
      </c>
      <c r="F1987" s="142" t="s">
        <v>18456</v>
      </c>
      <c r="G1987" s="141">
        <v>10</v>
      </c>
      <c r="H1987" s="140" t="s">
        <v>18600</v>
      </c>
      <c r="I1987" s="140" t="s">
        <v>18601</v>
      </c>
      <c r="J1987" s="140" t="s">
        <v>12077</v>
      </c>
      <c r="K1987" s="140" t="s">
        <v>2376</v>
      </c>
      <c r="L1987" s="143" t="s">
        <v>12078</v>
      </c>
      <c r="M1987" s="143" t="s">
        <v>17225</v>
      </c>
      <c r="N1987" s="143">
        <v>72</v>
      </c>
      <c r="O1987" s="143">
        <v>56</v>
      </c>
      <c r="P1987" s="140" t="s">
        <v>18464</v>
      </c>
      <c r="Q1987" s="140" t="s">
        <v>29</v>
      </c>
      <c r="R1987" s="139" t="s">
        <v>18602</v>
      </c>
      <c r="S1987" s="139" t="s">
        <v>29</v>
      </c>
      <c r="T1987" s="144">
        <v>32.213675000000002</v>
      </c>
      <c r="U1987" s="144">
        <v>-95.224912000000003</v>
      </c>
      <c r="V1987" s="145">
        <v>48423002200</v>
      </c>
      <c r="W1987" s="140" t="s">
        <v>29</v>
      </c>
      <c r="X1987" s="57" t="s">
        <v>29</v>
      </c>
      <c r="Y1987" s="143">
        <v>4</v>
      </c>
      <c r="Z1987" s="58" t="s">
        <v>14</v>
      </c>
    </row>
    <row r="1988" spans="1:26" ht="17.100000000000001" customHeight="1">
      <c r="A1988" s="56">
        <v>2101</v>
      </c>
      <c r="B1988" s="139">
        <v>16172</v>
      </c>
      <c r="C1988" s="139" t="s">
        <v>9357</v>
      </c>
      <c r="D1988" s="140" t="s">
        <v>29</v>
      </c>
      <c r="E1988" s="141">
        <v>2016</v>
      </c>
      <c r="F1988" s="142" t="s">
        <v>18456</v>
      </c>
      <c r="G1988" s="141">
        <v>10</v>
      </c>
      <c r="H1988" s="140" t="s">
        <v>18603</v>
      </c>
      <c r="I1988" s="140" t="s">
        <v>18604</v>
      </c>
      <c r="J1988" s="140" t="s">
        <v>16895</v>
      </c>
      <c r="K1988" s="140" t="s">
        <v>2265</v>
      </c>
      <c r="L1988" s="143" t="s">
        <v>16896</v>
      </c>
      <c r="M1988" s="143" t="s">
        <v>18605</v>
      </c>
      <c r="N1988" s="143">
        <v>76</v>
      </c>
      <c r="O1988" s="143">
        <v>55</v>
      </c>
      <c r="P1988" s="140" t="s">
        <v>18464</v>
      </c>
      <c r="Q1988" s="140" t="s">
        <v>29</v>
      </c>
      <c r="R1988" s="139" t="s">
        <v>18606</v>
      </c>
      <c r="S1988" s="139" t="s">
        <v>29</v>
      </c>
      <c r="T1988" s="144">
        <v>30.220931</v>
      </c>
      <c r="U1988" s="144">
        <v>-94.189019000000002</v>
      </c>
      <c r="V1988" s="145">
        <v>48199030600</v>
      </c>
      <c r="W1988" s="140" t="s">
        <v>29</v>
      </c>
      <c r="X1988" s="57" t="s">
        <v>29</v>
      </c>
      <c r="Y1988" s="143">
        <v>5</v>
      </c>
      <c r="Z1988" s="58" t="s">
        <v>14</v>
      </c>
    </row>
    <row r="1989" spans="1:26" ht="17.100000000000001" customHeight="1">
      <c r="A1989" s="56">
        <v>2102</v>
      </c>
      <c r="B1989" s="139">
        <v>16175</v>
      </c>
      <c r="C1989" s="139" t="s">
        <v>9357</v>
      </c>
      <c r="D1989" s="140" t="s">
        <v>29</v>
      </c>
      <c r="E1989" s="141">
        <v>2016</v>
      </c>
      <c r="F1989" s="142" t="s">
        <v>18456</v>
      </c>
      <c r="G1989" s="141">
        <v>10</v>
      </c>
      <c r="H1989" s="140" t="s">
        <v>18607</v>
      </c>
      <c r="I1989" s="140" t="s">
        <v>18608</v>
      </c>
      <c r="J1989" s="140" t="s">
        <v>2219</v>
      </c>
      <c r="K1989" s="140" t="s">
        <v>2266</v>
      </c>
      <c r="L1989" s="143" t="s">
        <v>17509</v>
      </c>
      <c r="M1989" s="143" t="s">
        <v>18609</v>
      </c>
      <c r="N1989" s="143">
        <v>97</v>
      </c>
      <c r="O1989" s="143">
        <v>96</v>
      </c>
      <c r="P1989" s="140" t="s">
        <v>9363</v>
      </c>
      <c r="Q1989" s="140" t="s">
        <v>29</v>
      </c>
      <c r="R1989" s="139" t="s">
        <v>18610</v>
      </c>
      <c r="S1989" s="139" t="s">
        <v>29</v>
      </c>
      <c r="T1989" s="144">
        <v>29.898965</v>
      </c>
      <c r="U1989" s="144">
        <v>-95.060042999999993</v>
      </c>
      <c r="V1989" s="145">
        <v>48201252700</v>
      </c>
      <c r="W1989" s="140" t="s">
        <v>29</v>
      </c>
      <c r="X1989" s="57" t="s">
        <v>29</v>
      </c>
      <c r="Y1989" s="143">
        <v>6</v>
      </c>
      <c r="Z1989" s="58" t="s">
        <v>14</v>
      </c>
    </row>
    <row r="1990" spans="1:26" ht="17.100000000000001" customHeight="1">
      <c r="A1990" s="56">
        <v>2103</v>
      </c>
      <c r="B1990" s="139">
        <v>16178</v>
      </c>
      <c r="C1990" s="139" t="s">
        <v>9357</v>
      </c>
      <c r="D1990" s="140" t="s">
        <v>29</v>
      </c>
      <c r="E1990" s="141">
        <v>2016</v>
      </c>
      <c r="F1990" s="142" t="s">
        <v>18456</v>
      </c>
      <c r="G1990" s="141">
        <v>10</v>
      </c>
      <c r="H1990" s="140" t="s">
        <v>18611</v>
      </c>
      <c r="I1990" s="140" t="s">
        <v>18612</v>
      </c>
      <c r="J1990" s="140" t="s">
        <v>18613</v>
      </c>
      <c r="K1990" s="140" t="s">
        <v>2208</v>
      </c>
      <c r="L1990" s="143" t="s">
        <v>18614</v>
      </c>
      <c r="M1990" s="143" t="s">
        <v>17376</v>
      </c>
      <c r="N1990" s="143">
        <v>180</v>
      </c>
      <c r="O1990" s="143">
        <v>108</v>
      </c>
      <c r="P1990" s="140" t="s">
        <v>9363</v>
      </c>
      <c r="Q1990" s="140" t="s">
        <v>29</v>
      </c>
      <c r="R1990" s="139" t="s">
        <v>18615</v>
      </c>
      <c r="S1990" s="139" t="s">
        <v>29</v>
      </c>
      <c r="T1990" s="144">
        <v>33.33</v>
      </c>
      <c r="U1990" s="144">
        <v>-96.55</v>
      </c>
      <c r="V1990" s="145">
        <v>48085030207</v>
      </c>
      <c r="W1990" s="140" t="s">
        <v>29</v>
      </c>
      <c r="X1990" s="57" t="s">
        <v>29</v>
      </c>
      <c r="Y1990" s="143">
        <v>3</v>
      </c>
      <c r="Z1990" s="58" t="s">
        <v>20</v>
      </c>
    </row>
    <row r="1991" spans="1:26" ht="17.100000000000001" customHeight="1">
      <c r="A1991" s="56">
        <v>2104</v>
      </c>
      <c r="B1991" s="139">
        <v>16184</v>
      </c>
      <c r="C1991" s="139" t="s">
        <v>9357</v>
      </c>
      <c r="D1991" s="140" t="s">
        <v>29</v>
      </c>
      <c r="E1991" s="141">
        <v>2016</v>
      </c>
      <c r="F1991" s="142" t="s">
        <v>18484</v>
      </c>
      <c r="G1991" s="141">
        <v>10</v>
      </c>
      <c r="H1991" s="140" t="s">
        <v>18616</v>
      </c>
      <c r="I1991" s="140" t="s">
        <v>18617</v>
      </c>
      <c r="J1991" s="140" t="s">
        <v>12077</v>
      </c>
      <c r="K1991" s="140" t="s">
        <v>2376</v>
      </c>
      <c r="L1991" s="143" t="s">
        <v>12078</v>
      </c>
      <c r="M1991" s="143" t="s">
        <v>18618</v>
      </c>
      <c r="N1991" s="143">
        <v>72</v>
      </c>
      <c r="O1991" s="143">
        <v>66</v>
      </c>
      <c r="P1991" s="140" t="s">
        <v>9363</v>
      </c>
      <c r="Q1991" s="140" t="s">
        <v>29</v>
      </c>
      <c r="R1991" s="139" t="s">
        <v>18619</v>
      </c>
      <c r="S1991" s="139" t="s">
        <v>29</v>
      </c>
      <c r="T1991" s="144">
        <v>32.217837000000003</v>
      </c>
      <c r="U1991" s="144">
        <v>-95.223810999999998</v>
      </c>
      <c r="V1991" s="145">
        <v>48423002200</v>
      </c>
      <c r="W1991" s="140" t="s">
        <v>29</v>
      </c>
      <c r="X1991" s="57" t="s">
        <v>29</v>
      </c>
      <c r="Y1991" s="143">
        <v>4</v>
      </c>
      <c r="Z1991" s="58" t="s">
        <v>14</v>
      </c>
    </row>
    <row r="1992" spans="1:26" ht="17.100000000000001" customHeight="1">
      <c r="A1992" s="56">
        <v>2105</v>
      </c>
      <c r="B1992" s="139">
        <v>18709</v>
      </c>
      <c r="C1992" s="139" t="s">
        <v>9357</v>
      </c>
      <c r="D1992" s="140" t="s">
        <v>18620</v>
      </c>
      <c r="E1992" s="141">
        <v>2016</v>
      </c>
      <c r="F1992" s="142" t="s">
        <v>18456</v>
      </c>
      <c r="G1992" s="141">
        <v>10</v>
      </c>
      <c r="H1992" s="140" t="s">
        <v>18621</v>
      </c>
      <c r="I1992" s="140" t="s">
        <v>18622</v>
      </c>
      <c r="J1992" s="140" t="s">
        <v>10643</v>
      </c>
      <c r="K1992" s="140" t="s">
        <v>2410</v>
      </c>
      <c r="L1992" s="143" t="s">
        <v>18623</v>
      </c>
      <c r="M1992" s="143" t="s">
        <v>18624</v>
      </c>
      <c r="N1992" s="143">
        <v>244</v>
      </c>
      <c r="O1992" s="143">
        <v>122</v>
      </c>
      <c r="P1992" s="140" t="s">
        <v>18464</v>
      </c>
      <c r="Q1992" s="140" t="s">
        <v>29</v>
      </c>
      <c r="R1992" s="139" t="s">
        <v>18625</v>
      </c>
      <c r="S1992" s="139" t="s">
        <v>29</v>
      </c>
      <c r="T1992" s="144">
        <v>30.689599999999999</v>
      </c>
      <c r="U1992" s="144">
        <v>-97.725088999999997</v>
      </c>
      <c r="V1992" s="145">
        <v>48491020109</v>
      </c>
      <c r="W1992" s="140" t="s">
        <v>29</v>
      </c>
      <c r="X1992" s="57" t="s">
        <v>29</v>
      </c>
      <c r="Y1992" s="143">
        <v>7</v>
      </c>
      <c r="Z1992" s="58" t="s">
        <v>20</v>
      </c>
    </row>
    <row r="1993" spans="1:26" ht="17.100000000000001" customHeight="1">
      <c r="A1993" s="56">
        <v>2106</v>
      </c>
      <c r="B1993" s="139">
        <v>16188</v>
      </c>
      <c r="C1993" s="139" t="s">
        <v>9357</v>
      </c>
      <c r="D1993" s="140" t="s">
        <v>29</v>
      </c>
      <c r="E1993" s="141">
        <v>2016</v>
      </c>
      <c r="F1993" s="142" t="s">
        <v>18456</v>
      </c>
      <c r="G1993" s="141">
        <v>10</v>
      </c>
      <c r="H1993" s="140" t="s">
        <v>18626</v>
      </c>
      <c r="I1993" s="140" t="s">
        <v>18627</v>
      </c>
      <c r="J1993" s="140" t="s">
        <v>10643</v>
      </c>
      <c r="K1993" s="140" t="s">
        <v>2410</v>
      </c>
      <c r="L1993" s="143" t="s">
        <v>18628</v>
      </c>
      <c r="M1993" s="143" t="s">
        <v>18629</v>
      </c>
      <c r="N1993" s="143">
        <v>102</v>
      </c>
      <c r="O1993" s="143">
        <v>80</v>
      </c>
      <c r="P1993" s="140" t="s">
        <v>9363</v>
      </c>
      <c r="Q1993" s="140" t="s">
        <v>29</v>
      </c>
      <c r="R1993" s="139" t="s">
        <v>18630</v>
      </c>
      <c r="S1993" s="139" t="s">
        <v>29</v>
      </c>
      <c r="T1993" s="144">
        <v>30.694938</v>
      </c>
      <c r="U1993" s="144">
        <v>-97.733845000000002</v>
      </c>
      <c r="V1993" s="145">
        <v>48491020109</v>
      </c>
      <c r="W1993" s="140" t="s">
        <v>29</v>
      </c>
      <c r="X1993" s="57" t="s">
        <v>29</v>
      </c>
      <c r="Y1993" s="143">
        <v>7</v>
      </c>
      <c r="Z1993" s="58" t="s">
        <v>20</v>
      </c>
    </row>
    <row r="1994" spans="1:26" ht="17.100000000000001" customHeight="1">
      <c r="A1994" s="56">
        <v>2107</v>
      </c>
      <c r="B1994" s="139">
        <v>16197</v>
      </c>
      <c r="C1994" s="139" t="s">
        <v>9357</v>
      </c>
      <c r="D1994" s="140" t="s">
        <v>29</v>
      </c>
      <c r="E1994" s="141">
        <v>2016</v>
      </c>
      <c r="F1994" s="142" t="s">
        <v>18456</v>
      </c>
      <c r="G1994" s="141">
        <v>10</v>
      </c>
      <c r="H1994" s="140" t="s">
        <v>18631</v>
      </c>
      <c r="I1994" s="140" t="s">
        <v>18632</v>
      </c>
      <c r="J1994" s="140" t="s">
        <v>12609</v>
      </c>
      <c r="K1994" s="140" t="s">
        <v>2273</v>
      </c>
      <c r="L1994" s="143" t="s">
        <v>12282</v>
      </c>
      <c r="M1994" s="143" t="s">
        <v>18633</v>
      </c>
      <c r="N1994" s="143">
        <v>112</v>
      </c>
      <c r="O1994" s="143">
        <v>89</v>
      </c>
      <c r="P1994" s="140" t="s">
        <v>18464</v>
      </c>
      <c r="Q1994" s="140" t="s">
        <v>29</v>
      </c>
      <c r="R1994" s="139" t="s">
        <v>18634</v>
      </c>
      <c r="S1994" s="139" t="s">
        <v>29</v>
      </c>
      <c r="T1994" s="144">
        <v>26.220108</v>
      </c>
      <c r="U1994" s="144">
        <v>-98.277863999999994</v>
      </c>
      <c r="V1994" s="145">
        <v>48215020305</v>
      </c>
      <c r="W1994" s="140" t="s">
        <v>29</v>
      </c>
      <c r="X1994" s="57" t="s">
        <v>29</v>
      </c>
      <c r="Y1994" s="143">
        <v>11</v>
      </c>
      <c r="Z1994" s="58" t="s">
        <v>20</v>
      </c>
    </row>
    <row r="1995" spans="1:26" ht="17.100000000000001" customHeight="1">
      <c r="A1995" s="56">
        <v>2108</v>
      </c>
      <c r="B1995" s="139">
        <v>16200</v>
      </c>
      <c r="C1995" s="139" t="s">
        <v>9357</v>
      </c>
      <c r="D1995" s="140" t="s">
        <v>29</v>
      </c>
      <c r="E1995" s="141">
        <v>2016</v>
      </c>
      <c r="F1995" s="142" t="s">
        <v>18456</v>
      </c>
      <c r="G1995" s="141">
        <v>10</v>
      </c>
      <c r="H1995" s="140" t="s">
        <v>18635</v>
      </c>
      <c r="I1995" s="140" t="s">
        <v>18636</v>
      </c>
      <c r="J1995" s="140" t="s">
        <v>14302</v>
      </c>
      <c r="K1995" s="140" t="s">
        <v>2390</v>
      </c>
      <c r="L1995" s="143" t="s">
        <v>18637</v>
      </c>
      <c r="M1995" s="143" t="s">
        <v>18638</v>
      </c>
      <c r="N1995" s="143">
        <v>72</v>
      </c>
      <c r="O1995" s="143">
        <v>56</v>
      </c>
      <c r="P1995" s="140" t="s">
        <v>18464</v>
      </c>
      <c r="Q1995" s="140" t="s">
        <v>29</v>
      </c>
      <c r="R1995" s="139" t="s">
        <v>18639</v>
      </c>
      <c r="S1995" s="139" t="s">
        <v>29</v>
      </c>
      <c r="T1995" s="144">
        <v>31.486673</v>
      </c>
      <c r="U1995" s="144">
        <v>-100.45806399999999</v>
      </c>
      <c r="V1995" s="145">
        <v>48451001800</v>
      </c>
      <c r="W1995" s="140" t="s">
        <v>29</v>
      </c>
      <c r="X1995" s="57" t="s">
        <v>29</v>
      </c>
      <c r="Y1995" s="143">
        <v>12</v>
      </c>
      <c r="Z1995" s="58" t="s">
        <v>20</v>
      </c>
    </row>
    <row r="1996" spans="1:26" ht="17.100000000000001" customHeight="1">
      <c r="A1996" s="56">
        <v>2109</v>
      </c>
      <c r="B1996" s="139">
        <v>18710</v>
      </c>
      <c r="C1996" s="139" t="s">
        <v>9357</v>
      </c>
      <c r="D1996" s="140" t="s">
        <v>18640</v>
      </c>
      <c r="E1996" s="141">
        <v>2016</v>
      </c>
      <c r="F1996" s="142" t="s">
        <v>18456</v>
      </c>
      <c r="G1996" s="141">
        <v>10</v>
      </c>
      <c r="H1996" s="140" t="s">
        <v>18641</v>
      </c>
      <c r="I1996" s="140" t="s">
        <v>18642</v>
      </c>
      <c r="J1996" s="140" t="s">
        <v>2329</v>
      </c>
      <c r="K1996" s="140" t="s">
        <v>2329</v>
      </c>
      <c r="L1996" s="143" t="s">
        <v>17351</v>
      </c>
      <c r="M1996" s="143" t="s">
        <v>18643</v>
      </c>
      <c r="N1996" s="143">
        <v>104</v>
      </c>
      <c r="O1996" s="143">
        <v>83</v>
      </c>
      <c r="P1996" s="140" t="s">
        <v>9363</v>
      </c>
      <c r="Q1996" s="140" t="s">
        <v>29</v>
      </c>
      <c r="R1996" s="139" t="s">
        <v>18644</v>
      </c>
      <c r="S1996" s="139" t="s">
        <v>29</v>
      </c>
      <c r="T1996" s="144">
        <v>31.979407500000001</v>
      </c>
      <c r="U1996" s="144">
        <v>-102.1457183</v>
      </c>
      <c r="V1996" s="145">
        <v>48329001300</v>
      </c>
      <c r="W1996" s="140" t="s">
        <v>29</v>
      </c>
      <c r="X1996" s="57" t="s">
        <v>29</v>
      </c>
      <c r="Y1996" s="143">
        <v>12</v>
      </c>
      <c r="Z1996" s="58" t="s">
        <v>20</v>
      </c>
    </row>
    <row r="1997" spans="1:26" ht="17.100000000000001" customHeight="1">
      <c r="A1997" s="56">
        <v>2110</v>
      </c>
      <c r="B1997" s="139">
        <v>16226</v>
      </c>
      <c r="C1997" s="139" t="s">
        <v>9357</v>
      </c>
      <c r="D1997" s="140" t="s">
        <v>29</v>
      </c>
      <c r="E1997" s="141">
        <v>2016</v>
      </c>
      <c r="F1997" s="142" t="s">
        <v>18456</v>
      </c>
      <c r="G1997" s="141">
        <v>10</v>
      </c>
      <c r="H1997" s="140" t="s">
        <v>18645</v>
      </c>
      <c r="I1997" s="140" t="s">
        <v>18646</v>
      </c>
      <c r="J1997" s="140" t="s">
        <v>18647</v>
      </c>
      <c r="K1997" s="140" t="s">
        <v>2208</v>
      </c>
      <c r="L1997" s="143" t="s">
        <v>18648</v>
      </c>
      <c r="M1997" s="143" t="s">
        <v>17376</v>
      </c>
      <c r="N1997" s="143">
        <v>120</v>
      </c>
      <c r="O1997" s="143">
        <v>96</v>
      </c>
      <c r="P1997" s="140" t="s">
        <v>9363</v>
      </c>
      <c r="Q1997" s="140" t="s">
        <v>29</v>
      </c>
      <c r="R1997" s="139" t="s">
        <v>18649</v>
      </c>
      <c r="S1997" s="139" t="s">
        <v>29</v>
      </c>
      <c r="T1997" s="144">
        <v>33.282511999999997</v>
      </c>
      <c r="U1997" s="144">
        <v>-96.557187999999996</v>
      </c>
      <c r="V1997" s="145">
        <v>48085030201</v>
      </c>
      <c r="W1997" s="140" t="s">
        <v>29</v>
      </c>
      <c r="X1997" s="57" t="s">
        <v>29</v>
      </c>
      <c r="Y1997" s="143">
        <v>3</v>
      </c>
      <c r="Z1997" s="58" t="s">
        <v>20</v>
      </c>
    </row>
    <row r="1998" spans="1:26" ht="17.100000000000001" customHeight="1">
      <c r="A1998" s="56">
        <v>2111</v>
      </c>
      <c r="B1998" s="139">
        <v>16231</v>
      </c>
      <c r="C1998" s="139" t="s">
        <v>9357</v>
      </c>
      <c r="D1998" s="140" t="s">
        <v>29</v>
      </c>
      <c r="E1998" s="141">
        <v>2016</v>
      </c>
      <c r="F1998" s="142" t="s">
        <v>18456</v>
      </c>
      <c r="G1998" s="141">
        <v>10</v>
      </c>
      <c r="H1998" s="140" t="s">
        <v>18650</v>
      </c>
      <c r="I1998" s="140" t="s">
        <v>18651</v>
      </c>
      <c r="J1998" s="140" t="s">
        <v>18647</v>
      </c>
      <c r="K1998" s="140" t="s">
        <v>2208</v>
      </c>
      <c r="L1998" s="143" t="s">
        <v>18648</v>
      </c>
      <c r="M1998" s="143" t="s">
        <v>18652</v>
      </c>
      <c r="N1998" s="143">
        <v>93</v>
      </c>
      <c r="O1998" s="143">
        <v>79</v>
      </c>
      <c r="P1998" s="140" t="s">
        <v>18464</v>
      </c>
      <c r="Q1998" s="140" t="s">
        <v>29</v>
      </c>
      <c r="R1998" s="139" t="s">
        <v>18653</v>
      </c>
      <c r="S1998" s="139" t="s">
        <v>29</v>
      </c>
      <c r="T1998" s="144">
        <v>33.282539</v>
      </c>
      <c r="U1998" s="144">
        <v>-96.559585999999996</v>
      </c>
      <c r="V1998" s="145">
        <v>48085030201</v>
      </c>
      <c r="W1998" s="140" t="s">
        <v>29</v>
      </c>
      <c r="X1998" s="57" t="s">
        <v>29</v>
      </c>
      <c r="Y1998" s="143">
        <v>3</v>
      </c>
      <c r="Z1998" s="58" t="s">
        <v>20</v>
      </c>
    </row>
    <row r="1999" spans="1:26" ht="17.100000000000001" customHeight="1">
      <c r="A1999" s="56">
        <v>2112</v>
      </c>
      <c r="B1999" s="139">
        <v>16236</v>
      </c>
      <c r="C1999" s="139" t="s">
        <v>9357</v>
      </c>
      <c r="D1999" s="140" t="s">
        <v>29</v>
      </c>
      <c r="E1999" s="141">
        <v>2016</v>
      </c>
      <c r="F1999" s="142" t="s">
        <v>18456</v>
      </c>
      <c r="G1999" s="141">
        <v>10</v>
      </c>
      <c r="H1999" s="140" t="s">
        <v>18654</v>
      </c>
      <c r="I1999" s="140" t="s">
        <v>18655</v>
      </c>
      <c r="J1999" s="140" t="s">
        <v>2401</v>
      </c>
      <c r="K1999" s="140" t="s">
        <v>2266</v>
      </c>
      <c r="L1999" s="143" t="s">
        <v>10554</v>
      </c>
      <c r="M1999" s="143" t="s">
        <v>17225</v>
      </c>
      <c r="N1999" s="143">
        <v>80</v>
      </c>
      <c r="O1999" s="143">
        <v>64</v>
      </c>
      <c r="P1999" s="140" t="s">
        <v>18464</v>
      </c>
      <c r="Q1999" s="140" t="s">
        <v>29</v>
      </c>
      <c r="R1999" s="139" t="s">
        <v>18656</v>
      </c>
      <c r="S1999" s="139" t="s">
        <v>29</v>
      </c>
      <c r="T1999" s="144">
        <v>30.058423999999999</v>
      </c>
      <c r="U1999" s="144">
        <v>-95.917613000000003</v>
      </c>
      <c r="V1999" s="145">
        <v>48201556000</v>
      </c>
      <c r="W1999" s="140" t="s">
        <v>29</v>
      </c>
      <c r="X1999" s="57" t="s">
        <v>29</v>
      </c>
      <c r="Y1999" s="143">
        <v>6</v>
      </c>
      <c r="Z1999" s="58" t="s">
        <v>14</v>
      </c>
    </row>
    <row r="2000" spans="1:26" ht="17.100000000000001" customHeight="1">
      <c r="A2000" s="56">
        <v>2113</v>
      </c>
      <c r="B2000" s="139">
        <v>16246</v>
      </c>
      <c r="C2000" s="139" t="s">
        <v>9357</v>
      </c>
      <c r="D2000" s="140" t="s">
        <v>29</v>
      </c>
      <c r="E2000" s="141">
        <v>2016</v>
      </c>
      <c r="F2000" s="142" t="s">
        <v>18456</v>
      </c>
      <c r="G2000" s="141">
        <v>10</v>
      </c>
      <c r="H2000" s="140" t="s">
        <v>18657</v>
      </c>
      <c r="I2000" s="140" t="s">
        <v>18658</v>
      </c>
      <c r="J2000" s="140" t="s">
        <v>18173</v>
      </c>
      <c r="K2000" s="140" t="s">
        <v>2244</v>
      </c>
      <c r="L2000" s="143" t="s">
        <v>18659</v>
      </c>
      <c r="M2000" s="143" t="s">
        <v>18660</v>
      </c>
      <c r="N2000" s="143">
        <v>90</v>
      </c>
      <c r="O2000" s="143">
        <v>72</v>
      </c>
      <c r="P2000" s="140" t="s">
        <v>18464</v>
      </c>
      <c r="Q2000" s="140" t="s">
        <v>29</v>
      </c>
      <c r="R2000" s="139" t="s">
        <v>18661</v>
      </c>
      <c r="S2000" s="139" t="s">
        <v>29</v>
      </c>
      <c r="T2000" s="144">
        <v>29.671605</v>
      </c>
      <c r="U2000" s="144">
        <v>-95.651161000000002</v>
      </c>
      <c r="V2000" s="145">
        <v>48157672703</v>
      </c>
      <c r="W2000" s="140" t="s">
        <v>29</v>
      </c>
      <c r="X2000" s="57" t="s">
        <v>29</v>
      </c>
      <c r="Y2000" s="143">
        <v>6</v>
      </c>
      <c r="Z2000" s="58" t="s">
        <v>20</v>
      </c>
    </row>
    <row r="2001" spans="1:26" ht="17.100000000000001" customHeight="1">
      <c r="A2001" s="56">
        <v>2114</v>
      </c>
      <c r="B2001" s="139">
        <v>16256</v>
      </c>
      <c r="C2001" s="139" t="s">
        <v>9357</v>
      </c>
      <c r="D2001" s="140" t="s">
        <v>29</v>
      </c>
      <c r="E2001" s="141">
        <v>2016</v>
      </c>
      <c r="F2001" s="142" t="s">
        <v>18456</v>
      </c>
      <c r="G2001" s="141">
        <v>10</v>
      </c>
      <c r="H2001" s="140" t="s">
        <v>18662</v>
      </c>
      <c r="I2001" s="140" t="s">
        <v>18663</v>
      </c>
      <c r="J2001" s="140" t="s">
        <v>2278</v>
      </c>
      <c r="K2001" s="140" t="s">
        <v>2266</v>
      </c>
      <c r="L2001" s="143" t="s">
        <v>18664</v>
      </c>
      <c r="M2001" s="143" t="s">
        <v>17376</v>
      </c>
      <c r="N2001" s="143">
        <v>120</v>
      </c>
      <c r="O2001" s="143">
        <v>102</v>
      </c>
      <c r="P2001" s="140" t="s">
        <v>9363</v>
      </c>
      <c r="Q2001" s="140" t="s">
        <v>29</v>
      </c>
      <c r="R2001" s="139" t="s">
        <v>18665</v>
      </c>
      <c r="S2001" s="139" t="s">
        <v>29</v>
      </c>
      <c r="T2001" s="144">
        <v>29.934256999999999</v>
      </c>
      <c r="U2001" s="144">
        <v>-95.203744</v>
      </c>
      <c r="V2001" s="145">
        <v>48201252001</v>
      </c>
      <c r="W2001" s="140" t="s">
        <v>29</v>
      </c>
      <c r="X2001" s="57" t="s">
        <v>29</v>
      </c>
      <c r="Y2001" s="143">
        <v>6</v>
      </c>
      <c r="Z2001" s="58" t="s">
        <v>20</v>
      </c>
    </row>
    <row r="2002" spans="1:26" ht="17.100000000000001" customHeight="1">
      <c r="A2002" s="56">
        <v>2115</v>
      </c>
      <c r="B2002" s="139">
        <v>16258</v>
      </c>
      <c r="C2002" s="139" t="s">
        <v>9357</v>
      </c>
      <c r="D2002" s="140" t="s">
        <v>29</v>
      </c>
      <c r="E2002" s="141">
        <v>2016</v>
      </c>
      <c r="F2002" s="142" t="s">
        <v>18456</v>
      </c>
      <c r="G2002" s="141">
        <v>10</v>
      </c>
      <c r="H2002" s="140" t="s">
        <v>18666</v>
      </c>
      <c r="I2002" s="140" t="s">
        <v>18667</v>
      </c>
      <c r="J2002" s="140" t="s">
        <v>2278</v>
      </c>
      <c r="K2002" s="140" t="s">
        <v>2244</v>
      </c>
      <c r="L2002" s="143" t="s">
        <v>18174</v>
      </c>
      <c r="M2002" s="143" t="s">
        <v>17376</v>
      </c>
      <c r="N2002" s="143">
        <v>144</v>
      </c>
      <c r="O2002" s="143">
        <v>94</v>
      </c>
      <c r="P2002" s="140" t="s">
        <v>9363</v>
      </c>
      <c r="Q2002" s="140" t="s">
        <v>29</v>
      </c>
      <c r="R2002" s="139" t="s">
        <v>18668</v>
      </c>
      <c r="S2002" s="139" t="s">
        <v>29</v>
      </c>
      <c r="T2002" s="144">
        <v>29.661867000000001</v>
      </c>
      <c r="U2002" s="144">
        <v>-95.624110000000002</v>
      </c>
      <c r="V2002" s="145">
        <v>48157672304</v>
      </c>
      <c r="W2002" s="140" t="s">
        <v>29</v>
      </c>
      <c r="X2002" s="57" t="s">
        <v>29</v>
      </c>
      <c r="Y2002" s="143">
        <v>6</v>
      </c>
      <c r="Z2002" s="58" t="s">
        <v>20</v>
      </c>
    </row>
    <row r="2003" spans="1:26" ht="17.100000000000001" customHeight="1">
      <c r="A2003" s="56">
        <v>2116</v>
      </c>
      <c r="B2003" s="139">
        <v>16263</v>
      </c>
      <c r="C2003" s="139" t="s">
        <v>9357</v>
      </c>
      <c r="D2003" s="140" t="s">
        <v>29</v>
      </c>
      <c r="E2003" s="141">
        <v>2016</v>
      </c>
      <c r="F2003" s="142" t="s">
        <v>18456</v>
      </c>
      <c r="G2003" s="141">
        <v>10</v>
      </c>
      <c r="H2003" s="140" t="s">
        <v>18669</v>
      </c>
      <c r="I2003" s="140" t="s">
        <v>18670</v>
      </c>
      <c r="J2003" s="140" t="s">
        <v>18671</v>
      </c>
      <c r="K2003" s="140" t="s">
        <v>2273</v>
      </c>
      <c r="L2003" s="143" t="s">
        <v>14296</v>
      </c>
      <c r="M2003" s="143" t="s">
        <v>17376</v>
      </c>
      <c r="N2003" s="143">
        <v>141</v>
      </c>
      <c r="O2003" s="143">
        <v>119</v>
      </c>
      <c r="P2003" s="140" t="s">
        <v>18464</v>
      </c>
      <c r="Q2003" s="140" t="s">
        <v>29</v>
      </c>
      <c r="R2003" s="139" t="s">
        <v>18672</v>
      </c>
      <c r="S2003" s="139" t="s">
        <v>29</v>
      </c>
      <c r="T2003" s="144">
        <v>26.249562000000001</v>
      </c>
      <c r="U2003" s="144">
        <v>-98.147340999999997</v>
      </c>
      <c r="V2003" s="145">
        <v>48215023804</v>
      </c>
      <c r="W2003" s="140" t="s">
        <v>29</v>
      </c>
      <c r="X2003" s="57" t="s">
        <v>29</v>
      </c>
      <c r="Y2003" s="143">
        <v>11</v>
      </c>
      <c r="Z2003" s="58" t="s">
        <v>20</v>
      </c>
    </row>
    <row r="2004" spans="1:26" ht="17.100000000000001" customHeight="1">
      <c r="A2004" s="56">
        <v>2117</v>
      </c>
      <c r="B2004" s="139">
        <v>16273</v>
      </c>
      <c r="C2004" s="139" t="s">
        <v>9357</v>
      </c>
      <c r="D2004" s="140" t="s">
        <v>29</v>
      </c>
      <c r="E2004" s="141">
        <v>2016</v>
      </c>
      <c r="F2004" s="142" t="s">
        <v>18456</v>
      </c>
      <c r="G2004" s="141">
        <v>10</v>
      </c>
      <c r="H2004" s="140" t="s">
        <v>18673</v>
      </c>
      <c r="I2004" s="140" t="s">
        <v>18674</v>
      </c>
      <c r="J2004" s="140" t="s">
        <v>2235</v>
      </c>
      <c r="K2004" s="140" t="s">
        <v>2235</v>
      </c>
      <c r="L2004" s="143" t="s">
        <v>10259</v>
      </c>
      <c r="M2004" s="143" t="s">
        <v>18675</v>
      </c>
      <c r="N2004" s="143">
        <v>52</v>
      </c>
      <c r="O2004" s="143">
        <v>48</v>
      </c>
      <c r="P2004" s="140" t="s">
        <v>9363</v>
      </c>
      <c r="Q2004" s="140" t="s">
        <v>29</v>
      </c>
      <c r="R2004" s="139" t="s">
        <v>18676</v>
      </c>
      <c r="S2004" s="139" t="s">
        <v>29</v>
      </c>
      <c r="T2004" s="144">
        <v>31.727</v>
      </c>
      <c r="U2004" s="144">
        <v>-106.29808300000001</v>
      </c>
      <c r="V2004" s="145">
        <v>48141010338</v>
      </c>
      <c r="W2004" s="140" t="s">
        <v>29</v>
      </c>
      <c r="X2004" s="57" t="s">
        <v>29</v>
      </c>
      <c r="Y2004" s="143">
        <v>13</v>
      </c>
      <c r="Z2004" s="58" t="s">
        <v>20</v>
      </c>
    </row>
    <row r="2005" spans="1:26" ht="17.100000000000001" customHeight="1">
      <c r="A2005" s="56">
        <v>2118</v>
      </c>
      <c r="B2005" s="139">
        <v>16275</v>
      </c>
      <c r="C2005" s="139" t="s">
        <v>9357</v>
      </c>
      <c r="D2005" s="140" t="s">
        <v>29</v>
      </c>
      <c r="E2005" s="141">
        <v>2016</v>
      </c>
      <c r="F2005" s="142" t="s">
        <v>18456</v>
      </c>
      <c r="G2005" s="141">
        <v>10</v>
      </c>
      <c r="H2005" s="140" t="s">
        <v>18677</v>
      </c>
      <c r="I2005" s="140" t="s">
        <v>18678</v>
      </c>
      <c r="J2005" s="140" t="s">
        <v>9723</v>
      </c>
      <c r="K2005" s="140" t="s">
        <v>2384</v>
      </c>
      <c r="L2005" s="143" t="s">
        <v>17136</v>
      </c>
      <c r="M2005" s="143" t="s">
        <v>18679</v>
      </c>
      <c r="N2005" s="143">
        <v>160</v>
      </c>
      <c r="O2005" s="143">
        <v>144</v>
      </c>
      <c r="P2005" s="140" t="s">
        <v>16049</v>
      </c>
      <c r="Q2005" s="140" t="s">
        <v>29</v>
      </c>
      <c r="R2005" s="139" t="s">
        <v>18680</v>
      </c>
      <c r="S2005" s="139" t="s">
        <v>29</v>
      </c>
      <c r="T2005" s="144">
        <v>32.931561000000002</v>
      </c>
      <c r="U2005" s="144">
        <v>-97.331692000000004</v>
      </c>
      <c r="V2005" s="145">
        <v>48439113932</v>
      </c>
      <c r="W2005" s="140" t="s">
        <v>29</v>
      </c>
      <c r="X2005" s="57" t="s">
        <v>29</v>
      </c>
      <c r="Y2005" s="143">
        <v>3</v>
      </c>
      <c r="Z2005" s="58" t="s">
        <v>20</v>
      </c>
    </row>
    <row r="2006" spans="1:26" ht="17.100000000000001" customHeight="1">
      <c r="A2006" s="56">
        <v>2119</v>
      </c>
      <c r="B2006" s="139">
        <v>16322</v>
      </c>
      <c r="C2006" s="139" t="s">
        <v>9357</v>
      </c>
      <c r="D2006" s="140" t="s">
        <v>29</v>
      </c>
      <c r="E2006" s="141">
        <v>2016</v>
      </c>
      <c r="F2006" s="142" t="s">
        <v>18456</v>
      </c>
      <c r="G2006" s="141">
        <v>10</v>
      </c>
      <c r="H2006" s="140" t="s">
        <v>18681</v>
      </c>
      <c r="I2006" s="140" t="s">
        <v>18682</v>
      </c>
      <c r="J2006" s="140" t="s">
        <v>9961</v>
      </c>
      <c r="K2006" s="140" t="s">
        <v>2385</v>
      </c>
      <c r="L2006" s="143" t="s">
        <v>16359</v>
      </c>
      <c r="M2006" s="143" t="s">
        <v>17368</v>
      </c>
      <c r="N2006" s="143">
        <v>35</v>
      </c>
      <c r="O2006" s="143">
        <v>28</v>
      </c>
      <c r="P2006" s="140" t="s">
        <v>18464</v>
      </c>
      <c r="Q2006" s="140" t="s">
        <v>29</v>
      </c>
      <c r="R2006" s="139" t="s">
        <v>18683</v>
      </c>
      <c r="S2006" s="139" t="s">
        <v>29</v>
      </c>
      <c r="T2006" s="144">
        <v>32.400872</v>
      </c>
      <c r="U2006" s="144">
        <v>-99.800458000000006</v>
      </c>
      <c r="V2006" s="145">
        <v>48441013402</v>
      </c>
      <c r="W2006" s="140" t="s">
        <v>29</v>
      </c>
      <c r="X2006" s="57" t="s">
        <v>29</v>
      </c>
      <c r="Y2006" s="143">
        <v>2</v>
      </c>
      <c r="Z2006" s="58" t="s">
        <v>20</v>
      </c>
    </row>
    <row r="2007" spans="1:26" ht="17.100000000000001" customHeight="1">
      <c r="A2007" s="56">
        <v>2120</v>
      </c>
      <c r="B2007" s="139">
        <v>16326</v>
      </c>
      <c r="C2007" s="139" t="s">
        <v>9357</v>
      </c>
      <c r="D2007" s="140" t="s">
        <v>29</v>
      </c>
      <c r="E2007" s="141">
        <v>2016</v>
      </c>
      <c r="F2007" s="142" t="s">
        <v>18456</v>
      </c>
      <c r="G2007" s="141">
        <v>10</v>
      </c>
      <c r="H2007" s="140" t="s">
        <v>18684</v>
      </c>
      <c r="I2007" s="140" t="s">
        <v>18685</v>
      </c>
      <c r="J2007" s="140" t="s">
        <v>9405</v>
      </c>
      <c r="K2007" s="140" t="s">
        <v>2181</v>
      </c>
      <c r="L2007" s="143" t="s">
        <v>17589</v>
      </c>
      <c r="M2007" s="143" t="s">
        <v>18686</v>
      </c>
      <c r="N2007" s="143">
        <v>81</v>
      </c>
      <c r="O2007" s="143">
        <v>71</v>
      </c>
      <c r="P2007" s="140" t="s">
        <v>9363</v>
      </c>
      <c r="Q2007" s="140" t="s">
        <v>29</v>
      </c>
      <c r="R2007" s="139" t="s">
        <v>18687</v>
      </c>
      <c r="S2007" s="139" t="s">
        <v>29</v>
      </c>
      <c r="T2007" s="144">
        <v>29.546759999999999</v>
      </c>
      <c r="U2007" s="144">
        <v>-98.675165000000007</v>
      </c>
      <c r="V2007" s="145">
        <v>48029181724</v>
      </c>
      <c r="W2007" s="140" t="s">
        <v>29</v>
      </c>
      <c r="X2007" s="57" t="s">
        <v>29</v>
      </c>
      <c r="Y2007" s="143">
        <v>9</v>
      </c>
      <c r="Z2007" s="58" t="s">
        <v>20</v>
      </c>
    </row>
    <row r="2008" spans="1:26" ht="17.100000000000001" customHeight="1">
      <c r="A2008" s="56">
        <v>2121</v>
      </c>
      <c r="B2008" s="139">
        <v>16343</v>
      </c>
      <c r="C2008" s="139" t="s">
        <v>9357</v>
      </c>
      <c r="D2008" s="140" t="s">
        <v>29</v>
      </c>
      <c r="E2008" s="141">
        <v>2016</v>
      </c>
      <c r="F2008" s="142" t="s">
        <v>18456</v>
      </c>
      <c r="G2008" s="141">
        <v>10</v>
      </c>
      <c r="H2008" s="140" t="s">
        <v>18688</v>
      </c>
      <c r="I2008" s="140" t="s">
        <v>18689</v>
      </c>
      <c r="J2008" s="140" t="s">
        <v>10774</v>
      </c>
      <c r="K2008" s="140" t="s">
        <v>2342</v>
      </c>
      <c r="L2008" s="143" t="s">
        <v>13292</v>
      </c>
      <c r="M2008" s="143" t="s">
        <v>18633</v>
      </c>
      <c r="N2008" s="143">
        <v>96</v>
      </c>
      <c r="O2008" s="143">
        <v>82</v>
      </c>
      <c r="P2008" s="140" t="s">
        <v>9363</v>
      </c>
      <c r="Q2008" s="140" t="s">
        <v>29</v>
      </c>
      <c r="R2008" s="139" t="s">
        <v>18690</v>
      </c>
      <c r="S2008" s="139" t="s">
        <v>29</v>
      </c>
      <c r="T2008" s="144">
        <v>27.858411</v>
      </c>
      <c r="U2008" s="144">
        <v>-97.654533999999998</v>
      </c>
      <c r="V2008" s="145">
        <v>48355005801</v>
      </c>
      <c r="W2008" s="140" t="s">
        <v>29</v>
      </c>
      <c r="X2008" s="57" t="s">
        <v>29</v>
      </c>
      <c r="Y2008" s="143">
        <v>10</v>
      </c>
      <c r="Z2008" s="58" t="s">
        <v>20</v>
      </c>
    </row>
    <row r="2009" spans="1:26" ht="17.100000000000001" customHeight="1">
      <c r="A2009" s="56">
        <v>2122</v>
      </c>
      <c r="B2009" s="139">
        <v>16352</v>
      </c>
      <c r="C2009" s="139" t="s">
        <v>9357</v>
      </c>
      <c r="D2009" s="140" t="s">
        <v>29</v>
      </c>
      <c r="E2009" s="141">
        <v>2016</v>
      </c>
      <c r="F2009" s="142" t="s">
        <v>18456</v>
      </c>
      <c r="G2009" s="141">
        <v>10</v>
      </c>
      <c r="H2009" s="140" t="s">
        <v>18691</v>
      </c>
      <c r="I2009" s="140" t="s">
        <v>18692</v>
      </c>
      <c r="J2009" s="140" t="s">
        <v>2235</v>
      </c>
      <c r="K2009" s="140" t="s">
        <v>2235</v>
      </c>
      <c r="L2009" s="143" t="s">
        <v>15412</v>
      </c>
      <c r="M2009" s="143" t="s">
        <v>17376</v>
      </c>
      <c r="N2009" s="143">
        <v>185</v>
      </c>
      <c r="O2009" s="143">
        <v>185</v>
      </c>
      <c r="P2009" s="140" t="s">
        <v>9363</v>
      </c>
      <c r="Q2009" s="140" t="s">
        <v>29</v>
      </c>
      <c r="R2009" s="139" t="s">
        <v>18693</v>
      </c>
      <c r="S2009" s="139" t="s">
        <v>29</v>
      </c>
      <c r="T2009" s="144">
        <v>31.798072999999999</v>
      </c>
      <c r="U2009" s="144">
        <v>-106.33057599999999</v>
      </c>
      <c r="V2009" s="145">
        <v>48141010303</v>
      </c>
      <c r="W2009" s="140" t="s">
        <v>29</v>
      </c>
      <c r="X2009" s="57" t="s">
        <v>29</v>
      </c>
      <c r="Y2009" s="143">
        <v>13</v>
      </c>
      <c r="Z2009" s="58" t="s">
        <v>20</v>
      </c>
    </row>
    <row r="2010" spans="1:26" ht="17.100000000000001" customHeight="1">
      <c r="A2010" s="56">
        <v>2123</v>
      </c>
      <c r="B2010" s="139">
        <v>16354</v>
      </c>
      <c r="C2010" s="139" t="s">
        <v>9357</v>
      </c>
      <c r="D2010" s="140" t="s">
        <v>29</v>
      </c>
      <c r="E2010" s="141">
        <v>2016</v>
      </c>
      <c r="F2010" s="142" t="s">
        <v>18456</v>
      </c>
      <c r="G2010" s="141">
        <v>10</v>
      </c>
      <c r="H2010" s="140" t="s">
        <v>18694</v>
      </c>
      <c r="I2010" s="140" t="s">
        <v>18695</v>
      </c>
      <c r="J2010" s="140" t="s">
        <v>2235</v>
      </c>
      <c r="K2010" s="140" t="s">
        <v>2235</v>
      </c>
      <c r="L2010" s="143" t="s">
        <v>15713</v>
      </c>
      <c r="M2010" s="143" t="s">
        <v>17376</v>
      </c>
      <c r="N2010" s="143">
        <v>153</v>
      </c>
      <c r="O2010" s="143">
        <v>153</v>
      </c>
      <c r="P2010" s="140" t="s">
        <v>9363</v>
      </c>
      <c r="Q2010" s="140" t="s">
        <v>29</v>
      </c>
      <c r="R2010" s="139" t="s">
        <v>18696</v>
      </c>
      <c r="S2010" s="139" t="s">
        <v>29</v>
      </c>
      <c r="T2010" s="144">
        <v>31.807552999999999</v>
      </c>
      <c r="U2010" s="144">
        <v>-106.248625</v>
      </c>
      <c r="V2010" s="145">
        <v>48141010354</v>
      </c>
      <c r="W2010" s="140" t="s">
        <v>29</v>
      </c>
      <c r="X2010" s="57" t="s">
        <v>29</v>
      </c>
      <c r="Y2010" s="143">
        <v>13</v>
      </c>
      <c r="Z2010" s="58" t="s">
        <v>20</v>
      </c>
    </row>
    <row r="2011" spans="1:26" ht="17.100000000000001" customHeight="1">
      <c r="A2011" s="56">
        <v>2124</v>
      </c>
      <c r="B2011" s="139">
        <v>16363</v>
      </c>
      <c r="C2011" s="139" t="s">
        <v>9357</v>
      </c>
      <c r="D2011" s="140" t="s">
        <v>29</v>
      </c>
      <c r="E2011" s="141">
        <v>2016</v>
      </c>
      <c r="F2011" s="142" t="s">
        <v>18456</v>
      </c>
      <c r="G2011" s="141">
        <v>10</v>
      </c>
      <c r="H2011" s="140" t="s">
        <v>18697</v>
      </c>
      <c r="I2011" s="140" t="s">
        <v>18698</v>
      </c>
      <c r="J2011" s="140" t="s">
        <v>15723</v>
      </c>
      <c r="K2011" s="140" t="s">
        <v>2265</v>
      </c>
      <c r="L2011" s="143" t="s">
        <v>15724</v>
      </c>
      <c r="M2011" s="143" t="s">
        <v>18699</v>
      </c>
      <c r="N2011" s="143">
        <v>80</v>
      </c>
      <c r="O2011" s="143">
        <v>72</v>
      </c>
      <c r="P2011" s="140" t="s">
        <v>18464</v>
      </c>
      <c r="Q2011" s="140" t="s">
        <v>29</v>
      </c>
      <c r="R2011" s="139" t="s">
        <v>18700</v>
      </c>
      <c r="S2011" s="139" t="s">
        <v>29</v>
      </c>
      <c r="T2011" s="144">
        <v>30.347079999999998</v>
      </c>
      <c r="U2011" s="144">
        <v>-94.192930000000004</v>
      </c>
      <c r="V2011" s="145">
        <v>48199030800</v>
      </c>
      <c r="W2011" s="140" t="s">
        <v>29</v>
      </c>
      <c r="X2011" s="57" t="s">
        <v>29</v>
      </c>
      <c r="Y2011" s="143">
        <v>5</v>
      </c>
      <c r="Z2011" s="58" t="s">
        <v>14</v>
      </c>
    </row>
    <row r="2012" spans="1:26" ht="17.100000000000001" customHeight="1">
      <c r="A2012" s="56">
        <v>2125</v>
      </c>
      <c r="B2012" s="139">
        <v>16370</v>
      </c>
      <c r="C2012" s="139" t="s">
        <v>9357</v>
      </c>
      <c r="D2012" s="140" t="s">
        <v>29</v>
      </c>
      <c r="E2012" s="141">
        <v>2016</v>
      </c>
      <c r="F2012" s="142" t="s">
        <v>18456</v>
      </c>
      <c r="G2012" s="141">
        <v>10</v>
      </c>
      <c r="H2012" s="140" t="s">
        <v>18701</v>
      </c>
      <c r="I2012" s="140" t="s">
        <v>18702</v>
      </c>
      <c r="J2012" s="140" t="s">
        <v>2316</v>
      </c>
      <c r="K2012" s="140" t="s">
        <v>2316</v>
      </c>
      <c r="L2012" s="143" t="s">
        <v>16961</v>
      </c>
      <c r="M2012" s="143" t="s">
        <v>18703</v>
      </c>
      <c r="N2012" s="143">
        <v>108</v>
      </c>
      <c r="O2012" s="143">
        <v>89</v>
      </c>
      <c r="P2012" s="140" t="s">
        <v>18464</v>
      </c>
      <c r="Q2012" s="140" t="s">
        <v>29</v>
      </c>
      <c r="R2012" s="139" t="s">
        <v>18704</v>
      </c>
      <c r="S2012" s="139" t="s">
        <v>29</v>
      </c>
      <c r="T2012" s="144">
        <v>33.505839999999999</v>
      </c>
      <c r="U2012" s="144">
        <v>-101.941551</v>
      </c>
      <c r="V2012" s="145">
        <v>48303010415</v>
      </c>
      <c r="W2012" s="140" t="s">
        <v>29</v>
      </c>
      <c r="X2012" s="57" t="s">
        <v>29</v>
      </c>
      <c r="Y2012" s="143">
        <v>1</v>
      </c>
      <c r="Z2012" s="58" t="s">
        <v>20</v>
      </c>
    </row>
    <row r="2013" spans="1:26" ht="17.100000000000001" customHeight="1">
      <c r="A2013" s="56">
        <v>2126</v>
      </c>
      <c r="B2013" s="139">
        <v>16373</v>
      </c>
      <c r="C2013" s="139" t="s">
        <v>9357</v>
      </c>
      <c r="D2013" s="140" t="s">
        <v>29</v>
      </c>
      <c r="E2013" s="141">
        <v>2016</v>
      </c>
      <c r="F2013" s="142" t="s">
        <v>18456</v>
      </c>
      <c r="G2013" s="141">
        <v>10</v>
      </c>
      <c r="H2013" s="140" t="s">
        <v>18705</v>
      </c>
      <c r="I2013" s="140" t="s">
        <v>18706</v>
      </c>
      <c r="J2013" s="140" t="s">
        <v>9723</v>
      </c>
      <c r="K2013" s="140" t="s">
        <v>2384</v>
      </c>
      <c r="L2013" s="143" t="s">
        <v>17866</v>
      </c>
      <c r="M2013" s="143" t="s">
        <v>17376</v>
      </c>
      <c r="N2013" s="143">
        <v>121</v>
      </c>
      <c r="O2013" s="143">
        <v>109</v>
      </c>
      <c r="P2013" s="140" t="s">
        <v>18464</v>
      </c>
      <c r="Q2013" s="140" t="s">
        <v>29</v>
      </c>
      <c r="R2013" s="139" t="s">
        <v>18707</v>
      </c>
      <c r="S2013" s="139" t="s">
        <v>29</v>
      </c>
      <c r="T2013" s="144">
        <v>32.967798000000002</v>
      </c>
      <c r="U2013" s="144">
        <v>-97.420349000000002</v>
      </c>
      <c r="V2013" s="145">
        <v>48439114110</v>
      </c>
      <c r="W2013" s="140" t="s">
        <v>29</v>
      </c>
      <c r="X2013" s="57" t="s">
        <v>29</v>
      </c>
      <c r="Y2013" s="143">
        <v>3</v>
      </c>
      <c r="Z2013" s="58" t="s">
        <v>20</v>
      </c>
    </row>
    <row r="2014" spans="1:26" ht="17.100000000000001" customHeight="1">
      <c r="A2014" s="56">
        <v>2127</v>
      </c>
      <c r="B2014" s="139">
        <v>16380</v>
      </c>
      <c r="C2014" s="139" t="s">
        <v>9357</v>
      </c>
      <c r="D2014" s="140" t="s">
        <v>29</v>
      </c>
      <c r="E2014" s="141">
        <v>2016</v>
      </c>
      <c r="F2014" s="142" t="s">
        <v>18456</v>
      </c>
      <c r="G2014" s="141">
        <v>10</v>
      </c>
      <c r="H2014" s="140" t="s">
        <v>18708</v>
      </c>
      <c r="I2014" s="140" t="s">
        <v>18709</v>
      </c>
      <c r="J2014" s="140" t="s">
        <v>10278</v>
      </c>
      <c r="K2014" s="140" t="s">
        <v>2273</v>
      </c>
      <c r="L2014" s="143" t="s">
        <v>14296</v>
      </c>
      <c r="M2014" s="143" t="s">
        <v>18710</v>
      </c>
      <c r="N2014" s="143">
        <v>108</v>
      </c>
      <c r="O2014" s="143">
        <v>90</v>
      </c>
      <c r="P2014" s="140" t="s">
        <v>9363</v>
      </c>
      <c r="Q2014" s="140" t="s">
        <v>29</v>
      </c>
      <c r="R2014" s="139" t="s">
        <v>18711</v>
      </c>
      <c r="S2014" s="139" t="s">
        <v>29</v>
      </c>
      <c r="T2014" s="144">
        <v>26.246013999999999</v>
      </c>
      <c r="U2014" s="144">
        <v>-98.160126000000005</v>
      </c>
      <c r="V2014" s="145">
        <v>48215023804</v>
      </c>
      <c r="W2014" s="140" t="s">
        <v>29</v>
      </c>
      <c r="X2014" s="57" t="s">
        <v>29</v>
      </c>
      <c r="Y2014" s="143">
        <v>11</v>
      </c>
      <c r="Z2014" s="58" t="s">
        <v>20</v>
      </c>
    </row>
    <row r="2015" spans="1:26" ht="17.100000000000001" customHeight="1">
      <c r="A2015" s="56">
        <v>2128</v>
      </c>
      <c r="B2015" s="139">
        <v>16400</v>
      </c>
      <c r="C2015" s="139" t="s">
        <v>11006</v>
      </c>
      <c r="D2015" s="140" t="s">
        <v>29</v>
      </c>
      <c r="E2015" s="141">
        <v>2016</v>
      </c>
      <c r="F2015" s="142" t="s">
        <v>18712</v>
      </c>
      <c r="G2015" s="141">
        <v>10</v>
      </c>
      <c r="H2015" s="140" t="s">
        <v>18713</v>
      </c>
      <c r="I2015" s="140" t="s">
        <v>18714</v>
      </c>
      <c r="J2015" s="140" t="s">
        <v>9405</v>
      </c>
      <c r="K2015" s="140" t="s">
        <v>2181</v>
      </c>
      <c r="L2015" s="143" t="s">
        <v>10564</v>
      </c>
      <c r="M2015" s="143" t="s">
        <v>18715</v>
      </c>
      <c r="N2015" s="143">
        <v>324</v>
      </c>
      <c r="O2015" s="143">
        <v>324</v>
      </c>
      <c r="P2015" s="140" t="s">
        <v>9363</v>
      </c>
      <c r="Q2015" s="140" t="s">
        <v>29</v>
      </c>
      <c r="R2015" s="139" t="s">
        <v>18716</v>
      </c>
      <c r="S2015" s="139" t="s">
        <v>29</v>
      </c>
      <c r="T2015" s="144">
        <v>29.424600000000002</v>
      </c>
      <c r="U2015" s="144">
        <v>-98.588200000000001</v>
      </c>
      <c r="V2015" s="145">
        <v>48029171602</v>
      </c>
      <c r="W2015" s="140" t="s">
        <v>29</v>
      </c>
      <c r="X2015" s="57" t="s">
        <v>29</v>
      </c>
      <c r="Y2015" s="143">
        <v>9</v>
      </c>
      <c r="Z2015" s="58" t="s">
        <v>20</v>
      </c>
    </row>
    <row r="2016" spans="1:26" ht="23.25" customHeight="1">
      <c r="A2016" s="56">
        <v>2129</v>
      </c>
      <c r="B2016" s="139">
        <v>16401</v>
      </c>
      <c r="C2016" s="139" t="s">
        <v>11006</v>
      </c>
      <c r="D2016" s="140" t="s">
        <v>29</v>
      </c>
      <c r="E2016" s="141">
        <v>2016</v>
      </c>
      <c r="F2016" s="142" t="s">
        <v>18717</v>
      </c>
      <c r="G2016" s="141">
        <v>10</v>
      </c>
      <c r="H2016" s="140" t="s">
        <v>18718</v>
      </c>
      <c r="I2016" s="140" t="s">
        <v>18719</v>
      </c>
      <c r="J2016" s="140" t="s">
        <v>2235</v>
      </c>
      <c r="K2016" s="140" t="s">
        <v>2235</v>
      </c>
      <c r="L2016" s="143" t="s">
        <v>15412</v>
      </c>
      <c r="M2016" s="143" t="s">
        <v>18720</v>
      </c>
      <c r="N2016" s="143">
        <v>58</v>
      </c>
      <c r="O2016" s="143">
        <v>58</v>
      </c>
      <c r="P2016" s="140" t="s">
        <v>9375</v>
      </c>
      <c r="Q2016" s="140" t="s">
        <v>29</v>
      </c>
      <c r="R2016" s="139" t="s">
        <v>18721</v>
      </c>
      <c r="S2016" s="139" t="s">
        <v>29</v>
      </c>
      <c r="T2016" s="144">
        <v>31.755237999999999</v>
      </c>
      <c r="U2016" s="144">
        <v>-106.34000399999999</v>
      </c>
      <c r="V2016" s="145">
        <v>48141004312</v>
      </c>
      <c r="W2016" s="140" t="s">
        <v>29</v>
      </c>
      <c r="X2016" s="57" t="s">
        <v>29</v>
      </c>
      <c r="Y2016" s="143">
        <v>13</v>
      </c>
      <c r="Z2016" s="58" t="s">
        <v>20</v>
      </c>
    </row>
    <row r="2017" spans="1:26" ht="17.100000000000001" customHeight="1">
      <c r="A2017" s="56">
        <v>2130</v>
      </c>
      <c r="B2017" s="139">
        <v>16402</v>
      </c>
      <c r="C2017" s="139" t="s">
        <v>11006</v>
      </c>
      <c r="D2017" s="140" t="s">
        <v>29</v>
      </c>
      <c r="E2017" s="141">
        <v>2016</v>
      </c>
      <c r="F2017" s="142" t="s">
        <v>18717</v>
      </c>
      <c r="G2017" s="141">
        <v>10</v>
      </c>
      <c r="H2017" s="140" t="s">
        <v>18722</v>
      </c>
      <c r="I2017" s="140" t="s">
        <v>18723</v>
      </c>
      <c r="J2017" s="140" t="s">
        <v>2235</v>
      </c>
      <c r="K2017" s="140" t="s">
        <v>2235</v>
      </c>
      <c r="L2017" s="143" t="s">
        <v>15338</v>
      </c>
      <c r="M2017" s="143" t="s">
        <v>18724</v>
      </c>
      <c r="N2017" s="143">
        <v>62</v>
      </c>
      <c r="O2017" s="143">
        <v>62</v>
      </c>
      <c r="P2017" s="140" t="s">
        <v>9363</v>
      </c>
      <c r="Q2017" s="140" t="s">
        <v>29</v>
      </c>
      <c r="R2017" s="139" t="s">
        <v>18725</v>
      </c>
      <c r="S2017" s="139" t="s">
        <v>9989</v>
      </c>
      <c r="T2017" s="144">
        <v>31.755374</v>
      </c>
      <c r="U2017" s="144">
        <v>-106.475145</v>
      </c>
      <c r="V2017" s="145">
        <v>48141002000</v>
      </c>
      <c r="W2017" s="140" t="s">
        <v>29</v>
      </c>
      <c r="X2017" s="57" t="s">
        <v>29</v>
      </c>
      <c r="Y2017" s="143">
        <v>13</v>
      </c>
      <c r="Z2017" s="58" t="s">
        <v>20</v>
      </c>
    </row>
    <row r="2018" spans="1:26" ht="17.100000000000001" customHeight="1">
      <c r="A2018" s="56">
        <v>2131</v>
      </c>
      <c r="B2018" s="139">
        <v>16404</v>
      </c>
      <c r="C2018" s="139" t="s">
        <v>11006</v>
      </c>
      <c r="D2018" s="140" t="s">
        <v>29</v>
      </c>
      <c r="E2018" s="141">
        <v>2016</v>
      </c>
      <c r="F2018" s="142" t="s">
        <v>18717</v>
      </c>
      <c r="G2018" s="141">
        <v>10</v>
      </c>
      <c r="H2018" s="140" t="s">
        <v>18726</v>
      </c>
      <c r="I2018" s="140" t="s">
        <v>18727</v>
      </c>
      <c r="J2018" s="140" t="s">
        <v>9723</v>
      </c>
      <c r="K2018" s="140" t="s">
        <v>2384</v>
      </c>
      <c r="L2018" s="143" t="s">
        <v>13591</v>
      </c>
      <c r="M2018" s="143" t="s">
        <v>18728</v>
      </c>
      <c r="N2018" s="143">
        <v>264</v>
      </c>
      <c r="O2018" s="143">
        <v>239</v>
      </c>
      <c r="P2018" s="140" t="s">
        <v>9363</v>
      </c>
      <c r="Q2018" s="140" t="s">
        <v>29</v>
      </c>
      <c r="R2018" s="139" t="s">
        <v>18729</v>
      </c>
      <c r="S2018" s="139" t="s">
        <v>29</v>
      </c>
      <c r="T2018" s="144">
        <v>32.621001</v>
      </c>
      <c r="U2018" s="144">
        <v>-97.287098999999998</v>
      </c>
      <c r="V2018" s="145">
        <v>48439106004</v>
      </c>
      <c r="W2018" s="140" t="s">
        <v>29</v>
      </c>
      <c r="X2018" s="57" t="s">
        <v>29</v>
      </c>
      <c r="Y2018" s="143">
        <v>3</v>
      </c>
      <c r="Z2018" s="58" t="s">
        <v>20</v>
      </c>
    </row>
    <row r="2019" spans="1:26" ht="17.100000000000001" customHeight="1">
      <c r="A2019" s="56">
        <v>2132</v>
      </c>
      <c r="B2019" s="139">
        <v>16405</v>
      </c>
      <c r="C2019" s="139" t="s">
        <v>11006</v>
      </c>
      <c r="D2019" s="140" t="s">
        <v>29</v>
      </c>
      <c r="E2019" s="141">
        <v>2016</v>
      </c>
      <c r="F2019" s="142" t="s">
        <v>18443</v>
      </c>
      <c r="G2019" s="141">
        <v>10</v>
      </c>
      <c r="H2019" s="140" t="s">
        <v>18730</v>
      </c>
      <c r="I2019" s="140" t="s">
        <v>18731</v>
      </c>
      <c r="J2019" s="140" t="s">
        <v>2278</v>
      </c>
      <c r="K2019" s="140" t="s">
        <v>2266</v>
      </c>
      <c r="L2019" s="143" t="s">
        <v>16609</v>
      </c>
      <c r="M2019" s="143" t="s">
        <v>18732</v>
      </c>
      <c r="N2019" s="143">
        <v>175</v>
      </c>
      <c r="O2019" s="143">
        <v>175</v>
      </c>
      <c r="P2019" s="140" t="s">
        <v>17231</v>
      </c>
      <c r="Q2019" s="140" t="s">
        <v>29</v>
      </c>
      <c r="R2019" s="139" t="s">
        <v>18733</v>
      </c>
      <c r="S2019" s="139" t="s">
        <v>29</v>
      </c>
      <c r="T2019" s="144">
        <v>29.748795999999999</v>
      </c>
      <c r="U2019" s="144">
        <v>-95.341573199999999</v>
      </c>
      <c r="V2019" s="145">
        <v>48201310101</v>
      </c>
      <c r="W2019" s="140" t="s">
        <v>29</v>
      </c>
      <c r="X2019" s="57" t="s">
        <v>29</v>
      </c>
      <c r="Y2019" s="143">
        <v>6</v>
      </c>
      <c r="Z2019" s="58" t="s">
        <v>20</v>
      </c>
    </row>
    <row r="2020" spans="1:26" ht="17.100000000000001" customHeight="1">
      <c r="A2020" s="56">
        <v>2133</v>
      </c>
      <c r="B2020" s="139">
        <v>16406</v>
      </c>
      <c r="C2020" s="139" t="s">
        <v>11006</v>
      </c>
      <c r="D2020" s="140" t="s">
        <v>29</v>
      </c>
      <c r="E2020" s="141">
        <v>2016</v>
      </c>
      <c r="F2020" s="142" t="s">
        <v>18712</v>
      </c>
      <c r="G2020" s="141">
        <v>10</v>
      </c>
      <c r="H2020" s="140" t="s">
        <v>18734</v>
      </c>
      <c r="I2020" s="140" t="s">
        <v>18735</v>
      </c>
      <c r="J2020" s="140" t="s">
        <v>2278</v>
      </c>
      <c r="K2020" s="140" t="s">
        <v>2266</v>
      </c>
      <c r="L2020" s="143" t="s">
        <v>10370</v>
      </c>
      <c r="M2020" s="143" t="s">
        <v>18736</v>
      </c>
      <c r="N2020" s="143">
        <v>187</v>
      </c>
      <c r="O2020" s="143">
        <v>187</v>
      </c>
      <c r="P2020" s="140" t="s">
        <v>17231</v>
      </c>
      <c r="Q2020" s="140" t="s">
        <v>29</v>
      </c>
      <c r="R2020" s="139" t="s">
        <v>18737</v>
      </c>
      <c r="S2020" s="139" t="s">
        <v>29</v>
      </c>
      <c r="T2020" s="144">
        <v>29.658160599999999</v>
      </c>
      <c r="U2020" s="144">
        <v>-95.388851200000005</v>
      </c>
      <c r="V2020" s="145">
        <v>48201334101</v>
      </c>
      <c r="W2020" s="140" t="s">
        <v>29</v>
      </c>
      <c r="X2020" s="57" t="s">
        <v>29</v>
      </c>
      <c r="Y2020" s="143">
        <v>6</v>
      </c>
      <c r="Z2020" s="58" t="s">
        <v>20</v>
      </c>
    </row>
    <row r="2021" spans="1:26" ht="17.100000000000001" customHeight="1">
      <c r="A2021" s="56">
        <v>2134</v>
      </c>
      <c r="B2021" s="139">
        <v>16408</v>
      </c>
      <c r="C2021" s="139" t="s">
        <v>11006</v>
      </c>
      <c r="D2021" s="140" t="s">
        <v>29</v>
      </c>
      <c r="E2021" s="141">
        <v>2016</v>
      </c>
      <c r="F2021" s="142" t="s">
        <v>18738</v>
      </c>
      <c r="G2021" s="141">
        <v>10</v>
      </c>
      <c r="H2021" s="140" t="s">
        <v>18739</v>
      </c>
      <c r="I2021" s="140" t="s">
        <v>18740</v>
      </c>
      <c r="J2021" s="140" t="s">
        <v>9723</v>
      </c>
      <c r="K2021" s="140" t="s">
        <v>2384</v>
      </c>
      <c r="L2021" s="143" t="s">
        <v>14151</v>
      </c>
      <c r="M2021" s="143" t="s">
        <v>18741</v>
      </c>
      <c r="N2021" s="143">
        <v>324</v>
      </c>
      <c r="O2021" s="143">
        <v>309</v>
      </c>
      <c r="P2021" s="140" t="s">
        <v>9363</v>
      </c>
      <c r="Q2021" s="140" t="s">
        <v>29</v>
      </c>
      <c r="R2021" s="139" t="s">
        <v>18742</v>
      </c>
      <c r="S2021" s="139" t="s">
        <v>29</v>
      </c>
      <c r="T2021" s="144">
        <v>32.730550000000001</v>
      </c>
      <c r="U2021" s="144">
        <v>-97.455183329999997</v>
      </c>
      <c r="V2021" s="145">
        <v>48439105201</v>
      </c>
      <c r="W2021" s="140" t="s">
        <v>29</v>
      </c>
      <c r="X2021" s="57" t="s">
        <v>29</v>
      </c>
      <c r="Y2021" s="143">
        <v>3</v>
      </c>
      <c r="Z2021" s="58" t="s">
        <v>20</v>
      </c>
    </row>
    <row r="2022" spans="1:26" ht="17.100000000000001" customHeight="1">
      <c r="A2022" s="56">
        <v>2135</v>
      </c>
      <c r="B2022" s="139">
        <v>16409</v>
      </c>
      <c r="C2022" s="139" t="s">
        <v>11006</v>
      </c>
      <c r="D2022" s="140" t="s">
        <v>29</v>
      </c>
      <c r="E2022" s="141">
        <v>2016</v>
      </c>
      <c r="F2022" s="142" t="s">
        <v>18743</v>
      </c>
      <c r="G2022" s="141">
        <v>10</v>
      </c>
      <c r="H2022" s="140" t="s">
        <v>18744</v>
      </c>
      <c r="I2022" s="140" t="s">
        <v>18745</v>
      </c>
      <c r="J2022" s="140" t="s">
        <v>18746</v>
      </c>
      <c r="K2022" s="140" t="s">
        <v>2384</v>
      </c>
      <c r="L2022" s="143" t="s">
        <v>14552</v>
      </c>
      <c r="M2022" s="143" t="s">
        <v>18747</v>
      </c>
      <c r="N2022" s="143">
        <v>100</v>
      </c>
      <c r="O2022" s="143">
        <v>100</v>
      </c>
      <c r="P2022" s="140" t="s">
        <v>9363</v>
      </c>
      <c r="Q2022" s="140" t="s">
        <v>29</v>
      </c>
      <c r="R2022" s="139" t="s">
        <v>18748</v>
      </c>
      <c r="S2022" s="139" t="s">
        <v>29</v>
      </c>
      <c r="T2022" s="144">
        <v>32.805067999999999</v>
      </c>
      <c r="U2022" s="144">
        <v>-97.395116999999999</v>
      </c>
      <c r="V2022" s="145">
        <v>48439110402</v>
      </c>
      <c r="W2022" s="140" t="s">
        <v>29</v>
      </c>
      <c r="X2022" s="57" t="s">
        <v>29</v>
      </c>
      <c r="Y2022" s="143">
        <v>3</v>
      </c>
      <c r="Z2022" s="58" t="s">
        <v>20</v>
      </c>
    </row>
    <row r="2023" spans="1:26" ht="17.100000000000001" customHeight="1">
      <c r="A2023" s="56">
        <v>2136</v>
      </c>
      <c r="B2023" s="139">
        <v>16410</v>
      </c>
      <c r="C2023" s="139" t="s">
        <v>11006</v>
      </c>
      <c r="D2023" s="140" t="s">
        <v>29</v>
      </c>
      <c r="E2023" s="141">
        <v>2016</v>
      </c>
      <c r="F2023" s="142" t="s">
        <v>18749</v>
      </c>
      <c r="G2023" s="141">
        <v>10</v>
      </c>
      <c r="H2023" s="140" t="s">
        <v>18750</v>
      </c>
      <c r="I2023" s="140" t="s">
        <v>18751</v>
      </c>
      <c r="J2023" s="140" t="s">
        <v>18746</v>
      </c>
      <c r="K2023" s="140" t="s">
        <v>2384</v>
      </c>
      <c r="L2023" s="143" t="s">
        <v>14552</v>
      </c>
      <c r="M2023" s="143" t="s">
        <v>18752</v>
      </c>
      <c r="N2023" s="143">
        <v>216</v>
      </c>
      <c r="O2023" s="143">
        <v>216</v>
      </c>
      <c r="P2023" s="140" t="s">
        <v>18464</v>
      </c>
      <c r="Q2023" s="140" t="s">
        <v>29</v>
      </c>
      <c r="R2023" s="139" t="s">
        <v>18753</v>
      </c>
      <c r="S2023" s="139" t="s">
        <v>29</v>
      </c>
      <c r="T2023" s="144">
        <v>32.808596799999997</v>
      </c>
      <c r="U2023" s="144">
        <v>-97.395098099999998</v>
      </c>
      <c r="V2023" s="145">
        <v>48439110402</v>
      </c>
      <c r="W2023" s="140" t="s">
        <v>29</v>
      </c>
      <c r="X2023" s="57" t="s">
        <v>29</v>
      </c>
      <c r="Y2023" s="143">
        <v>3</v>
      </c>
      <c r="Z2023" s="58" t="s">
        <v>20</v>
      </c>
    </row>
    <row r="2024" spans="1:26" ht="17.100000000000001" customHeight="1">
      <c r="A2024" s="56">
        <v>2137</v>
      </c>
      <c r="B2024" s="139">
        <v>16411</v>
      </c>
      <c r="C2024" s="139" t="s">
        <v>11006</v>
      </c>
      <c r="D2024" s="140" t="s">
        <v>29</v>
      </c>
      <c r="E2024" s="141">
        <v>2016</v>
      </c>
      <c r="F2024" s="142" t="s">
        <v>18456</v>
      </c>
      <c r="G2024" s="141">
        <v>10</v>
      </c>
      <c r="H2024" s="140" t="s">
        <v>18754</v>
      </c>
      <c r="I2024" s="140" t="s">
        <v>18755</v>
      </c>
      <c r="J2024" s="140" t="s">
        <v>2235</v>
      </c>
      <c r="K2024" s="140" t="s">
        <v>2235</v>
      </c>
      <c r="L2024" s="143" t="s">
        <v>10891</v>
      </c>
      <c r="M2024" s="143" t="s">
        <v>18756</v>
      </c>
      <c r="N2024" s="143">
        <v>63</v>
      </c>
      <c r="O2024" s="143">
        <v>63</v>
      </c>
      <c r="P2024" s="140" t="s">
        <v>9363</v>
      </c>
      <c r="Q2024" s="140" t="s">
        <v>29</v>
      </c>
      <c r="R2024" s="139" t="s">
        <v>18757</v>
      </c>
      <c r="S2024" s="139" t="s">
        <v>29</v>
      </c>
      <c r="T2024" s="144">
        <v>31.69453</v>
      </c>
      <c r="U2024" s="144">
        <v>-106.341132</v>
      </c>
      <c r="V2024" s="145">
        <v>48141003904</v>
      </c>
      <c r="W2024" s="140" t="s">
        <v>29</v>
      </c>
      <c r="X2024" s="57" t="s">
        <v>29</v>
      </c>
      <c r="Y2024" s="143">
        <v>13</v>
      </c>
      <c r="Z2024" s="58" t="s">
        <v>20</v>
      </c>
    </row>
    <row r="2025" spans="1:26" ht="17.100000000000001" customHeight="1">
      <c r="A2025" s="56">
        <v>2138</v>
      </c>
      <c r="B2025" s="139">
        <v>16412</v>
      </c>
      <c r="C2025" s="139" t="s">
        <v>11006</v>
      </c>
      <c r="D2025" s="140" t="s">
        <v>29</v>
      </c>
      <c r="E2025" s="141">
        <v>2016</v>
      </c>
      <c r="F2025" s="142" t="s">
        <v>18456</v>
      </c>
      <c r="G2025" s="141">
        <v>10</v>
      </c>
      <c r="H2025" s="140" t="s">
        <v>18758</v>
      </c>
      <c r="I2025" s="140" t="s">
        <v>18759</v>
      </c>
      <c r="J2025" s="140" t="s">
        <v>2235</v>
      </c>
      <c r="K2025" s="140" t="s">
        <v>2235</v>
      </c>
      <c r="L2025" s="143" t="s">
        <v>10264</v>
      </c>
      <c r="M2025" s="143" t="s">
        <v>18760</v>
      </c>
      <c r="N2025" s="143">
        <v>66</v>
      </c>
      <c r="O2025" s="143">
        <v>66</v>
      </c>
      <c r="P2025" s="140" t="s">
        <v>9363</v>
      </c>
      <c r="Q2025" s="140" t="s">
        <v>29</v>
      </c>
      <c r="R2025" s="139" t="s">
        <v>18761</v>
      </c>
      <c r="S2025" s="139" t="s">
        <v>29</v>
      </c>
      <c r="T2025" s="144">
        <v>31.765640000000001</v>
      </c>
      <c r="U2025" s="144">
        <v>-106.424764</v>
      </c>
      <c r="V2025" s="145">
        <v>48141003100</v>
      </c>
      <c r="W2025" s="140" t="s">
        <v>29</v>
      </c>
      <c r="X2025" s="57" t="s">
        <v>29</v>
      </c>
      <c r="Y2025" s="143">
        <v>13</v>
      </c>
      <c r="Z2025" s="58" t="s">
        <v>20</v>
      </c>
    </row>
    <row r="2026" spans="1:26" ht="17.100000000000001" customHeight="1">
      <c r="A2026" s="56">
        <v>2139</v>
      </c>
      <c r="B2026" s="139">
        <v>16413</v>
      </c>
      <c r="C2026" s="139" t="s">
        <v>11006</v>
      </c>
      <c r="D2026" s="140" t="s">
        <v>29</v>
      </c>
      <c r="E2026" s="141">
        <v>2016</v>
      </c>
      <c r="F2026" s="142" t="s">
        <v>18456</v>
      </c>
      <c r="G2026" s="141">
        <v>10</v>
      </c>
      <c r="H2026" s="140" t="s">
        <v>18762</v>
      </c>
      <c r="I2026" s="140" t="s">
        <v>18763</v>
      </c>
      <c r="J2026" s="140" t="s">
        <v>2235</v>
      </c>
      <c r="K2026" s="140" t="s">
        <v>2235</v>
      </c>
      <c r="L2026" s="143" t="s">
        <v>10269</v>
      </c>
      <c r="M2026" s="143" t="s">
        <v>18764</v>
      </c>
      <c r="N2026" s="143">
        <v>24</v>
      </c>
      <c r="O2026" s="143">
        <v>24</v>
      </c>
      <c r="P2026" s="140" t="s">
        <v>16049</v>
      </c>
      <c r="Q2026" s="140" t="s">
        <v>29</v>
      </c>
      <c r="R2026" s="139" t="s">
        <v>18765</v>
      </c>
      <c r="S2026" s="139" t="s">
        <v>29</v>
      </c>
      <c r="T2026" s="144">
        <v>31.842433329999999</v>
      </c>
      <c r="U2026" s="144">
        <v>-106.5484333</v>
      </c>
      <c r="V2026" s="145">
        <v>48141001119</v>
      </c>
      <c r="W2026" s="140" t="s">
        <v>29</v>
      </c>
      <c r="X2026" s="57" t="s">
        <v>29</v>
      </c>
      <c r="Y2026" s="143">
        <v>13</v>
      </c>
      <c r="Z2026" s="58" t="s">
        <v>20</v>
      </c>
    </row>
    <row r="2027" spans="1:26" ht="17.100000000000001" customHeight="1">
      <c r="A2027" s="56">
        <v>2140</v>
      </c>
      <c r="B2027" s="139">
        <v>16414</v>
      </c>
      <c r="C2027" s="139" t="s">
        <v>11006</v>
      </c>
      <c r="D2027" s="140" t="s">
        <v>29</v>
      </c>
      <c r="E2027" s="141">
        <v>2016</v>
      </c>
      <c r="F2027" s="142" t="s">
        <v>18456</v>
      </c>
      <c r="G2027" s="141">
        <v>10</v>
      </c>
      <c r="H2027" s="140" t="s">
        <v>18766</v>
      </c>
      <c r="I2027" s="140" t="s">
        <v>18767</v>
      </c>
      <c r="J2027" s="140" t="s">
        <v>2235</v>
      </c>
      <c r="K2027" s="140" t="s">
        <v>2235</v>
      </c>
      <c r="L2027" s="143" t="s">
        <v>15338</v>
      </c>
      <c r="M2027" s="143" t="s">
        <v>18768</v>
      </c>
      <c r="N2027" s="143">
        <v>113</v>
      </c>
      <c r="O2027" s="143">
        <v>113</v>
      </c>
      <c r="P2027" s="140" t="s">
        <v>16049</v>
      </c>
      <c r="Q2027" s="140" t="s">
        <v>29</v>
      </c>
      <c r="R2027" s="139" t="s">
        <v>18769</v>
      </c>
      <c r="S2027" s="139" t="s">
        <v>29</v>
      </c>
      <c r="T2027" s="144">
        <v>31.751016669999998</v>
      </c>
      <c r="U2027" s="144">
        <v>-106.47969999999999</v>
      </c>
      <c r="V2027" s="145">
        <v>48141001900</v>
      </c>
      <c r="W2027" s="140" t="s">
        <v>29</v>
      </c>
      <c r="X2027" s="57" t="s">
        <v>29</v>
      </c>
      <c r="Y2027" s="143">
        <v>13</v>
      </c>
      <c r="Z2027" s="58" t="s">
        <v>20</v>
      </c>
    </row>
    <row r="2028" spans="1:26" ht="17.100000000000001" customHeight="1">
      <c r="A2028" s="56">
        <v>2141</v>
      </c>
      <c r="B2028" s="139">
        <v>16415</v>
      </c>
      <c r="C2028" s="139" t="s">
        <v>11006</v>
      </c>
      <c r="D2028" s="140" t="s">
        <v>29</v>
      </c>
      <c r="E2028" s="141">
        <v>2016</v>
      </c>
      <c r="F2028" s="142" t="s">
        <v>18743</v>
      </c>
      <c r="G2028" s="141">
        <v>10</v>
      </c>
      <c r="H2028" s="140" t="s">
        <v>18770</v>
      </c>
      <c r="I2028" s="140" t="s">
        <v>18771</v>
      </c>
      <c r="J2028" s="140" t="s">
        <v>2174</v>
      </c>
      <c r="K2028" s="140" t="s">
        <v>2391</v>
      </c>
      <c r="L2028" s="143" t="s">
        <v>12470</v>
      </c>
      <c r="M2028" s="143" t="s">
        <v>18772</v>
      </c>
      <c r="N2028" s="143">
        <v>140</v>
      </c>
      <c r="O2028" s="143">
        <v>140</v>
      </c>
      <c r="P2028" s="140" t="s">
        <v>9363</v>
      </c>
      <c r="Q2028" s="140" t="s">
        <v>29</v>
      </c>
      <c r="R2028" s="139" t="s">
        <v>18773</v>
      </c>
      <c r="S2028" s="139" t="s">
        <v>29</v>
      </c>
      <c r="T2028" s="144">
        <v>30.19251667</v>
      </c>
      <c r="U2028" s="144">
        <v>-97.832466670000002</v>
      </c>
      <c r="V2028" s="145">
        <v>48453031000</v>
      </c>
      <c r="W2028" s="140" t="s">
        <v>29</v>
      </c>
      <c r="X2028" s="57" t="s">
        <v>29</v>
      </c>
      <c r="Y2028" s="143">
        <v>7</v>
      </c>
      <c r="Z2028" s="58" t="s">
        <v>20</v>
      </c>
    </row>
    <row r="2029" spans="1:26" ht="17.100000000000001" customHeight="1">
      <c r="A2029" s="56">
        <v>2142</v>
      </c>
      <c r="B2029" s="139">
        <v>16416</v>
      </c>
      <c r="C2029" s="139" t="s">
        <v>11006</v>
      </c>
      <c r="D2029" s="140" t="s">
        <v>29</v>
      </c>
      <c r="E2029" s="141">
        <v>2016</v>
      </c>
      <c r="F2029" s="142" t="s">
        <v>18743</v>
      </c>
      <c r="G2029" s="141">
        <v>10</v>
      </c>
      <c r="H2029" s="140" t="s">
        <v>18774</v>
      </c>
      <c r="I2029" s="140" t="s">
        <v>18775</v>
      </c>
      <c r="J2029" s="140" t="s">
        <v>12633</v>
      </c>
      <c r="K2029" s="140" t="s">
        <v>2270</v>
      </c>
      <c r="L2029" s="143" t="s">
        <v>12634</v>
      </c>
      <c r="M2029" s="143" t="s">
        <v>18776</v>
      </c>
      <c r="N2029" s="143">
        <v>216</v>
      </c>
      <c r="O2029" s="143">
        <v>216</v>
      </c>
      <c r="P2029" s="140" t="s">
        <v>9363</v>
      </c>
      <c r="Q2029" s="140" t="s">
        <v>29</v>
      </c>
      <c r="R2029" s="139" t="s">
        <v>18777</v>
      </c>
      <c r="S2029" s="139" t="s">
        <v>29</v>
      </c>
      <c r="T2029" s="144">
        <v>30.027333330000001</v>
      </c>
      <c r="U2029" s="144">
        <v>-97.881483329999995</v>
      </c>
      <c r="V2029" s="145">
        <v>48209010909</v>
      </c>
      <c r="W2029" s="140" t="s">
        <v>29</v>
      </c>
      <c r="X2029" s="57" t="s">
        <v>29</v>
      </c>
      <c r="Y2029" s="143">
        <v>7</v>
      </c>
      <c r="Z2029" s="58" t="s">
        <v>20</v>
      </c>
    </row>
    <row r="2030" spans="1:26" ht="17.100000000000001" customHeight="1">
      <c r="A2030" s="56">
        <v>2143</v>
      </c>
      <c r="B2030" s="139">
        <v>16418</v>
      </c>
      <c r="C2030" s="139" t="s">
        <v>11006</v>
      </c>
      <c r="D2030" s="140" t="s">
        <v>29</v>
      </c>
      <c r="E2030" s="141">
        <v>2016</v>
      </c>
      <c r="F2030" s="142" t="s">
        <v>18738</v>
      </c>
      <c r="G2030" s="141">
        <v>10</v>
      </c>
      <c r="H2030" s="140" t="s">
        <v>18778</v>
      </c>
      <c r="I2030" s="140" t="s">
        <v>18779</v>
      </c>
      <c r="J2030" s="140" t="s">
        <v>2174</v>
      </c>
      <c r="K2030" s="140" t="s">
        <v>2391</v>
      </c>
      <c r="L2030" s="143" t="s">
        <v>10029</v>
      </c>
      <c r="M2030" s="143" t="s">
        <v>18780</v>
      </c>
      <c r="N2030" s="143">
        <v>94</v>
      </c>
      <c r="O2030" s="143">
        <v>94</v>
      </c>
      <c r="P2030" s="140" t="s">
        <v>9363</v>
      </c>
      <c r="Q2030" s="140" t="s">
        <v>29</v>
      </c>
      <c r="R2030" s="139" t="s">
        <v>18781</v>
      </c>
      <c r="S2030" s="139" t="s">
        <v>29</v>
      </c>
      <c r="T2030" s="144">
        <v>30.350449999999999</v>
      </c>
      <c r="U2030" s="144">
        <v>-97.703483329999997</v>
      </c>
      <c r="V2030" s="145">
        <v>48453043200</v>
      </c>
      <c r="W2030" s="140" t="s">
        <v>29</v>
      </c>
      <c r="X2030" s="57" t="s">
        <v>29</v>
      </c>
      <c r="Y2030" s="143">
        <v>7</v>
      </c>
      <c r="Z2030" s="58" t="s">
        <v>20</v>
      </c>
    </row>
    <row r="2031" spans="1:26" ht="17.100000000000001" customHeight="1">
      <c r="A2031" s="56">
        <v>2144</v>
      </c>
      <c r="B2031" s="139">
        <v>16419</v>
      </c>
      <c r="C2031" s="139" t="s">
        <v>11006</v>
      </c>
      <c r="D2031" s="140" t="s">
        <v>29</v>
      </c>
      <c r="E2031" s="141">
        <v>2016</v>
      </c>
      <c r="F2031" s="142" t="s">
        <v>18738</v>
      </c>
      <c r="G2031" s="141">
        <v>10</v>
      </c>
      <c r="H2031" s="140" t="s">
        <v>18782</v>
      </c>
      <c r="I2031" s="140" t="s">
        <v>18783</v>
      </c>
      <c r="J2031" s="140" t="s">
        <v>2174</v>
      </c>
      <c r="K2031" s="140" t="s">
        <v>2391</v>
      </c>
      <c r="L2031" s="143" t="s">
        <v>11937</v>
      </c>
      <c r="M2031" s="143" t="s">
        <v>18784</v>
      </c>
      <c r="N2031" s="143">
        <v>33</v>
      </c>
      <c r="O2031" s="143">
        <v>33</v>
      </c>
      <c r="P2031" s="140" t="s">
        <v>9363</v>
      </c>
      <c r="Q2031" s="140" t="s">
        <v>29</v>
      </c>
      <c r="R2031" s="139" t="s">
        <v>18785</v>
      </c>
      <c r="S2031" s="139" t="s">
        <v>29</v>
      </c>
      <c r="T2031" s="144">
        <v>30.237433330000002</v>
      </c>
      <c r="U2031" s="144">
        <v>-97.784833329999998</v>
      </c>
      <c r="V2031" s="145">
        <v>48453002004</v>
      </c>
      <c r="W2031" s="140" t="s">
        <v>29</v>
      </c>
      <c r="X2031" s="57" t="s">
        <v>29</v>
      </c>
      <c r="Y2031" s="143">
        <v>7</v>
      </c>
      <c r="Z2031" s="58" t="s">
        <v>20</v>
      </c>
    </row>
    <row r="2032" spans="1:26" ht="17.100000000000001" customHeight="1">
      <c r="A2032" s="56">
        <v>2145</v>
      </c>
      <c r="B2032" s="139">
        <v>16420</v>
      </c>
      <c r="C2032" s="139" t="s">
        <v>11006</v>
      </c>
      <c r="D2032" s="140" t="s">
        <v>29</v>
      </c>
      <c r="E2032" s="141">
        <v>2016</v>
      </c>
      <c r="F2032" s="142" t="s">
        <v>18738</v>
      </c>
      <c r="G2032" s="141">
        <v>10</v>
      </c>
      <c r="H2032" s="140" t="s">
        <v>18786</v>
      </c>
      <c r="I2032" s="140" t="s">
        <v>18787</v>
      </c>
      <c r="J2032" s="140" t="s">
        <v>2174</v>
      </c>
      <c r="K2032" s="140" t="s">
        <v>2391</v>
      </c>
      <c r="L2032" s="143" t="s">
        <v>17797</v>
      </c>
      <c r="M2032" s="143" t="s">
        <v>18788</v>
      </c>
      <c r="N2032" s="143">
        <v>130</v>
      </c>
      <c r="O2032" s="143">
        <v>130</v>
      </c>
      <c r="P2032" s="140" t="s">
        <v>16049</v>
      </c>
      <c r="Q2032" s="140" t="s">
        <v>29</v>
      </c>
      <c r="R2032" s="139" t="s">
        <v>18789</v>
      </c>
      <c r="S2032" s="139" t="s">
        <v>29</v>
      </c>
      <c r="T2032" s="144">
        <v>30.32588333</v>
      </c>
      <c r="U2032" s="144">
        <v>-97.742333329999994</v>
      </c>
      <c r="V2032" s="145">
        <v>48453000206</v>
      </c>
      <c r="W2032" s="140" t="s">
        <v>29</v>
      </c>
      <c r="X2032" s="57" t="s">
        <v>29</v>
      </c>
      <c r="Y2032" s="143">
        <v>7</v>
      </c>
      <c r="Z2032" s="58" t="s">
        <v>20</v>
      </c>
    </row>
    <row r="2033" spans="1:26" ht="17.100000000000001" customHeight="1">
      <c r="A2033" s="56">
        <v>2146</v>
      </c>
      <c r="B2033" s="139">
        <v>16421</v>
      </c>
      <c r="C2033" s="139" t="s">
        <v>11006</v>
      </c>
      <c r="D2033" s="140" t="s">
        <v>29</v>
      </c>
      <c r="E2033" s="141">
        <v>2016</v>
      </c>
      <c r="F2033" s="142" t="s">
        <v>18738</v>
      </c>
      <c r="G2033" s="141">
        <v>10</v>
      </c>
      <c r="H2033" s="140" t="s">
        <v>18790</v>
      </c>
      <c r="I2033" s="140" t="s">
        <v>18791</v>
      </c>
      <c r="J2033" s="140" t="s">
        <v>2174</v>
      </c>
      <c r="K2033" s="140" t="s">
        <v>2391</v>
      </c>
      <c r="L2033" s="143" t="s">
        <v>15436</v>
      </c>
      <c r="M2033" s="143" t="s">
        <v>18792</v>
      </c>
      <c r="N2033" s="143">
        <v>50</v>
      </c>
      <c r="O2033" s="143">
        <v>50</v>
      </c>
      <c r="P2033" s="140" t="s">
        <v>9363</v>
      </c>
      <c r="Q2033" s="140" t="s">
        <v>29</v>
      </c>
      <c r="R2033" s="139" t="s">
        <v>18793</v>
      </c>
      <c r="S2033" s="139" t="s">
        <v>29</v>
      </c>
      <c r="T2033" s="144">
        <v>30.371333329999999</v>
      </c>
      <c r="U2033" s="144">
        <v>-97.717100000000002</v>
      </c>
      <c r="V2033" s="145">
        <v>48453040700</v>
      </c>
      <c r="W2033" s="140" t="s">
        <v>29</v>
      </c>
      <c r="X2033" s="57" t="s">
        <v>29</v>
      </c>
      <c r="Y2033" s="143">
        <v>7</v>
      </c>
      <c r="Z2033" s="58" t="s">
        <v>20</v>
      </c>
    </row>
    <row r="2034" spans="1:26" ht="17.100000000000001" customHeight="1">
      <c r="A2034" s="56">
        <v>2147</v>
      </c>
      <c r="B2034" s="139">
        <v>16422</v>
      </c>
      <c r="C2034" s="139" t="s">
        <v>11006</v>
      </c>
      <c r="D2034" s="140" t="s">
        <v>29</v>
      </c>
      <c r="E2034" s="141">
        <v>2016</v>
      </c>
      <c r="F2034" s="142" t="s">
        <v>18738</v>
      </c>
      <c r="G2034" s="141">
        <v>10</v>
      </c>
      <c r="H2034" s="140" t="s">
        <v>18794</v>
      </c>
      <c r="I2034" s="140" t="s">
        <v>18795</v>
      </c>
      <c r="J2034" s="140" t="s">
        <v>2174</v>
      </c>
      <c r="K2034" s="140" t="s">
        <v>2391</v>
      </c>
      <c r="L2034" s="143" t="s">
        <v>12470</v>
      </c>
      <c r="M2034" s="143" t="s">
        <v>18796</v>
      </c>
      <c r="N2034" s="143">
        <v>50</v>
      </c>
      <c r="O2034" s="143">
        <v>50</v>
      </c>
      <c r="P2034" s="140" t="s">
        <v>9363</v>
      </c>
      <c r="Q2034" s="140" t="s">
        <v>29</v>
      </c>
      <c r="R2034" s="139" t="s">
        <v>18797</v>
      </c>
      <c r="S2034" s="139" t="s">
        <v>29</v>
      </c>
      <c r="T2034" s="144">
        <v>30.198266669999999</v>
      </c>
      <c r="U2034" s="144">
        <v>-97.780616670000001</v>
      </c>
      <c r="V2034" s="145">
        <v>48453002444</v>
      </c>
      <c r="W2034" s="140" t="s">
        <v>29</v>
      </c>
      <c r="X2034" s="57" t="s">
        <v>29</v>
      </c>
      <c r="Y2034" s="143">
        <v>7</v>
      </c>
      <c r="Z2034" s="58" t="s">
        <v>20</v>
      </c>
    </row>
    <row r="2035" spans="1:26" ht="17.100000000000001" customHeight="1">
      <c r="A2035" s="56">
        <v>2148</v>
      </c>
      <c r="B2035" s="139">
        <v>16426</v>
      </c>
      <c r="C2035" s="139" t="s">
        <v>11006</v>
      </c>
      <c r="D2035" s="140" t="s">
        <v>18798</v>
      </c>
      <c r="E2035" s="141">
        <v>2016</v>
      </c>
      <c r="F2035" s="142" t="s">
        <v>18799</v>
      </c>
      <c r="G2035" s="141">
        <v>10</v>
      </c>
      <c r="H2035" s="140" t="s">
        <v>18800</v>
      </c>
      <c r="I2035" s="140" t="s">
        <v>18801</v>
      </c>
      <c r="J2035" s="140" t="s">
        <v>9437</v>
      </c>
      <c r="K2035" s="140" t="s">
        <v>2233</v>
      </c>
      <c r="L2035" s="143" t="s">
        <v>11649</v>
      </c>
      <c r="M2035" s="143" t="s">
        <v>18802</v>
      </c>
      <c r="N2035" s="143">
        <v>181</v>
      </c>
      <c r="O2035" s="143">
        <v>181</v>
      </c>
      <c r="P2035" s="140" t="s">
        <v>9363</v>
      </c>
      <c r="Q2035" s="140" t="s">
        <v>29</v>
      </c>
      <c r="R2035" s="139" t="s">
        <v>18803</v>
      </c>
      <c r="S2035" s="139" t="s">
        <v>29</v>
      </c>
      <c r="T2035" s="144">
        <v>31.93698333</v>
      </c>
      <c r="U2035" s="144">
        <v>-102.38128330000001</v>
      </c>
      <c r="V2035" s="145">
        <v>48135002501</v>
      </c>
      <c r="W2035" s="140" t="s">
        <v>29</v>
      </c>
      <c r="X2035" s="57" t="s">
        <v>29</v>
      </c>
      <c r="Y2035" s="143">
        <v>12</v>
      </c>
      <c r="Z2035" s="58" t="s">
        <v>20</v>
      </c>
    </row>
    <row r="2036" spans="1:26" ht="17.100000000000001" customHeight="1">
      <c r="A2036" s="56">
        <v>2149</v>
      </c>
      <c r="B2036" s="139">
        <v>16429</v>
      </c>
      <c r="C2036" s="139" t="s">
        <v>11006</v>
      </c>
      <c r="D2036" s="140" t="s">
        <v>29</v>
      </c>
      <c r="E2036" s="141">
        <v>2016</v>
      </c>
      <c r="F2036" s="142" t="s">
        <v>18804</v>
      </c>
      <c r="G2036" s="141">
        <v>10</v>
      </c>
      <c r="H2036" s="140" t="s">
        <v>18805</v>
      </c>
      <c r="I2036" s="140" t="s">
        <v>18806</v>
      </c>
      <c r="J2036" s="140" t="s">
        <v>2278</v>
      </c>
      <c r="K2036" s="140" t="s">
        <v>2266</v>
      </c>
      <c r="L2036" s="143" t="s">
        <v>16731</v>
      </c>
      <c r="M2036" s="143" t="s">
        <v>18807</v>
      </c>
      <c r="N2036" s="143">
        <v>192</v>
      </c>
      <c r="O2036" s="143">
        <v>192</v>
      </c>
      <c r="P2036" s="140" t="s">
        <v>9363</v>
      </c>
      <c r="Q2036" s="140" t="s">
        <v>29</v>
      </c>
      <c r="R2036" s="139" t="s">
        <v>18808</v>
      </c>
      <c r="S2036" s="139" t="s">
        <v>29</v>
      </c>
      <c r="T2036" s="144">
        <v>29.636050000000001</v>
      </c>
      <c r="U2036" s="144">
        <v>-95.33498333</v>
      </c>
      <c r="V2036" s="145">
        <v>48201331602</v>
      </c>
      <c r="W2036" s="140" t="s">
        <v>29</v>
      </c>
      <c r="X2036" s="57" t="s">
        <v>29</v>
      </c>
      <c r="Y2036" s="143">
        <v>6</v>
      </c>
      <c r="Z2036" s="58" t="s">
        <v>20</v>
      </c>
    </row>
    <row r="2037" spans="1:26" ht="17.100000000000001" customHeight="1">
      <c r="A2037" s="56">
        <v>2150</v>
      </c>
      <c r="B2037" s="139">
        <v>16431</v>
      </c>
      <c r="C2037" s="139" t="s">
        <v>11006</v>
      </c>
      <c r="D2037" s="140" t="s">
        <v>29</v>
      </c>
      <c r="E2037" s="141">
        <v>2016</v>
      </c>
      <c r="F2037" s="142" t="s">
        <v>18738</v>
      </c>
      <c r="G2037" s="141">
        <v>10</v>
      </c>
      <c r="H2037" s="140" t="s">
        <v>18809</v>
      </c>
      <c r="I2037" s="140" t="s">
        <v>18810</v>
      </c>
      <c r="J2037" s="140" t="s">
        <v>10347</v>
      </c>
      <c r="K2037" s="140" t="s">
        <v>2403</v>
      </c>
      <c r="L2037" s="143" t="s">
        <v>10348</v>
      </c>
      <c r="M2037" s="143" t="s">
        <v>18811</v>
      </c>
      <c r="N2037" s="143">
        <v>66</v>
      </c>
      <c r="O2037" s="143">
        <v>66</v>
      </c>
      <c r="P2037" s="140" t="s">
        <v>9363</v>
      </c>
      <c r="Q2037" s="140" t="s">
        <v>29</v>
      </c>
      <c r="R2037" s="139" t="s">
        <v>18812</v>
      </c>
      <c r="S2037" s="139" t="s">
        <v>29</v>
      </c>
      <c r="T2037" s="144">
        <v>30.184449999999998</v>
      </c>
      <c r="U2037" s="144">
        <v>-96.402983329999998</v>
      </c>
      <c r="V2037" s="145">
        <v>48477170201</v>
      </c>
      <c r="W2037" s="140" t="s">
        <v>29</v>
      </c>
      <c r="X2037" s="57" t="s">
        <v>29</v>
      </c>
      <c r="Y2037" s="143">
        <v>8</v>
      </c>
      <c r="Z2037" s="58" t="s">
        <v>14</v>
      </c>
    </row>
    <row r="2038" spans="1:26" ht="17.100000000000001" customHeight="1">
      <c r="A2038" s="56">
        <v>2151</v>
      </c>
      <c r="B2038" s="139">
        <v>16432</v>
      </c>
      <c r="C2038" s="139" t="s">
        <v>11006</v>
      </c>
      <c r="D2038" s="140" t="s">
        <v>10640</v>
      </c>
      <c r="E2038" s="141">
        <v>2016</v>
      </c>
      <c r="F2038" s="142" t="s">
        <v>18738</v>
      </c>
      <c r="G2038" s="141">
        <v>10</v>
      </c>
      <c r="H2038" s="140" t="s">
        <v>18813</v>
      </c>
      <c r="I2038" s="140" t="s">
        <v>10642</v>
      </c>
      <c r="J2038" s="140" t="s">
        <v>10643</v>
      </c>
      <c r="K2038" s="140" t="s">
        <v>2410</v>
      </c>
      <c r="L2038" s="143" t="s">
        <v>10644</v>
      </c>
      <c r="M2038" s="143" t="s">
        <v>18814</v>
      </c>
      <c r="N2038" s="143">
        <v>0</v>
      </c>
      <c r="O2038" s="143">
        <v>0</v>
      </c>
      <c r="P2038" s="140" t="s">
        <v>9363</v>
      </c>
      <c r="Q2038" s="140" t="s">
        <v>29</v>
      </c>
      <c r="R2038" s="139" t="s">
        <v>10646</v>
      </c>
      <c r="S2038" s="139" t="s">
        <v>29</v>
      </c>
      <c r="T2038" s="144">
        <v>30.623566669999999</v>
      </c>
      <c r="U2038" s="144">
        <v>-97.681883330000005</v>
      </c>
      <c r="V2038" s="145">
        <v>48491021402</v>
      </c>
      <c r="W2038" s="140" t="s">
        <v>29</v>
      </c>
      <c r="X2038" s="57" t="s">
        <v>29</v>
      </c>
      <c r="Y2038" s="143">
        <v>7</v>
      </c>
      <c r="Z2038" s="58" t="s">
        <v>20</v>
      </c>
    </row>
    <row r="2039" spans="1:26" ht="17.100000000000001" customHeight="1">
      <c r="A2039" s="56">
        <v>2152</v>
      </c>
      <c r="B2039" s="139">
        <v>16434</v>
      </c>
      <c r="C2039" s="139" t="s">
        <v>11006</v>
      </c>
      <c r="D2039" s="140" t="s">
        <v>29</v>
      </c>
      <c r="E2039" s="141">
        <v>2016</v>
      </c>
      <c r="F2039" s="142" t="s">
        <v>18738</v>
      </c>
      <c r="G2039" s="141">
        <v>10</v>
      </c>
      <c r="H2039" s="140" t="s">
        <v>18815</v>
      </c>
      <c r="I2039" s="140" t="s">
        <v>18816</v>
      </c>
      <c r="J2039" s="140" t="s">
        <v>2174</v>
      </c>
      <c r="K2039" s="140" t="s">
        <v>2391</v>
      </c>
      <c r="L2039" s="143" t="s">
        <v>10612</v>
      </c>
      <c r="M2039" s="143" t="s">
        <v>18817</v>
      </c>
      <c r="N2039" s="143">
        <v>182</v>
      </c>
      <c r="O2039" s="143">
        <v>182</v>
      </c>
      <c r="P2039" s="140" t="s">
        <v>9363</v>
      </c>
      <c r="Q2039" s="140" t="s">
        <v>29</v>
      </c>
      <c r="R2039" s="139" t="s">
        <v>18818</v>
      </c>
      <c r="S2039" s="139" t="s">
        <v>29</v>
      </c>
      <c r="T2039" s="144">
        <v>30.262316670000001</v>
      </c>
      <c r="U2039" s="144">
        <v>-97.690183329999996</v>
      </c>
      <c r="V2039" s="145">
        <v>48453002111</v>
      </c>
      <c r="W2039" s="140" t="s">
        <v>29</v>
      </c>
      <c r="X2039" s="57" t="s">
        <v>29</v>
      </c>
      <c r="Y2039" s="143">
        <v>7</v>
      </c>
      <c r="Z2039" s="58" t="s">
        <v>20</v>
      </c>
    </row>
    <row r="2040" spans="1:26" ht="17.100000000000001" customHeight="1">
      <c r="A2040" s="56">
        <v>2153</v>
      </c>
      <c r="B2040" s="139">
        <v>16435</v>
      </c>
      <c r="C2040" s="139" t="s">
        <v>11006</v>
      </c>
      <c r="D2040" s="140" t="s">
        <v>29</v>
      </c>
      <c r="E2040" s="141">
        <v>2016</v>
      </c>
      <c r="F2040" s="142" t="s">
        <v>18819</v>
      </c>
      <c r="G2040" s="141">
        <v>9</v>
      </c>
      <c r="H2040" s="140" t="s">
        <v>18820</v>
      </c>
      <c r="I2040" s="140" t="s">
        <v>18821</v>
      </c>
      <c r="J2040" s="140" t="s">
        <v>9405</v>
      </c>
      <c r="K2040" s="140" t="s">
        <v>2181</v>
      </c>
      <c r="L2040" s="143" t="s">
        <v>12134</v>
      </c>
      <c r="M2040" s="143" t="s">
        <v>18817</v>
      </c>
      <c r="N2040" s="143">
        <v>192</v>
      </c>
      <c r="O2040" s="143">
        <v>192</v>
      </c>
      <c r="P2040" s="140" t="s">
        <v>9363</v>
      </c>
      <c r="Q2040" s="140" t="s">
        <v>29</v>
      </c>
      <c r="R2040" s="139" t="s">
        <v>18822</v>
      </c>
      <c r="S2040" s="139" t="s">
        <v>29</v>
      </c>
      <c r="T2040" s="144">
        <v>29.554462999999998</v>
      </c>
      <c r="U2040" s="144">
        <v>-98.359065999999999</v>
      </c>
      <c r="V2040" s="145">
        <v>48029121803</v>
      </c>
      <c r="W2040" s="140" t="s">
        <v>29</v>
      </c>
      <c r="X2040" s="57" t="s">
        <v>29</v>
      </c>
      <c r="Y2040" s="143">
        <v>9</v>
      </c>
      <c r="Z2040" s="58" t="s">
        <v>20</v>
      </c>
    </row>
    <row r="2041" spans="1:26" ht="17.100000000000001" customHeight="1">
      <c r="A2041" s="56">
        <v>2154</v>
      </c>
      <c r="B2041" s="139">
        <v>16439</v>
      </c>
      <c r="C2041" s="139" t="s">
        <v>11006</v>
      </c>
      <c r="D2041" s="140" t="s">
        <v>29</v>
      </c>
      <c r="E2041" s="141">
        <v>2016</v>
      </c>
      <c r="F2041" s="142" t="s">
        <v>18823</v>
      </c>
      <c r="G2041" s="141">
        <v>10</v>
      </c>
      <c r="H2041" s="140" t="s">
        <v>18824</v>
      </c>
      <c r="I2041" s="140" t="s">
        <v>18825</v>
      </c>
      <c r="J2041" s="140" t="s">
        <v>2222</v>
      </c>
      <c r="K2041" s="140" t="s">
        <v>2222</v>
      </c>
      <c r="L2041" s="143" t="s">
        <v>11272</v>
      </c>
      <c r="M2041" s="143" t="s">
        <v>18826</v>
      </c>
      <c r="N2041" s="143">
        <v>100</v>
      </c>
      <c r="O2041" s="143">
        <v>100</v>
      </c>
      <c r="P2041" s="140" t="s">
        <v>9363</v>
      </c>
      <c r="Q2041" s="140" t="s">
        <v>29</v>
      </c>
      <c r="R2041" s="139" t="s">
        <v>18827</v>
      </c>
      <c r="S2041" s="139" t="s">
        <v>29</v>
      </c>
      <c r="T2041" s="144">
        <v>32.713771800000004</v>
      </c>
      <c r="U2041" s="144">
        <v>-96.778385900000004</v>
      </c>
      <c r="V2041" s="145">
        <v>48113008802</v>
      </c>
      <c r="W2041" s="140" t="s">
        <v>29</v>
      </c>
      <c r="X2041" s="57" t="s">
        <v>29</v>
      </c>
      <c r="Y2041" s="143">
        <v>3</v>
      </c>
      <c r="Z2041" s="58" t="s">
        <v>20</v>
      </c>
    </row>
    <row r="2042" spans="1:26" ht="17.100000000000001" customHeight="1">
      <c r="A2042" s="56">
        <v>2155</v>
      </c>
      <c r="B2042" s="139">
        <v>16440</v>
      </c>
      <c r="C2042" s="139" t="s">
        <v>11006</v>
      </c>
      <c r="D2042" s="140" t="s">
        <v>29</v>
      </c>
      <c r="E2042" s="141">
        <v>2016</v>
      </c>
      <c r="F2042" s="142" t="s">
        <v>18823</v>
      </c>
      <c r="G2042" s="141">
        <v>10</v>
      </c>
      <c r="H2042" s="140" t="s">
        <v>18828</v>
      </c>
      <c r="I2042" s="140" t="s">
        <v>18829</v>
      </c>
      <c r="J2042" s="140" t="s">
        <v>2222</v>
      </c>
      <c r="K2042" s="140" t="s">
        <v>2222</v>
      </c>
      <c r="L2042" s="143" t="s">
        <v>11272</v>
      </c>
      <c r="M2042" s="143" t="s">
        <v>18830</v>
      </c>
      <c r="N2042" s="143">
        <v>100</v>
      </c>
      <c r="O2042" s="143">
        <v>100</v>
      </c>
      <c r="P2042" s="140" t="s">
        <v>9363</v>
      </c>
      <c r="Q2042" s="140" t="s">
        <v>29</v>
      </c>
      <c r="R2042" s="139" t="s">
        <v>18831</v>
      </c>
      <c r="S2042" s="139" t="s">
        <v>29</v>
      </c>
      <c r="T2042" s="144">
        <v>32.711703999999997</v>
      </c>
      <c r="U2042" s="144">
        <v>-96.797444999999996</v>
      </c>
      <c r="V2042" s="145">
        <v>48113008802</v>
      </c>
      <c r="W2042" s="140" t="s">
        <v>29</v>
      </c>
      <c r="X2042" s="57" t="s">
        <v>29</v>
      </c>
      <c r="Y2042" s="143">
        <v>3</v>
      </c>
      <c r="Z2042" s="58" t="s">
        <v>20</v>
      </c>
    </row>
    <row r="2043" spans="1:26" ht="17.100000000000001" customHeight="1">
      <c r="A2043" s="56">
        <v>2156</v>
      </c>
      <c r="B2043" s="139">
        <v>16442</v>
      </c>
      <c r="C2043" s="139" t="s">
        <v>11006</v>
      </c>
      <c r="D2043" s="140" t="s">
        <v>29</v>
      </c>
      <c r="E2043" s="141">
        <v>2016</v>
      </c>
      <c r="F2043" s="142" t="s">
        <v>18804</v>
      </c>
      <c r="G2043" s="141">
        <v>10</v>
      </c>
      <c r="H2043" s="140" t="s">
        <v>18832</v>
      </c>
      <c r="I2043" s="140" t="s">
        <v>18833</v>
      </c>
      <c r="J2043" s="140" t="s">
        <v>2278</v>
      </c>
      <c r="K2043" s="140" t="s">
        <v>2266</v>
      </c>
      <c r="L2043" s="143" t="s">
        <v>14604</v>
      </c>
      <c r="M2043" s="143" t="s">
        <v>18834</v>
      </c>
      <c r="N2043" s="143">
        <v>154</v>
      </c>
      <c r="O2043" s="143">
        <v>154</v>
      </c>
      <c r="P2043" s="140" t="s">
        <v>9363</v>
      </c>
      <c r="Q2043" s="140" t="s">
        <v>29</v>
      </c>
      <c r="R2043" s="139" t="s">
        <v>18835</v>
      </c>
      <c r="S2043" s="139" t="s">
        <v>29</v>
      </c>
      <c r="T2043" s="144">
        <v>29.828099999999999</v>
      </c>
      <c r="U2043" s="144">
        <v>-95.397099999999995</v>
      </c>
      <c r="V2043" s="145">
        <v>48201530400</v>
      </c>
      <c r="W2043" s="140" t="s">
        <v>29</v>
      </c>
      <c r="X2043" s="57" t="s">
        <v>29</v>
      </c>
      <c r="Y2043" s="143">
        <v>6</v>
      </c>
      <c r="Z2043" s="58" t="s">
        <v>20</v>
      </c>
    </row>
    <row r="2044" spans="1:26" ht="17.100000000000001" customHeight="1">
      <c r="A2044" s="56">
        <v>2157</v>
      </c>
      <c r="B2044" s="139">
        <v>16443</v>
      </c>
      <c r="C2044" s="139" t="s">
        <v>11006</v>
      </c>
      <c r="D2044" s="140" t="s">
        <v>29</v>
      </c>
      <c r="E2044" s="141">
        <v>2016</v>
      </c>
      <c r="F2044" s="142" t="s">
        <v>18823</v>
      </c>
      <c r="G2044" s="141">
        <v>10</v>
      </c>
      <c r="H2044" s="140" t="s">
        <v>18836</v>
      </c>
      <c r="I2044" s="140" t="s">
        <v>18837</v>
      </c>
      <c r="J2044" s="140" t="s">
        <v>2174</v>
      </c>
      <c r="K2044" s="140" t="s">
        <v>2391</v>
      </c>
      <c r="L2044" s="143" t="s">
        <v>10029</v>
      </c>
      <c r="M2044" s="143" t="s">
        <v>18838</v>
      </c>
      <c r="N2044" s="143">
        <v>172</v>
      </c>
      <c r="O2044" s="143">
        <v>172</v>
      </c>
      <c r="P2044" s="140" t="s">
        <v>18464</v>
      </c>
      <c r="Q2044" s="140" t="s">
        <v>29</v>
      </c>
      <c r="R2044" s="139" t="s">
        <v>18839</v>
      </c>
      <c r="S2044" s="139" t="s">
        <v>29</v>
      </c>
      <c r="T2044" s="144">
        <v>30.364417</v>
      </c>
      <c r="U2044" s="144">
        <v>-97.681365</v>
      </c>
      <c r="V2044" s="145">
        <v>48453041600</v>
      </c>
      <c r="W2044" s="140" t="s">
        <v>29</v>
      </c>
      <c r="X2044" s="57" t="s">
        <v>29</v>
      </c>
      <c r="Y2044" s="143">
        <v>7</v>
      </c>
      <c r="Z2044" s="58" t="s">
        <v>20</v>
      </c>
    </row>
    <row r="2045" spans="1:26" ht="17.100000000000001" customHeight="1">
      <c r="A2045" s="56">
        <v>2158</v>
      </c>
      <c r="B2045" s="139">
        <v>16600</v>
      </c>
      <c r="C2045" s="139" t="s">
        <v>11006</v>
      </c>
      <c r="D2045" s="140" t="s">
        <v>29</v>
      </c>
      <c r="E2045" s="141">
        <v>2016</v>
      </c>
      <c r="F2045" s="142" t="s">
        <v>18799</v>
      </c>
      <c r="G2045" s="141">
        <v>10</v>
      </c>
      <c r="H2045" s="140" t="s">
        <v>18840</v>
      </c>
      <c r="I2045" s="140" t="s">
        <v>18841</v>
      </c>
      <c r="J2045" s="140" t="s">
        <v>2222</v>
      </c>
      <c r="K2045" s="140" t="s">
        <v>2222</v>
      </c>
      <c r="L2045" s="143" t="s">
        <v>11232</v>
      </c>
      <c r="M2045" s="143" t="s">
        <v>18842</v>
      </c>
      <c r="N2045" s="143">
        <v>318</v>
      </c>
      <c r="O2045" s="143">
        <v>318</v>
      </c>
      <c r="P2045" s="140" t="s">
        <v>9363</v>
      </c>
      <c r="Q2045" s="140" t="s">
        <v>29</v>
      </c>
      <c r="R2045" s="139" t="s">
        <v>18843</v>
      </c>
      <c r="S2045" s="139" t="s">
        <v>29</v>
      </c>
      <c r="T2045" s="144">
        <v>32.779583330000001</v>
      </c>
      <c r="U2045" s="144">
        <v>-96.686466670000001</v>
      </c>
      <c r="V2045" s="145">
        <v>48113012207</v>
      </c>
      <c r="W2045" s="140" t="s">
        <v>29</v>
      </c>
      <c r="X2045" s="57" t="s">
        <v>29</v>
      </c>
      <c r="Y2045" s="143">
        <v>3</v>
      </c>
      <c r="Z2045" s="58" t="s">
        <v>20</v>
      </c>
    </row>
    <row r="2046" spans="1:26" ht="17.100000000000001" customHeight="1">
      <c r="A2046" s="56">
        <v>2159</v>
      </c>
      <c r="B2046" s="139">
        <v>16602</v>
      </c>
      <c r="C2046" s="139" t="s">
        <v>11006</v>
      </c>
      <c r="D2046" s="140" t="s">
        <v>29</v>
      </c>
      <c r="E2046" s="141">
        <v>2016</v>
      </c>
      <c r="F2046" s="142" t="s">
        <v>18456</v>
      </c>
      <c r="G2046" s="141">
        <v>10</v>
      </c>
      <c r="H2046" s="140" t="s">
        <v>18844</v>
      </c>
      <c r="I2046" s="140" t="s">
        <v>18845</v>
      </c>
      <c r="J2046" s="140" t="s">
        <v>18846</v>
      </c>
      <c r="K2046" s="140" t="s">
        <v>2222</v>
      </c>
      <c r="L2046" s="143" t="s">
        <v>18847</v>
      </c>
      <c r="M2046" s="143" t="s">
        <v>18848</v>
      </c>
      <c r="N2046" s="143">
        <v>336</v>
      </c>
      <c r="O2046" s="143">
        <v>336</v>
      </c>
      <c r="P2046" s="140" t="s">
        <v>9363</v>
      </c>
      <c r="Q2046" s="140" t="s">
        <v>29</v>
      </c>
      <c r="R2046" s="139" t="s">
        <v>18849</v>
      </c>
      <c r="S2046" s="139" t="s">
        <v>29</v>
      </c>
      <c r="T2046" s="144">
        <v>32.653146999999997</v>
      </c>
      <c r="U2046" s="144">
        <v>-96.720346000000006</v>
      </c>
      <c r="V2046" s="145">
        <v>48113016902</v>
      </c>
      <c r="W2046" s="140" t="s">
        <v>29</v>
      </c>
      <c r="X2046" s="57" t="s">
        <v>29</v>
      </c>
      <c r="Y2046" s="143">
        <v>3</v>
      </c>
      <c r="Z2046" s="58" t="s">
        <v>20</v>
      </c>
    </row>
    <row r="2047" spans="1:26" ht="17.100000000000001" customHeight="1">
      <c r="A2047" s="56">
        <v>2160</v>
      </c>
      <c r="B2047" s="139">
        <v>16603</v>
      </c>
      <c r="C2047" s="139" t="s">
        <v>11006</v>
      </c>
      <c r="D2047" s="140" t="s">
        <v>29</v>
      </c>
      <c r="E2047" s="141">
        <v>2016</v>
      </c>
      <c r="F2047" s="142" t="s">
        <v>18717</v>
      </c>
      <c r="G2047" s="141">
        <v>10</v>
      </c>
      <c r="H2047" s="140" t="s">
        <v>18850</v>
      </c>
      <c r="I2047" s="140" t="s">
        <v>18851</v>
      </c>
      <c r="J2047" s="140" t="s">
        <v>2278</v>
      </c>
      <c r="K2047" s="140" t="s">
        <v>2266</v>
      </c>
      <c r="L2047" s="143" t="s">
        <v>9392</v>
      </c>
      <c r="M2047" s="143" t="s">
        <v>18852</v>
      </c>
      <c r="N2047" s="143">
        <v>252</v>
      </c>
      <c r="O2047" s="143">
        <v>252</v>
      </c>
      <c r="P2047" s="140" t="s">
        <v>9363</v>
      </c>
      <c r="Q2047" s="140" t="s">
        <v>29</v>
      </c>
      <c r="R2047" s="139" t="s">
        <v>18853</v>
      </c>
      <c r="S2047" s="139" t="s">
        <v>29</v>
      </c>
      <c r="T2047" s="144">
        <v>29.882688999999999</v>
      </c>
      <c r="U2047" s="144">
        <v>-95.452145000000002</v>
      </c>
      <c r="V2047" s="145">
        <v>48201533100</v>
      </c>
      <c r="W2047" s="140" t="s">
        <v>29</v>
      </c>
      <c r="X2047" s="57" t="s">
        <v>29</v>
      </c>
      <c r="Y2047" s="143">
        <v>6</v>
      </c>
      <c r="Z2047" s="58" t="s">
        <v>20</v>
      </c>
    </row>
    <row r="2048" spans="1:26" ht="17.100000000000001" customHeight="1">
      <c r="A2048" s="56">
        <v>2161</v>
      </c>
      <c r="B2048" s="139">
        <v>16604</v>
      </c>
      <c r="C2048" s="139" t="s">
        <v>11006</v>
      </c>
      <c r="D2048" s="140" t="s">
        <v>18854</v>
      </c>
      <c r="E2048" s="141">
        <v>2016</v>
      </c>
      <c r="F2048" s="142" t="s">
        <v>18749</v>
      </c>
      <c r="G2048" s="141">
        <v>10</v>
      </c>
      <c r="H2048" s="140" t="s">
        <v>18855</v>
      </c>
      <c r="I2048" s="140" t="s">
        <v>18856</v>
      </c>
      <c r="J2048" s="140" t="s">
        <v>11512</v>
      </c>
      <c r="K2048" s="140" t="s">
        <v>2170</v>
      </c>
      <c r="L2048" s="143" t="s">
        <v>11513</v>
      </c>
      <c r="M2048" s="143" t="s">
        <v>18857</v>
      </c>
      <c r="N2048" s="143">
        <v>50</v>
      </c>
      <c r="O2048" s="143">
        <v>49</v>
      </c>
      <c r="P2048" s="140" t="s">
        <v>9363</v>
      </c>
      <c r="Q2048" s="140" t="s">
        <v>29</v>
      </c>
      <c r="R2048" s="139" t="s">
        <v>18858</v>
      </c>
      <c r="S2048" s="139" t="s">
        <v>29</v>
      </c>
      <c r="T2048" s="144">
        <v>28.008066670000002</v>
      </c>
      <c r="U2048" s="144">
        <v>-97.062399999999997</v>
      </c>
      <c r="V2048" s="145">
        <v>48007950400</v>
      </c>
      <c r="W2048" s="140" t="s">
        <v>29</v>
      </c>
      <c r="X2048" s="57" t="s">
        <v>29</v>
      </c>
      <c r="Y2048" s="143">
        <v>10</v>
      </c>
      <c r="Z2048" s="58" t="s">
        <v>14</v>
      </c>
    </row>
    <row r="2049" spans="1:26" ht="17.100000000000001" customHeight="1">
      <c r="A2049" s="56">
        <v>2162</v>
      </c>
      <c r="B2049" s="139">
        <v>16605</v>
      </c>
      <c r="C2049" s="139" t="s">
        <v>11006</v>
      </c>
      <c r="D2049" s="140" t="s">
        <v>18859</v>
      </c>
      <c r="E2049" s="141">
        <v>2016</v>
      </c>
      <c r="F2049" s="142" t="s">
        <v>18749</v>
      </c>
      <c r="G2049" s="141">
        <v>10</v>
      </c>
      <c r="H2049" s="140" t="s">
        <v>18860</v>
      </c>
      <c r="I2049" s="140" t="s">
        <v>18861</v>
      </c>
      <c r="J2049" s="140" t="s">
        <v>10278</v>
      </c>
      <c r="K2049" s="140" t="s">
        <v>2273</v>
      </c>
      <c r="L2049" s="143" t="s">
        <v>10279</v>
      </c>
      <c r="M2049" s="143" t="s">
        <v>18862</v>
      </c>
      <c r="N2049" s="143">
        <v>100</v>
      </c>
      <c r="O2049" s="143">
        <v>100</v>
      </c>
      <c r="P2049" s="140" t="s">
        <v>9363</v>
      </c>
      <c r="Q2049" s="140" t="s">
        <v>29</v>
      </c>
      <c r="R2049" s="139" t="s">
        <v>18863</v>
      </c>
      <c r="S2049" s="139" t="s">
        <v>29</v>
      </c>
      <c r="T2049" s="144">
        <v>26.296583330000001</v>
      </c>
      <c r="U2049" s="144">
        <v>-98.172483330000006</v>
      </c>
      <c r="V2049" s="145">
        <v>48215023903</v>
      </c>
      <c r="W2049" s="140" t="s">
        <v>29</v>
      </c>
      <c r="X2049" s="57" t="s">
        <v>29</v>
      </c>
      <c r="Y2049" s="143">
        <v>11</v>
      </c>
      <c r="Z2049" s="58" t="s">
        <v>20</v>
      </c>
    </row>
    <row r="2050" spans="1:26" ht="17.100000000000001" customHeight="1">
      <c r="A2050" s="56">
        <v>2163</v>
      </c>
      <c r="B2050" s="139">
        <v>16607</v>
      </c>
      <c r="C2050" s="139" t="s">
        <v>11006</v>
      </c>
      <c r="D2050" s="140" t="s">
        <v>29</v>
      </c>
      <c r="E2050" s="141">
        <v>2016</v>
      </c>
      <c r="F2050" s="142" t="s">
        <v>18456</v>
      </c>
      <c r="G2050" s="141">
        <v>10</v>
      </c>
      <c r="H2050" s="140" t="s">
        <v>18864</v>
      </c>
      <c r="I2050" s="140" t="s">
        <v>18865</v>
      </c>
      <c r="J2050" s="140" t="s">
        <v>9723</v>
      </c>
      <c r="K2050" s="140" t="s">
        <v>2384</v>
      </c>
      <c r="L2050" s="143" t="s">
        <v>11367</v>
      </c>
      <c r="M2050" s="143" t="s">
        <v>18866</v>
      </c>
      <c r="N2050" s="143">
        <v>324</v>
      </c>
      <c r="O2050" s="143">
        <v>311</v>
      </c>
      <c r="P2050" s="140" t="s">
        <v>9363</v>
      </c>
      <c r="Q2050" s="140" t="s">
        <v>29</v>
      </c>
      <c r="R2050" s="139" t="s">
        <v>18867</v>
      </c>
      <c r="S2050" s="139" t="s">
        <v>29</v>
      </c>
      <c r="T2050" s="144">
        <v>32.836100000000002</v>
      </c>
      <c r="U2050" s="144">
        <v>-97.295850000000002</v>
      </c>
      <c r="V2050" s="145">
        <v>48439105009</v>
      </c>
      <c r="W2050" s="140" t="s">
        <v>29</v>
      </c>
      <c r="X2050" s="57" t="s">
        <v>29</v>
      </c>
      <c r="Y2050" s="143">
        <v>3</v>
      </c>
      <c r="Z2050" s="58" t="s">
        <v>20</v>
      </c>
    </row>
    <row r="2051" spans="1:26" ht="17.100000000000001" customHeight="1">
      <c r="A2051" s="56">
        <v>2164</v>
      </c>
      <c r="B2051" s="139" t="s">
        <v>18868</v>
      </c>
      <c r="C2051" s="139" t="s">
        <v>9357</v>
      </c>
      <c r="D2051" s="140" t="s">
        <v>18869</v>
      </c>
      <c r="E2051" s="141">
        <v>2016</v>
      </c>
      <c r="F2051" s="142" t="s">
        <v>18456</v>
      </c>
      <c r="G2051" s="141">
        <v>10</v>
      </c>
      <c r="H2051" s="140" t="s">
        <v>18870</v>
      </c>
      <c r="I2051" s="140" t="s">
        <v>18871</v>
      </c>
      <c r="J2051" s="140" t="s">
        <v>2174</v>
      </c>
      <c r="K2051" s="140" t="s">
        <v>2391</v>
      </c>
      <c r="L2051" s="143" t="s">
        <v>18872</v>
      </c>
      <c r="M2051" s="143" t="s">
        <v>18873</v>
      </c>
      <c r="N2051" s="143">
        <v>24</v>
      </c>
      <c r="O2051" s="143">
        <v>24</v>
      </c>
      <c r="P2051" s="140" t="s">
        <v>9363</v>
      </c>
      <c r="Q2051" s="140" t="s">
        <v>29</v>
      </c>
      <c r="R2051" s="139" t="s">
        <v>18874</v>
      </c>
      <c r="S2051" s="139" t="s">
        <v>29</v>
      </c>
      <c r="T2051" s="144">
        <v>30.420923999999999</v>
      </c>
      <c r="U2051" s="144">
        <v>-97.755101999999994</v>
      </c>
      <c r="V2051" s="145">
        <v>48453002500</v>
      </c>
      <c r="W2051" s="140" t="s">
        <v>29</v>
      </c>
      <c r="X2051" s="57" t="s">
        <v>29</v>
      </c>
      <c r="Y2051" s="143">
        <v>7</v>
      </c>
      <c r="Z2051" s="58" t="s">
        <v>20</v>
      </c>
    </row>
    <row r="2052" spans="1:26" ht="17.100000000000001" customHeight="1">
      <c r="A2052" s="56">
        <v>2165</v>
      </c>
      <c r="B2052" s="139" t="s">
        <v>18875</v>
      </c>
      <c r="C2052" s="139" t="s">
        <v>9357</v>
      </c>
      <c r="D2052" s="140" t="s">
        <v>18869</v>
      </c>
      <c r="E2052" s="141">
        <v>2016</v>
      </c>
      <c r="F2052" s="142" t="s">
        <v>18456</v>
      </c>
      <c r="G2052" s="141">
        <v>10</v>
      </c>
      <c r="H2052" s="140" t="s">
        <v>18870</v>
      </c>
      <c r="I2052" s="140" t="s">
        <v>18876</v>
      </c>
      <c r="J2052" s="140" t="s">
        <v>2174</v>
      </c>
      <c r="K2052" s="140" t="s">
        <v>2391</v>
      </c>
      <c r="L2052" s="143" t="s">
        <v>18877</v>
      </c>
      <c r="M2052" s="143" t="s">
        <v>17300</v>
      </c>
      <c r="N2052" s="143">
        <v>51</v>
      </c>
      <c r="O2052" s="143">
        <v>51</v>
      </c>
      <c r="P2052" s="140" t="s">
        <v>9363</v>
      </c>
      <c r="Q2052" s="140" t="s">
        <v>29</v>
      </c>
      <c r="R2052" s="139" t="s">
        <v>18874</v>
      </c>
      <c r="S2052" s="139" t="s">
        <v>29</v>
      </c>
      <c r="T2052" s="144">
        <v>30.233822</v>
      </c>
      <c r="U2052" s="144">
        <v>-97.852486999999996</v>
      </c>
      <c r="V2052" s="145">
        <v>48453032000</v>
      </c>
      <c r="W2052" s="140" t="s">
        <v>29</v>
      </c>
      <c r="X2052" s="57" t="s">
        <v>29</v>
      </c>
      <c r="Y2052" s="143">
        <v>7</v>
      </c>
      <c r="Z2052" s="58" t="s">
        <v>20</v>
      </c>
    </row>
    <row r="2053" spans="1:26" ht="17.100000000000001" customHeight="1">
      <c r="A2053" s="56">
        <v>2166</v>
      </c>
      <c r="B2053" s="139">
        <v>17004</v>
      </c>
      <c r="C2053" s="139" t="s">
        <v>9357</v>
      </c>
      <c r="D2053" s="140" t="s">
        <v>29</v>
      </c>
      <c r="E2053" s="141">
        <v>2017</v>
      </c>
      <c r="F2053" s="142" t="s">
        <v>18878</v>
      </c>
      <c r="G2053" s="141">
        <v>9</v>
      </c>
      <c r="H2053" s="140" t="s">
        <v>18879</v>
      </c>
      <c r="I2053" s="140" t="s">
        <v>18880</v>
      </c>
      <c r="J2053" s="140" t="s">
        <v>10059</v>
      </c>
      <c r="K2053" s="140" t="s">
        <v>2288</v>
      </c>
      <c r="L2053" s="143" t="s">
        <v>15814</v>
      </c>
      <c r="M2053" s="143" t="s">
        <v>18881</v>
      </c>
      <c r="N2053" s="143">
        <v>72</v>
      </c>
      <c r="O2053" s="143">
        <v>62</v>
      </c>
      <c r="P2053" s="140" t="s">
        <v>18464</v>
      </c>
      <c r="Q2053" s="140" t="s">
        <v>29</v>
      </c>
      <c r="R2053" s="139" t="s">
        <v>18882</v>
      </c>
      <c r="S2053" s="139" t="s">
        <v>29</v>
      </c>
      <c r="T2053" s="144">
        <v>30.123902999999999</v>
      </c>
      <c r="U2053" s="144">
        <v>-94.170423</v>
      </c>
      <c r="V2053" s="145">
        <v>48245000307</v>
      </c>
      <c r="W2053" s="140" t="s">
        <v>29</v>
      </c>
      <c r="X2053" s="57" t="s">
        <v>29</v>
      </c>
      <c r="Y2053" s="143">
        <v>5</v>
      </c>
      <c r="Z2053" s="58" t="s">
        <v>20</v>
      </c>
    </row>
    <row r="2054" spans="1:26" ht="17.100000000000001" customHeight="1">
      <c r="A2054" s="56">
        <v>2167</v>
      </c>
      <c r="B2054" s="139">
        <v>17008</v>
      </c>
      <c r="C2054" s="139" t="s">
        <v>9357</v>
      </c>
      <c r="D2054" s="140" t="s">
        <v>29</v>
      </c>
      <c r="E2054" s="141">
        <v>2017</v>
      </c>
      <c r="F2054" s="142" t="s">
        <v>18878</v>
      </c>
      <c r="G2054" s="141">
        <v>9</v>
      </c>
      <c r="H2054" s="140" t="s">
        <v>18883</v>
      </c>
      <c r="I2054" s="140" t="s">
        <v>18884</v>
      </c>
      <c r="J2054" s="140" t="s">
        <v>9405</v>
      </c>
      <c r="K2054" s="140" t="s">
        <v>2181</v>
      </c>
      <c r="L2054" s="143" t="s">
        <v>17853</v>
      </c>
      <c r="M2054" s="143" t="s">
        <v>18885</v>
      </c>
      <c r="N2054" s="143">
        <v>119</v>
      </c>
      <c r="O2054" s="143">
        <v>95</v>
      </c>
      <c r="P2054" s="140" t="s">
        <v>9363</v>
      </c>
      <c r="Q2054" s="140" t="s">
        <v>29</v>
      </c>
      <c r="R2054" s="139" t="s">
        <v>18886</v>
      </c>
      <c r="S2054" s="139" t="s">
        <v>29</v>
      </c>
      <c r="T2054" s="144">
        <v>29.431417</v>
      </c>
      <c r="U2054" s="144">
        <v>-98.452816999999996</v>
      </c>
      <c r="V2054" s="145">
        <v>48029130600</v>
      </c>
      <c r="W2054" s="140" t="s">
        <v>29</v>
      </c>
      <c r="X2054" s="57" t="s">
        <v>29</v>
      </c>
      <c r="Y2054" s="143">
        <v>9</v>
      </c>
      <c r="Z2054" s="58" t="s">
        <v>20</v>
      </c>
    </row>
    <row r="2055" spans="1:26" ht="17.100000000000001" customHeight="1">
      <c r="A2055" s="56">
        <v>2168</v>
      </c>
      <c r="B2055" s="139">
        <v>17010</v>
      </c>
      <c r="C2055" s="139" t="s">
        <v>9357</v>
      </c>
      <c r="D2055" s="140" t="s">
        <v>29</v>
      </c>
      <c r="E2055" s="141">
        <v>2017</v>
      </c>
      <c r="F2055" s="142" t="s">
        <v>18878</v>
      </c>
      <c r="G2055" s="141">
        <v>9</v>
      </c>
      <c r="H2055" s="140" t="s">
        <v>18887</v>
      </c>
      <c r="I2055" s="140" t="s">
        <v>18888</v>
      </c>
      <c r="J2055" s="140" t="s">
        <v>10500</v>
      </c>
      <c r="K2055" s="140" t="s">
        <v>2196</v>
      </c>
      <c r="L2055" s="143" t="s">
        <v>10501</v>
      </c>
      <c r="M2055" s="143" t="s">
        <v>18889</v>
      </c>
      <c r="N2055" s="143">
        <v>24</v>
      </c>
      <c r="O2055" s="143">
        <v>19</v>
      </c>
      <c r="P2055" s="140" t="s">
        <v>9363</v>
      </c>
      <c r="Q2055" s="140" t="s">
        <v>29</v>
      </c>
      <c r="R2055" s="139" t="s">
        <v>18890</v>
      </c>
      <c r="S2055" s="139" t="s">
        <v>29</v>
      </c>
      <c r="T2055" s="144">
        <v>26.192440999999999</v>
      </c>
      <c r="U2055" s="144">
        <v>-97.696843000000001</v>
      </c>
      <c r="V2055" s="145">
        <v>48061010900</v>
      </c>
      <c r="W2055" s="140" t="s">
        <v>29</v>
      </c>
      <c r="X2055" s="57" t="s">
        <v>29</v>
      </c>
      <c r="Y2055" s="143">
        <v>11</v>
      </c>
      <c r="Z2055" s="58" t="s">
        <v>20</v>
      </c>
    </row>
    <row r="2056" spans="1:26" ht="17.100000000000001" customHeight="1">
      <c r="A2056" s="56">
        <v>2169</v>
      </c>
      <c r="B2056" s="139">
        <v>17012</v>
      </c>
      <c r="C2056" s="139" t="s">
        <v>9357</v>
      </c>
      <c r="D2056" s="140" t="s">
        <v>29</v>
      </c>
      <c r="E2056" s="141">
        <v>2017</v>
      </c>
      <c r="F2056" s="142" t="s">
        <v>18878</v>
      </c>
      <c r="G2056" s="141">
        <v>9</v>
      </c>
      <c r="H2056" s="140" t="s">
        <v>18891</v>
      </c>
      <c r="I2056" s="140" t="s">
        <v>18892</v>
      </c>
      <c r="J2056" s="140" t="s">
        <v>9690</v>
      </c>
      <c r="K2056" s="140" t="s">
        <v>2384</v>
      </c>
      <c r="L2056" s="143" t="s">
        <v>18893</v>
      </c>
      <c r="M2056" s="143" t="s">
        <v>18894</v>
      </c>
      <c r="N2056" s="143">
        <v>74</v>
      </c>
      <c r="O2056" s="143">
        <v>65</v>
      </c>
      <c r="P2056" s="140" t="s">
        <v>18464</v>
      </c>
      <c r="Q2056" s="140" t="s">
        <v>29</v>
      </c>
      <c r="R2056" s="139" t="s">
        <v>18895</v>
      </c>
      <c r="S2056" s="139" t="s">
        <v>29</v>
      </c>
      <c r="T2056" s="144">
        <v>32.609200000000001</v>
      </c>
      <c r="U2056" s="144">
        <v>-97.086600000000004</v>
      </c>
      <c r="V2056" s="145">
        <v>48439111316</v>
      </c>
      <c r="W2056" s="140" t="s">
        <v>29</v>
      </c>
      <c r="X2056" s="57" t="s">
        <v>29</v>
      </c>
      <c r="Y2056" s="143">
        <v>3</v>
      </c>
      <c r="Z2056" s="58" t="s">
        <v>20</v>
      </c>
    </row>
    <row r="2057" spans="1:26" ht="17.100000000000001" customHeight="1">
      <c r="A2057" s="56">
        <v>2170</v>
      </c>
      <c r="B2057" s="139">
        <v>17013</v>
      </c>
      <c r="C2057" s="139" t="s">
        <v>9357</v>
      </c>
      <c r="D2057" s="140" t="s">
        <v>29</v>
      </c>
      <c r="E2057" s="141">
        <v>2017</v>
      </c>
      <c r="F2057" s="142" t="s">
        <v>18878</v>
      </c>
      <c r="G2057" s="141">
        <v>9</v>
      </c>
      <c r="H2057" s="140" t="s">
        <v>18896</v>
      </c>
      <c r="I2057" s="140" t="s">
        <v>18897</v>
      </c>
      <c r="J2057" s="140" t="s">
        <v>9405</v>
      </c>
      <c r="K2057" s="140" t="s">
        <v>2181</v>
      </c>
      <c r="L2057" s="143" t="s">
        <v>16293</v>
      </c>
      <c r="M2057" s="143" t="s">
        <v>18898</v>
      </c>
      <c r="N2057" s="143">
        <v>81</v>
      </c>
      <c r="O2057" s="143">
        <v>67</v>
      </c>
      <c r="P2057" s="140" t="s">
        <v>9363</v>
      </c>
      <c r="Q2057" s="140" t="s">
        <v>29</v>
      </c>
      <c r="R2057" s="139" t="s">
        <v>18899</v>
      </c>
      <c r="S2057" s="139" t="s">
        <v>29</v>
      </c>
      <c r="T2057" s="144">
        <v>29.393668000000002</v>
      </c>
      <c r="U2057" s="144">
        <v>-98.496639000000002</v>
      </c>
      <c r="V2057" s="145">
        <v>48029192100</v>
      </c>
      <c r="W2057" s="140" t="s">
        <v>29</v>
      </c>
      <c r="X2057" s="57" t="s">
        <v>29</v>
      </c>
      <c r="Y2057" s="143">
        <v>9</v>
      </c>
      <c r="Z2057" s="58" t="s">
        <v>20</v>
      </c>
    </row>
    <row r="2058" spans="1:26" ht="17.100000000000001" customHeight="1">
      <c r="A2058" s="56">
        <v>2171</v>
      </c>
      <c r="B2058" s="139">
        <v>17036</v>
      </c>
      <c r="C2058" s="139" t="s">
        <v>9357</v>
      </c>
      <c r="D2058" s="140" t="s">
        <v>29</v>
      </c>
      <c r="E2058" s="141">
        <v>2017</v>
      </c>
      <c r="F2058" s="142" t="s">
        <v>18878</v>
      </c>
      <c r="G2058" s="141">
        <v>9</v>
      </c>
      <c r="H2058" s="140" t="s">
        <v>18900</v>
      </c>
      <c r="I2058" s="140" t="s">
        <v>18901</v>
      </c>
      <c r="J2058" s="140" t="s">
        <v>9810</v>
      </c>
      <c r="K2058" s="140" t="s">
        <v>2208</v>
      </c>
      <c r="L2058" s="143" t="s">
        <v>10950</v>
      </c>
      <c r="M2058" s="143" t="s">
        <v>17376</v>
      </c>
      <c r="N2058" s="143">
        <v>136</v>
      </c>
      <c r="O2058" s="143">
        <v>136</v>
      </c>
      <c r="P2058" s="140" t="s">
        <v>9363</v>
      </c>
      <c r="Q2058" s="140" t="s">
        <v>29</v>
      </c>
      <c r="R2058" s="139" t="s">
        <v>18902</v>
      </c>
      <c r="S2058" s="139" t="s">
        <v>29</v>
      </c>
      <c r="T2058" s="144">
        <v>33.209249999999997</v>
      </c>
      <c r="U2058" s="144">
        <v>-96.614930000000001</v>
      </c>
      <c r="V2058" s="145">
        <v>48085030702</v>
      </c>
      <c r="W2058" s="140" t="s">
        <v>29</v>
      </c>
      <c r="X2058" s="57" t="s">
        <v>29</v>
      </c>
      <c r="Y2058" s="143">
        <v>3</v>
      </c>
      <c r="Z2058" s="58" t="s">
        <v>20</v>
      </c>
    </row>
    <row r="2059" spans="1:26" ht="17.100000000000001" customHeight="1">
      <c r="A2059" s="56">
        <v>2172</v>
      </c>
      <c r="B2059" s="139">
        <v>17037</v>
      </c>
      <c r="C2059" s="139" t="s">
        <v>9357</v>
      </c>
      <c r="D2059" s="140" t="s">
        <v>29</v>
      </c>
      <c r="E2059" s="141">
        <v>2017</v>
      </c>
      <c r="F2059" s="142" t="s">
        <v>18878</v>
      </c>
      <c r="G2059" s="141">
        <v>9</v>
      </c>
      <c r="H2059" s="140" t="s">
        <v>18903</v>
      </c>
      <c r="I2059" s="140" t="s">
        <v>18904</v>
      </c>
      <c r="J2059" s="140" t="s">
        <v>12305</v>
      </c>
      <c r="K2059" s="140" t="s">
        <v>2384</v>
      </c>
      <c r="L2059" s="143" t="s">
        <v>12306</v>
      </c>
      <c r="M2059" s="143" t="s">
        <v>17376</v>
      </c>
      <c r="N2059" s="143">
        <v>135</v>
      </c>
      <c r="O2059" s="143">
        <v>135</v>
      </c>
      <c r="P2059" s="140" t="s">
        <v>18464</v>
      </c>
      <c r="Q2059" s="140" t="s">
        <v>29</v>
      </c>
      <c r="R2059" s="139" t="s">
        <v>18905</v>
      </c>
      <c r="S2059" s="139" t="s">
        <v>29</v>
      </c>
      <c r="T2059" s="144">
        <v>32.556399999999996</v>
      </c>
      <c r="U2059" s="144">
        <v>-97.163499999999999</v>
      </c>
      <c r="V2059" s="145">
        <v>48439111306</v>
      </c>
      <c r="W2059" s="140" t="s">
        <v>29</v>
      </c>
      <c r="X2059" s="57" t="s">
        <v>29</v>
      </c>
      <c r="Y2059" s="143">
        <v>3</v>
      </c>
      <c r="Z2059" s="58" t="s">
        <v>20</v>
      </c>
    </row>
    <row r="2060" spans="1:26" ht="17.100000000000001" customHeight="1">
      <c r="A2060" s="56">
        <v>2173</v>
      </c>
      <c r="B2060" s="139">
        <v>17042</v>
      </c>
      <c r="C2060" s="139" t="s">
        <v>9357</v>
      </c>
      <c r="D2060" s="140" t="s">
        <v>29</v>
      </c>
      <c r="E2060" s="141">
        <v>2017</v>
      </c>
      <c r="F2060" s="142" t="s">
        <v>18878</v>
      </c>
      <c r="G2060" s="141">
        <v>9</v>
      </c>
      <c r="H2060" s="140" t="s">
        <v>18906</v>
      </c>
      <c r="I2060" s="140" t="s">
        <v>18907</v>
      </c>
      <c r="J2060" s="140" t="s">
        <v>10253</v>
      </c>
      <c r="K2060" s="140" t="s">
        <v>2196</v>
      </c>
      <c r="L2060" s="143" t="s">
        <v>10336</v>
      </c>
      <c r="M2060" s="143" t="s">
        <v>17376</v>
      </c>
      <c r="N2060" s="143">
        <v>132</v>
      </c>
      <c r="O2060" s="143">
        <v>105</v>
      </c>
      <c r="P2060" s="140" t="s">
        <v>18464</v>
      </c>
      <c r="Q2060" s="140" t="s">
        <v>29</v>
      </c>
      <c r="R2060" s="139" t="s">
        <v>18908</v>
      </c>
      <c r="S2060" s="139" t="s">
        <v>18909</v>
      </c>
      <c r="T2060" s="144">
        <v>25.966550000000002</v>
      </c>
      <c r="U2060" s="144">
        <v>-97.487133</v>
      </c>
      <c r="V2060" s="145">
        <v>48061014501</v>
      </c>
      <c r="W2060" s="140" t="s">
        <v>29</v>
      </c>
      <c r="X2060" s="57" t="s">
        <v>29</v>
      </c>
      <c r="Y2060" s="143">
        <v>11</v>
      </c>
      <c r="Z2060" s="58" t="s">
        <v>20</v>
      </c>
    </row>
    <row r="2061" spans="1:26" ht="17.100000000000001" customHeight="1">
      <c r="A2061" s="56">
        <v>2174</v>
      </c>
      <c r="B2061" s="139">
        <v>17080</v>
      </c>
      <c r="C2061" s="139" t="s">
        <v>9357</v>
      </c>
      <c r="D2061" s="140" t="s">
        <v>29</v>
      </c>
      <c r="E2061" s="141">
        <v>2017</v>
      </c>
      <c r="F2061" s="142" t="s">
        <v>18878</v>
      </c>
      <c r="G2061" s="141">
        <v>9</v>
      </c>
      <c r="H2061" s="140" t="s">
        <v>18910</v>
      </c>
      <c r="I2061" s="140" t="s">
        <v>18911</v>
      </c>
      <c r="J2061" s="140" t="s">
        <v>9723</v>
      </c>
      <c r="K2061" s="140" t="s">
        <v>2384</v>
      </c>
      <c r="L2061" s="143" t="s">
        <v>12016</v>
      </c>
      <c r="M2061" s="143" t="s">
        <v>17376</v>
      </c>
      <c r="N2061" s="143">
        <v>150</v>
      </c>
      <c r="O2061" s="143">
        <v>92</v>
      </c>
      <c r="P2061" s="140" t="s">
        <v>9363</v>
      </c>
      <c r="Q2061" s="140" t="s">
        <v>29</v>
      </c>
      <c r="R2061" s="139" t="s">
        <v>18912</v>
      </c>
      <c r="S2061" s="139" t="s">
        <v>29</v>
      </c>
      <c r="T2061" s="144">
        <v>32.747767000000003</v>
      </c>
      <c r="U2061" s="144">
        <v>-97.484358999999998</v>
      </c>
      <c r="V2061" s="145">
        <v>48439110805</v>
      </c>
      <c r="W2061" s="140" t="s">
        <v>29</v>
      </c>
      <c r="X2061" s="57" t="s">
        <v>29</v>
      </c>
      <c r="Y2061" s="143">
        <v>3</v>
      </c>
      <c r="Z2061" s="58" t="s">
        <v>20</v>
      </c>
    </row>
    <row r="2062" spans="1:26" ht="17.100000000000001" customHeight="1">
      <c r="A2062" s="56">
        <v>2175</v>
      </c>
      <c r="B2062" s="139">
        <v>17081</v>
      </c>
      <c r="C2062" s="139" t="s">
        <v>9357</v>
      </c>
      <c r="D2062" s="140" t="s">
        <v>29</v>
      </c>
      <c r="E2062" s="141">
        <v>2017</v>
      </c>
      <c r="F2062" s="142" t="s">
        <v>18878</v>
      </c>
      <c r="G2062" s="141">
        <v>9</v>
      </c>
      <c r="H2062" s="140" t="s">
        <v>18913</v>
      </c>
      <c r="I2062" s="140" t="s">
        <v>18914</v>
      </c>
      <c r="J2062" s="140" t="s">
        <v>2226</v>
      </c>
      <c r="K2062" s="140" t="s">
        <v>2226</v>
      </c>
      <c r="L2062" s="143" t="s">
        <v>12300</v>
      </c>
      <c r="M2062" s="143" t="s">
        <v>17376</v>
      </c>
      <c r="N2062" s="143">
        <v>150</v>
      </c>
      <c r="O2062" s="143">
        <v>93</v>
      </c>
      <c r="P2062" s="140" t="s">
        <v>9363</v>
      </c>
      <c r="Q2062" s="140" t="s">
        <v>29</v>
      </c>
      <c r="R2062" s="139" t="s">
        <v>18915</v>
      </c>
      <c r="S2062" s="139" t="s">
        <v>29</v>
      </c>
      <c r="T2062" s="144">
        <v>33.254438</v>
      </c>
      <c r="U2062" s="144">
        <v>-97.110467999999997</v>
      </c>
      <c r="V2062" s="145">
        <v>48121020505</v>
      </c>
      <c r="W2062" s="140" t="s">
        <v>29</v>
      </c>
      <c r="X2062" s="57" t="s">
        <v>29</v>
      </c>
      <c r="Y2062" s="143">
        <v>3</v>
      </c>
      <c r="Z2062" s="58" t="s">
        <v>20</v>
      </c>
    </row>
    <row r="2063" spans="1:26" ht="17.100000000000001" customHeight="1">
      <c r="A2063" s="56">
        <v>2176</v>
      </c>
      <c r="B2063" s="139">
        <v>17090</v>
      </c>
      <c r="C2063" s="139" t="s">
        <v>9357</v>
      </c>
      <c r="D2063" s="140" t="s">
        <v>29</v>
      </c>
      <c r="E2063" s="141">
        <v>2017</v>
      </c>
      <c r="F2063" s="142" t="s">
        <v>18878</v>
      </c>
      <c r="G2063" s="141">
        <v>9</v>
      </c>
      <c r="H2063" s="140" t="s">
        <v>18916</v>
      </c>
      <c r="I2063" s="140" t="s">
        <v>18917</v>
      </c>
      <c r="J2063" s="140" t="s">
        <v>2235</v>
      </c>
      <c r="K2063" s="140" t="s">
        <v>2235</v>
      </c>
      <c r="L2063" s="143" t="s">
        <v>11136</v>
      </c>
      <c r="M2063" s="143" t="s">
        <v>18918</v>
      </c>
      <c r="N2063" s="143">
        <v>124</v>
      </c>
      <c r="O2063" s="143">
        <v>110</v>
      </c>
      <c r="P2063" s="140" t="s">
        <v>9363</v>
      </c>
      <c r="Q2063" s="140" t="s">
        <v>29</v>
      </c>
      <c r="R2063" s="139" t="s">
        <v>18919</v>
      </c>
      <c r="S2063" s="139" t="s">
        <v>29</v>
      </c>
      <c r="T2063" s="144">
        <v>31.678177000000002</v>
      </c>
      <c r="U2063" s="144">
        <v>-106.31251899999999</v>
      </c>
      <c r="V2063" s="145">
        <v>48141004005</v>
      </c>
      <c r="W2063" s="140" t="s">
        <v>29</v>
      </c>
      <c r="X2063" s="57" t="s">
        <v>29</v>
      </c>
      <c r="Y2063" s="143">
        <v>13</v>
      </c>
      <c r="Z2063" s="58" t="s">
        <v>20</v>
      </c>
    </row>
    <row r="2064" spans="1:26" ht="17.100000000000001" customHeight="1">
      <c r="A2064" s="56">
        <v>2177</v>
      </c>
      <c r="B2064" s="139">
        <v>17091</v>
      </c>
      <c r="C2064" s="139" t="s">
        <v>9357</v>
      </c>
      <c r="D2064" s="140" t="s">
        <v>29</v>
      </c>
      <c r="E2064" s="141">
        <v>2017</v>
      </c>
      <c r="F2064" s="142" t="s">
        <v>18878</v>
      </c>
      <c r="G2064" s="141">
        <v>9</v>
      </c>
      <c r="H2064" s="140" t="s">
        <v>18920</v>
      </c>
      <c r="I2064" s="140" t="s">
        <v>18921</v>
      </c>
      <c r="J2064" s="140" t="s">
        <v>10825</v>
      </c>
      <c r="K2064" s="140" t="s">
        <v>2291</v>
      </c>
      <c r="L2064" s="143" t="s">
        <v>10826</v>
      </c>
      <c r="M2064" s="143" t="s">
        <v>18922</v>
      </c>
      <c r="N2064" s="143">
        <v>49</v>
      </c>
      <c r="O2064" s="143">
        <v>48</v>
      </c>
      <c r="P2064" s="140" t="s">
        <v>16049</v>
      </c>
      <c r="Q2064" s="140" t="s">
        <v>29</v>
      </c>
      <c r="R2064" s="139" t="s">
        <v>18923</v>
      </c>
      <c r="S2064" s="139" t="s">
        <v>29</v>
      </c>
      <c r="T2064" s="144">
        <v>32.348312999999997</v>
      </c>
      <c r="U2064" s="144">
        <v>-97.408303000000004</v>
      </c>
      <c r="V2064" s="145">
        <v>48251131100</v>
      </c>
      <c r="W2064" s="140" t="s">
        <v>29</v>
      </c>
      <c r="X2064" s="57" t="s">
        <v>29</v>
      </c>
      <c r="Y2064" s="143">
        <v>3</v>
      </c>
      <c r="Z2064" s="58" t="s">
        <v>20</v>
      </c>
    </row>
    <row r="2065" spans="1:26" ht="17.100000000000001" customHeight="1">
      <c r="A2065" s="56">
        <v>2178</v>
      </c>
      <c r="B2065" s="139">
        <v>17093</v>
      </c>
      <c r="C2065" s="139" t="s">
        <v>9357</v>
      </c>
      <c r="D2065" s="140" t="s">
        <v>29</v>
      </c>
      <c r="E2065" s="141">
        <v>2017</v>
      </c>
      <c r="F2065" s="142" t="s">
        <v>18878</v>
      </c>
      <c r="G2065" s="141">
        <v>9</v>
      </c>
      <c r="H2065" s="140" t="s">
        <v>18924</v>
      </c>
      <c r="I2065" s="140" t="s">
        <v>18925</v>
      </c>
      <c r="J2065" s="140" t="s">
        <v>18926</v>
      </c>
      <c r="K2065" s="140" t="s">
        <v>2235</v>
      </c>
      <c r="L2065" s="143" t="s">
        <v>12242</v>
      </c>
      <c r="M2065" s="143" t="s">
        <v>17368</v>
      </c>
      <c r="N2065" s="143">
        <v>40</v>
      </c>
      <c r="O2065" s="143">
        <v>40</v>
      </c>
      <c r="P2065" s="140" t="s">
        <v>9363</v>
      </c>
      <c r="Q2065" s="140" t="s">
        <v>29</v>
      </c>
      <c r="R2065" s="139" t="s">
        <v>18927</v>
      </c>
      <c r="S2065" s="139" t="s">
        <v>29</v>
      </c>
      <c r="T2065" s="144">
        <v>31.952477999999999</v>
      </c>
      <c r="U2065" s="144">
        <v>-106.575665</v>
      </c>
      <c r="V2065" s="145">
        <v>48141010220</v>
      </c>
      <c r="W2065" s="140" t="s">
        <v>29</v>
      </c>
      <c r="X2065" s="57" t="s">
        <v>29</v>
      </c>
      <c r="Y2065" s="143">
        <v>13</v>
      </c>
      <c r="Z2065" s="58" t="s">
        <v>14</v>
      </c>
    </row>
    <row r="2066" spans="1:26" ht="17.100000000000001" customHeight="1">
      <c r="A2066" s="56">
        <v>2179</v>
      </c>
      <c r="B2066" s="139">
        <v>17094</v>
      </c>
      <c r="C2066" s="139" t="s">
        <v>9357</v>
      </c>
      <c r="D2066" s="140" t="s">
        <v>29</v>
      </c>
      <c r="E2066" s="141">
        <v>2017</v>
      </c>
      <c r="F2066" s="142" t="s">
        <v>18878</v>
      </c>
      <c r="G2066" s="141">
        <v>9</v>
      </c>
      <c r="H2066" s="140" t="s">
        <v>18928</v>
      </c>
      <c r="I2066" s="140" t="s">
        <v>18929</v>
      </c>
      <c r="J2066" s="140" t="s">
        <v>10253</v>
      </c>
      <c r="K2066" s="140" t="s">
        <v>2196</v>
      </c>
      <c r="L2066" s="143" t="s">
        <v>10336</v>
      </c>
      <c r="M2066" s="143" t="s">
        <v>17376</v>
      </c>
      <c r="N2066" s="143">
        <v>128</v>
      </c>
      <c r="O2066" s="143">
        <v>100</v>
      </c>
      <c r="P2066" s="140" t="s">
        <v>9363</v>
      </c>
      <c r="Q2066" s="140" t="s">
        <v>29</v>
      </c>
      <c r="R2066" s="139" t="s">
        <v>18930</v>
      </c>
      <c r="S2066" s="139" t="s">
        <v>29</v>
      </c>
      <c r="T2066" s="144">
        <v>25.965333000000001</v>
      </c>
      <c r="U2066" s="144">
        <v>-97.487217000000001</v>
      </c>
      <c r="V2066" s="145">
        <v>48061014501</v>
      </c>
      <c r="W2066" s="140" t="s">
        <v>29</v>
      </c>
      <c r="X2066" s="57" t="s">
        <v>29</v>
      </c>
      <c r="Y2066" s="143">
        <v>11</v>
      </c>
      <c r="Z2066" s="58" t="s">
        <v>20</v>
      </c>
    </row>
    <row r="2067" spans="1:26" ht="17.100000000000001" customHeight="1">
      <c r="A2067" s="56">
        <v>2180</v>
      </c>
      <c r="B2067" s="139">
        <v>17097</v>
      </c>
      <c r="C2067" s="139" t="s">
        <v>9357</v>
      </c>
      <c r="D2067" s="140" t="s">
        <v>29</v>
      </c>
      <c r="E2067" s="141">
        <v>2017</v>
      </c>
      <c r="F2067" s="142" t="s">
        <v>18878</v>
      </c>
      <c r="G2067" s="141">
        <v>9</v>
      </c>
      <c r="H2067" s="140" t="s">
        <v>18931</v>
      </c>
      <c r="I2067" s="140" t="s">
        <v>18932</v>
      </c>
      <c r="J2067" s="140" t="s">
        <v>2278</v>
      </c>
      <c r="K2067" s="140" t="s">
        <v>2266</v>
      </c>
      <c r="L2067" s="143" t="s">
        <v>17695</v>
      </c>
      <c r="M2067" s="143" t="s">
        <v>17376</v>
      </c>
      <c r="N2067" s="143">
        <v>150</v>
      </c>
      <c r="O2067" s="143">
        <v>110</v>
      </c>
      <c r="P2067" s="140" t="s">
        <v>18464</v>
      </c>
      <c r="Q2067" s="140" t="s">
        <v>29</v>
      </c>
      <c r="R2067" s="139" t="s">
        <v>18933</v>
      </c>
      <c r="S2067" s="139" t="s">
        <v>29</v>
      </c>
      <c r="T2067" s="144">
        <v>29.794711</v>
      </c>
      <c r="U2067" s="144">
        <v>-95.684464000000006</v>
      </c>
      <c r="V2067" s="145">
        <v>48201541703</v>
      </c>
      <c r="W2067" s="140" t="s">
        <v>29</v>
      </c>
      <c r="X2067" s="57" t="s">
        <v>29</v>
      </c>
      <c r="Y2067" s="143">
        <v>6</v>
      </c>
      <c r="Z2067" s="58" t="s">
        <v>20</v>
      </c>
    </row>
    <row r="2068" spans="1:26" ht="17.100000000000001" customHeight="1">
      <c r="A2068" s="56">
        <v>2181</v>
      </c>
      <c r="B2068" s="139">
        <v>17107</v>
      </c>
      <c r="C2068" s="139" t="s">
        <v>9357</v>
      </c>
      <c r="D2068" s="140" t="s">
        <v>29</v>
      </c>
      <c r="E2068" s="141">
        <v>2017</v>
      </c>
      <c r="F2068" s="142" t="s">
        <v>18878</v>
      </c>
      <c r="G2068" s="141">
        <v>9</v>
      </c>
      <c r="H2068" s="140" t="s">
        <v>18934</v>
      </c>
      <c r="I2068" s="140" t="s">
        <v>18935</v>
      </c>
      <c r="J2068" s="140" t="s">
        <v>18183</v>
      </c>
      <c r="K2068" s="140" t="s">
        <v>2316</v>
      </c>
      <c r="L2068" s="143" t="s">
        <v>18184</v>
      </c>
      <c r="M2068" s="143" t="s">
        <v>18936</v>
      </c>
      <c r="N2068" s="143">
        <v>49</v>
      </c>
      <c r="O2068" s="143">
        <v>41</v>
      </c>
      <c r="P2068" s="140" t="s">
        <v>18464</v>
      </c>
      <c r="Q2068" s="140" t="s">
        <v>29</v>
      </c>
      <c r="R2068" s="139" t="s">
        <v>18937</v>
      </c>
      <c r="S2068" s="139" t="s">
        <v>29</v>
      </c>
      <c r="T2068" s="144">
        <v>33.510565999999997</v>
      </c>
      <c r="U2068" s="144">
        <v>-102.008397</v>
      </c>
      <c r="V2068" s="145">
        <v>48303010404</v>
      </c>
      <c r="W2068" s="140" t="s">
        <v>29</v>
      </c>
      <c r="X2068" s="57" t="s">
        <v>29</v>
      </c>
      <c r="Y2068" s="143">
        <v>1</v>
      </c>
      <c r="Z2068" s="58" t="s">
        <v>14</v>
      </c>
    </row>
    <row r="2069" spans="1:26" ht="17.100000000000001" customHeight="1">
      <c r="A2069" s="56">
        <v>2182</v>
      </c>
      <c r="B2069" s="139">
        <v>17113</v>
      </c>
      <c r="C2069" s="139" t="s">
        <v>9357</v>
      </c>
      <c r="D2069" s="140" t="s">
        <v>29</v>
      </c>
      <c r="E2069" s="141">
        <v>2017</v>
      </c>
      <c r="F2069" s="142" t="s">
        <v>18878</v>
      </c>
      <c r="G2069" s="141">
        <v>9</v>
      </c>
      <c r="H2069" s="140" t="s">
        <v>18938</v>
      </c>
      <c r="I2069" s="140" t="s">
        <v>18939</v>
      </c>
      <c r="J2069" s="140" t="s">
        <v>2174</v>
      </c>
      <c r="K2069" s="140" t="s">
        <v>2391</v>
      </c>
      <c r="L2069" s="143" t="s">
        <v>10581</v>
      </c>
      <c r="M2069" s="143" t="s">
        <v>18940</v>
      </c>
      <c r="N2069" s="143">
        <v>132</v>
      </c>
      <c r="O2069" s="143">
        <v>132</v>
      </c>
      <c r="P2069" s="140" t="s">
        <v>9363</v>
      </c>
      <c r="Q2069" s="140" t="s">
        <v>29</v>
      </c>
      <c r="R2069" s="139" t="s">
        <v>18941</v>
      </c>
      <c r="S2069" s="139" t="s">
        <v>29</v>
      </c>
      <c r="T2069" s="144">
        <v>30.296399999999998</v>
      </c>
      <c r="U2069" s="144">
        <v>-97.691599999999994</v>
      </c>
      <c r="V2069" s="145">
        <v>48453000308</v>
      </c>
      <c r="W2069" s="140" t="s">
        <v>29</v>
      </c>
      <c r="X2069" s="57" t="s">
        <v>29</v>
      </c>
      <c r="Y2069" s="143">
        <v>7</v>
      </c>
      <c r="Z2069" s="58" t="s">
        <v>20</v>
      </c>
    </row>
    <row r="2070" spans="1:26" ht="17.100000000000001" customHeight="1">
      <c r="A2070" s="56">
        <v>2183</v>
      </c>
      <c r="B2070" s="139">
        <v>17148</v>
      </c>
      <c r="C2070" s="139" t="s">
        <v>9357</v>
      </c>
      <c r="D2070" s="140" t="s">
        <v>18942</v>
      </c>
      <c r="E2070" s="141">
        <v>2017</v>
      </c>
      <c r="F2070" s="142" t="s">
        <v>18878</v>
      </c>
      <c r="G2070" s="141">
        <v>9</v>
      </c>
      <c r="H2070" s="140" t="s">
        <v>18943</v>
      </c>
      <c r="I2070" s="140" t="s">
        <v>10851</v>
      </c>
      <c r="J2070" s="140" t="s">
        <v>10852</v>
      </c>
      <c r="K2070" s="140" t="s">
        <v>2226</v>
      </c>
      <c r="L2070" s="143" t="s">
        <v>10853</v>
      </c>
      <c r="M2070" s="143" t="s">
        <v>18944</v>
      </c>
      <c r="N2070" s="143">
        <v>40</v>
      </c>
      <c r="O2070" s="143">
        <v>40</v>
      </c>
      <c r="P2070" s="140" t="s">
        <v>9363</v>
      </c>
      <c r="Q2070" s="140" t="s">
        <v>29</v>
      </c>
      <c r="R2070" s="139" t="s">
        <v>10855</v>
      </c>
      <c r="S2070" s="139" t="s">
        <v>29</v>
      </c>
      <c r="T2070" s="144">
        <v>33.127683330000004</v>
      </c>
      <c r="U2070" s="144">
        <v>-97.03016667</v>
      </c>
      <c r="V2070" s="145">
        <v>48121021411</v>
      </c>
      <c r="W2070" s="140" t="s">
        <v>29</v>
      </c>
      <c r="X2070" s="57" t="s">
        <v>29</v>
      </c>
      <c r="Y2070" s="143">
        <v>3</v>
      </c>
      <c r="Z2070" s="58" t="s">
        <v>20</v>
      </c>
    </row>
    <row r="2071" spans="1:26" ht="17.100000000000001" customHeight="1">
      <c r="A2071" s="56">
        <v>2184</v>
      </c>
      <c r="B2071" s="139">
        <v>17151</v>
      </c>
      <c r="C2071" s="139" t="s">
        <v>9357</v>
      </c>
      <c r="D2071" s="140" t="s">
        <v>10816</v>
      </c>
      <c r="E2071" s="141">
        <v>2017</v>
      </c>
      <c r="F2071" s="142" t="s">
        <v>18878</v>
      </c>
      <c r="G2071" s="141">
        <v>9</v>
      </c>
      <c r="H2071" s="140" t="s">
        <v>18945</v>
      </c>
      <c r="I2071" s="140" t="s">
        <v>18946</v>
      </c>
      <c r="J2071" s="140" t="s">
        <v>10819</v>
      </c>
      <c r="K2071" s="140" t="s">
        <v>2373</v>
      </c>
      <c r="L2071" s="143" t="s">
        <v>10820</v>
      </c>
      <c r="M2071" s="143" t="s">
        <v>18947</v>
      </c>
      <c r="N2071" s="143">
        <v>40</v>
      </c>
      <c r="O2071" s="143">
        <v>40</v>
      </c>
      <c r="P2071" s="140" t="s">
        <v>9363</v>
      </c>
      <c r="Q2071" s="140" t="s">
        <v>29</v>
      </c>
      <c r="R2071" s="139" t="s">
        <v>10822</v>
      </c>
      <c r="S2071" s="139" t="s">
        <v>29</v>
      </c>
      <c r="T2071" s="144">
        <v>32.7194</v>
      </c>
      <c r="U2071" s="144">
        <v>-99.289699999999996</v>
      </c>
      <c r="V2071" s="145">
        <v>48417950300</v>
      </c>
      <c r="W2071" s="140" t="s">
        <v>29</v>
      </c>
      <c r="X2071" s="57" t="s">
        <v>29</v>
      </c>
      <c r="Y2071" s="143">
        <v>2</v>
      </c>
      <c r="Z2071" s="58" t="s">
        <v>14</v>
      </c>
    </row>
    <row r="2072" spans="1:26" ht="17.100000000000001" customHeight="1">
      <c r="A2072" s="56">
        <v>2185</v>
      </c>
      <c r="B2072" s="139">
        <v>17157</v>
      </c>
      <c r="C2072" s="139" t="s">
        <v>9357</v>
      </c>
      <c r="D2072" s="140" t="s">
        <v>9497</v>
      </c>
      <c r="E2072" s="141">
        <v>2017</v>
      </c>
      <c r="F2072" s="142" t="s">
        <v>18878</v>
      </c>
      <c r="G2072" s="141">
        <v>9</v>
      </c>
      <c r="H2072" s="140" t="s">
        <v>18948</v>
      </c>
      <c r="I2072" s="140" t="s">
        <v>9500</v>
      </c>
      <c r="J2072" s="140" t="s">
        <v>9501</v>
      </c>
      <c r="K2072" s="140" t="s">
        <v>2327</v>
      </c>
      <c r="L2072" s="143" t="s">
        <v>9502</v>
      </c>
      <c r="M2072" s="143" t="s">
        <v>18949</v>
      </c>
      <c r="N2072" s="143">
        <v>40</v>
      </c>
      <c r="O2072" s="143">
        <v>40</v>
      </c>
      <c r="P2072" s="140" t="s">
        <v>9363</v>
      </c>
      <c r="Q2072" s="140" t="s">
        <v>29</v>
      </c>
      <c r="R2072" s="139" t="s">
        <v>9504</v>
      </c>
      <c r="S2072" s="139" t="s">
        <v>29</v>
      </c>
      <c r="T2072" s="144">
        <v>29.354949999999999</v>
      </c>
      <c r="U2072" s="144">
        <v>-98.882333329999994</v>
      </c>
      <c r="V2072" s="145">
        <v>48325000103</v>
      </c>
      <c r="W2072" s="140" t="s">
        <v>29</v>
      </c>
      <c r="X2072" s="57" t="s">
        <v>29</v>
      </c>
      <c r="Y2072" s="143">
        <v>9</v>
      </c>
      <c r="Z2072" s="58" t="s">
        <v>14</v>
      </c>
    </row>
    <row r="2073" spans="1:26" ht="17.100000000000001" customHeight="1">
      <c r="A2073" s="56">
        <v>2186</v>
      </c>
      <c r="B2073" s="139">
        <v>17158</v>
      </c>
      <c r="C2073" s="139" t="s">
        <v>9357</v>
      </c>
      <c r="D2073" s="140" t="s">
        <v>18950</v>
      </c>
      <c r="E2073" s="141">
        <v>2017</v>
      </c>
      <c r="F2073" s="142" t="s">
        <v>18878</v>
      </c>
      <c r="G2073" s="141">
        <v>9</v>
      </c>
      <c r="H2073" s="140" t="s">
        <v>18951</v>
      </c>
      <c r="I2073" s="140" t="s">
        <v>18952</v>
      </c>
      <c r="J2073" s="140" t="s">
        <v>18953</v>
      </c>
      <c r="K2073" s="140" t="s">
        <v>2407</v>
      </c>
      <c r="L2073" s="143" t="s">
        <v>18954</v>
      </c>
      <c r="M2073" s="143" t="s">
        <v>18955</v>
      </c>
      <c r="N2073" s="143">
        <v>48</v>
      </c>
      <c r="O2073" s="143">
        <v>47</v>
      </c>
      <c r="P2073" s="140" t="s">
        <v>9363</v>
      </c>
      <c r="Q2073" s="140" t="s">
        <v>29</v>
      </c>
      <c r="R2073" s="139" t="s">
        <v>18956</v>
      </c>
      <c r="S2073" s="139" t="s">
        <v>29</v>
      </c>
      <c r="T2073" s="144">
        <v>34.027732999999998</v>
      </c>
      <c r="U2073" s="144">
        <v>-98.930374999999998</v>
      </c>
      <c r="V2073" s="145">
        <v>48485013700</v>
      </c>
      <c r="W2073" s="140" t="s">
        <v>29</v>
      </c>
      <c r="X2073" s="57" t="s">
        <v>29</v>
      </c>
      <c r="Y2073" s="143">
        <v>2</v>
      </c>
      <c r="Z2073" s="58" t="s">
        <v>14</v>
      </c>
    </row>
    <row r="2074" spans="1:26" ht="17.100000000000001" customHeight="1">
      <c r="A2074" s="56">
        <v>2187</v>
      </c>
      <c r="B2074" s="139">
        <v>17159</v>
      </c>
      <c r="C2074" s="139" t="s">
        <v>9357</v>
      </c>
      <c r="D2074" s="140" t="s">
        <v>29</v>
      </c>
      <c r="E2074" s="141">
        <v>2017</v>
      </c>
      <c r="F2074" s="142" t="s">
        <v>18878</v>
      </c>
      <c r="G2074" s="141">
        <v>9</v>
      </c>
      <c r="H2074" s="140" t="s">
        <v>18957</v>
      </c>
      <c r="I2074" s="140" t="s">
        <v>18958</v>
      </c>
      <c r="J2074" s="140" t="s">
        <v>11611</v>
      </c>
      <c r="K2074" s="140" t="s">
        <v>2391</v>
      </c>
      <c r="L2074" s="143" t="s">
        <v>11612</v>
      </c>
      <c r="M2074" s="143" t="s">
        <v>18959</v>
      </c>
      <c r="N2074" s="143">
        <v>20</v>
      </c>
      <c r="O2074" s="143">
        <v>20</v>
      </c>
      <c r="P2074" s="140" t="s">
        <v>9363</v>
      </c>
      <c r="Q2074" s="140" t="s">
        <v>29</v>
      </c>
      <c r="R2074" s="139" t="s">
        <v>18960</v>
      </c>
      <c r="S2074" s="139" t="s">
        <v>29</v>
      </c>
      <c r="T2074" s="144">
        <v>30.443470000000001</v>
      </c>
      <c r="U2074" s="144">
        <v>-97.627162999999996</v>
      </c>
      <c r="V2074" s="145">
        <v>48453042800</v>
      </c>
      <c r="W2074" s="140" t="s">
        <v>29</v>
      </c>
      <c r="X2074" s="57" t="s">
        <v>29</v>
      </c>
      <c r="Y2074" s="143">
        <v>7</v>
      </c>
      <c r="Z2074" s="58" t="s">
        <v>20</v>
      </c>
    </row>
    <row r="2075" spans="1:26" ht="17.100000000000001" customHeight="1">
      <c r="A2075" s="56">
        <v>2188</v>
      </c>
      <c r="B2075" s="139">
        <v>17161</v>
      </c>
      <c r="C2075" s="139" t="s">
        <v>9357</v>
      </c>
      <c r="D2075" s="140" t="s">
        <v>29</v>
      </c>
      <c r="E2075" s="141">
        <v>2017</v>
      </c>
      <c r="F2075" s="142" t="s">
        <v>18878</v>
      </c>
      <c r="G2075" s="141">
        <v>9</v>
      </c>
      <c r="H2075" s="140" t="s">
        <v>18961</v>
      </c>
      <c r="I2075" s="140" t="s">
        <v>18962</v>
      </c>
      <c r="J2075" s="140" t="s">
        <v>10806</v>
      </c>
      <c r="K2075" s="140" t="s">
        <v>2410</v>
      </c>
      <c r="L2075" s="143" t="s">
        <v>18963</v>
      </c>
      <c r="M2075" s="143" t="s">
        <v>18964</v>
      </c>
      <c r="N2075" s="143">
        <v>24</v>
      </c>
      <c r="O2075" s="143">
        <v>24</v>
      </c>
      <c r="P2075" s="140" t="s">
        <v>9363</v>
      </c>
      <c r="Q2075" s="140" t="s">
        <v>29</v>
      </c>
      <c r="R2075" s="139" t="s">
        <v>18965</v>
      </c>
      <c r="S2075" s="139" t="s">
        <v>29</v>
      </c>
      <c r="T2075" s="144">
        <v>30.507916999999999</v>
      </c>
      <c r="U2075" s="144">
        <v>-97.69247</v>
      </c>
      <c r="V2075" s="145">
        <v>48491020503</v>
      </c>
      <c r="W2075" s="140" t="s">
        <v>29</v>
      </c>
      <c r="X2075" s="57" t="s">
        <v>29</v>
      </c>
      <c r="Y2075" s="143">
        <v>7</v>
      </c>
      <c r="Z2075" s="58" t="s">
        <v>20</v>
      </c>
    </row>
    <row r="2076" spans="1:26" ht="17.100000000000001" customHeight="1">
      <c r="A2076" s="56">
        <v>2189</v>
      </c>
      <c r="B2076" s="139">
        <v>17186</v>
      </c>
      <c r="C2076" s="139" t="s">
        <v>9357</v>
      </c>
      <c r="D2076" s="140" t="s">
        <v>29</v>
      </c>
      <c r="E2076" s="141">
        <v>2017</v>
      </c>
      <c r="F2076" s="142" t="s">
        <v>18878</v>
      </c>
      <c r="G2076" s="141">
        <v>9</v>
      </c>
      <c r="H2076" s="140" t="s">
        <v>18966</v>
      </c>
      <c r="I2076" s="140" t="s">
        <v>18967</v>
      </c>
      <c r="J2076" s="140" t="s">
        <v>2278</v>
      </c>
      <c r="K2076" s="140" t="s">
        <v>2266</v>
      </c>
      <c r="L2076" s="143" t="s">
        <v>13305</v>
      </c>
      <c r="M2076" s="143" t="s">
        <v>17376</v>
      </c>
      <c r="N2076" s="143">
        <v>135</v>
      </c>
      <c r="O2076" s="143">
        <v>102</v>
      </c>
      <c r="P2076" s="140" t="s">
        <v>9363</v>
      </c>
      <c r="Q2076" s="140" t="s">
        <v>29</v>
      </c>
      <c r="R2076" s="139" t="s">
        <v>18968</v>
      </c>
      <c r="S2076" s="139" t="s">
        <v>29</v>
      </c>
      <c r="T2076" s="144">
        <v>29.965720000000001</v>
      </c>
      <c r="U2076" s="144">
        <v>-95.430289999999999</v>
      </c>
      <c r="V2076" s="145">
        <v>48201550403</v>
      </c>
      <c r="W2076" s="140" t="s">
        <v>29</v>
      </c>
      <c r="X2076" s="57" t="s">
        <v>29</v>
      </c>
      <c r="Y2076" s="143">
        <v>6</v>
      </c>
      <c r="Z2076" s="58" t="s">
        <v>20</v>
      </c>
    </row>
    <row r="2077" spans="1:26" ht="17.100000000000001" customHeight="1">
      <c r="A2077" s="56">
        <v>2190</v>
      </c>
      <c r="B2077" s="139">
        <v>17188</v>
      </c>
      <c r="C2077" s="139" t="s">
        <v>9357</v>
      </c>
      <c r="D2077" s="140" t="s">
        <v>29</v>
      </c>
      <c r="E2077" s="141">
        <v>2017</v>
      </c>
      <c r="F2077" s="142" t="s">
        <v>18878</v>
      </c>
      <c r="G2077" s="141">
        <v>9</v>
      </c>
      <c r="H2077" s="140" t="s">
        <v>18969</v>
      </c>
      <c r="I2077" s="140" t="s">
        <v>18970</v>
      </c>
      <c r="J2077" s="140" t="s">
        <v>2278</v>
      </c>
      <c r="K2077" s="140" t="s">
        <v>2266</v>
      </c>
      <c r="L2077" s="143" t="s">
        <v>16609</v>
      </c>
      <c r="M2077" s="143" t="s">
        <v>18971</v>
      </c>
      <c r="N2077" s="143">
        <v>80</v>
      </c>
      <c r="O2077" s="143">
        <v>80</v>
      </c>
      <c r="P2077" s="140" t="s">
        <v>9363</v>
      </c>
      <c r="Q2077" s="140" t="s">
        <v>29</v>
      </c>
      <c r="R2077" s="139" t="s">
        <v>18972</v>
      </c>
      <c r="S2077" s="139" t="s">
        <v>18909</v>
      </c>
      <c r="T2077" s="144">
        <v>29.737497000000001</v>
      </c>
      <c r="U2077" s="144">
        <v>-95.348021000000003</v>
      </c>
      <c r="V2077" s="145">
        <v>48201310200</v>
      </c>
      <c r="W2077" s="140" t="s">
        <v>29</v>
      </c>
      <c r="X2077" s="57" t="s">
        <v>29</v>
      </c>
      <c r="Y2077" s="143">
        <v>6</v>
      </c>
      <c r="Z2077" s="58" t="s">
        <v>20</v>
      </c>
    </row>
    <row r="2078" spans="1:26" ht="17.100000000000001" customHeight="1">
      <c r="A2078" s="56">
        <v>2191</v>
      </c>
      <c r="B2078" s="139">
        <v>17189</v>
      </c>
      <c r="C2078" s="139" t="s">
        <v>9357</v>
      </c>
      <c r="D2078" s="140" t="s">
        <v>29</v>
      </c>
      <c r="E2078" s="141">
        <v>2017</v>
      </c>
      <c r="F2078" s="142" t="s">
        <v>18878</v>
      </c>
      <c r="G2078" s="141">
        <v>9</v>
      </c>
      <c r="H2078" s="140" t="s">
        <v>18973</v>
      </c>
      <c r="I2078" s="140" t="s">
        <v>18974</v>
      </c>
      <c r="J2078" s="140" t="s">
        <v>2235</v>
      </c>
      <c r="K2078" s="140" t="s">
        <v>2235</v>
      </c>
      <c r="L2078" s="143" t="s">
        <v>15713</v>
      </c>
      <c r="M2078" s="143" t="s">
        <v>18975</v>
      </c>
      <c r="N2078" s="143">
        <v>118</v>
      </c>
      <c r="O2078" s="143">
        <v>118</v>
      </c>
      <c r="P2078" s="140" t="s">
        <v>9363</v>
      </c>
      <c r="Q2078" s="140" t="s">
        <v>29</v>
      </c>
      <c r="R2078" s="139" t="s">
        <v>18976</v>
      </c>
      <c r="S2078" s="139" t="s">
        <v>29</v>
      </c>
      <c r="T2078" s="144">
        <v>31.790188000000001</v>
      </c>
      <c r="U2078" s="144">
        <v>-106.23563900000001</v>
      </c>
      <c r="V2078" s="145">
        <v>48141010367</v>
      </c>
      <c r="W2078" s="140" t="s">
        <v>29</v>
      </c>
      <c r="X2078" s="57" t="s">
        <v>29</v>
      </c>
      <c r="Y2078" s="143">
        <v>13</v>
      </c>
      <c r="Z2078" s="58" t="s">
        <v>20</v>
      </c>
    </row>
    <row r="2079" spans="1:26" ht="17.100000000000001" customHeight="1">
      <c r="A2079" s="56">
        <v>2192</v>
      </c>
      <c r="B2079" s="139">
        <v>17204</v>
      </c>
      <c r="C2079" s="139" t="s">
        <v>9357</v>
      </c>
      <c r="D2079" s="140" t="s">
        <v>29</v>
      </c>
      <c r="E2079" s="141">
        <v>2017</v>
      </c>
      <c r="F2079" s="142" t="s">
        <v>18878</v>
      </c>
      <c r="G2079" s="141">
        <v>9</v>
      </c>
      <c r="H2079" s="140" t="s">
        <v>18977</v>
      </c>
      <c r="I2079" s="140" t="s">
        <v>18978</v>
      </c>
      <c r="J2079" s="140" t="s">
        <v>18979</v>
      </c>
      <c r="K2079" s="140" t="s">
        <v>2391</v>
      </c>
      <c r="L2079" s="143" t="s">
        <v>12470</v>
      </c>
      <c r="M2079" s="143" t="s">
        <v>17368</v>
      </c>
      <c r="N2079" s="143">
        <v>72</v>
      </c>
      <c r="O2079" s="143">
        <v>40</v>
      </c>
      <c r="P2079" s="140" t="s">
        <v>9363</v>
      </c>
      <c r="Q2079" s="140" t="s">
        <v>29</v>
      </c>
      <c r="R2079" s="139" t="s">
        <v>18980</v>
      </c>
      <c r="S2079" s="139" t="s">
        <v>29</v>
      </c>
      <c r="T2079" s="144">
        <v>30.43224</v>
      </c>
      <c r="U2079" s="144">
        <v>-98.011790000000005</v>
      </c>
      <c r="V2079" s="145">
        <v>48453037400</v>
      </c>
      <c r="W2079" s="140" t="s">
        <v>29</v>
      </c>
      <c r="X2079" s="57" t="s">
        <v>29</v>
      </c>
      <c r="Y2079" s="143">
        <v>7</v>
      </c>
      <c r="Z2079" s="58" t="s">
        <v>14</v>
      </c>
    </row>
    <row r="2080" spans="1:26" ht="17.100000000000001" customHeight="1">
      <c r="A2080" s="56">
        <v>2193</v>
      </c>
      <c r="B2080" s="139">
        <v>17208</v>
      </c>
      <c r="C2080" s="139" t="s">
        <v>9357</v>
      </c>
      <c r="D2080" s="140" t="s">
        <v>29</v>
      </c>
      <c r="E2080" s="141">
        <v>2017</v>
      </c>
      <c r="F2080" s="142" t="s">
        <v>18878</v>
      </c>
      <c r="G2080" s="141">
        <v>9</v>
      </c>
      <c r="H2080" s="140" t="s">
        <v>18981</v>
      </c>
      <c r="I2080" s="140" t="s">
        <v>18982</v>
      </c>
      <c r="J2080" s="140" t="s">
        <v>18983</v>
      </c>
      <c r="K2080" s="140" t="s">
        <v>2400</v>
      </c>
      <c r="L2080" s="143" t="s">
        <v>18984</v>
      </c>
      <c r="M2080" s="143" t="s">
        <v>17368</v>
      </c>
      <c r="N2080" s="143">
        <v>50</v>
      </c>
      <c r="O2080" s="143">
        <v>50</v>
      </c>
      <c r="P2080" s="140" t="s">
        <v>9363</v>
      </c>
      <c r="Q2080" s="140" t="s">
        <v>29</v>
      </c>
      <c r="R2080" s="139" t="s">
        <v>18985</v>
      </c>
      <c r="S2080" s="139" t="s">
        <v>29</v>
      </c>
      <c r="T2080" s="144">
        <v>30.547481000000001</v>
      </c>
      <c r="U2080" s="144">
        <v>-95.482770000000002</v>
      </c>
      <c r="V2080" s="145">
        <v>48471790200</v>
      </c>
      <c r="W2080" s="140" t="s">
        <v>29</v>
      </c>
      <c r="X2080" s="57" t="s">
        <v>29</v>
      </c>
      <c r="Y2080" s="143">
        <v>6</v>
      </c>
      <c r="Z2080" s="58" t="s">
        <v>14</v>
      </c>
    </row>
    <row r="2081" spans="1:26" ht="9" customHeight="1">
      <c r="A2081" s="56">
        <v>2194</v>
      </c>
      <c r="B2081" s="139">
        <v>17218</v>
      </c>
      <c r="C2081" s="139" t="s">
        <v>9357</v>
      </c>
      <c r="D2081" s="140" t="s">
        <v>29</v>
      </c>
      <c r="E2081" s="141">
        <v>2017</v>
      </c>
      <c r="F2081" s="142" t="s">
        <v>18878</v>
      </c>
      <c r="G2081" s="141">
        <v>9</v>
      </c>
      <c r="H2081" s="140" t="s">
        <v>18986</v>
      </c>
      <c r="I2081" s="140" t="s">
        <v>18987</v>
      </c>
      <c r="J2081" s="140" t="s">
        <v>11750</v>
      </c>
      <c r="K2081" s="140" t="s">
        <v>2285</v>
      </c>
      <c r="L2081" s="143" t="s">
        <v>11751</v>
      </c>
      <c r="M2081" s="143" t="s">
        <v>18988</v>
      </c>
      <c r="N2081" s="143">
        <v>64</v>
      </c>
      <c r="O2081" s="143">
        <v>50</v>
      </c>
      <c r="P2081" s="140" t="s">
        <v>9363</v>
      </c>
      <c r="Q2081" s="140" t="s">
        <v>29</v>
      </c>
      <c r="R2081" s="139" t="s">
        <v>18989</v>
      </c>
      <c r="S2081" s="139" t="s">
        <v>29</v>
      </c>
      <c r="T2081" s="144">
        <v>28.974816000000001</v>
      </c>
      <c r="U2081" s="144">
        <v>-96.661462999999998</v>
      </c>
      <c r="V2081" s="145">
        <v>48239950200</v>
      </c>
      <c r="W2081" s="140" t="s">
        <v>29</v>
      </c>
      <c r="X2081" s="57" t="s">
        <v>29</v>
      </c>
      <c r="Y2081" s="143">
        <v>10</v>
      </c>
      <c r="Z2081" s="58" t="s">
        <v>14</v>
      </c>
    </row>
    <row r="2082" spans="1:26" ht="21" customHeight="1">
      <c r="A2082" s="56">
        <v>2195</v>
      </c>
      <c r="B2082" s="139">
        <v>17221</v>
      </c>
      <c r="C2082" s="139" t="s">
        <v>9357</v>
      </c>
      <c r="D2082" s="140" t="s">
        <v>29</v>
      </c>
      <c r="E2082" s="141">
        <v>2017</v>
      </c>
      <c r="F2082" s="142" t="s">
        <v>18878</v>
      </c>
      <c r="G2082" s="141">
        <v>9</v>
      </c>
      <c r="H2082" s="140" t="s">
        <v>18990</v>
      </c>
      <c r="I2082" s="140" t="s">
        <v>18991</v>
      </c>
      <c r="J2082" s="140" t="s">
        <v>12609</v>
      </c>
      <c r="K2082" s="140" t="s">
        <v>2273</v>
      </c>
      <c r="L2082" s="143" t="s">
        <v>12282</v>
      </c>
      <c r="M2082" s="143" t="s">
        <v>18992</v>
      </c>
      <c r="N2082" s="143">
        <v>104</v>
      </c>
      <c r="O2082" s="143">
        <v>84</v>
      </c>
      <c r="P2082" s="140" t="s">
        <v>9363</v>
      </c>
      <c r="Q2082" s="140" t="s">
        <v>29</v>
      </c>
      <c r="R2082" s="139" t="s">
        <v>18993</v>
      </c>
      <c r="S2082" s="139" t="s">
        <v>29</v>
      </c>
      <c r="T2082" s="144">
        <v>26.209599999999998</v>
      </c>
      <c r="U2082" s="144">
        <v>-98.296729999999997</v>
      </c>
      <c r="V2082" s="145">
        <v>48215020408</v>
      </c>
      <c r="W2082" s="140" t="s">
        <v>29</v>
      </c>
      <c r="X2082" s="57" t="s">
        <v>29</v>
      </c>
      <c r="Y2082" s="143">
        <v>11</v>
      </c>
      <c r="Z2082" s="58" t="s">
        <v>20</v>
      </c>
    </row>
    <row r="2083" spans="1:26" ht="17.100000000000001" customHeight="1">
      <c r="A2083" s="56">
        <v>2196</v>
      </c>
      <c r="B2083" s="139">
        <v>17225</v>
      </c>
      <c r="C2083" s="139" t="s">
        <v>9357</v>
      </c>
      <c r="D2083" s="140" t="s">
        <v>29</v>
      </c>
      <c r="E2083" s="141">
        <v>2017</v>
      </c>
      <c r="F2083" s="142" t="s">
        <v>18878</v>
      </c>
      <c r="G2083" s="141">
        <v>9</v>
      </c>
      <c r="H2083" s="140" t="s">
        <v>18994</v>
      </c>
      <c r="I2083" s="140" t="s">
        <v>18995</v>
      </c>
      <c r="J2083" s="140" t="s">
        <v>10156</v>
      </c>
      <c r="K2083" s="140" t="s">
        <v>2407</v>
      </c>
      <c r="L2083" s="143" t="s">
        <v>17059</v>
      </c>
      <c r="M2083" s="143" t="s">
        <v>18996</v>
      </c>
      <c r="N2083" s="143">
        <v>60</v>
      </c>
      <c r="O2083" s="143">
        <v>46</v>
      </c>
      <c r="P2083" s="140" t="s">
        <v>9363</v>
      </c>
      <c r="Q2083" s="140" t="s">
        <v>29</v>
      </c>
      <c r="R2083" s="139" t="s">
        <v>18997</v>
      </c>
      <c r="S2083" s="139" t="s">
        <v>18998</v>
      </c>
      <c r="T2083" s="144">
        <v>33.853878999999999</v>
      </c>
      <c r="U2083" s="144">
        <v>-98.561832999999993</v>
      </c>
      <c r="V2083" s="145">
        <v>48485012301</v>
      </c>
      <c r="W2083" s="140" t="s">
        <v>29</v>
      </c>
      <c r="X2083" s="57" t="s">
        <v>29</v>
      </c>
      <c r="Y2083" s="143">
        <v>2</v>
      </c>
      <c r="Z2083" s="58" t="s">
        <v>20</v>
      </c>
    </row>
    <row r="2084" spans="1:26" ht="17.100000000000001" customHeight="1">
      <c r="A2084" s="56">
        <v>2197</v>
      </c>
      <c r="B2084" s="139">
        <v>17235</v>
      </c>
      <c r="C2084" s="139" t="s">
        <v>9357</v>
      </c>
      <c r="D2084" s="140" t="s">
        <v>29</v>
      </c>
      <c r="E2084" s="141">
        <v>2017</v>
      </c>
      <c r="F2084" s="142" t="s">
        <v>18878</v>
      </c>
      <c r="G2084" s="141">
        <v>9</v>
      </c>
      <c r="H2084" s="140" t="s">
        <v>18999</v>
      </c>
      <c r="I2084" s="140" t="s">
        <v>19000</v>
      </c>
      <c r="J2084" s="140" t="s">
        <v>18150</v>
      </c>
      <c r="K2084" s="140" t="s">
        <v>2204</v>
      </c>
      <c r="L2084" s="143" t="s">
        <v>18151</v>
      </c>
      <c r="M2084" s="143" t="s">
        <v>19001</v>
      </c>
      <c r="N2084" s="143">
        <v>49</v>
      </c>
      <c r="O2084" s="143">
        <v>44</v>
      </c>
      <c r="P2084" s="140" t="s">
        <v>18464</v>
      </c>
      <c r="Q2084" s="140" t="s">
        <v>29</v>
      </c>
      <c r="R2084" s="139" t="s">
        <v>19002</v>
      </c>
      <c r="S2084" s="139" t="s">
        <v>29</v>
      </c>
      <c r="T2084" s="144">
        <v>33.794595999999999</v>
      </c>
      <c r="U2084" s="144">
        <v>-98.187473999999995</v>
      </c>
      <c r="V2084" s="145">
        <v>48077030302</v>
      </c>
      <c r="W2084" s="140" t="s">
        <v>29</v>
      </c>
      <c r="X2084" s="57" t="s">
        <v>29</v>
      </c>
      <c r="Y2084" s="143">
        <v>2</v>
      </c>
      <c r="Z2084" s="58" t="s">
        <v>14</v>
      </c>
    </row>
    <row r="2085" spans="1:26" ht="17.100000000000001" customHeight="1">
      <c r="A2085" s="56">
        <v>2198</v>
      </c>
      <c r="B2085" s="139">
        <v>17247</v>
      </c>
      <c r="C2085" s="139" t="s">
        <v>9357</v>
      </c>
      <c r="D2085" s="140" t="s">
        <v>29</v>
      </c>
      <c r="E2085" s="141">
        <v>2017</v>
      </c>
      <c r="F2085" s="142" t="s">
        <v>18878</v>
      </c>
      <c r="G2085" s="141">
        <v>9</v>
      </c>
      <c r="H2085" s="140" t="s">
        <v>19003</v>
      </c>
      <c r="I2085" s="140" t="s">
        <v>19004</v>
      </c>
      <c r="J2085" s="140" t="s">
        <v>11337</v>
      </c>
      <c r="K2085" s="140" t="s">
        <v>2270</v>
      </c>
      <c r="L2085" s="143" t="s">
        <v>11338</v>
      </c>
      <c r="M2085" s="143" t="s">
        <v>17225</v>
      </c>
      <c r="N2085" s="143">
        <v>72</v>
      </c>
      <c r="O2085" s="143">
        <v>46</v>
      </c>
      <c r="P2085" s="140" t="s">
        <v>9363</v>
      </c>
      <c r="Q2085" s="140" t="s">
        <v>29</v>
      </c>
      <c r="R2085" s="139" t="s">
        <v>19005</v>
      </c>
      <c r="S2085" s="139" t="s">
        <v>29</v>
      </c>
      <c r="T2085" s="144">
        <v>30.191478</v>
      </c>
      <c r="U2085" s="144">
        <v>-98.095366999999996</v>
      </c>
      <c r="V2085" s="145">
        <v>48209010807</v>
      </c>
      <c r="W2085" s="140" t="s">
        <v>29</v>
      </c>
      <c r="X2085" s="57" t="s">
        <v>29</v>
      </c>
      <c r="Y2085" s="143">
        <v>7</v>
      </c>
      <c r="Z2085" s="58" t="s">
        <v>14</v>
      </c>
    </row>
    <row r="2086" spans="1:26" ht="17.100000000000001" customHeight="1">
      <c r="A2086" s="56">
        <v>2199</v>
      </c>
      <c r="B2086" s="139">
        <v>17248</v>
      </c>
      <c r="C2086" s="139" t="s">
        <v>9357</v>
      </c>
      <c r="D2086" s="140" t="s">
        <v>29</v>
      </c>
      <c r="E2086" s="141">
        <v>2017</v>
      </c>
      <c r="F2086" s="142" t="s">
        <v>18878</v>
      </c>
      <c r="G2086" s="141">
        <v>9</v>
      </c>
      <c r="H2086" s="140" t="s">
        <v>19006</v>
      </c>
      <c r="I2086" s="140" t="s">
        <v>19007</v>
      </c>
      <c r="J2086" s="140" t="s">
        <v>2278</v>
      </c>
      <c r="K2086" s="140" t="s">
        <v>2266</v>
      </c>
      <c r="L2086" s="143" t="s">
        <v>13916</v>
      </c>
      <c r="M2086" s="143" t="s">
        <v>19008</v>
      </c>
      <c r="N2086" s="143">
        <v>120</v>
      </c>
      <c r="O2086" s="143">
        <v>120</v>
      </c>
      <c r="P2086" s="140" t="s">
        <v>18464</v>
      </c>
      <c r="Q2086" s="140" t="s">
        <v>29</v>
      </c>
      <c r="R2086" s="139" t="s">
        <v>19009</v>
      </c>
      <c r="S2086" s="139" t="s">
        <v>29</v>
      </c>
      <c r="T2086" s="144">
        <v>29.612617</v>
      </c>
      <c r="U2086" s="144">
        <v>-95.211133000000004</v>
      </c>
      <c r="V2086" s="145">
        <v>48201321101</v>
      </c>
      <c r="W2086" s="140" t="s">
        <v>29</v>
      </c>
      <c r="X2086" s="57" t="s">
        <v>29</v>
      </c>
      <c r="Y2086" s="143">
        <v>6</v>
      </c>
      <c r="Z2086" s="58" t="s">
        <v>20</v>
      </c>
    </row>
    <row r="2087" spans="1:26" ht="17.100000000000001" customHeight="1">
      <c r="A2087" s="56">
        <v>2200</v>
      </c>
      <c r="B2087" s="139">
        <v>17253</v>
      </c>
      <c r="C2087" s="139" t="s">
        <v>9357</v>
      </c>
      <c r="D2087" s="140" t="s">
        <v>29</v>
      </c>
      <c r="E2087" s="141">
        <v>2017</v>
      </c>
      <c r="F2087" s="142" t="s">
        <v>18878</v>
      </c>
      <c r="G2087" s="141">
        <v>9</v>
      </c>
      <c r="H2087" s="140" t="s">
        <v>19010</v>
      </c>
      <c r="I2087" s="140" t="s">
        <v>19011</v>
      </c>
      <c r="J2087" s="140" t="s">
        <v>10774</v>
      </c>
      <c r="K2087" s="140" t="s">
        <v>2342</v>
      </c>
      <c r="L2087" s="143" t="s">
        <v>19012</v>
      </c>
      <c r="M2087" s="143" t="s">
        <v>19013</v>
      </c>
      <c r="N2087" s="143">
        <v>60</v>
      </c>
      <c r="O2087" s="143">
        <v>60</v>
      </c>
      <c r="P2087" s="140" t="s">
        <v>9363</v>
      </c>
      <c r="Q2087" s="140" t="s">
        <v>29</v>
      </c>
      <c r="R2087" s="139" t="s">
        <v>19014</v>
      </c>
      <c r="S2087" s="139" t="s">
        <v>29</v>
      </c>
      <c r="T2087" s="144">
        <v>27.737974000000001</v>
      </c>
      <c r="U2087" s="144">
        <v>-97.399034999999998</v>
      </c>
      <c r="V2087" s="145">
        <v>48355002200</v>
      </c>
      <c r="W2087" s="140" t="s">
        <v>29</v>
      </c>
      <c r="X2087" s="57" t="s">
        <v>29</v>
      </c>
      <c r="Y2087" s="143">
        <v>10</v>
      </c>
      <c r="Z2087" s="58" t="s">
        <v>20</v>
      </c>
    </row>
    <row r="2088" spans="1:26" ht="17.100000000000001" customHeight="1">
      <c r="A2088" s="56">
        <v>2201</v>
      </c>
      <c r="B2088" s="139">
        <v>17258</v>
      </c>
      <c r="C2088" s="139" t="s">
        <v>9357</v>
      </c>
      <c r="D2088" s="140" t="s">
        <v>29</v>
      </c>
      <c r="E2088" s="141">
        <v>2017</v>
      </c>
      <c r="F2088" s="142" t="s">
        <v>18878</v>
      </c>
      <c r="G2088" s="141">
        <v>9</v>
      </c>
      <c r="H2088" s="140" t="s">
        <v>19015</v>
      </c>
      <c r="I2088" s="140" t="s">
        <v>19016</v>
      </c>
      <c r="J2088" s="140" t="s">
        <v>10774</v>
      </c>
      <c r="K2088" s="140" t="s">
        <v>2342</v>
      </c>
      <c r="L2088" s="143" t="s">
        <v>19017</v>
      </c>
      <c r="M2088" s="143" t="s">
        <v>19018</v>
      </c>
      <c r="N2088" s="143">
        <v>88</v>
      </c>
      <c r="O2088" s="143">
        <v>76</v>
      </c>
      <c r="P2088" s="140" t="s">
        <v>9363</v>
      </c>
      <c r="Q2088" s="140" t="s">
        <v>29</v>
      </c>
      <c r="R2088" s="139" t="s">
        <v>19019</v>
      </c>
      <c r="S2088" s="139" t="s">
        <v>29</v>
      </c>
      <c r="T2088" s="144">
        <v>27.672118000000001</v>
      </c>
      <c r="U2088" s="144">
        <v>-97.395460999999997</v>
      </c>
      <c r="V2088" s="145">
        <v>48355005412</v>
      </c>
      <c r="W2088" s="140" t="s">
        <v>29</v>
      </c>
      <c r="X2088" s="57" t="s">
        <v>29</v>
      </c>
      <c r="Y2088" s="143">
        <v>10</v>
      </c>
      <c r="Z2088" s="58" t="s">
        <v>20</v>
      </c>
    </row>
    <row r="2089" spans="1:26" ht="17.100000000000001" customHeight="1">
      <c r="A2089" s="56">
        <v>2202</v>
      </c>
      <c r="B2089" s="139">
        <v>17268</v>
      </c>
      <c r="C2089" s="139" t="s">
        <v>9357</v>
      </c>
      <c r="D2089" s="140" t="s">
        <v>29</v>
      </c>
      <c r="E2089" s="141">
        <v>2017</v>
      </c>
      <c r="F2089" s="142" t="s">
        <v>18878</v>
      </c>
      <c r="G2089" s="141">
        <v>9</v>
      </c>
      <c r="H2089" s="140" t="s">
        <v>19020</v>
      </c>
      <c r="I2089" s="140" t="s">
        <v>19021</v>
      </c>
      <c r="J2089" s="140" t="s">
        <v>10623</v>
      </c>
      <c r="K2089" s="140" t="s">
        <v>2257</v>
      </c>
      <c r="L2089" s="143" t="s">
        <v>17127</v>
      </c>
      <c r="M2089" s="143" t="s">
        <v>19022</v>
      </c>
      <c r="N2089" s="143">
        <v>74</v>
      </c>
      <c r="O2089" s="143">
        <v>58</v>
      </c>
      <c r="P2089" s="140" t="s">
        <v>9363</v>
      </c>
      <c r="Q2089" s="140" t="s">
        <v>29</v>
      </c>
      <c r="R2089" s="139" t="s">
        <v>19023</v>
      </c>
      <c r="S2089" s="139" t="s">
        <v>29</v>
      </c>
      <c r="T2089" s="144">
        <v>32.538038</v>
      </c>
      <c r="U2089" s="144">
        <v>-94.732643999999993</v>
      </c>
      <c r="V2089" s="145">
        <v>48183000300</v>
      </c>
      <c r="W2089" s="140" t="s">
        <v>29</v>
      </c>
      <c r="X2089" s="57" t="s">
        <v>29</v>
      </c>
      <c r="Y2089" s="143">
        <v>4</v>
      </c>
      <c r="Z2089" s="58" t="s">
        <v>20</v>
      </c>
    </row>
    <row r="2090" spans="1:26" ht="17.100000000000001" customHeight="1">
      <c r="A2090" s="56">
        <v>2203</v>
      </c>
      <c r="B2090" s="139">
        <v>17273</v>
      </c>
      <c r="C2090" s="139" t="s">
        <v>9357</v>
      </c>
      <c r="D2090" s="140" t="s">
        <v>29</v>
      </c>
      <c r="E2090" s="141">
        <v>2017</v>
      </c>
      <c r="F2090" s="142" t="s">
        <v>18878</v>
      </c>
      <c r="G2090" s="141">
        <v>9</v>
      </c>
      <c r="H2090" s="140" t="s">
        <v>19024</v>
      </c>
      <c r="I2090" s="140" t="s">
        <v>19025</v>
      </c>
      <c r="J2090" s="140" t="s">
        <v>10156</v>
      </c>
      <c r="K2090" s="140" t="s">
        <v>2407</v>
      </c>
      <c r="L2090" s="143" t="s">
        <v>11714</v>
      </c>
      <c r="M2090" s="143" t="s">
        <v>19026</v>
      </c>
      <c r="N2090" s="143">
        <v>30</v>
      </c>
      <c r="O2090" s="143">
        <v>28</v>
      </c>
      <c r="P2090" s="140" t="s">
        <v>18464</v>
      </c>
      <c r="Q2090" s="140" t="s">
        <v>29</v>
      </c>
      <c r="R2090" s="139" t="s">
        <v>19027</v>
      </c>
      <c r="S2090" s="139" t="s">
        <v>29</v>
      </c>
      <c r="T2090" s="144">
        <v>33.907966999999999</v>
      </c>
      <c r="U2090" s="144">
        <v>-98.490866999999994</v>
      </c>
      <c r="V2090" s="145">
        <v>48485010100</v>
      </c>
      <c r="W2090" s="140" t="s">
        <v>29</v>
      </c>
      <c r="X2090" s="57" t="s">
        <v>29</v>
      </c>
      <c r="Y2090" s="143">
        <v>2</v>
      </c>
      <c r="Z2090" s="58" t="s">
        <v>20</v>
      </c>
    </row>
    <row r="2091" spans="1:26" ht="17.100000000000001" customHeight="1">
      <c r="A2091" s="56">
        <v>2204</v>
      </c>
      <c r="B2091" s="139">
        <v>17275</v>
      </c>
      <c r="C2091" s="139" t="s">
        <v>9357</v>
      </c>
      <c r="D2091" s="140" t="s">
        <v>29</v>
      </c>
      <c r="E2091" s="141">
        <v>2017</v>
      </c>
      <c r="F2091" s="142" t="s">
        <v>18878</v>
      </c>
      <c r="G2091" s="141">
        <v>9</v>
      </c>
      <c r="H2091" s="140" t="s">
        <v>19028</v>
      </c>
      <c r="I2091" s="140" t="s">
        <v>19029</v>
      </c>
      <c r="J2091" s="140" t="s">
        <v>2174</v>
      </c>
      <c r="K2091" s="140" t="s">
        <v>2391</v>
      </c>
      <c r="L2091" s="143" t="s">
        <v>11937</v>
      </c>
      <c r="M2091" s="143" t="s">
        <v>19030</v>
      </c>
      <c r="N2091" s="143">
        <v>70</v>
      </c>
      <c r="O2091" s="143">
        <v>60</v>
      </c>
      <c r="P2091" s="140" t="s">
        <v>9363</v>
      </c>
      <c r="Q2091" s="140" t="s">
        <v>29</v>
      </c>
      <c r="R2091" s="139" t="s">
        <v>19031</v>
      </c>
      <c r="S2091" s="139" t="s">
        <v>29</v>
      </c>
      <c r="T2091" s="144">
        <v>30.240628000000001</v>
      </c>
      <c r="U2091" s="144">
        <v>-97.738124999999997</v>
      </c>
      <c r="V2091" s="145">
        <v>48453001402</v>
      </c>
      <c r="W2091" s="140" t="s">
        <v>29</v>
      </c>
      <c r="X2091" s="57" t="s">
        <v>29</v>
      </c>
      <c r="Y2091" s="143">
        <v>7</v>
      </c>
      <c r="Z2091" s="58" t="s">
        <v>20</v>
      </c>
    </row>
    <row r="2092" spans="1:26" ht="17.100000000000001" customHeight="1">
      <c r="A2092" s="56">
        <v>2205</v>
      </c>
      <c r="B2092" s="139">
        <v>17281</v>
      </c>
      <c r="C2092" s="139" t="s">
        <v>9357</v>
      </c>
      <c r="D2092" s="140" t="s">
        <v>29</v>
      </c>
      <c r="E2092" s="141">
        <v>2017</v>
      </c>
      <c r="F2092" s="142" t="s">
        <v>18878</v>
      </c>
      <c r="G2092" s="141">
        <v>9</v>
      </c>
      <c r="H2092" s="140" t="s">
        <v>19032</v>
      </c>
      <c r="I2092" s="140" t="s">
        <v>19033</v>
      </c>
      <c r="J2092" s="140" t="s">
        <v>9690</v>
      </c>
      <c r="K2092" s="140" t="s">
        <v>2384</v>
      </c>
      <c r="L2092" s="143" t="s">
        <v>12509</v>
      </c>
      <c r="M2092" s="143" t="s">
        <v>19034</v>
      </c>
      <c r="N2092" s="143">
        <v>126</v>
      </c>
      <c r="O2092" s="143">
        <v>107</v>
      </c>
      <c r="P2092" s="140" t="s">
        <v>18464</v>
      </c>
      <c r="Q2092" s="140" t="s">
        <v>29</v>
      </c>
      <c r="R2092" s="139" t="s">
        <v>19035</v>
      </c>
      <c r="S2092" s="139" t="s">
        <v>29</v>
      </c>
      <c r="T2092" s="144">
        <v>32.753200999999997</v>
      </c>
      <c r="U2092" s="144">
        <v>-97.112178999999998</v>
      </c>
      <c r="V2092" s="145">
        <v>48439121703</v>
      </c>
      <c r="W2092" s="140" t="s">
        <v>29</v>
      </c>
      <c r="X2092" s="57" t="s">
        <v>29</v>
      </c>
      <c r="Y2092" s="143">
        <v>3</v>
      </c>
      <c r="Z2092" s="58" t="s">
        <v>20</v>
      </c>
    </row>
    <row r="2093" spans="1:26" ht="28.5" customHeight="1">
      <c r="A2093" s="56">
        <v>2206</v>
      </c>
      <c r="B2093" s="139">
        <v>17285</v>
      </c>
      <c r="C2093" s="139" t="s">
        <v>9357</v>
      </c>
      <c r="D2093" s="140" t="s">
        <v>29</v>
      </c>
      <c r="E2093" s="141">
        <v>2017</v>
      </c>
      <c r="F2093" s="142" t="s">
        <v>18878</v>
      </c>
      <c r="G2093" s="141">
        <v>9</v>
      </c>
      <c r="H2093" s="140" t="s">
        <v>19036</v>
      </c>
      <c r="I2093" s="140" t="s">
        <v>19037</v>
      </c>
      <c r="J2093" s="140" t="s">
        <v>14302</v>
      </c>
      <c r="K2093" s="140" t="s">
        <v>2390</v>
      </c>
      <c r="L2093" s="143" t="s">
        <v>14303</v>
      </c>
      <c r="M2093" s="143" t="s">
        <v>19038</v>
      </c>
      <c r="N2093" s="143">
        <v>48</v>
      </c>
      <c r="O2093" s="143">
        <v>48</v>
      </c>
      <c r="P2093" s="140" t="s">
        <v>18464</v>
      </c>
      <c r="Q2093" s="140" t="s">
        <v>29</v>
      </c>
      <c r="R2093" s="139" t="s">
        <v>19039</v>
      </c>
      <c r="S2093" s="139" t="s">
        <v>29</v>
      </c>
      <c r="T2093" s="144">
        <v>31.45759</v>
      </c>
      <c r="U2093" s="144">
        <v>-100.42271</v>
      </c>
      <c r="V2093" s="145">
        <v>48451000900</v>
      </c>
      <c r="W2093" s="140" t="s">
        <v>29</v>
      </c>
      <c r="X2093" s="57" t="s">
        <v>29</v>
      </c>
      <c r="Y2093" s="143">
        <v>12</v>
      </c>
      <c r="Z2093" s="58" t="s">
        <v>20</v>
      </c>
    </row>
    <row r="2094" spans="1:26" ht="17.100000000000001" customHeight="1">
      <c r="A2094" s="56">
        <v>2207</v>
      </c>
      <c r="B2094" s="139">
        <v>17288</v>
      </c>
      <c r="C2094" s="139" t="s">
        <v>9357</v>
      </c>
      <c r="D2094" s="140" t="s">
        <v>29</v>
      </c>
      <c r="E2094" s="141">
        <v>2017</v>
      </c>
      <c r="F2094" s="142" t="s">
        <v>18878</v>
      </c>
      <c r="G2094" s="141">
        <v>9</v>
      </c>
      <c r="H2094" s="140" t="s">
        <v>19040</v>
      </c>
      <c r="I2094" s="140" t="s">
        <v>19041</v>
      </c>
      <c r="J2094" s="140" t="s">
        <v>19042</v>
      </c>
      <c r="K2094" s="140" t="s">
        <v>2376</v>
      </c>
      <c r="L2094" s="143" t="s">
        <v>19043</v>
      </c>
      <c r="M2094" s="143" t="s">
        <v>19044</v>
      </c>
      <c r="N2094" s="143">
        <v>60</v>
      </c>
      <c r="O2094" s="143">
        <v>60</v>
      </c>
      <c r="P2094" s="140" t="s">
        <v>18464</v>
      </c>
      <c r="Q2094" s="140" t="s">
        <v>29</v>
      </c>
      <c r="R2094" s="139" t="s">
        <v>19045</v>
      </c>
      <c r="S2094" s="139" t="s">
        <v>9989</v>
      </c>
      <c r="T2094" s="144">
        <v>32.504880999999997</v>
      </c>
      <c r="U2094" s="144">
        <v>-95.418272999999999</v>
      </c>
      <c r="V2094" s="145">
        <v>48423001406</v>
      </c>
      <c r="W2094" s="140" t="s">
        <v>29</v>
      </c>
      <c r="X2094" s="57" t="s">
        <v>29</v>
      </c>
      <c r="Y2094" s="143">
        <v>4</v>
      </c>
      <c r="Z2094" s="58" t="s">
        <v>14</v>
      </c>
    </row>
    <row r="2095" spans="1:26" ht="17.100000000000001" customHeight="1">
      <c r="A2095" s="56">
        <v>2208</v>
      </c>
      <c r="B2095" s="139">
        <v>17307</v>
      </c>
      <c r="C2095" s="139" t="s">
        <v>9357</v>
      </c>
      <c r="D2095" s="140" t="s">
        <v>29</v>
      </c>
      <c r="E2095" s="141">
        <v>2017</v>
      </c>
      <c r="F2095" s="142" t="s">
        <v>18878</v>
      </c>
      <c r="G2095" s="141">
        <v>9</v>
      </c>
      <c r="H2095" s="140" t="s">
        <v>19046</v>
      </c>
      <c r="I2095" s="140" t="s">
        <v>19047</v>
      </c>
      <c r="J2095" s="140" t="s">
        <v>10617</v>
      </c>
      <c r="K2095" s="140" t="s">
        <v>2352</v>
      </c>
      <c r="L2095" s="143" t="s">
        <v>11218</v>
      </c>
      <c r="M2095" s="143" t="s">
        <v>19048</v>
      </c>
      <c r="N2095" s="143">
        <v>101</v>
      </c>
      <c r="O2095" s="143">
        <v>85</v>
      </c>
      <c r="P2095" s="140" t="s">
        <v>18464</v>
      </c>
      <c r="Q2095" s="140" t="s">
        <v>29</v>
      </c>
      <c r="R2095" s="139" t="s">
        <v>19049</v>
      </c>
      <c r="S2095" s="139" t="s">
        <v>29</v>
      </c>
      <c r="T2095" s="144">
        <v>35.211002000000001</v>
      </c>
      <c r="U2095" s="144">
        <v>-101.90158</v>
      </c>
      <c r="V2095" s="145">
        <v>48375013200</v>
      </c>
      <c r="W2095" s="140" t="s">
        <v>29</v>
      </c>
      <c r="X2095" s="57" t="s">
        <v>29</v>
      </c>
      <c r="Y2095" s="143">
        <v>1</v>
      </c>
      <c r="Z2095" s="58" t="s">
        <v>20</v>
      </c>
    </row>
    <row r="2096" spans="1:26" ht="17.100000000000001" customHeight="1">
      <c r="A2096" s="56">
        <v>2209</v>
      </c>
      <c r="B2096" s="139">
        <v>17315</v>
      </c>
      <c r="C2096" s="139" t="s">
        <v>9357</v>
      </c>
      <c r="D2096" s="140" t="s">
        <v>29</v>
      </c>
      <c r="E2096" s="141">
        <v>2017</v>
      </c>
      <c r="F2096" s="142" t="s">
        <v>18878</v>
      </c>
      <c r="G2096" s="141">
        <v>9</v>
      </c>
      <c r="H2096" s="140" t="s">
        <v>19050</v>
      </c>
      <c r="I2096" s="140" t="s">
        <v>19051</v>
      </c>
      <c r="J2096" s="140" t="s">
        <v>15179</v>
      </c>
      <c r="K2096" s="140" t="s">
        <v>2384</v>
      </c>
      <c r="L2096" s="143" t="s">
        <v>15180</v>
      </c>
      <c r="M2096" s="143" t="s">
        <v>17376</v>
      </c>
      <c r="N2096" s="143">
        <v>96</v>
      </c>
      <c r="O2096" s="143">
        <v>96</v>
      </c>
      <c r="P2096" s="140" t="s">
        <v>9363</v>
      </c>
      <c r="Q2096" s="140" t="s">
        <v>29</v>
      </c>
      <c r="R2096" s="139" t="s">
        <v>19052</v>
      </c>
      <c r="S2096" s="139" t="s">
        <v>29</v>
      </c>
      <c r="T2096" s="144">
        <v>32.833399999999997</v>
      </c>
      <c r="U2096" s="144">
        <v>-97.1708</v>
      </c>
      <c r="V2096" s="145">
        <v>48439113404</v>
      </c>
      <c r="W2096" s="140" t="s">
        <v>29</v>
      </c>
      <c r="X2096" s="57" t="s">
        <v>29</v>
      </c>
      <c r="Y2096" s="143">
        <v>3</v>
      </c>
      <c r="Z2096" s="58" t="s">
        <v>20</v>
      </c>
    </row>
    <row r="2097" spans="1:26" ht="17.100000000000001" customHeight="1">
      <c r="A2097" s="56">
        <v>2210</v>
      </c>
      <c r="B2097" s="139">
        <v>17316</v>
      </c>
      <c r="C2097" s="139" t="s">
        <v>9357</v>
      </c>
      <c r="D2097" s="140" t="s">
        <v>29</v>
      </c>
      <c r="E2097" s="141">
        <v>2017</v>
      </c>
      <c r="F2097" s="142" t="s">
        <v>18878</v>
      </c>
      <c r="G2097" s="141">
        <v>9</v>
      </c>
      <c r="H2097" s="140" t="s">
        <v>19053</v>
      </c>
      <c r="I2097" s="140" t="s">
        <v>19054</v>
      </c>
      <c r="J2097" s="140" t="s">
        <v>15218</v>
      </c>
      <c r="K2097" s="140" t="s">
        <v>2244</v>
      </c>
      <c r="L2097" s="143" t="s">
        <v>13352</v>
      </c>
      <c r="M2097" s="143" t="s">
        <v>19055</v>
      </c>
      <c r="N2097" s="143">
        <v>93</v>
      </c>
      <c r="O2097" s="143">
        <v>82</v>
      </c>
      <c r="P2097" s="140" t="s">
        <v>18464</v>
      </c>
      <c r="Q2097" s="140" t="s">
        <v>29</v>
      </c>
      <c r="R2097" s="139" t="s">
        <v>19056</v>
      </c>
      <c r="S2097" s="139" t="s">
        <v>29</v>
      </c>
      <c r="T2097" s="144">
        <v>29.581469999999999</v>
      </c>
      <c r="U2097" s="144">
        <v>-95.525880000000001</v>
      </c>
      <c r="V2097" s="145">
        <v>48157671002</v>
      </c>
      <c r="W2097" s="140" t="s">
        <v>29</v>
      </c>
      <c r="X2097" s="57" t="s">
        <v>29</v>
      </c>
      <c r="Y2097" s="143">
        <v>6</v>
      </c>
      <c r="Z2097" s="58" t="s">
        <v>20</v>
      </c>
    </row>
    <row r="2098" spans="1:26" ht="17.100000000000001" customHeight="1">
      <c r="A2098" s="56">
        <v>2211</v>
      </c>
      <c r="B2098" s="139">
        <v>17317</v>
      </c>
      <c r="C2098" s="139" t="s">
        <v>9357</v>
      </c>
      <c r="D2098" s="140" t="s">
        <v>29</v>
      </c>
      <c r="E2098" s="141">
        <v>2017</v>
      </c>
      <c r="F2098" s="142" t="s">
        <v>18878</v>
      </c>
      <c r="G2098" s="141">
        <v>9</v>
      </c>
      <c r="H2098" s="140" t="s">
        <v>19057</v>
      </c>
      <c r="I2098" s="140" t="s">
        <v>19058</v>
      </c>
      <c r="J2098" s="140" t="s">
        <v>15218</v>
      </c>
      <c r="K2098" s="140" t="s">
        <v>2244</v>
      </c>
      <c r="L2098" s="143" t="s">
        <v>13352</v>
      </c>
      <c r="M2098" s="143" t="s">
        <v>19059</v>
      </c>
      <c r="N2098" s="143">
        <v>82</v>
      </c>
      <c r="O2098" s="143">
        <v>79</v>
      </c>
      <c r="P2098" s="140" t="s">
        <v>18464</v>
      </c>
      <c r="Q2098" s="140" t="s">
        <v>29</v>
      </c>
      <c r="R2098" s="139" t="s">
        <v>19060</v>
      </c>
      <c r="S2098" s="139" t="s">
        <v>29</v>
      </c>
      <c r="T2098" s="144">
        <v>29.580179999999999</v>
      </c>
      <c r="U2098" s="144">
        <v>-95.523840000000007</v>
      </c>
      <c r="V2098" s="145">
        <v>48157671002</v>
      </c>
      <c r="W2098" s="140" t="s">
        <v>29</v>
      </c>
      <c r="X2098" s="57" t="s">
        <v>29</v>
      </c>
      <c r="Y2098" s="143">
        <v>6</v>
      </c>
      <c r="Z2098" s="58" t="s">
        <v>20</v>
      </c>
    </row>
    <row r="2099" spans="1:26" ht="17.100000000000001" customHeight="1">
      <c r="A2099" s="56">
        <v>2212</v>
      </c>
      <c r="B2099" s="139">
        <v>17324</v>
      </c>
      <c r="C2099" s="139" t="s">
        <v>9357</v>
      </c>
      <c r="D2099" s="140" t="s">
        <v>9903</v>
      </c>
      <c r="E2099" s="141">
        <v>2017</v>
      </c>
      <c r="F2099" s="142" t="s">
        <v>18878</v>
      </c>
      <c r="G2099" s="141">
        <v>9</v>
      </c>
      <c r="H2099" s="140" t="s">
        <v>9904</v>
      </c>
      <c r="I2099" s="140" t="s">
        <v>9905</v>
      </c>
      <c r="J2099" s="140" t="s">
        <v>9906</v>
      </c>
      <c r="K2099" s="140" t="s">
        <v>2290</v>
      </c>
      <c r="L2099" s="143" t="s">
        <v>19061</v>
      </c>
      <c r="M2099" s="143" t="s">
        <v>19062</v>
      </c>
      <c r="N2099" s="143">
        <v>24</v>
      </c>
      <c r="O2099" s="143">
        <v>24</v>
      </c>
      <c r="P2099" s="140" t="s">
        <v>16049</v>
      </c>
      <c r="Q2099" s="140" t="s">
        <v>29</v>
      </c>
      <c r="R2099" s="139" t="s">
        <v>9909</v>
      </c>
      <c r="S2099" s="139" t="s">
        <v>29</v>
      </c>
      <c r="T2099" s="144">
        <v>27.953845999999999</v>
      </c>
      <c r="U2099" s="144">
        <v>-97.930222000000001</v>
      </c>
      <c r="V2099" s="145">
        <v>48249950102</v>
      </c>
      <c r="W2099" s="140" t="s">
        <v>29</v>
      </c>
      <c r="X2099" s="57" t="s">
        <v>29</v>
      </c>
      <c r="Y2099" s="143">
        <v>10</v>
      </c>
      <c r="Z2099" s="58" t="s">
        <v>14</v>
      </c>
    </row>
    <row r="2100" spans="1:26" ht="17.100000000000001" customHeight="1">
      <c r="A2100" s="56">
        <v>2213</v>
      </c>
      <c r="B2100" s="139">
        <v>17330</v>
      </c>
      <c r="C2100" s="139" t="s">
        <v>9357</v>
      </c>
      <c r="D2100" s="140" t="s">
        <v>29</v>
      </c>
      <c r="E2100" s="141">
        <v>2017</v>
      </c>
      <c r="F2100" s="142" t="s">
        <v>18878</v>
      </c>
      <c r="G2100" s="141">
        <v>9</v>
      </c>
      <c r="H2100" s="140" t="s">
        <v>19063</v>
      </c>
      <c r="I2100" s="140" t="s">
        <v>19064</v>
      </c>
      <c r="J2100" s="140" t="s">
        <v>2235</v>
      </c>
      <c r="K2100" s="140" t="s">
        <v>2235</v>
      </c>
      <c r="L2100" s="143" t="s">
        <v>15338</v>
      </c>
      <c r="M2100" s="143" t="s">
        <v>19065</v>
      </c>
      <c r="N2100" s="143">
        <v>150</v>
      </c>
      <c r="O2100" s="143">
        <v>120</v>
      </c>
      <c r="P2100" s="140" t="s">
        <v>9363</v>
      </c>
      <c r="Q2100" s="140" t="s">
        <v>29</v>
      </c>
      <c r="R2100" s="139" t="s">
        <v>19066</v>
      </c>
      <c r="S2100" s="139" t="s">
        <v>29</v>
      </c>
      <c r="T2100" s="144">
        <v>31.759367000000001</v>
      </c>
      <c r="U2100" s="144">
        <v>-106.48608299999999</v>
      </c>
      <c r="V2100" s="145">
        <v>48141001700</v>
      </c>
      <c r="W2100" s="140" t="s">
        <v>29</v>
      </c>
      <c r="X2100" s="57" t="s">
        <v>29</v>
      </c>
      <c r="Y2100" s="143">
        <v>13</v>
      </c>
      <c r="Z2100" s="58" t="s">
        <v>20</v>
      </c>
    </row>
    <row r="2101" spans="1:26" ht="17.100000000000001" customHeight="1">
      <c r="A2101" s="56">
        <v>2214</v>
      </c>
      <c r="B2101" s="139">
        <v>17331</v>
      </c>
      <c r="C2101" s="139" t="s">
        <v>9357</v>
      </c>
      <c r="D2101" s="140" t="s">
        <v>29</v>
      </c>
      <c r="E2101" s="141">
        <v>2017</v>
      </c>
      <c r="F2101" s="142" t="s">
        <v>18878</v>
      </c>
      <c r="G2101" s="141">
        <v>9</v>
      </c>
      <c r="H2101" s="140" t="s">
        <v>19067</v>
      </c>
      <c r="I2101" s="140" t="s">
        <v>19068</v>
      </c>
      <c r="J2101" s="140" t="s">
        <v>10764</v>
      </c>
      <c r="K2101" s="140" t="s">
        <v>2180</v>
      </c>
      <c r="L2101" s="143" t="s">
        <v>14377</v>
      </c>
      <c r="M2101" s="143" t="s">
        <v>19069</v>
      </c>
      <c r="N2101" s="143">
        <v>110</v>
      </c>
      <c r="O2101" s="143">
        <v>88</v>
      </c>
      <c r="P2101" s="140" t="s">
        <v>9363</v>
      </c>
      <c r="Q2101" s="140" t="s">
        <v>29</v>
      </c>
      <c r="R2101" s="139" t="s">
        <v>19070</v>
      </c>
      <c r="S2101" s="139" t="s">
        <v>29</v>
      </c>
      <c r="T2101" s="144">
        <v>31.074518000000001</v>
      </c>
      <c r="U2101" s="144">
        <v>-97.741719000000003</v>
      </c>
      <c r="V2101" s="145">
        <v>48027023002</v>
      </c>
      <c r="W2101" s="140" t="s">
        <v>29</v>
      </c>
      <c r="X2101" s="57" t="s">
        <v>29</v>
      </c>
      <c r="Y2101" s="143">
        <v>8</v>
      </c>
      <c r="Z2101" s="58" t="s">
        <v>20</v>
      </c>
    </row>
    <row r="2102" spans="1:26" ht="17.100000000000001" customHeight="1">
      <c r="A2102" s="56">
        <v>2215</v>
      </c>
      <c r="B2102" s="139">
        <v>17334</v>
      </c>
      <c r="C2102" s="139" t="s">
        <v>9357</v>
      </c>
      <c r="D2102" s="140" t="s">
        <v>29</v>
      </c>
      <c r="E2102" s="141">
        <v>2017</v>
      </c>
      <c r="F2102" s="142" t="s">
        <v>18878</v>
      </c>
      <c r="G2102" s="141">
        <v>9</v>
      </c>
      <c r="H2102" s="140" t="s">
        <v>19071</v>
      </c>
      <c r="I2102" s="140" t="s">
        <v>19072</v>
      </c>
      <c r="J2102" s="140" t="s">
        <v>2235</v>
      </c>
      <c r="K2102" s="140" t="s">
        <v>2235</v>
      </c>
      <c r="L2102" s="143" t="s">
        <v>10269</v>
      </c>
      <c r="M2102" s="143" t="s">
        <v>17376</v>
      </c>
      <c r="N2102" s="143">
        <v>146</v>
      </c>
      <c r="O2102" s="143">
        <v>141</v>
      </c>
      <c r="P2102" s="140" t="s">
        <v>9363</v>
      </c>
      <c r="Q2102" s="140" t="s">
        <v>29</v>
      </c>
      <c r="R2102" s="139" t="s">
        <v>19073</v>
      </c>
      <c r="S2102" s="139" t="s">
        <v>29</v>
      </c>
      <c r="T2102" s="144">
        <v>31.869783000000002</v>
      </c>
      <c r="U2102" s="144">
        <v>-106.57601699999999</v>
      </c>
      <c r="V2102" s="145">
        <v>48141010225</v>
      </c>
      <c r="W2102" s="140" t="s">
        <v>29</v>
      </c>
      <c r="X2102" s="57" t="s">
        <v>29</v>
      </c>
      <c r="Y2102" s="143">
        <v>13</v>
      </c>
      <c r="Z2102" s="58" t="s">
        <v>20</v>
      </c>
    </row>
    <row r="2103" spans="1:26" ht="17.100000000000001" customHeight="1">
      <c r="A2103" s="56">
        <v>2216</v>
      </c>
      <c r="B2103" s="139">
        <v>17336</v>
      </c>
      <c r="C2103" s="139" t="s">
        <v>9357</v>
      </c>
      <c r="D2103" s="140" t="s">
        <v>29</v>
      </c>
      <c r="E2103" s="141">
        <v>2017</v>
      </c>
      <c r="F2103" s="142" t="s">
        <v>18878</v>
      </c>
      <c r="G2103" s="141">
        <v>9</v>
      </c>
      <c r="H2103" s="140" t="s">
        <v>19074</v>
      </c>
      <c r="I2103" s="140" t="s">
        <v>19075</v>
      </c>
      <c r="J2103" s="140" t="s">
        <v>19076</v>
      </c>
      <c r="K2103" s="140" t="s">
        <v>2223</v>
      </c>
      <c r="L2103" s="143" t="s">
        <v>19077</v>
      </c>
      <c r="M2103" s="143" t="s">
        <v>17225</v>
      </c>
      <c r="N2103" s="143">
        <v>80</v>
      </c>
      <c r="O2103" s="143">
        <v>50</v>
      </c>
      <c r="P2103" s="140" t="s">
        <v>9363</v>
      </c>
      <c r="Q2103" s="140" t="s">
        <v>29</v>
      </c>
      <c r="R2103" s="139" t="s">
        <v>19078</v>
      </c>
      <c r="S2103" s="139" t="s">
        <v>29</v>
      </c>
      <c r="T2103" s="144">
        <v>32.740966999999998</v>
      </c>
      <c r="U2103" s="144">
        <v>-101.94923300000001</v>
      </c>
      <c r="V2103" s="145">
        <v>48115950401</v>
      </c>
      <c r="W2103" s="140" t="s">
        <v>29</v>
      </c>
      <c r="X2103" s="57" t="s">
        <v>29</v>
      </c>
      <c r="Y2103" s="143">
        <v>12</v>
      </c>
      <c r="Z2103" s="58" t="s">
        <v>14</v>
      </c>
    </row>
    <row r="2104" spans="1:26" ht="17.100000000000001" customHeight="1">
      <c r="A2104" s="56">
        <v>2217</v>
      </c>
      <c r="B2104" s="139">
        <v>17338</v>
      </c>
      <c r="C2104" s="139" t="s">
        <v>9357</v>
      </c>
      <c r="D2104" s="140" t="s">
        <v>12074</v>
      </c>
      <c r="E2104" s="141">
        <v>2017</v>
      </c>
      <c r="F2104" s="142" t="s">
        <v>18878</v>
      </c>
      <c r="G2104" s="141">
        <v>9</v>
      </c>
      <c r="H2104" s="140" t="s">
        <v>19079</v>
      </c>
      <c r="I2104" s="140" t="s">
        <v>19080</v>
      </c>
      <c r="J2104" s="140" t="s">
        <v>12077</v>
      </c>
      <c r="K2104" s="140" t="s">
        <v>2376</v>
      </c>
      <c r="L2104" s="143" t="s">
        <v>12078</v>
      </c>
      <c r="M2104" s="143" t="s">
        <v>19081</v>
      </c>
      <c r="N2104" s="143">
        <v>32</v>
      </c>
      <c r="O2104" s="143">
        <v>31</v>
      </c>
      <c r="P2104" s="140" t="s">
        <v>9363</v>
      </c>
      <c r="Q2104" s="140" t="s">
        <v>29</v>
      </c>
      <c r="R2104" s="139" t="s">
        <v>12080</v>
      </c>
      <c r="S2104" s="139" t="s">
        <v>29</v>
      </c>
      <c r="T2104" s="144">
        <v>32.227165999999997</v>
      </c>
      <c r="U2104" s="144">
        <v>-95.233969000000002</v>
      </c>
      <c r="V2104" s="145">
        <v>48423002009</v>
      </c>
      <c r="W2104" s="140" t="s">
        <v>29</v>
      </c>
      <c r="X2104" s="57" t="s">
        <v>29</v>
      </c>
      <c r="Y2104" s="143">
        <v>4</v>
      </c>
      <c r="Z2104" s="58" t="s">
        <v>14</v>
      </c>
    </row>
    <row r="2105" spans="1:26" ht="17.100000000000001" customHeight="1">
      <c r="A2105" s="56">
        <v>2218</v>
      </c>
      <c r="B2105" s="139">
        <v>17341</v>
      </c>
      <c r="C2105" s="139" t="s">
        <v>9357</v>
      </c>
      <c r="D2105" s="140" t="s">
        <v>12100</v>
      </c>
      <c r="E2105" s="141">
        <v>2017</v>
      </c>
      <c r="F2105" s="142" t="s">
        <v>18878</v>
      </c>
      <c r="G2105" s="141">
        <v>9</v>
      </c>
      <c r="H2105" s="140" t="s">
        <v>19082</v>
      </c>
      <c r="I2105" s="140" t="s">
        <v>19080</v>
      </c>
      <c r="J2105" s="140" t="s">
        <v>12077</v>
      </c>
      <c r="K2105" s="140" t="s">
        <v>2376</v>
      </c>
      <c r="L2105" s="143" t="s">
        <v>12078</v>
      </c>
      <c r="M2105" s="143" t="s">
        <v>19083</v>
      </c>
      <c r="N2105" s="143">
        <v>32</v>
      </c>
      <c r="O2105" s="143">
        <v>32</v>
      </c>
      <c r="P2105" s="140" t="s">
        <v>9363</v>
      </c>
      <c r="Q2105" s="140" t="s">
        <v>29</v>
      </c>
      <c r="R2105" s="139" t="s">
        <v>12080</v>
      </c>
      <c r="S2105" s="139" t="s">
        <v>29</v>
      </c>
      <c r="T2105" s="144">
        <v>32.227165999999997</v>
      </c>
      <c r="U2105" s="144">
        <v>-95.233969000000002</v>
      </c>
      <c r="V2105" s="145">
        <v>48423002009</v>
      </c>
      <c r="W2105" s="140" t="s">
        <v>29</v>
      </c>
      <c r="X2105" s="57" t="s">
        <v>29</v>
      </c>
      <c r="Y2105" s="143">
        <v>4</v>
      </c>
      <c r="Z2105" s="58" t="s">
        <v>14</v>
      </c>
    </row>
    <row r="2106" spans="1:26" ht="17.100000000000001" customHeight="1">
      <c r="A2106" s="56">
        <v>2219</v>
      </c>
      <c r="B2106" s="139">
        <v>17342</v>
      </c>
      <c r="C2106" s="139" t="s">
        <v>9357</v>
      </c>
      <c r="D2106" s="140" t="s">
        <v>19084</v>
      </c>
      <c r="E2106" s="141">
        <v>2017</v>
      </c>
      <c r="F2106" s="142" t="s">
        <v>18878</v>
      </c>
      <c r="G2106" s="141">
        <v>9</v>
      </c>
      <c r="H2106" s="140" t="s">
        <v>19085</v>
      </c>
      <c r="I2106" s="140" t="s">
        <v>19080</v>
      </c>
      <c r="J2106" s="140" t="s">
        <v>12077</v>
      </c>
      <c r="K2106" s="140" t="s">
        <v>2376</v>
      </c>
      <c r="L2106" s="143" t="s">
        <v>12078</v>
      </c>
      <c r="M2106" s="143" t="s">
        <v>19086</v>
      </c>
      <c r="N2106" s="143">
        <v>32</v>
      </c>
      <c r="O2106" s="143">
        <v>32</v>
      </c>
      <c r="P2106" s="140" t="s">
        <v>9363</v>
      </c>
      <c r="Q2106" s="140" t="s">
        <v>29</v>
      </c>
      <c r="R2106" s="139" t="s">
        <v>12080</v>
      </c>
      <c r="S2106" s="139" t="s">
        <v>29</v>
      </c>
      <c r="T2106" s="144">
        <v>32.227165999999997</v>
      </c>
      <c r="U2106" s="144">
        <v>-95.233969000000002</v>
      </c>
      <c r="V2106" s="145">
        <v>48423002009</v>
      </c>
      <c r="W2106" s="140" t="s">
        <v>29</v>
      </c>
      <c r="X2106" s="57" t="s">
        <v>29</v>
      </c>
      <c r="Y2106" s="143">
        <v>4</v>
      </c>
      <c r="Z2106" s="58" t="s">
        <v>14</v>
      </c>
    </row>
    <row r="2107" spans="1:26" ht="17.100000000000001" customHeight="1">
      <c r="A2107" s="56">
        <v>2220</v>
      </c>
      <c r="B2107" s="139">
        <v>17347</v>
      </c>
      <c r="C2107" s="139" t="s">
        <v>9357</v>
      </c>
      <c r="D2107" s="140" t="s">
        <v>29</v>
      </c>
      <c r="E2107" s="141">
        <v>2017</v>
      </c>
      <c r="F2107" s="142" t="s">
        <v>18878</v>
      </c>
      <c r="G2107" s="141">
        <v>9</v>
      </c>
      <c r="H2107" s="140" t="s">
        <v>19087</v>
      </c>
      <c r="I2107" s="140" t="s">
        <v>19088</v>
      </c>
      <c r="J2107" s="140" t="s">
        <v>10623</v>
      </c>
      <c r="K2107" s="140" t="s">
        <v>2257</v>
      </c>
      <c r="L2107" s="143" t="s">
        <v>13120</v>
      </c>
      <c r="M2107" s="143" t="s">
        <v>19089</v>
      </c>
      <c r="N2107" s="143">
        <v>49</v>
      </c>
      <c r="O2107" s="143">
        <v>33</v>
      </c>
      <c r="P2107" s="140" t="s">
        <v>9363</v>
      </c>
      <c r="Q2107" s="140" t="s">
        <v>29</v>
      </c>
      <c r="R2107" s="139" t="s">
        <v>19090</v>
      </c>
      <c r="S2107" s="139" t="s">
        <v>29</v>
      </c>
      <c r="T2107" s="144">
        <v>32.496830000000003</v>
      </c>
      <c r="U2107" s="144">
        <v>-94.737610000000004</v>
      </c>
      <c r="V2107" s="145">
        <v>48183001100</v>
      </c>
      <c r="W2107" s="140" t="s">
        <v>29</v>
      </c>
      <c r="X2107" s="57" t="s">
        <v>29</v>
      </c>
      <c r="Y2107" s="143">
        <v>4</v>
      </c>
      <c r="Z2107" s="58" t="s">
        <v>20</v>
      </c>
    </row>
    <row r="2108" spans="1:26" ht="17.100000000000001" customHeight="1">
      <c r="A2108" s="56">
        <v>2221</v>
      </c>
      <c r="B2108" s="139">
        <v>17376</v>
      </c>
      <c r="C2108" s="139" t="s">
        <v>9357</v>
      </c>
      <c r="D2108" s="140" t="s">
        <v>29</v>
      </c>
      <c r="E2108" s="141">
        <v>2017</v>
      </c>
      <c r="F2108" s="142" t="s">
        <v>18878</v>
      </c>
      <c r="G2108" s="141">
        <v>9</v>
      </c>
      <c r="H2108" s="140" t="s">
        <v>19091</v>
      </c>
      <c r="I2108" s="140" t="s">
        <v>19092</v>
      </c>
      <c r="J2108" s="140" t="s">
        <v>9405</v>
      </c>
      <c r="K2108" s="140" t="s">
        <v>2181</v>
      </c>
      <c r="L2108" s="143" t="s">
        <v>19093</v>
      </c>
      <c r="M2108" s="143" t="s">
        <v>17376</v>
      </c>
      <c r="N2108" s="143">
        <v>96</v>
      </c>
      <c r="O2108" s="143">
        <v>87</v>
      </c>
      <c r="P2108" s="140" t="s">
        <v>9363</v>
      </c>
      <c r="Q2108" s="140" t="s">
        <v>29</v>
      </c>
      <c r="R2108" s="139" t="s">
        <v>19094</v>
      </c>
      <c r="S2108" s="139" t="s">
        <v>29</v>
      </c>
      <c r="T2108" s="144">
        <v>29.517434999999999</v>
      </c>
      <c r="U2108" s="144">
        <v>-98.658535000000001</v>
      </c>
      <c r="V2108" s="145">
        <v>48029181711</v>
      </c>
      <c r="W2108" s="140" t="s">
        <v>29</v>
      </c>
      <c r="X2108" s="57" t="s">
        <v>29</v>
      </c>
      <c r="Y2108" s="143">
        <v>9</v>
      </c>
      <c r="Z2108" s="58" t="s">
        <v>20</v>
      </c>
    </row>
    <row r="2109" spans="1:26" ht="17.100000000000001" customHeight="1">
      <c r="A2109" s="56">
        <v>2222</v>
      </c>
      <c r="B2109" s="139">
        <v>17383</v>
      </c>
      <c r="C2109" s="139" t="s">
        <v>9357</v>
      </c>
      <c r="D2109" s="140" t="s">
        <v>10068</v>
      </c>
      <c r="E2109" s="141">
        <v>2017</v>
      </c>
      <c r="F2109" s="142" t="s">
        <v>18878</v>
      </c>
      <c r="G2109" s="141">
        <v>9</v>
      </c>
      <c r="H2109" s="140" t="s">
        <v>19095</v>
      </c>
      <c r="I2109" s="140" t="s">
        <v>10070</v>
      </c>
      <c r="J2109" s="140" t="s">
        <v>10071</v>
      </c>
      <c r="K2109" s="140" t="s">
        <v>2325</v>
      </c>
      <c r="L2109" s="143" t="s">
        <v>10072</v>
      </c>
      <c r="M2109" s="143" t="s">
        <v>19096</v>
      </c>
      <c r="N2109" s="143">
        <v>36</v>
      </c>
      <c r="O2109" s="143">
        <v>36</v>
      </c>
      <c r="P2109" s="140" t="s">
        <v>16049</v>
      </c>
      <c r="Q2109" s="140" t="s">
        <v>29</v>
      </c>
      <c r="R2109" s="139" t="s">
        <v>10074</v>
      </c>
      <c r="S2109" s="139" t="s">
        <v>29</v>
      </c>
      <c r="T2109" s="144">
        <v>31.4329</v>
      </c>
      <c r="U2109" s="144">
        <v>-97.403716669999994</v>
      </c>
      <c r="V2109" s="145">
        <v>48309003902</v>
      </c>
      <c r="W2109" s="140" t="s">
        <v>29</v>
      </c>
      <c r="X2109" s="57" t="s">
        <v>29</v>
      </c>
      <c r="Y2109" s="143">
        <v>8</v>
      </c>
      <c r="Z2109" s="58" t="s">
        <v>14</v>
      </c>
    </row>
    <row r="2110" spans="1:26" ht="17.100000000000001" customHeight="1">
      <c r="A2110" s="56">
        <v>2223</v>
      </c>
      <c r="B2110" s="139">
        <v>17384</v>
      </c>
      <c r="C2110" s="139" t="s">
        <v>9357</v>
      </c>
      <c r="D2110" s="140" t="s">
        <v>11310</v>
      </c>
      <c r="E2110" s="141">
        <v>2017</v>
      </c>
      <c r="F2110" s="142" t="s">
        <v>18878</v>
      </c>
      <c r="G2110" s="141">
        <v>9</v>
      </c>
      <c r="H2110" s="140" t="s">
        <v>19097</v>
      </c>
      <c r="I2110" s="140" t="s">
        <v>11312</v>
      </c>
      <c r="J2110" s="140" t="s">
        <v>11313</v>
      </c>
      <c r="K2110" s="140" t="s">
        <v>2291</v>
      </c>
      <c r="L2110" s="143" t="s">
        <v>11314</v>
      </c>
      <c r="M2110" s="143" t="s">
        <v>19098</v>
      </c>
      <c r="N2110" s="143">
        <v>24</v>
      </c>
      <c r="O2110" s="143">
        <v>24</v>
      </c>
      <c r="P2110" s="140" t="s">
        <v>16049</v>
      </c>
      <c r="Q2110" s="140" t="s">
        <v>29</v>
      </c>
      <c r="R2110" s="139" t="s">
        <v>11316</v>
      </c>
      <c r="S2110" s="139" t="s">
        <v>29</v>
      </c>
      <c r="T2110" s="144">
        <v>32.420814999999997</v>
      </c>
      <c r="U2110" s="144">
        <v>-97.215107000000003</v>
      </c>
      <c r="V2110" s="145">
        <v>48251130417</v>
      </c>
      <c r="W2110" s="140" t="s">
        <v>29</v>
      </c>
      <c r="X2110" s="57" t="s">
        <v>29</v>
      </c>
      <c r="Y2110" s="143">
        <v>3</v>
      </c>
      <c r="Z2110" s="58" t="s">
        <v>20</v>
      </c>
    </row>
    <row r="2111" spans="1:26" ht="17.100000000000001" customHeight="1">
      <c r="A2111" s="56">
        <v>2224</v>
      </c>
      <c r="B2111" s="139">
        <v>17390</v>
      </c>
      <c r="C2111" s="139" t="s">
        <v>9357</v>
      </c>
      <c r="D2111" s="140" t="s">
        <v>29</v>
      </c>
      <c r="E2111" s="141">
        <v>2017</v>
      </c>
      <c r="F2111" s="142" t="s">
        <v>18878</v>
      </c>
      <c r="G2111" s="141">
        <v>9</v>
      </c>
      <c r="H2111" s="140" t="s">
        <v>19099</v>
      </c>
      <c r="I2111" s="140" t="s">
        <v>19100</v>
      </c>
      <c r="J2111" s="140" t="s">
        <v>11634</v>
      </c>
      <c r="K2111" s="140" t="s">
        <v>2273</v>
      </c>
      <c r="L2111" s="143" t="s">
        <v>19101</v>
      </c>
      <c r="M2111" s="143" t="s">
        <v>19102</v>
      </c>
      <c r="N2111" s="143">
        <v>122</v>
      </c>
      <c r="O2111" s="143">
        <v>100</v>
      </c>
      <c r="P2111" s="140" t="s">
        <v>9363</v>
      </c>
      <c r="Q2111" s="140" t="s">
        <v>29</v>
      </c>
      <c r="R2111" s="139" t="s">
        <v>19103</v>
      </c>
      <c r="S2111" s="139" t="s">
        <v>29</v>
      </c>
      <c r="T2111" s="144">
        <v>26.255932999999999</v>
      </c>
      <c r="U2111" s="144">
        <v>-98.232067000000001</v>
      </c>
      <c r="V2111" s="145">
        <v>48215020808</v>
      </c>
      <c r="W2111" s="140" t="s">
        <v>29</v>
      </c>
      <c r="X2111" s="57" t="s">
        <v>29</v>
      </c>
      <c r="Y2111" s="143">
        <v>11</v>
      </c>
      <c r="Z2111" s="58" t="s">
        <v>20</v>
      </c>
    </row>
    <row r="2112" spans="1:26" ht="17.100000000000001" customHeight="1">
      <c r="A2112" s="56">
        <v>2225</v>
      </c>
      <c r="B2112" s="139">
        <v>17402</v>
      </c>
      <c r="C2112" s="139" t="s">
        <v>11006</v>
      </c>
      <c r="D2112" s="140" t="s">
        <v>29</v>
      </c>
      <c r="E2112" s="141">
        <v>2017</v>
      </c>
      <c r="F2112" s="142" t="s">
        <v>19104</v>
      </c>
      <c r="G2112" s="141">
        <v>9</v>
      </c>
      <c r="H2112" s="140" t="s">
        <v>19105</v>
      </c>
      <c r="I2112" s="140" t="s">
        <v>19106</v>
      </c>
      <c r="J2112" s="140" t="s">
        <v>2174</v>
      </c>
      <c r="K2112" s="140" t="s">
        <v>2391</v>
      </c>
      <c r="L2112" s="143" t="s">
        <v>14610</v>
      </c>
      <c r="M2112" s="143" t="s">
        <v>19107</v>
      </c>
      <c r="N2112" s="143">
        <v>324</v>
      </c>
      <c r="O2112" s="143">
        <v>324</v>
      </c>
      <c r="P2112" s="140" t="s">
        <v>9363</v>
      </c>
      <c r="Q2112" s="140" t="s">
        <v>29</v>
      </c>
      <c r="R2112" s="139" t="s">
        <v>19108</v>
      </c>
      <c r="S2112" s="139" t="s">
        <v>29</v>
      </c>
      <c r="T2112" s="144">
        <v>30.405216670000001</v>
      </c>
      <c r="U2112" s="144">
        <v>-97.642399999999995</v>
      </c>
      <c r="V2112" s="145">
        <v>48453043900</v>
      </c>
      <c r="W2112" s="140" t="s">
        <v>29</v>
      </c>
      <c r="X2112" s="57" t="s">
        <v>29</v>
      </c>
      <c r="Y2112" s="143">
        <v>7</v>
      </c>
      <c r="Z2112" s="58" t="s">
        <v>20</v>
      </c>
    </row>
    <row r="2113" spans="1:26" ht="17.100000000000001" customHeight="1">
      <c r="A2113" s="56">
        <v>2226</v>
      </c>
      <c r="B2113" s="139">
        <v>17404</v>
      </c>
      <c r="C2113" s="139" t="s">
        <v>11006</v>
      </c>
      <c r="D2113" s="140" t="s">
        <v>29</v>
      </c>
      <c r="E2113" s="141">
        <v>2017</v>
      </c>
      <c r="F2113" s="142" t="s">
        <v>19109</v>
      </c>
      <c r="G2113" s="141">
        <v>9</v>
      </c>
      <c r="H2113" s="140" t="s">
        <v>19110</v>
      </c>
      <c r="I2113" s="140" t="s">
        <v>19111</v>
      </c>
      <c r="J2113" s="140" t="s">
        <v>2174</v>
      </c>
      <c r="K2113" s="140" t="s">
        <v>2391</v>
      </c>
      <c r="L2113" s="143" t="s">
        <v>19112</v>
      </c>
      <c r="M2113" s="143" t="s">
        <v>19113</v>
      </c>
      <c r="N2113" s="143">
        <v>304</v>
      </c>
      <c r="O2113" s="143">
        <v>304</v>
      </c>
      <c r="P2113" s="140" t="s">
        <v>9363</v>
      </c>
      <c r="Q2113" s="140" t="s">
        <v>29</v>
      </c>
      <c r="R2113" s="139" t="s">
        <v>19114</v>
      </c>
      <c r="S2113" s="139" t="s">
        <v>29</v>
      </c>
      <c r="T2113" s="144">
        <v>30.15303333</v>
      </c>
      <c r="U2113" s="144">
        <v>-97.763616670000005</v>
      </c>
      <c r="V2113" s="145">
        <v>48453002440</v>
      </c>
      <c r="W2113" s="140" t="s">
        <v>29</v>
      </c>
      <c r="X2113" s="57" t="s">
        <v>29</v>
      </c>
      <c r="Y2113" s="143">
        <v>7</v>
      </c>
      <c r="Z2113" s="58" t="s">
        <v>20</v>
      </c>
    </row>
    <row r="2114" spans="1:26" ht="17.100000000000001" customHeight="1">
      <c r="A2114" s="56">
        <v>2227</v>
      </c>
      <c r="B2114" s="139">
        <v>17405</v>
      </c>
      <c r="C2114" s="139" t="s">
        <v>11006</v>
      </c>
      <c r="D2114" s="140" t="s">
        <v>29</v>
      </c>
      <c r="E2114" s="141">
        <v>2017</v>
      </c>
      <c r="F2114" s="142" t="s">
        <v>19115</v>
      </c>
      <c r="G2114" s="141">
        <v>9</v>
      </c>
      <c r="H2114" s="140" t="s">
        <v>19116</v>
      </c>
      <c r="I2114" s="140" t="s">
        <v>19117</v>
      </c>
      <c r="J2114" s="140" t="s">
        <v>2174</v>
      </c>
      <c r="K2114" s="140" t="s">
        <v>2391</v>
      </c>
      <c r="L2114" s="143" t="s">
        <v>14610</v>
      </c>
      <c r="M2114" s="143" t="s">
        <v>19118</v>
      </c>
      <c r="N2114" s="143">
        <v>263</v>
      </c>
      <c r="O2114" s="143">
        <v>263</v>
      </c>
      <c r="P2114" s="140" t="s">
        <v>9363</v>
      </c>
      <c r="Q2114" s="140" t="s">
        <v>29</v>
      </c>
      <c r="R2114" s="139" t="s">
        <v>19119</v>
      </c>
      <c r="S2114" s="139" t="s">
        <v>29</v>
      </c>
      <c r="T2114" s="144">
        <v>30.348316669999999</v>
      </c>
      <c r="U2114" s="144">
        <v>-97.675916670000007</v>
      </c>
      <c r="V2114" s="145">
        <v>48453043500</v>
      </c>
      <c r="W2114" s="140" t="s">
        <v>29</v>
      </c>
      <c r="X2114" s="57" t="s">
        <v>29</v>
      </c>
      <c r="Y2114" s="143">
        <v>7</v>
      </c>
      <c r="Z2114" s="58" t="s">
        <v>20</v>
      </c>
    </row>
    <row r="2115" spans="1:26" ht="17.100000000000001" customHeight="1">
      <c r="A2115" s="56">
        <v>2228</v>
      </c>
      <c r="B2115" s="139">
        <v>17406</v>
      </c>
      <c r="C2115" s="139" t="s">
        <v>11006</v>
      </c>
      <c r="D2115" s="140" t="s">
        <v>29</v>
      </c>
      <c r="E2115" s="141">
        <v>2017</v>
      </c>
      <c r="F2115" s="142" t="s">
        <v>19104</v>
      </c>
      <c r="G2115" s="141">
        <v>9</v>
      </c>
      <c r="H2115" s="140" t="s">
        <v>19120</v>
      </c>
      <c r="I2115" s="140" t="s">
        <v>19121</v>
      </c>
      <c r="J2115" s="140" t="s">
        <v>2174</v>
      </c>
      <c r="K2115" s="140" t="s">
        <v>2391</v>
      </c>
      <c r="L2115" s="143" t="s">
        <v>10029</v>
      </c>
      <c r="M2115" s="143" t="s">
        <v>19122</v>
      </c>
      <c r="N2115" s="143">
        <v>80</v>
      </c>
      <c r="O2115" s="143">
        <v>80</v>
      </c>
      <c r="P2115" s="140" t="s">
        <v>9363</v>
      </c>
      <c r="Q2115" s="140" t="s">
        <v>29</v>
      </c>
      <c r="R2115" s="139" t="s">
        <v>19123</v>
      </c>
      <c r="S2115" s="139" t="s">
        <v>29</v>
      </c>
      <c r="T2115" s="144">
        <v>30.390409999999999</v>
      </c>
      <c r="U2115" s="144">
        <v>-97.650229999999993</v>
      </c>
      <c r="V2115" s="145">
        <v>48453043900</v>
      </c>
      <c r="W2115" s="140" t="s">
        <v>29</v>
      </c>
      <c r="X2115" s="57" t="s">
        <v>29</v>
      </c>
      <c r="Y2115" s="143">
        <v>7</v>
      </c>
      <c r="Z2115" s="58" t="s">
        <v>20</v>
      </c>
    </row>
    <row r="2116" spans="1:26" ht="17.100000000000001" customHeight="1">
      <c r="A2116" s="56">
        <v>2229</v>
      </c>
      <c r="B2116" s="139">
        <v>17408</v>
      </c>
      <c r="C2116" s="139" t="s">
        <v>11006</v>
      </c>
      <c r="D2116" s="140" t="s">
        <v>29</v>
      </c>
      <c r="E2116" s="141">
        <v>2017</v>
      </c>
      <c r="F2116" s="142" t="s">
        <v>19124</v>
      </c>
      <c r="G2116" s="141">
        <v>9</v>
      </c>
      <c r="H2116" s="140" t="s">
        <v>19125</v>
      </c>
      <c r="I2116" s="140" t="s">
        <v>19126</v>
      </c>
      <c r="J2116" s="140" t="s">
        <v>19127</v>
      </c>
      <c r="K2116" s="140" t="s">
        <v>2186</v>
      </c>
      <c r="L2116" s="143" t="s">
        <v>19128</v>
      </c>
      <c r="M2116" s="143" t="s">
        <v>19129</v>
      </c>
      <c r="N2116" s="143">
        <v>50</v>
      </c>
      <c r="O2116" s="143">
        <v>50</v>
      </c>
      <c r="P2116" s="140" t="s">
        <v>18464</v>
      </c>
      <c r="Q2116" s="140" t="s">
        <v>29</v>
      </c>
      <c r="R2116" s="139" t="s">
        <v>19130</v>
      </c>
      <c r="S2116" s="139" t="s">
        <v>29</v>
      </c>
      <c r="T2116" s="144">
        <v>29.146433330000001</v>
      </c>
      <c r="U2116" s="144">
        <v>-95.642916670000005</v>
      </c>
      <c r="V2116" s="145">
        <v>48039662000</v>
      </c>
      <c r="W2116" s="140" t="s">
        <v>29</v>
      </c>
      <c r="X2116" s="57" t="s">
        <v>29</v>
      </c>
      <c r="Y2116" s="143">
        <v>6</v>
      </c>
      <c r="Z2116" s="58" t="s">
        <v>14</v>
      </c>
    </row>
    <row r="2117" spans="1:26" ht="17.100000000000001" customHeight="1">
      <c r="A2117" s="56">
        <v>2230</v>
      </c>
      <c r="B2117" s="139">
        <v>17410</v>
      </c>
      <c r="C2117" s="139" t="s">
        <v>11006</v>
      </c>
      <c r="D2117" s="140" t="s">
        <v>10977</v>
      </c>
      <c r="E2117" s="141">
        <v>2017</v>
      </c>
      <c r="F2117" s="142" t="s">
        <v>19104</v>
      </c>
      <c r="G2117" s="141">
        <v>9</v>
      </c>
      <c r="H2117" s="140" t="s">
        <v>19131</v>
      </c>
      <c r="I2117" s="140" t="s">
        <v>10979</v>
      </c>
      <c r="J2117" s="140" t="s">
        <v>2278</v>
      </c>
      <c r="K2117" s="140" t="s">
        <v>2266</v>
      </c>
      <c r="L2117" s="143" t="s">
        <v>10980</v>
      </c>
      <c r="M2117" s="143" t="s">
        <v>19132</v>
      </c>
      <c r="N2117" s="143">
        <v>0</v>
      </c>
      <c r="O2117" s="143">
        <v>0</v>
      </c>
      <c r="P2117" s="140" t="s">
        <v>9363</v>
      </c>
      <c r="Q2117" s="140" t="s">
        <v>29</v>
      </c>
      <c r="R2117" s="139" t="s">
        <v>10982</v>
      </c>
      <c r="S2117" s="139" t="s">
        <v>29</v>
      </c>
      <c r="T2117" s="144">
        <v>29.85018333</v>
      </c>
      <c r="U2117" s="144">
        <v>-95.255350000000007</v>
      </c>
      <c r="V2117" s="145">
        <v>48201231200</v>
      </c>
      <c r="W2117" s="140" t="s">
        <v>29</v>
      </c>
      <c r="X2117" s="57" t="s">
        <v>29</v>
      </c>
      <c r="Y2117" s="143">
        <v>6</v>
      </c>
      <c r="Z2117" s="58" t="s">
        <v>20</v>
      </c>
    </row>
    <row r="2118" spans="1:26" ht="17.100000000000001" customHeight="1">
      <c r="A2118" s="56">
        <v>2231</v>
      </c>
      <c r="B2118" s="139">
        <v>17411</v>
      </c>
      <c r="C2118" s="139" t="s">
        <v>11006</v>
      </c>
      <c r="D2118" s="140" t="s">
        <v>29</v>
      </c>
      <c r="E2118" s="141">
        <v>2017</v>
      </c>
      <c r="F2118" s="142" t="s">
        <v>19109</v>
      </c>
      <c r="G2118" s="141">
        <v>9</v>
      </c>
      <c r="H2118" s="140" t="s">
        <v>19133</v>
      </c>
      <c r="I2118" s="140" t="s">
        <v>19134</v>
      </c>
      <c r="J2118" s="140" t="s">
        <v>2278</v>
      </c>
      <c r="K2118" s="140" t="s">
        <v>2266</v>
      </c>
      <c r="L2118" s="143" t="s">
        <v>16731</v>
      </c>
      <c r="M2118" s="143" t="s">
        <v>19135</v>
      </c>
      <c r="N2118" s="143">
        <v>258</v>
      </c>
      <c r="O2118" s="143">
        <v>258</v>
      </c>
      <c r="P2118" s="140" t="s">
        <v>9363</v>
      </c>
      <c r="Q2118" s="140" t="s">
        <v>29</v>
      </c>
      <c r="R2118" s="139" t="s">
        <v>19136</v>
      </c>
      <c r="S2118" s="139" t="s">
        <v>29</v>
      </c>
      <c r="T2118" s="144">
        <v>29.64081667</v>
      </c>
      <c r="U2118" s="144">
        <v>-95.328000000000003</v>
      </c>
      <c r="V2118" s="145">
        <v>48201331700</v>
      </c>
      <c r="W2118" s="140" t="s">
        <v>29</v>
      </c>
      <c r="X2118" s="57" t="s">
        <v>29</v>
      </c>
      <c r="Y2118" s="143">
        <v>6</v>
      </c>
      <c r="Z2118" s="58" t="s">
        <v>20</v>
      </c>
    </row>
    <row r="2119" spans="1:26" ht="17.100000000000001" customHeight="1">
      <c r="A2119" s="56">
        <v>2232</v>
      </c>
      <c r="B2119" s="139">
        <v>17412</v>
      </c>
      <c r="C2119" s="139" t="s">
        <v>11006</v>
      </c>
      <c r="D2119" s="140" t="s">
        <v>29</v>
      </c>
      <c r="E2119" s="141">
        <v>2017</v>
      </c>
      <c r="F2119" s="142" t="s">
        <v>19137</v>
      </c>
      <c r="G2119" s="141">
        <v>9</v>
      </c>
      <c r="H2119" s="140" t="s">
        <v>19138</v>
      </c>
      <c r="I2119" s="140" t="s">
        <v>19139</v>
      </c>
      <c r="J2119" s="140" t="s">
        <v>2174</v>
      </c>
      <c r="K2119" s="140" t="s">
        <v>2391</v>
      </c>
      <c r="L2119" s="143" t="s">
        <v>10581</v>
      </c>
      <c r="M2119" s="143" t="s">
        <v>19140</v>
      </c>
      <c r="N2119" s="143">
        <v>100</v>
      </c>
      <c r="O2119" s="143">
        <v>100</v>
      </c>
      <c r="P2119" s="140" t="s">
        <v>16049</v>
      </c>
      <c r="Q2119" s="140" t="s">
        <v>29</v>
      </c>
      <c r="R2119" s="139" t="s">
        <v>19141</v>
      </c>
      <c r="S2119" s="139" t="s">
        <v>29</v>
      </c>
      <c r="T2119" s="144">
        <v>30.312216670000002</v>
      </c>
      <c r="U2119" s="144">
        <v>-97.688866669999996</v>
      </c>
      <c r="V2119" s="145">
        <v>48453002106</v>
      </c>
      <c r="W2119" s="140" t="s">
        <v>29</v>
      </c>
      <c r="X2119" s="57" t="s">
        <v>29</v>
      </c>
      <c r="Y2119" s="143">
        <v>7</v>
      </c>
      <c r="Z2119" s="58" t="s">
        <v>20</v>
      </c>
    </row>
    <row r="2120" spans="1:26" ht="17.100000000000001" customHeight="1">
      <c r="A2120" s="56">
        <v>2233</v>
      </c>
      <c r="B2120" s="139">
        <v>17414</v>
      </c>
      <c r="C2120" s="139" t="s">
        <v>11006</v>
      </c>
      <c r="D2120" s="140" t="s">
        <v>29</v>
      </c>
      <c r="E2120" s="141">
        <v>2017</v>
      </c>
      <c r="F2120" s="142" t="s">
        <v>19142</v>
      </c>
      <c r="G2120" s="141">
        <v>9</v>
      </c>
      <c r="H2120" s="140" t="s">
        <v>19143</v>
      </c>
      <c r="I2120" s="140" t="s">
        <v>19144</v>
      </c>
      <c r="J2120" s="140" t="s">
        <v>2222</v>
      </c>
      <c r="K2120" s="140" t="s">
        <v>2222</v>
      </c>
      <c r="L2120" s="143" t="s">
        <v>10218</v>
      </c>
      <c r="M2120" s="143" t="s">
        <v>19145</v>
      </c>
      <c r="N2120" s="143">
        <v>202</v>
      </c>
      <c r="O2120" s="143">
        <v>202</v>
      </c>
      <c r="P2120" s="140" t="s">
        <v>16049</v>
      </c>
      <c r="Q2120" s="140" t="s">
        <v>29</v>
      </c>
      <c r="R2120" s="139" t="s">
        <v>19146</v>
      </c>
      <c r="S2120" s="139" t="s">
        <v>29</v>
      </c>
      <c r="T2120" s="144">
        <v>32.84545</v>
      </c>
      <c r="U2120" s="144">
        <v>-96.669399999999996</v>
      </c>
      <c r="V2120" s="145">
        <v>48113012701</v>
      </c>
      <c r="W2120" s="140" t="s">
        <v>29</v>
      </c>
      <c r="X2120" s="57" t="s">
        <v>29</v>
      </c>
      <c r="Y2120" s="143">
        <v>3</v>
      </c>
      <c r="Z2120" s="58" t="s">
        <v>20</v>
      </c>
    </row>
    <row r="2121" spans="1:26" ht="17.100000000000001" customHeight="1">
      <c r="A2121" s="56">
        <v>2234</v>
      </c>
      <c r="B2121" s="139">
        <v>17415</v>
      </c>
      <c r="C2121" s="139" t="s">
        <v>11006</v>
      </c>
      <c r="D2121" s="140" t="s">
        <v>29</v>
      </c>
      <c r="E2121" s="141">
        <v>2017</v>
      </c>
      <c r="F2121" s="142" t="s">
        <v>19104</v>
      </c>
      <c r="G2121" s="141">
        <v>9</v>
      </c>
      <c r="H2121" s="140" t="s">
        <v>19147</v>
      </c>
      <c r="I2121" s="140" t="s">
        <v>19148</v>
      </c>
      <c r="J2121" s="140" t="s">
        <v>9723</v>
      </c>
      <c r="K2121" s="140" t="s">
        <v>2384</v>
      </c>
      <c r="L2121" s="143" t="s">
        <v>10754</v>
      </c>
      <c r="M2121" s="143" t="s">
        <v>19149</v>
      </c>
      <c r="N2121" s="143">
        <v>224</v>
      </c>
      <c r="O2121" s="143">
        <v>212</v>
      </c>
      <c r="P2121" s="140" t="s">
        <v>9363</v>
      </c>
      <c r="Q2121" s="140" t="s">
        <v>29</v>
      </c>
      <c r="R2121" s="139" t="s">
        <v>19150</v>
      </c>
      <c r="S2121" s="139" t="s">
        <v>29</v>
      </c>
      <c r="T2121" s="144">
        <v>32.678633329999997</v>
      </c>
      <c r="U2121" s="144">
        <v>-97.295716670000004</v>
      </c>
      <c r="V2121" s="145">
        <v>48439105902</v>
      </c>
      <c r="W2121" s="140" t="s">
        <v>29</v>
      </c>
      <c r="X2121" s="57" t="s">
        <v>29</v>
      </c>
      <c r="Y2121" s="143">
        <v>3</v>
      </c>
      <c r="Z2121" s="58" t="s">
        <v>20</v>
      </c>
    </row>
    <row r="2122" spans="1:26" ht="17.100000000000001" customHeight="1">
      <c r="A2122" s="56">
        <v>2235</v>
      </c>
      <c r="B2122" s="139">
        <v>17417</v>
      </c>
      <c r="C2122" s="139" t="s">
        <v>11006</v>
      </c>
      <c r="D2122" s="140" t="s">
        <v>29</v>
      </c>
      <c r="E2122" s="141">
        <v>2017</v>
      </c>
      <c r="F2122" s="142" t="s">
        <v>19137</v>
      </c>
      <c r="G2122" s="141">
        <v>9</v>
      </c>
      <c r="H2122" s="140" t="s">
        <v>19151</v>
      </c>
      <c r="I2122" s="140" t="s">
        <v>19152</v>
      </c>
      <c r="J2122" s="140" t="s">
        <v>2278</v>
      </c>
      <c r="K2122" s="140" t="s">
        <v>2266</v>
      </c>
      <c r="L2122" s="143" t="s">
        <v>16609</v>
      </c>
      <c r="M2122" s="143" t="s">
        <v>19153</v>
      </c>
      <c r="N2122" s="143">
        <v>200</v>
      </c>
      <c r="O2122" s="143">
        <v>180</v>
      </c>
      <c r="P2122" s="140" t="s">
        <v>17231</v>
      </c>
      <c r="Q2122" s="140" t="s">
        <v>29</v>
      </c>
      <c r="R2122" s="139" t="s">
        <v>19154</v>
      </c>
      <c r="S2122" s="139" t="s">
        <v>29</v>
      </c>
      <c r="T2122" s="144">
        <v>29.735766000000002</v>
      </c>
      <c r="U2122" s="144">
        <v>-95.344099999999997</v>
      </c>
      <c r="V2122" s="145">
        <v>48201310300</v>
      </c>
      <c r="W2122" s="140" t="s">
        <v>29</v>
      </c>
      <c r="X2122" s="57" t="s">
        <v>29</v>
      </c>
      <c r="Y2122" s="143">
        <v>6</v>
      </c>
      <c r="Z2122" s="58" t="s">
        <v>20</v>
      </c>
    </row>
    <row r="2123" spans="1:26" ht="17.100000000000001" customHeight="1">
      <c r="A2123" s="56">
        <v>2236</v>
      </c>
      <c r="B2123" s="139">
        <v>17418</v>
      </c>
      <c r="C2123" s="139" t="s">
        <v>11006</v>
      </c>
      <c r="D2123" s="140" t="s">
        <v>29</v>
      </c>
      <c r="E2123" s="141">
        <v>2017</v>
      </c>
      <c r="F2123" s="142" t="s">
        <v>19104</v>
      </c>
      <c r="G2123" s="141">
        <v>9</v>
      </c>
      <c r="H2123" s="140" t="s">
        <v>19155</v>
      </c>
      <c r="I2123" s="140" t="s">
        <v>19156</v>
      </c>
      <c r="J2123" s="140" t="s">
        <v>9723</v>
      </c>
      <c r="K2123" s="140" t="s">
        <v>2384</v>
      </c>
      <c r="L2123" s="143" t="s">
        <v>19157</v>
      </c>
      <c r="M2123" s="143" t="s">
        <v>19158</v>
      </c>
      <c r="N2123" s="143">
        <v>195</v>
      </c>
      <c r="O2123" s="143">
        <v>185</v>
      </c>
      <c r="P2123" s="140" t="s">
        <v>9363</v>
      </c>
      <c r="Q2123" s="140" t="s">
        <v>29</v>
      </c>
      <c r="R2123" s="139" t="s">
        <v>19159</v>
      </c>
      <c r="S2123" s="139" t="s">
        <v>29</v>
      </c>
      <c r="T2123" s="144">
        <v>32.812233329999998</v>
      </c>
      <c r="U2123" s="144">
        <v>-97.405666670000002</v>
      </c>
      <c r="V2123" s="145">
        <v>48439100505</v>
      </c>
      <c r="W2123" s="140" t="s">
        <v>29</v>
      </c>
      <c r="X2123" s="57" t="s">
        <v>29</v>
      </c>
      <c r="Y2123" s="143">
        <v>3</v>
      </c>
      <c r="Z2123" s="58" t="s">
        <v>20</v>
      </c>
    </row>
    <row r="2124" spans="1:26" ht="17.100000000000001" customHeight="1">
      <c r="A2124" s="56">
        <v>2237</v>
      </c>
      <c r="B2124" s="139">
        <v>17420</v>
      </c>
      <c r="C2124" s="139" t="s">
        <v>11006</v>
      </c>
      <c r="D2124" s="140" t="s">
        <v>29</v>
      </c>
      <c r="E2124" s="141">
        <v>2017</v>
      </c>
      <c r="F2124" s="142" t="s">
        <v>19109</v>
      </c>
      <c r="G2124" s="141">
        <v>9</v>
      </c>
      <c r="H2124" s="140" t="s">
        <v>19160</v>
      </c>
      <c r="I2124" s="140" t="s">
        <v>19161</v>
      </c>
      <c r="J2124" s="140" t="s">
        <v>2174</v>
      </c>
      <c r="K2124" s="140" t="s">
        <v>2391</v>
      </c>
      <c r="L2124" s="143" t="s">
        <v>19162</v>
      </c>
      <c r="M2124" s="143" t="s">
        <v>19163</v>
      </c>
      <c r="N2124" s="143">
        <v>302</v>
      </c>
      <c r="O2124" s="143">
        <v>302</v>
      </c>
      <c r="P2124" s="140" t="s">
        <v>9363</v>
      </c>
      <c r="Q2124" s="140" t="s">
        <v>29</v>
      </c>
      <c r="R2124" s="139" t="s">
        <v>19164</v>
      </c>
      <c r="S2124" s="139" t="s">
        <v>29</v>
      </c>
      <c r="T2124" s="144">
        <v>30.244483330000001</v>
      </c>
      <c r="U2124" s="144">
        <v>-97.588633329999993</v>
      </c>
      <c r="V2124" s="145">
        <v>48453002216</v>
      </c>
      <c r="W2124" s="140" t="s">
        <v>29</v>
      </c>
      <c r="X2124" s="57" t="s">
        <v>29</v>
      </c>
      <c r="Y2124" s="143">
        <v>7</v>
      </c>
      <c r="Z2124" s="58" t="s">
        <v>20</v>
      </c>
    </row>
    <row r="2125" spans="1:26" ht="17.100000000000001" customHeight="1">
      <c r="A2125" s="56">
        <v>2238</v>
      </c>
      <c r="B2125" s="139">
        <v>17423</v>
      </c>
      <c r="C2125" s="139" t="s">
        <v>11006</v>
      </c>
      <c r="D2125" s="140" t="s">
        <v>29</v>
      </c>
      <c r="E2125" s="141">
        <v>2017</v>
      </c>
      <c r="F2125" s="142" t="s">
        <v>19142</v>
      </c>
      <c r="G2125" s="141">
        <v>9</v>
      </c>
      <c r="H2125" s="140" t="s">
        <v>19165</v>
      </c>
      <c r="I2125" s="140" t="s">
        <v>19166</v>
      </c>
      <c r="J2125" s="140" t="s">
        <v>19167</v>
      </c>
      <c r="K2125" s="140" t="s">
        <v>2236</v>
      </c>
      <c r="L2125" s="143" t="s">
        <v>16747</v>
      </c>
      <c r="M2125" s="143" t="s">
        <v>19168</v>
      </c>
      <c r="N2125" s="143">
        <v>270</v>
      </c>
      <c r="O2125" s="143">
        <v>252</v>
      </c>
      <c r="P2125" s="140" t="s">
        <v>9363</v>
      </c>
      <c r="Q2125" s="140" t="s">
        <v>29</v>
      </c>
      <c r="R2125" s="139" t="s">
        <v>19169</v>
      </c>
      <c r="S2125" s="139" t="s">
        <v>29</v>
      </c>
      <c r="T2125" s="144">
        <v>32.543316670000003</v>
      </c>
      <c r="U2125" s="144">
        <v>-96.853350000000006</v>
      </c>
      <c r="V2125" s="145">
        <v>48139060216</v>
      </c>
      <c r="W2125" s="140" t="s">
        <v>29</v>
      </c>
      <c r="X2125" s="57" t="s">
        <v>29</v>
      </c>
      <c r="Y2125" s="143">
        <v>3</v>
      </c>
      <c r="Z2125" s="58" t="s">
        <v>20</v>
      </c>
    </row>
    <row r="2126" spans="1:26" ht="17.100000000000001" customHeight="1">
      <c r="A2126" s="56">
        <v>2239</v>
      </c>
      <c r="B2126" s="139">
        <v>17424</v>
      </c>
      <c r="C2126" s="139" t="s">
        <v>11006</v>
      </c>
      <c r="D2126" s="140" t="s">
        <v>29</v>
      </c>
      <c r="E2126" s="141">
        <v>2017</v>
      </c>
      <c r="F2126" s="142" t="s">
        <v>19104</v>
      </c>
      <c r="G2126" s="141">
        <v>9</v>
      </c>
      <c r="H2126" s="140" t="s">
        <v>19170</v>
      </c>
      <c r="I2126" s="140" t="s">
        <v>19171</v>
      </c>
      <c r="J2126" s="140" t="s">
        <v>2174</v>
      </c>
      <c r="K2126" s="140" t="s">
        <v>2391</v>
      </c>
      <c r="L2126" s="143" t="s">
        <v>10512</v>
      </c>
      <c r="M2126" s="143" t="s">
        <v>19172</v>
      </c>
      <c r="N2126" s="143">
        <v>264</v>
      </c>
      <c r="O2126" s="143">
        <v>264</v>
      </c>
      <c r="P2126" s="140" t="s">
        <v>9363</v>
      </c>
      <c r="Q2126" s="140" t="s">
        <v>29</v>
      </c>
      <c r="R2126" s="139" t="s">
        <v>19173</v>
      </c>
      <c r="S2126" s="139" t="s">
        <v>29</v>
      </c>
      <c r="T2126" s="144">
        <v>30.319366670000001</v>
      </c>
      <c r="U2126" s="144">
        <v>-97.658866669999995</v>
      </c>
      <c r="V2126" s="145">
        <v>48453002201</v>
      </c>
      <c r="W2126" s="140" t="s">
        <v>29</v>
      </c>
      <c r="X2126" s="57" t="s">
        <v>29</v>
      </c>
      <c r="Y2126" s="143">
        <v>7</v>
      </c>
      <c r="Z2126" s="58" t="s">
        <v>20</v>
      </c>
    </row>
    <row r="2127" spans="1:26" ht="17.100000000000001" customHeight="1">
      <c r="A2127" s="56">
        <v>2240</v>
      </c>
      <c r="B2127" s="139">
        <v>17425</v>
      </c>
      <c r="C2127" s="139" t="s">
        <v>11006</v>
      </c>
      <c r="D2127" s="140" t="s">
        <v>29</v>
      </c>
      <c r="E2127" s="141">
        <v>2017</v>
      </c>
      <c r="F2127" s="142" t="s">
        <v>19115</v>
      </c>
      <c r="G2127" s="141">
        <v>9</v>
      </c>
      <c r="H2127" s="140" t="s">
        <v>19174</v>
      </c>
      <c r="I2127" s="140" t="s">
        <v>19175</v>
      </c>
      <c r="J2127" s="140" t="s">
        <v>9405</v>
      </c>
      <c r="K2127" s="140" t="s">
        <v>2181</v>
      </c>
      <c r="L2127" s="143" t="s">
        <v>12920</v>
      </c>
      <c r="M2127" s="143" t="s">
        <v>19176</v>
      </c>
      <c r="N2127" s="143">
        <v>348</v>
      </c>
      <c r="O2127" s="143">
        <v>348</v>
      </c>
      <c r="P2127" s="140" t="s">
        <v>9363</v>
      </c>
      <c r="Q2127" s="140" t="s">
        <v>29</v>
      </c>
      <c r="R2127" s="139" t="s">
        <v>19177</v>
      </c>
      <c r="S2127" s="139" t="s">
        <v>29</v>
      </c>
      <c r="T2127" s="144">
        <v>29.415626</v>
      </c>
      <c r="U2127" s="144">
        <v>-98.682587999999996</v>
      </c>
      <c r="V2127" s="145">
        <v>48029171922</v>
      </c>
      <c r="W2127" s="140" t="s">
        <v>29</v>
      </c>
      <c r="X2127" s="57" t="s">
        <v>29</v>
      </c>
      <c r="Y2127" s="143">
        <v>9</v>
      </c>
      <c r="Z2127" s="58" t="s">
        <v>20</v>
      </c>
    </row>
    <row r="2128" spans="1:26" ht="17.100000000000001" customHeight="1">
      <c r="A2128" s="56">
        <v>2241</v>
      </c>
      <c r="B2128" s="139">
        <v>17427</v>
      </c>
      <c r="C2128" s="139" t="s">
        <v>11006</v>
      </c>
      <c r="D2128" s="140" t="s">
        <v>29</v>
      </c>
      <c r="E2128" s="141">
        <v>2017</v>
      </c>
      <c r="F2128" s="142" t="s">
        <v>19115</v>
      </c>
      <c r="G2128" s="141">
        <v>9</v>
      </c>
      <c r="H2128" s="140" t="s">
        <v>19178</v>
      </c>
      <c r="I2128" s="140" t="s">
        <v>19179</v>
      </c>
      <c r="J2128" s="140" t="s">
        <v>2174</v>
      </c>
      <c r="K2128" s="140" t="s">
        <v>2391</v>
      </c>
      <c r="L2128" s="143" t="s">
        <v>13471</v>
      </c>
      <c r="M2128" s="143" t="s">
        <v>19180</v>
      </c>
      <c r="N2128" s="143">
        <v>50</v>
      </c>
      <c r="O2128" s="143">
        <v>50</v>
      </c>
      <c r="P2128" s="140" t="s">
        <v>17231</v>
      </c>
      <c r="Q2128" s="140" t="s">
        <v>29</v>
      </c>
      <c r="R2128" s="139" t="s">
        <v>19181</v>
      </c>
      <c r="S2128" s="139" t="s">
        <v>29</v>
      </c>
      <c r="T2128" s="144">
        <v>30.27341667</v>
      </c>
      <c r="U2128" s="144">
        <v>-97.700733330000006</v>
      </c>
      <c r="V2128" s="145">
        <v>48453000802</v>
      </c>
      <c r="W2128" s="140" t="s">
        <v>29</v>
      </c>
      <c r="X2128" s="57" t="s">
        <v>29</v>
      </c>
      <c r="Y2128" s="143">
        <v>7</v>
      </c>
      <c r="Z2128" s="58" t="s">
        <v>20</v>
      </c>
    </row>
    <row r="2129" spans="1:26" ht="17.100000000000001" customHeight="1">
      <c r="A2129" s="56">
        <v>2242</v>
      </c>
      <c r="B2129" s="139">
        <v>17429</v>
      </c>
      <c r="C2129" s="139" t="s">
        <v>11006</v>
      </c>
      <c r="D2129" s="140" t="s">
        <v>29</v>
      </c>
      <c r="E2129" s="141">
        <v>2017</v>
      </c>
      <c r="F2129" s="142" t="s">
        <v>19109</v>
      </c>
      <c r="G2129" s="141">
        <v>9</v>
      </c>
      <c r="H2129" s="140" t="s">
        <v>19182</v>
      </c>
      <c r="I2129" s="140" t="s">
        <v>19183</v>
      </c>
      <c r="J2129" s="140" t="s">
        <v>10617</v>
      </c>
      <c r="K2129" s="140" t="s">
        <v>2355</v>
      </c>
      <c r="L2129" s="143" t="s">
        <v>15397</v>
      </c>
      <c r="M2129" s="143" t="s">
        <v>19184</v>
      </c>
      <c r="N2129" s="143">
        <v>328</v>
      </c>
      <c r="O2129" s="143">
        <v>328</v>
      </c>
      <c r="P2129" s="140" t="s">
        <v>9363</v>
      </c>
      <c r="Q2129" s="140" t="s">
        <v>29</v>
      </c>
      <c r="R2129" s="139" t="s">
        <v>19185</v>
      </c>
      <c r="S2129" s="139" t="s">
        <v>29</v>
      </c>
      <c r="T2129" s="144">
        <v>35.163216669999997</v>
      </c>
      <c r="U2129" s="144">
        <v>-101.8798</v>
      </c>
      <c r="V2129" s="145">
        <v>48381021102</v>
      </c>
      <c r="W2129" s="140" t="s">
        <v>29</v>
      </c>
      <c r="X2129" s="57" t="s">
        <v>29</v>
      </c>
      <c r="Y2129" s="143">
        <v>1</v>
      </c>
      <c r="Z2129" s="58" t="s">
        <v>20</v>
      </c>
    </row>
    <row r="2130" spans="1:26" ht="17.100000000000001" customHeight="1">
      <c r="A2130" s="56">
        <v>2243</v>
      </c>
      <c r="B2130" s="139">
        <v>17430</v>
      </c>
      <c r="C2130" s="139" t="s">
        <v>11006</v>
      </c>
      <c r="D2130" s="140" t="s">
        <v>29</v>
      </c>
      <c r="E2130" s="141">
        <v>2017</v>
      </c>
      <c r="F2130" s="142" t="s">
        <v>19142</v>
      </c>
      <c r="G2130" s="141">
        <v>9</v>
      </c>
      <c r="H2130" s="140" t="s">
        <v>19186</v>
      </c>
      <c r="I2130" s="140" t="s">
        <v>19187</v>
      </c>
      <c r="J2130" s="140" t="s">
        <v>2235</v>
      </c>
      <c r="K2130" s="140" t="s">
        <v>2235</v>
      </c>
      <c r="L2130" s="143" t="s">
        <v>19188</v>
      </c>
      <c r="M2130" s="143" t="s">
        <v>19189</v>
      </c>
      <c r="N2130" s="143">
        <v>330</v>
      </c>
      <c r="O2130" s="143">
        <v>330</v>
      </c>
      <c r="P2130" s="140" t="s">
        <v>9363</v>
      </c>
      <c r="Q2130" s="140" t="s">
        <v>29</v>
      </c>
      <c r="R2130" s="139" t="s">
        <v>19190</v>
      </c>
      <c r="S2130" s="139" t="s">
        <v>29</v>
      </c>
      <c r="T2130" s="144">
        <v>31.778625000000002</v>
      </c>
      <c r="U2130" s="144">
        <v>-106.42368329999999</v>
      </c>
      <c r="V2130" s="145">
        <v>48141003300</v>
      </c>
      <c r="W2130" s="140" t="s">
        <v>29</v>
      </c>
      <c r="X2130" s="57" t="s">
        <v>29</v>
      </c>
      <c r="Y2130" s="143">
        <v>13</v>
      </c>
      <c r="Z2130" s="58" t="s">
        <v>20</v>
      </c>
    </row>
    <row r="2131" spans="1:26" ht="17.100000000000001" customHeight="1">
      <c r="A2131" s="56">
        <v>2244</v>
      </c>
      <c r="B2131" s="139">
        <v>17431</v>
      </c>
      <c r="C2131" s="139" t="s">
        <v>11006</v>
      </c>
      <c r="D2131" s="140" t="s">
        <v>29</v>
      </c>
      <c r="E2131" s="141">
        <v>2017</v>
      </c>
      <c r="F2131" s="142" t="s">
        <v>19142</v>
      </c>
      <c r="G2131" s="141">
        <v>9</v>
      </c>
      <c r="H2131" s="140" t="s">
        <v>19191</v>
      </c>
      <c r="I2131" s="140" t="s">
        <v>18692</v>
      </c>
      <c r="J2131" s="140" t="s">
        <v>2235</v>
      </c>
      <c r="K2131" s="140" t="s">
        <v>2235</v>
      </c>
      <c r="L2131" s="143" t="s">
        <v>15412</v>
      </c>
      <c r="M2131" s="143" t="s">
        <v>19192</v>
      </c>
      <c r="N2131" s="143">
        <v>92</v>
      </c>
      <c r="O2131" s="143">
        <v>92</v>
      </c>
      <c r="P2131" s="140" t="s">
        <v>9363</v>
      </c>
      <c r="Q2131" s="140" t="s">
        <v>29</v>
      </c>
      <c r="R2131" s="139" t="s">
        <v>19193</v>
      </c>
      <c r="S2131" s="139" t="s">
        <v>29</v>
      </c>
      <c r="T2131" s="144">
        <v>31.796150000000001</v>
      </c>
      <c r="U2131" s="144">
        <v>-106.32845</v>
      </c>
      <c r="V2131" s="145">
        <v>48141010303</v>
      </c>
      <c r="W2131" s="140" t="s">
        <v>29</v>
      </c>
      <c r="X2131" s="57" t="s">
        <v>29</v>
      </c>
      <c r="Y2131" s="143">
        <v>13</v>
      </c>
      <c r="Z2131" s="58" t="s">
        <v>20</v>
      </c>
    </row>
    <row r="2132" spans="1:26" ht="17.100000000000001" customHeight="1">
      <c r="A2132" s="56">
        <v>2245</v>
      </c>
      <c r="B2132" s="139">
        <v>17435</v>
      </c>
      <c r="C2132" s="139" t="s">
        <v>11006</v>
      </c>
      <c r="D2132" s="140" t="s">
        <v>29</v>
      </c>
      <c r="E2132" s="141">
        <v>2017</v>
      </c>
      <c r="F2132" s="142" t="s">
        <v>19109</v>
      </c>
      <c r="G2132" s="141">
        <v>9</v>
      </c>
      <c r="H2132" s="140" t="s">
        <v>19194</v>
      </c>
      <c r="I2132" s="140" t="s">
        <v>19195</v>
      </c>
      <c r="J2132" s="140" t="s">
        <v>18102</v>
      </c>
      <c r="K2132" s="140" t="s">
        <v>2222</v>
      </c>
      <c r="L2132" s="143" t="s">
        <v>19196</v>
      </c>
      <c r="M2132" s="143" t="s">
        <v>19197</v>
      </c>
      <c r="N2132" s="143">
        <v>272</v>
      </c>
      <c r="O2132" s="143">
        <v>272</v>
      </c>
      <c r="P2132" s="140" t="s">
        <v>18464</v>
      </c>
      <c r="Q2132" s="140" t="s">
        <v>29</v>
      </c>
      <c r="R2132" s="139" t="s">
        <v>19198</v>
      </c>
      <c r="S2132" s="139" t="s">
        <v>29</v>
      </c>
      <c r="T2132" s="144">
        <v>32.9099</v>
      </c>
      <c r="U2132" s="144">
        <v>-96.529700000000005</v>
      </c>
      <c r="V2132" s="145">
        <v>48113018134</v>
      </c>
      <c r="W2132" s="140" t="s">
        <v>29</v>
      </c>
      <c r="X2132" s="57" t="s">
        <v>29</v>
      </c>
      <c r="Y2132" s="143">
        <v>3</v>
      </c>
      <c r="Z2132" s="58" t="s">
        <v>20</v>
      </c>
    </row>
    <row r="2133" spans="1:26" ht="17.100000000000001" customHeight="1">
      <c r="A2133" s="56">
        <v>2246</v>
      </c>
      <c r="B2133" s="139">
        <v>17436</v>
      </c>
      <c r="C2133" s="139" t="s">
        <v>11006</v>
      </c>
      <c r="D2133" s="140" t="s">
        <v>29</v>
      </c>
      <c r="E2133" s="141">
        <v>2017</v>
      </c>
      <c r="F2133" s="142" t="s">
        <v>19109</v>
      </c>
      <c r="G2133" s="141">
        <v>9</v>
      </c>
      <c r="H2133" s="140" t="s">
        <v>19199</v>
      </c>
      <c r="I2133" s="140" t="s">
        <v>19200</v>
      </c>
      <c r="J2133" s="140" t="s">
        <v>2174</v>
      </c>
      <c r="K2133" s="140" t="s">
        <v>2391</v>
      </c>
      <c r="L2133" s="143" t="s">
        <v>19201</v>
      </c>
      <c r="M2133" s="143" t="s">
        <v>19202</v>
      </c>
      <c r="N2133" s="143">
        <v>280</v>
      </c>
      <c r="O2133" s="143">
        <v>280</v>
      </c>
      <c r="P2133" s="140" t="s">
        <v>9363</v>
      </c>
      <c r="Q2133" s="140" t="s">
        <v>29</v>
      </c>
      <c r="R2133" s="139" t="s">
        <v>19203</v>
      </c>
      <c r="S2133" s="139" t="s">
        <v>29</v>
      </c>
      <c r="T2133" s="144">
        <v>30.359533330000001</v>
      </c>
      <c r="U2133" s="144">
        <v>-97.60468333</v>
      </c>
      <c r="V2133" s="145">
        <v>48453042400</v>
      </c>
      <c r="W2133" s="140" t="s">
        <v>29</v>
      </c>
      <c r="X2133" s="57" t="s">
        <v>29</v>
      </c>
      <c r="Y2133" s="143">
        <v>7</v>
      </c>
      <c r="Z2133" s="58" t="s">
        <v>20</v>
      </c>
    </row>
    <row r="2134" spans="1:26" ht="17.100000000000001" customHeight="1">
      <c r="A2134" s="56">
        <v>2247</v>
      </c>
      <c r="B2134" s="139">
        <v>17437</v>
      </c>
      <c r="C2134" s="139" t="s">
        <v>11006</v>
      </c>
      <c r="D2134" s="140" t="s">
        <v>29</v>
      </c>
      <c r="E2134" s="141">
        <v>2017</v>
      </c>
      <c r="F2134" s="142" t="s">
        <v>19109</v>
      </c>
      <c r="G2134" s="141">
        <v>9</v>
      </c>
      <c r="H2134" s="140" t="s">
        <v>19204</v>
      </c>
      <c r="I2134" s="140" t="s">
        <v>19205</v>
      </c>
      <c r="J2134" s="140" t="s">
        <v>9405</v>
      </c>
      <c r="K2134" s="140" t="s">
        <v>2181</v>
      </c>
      <c r="L2134" s="143" t="s">
        <v>19093</v>
      </c>
      <c r="M2134" s="143" t="s">
        <v>19206</v>
      </c>
      <c r="N2134" s="143">
        <v>296</v>
      </c>
      <c r="O2134" s="143">
        <v>296</v>
      </c>
      <c r="P2134" s="140" t="s">
        <v>9363</v>
      </c>
      <c r="Q2134" s="140" t="s">
        <v>29</v>
      </c>
      <c r="R2134" s="139" t="s">
        <v>19207</v>
      </c>
      <c r="S2134" s="139" t="s">
        <v>29</v>
      </c>
      <c r="T2134" s="144">
        <v>29.51036667</v>
      </c>
      <c r="U2134" s="144">
        <v>-98.631916669999995</v>
      </c>
      <c r="V2134" s="145">
        <v>48029181704</v>
      </c>
      <c r="W2134" s="140" t="s">
        <v>29</v>
      </c>
      <c r="X2134" s="57" t="s">
        <v>29</v>
      </c>
      <c r="Y2134" s="143">
        <v>9</v>
      </c>
      <c r="Z2134" s="58" t="s">
        <v>20</v>
      </c>
    </row>
    <row r="2135" spans="1:26" ht="17.100000000000001" customHeight="1">
      <c r="A2135" s="56">
        <v>2248</v>
      </c>
      <c r="B2135" s="139">
        <v>17600</v>
      </c>
      <c r="C2135" s="139" t="s">
        <v>11006</v>
      </c>
      <c r="D2135" s="140" t="s">
        <v>29</v>
      </c>
      <c r="E2135" s="141">
        <v>2017</v>
      </c>
      <c r="F2135" s="142" t="s">
        <v>19115</v>
      </c>
      <c r="G2135" s="141">
        <v>9</v>
      </c>
      <c r="H2135" s="140" t="s">
        <v>19208</v>
      </c>
      <c r="I2135" s="140" t="s">
        <v>19209</v>
      </c>
      <c r="J2135" s="140" t="s">
        <v>19210</v>
      </c>
      <c r="K2135" s="140" t="s">
        <v>2222</v>
      </c>
      <c r="L2135" s="143" t="s">
        <v>19211</v>
      </c>
      <c r="M2135" s="143" t="s">
        <v>19212</v>
      </c>
      <c r="N2135" s="143">
        <v>240</v>
      </c>
      <c r="O2135" s="143">
        <v>240</v>
      </c>
      <c r="P2135" s="140" t="s">
        <v>9363</v>
      </c>
      <c r="Q2135" s="140" t="s">
        <v>29</v>
      </c>
      <c r="R2135" s="139" t="s">
        <v>19213</v>
      </c>
      <c r="S2135" s="139" t="s">
        <v>29</v>
      </c>
      <c r="T2135" s="144">
        <v>32.587916669999998</v>
      </c>
      <c r="U2135" s="144">
        <v>-96.672250000000005</v>
      </c>
      <c r="V2135" s="145">
        <v>48113016903</v>
      </c>
      <c r="W2135" s="140" t="s">
        <v>29</v>
      </c>
      <c r="X2135" s="57" t="s">
        <v>29</v>
      </c>
      <c r="Y2135" s="143">
        <v>3</v>
      </c>
      <c r="Z2135" s="58" t="s">
        <v>20</v>
      </c>
    </row>
    <row r="2136" spans="1:26" ht="17.100000000000001" customHeight="1">
      <c r="A2136" s="56">
        <v>2249</v>
      </c>
      <c r="B2136" s="139">
        <v>17604</v>
      </c>
      <c r="C2136" s="139" t="s">
        <v>11006</v>
      </c>
      <c r="D2136" s="140" t="s">
        <v>29</v>
      </c>
      <c r="E2136" s="141">
        <v>2017</v>
      </c>
      <c r="F2136" s="142" t="s">
        <v>19142</v>
      </c>
      <c r="G2136" s="141">
        <v>9</v>
      </c>
      <c r="H2136" s="140" t="s">
        <v>19214</v>
      </c>
      <c r="I2136" s="140" t="s">
        <v>19215</v>
      </c>
      <c r="J2136" s="140" t="s">
        <v>12214</v>
      </c>
      <c r="K2136" s="140" t="s">
        <v>2237</v>
      </c>
      <c r="L2136" s="143" t="s">
        <v>12215</v>
      </c>
      <c r="M2136" s="143" t="s">
        <v>19216</v>
      </c>
      <c r="N2136" s="143">
        <v>86</v>
      </c>
      <c r="O2136" s="143">
        <v>86</v>
      </c>
      <c r="P2136" s="140" t="s">
        <v>16049</v>
      </c>
      <c r="Q2136" s="140" t="s">
        <v>29</v>
      </c>
      <c r="R2136" s="139" t="s">
        <v>19217</v>
      </c>
      <c r="S2136" s="139" t="s">
        <v>29</v>
      </c>
      <c r="T2136" s="144">
        <v>32.207701999999998</v>
      </c>
      <c r="U2136" s="144">
        <v>-98.210070999999999</v>
      </c>
      <c r="V2136" s="145">
        <v>48143950600</v>
      </c>
      <c r="W2136" s="140" t="s">
        <v>29</v>
      </c>
      <c r="X2136" s="57" t="s">
        <v>29</v>
      </c>
      <c r="Y2136" s="143">
        <v>3</v>
      </c>
      <c r="Z2136" s="58" t="s">
        <v>14</v>
      </c>
    </row>
    <row r="2137" spans="1:26" ht="17.100000000000001" customHeight="1">
      <c r="A2137" s="56">
        <v>2250</v>
      </c>
      <c r="B2137" s="139">
        <v>17605</v>
      </c>
      <c r="C2137" s="139" t="s">
        <v>11006</v>
      </c>
      <c r="D2137" s="140" t="s">
        <v>29</v>
      </c>
      <c r="E2137" s="141">
        <v>2017</v>
      </c>
      <c r="F2137" s="142" t="s">
        <v>19142</v>
      </c>
      <c r="G2137" s="141">
        <v>9</v>
      </c>
      <c r="H2137" s="140" t="s">
        <v>19218</v>
      </c>
      <c r="I2137" s="140" t="s">
        <v>19219</v>
      </c>
      <c r="J2137" s="140" t="s">
        <v>9690</v>
      </c>
      <c r="K2137" s="140" t="s">
        <v>2384</v>
      </c>
      <c r="L2137" s="143" t="s">
        <v>19220</v>
      </c>
      <c r="M2137" s="143" t="s">
        <v>19221</v>
      </c>
      <c r="N2137" s="143">
        <v>65</v>
      </c>
      <c r="O2137" s="143">
        <v>65</v>
      </c>
      <c r="P2137" s="140" t="s">
        <v>16049</v>
      </c>
      <c r="Q2137" s="140" t="s">
        <v>29</v>
      </c>
      <c r="R2137" s="139" t="s">
        <v>19222</v>
      </c>
      <c r="S2137" s="139" t="s">
        <v>29</v>
      </c>
      <c r="T2137" s="144">
        <v>32.74338333</v>
      </c>
      <c r="U2137" s="144">
        <v>-97.119450000000001</v>
      </c>
      <c r="V2137" s="145">
        <v>48439121605</v>
      </c>
      <c r="W2137" s="140" t="s">
        <v>29</v>
      </c>
      <c r="X2137" s="57" t="s">
        <v>29</v>
      </c>
      <c r="Y2137" s="143">
        <v>3</v>
      </c>
      <c r="Z2137" s="58" t="s">
        <v>20</v>
      </c>
    </row>
    <row r="2138" spans="1:26" ht="17.100000000000001" customHeight="1">
      <c r="A2138" s="56">
        <v>2251</v>
      </c>
      <c r="B2138" s="139">
        <v>17606</v>
      </c>
      <c r="C2138" s="139" t="s">
        <v>11006</v>
      </c>
      <c r="D2138" s="140" t="s">
        <v>29</v>
      </c>
      <c r="E2138" s="141">
        <v>2017</v>
      </c>
      <c r="F2138" s="142" t="s">
        <v>19142</v>
      </c>
      <c r="G2138" s="141">
        <v>9</v>
      </c>
      <c r="H2138" s="140" t="s">
        <v>19223</v>
      </c>
      <c r="I2138" s="140" t="s">
        <v>19224</v>
      </c>
      <c r="J2138" s="140" t="s">
        <v>9723</v>
      </c>
      <c r="K2138" s="140" t="s">
        <v>2384</v>
      </c>
      <c r="L2138" s="143" t="s">
        <v>9758</v>
      </c>
      <c r="M2138" s="143" t="s">
        <v>19225</v>
      </c>
      <c r="N2138" s="143">
        <v>200</v>
      </c>
      <c r="O2138" s="143">
        <v>199</v>
      </c>
      <c r="P2138" s="140" t="s">
        <v>16049</v>
      </c>
      <c r="Q2138" s="140" t="s">
        <v>29</v>
      </c>
      <c r="R2138" s="139" t="s">
        <v>19226</v>
      </c>
      <c r="S2138" s="139" t="s">
        <v>29</v>
      </c>
      <c r="T2138" s="144">
        <v>32.756749999999997</v>
      </c>
      <c r="U2138" s="144">
        <v>-97.364016669999998</v>
      </c>
      <c r="V2138" s="145">
        <v>48439102102</v>
      </c>
      <c r="W2138" s="140" t="s">
        <v>29</v>
      </c>
      <c r="X2138" s="57" t="s">
        <v>29</v>
      </c>
      <c r="Y2138" s="143">
        <v>3</v>
      </c>
      <c r="Z2138" s="58" t="s">
        <v>20</v>
      </c>
    </row>
    <row r="2139" spans="1:26" ht="17.100000000000001" customHeight="1">
      <c r="A2139" s="56">
        <v>2252</v>
      </c>
      <c r="B2139" s="139">
        <v>17624</v>
      </c>
      <c r="C2139" s="139" t="s">
        <v>11006</v>
      </c>
      <c r="D2139" s="140" t="s">
        <v>29</v>
      </c>
      <c r="E2139" s="141">
        <v>2017</v>
      </c>
      <c r="F2139" s="142" t="s">
        <v>19109</v>
      </c>
      <c r="G2139" s="141">
        <v>9</v>
      </c>
      <c r="H2139" s="140" t="s">
        <v>19227</v>
      </c>
      <c r="I2139" s="140" t="s">
        <v>19228</v>
      </c>
      <c r="J2139" s="140" t="s">
        <v>2278</v>
      </c>
      <c r="K2139" s="140" t="s">
        <v>2266</v>
      </c>
      <c r="L2139" s="143" t="s">
        <v>10586</v>
      </c>
      <c r="M2139" s="143" t="s">
        <v>19229</v>
      </c>
      <c r="N2139" s="143">
        <v>805</v>
      </c>
      <c r="O2139" s="143">
        <v>805</v>
      </c>
      <c r="P2139" s="140" t="s">
        <v>9363</v>
      </c>
      <c r="Q2139" s="140" t="s">
        <v>29</v>
      </c>
      <c r="R2139" s="139" t="s">
        <v>19230</v>
      </c>
      <c r="S2139" s="139" t="s">
        <v>29</v>
      </c>
      <c r="T2139" s="144">
        <v>29.711649999999999</v>
      </c>
      <c r="U2139" s="144">
        <v>-95.538233329999997</v>
      </c>
      <c r="V2139" s="145">
        <v>48201432903</v>
      </c>
      <c r="W2139" s="140" t="s">
        <v>29</v>
      </c>
      <c r="X2139" s="57" t="s">
        <v>29</v>
      </c>
      <c r="Y2139" s="143">
        <v>6</v>
      </c>
      <c r="Z2139" s="58" t="s">
        <v>20</v>
      </c>
    </row>
    <row r="2140" spans="1:26" ht="17.100000000000001" customHeight="1">
      <c r="A2140" s="56">
        <v>2253</v>
      </c>
      <c r="B2140" s="139">
        <v>17708</v>
      </c>
      <c r="C2140" s="139" t="s">
        <v>9357</v>
      </c>
      <c r="D2140" s="140" t="s">
        <v>29</v>
      </c>
      <c r="E2140" s="141">
        <v>2017</v>
      </c>
      <c r="F2140" s="142" t="s">
        <v>18878</v>
      </c>
      <c r="G2140" s="141">
        <v>9</v>
      </c>
      <c r="H2140" s="140" t="s">
        <v>13286</v>
      </c>
      <c r="I2140" s="140" t="s">
        <v>19231</v>
      </c>
      <c r="J2140" s="140" t="s">
        <v>9566</v>
      </c>
      <c r="K2140" s="140" t="s">
        <v>2310</v>
      </c>
      <c r="L2140" s="143" t="s">
        <v>9567</v>
      </c>
      <c r="M2140" s="143" t="s">
        <v>19232</v>
      </c>
      <c r="N2140" s="143">
        <v>80</v>
      </c>
      <c r="O2140" s="143">
        <v>79</v>
      </c>
      <c r="P2140" s="140" t="s">
        <v>9363</v>
      </c>
      <c r="Q2140" s="140" t="s">
        <v>29</v>
      </c>
      <c r="R2140" s="139" t="s">
        <v>19233</v>
      </c>
      <c r="S2140" s="139" t="s">
        <v>29</v>
      </c>
      <c r="T2140" s="144">
        <v>30.058392999999999</v>
      </c>
      <c r="U2140" s="144">
        <v>-94.893445999999997</v>
      </c>
      <c r="V2140" s="145">
        <v>48291700802</v>
      </c>
      <c r="W2140" s="140" t="s">
        <v>29</v>
      </c>
      <c r="X2140" s="57" t="s">
        <v>29</v>
      </c>
      <c r="Y2140" s="143">
        <v>6</v>
      </c>
      <c r="Z2140" s="58" t="s">
        <v>14</v>
      </c>
    </row>
    <row r="2141" spans="1:26" ht="17.100000000000001" customHeight="1">
      <c r="A2141" s="56">
        <v>2254</v>
      </c>
      <c r="B2141" s="139">
        <v>17719</v>
      </c>
      <c r="C2141" s="139" t="s">
        <v>9357</v>
      </c>
      <c r="D2141" s="140" t="s">
        <v>29</v>
      </c>
      <c r="E2141" s="141">
        <v>2017</v>
      </c>
      <c r="F2141" s="142" t="s">
        <v>18878</v>
      </c>
      <c r="G2141" s="141">
        <v>9</v>
      </c>
      <c r="H2141" s="140" t="s">
        <v>19234</v>
      </c>
      <c r="I2141" s="140" t="s">
        <v>19235</v>
      </c>
      <c r="J2141" s="140" t="s">
        <v>2174</v>
      </c>
      <c r="K2141" s="140" t="s">
        <v>2391</v>
      </c>
      <c r="L2141" s="143" t="s">
        <v>11937</v>
      </c>
      <c r="M2141" s="143" t="s">
        <v>17376</v>
      </c>
      <c r="N2141" s="143">
        <v>120</v>
      </c>
      <c r="O2141" s="143">
        <v>110</v>
      </c>
      <c r="P2141" s="140" t="s">
        <v>9363</v>
      </c>
      <c r="Q2141" s="140" t="s">
        <v>29</v>
      </c>
      <c r="R2141" s="139" t="s">
        <v>19236</v>
      </c>
      <c r="S2141" s="139" t="s">
        <v>29</v>
      </c>
      <c r="T2141" s="144">
        <v>30.248390000000001</v>
      </c>
      <c r="U2141" s="144">
        <v>-97.774890999999997</v>
      </c>
      <c r="V2141" s="145">
        <v>48453001304</v>
      </c>
      <c r="W2141" s="140" t="s">
        <v>29</v>
      </c>
      <c r="X2141" s="57" t="s">
        <v>29</v>
      </c>
      <c r="Y2141" s="143">
        <v>7</v>
      </c>
      <c r="Z2141" s="58" t="s">
        <v>20</v>
      </c>
    </row>
    <row r="2142" spans="1:26" ht="17.100000000000001" customHeight="1">
      <c r="A2142" s="56">
        <v>2255</v>
      </c>
      <c r="B2142" s="139">
        <v>17739</v>
      </c>
      <c r="C2142" s="139" t="s">
        <v>9357</v>
      </c>
      <c r="D2142" s="140" t="s">
        <v>29</v>
      </c>
      <c r="E2142" s="141">
        <v>2017</v>
      </c>
      <c r="F2142" s="142" t="s">
        <v>18878</v>
      </c>
      <c r="G2142" s="141">
        <v>9</v>
      </c>
      <c r="H2142" s="140" t="s">
        <v>19237</v>
      </c>
      <c r="I2142" s="140" t="s">
        <v>19238</v>
      </c>
      <c r="J2142" s="140" t="s">
        <v>2396</v>
      </c>
      <c r="K2142" s="140" t="s">
        <v>2396</v>
      </c>
      <c r="L2142" s="143" t="s">
        <v>10559</v>
      </c>
      <c r="M2142" s="143" t="s">
        <v>19239</v>
      </c>
      <c r="N2142" s="143">
        <v>80</v>
      </c>
      <c r="O2142" s="143">
        <v>80</v>
      </c>
      <c r="P2142" s="140" t="s">
        <v>18464</v>
      </c>
      <c r="Q2142" s="140" t="s">
        <v>29</v>
      </c>
      <c r="R2142" s="139" t="s">
        <v>19240</v>
      </c>
      <c r="S2142" s="139" t="s">
        <v>18909</v>
      </c>
      <c r="T2142" s="144">
        <v>29.222246999999999</v>
      </c>
      <c r="U2142" s="144">
        <v>-99.756298999999999</v>
      </c>
      <c r="V2142" s="145">
        <v>48463950202</v>
      </c>
      <c r="W2142" s="140" t="s">
        <v>29</v>
      </c>
      <c r="X2142" s="57" t="s">
        <v>29</v>
      </c>
      <c r="Y2142" s="143">
        <v>11</v>
      </c>
      <c r="Z2142" s="58" t="s">
        <v>14</v>
      </c>
    </row>
    <row r="2143" spans="1:26" ht="17.100000000000001" customHeight="1">
      <c r="A2143" s="56">
        <v>2256</v>
      </c>
      <c r="B2143" s="139">
        <v>17746</v>
      </c>
      <c r="C2143" s="139" t="s">
        <v>9357</v>
      </c>
      <c r="D2143" s="140" t="s">
        <v>19241</v>
      </c>
      <c r="E2143" s="141">
        <v>2017</v>
      </c>
      <c r="F2143" s="142" t="s">
        <v>19109</v>
      </c>
      <c r="G2143" s="141">
        <v>9</v>
      </c>
      <c r="H2143" s="140" t="s">
        <v>19242</v>
      </c>
      <c r="I2143" s="140" t="s">
        <v>19243</v>
      </c>
      <c r="J2143" s="140" t="s">
        <v>9745</v>
      </c>
      <c r="K2143" s="140" t="s">
        <v>2222</v>
      </c>
      <c r="L2143" s="143" t="s">
        <v>13992</v>
      </c>
      <c r="M2143" s="143" t="s">
        <v>19244</v>
      </c>
      <c r="N2143" s="143">
        <v>126</v>
      </c>
      <c r="O2143" s="143">
        <v>88</v>
      </c>
      <c r="P2143" s="140" t="s">
        <v>9363</v>
      </c>
      <c r="Q2143" s="140" t="s">
        <v>29</v>
      </c>
      <c r="R2143" s="139" t="s">
        <v>19245</v>
      </c>
      <c r="S2143" s="139" t="s">
        <v>29</v>
      </c>
      <c r="T2143" s="144">
        <v>32.910969999999999</v>
      </c>
      <c r="U2143" s="144">
        <v>-96.639504000000002</v>
      </c>
      <c r="V2143" s="145">
        <v>48113018802</v>
      </c>
      <c r="W2143" s="140" t="s">
        <v>29</v>
      </c>
      <c r="X2143" s="57" t="s">
        <v>29</v>
      </c>
      <c r="Y2143" s="143">
        <v>3</v>
      </c>
      <c r="Z2143" s="58" t="s">
        <v>20</v>
      </c>
    </row>
    <row r="2144" spans="1:26" ht="17.100000000000001" customHeight="1">
      <c r="A2144" s="56">
        <v>2257</v>
      </c>
      <c r="B2144" s="139" t="s">
        <v>19246</v>
      </c>
      <c r="C2144" s="139" t="s">
        <v>11006</v>
      </c>
      <c r="D2144" s="140" t="s">
        <v>19247</v>
      </c>
      <c r="E2144" s="141">
        <v>2017</v>
      </c>
      <c r="F2144" s="142" t="s">
        <v>19248</v>
      </c>
      <c r="G2144" s="141">
        <v>9</v>
      </c>
      <c r="H2144" s="140" t="s">
        <v>19249</v>
      </c>
      <c r="I2144" s="140" t="s">
        <v>19250</v>
      </c>
      <c r="J2144" s="140" t="s">
        <v>11814</v>
      </c>
      <c r="K2144" s="140" t="s">
        <v>2397</v>
      </c>
      <c r="L2144" s="143" t="s">
        <v>11815</v>
      </c>
      <c r="M2144" s="143" t="s">
        <v>19251</v>
      </c>
      <c r="N2144" s="143">
        <v>170</v>
      </c>
      <c r="O2144" s="143">
        <v>170</v>
      </c>
      <c r="P2144" s="140" t="s">
        <v>9363</v>
      </c>
      <c r="Q2144" s="140" t="s">
        <v>29</v>
      </c>
      <c r="R2144" s="139" t="s">
        <v>19252</v>
      </c>
      <c r="S2144" s="139" t="s">
        <v>29</v>
      </c>
      <c r="T2144" s="144">
        <v>29.38369333</v>
      </c>
      <c r="U2144" s="144">
        <v>-100.9144617</v>
      </c>
      <c r="V2144" s="145">
        <v>48465950301</v>
      </c>
      <c r="W2144" s="140" t="s">
        <v>29</v>
      </c>
      <c r="X2144" s="57" t="s">
        <v>29</v>
      </c>
      <c r="Y2144" s="143">
        <v>11</v>
      </c>
      <c r="Z2144" s="58" t="s">
        <v>14</v>
      </c>
    </row>
    <row r="2145" spans="1:26" ht="24.75" customHeight="1">
      <c r="A2145" s="56">
        <v>2258</v>
      </c>
      <c r="B2145" s="139" t="s">
        <v>19253</v>
      </c>
      <c r="C2145" s="139" t="s">
        <v>11006</v>
      </c>
      <c r="D2145" s="140" t="s">
        <v>19247</v>
      </c>
      <c r="E2145" s="141">
        <v>2017</v>
      </c>
      <c r="F2145" s="142" t="s">
        <v>19248</v>
      </c>
      <c r="G2145" s="141">
        <v>9</v>
      </c>
      <c r="H2145" s="140" t="s">
        <v>19254</v>
      </c>
      <c r="I2145" s="140" t="s">
        <v>19255</v>
      </c>
      <c r="J2145" s="140" t="s">
        <v>11814</v>
      </c>
      <c r="K2145" s="140" t="s">
        <v>2397</v>
      </c>
      <c r="L2145" s="143" t="s">
        <v>11815</v>
      </c>
      <c r="M2145" s="143" t="s">
        <v>17300</v>
      </c>
      <c r="N2145" s="143">
        <v>0</v>
      </c>
      <c r="O2145" s="143">
        <v>0</v>
      </c>
      <c r="P2145" s="140" t="s">
        <v>9363</v>
      </c>
      <c r="Q2145" s="140" t="s">
        <v>29</v>
      </c>
      <c r="R2145" s="139" t="s">
        <v>19252</v>
      </c>
      <c r="S2145" s="139" t="s">
        <v>29</v>
      </c>
      <c r="T2145" s="144">
        <v>29.36303333</v>
      </c>
      <c r="U2145" s="144">
        <v>-100.87994999999999</v>
      </c>
      <c r="V2145" s="145">
        <v>48465950601</v>
      </c>
      <c r="W2145" s="140" t="s">
        <v>29</v>
      </c>
      <c r="X2145" s="57" t="s">
        <v>29</v>
      </c>
      <c r="Y2145" s="143">
        <v>11</v>
      </c>
      <c r="Z2145" s="58" t="s">
        <v>14</v>
      </c>
    </row>
    <row r="2146" spans="1:26" ht="17.100000000000001" customHeight="1">
      <c r="A2146" s="56">
        <v>2259</v>
      </c>
      <c r="B2146" s="139">
        <v>17421</v>
      </c>
      <c r="C2146" s="139" t="s">
        <v>11006</v>
      </c>
      <c r="D2146" s="140" t="s">
        <v>29</v>
      </c>
      <c r="E2146" s="141">
        <v>2018</v>
      </c>
      <c r="F2146" s="142" t="s">
        <v>19256</v>
      </c>
      <c r="G2146" s="141">
        <v>8</v>
      </c>
      <c r="H2146" s="140" t="s">
        <v>19257</v>
      </c>
      <c r="I2146" s="140" t="s">
        <v>19258</v>
      </c>
      <c r="J2146" s="140" t="s">
        <v>9405</v>
      </c>
      <c r="K2146" s="140" t="s">
        <v>2181</v>
      </c>
      <c r="L2146" s="143" t="s">
        <v>12920</v>
      </c>
      <c r="M2146" s="143" t="s">
        <v>19259</v>
      </c>
      <c r="N2146" s="143">
        <v>197</v>
      </c>
      <c r="O2146" s="143">
        <v>138</v>
      </c>
      <c r="P2146" s="140" t="s">
        <v>18464</v>
      </c>
      <c r="Q2146" s="140" t="s">
        <v>29</v>
      </c>
      <c r="R2146" s="139" t="s">
        <v>19260</v>
      </c>
      <c r="S2146" s="139" t="s">
        <v>29</v>
      </c>
      <c r="T2146" s="144">
        <v>29.442060000000001</v>
      </c>
      <c r="U2146" s="144">
        <v>-98.657133000000002</v>
      </c>
      <c r="V2146" s="145">
        <v>48029171926</v>
      </c>
      <c r="W2146" s="140" t="s">
        <v>29</v>
      </c>
      <c r="X2146" s="57" t="s">
        <v>29</v>
      </c>
      <c r="Y2146" s="143">
        <v>9</v>
      </c>
      <c r="Z2146" s="58" t="s">
        <v>20</v>
      </c>
    </row>
    <row r="2147" spans="1:26" ht="17.100000000000001" customHeight="1">
      <c r="A2147" s="56">
        <v>2260</v>
      </c>
      <c r="B2147" s="139">
        <v>17438</v>
      </c>
      <c r="C2147" s="139" t="s">
        <v>11006</v>
      </c>
      <c r="D2147" s="140" t="s">
        <v>29</v>
      </c>
      <c r="E2147" s="141">
        <v>2018</v>
      </c>
      <c r="F2147" s="142" t="s">
        <v>19261</v>
      </c>
      <c r="G2147" s="141">
        <v>8</v>
      </c>
      <c r="H2147" s="140" t="s">
        <v>19262</v>
      </c>
      <c r="I2147" s="140" t="s">
        <v>19263</v>
      </c>
      <c r="J2147" s="140" t="s">
        <v>2174</v>
      </c>
      <c r="K2147" s="140" t="s">
        <v>2391</v>
      </c>
      <c r="L2147" s="143" t="s">
        <v>11664</v>
      </c>
      <c r="M2147" s="143" t="s">
        <v>19264</v>
      </c>
      <c r="N2147" s="143">
        <v>312</v>
      </c>
      <c r="O2147" s="143">
        <v>296</v>
      </c>
      <c r="P2147" s="140" t="s">
        <v>9363</v>
      </c>
      <c r="Q2147" s="140" t="s">
        <v>29</v>
      </c>
      <c r="R2147" s="139" t="s">
        <v>19265</v>
      </c>
      <c r="S2147" s="139" t="s">
        <v>29</v>
      </c>
      <c r="T2147" s="144">
        <v>30.170566669999999</v>
      </c>
      <c r="U2147" s="144">
        <v>-97.721800000000002</v>
      </c>
      <c r="V2147" s="145">
        <v>48453002432</v>
      </c>
      <c r="W2147" s="140" t="s">
        <v>29</v>
      </c>
      <c r="X2147" s="57" t="s">
        <v>29</v>
      </c>
      <c r="Y2147" s="143">
        <v>7</v>
      </c>
      <c r="Z2147" s="58" t="s">
        <v>20</v>
      </c>
    </row>
    <row r="2148" spans="1:26" ht="17.100000000000001" customHeight="1">
      <c r="A2148" s="56">
        <v>2261</v>
      </c>
      <c r="B2148" s="139">
        <v>17444</v>
      </c>
      <c r="C2148" s="139" t="s">
        <v>11006</v>
      </c>
      <c r="D2148" s="140" t="s">
        <v>29</v>
      </c>
      <c r="E2148" s="141">
        <v>2018</v>
      </c>
      <c r="F2148" s="142" t="s">
        <v>19266</v>
      </c>
      <c r="G2148" s="141">
        <v>8</v>
      </c>
      <c r="H2148" s="140" t="s">
        <v>19267</v>
      </c>
      <c r="I2148" s="140" t="s">
        <v>19268</v>
      </c>
      <c r="J2148" s="140" t="s">
        <v>9723</v>
      </c>
      <c r="K2148" s="140" t="s">
        <v>2384</v>
      </c>
      <c r="L2148" s="143" t="s">
        <v>11015</v>
      </c>
      <c r="M2148" s="143" t="s">
        <v>19269</v>
      </c>
      <c r="N2148" s="143">
        <v>71</v>
      </c>
      <c r="O2148" s="143">
        <v>71</v>
      </c>
      <c r="P2148" s="140" t="s">
        <v>9363</v>
      </c>
      <c r="Q2148" s="140" t="s">
        <v>29</v>
      </c>
      <c r="R2148" s="139" t="s">
        <v>19270</v>
      </c>
      <c r="S2148" s="139" t="s">
        <v>29</v>
      </c>
      <c r="T2148" s="144">
        <v>32.81806667</v>
      </c>
      <c r="U2148" s="144">
        <v>-97.340599999999995</v>
      </c>
      <c r="V2148" s="145">
        <v>48439105009</v>
      </c>
      <c r="W2148" s="140" t="s">
        <v>29</v>
      </c>
      <c r="X2148" s="57" t="s">
        <v>29</v>
      </c>
      <c r="Y2148" s="143">
        <v>3</v>
      </c>
      <c r="Z2148" s="58" t="s">
        <v>20</v>
      </c>
    </row>
    <row r="2149" spans="1:26" ht="17.100000000000001" customHeight="1">
      <c r="A2149" s="56">
        <v>2262</v>
      </c>
      <c r="B2149" s="139">
        <v>17445</v>
      </c>
      <c r="C2149" s="139" t="s">
        <v>11006</v>
      </c>
      <c r="D2149" s="140" t="s">
        <v>29</v>
      </c>
      <c r="E2149" s="141">
        <v>2018</v>
      </c>
      <c r="F2149" s="142" t="s">
        <v>19266</v>
      </c>
      <c r="G2149" s="141">
        <v>8</v>
      </c>
      <c r="H2149" s="140" t="s">
        <v>19271</v>
      </c>
      <c r="I2149" s="140" t="s">
        <v>19272</v>
      </c>
      <c r="J2149" s="140" t="s">
        <v>2174</v>
      </c>
      <c r="K2149" s="140" t="s">
        <v>2391</v>
      </c>
      <c r="L2149" s="143" t="s">
        <v>19112</v>
      </c>
      <c r="M2149" s="143" t="s">
        <v>19273</v>
      </c>
      <c r="N2149" s="143">
        <v>174</v>
      </c>
      <c r="O2149" s="143">
        <v>160</v>
      </c>
      <c r="P2149" s="140" t="s">
        <v>18464</v>
      </c>
      <c r="Q2149" s="140" t="s">
        <v>29</v>
      </c>
      <c r="R2149" s="139" t="s">
        <v>19274</v>
      </c>
      <c r="S2149" s="139" t="s">
        <v>29</v>
      </c>
      <c r="T2149" s="144">
        <v>30.155133330000002</v>
      </c>
      <c r="U2149" s="144">
        <v>-97.754633330000004</v>
      </c>
      <c r="V2149" s="145">
        <v>48453002440</v>
      </c>
      <c r="W2149" s="140" t="s">
        <v>29</v>
      </c>
      <c r="X2149" s="57" t="s">
        <v>29</v>
      </c>
      <c r="Y2149" s="143">
        <v>7</v>
      </c>
      <c r="Z2149" s="58" t="s">
        <v>20</v>
      </c>
    </row>
    <row r="2150" spans="1:26" ht="17.100000000000001" customHeight="1">
      <c r="A2150" s="56">
        <v>2263</v>
      </c>
      <c r="B2150" s="139">
        <v>17448</v>
      </c>
      <c r="C2150" s="139" t="s">
        <v>11006</v>
      </c>
      <c r="D2150" s="140" t="s">
        <v>29</v>
      </c>
      <c r="E2150" s="141">
        <v>2018</v>
      </c>
      <c r="F2150" s="142" t="s">
        <v>19261</v>
      </c>
      <c r="G2150" s="141">
        <v>8</v>
      </c>
      <c r="H2150" s="140" t="s">
        <v>19275</v>
      </c>
      <c r="I2150" s="140" t="s">
        <v>19276</v>
      </c>
      <c r="J2150" s="140" t="s">
        <v>2235</v>
      </c>
      <c r="K2150" s="140" t="s">
        <v>2235</v>
      </c>
      <c r="L2150" s="143" t="s">
        <v>15338</v>
      </c>
      <c r="M2150" s="143" t="s">
        <v>19277</v>
      </c>
      <c r="N2150" s="143">
        <v>330</v>
      </c>
      <c r="O2150" s="143">
        <v>330</v>
      </c>
      <c r="P2150" s="140" t="s">
        <v>9363</v>
      </c>
      <c r="Q2150" s="140" t="s">
        <v>29</v>
      </c>
      <c r="R2150" s="139" t="s">
        <v>19278</v>
      </c>
      <c r="S2150" s="139" t="s">
        <v>29</v>
      </c>
      <c r="T2150" s="144">
        <v>31.761408329999998</v>
      </c>
      <c r="U2150" s="144">
        <v>-106.4771233</v>
      </c>
      <c r="V2150" s="145">
        <v>48141002100</v>
      </c>
      <c r="W2150" s="140" t="s">
        <v>29</v>
      </c>
      <c r="X2150" s="57" t="s">
        <v>29</v>
      </c>
      <c r="Y2150" s="143">
        <v>13</v>
      </c>
      <c r="Z2150" s="58" t="s">
        <v>20</v>
      </c>
    </row>
    <row r="2151" spans="1:26" ht="17.100000000000001" customHeight="1">
      <c r="A2151" s="56">
        <v>2264</v>
      </c>
      <c r="B2151" s="139">
        <v>17449</v>
      </c>
      <c r="C2151" s="139" t="s">
        <v>11006</v>
      </c>
      <c r="D2151" s="140" t="s">
        <v>11564</v>
      </c>
      <c r="E2151" s="141">
        <v>2018</v>
      </c>
      <c r="F2151" s="142" t="s">
        <v>19261</v>
      </c>
      <c r="G2151" s="141">
        <v>8</v>
      </c>
      <c r="H2151" s="140" t="s">
        <v>11565</v>
      </c>
      <c r="I2151" s="140" t="s">
        <v>11566</v>
      </c>
      <c r="J2151" s="140" t="s">
        <v>2278</v>
      </c>
      <c r="K2151" s="140" t="s">
        <v>2266</v>
      </c>
      <c r="L2151" s="143" t="s">
        <v>10207</v>
      </c>
      <c r="M2151" s="143" t="s">
        <v>19279</v>
      </c>
      <c r="N2151" s="143">
        <v>0</v>
      </c>
      <c r="O2151" s="143">
        <v>0</v>
      </c>
      <c r="P2151" s="140" t="s">
        <v>9363</v>
      </c>
      <c r="Q2151" s="140" t="s">
        <v>29</v>
      </c>
      <c r="R2151" s="139" t="s">
        <v>11568</v>
      </c>
      <c r="S2151" s="139" t="s">
        <v>29</v>
      </c>
      <c r="T2151" s="144">
        <v>29.983083329999999</v>
      </c>
      <c r="U2151" s="144">
        <v>-95.431866670000005</v>
      </c>
      <c r="V2151" s="145">
        <v>48201550308</v>
      </c>
      <c r="W2151" s="140" t="s">
        <v>29</v>
      </c>
      <c r="X2151" s="57" t="s">
        <v>29</v>
      </c>
      <c r="Y2151" s="143">
        <v>6</v>
      </c>
      <c r="Z2151" s="58" t="s">
        <v>20</v>
      </c>
    </row>
    <row r="2152" spans="1:26" ht="17.100000000000001" customHeight="1">
      <c r="A2152" s="56">
        <v>2265</v>
      </c>
      <c r="B2152" s="139">
        <v>18012</v>
      </c>
      <c r="C2152" s="139" t="s">
        <v>9357</v>
      </c>
      <c r="D2152" s="140" t="s">
        <v>29</v>
      </c>
      <c r="E2152" s="141">
        <v>2018</v>
      </c>
      <c r="F2152" s="142" t="s">
        <v>19280</v>
      </c>
      <c r="G2152" s="141">
        <v>8</v>
      </c>
      <c r="H2152" s="140" t="s">
        <v>19281</v>
      </c>
      <c r="I2152" s="140" t="s">
        <v>19282</v>
      </c>
      <c r="J2152" s="140" t="s">
        <v>11135</v>
      </c>
      <c r="K2152" s="140" t="s">
        <v>2235</v>
      </c>
      <c r="L2152" s="143" t="s">
        <v>11136</v>
      </c>
      <c r="M2152" s="143" t="s">
        <v>19283</v>
      </c>
      <c r="N2152" s="143">
        <v>96</v>
      </c>
      <c r="O2152" s="143">
        <v>96</v>
      </c>
      <c r="P2152" s="140" t="s">
        <v>9363</v>
      </c>
      <c r="Q2152" s="140" t="s">
        <v>29</v>
      </c>
      <c r="R2152" s="139" t="s">
        <v>19284</v>
      </c>
      <c r="S2152" s="139" t="s">
        <v>29</v>
      </c>
      <c r="T2152" s="144">
        <v>31.668161000000001</v>
      </c>
      <c r="U2152" s="144">
        <v>-106.298134</v>
      </c>
      <c r="V2152" s="145">
        <v>48141004006</v>
      </c>
      <c r="W2152" s="140" t="s">
        <v>29</v>
      </c>
      <c r="X2152" s="57" t="s">
        <v>29</v>
      </c>
      <c r="Y2152" s="143">
        <v>13</v>
      </c>
      <c r="Z2152" s="58" t="s">
        <v>20</v>
      </c>
    </row>
    <row r="2153" spans="1:26" ht="17.100000000000001" customHeight="1">
      <c r="A2153" s="56">
        <v>2266</v>
      </c>
      <c r="B2153" s="139">
        <v>18013</v>
      </c>
      <c r="C2153" s="139" t="s">
        <v>9357</v>
      </c>
      <c r="D2153" s="140" t="s">
        <v>10063</v>
      </c>
      <c r="E2153" s="141">
        <v>2018</v>
      </c>
      <c r="F2153" s="142" t="s">
        <v>19280</v>
      </c>
      <c r="G2153" s="141">
        <v>8</v>
      </c>
      <c r="H2153" s="140" t="s">
        <v>19285</v>
      </c>
      <c r="I2153" s="140" t="s">
        <v>10065</v>
      </c>
      <c r="J2153" s="140" t="s">
        <v>9566</v>
      </c>
      <c r="K2153" s="140" t="s">
        <v>2310</v>
      </c>
      <c r="L2153" s="143" t="s">
        <v>9567</v>
      </c>
      <c r="M2153" s="143" t="s">
        <v>19286</v>
      </c>
      <c r="N2153" s="143">
        <v>0</v>
      </c>
      <c r="O2153" s="143">
        <v>0</v>
      </c>
      <c r="P2153" s="140" t="s">
        <v>16049</v>
      </c>
      <c r="Q2153" s="140" t="s">
        <v>29</v>
      </c>
      <c r="R2153" s="139" t="s">
        <v>10067</v>
      </c>
      <c r="S2153" s="139" t="s">
        <v>29</v>
      </c>
      <c r="T2153" s="144">
        <v>30.05833333</v>
      </c>
      <c r="U2153" s="144">
        <v>-94.893950000000004</v>
      </c>
      <c r="V2153" s="145">
        <v>48291700802</v>
      </c>
      <c r="W2153" s="140" t="s">
        <v>29</v>
      </c>
      <c r="X2153" s="57" t="s">
        <v>29</v>
      </c>
      <c r="Y2153" s="143">
        <v>6</v>
      </c>
      <c r="Z2153" s="58" t="s">
        <v>14</v>
      </c>
    </row>
    <row r="2154" spans="1:26" ht="17.100000000000001" customHeight="1">
      <c r="A2154" s="56">
        <v>2267</v>
      </c>
      <c r="B2154" s="139">
        <v>18015</v>
      </c>
      <c r="C2154" s="139" t="s">
        <v>9357</v>
      </c>
      <c r="D2154" s="140" t="s">
        <v>29</v>
      </c>
      <c r="E2154" s="141">
        <v>2018</v>
      </c>
      <c r="F2154" s="142" t="s">
        <v>19280</v>
      </c>
      <c r="G2154" s="141">
        <v>8</v>
      </c>
      <c r="H2154" s="140" t="s">
        <v>19287</v>
      </c>
      <c r="I2154" s="140" t="s">
        <v>19288</v>
      </c>
      <c r="J2154" s="140" t="s">
        <v>2174</v>
      </c>
      <c r="K2154" s="140" t="s">
        <v>2391</v>
      </c>
      <c r="L2154" s="143" t="s">
        <v>10034</v>
      </c>
      <c r="M2154" s="143" t="s">
        <v>19289</v>
      </c>
      <c r="N2154" s="143">
        <v>65</v>
      </c>
      <c r="O2154" s="143">
        <v>55</v>
      </c>
      <c r="P2154" s="140" t="s">
        <v>9363</v>
      </c>
      <c r="Q2154" s="140" t="s">
        <v>29</v>
      </c>
      <c r="R2154" s="139" t="s">
        <v>19290</v>
      </c>
      <c r="S2154" s="139" t="s">
        <v>29</v>
      </c>
      <c r="T2154" s="144">
        <v>30.227029000000002</v>
      </c>
      <c r="U2154" s="144">
        <v>-97.705955000000003</v>
      </c>
      <c r="V2154" s="145">
        <v>48453002325</v>
      </c>
      <c r="W2154" s="140" t="s">
        <v>29</v>
      </c>
      <c r="X2154" s="57" t="s">
        <v>29</v>
      </c>
      <c r="Y2154" s="143">
        <v>7</v>
      </c>
      <c r="Z2154" s="58" t="s">
        <v>20</v>
      </c>
    </row>
    <row r="2155" spans="1:26" ht="17.100000000000001" customHeight="1">
      <c r="A2155" s="56">
        <v>2268</v>
      </c>
      <c r="B2155" s="139">
        <v>18018</v>
      </c>
      <c r="C2155" s="139" t="s">
        <v>9357</v>
      </c>
      <c r="D2155" s="140" t="s">
        <v>29</v>
      </c>
      <c r="E2155" s="141">
        <v>2018</v>
      </c>
      <c r="F2155" s="142" t="s">
        <v>19280</v>
      </c>
      <c r="G2155" s="141">
        <v>8</v>
      </c>
      <c r="H2155" s="140" t="s">
        <v>19291</v>
      </c>
      <c r="I2155" s="140" t="s">
        <v>19292</v>
      </c>
      <c r="J2155" s="140" t="s">
        <v>9723</v>
      </c>
      <c r="K2155" s="140" t="s">
        <v>2384</v>
      </c>
      <c r="L2155" s="143" t="s">
        <v>12407</v>
      </c>
      <c r="M2155" s="143" t="s">
        <v>17376</v>
      </c>
      <c r="N2155" s="143">
        <v>123</v>
      </c>
      <c r="O2155" s="143">
        <v>96</v>
      </c>
      <c r="P2155" s="140" t="s">
        <v>16049</v>
      </c>
      <c r="Q2155" s="140" t="s">
        <v>29</v>
      </c>
      <c r="R2155" s="139" t="s">
        <v>19293</v>
      </c>
      <c r="S2155" s="139" t="s">
        <v>29</v>
      </c>
      <c r="T2155" s="144">
        <v>32.708201000000003</v>
      </c>
      <c r="U2155" s="144">
        <v>-97.285306000000006</v>
      </c>
      <c r="V2155" s="145">
        <v>48439104604</v>
      </c>
      <c r="W2155" s="140" t="s">
        <v>29</v>
      </c>
      <c r="X2155" s="57" t="s">
        <v>29</v>
      </c>
      <c r="Y2155" s="143">
        <v>3</v>
      </c>
      <c r="Z2155" s="58" t="s">
        <v>20</v>
      </c>
    </row>
    <row r="2156" spans="1:26" ht="17.100000000000001" customHeight="1">
      <c r="A2156" s="56">
        <v>2269</v>
      </c>
      <c r="B2156" s="139">
        <v>18019</v>
      </c>
      <c r="C2156" s="139" t="s">
        <v>9357</v>
      </c>
      <c r="D2156" s="140" t="s">
        <v>29</v>
      </c>
      <c r="E2156" s="141">
        <v>2018</v>
      </c>
      <c r="F2156" s="142" t="s">
        <v>19280</v>
      </c>
      <c r="G2156" s="141">
        <v>8</v>
      </c>
      <c r="H2156" s="140" t="s">
        <v>19294</v>
      </c>
      <c r="I2156" s="140" t="s">
        <v>19295</v>
      </c>
      <c r="J2156" s="140" t="s">
        <v>19296</v>
      </c>
      <c r="K2156" s="140" t="s">
        <v>2211</v>
      </c>
      <c r="L2156" s="143" t="s">
        <v>19297</v>
      </c>
      <c r="M2156" s="143" t="s">
        <v>17368</v>
      </c>
      <c r="N2156" s="143">
        <v>66</v>
      </c>
      <c r="O2156" s="143">
        <v>34</v>
      </c>
      <c r="P2156" s="140" t="s">
        <v>18464</v>
      </c>
      <c r="Q2156" s="140" t="s">
        <v>29</v>
      </c>
      <c r="R2156" s="139" t="s">
        <v>19298</v>
      </c>
      <c r="S2156" s="139" t="s">
        <v>29</v>
      </c>
      <c r="T2156" s="144">
        <v>29.745822</v>
      </c>
      <c r="U2156" s="144">
        <v>-98.421234999999996</v>
      </c>
      <c r="V2156" s="145">
        <v>48091310703</v>
      </c>
      <c r="W2156" s="140" t="s">
        <v>29</v>
      </c>
      <c r="X2156" s="57" t="s">
        <v>9720</v>
      </c>
      <c r="Y2156" s="143">
        <v>9</v>
      </c>
      <c r="Z2156" s="58" t="s">
        <v>20</v>
      </c>
    </row>
    <row r="2157" spans="1:26" ht="17.100000000000001" customHeight="1">
      <c r="A2157" s="56">
        <v>2270</v>
      </c>
      <c r="B2157" s="139">
        <v>18033</v>
      </c>
      <c r="C2157" s="139" t="s">
        <v>9357</v>
      </c>
      <c r="D2157" s="140" t="s">
        <v>29</v>
      </c>
      <c r="E2157" s="141">
        <v>2018</v>
      </c>
      <c r="F2157" s="142" t="s">
        <v>19280</v>
      </c>
      <c r="G2157" s="141">
        <v>8</v>
      </c>
      <c r="H2157" s="140" t="s">
        <v>19299</v>
      </c>
      <c r="I2157" s="140" t="s">
        <v>19300</v>
      </c>
      <c r="J2157" s="140" t="s">
        <v>19301</v>
      </c>
      <c r="K2157" s="140" t="s">
        <v>2244</v>
      </c>
      <c r="L2157" s="143" t="s">
        <v>11573</v>
      </c>
      <c r="M2157" s="143" t="s">
        <v>19302</v>
      </c>
      <c r="N2157" s="143">
        <v>124</v>
      </c>
      <c r="O2157" s="143">
        <v>87</v>
      </c>
      <c r="P2157" s="140" t="s">
        <v>9363</v>
      </c>
      <c r="Q2157" s="140" t="s">
        <v>29</v>
      </c>
      <c r="R2157" s="139" t="s">
        <v>19303</v>
      </c>
      <c r="S2157" s="139" t="s">
        <v>12527</v>
      </c>
      <c r="T2157" s="144">
        <v>29.595524999999999</v>
      </c>
      <c r="U2157" s="144">
        <v>-95.543002999999999</v>
      </c>
      <c r="V2157" s="145">
        <v>48157671102</v>
      </c>
      <c r="W2157" s="140" t="s">
        <v>9720</v>
      </c>
      <c r="X2157" s="57" t="s">
        <v>29</v>
      </c>
      <c r="Y2157" s="143">
        <v>6</v>
      </c>
      <c r="Z2157" s="58" t="s">
        <v>20</v>
      </c>
    </row>
    <row r="2158" spans="1:26" ht="17.100000000000001" customHeight="1">
      <c r="A2158" s="56">
        <v>2271</v>
      </c>
      <c r="B2158" s="139">
        <v>18036</v>
      </c>
      <c r="C2158" s="139" t="s">
        <v>9357</v>
      </c>
      <c r="D2158" s="140" t="s">
        <v>29</v>
      </c>
      <c r="E2158" s="141">
        <v>2018</v>
      </c>
      <c r="F2158" s="142" t="s">
        <v>19280</v>
      </c>
      <c r="G2158" s="141">
        <v>8</v>
      </c>
      <c r="H2158" s="140" t="s">
        <v>19304</v>
      </c>
      <c r="I2158" s="140" t="s">
        <v>19305</v>
      </c>
      <c r="J2158" s="140" t="s">
        <v>19306</v>
      </c>
      <c r="K2158" s="140" t="s">
        <v>2195</v>
      </c>
      <c r="L2158" s="143" t="s">
        <v>19307</v>
      </c>
      <c r="M2158" s="143" t="s">
        <v>17368</v>
      </c>
      <c r="N2158" s="143">
        <v>40</v>
      </c>
      <c r="O2158" s="143">
        <v>40</v>
      </c>
      <c r="P2158" s="140" t="s">
        <v>9363</v>
      </c>
      <c r="Q2158" s="140" t="s">
        <v>29</v>
      </c>
      <c r="R2158" s="139" t="s">
        <v>19308</v>
      </c>
      <c r="S2158" s="139" t="s">
        <v>29</v>
      </c>
      <c r="T2158" s="144">
        <v>32.418470999999997</v>
      </c>
      <c r="U2158" s="144">
        <v>-99.534295</v>
      </c>
      <c r="V2158" s="145">
        <v>48059030102</v>
      </c>
      <c r="W2158" s="140" t="s">
        <v>29</v>
      </c>
      <c r="X2158" s="57" t="s">
        <v>29</v>
      </c>
      <c r="Y2158" s="143">
        <v>2</v>
      </c>
      <c r="Z2158" s="58" t="s">
        <v>14</v>
      </c>
    </row>
    <row r="2159" spans="1:26" ht="17.100000000000001" customHeight="1">
      <c r="A2159" s="56">
        <v>2272</v>
      </c>
      <c r="B2159" s="139">
        <v>18039</v>
      </c>
      <c r="C2159" s="139" t="s">
        <v>9357</v>
      </c>
      <c r="D2159" s="140" t="s">
        <v>29</v>
      </c>
      <c r="E2159" s="141">
        <v>2018</v>
      </c>
      <c r="F2159" s="142" t="s">
        <v>19280</v>
      </c>
      <c r="G2159" s="141">
        <v>8</v>
      </c>
      <c r="H2159" s="140" t="s">
        <v>19309</v>
      </c>
      <c r="I2159" s="140" t="s">
        <v>19310</v>
      </c>
      <c r="J2159" s="140" t="s">
        <v>18214</v>
      </c>
      <c r="K2159" s="140" t="s">
        <v>2369</v>
      </c>
      <c r="L2159" s="143" t="s">
        <v>18215</v>
      </c>
      <c r="M2159" s="143" t="s">
        <v>19311</v>
      </c>
      <c r="N2159" s="143">
        <v>58</v>
      </c>
      <c r="O2159" s="143">
        <v>58</v>
      </c>
      <c r="P2159" s="140" t="s">
        <v>9363</v>
      </c>
      <c r="Q2159" s="140" t="s">
        <v>29</v>
      </c>
      <c r="R2159" s="139" t="s">
        <v>19312</v>
      </c>
      <c r="S2159" s="139" t="s">
        <v>15511</v>
      </c>
      <c r="T2159" s="144">
        <v>27.927724000000001</v>
      </c>
      <c r="U2159" s="144">
        <v>-97.285706000000005</v>
      </c>
      <c r="V2159" s="145">
        <v>48409010500</v>
      </c>
      <c r="W2159" s="140" t="s">
        <v>29</v>
      </c>
      <c r="X2159" s="57" t="s">
        <v>29</v>
      </c>
      <c r="Y2159" s="143">
        <v>10</v>
      </c>
      <c r="Z2159" s="58" t="s">
        <v>14</v>
      </c>
    </row>
    <row r="2160" spans="1:26" ht="17.100000000000001" customHeight="1">
      <c r="A2160" s="56">
        <v>2273</v>
      </c>
      <c r="B2160" s="139">
        <v>18040</v>
      </c>
      <c r="C2160" s="139" t="s">
        <v>9357</v>
      </c>
      <c r="D2160" s="140" t="s">
        <v>29</v>
      </c>
      <c r="E2160" s="141">
        <v>2018</v>
      </c>
      <c r="F2160" s="142" t="s">
        <v>19280</v>
      </c>
      <c r="G2160" s="141">
        <v>8</v>
      </c>
      <c r="H2160" s="140" t="s">
        <v>19313</v>
      </c>
      <c r="I2160" s="140" t="s">
        <v>19314</v>
      </c>
      <c r="J2160" s="140" t="s">
        <v>10247</v>
      </c>
      <c r="K2160" s="140" t="s">
        <v>2316</v>
      </c>
      <c r="L2160" s="143" t="s">
        <v>10248</v>
      </c>
      <c r="M2160" s="143" t="s">
        <v>19315</v>
      </c>
      <c r="N2160" s="143">
        <v>48</v>
      </c>
      <c r="O2160" s="143">
        <v>48</v>
      </c>
      <c r="P2160" s="140" t="s">
        <v>9363</v>
      </c>
      <c r="Q2160" s="140" t="s">
        <v>29</v>
      </c>
      <c r="R2160" s="139" t="s">
        <v>19316</v>
      </c>
      <c r="S2160" s="139" t="s">
        <v>29</v>
      </c>
      <c r="T2160" s="144">
        <v>33.461179000000001</v>
      </c>
      <c r="U2160" s="144">
        <v>-101.655186</v>
      </c>
      <c r="V2160" s="145">
        <v>48303010700</v>
      </c>
      <c r="W2160" s="140" t="s">
        <v>29</v>
      </c>
      <c r="X2160" s="57" t="s">
        <v>29</v>
      </c>
      <c r="Y2160" s="143">
        <v>1</v>
      </c>
      <c r="Z2160" s="58" t="s">
        <v>14</v>
      </c>
    </row>
    <row r="2161" spans="1:26" ht="17.100000000000001" customHeight="1">
      <c r="A2161" s="56">
        <v>2274</v>
      </c>
      <c r="B2161" s="139">
        <v>18047</v>
      </c>
      <c r="C2161" s="139" t="s">
        <v>9357</v>
      </c>
      <c r="D2161" s="140" t="s">
        <v>29</v>
      </c>
      <c r="E2161" s="141">
        <v>2018</v>
      </c>
      <c r="F2161" s="142" t="s">
        <v>19280</v>
      </c>
      <c r="G2161" s="141">
        <v>8</v>
      </c>
      <c r="H2161" s="140" t="s">
        <v>19317</v>
      </c>
      <c r="I2161" s="140" t="s">
        <v>19318</v>
      </c>
      <c r="J2161" s="140" t="s">
        <v>19301</v>
      </c>
      <c r="K2161" s="140" t="s">
        <v>2244</v>
      </c>
      <c r="L2161" s="143" t="s">
        <v>11573</v>
      </c>
      <c r="M2161" s="143" t="s">
        <v>17376</v>
      </c>
      <c r="N2161" s="143">
        <v>68</v>
      </c>
      <c r="O2161" s="143">
        <v>55</v>
      </c>
      <c r="P2161" s="140" t="s">
        <v>9363</v>
      </c>
      <c r="Q2161" s="140" t="s">
        <v>29</v>
      </c>
      <c r="R2161" s="139" t="s">
        <v>19319</v>
      </c>
      <c r="S2161" s="139" t="s">
        <v>15511</v>
      </c>
      <c r="T2161" s="144">
        <v>29.595548000000001</v>
      </c>
      <c r="U2161" s="144">
        <v>-95.546705000000003</v>
      </c>
      <c r="V2161" s="145">
        <v>48157671102</v>
      </c>
      <c r="W2161" s="140" t="s">
        <v>29</v>
      </c>
      <c r="X2161" s="57" t="s">
        <v>29</v>
      </c>
      <c r="Y2161" s="143">
        <v>6</v>
      </c>
      <c r="Z2161" s="58" t="s">
        <v>20</v>
      </c>
    </row>
    <row r="2162" spans="1:26" ht="17.100000000000001" customHeight="1">
      <c r="A2162" s="56">
        <v>2275</v>
      </c>
      <c r="B2162" s="139">
        <v>18058</v>
      </c>
      <c r="C2162" s="139" t="s">
        <v>9357</v>
      </c>
      <c r="D2162" s="140" t="s">
        <v>29</v>
      </c>
      <c r="E2162" s="141">
        <v>2018</v>
      </c>
      <c r="F2162" s="142" t="s">
        <v>19280</v>
      </c>
      <c r="G2162" s="141">
        <v>8</v>
      </c>
      <c r="H2162" s="140" t="s">
        <v>19320</v>
      </c>
      <c r="I2162" s="140" t="s">
        <v>19321</v>
      </c>
      <c r="J2162" s="140" t="s">
        <v>10010</v>
      </c>
      <c r="K2162" s="140" t="s">
        <v>2187</v>
      </c>
      <c r="L2162" s="143" t="s">
        <v>10011</v>
      </c>
      <c r="M2162" s="143" t="s">
        <v>17376</v>
      </c>
      <c r="N2162" s="143">
        <v>120</v>
      </c>
      <c r="O2162" s="143">
        <v>92</v>
      </c>
      <c r="P2162" s="140" t="s">
        <v>16049</v>
      </c>
      <c r="Q2162" s="140" t="s">
        <v>29</v>
      </c>
      <c r="R2162" s="139" t="s">
        <v>19322</v>
      </c>
      <c r="S2162" s="139" t="s">
        <v>29</v>
      </c>
      <c r="T2162" s="144">
        <v>30.580168</v>
      </c>
      <c r="U2162" s="144">
        <v>-96.277407999999994</v>
      </c>
      <c r="V2162" s="145">
        <v>48041002009</v>
      </c>
      <c r="W2162" s="140" t="s">
        <v>29</v>
      </c>
      <c r="X2162" s="57" t="s">
        <v>29</v>
      </c>
      <c r="Y2162" s="143">
        <v>8</v>
      </c>
      <c r="Z2162" s="58" t="s">
        <v>20</v>
      </c>
    </row>
    <row r="2163" spans="1:26" ht="17.100000000000001" customHeight="1">
      <c r="A2163" s="56">
        <v>2276</v>
      </c>
      <c r="B2163" s="139">
        <v>18067</v>
      </c>
      <c r="C2163" s="139" t="s">
        <v>9357</v>
      </c>
      <c r="D2163" s="140" t="s">
        <v>29</v>
      </c>
      <c r="E2163" s="141">
        <v>2018</v>
      </c>
      <c r="F2163" s="142" t="s">
        <v>19280</v>
      </c>
      <c r="G2163" s="141">
        <v>8</v>
      </c>
      <c r="H2163" s="140" t="s">
        <v>19323</v>
      </c>
      <c r="I2163" s="140" t="s">
        <v>19324</v>
      </c>
      <c r="J2163" s="140" t="s">
        <v>16022</v>
      </c>
      <c r="K2163" s="140" t="s">
        <v>2384</v>
      </c>
      <c r="L2163" s="143" t="s">
        <v>14060</v>
      </c>
      <c r="M2163" s="143" t="s">
        <v>17376</v>
      </c>
      <c r="N2163" s="143">
        <v>120</v>
      </c>
      <c r="O2163" s="143">
        <v>90</v>
      </c>
      <c r="P2163" s="140" t="s">
        <v>9363</v>
      </c>
      <c r="Q2163" s="140" t="s">
        <v>29</v>
      </c>
      <c r="R2163" s="139" t="s">
        <v>19325</v>
      </c>
      <c r="S2163" s="139" t="s">
        <v>29</v>
      </c>
      <c r="T2163" s="144">
        <v>32.567929999999997</v>
      </c>
      <c r="U2163" s="144">
        <v>-97.36497</v>
      </c>
      <c r="V2163" s="145">
        <v>48439111022</v>
      </c>
      <c r="W2163" s="140" t="s">
        <v>29</v>
      </c>
      <c r="X2163" s="57" t="s">
        <v>29</v>
      </c>
      <c r="Y2163" s="143">
        <v>3</v>
      </c>
      <c r="Z2163" s="58" t="s">
        <v>20</v>
      </c>
    </row>
    <row r="2164" spans="1:26" ht="17.100000000000001" customHeight="1">
      <c r="A2164" s="56">
        <v>2277</v>
      </c>
      <c r="B2164" s="139">
        <v>18069</v>
      </c>
      <c r="C2164" s="139" t="s">
        <v>9357</v>
      </c>
      <c r="D2164" s="140" t="s">
        <v>29</v>
      </c>
      <c r="E2164" s="141">
        <v>2018</v>
      </c>
      <c r="F2164" s="142" t="s">
        <v>19280</v>
      </c>
      <c r="G2164" s="141">
        <v>8</v>
      </c>
      <c r="H2164" s="140" t="s">
        <v>19326</v>
      </c>
      <c r="I2164" s="140" t="s">
        <v>19327</v>
      </c>
      <c r="J2164" s="140" t="s">
        <v>19328</v>
      </c>
      <c r="K2164" s="140" t="s">
        <v>2208</v>
      </c>
      <c r="L2164" s="143" t="s">
        <v>19329</v>
      </c>
      <c r="M2164" s="143" t="s">
        <v>19330</v>
      </c>
      <c r="N2164" s="143">
        <v>80</v>
      </c>
      <c r="O2164" s="143">
        <v>53</v>
      </c>
      <c r="P2164" s="140" t="s">
        <v>9363</v>
      </c>
      <c r="Q2164" s="140" t="s">
        <v>29</v>
      </c>
      <c r="R2164" s="139" t="s">
        <v>19331</v>
      </c>
      <c r="S2164" s="139" t="s">
        <v>29</v>
      </c>
      <c r="T2164" s="144">
        <v>33.15663</v>
      </c>
      <c r="U2164" s="144">
        <v>-96.390332000000001</v>
      </c>
      <c r="V2164" s="145">
        <v>48085031102</v>
      </c>
      <c r="W2164" s="140" t="s">
        <v>29</v>
      </c>
      <c r="X2164" s="57" t="s">
        <v>29</v>
      </c>
      <c r="Y2164" s="143">
        <v>3</v>
      </c>
      <c r="Z2164" s="58" t="s">
        <v>20</v>
      </c>
    </row>
    <row r="2165" spans="1:26" ht="17.100000000000001" customHeight="1">
      <c r="A2165" s="56">
        <v>2278</v>
      </c>
      <c r="B2165" s="139">
        <v>18077</v>
      </c>
      <c r="C2165" s="139" t="s">
        <v>9357</v>
      </c>
      <c r="D2165" s="140" t="s">
        <v>29</v>
      </c>
      <c r="E2165" s="141">
        <v>2018</v>
      </c>
      <c r="F2165" s="142" t="s">
        <v>19280</v>
      </c>
      <c r="G2165" s="141">
        <v>8</v>
      </c>
      <c r="H2165" s="140" t="s">
        <v>19332</v>
      </c>
      <c r="I2165" s="140" t="s">
        <v>19333</v>
      </c>
      <c r="J2165" s="140" t="s">
        <v>15537</v>
      </c>
      <c r="K2165" s="140" t="s">
        <v>2310</v>
      </c>
      <c r="L2165" s="143" t="s">
        <v>15538</v>
      </c>
      <c r="M2165" s="143" t="s">
        <v>19334</v>
      </c>
      <c r="N2165" s="143">
        <v>56</v>
      </c>
      <c r="O2165" s="143">
        <v>55</v>
      </c>
      <c r="P2165" s="140" t="s">
        <v>9363</v>
      </c>
      <c r="Q2165" s="140" t="s">
        <v>29</v>
      </c>
      <c r="R2165" s="139" t="s">
        <v>19335</v>
      </c>
      <c r="S2165" s="139" t="s">
        <v>29</v>
      </c>
      <c r="T2165" s="144">
        <v>30.078959000000001</v>
      </c>
      <c r="U2165" s="144">
        <v>-94.781312</v>
      </c>
      <c r="V2165" s="145">
        <v>48291701200</v>
      </c>
      <c r="W2165" s="140" t="s">
        <v>29</v>
      </c>
      <c r="X2165" s="57" t="s">
        <v>29</v>
      </c>
      <c r="Y2165" s="143">
        <v>6</v>
      </c>
      <c r="Z2165" s="58" t="s">
        <v>14</v>
      </c>
    </row>
    <row r="2166" spans="1:26" ht="17.100000000000001" customHeight="1">
      <c r="A2166" s="56">
        <v>2279</v>
      </c>
      <c r="B2166" s="139">
        <v>18081</v>
      </c>
      <c r="C2166" s="139" t="s">
        <v>9357</v>
      </c>
      <c r="D2166" s="140" t="s">
        <v>29</v>
      </c>
      <c r="E2166" s="141">
        <v>2018</v>
      </c>
      <c r="F2166" s="142" t="s">
        <v>19280</v>
      </c>
      <c r="G2166" s="141">
        <v>8</v>
      </c>
      <c r="H2166" s="140" t="s">
        <v>19336</v>
      </c>
      <c r="I2166" s="140" t="s">
        <v>19337</v>
      </c>
      <c r="J2166" s="140" t="s">
        <v>2174</v>
      </c>
      <c r="K2166" s="140" t="s">
        <v>2391</v>
      </c>
      <c r="L2166" s="143" t="s">
        <v>13471</v>
      </c>
      <c r="M2166" s="143" t="s">
        <v>17376</v>
      </c>
      <c r="N2166" s="143">
        <v>156</v>
      </c>
      <c r="O2166" s="143">
        <v>135</v>
      </c>
      <c r="P2166" s="140" t="s">
        <v>9363</v>
      </c>
      <c r="Q2166" s="140" t="s">
        <v>29</v>
      </c>
      <c r="R2166" s="139" t="s">
        <v>19338</v>
      </c>
      <c r="S2166" s="139" t="s">
        <v>29</v>
      </c>
      <c r="T2166" s="144">
        <v>30.260280000000002</v>
      </c>
      <c r="U2166" s="144">
        <v>-97.726603999999995</v>
      </c>
      <c r="V2166" s="145">
        <v>48453000902</v>
      </c>
      <c r="W2166" s="140" t="s">
        <v>29</v>
      </c>
      <c r="X2166" s="57" t="s">
        <v>29</v>
      </c>
      <c r="Y2166" s="143">
        <v>7</v>
      </c>
      <c r="Z2166" s="58" t="s">
        <v>20</v>
      </c>
    </row>
    <row r="2167" spans="1:26" ht="17.100000000000001" customHeight="1">
      <c r="A2167" s="56">
        <v>2280</v>
      </c>
      <c r="B2167" s="139">
        <v>18084</v>
      </c>
      <c r="C2167" s="139" t="s">
        <v>9357</v>
      </c>
      <c r="D2167" s="140" t="s">
        <v>29</v>
      </c>
      <c r="E2167" s="141">
        <v>2018</v>
      </c>
      <c r="F2167" s="142" t="s">
        <v>19280</v>
      </c>
      <c r="G2167" s="141">
        <v>8</v>
      </c>
      <c r="H2167" s="140" t="s">
        <v>19339</v>
      </c>
      <c r="I2167" s="140" t="s">
        <v>19340</v>
      </c>
      <c r="J2167" s="140" t="s">
        <v>9405</v>
      </c>
      <c r="K2167" s="140" t="s">
        <v>2181</v>
      </c>
      <c r="L2167" s="143" t="s">
        <v>12559</v>
      </c>
      <c r="M2167" s="143" t="s">
        <v>17376</v>
      </c>
      <c r="N2167" s="143">
        <v>102</v>
      </c>
      <c r="O2167" s="143">
        <v>102</v>
      </c>
      <c r="P2167" s="140" t="s">
        <v>9363</v>
      </c>
      <c r="Q2167" s="140" t="s">
        <v>29</v>
      </c>
      <c r="R2167" s="139" t="s">
        <v>19341</v>
      </c>
      <c r="S2167" s="139" t="s">
        <v>29</v>
      </c>
      <c r="T2167" s="144">
        <v>29.436834999999999</v>
      </c>
      <c r="U2167" s="144">
        <v>-98.527794</v>
      </c>
      <c r="V2167" s="145">
        <v>48029170401</v>
      </c>
      <c r="W2167" s="140" t="s">
        <v>29</v>
      </c>
      <c r="X2167" s="57" t="s">
        <v>29</v>
      </c>
      <c r="Y2167" s="143">
        <v>9</v>
      </c>
      <c r="Z2167" s="58" t="s">
        <v>20</v>
      </c>
    </row>
    <row r="2168" spans="1:26" ht="17.100000000000001" customHeight="1">
      <c r="A2168" s="56">
        <v>2281</v>
      </c>
      <c r="B2168" s="139">
        <v>18087</v>
      </c>
      <c r="C2168" s="139" t="s">
        <v>9357</v>
      </c>
      <c r="D2168" s="140" t="s">
        <v>29</v>
      </c>
      <c r="E2168" s="141">
        <v>2018</v>
      </c>
      <c r="F2168" s="142" t="s">
        <v>19280</v>
      </c>
      <c r="G2168" s="141">
        <v>8</v>
      </c>
      <c r="H2168" s="140" t="s">
        <v>19342</v>
      </c>
      <c r="I2168" s="140" t="s">
        <v>19343</v>
      </c>
      <c r="J2168" s="140" t="s">
        <v>18102</v>
      </c>
      <c r="K2168" s="140" t="s">
        <v>2222</v>
      </c>
      <c r="L2168" s="143" t="s">
        <v>19196</v>
      </c>
      <c r="M2168" s="143" t="s">
        <v>17376</v>
      </c>
      <c r="N2168" s="143">
        <v>76</v>
      </c>
      <c r="O2168" s="143">
        <v>76</v>
      </c>
      <c r="P2168" s="140" t="s">
        <v>9363</v>
      </c>
      <c r="Q2168" s="140" t="s">
        <v>29</v>
      </c>
      <c r="R2168" s="139" t="s">
        <v>19344</v>
      </c>
      <c r="S2168" s="139" t="s">
        <v>29</v>
      </c>
      <c r="T2168" s="144">
        <v>32.897620000000003</v>
      </c>
      <c r="U2168" s="144">
        <v>-96.570646999999994</v>
      </c>
      <c r="V2168" s="145">
        <v>48113018133</v>
      </c>
      <c r="W2168" s="140" t="s">
        <v>29</v>
      </c>
      <c r="X2168" s="57" t="s">
        <v>29</v>
      </c>
      <c r="Y2168" s="143">
        <v>3</v>
      </c>
      <c r="Z2168" s="58" t="s">
        <v>20</v>
      </c>
    </row>
    <row r="2169" spans="1:26" ht="17.100000000000001" customHeight="1">
      <c r="A2169" s="56">
        <v>2282</v>
      </c>
      <c r="B2169" s="139">
        <v>18091</v>
      </c>
      <c r="C2169" s="139" t="s">
        <v>9357</v>
      </c>
      <c r="D2169" s="140" t="s">
        <v>29</v>
      </c>
      <c r="E2169" s="141">
        <v>2018</v>
      </c>
      <c r="F2169" s="142" t="s">
        <v>19280</v>
      </c>
      <c r="G2169" s="141">
        <v>8</v>
      </c>
      <c r="H2169" s="140" t="s">
        <v>19345</v>
      </c>
      <c r="I2169" s="140" t="s">
        <v>19346</v>
      </c>
      <c r="J2169" s="140" t="s">
        <v>9745</v>
      </c>
      <c r="K2169" s="140" t="s">
        <v>2222</v>
      </c>
      <c r="L2169" s="143" t="s">
        <v>13992</v>
      </c>
      <c r="M2169" s="143" t="s">
        <v>17376</v>
      </c>
      <c r="N2169" s="143">
        <v>120</v>
      </c>
      <c r="O2169" s="143">
        <v>104</v>
      </c>
      <c r="P2169" s="140" t="s">
        <v>18464</v>
      </c>
      <c r="Q2169" s="140" t="s">
        <v>29</v>
      </c>
      <c r="R2169" s="139" t="s">
        <v>19347</v>
      </c>
      <c r="S2169" s="139" t="s">
        <v>29</v>
      </c>
      <c r="T2169" s="144">
        <v>32.920133</v>
      </c>
      <c r="U2169" s="144">
        <v>-96.627118999999993</v>
      </c>
      <c r="V2169" s="145">
        <v>48113018105</v>
      </c>
      <c r="W2169" s="140" t="s">
        <v>29</v>
      </c>
      <c r="X2169" s="57" t="s">
        <v>29</v>
      </c>
      <c r="Y2169" s="143">
        <v>3</v>
      </c>
      <c r="Z2169" s="58" t="s">
        <v>20</v>
      </c>
    </row>
    <row r="2170" spans="1:26" ht="17.100000000000001" customHeight="1">
      <c r="A2170" s="56">
        <v>2283</v>
      </c>
      <c r="B2170" s="139">
        <v>18095</v>
      </c>
      <c r="C2170" s="139" t="s">
        <v>9357</v>
      </c>
      <c r="D2170" s="140" t="s">
        <v>29</v>
      </c>
      <c r="E2170" s="141">
        <v>2018</v>
      </c>
      <c r="F2170" s="142" t="s">
        <v>19280</v>
      </c>
      <c r="G2170" s="141">
        <v>8</v>
      </c>
      <c r="H2170" s="140" t="s">
        <v>19348</v>
      </c>
      <c r="I2170" s="140" t="s">
        <v>19349</v>
      </c>
      <c r="J2170" s="140" t="s">
        <v>10059</v>
      </c>
      <c r="K2170" s="140" t="s">
        <v>2288</v>
      </c>
      <c r="L2170" s="143" t="s">
        <v>10060</v>
      </c>
      <c r="M2170" s="143" t="s">
        <v>19350</v>
      </c>
      <c r="N2170" s="143">
        <v>98</v>
      </c>
      <c r="O2170" s="143">
        <v>74</v>
      </c>
      <c r="P2170" s="140" t="s">
        <v>18464</v>
      </c>
      <c r="Q2170" s="140" t="s">
        <v>29</v>
      </c>
      <c r="R2170" s="139" t="s">
        <v>19351</v>
      </c>
      <c r="S2170" s="139" t="s">
        <v>29</v>
      </c>
      <c r="T2170" s="144">
        <v>30.064430000000002</v>
      </c>
      <c r="U2170" s="144">
        <v>-94.161119999999997</v>
      </c>
      <c r="V2170" s="145">
        <v>48245001302</v>
      </c>
      <c r="W2170" s="140" t="s">
        <v>29</v>
      </c>
      <c r="X2170" s="57" t="s">
        <v>29</v>
      </c>
      <c r="Y2170" s="143">
        <v>5</v>
      </c>
      <c r="Z2170" s="58" t="s">
        <v>20</v>
      </c>
    </row>
    <row r="2171" spans="1:26" ht="17.100000000000001" customHeight="1">
      <c r="A2171" s="56">
        <v>2284</v>
      </c>
      <c r="B2171" s="139">
        <v>18096</v>
      </c>
      <c r="C2171" s="139" t="s">
        <v>9357</v>
      </c>
      <c r="D2171" s="140" t="s">
        <v>29</v>
      </c>
      <c r="E2171" s="141">
        <v>2018</v>
      </c>
      <c r="F2171" s="142" t="s">
        <v>19280</v>
      </c>
      <c r="G2171" s="141">
        <v>8</v>
      </c>
      <c r="H2171" s="140" t="s">
        <v>19352</v>
      </c>
      <c r="I2171" s="140" t="s">
        <v>19353</v>
      </c>
      <c r="J2171" s="140" t="s">
        <v>11141</v>
      </c>
      <c r="K2171" s="140" t="s">
        <v>2208</v>
      </c>
      <c r="L2171" s="143" t="s">
        <v>18007</v>
      </c>
      <c r="M2171" s="143" t="s">
        <v>17376</v>
      </c>
      <c r="N2171" s="143">
        <v>139</v>
      </c>
      <c r="O2171" s="143">
        <v>111</v>
      </c>
      <c r="P2171" s="140" t="s">
        <v>9363</v>
      </c>
      <c r="Q2171" s="140" t="s">
        <v>29</v>
      </c>
      <c r="R2171" s="139" t="s">
        <v>19354</v>
      </c>
      <c r="S2171" s="139" t="s">
        <v>29</v>
      </c>
      <c r="T2171" s="144">
        <v>33.01755</v>
      </c>
      <c r="U2171" s="144">
        <v>-96.705866999999998</v>
      </c>
      <c r="V2171" s="145">
        <v>48085031902</v>
      </c>
      <c r="W2171" s="140" t="s">
        <v>29</v>
      </c>
      <c r="X2171" s="57" t="s">
        <v>29</v>
      </c>
      <c r="Y2171" s="143">
        <v>3</v>
      </c>
      <c r="Z2171" s="58" t="s">
        <v>20</v>
      </c>
    </row>
    <row r="2172" spans="1:26" ht="17.100000000000001" customHeight="1">
      <c r="A2172" s="56">
        <v>2285</v>
      </c>
      <c r="B2172" s="139">
        <v>18099</v>
      </c>
      <c r="C2172" s="139" t="s">
        <v>9357</v>
      </c>
      <c r="D2172" s="140" t="s">
        <v>29</v>
      </c>
      <c r="E2172" s="141">
        <v>2018</v>
      </c>
      <c r="F2172" s="142" t="s">
        <v>19280</v>
      </c>
      <c r="G2172" s="141">
        <v>8</v>
      </c>
      <c r="H2172" s="140" t="s">
        <v>19355</v>
      </c>
      <c r="I2172" s="140" t="s">
        <v>19356</v>
      </c>
      <c r="J2172" s="140" t="s">
        <v>2174</v>
      </c>
      <c r="K2172" s="140" t="s">
        <v>2391</v>
      </c>
      <c r="L2172" s="143" t="s">
        <v>18872</v>
      </c>
      <c r="M2172" s="143" t="s">
        <v>17376</v>
      </c>
      <c r="N2172" s="143">
        <v>132</v>
      </c>
      <c r="O2172" s="143">
        <v>132</v>
      </c>
      <c r="P2172" s="140" t="s">
        <v>17231</v>
      </c>
      <c r="Q2172" s="140" t="s">
        <v>29</v>
      </c>
      <c r="R2172" s="139" t="s">
        <v>19357</v>
      </c>
      <c r="S2172" s="139" t="s">
        <v>19358</v>
      </c>
      <c r="T2172" s="144">
        <v>30.414833000000002</v>
      </c>
      <c r="U2172" s="144">
        <v>-97.708385000000007</v>
      </c>
      <c r="V2172" s="145">
        <v>48453041400</v>
      </c>
      <c r="W2172" s="140" t="s">
        <v>29</v>
      </c>
      <c r="X2172" s="57" t="s">
        <v>29</v>
      </c>
      <c r="Y2172" s="143">
        <v>7</v>
      </c>
      <c r="Z2172" s="58" t="s">
        <v>20</v>
      </c>
    </row>
    <row r="2173" spans="1:26" ht="17.100000000000001" customHeight="1">
      <c r="A2173" s="56">
        <v>2286</v>
      </c>
      <c r="B2173" s="139">
        <v>18118</v>
      </c>
      <c r="C2173" s="139" t="s">
        <v>9357</v>
      </c>
      <c r="D2173" s="140" t="s">
        <v>29</v>
      </c>
      <c r="E2173" s="141">
        <v>2018</v>
      </c>
      <c r="F2173" s="142" t="s">
        <v>19280</v>
      </c>
      <c r="G2173" s="141">
        <v>8</v>
      </c>
      <c r="H2173" s="140" t="s">
        <v>19359</v>
      </c>
      <c r="I2173" s="140" t="s">
        <v>19360</v>
      </c>
      <c r="J2173" s="140" t="s">
        <v>13164</v>
      </c>
      <c r="K2173" s="140" t="s">
        <v>2346</v>
      </c>
      <c r="L2173" s="143" t="s">
        <v>13165</v>
      </c>
      <c r="M2173" s="143" t="s">
        <v>19361</v>
      </c>
      <c r="N2173" s="143">
        <v>40</v>
      </c>
      <c r="O2173" s="143">
        <v>39</v>
      </c>
      <c r="P2173" s="140" t="s">
        <v>16049</v>
      </c>
      <c r="Q2173" s="140" t="s">
        <v>29</v>
      </c>
      <c r="R2173" s="139" t="s">
        <v>19362</v>
      </c>
      <c r="S2173" s="139" t="s">
        <v>29</v>
      </c>
      <c r="T2173" s="144">
        <v>32.812134610000001</v>
      </c>
      <c r="U2173" s="144">
        <v>-98.088548610000004</v>
      </c>
      <c r="V2173" s="145">
        <v>48363000600</v>
      </c>
      <c r="W2173" s="140" t="s">
        <v>29</v>
      </c>
      <c r="X2173" s="57" t="s">
        <v>29</v>
      </c>
      <c r="Y2173" s="143">
        <v>3</v>
      </c>
      <c r="Z2173" s="58" t="s">
        <v>14</v>
      </c>
    </row>
    <row r="2174" spans="1:26" ht="17.100000000000001" customHeight="1">
      <c r="A2174" s="56">
        <v>2287</v>
      </c>
      <c r="B2174" s="139">
        <v>18126</v>
      </c>
      <c r="C2174" s="139" t="s">
        <v>9357</v>
      </c>
      <c r="D2174" s="140" t="s">
        <v>29</v>
      </c>
      <c r="E2174" s="141">
        <v>2018</v>
      </c>
      <c r="F2174" s="142" t="s">
        <v>19280</v>
      </c>
      <c r="G2174" s="141">
        <v>8</v>
      </c>
      <c r="H2174" s="140" t="s">
        <v>19363</v>
      </c>
      <c r="I2174" s="140" t="s">
        <v>19364</v>
      </c>
      <c r="J2174" s="140" t="s">
        <v>2193</v>
      </c>
      <c r="K2174" s="140" t="s">
        <v>2192</v>
      </c>
      <c r="L2174" s="143" t="s">
        <v>11465</v>
      </c>
      <c r="M2174" s="143" t="s">
        <v>19365</v>
      </c>
      <c r="N2174" s="143">
        <v>72</v>
      </c>
      <c r="O2174" s="143">
        <v>72</v>
      </c>
      <c r="P2174" s="140" t="s">
        <v>9363</v>
      </c>
      <c r="Q2174" s="140" t="s">
        <v>29</v>
      </c>
      <c r="R2174" s="139" t="s">
        <v>19366</v>
      </c>
      <c r="S2174" s="139" t="s">
        <v>29</v>
      </c>
      <c r="T2174" s="144">
        <v>30.525763999999999</v>
      </c>
      <c r="U2174" s="144">
        <v>-96.683090000000007</v>
      </c>
      <c r="V2174" s="145">
        <v>48051970201</v>
      </c>
      <c r="W2174" s="140" t="s">
        <v>29</v>
      </c>
      <c r="X2174" s="57" t="s">
        <v>29</v>
      </c>
      <c r="Y2174" s="143">
        <v>8</v>
      </c>
      <c r="Z2174" s="58" t="s">
        <v>14</v>
      </c>
    </row>
    <row r="2175" spans="1:26" ht="17.100000000000001" customHeight="1">
      <c r="A2175" s="56">
        <v>2288</v>
      </c>
      <c r="B2175" s="139">
        <v>18127</v>
      </c>
      <c r="C2175" s="139" t="s">
        <v>9357</v>
      </c>
      <c r="D2175" s="140" t="s">
        <v>29</v>
      </c>
      <c r="E2175" s="141">
        <v>2018</v>
      </c>
      <c r="F2175" s="142" t="s">
        <v>19280</v>
      </c>
      <c r="G2175" s="141">
        <v>8</v>
      </c>
      <c r="H2175" s="140" t="s">
        <v>19367</v>
      </c>
      <c r="I2175" s="140" t="s">
        <v>19368</v>
      </c>
      <c r="J2175" s="140" t="s">
        <v>2235</v>
      </c>
      <c r="K2175" s="140" t="s">
        <v>19369</v>
      </c>
      <c r="L2175" s="143" t="s">
        <v>10731</v>
      </c>
      <c r="M2175" s="143" t="s">
        <v>19370</v>
      </c>
      <c r="N2175" s="143">
        <v>95</v>
      </c>
      <c r="O2175" s="143">
        <v>87</v>
      </c>
      <c r="P2175" s="140" t="s">
        <v>18464</v>
      </c>
      <c r="Q2175" s="140" t="s">
        <v>29</v>
      </c>
      <c r="R2175" s="139" t="s">
        <v>19371</v>
      </c>
      <c r="S2175" s="139" t="s">
        <v>29</v>
      </c>
      <c r="T2175" s="144">
        <v>31.87724</v>
      </c>
      <c r="U2175" s="144">
        <v>-106.41931599999999</v>
      </c>
      <c r="V2175" s="145">
        <v>48141000206</v>
      </c>
      <c r="W2175" s="140" t="s">
        <v>29</v>
      </c>
      <c r="X2175" s="57" t="s">
        <v>29</v>
      </c>
      <c r="Y2175" s="143">
        <v>13</v>
      </c>
      <c r="Z2175" s="58" t="s">
        <v>20</v>
      </c>
    </row>
    <row r="2176" spans="1:26" ht="17.100000000000001" customHeight="1">
      <c r="A2176" s="56">
        <v>2289</v>
      </c>
      <c r="B2176" s="139">
        <v>18130</v>
      </c>
      <c r="C2176" s="139" t="s">
        <v>9357</v>
      </c>
      <c r="D2176" s="140" t="s">
        <v>29</v>
      </c>
      <c r="E2176" s="141">
        <v>2018</v>
      </c>
      <c r="F2176" s="142" t="s">
        <v>19280</v>
      </c>
      <c r="G2176" s="141">
        <v>8</v>
      </c>
      <c r="H2176" s="140" t="s">
        <v>19372</v>
      </c>
      <c r="I2176" s="140" t="s">
        <v>19373</v>
      </c>
      <c r="J2176" s="140" t="s">
        <v>14126</v>
      </c>
      <c r="K2176" s="140" t="s">
        <v>2188</v>
      </c>
      <c r="L2176" s="143" t="s">
        <v>14127</v>
      </c>
      <c r="M2176" s="143" t="s">
        <v>19374</v>
      </c>
      <c r="N2176" s="143">
        <v>49</v>
      </c>
      <c r="O2176" s="143">
        <v>49</v>
      </c>
      <c r="P2176" s="140" t="s">
        <v>9363</v>
      </c>
      <c r="Q2176" s="140" t="s">
        <v>29</v>
      </c>
      <c r="R2176" s="139" t="s">
        <v>19375</v>
      </c>
      <c r="S2176" s="139" t="s">
        <v>29</v>
      </c>
      <c r="T2176" s="144">
        <v>30.350031000000001</v>
      </c>
      <c r="U2176" s="144">
        <v>-103.650443</v>
      </c>
      <c r="V2176" s="145">
        <v>48043950400</v>
      </c>
      <c r="W2176" s="140" t="s">
        <v>29</v>
      </c>
      <c r="X2176" s="57" t="s">
        <v>29</v>
      </c>
      <c r="Y2176" s="143">
        <v>13</v>
      </c>
      <c r="Z2176" s="58" t="s">
        <v>14</v>
      </c>
    </row>
    <row r="2177" spans="1:26" ht="17.100000000000001" customHeight="1">
      <c r="A2177" s="56">
        <v>2290</v>
      </c>
      <c r="B2177" s="139">
        <v>18137</v>
      </c>
      <c r="C2177" s="139" t="s">
        <v>9357</v>
      </c>
      <c r="D2177" s="140" t="s">
        <v>29</v>
      </c>
      <c r="E2177" s="141">
        <v>2018</v>
      </c>
      <c r="F2177" s="142" t="s">
        <v>19280</v>
      </c>
      <c r="G2177" s="141">
        <v>8</v>
      </c>
      <c r="H2177" s="140" t="s">
        <v>19376</v>
      </c>
      <c r="I2177" s="140" t="s">
        <v>19377</v>
      </c>
      <c r="J2177" s="140" t="s">
        <v>2278</v>
      </c>
      <c r="K2177" s="140" t="s">
        <v>2266</v>
      </c>
      <c r="L2177" s="143" t="s">
        <v>10586</v>
      </c>
      <c r="M2177" s="143" t="s">
        <v>17376</v>
      </c>
      <c r="N2177" s="143">
        <v>170</v>
      </c>
      <c r="O2177" s="143">
        <v>170</v>
      </c>
      <c r="P2177" s="140" t="s">
        <v>17231</v>
      </c>
      <c r="Q2177" s="140" t="s">
        <v>29</v>
      </c>
      <c r="R2177" s="139" t="s">
        <v>19378</v>
      </c>
      <c r="S2177" s="139" t="s">
        <v>29</v>
      </c>
      <c r="T2177" s="144">
        <v>29.716557999999999</v>
      </c>
      <c r="U2177" s="144">
        <v>-95.507889000000006</v>
      </c>
      <c r="V2177" s="145">
        <v>48201432804</v>
      </c>
      <c r="W2177" s="140" t="s">
        <v>29</v>
      </c>
      <c r="X2177" s="57" t="s">
        <v>29</v>
      </c>
      <c r="Y2177" s="143">
        <v>6</v>
      </c>
      <c r="Z2177" s="58" t="s">
        <v>20</v>
      </c>
    </row>
    <row r="2178" spans="1:26" ht="17.100000000000001" customHeight="1">
      <c r="A2178" s="56">
        <v>2291</v>
      </c>
      <c r="B2178" s="139">
        <v>18138</v>
      </c>
      <c r="C2178" s="139" t="s">
        <v>9357</v>
      </c>
      <c r="D2178" s="140" t="s">
        <v>29</v>
      </c>
      <c r="E2178" s="141">
        <v>2018</v>
      </c>
      <c r="F2178" s="142" t="s">
        <v>19280</v>
      </c>
      <c r="G2178" s="141">
        <v>8</v>
      </c>
      <c r="H2178" s="140" t="s">
        <v>19379</v>
      </c>
      <c r="I2178" s="140" t="s">
        <v>19380</v>
      </c>
      <c r="J2178" s="140" t="s">
        <v>2278</v>
      </c>
      <c r="K2178" s="140" t="s">
        <v>2266</v>
      </c>
      <c r="L2178" s="143" t="s">
        <v>11302</v>
      </c>
      <c r="M2178" s="143" t="s">
        <v>17376</v>
      </c>
      <c r="N2178" s="143">
        <v>144</v>
      </c>
      <c r="O2178" s="143">
        <v>115</v>
      </c>
      <c r="P2178" s="140" t="s">
        <v>18464</v>
      </c>
      <c r="Q2178" s="140" t="s">
        <v>29</v>
      </c>
      <c r="R2178" s="139" t="s">
        <v>19381</v>
      </c>
      <c r="S2178" s="139" t="s">
        <v>29</v>
      </c>
      <c r="T2178" s="144">
        <v>29.673690000000001</v>
      </c>
      <c r="U2178" s="144">
        <v>-95.295689999999993</v>
      </c>
      <c r="V2178" s="145">
        <v>48201332600</v>
      </c>
      <c r="W2178" s="140" t="s">
        <v>29</v>
      </c>
      <c r="X2178" s="57" t="s">
        <v>29</v>
      </c>
      <c r="Y2178" s="143">
        <v>6</v>
      </c>
      <c r="Z2178" s="58" t="s">
        <v>20</v>
      </c>
    </row>
    <row r="2179" spans="1:26" ht="17.100000000000001" customHeight="1">
      <c r="A2179" s="56">
        <v>2292</v>
      </c>
      <c r="B2179" s="139">
        <v>18142</v>
      </c>
      <c r="C2179" s="139" t="s">
        <v>9357</v>
      </c>
      <c r="D2179" s="140" t="s">
        <v>29</v>
      </c>
      <c r="E2179" s="141">
        <v>2018</v>
      </c>
      <c r="F2179" s="142" t="s">
        <v>19280</v>
      </c>
      <c r="G2179" s="141">
        <v>8</v>
      </c>
      <c r="H2179" s="140" t="s">
        <v>19382</v>
      </c>
      <c r="I2179" s="140" t="s">
        <v>19383</v>
      </c>
      <c r="J2179" s="140" t="s">
        <v>9405</v>
      </c>
      <c r="K2179" s="140" t="s">
        <v>2181</v>
      </c>
      <c r="L2179" s="143" t="s">
        <v>12743</v>
      </c>
      <c r="M2179" s="143" t="s">
        <v>19384</v>
      </c>
      <c r="N2179" s="143">
        <v>102</v>
      </c>
      <c r="O2179" s="143">
        <v>83</v>
      </c>
      <c r="P2179" s="140" t="s">
        <v>18464</v>
      </c>
      <c r="Q2179" s="140" t="s">
        <v>29</v>
      </c>
      <c r="R2179" s="139" t="s">
        <v>19385</v>
      </c>
      <c r="S2179" s="139" t="s">
        <v>29</v>
      </c>
      <c r="T2179" s="144">
        <v>29.328299999999999</v>
      </c>
      <c r="U2179" s="144">
        <v>-98.441316999999998</v>
      </c>
      <c r="V2179" s="145">
        <v>48029141600</v>
      </c>
      <c r="W2179" s="140" t="s">
        <v>29</v>
      </c>
      <c r="X2179" s="57" t="s">
        <v>29</v>
      </c>
      <c r="Y2179" s="143">
        <v>9</v>
      </c>
      <c r="Z2179" s="58" t="s">
        <v>20</v>
      </c>
    </row>
    <row r="2180" spans="1:26" ht="17.100000000000001" customHeight="1">
      <c r="A2180" s="56">
        <v>2293</v>
      </c>
      <c r="B2180" s="139">
        <v>18159</v>
      </c>
      <c r="C2180" s="139" t="s">
        <v>9357</v>
      </c>
      <c r="D2180" s="140" t="s">
        <v>29</v>
      </c>
      <c r="E2180" s="141">
        <v>2018</v>
      </c>
      <c r="F2180" s="142" t="s">
        <v>19280</v>
      </c>
      <c r="G2180" s="141">
        <v>8</v>
      </c>
      <c r="H2180" s="140" t="s">
        <v>19386</v>
      </c>
      <c r="I2180" s="140" t="s">
        <v>19387</v>
      </c>
      <c r="J2180" s="140" t="s">
        <v>2278</v>
      </c>
      <c r="K2180" s="140" t="s">
        <v>2266</v>
      </c>
      <c r="L2180" s="143" t="s">
        <v>18664</v>
      </c>
      <c r="M2180" s="143" t="s">
        <v>17376</v>
      </c>
      <c r="N2180" s="143">
        <v>114</v>
      </c>
      <c r="O2180" s="143">
        <v>91</v>
      </c>
      <c r="P2180" s="140" t="s">
        <v>9363</v>
      </c>
      <c r="Q2180" s="140" t="s">
        <v>29</v>
      </c>
      <c r="R2180" s="139" t="s">
        <v>19388</v>
      </c>
      <c r="S2180" s="139" t="s">
        <v>29</v>
      </c>
      <c r="T2180" s="144">
        <v>29.850331000000001</v>
      </c>
      <c r="U2180" s="144">
        <v>-95.213843999999995</v>
      </c>
      <c r="V2180" s="145">
        <v>48201232305</v>
      </c>
      <c r="W2180" s="140" t="s">
        <v>29</v>
      </c>
      <c r="X2180" s="57" t="s">
        <v>29</v>
      </c>
      <c r="Y2180" s="143">
        <v>6</v>
      </c>
      <c r="Z2180" s="58" t="s">
        <v>20</v>
      </c>
    </row>
    <row r="2181" spans="1:26" ht="17.100000000000001" customHeight="1">
      <c r="A2181" s="56">
        <v>2294</v>
      </c>
      <c r="B2181" s="139">
        <v>18162</v>
      </c>
      <c r="C2181" s="139" t="s">
        <v>9357</v>
      </c>
      <c r="D2181" s="140" t="s">
        <v>29</v>
      </c>
      <c r="E2181" s="141">
        <v>2018</v>
      </c>
      <c r="F2181" s="142" t="s">
        <v>19280</v>
      </c>
      <c r="G2181" s="141">
        <v>8</v>
      </c>
      <c r="H2181" s="140" t="s">
        <v>19389</v>
      </c>
      <c r="I2181" s="140" t="s">
        <v>19390</v>
      </c>
      <c r="J2181" s="140" t="s">
        <v>2316</v>
      </c>
      <c r="K2181" s="140" t="s">
        <v>2316</v>
      </c>
      <c r="L2181" s="143" t="s">
        <v>19391</v>
      </c>
      <c r="M2181" s="143" t="s">
        <v>19392</v>
      </c>
      <c r="N2181" s="143">
        <v>128</v>
      </c>
      <c r="O2181" s="143">
        <v>108</v>
      </c>
      <c r="P2181" s="140" t="s">
        <v>18464</v>
      </c>
      <c r="Q2181" s="140" t="s">
        <v>29</v>
      </c>
      <c r="R2181" s="139" t="s">
        <v>19393</v>
      </c>
      <c r="S2181" s="139" t="s">
        <v>15624</v>
      </c>
      <c r="T2181" s="144">
        <v>33.593622000000003</v>
      </c>
      <c r="U2181" s="144">
        <v>-101.846395</v>
      </c>
      <c r="V2181" s="145">
        <v>48303000700</v>
      </c>
      <c r="W2181" s="140" t="s">
        <v>29</v>
      </c>
      <c r="X2181" s="57" t="s">
        <v>29</v>
      </c>
      <c r="Y2181" s="143">
        <v>1</v>
      </c>
      <c r="Z2181" s="58" t="s">
        <v>20</v>
      </c>
    </row>
    <row r="2182" spans="1:26" ht="17.100000000000001" customHeight="1">
      <c r="A2182" s="56">
        <v>2295</v>
      </c>
      <c r="B2182" s="139">
        <v>18171</v>
      </c>
      <c r="C2182" s="139" t="s">
        <v>9357</v>
      </c>
      <c r="D2182" s="140" t="s">
        <v>29</v>
      </c>
      <c r="E2182" s="141">
        <v>2018</v>
      </c>
      <c r="F2182" s="142" t="s">
        <v>19280</v>
      </c>
      <c r="G2182" s="141">
        <v>8</v>
      </c>
      <c r="H2182" s="140" t="s">
        <v>19394</v>
      </c>
      <c r="I2182" s="140" t="s">
        <v>19395</v>
      </c>
      <c r="J2182" s="140" t="s">
        <v>10253</v>
      </c>
      <c r="K2182" s="140" t="s">
        <v>2196</v>
      </c>
      <c r="L2182" s="143" t="s">
        <v>11327</v>
      </c>
      <c r="M2182" s="143" t="s">
        <v>16139</v>
      </c>
      <c r="N2182" s="143">
        <v>150</v>
      </c>
      <c r="O2182" s="143">
        <v>150</v>
      </c>
      <c r="P2182" s="140" t="s">
        <v>9363</v>
      </c>
      <c r="Q2182" s="140" t="s">
        <v>29</v>
      </c>
      <c r="R2182" s="139" t="s">
        <v>19396</v>
      </c>
      <c r="S2182" s="139" t="s">
        <v>29</v>
      </c>
      <c r="T2182" s="144">
        <v>25.916229999999999</v>
      </c>
      <c r="U2182" s="144">
        <v>-97.484406000000007</v>
      </c>
      <c r="V2182" s="145">
        <v>48061013401</v>
      </c>
      <c r="W2182" s="140" t="s">
        <v>29</v>
      </c>
      <c r="X2182" s="57" t="s">
        <v>29</v>
      </c>
      <c r="Y2182" s="143">
        <v>11</v>
      </c>
      <c r="Z2182" s="58" t="s">
        <v>20</v>
      </c>
    </row>
    <row r="2183" spans="1:26" ht="17.100000000000001" customHeight="1">
      <c r="A2183" s="56">
        <v>2296</v>
      </c>
      <c r="B2183" s="139">
        <v>18186</v>
      </c>
      <c r="C2183" s="139" t="s">
        <v>9357</v>
      </c>
      <c r="D2183" s="140" t="s">
        <v>29</v>
      </c>
      <c r="E2183" s="141">
        <v>2018</v>
      </c>
      <c r="F2183" s="142" t="s">
        <v>19280</v>
      </c>
      <c r="G2183" s="141">
        <v>8</v>
      </c>
      <c r="H2183" s="140" t="s">
        <v>19397</v>
      </c>
      <c r="I2183" s="140" t="s">
        <v>19398</v>
      </c>
      <c r="J2183" s="140" t="s">
        <v>10774</v>
      </c>
      <c r="K2183" s="140" t="s">
        <v>2342</v>
      </c>
      <c r="L2183" s="143" t="s">
        <v>19399</v>
      </c>
      <c r="M2183" s="143" t="s">
        <v>19400</v>
      </c>
      <c r="N2183" s="143">
        <v>81</v>
      </c>
      <c r="O2183" s="143">
        <v>73</v>
      </c>
      <c r="P2183" s="140" t="s">
        <v>9363</v>
      </c>
      <c r="Q2183" s="140" t="s">
        <v>29</v>
      </c>
      <c r="R2183" s="139" t="s">
        <v>19401</v>
      </c>
      <c r="S2183" s="139" t="s">
        <v>29</v>
      </c>
      <c r="T2183" s="144">
        <v>27.725843999999999</v>
      </c>
      <c r="U2183" s="144">
        <v>-97.450748000000004</v>
      </c>
      <c r="V2183" s="145">
        <v>48355001802</v>
      </c>
      <c r="W2183" s="140" t="s">
        <v>29</v>
      </c>
      <c r="X2183" s="57" t="s">
        <v>29</v>
      </c>
      <c r="Y2183" s="143">
        <v>10</v>
      </c>
      <c r="Z2183" s="58" t="s">
        <v>20</v>
      </c>
    </row>
    <row r="2184" spans="1:26" ht="17.100000000000001" customHeight="1">
      <c r="A2184" s="56">
        <v>2297</v>
      </c>
      <c r="B2184" s="139">
        <v>18188</v>
      </c>
      <c r="C2184" s="139" t="s">
        <v>9357</v>
      </c>
      <c r="D2184" s="140" t="s">
        <v>29</v>
      </c>
      <c r="E2184" s="141">
        <v>2018</v>
      </c>
      <c r="F2184" s="142" t="s">
        <v>19280</v>
      </c>
      <c r="G2184" s="141">
        <v>8</v>
      </c>
      <c r="H2184" s="140" t="s">
        <v>19402</v>
      </c>
      <c r="I2184" s="140" t="s">
        <v>19403</v>
      </c>
      <c r="J2184" s="140" t="s">
        <v>12046</v>
      </c>
      <c r="K2184" s="140" t="s">
        <v>2273</v>
      </c>
      <c r="L2184" s="143" t="s">
        <v>14197</v>
      </c>
      <c r="M2184" s="143" t="s">
        <v>17376</v>
      </c>
      <c r="N2184" s="143">
        <v>114</v>
      </c>
      <c r="O2184" s="143">
        <v>95</v>
      </c>
      <c r="P2184" s="140" t="s">
        <v>18464</v>
      </c>
      <c r="Q2184" s="140" t="s">
        <v>29</v>
      </c>
      <c r="R2184" s="139" t="s">
        <v>19404</v>
      </c>
      <c r="S2184" s="139" t="s">
        <v>15511</v>
      </c>
      <c r="T2184" s="144">
        <v>26.193916999999999</v>
      </c>
      <c r="U2184" s="144">
        <v>-98.014349999999993</v>
      </c>
      <c r="V2184" s="145">
        <v>48215022402</v>
      </c>
      <c r="W2184" s="140" t="s">
        <v>29</v>
      </c>
      <c r="X2184" s="57" t="s">
        <v>29</v>
      </c>
      <c r="Y2184" s="143">
        <v>11</v>
      </c>
      <c r="Z2184" s="58" t="s">
        <v>20</v>
      </c>
    </row>
    <row r="2185" spans="1:26" ht="17.100000000000001" customHeight="1">
      <c r="A2185" s="56">
        <v>2298</v>
      </c>
      <c r="B2185" s="139">
        <v>18208</v>
      </c>
      <c r="C2185" s="139" t="s">
        <v>9357</v>
      </c>
      <c r="D2185" s="140" t="s">
        <v>29</v>
      </c>
      <c r="E2185" s="141">
        <v>2018</v>
      </c>
      <c r="F2185" s="142" t="s">
        <v>19280</v>
      </c>
      <c r="G2185" s="141">
        <v>8</v>
      </c>
      <c r="H2185" s="140" t="s">
        <v>19405</v>
      </c>
      <c r="I2185" s="140" t="s">
        <v>19406</v>
      </c>
      <c r="J2185" s="140" t="s">
        <v>12046</v>
      </c>
      <c r="K2185" s="140" t="s">
        <v>2273</v>
      </c>
      <c r="L2185" s="143" t="s">
        <v>14197</v>
      </c>
      <c r="M2185" s="143" t="s">
        <v>19407</v>
      </c>
      <c r="N2185" s="143">
        <v>120</v>
      </c>
      <c r="O2185" s="143">
        <v>102</v>
      </c>
      <c r="P2185" s="140" t="s">
        <v>18464</v>
      </c>
      <c r="Q2185" s="140" t="s">
        <v>29</v>
      </c>
      <c r="R2185" s="139" t="s">
        <v>19408</v>
      </c>
      <c r="S2185" s="139" t="s">
        <v>29</v>
      </c>
      <c r="T2185" s="144">
        <v>26.174672000000001</v>
      </c>
      <c r="U2185" s="144">
        <v>-98.014536000000007</v>
      </c>
      <c r="V2185" s="145">
        <v>48215022402</v>
      </c>
      <c r="W2185" s="140" t="s">
        <v>29</v>
      </c>
      <c r="X2185" s="57" t="s">
        <v>29</v>
      </c>
      <c r="Y2185" s="143">
        <v>11</v>
      </c>
      <c r="Z2185" s="58" t="s">
        <v>20</v>
      </c>
    </row>
    <row r="2186" spans="1:26" ht="17.100000000000001" customHeight="1">
      <c r="A2186" s="56">
        <v>2299</v>
      </c>
      <c r="B2186" s="139">
        <v>18214</v>
      </c>
      <c r="C2186" s="139" t="s">
        <v>9357</v>
      </c>
      <c r="D2186" s="140" t="s">
        <v>29</v>
      </c>
      <c r="E2186" s="141">
        <v>2018</v>
      </c>
      <c r="F2186" s="142" t="s">
        <v>19280</v>
      </c>
      <c r="G2186" s="141">
        <v>8</v>
      </c>
      <c r="H2186" s="140" t="s">
        <v>19409</v>
      </c>
      <c r="I2186" s="140" t="s">
        <v>19410</v>
      </c>
      <c r="J2186" s="140" t="s">
        <v>9854</v>
      </c>
      <c r="K2186" s="140" t="s">
        <v>2222</v>
      </c>
      <c r="L2186" s="143" t="s">
        <v>14570</v>
      </c>
      <c r="M2186" s="143" t="s">
        <v>19411</v>
      </c>
      <c r="N2186" s="143">
        <v>93</v>
      </c>
      <c r="O2186" s="143">
        <v>61</v>
      </c>
      <c r="P2186" s="140" t="s">
        <v>18464</v>
      </c>
      <c r="Q2186" s="140" t="s">
        <v>29</v>
      </c>
      <c r="R2186" s="139" t="s">
        <v>19412</v>
      </c>
      <c r="S2186" s="139" t="s">
        <v>29</v>
      </c>
      <c r="T2186" s="144">
        <v>32.656973000000001</v>
      </c>
      <c r="U2186" s="144">
        <v>-97.004272999999998</v>
      </c>
      <c r="V2186" s="145">
        <v>48113016412</v>
      </c>
      <c r="W2186" s="140" t="s">
        <v>29</v>
      </c>
      <c r="X2186" s="57" t="s">
        <v>29</v>
      </c>
      <c r="Y2186" s="143">
        <v>3</v>
      </c>
      <c r="Z2186" s="58" t="s">
        <v>20</v>
      </c>
    </row>
    <row r="2187" spans="1:26" ht="17.100000000000001" customHeight="1">
      <c r="A2187" s="56">
        <v>2300</v>
      </c>
      <c r="B2187" s="139">
        <v>18221</v>
      </c>
      <c r="C2187" s="139" t="s">
        <v>9357</v>
      </c>
      <c r="D2187" s="140" t="s">
        <v>29</v>
      </c>
      <c r="E2187" s="141">
        <v>2018</v>
      </c>
      <c r="F2187" s="142" t="s">
        <v>19280</v>
      </c>
      <c r="G2187" s="141">
        <v>8</v>
      </c>
      <c r="H2187" s="140" t="s">
        <v>19413</v>
      </c>
      <c r="I2187" s="140" t="s">
        <v>19414</v>
      </c>
      <c r="J2187" s="140" t="s">
        <v>19415</v>
      </c>
      <c r="K2187" s="140" t="s">
        <v>2208</v>
      </c>
      <c r="L2187" s="143" t="s">
        <v>19416</v>
      </c>
      <c r="M2187" s="143" t="s">
        <v>17376</v>
      </c>
      <c r="N2187" s="143">
        <v>188</v>
      </c>
      <c r="O2187" s="143">
        <v>107</v>
      </c>
      <c r="P2187" s="140" t="s">
        <v>9363</v>
      </c>
      <c r="Q2187" s="140" t="s">
        <v>29</v>
      </c>
      <c r="R2187" s="139" t="s">
        <v>19417</v>
      </c>
      <c r="S2187" s="139" t="s">
        <v>15511</v>
      </c>
      <c r="T2187" s="144">
        <v>33.169092999999997</v>
      </c>
      <c r="U2187" s="144">
        <v>-96.488105000000004</v>
      </c>
      <c r="V2187" s="145">
        <v>48085031006</v>
      </c>
      <c r="W2187" s="140" t="s">
        <v>29</v>
      </c>
      <c r="X2187" s="57" t="s">
        <v>29</v>
      </c>
      <c r="Y2187" s="143">
        <v>3</v>
      </c>
      <c r="Z2187" s="58" t="s">
        <v>20</v>
      </c>
    </row>
    <row r="2188" spans="1:26" ht="17.100000000000001" customHeight="1">
      <c r="A2188" s="56">
        <v>2301</v>
      </c>
      <c r="B2188" s="139">
        <v>18222</v>
      </c>
      <c r="C2188" s="139" t="s">
        <v>9357</v>
      </c>
      <c r="D2188" s="140" t="s">
        <v>29</v>
      </c>
      <c r="E2188" s="141">
        <v>2018</v>
      </c>
      <c r="F2188" s="142" t="s">
        <v>19280</v>
      </c>
      <c r="G2188" s="141">
        <v>8</v>
      </c>
      <c r="H2188" s="140" t="s">
        <v>19418</v>
      </c>
      <c r="I2188" s="140" t="s">
        <v>19419</v>
      </c>
      <c r="J2188" s="140" t="s">
        <v>14302</v>
      </c>
      <c r="K2188" s="140" t="s">
        <v>2390</v>
      </c>
      <c r="L2188" s="143" t="s">
        <v>18637</v>
      </c>
      <c r="M2188" s="143" t="s">
        <v>19420</v>
      </c>
      <c r="N2188" s="143">
        <v>60</v>
      </c>
      <c r="O2188" s="143">
        <v>48</v>
      </c>
      <c r="P2188" s="140" t="s">
        <v>9363</v>
      </c>
      <c r="Q2188" s="140" t="s">
        <v>29</v>
      </c>
      <c r="R2188" s="139" t="s">
        <v>19421</v>
      </c>
      <c r="S2188" s="139" t="s">
        <v>29</v>
      </c>
      <c r="T2188" s="144">
        <v>31.423473000000001</v>
      </c>
      <c r="U2188" s="144">
        <v>-100.42256</v>
      </c>
      <c r="V2188" s="145">
        <v>48451000801</v>
      </c>
      <c r="W2188" s="140" t="s">
        <v>29</v>
      </c>
      <c r="X2188" s="57" t="s">
        <v>29</v>
      </c>
      <c r="Y2188" s="143">
        <v>12</v>
      </c>
      <c r="Z2188" s="58" t="s">
        <v>20</v>
      </c>
    </row>
    <row r="2189" spans="1:26" ht="17.100000000000001" customHeight="1">
      <c r="A2189" s="56">
        <v>2302</v>
      </c>
      <c r="B2189" s="139">
        <v>18223</v>
      </c>
      <c r="C2189" s="139" t="s">
        <v>9357</v>
      </c>
      <c r="D2189" s="140" t="s">
        <v>29</v>
      </c>
      <c r="E2189" s="141">
        <v>2018</v>
      </c>
      <c r="F2189" s="142" t="s">
        <v>19280</v>
      </c>
      <c r="G2189" s="141">
        <v>8</v>
      </c>
      <c r="H2189" s="140" t="s">
        <v>19422</v>
      </c>
      <c r="I2189" s="140" t="s">
        <v>19423</v>
      </c>
      <c r="J2189" s="140" t="s">
        <v>16329</v>
      </c>
      <c r="K2189" s="140" t="s">
        <v>2255</v>
      </c>
      <c r="L2189" s="143" t="s">
        <v>16330</v>
      </c>
      <c r="M2189" s="143" t="s">
        <v>19424</v>
      </c>
      <c r="N2189" s="143">
        <v>60</v>
      </c>
      <c r="O2189" s="143">
        <v>48</v>
      </c>
      <c r="P2189" s="140" t="s">
        <v>9363</v>
      </c>
      <c r="Q2189" s="140" t="s">
        <v>29</v>
      </c>
      <c r="R2189" s="139" t="s">
        <v>19425</v>
      </c>
      <c r="S2189" s="139" t="s">
        <v>15511</v>
      </c>
      <c r="T2189" s="144">
        <v>35.550570999999998</v>
      </c>
      <c r="U2189" s="144">
        <v>-100.95571200000001</v>
      </c>
      <c r="V2189" s="145">
        <v>48179950300</v>
      </c>
      <c r="W2189" s="140" t="s">
        <v>29</v>
      </c>
      <c r="X2189" s="57" t="s">
        <v>29</v>
      </c>
      <c r="Y2189" s="143">
        <v>1</v>
      </c>
      <c r="Z2189" s="58" t="s">
        <v>14</v>
      </c>
    </row>
    <row r="2190" spans="1:26" ht="17.100000000000001" customHeight="1">
      <c r="A2190" s="56">
        <v>2303</v>
      </c>
      <c r="B2190" s="139">
        <v>18230</v>
      </c>
      <c r="C2190" s="139" t="s">
        <v>9357</v>
      </c>
      <c r="D2190" s="140" t="s">
        <v>29</v>
      </c>
      <c r="E2190" s="141">
        <v>2018</v>
      </c>
      <c r="F2190" s="142" t="s">
        <v>19280</v>
      </c>
      <c r="G2190" s="141">
        <v>8</v>
      </c>
      <c r="H2190" s="140" t="s">
        <v>19426</v>
      </c>
      <c r="I2190" s="140" t="s">
        <v>19427</v>
      </c>
      <c r="J2190" s="140" t="s">
        <v>19428</v>
      </c>
      <c r="K2190" s="140" t="s">
        <v>2196</v>
      </c>
      <c r="L2190" s="143" t="s">
        <v>9418</v>
      </c>
      <c r="M2190" s="143" t="s">
        <v>19429</v>
      </c>
      <c r="N2190" s="143">
        <v>64</v>
      </c>
      <c r="O2190" s="143">
        <v>52</v>
      </c>
      <c r="P2190" s="140" t="s">
        <v>9363</v>
      </c>
      <c r="Q2190" s="140" t="s">
        <v>29</v>
      </c>
      <c r="R2190" s="139" t="s">
        <v>19430</v>
      </c>
      <c r="S2190" s="139" t="s">
        <v>29</v>
      </c>
      <c r="T2190" s="144">
        <v>26.23292</v>
      </c>
      <c r="U2190" s="144">
        <v>-97.574759999999998</v>
      </c>
      <c r="V2190" s="145">
        <v>48061010101</v>
      </c>
      <c r="W2190" s="140" t="s">
        <v>29</v>
      </c>
      <c r="X2190" s="57" t="s">
        <v>29</v>
      </c>
      <c r="Y2190" s="143">
        <v>11</v>
      </c>
      <c r="Z2190" s="58" t="s">
        <v>14</v>
      </c>
    </row>
    <row r="2191" spans="1:26" ht="17.100000000000001" customHeight="1">
      <c r="A2191" s="56">
        <v>2304</v>
      </c>
      <c r="B2191" s="139">
        <v>18235</v>
      </c>
      <c r="C2191" s="139" t="s">
        <v>9357</v>
      </c>
      <c r="D2191" s="140" t="s">
        <v>19431</v>
      </c>
      <c r="E2191" s="141">
        <v>2018</v>
      </c>
      <c r="F2191" s="142" t="s">
        <v>19280</v>
      </c>
      <c r="G2191" s="141">
        <v>8</v>
      </c>
      <c r="H2191" s="140" t="s">
        <v>19432</v>
      </c>
      <c r="I2191" s="140" t="s">
        <v>19433</v>
      </c>
      <c r="J2191" s="140" t="s">
        <v>11634</v>
      </c>
      <c r="K2191" s="140" t="s">
        <v>2273</v>
      </c>
      <c r="L2191" s="143" t="s">
        <v>14724</v>
      </c>
      <c r="M2191" s="143" t="s">
        <v>19434</v>
      </c>
      <c r="N2191" s="143">
        <v>246</v>
      </c>
      <c r="O2191" s="143">
        <v>246</v>
      </c>
      <c r="P2191" s="140" t="s">
        <v>9363</v>
      </c>
      <c r="Q2191" s="140" t="s">
        <v>29</v>
      </c>
      <c r="R2191" s="139" t="s">
        <v>19435</v>
      </c>
      <c r="S2191" s="139" t="s">
        <v>29</v>
      </c>
      <c r="T2191" s="144">
        <v>26.21096</v>
      </c>
      <c r="U2191" s="144">
        <v>-98.211240000000004</v>
      </c>
      <c r="V2191" s="145">
        <v>48215021001</v>
      </c>
      <c r="W2191" s="140" t="s">
        <v>29</v>
      </c>
      <c r="X2191" s="57" t="s">
        <v>29</v>
      </c>
      <c r="Y2191" s="143">
        <v>11</v>
      </c>
      <c r="Z2191" s="58" t="s">
        <v>20</v>
      </c>
    </row>
    <row r="2192" spans="1:26" ht="17.100000000000001" customHeight="1">
      <c r="A2192" s="56">
        <v>2305</v>
      </c>
      <c r="B2192" s="139">
        <v>18243</v>
      </c>
      <c r="C2192" s="139" t="s">
        <v>9357</v>
      </c>
      <c r="D2192" s="140" t="s">
        <v>29</v>
      </c>
      <c r="E2192" s="141">
        <v>2018</v>
      </c>
      <c r="F2192" s="142" t="s">
        <v>19280</v>
      </c>
      <c r="G2192" s="141">
        <v>8</v>
      </c>
      <c r="H2192" s="140" t="s">
        <v>19436</v>
      </c>
      <c r="I2192" s="140" t="s">
        <v>19436</v>
      </c>
      <c r="J2192" s="140" t="s">
        <v>2278</v>
      </c>
      <c r="K2192" s="140" t="s">
        <v>2266</v>
      </c>
      <c r="L2192" s="143" t="s">
        <v>15305</v>
      </c>
      <c r="M2192" s="143" t="s">
        <v>17376</v>
      </c>
      <c r="N2192" s="143">
        <v>112</v>
      </c>
      <c r="O2192" s="143">
        <v>112</v>
      </c>
      <c r="P2192" s="140" t="s">
        <v>18464</v>
      </c>
      <c r="Q2192" s="140" t="s">
        <v>29</v>
      </c>
      <c r="R2192" s="139" t="s">
        <v>19437</v>
      </c>
      <c r="S2192" s="139" t="s">
        <v>29</v>
      </c>
      <c r="T2192" s="144">
        <v>29.728988999999999</v>
      </c>
      <c r="U2192" s="144">
        <v>-95.371199000000004</v>
      </c>
      <c r="V2192" s="145">
        <v>48201312700</v>
      </c>
      <c r="W2192" s="140" t="s">
        <v>29</v>
      </c>
      <c r="X2192" s="57" t="s">
        <v>29</v>
      </c>
      <c r="Y2192" s="143">
        <v>6</v>
      </c>
      <c r="Z2192" s="58" t="s">
        <v>20</v>
      </c>
    </row>
    <row r="2193" spans="1:26" ht="17.100000000000001" customHeight="1">
      <c r="A2193" s="56">
        <v>2306</v>
      </c>
      <c r="B2193" s="139">
        <v>18245</v>
      </c>
      <c r="C2193" s="139" t="s">
        <v>9357</v>
      </c>
      <c r="D2193" s="140" t="s">
        <v>29</v>
      </c>
      <c r="E2193" s="141">
        <v>2018</v>
      </c>
      <c r="F2193" s="142" t="s">
        <v>19280</v>
      </c>
      <c r="G2193" s="141">
        <v>8</v>
      </c>
      <c r="H2193" s="140" t="s">
        <v>19438</v>
      </c>
      <c r="I2193" s="140" t="s">
        <v>19439</v>
      </c>
      <c r="J2193" s="140" t="s">
        <v>10543</v>
      </c>
      <c r="K2193" s="140" t="s">
        <v>2193</v>
      </c>
      <c r="L2193" s="143" t="s">
        <v>10544</v>
      </c>
      <c r="M2193" s="143" t="s">
        <v>17368</v>
      </c>
      <c r="N2193" s="143">
        <v>48</v>
      </c>
      <c r="O2193" s="143">
        <v>40</v>
      </c>
      <c r="P2193" s="140" t="s">
        <v>9363</v>
      </c>
      <c r="Q2193" s="140" t="s">
        <v>29</v>
      </c>
      <c r="R2193" s="139" t="s">
        <v>19440</v>
      </c>
      <c r="S2193" s="139" t="s">
        <v>29</v>
      </c>
      <c r="T2193" s="144">
        <v>29.881014</v>
      </c>
      <c r="U2193" s="144">
        <v>-97.711279000000005</v>
      </c>
      <c r="V2193" s="145">
        <v>48055960300</v>
      </c>
      <c r="W2193" s="140" t="s">
        <v>29</v>
      </c>
      <c r="X2193" s="57" t="s">
        <v>29</v>
      </c>
      <c r="Y2193" s="143">
        <v>7</v>
      </c>
      <c r="Z2193" s="58" t="s">
        <v>14</v>
      </c>
    </row>
    <row r="2194" spans="1:26" ht="17.100000000000001" customHeight="1">
      <c r="A2194" s="56">
        <v>2307</v>
      </c>
      <c r="B2194" s="139">
        <v>18249</v>
      </c>
      <c r="C2194" s="139" t="s">
        <v>9357</v>
      </c>
      <c r="D2194" s="140" t="s">
        <v>12087</v>
      </c>
      <c r="E2194" s="141">
        <v>2018</v>
      </c>
      <c r="F2194" s="142" t="s">
        <v>19280</v>
      </c>
      <c r="G2194" s="141">
        <v>8</v>
      </c>
      <c r="H2194" s="140" t="s">
        <v>19441</v>
      </c>
      <c r="I2194" s="140" t="s">
        <v>19442</v>
      </c>
      <c r="J2194" s="140" t="s">
        <v>12090</v>
      </c>
      <c r="K2194" s="140" t="s">
        <v>2265</v>
      </c>
      <c r="L2194" s="143" t="s">
        <v>12091</v>
      </c>
      <c r="M2194" s="143" t="s">
        <v>19443</v>
      </c>
      <c r="N2194" s="143">
        <v>0</v>
      </c>
      <c r="O2194" s="143">
        <v>0</v>
      </c>
      <c r="P2194" s="140" t="s">
        <v>9363</v>
      </c>
      <c r="Q2194" s="140" t="s">
        <v>29</v>
      </c>
      <c r="R2194" s="139" t="s">
        <v>12093</v>
      </c>
      <c r="S2194" s="139" t="s">
        <v>29</v>
      </c>
      <c r="T2194" s="144">
        <v>30.140015999999999</v>
      </c>
      <c r="U2194" s="144">
        <v>-94.416765999999996</v>
      </c>
      <c r="V2194" s="145">
        <v>48199030200</v>
      </c>
      <c r="W2194" s="140" t="s">
        <v>29</v>
      </c>
      <c r="X2194" s="57" t="s">
        <v>29</v>
      </c>
      <c r="Y2194" s="143">
        <v>5</v>
      </c>
      <c r="Z2194" s="58" t="s">
        <v>14</v>
      </c>
    </row>
    <row r="2195" spans="1:26" ht="17.100000000000001" customHeight="1">
      <c r="A2195" s="56">
        <v>2308</v>
      </c>
      <c r="B2195" s="139">
        <v>18250</v>
      </c>
      <c r="C2195" s="139" t="s">
        <v>9357</v>
      </c>
      <c r="D2195" s="140" t="s">
        <v>19444</v>
      </c>
      <c r="E2195" s="141">
        <v>2018</v>
      </c>
      <c r="F2195" s="142" t="s">
        <v>19280</v>
      </c>
      <c r="G2195" s="141">
        <v>8</v>
      </c>
      <c r="H2195" s="140" t="s">
        <v>19445</v>
      </c>
      <c r="I2195" s="140" t="s">
        <v>19446</v>
      </c>
      <c r="J2195" s="140" t="s">
        <v>2286</v>
      </c>
      <c r="K2195" s="140" t="s">
        <v>2286</v>
      </c>
      <c r="L2195" s="143" t="s">
        <v>11764</v>
      </c>
      <c r="M2195" s="143" t="s">
        <v>19447</v>
      </c>
      <c r="N2195" s="143">
        <v>0</v>
      </c>
      <c r="O2195" s="143">
        <v>0</v>
      </c>
      <c r="P2195" s="140" t="s">
        <v>9363</v>
      </c>
      <c r="Q2195" s="140" t="s">
        <v>29</v>
      </c>
      <c r="R2195" s="139" t="s">
        <v>19448</v>
      </c>
      <c r="S2195" s="139" t="s">
        <v>19449</v>
      </c>
      <c r="T2195" s="144">
        <v>30.937802000000001</v>
      </c>
      <c r="U2195" s="144">
        <v>-94.012282999999996</v>
      </c>
      <c r="V2195" s="145">
        <v>48241950102</v>
      </c>
      <c r="W2195" s="140" t="s">
        <v>29</v>
      </c>
      <c r="X2195" s="57" t="s">
        <v>9720</v>
      </c>
      <c r="Y2195" s="143">
        <v>5</v>
      </c>
      <c r="Z2195" s="58" t="s">
        <v>14</v>
      </c>
    </row>
    <row r="2196" spans="1:26" ht="17.100000000000001" customHeight="1">
      <c r="A2196" s="56">
        <v>2309</v>
      </c>
      <c r="B2196" s="139">
        <v>18251</v>
      </c>
      <c r="C2196" s="139" t="s">
        <v>9357</v>
      </c>
      <c r="D2196" s="140" t="s">
        <v>9395</v>
      </c>
      <c r="E2196" s="141">
        <v>2018</v>
      </c>
      <c r="F2196" s="142" t="s">
        <v>19280</v>
      </c>
      <c r="G2196" s="141">
        <v>8</v>
      </c>
      <c r="H2196" s="140" t="s">
        <v>19450</v>
      </c>
      <c r="I2196" s="140" t="s">
        <v>9398</v>
      </c>
      <c r="J2196" s="140" t="s">
        <v>9399</v>
      </c>
      <c r="K2196" s="140" t="s">
        <v>2392</v>
      </c>
      <c r="L2196" s="143" t="s">
        <v>9400</v>
      </c>
      <c r="M2196" s="143" t="s">
        <v>19451</v>
      </c>
      <c r="N2196" s="143">
        <v>0</v>
      </c>
      <c r="O2196" s="143">
        <v>0</v>
      </c>
      <c r="P2196" s="140" t="s">
        <v>16049</v>
      </c>
      <c r="Q2196" s="140" t="s">
        <v>29</v>
      </c>
      <c r="R2196" s="139" t="s">
        <v>9402</v>
      </c>
      <c r="S2196" s="139" t="s">
        <v>29</v>
      </c>
      <c r="T2196" s="144">
        <v>31.060816670000001</v>
      </c>
      <c r="U2196" s="144">
        <v>-95.138516670000001</v>
      </c>
      <c r="V2196" s="145">
        <v>48455950200</v>
      </c>
      <c r="W2196" s="140" t="s">
        <v>9720</v>
      </c>
      <c r="X2196" s="57" t="s">
        <v>29</v>
      </c>
      <c r="Y2196" s="143">
        <v>5</v>
      </c>
      <c r="Z2196" s="58" t="s">
        <v>14</v>
      </c>
    </row>
    <row r="2197" spans="1:26" ht="17.100000000000001" customHeight="1">
      <c r="A2197" s="56">
        <v>2310</v>
      </c>
      <c r="B2197" s="139">
        <v>18254</v>
      </c>
      <c r="C2197" s="139" t="s">
        <v>9357</v>
      </c>
      <c r="D2197" s="140" t="s">
        <v>29</v>
      </c>
      <c r="E2197" s="141">
        <v>2018</v>
      </c>
      <c r="F2197" s="142" t="s">
        <v>19280</v>
      </c>
      <c r="G2197" s="141">
        <v>8</v>
      </c>
      <c r="H2197" s="140" t="s">
        <v>19452</v>
      </c>
      <c r="I2197" s="140" t="s">
        <v>19453</v>
      </c>
      <c r="J2197" s="140" t="s">
        <v>2278</v>
      </c>
      <c r="K2197" s="140" t="s">
        <v>2266</v>
      </c>
      <c r="L2197" s="143" t="s">
        <v>19454</v>
      </c>
      <c r="M2197" s="143" t="s">
        <v>17376</v>
      </c>
      <c r="N2197" s="143">
        <v>120</v>
      </c>
      <c r="O2197" s="143">
        <v>120</v>
      </c>
      <c r="P2197" s="140" t="s">
        <v>9363</v>
      </c>
      <c r="Q2197" s="140" t="s">
        <v>29</v>
      </c>
      <c r="R2197" s="139" t="s">
        <v>19455</v>
      </c>
      <c r="S2197" s="139" t="s">
        <v>29</v>
      </c>
      <c r="T2197" s="144">
        <v>29.788019999999999</v>
      </c>
      <c r="U2197" s="144">
        <v>-95.441055000000006</v>
      </c>
      <c r="V2197" s="145">
        <v>48201510902</v>
      </c>
      <c r="W2197" s="140" t="s">
        <v>29</v>
      </c>
      <c r="X2197" s="57" t="s">
        <v>29</v>
      </c>
      <c r="Y2197" s="143">
        <v>6</v>
      </c>
      <c r="Z2197" s="58" t="s">
        <v>20</v>
      </c>
    </row>
    <row r="2198" spans="1:26" ht="17.100000000000001" customHeight="1">
      <c r="A2198" s="56">
        <v>2311</v>
      </c>
      <c r="B2198" s="139">
        <v>18259</v>
      </c>
      <c r="C2198" s="139" t="s">
        <v>9357</v>
      </c>
      <c r="D2198" s="140" t="s">
        <v>29</v>
      </c>
      <c r="E2198" s="141">
        <v>2018</v>
      </c>
      <c r="F2198" s="142" t="s">
        <v>19280</v>
      </c>
      <c r="G2198" s="141">
        <v>8</v>
      </c>
      <c r="H2198" s="140" t="s">
        <v>19456</v>
      </c>
      <c r="I2198" s="140" t="s">
        <v>19457</v>
      </c>
      <c r="J2198" s="140" t="s">
        <v>19458</v>
      </c>
      <c r="K2198" s="140" t="s">
        <v>2191</v>
      </c>
      <c r="L2198" s="143" t="s">
        <v>19459</v>
      </c>
      <c r="M2198" s="143" t="s">
        <v>17368</v>
      </c>
      <c r="N2198" s="143">
        <v>36</v>
      </c>
      <c r="O2198" s="143">
        <v>36</v>
      </c>
      <c r="P2198" s="140" t="s">
        <v>9363</v>
      </c>
      <c r="Q2198" s="140" t="s">
        <v>29</v>
      </c>
      <c r="R2198" s="139" t="s">
        <v>19460</v>
      </c>
      <c r="S2198" s="139" t="s">
        <v>29</v>
      </c>
      <c r="T2198" s="144">
        <v>31.718192999999999</v>
      </c>
      <c r="U2198" s="144">
        <v>-99.124005999999994</v>
      </c>
      <c r="V2198" s="145">
        <v>48049950500</v>
      </c>
      <c r="W2198" s="140" t="s">
        <v>29</v>
      </c>
      <c r="X2198" s="57" t="s">
        <v>29</v>
      </c>
      <c r="Y2198" s="143">
        <v>2</v>
      </c>
      <c r="Z2198" s="58" t="s">
        <v>14</v>
      </c>
    </row>
    <row r="2199" spans="1:26" ht="17.100000000000001" customHeight="1">
      <c r="A2199" s="56">
        <v>2312</v>
      </c>
      <c r="B2199" s="139">
        <v>18260</v>
      </c>
      <c r="C2199" s="139" t="s">
        <v>9357</v>
      </c>
      <c r="D2199" s="140" t="s">
        <v>29</v>
      </c>
      <c r="E2199" s="141">
        <v>2018</v>
      </c>
      <c r="F2199" s="142" t="s">
        <v>19280</v>
      </c>
      <c r="G2199" s="141">
        <v>8</v>
      </c>
      <c r="H2199" s="140" t="s">
        <v>19461</v>
      </c>
      <c r="I2199" s="140" t="s">
        <v>19462</v>
      </c>
      <c r="J2199" s="140" t="s">
        <v>17545</v>
      </c>
      <c r="K2199" s="140" t="s">
        <v>2227</v>
      </c>
      <c r="L2199" s="143" t="s">
        <v>17546</v>
      </c>
      <c r="M2199" s="143" t="s">
        <v>19463</v>
      </c>
      <c r="N2199" s="143">
        <v>48</v>
      </c>
      <c r="O2199" s="143">
        <v>44</v>
      </c>
      <c r="P2199" s="140" t="s">
        <v>18464</v>
      </c>
      <c r="Q2199" s="140" t="s">
        <v>29</v>
      </c>
      <c r="R2199" s="139" t="s">
        <v>19464</v>
      </c>
      <c r="S2199" s="139" t="s">
        <v>29</v>
      </c>
      <c r="T2199" s="144">
        <v>29.085075</v>
      </c>
      <c r="U2199" s="144">
        <v>-97.312325999999999</v>
      </c>
      <c r="V2199" s="145">
        <v>48123970400</v>
      </c>
      <c r="W2199" s="140" t="s">
        <v>29</v>
      </c>
      <c r="X2199" s="57" t="s">
        <v>29</v>
      </c>
      <c r="Y2199" s="143">
        <v>10</v>
      </c>
      <c r="Z2199" s="58" t="s">
        <v>14</v>
      </c>
    </row>
    <row r="2200" spans="1:26" ht="17.100000000000001" customHeight="1">
      <c r="A2200" s="56">
        <v>2313</v>
      </c>
      <c r="B2200" s="139">
        <v>18261</v>
      </c>
      <c r="C2200" s="139" t="s">
        <v>9357</v>
      </c>
      <c r="D2200" s="140" t="s">
        <v>29</v>
      </c>
      <c r="E2200" s="141">
        <v>2018</v>
      </c>
      <c r="F2200" s="142" t="s">
        <v>19280</v>
      </c>
      <c r="G2200" s="141">
        <v>8</v>
      </c>
      <c r="H2200" s="140" t="s">
        <v>19465</v>
      </c>
      <c r="I2200" s="140" t="s">
        <v>19466</v>
      </c>
      <c r="J2200" s="140" t="s">
        <v>19467</v>
      </c>
      <c r="K2200" s="140" t="s">
        <v>2369</v>
      </c>
      <c r="L2200" s="143" t="s">
        <v>19468</v>
      </c>
      <c r="M2200" s="143" t="s">
        <v>19469</v>
      </c>
      <c r="N2200" s="143">
        <v>60</v>
      </c>
      <c r="O2200" s="143">
        <v>54</v>
      </c>
      <c r="P2200" s="140" t="s">
        <v>18464</v>
      </c>
      <c r="Q2200" s="140" t="s">
        <v>29</v>
      </c>
      <c r="R2200" s="139" t="s">
        <v>19470</v>
      </c>
      <c r="S2200" s="139" t="s">
        <v>15624</v>
      </c>
      <c r="T2200" s="144">
        <v>27.888688999999999</v>
      </c>
      <c r="U2200" s="144">
        <v>-97.333145999999999</v>
      </c>
      <c r="V2200" s="145">
        <v>48409010601</v>
      </c>
      <c r="W2200" s="140" t="s">
        <v>29</v>
      </c>
      <c r="X2200" s="57" t="s">
        <v>29</v>
      </c>
      <c r="Y2200" s="143">
        <v>10</v>
      </c>
      <c r="Z2200" s="58" t="s">
        <v>20</v>
      </c>
    </row>
    <row r="2201" spans="1:26" ht="17.100000000000001" customHeight="1">
      <c r="A2201" s="56">
        <v>2314</v>
      </c>
      <c r="B2201" s="139">
        <v>18273</v>
      </c>
      <c r="C2201" s="139" t="s">
        <v>9357</v>
      </c>
      <c r="D2201" s="140" t="s">
        <v>29</v>
      </c>
      <c r="E2201" s="141">
        <v>2018</v>
      </c>
      <c r="F2201" s="142" t="s">
        <v>19280</v>
      </c>
      <c r="G2201" s="141">
        <v>8</v>
      </c>
      <c r="H2201" s="140" t="s">
        <v>19471</v>
      </c>
      <c r="I2201" s="140" t="s">
        <v>19472</v>
      </c>
      <c r="J2201" s="140" t="s">
        <v>9405</v>
      </c>
      <c r="K2201" s="140" t="s">
        <v>2181</v>
      </c>
      <c r="L2201" s="143" t="s">
        <v>19473</v>
      </c>
      <c r="M2201" s="143" t="s">
        <v>19474</v>
      </c>
      <c r="N2201" s="143">
        <v>94</v>
      </c>
      <c r="O2201" s="143">
        <v>86</v>
      </c>
      <c r="P2201" s="140" t="s">
        <v>9363</v>
      </c>
      <c r="Q2201" s="140" t="s">
        <v>29</v>
      </c>
      <c r="R2201" s="139" t="s">
        <v>19475</v>
      </c>
      <c r="S2201" s="139" t="s">
        <v>29</v>
      </c>
      <c r="T2201" s="144">
        <v>29.438351999999998</v>
      </c>
      <c r="U2201" s="144">
        <v>-98.48424</v>
      </c>
      <c r="V2201" s="145">
        <v>48029111100</v>
      </c>
      <c r="W2201" s="140" t="s">
        <v>29</v>
      </c>
      <c r="X2201" s="57" t="s">
        <v>29</v>
      </c>
      <c r="Y2201" s="143">
        <v>9</v>
      </c>
      <c r="Z2201" s="58" t="s">
        <v>20</v>
      </c>
    </row>
    <row r="2202" spans="1:26" ht="17.100000000000001" customHeight="1">
      <c r="A2202" s="56">
        <v>2315</v>
      </c>
      <c r="B2202" s="139">
        <v>18274</v>
      </c>
      <c r="C2202" s="139" t="s">
        <v>9357</v>
      </c>
      <c r="D2202" s="140" t="s">
        <v>29</v>
      </c>
      <c r="E2202" s="141">
        <v>2018</v>
      </c>
      <c r="F2202" s="142" t="s">
        <v>19280</v>
      </c>
      <c r="G2202" s="141">
        <v>8</v>
      </c>
      <c r="H2202" s="140" t="s">
        <v>19476</v>
      </c>
      <c r="I2202" s="140" t="s">
        <v>19477</v>
      </c>
      <c r="J2202" s="140" t="s">
        <v>19478</v>
      </c>
      <c r="K2202" s="140" t="s">
        <v>2276</v>
      </c>
      <c r="L2202" s="143" t="s">
        <v>19479</v>
      </c>
      <c r="M2202" s="143" t="s">
        <v>14212</v>
      </c>
      <c r="N2202" s="143">
        <v>48</v>
      </c>
      <c r="O2202" s="143">
        <v>36</v>
      </c>
      <c r="P2202" s="140" t="s">
        <v>18464</v>
      </c>
      <c r="Q2202" s="140" t="s">
        <v>29</v>
      </c>
      <c r="R2202" s="139" t="s">
        <v>19480</v>
      </c>
      <c r="S2202" s="139" t="s">
        <v>29</v>
      </c>
      <c r="T2202" s="144">
        <v>32.431870000000004</v>
      </c>
      <c r="U2202" s="144">
        <v>-97.772260000000003</v>
      </c>
      <c r="V2202" s="145">
        <v>48221160206</v>
      </c>
      <c r="W2202" s="140" t="s">
        <v>29</v>
      </c>
      <c r="X2202" s="57" t="s">
        <v>29</v>
      </c>
      <c r="Y2202" s="143">
        <v>3</v>
      </c>
      <c r="Z2202" s="58" t="s">
        <v>14</v>
      </c>
    </row>
    <row r="2203" spans="1:26" ht="17.100000000000001" customHeight="1">
      <c r="A2203" s="56">
        <v>2316</v>
      </c>
      <c r="B2203" s="139">
        <v>18283</v>
      </c>
      <c r="C2203" s="139" t="s">
        <v>9357</v>
      </c>
      <c r="D2203" s="140" t="s">
        <v>29</v>
      </c>
      <c r="E2203" s="141">
        <v>2018</v>
      </c>
      <c r="F2203" s="142" t="s">
        <v>19280</v>
      </c>
      <c r="G2203" s="141">
        <v>8</v>
      </c>
      <c r="H2203" s="140" t="s">
        <v>19481</v>
      </c>
      <c r="I2203" s="140" t="s">
        <v>19482</v>
      </c>
      <c r="J2203" s="140" t="s">
        <v>19483</v>
      </c>
      <c r="K2203" s="140" t="s">
        <v>2265</v>
      </c>
      <c r="L2203" s="143" t="s">
        <v>19484</v>
      </c>
      <c r="M2203" s="143" t="s">
        <v>19485</v>
      </c>
      <c r="N2203" s="143">
        <v>80</v>
      </c>
      <c r="O2203" s="143">
        <v>68</v>
      </c>
      <c r="P2203" s="140" t="s">
        <v>9363</v>
      </c>
      <c r="Q2203" s="140" t="s">
        <v>29</v>
      </c>
      <c r="R2203" s="139" t="s">
        <v>19486</v>
      </c>
      <c r="S2203" s="139" t="s">
        <v>29</v>
      </c>
      <c r="T2203" s="144">
        <v>30.395136000000001</v>
      </c>
      <c r="U2203" s="144">
        <v>-94.330584000000002</v>
      </c>
      <c r="V2203" s="145">
        <v>48199030400</v>
      </c>
      <c r="W2203" s="140" t="s">
        <v>29</v>
      </c>
      <c r="X2203" s="57" t="s">
        <v>29</v>
      </c>
      <c r="Y2203" s="143">
        <v>5</v>
      </c>
      <c r="Z2203" s="58" t="s">
        <v>14</v>
      </c>
    </row>
    <row r="2204" spans="1:26" ht="17.100000000000001" customHeight="1">
      <c r="A2204" s="56">
        <v>2317</v>
      </c>
      <c r="B2204" s="139">
        <v>18289</v>
      </c>
      <c r="C2204" s="139" t="s">
        <v>9357</v>
      </c>
      <c r="D2204" s="140" t="s">
        <v>29</v>
      </c>
      <c r="E2204" s="141">
        <v>2018</v>
      </c>
      <c r="F2204" s="142" t="s">
        <v>19280</v>
      </c>
      <c r="G2204" s="141">
        <v>8</v>
      </c>
      <c r="H2204" s="140" t="s">
        <v>19487</v>
      </c>
      <c r="I2204" s="140" t="s">
        <v>19488</v>
      </c>
      <c r="J2204" s="140" t="s">
        <v>9405</v>
      </c>
      <c r="K2204" s="140" t="s">
        <v>2181</v>
      </c>
      <c r="L2204" s="143" t="s">
        <v>12733</v>
      </c>
      <c r="M2204" s="143" t="s">
        <v>19489</v>
      </c>
      <c r="N2204" s="143">
        <v>57</v>
      </c>
      <c r="O2204" s="143">
        <v>49</v>
      </c>
      <c r="P2204" s="140" t="s">
        <v>9363</v>
      </c>
      <c r="Q2204" s="140" t="s">
        <v>29</v>
      </c>
      <c r="R2204" s="139" t="s">
        <v>19490</v>
      </c>
      <c r="S2204" s="139" t="s">
        <v>29</v>
      </c>
      <c r="T2204" s="144">
        <v>29.388434</v>
      </c>
      <c r="U2204" s="144">
        <v>-98.486249000000001</v>
      </c>
      <c r="V2204" s="145">
        <v>48029140300</v>
      </c>
      <c r="W2204" s="140" t="s">
        <v>29</v>
      </c>
      <c r="X2204" s="57" t="s">
        <v>29</v>
      </c>
      <c r="Y2204" s="143">
        <v>9</v>
      </c>
      <c r="Z2204" s="58" t="s">
        <v>20</v>
      </c>
    </row>
    <row r="2205" spans="1:26" ht="17.100000000000001" customHeight="1">
      <c r="A2205" s="56">
        <v>2318</v>
      </c>
      <c r="B2205" s="139">
        <v>18293</v>
      </c>
      <c r="C2205" s="139" t="s">
        <v>9357</v>
      </c>
      <c r="D2205" s="140" t="s">
        <v>29</v>
      </c>
      <c r="E2205" s="141">
        <v>2018</v>
      </c>
      <c r="F2205" s="142" t="s">
        <v>19280</v>
      </c>
      <c r="G2205" s="141">
        <v>8</v>
      </c>
      <c r="H2205" s="140" t="s">
        <v>19491</v>
      </c>
      <c r="I2205" s="140" t="s">
        <v>19492</v>
      </c>
      <c r="J2205" s="140" t="s">
        <v>19493</v>
      </c>
      <c r="K2205" s="140" t="s">
        <v>2273</v>
      </c>
      <c r="L2205" s="143" t="s">
        <v>12282</v>
      </c>
      <c r="M2205" s="143" t="s">
        <v>17376</v>
      </c>
      <c r="N2205" s="143">
        <v>120</v>
      </c>
      <c r="O2205" s="143">
        <v>100</v>
      </c>
      <c r="P2205" s="140" t="s">
        <v>9363</v>
      </c>
      <c r="Q2205" s="140" t="s">
        <v>29</v>
      </c>
      <c r="R2205" s="139" t="s">
        <v>19494</v>
      </c>
      <c r="S2205" s="139" t="s">
        <v>29</v>
      </c>
      <c r="T2205" s="144">
        <v>26.236063999999999</v>
      </c>
      <c r="U2205" s="144">
        <v>-98.405161000000007</v>
      </c>
      <c r="V2205" s="145">
        <v>48215024209</v>
      </c>
      <c r="W2205" s="140" t="s">
        <v>29</v>
      </c>
      <c r="X2205" s="57" t="s">
        <v>29</v>
      </c>
      <c r="Y2205" s="143">
        <v>11</v>
      </c>
      <c r="Z2205" s="58" t="s">
        <v>20</v>
      </c>
    </row>
    <row r="2206" spans="1:26" ht="17.100000000000001" customHeight="1">
      <c r="A2206" s="56">
        <v>2319</v>
      </c>
      <c r="B2206" s="139">
        <v>18306</v>
      </c>
      <c r="C2206" s="139" t="s">
        <v>9357</v>
      </c>
      <c r="D2206" s="140" t="s">
        <v>29</v>
      </c>
      <c r="E2206" s="141">
        <v>2018</v>
      </c>
      <c r="F2206" s="142" t="s">
        <v>19280</v>
      </c>
      <c r="G2206" s="141">
        <v>8</v>
      </c>
      <c r="H2206" s="140" t="s">
        <v>19495</v>
      </c>
      <c r="I2206" s="140" t="s">
        <v>19496</v>
      </c>
      <c r="J2206" s="140" t="s">
        <v>2278</v>
      </c>
      <c r="K2206" s="140" t="s">
        <v>2266</v>
      </c>
      <c r="L2206" s="143" t="s">
        <v>16609</v>
      </c>
      <c r="M2206" s="143" t="s">
        <v>17376</v>
      </c>
      <c r="N2206" s="143">
        <v>120</v>
      </c>
      <c r="O2206" s="143">
        <v>105</v>
      </c>
      <c r="P2206" s="140" t="s">
        <v>18464</v>
      </c>
      <c r="Q2206" s="140" t="s">
        <v>29</v>
      </c>
      <c r="R2206" s="139" t="s">
        <v>19497</v>
      </c>
      <c r="S2206" s="139" t="s">
        <v>29</v>
      </c>
      <c r="T2206" s="144">
        <v>29.754138000000001</v>
      </c>
      <c r="U2206" s="144">
        <v>-95.342859000000004</v>
      </c>
      <c r="V2206" s="145">
        <v>48201310102</v>
      </c>
      <c r="W2206" s="140" t="s">
        <v>29</v>
      </c>
      <c r="X2206" s="57" t="s">
        <v>29</v>
      </c>
      <c r="Y2206" s="143">
        <v>6</v>
      </c>
      <c r="Z2206" s="58" t="s">
        <v>20</v>
      </c>
    </row>
    <row r="2207" spans="1:26" ht="17.100000000000001" customHeight="1">
      <c r="A2207" s="56">
        <v>2320</v>
      </c>
      <c r="B2207" s="139">
        <v>18314</v>
      </c>
      <c r="C2207" s="139" t="s">
        <v>9357</v>
      </c>
      <c r="D2207" s="140" t="s">
        <v>29</v>
      </c>
      <c r="E2207" s="141">
        <v>2018</v>
      </c>
      <c r="F2207" s="142" t="s">
        <v>19280</v>
      </c>
      <c r="G2207" s="141">
        <v>8</v>
      </c>
      <c r="H2207" s="140" t="s">
        <v>19498</v>
      </c>
      <c r="I2207" s="140" t="s">
        <v>19499</v>
      </c>
      <c r="J2207" s="140" t="s">
        <v>10156</v>
      </c>
      <c r="K2207" s="140" t="s">
        <v>2407</v>
      </c>
      <c r="L2207" s="143" t="s">
        <v>17572</v>
      </c>
      <c r="M2207" s="143" t="s">
        <v>19500</v>
      </c>
      <c r="N2207" s="143">
        <v>36</v>
      </c>
      <c r="O2207" s="143">
        <v>36</v>
      </c>
      <c r="P2207" s="140" t="s">
        <v>9363</v>
      </c>
      <c r="Q2207" s="140" t="s">
        <v>29</v>
      </c>
      <c r="R2207" s="139" t="s">
        <v>19501</v>
      </c>
      <c r="S2207" s="139" t="s">
        <v>29</v>
      </c>
      <c r="T2207" s="144">
        <v>33.875008999999999</v>
      </c>
      <c r="U2207" s="144">
        <v>-98.544953000000007</v>
      </c>
      <c r="V2207" s="145">
        <v>48485012600</v>
      </c>
      <c r="W2207" s="140" t="s">
        <v>29</v>
      </c>
      <c r="X2207" s="57" t="s">
        <v>29</v>
      </c>
      <c r="Y2207" s="143">
        <v>2</v>
      </c>
      <c r="Z2207" s="58" t="s">
        <v>20</v>
      </c>
    </row>
    <row r="2208" spans="1:26" ht="17.100000000000001" customHeight="1">
      <c r="A2208" s="56">
        <v>2321</v>
      </c>
      <c r="B2208" s="139">
        <v>18322</v>
      </c>
      <c r="C2208" s="139" t="s">
        <v>9357</v>
      </c>
      <c r="D2208" s="140" t="s">
        <v>29</v>
      </c>
      <c r="E2208" s="141">
        <v>2018</v>
      </c>
      <c r="F2208" s="142" t="s">
        <v>19280</v>
      </c>
      <c r="G2208" s="141">
        <v>8</v>
      </c>
      <c r="H2208" s="140" t="s">
        <v>19502</v>
      </c>
      <c r="I2208" s="140" t="s">
        <v>19503</v>
      </c>
      <c r="J2208" s="140" t="s">
        <v>14233</v>
      </c>
      <c r="K2208" s="140" t="s">
        <v>2196</v>
      </c>
      <c r="L2208" s="143" t="s">
        <v>14234</v>
      </c>
      <c r="M2208" s="143" t="s">
        <v>19504</v>
      </c>
      <c r="N2208" s="143">
        <v>50</v>
      </c>
      <c r="O2208" s="143">
        <v>50</v>
      </c>
      <c r="P2208" s="140" t="s">
        <v>9363</v>
      </c>
      <c r="Q2208" s="140" t="s">
        <v>29</v>
      </c>
      <c r="R2208" s="139" t="s">
        <v>19505</v>
      </c>
      <c r="S2208" s="139" t="s">
        <v>29</v>
      </c>
      <c r="T2208" s="144">
        <v>26.263300999999998</v>
      </c>
      <c r="U2208" s="144">
        <v>-97.821939</v>
      </c>
      <c r="V2208" s="145">
        <v>48061010301</v>
      </c>
      <c r="W2208" s="140" t="s">
        <v>29</v>
      </c>
      <c r="X2208" s="57" t="s">
        <v>29</v>
      </c>
      <c r="Y2208" s="143">
        <v>11</v>
      </c>
      <c r="Z2208" s="58" t="s">
        <v>14</v>
      </c>
    </row>
    <row r="2209" spans="1:26" ht="17.100000000000001" customHeight="1">
      <c r="A2209" s="56">
        <v>2322</v>
      </c>
      <c r="B2209" s="139">
        <v>18333</v>
      </c>
      <c r="C2209" s="139" t="s">
        <v>9357</v>
      </c>
      <c r="D2209" s="140" t="s">
        <v>29</v>
      </c>
      <c r="E2209" s="141">
        <v>2018</v>
      </c>
      <c r="F2209" s="142" t="s">
        <v>19280</v>
      </c>
      <c r="G2209" s="141">
        <v>8</v>
      </c>
      <c r="H2209" s="140" t="s">
        <v>19506</v>
      </c>
      <c r="I2209" s="140" t="s">
        <v>19507</v>
      </c>
      <c r="J2209" s="140" t="s">
        <v>2278</v>
      </c>
      <c r="K2209" s="140" t="s">
        <v>2266</v>
      </c>
      <c r="L2209" s="143" t="s">
        <v>11998</v>
      </c>
      <c r="M2209" s="143" t="s">
        <v>19508</v>
      </c>
      <c r="N2209" s="143">
        <v>80</v>
      </c>
      <c r="O2209" s="143">
        <v>76</v>
      </c>
      <c r="P2209" s="140" t="s">
        <v>9363</v>
      </c>
      <c r="Q2209" s="140" t="s">
        <v>29</v>
      </c>
      <c r="R2209" s="139" t="s">
        <v>19509</v>
      </c>
      <c r="S2209" s="139" t="s">
        <v>29</v>
      </c>
      <c r="T2209" s="144">
        <v>29.809104000000001</v>
      </c>
      <c r="U2209" s="144">
        <v>-95.370058</v>
      </c>
      <c r="V2209" s="145">
        <v>48201210600</v>
      </c>
      <c r="W2209" s="140" t="s">
        <v>29</v>
      </c>
      <c r="X2209" s="57" t="s">
        <v>29</v>
      </c>
      <c r="Y2209" s="143">
        <v>6</v>
      </c>
      <c r="Z2209" s="58" t="s">
        <v>20</v>
      </c>
    </row>
    <row r="2210" spans="1:26" ht="17.100000000000001" customHeight="1">
      <c r="A2210" s="56">
        <v>2323</v>
      </c>
      <c r="B2210" s="139">
        <v>18335</v>
      </c>
      <c r="C2210" s="139" t="s">
        <v>9357</v>
      </c>
      <c r="D2210" s="140" t="s">
        <v>29</v>
      </c>
      <c r="E2210" s="141">
        <v>2018</v>
      </c>
      <c r="F2210" s="142" t="s">
        <v>19280</v>
      </c>
      <c r="G2210" s="141">
        <v>8</v>
      </c>
      <c r="H2210" s="140" t="s">
        <v>19510</v>
      </c>
      <c r="I2210" s="140" t="s">
        <v>19511</v>
      </c>
      <c r="J2210" s="140" t="s">
        <v>2174</v>
      </c>
      <c r="K2210" s="140" t="s">
        <v>2391</v>
      </c>
      <c r="L2210" s="143" t="s">
        <v>19512</v>
      </c>
      <c r="M2210" s="143" t="s">
        <v>17376</v>
      </c>
      <c r="N2210" s="143">
        <v>146</v>
      </c>
      <c r="O2210" s="143">
        <v>122</v>
      </c>
      <c r="P2210" s="140" t="s">
        <v>9363</v>
      </c>
      <c r="Q2210" s="140" t="s">
        <v>29</v>
      </c>
      <c r="R2210" s="139" t="s">
        <v>19513</v>
      </c>
      <c r="S2210" s="139" t="s">
        <v>29</v>
      </c>
      <c r="T2210" s="144">
        <v>30.314914999999999</v>
      </c>
      <c r="U2210" s="144">
        <v>-97.713477999999995</v>
      </c>
      <c r="V2210" s="145">
        <v>48453002105</v>
      </c>
      <c r="W2210" s="140" t="s">
        <v>29</v>
      </c>
      <c r="X2210" s="57" t="s">
        <v>29</v>
      </c>
      <c r="Y2210" s="143">
        <v>7</v>
      </c>
      <c r="Z2210" s="58" t="s">
        <v>20</v>
      </c>
    </row>
    <row r="2211" spans="1:26" ht="17.100000000000001" customHeight="1">
      <c r="A2211" s="56">
        <v>2324</v>
      </c>
      <c r="B2211" s="139">
        <v>18347</v>
      </c>
      <c r="C2211" s="139" t="s">
        <v>9357</v>
      </c>
      <c r="D2211" s="140" t="s">
        <v>29</v>
      </c>
      <c r="E2211" s="141">
        <v>2018</v>
      </c>
      <c r="F2211" s="142" t="s">
        <v>19280</v>
      </c>
      <c r="G2211" s="141">
        <v>8</v>
      </c>
      <c r="H2211" s="140" t="s">
        <v>19514</v>
      </c>
      <c r="I2211" s="140" t="s">
        <v>19515</v>
      </c>
      <c r="J2211" s="140" t="s">
        <v>2168</v>
      </c>
      <c r="K2211" s="140" t="s">
        <v>2168</v>
      </c>
      <c r="L2211" s="143" t="s">
        <v>19516</v>
      </c>
      <c r="M2211" s="143" t="s">
        <v>17225</v>
      </c>
      <c r="N2211" s="143">
        <v>60</v>
      </c>
      <c r="O2211" s="143">
        <v>50</v>
      </c>
      <c r="P2211" s="140" t="s">
        <v>9363</v>
      </c>
      <c r="Q2211" s="140" t="s">
        <v>29</v>
      </c>
      <c r="R2211" s="139" t="s">
        <v>19517</v>
      </c>
      <c r="S2211" s="139" t="s">
        <v>29</v>
      </c>
      <c r="T2211" s="144">
        <v>32.315569000000004</v>
      </c>
      <c r="U2211" s="144">
        <v>-102.53758000000001</v>
      </c>
      <c r="V2211" s="145">
        <v>48003950300</v>
      </c>
      <c r="W2211" s="140" t="s">
        <v>29</v>
      </c>
      <c r="X2211" s="57" t="s">
        <v>29</v>
      </c>
      <c r="Y2211" s="143">
        <v>12</v>
      </c>
      <c r="Z2211" s="58" t="s">
        <v>14</v>
      </c>
    </row>
    <row r="2212" spans="1:26" ht="17.100000000000001" customHeight="1">
      <c r="A2212" s="56">
        <v>2325</v>
      </c>
      <c r="B2212" s="139">
        <v>18353</v>
      </c>
      <c r="C2212" s="139" t="s">
        <v>9357</v>
      </c>
      <c r="D2212" s="140" t="s">
        <v>29</v>
      </c>
      <c r="E2212" s="141">
        <v>2018</v>
      </c>
      <c r="F2212" s="142" t="s">
        <v>19280</v>
      </c>
      <c r="G2212" s="141">
        <v>8</v>
      </c>
      <c r="H2212" s="140" t="s">
        <v>19518</v>
      </c>
      <c r="I2212" s="140" t="s">
        <v>17909</v>
      </c>
      <c r="J2212" s="140" t="s">
        <v>526</v>
      </c>
      <c r="K2212" s="140" t="s">
        <v>2334</v>
      </c>
      <c r="L2212" s="143" t="s">
        <v>17910</v>
      </c>
      <c r="M2212" s="143" t="s">
        <v>17225</v>
      </c>
      <c r="N2212" s="143">
        <v>80</v>
      </c>
      <c r="O2212" s="143">
        <v>64</v>
      </c>
      <c r="P2212" s="140" t="s">
        <v>18464</v>
      </c>
      <c r="Q2212" s="140" t="s">
        <v>29</v>
      </c>
      <c r="R2212" s="139" t="s">
        <v>19519</v>
      </c>
      <c r="S2212" s="139" t="s">
        <v>29</v>
      </c>
      <c r="T2212" s="144">
        <v>30.385788999999999</v>
      </c>
      <c r="U2212" s="144">
        <v>-95.693335000000005</v>
      </c>
      <c r="V2212" s="145">
        <v>48339694501</v>
      </c>
      <c r="W2212" s="140"/>
      <c r="X2212" s="60">
        <v>45869</v>
      </c>
      <c r="Y2212" s="143">
        <v>6</v>
      </c>
      <c r="Z2212" s="58" t="s">
        <v>14</v>
      </c>
    </row>
    <row r="2213" spans="1:26" ht="17.100000000000001" customHeight="1">
      <c r="A2213" s="56">
        <v>2326</v>
      </c>
      <c r="B2213" s="139">
        <v>18357</v>
      </c>
      <c r="C2213" s="139" t="s">
        <v>9357</v>
      </c>
      <c r="D2213" s="140" t="s">
        <v>29</v>
      </c>
      <c r="E2213" s="141">
        <v>2018</v>
      </c>
      <c r="F2213" s="142" t="s">
        <v>19280</v>
      </c>
      <c r="G2213" s="141">
        <v>8</v>
      </c>
      <c r="H2213" s="140" t="s">
        <v>19520</v>
      </c>
      <c r="I2213" s="140" t="s">
        <v>19521</v>
      </c>
      <c r="J2213" s="140" t="s">
        <v>19522</v>
      </c>
      <c r="K2213" s="140" t="s">
        <v>2196</v>
      </c>
      <c r="L2213" s="143" t="s">
        <v>17886</v>
      </c>
      <c r="M2213" s="143" t="s">
        <v>17376</v>
      </c>
      <c r="N2213" s="143">
        <v>120</v>
      </c>
      <c r="O2213" s="143">
        <v>101</v>
      </c>
      <c r="P2213" s="140" t="s">
        <v>9363</v>
      </c>
      <c r="Q2213" s="140" t="s">
        <v>29</v>
      </c>
      <c r="R2213" s="139" t="s">
        <v>19523</v>
      </c>
      <c r="S2213" s="139" t="s">
        <v>15624</v>
      </c>
      <c r="T2213" s="144">
        <v>26.024640000000002</v>
      </c>
      <c r="U2213" s="144">
        <v>-97.541740000000004</v>
      </c>
      <c r="V2213" s="145">
        <v>48061012506</v>
      </c>
      <c r="W2213" s="140" t="s">
        <v>29</v>
      </c>
      <c r="X2213" s="57" t="s">
        <v>29</v>
      </c>
      <c r="Y2213" s="143">
        <v>11</v>
      </c>
      <c r="Z2213" s="58" t="s">
        <v>20</v>
      </c>
    </row>
    <row r="2214" spans="1:26" ht="17.100000000000001" customHeight="1">
      <c r="A2214" s="56">
        <v>2327</v>
      </c>
      <c r="B2214" s="139">
        <v>18358</v>
      </c>
      <c r="C2214" s="139" t="s">
        <v>9357</v>
      </c>
      <c r="D2214" s="140" t="s">
        <v>29</v>
      </c>
      <c r="E2214" s="141">
        <v>2018</v>
      </c>
      <c r="F2214" s="142" t="s">
        <v>19280</v>
      </c>
      <c r="G2214" s="141">
        <v>8</v>
      </c>
      <c r="H2214" s="140" t="s">
        <v>19524</v>
      </c>
      <c r="I2214" s="140" t="s">
        <v>19525</v>
      </c>
      <c r="J2214" s="140" t="s">
        <v>19522</v>
      </c>
      <c r="K2214" s="140" t="s">
        <v>2196</v>
      </c>
      <c r="L2214" s="143" t="s">
        <v>17886</v>
      </c>
      <c r="M2214" s="143" t="s">
        <v>17376</v>
      </c>
      <c r="N2214" s="143">
        <v>124</v>
      </c>
      <c r="O2214" s="143">
        <v>105</v>
      </c>
      <c r="P2214" s="140" t="s">
        <v>16049</v>
      </c>
      <c r="Q2214" s="140" t="s">
        <v>29</v>
      </c>
      <c r="R2214" s="139" t="s">
        <v>19526</v>
      </c>
      <c r="S2214" s="139" t="s">
        <v>15624</v>
      </c>
      <c r="T2214" s="144">
        <v>26.030539999999998</v>
      </c>
      <c r="U2214" s="144">
        <v>-97.541740000000004</v>
      </c>
      <c r="V2214" s="145">
        <v>48061012506</v>
      </c>
      <c r="W2214" s="140" t="s">
        <v>29</v>
      </c>
      <c r="Y2214" s="143">
        <v>11</v>
      </c>
      <c r="Z2214" s="58" t="s">
        <v>20</v>
      </c>
    </row>
    <row r="2215" spans="1:26" ht="17.100000000000001" customHeight="1">
      <c r="A2215" s="56">
        <v>2328</v>
      </c>
      <c r="B2215" s="139">
        <v>18361</v>
      </c>
      <c r="C2215" s="139" t="s">
        <v>9357</v>
      </c>
      <c r="D2215" s="140" t="s">
        <v>29</v>
      </c>
      <c r="E2215" s="141">
        <v>2018</v>
      </c>
      <c r="F2215" s="142" t="s">
        <v>19280</v>
      </c>
      <c r="G2215" s="141">
        <v>8</v>
      </c>
      <c r="H2215" s="140" t="s">
        <v>19527</v>
      </c>
      <c r="I2215" s="140" t="s">
        <v>19528</v>
      </c>
      <c r="J2215" s="140" t="s">
        <v>9649</v>
      </c>
      <c r="K2215" s="140" t="s">
        <v>2222</v>
      </c>
      <c r="L2215" s="143" t="s">
        <v>16714</v>
      </c>
      <c r="M2215" s="143" t="s">
        <v>19529</v>
      </c>
      <c r="N2215" s="143">
        <v>58</v>
      </c>
      <c r="O2215" s="143">
        <v>50</v>
      </c>
      <c r="P2215" s="140" t="s">
        <v>18464</v>
      </c>
      <c r="Q2215" s="140" t="s">
        <v>29</v>
      </c>
      <c r="R2215" s="139" t="s">
        <v>19530</v>
      </c>
      <c r="S2215" s="139" t="s">
        <v>29</v>
      </c>
      <c r="T2215" s="144">
        <v>32.822817000000001</v>
      </c>
      <c r="U2215" s="144">
        <v>-96.965468999999999</v>
      </c>
      <c r="V2215" s="145">
        <v>48113014501</v>
      </c>
      <c r="W2215" s="140" t="s">
        <v>29</v>
      </c>
      <c r="X2215" s="57" t="s">
        <v>29</v>
      </c>
      <c r="Y2215" s="143">
        <v>3</v>
      </c>
      <c r="Z2215" s="58" t="s">
        <v>20</v>
      </c>
    </row>
    <row r="2216" spans="1:26" ht="17.100000000000001" customHeight="1">
      <c r="A2216" s="56">
        <v>2329</v>
      </c>
      <c r="B2216" s="139">
        <v>18369</v>
      </c>
      <c r="C2216" s="139" t="s">
        <v>9357</v>
      </c>
      <c r="D2216" s="140" t="s">
        <v>29</v>
      </c>
      <c r="E2216" s="141">
        <v>2018</v>
      </c>
      <c r="F2216" s="142" t="s">
        <v>19280</v>
      </c>
      <c r="G2216" s="141">
        <v>8</v>
      </c>
      <c r="H2216" s="140" t="s">
        <v>19531</v>
      </c>
      <c r="I2216" s="140" t="s">
        <v>19532</v>
      </c>
      <c r="J2216" s="140" t="s">
        <v>19533</v>
      </c>
      <c r="K2216" s="140" t="s">
        <v>2211</v>
      </c>
      <c r="L2216" s="143" t="s">
        <v>19534</v>
      </c>
      <c r="M2216" s="143" t="s">
        <v>17368</v>
      </c>
      <c r="N2216" s="143">
        <v>35</v>
      </c>
      <c r="O2216" s="143">
        <v>29</v>
      </c>
      <c r="P2216" s="140" t="s">
        <v>18464</v>
      </c>
      <c r="Q2216" s="140" t="s">
        <v>29</v>
      </c>
      <c r="R2216" s="139" t="s">
        <v>19535</v>
      </c>
      <c r="S2216" s="139" t="s">
        <v>29</v>
      </c>
      <c r="T2216" s="144">
        <v>29.842956999999998</v>
      </c>
      <c r="U2216" s="144">
        <v>-98.232669000000001</v>
      </c>
      <c r="V2216" s="145">
        <v>48091310613</v>
      </c>
      <c r="W2216" s="140" t="s">
        <v>29</v>
      </c>
      <c r="X2216" s="57" t="s">
        <v>29</v>
      </c>
      <c r="Y2216" s="143">
        <v>9</v>
      </c>
      <c r="Z2216" s="58" t="s">
        <v>20</v>
      </c>
    </row>
    <row r="2217" spans="1:26" ht="17.100000000000001" customHeight="1">
      <c r="A2217" s="56">
        <v>2330</v>
      </c>
      <c r="B2217" s="139">
        <v>18370</v>
      </c>
      <c r="C2217" s="139" t="s">
        <v>9357</v>
      </c>
      <c r="D2217" s="140" t="s">
        <v>29</v>
      </c>
      <c r="E2217" s="141">
        <v>2018</v>
      </c>
      <c r="F2217" s="142" t="s">
        <v>19280</v>
      </c>
      <c r="G2217" s="141">
        <v>8</v>
      </c>
      <c r="H2217" s="140" t="s">
        <v>19536</v>
      </c>
      <c r="I2217" s="140" t="s">
        <v>19537</v>
      </c>
      <c r="J2217" s="140" t="s">
        <v>10623</v>
      </c>
      <c r="K2217" s="140" t="s">
        <v>2257</v>
      </c>
      <c r="L2217" s="143" t="s">
        <v>13120</v>
      </c>
      <c r="M2217" s="143" t="s">
        <v>19538</v>
      </c>
      <c r="N2217" s="143">
        <v>36</v>
      </c>
      <c r="O2217" s="143">
        <v>36</v>
      </c>
      <c r="P2217" s="140" t="s">
        <v>16049</v>
      </c>
      <c r="Q2217" s="140" t="s">
        <v>29</v>
      </c>
      <c r="R2217" s="139" t="s">
        <v>19539</v>
      </c>
      <c r="S2217" s="139" t="s">
        <v>29</v>
      </c>
      <c r="T2217" s="144">
        <v>32.494898999999997</v>
      </c>
      <c r="U2217" s="144">
        <v>-94.736692000000005</v>
      </c>
      <c r="V2217" s="145">
        <v>48183001100</v>
      </c>
      <c r="W2217" s="140" t="s">
        <v>29</v>
      </c>
      <c r="X2217" s="57" t="s">
        <v>29</v>
      </c>
      <c r="Y2217" s="143">
        <v>4</v>
      </c>
      <c r="Z2217" s="58" t="s">
        <v>20</v>
      </c>
    </row>
    <row r="2218" spans="1:26" ht="17.100000000000001" customHeight="1">
      <c r="A2218" s="56">
        <v>2331</v>
      </c>
      <c r="B2218" s="139">
        <v>18371</v>
      </c>
      <c r="C2218" s="139" t="s">
        <v>9357</v>
      </c>
      <c r="D2218" s="140" t="s">
        <v>29</v>
      </c>
      <c r="E2218" s="141">
        <v>2018</v>
      </c>
      <c r="F2218" s="142" t="s">
        <v>19280</v>
      </c>
      <c r="G2218" s="141">
        <v>8</v>
      </c>
      <c r="H2218" s="140" t="s">
        <v>19540</v>
      </c>
      <c r="I2218" s="140" t="s">
        <v>19541</v>
      </c>
      <c r="J2218" s="140" t="s">
        <v>19542</v>
      </c>
      <c r="K2218" s="140" t="s">
        <v>2169</v>
      </c>
      <c r="L2218" s="143" t="s">
        <v>19543</v>
      </c>
      <c r="M2218" s="143" t="s">
        <v>19544</v>
      </c>
      <c r="N2218" s="143">
        <v>80</v>
      </c>
      <c r="O2218" s="143">
        <v>75</v>
      </c>
      <c r="P2218" s="140" t="s">
        <v>9363</v>
      </c>
      <c r="Q2218" s="140" t="s">
        <v>29</v>
      </c>
      <c r="R2218" s="139" t="s">
        <v>19545</v>
      </c>
      <c r="S2218" s="139" t="s">
        <v>15624</v>
      </c>
      <c r="T2218" s="144">
        <v>31.191935999999998</v>
      </c>
      <c r="U2218" s="144">
        <v>-94.777304999999998</v>
      </c>
      <c r="V2218" s="145">
        <v>48005001002</v>
      </c>
      <c r="W2218" s="140" t="s">
        <v>29</v>
      </c>
      <c r="X2218" s="57" t="s">
        <v>29</v>
      </c>
      <c r="Y2218" s="143">
        <v>5</v>
      </c>
      <c r="Z2218" s="58" t="s">
        <v>14</v>
      </c>
    </row>
    <row r="2219" spans="1:26" ht="17.100000000000001" customHeight="1">
      <c r="A2219" s="56">
        <v>2332</v>
      </c>
      <c r="B2219" s="139">
        <v>18398</v>
      </c>
      <c r="C2219" s="139" t="s">
        <v>9357</v>
      </c>
      <c r="D2219" s="140" t="s">
        <v>29</v>
      </c>
      <c r="E2219" s="141">
        <v>2018</v>
      </c>
      <c r="F2219" s="142" t="s">
        <v>19280</v>
      </c>
      <c r="G2219" s="141">
        <v>8</v>
      </c>
      <c r="H2219" s="140" t="s">
        <v>19546</v>
      </c>
      <c r="I2219" s="140" t="s">
        <v>19547</v>
      </c>
      <c r="J2219" s="140" t="s">
        <v>10623</v>
      </c>
      <c r="K2219" s="140" t="s">
        <v>2267</v>
      </c>
      <c r="L2219" s="143" t="s">
        <v>17127</v>
      </c>
      <c r="M2219" s="143" t="s">
        <v>19548</v>
      </c>
      <c r="N2219" s="143">
        <v>45</v>
      </c>
      <c r="O2219" s="143">
        <v>40</v>
      </c>
      <c r="P2219" s="140" t="s">
        <v>16049</v>
      </c>
      <c r="Q2219" s="140" t="s">
        <v>29</v>
      </c>
      <c r="R2219" s="139" t="s">
        <v>19549</v>
      </c>
      <c r="S2219" s="139" t="s">
        <v>29</v>
      </c>
      <c r="T2219" s="144">
        <v>32.519319000000003</v>
      </c>
      <c r="U2219" s="144">
        <v>-94.685145000000006</v>
      </c>
      <c r="V2219" s="145">
        <v>48203020606</v>
      </c>
      <c r="W2219" s="140" t="s">
        <v>29</v>
      </c>
      <c r="X2219" s="57" t="s">
        <v>29</v>
      </c>
      <c r="Y2219" s="143">
        <v>4</v>
      </c>
      <c r="Z2219" s="58" t="s">
        <v>20</v>
      </c>
    </row>
    <row r="2220" spans="1:26" ht="17.100000000000001" customHeight="1">
      <c r="A2220" s="56">
        <v>2333</v>
      </c>
      <c r="B2220" s="139">
        <v>18400</v>
      </c>
      <c r="C2220" s="139" t="s">
        <v>11006</v>
      </c>
      <c r="D2220" s="140" t="s">
        <v>29</v>
      </c>
      <c r="E2220" s="141">
        <v>2018</v>
      </c>
      <c r="F2220" s="142" t="s">
        <v>19550</v>
      </c>
      <c r="G2220" s="141">
        <v>8</v>
      </c>
      <c r="H2220" s="140" t="s">
        <v>19551</v>
      </c>
      <c r="I2220" s="140" t="s">
        <v>19552</v>
      </c>
      <c r="J2220" s="140" t="s">
        <v>2278</v>
      </c>
      <c r="K2220" s="140" t="s">
        <v>2266</v>
      </c>
      <c r="L2220" s="143" t="s">
        <v>10370</v>
      </c>
      <c r="M2220" s="143" t="s">
        <v>19553</v>
      </c>
      <c r="N2220" s="143">
        <v>151</v>
      </c>
      <c r="O2220" s="143">
        <v>151</v>
      </c>
      <c r="P2220" s="140" t="s">
        <v>16049</v>
      </c>
      <c r="Q2220" s="140" t="s">
        <v>29</v>
      </c>
      <c r="R2220" s="139" t="s">
        <v>19554</v>
      </c>
      <c r="S2220" s="139" t="s">
        <v>29</v>
      </c>
      <c r="T2220" s="144">
        <v>29.652274999999999</v>
      </c>
      <c r="U2220" s="144">
        <v>-95.356376999999995</v>
      </c>
      <c r="V2220" s="145">
        <v>48201331400</v>
      </c>
      <c r="W2220" s="140" t="s">
        <v>29</v>
      </c>
      <c r="X2220" s="57" t="s">
        <v>29</v>
      </c>
      <c r="Y2220" s="143">
        <v>6</v>
      </c>
      <c r="Z2220" s="58" t="s">
        <v>20</v>
      </c>
    </row>
    <row r="2221" spans="1:26" ht="17.100000000000001" customHeight="1">
      <c r="A2221" s="56">
        <v>2334</v>
      </c>
      <c r="B2221" s="139">
        <v>18401</v>
      </c>
      <c r="C2221" s="139" t="s">
        <v>11006</v>
      </c>
      <c r="D2221" s="140" t="s">
        <v>29</v>
      </c>
      <c r="E2221" s="141">
        <v>2018</v>
      </c>
      <c r="F2221" s="142" t="s">
        <v>19555</v>
      </c>
      <c r="G2221" s="141">
        <v>8</v>
      </c>
      <c r="H2221" s="140" t="s">
        <v>19556</v>
      </c>
      <c r="I2221" s="140" t="s">
        <v>19557</v>
      </c>
      <c r="J2221" s="140" t="s">
        <v>2174</v>
      </c>
      <c r="K2221" s="140" t="s">
        <v>2391</v>
      </c>
      <c r="L2221" s="143" t="s">
        <v>13471</v>
      </c>
      <c r="M2221" s="143" t="s">
        <v>19558</v>
      </c>
      <c r="N2221" s="143">
        <v>86</v>
      </c>
      <c r="O2221" s="143">
        <v>86</v>
      </c>
      <c r="P2221" s="140" t="s">
        <v>9363</v>
      </c>
      <c r="Q2221" s="140" t="s">
        <v>29</v>
      </c>
      <c r="R2221" s="139" t="s">
        <v>19559</v>
      </c>
      <c r="S2221" s="139" t="s">
        <v>29</v>
      </c>
      <c r="T2221" s="144">
        <v>30.259450000000001</v>
      </c>
      <c r="U2221" s="144">
        <v>-97.726366670000004</v>
      </c>
      <c r="V2221" s="145">
        <v>48453000902</v>
      </c>
      <c r="W2221" s="140" t="s">
        <v>29</v>
      </c>
      <c r="X2221" s="57" t="s">
        <v>29</v>
      </c>
      <c r="Y2221" s="143">
        <v>7</v>
      </c>
      <c r="Z2221" s="58" t="s">
        <v>20</v>
      </c>
    </row>
    <row r="2222" spans="1:26" ht="17.100000000000001" customHeight="1">
      <c r="A2222" s="56">
        <v>2335</v>
      </c>
      <c r="B2222" s="139">
        <v>18407</v>
      </c>
      <c r="C2222" s="139" t="s">
        <v>11006</v>
      </c>
      <c r="D2222" s="140" t="s">
        <v>29</v>
      </c>
      <c r="E2222" s="141">
        <v>2018</v>
      </c>
      <c r="F2222" s="142" t="s">
        <v>19560</v>
      </c>
      <c r="G2222" s="141">
        <v>8</v>
      </c>
      <c r="H2222" s="140" t="s">
        <v>19561</v>
      </c>
      <c r="I2222" s="140" t="s">
        <v>19562</v>
      </c>
      <c r="J2222" s="140" t="s">
        <v>9723</v>
      </c>
      <c r="K2222" s="140" t="s">
        <v>2384</v>
      </c>
      <c r="L2222" s="143" t="s">
        <v>10754</v>
      </c>
      <c r="M2222" s="143" t="s">
        <v>19563</v>
      </c>
      <c r="N2222" s="143">
        <v>272</v>
      </c>
      <c r="O2222" s="143">
        <v>272</v>
      </c>
      <c r="P2222" s="140" t="s">
        <v>18464</v>
      </c>
      <c r="Q2222" s="140" t="s">
        <v>29</v>
      </c>
      <c r="R2222" s="139" t="s">
        <v>19564</v>
      </c>
      <c r="S2222" s="139" t="s">
        <v>29</v>
      </c>
      <c r="T2222" s="144">
        <v>32.707650000000001</v>
      </c>
      <c r="U2222" s="144">
        <v>-97.304599999999994</v>
      </c>
      <c r="V2222" s="145">
        <v>48439104505</v>
      </c>
      <c r="W2222" s="140" t="s">
        <v>29</v>
      </c>
      <c r="X2222" s="57" t="s">
        <v>29</v>
      </c>
      <c r="Y2222" s="143">
        <v>3</v>
      </c>
      <c r="Z2222" s="58" t="s">
        <v>20</v>
      </c>
    </row>
    <row r="2223" spans="1:26" ht="17.100000000000001" customHeight="1">
      <c r="A2223" s="56">
        <v>2336</v>
      </c>
      <c r="B2223" s="139">
        <v>18408</v>
      </c>
      <c r="C2223" s="139" t="s">
        <v>11006</v>
      </c>
      <c r="D2223" s="140" t="s">
        <v>29</v>
      </c>
      <c r="E2223" s="141">
        <v>2018</v>
      </c>
      <c r="F2223" s="142" t="s">
        <v>19550</v>
      </c>
      <c r="G2223" s="141">
        <v>8</v>
      </c>
      <c r="H2223" s="140" t="s">
        <v>19565</v>
      </c>
      <c r="I2223" s="140" t="s">
        <v>19566</v>
      </c>
      <c r="J2223" s="140" t="s">
        <v>18746</v>
      </c>
      <c r="K2223" s="140" t="s">
        <v>2384</v>
      </c>
      <c r="L2223" s="143" t="s">
        <v>14552</v>
      </c>
      <c r="M2223" s="143" t="s">
        <v>19567</v>
      </c>
      <c r="N2223" s="143">
        <v>296</v>
      </c>
      <c r="O2223" s="143">
        <v>281</v>
      </c>
      <c r="P2223" s="140" t="s">
        <v>9363</v>
      </c>
      <c r="Q2223" s="140" t="s">
        <v>29</v>
      </c>
      <c r="R2223" s="139" t="s">
        <v>19568</v>
      </c>
      <c r="S2223" s="139" t="s">
        <v>29</v>
      </c>
      <c r="T2223" s="144">
        <v>32.804283329999997</v>
      </c>
      <c r="U2223" s="144">
        <v>-97.393900000000002</v>
      </c>
      <c r="V2223" s="145">
        <v>48439110402</v>
      </c>
      <c r="W2223" s="140" t="s">
        <v>29</v>
      </c>
      <c r="X2223" s="57" t="s">
        <v>29</v>
      </c>
      <c r="Y2223" s="143">
        <v>3</v>
      </c>
      <c r="Z2223" s="58" t="s">
        <v>20</v>
      </c>
    </row>
    <row r="2224" spans="1:26" ht="17.100000000000001" customHeight="1">
      <c r="A2224" s="56">
        <v>2337</v>
      </c>
      <c r="B2224" s="139">
        <v>18409</v>
      </c>
      <c r="C2224" s="139" t="s">
        <v>11006</v>
      </c>
      <c r="D2224" s="140" t="s">
        <v>29</v>
      </c>
      <c r="E2224" s="141">
        <v>2018</v>
      </c>
      <c r="F2224" s="142" t="s">
        <v>19569</v>
      </c>
      <c r="G2224" s="141">
        <v>8</v>
      </c>
      <c r="H2224" s="140" t="s">
        <v>19570</v>
      </c>
      <c r="I2224" s="140" t="s">
        <v>19571</v>
      </c>
      <c r="J2224" s="140" t="s">
        <v>2235</v>
      </c>
      <c r="K2224" s="140" t="s">
        <v>2235</v>
      </c>
      <c r="L2224" s="143" t="s">
        <v>10273</v>
      </c>
      <c r="M2224" s="143" t="s">
        <v>19572</v>
      </c>
      <c r="N2224" s="143">
        <v>144</v>
      </c>
      <c r="O2224" s="143">
        <v>144</v>
      </c>
      <c r="P2224" s="140" t="s">
        <v>9363</v>
      </c>
      <c r="Q2224" s="140" t="s">
        <v>29</v>
      </c>
      <c r="R2224" s="139" t="s">
        <v>19573</v>
      </c>
      <c r="S2224" s="139" t="s">
        <v>29</v>
      </c>
      <c r="T2224" s="144">
        <v>31.74216667</v>
      </c>
      <c r="U2224" s="144">
        <v>-106.3879333</v>
      </c>
      <c r="V2224" s="145">
        <v>48141003702</v>
      </c>
      <c r="W2224" s="140" t="s">
        <v>29</v>
      </c>
      <c r="X2224" s="57" t="s">
        <v>29</v>
      </c>
      <c r="Y2224" s="143">
        <v>13</v>
      </c>
      <c r="Z2224" s="58" t="s">
        <v>20</v>
      </c>
    </row>
    <row r="2225" spans="1:26" ht="17.100000000000001" customHeight="1">
      <c r="A2225" s="56">
        <v>2338</v>
      </c>
      <c r="B2225" s="139">
        <v>18410</v>
      </c>
      <c r="C2225" s="139" t="s">
        <v>11006</v>
      </c>
      <c r="D2225" s="140" t="s">
        <v>29</v>
      </c>
      <c r="E2225" s="141">
        <v>2018</v>
      </c>
      <c r="F2225" s="142" t="s">
        <v>19569</v>
      </c>
      <c r="G2225" s="141">
        <v>8</v>
      </c>
      <c r="H2225" s="140" t="s">
        <v>19574</v>
      </c>
      <c r="I2225" s="140" t="s">
        <v>19575</v>
      </c>
      <c r="J2225" s="140" t="s">
        <v>2235</v>
      </c>
      <c r="K2225" s="140" t="s">
        <v>2235</v>
      </c>
      <c r="L2225" s="143" t="s">
        <v>15338</v>
      </c>
      <c r="M2225" s="143" t="s">
        <v>19576</v>
      </c>
      <c r="N2225" s="143">
        <v>130</v>
      </c>
      <c r="O2225" s="143">
        <v>130</v>
      </c>
      <c r="P2225" s="140" t="s">
        <v>9363</v>
      </c>
      <c r="Q2225" s="140" t="s">
        <v>29</v>
      </c>
      <c r="R2225" s="139" t="s">
        <v>19577</v>
      </c>
      <c r="S2225" s="139" t="s">
        <v>29</v>
      </c>
      <c r="T2225" s="144">
        <v>31.75096667</v>
      </c>
      <c r="U2225" s="144">
        <v>-106.47741670000001</v>
      </c>
      <c r="V2225" s="145">
        <v>48141001900</v>
      </c>
      <c r="W2225" s="140" t="s">
        <v>29</v>
      </c>
      <c r="X2225" s="57" t="s">
        <v>29</v>
      </c>
      <c r="Y2225" s="143">
        <v>13</v>
      </c>
      <c r="Z2225" s="58" t="s">
        <v>20</v>
      </c>
    </row>
    <row r="2226" spans="1:26" ht="17.100000000000001" customHeight="1">
      <c r="A2226" s="56">
        <v>2339</v>
      </c>
      <c r="B2226" s="139">
        <v>18411</v>
      </c>
      <c r="C2226" s="139" t="s">
        <v>11006</v>
      </c>
      <c r="D2226" s="140" t="s">
        <v>29</v>
      </c>
      <c r="E2226" s="141">
        <v>2018</v>
      </c>
      <c r="F2226" s="142" t="s">
        <v>19569</v>
      </c>
      <c r="G2226" s="141">
        <v>8</v>
      </c>
      <c r="H2226" s="140" t="s">
        <v>19578</v>
      </c>
      <c r="I2226" s="140" t="s">
        <v>19579</v>
      </c>
      <c r="J2226" s="140" t="s">
        <v>2235</v>
      </c>
      <c r="K2226" s="140" t="s">
        <v>2235</v>
      </c>
      <c r="L2226" s="143" t="s">
        <v>10891</v>
      </c>
      <c r="M2226" s="143" t="s">
        <v>19580</v>
      </c>
      <c r="N2226" s="143">
        <v>152</v>
      </c>
      <c r="O2226" s="143">
        <v>152</v>
      </c>
      <c r="P2226" s="140" t="s">
        <v>9363</v>
      </c>
      <c r="Q2226" s="140" t="s">
        <v>29</v>
      </c>
      <c r="R2226" s="139" t="s">
        <v>19581</v>
      </c>
      <c r="S2226" s="139" t="s">
        <v>29</v>
      </c>
      <c r="T2226" s="144">
        <v>31.70688333</v>
      </c>
      <c r="U2226" s="144">
        <v>-106.30585000000001</v>
      </c>
      <c r="V2226" s="145">
        <v>48141004008</v>
      </c>
      <c r="W2226" s="140" t="s">
        <v>29</v>
      </c>
      <c r="X2226" s="57" t="s">
        <v>29</v>
      </c>
      <c r="Y2226" s="143">
        <v>13</v>
      </c>
      <c r="Z2226" s="58" t="s">
        <v>20</v>
      </c>
    </row>
    <row r="2227" spans="1:26" ht="17.100000000000001" customHeight="1">
      <c r="A2227" s="56">
        <v>2340</v>
      </c>
      <c r="B2227" s="139">
        <v>18412</v>
      </c>
      <c r="C2227" s="139" t="s">
        <v>11006</v>
      </c>
      <c r="D2227" s="140" t="s">
        <v>29</v>
      </c>
      <c r="E2227" s="141">
        <v>2018</v>
      </c>
      <c r="F2227" s="142" t="s">
        <v>19256</v>
      </c>
      <c r="G2227" s="141">
        <v>8</v>
      </c>
      <c r="H2227" s="140" t="s">
        <v>19582</v>
      </c>
      <c r="I2227" s="140" t="s">
        <v>19583</v>
      </c>
      <c r="J2227" s="140" t="s">
        <v>9405</v>
      </c>
      <c r="K2227" s="140" t="s">
        <v>2181</v>
      </c>
      <c r="L2227" s="143" t="s">
        <v>19584</v>
      </c>
      <c r="M2227" s="143" t="s">
        <v>19585</v>
      </c>
      <c r="N2227" s="143">
        <v>324</v>
      </c>
      <c r="O2227" s="143">
        <v>324</v>
      </c>
      <c r="P2227" s="140" t="s">
        <v>9363</v>
      </c>
      <c r="Q2227" s="140" t="s">
        <v>29</v>
      </c>
      <c r="R2227" s="139" t="s">
        <v>19586</v>
      </c>
      <c r="S2227" s="139" t="s">
        <v>29</v>
      </c>
      <c r="T2227" s="144">
        <v>29.415183330000001</v>
      </c>
      <c r="U2227" s="144">
        <v>-98.397199999999998</v>
      </c>
      <c r="V2227" s="145">
        <v>48029131000</v>
      </c>
      <c r="W2227" s="140" t="s">
        <v>29</v>
      </c>
      <c r="X2227" s="57" t="s">
        <v>29</v>
      </c>
      <c r="Y2227" s="143">
        <v>9</v>
      </c>
      <c r="Z2227" s="58" t="s">
        <v>20</v>
      </c>
    </row>
    <row r="2228" spans="1:26" ht="17.100000000000001" customHeight="1">
      <c r="A2228" s="56">
        <v>2341</v>
      </c>
      <c r="B2228" s="139">
        <v>18413</v>
      </c>
      <c r="C2228" s="139" t="s">
        <v>11006</v>
      </c>
      <c r="D2228" s="140" t="s">
        <v>19587</v>
      </c>
      <c r="E2228" s="141">
        <v>2018</v>
      </c>
      <c r="F2228" s="142" t="s">
        <v>19588</v>
      </c>
      <c r="G2228" s="141">
        <v>8</v>
      </c>
      <c r="H2228" s="140" t="s">
        <v>19589</v>
      </c>
      <c r="I2228" s="140" t="s">
        <v>19590</v>
      </c>
      <c r="J2228" s="140" t="s">
        <v>10806</v>
      </c>
      <c r="K2228" s="140" t="s">
        <v>2410</v>
      </c>
      <c r="L2228" s="143" t="s">
        <v>10807</v>
      </c>
      <c r="M2228" s="143" t="s">
        <v>19591</v>
      </c>
      <c r="N2228" s="143">
        <v>316</v>
      </c>
      <c r="O2228" s="143">
        <v>316</v>
      </c>
      <c r="P2228" s="140" t="s">
        <v>9363</v>
      </c>
      <c r="Q2228" s="140" t="s">
        <v>29</v>
      </c>
      <c r="R2228" s="139" t="s">
        <v>19592</v>
      </c>
      <c r="S2228" s="139" t="s">
        <v>29</v>
      </c>
      <c r="T2228" s="144">
        <v>30.544216670000001</v>
      </c>
      <c r="U2228" s="144">
        <v>-97.650783329999996</v>
      </c>
      <c r="V2228" s="145">
        <v>48491021516</v>
      </c>
      <c r="W2228" s="140" t="s">
        <v>29</v>
      </c>
      <c r="X2228" s="57" t="s">
        <v>29</v>
      </c>
      <c r="Y2228" s="143">
        <v>7</v>
      </c>
      <c r="Z2228" s="58" t="s">
        <v>20</v>
      </c>
    </row>
    <row r="2229" spans="1:26" ht="17.100000000000001" customHeight="1">
      <c r="A2229" s="56">
        <v>2342</v>
      </c>
      <c r="B2229" s="139">
        <v>18414</v>
      </c>
      <c r="C2229" s="139" t="s">
        <v>11006</v>
      </c>
      <c r="D2229" s="140" t="s">
        <v>29</v>
      </c>
      <c r="E2229" s="141">
        <v>2018</v>
      </c>
      <c r="F2229" s="142" t="s">
        <v>19256</v>
      </c>
      <c r="G2229" s="141">
        <v>8</v>
      </c>
      <c r="H2229" s="140" t="s">
        <v>19593</v>
      </c>
      <c r="I2229" s="140" t="s">
        <v>19594</v>
      </c>
      <c r="J2229" s="140" t="s">
        <v>9723</v>
      </c>
      <c r="K2229" s="140" t="s">
        <v>2384</v>
      </c>
      <c r="L2229" s="143" t="s">
        <v>12407</v>
      </c>
      <c r="M2229" s="143" t="s">
        <v>19595</v>
      </c>
      <c r="N2229" s="143">
        <v>76</v>
      </c>
      <c r="O2229" s="143">
        <v>76</v>
      </c>
      <c r="P2229" s="140" t="s">
        <v>9363</v>
      </c>
      <c r="Q2229" s="140" t="s">
        <v>29</v>
      </c>
      <c r="R2229" s="139" t="s">
        <v>19596</v>
      </c>
      <c r="S2229" s="139" t="s">
        <v>29</v>
      </c>
      <c r="T2229" s="144">
        <v>32.711883329999999</v>
      </c>
      <c r="U2229" s="144">
        <v>-97.249716669999998</v>
      </c>
      <c r="V2229" s="145">
        <v>48439106202</v>
      </c>
      <c r="W2229" s="140" t="s">
        <v>29</v>
      </c>
      <c r="X2229" s="57" t="s">
        <v>29</v>
      </c>
      <c r="Y2229" s="143">
        <v>3</v>
      </c>
      <c r="Z2229" s="58" t="s">
        <v>20</v>
      </c>
    </row>
    <row r="2230" spans="1:26" ht="17.100000000000001" customHeight="1">
      <c r="A2230" s="56">
        <v>2343</v>
      </c>
      <c r="B2230" s="139">
        <v>18415</v>
      </c>
      <c r="C2230" s="139" t="s">
        <v>11006</v>
      </c>
      <c r="D2230" s="140" t="s">
        <v>29</v>
      </c>
      <c r="E2230" s="141">
        <v>2018</v>
      </c>
      <c r="F2230" s="142" t="s">
        <v>19256</v>
      </c>
      <c r="G2230" s="141">
        <v>8</v>
      </c>
      <c r="H2230" s="140" t="s">
        <v>19597</v>
      </c>
      <c r="I2230" s="140" t="s">
        <v>19598</v>
      </c>
      <c r="J2230" s="140" t="s">
        <v>16137</v>
      </c>
      <c r="K2230" s="140" t="s">
        <v>2410</v>
      </c>
      <c r="L2230" s="143" t="s">
        <v>16138</v>
      </c>
      <c r="M2230" s="143" t="s">
        <v>19599</v>
      </c>
      <c r="N2230" s="143">
        <v>228</v>
      </c>
      <c r="O2230" s="143">
        <v>171</v>
      </c>
      <c r="P2230" s="140" t="s">
        <v>16049</v>
      </c>
      <c r="Q2230" s="140" t="s">
        <v>29</v>
      </c>
      <c r="R2230" s="139" t="s">
        <v>19600</v>
      </c>
      <c r="S2230" s="139" t="s">
        <v>29</v>
      </c>
      <c r="T2230" s="144">
        <v>30.57128333</v>
      </c>
      <c r="U2230" s="144">
        <v>-97.830383330000004</v>
      </c>
      <c r="V2230" s="145">
        <v>48491020341</v>
      </c>
      <c r="W2230" s="140" t="s">
        <v>29</v>
      </c>
      <c r="X2230" s="57" t="s">
        <v>29</v>
      </c>
      <c r="Y2230" s="143">
        <v>7</v>
      </c>
      <c r="Z2230" s="58" t="s">
        <v>20</v>
      </c>
    </row>
    <row r="2231" spans="1:26" ht="17.100000000000001" customHeight="1">
      <c r="A2231" s="56">
        <v>2344</v>
      </c>
      <c r="B2231" s="139">
        <v>18418</v>
      </c>
      <c r="C2231" s="139" t="s">
        <v>11006</v>
      </c>
      <c r="D2231" s="140" t="s">
        <v>29</v>
      </c>
      <c r="E2231" s="141">
        <v>2018</v>
      </c>
      <c r="F2231" s="142" t="s">
        <v>19280</v>
      </c>
      <c r="G2231" s="141">
        <v>8</v>
      </c>
      <c r="H2231" s="140" t="s">
        <v>19601</v>
      </c>
      <c r="I2231" s="140" t="s">
        <v>19602</v>
      </c>
      <c r="J2231" s="140" t="s">
        <v>11193</v>
      </c>
      <c r="K2231" s="140" t="s">
        <v>2294</v>
      </c>
      <c r="L2231" s="143" t="s">
        <v>11194</v>
      </c>
      <c r="M2231" s="143" t="s">
        <v>19603</v>
      </c>
      <c r="N2231" s="143">
        <v>162</v>
      </c>
      <c r="O2231" s="143">
        <v>120</v>
      </c>
      <c r="P2231" s="140" t="s">
        <v>16049</v>
      </c>
      <c r="Q2231" s="140" t="s">
        <v>29</v>
      </c>
      <c r="R2231" s="139" t="s">
        <v>19604</v>
      </c>
      <c r="S2231" s="139" t="s">
        <v>29</v>
      </c>
      <c r="T2231" s="144">
        <v>29.808250000000001</v>
      </c>
      <c r="U2231" s="144">
        <v>-98.739283330000006</v>
      </c>
      <c r="V2231" s="145">
        <v>48259970301</v>
      </c>
      <c r="W2231" s="140" t="s">
        <v>29</v>
      </c>
      <c r="X2231" s="57" t="s">
        <v>29</v>
      </c>
      <c r="Y2231" s="143">
        <v>9</v>
      </c>
      <c r="Z2231" s="58" t="s">
        <v>14</v>
      </c>
    </row>
    <row r="2232" spans="1:26" ht="17.100000000000001" customHeight="1">
      <c r="A2232" s="56">
        <v>2345</v>
      </c>
      <c r="B2232" s="139">
        <v>18419</v>
      </c>
      <c r="C2232" s="139" t="s">
        <v>11006</v>
      </c>
      <c r="D2232" s="140" t="s">
        <v>29</v>
      </c>
      <c r="E2232" s="141">
        <v>2018</v>
      </c>
      <c r="F2232" s="142" t="s">
        <v>19605</v>
      </c>
      <c r="G2232" s="141">
        <v>8</v>
      </c>
      <c r="H2232" s="140" t="s">
        <v>19606</v>
      </c>
      <c r="I2232" s="140" t="s">
        <v>19607</v>
      </c>
      <c r="J2232" s="140" t="s">
        <v>9405</v>
      </c>
      <c r="K2232" s="140" t="s">
        <v>2181</v>
      </c>
      <c r="L2232" s="143" t="s">
        <v>12733</v>
      </c>
      <c r="M2232" s="143" t="s">
        <v>19608</v>
      </c>
      <c r="N2232" s="143">
        <v>228</v>
      </c>
      <c r="O2232" s="143">
        <v>176</v>
      </c>
      <c r="P2232" s="140" t="s">
        <v>9363</v>
      </c>
      <c r="Q2232" s="140" t="s">
        <v>29</v>
      </c>
      <c r="R2232" s="139" t="s">
        <v>19609</v>
      </c>
      <c r="S2232" s="139" t="s">
        <v>29</v>
      </c>
      <c r="T2232" s="144">
        <v>29.391999999999999</v>
      </c>
      <c r="U2232" s="144">
        <v>-98.489149999999995</v>
      </c>
      <c r="V2232" s="145">
        <v>48029140300</v>
      </c>
      <c r="W2232" s="140" t="s">
        <v>29</v>
      </c>
      <c r="X2232" s="57" t="s">
        <v>29</v>
      </c>
      <c r="Y2232" s="143">
        <v>9</v>
      </c>
      <c r="Z2232" s="58" t="s">
        <v>20</v>
      </c>
    </row>
    <row r="2233" spans="1:26" ht="17.100000000000001" customHeight="1">
      <c r="A2233" s="56">
        <v>2346</v>
      </c>
      <c r="B2233" s="139">
        <v>18420</v>
      </c>
      <c r="C2233" s="139" t="s">
        <v>11006</v>
      </c>
      <c r="D2233" s="140" t="s">
        <v>11940</v>
      </c>
      <c r="E2233" s="141">
        <v>2018</v>
      </c>
      <c r="F2233" s="142" t="s">
        <v>19569</v>
      </c>
      <c r="G2233" s="141">
        <v>8</v>
      </c>
      <c r="H2233" s="140" t="s">
        <v>19610</v>
      </c>
      <c r="I2233" s="140" t="s">
        <v>19611</v>
      </c>
      <c r="J2233" s="140" t="s">
        <v>2174</v>
      </c>
      <c r="K2233" s="140" t="s">
        <v>2391</v>
      </c>
      <c r="L2233" s="143" t="s">
        <v>10581</v>
      </c>
      <c r="M2233" s="143" t="s">
        <v>19612</v>
      </c>
      <c r="N2233" s="143">
        <v>0</v>
      </c>
      <c r="O2233" s="143">
        <v>0</v>
      </c>
      <c r="P2233" s="140" t="s">
        <v>9363</v>
      </c>
      <c r="Q2233" s="140" t="s">
        <v>29</v>
      </c>
      <c r="R2233" s="139" t="s">
        <v>11944</v>
      </c>
      <c r="S2233" s="139" t="s">
        <v>29</v>
      </c>
      <c r="T2233" s="144">
        <v>30.307716670000001</v>
      </c>
      <c r="U2233" s="144">
        <v>-97.669433330000004</v>
      </c>
      <c r="V2233" s="145">
        <v>48453002108</v>
      </c>
      <c r="W2233" s="140" t="s">
        <v>29</v>
      </c>
      <c r="X2233" s="57" t="s">
        <v>29</v>
      </c>
      <c r="Y2233" s="143">
        <v>7</v>
      </c>
      <c r="Z2233" s="58" t="s">
        <v>20</v>
      </c>
    </row>
    <row r="2234" spans="1:26" ht="17.100000000000001" customHeight="1">
      <c r="A2234" s="56">
        <v>2347</v>
      </c>
      <c r="B2234" s="139">
        <v>18422</v>
      </c>
      <c r="C2234" s="139" t="s">
        <v>11006</v>
      </c>
      <c r="D2234" s="140" t="s">
        <v>29</v>
      </c>
      <c r="E2234" s="141">
        <v>2018</v>
      </c>
      <c r="F2234" s="142" t="s">
        <v>19550</v>
      </c>
      <c r="G2234" s="141">
        <v>8</v>
      </c>
      <c r="H2234" s="140" t="s">
        <v>19613</v>
      </c>
      <c r="I2234" s="140" t="s">
        <v>19614</v>
      </c>
      <c r="J2234" s="140" t="s">
        <v>2174</v>
      </c>
      <c r="K2234" s="140" t="s">
        <v>2391</v>
      </c>
      <c r="L2234" s="143" t="s">
        <v>13419</v>
      </c>
      <c r="M2234" s="143" t="s">
        <v>19615</v>
      </c>
      <c r="N2234" s="143">
        <v>90</v>
      </c>
      <c r="O2234" s="143">
        <v>69</v>
      </c>
      <c r="P2234" s="140" t="s">
        <v>9363</v>
      </c>
      <c r="Q2234" s="140" t="s">
        <v>29</v>
      </c>
      <c r="R2234" s="139" t="s">
        <v>19616</v>
      </c>
      <c r="S2234" s="139" t="s">
        <v>29</v>
      </c>
      <c r="T2234" s="144">
        <v>30.42818333</v>
      </c>
      <c r="U2234" s="144">
        <v>-97.704499999999996</v>
      </c>
      <c r="V2234" s="145">
        <v>48453042000</v>
      </c>
      <c r="W2234" s="140" t="s">
        <v>29</v>
      </c>
      <c r="X2234" s="57" t="s">
        <v>29</v>
      </c>
      <c r="Y2234" s="143">
        <v>7</v>
      </c>
      <c r="Z2234" s="58" t="s">
        <v>20</v>
      </c>
    </row>
    <row r="2235" spans="1:26" ht="17.100000000000001" customHeight="1">
      <c r="A2235" s="56">
        <v>2348</v>
      </c>
      <c r="B2235" s="139">
        <v>18428</v>
      </c>
      <c r="C2235" s="139" t="s">
        <v>11006</v>
      </c>
      <c r="D2235" s="140" t="s">
        <v>29</v>
      </c>
      <c r="E2235" s="141">
        <v>2018</v>
      </c>
      <c r="F2235" s="142" t="s">
        <v>19550</v>
      </c>
      <c r="G2235" s="141">
        <v>8</v>
      </c>
      <c r="H2235" s="140" t="s">
        <v>19617</v>
      </c>
      <c r="I2235" s="140" t="s">
        <v>19618</v>
      </c>
      <c r="J2235" s="140" t="s">
        <v>2235</v>
      </c>
      <c r="K2235" s="140" t="s">
        <v>2235</v>
      </c>
      <c r="L2235" s="143" t="s">
        <v>10264</v>
      </c>
      <c r="M2235" s="143" t="s">
        <v>19619</v>
      </c>
      <c r="N2235" s="143">
        <v>194</v>
      </c>
      <c r="O2235" s="143">
        <v>194</v>
      </c>
      <c r="P2235" s="140" t="s">
        <v>9363</v>
      </c>
      <c r="Q2235" s="140" t="s">
        <v>29</v>
      </c>
      <c r="R2235" s="139" t="s">
        <v>19620</v>
      </c>
      <c r="S2235" s="139" t="s">
        <v>19358</v>
      </c>
      <c r="T2235" s="144">
        <v>31.76585</v>
      </c>
      <c r="U2235" s="144">
        <v>-106.43681669999999</v>
      </c>
      <c r="V2235" s="145">
        <v>48141003000</v>
      </c>
      <c r="W2235" s="140" t="s">
        <v>29</v>
      </c>
      <c r="X2235" s="57" t="s">
        <v>29</v>
      </c>
      <c r="Y2235" s="143">
        <v>13</v>
      </c>
      <c r="Z2235" s="58" t="s">
        <v>20</v>
      </c>
    </row>
    <row r="2236" spans="1:26" ht="17.100000000000001" customHeight="1">
      <c r="A2236" s="56">
        <v>2349</v>
      </c>
      <c r="B2236" s="139">
        <v>18431</v>
      </c>
      <c r="C2236" s="139" t="s">
        <v>11006</v>
      </c>
      <c r="D2236" s="140" t="s">
        <v>29</v>
      </c>
      <c r="E2236" s="141">
        <v>2018</v>
      </c>
      <c r="F2236" s="142" t="s">
        <v>19550</v>
      </c>
      <c r="G2236" s="141">
        <v>8</v>
      </c>
      <c r="H2236" s="140" t="s">
        <v>19621</v>
      </c>
      <c r="I2236" s="140" t="s">
        <v>19622</v>
      </c>
      <c r="J2236" s="140" t="s">
        <v>2278</v>
      </c>
      <c r="K2236" s="140" t="s">
        <v>2266</v>
      </c>
      <c r="L2236" s="143" t="s">
        <v>18664</v>
      </c>
      <c r="M2236" s="143" t="s">
        <v>19623</v>
      </c>
      <c r="N2236" s="143">
        <v>264</v>
      </c>
      <c r="O2236" s="143">
        <v>264</v>
      </c>
      <c r="P2236" s="140" t="s">
        <v>9363</v>
      </c>
      <c r="Q2236" s="140" t="s">
        <v>29</v>
      </c>
      <c r="R2236" s="139" t="s">
        <v>19624</v>
      </c>
      <c r="S2236" s="139" t="s">
        <v>15624</v>
      </c>
      <c r="T2236" s="144">
        <v>29.849049999999998</v>
      </c>
      <c r="U2236" s="144">
        <v>-95.215699999999998</v>
      </c>
      <c r="V2236" s="145">
        <v>48201232304</v>
      </c>
      <c r="W2236" s="140" t="s">
        <v>29</v>
      </c>
      <c r="X2236" s="57" t="s">
        <v>29</v>
      </c>
      <c r="Y2236" s="143">
        <v>6</v>
      </c>
      <c r="Z2236" s="58" t="s">
        <v>20</v>
      </c>
    </row>
    <row r="2237" spans="1:26" ht="17.100000000000001" customHeight="1">
      <c r="A2237" s="56">
        <v>2350</v>
      </c>
      <c r="B2237" s="139">
        <v>19414</v>
      </c>
      <c r="C2237" s="139" t="s">
        <v>11006</v>
      </c>
      <c r="D2237" s="140" t="s">
        <v>29</v>
      </c>
      <c r="E2237" s="141">
        <v>2018</v>
      </c>
      <c r="F2237" s="142" t="s">
        <v>19625</v>
      </c>
      <c r="G2237" s="141">
        <v>7</v>
      </c>
      <c r="H2237" s="140" t="s">
        <v>19626</v>
      </c>
      <c r="I2237" s="140" t="s">
        <v>19627</v>
      </c>
      <c r="J2237" s="140" t="s">
        <v>2235</v>
      </c>
      <c r="K2237" s="140" t="s">
        <v>2235</v>
      </c>
      <c r="L2237" s="143" t="s">
        <v>10264</v>
      </c>
      <c r="M2237" s="143" t="s">
        <v>19628</v>
      </c>
      <c r="N2237" s="143">
        <v>98</v>
      </c>
      <c r="O2237" s="143">
        <v>98</v>
      </c>
      <c r="P2237" s="140" t="s">
        <v>9363</v>
      </c>
      <c r="Q2237" s="140" t="s">
        <v>29</v>
      </c>
      <c r="R2237" s="139" t="s">
        <v>19629</v>
      </c>
      <c r="S2237" s="139" t="s">
        <v>29</v>
      </c>
      <c r="T2237" s="144">
        <v>31.759599999999999</v>
      </c>
      <c r="U2237" s="144">
        <v>-106.4244667</v>
      </c>
      <c r="V2237" s="145">
        <v>48141003100</v>
      </c>
      <c r="W2237" s="140" t="s">
        <v>29</v>
      </c>
      <c r="X2237" s="57" t="s">
        <v>29</v>
      </c>
      <c r="Y2237" s="143">
        <v>13</v>
      </c>
      <c r="Z2237" s="58" t="s">
        <v>20</v>
      </c>
    </row>
    <row r="2238" spans="1:26" ht="17.100000000000001" customHeight="1">
      <c r="A2238" s="56">
        <v>2351</v>
      </c>
      <c r="B2238" s="139">
        <v>19415</v>
      </c>
      <c r="C2238" s="139" t="s">
        <v>11006</v>
      </c>
      <c r="D2238" s="140" t="s">
        <v>29</v>
      </c>
      <c r="E2238" s="141">
        <v>2018</v>
      </c>
      <c r="F2238" s="142" t="s">
        <v>19625</v>
      </c>
      <c r="G2238" s="141">
        <v>7</v>
      </c>
      <c r="H2238" s="140" t="s">
        <v>19630</v>
      </c>
      <c r="I2238" s="140" t="s">
        <v>19631</v>
      </c>
      <c r="J2238" s="140" t="s">
        <v>2235</v>
      </c>
      <c r="K2238" s="140" t="s">
        <v>2235</v>
      </c>
      <c r="L2238" s="143" t="s">
        <v>11739</v>
      </c>
      <c r="M2238" s="143" t="s">
        <v>19632</v>
      </c>
      <c r="N2238" s="143">
        <v>78</v>
      </c>
      <c r="O2238" s="143">
        <v>78</v>
      </c>
      <c r="P2238" s="140" t="s">
        <v>9363</v>
      </c>
      <c r="Q2238" s="140" t="s">
        <v>29</v>
      </c>
      <c r="R2238" s="139" t="s">
        <v>19633</v>
      </c>
      <c r="S2238" s="139" t="s">
        <v>29</v>
      </c>
      <c r="T2238" s="144">
        <v>31.801349999999999</v>
      </c>
      <c r="U2238" s="144">
        <v>-106.46775</v>
      </c>
      <c r="V2238" s="145">
        <v>48141000902</v>
      </c>
      <c r="W2238" s="140" t="s">
        <v>29</v>
      </c>
      <c r="X2238" s="57" t="s">
        <v>29</v>
      </c>
      <c r="Y2238" s="143">
        <v>13</v>
      </c>
      <c r="Z2238" s="58" t="s">
        <v>20</v>
      </c>
    </row>
    <row r="2239" spans="1:26" ht="17.100000000000001" customHeight="1">
      <c r="A2239" s="56">
        <v>2352</v>
      </c>
      <c r="B2239" s="139">
        <v>19410</v>
      </c>
      <c r="C2239" s="139" t="s">
        <v>11006</v>
      </c>
      <c r="D2239" s="140" t="s">
        <v>29</v>
      </c>
      <c r="E2239" s="141">
        <v>2019</v>
      </c>
      <c r="F2239" s="142" t="s">
        <v>19550</v>
      </c>
      <c r="G2239" s="141">
        <v>8</v>
      </c>
      <c r="H2239" s="140" t="s">
        <v>19634</v>
      </c>
      <c r="I2239" s="140" t="s">
        <v>18067</v>
      </c>
      <c r="J2239" s="140" t="s">
        <v>2235</v>
      </c>
      <c r="K2239" s="140" t="s">
        <v>2235</v>
      </c>
      <c r="L2239" s="143" t="s">
        <v>10731</v>
      </c>
      <c r="M2239" s="143" t="s">
        <v>19635</v>
      </c>
      <c r="N2239" s="143">
        <v>66</v>
      </c>
      <c r="O2239" s="143">
        <v>66</v>
      </c>
      <c r="P2239" s="140" t="s">
        <v>9363</v>
      </c>
      <c r="Q2239" s="140" t="s">
        <v>29</v>
      </c>
      <c r="R2239" s="139" t="s">
        <v>19636</v>
      </c>
      <c r="S2239" s="139" t="s">
        <v>29</v>
      </c>
      <c r="T2239" s="144">
        <v>31.89071667</v>
      </c>
      <c r="U2239" s="144">
        <v>-106.40925</v>
      </c>
      <c r="V2239" s="145">
        <v>48141000205</v>
      </c>
      <c r="W2239" s="140" t="s">
        <v>29</v>
      </c>
      <c r="X2239" s="57" t="s">
        <v>29</v>
      </c>
      <c r="Y2239" s="143">
        <v>13</v>
      </c>
      <c r="Z2239" s="58" t="s">
        <v>20</v>
      </c>
    </row>
    <row r="2240" spans="1:26" ht="17.100000000000001" customHeight="1">
      <c r="A2240" s="56">
        <v>2353</v>
      </c>
      <c r="B2240" s="139">
        <v>18437</v>
      </c>
      <c r="C2240" s="139" t="s">
        <v>11006</v>
      </c>
      <c r="D2240" s="140" t="s">
        <v>29</v>
      </c>
      <c r="E2240" s="141">
        <v>2018</v>
      </c>
      <c r="F2240" s="142" t="s">
        <v>19560</v>
      </c>
      <c r="G2240" s="141">
        <v>8</v>
      </c>
      <c r="H2240" s="140" t="s">
        <v>19637</v>
      </c>
      <c r="I2240" s="140" t="s">
        <v>19638</v>
      </c>
      <c r="J2240" s="140" t="s">
        <v>2329</v>
      </c>
      <c r="K2240" s="140" t="s">
        <v>2329</v>
      </c>
      <c r="L2240" s="143" t="s">
        <v>16657</v>
      </c>
      <c r="M2240" s="143" t="s">
        <v>19639</v>
      </c>
      <c r="N2240" s="143">
        <v>204</v>
      </c>
      <c r="O2240" s="143">
        <v>204</v>
      </c>
      <c r="P2240" s="140" t="s">
        <v>9363</v>
      </c>
      <c r="Q2240" s="140" t="s">
        <v>29</v>
      </c>
      <c r="R2240" s="139" t="s">
        <v>19640</v>
      </c>
      <c r="S2240" s="139" t="s">
        <v>29</v>
      </c>
      <c r="T2240" s="144">
        <v>31.96265</v>
      </c>
      <c r="U2240" s="144">
        <v>-102.1473</v>
      </c>
      <c r="V2240" s="145">
        <v>48329010126</v>
      </c>
      <c r="W2240" s="140" t="s">
        <v>29</v>
      </c>
      <c r="X2240" s="57" t="s">
        <v>29</v>
      </c>
      <c r="Y2240" s="143">
        <v>12</v>
      </c>
      <c r="Z2240" s="58" t="s">
        <v>20</v>
      </c>
    </row>
    <row r="2241" spans="1:26" ht="17.100000000000001" customHeight="1">
      <c r="A2241" s="56">
        <v>2354</v>
      </c>
      <c r="B2241" s="139">
        <v>18439</v>
      </c>
      <c r="C2241" s="139" t="s">
        <v>11006</v>
      </c>
      <c r="D2241" s="140" t="s">
        <v>29</v>
      </c>
      <c r="E2241" s="141">
        <v>2018</v>
      </c>
      <c r="F2241" s="142" t="s">
        <v>19560</v>
      </c>
      <c r="G2241" s="141">
        <v>8</v>
      </c>
      <c r="H2241" s="140" t="s">
        <v>19641</v>
      </c>
      <c r="I2241" s="140" t="s">
        <v>19642</v>
      </c>
      <c r="J2241" s="140" t="s">
        <v>2235</v>
      </c>
      <c r="K2241" s="140" t="s">
        <v>2235</v>
      </c>
      <c r="L2241" s="143" t="s">
        <v>15338</v>
      </c>
      <c r="M2241" s="143" t="s">
        <v>19643</v>
      </c>
      <c r="N2241" s="143">
        <v>278</v>
      </c>
      <c r="O2241" s="143">
        <v>278</v>
      </c>
      <c r="P2241" s="140" t="s">
        <v>9363</v>
      </c>
      <c r="Q2241" s="140" t="s">
        <v>29</v>
      </c>
      <c r="R2241" s="139" t="s">
        <v>19644</v>
      </c>
      <c r="S2241" s="139" t="s">
        <v>29</v>
      </c>
      <c r="T2241" s="144">
        <v>31.769866669999999</v>
      </c>
      <c r="U2241" s="144">
        <v>-106.46395</v>
      </c>
      <c r="V2241" s="145">
        <v>48141002800</v>
      </c>
      <c r="W2241" s="140" t="s">
        <v>29</v>
      </c>
      <c r="X2241" s="57" t="s">
        <v>29</v>
      </c>
      <c r="Y2241" s="143">
        <v>13</v>
      </c>
      <c r="Z2241" s="58" t="s">
        <v>20</v>
      </c>
    </row>
    <row r="2242" spans="1:26" ht="17.100000000000001" customHeight="1">
      <c r="A2242" s="56">
        <v>2355</v>
      </c>
      <c r="B2242" s="139">
        <v>18440</v>
      </c>
      <c r="C2242" s="139" t="s">
        <v>11006</v>
      </c>
      <c r="D2242" s="140" t="s">
        <v>29</v>
      </c>
      <c r="E2242" s="141">
        <v>2018</v>
      </c>
      <c r="F2242" s="142" t="s">
        <v>19560</v>
      </c>
      <c r="G2242" s="141">
        <v>8</v>
      </c>
      <c r="H2242" s="140" t="s">
        <v>19645</v>
      </c>
      <c r="I2242" s="140" t="s">
        <v>19646</v>
      </c>
      <c r="J2242" s="140" t="s">
        <v>9430</v>
      </c>
      <c r="K2242" s="140" t="s">
        <v>2266</v>
      </c>
      <c r="L2242" s="143" t="s">
        <v>12322</v>
      </c>
      <c r="M2242" s="143" t="s">
        <v>19647</v>
      </c>
      <c r="N2242" s="143">
        <v>100</v>
      </c>
      <c r="O2242" s="143">
        <v>100</v>
      </c>
      <c r="P2242" s="140" t="s">
        <v>16049</v>
      </c>
      <c r="Q2242" s="140" t="s">
        <v>29</v>
      </c>
      <c r="R2242" s="139" t="s">
        <v>19648</v>
      </c>
      <c r="S2242" s="139" t="s">
        <v>29</v>
      </c>
      <c r="T2242" s="144">
        <v>29.662466670000001</v>
      </c>
      <c r="U2242" s="144">
        <v>-95.185766670000007</v>
      </c>
      <c r="V2242" s="145">
        <v>48201323701</v>
      </c>
      <c r="W2242" s="140" t="s">
        <v>29</v>
      </c>
      <c r="X2242" s="57" t="s">
        <v>29</v>
      </c>
      <c r="Y2242" s="143">
        <v>6</v>
      </c>
      <c r="Z2242" s="58" t="s">
        <v>20</v>
      </c>
    </row>
    <row r="2243" spans="1:26" ht="17.100000000000001" customHeight="1">
      <c r="A2243" s="56">
        <v>2356</v>
      </c>
      <c r="B2243" s="139">
        <v>18600</v>
      </c>
      <c r="C2243" s="139" t="s">
        <v>11006</v>
      </c>
      <c r="D2243" s="140" t="s">
        <v>29</v>
      </c>
      <c r="E2243" s="141">
        <v>2018</v>
      </c>
      <c r="F2243" s="142" t="s">
        <v>19550</v>
      </c>
      <c r="G2243" s="141">
        <v>8</v>
      </c>
      <c r="H2243" s="140" t="s">
        <v>19649</v>
      </c>
      <c r="I2243" s="140" t="s">
        <v>19650</v>
      </c>
      <c r="J2243" s="140" t="s">
        <v>11624</v>
      </c>
      <c r="K2243" s="140" t="s">
        <v>2222</v>
      </c>
      <c r="L2243" s="143" t="s">
        <v>19651</v>
      </c>
      <c r="M2243" s="143" t="s">
        <v>19652</v>
      </c>
      <c r="N2243" s="143">
        <v>220</v>
      </c>
      <c r="O2243" s="143">
        <v>220</v>
      </c>
      <c r="P2243" s="140" t="s">
        <v>9363</v>
      </c>
      <c r="Q2243" s="140" t="s">
        <v>29</v>
      </c>
      <c r="R2243" s="139" t="s">
        <v>19653</v>
      </c>
      <c r="S2243" s="139" t="s">
        <v>29</v>
      </c>
      <c r="T2243" s="144">
        <v>32.708333330000002</v>
      </c>
      <c r="U2243" s="144">
        <v>-96.584699999999998</v>
      </c>
      <c r="V2243" s="145">
        <v>48113017315</v>
      </c>
      <c r="W2243" s="140" t="s">
        <v>29</v>
      </c>
      <c r="X2243" s="57" t="s">
        <v>29</v>
      </c>
      <c r="Y2243" s="143">
        <v>3</v>
      </c>
      <c r="Z2243" s="58" t="s">
        <v>20</v>
      </c>
    </row>
    <row r="2244" spans="1:26" ht="17.100000000000001" customHeight="1">
      <c r="A2244" s="56">
        <v>2357</v>
      </c>
      <c r="B2244" s="139">
        <v>18601</v>
      </c>
      <c r="C2244" s="139" t="s">
        <v>11006</v>
      </c>
      <c r="D2244" s="140" t="s">
        <v>11907</v>
      </c>
      <c r="E2244" s="141">
        <v>2018</v>
      </c>
      <c r="F2244" s="142" t="s">
        <v>19605</v>
      </c>
      <c r="G2244" s="141">
        <v>8</v>
      </c>
      <c r="H2244" s="140" t="s">
        <v>19654</v>
      </c>
      <c r="I2244" s="140" t="s">
        <v>19655</v>
      </c>
      <c r="J2244" s="140" t="s">
        <v>2174</v>
      </c>
      <c r="K2244" s="140" t="s">
        <v>2391</v>
      </c>
      <c r="L2244" s="143" t="s">
        <v>10034</v>
      </c>
      <c r="M2244" s="143" t="s">
        <v>19656</v>
      </c>
      <c r="N2244" s="143">
        <v>0</v>
      </c>
      <c r="O2244" s="143">
        <v>0</v>
      </c>
      <c r="P2244" s="140" t="s">
        <v>9363</v>
      </c>
      <c r="Q2244" s="140" t="s">
        <v>29</v>
      </c>
      <c r="R2244" s="139" t="s">
        <v>11911</v>
      </c>
      <c r="S2244" s="139" t="s">
        <v>29</v>
      </c>
      <c r="T2244" s="144">
        <v>30.229583330000001</v>
      </c>
      <c r="U2244" s="144">
        <v>-97.703816669999995</v>
      </c>
      <c r="V2244" s="145">
        <v>48453002325</v>
      </c>
      <c r="W2244" s="140" t="s">
        <v>29</v>
      </c>
      <c r="X2244" s="57" t="s">
        <v>29</v>
      </c>
      <c r="Y2244" s="143">
        <v>7</v>
      </c>
      <c r="Z2244" s="58" t="s">
        <v>20</v>
      </c>
    </row>
    <row r="2245" spans="1:26" ht="17.100000000000001" customHeight="1">
      <c r="A2245" s="56">
        <v>2358</v>
      </c>
      <c r="B2245" s="139">
        <v>18602</v>
      </c>
      <c r="C2245" s="139" t="s">
        <v>11006</v>
      </c>
      <c r="D2245" s="140" t="s">
        <v>11945</v>
      </c>
      <c r="E2245" s="141">
        <v>2018</v>
      </c>
      <c r="F2245" s="142" t="s">
        <v>19605</v>
      </c>
      <c r="G2245" s="141">
        <v>8</v>
      </c>
      <c r="H2245" s="140" t="s">
        <v>19657</v>
      </c>
      <c r="I2245" s="140" t="s">
        <v>19658</v>
      </c>
      <c r="J2245" s="140" t="s">
        <v>2174</v>
      </c>
      <c r="K2245" s="140" t="s">
        <v>2391</v>
      </c>
      <c r="L2245" s="143" t="s">
        <v>10029</v>
      </c>
      <c r="M2245" s="143" t="s">
        <v>19659</v>
      </c>
      <c r="N2245" s="143">
        <v>0</v>
      </c>
      <c r="O2245" s="143">
        <v>0</v>
      </c>
      <c r="P2245" s="140" t="s">
        <v>9363</v>
      </c>
      <c r="Q2245" s="140" t="s">
        <v>29</v>
      </c>
      <c r="R2245" s="139" t="s">
        <v>11949</v>
      </c>
      <c r="S2245" s="139" t="s">
        <v>29</v>
      </c>
      <c r="T2245" s="144">
        <v>30.348549999999999</v>
      </c>
      <c r="U2245" s="144">
        <v>-97.711066669999994</v>
      </c>
      <c r="V2245" s="145">
        <v>48453040000</v>
      </c>
      <c r="W2245" s="140" t="s">
        <v>29</v>
      </c>
      <c r="X2245" s="57" t="s">
        <v>29</v>
      </c>
      <c r="Y2245" s="143">
        <v>7</v>
      </c>
      <c r="Z2245" s="58" t="s">
        <v>20</v>
      </c>
    </row>
    <row r="2246" spans="1:26" ht="17.100000000000001" customHeight="1">
      <c r="A2246" s="56">
        <v>2359</v>
      </c>
      <c r="B2246" s="139">
        <v>18604</v>
      </c>
      <c r="C2246" s="139" t="s">
        <v>11006</v>
      </c>
      <c r="D2246" s="140" t="s">
        <v>29</v>
      </c>
      <c r="E2246" s="141">
        <v>2018</v>
      </c>
      <c r="F2246" s="142" t="s">
        <v>19555</v>
      </c>
      <c r="G2246" s="141">
        <v>8</v>
      </c>
      <c r="H2246" s="140" t="s">
        <v>19660</v>
      </c>
      <c r="I2246" s="140" t="s">
        <v>19661</v>
      </c>
      <c r="J2246" s="140" t="s">
        <v>2219</v>
      </c>
      <c r="K2246" s="140" t="s">
        <v>2266</v>
      </c>
      <c r="L2246" s="143" t="s">
        <v>17509</v>
      </c>
      <c r="M2246" s="143" t="s">
        <v>19662</v>
      </c>
      <c r="N2246" s="143">
        <v>86</v>
      </c>
      <c r="O2246" s="143">
        <v>86</v>
      </c>
      <c r="P2246" s="140" t="s">
        <v>9363</v>
      </c>
      <c r="Q2246" s="140" t="s">
        <v>29</v>
      </c>
      <c r="R2246" s="139" t="s">
        <v>19663</v>
      </c>
      <c r="S2246" s="139" t="s">
        <v>29</v>
      </c>
      <c r="T2246" s="144">
        <v>29.922266669999999</v>
      </c>
      <c r="U2246" s="144">
        <v>-95.069699999999997</v>
      </c>
      <c r="V2246" s="145">
        <v>48201251902</v>
      </c>
      <c r="W2246" s="140" t="s">
        <v>29</v>
      </c>
      <c r="X2246" s="57" t="s">
        <v>29</v>
      </c>
      <c r="Y2246" s="143">
        <v>6</v>
      </c>
      <c r="Z2246" s="58" t="s">
        <v>14</v>
      </c>
    </row>
    <row r="2247" spans="1:26" ht="17.100000000000001" customHeight="1">
      <c r="A2247" s="56">
        <v>2360</v>
      </c>
      <c r="B2247" s="139">
        <v>18605</v>
      </c>
      <c r="C2247" s="139" t="s">
        <v>11006</v>
      </c>
      <c r="D2247" s="140" t="s">
        <v>29</v>
      </c>
      <c r="E2247" s="141">
        <v>2018</v>
      </c>
      <c r="F2247" s="142" t="s">
        <v>19550</v>
      </c>
      <c r="G2247" s="141">
        <v>8</v>
      </c>
      <c r="H2247" s="140" t="s">
        <v>19664</v>
      </c>
      <c r="I2247" s="140" t="s">
        <v>19665</v>
      </c>
      <c r="J2247" s="140" t="s">
        <v>2177</v>
      </c>
      <c r="K2247" s="140" t="s">
        <v>2177</v>
      </c>
      <c r="L2247" s="143" t="s">
        <v>11152</v>
      </c>
      <c r="M2247" s="143" t="s">
        <v>19666</v>
      </c>
      <c r="N2247" s="143">
        <v>48</v>
      </c>
      <c r="O2247" s="143">
        <v>48</v>
      </c>
      <c r="P2247" s="140" t="s">
        <v>9363</v>
      </c>
      <c r="Q2247" s="140" t="s">
        <v>29</v>
      </c>
      <c r="R2247" s="139" t="s">
        <v>19667</v>
      </c>
      <c r="S2247" s="139" t="s">
        <v>29</v>
      </c>
      <c r="T2247" s="144">
        <v>30.122616669999999</v>
      </c>
      <c r="U2247" s="144">
        <v>-97.322916669999998</v>
      </c>
      <c r="V2247" s="145">
        <v>48021950401</v>
      </c>
      <c r="W2247" s="140" t="s">
        <v>29</v>
      </c>
      <c r="X2247" s="57" t="s">
        <v>29</v>
      </c>
      <c r="Y2247" s="143">
        <v>7</v>
      </c>
      <c r="Z2247" s="58" t="s">
        <v>14</v>
      </c>
    </row>
    <row r="2248" spans="1:26" ht="17.100000000000001" customHeight="1">
      <c r="A2248" s="56">
        <v>2361</v>
      </c>
      <c r="B2248" s="139">
        <v>18606</v>
      </c>
      <c r="C2248" s="139" t="s">
        <v>11006</v>
      </c>
      <c r="D2248" s="140" t="s">
        <v>9627</v>
      </c>
      <c r="E2248" s="141">
        <v>2018</v>
      </c>
      <c r="F2248" s="142" t="s">
        <v>19550</v>
      </c>
      <c r="G2248" s="141">
        <v>8</v>
      </c>
      <c r="H2248" s="140" t="s">
        <v>19668</v>
      </c>
      <c r="I2248" s="140" t="s">
        <v>9629</v>
      </c>
      <c r="J2248" s="140" t="s">
        <v>9630</v>
      </c>
      <c r="K2248" s="140" t="s">
        <v>2266</v>
      </c>
      <c r="L2248" s="143" t="s">
        <v>11904</v>
      </c>
      <c r="M2248" s="143" t="s">
        <v>19669</v>
      </c>
      <c r="N2248" s="143">
        <v>0</v>
      </c>
      <c r="O2248" s="143">
        <v>0</v>
      </c>
      <c r="P2248" s="140" t="s">
        <v>9363</v>
      </c>
      <c r="Q2248" s="140" t="s">
        <v>29</v>
      </c>
      <c r="R2248" s="139" t="s">
        <v>9633</v>
      </c>
      <c r="S2248" s="139" t="s">
        <v>29</v>
      </c>
      <c r="T2248" s="144">
        <v>29.80286667</v>
      </c>
      <c r="U2248" s="144">
        <v>-95.012333330000004</v>
      </c>
      <c r="V2248" s="145">
        <v>48201253000</v>
      </c>
      <c r="W2248" s="140" t="s">
        <v>29</v>
      </c>
      <c r="X2248" s="57" t="s">
        <v>29</v>
      </c>
      <c r="Y2248" s="143">
        <v>6</v>
      </c>
      <c r="Z2248" s="58" t="s">
        <v>20</v>
      </c>
    </row>
    <row r="2249" spans="1:26" ht="17.100000000000001" customHeight="1">
      <c r="A2249" s="56">
        <v>2362</v>
      </c>
      <c r="B2249" s="139">
        <v>18607</v>
      </c>
      <c r="C2249" s="139" t="s">
        <v>11006</v>
      </c>
      <c r="D2249" s="140" t="s">
        <v>9634</v>
      </c>
      <c r="E2249" s="141">
        <v>2018</v>
      </c>
      <c r="F2249" s="142" t="s">
        <v>19550</v>
      </c>
      <c r="G2249" s="141">
        <v>8</v>
      </c>
      <c r="H2249" s="140" t="s">
        <v>19670</v>
      </c>
      <c r="I2249" s="140" t="s">
        <v>9636</v>
      </c>
      <c r="J2249" s="140" t="s">
        <v>9637</v>
      </c>
      <c r="K2249" s="140" t="s">
        <v>2407</v>
      </c>
      <c r="L2249" s="143" t="s">
        <v>9638</v>
      </c>
      <c r="M2249" s="143" t="s">
        <v>19671</v>
      </c>
      <c r="N2249" s="143">
        <v>0</v>
      </c>
      <c r="O2249" s="143">
        <v>0</v>
      </c>
      <c r="P2249" s="140" t="s">
        <v>9363</v>
      </c>
      <c r="Q2249" s="140" t="s">
        <v>29</v>
      </c>
      <c r="R2249" s="139" t="s">
        <v>9640</v>
      </c>
      <c r="S2249" s="139" t="s">
        <v>29</v>
      </c>
      <c r="T2249" s="144">
        <v>34.089550000000003</v>
      </c>
      <c r="U2249" s="144">
        <v>-98.56226667</v>
      </c>
      <c r="V2249" s="145">
        <v>48485013504</v>
      </c>
      <c r="W2249" s="140" t="s">
        <v>29</v>
      </c>
      <c r="X2249" s="57" t="s">
        <v>29</v>
      </c>
      <c r="Y2249" s="143">
        <v>2</v>
      </c>
      <c r="Z2249" s="58" t="s">
        <v>14</v>
      </c>
    </row>
    <row r="2250" spans="1:26" ht="17.100000000000001" customHeight="1">
      <c r="A2250" s="56">
        <v>2363</v>
      </c>
      <c r="B2250" s="139">
        <v>18608</v>
      </c>
      <c r="C2250" s="139" t="s">
        <v>11006</v>
      </c>
      <c r="D2250" s="140" t="s">
        <v>9694</v>
      </c>
      <c r="E2250" s="141">
        <v>2018</v>
      </c>
      <c r="F2250" s="142" t="s">
        <v>19550</v>
      </c>
      <c r="G2250" s="141">
        <v>8</v>
      </c>
      <c r="H2250" s="140" t="s">
        <v>19672</v>
      </c>
      <c r="I2250" s="140" t="s">
        <v>9696</v>
      </c>
      <c r="J2250" s="140" t="s">
        <v>9697</v>
      </c>
      <c r="K2250" s="140" t="s">
        <v>2177</v>
      </c>
      <c r="L2250" s="143" t="s">
        <v>9698</v>
      </c>
      <c r="M2250" s="143" t="s">
        <v>19673</v>
      </c>
      <c r="N2250" s="143">
        <v>0</v>
      </c>
      <c r="O2250" s="143">
        <v>0</v>
      </c>
      <c r="P2250" s="140" t="s">
        <v>9363</v>
      </c>
      <c r="Q2250" s="140" t="s">
        <v>29</v>
      </c>
      <c r="R2250" s="139" t="s">
        <v>9700</v>
      </c>
      <c r="S2250" s="139" t="s">
        <v>29</v>
      </c>
      <c r="T2250" s="144">
        <v>30.356633330000001</v>
      </c>
      <c r="U2250" s="144">
        <v>-97.382900000000006</v>
      </c>
      <c r="V2250" s="145">
        <v>48021950202</v>
      </c>
      <c r="W2250" s="140" t="s">
        <v>29</v>
      </c>
      <c r="X2250" s="57" t="s">
        <v>29</v>
      </c>
      <c r="Y2250" s="143">
        <v>7</v>
      </c>
      <c r="Z2250" s="58" t="s">
        <v>14</v>
      </c>
    </row>
    <row r="2251" spans="1:26" ht="17.100000000000001" customHeight="1">
      <c r="A2251" s="56">
        <v>2364</v>
      </c>
      <c r="B2251" s="139">
        <v>18609</v>
      </c>
      <c r="C2251" s="139" t="s">
        <v>11006</v>
      </c>
      <c r="D2251" s="140" t="s">
        <v>9982</v>
      </c>
      <c r="E2251" s="141">
        <v>2018</v>
      </c>
      <c r="F2251" s="142" t="s">
        <v>19550</v>
      </c>
      <c r="G2251" s="141">
        <v>8</v>
      </c>
      <c r="H2251" s="140" t="s">
        <v>19674</v>
      </c>
      <c r="I2251" s="140" t="s">
        <v>19675</v>
      </c>
      <c r="J2251" s="140" t="s">
        <v>9985</v>
      </c>
      <c r="K2251" s="140" t="s">
        <v>2215</v>
      </c>
      <c r="L2251" s="143" t="s">
        <v>9986</v>
      </c>
      <c r="M2251" s="143" t="s">
        <v>19676</v>
      </c>
      <c r="N2251" s="143">
        <v>0</v>
      </c>
      <c r="O2251" s="143">
        <v>0</v>
      </c>
      <c r="P2251" s="140" t="s">
        <v>9363</v>
      </c>
      <c r="Q2251" s="140" t="s">
        <v>29</v>
      </c>
      <c r="R2251" s="139" t="s">
        <v>9988</v>
      </c>
      <c r="S2251" s="139" t="s">
        <v>9989</v>
      </c>
      <c r="T2251" s="144">
        <v>31.478983329999998</v>
      </c>
      <c r="U2251" s="144">
        <v>-98.147583330000003</v>
      </c>
      <c r="V2251" s="145">
        <v>48099010102</v>
      </c>
      <c r="W2251" s="140" t="s">
        <v>29</v>
      </c>
      <c r="X2251" s="57" t="s">
        <v>29</v>
      </c>
      <c r="Y2251" s="143">
        <v>8</v>
      </c>
      <c r="Z2251" s="58" t="s">
        <v>14</v>
      </c>
    </row>
    <row r="2252" spans="1:26" ht="17.100000000000001" customHeight="1">
      <c r="A2252" s="56">
        <v>2365</v>
      </c>
      <c r="B2252" s="139">
        <v>18610</v>
      </c>
      <c r="C2252" s="139" t="s">
        <v>11006</v>
      </c>
      <c r="D2252" s="140" t="s">
        <v>9995</v>
      </c>
      <c r="E2252" s="141">
        <v>2018</v>
      </c>
      <c r="F2252" s="142" t="s">
        <v>19550</v>
      </c>
      <c r="G2252" s="141">
        <v>8</v>
      </c>
      <c r="H2252" s="140" t="s">
        <v>19677</v>
      </c>
      <c r="I2252" s="140" t="s">
        <v>9997</v>
      </c>
      <c r="J2252" s="140" t="s">
        <v>9998</v>
      </c>
      <c r="K2252" s="140" t="s">
        <v>2327</v>
      </c>
      <c r="L2252" s="143" t="s">
        <v>9999</v>
      </c>
      <c r="M2252" s="143" t="s">
        <v>19678</v>
      </c>
      <c r="N2252" s="143">
        <v>0</v>
      </c>
      <c r="O2252" s="143">
        <v>0</v>
      </c>
      <c r="P2252" s="140" t="s">
        <v>9363</v>
      </c>
      <c r="Q2252" s="140" t="s">
        <v>29</v>
      </c>
      <c r="R2252" s="139" t="s">
        <v>10001</v>
      </c>
      <c r="S2252" s="139" t="s">
        <v>29</v>
      </c>
      <c r="T2252" s="144">
        <v>29.34781667</v>
      </c>
      <c r="U2252" s="144">
        <v>-99.127799999999993</v>
      </c>
      <c r="V2252" s="145">
        <v>48325000302</v>
      </c>
      <c r="W2252" s="140" t="s">
        <v>29</v>
      </c>
      <c r="X2252" s="57" t="s">
        <v>29</v>
      </c>
      <c r="Y2252" s="143">
        <v>9</v>
      </c>
      <c r="Z2252" s="58" t="s">
        <v>14</v>
      </c>
    </row>
    <row r="2253" spans="1:26" ht="17.100000000000001" customHeight="1">
      <c r="A2253" s="56">
        <v>2366</v>
      </c>
      <c r="B2253" s="139">
        <v>18611</v>
      </c>
      <c r="C2253" s="139" t="s">
        <v>11006</v>
      </c>
      <c r="D2253" s="140" t="s">
        <v>19679</v>
      </c>
      <c r="E2253" s="141">
        <v>2018</v>
      </c>
      <c r="F2253" s="142" t="s">
        <v>19550</v>
      </c>
      <c r="G2253" s="141">
        <v>8</v>
      </c>
      <c r="H2253" s="140" t="s">
        <v>19680</v>
      </c>
      <c r="I2253" s="140" t="s">
        <v>19681</v>
      </c>
      <c r="J2253" s="140" t="s">
        <v>9998</v>
      </c>
      <c r="K2253" s="140" t="s">
        <v>2327</v>
      </c>
      <c r="L2253" s="143" t="s">
        <v>9999</v>
      </c>
      <c r="M2253" s="143" t="s">
        <v>19682</v>
      </c>
      <c r="N2253" s="143">
        <v>32</v>
      </c>
      <c r="O2253" s="143">
        <v>32</v>
      </c>
      <c r="P2253" s="140" t="s">
        <v>9363</v>
      </c>
      <c r="Q2253" s="140" t="s">
        <v>29</v>
      </c>
      <c r="R2253" s="139" t="s">
        <v>19683</v>
      </c>
      <c r="S2253" s="139" t="s">
        <v>29</v>
      </c>
      <c r="T2253" s="144">
        <v>29.335583329999999</v>
      </c>
      <c r="U2253" s="144">
        <v>-99.146283330000003</v>
      </c>
      <c r="V2253" s="145">
        <v>48325000500</v>
      </c>
      <c r="W2253" s="140" t="s">
        <v>29</v>
      </c>
      <c r="X2253" s="57" t="s">
        <v>29</v>
      </c>
      <c r="Y2253" s="143">
        <v>9</v>
      </c>
      <c r="Z2253" s="58" t="s">
        <v>14</v>
      </c>
    </row>
    <row r="2254" spans="1:26" ht="17.100000000000001" customHeight="1">
      <c r="A2254" s="56">
        <v>2367</v>
      </c>
      <c r="B2254" s="139">
        <v>18612</v>
      </c>
      <c r="C2254" s="139" t="s">
        <v>11006</v>
      </c>
      <c r="D2254" s="140" t="s">
        <v>29</v>
      </c>
      <c r="E2254" s="141">
        <v>2018</v>
      </c>
      <c r="F2254" s="142" t="s">
        <v>19550</v>
      </c>
      <c r="G2254" s="141">
        <v>8</v>
      </c>
      <c r="H2254" s="140" t="s">
        <v>19684</v>
      </c>
      <c r="I2254" s="140" t="s">
        <v>19685</v>
      </c>
      <c r="J2254" s="140" t="s">
        <v>2306</v>
      </c>
      <c r="K2254" s="140" t="s">
        <v>2306</v>
      </c>
      <c r="L2254" s="143" t="s">
        <v>15384</v>
      </c>
      <c r="M2254" s="143" t="s">
        <v>19686</v>
      </c>
      <c r="N2254" s="143">
        <v>24</v>
      </c>
      <c r="O2254" s="143">
        <v>24</v>
      </c>
      <c r="P2254" s="140" t="s">
        <v>9363</v>
      </c>
      <c r="Q2254" s="140" t="s">
        <v>29</v>
      </c>
      <c r="R2254" s="139" t="s">
        <v>19687</v>
      </c>
      <c r="S2254" s="139" t="s">
        <v>29</v>
      </c>
      <c r="T2254" s="144">
        <v>31.060516669999998</v>
      </c>
      <c r="U2254" s="144">
        <v>-98.166616669999996</v>
      </c>
      <c r="V2254" s="145">
        <v>48281950400</v>
      </c>
      <c r="W2254" s="140" t="s">
        <v>29</v>
      </c>
      <c r="X2254" s="57" t="s">
        <v>29</v>
      </c>
      <c r="Y2254" s="143">
        <v>8</v>
      </c>
      <c r="Z2254" s="58" t="s">
        <v>14</v>
      </c>
    </row>
    <row r="2255" spans="1:26" ht="17.100000000000001" customHeight="1">
      <c r="A2255" s="56">
        <v>2368</v>
      </c>
      <c r="B2255" s="139">
        <v>18613</v>
      </c>
      <c r="C2255" s="139" t="s">
        <v>11006</v>
      </c>
      <c r="D2255" s="140" t="s">
        <v>29</v>
      </c>
      <c r="E2255" s="141">
        <v>2018</v>
      </c>
      <c r="F2255" s="142" t="s">
        <v>19550</v>
      </c>
      <c r="G2255" s="141">
        <v>8</v>
      </c>
      <c r="H2255" s="140" t="s">
        <v>19688</v>
      </c>
      <c r="I2255" s="140" t="s">
        <v>19689</v>
      </c>
      <c r="J2255" s="140" t="s">
        <v>16984</v>
      </c>
      <c r="K2255" s="140" t="s">
        <v>2179</v>
      </c>
      <c r="L2255" s="143" t="s">
        <v>16985</v>
      </c>
      <c r="M2255" s="143" t="s">
        <v>19690</v>
      </c>
      <c r="N2255" s="143">
        <v>92</v>
      </c>
      <c r="O2255" s="143">
        <v>92</v>
      </c>
      <c r="P2255" s="140" t="s">
        <v>9363</v>
      </c>
      <c r="Q2255" s="140" t="s">
        <v>29</v>
      </c>
      <c r="R2255" s="139" t="s">
        <v>19691</v>
      </c>
      <c r="S2255" s="139" t="s">
        <v>29</v>
      </c>
      <c r="T2255" s="144">
        <v>28.421583330000001</v>
      </c>
      <c r="U2255" s="144">
        <v>-97.755683329999997</v>
      </c>
      <c r="V2255" s="145">
        <v>48025950300</v>
      </c>
      <c r="W2255" s="140" t="s">
        <v>29</v>
      </c>
      <c r="X2255" s="57" t="s">
        <v>29</v>
      </c>
      <c r="Y2255" s="143">
        <v>10</v>
      </c>
      <c r="Z2255" s="58" t="s">
        <v>14</v>
      </c>
    </row>
    <row r="2256" spans="1:26" ht="17.100000000000001" customHeight="1">
      <c r="A2256" s="56">
        <v>2369</v>
      </c>
      <c r="B2256" s="139">
        <v>18614</v>
      </c>
      <c r="C2256" s="139" t="s">
        <v>11006</v>
      </c>
      <c r="D2256" s="140" t="s">
        <v>29</v>
      </c>
      <c r="E2256" s="141">
        <v>2018</v>
      </c>
      <c r="F2256" s="142" t="s">
        <v>19692</v>
      </c>
      <c r="G2256" s="141">
        <v>8</v>
      </c>
      <c r="H2256" s="140" t="s">
        <v>11335</v>
      </c>
      <c r="I2256" s="140" t="s">
        <v>19693</v>
      </c>
      <c r="J2256" s="140" t="s">
        <v>11624</v>
      </c>
      <c r="K2256" s="140" t="s">
        <v>2222</v>
      </c>
      <c r="L2256" s="143" t="s">
        <v>11625</v>
      </c>
      <c r="M2256" s="143" t="s">
        <v>19694</v>
      </c>
      <c r="N2256" s="143">
        <v>221</v>
      </c>
      <c r="O2256" s="143">
        <v>221</v>
      </c>
      <c r="P2256" s="140" t="s">
        <v>9363</v>
      </c>
      <c r="Q2256" s="140" t="s">
        <v>29</v>
      </c>
      <c r="R2256" s="139" t="s">
        <v>19695</v>
      </c>
      <c r="S2256" s="139" t="s">
        <v>29</v>
      </c>
      <c r="T2256" s="144">
        <v>32.707416670000001</v>
      </c>
      <c r="U2256" s="144">
        <v>-96.621049999999997</v>
      </c>
      <c r="V2256" s="145">
        <v>48113017204</v>
      </c>
      <c r="W2256" s="140" t="s">
        <v>29</v>
      </c>
      <c r="X2256" s="57" t="s">
        <v>29</v>
      </c>
      <c r="Y2256" s="143">
        <v>3</v>
      </c>
      <c r="Z2256" s="58" t="s">
        <v>20</v>
      </c>
    </row>
    <row r="2257" spans="1:26" ht="17.100000000000001" customHeight="1">
      <c r="A2257" s="56">
        <v>2370</v>
      </c>
      <c r="B2257" s="139">
        <v>18615</v>
      </c>
      <c r="C2257" s="139" t="s">
        <v>11006</v>
      </c>
      <c r="D2257" s="140" t="s">
        <v>29</v>
      </c>
      <c r="E2257" s="141">
        <v>2018</v>
      </c>
      <c r="F2257" s="142" t="s">
        <v>19692</v>
      </c>
      <c r="G2257" s="141">
        <v>8</v>
      </c>
      <c r="H2257" s="140" t="s">
        <v>19696</v>
      </c>
      <c r="I2257" s="140" t="s">
        <v>19697</v>
      </c>
      <c r="J2257" s="140" t="s">
        <v>2177</v>
      </c>
      <c r="K2257" s="140" t="s">
        <v>2177</v>
      </c>
      <c r="L2257" s="143" t="s">
        <v>11152</v>
      </c>
      <c r="M2257" s="143" t="s">
        <v>19698</v>
      </c>
      <c r="N2257" s="143">
        <v>140</v>
      </c>
      <c r="O2257" s="143">
        <v>140</v>
      </c>
      <c r="P2257" s="140" t="s">
        <v>9363</v>
      </c>
      <c r="Q2257" s="140" t="s">
        <v>29</v>
      </c>
      <c r="R2257" s="139" t="s">
        <v>19699</v>
      </c>
      <c r="S2257" s="139" t="s">
        <v>29</v>
      </c>
      <c r="T2257" s="144">
        <v>30.107266670000001</v>
      </c>
      <c r="U2257" s="144">
        <v>-97.356083330000004</v>
      </c>
      <c r="V2257" s="145">
        <v>48021950302</v>
      </c>
      <c r="W2257" s="140" t="s">
        <v>29</v>
      </c>
      <c r="X2257" s="57" t="s">
        <v>29</v>
      </c>
      <c r="Y2257" s="143">
        <v>7</v>
      </c>
      <c r="Z2257" s="58" t="s">
        <v>14</v>
      </c>
    </row>
    <row r="2258" spans="1:26" ht="17.100000000000001" customHeight="1">
      <c r="A2258" s="56">
        <v>2371</v>
      </c>
      <c r="B2258" s="139">
        <v>18707</v>
      </c>
      <c r="C2258" s="139" t="s">
        <v>9357</v>
      </c>
      <c r="D2258" s="140" t="s">
        <v>29</v>
      </c>
      <c r="E2258" s="141">
        <v>2018</v>
      </c>
      <c r="F2258" s="142" t="s">
        <v>19280</v>
      </c>
      <c r="G2258" s="141">
        <v>8</v>
      </c>
      <c r="H2258" s="140" t="s">
        <v>19700</v>
      </c>
      <c r="I2258" s="140" t="s">
        <v>19701</v>
      </c>
      <c r="J2258" s="140" t="s">
        <v>11135</v>
      </c>
      <c r="K2258" s="140" t="s">
        <v>2235</v>
      </c>
      <c r="L2258" s="143" t="s">
        <v>11136</v>
      </c>
      <c r="M2258" s="143" t="s">
        <v>19283</v>
      </c>
      <c r="N2258" s="143">
        <v>104</v>
      </c>
      <c r="O2258" s="143">
        <v>104</v>
      </c>
      <c r="P2258" s="140" t="s">
        <v>9363</v>
      </c>
      <c r="Q2258" s="140" t="s">
        <v>29</v>
      </c>
      <c r="R2258" s="139" t="s">
        <v>19702</v>
      </c>
      <c r="S2258" s="139" t="s">
        <v>29</v>
      </c>
      <c r="T2258" s="144">
        <v>31.665682</v>
      </c>
      <c r="U2258" s="144">
        <v>-106.298511</v>
      </c>
      <c r="V2258" s="145">
        <v>48141004006</v>
      </c>
      <c r="W2258" s="140" t="s">
        <v>29</v>
      </c>
      <c r="X2258" s="57" t="s">
        <v>29</v>
      </c>
      <c r="Y2258" s="143">
        <v>13</v>
      </c>
      <c r="Z2258" s="58" t="s">
        <v>20</v>
      </c>
    </row>
    <row r="2259" spans="1:26" ht="17.100000000000001" customHeight="1">
      <c r="A2259" s="56">
        <v>2372</v>
      </c>
      <c r="B2259" s="139">
        <v>18708</v>
      </c>
      <c r="C2259" s="139" t="s">
        <v>9357</v>
      </c>
      <c r="D2259" s="140" t="s">
        <v>19703</v>
      </c>
      <c r="E2259" s="141">
        <v>2016</v>
      </c>
      <c r="F2259" s="142" t="s">
        <v>19555</v>
      </c>
      <c r="G2259" s="141">
        <v>8</v>
      </c>
      <c r="H2259" s="140" t="s">
        <v>19704</v>
      </c>
      <c r="I2259" s="140" t="s">
        <v>19705</v>
      </c>
      <c r="J2259" s="140" t="s">
        <v>11141</v>
      </c>
      <c r="K2259" s="140" t="s">
        <v>2208</v>
      </c>
      <c r="L2259" s="143" t="s">
        <v>14585</v>
      </c>
      <c r="M2259" s="143" t="s">
        <v>19706</v>
      </c>
      <c r="N2259" s="143">
        <v>40</v>
      </c>
      <c r="O2259" s="143">
        <v>20</v>
      </c>
      <c r="P2259" s="140" t="s">
        <v>9363</v>
      </c>
      <c r="Q2259" s="140" t="s">
        <v>29</v>
      </c>
      <c r="R2259" s="139" t="s">
        <v>19707</v>
      </c>
      <c r="S2259" s="139" t="s">
        <v>15624</v>
      </c>
      <c r="T2259" s="144">
        <v>33.102816670000003</v>
      </c>
      <c r="U2259" s="144">
        <v>-96.770750000000007</v>
      </c>
      <c r="V2259" s="145">
        <v>48085031639</v>
      </c>
      <c r="W2259" s="140" t="s">
        <v>29</v>
      </c>
      <c r="X2259" s="57" t="s">
        <v>29</v>
      </c>
      <c r="Y2259" s="143">
        <v>3</v>
      </c>
      <c r="Z2259" s="58" t="s">
        <v>20</v>
      </c>
    </row>
    <row r="2260" spans="1:26" ht="17.100000000000001" customHeight="1">
      <c r="A2260" s="56">
        <v>2373</v>
      </c>
      <c r="B2260" s="139" t="s">
        <v>19708</v>
      </c>
      <c r="C2260" s="139" t="s">
        <v>11006</v>
      </c>
      <c r="D2260" s="140" t="s">
        <v>19709</v>
      </c>
      <c r="E2260" s="141">
        <v>2019</v>
      </c>
      <c r="F2260" s="142" t="s">
        <v>19256</v>
      </c>
      <c r="G2260" s="141">
        <v>8</v>
      </c>
      <c r="H2260" s="140" t="s">
        <v>19710</v>
      </c>
      <c r="I2260" s="140" t="s">
        <v>19711</v>
      </c>
      <c r="J2260" s="140" t="s">
        <v>11590</v>
      </c>
      <c r="K2260" s="140" t="s">
        <v>2185</v>
      </c>
      <c r="L2260" s="143" t="s">
        <v>11591</v>
      </c>
      <c r="M2260" s="143" t="s">
        <v>19712</v>
      </c>
      <c r="N2260" s="143">
        <v>8</v>
      </c>
      <c r="O2260" s="143">
        <v>8</v>
      </c>
      <c r="P2260" s="140" t="s">
        <v>16049</v>
      </c>
      <c r="Q2260" s="140" t="s">
        <v>29</v>
      </c>
      <c r="R2260" s="139" t="s">
        <v>19713</v>
      </c>
      <c r="S2260" s="139" t="s">
        <v>29</v>
      </c>
      <c r="T2260" s="144">
        <v>33.400333330000002</v>
      </c>
      <c r="U2260" s="144">
        <v>-94.074383330000003</v>
      </c>
      <c r="V2260" s="145">
        <v>48037010400</v>
      </c>
      <c r="W2260" s="140" t="s">
        <v>29</v>
      </c>
      <c r="X2260" s="57" t="s">
        <v>29</v>
      </c>
      <c r="Y2260" s="143">
        <v>4</v>
      </c>
      <c r="Z2260" s="58" t="s">
        <v>20</v>
      </c>
    </row>
    <row r="2261" spans="1:26" ht="17.100000000000001" customHeight="1">
      <c r="A2261" s="56">
        <v>2374</v>
      </c>
      <c r="B2261" s="139" t="s">
        <v>19714</v>
      </c>
      <c r="C2261" s="139" t="s">
        <v>11006</v>
      </c>
      <c r="D2261" s="140" t="s">
        <v>19715</v>
      </c>
      <c r="E2261" s="141">
        <v>2019</v>
      </c>
      <c r="F2261" s="142" t="s">
        <v>19256</v>
      </c>
      <c r="G2261" s="141">
        <v>8</v>
      </c>
      <c r="H2261" s="140" t="s">
        <v>19710</v>
      </c>
      <c r="I2261" s="140" t="s">
        <v>19716</v>
      </c>
      <c r="J2261" s="140" t="s">
        <v>11590</v>
      </c>
      <c r="K2261" s="140" t="s">
        <v>2185</v>
      </c>
      <c r="L2261" s="143" t="s">
        <v>11591</v>
      </c>
      <c r="M2261" s="143" t="s">
        <v>19717</v>
      </c>
      <c r="N2261" s="143">
        <v>4</v>
      </c>
      <c r="O2261" s="143">
        <v>4</v>
      </c>
      <c r="P2261" s="140" t="s">
        <v>16049</v>
      </c>
      <c r="Q2261" s="140" t="s">
        <v>29</v>
      </c>
      <c r="R2261" s="139" t="s">
        <v>19713</v>
      </c>
      <c r="S2261" s="139" t="s">
        <v>29</v>
      </c>
      <c r="T2261" s="144">
        <v>33.435949999999998</v>
      </c>
      <c r="U2261" s="144">
        <v>-94.050916670000007</v>
      </c>
      <c r="V2261" s="145">
        <v>48037010100</v>
      </c>
      <c r="W2261" s="140" t="s">
        <v>29</v>
      </c>
      <c r="X2261" s="57" t="s">
        <v>29</v>
      </c>
      <c r="Y2261" s="143">
        <v>4</v>
      </c>
      <c r="Z2261" s="58" t="s">
        <v>20</v>
      </c>
    </row>
    <row r="2262" spans="1:26" ht="17.100000000000001" customHeight="1">
      <c r="A2262" s="56">
        <v>2375</v>
      </c>
      <c r="B2262" s="139" t="s">
        <v>19718</v>
      </c>
      <c r="C2262" s="139" t="s">
        <v>11006</v>
      </c>
      <c r="D2262" s="140" t="s">
        <v>19719</v>
      </c>
      <c r="E2262" s="141">
        <v>2019</v>
      </c>
      <c r="F2262" s="142" t="s">
        <v>19256</v>
      </c>
      <c r="G2262" s="141">
        <v>8</v>
      </c>
      <c r="H2262" s="140" t="s">
        <v>19710</v>
      </c>
      <c r="I2262" s="140" t="s">
        <v>19720</v>
      </c>
      <c r="J2262" s="140" t="s">
        <v>11590</v>
      </c>
      <c r="K2262" s="140" t="s">
        <v>2185</v>
      </c>
      <c r="L2262" s="143" t="s">
        <v>11591</v>
      </c>
      <c r="M2262" s="143" t="s">
        <v>19712</v>
      </c>
      <c r="N2262" s="143">
        <v>8</v>
      </c>
      <c r="O2262" s="143">
        <v>8</v>
      </c>
      <c r="P2262" s="140" t="s">
        <v>16049</v>
      </c>
      <c r="Q2262" s="140" t="s">
        <v>29</v>
      </c>
      <c r="R2262" s="139" t="s">
        <v>19713</v>
      </c>
      <c r="S2262" s="139" t="s">
        <v>29</v>
      </c>
      <c r="T2262" s="144">
        <v>33.435883330000003</v>
      </c>
      <c r="U2262" s="144">
        <v>-94.048199999999994</v>
      </c>
      <c r="V2262" s="145">
        <v>48037010100</v>
      </c>
      <c r="W2262" s="140" t="s">
        <v>29</v>
      </c>
      <c r="X2262" s="57" t="s">
        <v>29</v>
      </c>
      <c r="Y2262" s="143">
        <v>4</v>
      </c>
      <c r="Z2262" s="58" t="s">
        <v>20</v>
      </c>
    </row>
    <row r="2263" spans="1:26" ht="17.100000000000001" customHeight="1">
      <c r="A2263" s="56">
        <v>2376</v>
      </c>
      <c r="B2263" s="139">
        <v>19427</v>
      </c>
      <c r="C2263" s="139" t="s">
        <v>11006</v>
      </c>
      <c r="D2263" s="140" t="s">
        <v>19721</v>
      </c>
      <c r="E2263" s="141">
        <v>2018</v>
      </c>
      <c r="F2263" s="142" t="s">
        <v>19722</v>
      </c>
      <c r="G2263" s="141">
        <v>8</v>
      </c>
      <c r="H2263" s="140" t="s">
        <v>19723</v>
      </c>
      <c r="I2263" s="140" t="s">
        <v>19724</v>
      </c>
      <c r="J2263" s="140" t="s">
        <v>2174</v>
      </c>
      <c r="K2263" s="140" t="s">
        <v>2391</v>
      </c>
      <c r="L2263" s="143" t="s">
        <v>19725</v>
      </c>
      <c r="M2263" s="143" t="s">
        <v>19726</v>
      </c>
      <c r="N2263" s="143">
        <v>180</v>
      </c>
      <c r="O2263" s="143">
        <v>180</v>
      </c>
      <c r="P2263" s="140" t="s">
        <v>9363</v>
      </c>
      <c r="Q2263" s="140" t="s">
        <v>29</v>
      </c>
      <c r="R2263" s="139" t="s">
        <v>19727</v>
      </c>
      <c r="S2263" s="139" t="s">
        <v>29</v>
      </c>
      <c r="T2263" s="144">
        <v>30.386633329999999</v>
      </c>
      <c r="U2263" s="144">
        <v>-97.941733330000005</v>
      </c>
      <c r="V2263" s="145">
        <v>48453031500</v>
      </c>
      <c r="W2263" s="140" t="s">
        <v>29</v>
      </c>
      <c r="X2263" s="57" t="s">
        <v>29</v>
      </c>
      <c r="Y2263" s="143">
        <v>7</v>
      </c>
      <c r="Z2263" s="58" t="s">
        <v>20</v>
      </c>
    </row>
    <row r="2264" spans="1:26" ht="17.100000000000001" customHeight="1">
      <c r="A2264" s="56">
        <v>2377</v>
      </c>
      <c r="B2264" s="139">
        <v>18450</v>
      </c>
      <c r="C2264" s="139" t="s">
        <v>11006</v>
      </c>
      <c r="D2264" s="140" t="s">
        <v>29</v>
      </c>
      <c r="E2264" s="141">
        <v>2018</v>
      </c>
      <c r="F2264" s="142" t="s">
        <v>19722</v>
      </c>
      <c r="G2264" s="141">
        <v>8</v>
      </c>
      <c r="H2264" s="140" t="s">
        <v>19728</v>
      </c>
      <c r="I2264" s="140" t="s">
        <v>19729</v>
      </c>
      <c r="J2264" s="140" t="s">
        <v>9723</v>
      </c>
      <c r="K2264" s="140" t="s">
        <v>2384</v>
      </c>
      <c r="L2264" s="143" t="s">
        <v>10754</v>
      </c>
      <c r="M2264" s="143" t="s">
        <v>19730</v>
      </c>
      <c r="N2264" s="143">
        <v>220</v>
      </c>
      <c r="O2264" s="143">
        <v>209</v>
      </c>
      <c r="P2264" s="140" t="s">
        <v>9363</v>
      </c>
      <c r="Q2264" s="140" t="s">
        <v>29</v>
      </c>
      <c r="R2264" s="139" t="s">
        <v>19731</v>
      </c>
      <c r="S2264" s="139" t="s">
        <v>15511</v>
      </c>
      <c r="T2264" s="144">
        <v>32.670749999999998</v>
      </c>
      <c r="U2264" s="144">
        <v>-97.305516670000003</v>
      </c>
      <c r="V2264" s="145">
        <v>48439105902</v>
      </c>
      <c r="W2264" s="140" t="s">
        <v>29</v>
      </c>
      <c r="X2264" s="57" t="s">
        <v>29</v>
      </c>
      <c r="Y2264" s="143">
        <v>3</v>
      </c>
      <c r="Z2264" s="58" t="s">
        <v>20</v>
      </c>
    </row>
    <row r="2265" spans="1:26" ht="17.100000000000001" customHeight="1">
      <c r="A2265" s="56">
        <v>2378</v>
      </c>
      <c r="B2265" s="139">
        <v>19602</v>
      </c>
      <c r="C2265" s="139" t="s">
        <v>11006</v>
      </c>
      <c r="D2265" s="140" t="s">
        <v>10351</v>
      </c>
      <c r="E2265" s="141">
        <v>2018</v>
      </c>
      <c r="F2265" s="142" t="s">
        <v>19722</v>
      </c>
      <c r="G2265" s="141">
        <v>8</v>
      </c>
      <c r="H2265" s="140" t="s">
        <v>19732</v>
      </c>
      <c r="I2265" s="140" t="s">
        <v>10353</v>
      </c>
      <c r="J2265" s="140" t="s">
        <v>2278</v>
      </c>
      <c r="K2265" s="140" t="s">
        <v>2266</v>
      </c>
      <c r="L2265" s="143" t="s">
        <v>10354</v>
      </c>
      <c r="M2265" s="143" t="s">
        <v>19733</v>
      </c>
      <c r="N2265" s="143">
        <v>0</v>
      </c>
      <c r="O2265" s="143">
        <v>0</v>
      </c>
      <c r="P2265" s="140" t="s">
        <v>9363</v>
      </c>
      <c r="Q2265" s="140" t="s">
        <v>29</v>
      </c>
      <c r="R2265" s="139" t="s">
        <v>10356</v>
      </c>
      <c r="S2265" s="139" t="s">
        <v>29</v>
      </c>
      <c r="T2265" s="144">
        <v>29.69723333</v>
      </c>
      <c r="U2265" s="144">
        <v>-95.374216669999996</v>
      </c>
      <c r="V2265" s="145">
        <v>48201313802</v>
      </c>
      <c r="W2265" s="140" t="s">
        <v>29</v>
      </c>
      <c r="X2265" s="57" t="s">
        <v>29</v>
      </c>
      <c r="Y2265" s="143">
        <v>6</v>
      </c>
      <c r="Z2265" s="58" t="s">
        <v>20</v>
      </c>
    </row>
    <row r="2266" spans="1:26" ht="17.100000000000001" customHeight="1">
      <c r="A2266" s="56">
        <v>2379</v>
      </c>
      <c r="B2266" s="139">
        <v>18425</v>
      </c>
      <c r="C2266" s="139" t="s">
        <v>11006</v>
      </c>
      <c r="D2266" s="140" t="s">
        <v>19734</v>
      </c>
      <c r="E2266" s="141">
        <v>2018</v>
      </c>
      <c r="F2266" s="142" t="s">
        <v>19109</v>
      </c>
      <c r="G2266" s="141">
        <v>9</v>
      </c>
      <c r="H2266" s="140" t="s">
        <v>19735</v>
      </c>
      <c r="I2266" s="140" t="s">
        <v>19736</v>
      </c>
      <c r="J2266" s="140" t="s">
        <v>2235</v>
      </c>
      <c r="K2266" s="140" t="s">
        <v>2235</v>
      </c>
      <c r="L2266" s="143" t="s">
        <v>10264</v>
      </c>
      <c r="M2266" s="143" t="s">
        <v>19737</v>
      </c>
      <c r="N2266" s="143">
        <v>50</v>
      </c>
      <c r="O2266" s="143">
        <v>49</v>
      </c>
      <c r="P2266" s="140" t="s">
        <v>9363</v>
      </c>
      <c r="Q2266" s="140" t="s">
        <v>29</v>
      </c>
      <c r="R2266" s="139" t="s">
        <v>19738</v>
      </c>
      <c r="S2266" s="139" t="s">
        <v>29</v>
      </c>
      <c r="T2266" s="144">
        <v>31.76243333</v>
      </c>
      <c r="U2266" s="144">
        <v>-106.40835</v>
      </c>
      <c r="V2266" s="145">
        <v>48141003602</v>
      </c>
      <c r="W2266" s="140" t="s">
        <v>29</v>
      </c>
      <c r="X2266" s="57" t="s">
        <v>29</v>
      </c>
      <c r="Y2266" s="143">
        <v>13</v>
      </c>
      <c r="Z2266" s="58" t="s">
        <v>20</v>
      </c>
    </row>
    <row r="2267" spans="1:26" ht="17.100000000000001" customHeight="1">
      <c r="A2267" s="56">
        <v>2380</v>
      </c>
      <c r="B2267" s="139">
        <v>18426</v>
      </c>
      <c r="C2267" s="139" t="s">
        <v>11006</v>
      </c>
      <c r="D2267" s="140" t="s">
        <v>19739</v>
      </c>
      <c r="E2267" s="141">
        <v>2018</v>
      </c>
      <c r="F2267" s="142" t="s">
        <v>19109</v>
      </c>
      <c r="G2267" s="141">
        <v>9</v>
      </c>
      <c r="H2267" s="140" t="s">
        <v>19740</v>
      </c>
      <c r="I2267" s="140" t="s">
        <v>19741</v>
      </c>
      <c r="J2267" s="140" t="s">
        <v>2235</v>
      </c>
      <c r="K2267" s="140" t="s">
        <v>2235</v>
      </c>
      <c r="L2267" s="143" t="s">
        <v>9955</v>
      </c>
      <c r="M2267" s="143" t="s">
        <v>19742</v>
      </c>
      <c r="N2267" s="143">
        <v>224</v>
      </c>
      <c r="O2267" s="143">
        <v>222</v>
      </c>
      <c r="P2267" s="140" t="s">
        <v>9363</v>
      </c>
      <c r="Q2267" s="140" t="s">
        <v>29</v>
      </c>
      <c r="R2267" s="139" t="s">
        <v>19743</v>
      </c>
      <c r="S2267" s="139" t="s">
        <v>29</v>
      </c>
      <c r="T2267" s="144">
        <v>31.854050000000001</v>
      </c>
      <c r="U2267" s="144">
        <v>-106.5794667</v>
      </c>
      <c r="V2267" s="145">
        <v>48141001204</v>
      </c>
      <c r="W2267" s="140" t="s">
        <v>29</v>
      </c>
      <c r="X2267" s="57" t="s">
        <v>29</v>
      </c>
      <c r="Y2267" s="143">
        <v>13</v>
      </c>
      <c r="Z2267" s="58" t="s">
        <v>20</v>
      </c>
    </row>
    <row r="2268" spans="1:26" ht="17.100000000000001" customHeight="1">
      <c r="A2268" s="56">
        <v>2381</v>
      </c>
      <c r="B2268" s="139">
        <v>19408</v>
      </c>
      <c r="C2268" s="139" t="s">
        <v>11006</v>
      </c>
      <c r="D2268" s="140" t="s">
        <v>29</v>
      </c>
      <c r="E2268" s="141">
        <v>2019</v>
      </c>
      <c r="F2268" s="142" t="s">
        <v>19744</v>
      </c>
      <c r="G2268" s="141">
        <v>7</v>
      </c>
      <c r="H2268" s="140" t="s">
        <v>19745</v>
      </c>
      <c r="I2268" s="140" t="s">
        <v>19746</v>
      </c>
      <c r="J2268" s="140" t="s">
        <v>10039</v>
      </c>
      <c r="K2268" s="140" t="s">
        <v>2270</v>
      </c>
      <c r="L2268" s="143" t="s">
        <v>10040</v>
      </c>
      <c r="M2268" s="143" t="s">
        <v>19747</v>
      </c>
      <c r="N2268" s="143">
        <v>352</v>
      </c>
      <c r="O2268" s="143">
        <v>282</v>
      </c>
      <c r="P2268" s="140" t="s">
        <v>9363</v>
      </c>
      <c r="Q2268" s="140" t="s">
        <v>29</v>
      </c>
      <c r="R2268" s="139" t="s">
        <v>19748</v>
      </c>
      <c r="S2268" s="139" t="s">
        <v>15624</v>
      </c>
      <c r="T2268" s="144">
        <v>29.833733330000001</v>
      </c>
      <c r="U2268" s="144">
        <v>-97.939566670000005</v>
      </c>
      <c r="V2268" s="145">
        <v>48209010402</v>
      </c>
      <c r="W2268" s="140" t="s">
        <v>29</v>
      </c>
      <c r="X2268" s="57" t="s">
        <v>29</v>
      </c>
      <c r="Y2268" s="143">
        <v>7</v>
      </c>
      <c r="Z2268" s="58" t="s">
        <v>20</v>
      </c>
    </row>
    <row r="2269" spans="1:26" ht="17.100000000000001" customHeight="1">
      <c r="A2269" s="56">
        <v>2382</v>
      </c>
      <c r="B2269" s="139">
        <v>18416</v>
      </c>
      <c r="C2269" s="139" t="s">
        <v>11006</v>
      </c>
      <c r="D2269" s="140" t="s">
        <v>29</v>
      </c>
      <c r="E2269" s="141">
        <v>2018</v>
      </c>
      <c r="F2269" s="142" t="s">
        <v>19256</v>
      </c>
      <c r="G2269" s="141">
        <v>8</v>
      </c>
      <c r="H2269" s="140" t="s">
        <v>19749</v>
      </c>
      <c r="I2269" s="140" t="s">
        <v>19750</v>
      </c>
      <c r="J2269" s="140" t="s">
        <v>19751</v>
      </c>
      <c r="K2269" s="140" t="s">
        <v>2391</v>
      </c>
      <c r="L2269" s="143" t="s">
        <v>19201</v>
      </c>
      <c r="M2269" s="143" t="s">
        <v>19752</v>
      </c>
      <c r="N2269" s="143">
        <v>172</v>
      </c>
      <c r="O2269" s="143">
        <v>172</v>
      </c>
      <c r="P2269" s="140" t="s">
        <v>18464</v>
      </c>
      <c r="Q2269" s="140" t="s">
        <v>29</v>
      </c>
      <c r="R2269" s="139" t="s">
        <v>19753</v>
      </c>
      <c r="S2269" s="139" t="s">
        <v>15624</v>
      </c>
      <c r="T2269" s="144">
        <v>30.34718333</v>
      </c>
      <c r="U2269" s="144">
        <v>-97.536016669999995</v>
      </c>
      <c r="V2269" s="145">
        <v>48453002217</v>
      </c>
      <c r="W2269" s="140" t="s">
        <v>29</v>
      </c>
      <c r="X2269" s="57" t="s">
        <v>29</v>
      </c>
      <c r="Y2269" s="143">
        <v>7</v>
      </c>
      <c r="Z2269" s="58" t="s">
        <v>20</v>
      </c>
    </row>
    <row r="2270" spans="1:26" ht="17.100000000000001" customHeight="1">
      <c r="A2270" s="56">
        <v>2383</v>
      </c>
      <c r="B2270" s="139">
        <v>18448</v>
      </c>
      <c r="C2270" s="139" t="s">
        <v>11006</v>
      </c>
      <c r="D2270" s="140" t="s">
        <v>29</v>
      </c>
      <c r="E2270" s="141">
        <v>2019</v>
      </c>
      <c r="F2270" s="142" t="s">
        <v>19754</v>
      </c>
      <c r="G2270" s="141">
        <v>7</v>
      </c>
      <c r="H2270" s="140" t="s">
        <v>19755</v>
      </c>
      <c r="I2270" s="140" t="s">
        <v>19756</v>
      </c>
      <c r="J2270" s="140" t="s">
        <v>2174</v>
      </c>
      <c r="K2270" s="140" t="s">
        <v>2391</v>
      </c>
      <c r="L2270" s="143" t="s">
        <v>13471</v>
      </c>
      <c r="M2270" s="143" t="s">
        <v>19757</v>
      </c>
      <c r="N2270" s="143">
        <v>279</v>
      </c>
      <c r="O2270" s="143">
        <v>273</v>
      </c>
      <c r="P2270" s="140" t="s">
        <v>18464</v>
      </c>
      <c r="Q2270" s="140" t="s">
        <v>29</v>
      </c>
      <c r="R2270" s="139" t="s">
        <v>19758</v>
      </c>
      <c r="S2270" s="139" t="s">
        <v>29</v>
      </c>
      <c r="T2270" s="144">
        <v>30.253299999999999</v>
      </c>
      <c r="U2270" s="144">
        <v>-97.733099999999993</v>
      </c>
      <c r="V2270" s="145">
        <v>48453001000</v>
      </c>
      <c r="W2270" s="140" t="s">
        <v>29</v>
      </c>
      <c r="X2270" s="57" t="s">
        <v>29</v>
      </c>
      <c r="Y2270" s="143">
        <v>7</v>
      </c>
      <c r="Z2270" s="58" t="s">
        <v>20</v>
      </c>
    </row>
    <row r="2271" spans="1:26" ht="17.100000000000001" customHeight="1">
      <c r="A2271" s="56">
        <v>2384</v>
      </c>
      <c r="B2271" s="139">
        <v>19416</v>
      </c>
      <c r="C2271" s="139" t="s">
        <v>11006</v>
      </c>
      <c r="D2271" s="140" t="s">
        <v>29</v>
      </c>
      <c r="E2271" s="141">
        <v>2019</v>
      </c>
      <c r="F2271" s="142" t="s">
        <v>19759</v>
      </c>
      <c r="G2271" s="141">
        <v>7</v>
      </c>
      <c r="H2271" s="140" t="s">
        <v>19760</v>
      </c>
      <c r="I2271" s="140" t="s">
        <v>19761</v>
      </c>
      <c r="J2271" s="140" t="s">
        <v>9405</v>
      </c>
      <c r="K2271" s="140" t="s">
        <v>2181</v>
      </c>
      <c r="L2271" s="143" t="s">
        <v>19584</v>
      </c>
      <c r="M2271" s="143" t="s">
        <v>19762</v>
      </c>
      <c r="N2271" s="143">
        <v>240</v>
      </c>
      <c r="O2271" s="143">
        <v>240</v>
      </c>
      <c r="P2271" s="140" t="s">
        <v>9363</v>
      </c>
      <c r="Q2271" s="140" t="s">
        <v>29</v>
      </c>
      <c r="R2271" s="139" t="s">
        <v>19763</v>
      </c>
      <c r="S2271" s="139" t="s">
        <v>29</v>
      </c>
      <c r="T2271" s="144">
        <v>29.423616670000001</v>
      </c>
      <c r="U2271" s="144">
        <v>-98.420033329999995</v>
      </c>
      <c r="V2271" s="145">
        <v>48029131000</v>
      </c>
      <c r="W2271" s="140" t="s">
        <v>29</v>
      </c>
      <c r="X2271" s="57" t="s">
        <v>29</v>
      </c>
      <c r="Y2271" s="143">
        <v>9</v>
      </c>
      <c r="Z2271" s="58" t="s">
        <v>20</v>
      </c>
    </row>
    <row r="2272" spans="1:26" ht="17.100000000000001" customHeight="1">
      <c r="A2272" s="56">
        <v>2385</v>
      </c>
      <c r="B2272" s="139">
        <v>18459</v>
      </c>
      <c r="C2272" s="139" t="s">
        <v>11006</v>
      </c>
      <c r="D2272" s="140" t="s">
        <v>29</v>
      </c>
      <c r="E2272" s="141">
        <v>2018</v>
      </c>
      <c r="F2272" s="142" t="s">
        <v>19759</v>
      </c>
      <c r="G2272" s="141">
        <v>7</v>
      </c>
      <c r="H2272" s="140" t="s">
        <v>19764</v>
      </c>
      <c r="I2272" s="140" t="s">
        <v>19765</v>
      </c>
      <c r="J2272" s="140" t="s">
        <v>2174</v>
      </c>
      <c r="K2272" s="140" t="s">
        <v>2391</v>
      </c>
      <c r="L2272" s="143" t="s">
        <v>11236</v>
      </c>
      <c r="M2272" s="143" t="s">
        <v>19766</v>
      </c>
      <c r="N2272" s="143">
        <v>240</v>
      </c>
      <c r="O2272" s="143">
        <v>240</v>
      </c>
      <c r="P2272" s="140" t="s">
        <v>9363</v>
      </c>
      <c r="Q2272" s="140" t="s">
        <v>29</v>
      </c>
      <c r="R2272" s="139" t="s">
        <v>19767</v>
      </c>
      <c r="S2272" s="139" t="s">
        <v>29</v>
      </c>
      <c r="T2272" s="144">
        <v>30.142916670000002</v>
      </c>
      <c r="U2272" s="144">
        <v>-97.833566669999996</v>
      </c>
      <c r="V2272" s="145">
        <v>48453033200</v>
      </c>
      <c r="W2272" s="140" t="s">
        <v>29</v>
      </c>
      <c r="X2272" s="57" t="s">
        <v>29</v>
      </c>
      <c r="Y2272" s="143">
        <v>7</v>
      </c>
      <c r="Z2272" s="58" t="s">
        <v>20</v>
      </c>
    </row>
    <row r="2273" spans="1:26" ht="17.100000000000001" customHeight="1">
      <c r="A2273" s="56">
        <v>2386</v>
      </c>
      <c r="B2273" s="139">
        <v>19401</v>
      </c>
      <c r="C2273" s="139" t="s">
        <v>11006</v>
      </c>
      <c r="D2273" s="140" t="s">
        <v>29</v>
      </c>
      <c r="E2273" s="141">
        <v>2019</v>
      </c>
      <c r="F2273" s="142" t="s">
        <v>19759</v>
      </c>
      <c r="G2273" s="141">
        <v>7</v>
      </c>
      <c r="H2273" s="140" t="s">
        <v>19768</v>
      </c>
      <c r="I2273" s="140" t="s">
        <v>19769</v>
      </c>
      <c r="J2273" s="140" t="s">
        <v>9723</v>
      </c>
      <c r="K2273" s="140" t="s">
        <v>2384</v>
      </c>
      <c r="L2273" s="143" t="s">
        <v>13591</v>
      </c>
      <c r="M2273" s="143" t="s">
        <v>19770</v>
      </c>
      <c r="N2273" s="143">
        <v>204</v>
      </c>
      <c r="O2273" s="143">
        <v>193</v>
      </c>
      <c r="P2273" s="140" t="s">
        <v>9363</v>
      </c>
      <c r="Q2273" s="140" t="s">
        <v>29</v>
      </c>
      <c r="R2273" s="139" t="s">
        <v>19771</v>
      </c>
      <c r="S2273" s="139" t="s">
        <v>15624</v>
      </c>
      <c r="T2273" s="144">
        <v>32.621549999999999</v>
      </c>
      <c r="U2273" s="144">
        <v>-97.284666669999993</v>
      </c>
      <c r="V2273" s="145">
        <v>48439106004</v>
      </c>
      <c r="W2273" s="140" t="s">
        <v>29</v>
      </c>
      <c r="X2273" s="57" t="s">
        <v>29</v>
      </c>
      <c r="Y2273" s="143">
        <v>3</v>
      </c>
      <c r="Z2273" s="58" t="s">
        <v>20</v>
      </c>
    </row>
    <row r="2274" spans="1:26" ht="17.100000000000001" customHeight="1">
      <c r="A2274" s="56">
        <v>2387</v>
      </c>
      <c r="B2274" s="139">
        <v>19402</v>
      </c>
      <c r="C2274" s="139" t="s">
        <v>11006</v>
      </c>
      <c r="D2274" s="140" t="s">
        <v>29</v>
      </c>
      <c r="E2274" s="141">
        <v>2019</v>
      </c>
      <c r="F2274" s="142" t="s">
        <v>19759</v>
      </c>
      <c r="G2274" s="141">
        <v>7</v>
      </c>
      <c r="H2274" s="140" t="s">
        <v>19772</v>
      </c>
      <c r="I2274" s="140" t="s">
        <v>19773</v>
      </c>
      <c r="J2274" s="140" t="s">
        <v>9405</v>
      </c>
      <c r="K2274" s="140" t="s">
        <v>2181</v>
      </c>
      <c r="L2274" s="143" t="s">
        <v>11501</v>
      </c>
      <c r="M2274" s="143" t="s">
        <v>19774</v>
      </c>
      <c r="N2274" s="143">
        <v>312</v>
      </c>
      <c r="O2274" s="143">
        <v>312</v>
      </c>
      <c r="P2274" s="140" t="s">
        <v>9363</v>
      </c>
      <c r="Q2274" s="140" t="s">
        <v>29</v>
      </c>
      <c r="R2274" s="139" t="s">
        <v>19775</v>
      </c>
      <c r="S2274" s="139" t="s">
        <v>29</v>
      </c>
      <c r="T2274" s="144">
        <v>29.505241999999999</v>
      </c>
      <c r="U2274" s="144">
        <v>-98.729653999999996</v>
      </c>
      <c r="V2274" s="145">
        <v>48029181729</v>
      </c>
      <c r="W2274" s="140" t="s">
        <v>29</v>
      </c>
      <c r="X2274" s="57" t="s">
        <v>29</v>
      </c>
      <c r="Y2274" s="143">
        <v>9</v>
      </c>
      <c r="Z2274" s="58" t="s">
        <v>20</v>
      </c>
    </row>
    <row r="2275" spans="1:26" ht="17.100000000000001" customHeight="1">
      <c r="A2275" s="56">
        <v>2388</v>
      </c>
      <c r="B2275" s="139">
        <v>19413</v>
      </c>
      <c r="C2275" s="139" t="s">
        <v>11006</v>
      </c>
      <c r="D2275" s="140" t="s">
        <v>12976</v>
      </c>
      <c r="E2275" s="141">
        <v>2019</v>
      </c>
      <c r="F2275" s="142" t="s">
        <v>19759</v>
      </c>
      <c r="G2275" s="141">
        <v>7</v>
      </c>
      <c r="H2275" s="140" t="s">
        <v>12977</v>
      </c>
      <c r="I2275" s="140" t="s">
        <v>19776</v>
      </c>
      <c r="J2275" s="140" t="s">
        <v>9405</v>
      </c>
      <c r="K2275" s="140" t="s">
        <v>2181</v>
      </c>
      <c r="L2275" s="143" t="s">
        <v>12979</v>
      </c>
      <c r="M2275" s="143" t="s">
        <v>19777</v>
      </c>
      <c r="N2275" s="143">
        <v>161</v>
      </c>
      <c r="O2275" s="143">
        <v>160</v>
      </c>
      <c r="P2275" s="140" t="s">
        <v>9363</v>
      </c>
      <c r="Q2275" s="140" t="s">
        <v>29</v>
      </c>
      <c r="R2275" s="139" t="s">
        <v>12981</v>
      </c>
      <c r="S2275" s="139" t="s">
        <v>29</v>
      </c>
      <c r="T2275" s="144">
        <v>29.52323333</v>
      </c>
      <c r="U2275" s="144">
        <v>-98.569599999999994</v>
      </c>
      <c r="V2275" s="145">
        <v>48029181003</v>
      </c>
      <c r="W2275" s="140" t="s">
        <v>29</v>
      </c>
      <c r="X2275" s="57" t="s">
        <v>29</v>
      </c>
      <c r="Y2275" s="143">
        <v>9</v>
      </c>
      <c r="Z2275" s="58" t="s">
        <v>20</v>
      </c>
    </row>
    <row r="2276" spans="1:26" ht="17.100000000000001" customHeight="1">
      <c r="A2276" s="56">
        <v>2389</v>
      </c>
      <c r="B2276" s="139">
        <v>19600</v>
      </c>
      <c r="C2276" s="139" t="s">
        <v>11006</v>
      </c>
      <c r="D2276" s="140" t="s">
        <v>29</v>
      </c>
      <c r="E2276" s="141">
        <v>2019</v>
      </c>
      <c r="F2276" s="142" t="s">
        <v>19778</v>
      </c>
      <c r="G2276" s="141">
        <v>7</v>
      </c>
      <c r="H2276" s="140" t="s">
        <v>19779</v>
      </c>
      <c r="I2276" s="140" t="s">
        <v>19780</v>
      </c>
      <c r="J2276" s="140" t="s">
        <v>14416</v>
      </c>
      <c r="K2276" s="140" t="s">
        <v>2339</v>
      </c>
      <c r="L2276" s="143" t="s">
        <v>14417</v>
      </c>
      <c r="M2276" s="143" t="s">
        <v>19781</v>
      </c>
      <c r="N2276" s="143">
        <v>150</v>
      </c>
      <c r="O2276" s="143">
        <v>148</v>
      </c>
      <c r="P2276" s="140" t="s">
        <v>9363</v>
      </c>
      <c r="Q2276" s="140" t="s">
        <v>29</v>
      </c>
      <c r="R2276" s="139" t="s">
        <v>19782</v>
      </c>
      <c r="S2276" s="139" t="s">
        <v>29</v>
      </c>
      <c r="T2276" s="144">
        <v>32.093600000000002</v>
      </c>
      <c r="U2276" s="144">
        <v>-96.445133330000004</v>
      </c>
      <c r="V2276" s="145">
        <v>48349970701</v>
      </c>
      <c r="W2276" s="140" t="s">
        <v>29</v>
      </c>
      <c r="X2276" s="57" t="s">
        <v>29</v>
      </c>
      <c r="Y2276" s="143">
        <v>3</v>
      </c>
      <c r="Z2276" s="58" t="s">
        <v>14</v>
      </c>
    </row>
    <row r="2277" spans="1:26" ht="17.100000000000001" customHeight="1">
      <c r="A2277" s="56">
        <v>2390</v>
      </c>
      <c r="B2277" s="139">
        <v>19603</v>
      </c>
      <c r="C2277" s="139" t="s">
        <v>11006</v>
      </c>
      <c r="D2277" s="140" t="s">
        <v>29</v>
      </c>
      <c r="E2277" s="141">
        <v>2019</v>
      </c>
      <c r="F2277" s="142" t="s">
        <v>19783</v>
      </c>
      <c r="G2277" s="141">
        <v>7</v>
      </c>
      <c r="H2277" s="140" t="s">
        <v>19784</v>
      </c>
      <c r="I2277" s="140" t="s">
        <v>19785</v>
      </c>
      <c r="J2277" s="140" t="s">
        <v>2222</v>
      </c>
      <c r="K2277" s="140" t="s">
        <v>2222</v>
      </c>
      <c r="L2277" s="143" t="s">
        <v>19786</v>
      </c>
      <c r="M2277" s="143" t="s">
        <v>19787</v>
      </c>
      <c r="N2277" s="143">
        <v>168</v>
      </c>
      <c r="O2277" s="143">
        <v>168</v>
      </c>
      <c r="P2277" s="140" t="s">
        <v>9363</v>
      </c>
      <c r="Q2277" s="140" t="s">
        <v>29</v>
      </c>
      <c r="R2277" s="139" t="s">
        <v>19788</v>
      </c>
      <c r="S2277" s="139" t="s">
        <v>29</v>
      </c>
      <c r="T2277" s="144">
        <v>32.914966669999998</v>
      </c>
      <c r="U2277" s="144">
        <v>-96.701499999999996</v>
      </c>
      <c r="V2277" s="145">
        <v>48113019019</v>
      </c>
      <c r="W2277" s="140" t="s">
        <v>29</v>
      </c>
      <c r="X2277" s="57" t="s">
        <v>29</v>
      </c>
      <c r="Y2277" s="143">
        <v>3</v>
      </c>
      <c r="Z2277" s="58" t="s">
        <v>20</v>
      </c>
    </row>
    <row r="2278" spans="1:26" ht="17.100000000000001" customHeight="1">
      <c r="A2278" s="56">
        <v>2391</v>
      </c>
      <c r="B2278" s="139">
        <v>19601</v>
      </c>
      <c r="C2278" s="139" t="s">
        <v>11006</v>
      </c>
      <c r="D2278" s="140" t="s">
        <v>12329</v>
      </c>
      <c r="E2278" s="141">
        <v>2019</v>
      </c>
      <c r="F2278" s="142" t="s">
        <v>19783</v>
      </c>
      <c r="G2278" s="141">
        <v>7</v>
      </c>
      <c r="H2278" s="140" t="s">
        <v>12330</v>
      </c>
      <c r="I2278" s="140" t="s">
        <v>12331</v>
      </c>
      <c r="J2278" s="140" t="s">
        <v>9405</v>
      </c>
      <c r="K2278" s="140" t="s">
        <v>2181</v>
      </c>
      <c r="L2278" s="143" t="s">
        <v>10549</v>
      </c>
      <c r="M2278" s="143" t="s">
        <v>19789</v>
      </c>
      <c r="N2278" s="143">
        <v>0</v>
      </c>
      <c r="O2278" s="143">
        <v>0</v>
      </c>
      <c r="P2278" s="140" t="s">
        <v>9363</v>
      </c>
      <c r="Q2278" s="140" t="s">
        <v>29</v>
      </c>
      <c r="R2278" s="139" t="s">
        <v>12333</v>
      </c>
      <c r="S2278" s="139" t="s">
        <v>29</v>
      </c>
      <c r="T2278" s="144">
        <v>29.440016669999999</v>
      </c>
      <c r="U2278" s="144">
        <v>-98.553083330000007</v>
      </c>
      <c r="V2278" s="145">
        <v>48029170700</v>
      </c>
      <c r="W2278" s="140" t="s">
        <v>29</v>
      </c>
      <c r="X2278" s="57" t="s">
        <v>29</v>
      </c>
      <c r="Y2278" s="143">
        <v>9</v>
      </c>
      <c r="Z2278" s="58" t="s">
        <v>20</v>
      </c>
    </row>
    <row r="2279" spans="1:26" ht="17.100000000000001" customHeight="1">
      <c r="A2279" s="56">
        <v>2392</v>
      </c>
      <c r="B2279" s="139">
        <v>19403</v>
      </c>
      <c r="C2279" s="139" t="s">
        <v>11006</v>
      </c>
      <c r="D2279" s="140" t="s">
        <v>29</v>
      </c>
      <c r="E2279" s="141">
        <v>2019</v>
      </c>
      <c r="F2279" s="142" t="s">
        <v>19783</v>
      </c>
      <c r="G2279" s="141">
        <v>7</v>
      </c>
      <c r="H2279" s="140" t="s">
        <v>19790</v>
      </c>
      <c r="I2279" s="140" t="s">
        <v>19791</v>
      </c>
      <c r="J2279" s="140" t="s">
        <v>9405</v>
      </c>
      <c r="K2279" s="140" t="s">
        <v>2181</v>
      </c>
      <c r="L2279" s="143" t="s">
        <v>12920</v>
      </c>
      <c r="M2279" s="143" t="s">
        <v>19792</v>
      </c>
      <c r="N2279" s="143">
        <v>280</v>
      </c>
      <c r="O2279" s="143">
        <v>280</v>
      </c>
      <c r="P2279" s="140" t="s">
        <v>9363</v>
      </c>
      <c r="Q2279" s="140" t="s">
        <v>29</v>
      </c>
      <c r="R2279" s="139" t="s">
        <v>19793</v>
      </c>
      <c r="S2279" s="139" t="s">
        <v>19794</v>
      </c>
      <c r="T2279" s="144">
        <v>29.429394599999998</v>
      </c>
      <c r="U2279" s="144">
        <v>-98.660424599999999</v>
      </c>
      <c r="V2279" s="145">
        <v>48029171927</v>
      </c>
      <c r="W2279" s="140" t="s">
        <v>29</v>
      </c>
      <c r="X2279" s="57" t="s">
        <v>29</v>
      </c>
      <c r="Y2279" s="143">
        <v>9</v>
      </c>
      <c r="Z2279" s="58" t="s">
        <v>20</v>
      </c>
    </row>
    <row r="2280" spans="1:26" ht="17.100000000000001" customHeight="1">
      <c r="A2280" s="56">
        <v>2393</v>
      </c>
      <c r="B2280" s="139">
        <v>19409</v>
      </c>
      <c r="C2280" s="139" t="s">
        <v>11006</v>
      </c>
      <c r="D2280" s="140" t="s">
        <v>29</v>
      </c>
      <c r="E2280" s="141">
        <v>2019</v>
      </c>
      <c r="F2280" s="142" t="s">
        <v>19783</v>
      </c>
      <c r="G2280" s="141">
        <v>7</v>
      </c>
      <c r="H2280" s="140" t="s">
        <v>19795</v>
      </c>
      <c r="I2280" s="140" t="s">
        <v>19796</v>
      </c>
      <c r="J2280" s="140" t="s">
        <v>11590</v>
      </c>
      <c r="K2280" s="140" t="s">
        <v>2185</v>
      </c>
      <c r="L2280" s="143" t="s">
        <v>11591</v>
      </c>
      <c r="M2280" s="143" t="s">
        <v>19797</v>
      </c>
      <c r="N2280" s="143">
        <v>93</v>
      </c>
      <c r="O2280" s="143">
        <v>93</v>
      </c>
      <c r="P2280" s="140" t="s">
        <v>9363</v>
      </c>
      <c r="Q2280" s="140" t="s">
        <v>29</v>
      </c>
      <c r="R2280" s="139" t="s">
        <v>19798</v>
      </c>
      <c r="S2280" s="139" t="s">
        <v>29</v>
      </c>
      <c r="T2280" s="144">
        <v>33.422876000000002</v>
      </c>
      <c r="U2280" s="144">
        <v>-94.043367000000003</v>
      </c>
      <c r="V2280" s="145">
        <v>48037010500</v>
      </c>
      <c r="W2280" s="140" t="s">
        <v>29</v>
      </c>
      <c r="X2280" s="57" t="s">
        <v>29</v>
      </c>
      <c r="Y2280" s="143">
        <v>4</v>
      </c>
      <c r="Z2280" s="58" t="s">
        <v>20</v>
      </c>
    </row>
    <row r="2281" spans="1:26" s="62" customFormat="1" ht="17.100000000000001" customHeight="1">
      <c r="A2281" s="56">
        <v>2394</v>
      </c>
      <c r="B2281" s="139">
        <v>19404</v>
      </c>
      <c r="C2281" s="139" t="s">
        <v>11006</v>
      </c>
      <c r="D2281" s="140" t="s">
        <v>29</v>
      </c>
      <c r="E2281" s="141">
        <v>2019</v>
      </c>
      <c r="F2281" s="142" t="s">
        <v>19783</v>
      </c>
      <c r="G2281" s="141">
        <v>7</v>
      </c>
      <c r="H2281" s="140" t="s">
        <v>19799</v>
      </c>
      <c r="I2281" s="140" t="s">
        <v>19800</v>
      </c>
      <c r="J2281" s="140" t="s">
        <v>2174</v>
      </c>
      <c r="K2281" s="140" t="s">
        <v>2391</v>
      </c>
      <c r="L2281" s="143" t="s">
        <v>10029</v>
      </c>
      <c r="M2281" s="143" t="s">
        <v>19801</v>
      </c>
      <c r="N2281" s="143">
        <v>232</v>
      </c>
      <c r="O2281" s="143">
        <v>186</v>
      </c>
      <c r="P2281" s="140" t="s">
        <v>9375</v>
      </c>
      <c r="Q2281" s="140" t="s">
        <v>29</v>
      </c>
      <c r="R2281" s="139" t="s">
        <v>19802</v>
      </c>
      <c r="S2281" s="139" t="s">
        <v>29</v>
      </c>
      <c r="T2281" s="144">
        <v>30.40666667</v>
      </c>
      <c r="U2281" s="144">
        <v>-97.640799999999999</v>
      </c>
      <c r="V2281" s="145">
        <v>48453044300</v>
      </c>
      <c r="W2281" s="140" t="s">
        <v>29</v>
      </c>
      <c r="X2281" s="57" t="s">
        <v>29</v>
      </c>
      <c r="Y2281" s="143">
        <v>7</v>
      </c>
      <c r="Z2281" s="62" t="s">
        <v>20</v>
      </c>
    </row>
    <row r="2282" spans="1:26" ht="17.100000000000001" customHeight="1">
      <c r="A2282" s="56">
        <v>2395</v>
      </c>
      <c r="B2282" s="139">
        <v>19421</v>
      </c>
      <c r="C2282" s="139" t="s">
        <v>11006</v>
      </c>
      <c r="D2282" s="140" t="s">
        <v>19803</v>
      </c>
      <c r="E2282" s="141">
        <v>2019</v>
      </c>
      <c r="F2282" s="142" t="s">
        <v>19783</v>
      </c>
      <c r="G2282" s="141">
        <v>7</v>
      </c>
      <c r="H2282" s="140" t="s">
        <v>19804</v>
      </c>
      <c r="I2282" s="140" t="s">
        <v>19805</v>
      </c>
      <c r="J2282" s="140" t="s">
        <v>11590</v>
      </c>
      <c r="K2282" s="140" t="s">
        <v>2185</v>
      </c>
      <c r="L2282" s="143" t="s">
        <v>11591</v>
      </c>
      <c r="M2282" s="143" t="s">
        <v>19806</v>
      </c>
      <c r="N2282" s="143">
        <v>50</v>
      </c>
      <c r="O2282" s="143">
        <v>50</v>
      </c>
      <c r="P2282" s="140" t="s">
        <v>9363</v>
      </c>
      <c r="Q2282" s="140" t="s">
        <v>29</v>
      </c>
      <c r="R2282" s="139" t="s">
        <v>19807</v>
      </c>
      <c r="S2282" s="139" t="s">
        <v>9989</v>
      </c>
      <c r="T2282" s="144">
        <v>33.42638333</v>
      </c>
      <c r="U2282" s="144">
        <v>-94.079800000000006</v>
      </c>
      <c r="V2282" s="145">
        <v>48037010800</v>
      </c>
      <c r="W2282" s="140" t="s">
        <v>29</v>
      </c>
      <c r="X2282" s="57" t="s">
        <v>29</v>
      </c>
      <c r="Y2282" s="143">
        <v>4</v>
      </c>
      <c r="Z2282" s="58" t="s">
        <v>20</v>
      </c>
    </row>
    <row r="2283" spans="1:26" ht="17.100000000000001" customHeight="1">
      <c r="A2283" s="56">
        <v>2396</v>
      </c>
      <c r="B2283" s="139">
        <v>19422</v>
      </c>
      <c r="C2283" s="139" t="s">
        <v>11006</v>
      </c>
      <c r="D2283" s="140" t="s">
        <v>19808</v>
      </c>
      <c r="E2283" s="141">
        <v>2019</v>
      </c>
      <c r="F2283" s="142" t="s">
        <v>19783</v>
      </c>
      <c r="G2283" s="141">
        <v>7</v>
      </c>
      <c r="H2283" s="140" t="s">
        <v>19710</v>
      </c>
      <c r="I2283" s="140" t="s">
        <v>19809</v>
      </c>
      <c r="J2283" s="140" t="s">
        <v>11590</v>
      </c>
      <c r="K2283" s="140" t="s">
        <v>2185</v>
      </c>
      <c r="L2283" s="143" t="s">
        <v>11591</v>
      </c>
      <c r="M2283" s="143" t="s">
        <v>19810</v>
      </c>
      <c r="N2283" s="143">
        <v>22</v>
      </c>
      <c r="O2283" s="143">
        <v>22</v>
      </c>
      <c r="P2283" s="140" t="s">
        <v>16049</v>
      </c>
      <c r="Q2283" s="140" t="s">
        <v>29</v>
      </c>
      <c r="R2283" s="139" t="s">
        <v>19713</v>
      </c>
      <c r="S2283" s="139" t="s">
        <v>29</v>
      </c>
      <c r="T2283" s="144">
        <v>33.44006667</v>
      </c>
      <c r="U2283" s="144">
        <v>-94.090266670000005</v>
      </c>
      <c r="V2283" s="145">
        <v>48037010800</v>
      </c>
      <c r="W2283" s="140" t="s">
        <v>29</v>
      </c>
      <c r="X2283" s="57" t="s">
        <v>29</v>
      </c>
      <c r="Y2283" s="143">
        <v>4</v>
      </c>
      <c r="Z2283" s="58" t="s">
        <v>20</v>
      </c>
    </row>
    <row r="2284" spans="1:26" ht="17.100000000000001" customHeight="1">
      <c r="A2284" s="56">
        <v>2397</v>
      </c>
      <c r="B2284" s="139">
        <v>19423</v>
      </c>
      <c r="C2284" s="139" t="s">
        <v>11006</v>
      </c>
      <c r="D2284" s="140" t="s">
        <v>19811</v>
      </c>
      <c r="E2284" s="141">
        <v>2019</v>
      </c>
      <c r="F2284" s="142" t="s">
        <v>19783</v>
      </c>
      <c r="G2284" s="141">
        <v>7</v>
      </c>
      <c r="H2284" s="140" t="s">
        <v>19812</v>
      </c>
      <c r="I2284" s="140" t="s">
        <v>19813</v>
      </c>
      <c r="J2284" s="140" t="s">
        <v>11590</v>
      </c>
      <c r="K2284" s="140" t="s">
        <v>2185</v>
      </c>
      <c r="L2284" s="143" t="s">
        <v>11591</v>
      </c>
      <c r="M2284" s="143" t="s">
        <v>19814</v>
      </c>
      <c r="N2284" s="143">
        <v>130</v>
      </c>
      <c r="O2284" s="143">
        <v>130</v>
      </c>
      <c r="P2284" s="140" t="s">
        <v>16049</v>
      </c>
      <c r="Q2284" s="140" t="s">
        <v>29</v>
      </c>
      <c r="R2284" s="139" t="s">
        <v>19815</v>
      </c>
      <c r="S2284" s="139" t="s">
        <v>29</v>
      </c>
      <c r="T2284" s="144">
        <v>33.426433330000002</v>
      </c>
      <c r="U2284" s="144">
        <v>-94.079983330000005</v>
      </c>
      <c r="V2284" s="145">
        <v>48037010800</v>
      </c>
      <c r="W2284" s="140" t="s">
        <v>29</v>
      </c>
      <c r="X2284" s="57" t="s">
        <v>29</v>
      </c>
      <c r="Y2284" s="143">
        <v>4</v>
      </c>
      <c r="Z2284" s="58" t="s">
        <v>20</v>
      </c>
    </row>
    <row r="2285" spans="1:26" ht="17.100000000000001" customHeight="1">
      <c r="A2285" s="56">
        <v>2398</v>
      </c>
      <c r="B2285" s="139">
        <v>19424</v>
      </c>
      <c r="C2285" s="139" t="s">
        <v>11006</v>
      </c>
      <c r="D2285" s="140" t="s">
        <v>19816</v>
      </c>
      <c r="E2285" s="141">
        <v>2019</v>
      </c>
      <c r="F2285" s="142" t="s">
        <v>19783</v>
      </c>
      <c r="G2285" s="141">
        <v>7</v>
      </c>
      <c r="H2285" s="140" t="s">
        <v>19817</v>
      </c>
      <c r="I2285" s="140" t="s">
        <v>19818</v>
      </c>
      <c r="J2285" s="140" t="s">
        <v>11590</v>
      </c>
      <c r="K2285" s="140" t="s">
        <v>2185</v>
      </c>
      <c r="L2285" s="143" t="s">
        <v>11591</v>
      </c>
      <c r="M2285" s="143" t="s">
        <v>19819</v>
      </c>
      <c r="N2285" s="143">
        <v>52</v>
      </c>
      <c r="O2285" s="143">
        <v>52</v>
      </c>
      <c r="P2285" s="140" t="s">
        <v>16049</v>
      </c>
      <c r="Q2285" s="140" t="s">
        <v>29</v>
      </c>
      <c r="R2285" s="139" t="s">
        <v>19820</v>
      </c>
      <c r="S2285" s="139" t="s">
        <v>29</v>
      </c>
      <c r="T2285" s="144">
        <v>33.426983329999999</v>
      </c>
      <c r="U2285" s="144">
        <v>-94.081933329999998</v>
      </c>
      <c r="V2285" s="145">
        <v>48037010800</v>
      </c>
      <c r="W2285" s="140" t="s">
        <v>29</v>
      </c>
      <c r="X2285" s="57" t="s">
        <v>29</v>
      </c>
      <c r="Y2285" s="143">
        <v>4</v>
      </c>
      <c r="Z2285" s="58" t="s">
        <v>20</v>
      </c>
    </row>
    <row r="2286" spans="1:26" ht="17.100000000000001" customHeight="1">
      <c r="A2286" s="56">
        <v>2399</v>
      </c>
      <c r="B2286" s="139">
        <v>19425</v>
      </c>
      <c r="C2286" s="139" t="s">
        <v>11006</v>
      </c>
      <c r="D2286" s="140" t="s">
        <v>19821</v>
      </c>
      <c r="E2286" s="141">
        <v>2019</v>
      </c>
      <c r="F2286" s="142" t="s">
        <v>19783</v>
      </c>
      <c r="G2286" s="141">
        <v>7</v>
      </c>
      <c r="H2286" s="140" t="s">
        <v>19822</v>
      </c>
      <c r="I2286" s="140" t="s">
        <v>19823</v>
      </c>
      <c r="J2286" s="140" t="s">
        <v>11590</v>
      </c>
      <c r="K2286" s="140" t="s">
        <v>2185</v>
      </c>
      <c r="L2286" s="143" t="s">
        <v>11591</v>
      </c>
      <c r="M2286" s="143" t="s">
        <v>19824</v>
      </c>
      <c r="N2286" s="143">
        <v>20</v>
      </c>
      <c r="O2286" s="143">
        <v>20</v>
      </c>
      <c r="P2286" s="140" t="s">
        <v>9363</v>
      </c>
      <c r="Q2286" s="140" t="s">
        <v>29</v>
      </c>
      <c r="R2286" s="139" t="s">
        <v>19825</v>
      </c>
      <c r="S2286" s="139" t="s">
        <v>29</v>
      </c>
      <c r="T2286" s="144">
        <v>33.427966670000004</v>
      </c>
      <c r="U2286" s="144">
        <v>-94.079916670000003</v>
      </c>
      <c r="V2286" s="145">
        <v>48037010800</v>
      </c>
      <c r="W2286" s="140" t="s">
        <v>29</v>
      </c>
      <c r="X2286" s="57" t="s">
        <v>29</v>
      </c>
      <c r="Y2286" s="143">
        <v>4</v>
      </c>
      <c r="Z2286" s="58" t="s">
        <v>20</v>
      </c>
    </row>
    <row r="2287" spans="1:26" ht="17.100000000000001" customHeight="1">
      <c r="A2287" s="56">
        <v>2400</v>
      </c>
      <c r="B2287" s="139">
        <v>19420</v>
      </c>
      <c r="C2287" s="139" t="s">
        <v>11006</v>
      </c>
      <c r="D2287" s="140" t="s">
        <v>29</v>
      </c>
      <c r="E2287" s="141">
        <v>2019</v>
      </c>
      <c r="F2287" s="142" t="s">
        <v>19826</v>
      </c>
      <c r="G2287" s="141">
        <v>7</v>
      </c>
      <c r="H2287" s="140" t="s">
        <v>19827</v>
      </c>
      <c r="I2287" s="140" t="s">
        <v>19828</v>
      </c>
      <c r="J2287" s="140" t="s">
        <v>2222</v>
      </c>
      <c r="K2287" s="140" t="s">
        <v>2222</v>
      </c>
      <c r="L2287" s="143" t="s">
        <v>19829</v>
      </c>
      <c r="M2287" s="143" t="s">
        <v>19830</v>
      </c>
      <c r="N2287" s="143">
        <v>76</v>
      </c>
      <c r="O2287" s="143">
        <v>76</v>
      </c>
      <c r="P2287" s="140" t="s">
        <v>9375</v>
      </c>
      <c r="Q2287" s="140" t="s">
        <v>29</v>
      </c>
      <c r="R2287" s="139" t="s">
        <v>19831</v>
      </c>
      <c r="S2287" s="139" t="s">
        <v>29</v>
      </c>
      <c r="T2287" s="144">
        <v>32.717083330000001</v>
      </c>
      <c r="U2287" s="144">
        <v>-96.780500000000004</v>
      </c>
      <c r="V2287" s="145">
        <v>48113008801</v>
      </c>
      <c r="W2287" s="140" t="s">
        <v>29</v>
      </c>
      <c r="X2287" s="57" t="s">
        <v>29</v>
      </c>
      <c r="Y2287" s="143">
        <v>3</v>
      </c>
      <c r="Z2287" s="58" t="s">
        <v>20</v>
      </c>
    </row>
    <row r="2288" spans="1:26" ht="17.100000000000001" customHeight="1">
      <c r="A2288" s="56">
        <v>2401</v>
      </c>
      <c r="B2288" s="139">
        <v>19412</v>
      </c>
      <c r="C2288" s="139" t="s">
        <v>11006</v>
      </c>
      <c r="D2288" s="140" t="s">
        <v>29</v>
      </c>
      <c r="E2288" s="141">
        <v>2019</v>
      </c>
      <c r="F2288" s="142" t="s">
        <v>19832</v>
      </c>
      <c r="G2288" s="141">
        <v>7</v>
      </c>
      <c r="H2288" s="140" t="s">
        <v>19833</v>
      </c>
      <c r="I2288" s="140" t="s">
        <v>19834</v>
      </c>
      <c r="J2288" s="140" t="s">
        <v>9405</v>
      </c>
      <c r="K2288" s="140" t="s">
        <v>2181</v>
      </c>
      <c r="L2288" s="143" t="s">
        <v>10549</v>
      </c>
      <c r="M2288" s="143" t="s">
        <v>19835</v>
      </c>
      <c r="N2288" s="143">
        <v>288</v>
      </c>
      <c r="O2288" s="143">
        <v>288</v>
      </c>
      <c r="P2288" s="140" t="s">
        <v>9363</v>
      </c>
      <c r="Q2288" s="140" t="s">
        <v>29</v>
      </c>
      <c r="R2288" s="139" t="s">
        <v>19836</v>
      </c>
      <c r="S2288" s="139" t="s">
        <v>29</v>
      </c>
      <c r="T2288" s="144">
        <v>29.476106999999999</v>
      </c>
      <c r="U2288" s="144">
        <v>-98.595611000000005</v>
      </c>
      <c r="V2288" s="145">
        <v>48029180501</v>
      </c>
      <c r="W2288" s="140" t="s">
        <v>29</v>
      </c>
      <c r="X2288" s="57" t="s">
        <v>29</v>
      </c>
      <c r="Y2288" s="143">
        <v>9</v>
      </c>
      <c r="Z2288" s="58" t="s">
        <v>20</v>
      </c>
    </row>
    <row r="2289" spans="1:26" ht="17.100000000000001" customHeight="1">
      <c r="A2289" s="56">
        <v>2402</v>
      </c>
      <c r="B2289" s="139">
        <v>19417</v>
      </c>
      <c r="C2289" s="139" t="s">
        <v>11006</v>
      </c>
      <c r="D2289" s="140" t="s">
        <v>29</v>
      </c>
      <c r="E2289" s="141">
        <v>2019</v>
      </c>
      <c r="F2289" s="142" t="s">
        <v>19832</v>
      </c>
      <c r="G2289" s="141">
        <v>7</v>
      </c>
      <c r="H2289" s="140" t="s">
        <v>19837</v>
      </c>
      <c r="I2289" s="140" t="s">
        <v>19838</v>
      </c>
      <c r="J2289" s="140" t="s">
        <v>2278</v>
      </c>
      <c r="K2289" s="140" t="s">
        <v>2266</v>
      </c>
      <c r="L2289" s="143" t="s">
        <v>11522</v>
      </c>
      <c r="M2289" s="143" t="s">
        <v>19839</v>
      </c>
      <c r="N2289" s="143">
        <v>177</v>
      </c>
      <c r="O2289" s="143">
        <v>175</v>
      </c>
      <c r="P2289" s="140" t="s">
        <v>9363</v>
      </c>
      <c r="Q2289" s="140" t="s">
        <v>29</v>
      </c>
      <c r="R2289" s="139" t="s">
        <v>19840</v>
      </c>
      <c r="S2289" s="139" t="s">
        <v>29</v>
      </c>
      <c r="T2289" s="144">
        <v>29.945430999999999</v>
      </c>
      <c r="U2289" s="144">
        <v>-95.442646999999994</v>
      </c>
      <c r="V2289" s="145">
        <v>48201550500</v>
      </c>
      <c r="W2289" s="140" t="s">
        <v>29</v>
      </c>
      <c r="X2289" s="57" t="s">
        <v>29</v>
      </c>
      <c r="Y2289" s="143">
        <v>6</v>
      </c>
      <c r="Z2289" s="58" t="s">
        <v>20</v>
      </c>
    </row>
    <row r="2290" spans="1:26" ht="17.100000000000001" customHeight="1">
      <c r="A2290" s="56">
        <v>2403</v>
      </c>
      <c r="B2290" s="139">
        <v>19419</v>
      </c>
      <c r="C2290" s="139" t="s">
        <v>11006</v>
      </c>
      <c r="D2290" s="140" t="s">
        <v>29</v>
      </c>
      <c r="E2290" s="141">
        <v>2019</v>
      </c>
      <c r="F2290" s="142" t="s">
        <v>19832</v>
      </c>
      <c r="G2290" s="141">
        <v>7</v>
      </c>
      <c r="H2290" s="140" t="s">
        <v>19841</v>
      </c>
      <c r="I2290" s="140" t="s">
        <v>19842</v>
      </c>
      <c r="J2290" s="140" t="s">
        <v>2222</v>
      </c>
      <c r="K2290" s="140" t="s">
        <v>2222</v>
      </c>
      <c r="L2290" s="143" t="s">
        <v>10213</v>
      </c>
      <c r="M2290" s="143" t="s">
        <v>19843</v>
      </c>
      <c r="N2290" s="143">
        <v>300</v>
      </c>
      <c r="O2290" s="143">
        <v>210</v>
      </c>
      <c r="P2290" s="140" t="s">
        <v>9363</v>
      </c>
      <c r="Q2290" s="140" t="s">
        <v>29</v>
      </c>
      <c r="R2290" s="139" t="s">
        <v>19844</v>
      </c>
      <c r="S2290" s="139" t="s">
        <v>15624</v>
      </c>
      <c r="T2290" s="144">
        <v>32.658352000000001</v>
      </c>
      <c r="U2290" s="144">
        <v>-96.880878999999993</v>
      </c>
      <c r="V2290" s="145">
        <v>48113010904</v>
      </c>
      <c r="W2290" s="140" t="s">
        <v>29</v>
      </c>
      <c r="X2290" s="57" t="s">
        <v>29</v>
      </c>
      <c r="Y2290" s="143">
        <v>3</v>
      </c>
      <c r="Z2290" s="58" t="s">
        <v>20</v>
      </c>
    </row>
    <row r="2291" spans="1:26" ht="17.100000000000001" customHeight="1">
      <c r="A2291" s="56">
        <v>2404</v>
      </c>
      <c r="B2291" s="139">
        <v>19430</v>
      </c>
      <c r="C2291" s="139" t="s">
        <v>11006</v>
      </c>
      <c r="D2291" s="140" t="s">
        <v>29</v>
      </c>
      <c r="E2291" s="141">
        <v>2019</v>
      </c>
      <c r="F2291" s="142" t="s">
        <v>19832</v>
      </c>
      <c r="G2291" s="141">
        <v>7</v>
      </c>
      <c r="H2291" s="140" t="s">
        <v>19845</v>
      </c>
      <c r="I2291" s="140" t="s">
        <v>19846</v>
      </c>
      <c r="J2291" s="140" t="s">
        <v>12633</v>
      </c>
      <c r="K2291" s="140" t="s">
        <v>2270</v>
      </c>
      <c r="L2291" s="143" t="s">
        <v>12634</v>
      </c>
      <c r="M2291" s="143" t="s">
        <v>19847</v>
      </c>
      <c r="N2291" s="143">
        <v>324</v>
      </c>
      <c r="O2291" s="143">
        <v>324</v>
      </c>
      <c r="P2291" s="140" t="s">
        <v>9363</v>
      </c>
      <c r="Q2291" s="140" t="s">
        <v>29</v>
      </c>
      <c r="R2291" s="139" t="s">
        <v>19848</v>
      </c>
      <c r="S2291" s="139" t="s">
        <v>29</v>
      </c>
      <c r="T2291" s="144">
        <v>30.021512000000001</v>
      </c>
      <c r="U2291" s="144">
        <v>-97.828666999999996</v>
      </c>
      <c r="V2291" s="145">
        <v>48209010919</v>
      </c>
      <c r="W2291" s="140" t="s">
        <v>29</v>
      </c>
      <c r="X2291" s="57" t="s">
        <v>29</v>
      </c>
      <c r="Y2291" s="143">
        <v>7</v>
      </c>
      <c r="Z2291" s="58" t="s">
        <v>20</v>
      </c>
    </row>
    <row r="2292" spans="1:26" ht="17.100000000000001" customHeight="1">
      <c r="A2292" s="56">
        <v>2405</v>
      </c>
      <c r="B2292" s="139">
        <v>19434</v>
      </c>
      <c r="C2292" s="139" t="s">
        <v>11006</v>
      </c>
      <c r="D2292" s="140" t="s">
        <v>29</v>
      </c>
      <c r="E2292" s="141">
        <v>2019</v>
      </c>
      <c r="F2292" s="142" t="s">
        <v>19832</v>
      </c>
      <c r="G2292" s="141">
        <v>7</v>
      </c>
      <c r="H2292" s="140" t="s">
        <v>19849</v>
      </c>
      <c r="I2292" s="140" t="s">
        <v>19850</v>
      </c>
      <c r="J2292" s="140" t="s">
        <v>2174</v>
      </c>
      <c r="K2292" s="140" t="s">
        <v>2391</v>
      </c>
      <c r="L2292" s="143" t="s">
        <v>11664</v>
      </c>
      <c r="M2292" s="143" t="s">
        <v>19851</v>
      </c>
      <c r="N2292" s="143">
        <v>225</v>
      </c>
      <c r="O2292" s="143">
        <v>223</v>
      </c>
      <c r="P2292" s="140" t="s">
        <v>9375</v>
      </c>
      <c r="Q2292" s="140" t="s">
        <v>29</v>
      </c>
      <c r="R2292" s="139" t="s">
        <v>19852</v>
      </c>
      <c r="S2292" s="139" t="s">
        <v>29</v>
      </c>
      <c r="T2292" s="144">
        <v>30.165751</v>
      </c>
      <c r="U2292" s="144">
        <v>-97.722022999999993</v>
      </c>
      <c r="V2292" s="145">
        <v>48453002432</v>
      </c>
      <c r="W2292" s="140" t="s">
        <v>29</v>
      </c>
      <c r="X2292" s="57" t="s">
        <v>29</v>
      </c>
      <c r="Y2292" s="143">
        <v>7</v>
      </c>
      <c r="Z2292" s="58" t="s">
        <v>20</v>
      </c>
    </row>
    <row r="2293" spans="1:26" ht="17.100000000000001" customHeight="1">
      <c r="A2293" s="56">
        <v>2406</v>
      </c>
      <c r="B2293" s="139">
        <v>19003</v>
      </c>
      <c r="C2293" s="139" t="s">
        <v>9357</v>
      </c>
      <c r="D2293" s="140" t="s">
        <v>29</v>
      </c>
      <c r="E2293" s="141">
        <v>2019</v>
      </c>
      <c r="F2293" s="142" t="s">
        <v>19625</v>
      </c>
      <c r="G2293" s="141">
        <v>7</v>
      </c>
      <c r="H2293" s="140" t="s">
        <v>19853</v>
      </c>
      <c r="I2293" s="140" t="s">
        <v>19854</v>
      </c>
      <c r="J2293" s="140" t="s">
        <v>9405</v>
      </c>
      <c r="K2293" s="140" t="s">
        <v>2181</v>
      </c>
      <c r="L2293" s="143" t="s">
        <v>12733</v>
      </c>
      <c r="M2293" s="143" t="s">
        <v>19855</v>
      </c>
      <c r="N2293" s="143">
        <v>49</v>
      </c>
      <c r="O2293" s="143">
        <v>49</v>
      </c>
      <c r="P2293" s="140" t="s">
        <v>9375</v>
      </c>
      <c r="Q2293" s="140" t="s">
        <v>29</v>
      </c>
      <c r="R2293" s="139" t="s">
        <v>19856</v>
      </c>
      <c r="S2293" s="139" t="s">
        <v>29</v>
      </c>
      <c r="T2293" s="144">
        <v>29.395883999999999</v>
      </c>
      <c r="U2293" s="144">
        <v>-98.466804999999994</v>
      </c>
      <c r="V2293" s="145">
        <v>48029140400</v>
      </c>
      <c r="W2293" s="140" t="s">
        <v>29</v>
      </c>
      <c r="X2293" s="57" t="s">
        <v>29</v>
      </c>
      <c r="Y2293" s="143">
        <v>9</v>
      </c>
      <c r="Z2293" s="58" t="s">
        <v>20</v>
      </c>
    </row>
    <row r="2294" spans="1:26" ht="17.100000000000001" customHeight="1">
      <c r="A2294" s="56">
        <v>2407</v>
      </c>
      <c r="B2294" s="139">
        <v>19009</v>
      </c>
      <c r="C2294" s="139" t="s">
        <v>9357</v>
      </c>
      <c r="D2294" s="140" t="s">
        <v>29</v>
      </c>
      <c r="E2294" s="141">
        <v>2019</v>
      </c>
      <c r="F2294" s="142" t="s">
        <v>19625</v>
      </c>
      <c r="G2294" s="141">
        <v>7</v>
      </c>
      <c r="H2294" s="140" t="s">
        <v>19857</v>
      </c>
      <c r="I2294" s="140" t="s">
        <v>19858</v>
      </c>
      <c r="J2294" s="140" t="s">
        <v>9723</v>
      </c>
      <c r="K2294" s="140" t="s">
        <v>2384</v>
      </c>
      <c r="L2294" s="143" t="s">
        <v>17136</v>
      </c>
      <c r="M2294" s="143" t="s">
        <v>17376</v>
      </c>
      <c r="N2294" s="143">
        <v>99</v>
      </c>
      <c r="O2294" s="143">
        <v>89</v>
      </c>
      <c r="P2294" s="140" t="s">
        <v>9363</v>
      </c>
      <c r="Q2294" s="140" t="s">
        <v>29</v>
      </c>
      <c r="R2294" s="139" t="s">
        <v>19859</v>
      </c>
      <c r="S2294" s="139" t="s">
        <v>29</v>
      </c>
      <c r="T2294" s="144">
        <v>32.940857999999999</v>
      </c>
      <c r="U2294" s="144">
        <v>-97.310507999999999</v>
      </c>
      <c r="V2294" s="145">
        <v>48439113933</v>
      </c>
      <c r="W2294" s="140" t="s">
        <v>29</v>
      </c>
      <c r="X2294" s="57" t="s">
        <v>29</v>
      </c>
      <c r="Y2294" s="143">
        <v>3</v>
      </c>
      <c r="Z2294" s="58" t="s">
        <v>20</v>
      </c>
    </row>
    <row r="2295" spans="1:26" ht="17.100000000000001" customHeight="1">
      <c r="A2295" s="56">
        <v>2408</v>
      </c>
      <c r="B2295" s="139">
        <v>19024</v>
      </c>
      <c r="C2295" s="139" t="s">
        <v>9357</v>
      </c>
      <c r="D2295" s="140" t="s">
        <v>29</v>
      </c>
      <c r="E2295" s="141">
        <v>2019</v>
      </c>
      <c r="F2295" s="142" t="s">
        <v>19625</v>
      </c>
      <c r="G2295" s="141">
        <v>7</v>
      </c>
      <c r="H2295" s="140" t="s">
        <v>19860</v>
      </c>
      <c r="I2295" s="140" t="s">
        <v>19861</v>
      </c>
      <c r="J2295" s="140" t="s">
        <v>2405</v>
      </c>
      <c r="K2295" s="140" t="s">
        <v>2405</v>
      </c>
      <c r="L2295" s="143" t="s">
        <v>14254</v>
      </c>
      <c r="M2295" s="143" t="s">
        <v>19862</v>
      </c>
      <c r="N2295" s="143">
        <v>40</v>
      </c>
      <c r="O2295" s="143">
        <v>39</v>
      </c>
      <c r="P2295" s="140" t="s">
        <v>9375</v>
      </c>
      <c r="Q2295" s="140" t="s">
        <v>29</v>
      </c>
      <c r="R2295" s="139" t="s">
        <v>19863</v>
      </c>
      <c r="S2295" s="139" t="s">
        <v>29</v>
      </c>
      <c r="T2295" s="144">
        <v>29.324653999999999</v>
      </c>
      <c r="U2295" s="144">
        <v>-96.077417999999994</v>
      </c>
      <c r="V2295" s="145">
        <v>48481740500</v>
      </c>
      <c r="W2295" s="140" t="s">
        <v>29</v>
      </c>
      <c r="X2295" s="57" t="s">
        <v>29</v>
      </c>
      <c r="Y2295" s="143">
        <v>6</v>
      </c>
      <c r="Z2295" s="58" t="s">
        <v>14</v>
      </c>
    </row>
    <row r="2296" spans="1:26" ht="17.100000000000001" customHeight="1">
      <c r="A2296" s="56">
        <v>2409</v>
      </c>
      <c r="B2296" s="139">
        <v>19051</v>
      </c>
      <c r="C2296" s="139" t="s">
        <v>9357</v>
      </c>
      <c r="D2296" s="140" t="s">
        <v>29</v>
      </c>
      <c r="E2296" s="141">
        <v>2019</v>
      </c>
      <c r="F2296" s="142" t="s">
        <v>19625</v>
      </c>
      <c r="G2296" s="141">
        <v>7</v>
      </c>
      <c r="H2296" s="140" t="s">
        <v>19864</v>
      </c>
      <c r="I2296" s="140" t="s">
        <v>19865</v>
      </c>
      <c r="J2296" s="140" t="s">
        <v>10774</v>
      </c>
      <c r="K2296" s="140" t="s">
        <v>2342</v>
      </c>
      <c r="L2296" s="143" t="s">
        <v>14328</v>
      </c>
      <c r="M2296" s="143" t="s">
        <v>19866</v>
      </c>
      <c r="N2296" s="143">
        <v>99</v>
      </c>
      <c r="O2296" s="143">
        <v>99</v>
      </c>
      <c r="P2296" s="140" t="s">
        <v>9363</v>
      </c>
      <c r="Q2296" s="140" t="s">
        <v>29</v>
      </c>
      <c r="R2296" s="139" t="s">
        <v>19867</v>
      </c>
      <c r="S2296" s="139" t="s">
        <v>29</v>
      </c>
      <c r="T2296" s="144">
        <v>27.766203000000001</v>
      </c>
      <c r="U2296" s="144">
        <v>-97.447317999999996</v>
      </c>
      <c r="V2296" s="145">
        <v>48355000800</v>
      </c>
      <c r="W2296" s="140" t="s">
        <v>29</v>
      </c>
      <c r="X2296" s="57" t="s">
        <v>29</v>
      </c>
      <c r="Y2296" s="143">
        <v>10</v>
      </c>
      <c r="Z2296" s="58" t="s">
        <v>20</v>
      </c>
    </row>
    <row r="2297" spans="1:26" ht="17.100000000000001" customHeight="1">
      <c r="A2297" s="56">
        <v>2410</v>
      </c>
      <c r="B2297" s="139">
        <v>19053</v>
      </c>
      <c r="C2297" s="139" t="s">
        <v>9357</v>
      </c>
      <c r="D2297" s="140" t="s">
        <v>29</v>
      </c>
      <c r="E2297" s="141">
        <v>2019</v>
      </c>
      <c r="F2297" s="142" t="s">
        <v>19625</v>
      </c>
      <c r="G2297" s="141">
        <v>7</v>
      </c>
      <c r="H2297" s="140" t="s">
        <v>19868</v>
      </c>
      <c r="I2297" s="140" t="s">
        <v>19869</v>
      </c>
      <c r="J2297" s="140" t="s">
        <v>2174</v>
      </c>
      <c r="K2297" s="140" t="s">
        <v>2391</v>
      </c>
      <c r="L2297" s="143" t="s">
        <v>10029</v>
      </c>
      <c r="M2297" s="143" t="s">
        <v>17376</v>
      </c>
      <c r="N2297" s="143">
        <v>88</v>
      </c>
      <c r="O2297" s="143">
        <v>88</v>
      </c>
      <c r="P2297" s="140" t="s">
        <v>17231</v>
      </c>
      <c r="Q2297" s="140" t="s">
        <v>29</v>
      </c>
      <c r="R2297" s="139" t="s">
        <v>19870</v>
      </c>
      <c r="S2297" s="139" t="s">
        <v>29</v>
      </c>
      <c r="T2297" s="144">
        <v>30.386963000000002</v>
      </c>
      <c r="U2297" s="144">
        <v>-97.685136</v>
      </c>
      <c r="V2297" s="145">
        <v>48453041900</v>
      </c>
      <c r="W2297" s="140" t="s">
        <v>29</v>
      </c>
      <c r="X2297" s="57" t="s">
        <v>29</v>
      </c>
      <c r="Y2297" s="143">
        <v>7</v>
      </c>
      <c r="Z2297" s="58" t="s">
        <v>20</v>
      </c>
    </row>
    <row r="2298" spans="1:26" ht="17.100000000000001" customHeight="1">
      <c r="A2298" s="56">
        <v>2411</v>
      </c>
      <c r="B2298" s="139">
        <v>19057</v>
      </c>
      <c r="C2298" s="139" t="s">
        <v>9357</v>
      </c>
      <c r="D2298" s="140" t="s">
        <v>29</v>
      </c>
      <c r="E2298" s="141">
        <v>2019</v>
      </c>
      <c r="F2298" s="142" t="s">
        <v>19871</v>
      </c>
      <c r="G2298" s="141">
        <v>7</v>
      </c>
      <c r="H2298" s="140" t="s">
        <v>19872</v>
      </c>
      <c r="I2298" s="140" t="s">
        <v>16588</v>
      </c>
      <c r="J2298" s="140" t="s">
        <v>16589</v>
      </c>
      <c r="K2298" s="140" t="s">
        <v>2272</v>
      </c>
      <c r="L2298" s="143" t="s">
        <v>16590</v>
      </c>
      <c r="M2298" s="143" t="s">
        <v>19873</v>
      </c>
      <c r="N2298" s="143">
        <v>60</v>
      </c>
      <c r="O2298" s="143">
        <v>53</v>
      </c>
      <c r="P2298" s="140" t="s">
        <v>9375</v>
      </c>
      <c r="Q2298" s="140" t="s">
        <v>29</v>
      </c>
      <c r="R2298" s="139" t="s">
        <v>19874</v>
      </c>
      <c r="S2298" s="139" t="s">
        <v>29</v>
      </c>
      <c r="T2298" s="144">
        <v>32.317283000000003</v>
      </c>
      <c r="U2298" s="144">
        <v>-95.491067000000001</v>
      </c>
      <c r="V2298" s="145">
        <v>48213950101</v>
      </c>
      <c r="W2298" s="140" t="s">
        <v>29</v>
      </c>
      <c r="X2298" s="57" t="s">
        <v>29</v>
      </c>
      <c r="Y2298" s="143">
        <v>4</v>
      </c>
      <c r="Z2298" s="58" t="s">
        <v>14</v>
      </c>
    </row>
    <row r="2299" spans="1:26" ht="17.100000000000001" customHeight="1">
      <c r="A2299" s="56">
        <v>2412</v>
      </c>
      <c r="B2299" s="139">
        <v>19058</v>
      </c>
      <c r="C2299" s="139" t="s">
        <v>9357</v>
      </c>
      <c r="D2299" s="140" t="s">
        <v>9932</v>
      </c>
      <c r="E2299" s="141">
        <v>2019</v>
      </c>
      <c r="F2299" s="142" t="s">
        <v>19625</v>
      </c>
      <c r="G2299" s="141">
        <v>7</v>
      </c>
      <c r="H2299" s="140" t="s">
        <v>19875</v>
      </c>
      <c r="I2299" s="140" t="s">
        <v>19876</v>
      </c>
      <c r="J2299" s="140" t="s">
        <v>9935</v>
      </c>
      <c r="K2299" s="140" t="s">
        <v>2266</v>
      </c>
      <c r="L2299" s="143" t="s">
        <v>9936</v>
      </c>
      <c r="M2299" s="143" t="s">
        <v>19877</v>
      </c>
      <c r="N2299" s="143">
        <v>127</v>
      </c>
      <c r="O2299" s="143">
        <v>126</v>
      </c>
      <c r="P2299" s="140" t="s">
        <v>9363</v>
      </c>
      <c r="Q2299" s="140" t="s">
        <v>29</v>
      </c>
      <c r="R2299" s="139" t="s">
        <v>9938</v>
      </c>
      <c r="S2299" s="139" t="s">
        <v>29</v>
      </c>
      <c r="T2299" s="144">
        <v>29.818548</v>
      </c>
      <c r="U2299" s="144">
        <v>-95.024463800000007</v>
      </c>
      <c r="V2299" s="145">
        <v>48201253000</v>
      </c>
      <c r="W2299" s="140" t="s">
        <v>29</v>
      </c>
      <c r="X2299" s="57" t="s">
        <v>29</v>
      </c>
      <c r="Y2299" s="143">
        <v>6</v>
      </c>
      <c r="Z2299" s="58" t="s">
        <v>20</v>
      </c>
    </row>
    <row r="2300" spans="1:26" ht="17.100000000000001" customHeight="1">
      <c r="A2300" s="56">
        <v>2413</v>
      </c>
      <c r="B2300" s="139">
        <v>19064</v>
      </c>
      <c r="C2300" s="139" t="s">
        <v>9357</v>
      </c>
      <c r="D2300" s="140" t="s">
        <v>29</v>
      </c>
      <c r="E2300" s="141">
        <v>2019</v>
      </c>
      <c r="F2300" s="142" t="s">
        <v>19625</v>
      </c>
      <c r="G2300" s="141">
        <v>7</v>
      </c>
      <c r="H2300" s="140" t="s">
        <v>19878</v>
      </c>
      <c r="I2300" s="140" t="s">
        <v>19879</v>
      </c>
      <c r="J2300" s="140" t="s">
        <v>11634</v>
      </c>
      <c r="K2300" s="140" t="s">
        <v>2273</v>
      </c>
      <c r="L2300" s="143" t="s">
        <v>19101</v>
      </c>
      <c r="M2300" s="143" t="s">
        <v>17376</v>
      </c>
      <c r="N2300" s="143">
        <v>120</v>
      </c>
      <c r="O2300" s="143">
        <v>96</v>
      </c>
      <c r="P2300" s="140" t="s">
        <v>9363</v>
      </c>
      <c r="Q2300" s="140" t="s">
        <v>29</v>
      </c>
      <c r="R2300" s="139" t="s">
        <v>19880</v>
      </c>
      <c r="S2300" s="139" t="s">
        <v>29</v>
      </c>
      <c r="T2300" s="144">
        <v>26.23348</v>
      </c>
      <c r="U2300" s="144">
        <v>-98.198899999999995</v>
      </c>
      <c r="V2300" s="145">
        <v>48215020910</v>
      </c>
      <c r="W2300" s="140" t="s">
        <v>29</v>
      </c>
      <c r="X2300" s="57" t="s">
        <v>29</v>
      </c>
      <c r="Y2300" s="143">
        <v>11</v>
      </c>
      <c r="Z2300" s="58" t="s">
        <v>20</v>
      </c>
    </row>
    <row r="2301" spans="1:26" ht="17.100000000000001" customHeight="1">
      <c r="A2301" s="56">
        <v>2414</v>
      </c>
      <c r="B2301" s="139">
        <v>19070</v>
      </c>
      <c r="C2301" s="139" t="s">
        <v>9357</v>
      </c>
      <c r="D2301" s="140" t="s">
        <v>29</v>
      </c>
      <c r="E2301" s="141">
        <v>2019</v>
      </c>
      <c r="F2301" s="142" t="s">
        <v>19625</v>
      </c>
      <c r="G2301" s="141">
        <v>7</v>
      </c>
      <c r="H2301" s="140" t="s">
        <v>19881</v>
      </c>
      <c r="I2301" s="140" t="s">
        <v>19882</v>
      </c>
      <c r="J2301" s="140" t="s">
        <v>2278</v>
      </c>
      <c r="K2301" s="140" t="s">
        <v>2266</v>
      </c>
      <c r="L2301" s="143" t="s">
        <v>10201</v>
      </c>
      <c r="M2301" s="143" t="s">
        <v>17376</v>
      </c>
      <c r="N2301" s="143">
        <v>115</v>
      </c>
      <c r="O2301" s="143">
        <v>86</v>
      </c>
      <c r="P2301" s="140" t="s">
        <v>9363</v>
      </c>
      <c r="Q2301" s="140" t="s">
        <v>29</v>
      </c>
      <c r="R2301" s="139" t="s">
        <v>19883</v>
      </c>
      <c r="S2301" s="139" t="s">
        <v>29</v>
      </c>
      <c r="T2301" s="144">
        <v>29.721240000000002</v>
      </c>
      <c r="U2301" s="144">
        <v>-95.469220000000007</v>
      </c>
      <c r="V2301" s="145">
        <v>48201421101</v>
      </c>
      <c r="W2301" s="140" t="s">
        <v>29</v>
      </c>
      <c r="X2301" s="57" t="s">
        <v>29</v>
      </c>
      <c r="Y2301" s="143">
        <v>6</v>
      </c>
      <c r="Z2301" s="58" t="s">
        <v>20</v>
      </c>
    </row>
    <row r="2302" spans="1:26" ht="17.100000000000001" customHeight="1">
      <c r="A2302" s="56">
        <v>2415</v>
      </c>
      <c r="B2302" s="139">
        <v>19074</v>
      </c>
      <c r="C2302" s="139" t="s">
        <v>9357</v>
      </c>
      <c r="D2302" s="140" t="s">
        <v>29</v>
      </c>
      <c r="E2302" s="141">
        <v>2019</v>
      </c>
      <c r="F2302" s="142" t="s">
        <v>19625</v>
      </c>
      <c r="G2302" s="141">
        <v>7</v>
      </c>
      <c r="H2302" s="140" t="s">
        <v>19885</v>
      </c>
      <c r="I2302" s="140" t="s">
        <v>19885</v>
      </c>
      <c r="J2302" s="140" t="s">
        <v>2278</v>
      </c>
      <c r="K2302" s="140" t="s">
        <v>2266</v>
      </c>
      <c r="L2302" s="143" t="s">
        <v>11998</v>
      </c>
      <c r="M2302" s="143" t="s">
        <v>17376</v>
      </c>
      <c r="N2302" s="143">
        <v>114</v>
      </c>
      <c r="O2302" s="143">
        <v>102</v>
      </c>
      <c r="P2302" s="140" t="s">
        <v>9375</v>
      </c>
      <c r="Q2302" s="140" t="s">
        <v>29</v>
      </c>
      <c r="R2302" s="139" t="s">
        <v>19886</v>
      </c>
      <c r="S2302" s="139" t="s">
        <v>29</v>
      </c>
      <c r="T2302" s="144">
        <v>29.801102</v>
      </c>
      <c r="U2302" s="144">
        <v>-95.382830999999996</v>
      </c>
      <c r="V2302" s="145">
        <v>48201511400</v>
      </c>
      <c r="W2302" s="140" t="s">
        <v>29</v>
      </c>
      <c r="X2302" s="57" t="s">
        <v>29</v>
      </c>
      <c r="Y2302" s="143">
        <v>6</v>
      </c>
      <c r="Z2302" s="58" t="s">
        <v>20</v>
      </c>
    </row>
    <row r="2303" spans="1:26" ht="17.100000000000001" customHeight="1">
      <c r="A2303" s="56">
        <v>2416</v>
      </c>
      <c r="B2303" s="139">
        <v>19076</v>
      </c>
      <c r="C2303" s="139" t="s">
        <v>9357</v>
      </c>
      <c r="D2303" s="140" t="s">
        <v>29</v>
      </c>
      <c r="E2303" s="141">
        <v>2019</v>
      </c>
      <c r="F2303" s="142" t="s">
        <v>19625</v>
      </c>
      <c r="G2303" s="141">
        <v>7</v>
      </c>
      <c r="H2303" s="140" t="s">
        <v>19887</v>
      </c>
      <c r="I2303" s="140" t="s">
        <v>19888</v>
      </c>
      <c r="J2303" s="140" t="s">
        <v>2278</v>
      </c>
      <c r="K2303" s="140" t="s">
        <v>2266</v>
      </c>
      <c r="L2303" s="143" t="s">
        <v>19889</v>
      </c>
      <c r="M2303" s="143" t="s">
        <v>19890</v>
      </c>
      <c r="N2303" s="143">
        <v>64</v>
      </c>
      <c r="O2303" s="143">
        <v>64</v>
      </c>
      <c r="P2303" s="140" t="s">
        <v>9363</v>
      </c>
      <c r="Q2303" s="140" t="s">
        <v>29</v>
      </c>
      <c r="R2303" s="139" t="s">
        <v>19891</v>
      </c>
      <c r="S2303" s="139" t="s">
        <v>29</v>
      </c>
      <c r="T2303" s="144">
        <v>29.673099000000001</v>
      </c>
      <c r="U2303" s="144">
        <v>-95.445091000000005</v>
      </c>
      <c r="V2303" s="145">
        <v>48201420200</v>
      </c>
      <c r="W2303" s="140" t="s">
        <v>29</v>
      </c>
      <c r="X2303" s="57" t="s">
        <v>29</v>
      </c>
      <c r="Y2303" s="143">
        <v>6</v>
      </c>
      <c r="Z2303" s="58" t="s">
        <v>20</v>
      </c>
    </row>
    <row r="2304" spans="1:26" ht="17.100000000000001" customHeight="1">
      <c r="A2304" s="56">
        <v>2417</v>
      </c>
      <c r="B2304" s="139">
        <v>19077</v>
      </c>
      <c r="C2304" s="139" t="s">
        <v>9357</v>
      </c>
      <c r="D2304" s="140" t="s">
        <v>19892</v>
      </c>
      <c r="E2304" s="141">
        <v>2019</v>
      </c>
      <c r="F2304" s="142" t="s">
        <v>19625</v>
      </c>
      <c r="G2304" s="141">
        <v>7</v>
      </c>
      <c r="H2304" s="140" t="s">
        <v>19893</v>
      </c>
      <c r="I2304" s="140" t="s">
        <v>19894</v>
      </c>
      <c r="J2304" s="140" t="s">
        <v>2278</v>
      </c>
      <c r="K2304" s="140" t="s">
        <v>2266</v>
      </c>
      <c r="L2304" s="143" t="s">
        <v>11302</v>
      </c>
      <c r="M2304" s="143" t="s">
        <v>19895</v>
      </c>
      <c r="N2304" s="143">
        <v>200</v>
      </c>
      <c r="O2304" s="143">
        <v>200</v>
      </c>
      <c r="P2304" s="140" t="s">
        <v>9375</v>
      </c>
      <c r="Q2304" s="140" t="s">
        <v>29</v>
      </c>
      <c r="R2304" s="139" t="s">
        <v>19896</v>
      </c>
      <c r="S2304" s="139" t="s">
        <v>29</v>
      </c>
      <c r="T2304" s="144">
        <v>29.678763</v>
      </c>
      <c r="U2304" s="144">
        <v>-95.292186000000001</v>
      </c>
      <c r="V2304" s="145">
        <v>48201332600</v>
      </c>
      <c r="W2304" s="140" t="s">
        <v>29</v>
      </c>
      <c r="X2304" s="57" t="s">
        <v>29</v>
      </c>
      <c r="Y2304" s="143">
        <v>6</v>
      </c>
      <c r="Z2304" s="58" t="s">
        <v>20</v>
      </c>
    </row>
    <row r="2305" spans="1:26" ht="17.100000000000001" customHeight="1">
      <c r="A2305" s="56">
        <v>2418</v>
      </c>
      <c r="B2305" s="139">
        <v>19078</v>
      </c>
      <c r="C2305" s="139" t="s">
        <v>9357</v>
      </c>
      <c r="D2305" s="140" t="s">
        <v>29</v>
      </c>
      <c r="E2305" s="141">
        <v>2019</v>
      </c>
      <c r="F2305" s="142" t="s">
        <v>19625</v>
      </c>
      <c r="G2305" s="141">
        <v>7</v>
      </c>
      <c r="H2305" s="140" t="s">
        <v>19897</v>
      </c>
      <c r="I2305" s="140" t="s">
        <v>19898</v>
      </c>
      <c r="J2305" s="140" t="s">
        <v>15179</v>
      </c>
      <c r="K2305" s="140" t="s">
        <v>2384</v>
      </c>
      <c r="L2305" s="143" t="s">
        <v>15180</v>
      </c>
      <c r="M2305" s="143" t="s">
        <v>17376</v>
      </c>
      <c r="N2305" s="143">
        <v>90</v>
      </c>
      <c r="O2305" s="143">
        <v>80</v>
      </c>
      <c r="P2305" s="140" t="s">
        <v>9363</v>
      </c>
      <c r="Q2305" s="140" t="s">
        <v>29</v>
      </c>
      <c r="R2305" s="139" t="s">
        <v>19899</v>
      </c>
      <c r="S2305" s="139" t="s">
        <v>29</v>
      </c>
      <c r="T2305" s="144">
        <v>32.808352999999997</v>
      </c>
      <c r="U2305" s="144">
        <v>-97.177284</v>
      </c>
      <c r="V2305" s="145">
        <v>48439113408</v>
      </c>
      <c r="W2305" s="140" t="s">
        <v>29</v>
      </c>
      <c r="X2305" s="57" t="s">
        <v>29</v>
      </c>
      <c r="Y2305" s="143">
        <v>3</v>
      </c>
      <c r="Z2305" s="58" t="s">
        <v>20</v>
      </c>
    </row>
    <row r="2306" spans="1:26" ht="17.100000000000001" customHeight="1">
      <c r="A2306" s="56">
        <v>2419</v>
      </c>
      <c r="B2306" s="139">
        <v>19085</v>
      </c>
      <c r="C2306" s="139" t="s">
        <v>9357</v>
      </c>
      <c r="D2306" s="140" t="s">
        <v>29</v>
      </c>
      <c r="E2306" s="141">
        <v>2019</v>
      </c>
      <c r="F2306" s="142" t="s">
        <v>19625</v>
      </c>
      <c r="G2306" s="141">
        <v>7</v>
      </c>
      <c r="H2306" s="140" t="s">
        <v>19901</v>
      </c>
      <c r="I2306" s="140" t="s">
        <v>19902</v>
      </c>
      <c r="J2306" s="140" t="s">
        <v>2278</v>
      </c>
      <c r="K2306" s="140" t="s">
        <v>2266</v>
      </c>
      <c r="L2306" s="143" t="s">
        <v>15305</v>
      </c>
      <c r="M2306" s="143" t="s">
        <v>19903</v>
      </c>
      <c r="N2306" s="143">
        <v>85</v>
      </c>
      <c r="O2306" s="143">
        <v>75</v>
      </c>
      <c r="P2306" s="140" t="s">
        <v>9375</v>
      </c>
      <c r="Q2306" s="140" t="s">
        <v>29</v>
      </c>
      <c r="R2306" s="139" t="s">
        <v>19904</v>
      </c>
      <c r="S2306" s="139" t="s">
        <v>29</v>
      </c>
      <c r="T2306" s="144">
        <v>29.715598</v>
      </c>
      <c r="U2306" s="144">
        <v>-95.380072999999996</v>
      </c>
      <c r="V2306" s="145">
        <v>48201312603</v>
      </c>
      <c r="W2306" s="140" t="s">
        <v>29</v>
      </c>
      <c r="X2306" s="57" t="s">
        <v>29</v>
      </c>
      <c r="Y2306" s="143">
        <v>6</v>
      </c>
      <c r="Z2306" s="58" t="s">
        <v>20</v>
      </c>
    </row>
    <row r="2307" spans="1:26" ht="17.100000000000001" customHeight="1">
      <c r="A2307" s="56">
        <v>2420</v>
      </c>
      <c r="B2307" s="139">
        <v>19086</v>
      </c>
      <c r="C2307" s="139" t="s">
        <v>9357</v>
      </c>
      <c r="D2307" s="140" t="s">
        <v>29</v>
      </c>
      <c r="E2307" s="141">
        <v>2019</v>
      </c>
      <c r="F2307" s="142" t="s">
        <v>19625</v>
      </c>
      <c r="G2307" s="141">
        <v>7</v>
      </c>
      <c r="H2307" s="140" t="s">
        <v>19905</v>
      </c>
      <c r="I2307" s="140" t="s">
        <v>19906</v>
      </c>
      <c r="J2307" s="140" t="s">
        <v>10806</v>
      </c>
      <c r="K2307" s="140" t="s">
        <v>2410</v>
      </c>
      <c r="L2307" s="143" t="s">
        <v>10807</v>
      </c>
      <c r="M2307" s="143" t="s">
        <v>19907</v>
      </c>
      <c r="N2307" s="143">
        <v>68</v>
      </c>
      <c r="O2307" s="143">
        <v>68</v>
      </c>
      <c r="P2307" s="140" t="s">
        <v>9375</v>
      </c>
      <c r="Q2307" s="140" t="s">
        <v>29</v>
      </c>
      <c r="R2307" s="139" t="s">
        <v>19908</v>
      </c>
      <c r="S2307" s="139" t="s">
        <v>29</v>
      </c>
      <c r="T2307" s="144">
        <v>30.496188</v>
      </c>
      <c r="U2307" s="144">
        <v>-97.674839000000006</v>
      </c>
      <c r="V2307" s="145">
        <v>48491020704</v>
      </c>
      <c r="W2307" s="140" t="s">
        <v>29</v>
      </c>
      <c r="X2307" s="57" t="s">
        <v>29</v>
      </c>
      <c r="Y2307" s="143">
        <v>7</v>
      </c>
      <c r="Z2307" s="58" t="s">
        <v>20</v>
      </c>
    </row>
    <row r="2308" spans="1:26" ht="17.100000000000001" customHeight="1">
      <c r="A2308" s="56">
        <v>2421</v>
      </c>
      <c r="B2308" s="139">
        <v>19087</v>
      </c>
      <c r="C2308" s="139" t="s">
        <v>9357</v>
      </c>
      <c r="D2308" s="140" t="s">
        <v>19909</v>
      </c>
      <c r="E2308" s="141">
        <v>2019</v>
      </c>
      <c r="F2308" s="142" t="s">
        <v>19625</v>
      </c>
      <c r="G2308" s="141">
        <v>7</v>
      </c>
      <c r="H2308" s="140" t="s">
        <v>19910</v>
      </c>
      <c r="I2308" s="140" t="s">
        <v>19911</v>
      </c>
      <c r="J2308" s="140" t="s">
        <v>12096</v>
      </c>
      <c r="K2308" s="140" t="s">
        <v>2382</v>
      </c>
      <c r="L2308" s="143" t="s">
        <v>12097</v>
      </c>
      <c r="M2308" s="143" t="s">
        <v>19912</v>
      </c>
      <c r="N2308" s="143">
        <v>32</v>
      </c>
      <c r="O2308" s="143">
        <v>32</v>
      </c>
      <c r="P2308" s="140" t="s">
        <v>9375</v>
      </c>
      <c r="Q2308" s="140" t="s">
        <v>29</v>
      </c>
      <c r="R2308" s="139" t="s">
        <v>19913</v>
      </c>
      <c r="S2308" s="139" t="s">
        <v>29</v>
      </c>
      <c r="T2308" s="144">
        <v>30.555553</v>
      </c>
      <c r="U2308" s="144">
        <v>-100.63691799999999</v>
      </c>
      <c r="V2308" s="145">
        <v>48435950300</v>
      </c>
      <c r="W2308" s="140" t="s">
        <v>29</v>
      </c>
      <c r="X2308" s="57" t="s">
        <v>29</v>
      </c>
      <c r="Y2308" s="143">
        <v>12</v>
      </c>
      <c r="Z2308" s="58" t="s">
        <v>14</v>
      </c>
    </row>
    <row r="2309" spans="1:26" ht="17.100000000000001" customHeight="1">
      <c r="A2309" s="56">
        <v>2422</v>
      </c>
      <c r="B2309" s="139">
        <v>19088</v>
      </c>
      <c r="C2309" s="139" t="s">
        <v>9357</v>
      </c>
      <c r="D2309" s="140" t="s">
        <v>29</v>
      </c>
      <c r="E2309" s="141">
        <v>2019</v>
      </c>
      <c r="F2309" s="142" t="s">
        <v>19625</v>
      </c>
      <c r="G2309" s="141">
        <v>7</v>
      </c>
      <c r="H2309" s="140" t="s">
        <v>19915</v>
      </c>
      <c r="I2309" s="140" t="s">
        <v>19916</v>
      </c>
      <c r="J2309" s="140" t="s">
        <v>2316</v>
      </c>
      <c r="K2309" s="140" t="s">
        <v>2316</v>
      </c>
      <c r="L2309" s="143" t="s">
        <v>19391</v>
      </c>
      <c r="M2309" s="143" t="s">
        <v>19917</v>
      </c>
      <c r="N2309" s="143">
        <v>89</v>
      </c>
      <c r="O2309" s="143">
        <v>75</v>
      </c>
      <c r="P2309" s="140" t="s">
        <v>9363</v>
      </c>
      <c r="Q2309" s="140" t="s">
        <v>29</v>
      </c>
      <c r="R2309" s="139" t="s">
        <v>19918</v>
      </c>
      <c r="S2309" s="139" t="s">
        <v>15624</v>
      </c>
      <c r="T2309" s="144">
        <v>33.584859000000002</v>
      </c>
      <c r="U2309" s="144">
        <v>-101.84883000000001</v>
      </c>
      <c r="V2309" s="145">
        <v>48303000700</v>
      </c>
      <c r="W2309" s="140" t="s">
        <v>29</v>
      </c>
      <c r="X2309" s="57" t="s">
        <v>29</v>
      </c>
      <c r="Y2309" s="143">
        <v>1</v>
      </c>
      <c r="Z2309" s="58" t="s">
        <v>20</v>
      </c>
    </row>
    <row r="2310" spans="1:26" ht="17.100000000000001" customHeight="1">
      <c r="A2310" s="56">
        <v>2423</v>
      </c>
      <c r="B2310" s="139">
        <v>19094</v>
      </c>
      <c r="C2310" s="139" t="s">
        <v>9357</v>
      </c>
      <c r="D2310" s="140" t="s">
        <v>29</v>
      </c>
      <c r="E2310" s="141">
        <v>2019</v>
      </c>
      <c r="F2310" s="142" t="s">
        <v>19625</v>
      </c>
      <c r="G2310" s="141">
        <v>7</v>
      </c>
      <c r="H2310" s="140" t="s">
        <v>19919</v>
      </c>
      <c r="I2310" s="140" t="s">
        <v>19920</v>
      </c>
      <c r="J2310" s="140" t="s">
        <v>10059</v>
      </c>
      <c r="K2310" s="140" t="s">
        <v>2288</v>
      </c>
      <c r="L2310" s="143" t="s">
        <v>10060</v>
      </c>
      <c r="M2310" s="143" t="s">
        <v>19921</v>
      </c>
      <c r="N2310" s="143">
        <v>69</v>
      </c>
      <c r="O2310" s="143">
        <v>60</v>
      </c>
      <c r="P2310" s="140" t="s">
        <v>9375</v>
      </c>
      <c r="Q2310" s="140" t="s">
        <v>29</v>
      </c>
      <c r="R2310" s="139" t="s">
        <v>19922</v>
      </c>
      <c r="S2310" s="139" t="s">
        <v>15624</v>
      </c>
      <c r="T2310" s="144">
        <v>30.078609</v>
      </c>
      <c r="U2310" s="144">
        <v>-94.139837</v>
      </c>
      <c r="V2310" s="145">
        <v>48245001301</v>
      </c>
      <c r="W2310" s="140" t="s">
        <v>29</v>
      </c>
      <c r="X2310" s="57" t="s">
        <v>29</v>
      </c>
      <c r="Y2310" s="143">
        <v>5</v>
      </c>
      <c r="Z2310" s="58" t="s">
        <v>20</v>
      </c>
    </row>
    <row r="2311" spans="1:26" ht="17.100000000000001" customHeight="1">
      <c r="A2311" s="56">
        <v>2424</v>
      </c>
      <c r="B2311" s="139">
        <v>19111</v>
      </c>
      <c r="C2311" s="139" t="s">
        <v>9357</v>
      </c>
      <c r="D2311" s="140" t="s">
        <v>19923</v>
      </c>
      <c r="E2311" s="141">
        <v>2019</v>
      </c>
      <c r="F2311" s="142" t="s">
        <v>19625</v>
      </c>
      <c r="G2311" s="141">
        <v>7</v>
      </c>
      <c r="H2311" s="140" t="s">
        <v>19924</v>
      </c>
      <c r="I2311" s="140" t="s">
        <v>19925</v>
      </c>
      <c r="J2311" s="140" t="s">
        <v>11405</v>
      </c>
      <c r="K2311" s="140" t="s">
        <v>2332</v>
      </c>
      <c r="L2311" s="143" t="s">
        <v>11406</v>
      </c>
      <c r="M2311" s="143" t="s">
        <v>19926</v>
      </c>
      <c r="N2311" s="143">
        <v>24</v>
      </c>
      <c r="O2311" s="143">
        <v>23</v>
      </c>
      <c r="P2311" s="140" t="s">
        <v>9375</v>
      </c>
      <c r="Q2311" s="140" t="s">
        <v>29</v>
      </c>
      <c r="R2311" s="139" t="s">
        <v>19927</v>
      </c>
      <c r="S2311" s="139" t="s">
        <v>29</v>
      </c>
      <c r="T2311" s="144">
        <v>32.403953000000001</v>
      </c>
      <c r="U2311" s="144">
        <v>-100.84406799999999</v>
      </c>
      <c r="V2311" s="145">
        <v>48335950200</v>
      </c>
      <c r="W2311" s="140" t="s">
        <v>29</v>
      </c>
      <c r="X2311" s="57" t="s">
        <v>29</v>
      </c>
      <c r="Y2311" s="143">
        <v>2</v>
      </c>
      <c r="Z2311" s="58" t="s">
        <v>14</v>
      </c>
    </row>
    <row r="2312" spans="1:26" ht="17.100000000000001" customHeight="1">
      <c r="A2312" s="56">
        <v>2425</v>
      </c>
      <c r="B2312" s="139">
        <v>19112</v>
      </c>
      <c r="C2312" s="139" t="s">
        <v>9357</v>
      </c>
      <c r="D2312" s="140" t="s">
        <v>9680</v>
      </c>
      <c r="E2312" s="141">
        <v>2019</v>
      </c>
      <c r="F2312" s="142" t="s">
        <v>19625</v>
      </c>
      <c r="G2312" s="141">
        <v>7</v>
      </c>
      <c r="H2312" s="140" t="s">
        <v>9681</v>
      </c>
      <c r="I2312" s="140" t="s">
        <v>9682</v>
      </c>
      <c r="J2312" s="140" t="s">
        <v>9683</v>
      </c>
      <c r="K2312" s="140" t="s">
        <v>2289</v>
      </c>
      <c r="L2312" s="143" t="s">
        <v>9684</v>
      </c>
      <c r="M2312" s="143" t="s">
        <v>19928</v>
      </c>
      <c r="N2312" s="143">
        <v>20</v>
      </c>
      <c r="O2312" s="143">
        <v>19</v>
      </c>
      <c r="P2312" s="140" t="s">
        <v>9375</v>
      </c>
      <c r="Q2312" s="140" t="s">
        <v>29</v>
      </c>
      <c r="R2312" s="139" t="s">
        <v>9686</v>
      </c>
      <c r="S2312" s="139" t="s">
        <v>29</v>
      </c>
      <c r="T2312" s="144">
        <v>27.31356667</v>
      </c>
      <c r="U2312" s="144">
        <v>-98.692800000000005</v>
      </c>
      <c r="V2312" s="145">
        <v>48247950200</v>
      </c>
      <c r="W2312" s="140" t="s">
        <v>29</v>
      </c>
      <c r="X2312" s="57" t="s">
        <v>9720</v>
      </c>
      <c r="Y2312" s="143">
        <v>11</v>
      </c>
      <c r="Z2312" s="58" t="s">
        <v>14</v>
      </c>
    </row>
    <row r="2313" spans="1:26" ht="17.100000000000001" customHeight="1">
      <c r="A2313" s="56">
        <v>2426</v>
      </c>
      <c r="B2313" s="139">
        <v>19113</v>
      </c>
      <c r="C2313" s="139" t="s">
        <v>9357</v>
      </c>
      <c r="D2313" s="140" t="s">
        <v>9577</v>
      </c>
      <c r="E2313" s="141">
        <v>2019</v>
      </c>
      <c r="F2313" s="142" t="s">
        <v>19625</v>
      </c>
      <c r="G2313" s="141">
        <v>7</v>
      </c>
      <c r="H2313" s="140" t="s">
        <v>9579</v>
      </c>
      <c r="I2313" s="140" t="s">
        <v>9580</v>
      </c>
      <c r="J2313" s="140" t="s">
        <v>9462</v>
      </c>
      <c r="K2313" s="140" t="s">
        <v>2351</v>
      </c>
      <c r="L2313" s="143" t="s">
        <v>9463</v>
      </c>
      <c r="M2313" s="143" t="s">
        <v>19929</v>
      </c>
      <c r="N2313" s="143">
        <v>36</v>
      </c>
      <c r="O2313" s="143">
        <v>35</v>
      </c>
      <c r="P2313" s="140" t="s">
        <v>9375</v>
      </c>
      <c r="Q2313" s="140" t="s">
        <v>29</v>
      </c>
      <c r="R2313" s="139" t="s">
        <v>9582</v>
      </c>
      <c r="S2313" s="139" t="s">
        <v>29</v>
      </c>
      <c r="T2313" s="144">
        <v>30.725850000000001</v>
      </c>
      <c r="U2313" s="144">
        <v>-94.928049999999999</v>
      </c>
      <c r="V2313" s="145">
        <v>48373210500</v>
      </c>
      <c r="W2313" s="140" t="s">
        <v>9720</v>
      </c>
      <c r="X2313" s="57" t="s">
        <v>29</v>
      </c>
      <c r="Y2313" s="143">
        <v>5</v>
      </c>
      <c r="Z2313" s="58" t="s">
        <v>14</v>
      </c>
    </row>
    <row r="2314" spans="1:26" ht="17.100000000000001" customHeight="1">
      <c r="A2314" s="56">
        <v>2427</v>
      </c>
      <c r="B2314" s="139">
        <v>19117</v>
      </c>
      <c r="C2314" s="139" t="s">
        <v>9357</v>
      </c>
      <c r="D2314" s="140" t="s">
        <v>29</v>
      </c>
      <c r="E2314" s="141">
        <v>2019</v>
      </c>
      <c r="F2314" s="142" t="s">
        <v>19625</v>
      </c>
      <c r="G2314" s="141">
        <v>7</v>
      </c>
      <c r="H2314" s="140" t="s">
        <v>19930</v>
      </c>
      <c r="I2314" s="140" t="s">
        <v>19931</v>
      </c>
      <c r="J2314" s="140" t="s">
        <v>2235</v>
      </c>
      <c r="K2314" s="140" t="s">
        <v>2235</v>
      </c>
      <c r="L2314" s="143" t="s">
        <v>10259</v>
      </c>
      <c r="M2314" s="143" t="s">
        <v>17376</v>
      </c>
      <c r="N2314" s="143">
        <v>104</v>
      </c>
      <c r="O2314" s="143">
        <v>104</v>
      </c>
      <c r="P2314" s="140" t="s">
        <v>9363</v>
      </c>
      <c r="Q2314" s="140" t="s">
        <v>29</v>
      </c>
      <c r="R2314" s="139" t="s">
        <v>19932</v>
      </c>
      <c r="S2314" s="139" t="s">
        <v>29</v>
      </c>
      <c r="T2314" s="144">
        <v>31.799114400000001</v>
      </c>
      <c r="U2314" s="144">
        <v>-106.31428339999999</v>
      </c>
      <c r="V2314" s="145">
        <v>48141010311</v>
      </c>
      <c r="W2314" s="140" t="s">
        <v>29</v>
      </c>
      <c r="X2314" s="57" t="s">
        <v>29</v>
      </c>
      <c r="Y2314" s="143">
        <v>13</v>
      </c>
      <c r="Z2314" s="58" t="s">
        <v>20</v>
      </c>
    </row>
    <row r="2315" spans="1:26" ht="17.100000000000001" customHeight="1">
      <c r="A2315" s="56">
        <v>2428</v>
      </c>
      <c r="B2315" s="139">
        <v>19133</v>
      </c>
      <c r="C2315" s="139" t="s">
        <v>9357</v>
      </c>
      <c r="D2315" s="140" t="s">
        <v>29</v>
      </c>
      <c r="E2315" s="141">
        <v>2019</v>
      </c>
      <c r="F2315" s="142" t="s">
        <v>19625</v>
      </c>
      <c r="G2315" s="141">
        <v>7</v>
      </c>
      <c r="H2315" s="140" t="s">
        <v>19933</v>
      </c>
      <c r="I2315" s="140" t="s">
        <v>19934</v>
      </c>
      <c r="J2315" s="140" t="s">
        <v>9405</v>
      </c>
      <c r="K2315" s="140" t="s">
        <v>2181</v>
      </c>
      <c r="L2315" s="143" t="s">
        <v>12559</v>
      </c>
      <c r="M2315" s="143" t="s">
        <v>17376</v>
      </c>
      <c r="N2315" s="143">
        <v>88</v>
      </c>
      <c r="O2315" s="143">
        <v>80</v>
      </c>
      <c r="P2315" s="140" t="s">
        <v>9363</v>
      </c>
      <c r="Q2315" s="140" t="s">
        <v>29</v>
      </c>
      <c r="R2315" s="139" t="s">
        <v>19935</v>
      </c>
      <c r="S2315" s="139" t="s">
        <v>19936</v>
      </c>
      <c r="T2315" s="144">
        <v>29.419215999999999</v>
      </c>
      <c r="U2315" s="144">
        <v>-98.511915000000002</v>
      </c>
      <c r="V2315" s="145">
        <v>48029110500</v>
      </c>
      <c r="W2315" s="140" t="s">
        <v>29</v>
      </c>
      <c r="X2315" s="57" t="s">
        <v>29</v>
      </c>
      <c r="Y2315" s="143">
        <v>9</v>
      </c>
      <c r="Z2315" s="58" t="s">
        <v>20</v>
      </c>
    </row>
    <row r="2316" spans="1:26" ht="17.100000000000001" customHeight="1">
      <c r="A2316" s="56">
        <v>2429</v>
      </c>
      <c r="B2316" s="139">
        <v>19136</v>
      </c>
      <c r="C2316" s="139" t="s">
        <v>9357</v>
      </c>
      <c r="D2316" s="140" t="s">
        <v>29</v>
      </c>
      <c r="E2316" s="141">
        <v>2019</v>
      </c>
      <c r="F2316" s="142" t="s">
        <v>19625</v>
      </c>
      <c r="G2316" s="141">
        <v>7</v>
      </c>
      <c r="H2316" s="140" t="s">
        <v>19937</v>
      </c>
      <c r="I2316" s="140" t="s">
        <v>19938</v>
      </c>
      <c r="J2316" s="140" t="s">
        <v>9405</v>
      </c>
      <c r="K2316" s="140" t="s">
        <v>2181</v>
      </c>
      <c r="L2316" s="143" t="s">
        <v>19939</v>
      </c>
      <c r="M2316" s="143" t="s">
        <v>17376</v>
      </c>
      <c r="N2316" s="143">
        <v>69</v>
      </c>
      <c r="O2316" s="143">
        <v>69</v>
      </c>
      <c r="P2316" s="140" t="s">
        <v>9363</v>
      </c>
      <c r="Q2316" s="140" t="s">
        <v>29</v>
      </c>
      <c r="R2316" s="139" t="s">
        <v>19940</v>
      </c>
      <c r="S2316" s="139" t="s">
        <v>29</v>
      </c>
      <c r="T2316" s="144">
        <v>29.474733000000001</v>
      </c>
      <c r="U2316" s="144">
        <v>-98.500039999999998</v>
      </c>
      <c r="V2316" s="145">
        <v>48029190603</v>
      </c>
      <c r="W2316" s="140" t="s">
        <v>29</v>
      </c>
      <c r="X2316" s="57" t="s">
        <v>29</v>
      </c>
      <c r="Y2316" s="143">
        <v>9</v>
      </c>
      <c r="Z2316" s="58" t="s">
        <v>20</v>
      </c>
    </row>
    <row r="2317" spans="1:26" ht="17.100000000000001" customHeight="1">
      <c r="A2317" s="56">
        <v>2430</v>
      </c>
      <c r="B2317" s="139">
        <v>19159</v>
      </c>
      <c r="C2317" s="139" t="s">
        <v>9357</v>
      </c>
      <c r="D2317" s="140" t="s">
        <v>29</v>
      </c>
      <c r="E2317" s="141">
        <v>2019</v>
      </c>
      <c r="F2317" s="142" t="s">
        <v>19625</v>
      </c>
      <c r="G2317" s="141">
        <v>7</v>
      </c>
      <c r="H2317" s="140" t="s">
        <v>19941</v>
      </c>
      <c r="I2317" s="140" t="s">
        <v>19942</v>
      </c>
      <c r="J2317" s="140" t="s">
        <v>19943</v>
      </c>
      <c r="K2317" s="140" t="s">
        <v>2383</v>
      </c>
      <c r="L2317" s="143" t="s">
        <v>19944</v>
      </c>
      <c r="M2317" s="143" t="s">
        <v>19945</v>
      </c>
      <c r="N2317" s="143">
        <v>50</v>
      </c>
      <c r="O2317" s="143">
        <v>49</v>
      </c>
      <c r="P2317" s="140" t="s">
        <v>9375</v>
      </c>
      <c r="Q2317" s="140" t="s">
        <v>29</v>
      </c>
      <c r="R2317" s="139" t="s">
        <v>19946</v>
      </c>
      <c r="S2317" s="139" t="s">
        <v>29</v>
      </c>
      <c r="T2317" s="144">
        <v>34.530631999999997</v>
      </c>
      <c r="U2317" s="144">
        <v>-101.759715</v>
      </c>
      <c r="V2317" s="145">
        <v>48437950300</v>
      </c>
      <c r="W2317" s="140" t="s">
        <v>29</v>
      </c>
      <c r="X2317" s="57" t="s">
        <v>29</v>
      </c>
      <c r="Y2317" s="143">
        <v>1</v>
      </c>
      <c r="Z2317" s="58" t="s">
        <v>14</v>
      </c>
    </row>
    <row r="2318" spans="1:26" ht="17.100000000000001" customHeight="1">
      <c r="A2318" s="56">
        <v>2431</v>
      </c>
      <c r="B2318" s="139">
        <v>19166</v>
      </c>
      <c r="C2318" s="139" t="s">
        <v>9357</v>
      </c>
      <c r="D2318" s="140" t="s">
        <v>29</v>
      </c>
      <c r="E2318" s="141">
        <v>2019</v>
      </c>
      <c r="F2318" s="142" t="s">
        <v>19625</v>
      </c>
      <c r="G2318" s="141">
        <v>7</v>
      </c>
      <c r="H2318" s="140" t="s">
        <v>19947</v>
      </c>
      <c r="I2318" s="140" t="s">
        <v>19948</v>
      </c>
      <c r="J2318" s="140" t="s">
        <v>10764</v>
      </c>
      <c r="K2318" s="140" t="s">
        <v>2180</v>
      </c>
      <c r="L2318" s="143" t="s">
        <v>19949</v>
      </c>
      <c r="M2318" s="143" t="s">
        <v>17376</v>
      </c>
      <c r="N2318" s="143">
        <v>104</v>
      </c>
      <c r="O2318" s="143">
        <v>91</v>
      </c>
      <c r="P2318" s="140" t="s">
        <v>9375</v>
      </c>
      <c r="Q2318" s="140" t="s">
        <v>29</v>
      </c>
      <c r="R2318" s="139" t="s">
        <v>19950</v>
      </c>
      <c r="S2318" s="139" t="s">
        <v>15624</v>
      </c>
      <c r="T2318" s="144">
        <v>31.096838999999999</v>
      </c>
      <c r="U2318" s="144">
        <v>-97.786951000000002</v>
      </c>
      <c r="V2318" s="145">
        <v>48027023115</v>
      </c>
      <c r="W2318" s="140" t="s">
        <v>29</v>
      </c>
      <c r="X2318" s="57" t="s">
        <v>29</v>
      </c>
      <c r="Y2318" s="143">
        <v>8</v>
      </c>
      <c r="Z2318" s="58" t="s">
        <v>20</v>
      </c>
    </row>
    <row r="2319" spans="1:26" ht="17.100000000000001" customHeight="1">
      <c r="A2319" s="56">
        <v>2432</v>
      </c>
      <c r="B2319" s="139">
        <v>19176</v>
      </c>
      <c r="C2319" s="139" t="s">
        <v>9357</v>
      </c>
      <c r="D2319" s="140" t="s">
        <v>29</v>
      </c>
      <c r="E2319" s="141">
        <v>2019</v>
      </c>
      <c r="F2319" s="142" t="s">
        <v>19625</v>
      </c>
      <c r="G2319" s="141">
        <v>7</v>
      </c>
      <c r="H2319" s="140" t="s">
        <v>19951</v>
      </c>
      <c r="I2319" s="140" t="s">
        <v>19952</v>
      </c>
      <c r="J2319" s="140" t="s">
        <v>12241</v>
      </c>
      <c r="K2319" s="140" t="s">
        <v>2235</v>
      </c>
      <c r="L2319" s="143" t="s">
        <v>12242</v>
      </c>
      <c r="M2319" s="143" t="s">
        <v>10910</v>
      </c>
      <c r="N2319" s="143">
        <v>80</v>
      </c>
      <c r="O2319" s="143">
        <v>80</v>
      </c>
      <c r="P2319" s="140" t="s">
        <v>9363</v>
      </c>
      <c r="Q2319" s="140" t="s">
        <v>29</v>
      </c>
      <c r="R2319" s="139" t="s">
        <v>19953</v>
      </c>
      <c r="S2319" s="139" t="s">
        <v>29</v>
      </c>
      <c r="T2319" s="144">
        <v>32.0005636</v>
      </c>
      <c r="U2319" s="144">
        <v>-106.583758</v>
      </c>
      <c r="V2319" s="145">
        <v>48141010203</v>
      </c>
      <c r="W2319" s="140" t="s">
        <v>29</v>
      </c>
      <c r="X2319" s="57" t="s">
        <v>29</v>
      </c>
      <c r="Y2319" s="143">
        <v>13</v>
      </c>
      <c r="Z2319" s="58" t="s">
        <v>14</v>
      </c>
    </row>
    <row r="2320" spans="1:26" ht="17.100000000000001" customHeight="1">
      <c r="A2320" s="56">
        <v>2433</v>
      </c>
      <c r="B2320" s="139">
        <v>19179</v>
      </c>
      <c r="C2320" s="139" t="s">
        <v>9357</v>
      </c>
      <c r="D2320" s="140" t="s">
        <v>29</v>
      </c>
      <c r="E2320" s="141">
        <v>2019</v>
      </c>
      <c r="F2320" s="142" t="s">
        <v>19625</v>
      </c>
      <c r="G2320" s="141">
        <v>7</v>
      </c>
      <c r="H2320" s="140" t="s">
        <v>19954</v>
      </c>
      <c r="I2320" s="140" t="s">
        <v>19955</v>
      </c>
      <c r="J2320" s="140" t="s">
        <v>2177</v>
      </c>
      <c r="K2320" s="140" t="s">
        <v>2177</v>
      </c>
      <c r="L2320" s="143" t="s">
        <v>11152</v>
      </c>
      <c r="M2320" s="143" t="s">
        <v>16860</v>
      </c>
      <c r="N2320" s="143">
        <v>36</v>
      </c>
      <c r="O2320" s="143">
        <v>36</v>
      </c>
      <c r="P2320" s="140" t="s">
        <v>9375</v>
      </c>
      <c r="Q2320" s="140" t="s">
        <v>29</v>
      </c>
      <c r="R2320" s="139" t="s">
        <v>19956</v>
      </c>
      <c r="S2320" s="139" t="s">
        <v>29</v>
      </c>
      <c r="T2320" s="144">
        <v>30.109307000000001</v>
      </c>
      <c r="U2320" s="144">
        <v>-97.332076999999998</v>
      </c>
      <c r="V2320" s="145">
        <v>48021950401</v>
      </c>
      <c r="W2320" s="140" t="s">
        <v>29</v>
      </c>
      <c r="X2320" s="57" t="s">
        <v>29</v>
      </c>
      <c r="Y2320" s="143">
        <v>7</v>
      </c>
      <c r="Z2320" s="58" t="s">
        <v>14</v>
      </c>
    </row>
    <row r="2321" spans="1:26" ht="17.100000000000001" customHeight="1">
      <c r="A2321" s="56">
        <v>2434</v>
      </c>
      <c r="B2321" s="139">
        <v>19202</v>
      </c>
      <c r="C2321" s="139" t="s">
        <v>9357</v>
      </c>
      <c r="D2321" s="140" t="s">
        <v>29</v>
      </c>
      <c r="E2321" s="141">
        <v>2019</v>
      </c>
      <c r="F2321" s="142" t="s">
        <v>19625</v>
      </c>
      <c r="G2321" s="141">
        <v>7</v>
      </c>
      <c r="H2321" s="140" t="s">
        <v>19958</v>
      </c>
      <c r="I2321" s="140" t="s">
        <v>19959</v>
      </c>
      <c r="J2321" s="140" t="s">
        <v>12316</v>
      </c>
      <c r="K2321" s="140" t="s">
        <v>2279</v>
      </c>
      <c r="L2321" s="143" t="s">
        <v>12317</v>
      </c>
      <c r="M2321" s="143" t="s">
        <v>10910</v>
      </c>
      <c r="N2321" s="143">
        <v>66</v>
      </c>
      <c r="O2321" s="143">
        <v>66</v>
      </c>
      <c r="P2321" s="140" t="s">
        <v>9375</v>
      </c>
      <c r="Q2321" s="140" t="s">
        <v>29</v>
      </c>
      <c r="R2321" s="139" t="s">
        <v>19960</v>
      </c>
      <c r="S2321" s="139" t="s">
        <v>29</v>
      </c>
      <c r="T2321" s="144">
        <v>32.235317000000002</v>
      </c>
      <c r="U2321" s="144">
        <v>-101.50749999999999</v>
      </c>
      <c r="V2321" s="145">
        <v>48227950802</v>
      </c>
      <c r="W2321" s="140" t="s">
        <v>29</v>
      </c>
      <c r="X2321" s="57" t="s">
        <v>29</v>
      </c>
      <c r="Y2321" s="143">
        <v>12</v>
      </c>
      <c r="Z2321" s="58" t="s">
        <v>14</v>
      </c>
    </row>
    <row r="2322" spans="1:26" ht="17.100000000000001" customHeight="1">
      <c r="A2322" s="56">
        <v>2435</v>
      </c>
      <c r="B2322" s="139">
        <v>19204</v>
      </c>
      <c r="C2322" s="139" t="s">
        <v>9357</v>
      </c>
      <c r="D2322" s="140" t="s">
        <v>29</v>
      </c>
      <c r="E2322" s="141">
        <v>2019</v>
      </c>
      <c r="F2322" s="142" t="s">
        <v>19625</v>
      </c>
      <c r="G2322" s="141">
        <v>7</v>
      </c>
      <c r="H2322" s="140" t="s">
        <v>19961</v>
      </c>
      <c r="I2322" s="140" t="s">
        <v>19962</v>
      </c>
      <c r="J2322" s="140" t="s">
        <v>17107</v>
      </c>
      <c r="K2322" s="140" t="s">
        <v>2369</v>
      </c>
      <c r="L2322" s="143" t="s">
        <v>17108</v>
      </c>
      <c r="M2322" s="143" t="s">
        <v>17433</v>
      </c>
      <c r="N2322" s="143">
        <v>72</v>
      </c>
      <c r="O2322" s="143">
        <v>72</v>
      </c>
      <c r="P2322" s="140" t="s">
        <v>9363</v>
      </c>
      <c r="Q2322" s="140" t="s">
        <v>29</v>
      </c>
      <c r="R2322" s="139" t="s">
        <v>19963</v>
      </c>
      <c r="S2322" s="139" t="s">
        <v>19962</v>
      </c>
      <c r="T2322" s="144">
        <v>27.975380000000001</v>
      </c>
      <c r="U2322" s="144">
        <v>-97.399531999999994</v>
      </c>
      <c r="V2322" s="145">
        <v>48409010800</v>
      </c>
      <c r="W2322" s="140" t="s">
        <v>29</v>
      </c>
      <c r="X2322" s="57" t="s">
        <v>29</v>
      </c>
      <c r="Y2322" s="143">
        <v>10</v>
      </c>
      <c r="Z2322" s="58" t="s">
        <v>14</v>
      </c>
    </row>
    <row r="2323" spans="1:26" ht="17.100000000000001" customHeight="1">
      <c r="A2323" s="56">
        <v>2436</v>
      </c>
      <c r="B2323" s="139">
        <v>19208</v>
      </c>
      <c r="C2323" s="139" t="s">
        <v>9357</v>
      </c>
      <c r="D2323" s="140" t="s">
        <v>29</v>
      </c>
      <c r="E2323" s="141">
        <v>2019</v>
      </c>
      <c r="F2323" s="142" t="s">
        <v>19625</v>
      </c>
      <c r="G2323" s="141">
        <v>7</v>
      </c>
      <c r="H2323" s="140" t="s">
        <v>19964</v>
      </c>
      <c r="I2323" s="140" t="s">
        <v>19965</v>
      </c>
      <c r="J2323" s="140" t="s">
        <v>10253</v>
      </c>
      <c r="K2323" s="140" t="s">
        <v>2196</v>
      </c>
      <c r="L2323" s="143" t="s">
        <v>10336</v>
      </c>
      <c r="M2323" s="143" t="s">
        <v>19966</v>
      </c>
      <c r="N2323" s="143">
        <v>48</v>
      </c>
      <c r="O2323" s="143">
        <v>48</v>
      </c>
      <c r="P2323" s="140" t="s">
        <v>17231</v>
      </c>
      <c r="Q2323" s="140" t="s">
        <v>29</v>
      </c>
      <c r="R2323" s="139" t="s">
        <v>19967</v>
      </c>
      <c r="S2323" s="139" t="s">
        <v>15511</v>
      </c>
      <c r="T2323" s="144">
        <v>25.953092000000002</v>
      </c>
      <c r="U2323" s="144">
        <v>-97.489024999999998</v>
      </c>
      <c r="V2323" s="145">
        <v>48061014501</v>
      </c>
      <c r="W2323" s="140" t="s">
        <v>29</v>
      </c>
      <c r="X2323" s="57" t="s">
        <v>29</v>
      </c>
      <c r="Y2323" s="143">
        <v>11</v>
      </c>
      <c r="Z2323" s="58" t="s">
        <v>20</v>
      </c>
    </row>
    <row r="2324" spans="1:26" ht="17.100000000000001" customHeight="1">
      <c r="A2324" s="56">
        <v>2437</v>
      </c>
      <c r="B2324" s="139">
        <v>19214</v>
      </c>
      <c r="C2324" s="139" t="s">
        <v>9357</v>
      </c>
      <c r="D2324" s="140" t="s">
        <v>29</v>
      </c>
      <c r="E2324" s="141">
        <v>2019</v>
      </c>
      <c r="F2324" s="142" t="s">
        <v>19625</v>
      </c>
      <c r="G2324" s="141">
        <v>7</v>
      </c>
      <c r="H2324" s="140" t="s">
        <v>19969</v>
      </c>
      <c r="I2324" s="140" t="s">
        <v>19970</v>
      </c>
      <c r="J2324" s="140" t="s">
        <v>10325</v>
      </c>
      <c r="K2324" s="140" t="s">
        <v>2236</v>
      </c>
      <c r="L2324" s="143" t="s">
        <v>10326</v>
      </c>
      <c r="M2324" s="143" t="s">
        <v>19971</v>
      </c>
      <c r="N2324" s="143">
        <v>48</v>
      </c>
      <c r="O2324" s="143">
        <v>40</v>
      </c>
      <c r="P2324" s="140" t="s">
        <v>9375</v>
      </c>
      <c r="Q2324" s="140" t="s">
        <v>29</v>
      </c>
      <c r="R2324" s="139" t="s">
        <v>19972</v>
      </c>
      <c r="S2324" s="139" t="s">
        <v>29</v>
      </c>
      <c r="T2324" s="144">
        <v>32.321483000000001</v>
      </c>
      <c r="U2324" s="144">
        <v>-96.655883000000003</v>
      </c>
      <c r="V2324" s="145">
        <v>48139061401</v>
      </c>
      <c r="W2324" s="140" t="s">
        <v>29</v>
      </c>
      <c r="X2324" s="57" t="s">
        <v>29</v>
      </c>
      <c r="Y2324" s="143">
        <v>3</v>
      </c>
      <c r="Z2324" s="58" t="s">
        <v>14</v>
      </c>
    </row>
    <row r="2325" spans="1:26" ht="17.100000000000001" customHeight="1">
      <c r="A2325" s="56">
        <v>2438</v>
      </c>
      <c r="B2325" s="139">
        <v>19216</v>
      </c>
      <c r="C2325" s="139" t="s">
        <v>9357</v>
      </c>
      <c r="D2325" s="140" t="s">
        <v>29</v>
      </c>
      <c r="E2325" s="141">
        <v>2019</v>
      </c>
      <c r="F2325" s="142" t="s">
        <v>19625</v>
      </c>
      <c r="G2325" s="141">
        <v>7</v>
      </c>
      <c r="H2325" s="140" t="s">
        <v>19974</v>
      </c>
      <c r="I2325" s="140" t="s">
        <v>19975</v>
      </c>
      <c r="J2325" s="140" t="s">
        <v>9961</v>
      </c>
      <c r="K2325" s="140" t="s">
        <v>2385</v>
      </c>
      <c r="L2325" s="143" t="s">
        <v>14339</v>
      </c>
      <c r="M2325" s="143" t="s">
        <v>16860</v>
      </c>
      <c r="N2325" s="143">
        <v>48</v>
      </c>
      <c r="O2325" s="143">
        <v>42</v>
      </c>
      <c r="P2325" s="140" t="s">
        <v>9375</v>
      </c>
      <c r="Q2325" s="140" t="s">
        <v>29</v>
      </c>
      <c r="R2325" s="139" t="s">
        <v>19976</v>
      </c>
      <c r="S2325" s="139" t="s">
        <v>29</v>
      </c>
      <c r="T2325" s="144">
        <v>32.418914000000001</v>
      </c>
      <c r="U2325" s="144">
        <v>-99.752156999999997</v>
      </c>
      <c r="V2325" s="145">
        <v>48441012300</v>
      </c>
      <c r="W2325" s="140" t="s">
        <v>29</v>
      </c>
      <c r="X2325" s="57" t="s">
        <v>29</v>
      </c>
      <c r="Y2325" s="143">
        <v>2</v>
      </c>
      <c r="Z2325" s="58" t="s">
        <v>20</v>
      </c>
    </row>
    <row r="2326" spans="1:26" ht="17.100000000000001" customHeight="1">
      <c r="A2326" s="56">
        <v>2439</v>
      </c>
      <c r="B2326" s="139">
        <v>19225</v>
      </c>
      <c r="C2326" s="139" t="s">
        <v>9357</v>
      </c>
      <c r="D2326" s="140" t="s">
        <v>29</v>
      </c>
      <c r="E2326" s="141">
        <v>2019</v>
      </c>
      <c r="F2326" s="142" t="s">
        <v>19625</v>
      </c>
      <c r="G2326" s="141">
        <v>7</v>
      </c>
      <c r="H2326" s="140" t="s">
        <v>19978</v>
      </c>
      <c r="I2326" s="140" t="s">
        <v>19979</v>
      </c>
      <c r="J2326" s="140" t="s">
        <v>2393</v>
      </c>
      <c r="K2326" s="140" t="s">
        <v>2376</v>
      </c>
      <c r="L2326" s="143" t="s">
        <v>19980</v>
      </c>
      <c r="M2326" s="143" t="s">
        <v>17376</v>
      </c>
      <c r="N2326" s="143">
        <v>92</v>
      </c>
      <c r="O2326" s="143">
        <v>86</v>
      </c>
      <c r="P2326" s="140" t="s">
        <v>9375</v>
      </c>
      <c r="Q2326" s="140" t="s">
        <v>29</v>
      </c>
      <c r="R2326" s="139" t="s">
        <v>19981</v>
      </c>
      <c r="S2326" s="139" t="s">
        <v>29</v>
      </c>
      <c r="T2326" s="144">
        <v>32.305016999999999</v>
      </c>
      <c r="U2326" s="144">
        <v>-95.259833</v>
      </c>
      <c r="V2326" s="145">
        <v>48423001803</v>
      </c>
      <c r="W2326" s="140" t="s">
        <v>29</v>
      </c>
      <c r="X2326" s="57" t="s">
        <v>29</v>
      </c>
      <c r="Y2326" s="143">
        <v>4</v>
      </c>
      <c r="Z2326" s="58" t="s">
        <v>20</v>
      </c>
    </row>
    <row r="2327" spans="1:26" ht="17.100000000000001" customHeight="1">
      <c r="A2327" s="56">
        <v>2440</v>
      </c>
      <c r="B2327" s="139">
        <v>19228</v>
      </c>
      <c r="C2327" s="139" t="s">
        <v>9357</v>
      </c>
      <c r="D2327" s="140" t="s">
        <v>29</v>
      </c>
      <c r="E2327" s="141">
        <v>2019</v>
      </c>
      <c r="F2327" s="142" t="s">
        <v>19625</v>
      </c>
      <c r="G2327" s="141">
        <v>7</v>
      </c>
      <c r="H2327" s="140" t="s">
        <v>19982</v>
      </c>
      <c r="I2327" s="140" t="s">
        <v>19983</v>
      </c>
      <c r="J2327" s="140" t="s">
        <v>2329</v>
      </c>
      <c r="K2327" s="140" t="s">
        <v>2329</v>
      </c>
      <c r="L2327" s="143" t="s">
        <v>19984</v>
      </c>
      <c r="M2327" s="143" t="s">
        <v>19985</v>
      </c>
      <c r="N2327" s="143">
        <v>124</v>
      </c>
      <c r="O2327" s="143">
        <v>124</v>
      </c>
      <c r="P2327" s="140" t="s">
        <v>9363</v>
      </c>
      <c r="Q2327" s="140" t="s">
        <v>29</v>
      </c>
      <c r="R2327" s="139" t="s">
        <v>19986</v>
      </c>
      <c r="S2327" s="139" t="s">
        <v>29</v>
      </c>
      <c r="T2327" s="144">
        <v>32.031725999999999</v>
      </c>
      <c r="U2327" s="144">
        <v>-102.11152</v>
      </c>
      <c r="V2327" s="145">
        <v>48329000305</v>
      </c>
      <c r="W2327" s="140" t="s">
        <v>29</v>
      </c>
      <c r="X2327" s="57" t="s">
        <v>29</v>
      </c>
      <c r="Y2327" s="143">
        <v>12</v>
      </c>
      <c r="Z2327" s="58" t="s">
        <v>20</v>
      </c>
    </row>
    <row r="2328" spans="1:26" ht="17.100000000000001" customHeight="1">
      <c r="A2328" s="56">
        <v>2441</v>
      </c>
      <c r="B2328" s="139">
        <v>19234</v>
      </c>
      <c r="C2328" s="139" t="s">
        <v>9357</v>
      </c>
      <c r="D2328" s="140" t="s">
        <v>29</v>
      </c>
      <c r="E2328" s="141">
        <v>2019</v>
      </c>
      <c r="F2328" s="142" t="s">
        <v>19625</v>
      </c>
      <c r="G2328" s="141">
        <v>7</v>
      </c>
      <c r="H2328" s="140" t="s">
        <v>19987</v>
      </c>
      <c r="I2328" s="140" t="s">
        <v>19988</v>
      </c>
      <c r="J2328" s="140" t="s">
        <v>2192</v>
      </c>
      <c r="K2328" s="140" t="s">
        <v>2291</v>
      </c>
      <c r="L2328" s="143" t="s">
        <v>11067</v>
      </c>
      <c r="M2328" s="143" t="s">
        <v>19989</v>
      </c>
      <c r="N2328" s="143">
        <v>83</v>
      </c>
      <c r="O2328" s="143">
        <v>72</v>
      </c>
      <c r="P2328" s="140" t="s">
        <v>9375</v>
      </c>
      <c r="Q2328" s="140" t="s">
        <v>29</v>
      </c>
      <c r="R2328" s="139" t="s">
        <v>19990</v>
      </c>
      <c r="S2328" s="139" t="s">
        <v>15511</v>
      </c>
      <c r="T2328" s="144">
        <v>32.542400999999998</v>
      </c>
      <c r="U2328" s="144">
        <v>-97.351584000000003</v>
      </c>
      <c r="V2328" s="145">
        <v>48251130217</v>
      </c>
      <c r="W2328" s="140" t="s">
        <v>29</v>
      </c>
      <c r="X2328" s="57" t="s">
        <v>29</v>
      </c>
      <c r="Y2328" s="143">
        <v>3</v>
      </c>
      <c r="Z2328" s="58" t="s">
        <v>20</v>
      </c>
    </row>
    <row r="2329" spans="1:26" ht="17.100000000000001" customHeight="1">
      <c r="A2329" s="56">
        <v>2442</v>
      </c>
      <c r="B2329" s="139">
        <v>19235</v>
      </c>
      <c r="C2329" s="139" t="s">
        <v>9357</v>
      </c>
      <c r="D2329" s="140" t="s">
        <v>29</v>
      </c>
      <c r="E2329" s="141">
        <v>2019</v>
      </c>
      <c r="F2329" s="142" t="s">
        <v>19625</v>
      </c>
      <c r="G2329" s="141">
        <v>7</v>
      </c>
      <c r="H2329" s="140" t="s">
        <v>19991</v>
      </c>
      <c r="I2329" s="140" t="s">
        <v>19992</v>
      </c>
      <c r="J2329" s="140" t="s">
        <v>18183</v>
      </c>
      <c r="K2329" s="140" t="s">
        <v>2316</v>
      </c>
      <c r="L2329" s="143" t="s">
        <v>18184</v>
      </c>
      <c r="M2329" s="143" t="s">
        <v>19993</v>
      </c>
      <c r="N2329" s="143">
        <v>40</v>
      </c>
      <c r="O2329" s="143">
        <v>34</v>
      </c>
      <c r="P2329" s="140" t="s">
        <v>9363</v>
      </c>
      <c r="Q2329" s="140" t="s">
        <v>29</v>
      </c>
      <c r="R2329" s="139" t="s">
        <v>19994</v>
      </c>
      <c r="S2329" s="139" t="s">
        <v>15511</v>
      </c>
      <c r="T2329" s="144">
        <v>33.493825000000001</v>
      </c>
      <c r="U2329" s="144">
        <v>-102.018215</v>
      </c>
      <c r="V2329" s="145">
        <v>48303010420</v>
      </c>
      <c r="W2329" s="140" t="s">
        <v>29</v>
      </c>
      <c r="X2329" s="57" t="s">
        <v>29</v>
      </c>
      <c r="Y2329" s="143">
        <v>1</v>
      </c>
      <c r="Z2329" s="58" t="s">
        <v>14</v>
      </c>
    </row>
    <row r="2330" spans="1:26" ht="17.100000000000001" customHeight="1">
      <c r="A2330" s="56">
        <v>2443</v>
      </c>
      <c r="B2330" s="139">
        <v>19236</v>
      </c>
      <c r="C2330" s="139" t="s">
        <v>9357</v>
      </c>
      <c r="D2330" s="140" t="s">
        <v>29</v>
      </c>
      <c r="E2330" s="141">
        <v>2019</v>
      </c>
      <c r="F2330" s="142" t="s">
        <v>19625</v>
      </c>
      <c r="G2330" s="141">
        <v>7</v>
      </c>
      <c r="H2330" s="140" t="s">
        <v>19996</v>
      </c>
      <c r="I2330" s="140" t="s">
        <v>19997</v>
      </c>
      <c r="J2330" s="140" t="s">
        <v>19998</v>
      </c>
      <c r="K2330" s="140" t="s">
        <v>2272</v>
      </c>
      <c r="L2330" s="143" t="s">
        <v>12262</v>
      </c>
      <c r="M2330" s="143" t="s">
        <v>19999</v>
      </c>
      <c r="N2330" s="143">
        <v>48</v>
      </c>
      <c r="O2330" s="143">
        <v>48</v>
      </c>
      <c r="P2330" s="140" t="s">
        <v>9375</v>
      </c>
      <c r="Q2330" s="140" t="s">
        <v>29</v>
      </c>
      <c r="R2330" s="139" t="s">
        <v>20000</v>
      </c>
      <c r="S2330" s="139" t="s">
        <v>29</v>
      </c>
      <c r="T2330" s="144">
        <v>32.2879</v>
      </c>
      <c r="U2330" s="144">
        <v>-96.184732999999994</v>
      </c>
      <c r="V2330" s="145">
        <v>48213950801</v>
      </c>
      <c r="W2330" s="140" t="s">
        <v>29</v>
      </c>
      <c r="X2330" s="57" t="s">
        <v>29</v>
      </c>
      <c r="Y2330" s="143">
        <v>4</v>
      </c>
      <c r="Z2330" s="58" t="s">
        <v>14</v>
      </c>
    </row>
    <row r="2331" spans="1:26" ht="17.100000000000001" customHeight="1">
      <c r="A2331" s="56">
        <v>2444</v>
      </c>
      <c r="B2331" s="139">
        <v>19237</v>
      </c>
      <c r="C2331" s="139" t="s">
        <v>9357</v>
      </c>
      <c r="D2331" s="140" t="s">
        <v>29</v>
      </c>
      <c r="E2331" s="141">
        <v>2019</v>
      </c>
      <c r="F2331" s="142" t="s">
        <v>19625</v>
      </c>
      <c r="G2331" s="141">
        <v>7</v>
      </c>
      <c r="H2331" s="140" t="s">
        <v>20001</v>
      </c>
      <c r="I2331" s="140" t="s">
        <v>20002</v>
      </c>
      <c r="J2331" s="140" t="s">
        <v>14826</v>
      </c>
      <c r="K2331" s="140" t="s">
        <v>2215</v>
      </c>
      <c r="L2331" s="143" t="s">
        <v>14827</v>
      </c>
      <c r="M2331" s="143" t="s">
        <v>20003</v>
      </c>
      <c r="N2331" s="143">
        <v>48</v>
      </c>
      <c r="O2331" s="143">
        <v>48</v>
      </c>
      <c r="P2331" s="140" t="s">
        <v>9375</v>
      </c>
      <c r="Q2331" s="140" t="s">
        <v>29</v>
      </c>
      <c r="R2331" s="139" t="s">
        <v>20004</v>
      </c>
      <c r="S2331" s="139" t="s">
        <v>29</v>
      </c>
      <c r="T2331" s="144">
        <v>31.402667999999998</v>
      </c>
      <c r="U2331" s="144">
        <v>-97.707673</v>
      </c>
      <c r="V2331" s="145">
        <v>48099010400</v>
      </c>
      <c r="W2331" s="140" t="s">
        <v>29</v>
      </c>
      <c r="X2331" s="57" t="s">
        <v>29</v>
      </c>
      <c r="Y2331" s="143">
        <v>8</v>
      </c>
      <c r="Z2331" s="58" t="s">
        <v>14</v>
      </c>
    </row>
    <row r="2332" spans="1:26" ht="17.100000000000001" customHeight="1">
      <c r="A2332" s="56">
        <v>2445</v>
      </c>
      <c r="B2332" s="139">
        <v>19238</v>
      </c>
      <c r="C2332" s="139" t="s">
        <v>9357</v>
      </c>
      <c r="D2332" s="140" t="s">
        <v>29</v>
      </c>
      <c r="E2332" s="141">
        <v>2019</v>
      </c>
      <c r="F2332" s="142" t="s">
        <v>19625</v>
      </c>
      <c r="G2332" s="141">
        <v>7</v>
      </c>
      <c r="H2332" s="140" t="s">
        <v>20006</v>
      </c>
      <c r="I2332" s="140" t="s">
        <v>20007</v>
      </c>
      <c r="J2332" s="140" t="s">
        <v>2245</v>
      </c>
      <c r="K2332" s="140" t="s">
        <v>2362</v>
      </c>
      <c r="L2332" s="143" t="s">
        <v>20008</v>
      </c>
      <c r="M2332" s="143" t="s">
        <v>20009</v>
      </c>
      <c r="N2332" s="143">
        <v>38</v>
      </c>
      <c r="O2332" s="143">
        <v>38</v>
      </c>
      <c r="P2332" s="140" t="s">
        <v>9375</v>
      </c>
      <c r="Q2332" s="140" t="s">
        <v>29</v>
      </c>
      <c r="R2332" s="139" t="s">
        <v>20010</v>
      </c>
      <c r="S2332" s="139" t="s">
        <v>29</v>
      </c>
      <c r="T2332" s="144">
        <v>31.023008000000001</v>
      </c>
      <c r="U2332" s="144">
        <v>-96.493196999999995</v>
      </c>
      <c r="V2332" s="145">
        <v>48395960300</v>
      </c>
      <c r="W2332" s="140" t="s">
        <v>29</v>
      </c>
      <c r="X2332" s="57" t="s">
        <v>29</v>
      </c>
      <c r="Y2332" s="143">
        <v>8</v>
      </c>
      <c r="Z2332" s="58" t="s">
        <v>14</v>
      </c>
    </row>
    <row r="2333" spans="1:26" ht="17.100000000000001" customHeight="1">
      <c r="A2333" s="56">
        <v>2446</v>
      </c>
      <c r="B2333" s="139">
        <v>19239</v>
      </c>
      <c r="C2333" s="139" t="s">
        <v>9357</v>
      </c>
      <c r="D2333" s="140" t="s">
        <v>29</v>
      </c>
      <c r="E2333" s="141">
        <v>2019</v>
      </c>
      <c r="F2333" s="142" t="s">
        <v>19625</v>
      </c>
      <c r="G2333" s="141">
        <v>7</v>
      </c>
      <c r="H2333" s="140" t="s">
        <v>20011</v>
      </c>
      <c r="I2333" s="140" t="s">
        <v>20012</v>
      </c>
      <c r="J2333" s="140" t="s">
        <v>2174</v>
      </c>
      <c r="K2333" s="140" t="s">
        <v>2391</v>
      </c>
      <c r="L2333" s="143" t="s">
        <v>13471</v>
      </c>
      <c r="M2333" s="143" t="s">
        <v>20013</v>
      </c>
      <c r="N2333" s="143">
        <v>92</v>
      </c>
      <c r="O2333" s="143">
        <v>90</v>
      </c>
      <c r="P2333" s="140" t="s">
        <v>9363</v>
      </c>
      <c r="Q2333" s="140" t="s">
        <v>29</v>
      </c>
      <c r="R2333" s="139" t="s">
        <v>20014</v>
      </c>
      <c r="S2333" s="139" t="s">
        <v>29</v>
      </c>
      <c r="T2333" s="144">
        <v>30.262367000000001</v>
      </c>
      <c r="U2333" s="144">
        <v>-97.728650000000002</v>
      </c>
      <c r="V2333" s="145">
        <v>48453000902</v>
      </c>
      <c r="W2333" s="140" t="s">
        <v>29</v>
      </c>
      <c r="X2333" s="57" t="s">
        <v>29</v>
      </c>
      <c r="Y2333" s="143">
        <v>7</v>
      </c>
      <c r="Z2333" s="58" t="s">
        <v>20</v>
      </c>
    </row>
    <row r="2334" spans="1:26" ht="17.100000000000001" customHeight="1">
      <c r="A2334" s="56">
        <v>2447</v>
      </c>
      <c r="B2334" s="139">
        <v>19242</v>
      </c>
      <c r="C2334" s="139" t="s">
        <v>9357</v>
      </c>
      <c r="D2334" s="140" t="s">
        <v>29</v>
      </c>
      <c r="E2334" s="141">
        <v>2019</v>
      </c>
      <c r="F2334" s="142" t="s">
        <v>19625</v>
      </c>
      <c r="G2334" s="141">
        <v>7</v>
      </c>
      <c r="H2334" s="140" t="s">
        <v>20015</v>
      </c>
      <c r="I2334" s="140" t="s">
        <v>20016</v>
      </c>
      <c r="J2334" s="140" t="s">
        <v>2278</v>
      </c>
      <c r="K2334" s="140" t="s">
        <v>2244</v>
      </c>
      <c r="L2334" s="143" t="s">
        <v>13325</v>
      </c>
      <c r="M2334" s="143" t="s">
        <v>17376</v>
      </c>
      <c r="N2334" s="143">
        <v>104</v>
      </c>
      <c r="O2334" s="143">
        <v>83</v>
      </c>
      <c r="P2334" s="140" t="s">
        <v>9363</v>
      </c>
      <c r="Q2334" s="140" t="s">
        <v>29</v>
      </c>
      <c r="R2334" s="139" t="s">
        <v>20017</v>
      </c>
      <c r="S2334" s="139" t="s">
        <v>29</v>
      </c>
      <c r="T2334" s="144">
        <v>29.587308</v>
      </c>
      <c r="U2334" s="144">
        <v>-95.484420999999998</v>
      </c>
      <c r="V2334" s="145">
        <v>48157670300</v>
      </c>
      <c r="W2334" s="140" t="s">
        <v>29</v>
      </c>
      <c r="X2334" s="57" t="s">
        <v>29</v>
      </c>
      <c r="Y2334" s="143">
        <v>6</v>
      </c>
      <c r="Z2334" s="58" t="s">
        <v>20</v>
      </c>
    </row>
    <row r="2335" spans="1:26" ht="17.100000000000001" customHeight="1">
      <c r="A2335" s="56">
        <v>2448</v>
      </c>
      <c r="B2335" s="139">
        <v>19244</v>
      </c>
      <c r="C2335" s="139" t="s">
        <v>9357</v>
      </c>
      <c r="D2335" s="140" t="s">
        <v>29</v>
      </c>
      <c r="E2335" s="141">
        <v>2019</v>
      </c>
      <c r="F2335" s="142" t="s">
        <v>19625</v>
      </c>
      <c r="G2335" s="141">
        <v>7</v>
      </c>
      <c r="H2335" s="140" t="s">
        <v>20018</v>
      </c>
      <c r="I2335" s="140" t="s">
        <v>20019</v>
      </c>
      <c r="J2335" s="140" t="s">
        <v>9690</v>
      </c>
      <c r="K2335" s="140" t="s">
        <v>2384</v>
      </c>
      <c r="L2335" s="143" t="s">
        <v>13410</v>
      </c>
      <c r="M2335" s="143" t="s">
        <v>17376</v>
      </c>
      <c r="N2335" s="143">
        <v>180</v>
      </c>
      <c r="O2335" s="143">
        <v>99</v>
      </c>
      <c r="P2335" s="140" t="s">
        <v>9375</v>
      </c>
      <c r="Q2335" s="140" t="s">
        <v>29</v>
      </c>
      <c r="R2335" s="139" t="s">
        <v>20020</v>
      </c>
      <c r="S2335" s="139" t="s">
        <v>15624</v>
      </c>
      <c r="T2335" s="144">
        <v>32.62735</v>
      </c>
      <c r="U2335" s="144">
        <v>-97.133133000000001</v>
      </c>
      <c r="V2335" s="145">
        <v>48439111544</v>
      </c>
      <c r="W2335" s="140" t="s">
        <v>29</v>
      </c>
      <c r="X2335" s="57" t="s">
        <v>29</v>
      </c>
      <c r="Y2335" s="143">
        <v>3</v>
      </c>
      <c r="Z2335" s="58" t="s">
        <v>20</v>
      </c>
    </row>
    <row r="2336" spans="1:26" ht="17.100000000000001" customHeight="1">
      <c r="A2336" s="56">
        <v>2449</v>
      </c>
      <c r="B2336" s="139">
        <v>19245</v>
      </c>
      <c r="C2336" s="139" t="s">
        <v>9357</v>
      </c>
      <c r="D2336" s="140" t="s">
        <v>29</v>
      </c>
      <c r="E2336" s="141">
        <v>2019</v>
      </c>
      <c r="F2336" s="142" t="s">
        <v>19625</v>
      </c>
      <c r="G2336" s="141">
        <v>7</v>
      </c>
      <c r="H2336" s="140" t="s">
        <v>20021</v>
      </c>
      <c r="I2336" s="140" t="s">
        <v>20022</v>
      </c>
      <c r="J2336" s="140" t="s">
        <v>2278</v>
      </c>
      <c r="K2336" s="140" t="s">
        <v>2244</v>
      </c>
      <c r="L2336" s="143" t="s">
        <v>13325</v>
      </c>
      <c r="M2336" s="143" t="s">
        <v>20023</v>
      </c>
      <c r="N2336" s="143">
        <v>100</v>
      </c>
      <c r="O2336" s="143">
        <v>84</v>
      </c>
      <c r="P2336" s="140" t="s">
        <v>9375</v>
      </c>
      <c r="Q2336" s="140" t="s">
        <v>29</v>
      </c>
      <c r="R2336" s="139" t="s">
        <v>20024</v>
      </c>
      <c r="S2336" s="139" t="s">
        <v>29</v>
      </c>
      <c r="T2336" s="144">
        <v>29.588467000000001</v>
      </c>
      <c r="U2336" s="144">
        <v>-95.484513000000007</v>
      </c>
      <c r="V2336" s="145">
        <v>48157670300</v>
      </c>
      <c r="W2336" s="140" t="s">
        <v>29</v>
      </c>
      <c r="X2336" s="57" t="s">
        <v>29</v>
      </c>
      <c r="Y2336" s="143">
        <v>6</v>
      </c>
      <c r="Z2336" s="58" t="s">
        <v>20</v>
      </c>
    </row>
    <row r="2337" spans="1:26" ht="17.100000000000001" customHeight="1">
      <c r="A2337" s="56">
        <v>2450</v>
      </c>
      <c r="B2337" s="139">
        <v>19250</v>
      </c>
      <c r="C2337" s="139" t="s">
        <v>9357</v>
      </c>
      <c r="D2337" s="140" t="s">
        <v>29</v>
      </c>
      <c r="E2337" s="141">
        <v>2019</v>
      </c>
      <c r="F2337" s="142" t="s">
        <v>19625</v>
      </c>
      <c r="G2337" s="141">
        <v>7</v>
      </c>
      <c r="H2337" s="140" t="s">
        <v>20025</v>
      </c>
      <c r="I2337" s="140" t="s">
        <v>20026</v>
      </c>
      <c r="J2337" s="140" t="s">
        <v>9715</v>
      </c>
      <c r="K2337" s="140" t="s">
        <v>2236</v>
      </c>
      <c r="L2337" s="143" t="s">
        <v>10331</v>
      </c>
      <c r="M2337" s="143" t="s">
        <v>17376</v>
      </c>
      <c r="N2337" s="143">
        <v>168</v>
      </c>
      <c r="O2337" s="143">
        <v>98</v>
      </c>
      <c r="P2337" s="140" t="s">
        <v>9363</v>
      </c>
      <c r="Q2337" s="140" t="s">
        <v>29</v>
      </c>
      <c r="R2337" s="139" t="s">
        <v>20027</v>
      </c>
      <c r="S2337" s="139" t="s">
        <v>15624</v>
      </c>
      <c r="T2337" s="144">
        <v>32.404496999999999</v>
      </c>
      <c r="U2337" s="144">
        <v>-96.825067000000004</v>
      </c>
      <c r="V2337" s="145">
        <v>48139060300</v>
      </c>
      <c r="W2337" s="140" t="s">
        <v>29</v>
      </c>
      <c r="X2337" s="57" t="s">
        <v>29</v>
      </c>
      <c r="Y2337" s="143">
        <v>3</v>
      </c>
      <c r="Z2337" s="58" t="s">
        <v>20</v>
      </c>
    </row>
    <row r="2338" spans="1:26" ht="17.100000000000001" customHeight="1">
      <c r="A2338" s="56">
        <v>2451</v>
      </c>
      <c r="B2338" s="139">
        <v>19273</v>
      </c>
      <c r="C2338" s="139" t="s">
        <v>9357</v>
      </c>
      <c r="D2338" s="140" t="s">
        <v>29</v>
      </c>
      <c r="E2338" s="141">
        <v>2019</v>
      </c>
      <c r="F2338" s="142" t="s">
        <v>19625</v>
      </c>
      <c r="G2338" s="141">
        <v>7</v>
      </c>
      <c r="H2338" s="140" t="s">
        <v>20028</v>
      </c>
      <c r="I2338" s="140" t="s">
        <v>20029</v>
      </c>
      <c r="J2338" s="140" t="s">
        <v>11634</v>
      </c>
      <c r="K2338" s="140" t="s">
        <v>2273</v>
      </c>
      <c r="L2338" s="143" t="s">
        <v>19101</v>
      </c>
      <c r="M2338" s="143" t="s">
        <v>17376</v>
      </c>
      <c r="N2338" s="143">
        <v>124</v>
      </c>
      <c r="O2338" s="143">
        <v>104</v>
      </c>
      <c r="P2338" s="140" t="s">
        <v>9363</v>
      </c>
      <c r="Q2338" s="140" t="s">
        <v>29</v>
      </c>
      <c r="R2338" s="139" t="s">
        <v>20030</v>
      </c>
      <c r="S2338" s="139" t="s">
        <v>29</v>
      </c>
      <c r="T2338" s="144">
        <v>26.233833000000001</v>
      </c>
      <c r="U2338" s="144">
        <v>-98.201916999999995</v>
      </c>
      <c r="V2338" s="145">
        <v>48215020910</v>
      </c>
      <c r="W2338" s="140" t="s">
        <v>29</v>
      </c>
      <c r="X2338" s="57" t="s">
        <v>29</v>
      </c>
      <c r="Y2338" s="143">
        <v>11</v>
      </c>
      <c r="Z2338" s="58" t="s">
        <v>20</v>
      </c>
    </row>
    <row r="2339" spans="1:26" ht="17.100000000000001" customHeight="1">
      <c r="A2339" s="56">
        <v>2452</v>
      </c>
      <c r="B2339" s="139">
        <v>19276</v>
      </c>
      <c r="C2339" s="139" t="s">
        <v>9357</v>
      </c>
      <c r="D2339" s="140" t="s">
        <v>29</v>
      </c>
      <c r="E2339" s="141">
        <v>2019</v>
      </c>
      <c r="F2339" s="142" t="s">
        <v>19625</v>
      </c>
      <c r="G2339" s="141">
        <v>7</v>
      </c>
      <c r="H2339" s="140" t="s">
        <v>20031</v>
      </c>
      <c r="I2339" s="140" t="s">
        <v>20032</v>
      </c>
      <c r="J2339" s="140" t="s">
        <v>9723</v>
      </c>
      <c r="K2339" s="140" t="s">
        <v>2384</v>
      </c>
      <c r="L2339" s="143" t="s">
        <v>10398</v>
      </c>
      <c r="M2339" s="143" t="s">
        <v>20033</v>
      </c>
      <c r="N2339" s="143">
        <v>66</v>
      </c>
      <c r="O2339" s="143">
        <v>59</v>
      </c>
      <c r="P2339" s="140" t="s">
        <v>9375</v>
      </c>
      <c r="Q2339" s="140" t="s">
        <v>29</v>
      </c>
      <c r="R2339" s="139" t="s">
        <v>20034</v>
      </c>
      <c r="S2339" s="139" t="s">
        <v>29</v>
      </c>
      <c r="T2339" s="144">
        <v>32.743684000000002</v>
      </c>
      <c r="U2339" s="144">
        <v>-97.262274000000005</v>
      </c>
      <c r="V2339" s="145">
        <v>48439101402</v>
      </c>
      <c r="W2339" s="140" t="s">
        <v>29</v>
      </c>
      <c r="X2339" s="57" t="s">
        <v>29</v>
      </c>
      <c r="Y2339" s="143">
        <v>3</v>
      </c>
      <c r="Z2339" s="58" t="s">
        <v>20</v>
      </c>
    </row>
    <row r="2340" spans="1:26" ht="17.100000000000001" customHeight="1">
      <c r="A2340" s="56">
        <v>2453</v>
      </c>
      <c r="B2340" s="139">
        <v>19277</v>
      </c>
      <c r="C2340" s="139" t="s">
        <v>9357</v>
      </c>
      <c r="D2340" s="140" t="s">
        <v>29</v>
      </c>
      <c r="E2340" s="141">
        <v>2019</v>
      </c>
      <c r="F2340" s="142" t="s">
        <v>19625</v>
      </c>
      <c r="G2340" s="141">
        <v>7</v>
      </c>
      <c r="H2340" s="140" t="s">
        <v>20035</v>
      </c>
      <c r="I2340" s="140" t="s">
        <v>20036</v>
      </c>
      <c r="J2340" s="140" t="s">
        <v>9723</v>
      </c>
      <c r="K2340" s="140" t="s">
        <v>2384</v>
      </c>
      <c r="L2340" s="143" t="s">
        <v>16670</v>
      </c>
      <c r="M2340" s="143" t="s">
        <v>20037</v>
      </c>
      <c r="N2340" s="143">
        <v>91</v>
      </c>
      <c r="O2340" s="143">
        <v>80</v>
      </c>
      <c r="P2340" s="140" t="s">
        <v>9363</v>
      </c>
      <c r="Q2340" s="140" t="s">
        <v>29</v>
      </c>
      <c r="R2340" s="139" t="s">
        <v>20038</v>
      </c>
      <c r="S2340" s="139" t="s">
        <v>29</v>
      </c>
      <c r="T2340" s="144">
        <v>32.773336999999998</v>
      </c>
      <c r="U2340" s="144">
        <v>-97.302846000000002</v>
      </c>
      <c r="V2340" s="145">
        <v>48439100102</v>
      </c>
      <c r="W2340" s="140" t="s">
        <v>29</v>
      </c>
      <c r="X2340" s="57" t="s">
        <v>29</v>
      </c>
      <c r="Y2340" s="143">
        <v>3</v>
      </c>
      <c r="Z2340" s="58" t="s">
        <v>20</v>
      </c>
    </row>
    <row r="2341" spans="1:26" ht="17.100000000000001" customHeight="1">
      <c r="A2341" s="56">
        <v>2454</v>
      </c>
      <c r="B2341" s="139">
        <v>19285</v>
      </c>
      <c r="C2341" s="139" t="s">
        <v>9357</v>
      </c>
      <c r="D2341" s="140" t="s">
        <v>29</v>
      </c>
      <c r="E2341" s="141">
        <v>2019</v>
      </c>
      <c r="F2341" s="142" t="s">
        <v>19625</v>
      </c>
      <c r="G2341" s="141">
        <v>7</v>
      </c>
      <c r="H2341" s="140" t="s">
        <v>20039</v>
      </c>
      <c r="I2341" s="140" t="s">
        <v>20040</v>
      </c>
      <c r="J2341" s="140" t="s">
        <v>9723</v>
      </c>
      <c r="K2341" s="140" t="s">
        <v>2384</v>
      </c>
      <c r="L2341" s="143" t="s">
        <v>20041</v>
      </c>
      <c r="M2341" s="143" t="s">
        <v>20042</v>
      </c>
      <c r="N2341" s="143">
        <v>88</v>
      </c>
      <c r="O2341" s="143">
        <v>79</v>
      </c>
      <c r="P2341" s="140" t="s">
        <v>9375</v>
      </c>
      <c r="Q2341" s="140" t="s">
        <v>29</v>
      </c>
      <c r="R2341" s="139" t="s">
        <v>20043</v>
      </c>
      <c r="S2341" s="139" t="s">
        <v>29</v>
      </c>
      <c r="T2341" s="144">
        <v>32.725107000000001</v>
      </c>
      <c r="U2341" s="144">
        <v>-97.343356</v>
      </c>
      <c r="V2341" s="145">
        <v>48439104100</v>
      </c>
      <c r="W2341" s="140" t="s">
        <v>29</v>
      </c>
      <c r="X2341" s="57" t="s">
        <v>29</v>
      </c>
      <c r="Y2341" s="143">
        <v>3</v>
      </c>
      <c r="Z2341" s="58" t="s">
        <v>20</v>
      </c>
    </row>
    <row r="2342" spans="1:26" ht="17.100000000000001" customHeight="1">
      <c r="A2342" s="56">
        <v>2455</v>
      </c>
      <c r="B2342" s="139">
        <v>19295</v>
      </c>
      <c r="C2342" s="139" t="s">
        <v>9357</v>
      </c>
      <c r="D2342" s="140" t="s">
        <v>29</v>
      </c>
      <c r="E2342" s="141">
        <v>2019</v>
      </c>
      <c r="F2342" s="142" t="s">
        <v>19625</v>
      </c>
      <c r="G2342" s="141">
        <v>7</v>
      </c>
      <c r="H2342" s="140" t="s">
        <v>20044</v>
      </c>
      <c r="I2342" s="140" t="s">
        <v>20045</v>
      </c>
      <c r="J2342" s="140" t="s">
        <v>2174</v>
      </c>
      <c r="K2342" s="140" t="s">
        <v>2391</v>
      </c>
      <c r="L2342" s="143" t="s">
        <v>20046</v>
      </c>
      <c r="M2342" s="143" t="s">
        <v>20047</v>
      </c>
      <c r="N2342" s="143">
        <v>56</v>
      </c>
      <c r="O2342" s="143">
        <v>51</v>
      </c>
      <c r="P2342" s="140" t="s">
        <v>9363</v>
      </c>
      <c r="Q2342" s="140" t="s">
        <v>29</v>
      </c>
      <c r="R2342" s="139" t="s">
        <v>20048</v>
      </c>
      <c r="S2342" s="139" t="s">
        <v>15511</v>
      </c>
      <c r="T2342" s="144">
        <v>30.30425</v>
      </c>
      <c r="U2342" s="144">
        <v>-97.712950000000006</v>
      </c>
      <c r="V2342" s="145">
        <v>48453000307</v>
      </c>
      <c r="W2342" s="140" t="s">
        <v>29</v>
      </c>
      <c r="X2342" s="57" t="s">
        <v>29</v>
      </c>
      <c r="Y2342" s="143">
        <v>7</v>
      </c>
      <c r="Z2342" s="58" t="s">
        <v>20</v>
      </c>
    </row>
    <row r="2343" spans="1:26" ht="17.100000000000001" customHeight="1">
      <c r="A2343" s="56">
        <v>2456</v>
      </c>
      <c r="B2343" s="139">
        <v>19296</v>
      </c>
      <c r="C2343" s="139" t="s">
        <v>9357</v>
      </c>
      <c r="D2343" s="140" t="s">
        <v>29</v>
      </c>
      <c r="E2343" s="141">
        <v>2019</v>
      </c>
      <c r="F2343" s="142" t="s">
        <v>19625</v>
      </c>
      <c r="G2343" s="141">
        <v>7</v>
      </c>
      <c r="H2343" s="140" t="s">
        <v>20049</v>
      </c>
      <c r="I2343" s="140" t="s">
        <v>20050</v>
      </c>
      <c r="J2343" s="140" t="s">
        <v>2278</v>
      </c>
      <c r="K2343" s="140" t="s">
        <v>2266</v>
      </c>
      <c r="L2343" s="143" t="s">
        <v>14594</v>
      </c>
      <c r="M2343" s="143" t="s">
        <v>17376</v>
      </c>
      <c r="N2343" s="143">
        <v>120</v>
      </c>
      <c r="O2343" s="143">
        <v>100</v>
      </c>
      <c r="P2343" s="140" t="s">
        <v>9363</v>
      </c>
      <c r="Q2343" s="140" t="s">
        <v>29</v>
      </c>
      <c r="R2343" s="139" t="s">
        <v>20051</v>
      </c>
      <c r="S2343" s="139" t="s">
        <v>29</v>
      </c>
      <c r="T2343" s="144">
        <v>29.765967</v>
      </c>
      <c r="U2343" s="144">
        <v>-95.351487000000006</v>
      </c>
      <c r="V2343" s="145">
        <v>48201980200</v>
      </c>
      <c r="W2343" s="140" t="s">
        <v>29</v>
      </c>
      <c r="X2343" s="57" t="s">
        <v>29</v>
      </c>
      <c r="Y2343" s="143">
        <v>6</v>
      </c>
      <c r="Z2343" s="58" t="s">
        <v>20</v>
      </c>
    </row>
    <row r="2344" spans="1:26" ht="17.100000000000001" customHeight="1">
      <c r="A2344" s="56">
        <v>2457</v>
      </c>
      <c r="B2344" s="139">
        <v>19304</v>
      </c>
      <c r="C2344" s="139" t="s">
        <v>9357</v>
      </c>
      <c r="D2344" s="140" t="s">
        <v>29</v>
      </c>
      <c r="E2344" s="141">
        <v>2019</v>
      </c>
      <c r="F2344" s="142" t="s">
        <v>19625</v>
      </c>
      <c r="G2344" s="141">
        <v>7</v>
      </c>
      <c r="H2344" s="140" t="s">
        <v>20052</v>
      </c>
      <c r="I2344" s="140" t="s">
        <v>20053</v>
      </c>
      <c r="J2344" s="140" t="s">
        <v>19533</v>
      </c>
      <c r="K2344" s="140" t="s">
        <v>2211</v>
      </c>
      <c r="L2344" s="143" t="s">
        <v>19534</v>
      </c>
      <c r="M2344" s="143" t="s">
        <v>16860</v>
      </c>
      <c r="N2344" s="143">
        <v>30</v>
      </c>
      <c r="O2344" s="143">
        <v>30</v>
      </c>
      <c r="P2344" s="140" t="s">
        <v>9375</v>
      </c>
      <c r="Q2344" s="140" t="s">
        <v>29</v>
      </c>
      <c r="R2344" s="139" t="s">
        <v>20054</v>
      </c>
      <c r="S2344" s="139" t="s">
        <v>29</v>
      </c>
      <c r="T2344" s="144">
        <v>29.865310999999998</v>
      </c>
      <c r="U2344" s="144">
        <v>-98.167147999999997</v>
      </c>
      <c r="V2344" s="145">
        <v>48091310612</v>
      </c>
      <c r="W2344" s="140" t="s">
        <v>29</v>
      </c>
      <c r="X2344" s="57" t="s">
        <v>29</v>
      </c>
      <c r="Y2344" s="143">
        <v>9</v>
      </c>
      <c r="Z2344" s="58" t="s">
        <v>20</v>
      </c>
    </row>
    <row r="2345" spans="1:26" ht="17.100000000000001" customHeight="1">
      <c r="A2345" s="56">
        <v>2458</v>
      </c>
      <c r="B2345" s="139">
        <v>19307</v>
      </c>
      <c r="C2345" s="139" t="s">
        <v>9357</v>
      </c>
      <c r="D2345" s="140" t="s">
        <v>29</v>
      </c>
      <c r="E2345" s="141">
        <v>2019</v>
      </c>
      <c r="F2345" s="142" t="s">
        <v>19625</v>
      </c>
      <c r="G2345" s="141">
        <v>7</v>
      </c>
      <c r="H2345" s="140" t="s">
        <v>20055</v>
      </c>
      <c r="I2345" s="140" t="s">
        <v>20056</v>
      </c>
      <c r="J2345" s="140" t="s">
        <v>2278</v>
      </c>
      <c r="K2345" s="140" t="s">
        <v>2266</v>
      </c>
      <c r="L2345" s="143" t="s">
        <v>20057</v>
      </c>
      <c r="M2345" s="143" t="s">
        <v>17376</v>
      </c>
      <c r="N2345" s="143">
        <v>120</v>
      </c>
      <c r="O2345" s="143">
        <v>100</v>
      </c>
      <c r="P2345" s="140" t="s">
        <v>9363</v>
      </c>
      <c r="Q2345" s="140" t="s">
        <v>29</v>
      </c>
      <c r="R2345" s="139" t="s">
        <v>20058</v>
      </c>
      <c r="S2345" s="139" t="s">
        <v>29</v>
      </c>
      <c r="T2345" s="144">
        <v>29.736822</v>
      </c>
      <c r="U2345" s="144">
        <v>-95.616280000000003</v>
      </c>
      <c r="V2345" s="145">
        <v>48201451407</v>
      </c>
      <c r="W2345" s="140" t="s">
        <v>29</v>
      </c>
      <c r="X2345" s="57" t="s">
        <v>29</v>
      </c>
      <c r="Y2345" s="143">
        <v>6</v>
      </c>
      <c r="Z2345" s="58" t="s">
        <v>20</v>
      </c>
    </row>
    <row r="2346" spans="1:26" ht="17.100000000000001" customHeight="1">
      <c r="A2346" s="56">
        <v>2459</v>
      </c>
      <c r="B2346" s="139">
        <v>19315</v>
      </c>
      <c r="C2346" s="139" t="s">
        <v>9357</v>
      </c>
      <c r="D2346" s="140" t="s">
        <v>29</v>
      </c>
      <c r="E2346" s="141">
        <v>2019</v>
      </c>
      <c r="F2346" s="142" t="s">
        <v>19625</v>
      </c>
      <c r="G2346" s="141">
        <v>7</v>
      </c>
      <c r="H2346" s="140" t="s">
        <v>20060</v>
      </c>
      <c r="I2346" s="140" t="s">
        <v>20061</v>
      </c>
      <c r="J2346" s="140" t="s">
        <v>18136</v>
      </c>
      <c r="K2346" s="140" t="s">
        <v>2384</v>
      </c>
      <c r="L2346" s="143" t="s">
        <v>18137</v>
      </c>
      <c r="M2346" s="143" t="s">
        <v>17376</v>
      </c>
      <c r="N2346" s="143">
        <v>107</v>
      </c>
      <c r="O2346" s="143">
        <v>86</v>
      </c>
      <c r="P2346" s="140" t="s">
        <v>9363</v>
      </c>
      <c r="Q2346" s="140" t="s">
        <v>29</v>
      </c>
      <c r="R2346" s="139" t="s">
        <v>20062</v>
      </c>
      <c r="S2346" s="139" t="s">
        <v>15624</v>
      </c>
      <c r="T2346" s="144">
        <v>32.646369999999997</v>
      </c>
      <c r="U2346" s="144">
        <v>-97.220144000000005</v>
      </c>
      <c r="V2346" s="145">
        <v>48439111411</v>
      </c>
      <c r="W2346" s="140" t="s">
        <v>29</v>
      </c>
      <c r="X2346" s="57" t="s">
        <v>29</v>
      </c>
      <c r="Y2346" s="143">
        <v>3</v>
      </c>
      <c r="Z2346" s="58" t="s">
        <v>20</v>
      </c>
    </row>
    <row r="2347" spans="1:26" ht="17.100000000000001" customHeight="1">
      <c r="A2347" s="56">
        <v>2460</v>
      </c>
      <c r="B2347" s="139">
        <v>19319</v>
      </c>
      <c r="C2347" s="139" t="s">
        <v>9357</v>
      </c>
      <c r="D2347" s="140" t="s">
        <v>29</v>
      </c>
      <c r="E2347" s="141">
        <v>2019</v>
      </c>
      <c r="F2347" s="142" t="s">
        <v>19625</v>
      </c>
      <c r="G2347" s="141">
        <v>7</v>
      </c>
      <c r="H2347" s="140" t="s">
        <v>20063</v>
      </c>
      <c r="I2347" s="140" t="s">
        <v>20064</v>
      </c>
      <c r="J2347" s="140" t="s">
        <v>9690</v>
      </c>
      <c r="K2347" s="140" t="s">
        <v>2384</v>
      </c>
      <c r="L2347" s="143" t="s">
        <v>20065</v>
      </c>
      <c r="M2347" s="143" t="s">
        <v>17376</v>
      </c>
      <c r="N2347" s="143">
        <v>112</v>
      </c>
      <c r="O2347" s="143">
        <v>86</v>
      </c>
      <c r="P2347" s="140" t="s">
        <v>9363</v>
      </c>
      <c r="Q2347" s="140" t="s">
        <v>29</v>
      </c>
      <c r="R2347" s="139" t="s">
        <v>20066</v>
      </c>
      <c r="S2347" s="139" t="s">
        <v>29</v>
      </c>
      <c r="T2347" s="144">
        <v>32.671008</v>
      </c>
      <c r="U2347" s="144">
        <v>-97.115725999999995</v>
      </c>
      <c r="V2347" s="145">
        <v>48439111516</v>
      </c>
      <c r="W2347" s="140" t="s">
        <v>29</v>
      </c>
      <c r="X2347" s="57" t="s">
        <v>29</v>
      </c>
      <c r="Y2347" s="143">
        <v>3</v>
      </c>
      <c r="Z2347" s="58" t="s">
        <v>20</v>
      </c>
    </row>
    <row r="2348" spans="1:26" ht="17.100000000000001" customHeight="1">
      <c r="A2348" s="56">
        <v>2461</v>
      </c>
      <c r="B2348" s="139">
        <v>19327</v>
      </c>
      <c r="C2348" s="139" t="s">
        <v>9357</v>
      </c>
      <c r="D2348" s="140" t="s">
        <v>29</v>
      </c>
      <c r="E2348" s="141">
        <v>2019</v>
      </c>
      <c r="F2348" s="142" t="s">
        <v>19625</v>
      </c>
      <c r="G2348" s="141">
        <v>7</v>
      </c>
      <c r="H2348" s="140" t="s">
        <v>20067</v>
      </c>
      <c r="I2348" s="140" t="s">
        <v>20068</v>
      </c>
      <c r="J2348" s="140" t="s">
        <v>2278</v>
      </c>
      <c r="K2348" s="140" t="s">
        <v>2244</v>
      </c>
      <c r="L2348" s="143" t="s">
        <v>13352</v>
      </c>
      <c r="M2348" s="143" t="s">
        <v>17376</v>
      </c>
      <c r="N2348" s="143">
        <v>126</v>
      </c>
      <c r="O2348" s="143">
        <v>107</v>
      </c>
      <c r="P2348" s="140" t="s">
        <v>9363</v>
      </c>
      <c r="Q2348" s="140" t="s">
        <v>29</v>
      </c>
      <c r="R2348" s="139" t="s">
        <v>20069</v>
      </c>
      <c r="S2348" s="139" t="s">
        <v>29</v>
      </c>
      <c r="T2348" s="144">
        <v>29.598193999999999</v>
      </c>
      <c r="U2348" s="144">
        <v>-95.495453999999995</v>
      </c>
      <c r="V2348" s="145">
        <v>48157670602</v>
      </c>
      <c r="W2348" s="140" t="s">
        <v>29</v>
      </c>
      <c r="X2348" s="57" t="s">
        <v>29</v>
      </c>
      <c r="Y2348" s="143">
        <v>6</v>
      </c>
      <c r="Z2348" s="58" t="s">
        <v>20</v>
      </c>
    </row>
    <row r="2349" spans="1:26" ht="17.100000000000001" customHeight="1">
      <c r="A2349" s="56">
        <v>2462</v>
      </c>
      <c r="B2349" s="139">
        <v>19330</v>
      </c>
      <c r="C2349" s="139" t="s">
        <v>9357</v>
      </c>
      <c r="D2349" s="140" t="s">
        <v>29</v>
      </c>
      <c r="E2349" s="141">
        <v>2019</v>
      </c>
      <c r="F2349" s="142" t="s">
        <v>19625</v>
      </c>
      <c r="G2349" s="141">
        <v>7</v>
      </c>
      <c r="H2349" s="140" t="s">
        <v>20071</v>
      </c>
      <c r="I2349" s="140" t="s">
        <v>20072</v>
      </c>
      <c r="J2349" s="140" t="s">
        <v>11634</v>
      </c>
      <c r="K2349" s="140" t="s">
        <v>2273</v>
      </c>
      <c r="L2349" s="143" t="s">
        <v>14724</v>
      </c>
      <c r="M2349" s="143" t="s">
        <v>17376</v>
      </c>
      <c r="N2349" s="143">
        <v>90</v>
      </c>
      <c r="O2349" s="143">
        <v>84</v>
      </c>
      <c r="P2349" s="140" t="s">
        <v>9375</v>
      </c>
      <c r="Q2349" s="140" t="s">
        <v>29</v>
      </c>
      <c r="R2349" s="139" t="s">
        <v>20073</v>
      </c>
      <c r="S2349" s="139" t="s">
        <v>15624</v>
      </c>
      <c r="T2349" s="144">
        <v>26.230364999999999</v>
      </c>
      <c r="U2349" s="144">
        <v>-98.202899000000002</v>
      </c>
      <c r="V2349" s="145">
        <v>48215020910</v>
      </c>
      <c r="W2349" s="140" t="s">
        <v>29</v>
      </c>
      <c r="X2349" s="57" t="s">
        <v>29</v>
      </c>
      <c r="Y2349" s="143">
        <v>11</v>
      </c>
      <c r="Z2349" s="58" t="s">
        <v>20</v>
      </c>
    </row>
    <row r="2350" spans="1:26" ht="17.100000000000001" customHeight="1">
      <c r="A2350" s="56">
        <v>2463</v>
      </c>
      <c r="B2350" s="139">
        <v>19331</v>
      </c>
      <c r="C2350" s="139" t="s">
        <v>9357</v>
      </c>
      <c r="D2350" s="140" t="s">
        <v>29</v>
      </c>
      <c r="E2350" s="141">
        <v>2019</v>
      </c>
      <c r="F2350" s="142" t="s">
        <v>19625</v>
      </c>
      <c r="G2350" s="141">
        <v>7</v>
      </c>
      <c r="H2350" s="140" t="s">
        <v>20075</v>
      </c>
      <c r="I2350" s="140" t="s">
        <v>20076</v>
      </c>
      <c r="J2350" s="140" t="s">
        <v>11634</v>
      </c>
      <c r="K2350" s="140" t="s">
        <v>2273</v>
      </c>
      <c r="L2350" s="143" t="s">
        <v>14724</v>
      </c>
      <c r="M2350" s="143" t="s">
        <v>17376</v>
      </c>
      <c r="N2350" s="143">
        <v>72</v>
      </c>
      <c r="O2350" s="143">
        <v>65</v>
      </c>
      <c r="P2350" s="140" t="s">
        <v>9363</v>
      </c>
      <c r="Q2350" s="140" t="s">
        <v>29</v>
      </c>
      <c r="R2350" s="139" t="s">
        <v>20077</v>
      </c>
      <c r="S2350" s="139" t="s">
        <v>15624</v>
      </c>
      <c r="T2350" s="144">
        <v>26.229949999999999</v>
      </c>
      <c r="U2350" s="144">
        <v>-98.199449999999999</v>
      </c>
      <c r="V2350" s="145">
        <v>48215020910</v>
      </c>
      <c r="W2350" s="140" t="s">
        <v>29</v>
      </c>
      <c r="X2350" s="57" t="s">
        <v>29</v>
      </c>
      <c r="Y2350" s="143">
        <v>11</v>
      </c>
      <c r="Z2350" s="58" t="s">
        <v>20</v>
      </c>
    </row>
    <row r="2351" spans="1:26" ht="17.100000000000001" customHeight="1">
      <c r="A2351" s="56">
        <v>2464</v>
      </c>
      <c r="B2351" s="139">
        <v>19332</v>
      </c>
      <c r="C2351" s="139" t="s">
        <v>9357</v>
      </c>
      <c r="D2351" s="140" t="s">
        <v>29</v>
      </c>
      <c r="E2351" s="141">
        <v>2019</v>
      </c>
      <c r="F2351" s="142" t="s">
        <v>19625</v>
      </c>
      <c r="G2351" s="141">
        <v>7</v>
      </c>
      <c r="H2351" s="140" t="s">
        <v>20078</v>
      </c>
      <c r="I2351" s="140" t="s">
        <v>20079</v>
      </c>
      <c r="J2351" s="140" t="s">
        <v>10774</v>
      </c>
      <c r="K2351" s="140" t="s">
        <v>2342</v>
      </c>
      <c r="L2351" s="143" t="s">
        <v>20080</v>
      </c>
      <c r="M2351" s="143" t="s">
        <v>20081</v>
      </c>
      <c r="N2351" s="143">
        <v>42</v>
      </c>
      <c r="O2351" s="143">
        <v>42</v>
      </c>
      <c r="P2351" s="140" t="s">
        <v>9375</v>
      </c>
      <c r="Q2351" s="140" t="s">
        <v>29</v>
      </c>
      <c r="R2351" s="139" t="s">
        <v>20082</v>
      </c>
      <c r="S2351" s="139" t="s">
        <v>29</v>
      </c>
      <c r="T2351" s="144">
        <v>27.788062</v>
      </c>
      <c r="U2351" s="144">
        <v>-97.397993</v>
      </c>
      <c r="V2351" s="145">
        <v>48355001201</v>
      </c>
      <c r="W2351" s="140" t="s">
        <v>29</v>
      </c>
      <c r="X2351" s="57" t="s">
        <v>29</v>
      </c>
      <c r="Y2351" s="143">
        <v>10</v>
      </c>
      <c r="Z2351" s="58" t="s">
        <v>20</v>
      </c>
    </row>
    <row r="2352" spans="1:26" ht="17.100000000000001" customHeight="1">
      <c r="A2352" s="56">
        <v>2465</v>
      </c>
      <c r="B2352" s="139">
        <v>19344</v>
      </c>
      <c r="C2352" s="139" t="s">
        <v>9357</v>
      </c>
      <c r="D2352" s="140" t="s">
        <v>29</v>
      </c>
      <c r="E2352" s="141">
        <v>2019</v>
      </c>
      <c r="F2352" s="142" t="s">
        <v>19625</v>
      </c>
      <c r="G2352" s="141">
        <v>7</v>
      </c>
      <c r="H2352" s="140" t="s">
        <v>20083</v>
      </c>
      <c r="I2352" s="140" t="s">
        <v>20084</v>
      </c>
      <c r="J2352" s="140" t="s">
        <v>2235</v>
      </c>
      <c r="K2352" s="140" t="s">
        <v>2235</v>
      </c>
      <c r="L2352" s="143" t="s">
        <v>10731</v>
      </c>
      <c r="M2352" s="143" t="s">
        <v>17376</v>
      </c>
      <c r="N2352" s="143">
        <v>110</v>
      </c>
      <c r="O2352" s="143">
        <v>110</v>
      </c>
      <c r="P2352" s="140" t="s">
        <v>9363</v>
      </c>
      <c r="Q2352" s="140" t="s">
        <v>29</v>
      </c>
      <c r="R2352" s="139" t="s">
        <v>20085</v>
      </c>
      <c r="S2352" s="139" t="s">
        <v>29</v>
      </c>
      <c r="T2352" s="144">
        <v>31.883673999999999</v>
      </c>
      <c r="U2352" s="144">
        <v>-106.43014700000001</v>
      </c>
      <c r="V2352" s="145">
        <v>48141000114</v>
      </c>
      <c r="W2352" s="140" t="s">
        <v>29</v>
      </c>
      <c r="X2352" s="57" t="s">
        <v>29</v>
      </c>
      <c r="Y2352" s="143">
        <v>13</v>
      </c>
      <c r="Z2352" s="58" t="s">
        <v>20</v>
      </c>
    </row>
    <row r="2353" spans="1:26" ht="17.100000000000001" customHeight="1">
      <c r="A2353" s="56">
        <v>2466</v>
      </c>
      <c r="B2353" s="139">
        <v>19356</v>
      </c>
      <c r="C2353" s="139" t="s">
        <v>9357</v>
      </c>
      <c r="D2353" s="140" t="s">
        <v>20086</v>
      </c>
      <c r="E2353" s="141">
        <v>2019</v>
      </c>
      <c r="F2353" s="142" t="s">
        <v>19625</v>
      </c>
      <c r="G2353" s="141">
        <v>7</v>
      </c>
      <c r="H2353" s="140" t="s">
        <v>20087</v>
      </c>
      <c r="I2353" s="140" t="s">
        <v>20088</v>
      </c>
      <c r="J2353" s="140" t="s">
        <v>9480</v>
      </c>
      <c r="K2353" s="140" t="s">
        <v>20089</v>
      </c>
      <c r="L2353" s="143" t="s">
        <v>9481</v>
      </c>
      <c r="M2353" s="143" t="s">
        <v>20090</v>
      </c>
      <c r="N2353" s="143">
        <v>0</v>
      </c>
      <c r="O2353" s="143">
        <v>0</v>
      </c>
      <c r="P2353" s="140" t="s">
        <v>9375</v>
      </c>
      <c r="Q2353" s="140" t="s">
        <v>29</v>
      </c>
      <c r="R2353" s="139" t="s">
        <v>20091</v>
      </c>
      <c r="S2353" s="139" t="s">
        <v>20092</v>
      </c>
      <c r="T2353" s="144">
        <v>29.150155000000002</v>
      </c>
      <c r="U2353" s="144">
        <v>-98.893051999999997</v>
      </c>
      <c r="V2353" s="145">
        <v>48325000802</v>
      </c>
      <c r="W2353" s="140" t="s">
        <v>29</v>
      </c>
      <c r="X2353" s="57" t="s">
        <v>29</v>
      </c>
      <c r="Y2353" s="143" t="e">
        <v>#N/A</v>
      </c>
      <c r="Z2353" s="58" t="s">
        <v>14</v>
      </c>
    </row>
    <row r="2354" spans="1:26" ht="17.100000000000001" customHeight="1">
      <c r="A2354" s="56">
        <v>2467</v>
      </c>
      <c r="B2354" s="139">
        <v>19357</v>
      </c>
      <c r="C2354" s="139" t="s">
        <v>9357</v>
      </c>
      <c r="D2354" s="140" t="s">
        <v>20093</v>
      </c>
      <c r="E2354" s="141">
        <v>2019</v>
      </c>
      <c r="F2354" s="142" t="s">
        <v>19625</v>
      </c>
      <c r="G2354" s="141">
        <v>7</v>
      </c>
      <c r="H2354" s="140" t="s">
        <v>20094</v>
      </c>
      <c r="I2354" s="140" t="s">
        <v>20095</v>
      </c>
      <c r="J2354" s="140" t="s">
        <v>9507</v>
      </c>
      <c r="K2354" s="140" t="s">
        <v>20096</v>
      </c>
      <c r="L2354" s="143" t="s">
        <v>9508</v>
      </c>
      <c r="M2354" s="143" t="s">
        <v>20097</v>
      </c>
      <c r="N2354" s="143">
        <v>0</v>
      </c>
      <c r="O2354" s="143">
        <v>0</v>
      </c>
      <c r="P2354" s="140" t="s">
        <v>9375</v>
      </c>
      <c r="Q2354" s="140" t="s">
        <v>29</v>
      </c>
      <c r="R2354" s="139" t="s">
        <v>20098</v>
      </c>
      <c r="S2354" s="139" t="s">
        <v>20092</v>
      </c>
      <c r="T2354" s="144">
        <v>30.098161999999999</v>
      </c>
      <c r="U2354" s="144">
        <v>-96.061064000000002</v>
      </c>
      <c r="V2354" s="145">
        <v>48473680501</v>
      </c>
      <c r="W2354" s="140" t="s">
        <v>29</v>
      </c>
      <c r="X2354" s="57" t="s">
        <v>29</v>
      </c>
      <c r="Y2354" s="143" t="e">
        <v>#N/A</v>
      </c>
      <c r="Z2354" s="58" t="s">
        <v>14</v>
      </c>
    </row>
    <row r="2355" spans="1:26" ht="17.100000000000001" customHeight="1">
      <c r="A2355" s="56">
        <v>2468</v>
      </c>
      <c r="B2355" s="139">
        <v>19364</v>
      </c>
      <c r="C2355" s="139" t="s">
        <v>9357</v>
      </c>
      <c r="D2355" s="140" t="s">
        <v>29</v>
      </c>
      <c r="E2355" s="141">
        <v>2019</v>
      </c>
      <c r="F2355" s="142" t="s">
        <v>19625</v>
      </c>
      <c r="G2355" s="141">
        <v>7</v>
      </c>
      <c r="H2355" s="140" t="s">
        <v>20100</v>
      </c>
      <c r="I2355" s="140" t="s">
        <v>20101</v>
      </c>
      <c r="J2355" s="140" t="s">
        <v>10944</v>
      </c>
      <c r="K2355" s="140" t="s">
        <v>2169</v>
      </c>
      <c r="L2355" s="143" t="s">
        <v>14371</v>
      </c>
      <c r="M2355" s="143" t="s">
        <v>20102</v>
      </c>
      <c r="N2355" s="143">
        <v>68</v>
      </c>
      <c r="O2355" s="143">
        <v>60</v>
      </c>
      <c r="P2355" s="140" t="s">
        <v>9375</v>
      </c>
      <c r="Q2355" s="140" t="s">
        <v>29</v>
      </c>
      <c r="R2355" s="139" t="s">
        <v>20103</v>
      </c>
      <c r="S2355" s="139" t="s">
        <v>29</v>
      </c>
      <c r="T2355" s="144">
        <v>31.307600000000001</v>
      </c>
      <c r="U2355" s="144">
        <v>-94.738077000000004</v>
      </c>
      <c r="V2355" s="145">
        <v>48005000902</v>
      </c>
      <c r="W2355" s="140" t="s">
        <v>29</v>
      </c>
      <c r="X2355" s="57" t="s">
        <v>29</v>
      </c>
      <c r="Y2355" s="143">
        <v>5</v>
      </c>
      <c r="Z2355" s="58" t="s">
        <v>14</v>
      </c>
    </row>
    <row r="2356" spans="1:26" ht="17.100000000000001" customHeight="1">
      <c r="A2356" s="56">
        <v>2469</v>
      </c>
      <c r="B2356" s="139">
        <v>19365</v>
      </c>
      <c r="C2356" s="139" t="s">
        <v>9357</v>
      </c>
      <c r="D2356" s="140" t="s">
        <v>29</v>
      </c>
      <c r="E2356" s="141">
        <v>2019</v>
      </c>
      <c r="F2356" s="142" t="s">
        <v>19625</v>
      </c>
      <c r="G2356" s="141">
        <v>7</v>
      </c>
      <c r="H2356" s="140" t="s">
        <v>20104</v>
      </c>
      <c r="I2356" s="140" t="s">
        <v>20105</v>
      </c>
      <c r="J2356" s="140" t="s">
        <v>10136</v>
      </c>
      <c r="K2356" s="140" t="s">
        <v>2400</v>
      </c>
      <c r="L2356" s="143" t="s">
        <v>16410</v>
      </c>
      <c r="M2356" s="143" t="s">
        <v>16860</v>
      </c>
      <c r="N2356" s="143">
        <v>48</v>
      </c>
      <c r="O2356" s="143">
        <v>42</v>
      </c>
      <c r="P2356" s="140" t="s">
        <v>9375</v>
      </c>
      <c r="Q2356" s="140" t="s">
        <v>29</v>
      </c>
      <c r="R2356" s="139" t="s">
        <v>20106</v>
      </c>
      <c r="S2356" s="139" t="s">
        <v>29</v>
      </c>
      <c r="T2356" s="144">
        <v>30.743587999999999</v>
      </c>
      <c r="U2356" s="144">
        <v>-95.558165000000002</v>
      </c>
      <c r="V2356" s="145">
        <v>48471790402</v>
      </c>
      <c r="W2356" s="140" t="s">
        <v>29</v>
      </c>
      <c r="X2356" s="57" t="s">
        <v>29</v>
      </c>
      <c r="Y2356" s="143">
        <v>6</v>
      </c>
      <c r="Z2356" s="58" t="s">
        <v>14</v>
      </c>
    </row>
    <row r="2357" spans="1:26" ht="17.100000000000001" customHeight="1">
      <c r="A2357" s="56">
        <v>2470</v>
      </c>
      <c r="B2357" s="139">
        <v>19367</v>
      </c>
      <c r="C2357" s="139" t="s">
        <v>9357</v>
      </c>
      <c r="D2357" s="140" t="s">
        <v>29</v>
      </c>
      <c r="E2357" s="141">
        <v>2019</v>
      </c>
      <c r="F2357" s="142" t="s">
        <v>19625</v>
      </c>
      <c r="G2357" s="141">
        <v>7</v>
      </c>
      <c r="H2357" s="140" t="s">
        <v>20107</v>
      </c>
      <c r="I2357" s="140" t="s">
        <v>20108</v>
      </c>
      <c r="J2357" s="140" t="s">
        <v>10774</v>
      </c>
      <c r="K2357" s="140" t="s">
        <v>2342</v>
      </c>
      <c r="L2357" s="143" t="s">
        <v>19017</v>
      </c>
      <c r="M2357" s="143" t="s">
        <v>20081</v>
      </c>
      <c r="N2357" s="143">
        <v>60</v>
      </c>
      <c r="O2357" s="143">
        <v>55</v>
      </c>
      <c r="P2357" s="140" t="s">
        <v>9375</v>
      </c>
      <c r="Q2357" s="140" t="s">
        <v>29</v>
      </c>
      <c r="R2357" s="139" t="s">
        <v>20109</v>
      </c>
      <c r="S2357" s="139" t="s">
        <v>29</v>
      </c>
      <c r="T2357" s="144">
        <v>27.674471</v>
      </c>
      <c r="U2357" s="144">
        <v>-97.396767999999994</v>
      </c>
      <c r="V2357" s="145">
        <v>48355005412</v>
      </c>
      <c r="W2357" s="140" t="s">
        <v>29</v>
      </c>
      <c r="X2357" s="57" t="s">
        <v>9720</v>
      </c>
      <c r="Y2357" s="143">
        <v>10</v>
      </c>
      <c r="Z2357" s="58" t="s">
        <v>20</v>
      </c>
    </row>
    <row r="2358" spans="1:26" ht="17.100000000000001" customHeight="1">
      <c r="A2358" s="56">
        <v>2471</v>
      </c>
      <c r="B2358" s="139">
        <v>19407</v>
      </c>
      <c r="C2358" s="139" t="s">
        <v>11006</v>
      </c>
      <c r="D2358" s="140" t="s">
        <v>29</v>
      </c>
      <c r="E2358" s="141">
        <v>2019</v>
      </c>
      <c r="F2358" s="142" t="s">
        <v>20110</v>
      </c>
      <c r="G2358" s="141">
        <v>7</v>
      </c>
      <c r="H2358" s="140" t="s">
        <v>20111</v>
      </c>
      <c r="I2358" s="140" t="s">
        <v>20112</v>
      </c>
      <c r="J2358" s="140" t="s">
        <v>2174</v>
      </c>
      <c r="K2358" s="140" t="s">
        <v>2391</v>
      </c>
      <c r="L2358" s="143" t="s">
        <v>10029</v>
      </c>
      <c r="M2358" s="143" t="s">
        <v>20113</v>
      </c>
      <c r="N2358" s="143">
        <v>228</v>
      </c>
      <c r="O2358" s="143">
        <v>228</v>
      </c>
      <c r="P2358" s="140" t="s">
        <v>9363</v>
      </c>
      <c r="Q2358" s="140" t="s">
        <v>29</v>
      </c>
      <c r="R2358" s="139" t="s">
        <v>20114</v>
      </c>
      <c r="S2358" s="139" t="s">
        <v>29</v>
      </c>
      <c r="T2358" s="144">
        <v>30.354191</v>
      </c>
      <c r="U2358" s="144">
        <v>-97.684619999999995</v>
      </c>
      <c r="V2358" s="145">
        <v>48453040300</v>
      </c>
      <c r="W2358" s="140" t="s">
        <v>9720</v>
      </c>
      <c r="X2358" s="57" t="s">
        <v>29</v>
      </c>
      <c r="Y2358" s="143">
        <v>7</v>
      </c>
      <c r="Z2358" s="58" t="s">
        <v>20</v>
      </c>
    </row>
    <row r="2359" spans="1:26" ht="17.100000000000001" customHeight="1">
      <c r="A2359" s="56">
        <v>2472</v>
      </c>
      <c r="B2359" s="139">
        <v>19418</v>
      </c>
      <c r="C2359" s="139" t="s">
        <v>11006</v>
      </c>
      <c r="D2359" s="140" t="s">
        <v>29</v>
      </c>
      <c r="E2359" s="141">
        <v>2019</v>
      </c>
      <c r="F2359" s="142" t="s">
        <v>20110</v>
      </c>
      <c r="G2359" s="141">
        <v>7</v>
      </c>
      <c r="H2359" s="140" t="s">
        <v>20115</v>
      </c>
      <c r="I2359" s="140" t="s">
        <v>20116</v>
      </c>
      <c r="J2359" s="140" t="s">
        <v>2174</v>
      </c>
      <c r="K2359" s="140" t="s">
        <v>2391</v>
      </c>
      <c r="L2359" s="143" t="s">
        <v>10512</v>
      </c>
      <c r="M2359" s="143" t="s">
        <v>20117</v>
      </c>
      <c r="N2359" s="143">
        <v>204</v>
      </c>
      <c r="O2359" s="143">
        <v>200</v>
      </c>
      <c r="P2359" s="140" t="s">
        <v>9363</v>
      </c>
      <c r="Q2359" s="140" t="s">
        <v>29</v>
      </c>
      <c r="R2359" s="139" t="s">
        <v>20118</v>
      </c>
      <c r="S2359" s="139" t="s">
        <v>29</v>
      </c>
      <c r="T2359" s="144">
        <v>30.301991000000001</v>
      </c>
      <c r="U2359" s="144">
        <v>-97.648245000000003</v>
      </c>
      <c r="V2359" s="145">
        <v>48453002220</v>
      </c>
      <c r="W2359" s="140" t="s">
        <v>29</v>
      </c>
      <c r="X2359" s="57" t="s">
        <v>29</v>
      </c>
      <c r="Y2359" s="143">
        <v>7</v>
      </c>
      <c r="Z2359" s="58" t="s">
        <v>20</v>
      </c>
    </row>
    <row r="2360" spans="1:26" ht="17.100000000000001" customHeight="1">
      <c r="A2360" s="56">
        <v>2473</v>
      </c>
      <c r="B2360" s="139">
        <v>19429</v>
      </c>
      <c r="C2360" s="139" t="s">
        <v>11006</v>
      </c>
      <c r="D2360" s="140" t="s">
        <v>29</v>
      </c>
      <c r="E2360" s="141">
        <v>2019</v>
      </c>
      <c r="F2360" s="142" t="s">
        <v>20110</v>
      </c>
      <c r="G2360" s="141">
        <v>7</v>
      </c>
      <c r="H2360" s="140" t="s">
        <v>20119</v>
      </c>
      <c r="I2360" s="140" t="s">
        <v>20120</v>
      </c>
      <c r="J2360" s="140" t="s">
        <v>2174</v>
      </c>
      <c r="K2360" s="140" t="s">
        <v>2391</v>
      </c>
      <c r="L2360" s="143" t="s">
        <v>10612</v>
      </c>
      <c r="M2360" s="143" t="s">
        <v>20121</v>
      </c>
      <c r="N2360" s="143">
        <v>97</v>
      </c>
      <c r="O2360" s="143">
        <v>96</v>
      </c>
      <c r="P2360" s="140" t="s">
        <v>9363</v>
      </c>
      <c r="Q2360" s="140" t="s">
        <v>29</v>
      </c>
      <c r="R2360" s="139" t="s">
        <v>20122</v>
      </c>
      <c r="S2360" s="139" t="s">
        <v>29</v>
      </c>
      <c r="T2360" s="144">
        <v>30.262899999999998</v>
      </c>
      <c r="U2360" s="144">
        <v>-97.687387999999999</v>
      </c>
      <c r="V2360" s="145">
        <v>48453002111</v>
      </c>
      <c r="W2360" s="140" t="s">
        <v>29</v>
      </c>
      <c r="X2360" s="57" t="s">
        <v>29</v>
      </c>
      <c r="Y2360" s="143">
        <v>7</v>
      </c>
      <c r="Z2360" s="58" t="s">
        <v>20</v>
      </c>
    </row>
    <row r="2361" spans="1:26" ht="17.100000000000001" customHeight="1">
      <c r="A2361" s="56">
        <v>2474</v>
      </c>
      <c r="B2361" s="139">
        <v>19433</v>
      </c>
      <c r="C2361" s="139" t="s">
        <v>11006</v>
      </c>
      <c r="D2361" s="140" t="s">
        <v>29</v>
      </c>
      <c r="E2361" s="141">
        <v>2019</v>
      </c>
      <c r="F2361" s="142" t="s">
        <v>20110</v>
      </c>
      <c r="G2361" s="141">
        <v>7</v>
      </c>
      <c r="H2361" s="140" t="s">
        <v>20123</v>
      </c>
      <c r="I2361" s="140" t="s">
        <v>20124</v>
      </c>
      <c r="J2361" s="140" t="s">
        <v>12227</v>
      </c>
      <c r="K2361" s="140" t="s">
        <v>2180</v>
      </c>
      <c r="L2361" s="143" t="s">
        <v>20125</v>
      </c>
      <c r="M2361" s="143" t="s">
        <v>20126</v>
      </c>
      <c r="N2361" s="143">
        <v>160</v>
      </c>
      <c r="O2361" s="143">
        <v>160</v>
      </c>
      <c r="P2361" s="140" t="s">
        <v>9363</v>
      </c>
      <c r="Q2361" s="140" t="s">
        <v>29</v>
      </c>
      <c r="R2361" s="139" t="s">
        <v>20127</v>
      </c>
      <c r="S2361" s="139" t="s">
        <v>29</v>
      </c>
      <c r="T2361" s="144">
        <v>31.078628999999999</v>
      </c>
      <c r="U2361" s="144">
        <v>-97.328511000000006</v>
      </c>
      <c r="V2361" s="145">
        <v>48027020800</v>
      </c>
      <c r="W2361" s="140" t="s">
        <v>29</v>
      </c>
      <c r="X2361" s="57" t="s">
        <v>29</v>
      </c>
      <c r="Y2361" s="143">
        <v>8</v>
      </c>
      <c r="Z2361" s="58" t="s">
        <v>20</v>
      </c>
    </row>
    <row r="2362" spans="1:26" ht="17.100000000000001" customHeight="1">
      <c r="A2362" s="56">
        <v>2475</v>
      </c>
      <c r="B2362" s="139">
        <v>19436</v>
      </c>
      <c r="C2362" s="139" t="s">
        <v>11006</v>
      </c>
      <c r="D2362" s="140" t="s">
        <v>29</v>
      </c>
      <c r="E2362" s="141">
        <v>2019</v>
      </c>
      <c r="F2362" s="142" t="s">
        <v>20110</v>
      </c>
      <c r="G2362" s="141">
        <v>7</v>
      </c>
      <c r="H2362" s="140" t="s">
        <v>20128</v>
      </c>
      <c r="I2362" s="140" t="s">
        <v>20129</v>
      </c>
      <c r="J2362" s="140" t="s">
        <v>2174</v>
      </c>
      <c r="K2362" s="140" t="s">
        <v>2391</v>
      </c>
      <c r="L2362" s="143" t="s">
        <v>10029</v>
      </c>
      <c r="M2362" s="143" t="s">
        <v>20130</v>
      </c>
      <c r="N2362" s="143">
        <v>258</v>
      </c>
      <c r="O2362" s="143">
        <v>233</v>
      </c>
      <c r="P2362" s="140" t="s">
        <v>9363</v>
      </c>
      <c r="Q2362" s="140" t="s">
        <v>29</v>
      </c>
      <c r="R2362" s="139" t="s">
        <v>20131</v>
      </c>
      <c r="S2362" s="139" t="s">
        <v>29</v>
      </c>
      <c r="T2362" s="144">
        <v>30.344792999999999</v>
      </c>
      <c r="U2362" s="144">
        <v>-97.700541999999999</v>
      </c>
      <c r="V2362" s="145">
        <v>48453040000</v>
      </c>
      <c r="W2362" s="140" t="s">
        <v>29</v>
      </c>
      <c r="X2362" s="57" t="s">
        <v>29</v>
      </c>
      <c r="Y2362" s="143">
        <v>7</v>
      </c>
      <c r="Z2362" s="58" t="s">
        <v>20</v>
      </c>
    </row>
    <row r="2363" spans="1:26" ht="17.100000000000001" customHeight="1">
      <c r="A2363" s="56">
        <v>2476</v>
      </c>
      <c r="B2363" s="139">
        <v>19437</v>
      </c>
      <c r="C2363" s="139" t="s">
        <v>11006</v>
      </c>
      <c r="D2363" s="140" t="s">
        <v>29</v>
      </c>
      <c r="E2363" s="141">
        <v>2019</v>
      </c>
      <c r="F2363" s="142" t="s">
        <v>20110</v>
      </c>
      <c r="G2363" s="141">
        <v>7</v>
      </c>
      <c r="H2363" s="140" t="s">
        <v>20132</v>
      </c>
      <c r="I2363" s="140" t="s">
        <v>20133</v>
      </c>
      <c r="J2363" s="140" t="s">
        <v>10643</v>
      </c>
      <c r="K2363" s="140" t="s">
        <v>2410</v>
      </c>
      <c r="L2363" s="143" t="s">
        <v>10644</v>
      </c>
      <c r="M2363" s="143" t="s">
        <v>20134</v>
      </c>
      <c r="N2363" s="143">
        <v>192</v>
      </c>
      <c r="O2363" s="143">
        <v>192</v>
      </c>
      <c r="P2363" s="140" t="s">
        <v>9363</v>
      </c>
      <c r="Q2363" s="140" t="s">
        <v>29</v>
      </c>
      <c r="R2363" s="139" t="s">
        <v>20135</v>
      </c>
      <c r="S2363" s="139" t="s">
        <v>29</v>
      </c>
      <c r="T2363" s="144">
        <v>30.656690999999999</v>
      </c>
      <c r="U2363" s="144">
        <v>-97.644497000000001</v>
      </c>
      <c r="V2363" s="145">
        <v>48491020822</v>
      </c>
      <c r="W2363" s="140" t="s">
        <v>29</v>
      </c>
      <c r="X2363" s="57" t="s">
        <v>29</v>
      </c>
      <c r="Y2363" s="143">
        <v>7</v>
      </c>
      <c r="Z2363" s="58" t="s">
        <v>20</v>
      </c>
    </row>
    <row r="2364" spans="1:26" ht="17.100000000000001" customHeight="1">
      <c r="A2364" s="56">
        <v>2477</v>
      </c>
      <c r="B2364" s="139">
        <v>20451</v>
      </c>
      <c r="C2364" s="139" t="s">
        <v>11006</v>
      </c>
      <c r="D2364" s="140" t="s">
        <v>29</v>
      </c>
      <c r="E2364" s="141">
        <v>2019</v>
      </c>
      <c r="F2364" s="142" t="s">
        <v>20110</v>
      </c>
      <c r="G2364" s="141">
        <v>7</v>
      </c>
      <c r="H2364" s="140" t="s">
        <v>20136</v>
      </c>
      <c r="I2364" s="140" t="s">
        <v>20137</v>
      </c>
      <c r="J2364" s="140" t="s">
        <v>2174</v>
      </c>
      <c r="K2364" s="140" t="s">
        <v>2391</v>
      </c>
      <c r="L2364" s="143" t="s">
        <v>19201</v>
      </c>
      <c r="M2364" s="143" t="s">
        <v>20138</v>
      </c>
      <c r="N2364" s="143">
        <v>216</v>
      </c>
      <c r="O2364" s="143">
        <v>216</v>
      </c>
      <c r="P2364" s="140" t="s">
        <v>9363</v>
      </c>
      <c r="Q2364" s="140" t="s">
        <v>29</v>
      </c>
      <c r="R2364" s="139" t="s">
        <v>20139</v>
      </c>
      <c r="S2364" s="139" t="s">
        <v>29</v>
      </c>
      <c r="T2364" s="144">
        <v>30.350733330000001</v>
      </c>
      <c r="U2364" s="144">
        <v>-97.591016670000002</v>
      </c>
      <c r="V2364" s="145">
        <v>48453042400</v>
      </c>
      <c r="W2364" s="140" t="s">
        <v>29</v>
      </c>
      <c r="X2364" s="57" t="s">
        <v>29</v>
      </c>
      <c r="Y2364" s="143">
        <v>7</v>
      </c>
      <c r="Z2364" s="58" t="s">
        <v>20</v>
      </c>
    </row>
    <row r="2365" spans="1:26" ht="17.100000000000001" customHeight="1">
      <c r="A2365" s="56">
        <v>2478</v>
      </c>
      <c r="B2365" s="139">
        <v>19441</v>
      </c>
      <c r="C2365" s="139" t="s">
        <v>11006</v>
      </c>
      <c r="D2365" s="140" t="s">
        <v>29</v>
      </c>
      <c r="E2365" s="141">
        <v>2019</v>
      </c>
      <c r="F2365" s="142" t="s">
        <v>20110</v>
      </c>
      <c r="G2365" s="141">
        <v>7</v>
      </c>
      <c r="H2365" s="140" t="s">
        <v>20140</v>
      </c>
      <c r="I2365" s="140" t="s">
        <v>20141</v>
      </c>
      <c r="J2365" s="140" t="s">
        <v>2174</v>
      </c>
      <c r="K2365" s="140" t="s">
        <v>2391</v>
      </c>
      <c r="L2365" s="143" t="s">
        <v>10512</v>
      </c>
      <c r="M2365" s="143" t="s">
        <v>20142</v>
      </c>
      <c r="N2365" s="143">
        <v>262</v>
      </c>
      <c r="O2365" s="143">
        <v>257</v>
      </c>
      <c r="P2365" s="140" t="s">
        <v>9363</v>
      </c>
      <c r="Q2365" s="140" t="s">
        <v>29</v>
      </c>
      <c r="R2365" s="139" t="s">
        <v>20143</v>
      </c>
      <c r="S2365" s="139" t="s">
        <v>29</v>
      </c>
      <c r="T2365" s="144">
        <v>30.316787999999999</v>
      </c>
      <c r="U2365" s="144">
        <v>-97.615634</v>
      </c>
      <c r="V2365" s="145">
        <v>48453002221</v>
      </c>
      <c r="W2365" s="140" t="s">
        <v>29</v>
      </c>
      <c r="X2365" s="57" t="s">
        <v>29</v>
      </c>
      <c r="Y2365" s="143">
        <v>7</v>
      </c>
      <c r="Z2365" s="58" t="s">
        <v>20</v>
      </c>
    </row>
    <row r="2366" spans="1:26" ht="17.100000000000001" customHeight="1">
      <c r="A2366" s="56">
        <v>2479</v>
      </c>
      <c r="B2366" s="139">
        <v>19028</v>
      </c>
      <c r="C2366" s="139" t="s">
        <v>9357</v>
      </c>
      <c r="D2366" s="140" t="s">
        <v>29</v>
      </c>
      <c r="E2366" s="141">
        <v>2019</v>
      </c>
      <c r="F2366" s="142" t="s">
        <v>20110</v>
      </c>
      <c r="G2366" s="141">
        <v>7</v>
      </c>
      <c r="H2366" s="140" t="s">
        <v>20144</v>
      </c>
      <c r="I2366" s="140" t="s">
        <v>20145</v>
      </c>
      <c r="J2366" s="140" t="s">
        <v>10253</v>
      </c>
      <c r="K2366" s="140" t="s">
        <v>2196</v>
      </c>
      <c r="L2366" s="143" t="s">
        <v>10336</v>
      </c>
      <c r="M2366" s="143" t="s">
        <v>20146</v>
      </c>
      <c r="N2366" s="143">
        <v>80</v>
      </c>
      <c r="O2366" s="143">
        <v>80</v>
      </c>
      <c r="P2366" s="140" t="s">
        <v>9363</v>
      </c>
      <c r="Q2366" s="140" t="s">
        <v>29</v>
      </c>
      <c r="R2366" s="139" t="s">
        <v>20147</v>
      </c>
      <c r="S2366" s="139" t="s">
        <v>29</v>
      </c>
      <c r="T2366" s="144">
        <v>25.968264000000001</v>
      </c>
      <c r="U2366" s="144">
        <v>-97.466273000000001</v>
      </c>
      <c r="V2366" s="145">
        <v>48061014404</v>
      </c>
      <c r="W2366" s="140" t="s">
        <v>29</v>
      </c>
      <c r="X2366" s="57" t="s">
        <v>29</v>
      </c>
      <c r="Y2366" s="143">
        <v>11</v>
      </c>
      <c r="Z2366" s="58" t="s">
        <v>20</v>
      </c>
    </row>
    <row r="2367" spans="1:26" ht="17.100000000000001" customHeight="1">
      <c r="A2367" s="56">
        <v>2480</v>
      </c>
      <c r="B2367" s="139">
        <v>19286</v>
      </c>
      <c r="C2367" s="139" t="s">
        <v>9357</v>
      </c>
      <c r="D2367" s="140" t="s">
        <v>29</v>
      </c>
      <c r="E2367" s="141">
        <v>2019</v>
      </c>
      <c r="F2367" s="142" t="s">
        <v>20148</v>
      </c>
      <c r="G2367" s="141">
        <v>7</v>
      </c>
      <c r="H2367" s="140" t="s">
        <v>20149</v>
      </c>
      <c r="I2367" s="140" t="s">
        <v>20150</v>
      </c>
      <c r="J2367" s="140" t="s">
        <v>2278</v>
      </c>
      <c r="K2367" s="140" t="s">
        <v>2266</v>
      </c>
      <c r="L2367" s="143" t="s">
        <v>11709</v>
      </c>
      <c r="M2367" s="143" t="s">
        <v>20151</v>
      </c>
      <c r="N2367" s="143">
        <v>150</v>
      </c>
      <c r="O2367" s="143">
        <v>105</v>
      </c>
      <c r="P2367" s="140" t="s">
        <v>9363</v>
      </c>
      <c r="Q2367" s="140" t="s">
        <v>29</v>
      </c>
      <c r="R2367" s="139" t="s">
        <v>20152</v>
      </c>
      <c r="S2367" s="139" t="s">
        <v>29</v>
      </c>
      <c r="T2367" s="144">
        <v>29.864685000000001</v>
      </c>
      <c r="U2367" s="144">
        <v>-95.510813999999996</v>
      </c>
      <c r="V2367" s="145">
        <v>48201532301</v>
      </c>
      <c r="W2367" s="140" t="s">
        <v>29</v>
      </c>
      <c r="X2367" s="57" t="s">
        <v>29</v>
      </c>
      <c r="Y2367" s="143">
        <v>6</v>
      </c>
      <c r="Z2367" s="58" t="s">
        <v>20</v>
      </c>
    </row>
    <row r="2368" spans="1:26" ht="17.100000000000001" customHeight="1">
      <c r="A2368" s="56">
        <v>2481</v>
      </c>
      <c r="B2368" s="139">
        <v>19189</v>
      </c>
      <c r="C2368" s="139" t="s">
        <v>9357</v>
      </c>
      <c r="D2368" s="140" t="s">
        <v>29</v>
      </c>
      <c r="E2368" s="141">
        <v>2019</v>
      </c>
      <c r="F2368" s="142" t="s">
        <v>20148</v>
      </c>
      <c r="G2368" s="141">
        <v>7</v>
      </c>
      <c r="H2368" s="140" t="s">
        <v>20154</v>
      </c>
      <c r="I2368" s="140" t="s">
        <v>20155</v>
      </c>
      <c r="J2368" s="140" t="s">
        <v>19478</v>
      </c>
      <c r="K2368" s="140" t="s">
        <v>2276</v>
      </c>
      <c r="L2368" s="143" t="s">
        <v>19479</v>
      </c>
      <c r="M2368" s="143" t="s">
        <v>14637</v>
      </c>
      <c r="N2368" s="143">
        <v>48</v>
      </c>
      <c r="O2368" s="143">
        <v>34</v>
      </c>
      <c r="P2368" s="140" t="s">
        <v>9363</v>
      </c>
      <c r="Q2368" s="140" t="s">
        <v>29</v>
      </c>
      <c r="R2368" s="139" t="s">
        <v>20156</v>
      </c>
      <c r="S2368" s="139" t="s">
        <v>29</v>
      </c>
      <c r="T2368" s="144">
        <v>32.439295999999999</v>
      </c>
      <c r="U2368" s="144">
        <v>-97.800392000000002</v>
      </c>
      <c r="V2368" s="145">
        <v>48221160100</v>
      </c>
      <c r="W2368" s="140" t="s">
        <v>29</v>
      </c>
      <c r="X2368" s="57" t="s">
        <v>29</v>
      </c>
      <c r="Y2368" s="143">
        <v>3</v>
      </c>
      <c r="Z2368" s="58" t="s">
        <v>14</v>
      </c>
    </row>
    <row r="2369" spans="1:26" ht="17.100000000000001" customHeight="1">
      <c r="A2369" s="56">
        <v>2482</v>
      </c>
      <c r="B2369" s="139">
        <v>19604</v>
      </c>
      <c r="C2369" s="139" t="s">
        <v>11006</v>
      </c>
      <c r="D2369" s="140" t="s">
        <v>29</v>
      </c>
      <c r="E2369" s="141">
        <v>2019</v>
      </c>
      <c r="F2369" s="142" t="s">
        <v>20157</v>
      </c>
      <c r="G2369" s="141">
        <v>7</v>
      </c>
      <c r="H2369" s="140" t="s">
        <v>20158</v>
      </c>
      <c r="I2369" s="140" t="s">
        <v>20159</v>
      </c>
      <c r="J2369" s="140" t="s">
        <v>11624</v>
      </c>
      <c r="K2369" s="140" t="s">
        <v>2222</v>
      </c>
      <c r="L2369" s="143" t="s">
        <v>11625</v>
      </c>
      <c r="M2369" s="143" t="s">
        <v>20160</v>
      </c>
      <c r="N2369" s="143">
        <v>216</v>
      </c>
      <c r="O2369" s="143">
        <v>216</v>
      </c>
      <c r="P2369" s="140" t="s">
        <v>9363</v>
      </c>
      <c r="Q2369" s="140" t="s">
        <v>29</v>
      </c>
      <c r="R2369" s="139" t="s">
        <v>20161</v>
      </c>
      <c r="S2369" s="139" t="s">
        <v>29</v>
      </c>
      <c r="T2369" s="144">
        <v>32.723053</v>
      </c>
      <c r="U2369" s="144">
        <v>-96.624538000000001</v>
      </c>
      <c r="V2369" s="145">
        <v>48113017201</v>
      </c>
      <c r="W2369" s="140" t="s">
        <v>29</v>
      </c>
      <c r="X2369" s="57" t="s">
        <v>29</v>
      </c>
      <c r="Y2369" s="143">
        <v>3</v>
      </c>
      <c r="Z2369" s="58" t="s">
        <v>20</v>
      </c>
    </row>
    <row r="2370" spans="1:26" ht="17.100000000000001" customHeight="1">
      <c r="A2370" s="56">
        <v>2483</v>
      </c>
      <c r="B2370" s="139">
        <v>19406</v>
      </c>
      <c r="C2370" s="139" t="s">
        <v>11006</v>
      </c>
      <c r="D2370" s="140" t="s">
        <v>29</v>
      </c>
      <c r="E2370" s="141">
        <v>2019</v>
      </c>
      <c r="F2370" s="142" t="s">
        <v>20157</v>
      </c>
      <c r="G2370" s="141">
        <v>7</v>
      </c>
      <c r="H2370" s="140" t="s">
        <v>20162</v>
      </c>
      <c r="I2370" s="140" t="s">
        <v>20163</v>
      </c>
      <c r="J2370" s="140" t="s">
        <v>12046</v>
      </c>
      <c r="K2370" s="140" t="s">
        <v>2273</v>
      </c>
      <c r="L2370" s="143" t="s">
        <v>20164</v>
      </c>
      <c r="M2370" s="143" t="s">
        <v>20165</v>
      </c>
      <c r="N2370" s="143">
        <v>242</v>
      </c>
      <c r="O2370" s="143">
        <v>242</v>
      </c>
      <c r="P2370" s="140" t="s">
        <v>9363</v>
      </c>
      <c r="Q2370" s="140" t="s">
        <v>29</v>
      </c>
      <c r="R2370" s="139" t="s">
        <v>20166</v>
      </c>
      <c r="S2370" s="139" t="s">
        <v>29</v>
      </c>
      <c r="T2370" s="144">
        <v>26.185171</v>
      </c>
      <c r="U2370" s="144">
        <v>-97.966448999999997</v>
      </c>
      <c r="V2370" s="145">
        <v>48215022504</v>
      </c>
      <c r="W2370" s="140" t="s">
        <v>29</v>
      </c>
      <c r="X2370" s="57" t="s">
        <v>29</v>
      </c>
      <c r="Y2370" s="143">
        <v>11</v>
      </c>
      <c r="Z2370" s="58" t="s">
        <v>20</v>
      </c>
    </row>
    <row r="2371" spans="1:26" ht="17.100000000000001" customHeight="1">
      <c r="A2371" s="56">
        <v>2484</v>
      </c>
      <c r="B2371" s="139">
        <v>19411</v>
      </c>
      <c r="C2371" s="139" t="s">
        <v>11006</v>
      </c>
      <c r="D2371" s="140" t="s">
        <v>29</v>
      </c>
      <c r="E2371" s="141">
        <v>2019</v>
      </c>
      <c r="F2371" s="142" t="s">
        <v>20157</v>
      </c>
      <c r="G2371" s="141">
        <v>7</v>
      </c>
      <c r="H2371" s="140" t="s">
        <v>20167</v>
      </c>
      <c r="I2371" s="140" t="s">
        <v>20168</v>
      </c>
      <c r="J2371" s="140" t="s">
        <v>2174</v>
      </c>
      <c r="K2371" s="140" t="s">
        <v>2391</v>
      </c>
      <c r="L2371" s="143" t="s">
        <v>11664</v>
      </c>
      <c r="M2371" s="143" t="s">
        <v>20169</v>
      </c>
      <c r="N2371" s="143">
        <v>215</v>
      </c>
      <c r="O2371" s="143">
        <v>215</v>
      </c>
      <c r="P2371" s="140" t="s">
        <v>9363</v>
      </c>
      <c r="Q2371" s="140" t="s">
        <v>29</v>
      </c>
      <c r="R2371" s="139" t="s">
        <v>20170</v>
      </c>
      <c r="S2371" s="139" t="s">
        <v>29</v>
      </c>
      <c r="T2371" s="144">
        <v>30.185808000000002</v>
      </c>
      <c r="U2371" s="144">
        <v>-97.754610999999997</v>
      </c>
      <c r="V2371" s="145">
        <v>48453002419</v>
      </c>
      <c r="W2371" s="140" t="s">
        <v>29</v>
      </c>
      <c r="X2371" s="57" t="s">
        <v>29</v>
      </c>
      <c r="Y2371" s="143">
        <v>7</v>
      </c>
      <c r="Z2371" s="58" t="s">
        <v>20</v>
      </c>
    </row>
    <row r="2372" spans="1:26" ht="17.100000000000001" customHeight="1">
      <c r="A2372" s="56">
        <v>2485</v>
      </c>
      <c r="B2372" s="139">
        <v>20465</v>
      </c>
      <c r="C2372" s="139" t="s">
        <v>11006</v>
      </c>
      <c r="D2372" s="140" t="s">
        <v>29</v>
      </c>
      <c r="E2372" s="141">
        <v>2020</v>
      </c>
      <c r="F2372" s="142" t="s">
        <v>20157</v>
      </c>
      <c r="G2372" s="141">
        <v>7</v>
      </c>
      <c r="H2372" s="140" t="s">
        <v>17924</v>
      </c>
      <c r="I2372" s="140" t="s">
        <v>20171</v>
      </c>
      <c r="J2372" s="140" t="s">
        <v>10039</v>
      </c>
      <c r="K2372" s="140" t="s">
        <v>2270</v>
      </c>
      <c r="L2372" s="143" t="s">
        <v>10040</v>
      </c>
      <c r="M2372" s="143" t="s">
        <v>20172</v>
      </c>
      <c r="N2372" s="143">
        <v>336</v>
      </c>
      <c r="O2372" s="143">
        <v>336</v>
      </c>
      <c r="P2372" s="140" t="s">
        <v>9363</v>
      </c>
      <c r="Q2372" s="140" t="s">
        <v>29</v>
      </c>
      <c r="R2372" s="139" t="s">
        <v>20173</v>
      </c>
      <c r="S2372" s="139" t="s">
        <v>29</v>
      </c>
      <c r="T2372" s="144">
        <v>29.846761999999998</v>
      </c>
      <c r="U2372" s="144">
        <v>-97.944218000000006</v>
      </c>
      <c r="V2372" s="145">
        <v>48209010402</v>
      </c>
      <c r="W2372" s="140" t="s">
        <v>29</v>
      </c>
      <c r="X2372" s="57" t="s">
        <v>29</v>
      </c>
      <c r="Y2372" s="143">
        <v>7</v>
      </c>
      <c r="Z2372" s="58" t="s">
        <v>20</v>
      </c>
    </row>
    <row r="2373" spans="1:26" ht="17.100000000000001" customHeight="1">
      <c r="A2373" s="56">
        <v>2486</v>
      </c>
      <c r="B2373" s="139">
        <v>20485</v>
      </c>
      <c r="C2373" s="139" t="s">
        <v>11006</v>
      </c>
      <c r="D2373" s="140" t="s">
        <v>29</v>
      </c>
      <c r="E2373" s="141">
        <v>2020</v>
      </c>
      <c r="F2373" s="142" t="s">
        <v>20157</v>
      </c>
      <c r="G2373" s="141">
        <v>7</v>
      </c>
      <c r="H2373" s="140" t="s">
        <v>20174</v>
      </c>
      <c r="I2373" s="140" t="s">
        <v>20175</v>
      </c>
      <c r="J2373" s="140" t="s">
        <v>10806</v>
      </c>
      <c r="K2373" s="140" t="s">
        <v>2410</v>
      </c>
      <c r="L2373" s="143" t="s">
        <v>20176</v>
      </c>
      <c r="M2373" s="143" t="s">
        <v>20177</v>
      </c>
      <c r="N2373" s="143">
        <v>157</v>
      </c>
      <c r="O2373" s="143">
        <v>157</v>
      </c>
      <c r="P2373" s="140" t="s">
        <v>9375</v>
      </c>
      <c r="Q2373" s="140" t="s">
        <v>29</v>
      </c>
      <c r="R2373" s="139" t="s">
        <v>20178</v>
      </c>
      <c r="S2373" s="139" t="s">
        <v>29</v>
      </c>
      <c r="T2373" s="144">
        <v>30.566099999999999</v>
      </c>
      <c r="U2373" s="144">
        <v>-97.666166669999996</v>
      </c>
      <c r="V2373" s="145">
        <v>48491021515</v>
      </c>
      <c r="W2373" s="140" t="s">
        <v>29</v>
      </c>
      <c r="X2373" s="57" t="s">
        <v>29</v>
      </c>
      <c r="Y2373" s="143">
        <v>7</v>
      </c>
      <c r="Z2373" s="58" t="s">
        <v>20</v>
      </c>
    </row>
    <row r="2374" spans="1:26" ht="17.100000000000001" customHeight="1">
      <c r="A2374" s="56">
        <v>2487</v>
      </c>
      <c r="B2374" s="139">
        <v>19439</v>
      </c>
      <c r="C2374" s="139" t="s">
        <v>11006</v>
      </c>
      <c r="D2374" s="140" t="s">
        <v>29</v>
      </c>
      <c r="E2374" s="141">
        <v>2019</v>
      </c>
      <c r="F2374" s="142" t="s">
        <v>20157</v>
      </c>
      <c r="G2374" s="141">
        <v>7</v>
      </c>
      <c r="H2374" s="140" t="s">
        <v>20179</v>
      </c>
      <c r="I2374" s="140" t="s">
        <v>20180</v>
      </c>
      <c r="J2374" s="140" t="s">
        <v>2222</v>
      </c>
      <c r="K2374" s="140" t="s">
        <v>2222</v>
      </c>
      <c r="L2374" s="143" t="s">
        <v>10218</v>
      </c>
      <c r="M2374" s="143" t="s">
        <v>20181</v>
      </c>
      <c r="N2374" s="143">
        <v>264</v>
      </c>
      <c r="O2374" s="143">
        <v>239</v>
      </c>
      <c r="P2374" s="140" t="s">
        <v>9375</v>
      </c>
      <c r="Q2374" s="140" t="s">
        <v>29</v>
      </c>
      <c r="R2374" s="139" t="s">
        <v>20182</v>
      </c>
      <c r="S2374" s="139" t="s">
        <v>29</v>
      </c>
      <c r="T2374" s="144">
        <v>32.843108000000001</v>
      </c>
      <c r="U2374" s="144">
        <v>-96.666714999999996</v>
      </c>
      <c r="V2374" s="145">
        <v>48113012701</v>
      </c>
      <c r="W2374" s="140" t="s">
        <v>29</v>
      </c>
      <c r="X2374" s="57" t="s">
        <v>9720</v>
      </c>
      <c r="Y2374" s="143">
        <v>3</v>
      </c>
      <c r="Z2374" s="58" t="s">
        <v>20</v>
      </c>
    </row>
    <row r="2375" spans="1:26" ht="17.100000000000001" customHeight="1">
      <c r="A2375" s="56">
        <v>2488</v>
      </c>
      <c r="B2375" s="139">
        <v>19444</v>
      </c>
      <c r="C2375" s="139" t="s">
        <v>11006</v>
      </c>
      <c r="D2375" s="140" t="s">
        <v>29</v>
      </c>
      <c r="E2375" s="141">
        <v>2019</v>
      </c>
      <c r="F2375" s="142" t="s">
        <v>20157</v>
      </c>
      <c r="G2375" s="141">
        <v>7</v>
      </c>
      <c r="H2375" s="140" t="s">
        <v>20183</v>
      </c>
      <c r="I2375" s="140" t="s">
        <v>20184</v>
      </c>
      <c r="J2375" s="140" t="s">
        <v>2174</v>
      </c>
      <c r="K2375" s="140" t="s">
        <v>2391</v>
      </c>
      <c r="L2375" s="143" t="s">
        <v>10029</v>
      </c>
      <c r="M2375" s="143" t="s">
        <v>20185</v>
      </c>
      <c r="N2375" s="143">
        <v>62</v>
      </c>
      <c r="O2375" s="143">
        <v>62</v>
      </c>
      <c r="P2375" s="140" t="s">
        <v>9363</v>
      </c>
      <c r="Q2375" s="140" t="s">
        <v>29</v>
      </c>
      <c r="R2375" s="139" t="s">
        <v>20186</v>
      </c>
      <c r="S2375" s="139" t="s">
        <v>29</v>
      </c>
      <c r="T2375" s="144">
        <v>30.348633329999998</v>
      </c>
      <c r="U2375" s="144">
        <v>-97.686833329999999</v>
      </c>
      <c r="V2375" s="145">
        <v>48453040300</v>
      </c>
      <c r="W2375" s="140" t="s">
        <v>9720</v>
      </c>
      <c r="X2375" s="57" t="s">
        <v>29</v>
      </c>
      <c r="Y2375" s="143">
        <v>7</v>
      </c>
      <c r="Z2375" s="58" t="s">
        <v>20</v>
      </c>
    </row>
    <row r="2376" spans="1:26" ht="17.100000000000001" customHeight="1">
      <c r="A2376" s="56">
        <v>2489</v>
      </c>
      <c r="B2376" s="139">
        <v>19011</v>
      </c>
      <c r="C2376" s="139" t="s">
        <v>9357</v>
      </c>
      <c r="D2376" s="140" t="s">
        <v>29</v>
      </c>
      <c r="E2376" s="141">
        <v>2019</v>
      </c>
      <c r="F2376" s="142" t="s">
        <v>20187</v>
      </c>
      <c r="G2376" s="141">
        <v>7</v>
      </c>
      <c r="H2376" s="140" t="s">
        <v>20188</v>
      </c>
      <c r="I2376" s="140" t="s">
        <v>20189</v>
      </c>
      <c r="J2376" s="140" t="s">
        <v>10650</v>
      </c>
      <c r="K2376" s="140" t="s">
        <v>2291</v>
      </c>
      <c r="L2376" s="143" t="s">
        <v>10651</v>
      </c>
      <c r="M2376" s="143" t="s">
        <v>17376</v>
      </c>
      <c r="N2376" s="143">
        <v>120</v>
      </c>
      <c r="O2376" s="143">
        <v>84</v>
      </c>
      <c r="P2376" s="140" t="s">
        <v>9363</v>
      </c>
      <c r="Q2376" s="140" t="s">
        <v>29</v>
      </c>
      <c r="R2376" s="139" t="s">
        <v>20190</v>
      </c>
      <c r="S2376" s="139" t="s">
        <v>15624</v>
      </c>
      <c r="T2376" s="144">
        <v>32.438249999999996</v>
      </c>
      <c r="U2376" s="144">
        <v>-97.106949999999998</v>
      </c>
      <c r="V2376" s="145">
        <v>48251130412</v>
      </c>
      <c r="W2376" s="140" t="s">
        <v>29</v>
      </c>
      <c r="X2376" s="57" t="s">
        <v>29</v>
      </c>
      <c r="Y2376" s="143">
        <v>3</v>
      </c>
      <c r="Z2376" s="58" t="s">
        <v>20</v>
      </c>
    </row>
    <row r="2377" spans="1:26" ht="17.100000000000001" customHeight="1">
      <c r="A2377" s="56">
        <v>2490</v>
      </c>
      <c r="B2377" s="139">
        <v>19063</v>
      </c>
      <c r="C2377" s="139" t="s">
        <v>9357</v>
      </c>
      <c r="D2377" s="140" t="s">
        <v>29</v>
      </c>
      <c r="E2377" s="141">
        <v>2019</v>
      </c>
      <c r="F2377" s="142" t="s">
        <v>20191</v>
      </c>
      <c r="G2377" s="141">
        <v>7</v>
      </c>
      <c r="H2377" s="140" t="s">
        <v>20192</v>
      </c>
      <c r="I2377" s="140" t="s">
        <v>20193</v>
      </c>
      <c r="J2377" s="140" t="s">
        <v>10004</v>
      </c>
      <c r="K2377" s="140" t="s">
        <v>2325</v>
      </c>
      <c r="L2377" s="143" t="s">
        <v>10005</v>
      </c>
      <c r="M2377" s="143" t="s">
        <v>20194</v>
      </c>
      <c r="N2377" s="143">
        <v>114</v>
      </c>
      <c r="O2377" s="143">
        <v>103</v>
      </c>
      <c r="P2377" s="140" t="s">
        <v>9375</v>
      </c>
      <c r="Q2377" s="140" t="s">
        <v>29</v>
      </c>
      <c r="R2377" s="139" t="s">
        <v>20195</v>
      </c>
      <c r="S2377" s="139" t="s">
        <v>29</v>
      </c>
      <c r="T2377" s="144">
        <v>31.521674000000001</v>
      </c>
      <c r="U2377" s="144">
        <v>-97.216865999999996</v>
      </c>
      <c r="V2377" s="145">
        <v>48309002503</v>
      </c>
      <c r="W2377" s="140" t="s">
        <v>29</v>
      </c>
      <c r="X2377" s="57" t="s">
        <v>29</v>
      </c>
      <c r="Y2377" s="143">
        <v>8</v>
      </c>
      <c r="Z2377" s="58" t="s">
        <v>20</v>
      </c>
    </row>
    <row r="2378" spans="1:26" ht="17.100000000000001" customHeight="1">
      <c r="A2378" s="56">
        <v>2491</v>
      </c>
      <c r="B2378" s="139">
        <v>19443</v>
      </c>
      <c r="C2378" s="139" t="s">
        <v>11006</v>
      </c>
      <c r="D2378" s="140" t="s">
        <v>9687</v>
      </c>
      <c r="E2378" s="141">
        <v>2019</v>
      </c>
      <c r="F2378" s="142" t="s">
        <v>20196</v>
      </c>
      <c r="G2378" s="141">
        <v>7</v>
      </c>
      <c r="H2378" s="140" t="s">
        <v>20197</v>
      </c>
      <c r="I2378" s="140" t="s">
        <v>9689</v>
      </c>
      <c r="J2378" s="140" t="s">
        <v>9690</v>
      </c>
      <c r="K2378" s="140" t="s">
        <v>2384</v>
      </c>
      <c r="L2378" s="143" t="s">
        <v>9691</v>
      </c>
      <c r="M2378" s="143" t="s">
        <v>20198</v>
      </c>
      <c r="N2378" s="143">
        <v>350</v>
      </c>
      <c r="O2378" s="143">
        <v>350</v>
      </c>
      <c r="P2378" s="140" t="s">
        <v>9363</v>
      </c>
      <c r="Q2378" s="140" t="s">
        <v>29</v>
      </c>
      <c r="R2378" s="139" t="s">
        <v>9693</v>
      </c>
      <c r="S2378" s="139" t="s">
        <v>29</v>
      </c>
      <c r="T2378" s="144">
        <v>32.720700000000001</v>
      </c>
      <c r="U2378" s="144">
        <v>-97.110299999999995</v>
      </c>
      <c r="V2378" s="145">
        <v>48439122801</v>
      </c>
      <c r="W2378" s="140" t="s">
        <v>29</v>
      </c>
      <c r="X2378" s="57" t="s">
        <v>29</v>
      </c>
      <c r="Y2378" s="143">
        <v>3</v>
      </c>
      <c r="Z2378" s="58" t="s">
        <v>20</v>
      </c>
    </row>
    <row r="2379" spans="1:26" ht="17.100000000000001" customHeight="1">
      <c r="A2379" s="56">
        <v>2492</v>
      </c>
      <c r="B2379" s="139">
        <v>19467</v>
      </c>
      <c r="C2379" s="139" t="s">
        <v>11006</v>
      </c>
      <c r="D2379" s="140" t="s">
        <v>29</v>
      </c>
      <c r="E2379" s="141">
        <v>2019</v>
      </c>
      <c r="F2379" s="142" t="s">
        <v>20196</v>
      </c>
      <c r="G2379" s="141">
        <v>7</v>
      </c>
      <c r="H2379" s="140" t="s">
        <v>20199</v>
      </c>
      <c r="I2379" s="140" t="s">
        <v>20200</v>
      </c>
      <c r="J2379" s="140" t="s">
        <v>2174</v>
      </c>
      <c r="K2379" s="140" t="s">
        <v>2410</v>
      </c>
      <c r="L2379" s="143" t="s">
        <v>11245</v>
      </c>
      <c r="M2379" s="143" t="s">
        <v>20201</v>
      </c>
      <c r="N2379" s="143">
        <v>256</v>
      </c>
      <c r="O2379" s="143">
        <v>256</v>
      </c>
      <c r="P2379" s="140" t="s">
        <v>9363</v>
      </c>
      <c r="Q2379" s="140" t="s">
        <v>29</v>
      </c>
      <c r="R2379" s="139" t="s">
        <v>20202</v>
      </c>
      <c r="S2379" s="139" t="s">
        <v>29</v>
      </c>
      <c r="T2379" s="144">
        <v>30.477550000000001</v>
      </c>
      <c r="U2379" s="144">
        <v>-97.688699999999997</v>
      </c>
      <c r="V2379" s="145">
        <v>48491020512</v>
      </c>
      <c r="W2379" s="140" t="s">
        <v>29</v>
      </c>
      <c r="X2379" s="57" t="s">
        <v>29</v>
      </c>
      <c r="Y2379" s="143">
        <v>7</v>
      </c>
      <c r="Z2379" s="58" t="s">
        <v>20</v>
      </c>
    </row>
    <row r="2380" spans="1:26" ht="17.100000000000001" customHeight="1">
      <c r="A2380" s="56">
        <v>2493</v>
      </c>
      <c r="B2380" s="139">
        <v>20453</v>
      </c>
      <c r="C2380" s="139" t="s">
        <v>11006</v>
      </c>
      <c r="D2380" s="140" t="s">
        <v>29</v>
      </c>
      <c r="E2380" s="141">
        <v>2019</v>
      </c>
      <c r="F2380" s="142" t="s">
        <v>20196</v>
      </c>
      <c r="G2380" s="141">
        <v>7</v>
      </c>
      <c r="H2380" s="140" t="s">
        <v>20203</v>
      </c>
      <c r="I2380" s="140" t="s">
        <v>20204</v>
      </c>
      <c r="J2380" s="140" t="s">
        <v>2235</v>
      </c>
      <c r="K2380" s="140" t="s">
        <v>2235</v>
      </c>
      <c r="L2380" s="143" t="s">
        <v>10269</v>
      </c>
      <c r="M2380" s="143" t="s">
        <v>20205</v>
      </c>
      <c r="N2380" s="143">
        <v>186</v>
      </c>
      <c r="O2380" s="143">
        <v>186</v>
      </c>
      <c r="P2380" s="140" t="s">
        <v>9363</v>
      </c>
      <c r="Q2380" s="140" t="s">
        <v>29</v>
      </c>
      <c r="R2380" s="139" t="s">
        <v>20206</v>
      </c>
      <c r="S2380" s="139" t="s">
        <v>29</v>
      </c>
      <c r="T2380" s="144">
        <v>31.81508333</v>
      </c>
      <c r="U2380" s="144">
        <v>-106.5249833</v>
      </c>
      <c r="V2380" s="145">
        <v>48141001114</v>
      </c>
      <c r="W2380" s="140" t="s">
        <v>29</v>
      </c>
      <c r="X2380" s="57" t="s">
        <v>29</v>
      </c>
      <c r="Y2380" s="143">
        <v>13</v>
      </c>
      <c r="Z2380" s="58" t="s">
        <v>20</v>
      </c>
    </row>
    <row r="2381" spans="1:26" ht="17.100000000000001" customHeight="1">
      <c r="A2381" s="56">
        <v>2494</v>
      </c>
      <c r="B2381" s="139">
        <v>19134</v>
      </c>
      <c r="C2381" s="139" t="s">
        <v>9357</v>
      </c>
      <c r="D2381" s="140" t="s">
        <v>29</v>
      </c>
      <c r="E2381" s="141">
        <v>2019</v>
      </c>
      <c r="F2381" s="142" t="s">
        <v>20207</v>
      </c>
      <c r="G2381" s="141">
        <v>7</v>
      </c>
      <c r="H2381" s="140" t="s">
        <v>20208</v>
      </c>
      <c r="I2381" s="140" t="s">
        <v>20209</v>
      </c>
      <c r="J2381" s="140" t="s">
        <v>9405</v>
      </c>
      <c r="K2381" s="140" t="s">
        <v>2181</v>
      </c>
      <c r="L2381" s="143" t="s">
        <v>11699</v>
      </c>
      <c r="M2381" s="143" t="s">
        <v>19055</v>
      </c>
      <c r="N2381" s="143">
        <v>78</v>
      </c>
      <c r="O2381" s="143">
        <v>78</v>
      </c>
      <c r="P2381" s="140" t="s">
        <v>9363</v>
      </c>
      <c r="Q2381" s="140" t="s">
        <v>29</v>
      </c>
      <c r="R2381" s="139" t="s">
        <v>20210</v>
      </c>
      <c r="S2381" s="139" t="s">
        <v>29</v>
      </c>
      <c r="T2381" s="144">
        <v>29.378453</v>
      </c>
      <c r="U2381" s="144">
        <v>-98.531403999999995</v>
      </c>
      <c r="V2381" s="145">
        <v>48029150501</v>
      </c>
      <c r="W2381" s="140" t="s">
        <v>29</v>
      </c>
      <c r="X2381" s="57" t="s">
        <v>29</v>
      </c>
      <c r="Y2381" s="143">
        <v>9</v>
      </c>
      <c r="Z2381" s="58" t="s">
        <v>20</v>
      </c>
    </row>
    <row r="2382" spans="1:26" ht="17.100000000000001" customHeight="1">
      <c r="A2382" s="56">
        <v>2495</v>
      </c>
      <c r="B2382" s="139">
        <v>19707</v>
      </c>
      <c r="C2382" s="139" t="s">
        <v>9357</v>
      </c>
      <c r="D2382" s="140" t="s">
        <v>20211</v>
      </c>
      <c r="E2382" s="141">
        <v>2017</v>
      </c>
      <c r="F2382" s="142" t="s">
        <v>20212</v>
      </c>
      <c r="G2382" s="141">
        <v>7</v>
      </c>
      <c r="H2382" s="140" t="s">
        <v>20213</v>
      </c>
      <c r="I2382" s="140" t="s">
        <v>20214</v>
      </c>
      <c r="J2382" s="140" t="s">
        <v>16778</v>
      </c>
      <c r="K2382" s="140" t="s">
        <v>2169</v>
      </c>
      <c r="L2382" s="143" t="s">
        <v>14371</v>
      </c>
      <c r="M2382" s="143" t="s">
        <v>20215</v>
      </c>
      <c r="N2382" s="143">
        <v>76</v>
      </c>
      <c r="O2382" s="143">
        <v>64</v>
      </c>
      <c r="P2382" s="140" t="s">
        <v>18464</v>
      </c>
      <c r="Q2382" s="140" t="s">
        <v>29</v>
      </c>
      <c r="R2382" s="139" t="s">
        <v>20216</v>
      </c>
      <c r="S2382" s="139" t="s">
        <v>15624</v>
      </c>
      <c r="T2382" s="144">
        <v>31.331731000000001</v>
      </c>
      <c r="U2382" s="144">
        <v>-94.779221000000007</v>
      </c>
      <c r="V2382" s="145">
        <v>48005000301</v>
      </c>
      <c r="W2382" s="140" t="s">
        <v>29</v>
      </c>
      <c r="X2382" s="57" t="s">
        <v>29</v>
      </c>
      <c r="Y2382" s="143">
        <v>5</v>
      </c>
      <c r="Z2382" s="58" t="s">
        <v>14</v>
      </c>
    </row>
    <row r="2383" spans="1:26" ht="17.100000000000001" customHeight="1">
      <c r="A2383" s="56">
        <v>2496</v>
      </c>
      <c r="B2383" s="139">
        <v>19706</v>
      </c>
      <c r="C2383" s="139" t="s">
        <v>9357</v>
      </c>
      <c r="D2383" s="140" t="s">
        <v>20217</v>
      </c>
      <c r="E2383" s="141">
        <v>2017</v>
      </c>
      <c r="F2383" s="142" t="s">
        <v>20212</v>
      </c>
      <c r="G2383" s="141">
        <v>7</v>
      </c>
      <c r="H2383" s="140" t="s">
        <v>20218</v>
      </c>
      <c r="I2383" s="140" t="s">
        <v>20219</v>
      </c>
      <c r="J2383" s="140" t="s">
        <v>19042</v>
      </c>
      <c r="K2383" s="140" t="s">
        <v>2376</v>
      </c>
      <c r="L2383" s="143" t="s">
        <v>19043</v>
      </c>
      <c r="M2383" s="143" t="s">
        <v>20220</v>
      </c>
      <c r="N2383" s="143">
        <v>76</v>
      </c>
      <c r="O2383" s="143">
        <v>64</v>
      </c>
      <c r="P2383" s="140" t="s">
        <v>18464</v>
      </c>
      <c r="Q2383" s="140" t="s">
        <v>29</v>
      </c>
      <c r="R2383" s="139" t="s">
        <v>20221</v>
      </c>
      <c r="S2383" s="139" t="s">
        <v>29</v>
      </c>
      <c r="T2383" s="144">
        <v>32.509450000000001</v>
      </c>
      <c r="U2383" s="144">
        <v>-95.419516999999999</v>
      </c>
      <c r="V2383" s="145">
        <v>48423001406</v>
      </c>
      <c r="W2383" s="140" t="s">
        <v>29</v>
      </c>
      <c r="X2383" s="57" t="s">
        <v>29</v>
      </c>
      <c r="Y2383" s="143">
        <v>4</v>
      </c>
      <c r="Z2383" s="58" t="s">
        <v>14</v>
      </c>
    </row>
    <row r="2384" spans="1:26" ht="17.100000000000001" customHeight="1">
      <c r="A2384" s="56">
        <v>2497</v>
      </c>
      <c r="B2384" s="139">
        <v>19701</v>
      </c>
      <c r="C2384" s="139" t="s">
        <v>9357</v>
      </c>
      <c r="D2384" s="140" t="s">
        <v>20222</v>
      </c>
      <c r="E2384" s="141">
        <v>2018</v>
      </c>
      <c r="F2384" s="142" t="s">
        <v>20212</v>
      </c>
      <c r="G2384" s="141">
        <v>7</v>
      </c>
      <c r="H2384" s="140" t="s">
        <v>20223</v>
      </c>
      <c r="I2384" s="140" t="s">
        <v>20224</v>
      </c>
      <c r="J2384" s="140" t="s">
        <v>2222</v>
      </c>
      <c r="K2384" s="140" t="s">
        <v>2222</v>
      </c>
      <c r="L2384" s="143" t="s">
        <v>15119</v>
      </c>
      <c r="M2384" s="143" t="s">
        <v>17376</v>
      </c>
      <c r="N2384" s="143">
        <v>212</v>
      </c>
      <c r="O2384" s="143">
        <v>105</v>
      </c>
      <c r="P2384" s="140" t="s">
        <v>9363</v>
      </c>
      <c r="Q2384" s="140" t="s">
        <v>29</v>
      </c>
      <c r="R2384" s="139" t="s">
        <v>20225</v>
      </c>
      <c r="S2384" s="139" t="s">
        <v>29</v>
      </c>
      <c r="T2384" s="144">
        <v>32.787323000000001</v>
      </c>
      <c r="U2384" s="144">
        <v>-96.792985999999999</v>
      </c>
      <c r="V2384" s="145">
        <v>48113001705</v>
      </c>
      <c r="W2384" s="140" t="s">
        <v>29</v>
      </c>
      <c r="X2384" s="57" t="s">
        <v>29</v>
      </c>
      <c r="Y2384" s="143">
        <v>3</v>
      </c>
      <c r="Z2384" s="58" t="s">
        <v>20</v>
      </c>
    </row>
    <row r="2385" spans="1:26" ht="17.100000000000001" customHeight="1">
      <c r="A2385" s="56">
        <v>2498</v>
      </c>
      <c r="B2385" s="139">
        <v>19471</v>
      </c>
      <c r="C2385" s="139" t="s">
        <v>11006</v>
      </c>
      <c r="D2385" s="140" t="s">
        <v>29</v>
      </c>
      <c r="E2385" s="141">
        <v>2020</v>
      </c>
      <c r="F2385" s="142" t="s">
        <v>20226</v>
      </c>
      <c r="G2385" s="141">
        <v>6</v>
      </c>
      <c r="H2385" s="140" t="s">
        <v>20227</v>
      </c>
      <c r="I2385" s="140" t="s">
        <v>20228</v>
      </c>
      <c r="J2385" s="140" t="s">
        <v>2174</v>
      </c>
      <c r="K2385" s="140" t="s">
        <v>2391</v>
      </c>
      <c r="L2385" s="143" t="s">
        <v>19201</v>
      </c>
      <c r="M2385" s="143" t="s">
        <v>20229</v>
      </c>
      <c r="N2385" s="143">
        <v>280</v>
      </c>
      <c r="O2385" s="143">
        <v>280</v>
      </c>
      <c r="P2385" s="140" t="s">
        <v>9363</v>
      </c>
      <c r="Q2385" s="140" t="s">
        <v>29</v>
      </c>
      <c r="R2385" s="139" t="s">
        <v>20230</v>
      </c>
      <c r="S2385" s="139" t="s">
        <v>29</v>
      </c>
      <c r="T2385" s="144">
        <v>30.361170000000001</v>
      </c>
      <c r="U2385" s="144">
        <v>-97.604569999999995</v>
      </c>
      <c r="V2385" s="145">
        <v>48453042400</v>
      </c>
      <c r="W2385" s="140" t="s">
        <v>29</v>
      </c>
      <c r="X2385" s="57" t="s">
        <v>29</v>
      </c>
      <c r="Y2385" s="143">
        <v>7</v>
      </c>
      <c r="Z2385" s="58" t="s">
        <v>20</v>
      </c>
    </row>
    <row r="2386" spans="1:26" ht="17.100000000000001" customHeight="1">
      <c r="A2386" s="56">
        <v>2499</v>
      </c>
      <c r="B2386" s="139">
        <v>20422</v>
      </c>
      <c r="C2386" s="139" t="s">
        <v>11006</v>
      </c>
      <c r="D2386" s="140" t="s">
        <v>9369</v>
      </c>
      <c r="E2386" s="141">
        <v>2020</v>
      </c>
      <c r="F2386" s="142" t="s">
        <v>20226</v>
      </c>
      <c r="G2386" s="141">
        <v>6</v>
      </c>
      <c r="H2386" s="140" t="s">
        <v>20231</v>
      </c>
      <c r="I2386" s="140" t="s">
        <v>9371</v>
      </c>
      <c r="J2386" s="140" t="s">
        <v>9372</v>
      </c>
      <c r="K2386" s="140" t="s">
        <v>2247</v>
      </c>
      <c r="L2386" s="143" t="s">
        <v>9373</v>
      </c>
      <c r="M2386" s="143" t="s">
        <v>20232</v>
      </c>
      <c r="N2386" s="143">
        <v>0</v>
      </c>
      <c r="O2386" s="143">
        <v>0</v>
      </c>
      <c r="P2386" s="140" t="s">
        <v>9375</v>
      </c>
      <c r="Q2386" s="140" t="s">
        <v>29</v>
      </c>
      <c r="R2386" s="139" t="s">
        <v>9376</v>
      </c>
      <c r="S2386" s="139" t="s">
        <v>29</v>
      </c>
      <c r="T2386" s="144">
        <v>28.67166667</v>
      </c>
      <c r="U2386" s="144">
        <v>-99.175816670000003</v>
      </c>
      <c r="V2386" s="145">
        <v>48163950301</v>
      </c>
      <c r="W2386" s="140" t="s">
        <v>29</v>
      </c>
      <c r="X2386" s="57" t="s">
        <v>29</v>
      </c>
      <c r="Y2386" s="143">
        <v>9</v>
      </c>
      <c r="Z2386" s="58" t="s">
        <v>14</v>
      </c>
    </row>
    <row r="2387" spans="1:26" ht="17.100000000000001" customHeight="1">
      <c r="A2387" s="56">
        <v>2500</v>
      </c>
      <c r="B2387" s="139">
        <v>20423</v>
      </c>
      <c r="C2387" s="139" t="s">
        <v>11006</v>
      </c>
      <c r="D2387" s="140" t="s">
        <v>10118</v>
      </c>
      <c r="E2387" s="141">
        <v>2020</v>
      </c>
      <c r="F2387" s="142" t="s">
        <v>20226</v>
      </c>
      <c r="G2387" s="141">
        <v>6</v>
      </c>
      <c r="H2387" s="140" t="s">
        <v>20233</v>
      </c>
      <c r="I2387" s="140" t="s">
        <v>20234</v>
      </c>
      <c r="J2387" s="140" t="s">
        <v>10121</v>
      </c>
      <c r="K2387" s="140" t="s">
        <v>2231</v>
      </c>
      <c r="L2387" s="143" t="s">
        <v>10122</v>
      </c>
      <c r="M2387" s="143" t="s">
        <v>20235</v>
      </c>
      <c r="N2387" s="143">
        <v>0</v>
      </c>
      <c r="O2387" s="143">
        <v>0</v>
      </c>
      <c r="P2387" s="140" t="s">
        <v>9363</v>
      </c>
      <c r="Q2387" s="140" t="s">
        <v>29</v>
      </c>
      <c r="R2387" s="139" t="s">
        <v>10124</v>
      </c>
      <c r="S2387" s="139" t="s">
        <v>29</v>
      </c>
      <c r="T2387" s="144">
        <v>27.750033330000001</v>
      </c>
      <c r="U2387" s="144">
        <v>-98.237333329999998</v>
      </c>
      <c r="V2387" s="145">
        <v>48131950100</v>
      </c>
      <c r="W2387" s="140" t="s">
        <v>29</v>
      </c>
      <c r="X2387" s="57" t="s">
        <v>29</v>
      </c>
      <c r="Y2387" s="143">
        <v>10</v>
      </c>
      <c r="Z2387" s="58" t="s">
        <v>14</v>
      </c>
    </row>
    <row r="2388" spans="1:26" ht="17.100000000000001" customHeight="1">
      <c r="A2388" s="56">
        <v>2501</v>
      </c>
      <c r="B2388" s="139">
        <v>20424</v>
      </c>
      <c r="C2388" s="139" t="s">
        <v>11006</v>
      </c>
      <c r="D2388" s="140" t="s">
        <v>11824</v>
      </c>
      <c r="E2388" s="141">
        <v>2020</v>
      </c>
      <c r="F2388" s="142" t="s">
        <v>20226</v>
      </c>
      <c r="G2388" s="141">
        <v>6</v>
      </c>
      <c r="H2388" s="140" t="s">
        <v>11825</v>
      </c>
      <c r="I2388" s="140" t="s">
        <v>20236</v>
      </c>
      <c r="J2388" s="140" t="s">
        <v>11250</v>
      </c>
      <c r="K2388" s="140" t="s">
        <v>2273</v>
      </c>
      <c r="L2388" s="143" t="s">
        <v>11251</v>
      </c>
      <c r="M2388" s="143" t="s">
        <v>20237</v>
      </c>
      <c r="N2388" s="143">
        <v>0</v>
      </c>
      <c r="O2388" s="143">
        <v>0</v>
      </c>
      <c r="P2388" s="140" t="s">
        <v>9375</v>
      </c>
      <c r="Q2388" s="140" t="s">
        <v>29</v>
      </c>
      <c r="R2388" s="139" t="s">
        <v>11828</v>
      </c>
      <c r="S2388" s="139" t="s">
        <v>29</v>
      </c>
      <c r="T2388" s="144">
        <v>26.296533</v>
      </c>
      <c r="U2388" s="144">
        <v>-97.950114999999997</v>
      </c>
      <c r="V2388" s="145">
        <v>48215024502</v>
      </c>
      <c r="W2388" s="140" t="s">
        <v>29</v>
      </c>
      <c r="X2388" s="57" t="s">
        <v>29</v>
      </c>
      <c r="Y2388" s="143">
        <v>11</v>
      </c>
      <c r="Z2388" s="58" t="s">
        <v>14</v>
      </c>
    </row>
    <row r="2389" spans="1:26" ht="17.100000000000001" customHeight="1">
      <c r="A2389" s="56">
        <v>2502</v>
      </c>
      <c r="B2389" s="139">
        <v>20425</v>
      </c>
      <c r="C2389" s="139" t="s">
        <v>11006</v>
      </c>
      <c r="D2389" s="140" t="s">
        <v>11795</v>
      </c>
      <c r="E2389" s="141">
        <v>2020</v>
      </c>
      <c r="F2389" s="142" t="s">
        <v>20226</v>
      </c>
      <c r="G2389" s="141">
        <v>6</v>
      </c>
      <c r="H2389" s="140" t="s">
        <v>20238</v>
      </c>
      <c r="I2389" s="140" t="s">
        <v>14744</v>
      </c>
      <c r="J2389" s="140" t="s">
        <v>11798</v>
      </c>
      <c r="K2389" s="140" t="s">
        <v>2409</v>
      </c>
      <c r="L2389" s="143" t="s">
        <v>11799</v>
      </c>
      <c r="M2389" s="143" t="s">
        <v>20239</v>
      </c>
      <c r="N2389" s="143">
        <v>0</v>
      </c>
      <c r="O2389" s="143">
        <v>0</v>
      </c>
      <c r="P2389" s="140" t="s">
        <v>9375</v>
      </c>
      <c r="Q2389" s="140" t="s">
        <v>29</v>
      </c>
      <c r="R2389" s="139" t="s">
        <v>11801</v>
      </c>
      <c r="S2389" s="139" t="s">
        <v>29</v>
      </c>
      <c r="T2389" s="144">
        <v>26.345949999999998</v>
      </c>
      <c r="U2389" s="144">
        <v>-97.785216669999997</v>
      </c>
      <c r="V2389" s="145">
        <v>48489950600</v>
      </c>
      <c r="W2389" s="140" t="s">
        <v>29</v>
      </c>
      <c r="X2389" s="57" t="s">
        <v>29</v>
      </c>
      <c r="Y2389" s="143">
        <v>11</v>
      </c>
      <c r="Z2389" s="58" t="s">
        <v>14</v>
      </c>
    </row>
    <row r="2390" spans="1:26" ht="17.100000000000001" customHeight="1">
      <c r="A2390" s="56">
        <v>2503</v>
      </c>
      <c r="B2390" s="139">
        <v>20426</v>
      </c>
      <c r="C2390" s="139" t="s">
        <v>11006</v>
      </c>
      <c r="D2390" s="140" t="s">
        <v>20240</v>
      </c>
      <c r="E2390" s="141">
        <v>2020</v>
      </c>
      <c r="F2390" s="142" t="s">
        <v>20226</v>
      </c>
      <c r="G2390" s="141">
        <v>6</v>
      </c>
      <c r="H2390" s="140" t="s">
        <v>20241</v>
      </c>
      <c r="I2390" s="140" t="s">
        <v>11460</v>
      </c>
      <c r="J2390" s="140" t="s">
        <v>9423</v>
      </c>
      <c r="K2390" s="140" t="s">
        <v>2273</v>
      </c>
      <c r="L2390" s="143" t="s">
        <v>9424</v>
      </c>
      <c r="M2390" s="143" t="s">
        <v>20242</v>
      </c>
      <c r="N2390" s="143">
        <v>0</v>
      </c>
      <c r="O2390" s="143">
        <v>0</v>
      </c>
      <c r="P2390" s="140" t="s">
        <v>9375</v>
      </c>
      <c r="Q2390" s="140" t="s">
        <v>29</v>
      </c>
      <c r="R2390" s="139" t="s">
        <v>20243</v>
      </c>
      <c r="S2390" s="139" t="s">
        <v>29</v>
      </c>
      <c r="T2390" s="144">
        <v>26.300599999999999</v>
      </c>
      <c r="U2390" s="144">
        <v>-97.987333329999998</v>
      </c>
      <c r="V2390" s="145">
        <v>48215024403</v>
      </c>
      <c r="W2390" s="140" t="s">
        <v>29</v>
      </c>
      <c r="X2390" s="57" t="s">
        <v>29</v>
      </c>
      <c r="Y2390" s="143">
        <v>11</v>
      </c>
      <c r="Z2390" s="58" t="s">
        <v>14</v>
      </c>
    </row>
    <row r="2391" spans="1:26" ht="17.100000000000001" customHeight="1">
      <c r="A2391" s="56">
        <v>2504</v>
      </c>
      <c r="B2391" s="139">
        <v>20427</v>
      </c>
      <c r="C2391" s="139" t="s">
        <v>11006</v>
      </c>
      <c r="D2391" s="140" t="s">
        <v>12285</v>
      </c>
      <c r="E2391" s="141">
        <v>2020</v>
      </c>
      <c r="F2391" s="142" t="s">
        <v>20226</v>
      </c>
      <c r="G2391" s="141">
        <v>6</v>
      </c>
      <c r="H2391" s="140" t="s">
        <v>12286</v>
      </c>
      <c r="I2391" s="140" t="s">
        <v>20244</v>
      </c>
      <c r="J2391" s="140" t="s">
        <v>12288</v>
      </c>
      <c r="K2391" s="140" t="s">
        <v>2273</v>
      </c>
      <c r="L2391" s="143" t="s">
        <v>12289</v>
      </c>
      <c r="M2391" s="143" t="s">
        <v>20245</v>
      </c>
      <c r="N2391" s="143">
        <v>0</v>
      </c>
      <c r="O2391" s="143">
        <v>0</v>
      </c>
      <c r="P2391" s="140" t="s">
        <v>9375</v>
      </c>
      <c r="Q2391" s="140" t="s">
        <v>29</v>
      </c>
      <c r="R2391" s="139" t="s">
        <v>12291</v>
      </c>
      <c r="S2391" s="139" t="s">
        <v>29</v>
      </c>
      <c r="T2391" s="144">
        <v>26.298836999999999</v>
      </c>
      <c r="U2391" s="144">
        <v>-97.932452999999995</v>
      </c>
      <c r="V2391" s="145">
        <v>48215024600</v>
      </c>
      <c r="W2391" s="140" t="s">
        <v>29</v>
      </c>
      <c r="X2391" s="57" t="s">
        <v>29</v>
      </c>
      <c r="Y2391" s="143">
        <v>11</v>
      </c>
      <c r="Z2391" s="58" t="s">
        <v>14</v>
      </c>
    </row>
    <row r="2392" spans="1:26" ht="17.100000000000001" customHeight="1">
      <c r="A2392" s="56">
        <v>2505</v>
      </c>
      <c r="B2392" s="139">
        <v>20428</v>
      </c>
      <c r="C2392" s="139" t="s">
        <v>11006</v>
      </c>
      <c r="D2392" s="140" t="s">
        <v>9447</v>
      </c>
      <c r="E2392" s="141">
        <v>2020</v>
      </c>
      <c r="F2392" s="142" t="s">
        <v>20226</v>
      </c>
      <c r="G2392" s="141">
        <v>6</v>
      </c>
      <c r="H2392" s="140" t="s">
        <v>20246</v>
      </c>
      <c r="I2392" s="140" t="s">
        <v>9449</v>
      </c>
      <c r="J2392" s="140" t="s">
        <v>9450</v>
      </c>
      <c r="K2392" s="140" t="s">
        <v>2273</v>
      </c>
      <c r="L2392" s="143" t="s">
        <v>9451</v>
      </c>
      <c r="M2392" s="143" t="s">
        <v>20247</v>
      </c>
      <c r="N2392" s="143">
        <v>0</v>
      </c>
      <c r="O2392" s="143">
        <v>0</v>
      </c>
      <c r="P2392" s="140" t="s">
        <v>9375</v>
      </c>
      <c r="Q2392" s="140" t="s">
        <v>29</v>
      </c>
      <c r="R2392" s="139" t="s">
        <v>9453</v>
      </c>
      <c r="S2392" s="139" t="s">
        <v>29</v>
      </c>
      <c r="T2392" s="144">
        <v>26.17745</v>
      </c>
      <c r="U2392" s="144">
        <v>-98.053233329999998</v>
      </c>
      <c r="V2392" s="145">
        <v>48215022107</v>
      </c>
      <c r="W2392" s="140" t="s">
        <v>29</v>
      </c>
      <c r="X2392" s="57" t="s">
        <v>29</v>
      </c>
      <c r="Y2392" s="143">
        <v>11</v>
      </c>
      <c r="Z2392" s="58" t="s">
        <v>20</v>
      </c>
    </row>
    <row r="2393" spans="1:26" ht="17.100000000000001" customHeight="1">
      <c r="A2393" s="56">
        <v>2506</v>
      </c>
      <c r="B2393" s="139">
        <v>20429</v>
      </c>
      <c r="C2393" s="139" t="s">
        <v>11006</v>
      </c>
      <c r="D2393" s="140" t="s">
        <v>11080</v>
      </c>
      <c r="E2393" s="141">
        <v>2020</v>
      </c>
      <c r="F2393" s="142" t="s">
        <v>20226</v>
      </c>
      <c r="G2393" s="141">
        <v>6</v>
      </c>
      <c r="H2393" s="140" t="s">
        <v>11081</v>
      </c>
      <c r="I2393" s="140" t="s">
        <v>11082</v>
      </c>
      <c r="J2393" s="140" t="s">
        <v>11083</v>
      </c>
      <c r="K2393" s="140" t="s">
        <v>2196</v>
      </c>
      <c r="L2393" s="143" t="s">
        <v>11084</v>
      </c>
      <c r="M2393" s="143" t="s">
        <v>20248</v>
      </c>
      <c r="N2393" s="143">
        <v>0</v>
      </c>
      <c r="O2393" s="143">
        <v>0</v>
      </c>
      <c r="P2393" s="140" t="s">
        <v>9375</v>
      </c>
      <c r="Q2393" s="140" t="s">
        <v>29</v>
      </c>
      <c r="R2393" s="139" t="s">
        <v>11086</v>
      </c>
      <c r="S2393" s="139" t="s">
        <v>29</v>
      </c>
      <c r="T2393" s="144">
        <v>26.15743333</v>
      </c>
      <c r="U2393" s="144">
        <v>-97.812433330000005</v>
      </c>
      <c r="V2393" s="145">
        <v>48061011905</v>
      </c>
      <c r="W2393" s="140" t="s">
        <v>29</v>
      </c>
      <c r="X2393" s="57" t="s">
        <v>9720</v>
      </c>
      <c r="Y2393" s="143">
        <v>11</v>
      </c>
      <c r="Z2393" s="58" t="s">
        <v>20</v>
      </c>
    </row>
    <row r="2394" spans="1:26" ht="17.100000000000001" customHeight="1">
      <c r="A2394" s="56">
        <v>2507</v>
      </c>
      <c r="B2394" s="139">
        <v>20430</v>
      </c>
      <c r="C2394" s="139" t="s">
        <v>11006</v>
      </c>
      <c r="D2394" s="140" t="s">
        <v>10778</v>
      </c>
      <c r="E2394" s="141">
        <v>2020</v>
      </c>
      <c r="F2394" s="142" t="s">
        <v>20226</v>
      </c>
      <c r="G2394" s="141">
        <v>6</v>
      </c>
      <c r="H2394" s="140" t="s">
        <v>10780</v>
      </c>
      <c r="I2394" s="140" t="s">
        <v>10781</v>
      </c>
      <c r="J2394" s="140" t="s">
        <v>10782</v>
      </c>
      <c r="K2394" s="140" t="s">
        <v>2226</v>
      </c>
      <c r="L2394" s="143" t="s">
        <v>10783</v>
      </c>
      <c r="M2394" s="143" t="s">
        <v>20249</v>
      </c>
      <c r="N2394" s="143">
        <v>0</v>
      </c>
      <c r="O2394" s="143">
        <v>0</v>
      </c>
      <c r="P2394" s="140" t="s">
        <v>9363</v>
      </c>
      <c r="Q2394" s="140" t="s">
        <v>29</v>
      </c>
      <c r="R2394" s="139" t="s">
        <v>10785</v>
      </c>
      <c r="S2394" s="139" t="s">
        <v>29</v>
      </c>
      <c r="T2394" s="144">
        <v>33.091799999999999</v>
      </c>
      <c r="U2394" s="144">
        <v>-97.313333330000006</v>
      </c>
      <c r="V2394" s="145">
        <v>48121020313</v>
      </c>
      <c r="W2394" s="140" t="s">
        <v>9720</v>
      </c>
      <c r="X2394" s="57" t="s">
        <v>29</v>
      </c>
      <c r="Y2394" s="143">
        <v>3</v>
      </c>
      <c r="Z2394" s="58" t="s">
        <v>20</v>
      </c>
    </row>
    <row r="2395" spans="1:26" ht="17.100000000000001" customHeight="1">
      <c r="A2395" s="56">
        <v>2508</v>
      </c>
      <c r="B2395" s="139">
        <v>20432</v>
      </c>
      <c r="C2395" s="139" t="s">
        <v>11006</v>
      </c>
      <c r="D2395" s="140" t="s">
        <v>12278</v>
      </c>
      <c r="E2395" s="141">
        <v>2020</v>
      </c>
      <c r="F2395" s="142" t="s">
        <v>20226</v>
      </c>
      <c r="G2395" s="141">
        <v>6</v>
      </c>
      <c r="H2395" s="140" t="s">
        <v>12279</v>
      </c>
      <c r="I2395" s="140" t="s">
        <v>12280</v>
      </c>
      <c r="J2395" s="140" t="s">
        <v>12281</v>
      </c>
      <c r="K2395" s="140" t="s">
        <v>2273</v>
      </c>
      <c r="L2395" s="143" t="s">
        <v>12282</v>
      </c>
      <c r="M2395" s="143" t="s">
        <v>20250</v>
      </c>
      <c r="N2395" s="143">
        <v>0</v>
      </c>
      <c r="O2395" s="143">
        <v>0</v>
      </c>
      <c r="P2395" s="140" t="s">
        <v>9375</v>
      </c>
      <c r="Q2395" s="140" t="s">
        <v>29</v>
      </c>
      <c r="R2395" s="139" t="s">
        <v>12284</v>
      </c>
      <c r="S2395" s="139" t="s">
        <v>29</v>
      </c>
      <c r="T2395" s="144">
        <v>26.288128</v>
      </c>
      <c r="U2395" s="144">
        <v>-98.305598000000003</v>
      </c>
      <c r="V2395" s="145">
        <v>48215024128</v>
      </c>
      <c r="W2395" s="140" t="s">
        <v>29</v>
      </c>
      <c r="X2395" s="57" t="s">
        <v>9720</v>
      </c>
      <c r="Y2395" s="143">
        <v>11</v>
      </c>
      <c r="Z2395" s="58" t="s">
        <v>20</v>
      </c>
    </row>
    <row r="2396" spans="1:26" ht="17.100000000000001" customHeight="1">
      <c r="A2396" s="56">
        <v>2509</v>
      </c>
      <c r="B2396" s="139">
        <v>20433</v>
      </c>
      <c r="C2396" s="139" t="s">
        <v>11006</v>
      </c>
      <c r="D2396" s="140" t="s">
        <v>11667</v>
      </c>
      <c r="E2396" s="141">
        <v>2020</v>
      </c>
      <c r="F2396" s="142" t="s">
        <v>20226</v>
      </c>
      <c r="G2396" s="141">
        <v>6</v>
      </c>
      <c r="H2396" s="140" t="s">
        <v>11668</v>
      </c>
      <c r="I2396" s="140" t="s">
        <v>20251</v>
      </c>
      <c r="J2396" s="140" t="s">
        <v>9450</v>
      </c>
      <c r="K2396" s="140" t="s">
        <v>2273</v>
      </c>
      <c r="L2396" s="143" t="s">
        <v>9451</v>
      </c>
      <c r="M2396" s="143" t="s">
        <v>20252</v>
      </c>
      <c r="N2396" s="143">
        <v>0</v>
      </c>
      <c r="O2396" s="143">
        <v>0</v>
      </c>
      <c r="P2396" s="140" t="s">
        <v>9363</v>
      </c>
      <c r="Q2396" s="140" t="s">
        <v>29</v>
      </c>
      <c r="R2396" s="139" t="s">
        <v>11671</v>
      </c>
      <c r="S2396" s="139" t="s">
        <v>29</v>
      </c>
      <c r="T2396" s="144">
        <v>26.181234</v>
      </c>
      <c r="U2396" s="144">
        <v>-98.062111999999999</v>
      </c>
      <c r="V2396" s="145">
        <v>48215022107</v>
      </c>
      <c r="W2396" s="140" t="s">
        <v>9720</v>
      </c>
      <c r="X2396" s="57" t="s">
        <v>29</v>
      </c>
      <c r="Y2396" s="143">
        <v>11</v>
      </c>
      <c r="Z2396" s="58" t="s">
        <v>20</v>
      </c>
    </row>
    <row r="2397" spans="1:26" ht="17.100000000000001" customHeight="1">
      <c r="A2397" s="56">
        <v>2510</v>
      </c>
      <c r="B2397" s="139">
        <v>20434</v>
      </c>
      <c r="C2397" s="139" t="s">
        <v>11006</v>
      </c>
      <c r="D2397" s="140" t="s">
        <v>11819</v>
      </c>
      <c r="E2397" s="141">
        <v>2020</v>
      </c>
      <c r="F2397" s="142" t="s">
        <v>20226</v>
      </c>
      <c r="G2397" s="141">
        <v>6</v>
      </c>
      <c r="H2397" s="140" t="s">
        <v>11820</v>
      </c>
      <c r="I2397" s="140" t="s">
        <v>11821</v>
      </c>
      <c r="J2397" s="140" t="s">
        <v>11506</v>
      </c>
      <c r="K2397" s="140" t="s">
        <v>2273</v>
      </c>
      <c r="L2397" s="143" t="s">
        <v>11507</v>
      </c>
      <c r="M2397" s="143" t="s">
        <v>20253</v>
      </c>
      <c r="N2397" s="143">
        <v>0</v>
      </c>
      <c r="O2397" s="143">
        <v>0</v>
      </c>
      <c r="P2397" s="140" t="s">
        <v>9363</v>
      </c>
      <c r="Q2397" s="140" t="s">
        <v>29</v>
      </c>
      <c r="R2397" s="139" t="s">
        <v>11823</v>
      </c>
      <c r="S2397" s="139" t="s">
        <v>29</v>
      </c>
      <c r="T2397" s="144">
        <v>26.192094000000001</v>
      </c>
      <c r="U2397" s="144">
        <v>-98.113326000000001</v>
      </c>
      <c r="V2397" s="145">
        <v>48215021904</v>
      </c>
      <c r="W2397" s="140" t="s">
        <v>29</v>
      </c>
      <c r="X2397" s="57" t="s">
        <v>29</v>
      </c>
      <c r="Y2397" s="143">
        <v>11</v>
      </c>
      <c r="Z2397" s="58" t="s">
        <v>20</v>
      </c>
    </row>
    <row r="2398" spans="1:26" ht="17.100000000000001" customHeight="1">
      <c r="A2398" s="56">
        <v>2511</v>
      </c>
      <c r="B2398" s="139">
        <v>20435</v>
      </c>
      <c r="C2398" s="139" t="s">
        <v>11006</v>
      </c>
      <c r="D2398" s="140" t="s">
        <v>10786</v>
      </c>
      <c r="E2398" s="141">
        <v>2020</v>
      </c>
      <c r="F2398" s="142" t="s">
        <v>20226</v>
      </c>
      <c r="G2398" s="141">
        <v>6</v>
      </c>
      <c r="H2398" s="140" t="s">
        <v>20254</v>
      </c>
      <c r="I2398" s="140" t="s">
        <v>10788</v>
      </c>
      <c r="J2398" s="140" t="s">
        <v>10789</v>
      </c>
      <c r="K2398" s="140" t="s">
        <v>2248</v>
      </c>
      <c r="L2398" s="143" t="s">
        <v>10790</v>
      </c>
      <c r="M2398" s="143" t="s">
        <v>20255</v>
      </c>
      <c r="N2398" s="143">
        <v>0</v>
      </c>
      <c r="O2398" s="143">
        <v>0</v>
      </c>
      <c r="P2398" s="140" t="s">
        <v>9363</v>
      </c>
      <c r="Q2398" s="140" t="s">
        <v>29</v>
      </c>
      <c r="R2398" s="139" t="s">
        <v>10792</v>
      </c>
      <c r="S2398" s="139" t="s">
        <v>29</v>
      </c>
      <c r="T2398" s="144">
        <v>32.944749999999999</v>
      </c>
      <c r="U2398" s="144">
        <v>-102.5706833</v>
      </c>
      <c r="V2398" s="145">
        <v>48165950100</v>
      </c>
      <c r="W2398" s="140" t="s">
        <v>29</v>
      </c>
      <c r="X2398" s="57" t="s">
        <v>29</v>
      </c>
      <c r="Y2398" s="143">
        <v>12</v>
      </c>
      <c r="Z2398" s="58" t="s">
        <v>14</v>
      </c>
    </row>
    <row r="2399" spans="1:26" ht="17.100000000000001" customHeight="1">
      <c r="A2399" s="56">
        <v>2512</v>
      </c>
      <c r="B2399" s="139">
        <v>20436</v>
      </c>
      <c r="C2399" s="139" t="s">
        <v>11006</v>
      </c>
      <c r="D2399" s="140" t="s">
        <v>20256</v>
      </c>
      <c r="E2399" s="141">
        <v>2020</v>
      </c>
      <c r="F2399" s="142" t="s">
        <v>20226</v>
      </c>
      <c r="G2399" s="141">
        <v>6</v>
      </c>
      <c r="H2399" s="140" t="s">
        <v>20257</v>
      </c>
      <c r="I2399" s="140" t="s">
        <v>20258</v>
      </c>
      <c r="J2399" s="140" t="s">
        <v>2328</v>
      </c>
      <c r="K2399" s="140" t="s">
        <v>2328</v>
      </c>
      <c r="L2399" s="143" t="s">
        <v>20259</v>
      </c>
      <c r="M2399" s="143" t="s">
        <v>20260</v>
      </c>
      <c r="N2399" s="143">
        <v>24</v>
      </c>
      <c r="O2399" s="143">
        <v>24</v>
      </c>
      <c r="P2399" s="140" t="s">
        <v>9375</v>
      </c>
      <c r="Q2399" s="140" t="s">
        <v>29</v>
      </c>
      <c r="R2399" s="139" t="s">
        <v>20261</v>
      </c>
      <c r="S2399" s="139" t="s">
        <v>29</v>
      </c>
      <c r="T2399" s="144">
        <v>30.935672</v>
      </c>
      <c r="U2399" s="144">
        <v>-99.780749</v>
      </c>
      <c r="V2399" s="145">
        <v>48327950300</v>
      </c>
      <c r="W2399" s="140" t="s">
        <v>29</v>
      </c>
      <c r="X2399" s="57" t="s">
        <v>29</v>
      </c>
      <c r="Y2399" s="143">
        <v>12</v>
      </c>
      <c r="Z2399" s="58" t="s">
        <v>14</v>
      </c>
    </row>
    <row r="2400" spans="1:26" ht="17.100000000000001" customHeight="1">
      <c r="A2400" s="56">
        <v>2513</v>
      </c>
      <c r="B2400" s="139">
        <v>20437</v>
      </c>
      <c r="C2400" s="139" t="s">
        <v>11006</v>
      </c>
      <c r="D2400" s="140" t="s">
        <v>11321</v>
      </c>
      <c r="E2400" s="141">
        <v>2020</v>
      </c>
      <c r="F2400" s="142" t="s">
        <v>20226</v>
      </c>
      <c r="G2400" s="141">
        <v>6</v>
      </c>
      <c r="H2400" s="140" t="s">
        <v>20262</v>
      </c>
      <c r="I2400" s="140" t="s">
        <v>11323</v>
      </c>
      <c r="J2400" s="140" t="s">
        <v>10442</v>
      </c>
      <c r="K2400" s="140" t="s">
        <v>2266</v>
      </c>
      <c r="L2400" s="143" t="s">
        <v>10443</v>
      </c>
      <c r="M2400" s="143" t="s">
        <v>20263</v>
      </c>
      <c r="N2400" s="143">
        <v>0</v>
      </c>
      <c r="O2400" s="143">
        <v>0</v>
      </c>
      <c r="P2400" s="140" t="s">
        <v>9375</v>
      </c>
      <c r="Q2400" s="140" t="s">
        <v>29</v>
      </c>
      <c r="R2400" s="139" t="s">
        <v>11325</v>
      </c>
      <c r="S2400" s="139" t="s">
        <v>29</v>
      </c>
      <c r="T2400" s="144">
        <v>30.088683329999999</v>
      </c>
      <c r="U2400" s="144">
        <v>-95.618766669999999</v>
      </c>
      <c r="V2400" s="145">
        <v>48201555404</v>
      </c>
      <c r="W2400" s="140" t="s">
        <v>29</v>
      </c>
      <c r="X2400" s="57" t="s">
        <v>9720</v>
      </c>
      <c r="Y2400" s="143">
        <v>6</v>
      </c>
      <c r="Z2400" s="58" t="s">
        <v>20</v>
      </c>
    </row>
    <row r="2401" spans="1:26" ht="17.100000000000001" customHeight="1">
      <c r="A2401" s="56">
        <v>2514</v>
      </c>
      <c r="B2401" s="139">
        <v>20438</v>
      </c>
      <c r="C2401" s="139" t="s">
        <v>11006</v>
      </c>
      <c r="D2401" s="140" t="s">
        <v>10829</v>
      </c>
      <c r="E2401" s="141">
        <v>2020</v>
      </c>
      <c r="F2401" s="142" t="s">
        <v>20226</v>
      </c>
      <c r="G2401" s="141">
        <v>6</v>
      </c>
      <c r="H2401" s="140" t="s">
        <v>10830</v>
      </c>
      <c r="I2401" s="140" t="s">
        <v>10831</v>
      </c>
      <c r="J2401" s="140" t="s">
        <v>10832</v>
      </c>
      <c r="K2401" s="140" t="s">
        <v>2214</v>
      </c>
      <c r="L2401" s="143" t="s">
        <v>10833</v>
      </c>
      <c r="M2401" s="143" t="s">
        <v>10904</v>
      </c>
      <c r="N2401" s="143">
        <v>0</v>
      </c>
      <c r="O2401" s="143">
        <v>0</v>
      </c>
      <c r="P2401" s="140" t="s">
        <v>9363</v>
      </c>
      <c r="Q2401" s="140" t="s">
        <v>29</v>
      </c>
      <c r="R2401" s="139" t="s">
        <v>10835</v>
      </c>
      <c r="S2401" s="139" t="s">
        <v>29</v>
      </c>
      <c r="T2401" s="144">
        <v>33.47386667</v>
      </c>
      <c r="U2401" s="144">
        <v>-97.153933330000001</v>
      </c>
      <c r="V2401" s="145">
        <v>48097000900</v>
      </c>
      <c r="W2401" s="140" t="s">
        <v>9720</v>
      </c>
      <c r="X2401" s="57" t="s">
        <v>29</v>
      </c>
      <c r="Y2401" s="143">
        <v>3</v>
      </c>
      <c r="Z2401" s="58" t="s">
        <v>14</v>
      </c>
    </row>
    <row r="2402" spans="1:26" ht="17.100000000000001" customHeight="1">
      <c r="A2402" s="56">
        <v>2515</v>
      </c>
      <c r="B2402" s="139">
        <v>20439</v>
      </c>
      <c r="C2402" s="139" t="s">
        <v>11006</v>
      </c>
      <c r="D2402" s="140" t="s">
        <v>10111</v>
      </c>
      <c r="E2402" s="141">
        <v>2020</v>
      </c>
      <c r="F2402" s="142" t="s">
        <v>20226</v>
      </c>
      <c r="G2402" s="141">
        <v>6</v>
      </c>
      <c r="H2402" s="140" t="s">
        <v>10112</v>
      </c>
      <c r="I2402" s="140" t="s">
        <v>10113</v>
      </c>
      <c r="J2402" s="140" t="s">
        <v>10114</v>
      </c>
      <c r="K2402" s="140" t="s">
        <v>2378</v>
      </c>
      <c r="L2402" s="143" t="s">
        <v>10115</v>
      </c>
      <c r="M2402" s="143" t="s">
        <v>20264</v>
      </c>
      <c r="N2402" s="143">
        <v>0</v>
      </c>
      <c r="O2402" s="143">
        <v>0</v>
      </c>
      <c r="P2402" s="140" t="s">
        <v>9375</v>
      </c>
      <c r="Q2402" s="140" t="s">
        <v>29</v>
      </c>
      <c r="R2402" s="139" t="s">
        <v>10117</v>
      </c>
      <c r="S2402" s="139" t="s">
        <v>29</v>
      </c>
      <c r="T2402" s="144">
        <v>26.38611667</v>
      </c>
      <c r="U2402" s="144">
        <v>-98.831249999999997</v>
      </c>
      <c r="V2402" s="145">
        <v>48427950602</v>
      </c>
      <c r="W2402" s="140" t="s">
        <v>29</v>
      </c>
      <c r="X2402" s="57" t="s">
        <v>29</v>
      </c>
      <c r="Y2402" s="143">
        <v>11</v>
      </c>
      <c r="Z2402" s="58" t="s">
        <v>14</v>
      </c>
    </row>
    <row r="2403" spans="1:26" ht="17.100000000000001" customHeight="1">
      <c r="A2403" s="56">
        <v>2516</v>
      </c>
      <c r="B2403" s="139">
        <v>20440</v>
      </c>
      <c r="C2403" s="139" t="s">
        <v>11006</v>
      </c>
      <c r="D2403" s="140" t="s">
        <v>9595</v>
      </c>
      <c r="E2403" s="141">
        <v>2020</v>
      </c>
      <c r="F2403" s="142" t="s">
        <v>20226</v>
      </c>
      <c r="G2403" s="141">
        <v>6</v>
      </c>
      <c r="H2403" s="140" t="s">
        <v>20265</v>
      </c>
      <c r="I2403" s="140" t="s">
        <v>20266</v>
      </c>
      <c r="J2403" s="140" t="s">
        <v>9598</v>
      </c>
      <c r="K2403" s="140" t="s">
        <v>2303</v>
      </c>
      <c r="L2403" s="143" t="s">
        <v>9599</v>
      </c>
      <c r="M2403" s="143" t="s">
        <v>20267</v>
      </c>
      <c r="N2403" s="143">
        <v>0</v>
      </c>
      <c r="O2403" s="143">
        <v>0</v>
      </c>
      <c r="P2403" s="140" t="s">
        <v>9375</v>
      </c>
      <c r="Q2403" s="140" t="s">
        <v>29</v>
      </c>
      <c r="R2403" s="139" t="s">
        <v>9601</v>
      </c>
      <c r="S2403" s="139" t="s">
        <v>29</v>
      </c>
      <c r="T2403" s="144">
        <v>28.439916669999999</v>
      </c>
      <c r="U2403" s="144">
        <v>-99.238683330000001</v>
      </c>
      <c r="V2403" s="145">
        <v>48283950301</v>
      </c>
      <c r="W2403" s="140" t="s">
        <v>29</v>
      </c>
      <c r="X2403" s="57" t="s">
        <v>29</v>
      </c>
      <c r="Y2403" s="143">
        <v>11</v>
      </c>
      <c r="Z2403" s="58" t="s">
        <v>14</v>
      </c>
    </row>
    <row r="2404" spans="1:26" ht="17.100000000000001" customHeight="1">
      <c r="A2404" s="56">
        <v>2517</v>
      </c>
      <c r="B2404" s="139">
        <v>20441</v>
      </c>
      <c r="C2404" s="139" t="s">
        <v>11006</v>
      </c>
      <c r="D2404" s="140" t="s">
        <v>11221</v>
      </c>
      <c r="E2404" s="141">
        <v>2020</v>
      </c>
      <c r="F2404" s="142" t="s">
        <v>20226</v>
      </c>
      <c r="G2404" s="141">
        <v>6</v>
      </c>
      <c r="H2404" s="140" t="s">
        <v>11223</v>
      </c>
      <c r="I2404" s="140" t="s">
        <v>11224</v>
      </c>
      <c r="J2404" s="140" t="s">
        <v>11225</v>
      </c>
      <c r="K2404" s="140" t="s">
        <v>2214</v>
      </c>
      <c r="L2404" s="143" t="s">
        <v>11226</v>
      </c>
      <c r="M2404" s="143" t="s">
        <v>20268</v>
      </c>
      <c r="N2404" s="143">
        <v>0</v>
      </c>
      <c r="O2404" s="143">
        <v>0</v>
      </c>
      <c r="P2404" s="140" t="s">
        <v>9363</v>
      </c>
      <c r="Q2404" s="140" t="s">
        <v>29</v>
      </c>
      <c r="R2404" s="139" t="s">
        <v>11228</v>
      </c>
      <c r="S2404" s="139" t="s">
        <v>29</v>
      </c>
      <c r="T2404" s="144">
        <v>33.643466670000002</v>
      </c>
      <c r="U2404" s="144">
        <v>-97.122933329999995</v>
      </c>
      <c r="V2404" s="145">
        <v>48097000600</v>
      </c>
      <c r="W2404" s="140" t="s">
        <v>29</v>
      </c>
      <c r="X2404" s="57" t="s">
        <v>29</v>
      </c>
      <c r="Y2404" s="143">
        <v>3</v>
      </c>
      <c r="Z2404" s="58" t="s">
        <v>14</v>
      </c>
    </row>
    <row r="2405" spans="1:26" ht="17.100000000000001" customHeight="1">
      <c r="A2405" s="56">
        <v>2518</v>
      </c>
      <c r="B2405" s="139">
        <v>20442</v>
      </c>
      <c r="C2405" s="139" t="s">
        <v>11006</v>
      </c>
      <c r="D2405" s="140" t="s">
        <v>12121</v>
      </c>
      <c r="E2405" s="141">
        <v>2020</v>
      </c>
      <c r="F2405" s="142" t="s">
        <v>20226</v>
      </c>
      <c r="G2405" s="141">
        <v>6</v>
      </c>
      <c r="H2405" s="140" t="s">
        <v>12122</v>
      </c>
      <c r="I2405" s="140" t="s">
        <v>12123</v>
      </c>
      <c r="J2405" s="140" t="s">
        <v>12124</v>
      </c>
      <c r="K2405" s="140" t="s">
        <v>2308</v>
      </c>
      <c r="L2405" s="143" t="s">
        <v>12125</v>
      </c>
      <c r="M2405" s="143" t="s">
        <v>20269</v>
      </c>
      <c r="N2405" s="143">
        <v>0</v>
      </c>
      <c r="O2405" s="143">
        <v>0</v>
      </c>
      <c r="P2405" s="140" t="s">
        <v>9363</v>
      </c>
      <c r="Q2405" s="140" t="s">
        <v>29</v>
      </c>
      <c r="R2405" s="139" t="s">
        <v>12127</v>
      </c>
      <c r="S2405" s="139" t="s">
        <v>29</v>
      </c>
      <c r="T2405" s="144">
        <v>30.184345</v>
      </c>
      <c r="U2405" s="144">
        <v>-96.921878000000007</v>
      </c>
      <c r="V2405" s="145">
        <v>48287000400</v>
      </c>
      <c r="W2405" s="140" t="s">
        <v>29</v>
      </c>
      <c r="X2405" s="57" t="s">
        <v>29</v>
      </c>
      <c r="Y2405" s="143">
        <v>7</v>
      </c>
      <c r="Z2405" s="58" t="s">
        <v>14</v>
      </c>
    </row>
    <row r="2406" spans="1:26" ht="17.100000000000001" customHeight="1">
      <c r="A2406" s="56">
        <v>2519</v>
      </c>
      <c r="B2406" s="139">
        <v>20443</v>
      </c>
      <c r="C2406" s="139" t="s">
        <v>11006</v>
      </c>
      <c r="D2406" s="140" t="s">
        <v>9588</v>
      </c>
      <c r="E2406" s="141">
        <v>2020</v>
      </c>
      <c r="F2406" s="142" t="s">
        <v>20226</v>
      </c>
      <c r="G2406" s="141">
        <v>6</v>
      </c>
      <c r="H2406" s="140" t="s">
        <v>20270</v>
      </c>
      <c r="I2406" s="140" t="s">
        <v>9590</v>
      </c>
      <c r="J2406" s="140" t="s">
        <v>9591</v>
      </c>
      <c r="K2406" s="140" t="s">
        <v>2314</v>
      </c>
      <c r="L2406" s="143" t="s">
        <v>9592</v>
      </c>
      <c r="M2406" s="143" t="s">
        <v>20271</v>
      </c>
      <c r="N2406" s="143">
        <v>68</v>
      </c>
      <c r="O2406" s="143">
        <v>68</v>
      </c>
      <c r="P2406" s="140" t="s">
        <v>9375</v>
      </c>
      <c r="Q2406" s="140" t="s">
        <v>29</v>
      </c>
      <c r="R2406" s="139" t="s">
        <v>20272</v>
      </c>
      <c r="S2406" s="139" t="s">
        <v>29</v>
      </c>
      <c r="T2406" s="144">
        <v>30.65571667</v>
      </c>
      <c r="U2406" s="144">
        <v>-98.442116670000004</v>
      </c>
      <c r="V2406" s="145">
        <v>48299970501</v>
      </c>
      <c r="W2406" s="140" t="s">
        <v>29</v>
      </c>
      <c r="X2406" s="57" t="s">
        <v>29</v>
      </c>
      <c r="Y2406" s="143">
        <v>7</v>
      </c>
      <c r="Z2406" s="58" t="s">
        <v>14</v>
      </c>
    </row>
    <row r="2407" spans="1:26" ht="17.100000000000001" customHeight="1">
      <c r="A2407" s="56">
        <v>2520</v>
      </c>
      <c r="B2407" s="139">
        <v>20407</v>
      </c>
      <c r="C2407" s="139" t="s">
        <v>11006</v>
      </c>
      <c r="D2407" s="140" t="s">
        <v>29</v>
      </c>
      <c r="E2407" s="141">
        <v>2020</v>
      </c>
      <c r="F2407" s="142" t="s">
        <v>20273</v>
      </c>
      <c r="G2407" s="141">
        <v>6</v>
      </c>
      <c r="H2407" s="140" t="s">
        <v>20274</v>
      </c>
      <c r="I2407" s="140" t="s">
        <v>20275</v>
      </c>
      <c r="J2407" s="140" t="s">
        <v>2278</v>
      </c>
      <c r="K2407" s="140" t="s">
        <v>2266</v>
      </c>
      <c r="L2407" s="143" t="s">
        <v>10237</v>
      </c>
      <c r="M2407" s="143" t="s">
        <v>20276</v>
      </c>
      <c r="N2407" s="143">
        <v>100</v>
      </c>
      <c r="O2407" s="143">
        <v>100</v>
      </c>
      <c r="P2407" s="140" t="s">
        <v>17231</v>
      </c>
      <c r="Q2407" s="140" t="s">
        <v>29</v>
      </c>
      <c r="R2407" s="139" t="s">
        <v>20277</v>
      </c>
      <c r="S2407" s="139" t="s">
        <v>29</v>
      </c>
      <c r="T2407" s="144">
        <v>29.748646000000001</v>
      </c>
      <c r="U2407" s="144">
        <v>-95.320853</v>
      </c>
      <c r="V2407" s="145">
        <v>48201310500</v>
      </c>
      <c r="W2407" s="140" t="s">
        <v>29</v>
      </c>
      <c r="X2407" s="57" t="s">
        <v>29</v>
      </c>
      <c r="Y2407" s="143">
        <v>6</v>
      </c>
      <c r="Z2407" s="58" t="s">
        <v>20</v>
      </c>
    </row>
    <row r="2408" spans="1:26" ht="17.100000000000001" customHeight="1">
      <c r="A2408" s="56">
        <v>2521</v>
      </c>
      <c r="B2408" s="139">
        <v>20448</v>
      </c>
      <c r="C2408" s="139" t="s">
        <v>11006</v>
      </c>
      <c r="D2408" s="140" t="s">
        <v>29</v>
      </c>
      <c r="E2408" s="141">
        <v>2020</v>
      </c>
      <c r="F2408" s="142" t="s">
        <v>20273</v>
      </c>
      <c r="G2408" s="141">
        <v>6</v>
      </c>
      <c r="H2408" s="140" t="s">
        <v>20278</v>
      </c>
      <c r="I2408" s="140" t="s">
        <v>20279</v>
      </c>
      <c r="J2408" s="140" t="s">
        <v>2329</v>
      </c>
      <c r="K2408" s="140" t="s">
        <v>2329</v>
      </c>
      <c r="L2408" s="143" t="s">
        <v>19984</v>
      </c>
      <c r="M2408" s="143" t="s">
        <v>20280</v>
      </c>
      <c r="N2408" s="143">
        <v>300</v>
      </c>
      <c r="O2408" s="143">
        <v>300</v>
      </c>
      <c r="P2408" s="140" t="s">
        <v>9363</v>
      </c>
      <c r="Q2408" s="140" t="s">
        <v>29</v>
      </c>
      <c r="R2408" s="139" t="s">
        <v>20281</v>
      </c>
      <c r="S2408" s="139" t="s">
        <v>29</v>
      </c>
      <c r="T2408" s="144">
        <v>32.026012999999999</v>
      </c>
      <c r="U2408" s="144">
        <v>-102.05493</v>
      </c>
      <c r="V2408" s="145">
        <v>48329010122</v>
      </c>
      <c r="W2408" s="140" t="s">
        <v>29</v>
      </c>
      <c r="X2408" s="57" t="s">
        <v>29</v>
      </c>
      <c r="Y2408" s="143">
        <v>12</v>
      </c>
      <c r="Z2408" s="58" t="s">
        <v>20</v>
      </c>
    </row>
    <row r="2409" spans="1:26" ht="17.100000000000001" customHeight="1">
      <c r="A2409" s="56">
        <v>2522</v>
      </c>
      <c r="B2409" s="139">
        <v>20404</v>
      </c>
      <c r="C2409" s="139" t="s">
        <v>11006</v>
      </c>
      <c r="D2409" s="140" t="s">
        <v>29</v>
      </c>
      <c r="E2409" s="141">
        <v>2020</v>
      </c>
      <c r="F2409" s="142" t="s">
        <v>20282</v>
      </c>
      <c r="G2409" s="141">
        <v>6</v>
      </c>
      <c r="H2409" s="140" t="s">
        <v>20283</v>
      </c>
      <c r="I2409" s="140" t="s">
        <v>20284</v>
      </c>
      <c r="J2409" s="140" t="s">
        <v>9405</v>
      </c>
      <c r="K2409" s="140" t="s">
        <v>2181</v>
      </c>
      <c r="L2409" s="143" t="s">
        <v>12559</v>
      </c>
      <c r="M2409" s="143" t="s">
        <v>20285</v>
      </c>
      <c r="N2409" s="143">
        <v>200</v>
      </c>
      <c r="O2409" s="143">
        <v>136</v>
      </c>
      <c r="P2409" s="140" t="s">
        <v>9363</v>
      </c>
      <c r="Q2409" s="140" t="s">
        <v>29</v>
      </c>
      <c r="R2409" s="139" t="s">
        <v>20286</v>
      </c>
      <c r="S2409" s="139" t="s">
        <v>29</v>
      </c>
      <c r="T2409" s="144">
        <v>29.413270000000001</v>
      </c>
      <c r="U2409" s="144">
        <v>-98.506753000000003</v>
      </c>
      <c r="V2409" s="145">
        <v>48029110500</v>
      </c>
      <c r="W2409" s="140" t="s">
        <v>29</v>
      </c>
      <c r="X2409" s="57" t="s">
        <v>29</v>
      </c>
      <c r="Y2409" s="143">
        <v>9</v>
      </c>
      <c r="Z2409" s="58" t="s">
        <v>20</v>
      </c>
    </row>
    <row r="2410" spans="1:26" ht="17.100000000000001" customHeight="1">
      <c r="A2410" s="56">
        <v>2523</v>
      </c>
      <c r="B2410" s="139">
        <v>20409</v>
      </c>
      <c r="C2410" s="139" t="s">
        <v>11006</v>
      </c>
      <c r="D2410" s="140" t="s">
        <v>29</v>
      </c>
      <c r="E2410" s="141">
        <v>2020</v>
      </c>
      <c r="F2410" s="142" t="s">
        <v>20282</v>
      </c>
      <c r="G2410" s="141">
        <v>6</v>
      </c>
      <c r="H2410" s="140" t="s">
        <v>20287</v>
      </c>
      <c r="I2410" s="140" t="s">
        <v>20288</v>
      </c>
      <c r="J2410" s="140" t="s">
        <v>9810</v>
      </c>
      <c r="K2410" s="140" t="s">
        <v>2208</v>
      </c>
      <c r="L2410" s="143" t="s">
        <v>9811</v>
      </c>
      <c r="M2410" s="143" t="s">
        <v>20289</v>
      </c>
      <c r="N2410" s="143">
        <v>205</v>
      </c>
      <c r="O2410" s="143">
        <v>205</v>
      </c>
      <c r="P2410" s="140" t="s">
        <v>9363</v>
      </c>
      <c r="Q2410" s="140" t="s">
        <v>29</v>
      </c>
      <c r="R2410" s="139" t="s">
        <v>20290</v>
      </c>
      <c r="S2410" s="139" t="s">
        <v>29</v>
      </c>
      <c r="T2410" s="144">
        <v>33.163910000000001</v>
      </c>
      <c r="U2410" s="144">
        <v>-96.646159999999995</v>
      </c>
      <c r="V2410" s="145">
        <v>48085030606</v>
      </c>
      <c r="W2410" s="140" t="s">
        <v>29</v>
      </c>
      <c r="X2410" s="57" t="s">
        <v>29</v>
      </c>
      <c r="Y2410" s="143">
        <v>3</v>
      </c>
      <c r="Z2410" s="58" t="s">
        <v>20</v>
      </c>
    </row>
    <row r="2411" spans="1:26" ht="17.100000000000001" customHeight="1">
      <c r="A2411" s="56">
        <v>2524</v>
      </c>
      <c r="B2411" s="139">
        <v>20414</v>
      </c>
      <c r="C2411" s="139" t="s">
        <v>11006</v>
      </c>
      <c r="D2411" s="140" t="s">
        <v>29</v>
      </c>
      <c r="E2411" s="141">
        <v>2020</v>
      </c>
      <c r="F2411" s="142" t="s">
        <v>20282</v>
      </c>
      <c r="G2411" s="141">
        <v>6</v>
      </c>
      <c r="H2411" s="140" t="s">
        <v>20291</v>
      </c>
      <c r="I2411" s="140" t="s">
        <v>20292</v>
      </c>
      <c r="J2411" s="140" t="s">
        <v>2278</v>
      </c>
      <c r="K2411" s="140" t="s">
        <v>2266</v>
      </c>
      <c r="L2411" s="143" t="s">
        <v>12431</v>
      </c>
      <c r="M2411" s="143" t="s">
        <v>20293</v>
      </c>
      <c r="N2411" s="143">
        <v>192</v>
      </c>
      <c r="O2411" s="143">
        <v>192</v>
      </c>
      <c r="P2411" s="140" t="s">
        <v>9363</v>
      </c>
      <c r="Q2411" s="140" t="s">
        <v>29</v>
      </c>
      <c r="R2411" s="139" t="s">
        <v>20294</v>
      </c>
      <c r="S2411" s="139" t="s">
        <v>29</v>
      </c>
      <c r="T2411" s="144">
        <v>29.955641</v>
      </c>
      <c r="U2411" s="144">
        <v>-95.391840999999999</v>
      </c>
      <c r="V2411" s="145">
        <v>48201240506</v>
      </c>
      <c r="W2411" s="140" t="s">
        <v>29</v>
      </c>
      <c r="X2411" s="57" t="s">
        <v>29</v>
      </c>
      <c r="Y2411" s="143">
        <v>6</v>
      </c>
      <c r="Z2411" s="58" t="s">
        <v>20</v>
      </c>
    </row>
    <row r="2412" spans="1:26" ht="17.100000000000001" customHeight="1">
      <c r="A2412" s="56">
        <v>2525</v>
      </c>
      <c r="B2412" s="139">
        <v>20418</v>
      </c>
      <c r="C2412" s="139" t="s">
        <v>11006</v>
      </c>
      <c r="D2412" s="140" t="s">
        <v>29</v>
      </c>
      <c r="E2412" s="141">
        <v>2020</v>
      </c>
      <c r="F2412" s="142" t="s">
        <v>20282</v>
      </c>
      <c r="G2412" s="141">
        <v>6</v>
      </c>
      <c r="H2412" s="140" t="s">
        <v>20295</v>
      </c>
      <c r="I2412" s="140" t="s">
        <v>20296</v>
      </c>
      <c r="J2412" s="140" t="s">
        <v>9405</v>
      </c>
      <c r="K2412" s="140" t="s">
        <v>2181</v>
      </c>
      <c r="L2412" s="143" t="s">
        <v>12979</v>
      </c>
      <c r="M2412" s="143" t="s">
        <v>20297</v>
      </c>
      <c r="N2412" s="143">
        <v>196</v>
      </c>
      <c r="O2412" s="143">
        <v>196</v>
      </c>
      <c r="P2412" s="140" t="s">
        <v>9363</v>
      </c>
      <c r="Q2412" s="140" t="s">
        <v>29</v>
      </c>
      <c r="R2412" s="139" t="s">
        <v>20298</v>
      </c>
      <c r="S2412" s="139" t="s">
        <v>29</v>
      </c>
      <c r="T2412" s="144">
        <v>29.525497000000001</v>
      </c>
      <c r="U2412" s="144">
        <v>-98.562765999999996</v>
      </c>
      <c r="V2412" s="145">
        <v>48029181003</v>
      </c>
      <c r="W2412" s="140" t="s">
        <v>29</v>
      </c>
      <c r="X2412" s="57" t="s">
        <v>29</v>
      </c>
      <c r="Y2412" s="143">
        <v>9</v>
      </c>
      <c r="Z2412" s="58" t="s">
        <v>20</v>
      </c>
    </row>
    <row r="2413" spans="1:26" ht="17.100000000000001" customHeight="1">
      <c r="A2413" s="56">
        <v>2526</v>
      </c>
      <c r="B2413" s="139">
        <v>20421</v>
      </c>
      <c r="C2413" s="139" t="s">
        <v>11006</v>
      </c>
      <c r="D2413" s="140" t="s">
        <v>29</v>
      </c>
      <c r="E2413" s="141">
        <v>2020</v>
      </c>
      <c r="F2413" s="142" t="s">
        <v>20282</v>
      </c>
      <c r="G2413" s="141">
        <v>6</v>
      </c>
      <c r="H2413" s="140" t="s">
        <v>20299</v>
      </c>
      <c r="I2413" s="140" t="s">
        <v>20300</v>
      </c>
      <c r="J2413" s="140" t="s">
        <v>2278</v>
      </c>
      <c r="K2413" s="140" t="s">
        <v>2266</v>
      </c>
      <c r="L2413" s="143" t="s">
        <v>12431</v>
      </c>
      <c r="M2413" s="143" t="s">
        <v>20301</v>
      </c>
      <c r="N2413" s="143">
        <v>288</v>
      </c>
      <c r="O2413" s="143">
        <v>286</v>
      </c>
      <c r="P2413" s="140" t="s">
        <v>9363</v>
      </c>
      <c r="Q2413" s="140" t="s">
        <v>29</v>
      </c>
      <c r="R2413" s="139" t="s">
        <v>20302</v>
      </c>
      <c r="S2413" s="139" t="s">
        <v>29</v>
      </c>
      <c r="T2413" s="144">
        <v>29.956897999999999</v>
      </c>
      <c r="U2413" s="144">
        <v>-95.400640999999993</v>
      </c>
      <c r="V2413" s="145">
        <v>48201240506</v>
      </c>
      <c r="W2413" s="140" t="s">
        <v>29</v>
      </c>
      <c r="X2413" s="57" t="s">
        <v>9720</v>
      </c>
      <c r="Y2413" s="143">
        <v>6</v>
      </c>
      <c r="Z2413" s="58" t="s">
        <v>20</v>
      </c>
    </row>
    <row r="2414" spans="1:26" ht="17.100000000000001" customHeight="1">
      <c r="A2414" s="56">
        <v>2527</v>
      </c>
      <c r="B2414" s="139">
        <v>20605</v>
      </c>
      <c r="C2414" s="139" t="s">
        <v>11006</v>
      </c>
      <c r="D2414" s="140" t="s">
        <v>29</v>
      </c>
      <c r="E2414" s="141">
        <v>2020</v>
      </c>
      <c r="F2414" s="142" t="s">
        <v>20282</v>
      </c>
      <c r="G2414" s="141">
        <v>6</v>
      </c>
      <c r="H2414" s="140" t="s">
        <v>20303</v>
      </c>
      <c r="I2414" s="140" t="s">
        <v>20304</v>
      </c>
      <c r="J2414" s="140" t="s">
        <v>10039</v>
      </c>
      <c r="K2414" s="140" t="s">
        <v>2270</v>
      </c>
      <c r="L2414" s="143" t="s">
        <v>10040</v>
      </c>
      <c r="M2414" s="143" t="s">
        <v>20305</v>
      </c>
      <c r="N2414" s="143">
        <v>376</v>
      </c>
      <c r="O2414" s="143">
        <v>320</v>
      </c>
      <c r="P2414" s="140" t="s">
        <v>9363</v>
      </c>
      <c r="Q2414" s="140" t="s">
        <v>29</v>
      </c>
      <c r="R2414" s="139" t="s">
        <v>20306</v>
      </c>
      <c r="S2414" s="139" t="s">
        <v>20307</v>
      </c>
      <c r="T2414" s="144">
        <v>29.842851</v>
      </c>
      <c r="U2414" s="144">
        <v>-97.936150999999995</v>
      </c>
      <c r="V2414" s="145">
        <v>48209010402</v>
      </c>
      <c r="W2414" s="140" t="s">
        <v>9720</v>
      </c>
      <c r="X2414" s="57" t="s">
        <v>29</v>
      </c>
      <c r="Y2414" s="143">
        <v>7</v>
      </c>
      <c r="Z2414" s="58" t="s">
        <v>20</v>
      </c>
    </row>
    <row r="2415" spans="1:26" ht="17.100000000000001" customHeight="1">
      <c r="A2415" s="56">
        <v>2528</v>
      </c>
      <c r="B2415" s="139">
        <v>19702</v>
      </c>
      <c r="C2415" s="139" t="s">
        <v>9357</v>
      </c>
      <c r="D2415" s="140" t="s">
        <v>20308</v>
      </c>
      <c r="E2415" s="141">
        <v>2019</v>
      </c>
      <c r="F2415" s="142" t="s">
        <v>20196</v>
      </c>
      <c r="G2415" s="141">
        <v>7</v>
      </c>
      <c r="H2415" s="140" t="s">
        <v>20309</v>
      </c>
      <c r="I2415" s="140" t="s">
        <v>20310</v>
      </c>
      <c r="J2415" s="140" t="s">
        <v>9723</v>
      </c>
      <c r="K2415" s="140" t="s">
        <v>2384</v>
      </c>
      <c r="L2415" s="143" t="s">
        <v>9900</v>
      </c>
      <c r="M2415" s="143" t="s">
        <v>20311</v>
      </c>
      <c r="N2415" s="143">
        <v>104</v>
      </c>
      <c r="O2415" s="143">
        <v>98</v>
      </c>
      <c r="P2415" s="140" t="s">
        <v>17231</v>
      </c>
      <c r="Q2415" s="140" t="s">
        <v>29</v>
      </c>
      <c r="R2415" s="139" t="s">
        <v>20312</v>
      </c>
      <c r="S2415" s="139" t="s">
        <v>29</v>
      </c>
      <c r="T2415" s="144">
        <v>32.74633</v>
      </c>
      <c r="U2415" s="144">
        <v>-97.313980000000001</v>
      </c>
      <c r="V2415" s="145">
        <v>48439101700</v>
      </c>
      <c r="W2415" s="140" t="s">
        <v>29</v>
      </c>
      <c r="X2415" s="57" t="s">
        <v>29</v>
      </c>
      <c r="Y2415" s="143">
        <v>3</v>
      </c>
      <c r="Z2415" s="58" t="s">
        <v>20</v>
      </c>
    </row>
    <row r="2416" spans="1:26" ht="17.100000000000001" customHeight="1">
      <c r="A2416" s="56">
        <v>2529</v>
      </c>
      <c r="B2416" s="139">
        <v>19703</v>
      </c>
      <c r="C2416" s="139" t="s">
        <v>9357</v>
      </c>
      <c r="D2416" s="140" t="s">
        <v>20313</v>
      </c>
      <c r="E2416" s="141">
        <v>2017</v>
      </c>
      <c r="F2416" s="142" t="s">
        <v>20196</v>
      </c>
      <c r="G2416" s="141">
        <v>7</v>
      </c>
      <c r="H2416" s="140" t="s">
        <v>20314</v>
      </c>
      <c r="I2416" s="140" t="s">
        <v>20315</v>
      </c>
      <c r="J2416" s="140" t="s">
        <v>9723</v>
      </c>
      <c r="K2416" s="140" t="s">
        <v>2384</v>
      </c>
      <c r="L2416" s="143" t="s">
        <v>11293</v>
      </c>
      <c r="M2416" s="143" t="s">
        <v>17376</v>
      </c>
      <c r="N2416" s="143">
        <v>78</v>
      </c>
      <c r="O2416" s="143">
        <v>74</v>
      </c>
      <c r="P2416" s="140" t="s">
        <v>9363</v>
      </c>
      <c r="Q2416" s="140" t="s">
        <v>29</v>
      </c>
      <c r="R2416" s="139" t="s">
        <v>20316</v>
      </c>
      <c r="S2416" s="139" t="s">
        <v>29</v>
      </c>
      <c r="T2416" s="144">
        <v>32.731797999999998</v>
      </c>
      <c r="U2416" s="144">
        <v>-97.348051999999996</v>
      </c>
      <c r="V2416" s="145">
        <v>48439123700</v>
      </c>
      <c r="W2416" s="140" t="s">
        <v>29</v>
      </c>
      <c r="X2416" s="57" t="s">
        <v>29</v>
      </c>
      <c r="Y2416" s="143">
        <v>3</v>
      </c>
      <c r="Z2416" s="58" t="s">
        <v>20</v>
      </c>
    </row>
    <row r="2417" spans="1:26" ht="17.100000000000001" customHeight="1">
      <c r="A2417" s="56">
        <v>2530</v>
      </c>
      <c r="B2417" s="139">
        <v>19704</v>
      </c>
      <c r="C2417" s="139" t="s">
        <v>9357</v>
      </c>
      <c r="D2417" s="140" t="s">
        <v>20317</v>
      </c>
      <c r="E2417" s="141">
        <v>2017</v>
      </c>
      <c r="F2417" s="142" t="s">
        <v>20196</v>
      </c>
      <c r="G2417" s="141">
        <v>7</v>
      </c>
      <c r="H2417" s="140" t="s">
        <v>20318</v>
      </c>
      <c r="I2417" s="140" t="s">
        <v>20319</v>
      </c>
      <c r="J2417" s="140" t="s">
        <v>9379</v>
      </c>
      <c r="K2417" s="140" t="s">
        <v>2325</v>
      </c>
      <c r="L2417" s="143" t="s">
        <v>9380</v>
      </c>
      <c r="M2417" s="143" t="s">
        <v>20320</v>
      </c>
      <c r="N2417" s="143">
        <v>45</v>
      </c>
      <c r="O2417" s="143">
        <v>45</v>
      </c>
      <c r="P2417" s="140" t="s">
        <v>18464</v>
      </c>
      <c r="Q2417" s="140" t="s">
        <v>29</v>
      </c>
      <c r="R2417" s="139" t="s">
        <v>20321</v>
      </c>
      <c r="S2417" s="139" t="s">
        <v>29</v>
      </c>
      <c r="T2417" s="144">
        <v>31.798729999999999</v>
      </c>
      <c r="U2417" s="144">
        <v>-97.102900000000005</v>
      </c>
      <c r="V2417" s="145">
        <v>48309004202</v>
      </c>
      <c r="W2417" s="140" t="s">
        <v>29</v>
      </c>
      <c r="X2417" s="57" t="s">
        <v>29</v>
      </c>
      <c r="Y2417" s="143">
        <v>8</v>
      </c>
      <c r="Z2417" s="58" t="s">
        <v>14</v>
      </c>
    </row>
    <row r="2418" spans="1:26" ht="17.100000000000001" customHeight="1">
      <c r="A2418" s="56">
        <v>2531</v>
      </c>
      <c r="B2418" s="139">
        <v>19705</v>
      </c>
      <c r="C2418" s="139" t="s">
        <v>9357</v>
      </c>
      <c r="D2418" s="140" t="s">
        <v>20322</v>
      </c>
      <c r="E2418" s="141">
        <v>2017</v>
      </c>
      <c r="F2418" s="142" t="s">
        <v>20196</v>
      </c>
      <c r="G2418" s="141">
        <v>7</v>
      </c>
      <c r="H2418" s="140" t="s">
        <v>20323</v>
      </c>
      <c r="I2418" s="140" t="s">
        <v>20324</v>
      </c>
      <c r="J2418" s="140" t="s">
        <v>10866</v>
      </c>
      <c r="K2418" s="140" t="s">
        <v>2413</v>
      </c>
      <c r="L2418" s="143" t="s">
        <v>10867</v>
      </c>
      <c r="M2418" s="143" t="s">
        <v>20325</v>
      </c>
      <c r="N2418" s="143">
        <v>70</v>
      </c>
      <c r="O2418" s="143">
        <v>41</v>
      </c>
      <c r="P2418" s="140" t="s">
        <v>18464</v>
      </c>
      <c r="Q2418" s="140" t="s">
        <v>29</v>
      </c>
      <c r="R2418" s="139" t="s">
        <v>20326</v>
      </c>
      <c r="S2418" s="139" t="s">
        <v>15624</v>
      </c>
      <c r="T2418" s="144">
        <v>33.195990000000002</v>
      </c>
      <c r="U2418" s="144">
        <v>-97.606517999999994</v>
      </c>
      <c r="V2418" s="145">
        <v>48497150104</v>
      </c>
      <c r="W2418" s="140" t="s">
        <v>29</v>
      </c>
      <c r="X2418" s="57" t="s">
        <v>29</v>
      </c>
      <c r="Y2418" s="143">
        <v>3</v>
      </c>
      <c r="Z2418" s="58" t="s">
        <v>14</v>
      </c>
    </row>
    <row r="2419" spans="1:26" ht="17.100000000000001" customHeight="1">
      <c r="A2419" s="56">
        <v>2532</v>
      </c>
      <c r="B2419" s="139">
        <v>19708</v>
      </c>
      <c r="C2419" s="139" t="s">
        <v>9357</v>
      </c>
      <c r="D2419" s="140" t="s">
        <v>20327</v>
      </c>
      <c r="E2419" s="141">
        <v>2017</v>
      </c>
      <c r="F2419" s="142" t="s">
        <v>20196</v>
      </c>
      <c r="G2419" s="141">
        <v>7</v>
      </c>
      <c r="H2419" s="140" t="s">
        <v>20328</v>
      </c>
      <c r="I2419" s="140" t="s">
        <v>20329</v>
      </c>
      <c r="J2419" s="140" t="s">
        <v>11193</v>
      </c>
      <c r="K2419" s="140" t="s">
        <v>2294</v>
      </c>
      <c r="L2419" s="143" t="s">
        <v>11194</v>
      </c>
      <c r="M2419" s="143" t="s">
        <v>17368</v>
      </c>
      <c r="N2419" s="143">
        <v>48</v>
      </c>
      <c r="O2419" s="143">
        <v>36</v>
      </c>
      <c r="P2419" s="140" t="s">
        <v>9363</v>
      </c>
      <c r="Q2419" s="140" t="s">
        <v>29</v>
      </c>
      <c r="R2419" s="139" t="s">
        <v>20330</v>
      </c>
      <c r="S2419" s="139" t="s">
        <v>29</v>
      </c>
      <c r="T2419" s="144">
        <v>29.756105000000002</v>
      </c>
      <c r="U2419" s="144">
        <v>-98.699237999999994</v>
      </c>
      <c r="V2419" s="145">
        <v>48259970406</v>
      </c>
      <c r="W2419" s="140" t="s">
        <v>29</v>
      </c>
      <c r="X2419" s="57" t="s">
        <v>29</v>
      </c>
      <c r="Y2419" s="143">
        <v>9</v>
      </c>
      <c r="Z2419" s="58" t="s">
        <v>14</v>
      </c>
    </row>
    <row r="2420" spans="1:26" ht="17.100000000000001" customHeight="1">
      <c r="A2420" s="56">
        <v>2533</v>
      </c>
      <c r="B2420" s="139">
        <v>19709</v>
      </c>
      <c r="C2420" s="139" t="s">
        <v>9357</v>
      </c>
      <c r="D2420" s="140" t="s">
        <v>20331</v>
      </c>
      <c r="E2420" s="141">
        <v>2017</v>
      </c>
      <c r="F2420" s="142" t="s">
        <v>20196</v>
      </c>
      <c r="G2420" s="141">
        <v>7</v>
      </c>
      <c r="H2420" s="140" t="s">
        <v>20332</v>
      </c>
      <c r="I2420" s="140" t="s">
        <v>20333</v>
      </c>
      <c r="J2420" s="140" t="s">
        <v>2278</v>
      </c>
      <c r="K2420" s="140" t="s">
        <v>2244</v>
      </c>
      <c r="L2420" s="143" t="s">
        <v>18659</v>
      </c>
      <c r="M2420" s="143" t="s">
        <v>17376</v>
      </c>
      <c r="N2420" s="143">
        <v>112</v>
      </c>
      <c r="O2420" s="143">
        <v>98</v>
      </c>
      <c r="P2420" s="140" t="s">
        <v>9363</v>
      </c>
      <c r="Q2420" s="140" t="s">
        <v>29</v>
      </c>
      <c r="R2420" s="139" t="s">
        <v>20334</v>
      </c>
      <c r="S2420" s="139" t="s">
        <v>29</v>
      </c>
      <c r="T2420" s="144">
        <v>29.662420999999998</v>
      </c>
      <c r="U2420" s="144">
        <v>-95.659807999999998</v>
      </c>
      <c r="V2420" s="145">
        <v>48157672703</v>
      </c>
      <c r="W2420" s="140" t="s">
        <v>29</v>
      </c>
      <c r="X2420" s="57" t="s">
        <v>29</v>
      </c>
      <c r="Y2420" s="143">
        <v>6</v>
      </c>
      <c r="Z2420" s="58" t="s">
        <v>20</v>
      </c>
    </row>
    <row r="2421" spans="1:26" ht="17.100000000000001" customHeight="1">
      <c r="A2421" s="56">
        <v>2534</v>
      </c>
      <c r="B2421" s="139">
        <v>19710</v>
      </c>
      <c r="C2421" s="139" t="s">
        <v>9357</v>
      </c>
      <c r="D2421" s="140" t="s">
        <v>20335</v>
      </c>
      <c r="E2421" s="141">
        <v>2018</v>
      </c>
      <c r="F2421" s="142" t="s">
        <v>20196</v>
      </c>
      <c r="G2421" s="141">
        <v>7</v>
      </c>
      <c r="H2421" s="140" t="s">
        <v>20336</v>
      </c>
      <c r="I2421" s="140" t="s">
        <v>20337</v>
      </c>
      <c r="J2421" s="140" t="s">
        <v>9745</v>
      </c>
      <c r="K2421" s="140" t="s">
        <v>2222</v>
      </c>
      <c r="L2421" s="143" t="s">
        <v>9746</v>
      </c>
      <c r="M2421" s="143" t="s">
        <v>17376</v>
      </c>
      <c r="N2421" s="143">
        <v>144</v>
      </c>
      <c r="O2421" s="143">
        <v>90</v>
      </c>
      <c r="P2421" s="140" t="s">
        <v>9363</v>
      </c>
      <c r="Q2421" s="140" t="s">
        <v>29</v>
      </c>
      <c r="R2421" s="139" t="s">
        <v>20338</v>
      </c>
      <c r="S2421" s="139" t="s">
        <v>29</v>
      </c>
      <c r="T2421" s="144">
        <v>32.865113000000001</v>
      </c>
      <c r="U2421" s="144">
        <v>-96.544059000000004</v>
      </c>
      <c r="V2421" s="145">
        <v>48113018137</v>
      </c>
      <c r="W2421" s="140" t="s">
        <v>29</v>
      </c>
      <c r="X2421" s="57" t="s">
        <v>29</v>
      </c>
      <c r="Y2421" s="143">
        <v>3</v>
      </c>
      <c r="Z2421" s="58" t="s">
        <v>20</v>
      </c>
    </row>
    <row r="2422" spans="1:26" ht="17.100000000000001" customHeight="1">
      <c r="A2422" s="56">
        <v>2535</v>
      </c>
      <c r="B2422" s="139">
        <v>20401</v>
      </c>
      <c r="C2422" s="139" t="s">
        <v>11006</v>
      </c>
      <c r="D2422" s="140" t="s">
        <v>29</v>
      </c>
      <c r="E2422" s="141">
        <v>2020</v>
      </c>
      <c r="F2422" s="142" t="s">
        <v>20339</v>
      </c>
      <c r="G2422" s="141">
        <v>6</v>
      </c>
      <c r="H2422" s="140" t="s">
        <v>20340</v>
      </c>
      <c r="I2422" s="140" t="s">
        <v>20341</v>
      </c>
      <c r="J2422" s="140" t="s">
        <v>20342</v>
      </c>
      <c r="K2422" s="140" t="s">
        <v>2342</v>
      </c>
      <c r="L2422" s="143" t="s">
        <v>20343</v>
      </c>
      <c r="M2422" s="143" t="s">
        <v>20344</v>
      </c>
      <c r="N2422" s="143">
        <v>183</v>
      </c>
      <c r="O2422" s="143">
        <v>165</v>
      </c>
      <c r="P2422" s="140" t="s">
        <v>9363</v>
      </c>
      <c r="Q2422" s="140" t="s">
        <v>29</v>
      </c>
      <c r="R2422" s="139" t="s">
        <v>20345</v>
      </c>
      <c r="S2422" s="139" t="s">
        <v>15624</v>
      </c>
      <c r="T2422" s="144">
        <v>27.811416000000001</v>
      </c>
      <c r="U2422" s="144">
        <v>-97.080053000000007</v>
      </c>
      <c r="V2422" s="145">
        <v>48355005103</v>
      </c>
      <c r="W2422" s="140" t="s">
        <v>29</v>
      </c>
      <c r="X2422" s="57" t="s">
        <v>29</v>
      </c>
      <c r="Y2422" s="143">
        <v>10</v>
      </c>
      <c r="Z2422" s="58" t="s">
        <v>20</v>
      </c>
    </row>
    <row r="2423" spans="1:26" ht="17.100000000000001" customHeight="1">
      <c r="A2423" s="56">
        <v>2536</v>
      </c>
      <c r="B2423" s="139">
        <v>20408</v>
      </c>
      <c r="C2423" s="139" t="s">
        <v>11006</v>
      </c>
      <c r="D2423" s="140" t="s">
        <v>29</v>
      </c>
      <c r="E2423" s="141">
        <v>2020</v>
      </c>
      <c r="F2423" s="142" t="s">
        <v>20339</v>
      </c>
      <c r="G2423" s="141">
        <v>6</v>
      </c>
      <c r="H2423" s="140" t="s">
        <v>20346</v>
      </c>
      <c r="I2423" s="140" t="s">
        <v>20347</v>
      </c>
      <c r="J2423" s="140" t="s">
        <v>2174</v>
      </c>
      <c r="K2423" s="140" t="s">
        <v>2391</v>
      </c>
      <c r="L2423" s="143" t="s">
        <v>10034</v>
      </c>
      <c r="M2423" s="143" t="s">
        <v>20348</v>
      </c>
      <c r="N2423" s="143">
        <v>170</v>
      </c>
      <c r="O2423" s="143">
        <v>170</v>
      </c>
      <c r="P2423" s="140" t="s">
        <v>9363</v>
      </c>
      <c r="Q2423" s="140" t="s">
        <v>29</v>
      </c>
      <c r="R2423" s="139" t="s">
        <v>20349</v>
      </c>
      <c r="S2423" s="139" t="s">
        <v>29</v>
      </c>
      <c r="T2423" s="144">
        <v>30.229156</v>
      </c>
      <c r="U2423" s="144">
        <v>-97.730829</v>
      </c>
      <c r="V2423" s="145">
        <v>48453002313</v>
      </c>
      <c r="W2423" s="140" t="s">
        <v>29</v>
      </c>
      <c r="X2423" s="57" t="s">
        <v>29</v>
      </c>
      <c r="Y2423" s="143">
        <v>7</v>
      </c>
      <c r="Z2423" s="58" t="s">
        <v>20</v>
      </c>
    </row>
    <row r="2424" spans="1:26" ht="17.100000000000001" customHeight="1">
      <c r="A2424" s="56">
        <v>2537</v>
      </c>
      <c r="B2424" s="139">
        <v>20420</v>
      </c>
      <c r="C2424" s="139" t="s">
        <v>11006</v>
      </c>
      <c r="D2424" s="140" t="s">
        <v>29</v>
      </c>
      <c r="E2424" s="141">
        <v>2020</v>
      </c>
      <c r="F2424" s="142" t="s">
        <v>20339</v>
      </c>
      <c r="G2424" s="141">
        <v>6</v>
      </c>
      <c r="H2424" s="140" t="s">
        <v>20350</v>
      </c>
      <c r="I2424" s="140" t="s">
        <v>20351</v>
      </c>
      <c r="J2424" s="140" t="s">
        <v>9405</v>
      </c>
      <c r="K2424" s="140" t="s">
        <v>2181</v>
      </c>
      <c r="L2424" s="143" t="s">
        <v>10564</v>
      </c>
      <c r="M2424" s="143" t="s">
        <v>20352</v>
      </c>
      <c r="N2424" s="143">
        <v>100</v>
      </c>
      <c r="O2424" s="143">
        <v>100</v>
      </c>
      <c r="P2424" s="140" t="s">
        <v>9363</v>
      </c>
      <c r="Q2424" s="140" t="s">
        <v>29</v>
      </c>
      <c r="R2424" s="139" t="s">
        <v>20353</v>
      </c>
      <c r="S2424" s="139" t="s">
        <v>29</v>
      </c>
      <c r="T2424" s="144">
        <v>29.434878999999999</v>
      </c>
      <c r="U2424" s="144">
        <v>-98.571867999999995</v>
      </c>
      <c r="V2424" s="145">
        <v>48029171200</v>
      </c>
      <c r="W2424" s="140" t="s">
        <v>29</v>
      </c>
      <c r="X2424" s="57" t="s">
        <v>29</v>
      </c>
      <c r="Y2424" s="143">
        <v>9</v>
      </c>
      <c r="Z2424" s="58" t="s">
        <v>20</v>
      </c>
    </row>
    <row r="2425" spans="1:26" ht="17.100000000000001" customHeight="1">
      <c r="A2425" s="56">
        <v>2538</v>
      </c>
      <c r="B2425" s="139">
        <v>20449</v>
      </c>
      <c r="C2425" s="139" t="s">
        <v>11006</v>
      </c>
      <c r="D2425" s="140" t="s">
        <v>29</v>
      </c>
      <c r="E2425" s="141">
        <v>2020</v>
      </c>
      <c r="F2425" s="142" t="s">
        <v>20354</v>
      </c>
      <c r="G2425" s="141">
        <v>6</v>
      </c>
      <c r="H2425" s="140" t="s">
        <v>20355</v>
      </c>
      <c r="I2425" s="140" t="s">
        <v>20356</v>
      </c>
      <c r="J2425" s="140" t="s">
        <v>17490</v>
      </c>
      <c r="K2425" s="140" t="s">
        <v>2226</v>
      </c>
      <c r="L2425" s="143" t="s">
        <v>17491</v>
      </c>
      <c r="M2425" s="143" t="s">
        <v>20357</v>
      </c>
      <c r="N2425" s="143">
        <v>254</v>
      </c>
      <c r="O2425" s="143">
        <v>254</v>
      </c>
      <c r="P2425" s="140" t="s">
        <v>9363</v>
      </c>
      <c r="Q2425" s="140" t="s">
        <v>29</v>
      </c>
      <c r="R2425" s="139" t="s">
        <v>20358</v>
      </c>
      <c r="S2425" s="139" t="s">
        <v>15624</v>
      </c>
      <c r="T2425" s="144">
        <v>33.265039999999999</v>
      </c>
      <c r="U2425" s="144">
        <v>-96.941410000000005</v>
      </c>
      <c r="V2425" s="145">
        <v>48121020116</v>
      </c>
      <c r="W2425" s="140" t="s">
        <v>20359</v>
      </c>
      <c r="X2425" s="57" t="s">
        <v>29</v>
      </c>
      <c r="Y2425" s="143">
        <v>3</v>
      </c>
      <c r="Z2425" s="58" t="s">
        <v>20</v>
      </c>
    </row>
    <row r="2426" spans="1:26" ht="17.100000000000001" customHeight="1">
      <c r="A2426" s="56">
        <v>2539</v>
      </c>
      <c r="B2426" s="139">
        <v>20600</v>
      </c>
      <c r="C2426" s="139" t="s">
        <v>11006</v>
      </c>
      <c r="D2426" s="140" t="s">
        <v>13615</v>
      </c>
      <c r="E2426" s="141">
        <v>2020</v>
      </c>
      <c r="F2426" s="142" t="s">
        <v>20339</v>
      </c>
      <c r="G2426" s="141">
        <v>6</v>
      </c>
      <c r="H2426" s="140" t="s">
        <v>20360</v>
      </c>
      <c r="I2426" s="140" t="s">
        <v>13617</v>
      </c>
      <c r="J2426" s="140" t="s">
        <v>9405</v>
      </c>
      <c r="K2426" s="140" t="s">
        <v>2181</v>
      </c>
      <c r="L2426" s="143" t="s">
        <v>12743</v>
      </c>
      <c r="M2426" s="143" t="s">
        <v>20361</v>
      </c>
      <c r="N2426" s="143">
        <v>80</v>
      </c>
      <c r="O2426" s="143">
        <v>80</v>
      </c>
      <c r="P2426" s="140" t="s">
        <v>9363</v>
      </c>
      <c r="Q2426" s="140" t="s">
        <v>29</v>
      </c>
      <c r="R2426" s="139" t="s">
        <v>20362</v>
      </c>
      <c r="S2426" s="139" t="s">
        <v>29</v>
      </c>
      <c r="T2426" s="144">
        <v>29.366095000000001</v>
      </c>
      <c r="U2426" s="144">
        <v>-98.447940000000003</v>
      </c>
      <c r="V2426" s="145">
        <v>48029141102</v>
      </c>
      <c r="W2426" s="140" t="s">
        <v>29</v>
      </c>
      <c r="X2426" s="57" t="s">
        <v>29</v>
      </c>
      <c r="Y2426" s="143">
        <v>9</v>
      </c>
      <c r="Z2426" s="58" t="s">
        <v>20</v>
      </c>
    </row>
    <row r="2427" spans="1:26" ht="17.100000000000001" customHeight="1">
      <c r="A2427" s="56">
        <v>2540</v>
      </c>
      <c r="B2427" s="139">
        <v>20601</v>
      </c>
      <c r="C2427" s="139" t="s">
        <v>11006</v>
      </c>
      <c r="D2427" s="140" t="s">
        <v>20363</v>
      </c>
      <c r="E2427" s="141">
        <v>2020</v>
      </c>
      <c r="F2427" s="142" t="s">
        <v>20339</v>
      </c>
      <c r="G2427" s="141">
        <v>6</v>
      </c>
      <c r="H2427" s="140" t="s">
        <v>20364</v>
      </c>
      <c r="I2427" s="140" t="s">
        <v>20365</v>
      </c>
      <c r="J2427" s="140" t="s">
        <v>12808</v>
      </c>
      <c r="K2427" s="140" t="s">
        <v>2266</v>
      </c>
      <c r="L2427" s="143" t="s">
        <v>12809</v>
      </c>
      <c r="M2427" s="143" t="s">
        <v>20366</v>
      </c>
      <c r="N2427" s="143">
        <v>156</v>
      </c>
      <c r="O2427" s="143">
        <v>156</v>
      </c>
      <c r="P2427" s="140" t="s">
        <v>9363</v>
      </c>
      <c r="Q2427" s="140" t="s">
        <v>29</v>
      </c>
      <c r="R2427" s="139" t="s">
        <v>20367</v>
      </c>
      <c r="S2427" s="139" t="s">
        <v>29</v>
      </c>
      <c r="T2427" s="144">
        <v>29.666764000000001</v>
      </c>
      <c r="U2427" s="144">
        <v>-95.216329999999999</v>
      </c>
      <c r="V2427" s="145">
        <v>48201321500</v>
      </c>
      <c r="W2427" s="140" t="s">
        <v>29</v>
      </c>
      <c r="X2427" s="57" t="s">
        <v>29</v>
      </c>
      <c r="Y2427" s="143">
        <v>6</v>
      </c>
      <c r="Z2427" s="58" t="s">
        <v>20</v>
      </c>
    </row>
    <row r="2428" spans="1:26" ht="17.100000000000001" customHeight="1">
      <c r="A2428" s="56">
        <v>2541</v>
      </c>
      <c r="B2428" s="139">
        <v>20400</v>
      </c>
      <c r="C2428" s="139" t="s">
        <v>11006</v>
      </c>
      <c r="D2428" s="140" t="s">
        <v>29</v>
      </c>
      <c r="E2428" s="141">
        <v>2020</v>
      </c>
      <c r="F2428" s="142" t="s">
        <v>20368</v>
      </c>
      <c r="G2428" s="141">
        <v>6</v>
      </c>
      <c r="H2428" s="140" t="s">
        <v>20369</v>
      </c>
      <c r="I2428" s="140" t="s">
        <v>20370</v>
      </c>
      <c r="J2428" s="140" t="s">
        <v>2329</v>
      </c>
      <c r="K2428" s="140" t="s">
        <v>2329</v>
      </c>
      <c r="L2428" s="143" t="s">
        <v>11157</v>
      </c>
      <c r="M2428" s="143" t="s">
        <v>20371</v>
      </c>
      <c r="N2428" s="143">
        <v>240</v>
      </c>
      <c r="O2428" s="143">
        <v>217</v>
      </c>
      <c r="P2428" s="140" t="s">
        <v>9363</v>
      </c>
      <c r="Q2428" s="140" t="s">
        <v>29</v>
      </c>
      <c r="R2428" s="139" t="s">
        <v>20372</v>
      </c>
      <c r="S2428" s="139" t="s">
        <v>29</v>
      </c>
      <c r="T2428" s="144">
        <v>31.977952999999999</v>
      </c>
      <c r="U2428" s="144">
        <v>-102.088562</v>
      </c>
      <c r="V2428" s="145">
        <v>48329001400</v>
      </c>
      <c r="W2428" s="140" t="s">
        <v>20359</v>
      </c>
      <c r="X2428" s="57" t="s">
        <v>29</v>
      </c>
      <c r="Y2428" s="143">
        <v>12</v>
      </c>
      <c r="Z2428" s="58" t="s">
        <v>20</v>
      </c>
    </row>
    <row r="2429" spans="1:26" ht="17.100000000000001" customHeight="1">
      <c r="A2429" s="56">
        <v>2542</v>
      </c>
      <c r="B2429" s="139">
        <v>20405</v>
      </c>
      <c r="C2429" s="139" t="s">
        <v>11006</v>
      </c>
      <c r="D2429" s="140" t="s">
        <v>29</v>
      </c>
      <c r="E2429" s="141">
        <v>2020</v>
      </c>
      <c r="F2429" s="142" t="s">
        <v>20368</v>
      </c>
      <c r="G2429" s="141">
        <v>6</v>
      </c>
      <c r="H2429" s="140" t="s">
        <v>20373</v>
      </c>
      <c r="I2429" s="140" t="s">
        <v>20374</v>
      </c>
      <c r="J2429" s="140" t="s">
        <v>20375</v>
      </c>
      <c r="K2429" s="140" t="s">
        <v>2363</v>
      </c>
      <c r="L2429" s="143" t="s">
        <v>17947</v>
      </c>
      <c r="M2429" s="143" t="s">
        <v>20376</v>
      </c>
      <c r="N2429" s="143">
        <v>185</v>
      </c>
      <c r="O2429" s="143">
        <v>185</v>
      </c>
      <c r="P2429" s="140" t="s">
        <v>9375</v>
      </c>
      <c r="Q2429" s="140" t="s">
        <v>29</v>
      </c>
      <c r="R2429" s="139" t="s">
        <v>20377</v>
      </c>
      <c r="S2429" s="139" t="s">
        <v>15511</v>
      </c>
      <c r="T2429" s="144">
        <v>32.936396999999999</v>
      </c>
      <c r="U2429" s="144">
        <v>-96.380851000000007</v>
      </c>
      <c r="V2429" s="145">
        <v>48397040404</v>
      </c>
      <c r="W2429" s="140" t="s">
        <v>29</v>
      </c>
      <c r="X2429" s="57" t="s">
        <v>29</v>
      </c>
      <c r="Y2429" s="143">
        <v>3</v>
      </c>
      <c r="Z2429" s="58" t="s">
        <v>20</v>
      </c>
    </row>
    <row r="2430" spans="1:26" ht="17.100000000000001" customHeight="1">
      <c r="A2430" s="56">
        <v>2543</v>
      </c>
      <c r="B2430" s="139">
        <v>20410</v>
      </c>
      <c r="C2430" s="139" t="s">
        <v>11006</v>
      </c>
      <c r="D2430" s="140" t="s">
        <v>29</v>
      </c>
      <c r="E2430" s="141">
        <v>2020</v>
      </c>
      <c r="F2430" s="142" t="s">
        <v>20368</v>
      </c>
      <c r="G2430" s="141">
        <v>6</v>
      </c>
      <c r="H2430" s="140" t="s">
        <v>20378</v>
      </c>
      <c r="I2430" s="140" t="s">
        <v>20379</v>
      </c>
      <c r="J2430" s="140" t="s">
        <v>9405</v>
      </c>
      <c r="K2430" s="140" t="s">
        <v>2181</v>
      </c>
      <c r="L2430" s="143" t="s">
        <v>20380</v>
      </c>
      <c r="M2430" s="143" t="s">
        <v>20381</v>
      </c>
      <c r="N2430" s="143">
        <v>324</v>
      </c>
      <c r="O2430" s="143">
        <v>324</v>
      </c>
      <c r="P2430" s="140" t="s">
        <v>9363</v>
      </c>
      <c r="Q2430" s="140" t="s">
        <v>29</v>
      </c>
      <c r="R2430" s="139" t="s">
        <v>20382</v>
      </c>
      <c r="S2430" s="139" t="s">
        <v>29</v>
      </c>
      <c r="T2430" s="144">
        <v>29.342911999999998</v>
      </c>
      <c r="U2430" s="144">
        <v>-98.627083999999996</v>
      </c>
      <c r="V2430" s="145">
        <v>48029161802</v>
      </c>
      <c r="W2430" s="140" t="s">
        <v>29</v>
      </c>
      <c r="X2430" s="57" t="s">
        <v>29</v>
      </c>
      <c r="Y2430" s="143">
        <v>9</v>
      </c>
      <c r="Z2430" s="58" t="s">
        <v>20</v>
      </c>
    </row>
    <row r="2431" spans="1:26" ht="17.100000000000001" customHeight="1">
      <c r="A2431" s="56">
        <v>2544</v>
      </c>
      <c r="B2431" s="139">
        <v>20412</v>
      </c>
      <c r="C2431" s="139" t="s">
        <v>11006</v>
      </c>
      <c r="D2431" s="140" t="s">
        <v>29</v>
      </c>
      <c r="E2431" s="141">
        <v>2020</v>
      </c>
      <c r="F2431" s="142" t="s">
        <v>20368</v>
      </c>
      <c r="G2431" s="141">
        <v>6</v>
      </c>
      <c r="H2431" s="140" t="s">
        <v>20383</v>
      </c>
      <c r="I2431" s="140" t="s">
        <v>20384</v>
      </c>
      <c r="J2431" s="140" t="s">
        <v>9405</v>
      </c>
      <c r="K2431" s="140" t="s">
        <v>2181</v>
      </c>
      <c r="L2431" s="143" t="s">
        <v>15004</v>
      </c>
      <c r="M2431" s="143" t="s">
        <v>20385</v>
      </c>
      <c r="N2431" s="143">
        <v>324</v>
      </c>
      <c r="O2431" s="143">
        <v>324</v>
      </c>
      <c r="P2431" s="140" t="s">
        <v>9363</v>
      </c>
      <c r="Q2431" s="140" t="s">
        <v>29</v>
      </c>
      <c r="R2431" s="139" t="s">
        <v>20386</v>
      </c>
      <c r="S2431" s="139" t="s">
        <v>29</v>
      </c>
      <c r="T2431" s="144">
        <v>29.466674000000001</v>
      </c>
      <c r="U2431" s="144">
        <v>-98.294878999999995</v>
      </c>
      <c r="V2431" s="145">
        <v>48029131606</v>
      </c>
      <c r="W2431" s="140" t="s">
        <v>29</v>
      </c>
      <c r="X2431" s="57" t="s">
        <v>29</v>
      </c>
      <c r="Y2431" s="143">
        <v>9</v>
      </c>
      <c r="Z2431" s="58" t="s">
        <v>20</v>
      </c>
    </row>
    <row r="2432" spans="1:26" ht="17.100000000000001" customHeight="1">
      <c r="A2432" s="56">
        <v>2545</v>
      </c>
      <c r="B2432" s="139">
        <v>20416</v>
      </c>
      <c r="C2432" s="139" t="s">
        <v>11006</v>
      </c>
      <c r="D2432" s="140" t="s">
        <v>29</v>
      </c>
      <c r="E2432" s="141">
        <v>2020</v>
      </c>
      <c r="F2432" s="142" t="s">
        <v>20368</v>
      </c>
      <c r="G2432" s="141">
        <v>6</v>
      </c>
      <c r="H2432" s="140" t="s">
        <v>20387</v>
      </c>
      <c r="I2432" s="140" t="s">
        <v>20388</v>
      </c>
      <c r="J2432" s="140" t="s">
        <v>2174</v>
      </c>
      <c r="K2432" s="140" t="s">
        <v>2391</v>
      </c>
      <c r="L2432" s="143" t="s">
        <v>11245</v>
      </c>
      <c r="M2432" s="143" t="s">
        <v>20389</v>
      </c>
      <c r="N2432" s="143">
        <v>174</v>
      </c>
      <c r="O2432" s="143">
        <v>174</v>
      </c>
      <c r="P2432" s="140" t="s">
        <v>9375</v>
      </c>
      <c r="Q2432" s="140" t="s">
        <v>29</v>
      </c>
      <c r="R2432" s="139" t="s">
        <v>20390</v>
      </c>
      <c r="S2432" s="139" t="s">
        <v>29</v>
      </c>
      <c r="T2432" s="144">
        <v>30.431038000000001</v>
      </c>
      <c r="U2432" s="144">
        <v>-97.672613999999996</v>
      </c>
      <c r="V2432" s="145">
        <v>48453042900</v>
      </c>
      <c r="W2432" s="140" t="s">
        <v>29</v>
      </c>
      <c r="X2432" s="57" t="s">
        <v>29</v>
      </c>
      <c r="Y2432" s="143">
        <v>7</v>
      </c>
      <c r="Z2432" s="58" t="s">
        <v>20</v>
      </c>
    </row>
    <row r="2433" spans="1:26" ht="17.100000000000001" customHeight="1">
      <c r="A2433" s="56">
        <v>2546</v>
      </c>
      <c r="B2433" s="139">
        <v>20447</v>
      </c>
      <c r="C2433" s="139" t="s">
        <v>11006</v>
      </c>
      <c r="D2433" s="140" t="s">
        <v>12702</v>
      </c>
      <c r="E2433" s="141">
        <v>2020</v>
      </c>
      <c r="F2433" s="142" t="s">
        <v>20368</v>
      </c>
      <c r="G2433" s="141">
        <v>6</v>
      </c>
      <c r="H2433" s="140" t="s">
        <v>20391</v>
      </c>
      <c r="I2433" s="140" t="s">
        <v>12704</v>
      </c>
      <c r="J2433" s="140" t="s">
        <v>2174</v>
      </c>
      <c r="K2433" s="140" t="s">
        <v>2391</v>
      </c>
      <c r="L2433" s="143" t="s">
        <v>11664</v>
      </c>
      <c r="M2433" s="143" t="s">
        <v>20392</v>
      </c>
      <c r="N2433" s="143">
        <v>163</v>
      </c>
      <c r="O2433" s="143">
        <v>163</v>
      </c>
      <c r="P2433" s="140" t="s">
        <v>9363</v>
      </c>
      <c r="Q2433" s="140" t="s">
        <v>29</v>
      </c>
      <c r="R2433" s="139" t="s">
        <v>12706</v>
      </c>
      <c r="S2433" s="139" t="s">
        <v>29</v>
      </c>
      <c r="T2433" s="144">
        <v>30.205158000000001</v>
      </c>
      <c r="U2433" s="144">
        <v>-97.738062999999997</v>
      </c>
      <c r="V2433" s="145">
        <v>48453002413</v>
      </c>
      <c r="W2433" s="140" t="s">
        <v>29</v>
      </c>
      <c r="X2433" s="57" t="s">
        <v>29</v>
      </c>
      <c r="Y2433" s="143">
        <v>7</v>
      </c>
      <c r="Z2433" s="58" t="s">
        <v>20</v>
      </c>
    </row>
    <row r="2434" spans="1:26" ht="17.100000000000001" customHeight="1">
      <c r="A2434" s="56">
        <v>2547</v>
      </c>
      <c r="B2434" s="139">
        <v>20450</v>
      </c>
      <c r="C2434" s="139" t="s">
        <v>11006</v>
      </c>
      <c r="D2434" s="140" t="s">
        <v>29</v>
      </c>
      <c r="E2434" s="141">
        <v>2020</v>
      </c>
      <c r="F2434" s="142" t="s">
        <v>20368</v>
      </c>
      <c r="G2434" s="141">
        <v>6</v>
      </c>
      <c r="H2434" s="140" t="s">
        <v>20393</v>
      </c>
      <c r="I2434" s="140" t="s">
        <v>20394</v>
      </c>
      <c r="J2434" s="140" t="s">
        <v>9405</v>
      </c>
      <c r="K2434" s="140" t="s">
        <v>2181</v>
      </c>
      <c r="L2434" s="143" t="s">
        <v>10549</v>
      </c>
      <c r="M2434" s="143" t="s">
        <v>20395</v>
      </c>
      <c r="N2434" s="143">
        <v>312</v>
      </c>
      <c r="O2434" s="143">
        <v>312</v>
      </c>
      <c r="P2434" s="140" t="s">
        <v>9363</v>
      </c>
      <c r="Q2434" s="140" t="s">
        <v>29</v>
      </c>
      <c r="R2434" s="139" t="s">
        <v>20396</v>
      </c>
      <c r="S2434" s="139" t="s">
        <v>29</v>
      </c>
      <c r="T2434" s="144">
        <v>29.448516999999999</v>
      </c>
      <c r="U2434" s="144">
        <v>-98.598179000000002</v>
      </c>
      <c r="V2434" s="145">
        <v>48029180504</v>
      </c>
      <c r="W2434" s="140" t="s">
        <v>29</v>
      </c>
      <c r="X2434" s="57" t="s">
        <v>29</v>
      </c>
      <c r="Y2434" s="143">
        <v>9</v>
      </c>
      <c r="Z2434" s="58" t="s">
        <v>20</v>
      </c>
    </row>
    <row r="2435" spans="1:26" ht="17.100000000000001" customHeight="1">
      <c r="A2435" s="56">
        <v>2548</v>
      </c>
      <c r="B2435" s="139">
        <v>20603</v>
      </c>
      <c r="C2435" s="139" t="s">
        <v>11006</v>
      </c>
      <c r="D2435" s="140" t="s">
        <v>29</v>
      </c>
      <c r="E2435" s="141">
        <v>2020</v>
      </c>
      <c r="F2435" s="142" t="s">
        <v>20368</v>
      </c>
      <c r="G2435" s="141">
        <v>6</v>
      </c>
      <c r="H2435" s="140" t="s">
        <v>20397</v>
      </c>
      <c r="I2435" s="140" t="s">
        <v>20398</v>
      </c>
      <c r="J2435" s="140" t="s">
        <v>2278</v>
      </c>
      <c r="K2435" s="140" t="s">
        <v>2266</v>
      </c>
      <c r="L2435" s="143" t="s">
        <v>16609</v>
      </c>
      <c r="M2435" s="143" t="s">
        <v>20399</v>
      </c>
      <c r="N2435" s="143">
        <v>123</v>
      </c>
      <c r="O2435" s="143">
        <v>98</v>
      </c>
      <c r="P2435" s="140" t="s">
        <v>9375</v>
      </c>
      <c r="Q2435" s="140" t="s">
        <v>29</v>
      </c>
      <c r="R2435" s="139" t="s">
        <v>20400</v>
      </c>
      <c r="S2435" s="139" t="s">
        <v>29</v>
      </c>
      <c r="T2435" s="144">
        <v>29.741396999999999</v>
      </c>
      <c r="U2435" s="144">
        <v>-95.34581</v>
      </c>
      <c r="V2435" s="145">
        <v>48201310200</v>
      </c>
      <c r="W2435" s="140" t="s">
        <v>29</v>
      </c>
      <c r="X2435" s="57" t="s">
        <v>29</v>
      </c>
      <c r="Y2435" s="143">
        <v>6</v>
      </c>
      <c r="Z2435" s="58" t="s">
        <v>20</v>
      </c>
    </row>
    <row r="2436" spans="1:26" ht="17.100000000000001" customHeight="1">
      <c r="A2436" s="56">
        <v>2549</v>
      </c>
      <c r="B2436" s="139">
        <v>20604</v>
      </c>
      <c r="C2436" s="139" t="s">
        <v>11006</v>
      </c>
      <c r="D2436" s="140" t="s">
        <v>29</v>
      </c>
      <c r="E2436" s="141">
        <v>2020</v>
      </c>
      <c r="F2436" s="142" t="s">
        <v>20368</v>
      </c>
      <c r="G2436" s="141">
        <v>6</v>
      </c>
      <c r="H2436" s="140" t="s">
        <v>20401</v>
      </c>
      <c r="I2436" s="140" t="s">
        <v>20402</v>
      </c>
      <c r="J2436" s="140" t="s">
        <v>9405</v>
      </c>
      <c r="K2436" s="140" t="s">
        <v>2181</v>
      </c>
      <c r="L2436" s="143" t="s">
        <v>16187</v>
      </c>
      <c r="M2436" s="143" t="s">
        <v>20403</v>
      </c>
      <c r="N2436" s="143">
        <v>200</v>
      </c>
      <c r="O2436" s="143">
        <v>200</v>
      </c>
      <c r="P2436" s="140" t="s">
        <v>9363</v>
      </c>
      <c r="Q2436" s="140" t="s">
        <v>29</v>
      </c>
      <c r="R2436" s="139" t="s">
        <v>20404</v>
      </c>
      <c r="S2436" s="139" t="s">
        <v>29</v>
      </c>
      <c r="T2436" s="144">
        <v>29.492529000000001</v>
      </c>
      <c r="U2436" s="144">
        <v>-98.335769999999997</v>
      </c>
      <c r="V2436" s="145">
        <v>48029131616</v>
      </c>
      <c r="W2436" s="140" t="s">
        <v>29</v>
      </c>
      <c r="X2436" s="57" t="s">
        <v>29</v>
      </c>
      <c r="Y2436" s="143">
        <v>9</v>
      </c>
      <c r="Z2436" s="58" t="s">
        <v>20</v>
      </c>
    </row>
    <row r="2437" spans="1:26" ht="17.100000000000001" customHeight="1">
      <c r="A2437" s="56">
        <v>2550</v>
      </c>
      <c r="B2437" s="139">
        <v>20611</v>
      </c>
      <c r="C2437" s="139" t="s">
        <v>11006</v>
      </c>
      <c r="D2437" s="140" t="s">
        <v>29</v>
      </c>
      <c r="E2437" s="141">
        <v>2020</v>
      </c>
      <c r="F2437" s="142" t="s">
        <v>20368</v>
      </c>
      <c r="G2437" s="141">
        <v>6</v>
      </c>
      <c r="H2437" s="140" t="s">
        <v>20405</v>
      </c>
      <c r="I2437" s="140" t="s">
        <v>20406</v>
      </c>
      <c r="J2437" s="140" t="s">
        <v>13623</v>
      </c>
      <c r="K2437" s="140" t="s">
        <v>2334</v>
      </c>
      <c r="L2437" s="143" t="s">
        <v>14217</v>
      </c>
      <c r="M2437" s="143" t="s">
        <v>20407</v>
      </c>
      <c r="N2437" s="143">
        <v>332</v>
      </c>
      <c r="O2437" s="143">
        <v>332</v>
      </c>
      <c r="P2437" s="140" t="s">
        <v>9363</v>
      </c>
      <c r="Q2437" s="140" t="s">
        <v>29</v>
      </c>
      <c r="R2437" s="139" t="s">
        <v>20408</v>
      </c>
      <c r="S2437" s="139" t="s">
        <v>29</v>
      </c>
      <c r="T2437" s="144">
        <v>30.165068000000002</v>
      </c>
      <c r="U2437" s="144">
        <v>-95.500583000000006</v>
      </c>
      <c r="V2437" s="145">
        <v>48339691202</v>
      </c>
      <c r="W2437" s="140" t="s">
        <v>29</v>
      </c>
      <c r="X2437" s="57" t="s">
        <v>29</v>
      </c>
      <c r="Y2437" s="143">
        <v>6</v>
      </c>
      <c r="Z2437" s="58" t="s">
        <v>20</v>
      </c>
    </row>
    <row r="2438" spans="1:26" ht="17.100000000000001" customHeight="1">
      <c r="A2438" s="56">
        <v>2551</v>
      </c>
      <c r="B2438" s="139">
        <v>20612</v>
      </c>
      <c r="C2438" s="139" t="s">
        <v>11006</v>
      </c>
      <c r="D2438" s="140" t="s">
        <v>29</v>
      </c>
      <c r="E2438" s="141">
        <v>2020</v>
      </c>
      <c r="F2438" s="142" t="s">
        <v>20368</v>
      </c>
      <c r="G2438" s="141">
        <v>6</v>
      </c>
      <c r="H2438" s="140" t="s">
        <v>20409</v>
      </c>
      <c r="I2438" s="140" t="s">
        <v>20410</v>
      </c>
      <c r="J2438" s="140" t="s">
        <v>13623</v>
      </c>
      <c r="K2438" s="140" t="s">
        <v>2334</v>
      </c>
      <c r="L2438" s="143" t="s">
        <v>14217</v>
      </c>
      <c r="M2438" s="143" t="s">
        <v>20411</v>
      </c>
      <c r="N2438" s="143">
        <v>152</v>
      </c>
      <c r="O2438" s="143">
        <v>152</v>
      </c>
      <c r="P2438" s="140" t="s">
        <v>9363</v>
      </c>
      <c r="Q2438" s="140" t="s">
        <v>29</v>
      </c>
      <c r="R2438" s="139" t="s">
        <v>20412</v>
      </c>
      <c r="S2438" s="139" t="s">
        <v>29</v>
      </c>
      <c r="T2438" s="144">
        <v>30.149096</v>
      </c>
      <c r="U2438" s="144">
        <v>-95.495109999999997</v>
      </c>
      <c r="V2438" s="145">
        <v>48339691302</v>
      </c>
      <c r="W2438" s="140" t="s">
        <v>29</v>
      </c>
      <c r="X2438" s="57" t="s">
        <v>29</v>
      </c>
      <c r="Y2438" s="143">
        <v>6</v>
      </c>
      <c r="Z2438" s="58" t="s">
        <v>20</v>
      </c>
    </row>
    <row r="2439" spans="1:26" ht="17.100000000000001" customHeight="1">
      <c r="A2439" s="56">
        <v>2552</v>
      </c>
      <c r="B2439" s="139">
        <v>20406</v>
      </c>
      <c r="C2439" s="139" t="s">
        <v>11006</v>
      </c>
      <c r="D2439" s="140" t="s">
        <v>29</v>
      </c>
      <c r="E2439" s="141">
        <v>2020</v>
      </c>
      <c r="F2439" s="142" t="s">
        <v>20413</v>
      </c>
      <c r="G2439" s="141">
        <v>6</v>
      </c>
      <c r="H2439" s="140" t="s">
        <v>20414</v>
      </c>
      <c r="I2439" s="140" t="s">
        <v>20415</v>
      </c>
      <c r="J2439" s="140" t="s">
        <v>15179</v>
      </c>
      <c r="K2439" s="140" t="s">
        <v>2384</v>
      </c>
      <c r="L2439" s="143" t="s">
        <v>15180</v>
      </c>
      <c r="M2439" s="143" t="s">
        <v>20416</v>
      </c>
      <c r="N2439" s="143">
        <v>94</v>
      </c>
      <c r="O2439" s="143">
        <v>94</v>
      </c>
      <c r="P2439" s="140" t="s">
        <v>9375</v>
      </c>
      <c r="Q2439" s="140" t="s">
        <v>29</v>
      </c>
      <c r="R2439" s="139" t="s">
        <v>20417</v>
      </c>
      <c r="S2439" s="139" t="s">
        <v>29</v>
      </c>
      <c r="T2439" s="144">
        <v>32.823219000000002</v>
      </c>
      <c r="U2439" s="144">
        <v>-97.174009999999996</v>
      </c>
      <c r="V2439" s="145">
        <v>48439113408</v>
      </c>
      <c r="W2439" s="140" t="s">
        <v>29</v>
      </c>
      <c r="X2439" s="57" t="s">
        <v>29</v>
      </c>
      <c r="Y2439" s="143">
        <v>3</v>
      </c>
      <c r="Z2439" s="58" t="s">
        <v>20</v>
      </c>
    </row>
    <row r="2440" spans="1:26" ht="17.100000000000001" customHeight="1">
      <c r="A2440" s="56">
        <v>2553</v>
      </c>
      <c r="B2440" s="139">
        <v>20419</v>
      </c>
      <c r="C2440" s="139" t="s">
        <v>11006</v>
      </c>
      <c r="D2440" s="140" t="s">
        <v>12907</v>
      </c>
      <c r="E2440" s="141">
        <v>2020</v>
      </c>
      <c r="F2440" s="142" t="s">
        <v>20413</v>
      </c>
      <c r="G2440" s="141">
        <v>6</v>
      </c>
      <c r="H2440" s="140" t="s">
        <v>20418</v>
      </c>
      <c r="I2440" s="140" t="s">
        <v>12910</v>
      </c>
      <c r="J2440" s="140" t="s">
        <v>2174</v>
      </c>
      <c r="K2440" s="140" t="s">
        <v>2391</v>
      </c>
      <c r="L2440" s="143" t="s">
        <v>11664</v>
      </c>
      <c r="M2440" s="143" t="s">
        <v>20419</v>
      </c>
      <c r="N2440" s="143">
        <v>0</v>
      </c>
      <c r="O2440" s="143">
        <v>0</v>
      </c>
      <c r="P2440" s="140" t="s">
        <v>9363</v>
      </c>
      <c r="Q2440" s="140" t="s">
        <v>29</v>
      </c>
      <c r="R2440" s="139" t="s">
        <v>12912</v>
      </c>
      <c r="S2440" s="139" t="s">
        <v>29</v>
      </c>
      <c r="T2440" s="144">
        <v>30.199954000000002</v>
      </c>
      <c r="U2440" s="144">
        <v>-97.735899000000003</v>
      </c>
      <c r="V2440" s="145">
        <v>48453002413</v>
      </c>
      <c r="W2440" s="140" t="s">
        <v>29</v>
      </c>
      <c r="X2440" s="57" t="s">
        <v>29</v>
      </c>
      <c r="Y2440" s="143">
        <v>7</v>
      </c>
      <c r="Z2440" s="58" t="s">
        <v>20</v>
      </c>
    </row>
    <row r="2441" spans="1:26" ht="17.100000000000001" customHeight="1">
      <c r="A2441" s="56">
        <v>2554</v>
      </c>
      <c r="B2441" s="139">
        <v>20452</v>
      </c>
      <c r="C2441" s="139" t="s">
        <v>11006</v>
      </c>
      <c r="D2441" s="140" t="s">
        <v>29</v>
      </c>
      <c r="E2441" s="141">
        <v>2020</v>
      </c>
      <c r="F2441" s="142" t="s">
        <v>20413</v>
      </c>
      <c r="G2441" s="141">
        <v>6</v>
      </c>
      <c r="H2441" s="140" t="s">
        <v>20420</v>
      </c>
      <c r="I2441" s="140" t="s">
        <v>20421</v>
      </c>
      <c r="J2441" s="140" t="s">
        <v>2278</v>
      </c>
      <c r="K2441" s="140" t="s">
        <v>2266</v>
      </c>
      <c r="L2441" s="143" t="s">
        <v>18664</v>
      </c>
      <c r="M2441" s="143" t="s">
        <v>20422</v>
      </c>
      <c r="N2441" s="143">
        <v>132</v>
      </c>
      <c r="O2441" s="143">
        <v>132</v>
      </c>
      <c r="P2441" s="140" t="s">
        <v>9375</v>
      </c>
      <c r="Q2441" s="140" t="s">
        <v>29</v>
      </c>
      <c r="R2441" s="139" t="s">
        <v>20423</v>
      </c>
      <c r="S2441" s="139" t="s">
        <v>29</v>
      </c>
      <c r="T2441" s="144">
        <v>29.896636000000001</v>
      </c>
      <c r="U2441" s="144">
        <v>-95.209868999999998</v>
      </c>
      <c r="V2441" s="145">
        <v>48201232303</v>
      </c>
      <c r="W2441" s="140" t="s">
        <v>29</v>
      </c>
      <c r="X2441" s="57" t="s">
        <v>29</v>
      </c>
      <c r="Y2441" s="143">
        <v>6</v>
      </c>
      <c r="Z2441" s="58" t="s">
        <v>20</v>
      </c>
    </row>
    <row r="2442" spans="1:26" ht="17.100000000000001" customHeight="1">
      <c r="A2442" s="56">
        <v>2555</v>
      </c>
      <c r="B2442" s="139">
        <v>20457</v>
      </c>
      <c r="C2442" s="139" t="s">
        <v>11006</v>
      </c>
      <c r="D2442" s="140" t="s">
        <v>11928</v>
      </c>
      <c r="E2442" s="141">
        <v>2020</v>
      </c>
      <c r="F2442" s="142" t="s">
        <v>20413</v>
      </c>
      <c r="G2442" s="141">
        <v>6</v>
      </c>
      <c r="H2442" s="140" t="s">
        <v>20424</v>
      </c>
      <c r="I2442" s="140" t="s">
        <v>20425</v>
      </c>
      <c r="J2442" s="140" t="s">
        <v>2278</v>
      </c>
      <c r="K2442" s="140" t="s">
        <v>2266</v>
      </c>
      <c r="L2442" s="143" t="s">
        <v>11931</v>
      </c>
      <c r="M2442" s="143" t="s">
        <v>20426</v>
      </c>
      <c r="N2442" s="143">
        <v>0</v>
      </c>
      <c r="O2442" s="143">
        <v>0</v>
      </c>
      <c r="P2442" s="140" t="s">
        <v>9363</v>
      </c>
      <c r="Q2442" s="140" t="s">
        <v>29</v>
      </c>
      <c r="R2442" s="139" t="s">
        <v>11933</v>
      </c>
      <c r="S2442" s="139" t="s">
        <v>29</v>
      </c>
      <c r="T2442" s="144">
        <v>29.952000000000002</v>
      </c>
      <c r="U2442" s="144">
        <v>-95.300533329999993</v>
      </c>
      <c r="V2442" s="145">
        <v>48201241502</v>
      </c>
      <c r="W2442" s="140" t="s">
        <v>29</v>
      </c>
      <c r="X2442" s="57" t="s">
        <v>29</v>
      </c>
      <c r="Y2442" s="143">
        <v>6</v>
      </c>
      <c r="Z2442" s="58" t="s">
        <v>20</v>
      </c>
    </row>
    <row r="2443" spans="1:26" ht="17.100000000000001" customHeight="1">
      <c r="A2443" s="56">
        <v>2556</v>
      </c>
      <c r="B2443" s="139">
        <v>20458</v>
      </c>
      <c r="C2443" s="139" t="s">
        <v>11006</v>
      </c>
      <c r="D2443" s="140" t="s">
        <v>11912</v>
      </c>
      <c r="E2443" s="141">
        <v>2020</v>
      </c>
      <c r="F2443" s="142" t="s">
        <v>20413</v>
      </c>
      <c r="G2443" s="141">
        <v>6</v>
      </c>
      <c r="H2443" s="140" t="s">
        <v>20427</v>
      </c>
      <c r="I2443" s="140" t="s">
        <v>20428</v>
      </c>
      <c r="J2443" s="140" t="s">
        <v>9810</v>
      </c>
      <c r="K2443" s="140" t="s">
        <v>2208</v>
      </c>
      <c r="L2443" s="143" t="s">
        <v>20429</v>
      </c>
      <c r="M2443" s="143" t="s">
        <v>20430</v>
      </c>
      <c r="N2443" s="143">
        <v>0</v>
      </c>
      <c r="O2443" s="143">
        <v>0</v>
      </c>
      <c r="P2443" s="140" t="s">
        <v>9363</v>
      </c>
      <c r="Q2443" s="140" t="s">
        <v>29</v>
      </c>
      <c r="R2443" s="139" t="s">
        <v>11916</v>
      </c>
      <c r="S2443" s="139" t="s">
        <v>20431</v>
      </c>
      <c r="T2443" s="144">
        <v>33.230116670000001</v>
      </c>
      <c r="U2443" s="144">
        <v>-96.611400000000003</v>
      </c>
      <c r="V2443" s="145">
        <v>48085030901</v>
      </c>
      <c r="W2443" s="140" t="s">
        <v>29</v>
      </c>
      <c r="X2443" s="57" t="s">
        <v>29</v>
      </c>
      <c r="Y2443" s="143">
        <v>3</v>
      </c>
      <c r="Z2443" s="58" t="s">
        <v>20</v>
      </c>
    </row>
    <row r="2444" spans="1:26" ht="17.100000000000001" customHeight="1">
      <c r="A2444" s="56">
        <v>2557</v>
      </c>
      <c r="B2444" s="139">
        <v>20459</v>
      </c>
      <c r="C2444" s="139" t="s">
        <v>11006</v>
      </c>
      <c r="D2444" s="140" t="s">
        <v>29</v>
      </c>
      <c r="E2444" s="141">
        <v>2020</v>
      </c>
      <c r="F2444" s="142" t="s">
        <v>20413</v>
      </c>
      <c r="G2444" s="141">
        <v>6</v>
      </c>
      <c r="H2444" s="140" t="s">
        <v>20432</v>
      </c>
      <c r="I2444" s="140" t="s">
        <v>20433</v>
      </c>
      <c r="J2444" s="140" t="s">
        <v>2174</v>
      </c>
      <c r="K2444" s="140" t="s">
        <v>2391</v>
      </c>
      <c r="L2444" s="143" t="s">
        <v>11664</v>
      </c>
      <c r="M2444" s="143" t="s">
        <v>20434</v>
      </c>
      <c r="N2444" s="143">
        <v>304</v>
      </c>
      <c r="O2444" s="143">
        <v>302</v>
      </c>
      <c r="P2444" s="140" t="s">
        <v>9363</v>
      </c>
      <c r="Q2444" s="140" t="s">
        <v>29</v>
      </c>
      <c r="R2444" s="139" t="s">
        <v>20435</v>
      </c>
      <c r="S2444" s="139" t="s">
        <v>29</v>
      </c>
      <c r="T2444" s="144">
        <v>30.178053999999999</v>
      </c>
      <c r="U2444" s="144">
        <v>-97.770492000000004</v>
      </c>
      <c r="V2444" s="145">
        <v>48453002441</v>
      </c>
      <c r="W2444" s="140" t="s">
        <v>29</v>
      </c>
      <c r="X2444" s="57" t="s">
        <v>29</v>
      </c>
      <c r="Y2444" s="143">
        <v>7</v>
      </c>
      <c r="Z2444" s="58" t="s">
        <v>20</v>
      </c>
    </row>
    <row r="2445" spans="1:26" ht="17.100000000000001" customHeight="1">
      <c r="A2445" s="56">
        <v>2558</v>
      </c>
      <c r="B2445" s="139">
        <v>20461</v>
      </c>
      <c r="C2445" s="139" t="s">
        <v>11006</v>
      </c>
      <c r="D2445" s="140" t="s">
        <v>29</v>
      </c>
      <c r="E2445" s="141">
        <v>2020</v>
      </c>
      <c r="F2445" s="142" t="s">
        <v>20413</v>
      </c>
      <c r="G2445" s="141">
        <v>6</v>
      </c>
      <c r="H2445" s="140" t="s">
        <v>20436</v>
      </c>
      <c r="I2445" s="140" t="s">
        <v>20437</v>
      </c>
      <c r="J2445" s="140" t="s">
        <v>2174</v>
      </c>
      <c r="K2445" s="140" t="s">
        <v>2391</v>
      </c>
      <c r="L2445" s="143" t="s">
        <v>19112</v>
      </c>
      <c r="M2445" s="143" t="s">
        <v>20438</v>
      </c>
      <c r="N2445" s="143">
        <v>264</v>
      </c>
      <c r="O2445" s="143">
        <v>264</v>
      </c>
      <c r="P2445" s="140" t="s">
        <v>9363</v>
      </c>
      <c r="Q2445" s="140" t="s">
        <v>29</v>
      </c>
      <c r="R2445" s="139" t="s">
        <v>20439</v>
      </c>
      <c r="S2445" s="139" t="s">
        <v>29</v>
      </c>
      <c r="T2445" s="144">
        <v>30.132086999999999</v>
      </c>
      <c r="U2445" s="144">
        <v>-97.794458000000006</v>
      </c>
      <c r="V2445" s="145">
        <v>48453002446</v>
      </c>
      <c r="W2445" s="140" t="s">
        <v>29</v>
      </c>
      <c r="X2445" s="57" t="s">
        <v>29</v>
      </c>
      <c r="Y2445" s="143">
        <v>7</v>
      </c>
      <c r="Z2445" s="58" t="s">
        <v>20</v>
      </c>
    </row>
    <row r="2446" spans="1:26" ht="17.100000000000001" customHeight="1">
      <c r="A2446" s="56">
        <v>2559</v>
      </c>
      <c r="B2446" s="139">
        <v>20456</v>
      </c>
      <c r="C2446" s="139" t="s">
        <v>11006</v>
      </c>
      <c r="D2446" s="140" t="s">
        <v>29</v>
      </c>
      <c r="E2446" s="141">
        <v>2020</v>
      </c>
      <c r="F2446" s="142" t="s">
        <v>20440</v>
      </c>
      <c r="G2446" s="141">
        <v>6</v>
      </c>
      <c r="H2446" s="140" t="s">
        <v>20441</v>
      </c>
      <c r="I2446" s="140" t="s">
        <v>20442</v>
      </c>
      <c r="J2446" s="140" t="s">
        <v>10162</v>
      </c>
      <c r="K2446" s="140" t="s">
        <v>2266</v>
      </c>
      <c r="L2446" s="143" t="s">
        <v>10163</v>
      </c>
      <c r="M2446" s="143" t="s">
        <v>20443</v>
      </c>
      <c r="N2446" s="143">
        <v>192</v>
      </c>
      <c r="O2446" s="143">
        <v>192</v>
      </c>
      <c r="P2446" s="140" t="s">
        <v>9363</v>
      </c>
      <c r="Q2446" s="140" t="s">
        <v>29</v>
      </c>
      <c r="R2446" s="139" t="s">
        <v>20444</v>
      </c>
      <c r="S2446" s="139" t="s">
        <v>15624</v>
      </c>
      <c r="T2446" s="144">
        <v>29.814468000000002</v>
      </c>
      <c r="U2446" s="144">
        <v>-95.142157999999995</v>
      </c>
      <c r="V2446" s="145">
        <v>48201252306</v>
      </c>
      <c r="W2446" s="140" t="s">
        <v>29</v>
      </c>
      <c r="X2446" s="57" t="s">
        <v>29</v>
      </c>
      <c r="Y2446" s="143">
        <v>6</v>
      </c>
      <c r="Z2446" s="58" t="s">
        <v>20</v>
      </c>
    </row>
    <row r="2447" spans="1:26" ht="17.100000000000001" customHeight="1">
      <c r="A2447" s="56">
        <v>2560</v>
      </c>
      <c r="B2447" s="139">
        <v>20467</v>
      </c>
      <c r="C2447" s="139" t="s">
        <v>11006</v>
      </c>
      <c r="D2447" s="140" t="s">
        <v>29</v>
      </c>
      <c r="E2447" s="141">
        <v>2020</v>
      </c>
      <c r="F2447" s="142" t="s">
        <v>20440</v>
      </c>
      <c r="G2447" s="141">
        <v>6</v>
      </c>
      <c r="H2447" s="140" t="s">
        <v>20445</v>
      </c>
      <c r="I2447" s="140" t="s">
        <v>20446</v>
      </c>
      <c r="J2447" s="140" t="s">
        <v>9405</v>
      </c>
      <c r="K2447" s="140" t="s">
        <v>2181</v>
      </c>
      <c r="L2447" s="143" t="s">
        <v>12743</v>
      </c>
      <c r="M2447" s="143" t="s">
        <v>20447</v>
      </c>
      <c r="N2447" s="143">
        <v>292</v>
      </c>
      <c r="O2447" s="143">
        <v>292</v>
      </c>
      <c r="P2447" s="140" t="s">
        <v>9363</v>
      </c>
      <c r="Q2447" s="140" t="s">
        <v>29</v>
      </c>
      <c r="R2447" s="139" t="s">
        <v>20448</v>
      </c>
      <c r="S2447" s="139" t="s">
        <v>29</v>
      </c>
      <c r="T2447" s="144">
        <v>29.35303</v>
      </c>
      <c r="U2447" s="144">
        <v>-98.447794999999999</v>
      </c>
      <c r="V2447" s="145">
        <v>48029141101</v>
      </c>
      <c r="W2447" s="140" t="s">
        <v>29</v>
      </c>
      <c r="X2447" s="57" t="s">
        <v>29</v>
      </c>
      <c r="Y2447" s="143">
        <v>9</v>
      </c>
      <c r="Z2447" s="58" t="s">
        <v>20</v>
      </c>
    </row>
    <row r="2448" spans="1:26" ht="17.100000000000001" customHeight="1">
      <c r="A2448" s="56">
        <v>2561</v>
      </c>
      <c r="B2448" s="139">
        <v>20471</v>
      </c>
      <c r="C2448" s="139" t="s">
        <v>11006</v>
      </c>
      <c r="D2448" s="140" t="s">
        <v>29</v>
      </c>
      <c r="E2448" s="141">
        <v>2020</v>
      </c>
      <c r="F2448" s="142" t="s">
        <v>20440</v>
      </c>
      <c r="G2448" s="141">
        <v>6</v>
      </c>
      <c r="H2448" s="140" t="s">
        <v>20449</v>
      </c>
      <c r="I2448" s="140" t="s">
        <v>20450</v>
      </c>
      <c r="J2448" s="140" t="s">
        <v>2278</v>
      </c>
      <c r="K2448" s="140" t="s">
        <v>2266</v>
      </c>
      <c r="L2448" s="143" t="s">
        <v>20451</v>
      </c>
      <c r="M2448" s="143" t="s">
        <v>20452</v>
      </c>
      <c r="N2448" s="143">
        <v>288</v>
      </c>
      <c r="O2448" s="143">
        <v>288</v>
      </c>
      <c r="P2448" s="140" t="s">
        <v>9363</v>
      </c>
      <c r="Q2448" s="140" t="s">
        <v>29</v>
      </c>
      <c r="R2448" s="139" t="s">
        <v>20453</v>
      </c>
      <c r="S2448" s="139" t="s">
        <v>15624</v>
      </c>
      <c r="T2448" s="144">
        <v>29.905949</v>
      </c>
      <c r="U2448" s="144">
        <v>-95.309686999999997</v>
      </c>
      <c r="V2448" s="145">
        <v>48201232100</v>
      </c>
      <c r="W2448" s="140" t="s">
        <v>29</v>
      </c>
      <c r="X2448" s="57" t="s">
        <v>29</v>
      </c>
      <c r="Y2448" s="143">
        <v>6</v>
      </c>
      <c r="Z2448" s="58" t="s">
        <v>20</v>
      </c>
    </row>
    <row r="2449" spans="1:26" ht="17.100000000000001" customHeight="1">
      <c r="A2449" s="56">
        <v>2562</v>
      </c>
      <c r="B2449" s="139">
        <v>20602</v>
      </c>
      <c r="C2449" s="139" t="s">
        <v>11006</v>
      </c>
      <c r="D2449" s="140" t="s">
        <v>13388</v>
      </c>
      <c r="E2449" s="141">
        <v>2020</v>
      </c>
      <c r="F2449" s="142" t="s">
        <v>20440</v>
      </c>
      <c r="G2449" s="141">
        <v>6</v>
      </c>
      <c r="H2449" s="140" t="s">
        <v>20454</v>
      </c>
      <c r="I2449" s="140" t="s">
        <v>13390</v>
      </c>
      <c r="J2449" s="140" t="s">
        <v>2278</v>
      </c>
      <c r="K2449" s="140" t="s">
        <v>2266</v>
      </c>
      <c r="L2449" s="143" t="s">
        <v>10354</v>
      </c>
      <c r="M2449" s="143" t="s">
        <v>20455</v>
      </c>
      <c r="N2449" s="143">
        <v>0</v>
      </c>
      <c r="O2449" s="143">
        <v>0</v>
      </c>
      <c r="P2449" s="140" t="s">
        <v>9363</v>
      </c>
      <c r="Q2449" s="140" t="s">
        <v>29</v>
      </c>
      <c r="R2449" s="139" t="s">
        <v>13392</v>
      </c>
      <c r="S2449" s="139" t="s">
        <v>29</v>
      </c>
      <c r="T2449" s="144">
        <v>29.691602</v>
      </c>
      <c r="U2449" s="144">
        <v>-95.376137999999997</v>
      </c>
      <c r="V2449" s="145">
        <v>48201313802</v>
      </c>
      <c r="W2449" s="140" t="s">
        <v>29</v>
      </c>
      <c r="X2449" s="57" t="s">
        <v>29</v>
      </c>
      <c r="Y2449" s="143">
        <v>6</v>
      </c>
      <c r="Z2449" s="58" t="s">
        <v>20</v>
      </c>
    </row>
    <row r="2450" spans="1:26" ht="17.100000000000001" customHeight="1">
      <c r="A2450" s="56">
        <v>2563</v>
      </c>
      <c r="B2450" s="139">
        <v>20609</v>
      </c>
      <c r="C2450" s="139" t="s">
        <v>11006</v>
      </c>
      <c r="D2450" s="140" t="s">
        <v>29</v>
      </c>
      <c r="E2450" s="141">
        <v>2020</v>
      </c>
      <c r="F2450" s="142" t="s">
        <v>20440</v>
      </c>
      <c r="G2450" s="141">
        <v>6</v>
      </c>
      <c r="H2450" s="140" t="s">
        <v>20456</v>
      </c>
      <c r="I2450" s="140" t="s">
        <v>20457</v>
      </c>
      <c r="J2450" s="140" t="s">
        <v>10537</v>
      </c>
      <c r="K2450" s="140" t="s">
        <v>2259</v>
      </c>
      <c r="L2450" s="143" t="s">
        <v>10538</v>
      </c>
      <c r="M2450" s="143" t="s">
        <v>20458</v>
      </c>
      <c r="N2450" s="143">
        <v>198</v>
      </c>
      <c r="O2450" s="143">
        <v>198</v>
      </c>
      <c r="P2450" s="140" t="s">
        <v>9363</v>
      </c>
      <c r="Q2450" s="140" t="s">
        <v>29</v>
      </c>
      <c r="R2450" s="139" t="s">
        <v>20459</v>
      </c>
      <c r="S2450" s="139" t="s">
        <v>29</v>
      </c>
      <c r="T2450" s="144">
        <v>29.568940999999999</v>
      </c>
      <c r="U2450" s="144">
        <v>-97.985859000000005</v>
      </c>
      <c r="V2450" s="145">
        <v>48187210300</v>
      </c>
      <c r="W2450" s="140" t="s">
        <v>29</v>
      </c>
      <c r="X2450" s="57" t="s">
        <v>29</v>
      </c>
      <c r="Y2450" s="143">
        <v>9</v>
      </c>
      <c r="Z2450" s="58" t="s">
        <v>20</v>
      </c>
    </row>
    <row r="2451" spans="1:26" ht="17.100000000000001" customHeight="1">
      <c r="A2451" s="56">
        <v>2564</v>
      </c>
      <c r="B2451" s="139">
        <v>20002</v>
      </c>
      <c r="C2451" s="139" t="s">
        <v>9357</v>
      </c>
      <c r="D2451" s="140" t="s">
        <v>29</v>
      </c>
      <c r="E2451" s="141">
        <v>2020</v>
      </c>
      <c r="F2451" s="142" t="s">
        <v>20440</v>
      </c>
      <c r="G2451" s="141">
        <v>6</v>
      </c>
      <c r="H2451" s="140" t="s">
        <v>20460</v>
      </c>
      <c r="I2451" s="140" t="s">
        <v>20461</v>
      </c>
      <c r="J2451" s="140" t="s">
        <v>2174</v>
      </c>
      <c r="K2451" s="140" t="s">
        <v>2391</v>
      </c>
      <c r="L2451" s="143" t="s">
        <v>11937</v>
      </c>
      <c r="M2451" s="143" t="s">
        <v>17376</v>
      </c>
      <c r="N2451" s="143">
        <v>110</v>
      </c>
      <c r="O2451" s="143">
        <v>110</v>
      </c>
      <c r="P2451" s="140" t="s">
        <v>17231</v>
      </c>
      <c r="Q2451" s="140" t="s">
        <v>29</v>
      </c>
      <c r="R2451" s="139" t="s">
        <v>20462</v>
      </c>
      <c r="S2451" s="139" t="s">
        <v>29</v>
      </c>
      <c r="T2451" s="144">
        <v>30.252116999999998</v>
      </c>
      <c r="U2451" s="144">
        <v>-97.765199999999993</v>
      </c>
      <c r="V2451" s="145">
        <v>48453001310</v>
      </c>
      <c r="W2451" s="140" t="s">
        <v>29</v>
      </c>
      <c r="X2451" s="57" t="s">
        <v>29</v>
      </c>
      <c r="Y2451" s="143">
        <v>7</v>
      </c>
      <c r="Z2451" s="58" t="s">
        <v>20</v>
      </c>
    </row>
    <row r="2452" spans="1:26" ht="17.100000000000001" customHeight="1">
      <c r="A2452" s="56">
        <v>2565</v>
      </c>
      <c r="B2452" s="139">
        <v>20011</v>
      </c>
      <c r="C2452" s="139" t="s">
        <v>9357</v>
      </c>
      <c r="D2452" s="140" t="s">
        <v>29</v>
      </c>
      <c r="E2452" s="141">
        <v>2020</v>
      </c>
      <c r="F2452" s="142" t="s">
        <v>20440</v>
      </c>
      <c r="G2452" s="141">
        <v>6</v>
      </c>
      <c r="H2452" s="140" t="s">
        <v>20464</v>
      </c>
      <c r="I2452" s="140" t="s">
        <v>20465</v>
      </c>
      <c r="J2452" s="140" t="s">
        <v>2278</v>
      </c>
      <c r="K2452" s="140" t="s">
        <v>2266</v>
      </c>
      <c r="L2452" s="143" t="s">
        <v>10237</v>
      </c>
      <c r="M2452" s="143" t="s">
        <v>17376</v>
      </c>
      <c r="N2452" s="143">
        <v>150</v>
      </c>
      <c r="O2452" s="143">
        <v>100</v>
      </c>
      <c r="P2452" s="140" t="s">
        <v>9363</v>
      </c>
      <c r="Q2452" s="140" t="s">
        <v>29</v>
      </c>
      <c r="R2452" s="139" t="s">
        <v>20466</v>
      </c>
      <c r="S2452" s="139" t="s">
        <v>29</v>
      </c>
      <c r="T2452" s="144">
        <v>29.745010000000001</v>
      </c>
      <c r="U2452" s="144">
        <v>-95.317160000000001</v>
      </c>
      <c r="V2452" s="145">
        <v>48201310500</v>
      </c>
      <c r="W2452" s="140" t="s">
        <v>29</v>
      </c>
      <c r="X2452" s="57" t="s">
        <v>29</v>
      </c>
      <c r="Y2452" s="143">
        <v>6</v>
      </c>
      <c r="Z2452" s="58" t="s">
        <v>20</v>
      </c>
    </row>
    <row r="2453" spans="1:26" ht="17.100000000000001" customHeight="1">
      <c r="A2453" s="56">
        <v>2566</v>
      </c>
      <c r="B2453" s="139">
        <v>20015</v>
      </c>
      <c r="C2453" s="139" t="s">
        <v>9357</v>
      </c>
      <c r="D2453" s="140" t="s">
        <v>9532</v>
      </c>
      <c r="E2453" s="141">
        <v>2020</v>
      </c>
      <c r="F2453" s="142" t="s">
        <v>20440</v>
      </c>
      <c r="G2453" s="141">
        <v>6</v>
      </c>
      <c r="H2453" s="140" t="s">
        <v>20467</v>
      </c>
      <c r="I2453" s="140" t="s">
        <v>20468</v>
      </c>
      <c r="J2453" s="140" t="s">
        <v>9535</v>
      </c>
      <c r="K2453" s="140" t="s">
        <v>2334</v>
      </c>
      <c r="L2453" s="143" t="s">
        <v>9536</v>
      </c>
      <c r="M2453" s="143" t="s">
        <v>20469</v>
      </c>
      <c r="N2453" s="143">
        <v>101</v>
      </c>
      <c r="O2453" s="143">
        <v>99</v>
      </c>
      <c r="P2453" s="140" t="s">
        <v>9363</v>
      </c>
      <c r="Q2453" s="140" t="s">
        <v>29</v>
      </c>
      <c r="R2453" s="139" t="s">
        <v>9538</v>
      </c>
      <c r="S2453" s="139" t="s">
        <v>29</v>
      </c>
      <c r="T2453" s="144">
        <v>30.162089999999999</v>
      </c>
      <c r="U2453" s="144">
        <v>-95.229910000000004</v>
      </c>
      <c r="V2453" s="145">
        <v>48339692702</v>
      </c>
      <c r="W2453" s="140" t="s">
        <v>29</v>
      </c>
      <c r="X2453" s="57" t="s">
        <v>29</v>
      </c>
      <c r="Y2453" s="143">
        <v>6</v>
      </c>
      <c r="Z2453" s="58" t="s">
        <v>20</v>
      </c>
    </row>
    <row r="2454" spans="1:26" ht="17.100000000000001" customHeight="1">
      <c r="A2454" s="56">
        <v>2567</v>
      </c>
      <c r="B2454" s="139">
        <v>20016</v>
      </c>
      <c r="C2454" s="139" t="s">
        <v>9357</v>
      </c>
      <c r="D2454" s="140" t="s">
        <v>29</v>
      </c>
      <c r="E2454" s="141">
        <v>2020</v>
      </c>
      <c r="F2454" s="142" t="s">
        <v>20440</v>
      </c>
      <c r="G2454" s="141">
        <v>6</v>
      </c>
      <c r="H2454" s="140" t="s">
        <v>20471</v>
      </c>
      <c r="I2454" s="140" t="s">
        <v>20472</v>
      </c>
      <c r="J2454" s="140" t="s">
        <v>16604</v>
      </c>
      <c r="K2454" s="140" t="s">
        <v>2277</v>
      </c>
      <c r="L2454" s="143" t="s">
        <v>17099</v>
      </c>
      <c r="M2454" s="143" t="s">
        <v>10727</v>
      </c>
      <c r="N2454" s="143">
        <v>72</v>
      </c>
      <c r="O2454" s="143">
        <v>72</v>
      </c>
      <c r="P2454" s="140" t="s">
        <v>9375</v>
      </c>
      <c r="Q2454" s="140" t="s">
        <v>29</v>
      </c>
      <c r="R2454" s="139" t="s">
        <v>20473</v>
      </c>
      <c r="S2454" s="139" t="s">
        <v>15624</v>
      </c>
      <c r="T2454" s="144">
        <v>33.124130000000001</v>
      </c>
      <c r="U2454" s="144">
        <v>-95.612902000000005</v>
      </c>
      <c r="V2454" s="145">
        <v>48223950402</v>
      </c>
      <c r="W2454" s="140" t="s">
        <v>29</v>
      </c>
      <c r="X2454" s="57" t="s">
        <v>29</v>
      </c>
      <c r="Y2454" s="143">
        <v>4</v>
      </c>
      <c r="Z2454" s="58" t="s">
        <v>14</v>
      </c>
    </row>
    <row r="2455" spans="1:26" ht="17.100000000000001" customHeight="1">
      <c r="A2455" s="56">
        <v>2568</v>
      </c>
      <c r="B2455" s="139">
        <v>20024</v>
      </c>
      <c r="C2455" s="139" t="s">
        <v>9357</v>
      </c>
      <c r="D2455" s="140" t="s">
        <v>29</v>
      </c>
      <c r="E2455" s="141">
        <v>2020</v>
      </c>
      <c r="F2455" s="142" t="s">
        <v>20440</v>
      </c>
      <c r="G2455" s="141">
        <v>6</v>
      </c>
      <c r="H2455" s="140" t="s">
        <v>20474</v>
      </c>
      <c r="I2455" s="140" t="s">
        <v>20475</v>
      </c>
      <c r="J2455" s="140" t="s">
        <v>2222</v>
      </c>
      <c r="K2455" s="140" t="s">
        <v>2222</v>
      </c>
      <c r="L2455" s="143" t="s">
        <v>9734</v>
      </c>
      <c r="M2455" s="143" t="s">
        <v>17376</v>
      </c>
      <c r="N2455" s="143">
        <v>87</v>
      </c>
      <c r="O2455" s="143">
        <v>85</v>
      </c>
      <c r="P2455" s="140" t="s">
        <v>9363</v>
      </c>
      <c r="Q2455" s="140" t="s">
        <v>29</v>
      </c>
      <c r="R2455" s="139" t="s">
        <v>20476</v>
      </c>
      <c r="S2455" s="139" t="s">
        <v>29</v>
      </c>
      <c r="T2455" s="144">
        <v>32.885598999999999</v>
      </c>
      <c r="U2455" s="144">
        <v>-96.897476999999995</v>
      </c>
      <c r="V2455" s="145">
        <v>48113009900</v>
      </c>
      <c r="W2455" s="140" t="s">
        <v>29</v>
      </c>
      <c r="X2455" s="57" t="s">
        <v>29</v>
      </c>
      <c r="Y2455" s="143">
        <v>3</v>
      </c>
      <c r="Z2455" s="58" t="s">
        <v>20</v>
      </c>
    </row>
    <row r="2456" spans="1:26" ht="17.100000000000001" customHeight="1">
      <c r="A2456" s="56">
        <v>2569</v>
      </c>
      <c r="B2456" s="139">
        <v>20025</v>
      </c>
      <c r="C2456" s="139" t="s">
        <v>9357</v>
      </c>
      <c r="D2456" s="140" t="s">
        <v>29</v>
      </c>
      <c r="E2456" s="141">
        <v>2020</v>
      </c>
      <c r="F2456" s="142" t="s">
        <v>20440</v>
      </c>
      <c r="G2456" s="141">
        <v>6</v>
      </c>
      <c r="H2456" s="140" t="s">
        <v>20477</v>
      </c>
      <c r="I2456" s="140" t="s">
        <v>20478</v>
      </c>
      <c r="J2456" s="140" t="s">
        <v>9723</v>
      </c>
      <c r="K2456" s="140" t="s">
        <v>2384</v>
      </c>
      <c r="L2456" s="143" t="s">
        <v>16670</v>
      </c>
      <c r="M2456" s="143" t="s">
        <v>20479</v>
      </c>
      <c r="N2456" s="143">
        <v>90</v>
      </c>
      <c r="O2456" s="143">
        <v>81</v>
      </c>
      <c r="P2456" s="140" t="s">
        <v>9363</v>
      </c>
      <c r="Q2456" s="140" t="s">
        <v>29</v>
      </c>
      <c r="R2456" s="139" t="s">
        <v>20480</v>
      </c>
      <c r="S2456" s="139" t="s">
        <v>29</v>
      </c>
      <c r="T2456" s="144">
        <v>32.776921000000002</v>
      </c>
      <c r="U2456" s="144">
        <v>-97.287779</v>
      </c>
      <c r="V2456" s="145">
        <v>48439101201</v>
      </c>
      <c r="W2456" s="140" t="s">
        <v>29</v>
      </c>
      <c r="X2456" s="57" t="s">
        <v>29</v>
      </c>
      <c r="Y2456" s="143">
        <v>3</v>
      </c>
      <c r="Z2456" s="58" t="s">
        <v>20</v>
      </c>
    </row>
    <row r="2457" spans="1:26" ht="17.100000000000001" customHeight="1">
      <c r="A2457" s="56">
        <v>2570</v>
      </c>
      <c r="B2457" s="139">
        <v>20027</v>
      </c>
      <c r="C2457" s="139" t="s">
        <v>9357</v>
      </c>
      <c r="D2457" s="140" t="s">
        <v>29</v>
      </c>
      <c r="E2457" s="141">
        <v>2020</v>
      </c>
      <c r="F2457" s="142" t="s">
        <v>20440</v>
      </c>
      <c r="G2457" s="141">
        <v>6</v>
      </c>
      <c r="H2457" s="140" t="s">
        <v>20481</v>
      </c>
      <c r="I2457" s="140" t="s">
        <v>20482</v>
      </c>
      <c r="J2457" s="140" t="s">
        <v>9745</v>
      </c>
      <c r="K2457" s="140" t="s">
        <v>2222</v>
      </c>
      <c r="L2457" s="143" t="s">
        <v>13992</v>
      </c>
      <c r="M2457" s="143" t="s">
        <v>17376</v>
      </c>
      <c r="N2457" s="143">
        <v>122</v>
      </c>
      <c r="O2457" s="143">
        <v>92</v>
      </c>
      <c r="P2457" s="140" t="s">
        <v>9375</v>
      </c>
      <c r="Q2457" s="140" t="s">
        <v>29</v>
      </c>
      <c r="R2457" s="139" t="s">
        <v>20483</v>
      </c>
      <c r="S2457" s="139" t="s">
        <v>9989</v>
      </c>
      <c r="T2457" s="144">
        <v>32.934393999999998</v>
      </c>
      <c r="U2457" s="144">
        <v>-96.633838999999995</v>
      </c>
      <c r="V2457" s="145">
        <v>48113019026</v>
      </c>
      <c r="W2457" s="140" t="s">
        <v>29</v>
      </c>
      <c r="X2457" s="57" t="s">
        <v>29</v>
      </c>
      <c r="Y2457" s="143">
        <v>3</v>
      </c>
      <c r="Z2457" s="58" t="s">
        <v>20</v>
      </c>
    </row>
    <row r="2458" spans="1:26" ht="17.100000000000001" customHeight="1">
      <c r="A2458" s="56">
        <v>2571</v>
      </c>
      <c r="B2458" s="139">
        <v>20042</v>
      </c>
      <c r="C2458" s="139" t="s">
        <v>9357</v>
      </c>
      <c r="D2458" s="140" t="s">
        <v>20484</v>
      </c>
      <c r="E2458" s="141">
        <v>2020</v>
      </c>
      <c r="F2458" s="142" t="s">
        <v>20440</v>
      </c>
      <c r="G2458" s="141">
        <v>6</v>
      </c>
      <c r="H2458" s="140" t="s">
        <v>20485</v>
      </c>
      <c r="I2458" s="140" t="s">
        <v>20486</v>
      </c>
      <c r="J2458" s="140" t="s">
        <v>10617</v>
      </c>
      <c r="K2458" s="140" t="s">
        <v>2352</v>
      </c>
      <c r="L2458" s="143" t="s">
        <v>11166</v>
      </c>
      <c r="M2458" s="143" t="s">
        <v>17376</v>
      </c>
      <c r="N2458" s="143">
        <v>124</v>
      </c>
      <c r="O2458" s="143">
        <v>124</v>
      </c>
      <c r="P2458" s="140" t="s">
        <v>9375</v>
      </c>
      <c r="Q2458" s="140" t="s">
        <v>29</v>
      </c>
      <c r="R2458" s="139" t="s">
        <v>20487</v>
      </c>
      <c r="S2458" s="139" t="s">
        <v>15624</v>
      </c>
      <c r="T2458" s="144">
        <v>35.221359</v>
      </c>
      <c r="U2458" s="144">
        <v>-101.834853</v>
      </c>
      <c r="V2458" s="145">
        <v>48375014800</v>
      </c>
      <c r="W2458" s="140" t="s">
        <v>29</v>
      </c>
      <c r="X2458" s="57" t="s">
        <v>29</v>
      </c>
      <c r="Y2458" s="143">
        <v>1</v>
      </c>
      <c r="Z2458" s="58" t="s">
        <v>20</v>
      </c>
    </row>
    <row r="2459" spans="1:26" ht="17.100000000000001" customHeight="1">
      <c r="A2459" s="56">
        <v>2572</v>
      </c>
      <c r="B2459" s="139">
        <v>20046</v>
      </c>
      <c r="C2459" s="139" t="s">
        <v>9357</v>
      </c>
      <c r="D2459" s="140" t="s">
        <v>29</v>
      </c>
      <c r="E2459" s="141">
        <v>2020</v>
      </c>
      <c r="F2459" s="142" t="s">
        <v>20440</v>
      </c>
      <c r="G2459" s="141">
        <v>6</v>
      </c>
      <c r="H2459" s="140" t="s">
        <v>20488</v>
      </c>
      <c r="I2459" s="140" t="s">
        <v>20489</v>
      </c>
      <c r="J2459" s="140" t="s">
        <v>16695</v>
      </c>
      <c r="K2459" s="140" t="s">
        <v>2222</v>
      </c>
      <c r="L2459" s="143" t="s">
        <v>20490</v>
      </c>
      <c r="M2459" s="143" t="s">
        <v>20491</v>
      </c>
      <c r="N2459" s="143">
        <v>50</v>
      </c>
      <c r="O2459" s="143">
        <v>50</v>
      </c>
      <c r="P2459" s="140" t="s">
        <v>9375</v>
      </c>
      <c r="Q2459" s="140" t="s">
        <v>29</v>
      </c>
      <c r="R2459" s="139" t="s">
        <v>20492</v>
      </c>
      <c r="S2459" s="139" t="s">
        <v>29</v>
      </c>
      <c r="T2459" s="144">
        <v>32.965386000000002</v>
      </c>
      <c r="U2459" s="144">
        <v>-96.735715999999996</v>
      </c>
      <c r="V2459" s="145">
        <v>48113019211</v>
      </c>
      <c r="W2459" s="140" t="s">
        <v>29</v>
      </c>
      <c r="X2459" s="57" t="s">
        <v>29</v>
      </c>
      <c r="Y2459" s="143">
        <v>3</v>
      </c>
      <c r="Z2459" s="58" t="s">
        <v>20</v>
      </c>
    </row>
    <row r="2460" spans="1:26" ht="17.100000000000001" customHeight="1">
      <c r="A2460" s="56">
        <v>2573</v>
      </c>
      <c r="B2460" s="139">
        <v>20051</v>
      </c>
      <c r="C2460" s="139" t="s">
        <v>9357</v>
      </c>
      <c r="D2460" s="140" t="s">
        <v>29</v>
      </c>
      <c r="E2460" s="141">
        <v>2020</v>
      </c>
      <c r="F2460" s="142" t="s">
        <v>20440</v>
      </c>
      <c r="G2460" s="141">
        <v>6</v>
      </c>
      <c r="H2460" s="140" t="s">
        <v>20493</v>
      </c>
      <c r="I2460" s="140" t="s">
        <v>20494</v>
      </c>
      <c r="J2460" s="140" t="s">
        <v>10774</v>
      </c>
      <c r="K2460" s="140" t="s">
        <v>2342</v>
      </c>
      <c r="L2460" s="143" t="s">
        <v>19012</v>
      </c>
      <c r="M2460" s="143" t="s">
        <v>20495</v>
      </c>
      <c r="N2460" s="143">
        <v>82</v>
      </c>
      <c r="O2460" s="143">
        <v>70</v>
      </c>
      <c r="P2460" s="140" t="s">
        <v>9363</v>
      </c>
      <c r="Q2460" s="140" t="s">
        <v>29</v>
      </c>
      <c r="R2460" s="139" t="s">
        <v>20496</v>
      </c>
      <c r="S2460" s="139" t="s">
        <v>29</v>
      </c>
      <c r="T2460" s="144">
        <v>27.713730000000002</v>
      </c>
      <c r="U2460" s="144">
        <v>-97.373769999999993</v>
      </c>
      <c r="V2460" s="145">
        <v>48355002400</v>
      </c>
      <c r="W2460" s="140" t="s">
        <v>29</v>
      </c>
      <c r="X2460" s="57" t="s">
        <v>29</v>
      </c>
      <c r="Y2460" s="143">
        <v>10</v>
      </c>
      <c r="Z2460" s="58" t="s">
        <v>20</v>
      </c>
    </row>
    <row r="2461" spans="1:26" ht="17.100000000000001" customHeight="1">
      <c r="A2461" s="56">
        <v>2574</v>
      </c>
      <c r="B2461" s="139">
        <v>20054</v>
      </c>
      <c r="C2461" s="139" t="s">
        <v>9357</v>
      </c>
      <c r="D2461" s="140" t="s">
        <v>29</v>
      </c>
      <c r="E2461" s="141">
        <v>2020</v>
      </c>
      <c r="F2461" s="142" t="s">
        <v>20440</v>
      </c>
      <c r="G2461" s="141">
        <v>6</v>
      </c>
      <c r="H2461" s="140" t="s">
        <v>20498</v>
      </c>
      <c r="I2461" s="140" t="s">
        <v>20499</v>
      </c>
      <c r="J2461" s="140" t="s">
        <v>11512</v>
      </c>
      <c r="K2461" s="140" t="s">
        <v>2170</v>
      </c>
      <c r="L2461" s="143" t="s">
        <v>11513</v>
      </c>
      <c r="M2461" s="143" t="s">
        <v>20500</v>
      </c>
      <c r="N2461" s="143">
        <v>56</v>
      </c>
      <c r="O2461" s="143">
        <v>48</v>
      </c>
      <c r="P2461" s="140" t="s">
        <v>9363</v>
      </c>
      <c r="Q2461" s="140" t="s">
        <v>29</v>
      </c>
      <c r="R2461" s="139" t="s">
        <v>20501</v>
      </c>
      <c r="S2461" s="139" t="s">
        <v>29</v>
      </c>
      <c r="T2461" s="144">
        <v>28.059733999999999</v>
      </c>
      <c r="U2461" s="144">
        <v>-97.048253000000003</v>
      </c>
      <c r="V2461" s="145">
        <v>48007950302</v>
      </c>
      <c r="W2461" s="140" t="s">
        <v>29</v>
      </c>
      <c r="X2461" s="57" t="s">
        <v>29</v>
      </c>
      <c r="Y2461" s="143">
        <v>10</v>
      </c>
      <c r="Z2461" s="58" t="s">
        <v>14</v>
      </c>
    </row>
    <row r="2462" spans="1:26" ht="17.100000000000001" customHeight="1">
      <c r="A2462" s="56">
        <v>2575</v>
      </c>
      <c r="B2462" s="139">
        <v>20066</v>
      </c>
      <c r="C2462" s="139" t="s">
        <v>9357</v>
      </c>
      <c r="D2462" s="140" t="s">
        <v>29</v>
      </c>
      <c r="E2462" s="141">
        <v>2020</v>
      </c>
      <c r="F2462" s="142" t="s">
        <v>20440</v>
      </c>
      <c r="G2462" s="141">
        <v>6</v>
      </c>
      <c r="H2462" s="140" t="s">
        <v>20502</v>
      </c>
      <c r="I2462" s="140" t="s">
        <v>20503</v>
      </c>
      <c r="J2462" s="140" t="s">
        <v>9405</v>
      </c>
      <c r="K2462" s="140" t="s">
        <v>2181</v>
      </c>
      <c r="L2462" s="143" t="s">
        <v>20504</v>
      </c>
      <c r="M2462" s="143" t="s">
        <v>17376</v>
      </c>
      <c r="N2462" s="143">
        <v>64</v>
      </c>
      <c r="O2462" s="143">
        <v>64</v>
      </c>
      <c r="P2462" s="140" t="s">
        <v>9363</v>
      </c>
      <c r="Q2462" s="140" t="s">
        <v>29</v>
      </c>
      <c r="R2462" s="139" t="s">
        <v>20505</v>
      </c>
      <c r="S2462" s="139" t="s">
        <v>15624</v>
      </c>
      <c r="T2462" s="144">
        <v>29.508448999999999</v>
      </c>
      <c r="U2462" s="144">
        <v>-98.470320000000001</v>
      </c>
      <c r="V2462" s="145">
        <v>48029120701</v>
      </c>
      <c r="W2462" s="140" t="s">
        <v>29</v>
      </c>
      <c r="X2462" s="57" t="s">
        <v>29</v>
      </c>
      <c r="Y2462" s="143">
        <v>9</v>
      </c>
      <c r="Z2462" s="58" t="s">
        <v>20</v>
      </c>
    </row>
    <row r="2463" spans="1:26" ht="17.100000000000001" customHeight="1">
      <c r="A2463" s="56">
        <v>2576</v>
      </c>
      <c r="B2463" s="139">
        <v>20069</v>
      </c>
      <c r="C2463" s="139" t="s">
        <v>9357</v>
      </c>
      <c r="D2463" s="140" t="s">
        <v>29</v>
      </c>
      <c r="E2463" s="141">
        <v>2020</v>
      </c>
      <c r="F2463" s="142" t="s">
        <v>20440</v>
      </c>
      <c r="G2463" s="141">
        <v>6</v>
      </c>
      <c r="H2463" s="140" t="s">
        <v>20506</v>
      </c>
      <c r="I2463" s="140" t="s">
        <v>20507</v>
      </c>
      <c r="J2463" s="140" t="s">
        <v>9405</v>
      </c>
      <c r="K2463" s="140" t="s">
        <v>2181</v>
      </c>
      <c r="L2463" s="143" t="s">
        <v>20508</v>
      </c>
      <c r="M2463" s="143" t="s">
        <v>17376</v>
      </c>
      <c r="N2463" s="143">
        <v>64</v>
      </c>
      <c r="O2463" s="143">
        <v>64</v>
      </c>
      <c r="P2463" s="140" t="s">
        <v>9363</v>
      </c>
      <c r="Q2463" s="140" t="s">
        <v>29</v>
      </c>
      <c r="R2463" s="139" t="s">
        <v>20509</v>
      </c>
      <c r="S2463" s="139" t="s">
        <v>15624</v>
      </c>
      <c r="T2463" s="144">
        <v>29.557452000000001</v>
      </c>
      <c r="U2463" s="144">
        <v>-98.485870000000006</v>
      </c>
      <c r="V2463" s="145">
        <v>48029192300</v>
      </c>
      <c r="W2463" s="140" t="s">
        <v>29</v>
      </c>
      <c r="X2463" s="57" t="s">
        <v>29</v>
      </c>
      <c r="Y2463" s="143">
        <v>9</v>
      </c>
      <c r="Z2463" s="58" t="s">
        <v>20</v>
      </c>
    </row>
    <row r="2464" spans="1:26" ht="17.100000000000001" customHeight="1">
      <c r="A2464" s="56">
        <v>2577</v>
      </c>
      <c r="B2464" s="139">
        <v>20075</v>
      </c>
      <c r="C2464" s="139" t="s">
        <v>9357</v>
      </c>
      <c r="D2464" s="140" t="s">
        <v>20510</v>
      </c>
      <c r="E2464" s="141">
        <v>2020</v>
      </c>
      <c r="F2464" s="142" t="s">
        <v>20440</v>
      </c>
      <c r="G2464" s="141">
        <v>6</v>
      </c>
      <c r="H2464" s="140" t="s">
        <v>20511</v>
      </c>
      <c r="I2464" s="140" t="s">
        <v>20512</v>
      </c>
      <c r="J2464" s="140" t="s">
        <v>2278</v>
      </c>
      <c r="K2464" s="140" t="s">
        <v>2266</v>
      </c>
      <c r="L2464" s="143" t="s">
        <v>10586</v>
      </c>
      <c r="M2464" s="143" t="s">
        <v>20513</v>
      </c>
      <c r="N2464" s="143">
        <v>120</v>
      </c>
      <c r="O2464" s="143">
        <v>120</v>
      </c>
      <c r="P2464" s="140" t="s">
        <v>17231</v>
      </c>
      <c r="Q2464" s="140" t="s">
        <v>29</v>
      </c>
      <c r="R2464" s="139" t="s">
        <v>20514</v>
      </c>
      <c r="S2464" s="139" t="s">
        <v>29</v>
      </c>
      <c r="T2464" s="144">
        <v>29.715297</v>
      </c>
      <c r="U2464" s="144">
        <v>-95.504191000000006</v>
      </c>
      <c r="V2464" s="145">
        <v>48201432804</v>
      </c>
      <c r="W2464" s="140" t="s">
        <v>29</v>
      </c>
      <c r="X2464" s="57" t="s">
        <v>29</v>
      </c>
      <c r="Y2464" s="143">
        <v>6</v>
      </c>
      <c r="Z2464" s="58" t="s">
        <v>20</v>
      </c>
    </row>
    <row r="2465" spans="1:26" ht="17.100000000000001" customHeight="1">
      <c r="A2465" s="56">
        <v>2578</v>
      </c>
      <c r="B2465" s="139">
        <v>20077</v>
      </c>
      <c r="C2465" s="139" t="s">
        <v>9357</v>
      </c>
      <c r="D2465" s="140" t="s">
        <v>20515</v>
      </c>
      <c r="E2465" s="141">
        <v>2020</v>
      </c>
      <c r="F2465" s="142" t="s">
        <v>20440</v>
      </c>
      <c r="G2465" s="141">
        <v>6</v>
      </c>
      <c r="H2465" s="140" t="s">
        <v>20516</v>
      </c>
      <c r="I2465" s="140" t="s">
        <v>20517</v>
      </c>
      <c r="J2465" s="140" t="s">
        <v>2278</v>
      </c>
      <c r="K2465" s="140" t="s">
        <v>2266</v>
      </c>
      <c r="L2465" s="143" t="s">
        <v>16609</v>
      </c>
      <c r="M2465" s="143" t="s">
        <v>17376</v>
      </c>
      <c r="N2465" s="143">
        <v>80</v>
      </c>
      <c r="O2465" s="143">
        <v>72</v>
      </c>
      <c r="P2465" s="140" t="s">
        <v>9363</v>
      </c>
      <c r="Q2465" s="140" t="s">
        <v>29</v>
      </c>
      <c r="R2465" s="139" t="s">
        <v>20518</v>
      </c>
      <c r="S2465" s="139" t="s">
        <v>15511</v>
      </c>
      <c r="T2465" s="144">
        <v>29.755877000000002</v>
      </c>
      <c r="U2465" s="144">
        <v>-95.323983999999996</v>
      </c>
      <c r="V2465" s="145">
        <v>48201310400</v>
      </c>
      <c r="W2465" s="140" t="s">
        <v>29</v>
      </c>
      <c r="X2465" s="57" t="s">
        <v>29</v>
      </c>
      <c r="Y2465" s="143">
        <v>6</v>
      </c>
      <c r="Z2465" s="58" t="s">
        <v>20</v>
      </c>
    </row>
    <row r="2466" spans="1:26" ht="17.100000000000001" customHeight="1">
      <c r="A2466" s="56">
        <v>2579</v>
      </c>
      <c r="B2466" s="139">
        <v>20079</v>
      </c>
      <c r="C2466" s="139" t="s">
        <v>9357</v>
      </c>
      <c r="D2466" s="140" t="s">
        <v>29</v>
      </c>
      <c r="E2466" s="141">
        <v>2020</v>
      </c>
      <c r="F2466" s="142" t="s">
        <v>20440</v>
      </c>
      <c r="G2466" s="141">
        <v>6</v>
      </c>
      <c r="H2466" s="140" t="s">
        <v>20519</v>
      </c>
      <c r="I2466" s="140" t="s">
        <v>20520</v>
      </c>
      <c r="J2466" s="140" t="s">
        <v>10347</v>
      </c>
      <c r="K2466" s="140" t="s">
        <v>2403</v>
      </c>
      <c r="L2466" s="143" t="s">
        <v>10348</v>
      </c>
      <c r="M2466" s="143" t="s">
        <v>20521</v>
      </c>
      <c r="N2466" s="143">
        <v>80</v>
      </c>
      <c r="O2466" s="143">
        <v>80</v>
      </c>
      <c r="P2466" s="140" t="s">
        <v>9363</v>
      </c>
      <c r="Q2466" s="140" t="s">
        <v>29</v>
      </c>
      <c r="R2466" s="139" t="s">
        <v>20522</v>
      </c>
      <c r="S2466" s="139" t="s">
        <v>29</v>
      </c>
      <c r="T2466" s="144">
        <v>30.17615</v>
      </c>
      <c r="U2466" s="144">
        <v>-96.393573000000004</v>
      </c>
      <c r="V2466" s="145">
        <v>48477170100</v>
      </c>
      <c r="W2466" s="140" t="s">
        <v>29</v>
      </c>
      <c r="X2466" s="57" t="s">
        <v>29</v>
      </c>
      <c r="Y2466" s="143">
        <v>8</v>
      </c>
      <c r="Z2466" s="58" t="s">
        <v>14</v>
      </c>
    </row>
    <row r="2467" spans="1:26" ht="17.100000000000001" customHeight="1">
      <c r="A2467" s="56">
        <v>2580</v>
      </c>
      <c r="B2467" s="139">
        <v>20082</v>
      </c>
      <c r="C2467" s="139" t="s">
        <v>9357</v>
      </c>
      <c r="D2467" s="140" t="s">
        <v>20523</v>
      </c>
      <c r="E2467" s="141">
        <v>2020</v>
      </c>
      <c r="F2467" s="142" t="s">
        <v>20440</v>
      </c>
      <c r="G2467" s="141">
        <v>6</v>
      </c>
      <c r="H2467" s="140" t="s">
        <v>20524</v>
      </c>
      <c r="I2467" s="140" t="s">
        <v>20525</v>
      </c>
      <c r="J2467" s="140" t="s">
        <v>2278</v>
      </c>
      <c r="K2467" s="140" t="s">
        <v>2266</v>
      </c>
      <c r="L2467" s="143" t="s">
        <v>17029</v>
      </c>
      <c r="M2467" s="143" t="s">
        <v>17376</v>
      </c>
      <c r="N2467" s="143">
        <v>77</v>
      </c>
      <c r="O2467" s="143">
        <v>70</v>
      </c>
      <c r="P2467" s="140" t="s">
        <v>9363</v>
      </c>
      <c r="Q2467" s="140" t="s">
        <v>29</v>
      </c>
      <c r="R2467" s="139" t="s">
        <v>20526</v>
      </c>
      <c r="S2467" s="139" t="s">
        <v>29</v>
      </c>
      <c r="T2467" s="144">
        <v>29.710955999999999</v>
      </c>
      <c r="U2467" s="144">
        <v>-95.494150000000005</v>
      </c>
      <c r="V2467" s="145">
        <v>48201421301</v>
      </c>
      <c r="W2467" s="140" t="s">
        <v>29</v>
      </c>
      <c r="X2467" s="57" t="s">
        <v>29</v>
      </c>
      <c r="Y2467" s="143">
        <v>6</v>
      </c>
      <c r="Z2467" s="58" t="s">
        <v>20</v>
      </c>
    </row>
    <row r="2468" spans="1:26" ht="17.100000000000001" customHeight="1">
      <c r="A2468" s="56">
        <v>2581</v>
      </c>
      <c r="B2468" s="139">
        <v>20083</v>
      </c>
      <c r="C2468" s="139" t="s">
        <v>9357</v>
      </c>
      <c r="D2468" s="140" t="s">
        <v>20527</v>
      </c>
      <c r="E2468" s="141">
        <v>2020</v>
      </c>
      <c r="F2468" s="142" t="s">
        <v>20440</v>
      </c>
      <c r="G2468" s="141">
        <v>6</v>
      </c>
      <c r="H2468" s="140" t="s">
        <v>20528</v>
      </c>
      <c r="I2468" s="140" t="s">
        <v>20529</v>
      </c>
      <c r="J2468" s="140" t="s">
        <v>9649</v>
      </c>
      <c r="K2468" s="140" t="s">
        <v>2222</v>
      </c>
      <c r="L2468" s="143" t="s">
        <v>9777</v>
      </c>
      <c r="M2468" s="143" t="s">
        <v>17376</v>
      </c>
      <c r="N2468" s="143">
        <v>84</v>
      </c>
      <c r="O2468" s="143">
        <v>84</v>
      </c>
      <c r="P2468" s="140" t="s">
        <v>9363</v>
      </c>
      <c r="Q2468" s="140" t="s">
        <v>29</v>
      </c>
      <c r="R2468" s="139" t="s">
        <v>20530</v>
      </c>
      <c r="S2468" s="139" t="s">
        <v>29</v>
      </c>
      <c r="T2468" s="144">
        <v>32.789448999999998</v>
      </c>
      <c r="U2468" s="144">
        <v>-96.959118000000004</v>
      </c>
      <c r="V2468" s="145">
        <v>48113015101</v>
      </c>
      <c r="W2468" s="140" t="s">
        <v>29</v>
      </c>
      <c r="X2468" s="57" t="s">
        <v>29</v>
      </c>
      <c r="Y2468" s="143">
        <v>3</v>
      </c>
      <c r="Z2468" s="58" t="s">
        <v>20</v>
      </c>
    </row>
    <row r="2469" spans="1:26" ht="17.100000000000001" customHeight="1">
      <c r="A2469" s="56">
        <v>2582</v>
      </c>
      <c r="B2469" s="139">
        <v>20089</v>
      </c>
      <c r="C2469" s="139" t="s">
        <v>9357</v>
      </c>
      <c r="D2469" s="140" t="s">
        <v>29</v>
      </c>
      <c r="E2469" s="141">
        <v>2020</v>
      </c>
      <c r="F2469" s="142" t="s">
        <v>20440</v>
      </c>
      <c r="G2469" s="141">
        <v>6</v>
      </c>
      <c r="H2469" s="140" t="s">
        <v>20531</v>
      </c>
      <c r="I2469" s="140" t="s">
        <v>20532</v>
      </c>
      <c r="J2469" s="140" t="s">
        <v>9405</v>
      </c>
      <c r="K2469" s="140" t="s">
        <v>2181</v>
      </c>
      <c r="L2469" s="143" t="s">
        <v>11544</v>
      </c>
      <c r="M2469" s="143" t="s">
        <v>17376</v>
      </c>
      <c r="N2469" s="143">
        <v>74</v>
      </c>
      <c r="O2469" s="143">
        <v>74</v>
      </c>
      <c r="P2469" s="140" t="s">
        <v>9363</v>
      </c>
      <c r="Q2469" s="140" t="s">
        <v>29</v>
      </c>
      <c r="R2469" s="139" t="s">
        <v>20533</v>
      </c>
      <c r="S2469" s="139" t="s">
        <v>29</v>
      </c>
      <c r="T2469" s="144">
        <v>29.521974</v>
      </c>
      <c r="U2469" s="144">
        <v>-98.577228000000005</v>
      </c>
      <c r="V2469" s="145">
        <v>48029181403</v>
      </c>
      <c r="W2469" s="140" t="s">
        <v>29</v>
      </c>
      <c r="X2469" s="57" t="s">
        <v>29</v>
      </c>
      <c r="Y2469" s="143">
        <v>9</v>
      </c>
      <c r="Z2469" s="58" t="s">
        <v>20</v>
      </c>
    </row>
    <row r="2470" spans="1:26" ht="17.100000000000001" customHeight="1">
      <c r="A2470" s="56">
        <v>2583</v>
      </c>
      <c r="B2470" s="139">
        <v>20093</v>
      </c>
      <c r="C2470" s="139" t="s">
        <v>9357</v>
      </c>
      <c r="D2470" s="140" t="s">
        <v>29</v>
      </c>
      <c r="E2470" s="141">
        <v>2020</v>
      </c>
      <c r="F2470" s="142" t="s">
        <v>20440</v>
      </c>
      <c r="G2470" s="141">
        <v>6</v>
      </c>
      <c r="H2470" s="140" t="s">
        <v>20534</v>
      </c>
      <c r="I2470" s="140" t="s">
        <v>20535</v>
      </c>
      <c r="J2470" s="140" t="s">
        <v>10253</v>
      </c>
      <c r="K2470" s="140" t="s">
        <v>2196</v>
      </c>
      <c r="L2470" s="143" t="s">
        <v>11327</v>
      </c>
      <c r="M2470" s="143" t="s">
        <v>20536</v>
      </c>
      <c r="N2470" s="143">
        <v>70</v>
      </c>
      <c r="O2470" s="143">
        <v>64</v>
      </c>
      <c r="P2470" s="140" t="s">
        <v>9363</v>
      </c>
      <c r="Q2470" s="140" t="s">
        <v>29</v>
      </c>
      <c r="R2470" s="139" t="s">
        <v>20537</v>
      </c>
      <c r="S2470" s="139" t="s">
        <v>29</v>
      </c>
      <c r="T2470" s="144">
        <v>25.930654000000001</v>
      </c>
      <c r="U2470" s="144">
        <v>-97.509148999999994</v>
      </c>
      <c r="V2470" s="145">
        <v>48061013004</v>
      </c>
      <c r="W2470" s="140" t="s">
        <v>29</v>
      </c>
      <c r="X2470" s="57" t="s">
        <v>29</v>
      </c>
      <c r="Y2470" s="143">
        <v>11</v>
      </c>
      <c r="Z2470" s="58" t="s">
        <v>20</v>
      </c>
    </row>
    <row r="2471" spans="1:26" ht="17.100000000000001" customHeight="1">
      <c r="A2471" s="56">
        <v>2584</v>
      </c>
      <c r="B2471" s="139">
        <v>20097</v>
      </c>
      <c r="C2471" s="139" t="s">
        <v>9357</v>
      </c>
      <c r="D2471" s="140" t="s">
        <v>29</v>
      </c>
      <c r="E2471" s="141">
        <v>2020</v>
      </c>
      <c r="F2471" s="142" t="s">
        <v>20440</v>
      </c>
      <c r="G2471" s="141">
        <v>6</v>
      </c>
      <c r="H2471" s="140" t="s">
        <v>20538</v>
      </c>
      <c r="I2471" s="140" t="s">
        <v>20539</v>
      </c>
      <c r="J2471" s="140" t="s">
        <v>2278</v>
      </c>
      <c r="K2471" s="140" t="s">
        <v>2266</v>
      </c>
      <c r="L2471" s="143" t="s">
        <v>10354</v>
      </c>
      <c r="M2471" s="143" t="s">
        <v>17376</v>
      </c>
      <c r="N2471" s="143">
        <v>120</v>
      </c>
      <c r="O2471" s="143">
        <v>102</v>
      </c>
      <c r="P2471" s="140" t="s">
        <v>9363</v>
      </c>
      <c r="Q2471" s="140" t="s">
        <v>29</v>
      </c>
      <c r="R2471" s="139" t="s">
        <v>20540</v>
      </c>
      <c r="S2471" s="139" t="s">
        <v>29</v>
      </c>
      <c r="T2471" s="144">
        <v>29.705109</v>
      </c>
      <c r="U2471" s="144">
        <v>-95.373347999999993</v>
      </c>
      <c r="V2471" s="145">
        <v>48201313202</v>
      </c>
      <c r="W2471" s="140" t="s">
        <v>29</v>
      </c>
      <c r="X2471" s="57" t="s">
        <v>29</v>
      </c>
      <c r="Y2471" s="143">
        <v>6</v>
      </c>
      <c r="Z2471" s="58" t="s">
        <v>20</v>
      </c>
    </row>
    <row r="2472" spans="1:26" ht="17.100000000000001" customHeight="1">
      <c r="A2472" s="56">
        <v>2585</v>
      </c>
      <c r="B2472" s="139">
        <v>20114</v>
      </c>
      <c r="C2472" s="139" t="s">
        <v>9357</v>
      </c>
      <c r="D2472" s="140" t="s">
        <v>20541</v>
      </c>
      <c r="E2472" s="141">
        <v>2020</v>
      </c>
      <c r="F2472" s="142" t="s">
        <v>20440</v>
      </c>
      <c r="G2472" s="141">
        <v>6</v>
      </c>
      <c r="H2472" s="140" t="s">
        <v>20542</v>
      </c>
      <c r="I2472" s="140" t="s">
        <v>20542</v>
      </c>
      <c r="J2472" s="140" t="s">
        <v>2278</v>
      </c>
      <c r="K2472" s="140" t="s">
        <v>2266</v>
      </c>
      <c r="L2472" s="143" t="s">
        <v>15305</v>
      </c>
      <c r="M2472" s="143" t="s">
        <v>20543</v>
      </c>
      <c r="N2472" s="143">
        <v>149</v>
      </c>
      <c r="O2472" s="143">
        <v>149</v>
      </c>
      <c r="P2472" s="140" t="s">
        <v>17231</v>
      </c>
      <c r="Q2472" s="140" t="s">
        <v>29</v>
      </c>
      <c r="R2472" s="139" t="s">
        <v>20544</v>
      </c>
      <c r="S2472" s="139" t="s">
        <v>29</v>
      </c>
      <c r="T2472" s="144">
        <v>29.739350000000002</v>
      </c>
      <c r="U2472" s="144">
        <v>-95.375410000000002</v>
      </c>
      <c r="V2472" s="145">
        <v>48201312502</v>
      </c>
      <c r="W2472" s="140" t="s">
        <v>29</v>
      </c>
      <c r="X2472" s="57" t="s">
        <v>29</v>
      </c>
      <c r="Y2472" s="143">
        <v>6</v>
      </c>
      <c r="Z2472" s="58" t="s">
        <v>20</v>
      </c>
    </row>
    <row r="2473" spans="1:26" ht="17.100000000000001" customHeight="1">
      <c r="A2473" s="56">
        <v>2586</v>
      </c>
      <c r="B2473" s="139">
        <v>20115</v>
      </c>
      <c r="C2473" s="139" t="s">
        <v>9357</v>
      </c>
      <c r="D2473" s="140" t="s">
        <v>29</v>
      </c>
      <c r="E2473" s="141">
        <v>2020</v>
      </c>
      <c r="F2473" s="142" t="s">
        <v>20440</v>
      </c>
      <c r="G2473" s="141">
        <v>6</v>
      </c>
      <c r="H2473" s="140" t="s">
        <v>20545</v>
      </c>
      <c r="I2473" s="140" t="s">
        <v>20546</v>
      </c>
      <c r="J2473" s="140" t="s">
        <v>9723</v>
      </c>
      <c r="K2473" s="140" t="s">
        <v>2384</v>
      </c>
      <c r="L2473" s="143" t="s">
        <v>12407</v>
      </c>
      <c r="M2473" s="143" t="s">
        <v>20547</v>
      </c>
      <c r="N2473" s="143">
        <v>108</v>
      </c>
      <c r="O2473" s="143">
        <v>91</v>
      </c>
      <c r="P2473" s="140" t="s">
        <v>9363</v>
      </c>
      <c r="Q2473" s="140" t="s">
        <v>29</v>
      </c>
      <c r="R2473" s="139" t="s">
        <v>20548</v>
      </c>
      <c r="S2473" s="139" t="s">
        <v>29</v>
      </c>
      <c r="T2473" s="144">
        <v>32.727649999999997</v>
      </c>
      <c r="U2473" s="144">
        <v>-97.288767000000007</v>
      </c>
      <c r="V2473" s="145">
        <v>48439103500</v>
      </c>
      <c r="W2473" s="140" t="s">
        <v>29</v>
      </c>
      <c r="X2473" s="57" t="s">
        <v>29</v>
      </c>
      <c r="Y2473" s="143">
        <v>3</v>
      </c>
      <c r="Z2473" s="58" t="s">
        <v>20</v>
      </c>
    </row>
    <row r="2474" spans="1:26" ht="17.100000000000001" customHeight="1">
      <c r="A2474" s="56">
        <v>2587</v>
      </c>
      <c r="B2474" s="139">
        <v>20116</v>
      </c>
      <c r="C2474" s="139" t="s">
        <v>9357</v>
      </c>
      <c r="D2474" s="140" t="s">
        <v>29</v>
      </c>
      <c r="E2474" s="141">
        <v>2020</v>
      </c>
      <c r="F2474" s="142" t="s">
        <v>20440</v>
      </c>
      <c r="G2474" s="141">
        <v>6</v>
      </c>
      <c r="H2474" s="140" t="s">
        <v>20549</v>
      </c>
      <c r="I2474" s="140" t="s">
        <v>20550</v>
      </c>
      <c r="J2474" s="140" t="s">
        <v>2278</v>
      </c>
      <c r="K2474" s="140" t="s">
        <v>2266</v>
      </c>
      <c r="L2474" s="143" t="s">
        <v>19454</v>
      </c>
      <c r="M2474" s="143" t="s">
        <v>20551</v>
      </c>
      <c r="N2474" s="143">
        <v>108</v>
      </c>
      <c r="O2474" s="143">
        <v>96</v>
      </c>
      <c r="P2474" s="140" t="s">
        <v>9363</v>
      </c>
      <c r="Q2474" s="140" t="s">
        <v>29</v>
      </c>
      <c r="R2474" s="139" t="s">
        <v>20552</v>
      </c>
      <c r="S2474" s="139" t="s">
        <v>29</v>
      </c>
      <c r="T2474" s="144">
        <v>29.797516999999999</v>
      </c>
      <c r="U2474" s="144">
        <v>-95.414417</v>
      </c>
      <c r="V2474" s="145">
        <v>48201511201</v>
      </c>
      <c r="W2474" s="140" t="s">
        <v>29</v>
      </c>
      <c r="X2474" s="57" t="s">
        <v>29</v>
      </c>
      <c r="Y2474" s="143">
        <v>6</v>
      </c>
      <c r="Z2474" s="58" t="s">
        <v>20</v>
      </c>
    </row>
    <row r="2475" spans="1:26" ht="17.100000000000001" customHeight="1">
      <c r="A2475" s="56">
        <v>2588</v>
      </c>
      <c r="B2475" s="139">
        <v>20120</v>
      </c>
      <c r="C2475" s="139" t="s">
        <v>9357</v>
      </c>
      <c r="D2475" s="140" t="s">
        <v>29</v>
      </c>
      <c r="E2475" s="141">
        <v>2020</v>
      </c>
      <c r="F2475" s="142" t="s">
        <v>20440</v>
      </c>
      <c r="G2475" s="141">
        <v>6</v>
      </c>
      <c r="H2475" s="140" t="s">
        <v>20553</v>
      </c>
      <c r="I2475" s="140" t="s">
        <v>20554</v>
      </c>
      <c r="J2475" s="140" t="s">
        <v>9854</v>
      </c>
      <c r="K2475" s="140" t="s">
        <v>2222</v>
      </c>
      <c r="L2475" s="143" t="s">
        <v>10935</v>
      </c>
      <c r="M2475" s="143" t="s">
        <v>20555</v>
      </c>
      <c r="N2475" s="143">
        <v>40</v>
      </c>
      <c r="O2475" s="143">
        <v>39</v>
      </c>
      <c r="P2475" s="140" t="s">
        <v>9375</v>
      </c>
      <c r="Q2475" s="140" t="s">
        <v>29</v>
      </c>
      <c r="R2475" s="139" t="s">
        <v>20556</v>
      </c>
      <c r="S2475" s="139" t="s">
        <v>29</v>
      </c>
      <c r="T2475" s="144">
        <v>32.746031000000002</v>
      </c>
      <c r="U2475" s="144">
        <v>-97.004862000000003</v>
      </c>
      <c r="V2475" s="145">
        <v>48113015500</v>
      </c>
      <c r="W2475" s="140" t="s">
        <v>29</v>
      </c>
      <c r="X2475" s="57" t="s">
        <v>29</v>
      </c>
      <c r="Y2475" s="143">
        <v>3</v>
      </c>
      <c r="Z2475" s="58" t="s">
        <v>20</v>
      </c>
    </row>
    <row r="2476" spans="1:26" ht="17.100000000000001" customHeight="1">
      <c r="A2476" s="56">
        <v>2589</v>
      </c>
      <c r="B2476" s="139">
        <v>20134</v>
      </c>
      <c r="C2476" s="139" t="s">
        <v>9357</v>
      </c>
      <c r="D2476" s="140" t="s">
        <v>29</v>
      </c>
      <c r="E2476" s="141">
        <v>2020</v>
      </c>
      <c r="F2476" s="142" t="s">
        <v>20440</v>
      </c>
      <c r="G2476" s="141">
        <v>6</v>
      </c>
      <c r="H2476" s="140" t="s">
        <v>20557</v>
      </c>
      <c r="I2476" s="140" t="s">
        <v>20558</v>
      </c>
      <c r="J2476" s="140" t="s">
        <v>11634</v>
      </c>
      <c r="K2476" s="140" t="s">
        <v>2273</v>
      </c>
      <c r="L2476" s="143" t="s">
        <v>14724</v>
      </c>
      <c r="M2476" s="143" t="s">
        <v>17376</v>
      </c>
      <c r="N2476" s="143">
        <v>96</v>
      </c>
      <c r="O2476" s="143">
        <v>84</v>
      </c>
      <c r="P2476" s="140" t="s">
        <v>9363</v>
      </c>
      <c r="Q2476" s="140" t="s">
        <v>29</v>
      </c>
      <c r="R2476" s="139" t="s">
        <v>20559</v>
      </c>
      <c r="S2476" s="139" t="s">
        <v>29</v>
      </c>
      <c r="T2476" s="144">
        <v>26.236280000000001</v>
      </c>
      <c r="U2476" s="144">
        <v>-98.24239</v>
      </c>
      <c r="V2476" s="145">
        <v>48215020728</v>
      </c>
      <c r="W2476" s="140" t="s">
        <v>29</v>
      </c>
      <c r="X2476" s="57" t="s">
        <v>29</v>
      </c>
      <c r="Y2476" s="143">
        <v>11</v>
      </c>
      <c r="Z2476" s="58" t="s">
        <v>20</v>
      </c>
    </row>
    <row r="2477" spans="1:26" ht="17.100000000000001" customHeight="1">
      <c r="A2477" s="56">
        <v>2590</v>
      </c>
      <c r="B2477" s="139">
        <v>20139</v>
      </c>
      <c r="C2477" s="139" t="s">
        <v>9357</v>
      </c>
      <c r="D2477" s="140" t="s">
        <v>29</v>
      </c>
      <c r="E2477" s="141">
        <v>2020</v>
      </c>
      <c r="F2477" s="142" t="s">
        <v>20440</v>
      </c>
      <c r="G2477" s="141">
        <v>6</v>
      </c>
      <c r="H2477" s="140" t="s">
        <v>20560</v>
      </c>
      <c r="I2477" s="140" t="s">
        <v>20561</v>
      </c>
      <c r="J2477" s="140" t="s">
        <v>2174</v>
      </c>
      <c r="K2477" s="140" t="s">
        <v>2410</v>
      </c>
      <c r="L2477" s="143" t="s">
        <v>17741</v>
      </c>
      <c r="M2477" s="143" t="s">
        <v>17376</v>
      </c>
      <c r="N2477" s="143">
        <v>137</v>
      </c>
      <c r="O2477" s="143">
        <v>137</v>
      </c>
      <c r="P2477" s="140" t="s">
        <v>9363</v>
      </c>
      <c r="Q2477" s="140" t="s">
        <v>29</v>
      </c>
      <c r="R2477" s="139" t="s">
        <v>20562</v>
      </c>
      <c r="S2477" s="139" t="s">
        <v>29</v>
      </c>
      <c r="T2477" s="144">
        <v>30.478083000000002</v>
      </c>
      <c r="U2477" s="144">
        <v>-97.781032999999994</v>
      </c>
      <c r="V2477" s="145">
        <v>48491020311</v>
      </c>
      <c r="W2477" s="140" t="s">
        <v>29</v>
      </c>
      <c r="X2477" s="57" t="s">
        <v>29</v>
      </c>
      <c r="Y2477" s="143">
        <v>7</v>
      </c>
      <c r="Z2477" s="58" t="s">
        <v>20</v>
      </c>
    </row>
    <row r="2478" spans="1:26" ht="17.100000000000001" customHeight="1">
      <c r="A2478" s="56">
        <v>2591</v>
      </c>
      <c r="B2478" s="139">
        <v>20141</v>
      </c>
      <c r="C2478" s="139" t="s">
        <v>9357</v>
      </c>
      <c r="D2478" s="140" t="s">
        <v>29</v>
      </c>
      <c r="E2478" s="141">
        <v>2020</v>
      </c>
      <c r="F2478" s="142" t="s">
        <v>20440</v>
      </c>
      <c r="G2478" s="141">
        <v>6</v>
      </c>
      <c r="H2478" s="140" t="s">
        <v>20563</v>
      </c>
      <c r="I2478" s="140" t="s">
        <v>20564</v>
      </c>
      <c r="J2478" s="140" t="s">
        <v>2278</v>
      </c>
      <c r="K2478" s="140" t="s">
        <v>2266</v>
      </c>
      <c r="L2478" s="143" t="s">
        <v>14604</v>
      </c>
      <c r="M2478" s="143" t="s">
        <v>17376</v>
      </c>
      <c r="N2478" s="143">
        <v>125</v>
      </c>
      <c r="O2478" s="143">
        <v>100</v>
      </c>
      <c r="P2478" s="140" t="s">
        <v>9375</v>
      </c>
      <c r="Q2478" s="140" t="s">
        <v>29</v>
      </c>
      <c r="R2478" s="139" t="s">
        <v>20565</v>
      </c>
      <c r="S2478" s="139" t="s">
        <v>29</v>
      </c>
      <c r="T2478" s="144">
        <v>29.731445000000001</v>
      </c>
      <c r="U2478" s="144">
        <v>-95.477303000000006</v>
      </c>
      <c r="V2478" s="145">
        <v>48201432704</v>
      </c>
      <c r="W2478" s="140" t="s">
        <v>29</v>
      </c>
      <c r="X2478" s="57" t="s">
        <v>29</v>
      </c>
      <c r="Y2478" s="143">
        <v>6</v>
      </c>
      <c r="Z2478" s="58" t="s">
        <v>20</v>
      </c>
    </row>
    <row r="2479" spans="1:26" ht="17.100000000000001" customHeight="1">
      <c r="A2479" s="56">
        <v>2592</v>
      </c>
      <c r="B2479" s="139">
        <v>20147</v>
      </c>
      <c r="C2479" s="139" t="s">
        <v>9357</v>
      </c>
      <c r="D2479" s="140" t="s">
        <v>29</v>
      </c>
      <c r="E2479" s="141">
        <v>2020</v>
      </c>
      <c r="F2479" s="142" t="s">
        <v>20440</v>
      </c>
      <c r="G2479" s="141">
        <v>6</v>
      </c>
      <c r="H2479" s="140" t="s">
        <v>20567</v>
      </c>
      <c r="I2479" s="140" t="s">
        <v>20568</v>
      </c>
      <c r="J2479" s="140" t="s">
        <v>9690</v>
      </c>
      <c r="K2479" s="140" t="s">
        <v>2384</v>
      </c>
      <c r="L2479" s="143" t="s">
        <v>9691</v>
      </c>
      <c r="M2479" s="143" t="s">
        <v>17376</v>
      </c>
      <c r="N2479" s="143">
        <v>90</v>
      </c>
      <c r="O2479" s="143">
        <v>76</v>
      </c>
      <c r="P2479" s="140" t="s">
        <v>9363</v>
      </c>
      <c r="Q2479" s="140" t="s">
        <v>29</v>
      </c>
      <c r="R2479" s="139" t="s">
        <v>20569</v>
      </c>
      <c r="S2479" s="139" t="s">
        <v>29</v>
      </c>
      <c r="T2479" s="144">
        <v>32.710275000000003</v>
      </c>
      <c r="U2479" s="144">
        <v>-97.114052999999998</v>
      </c>
      <c r="V2479" s="145">
        <v>48439122801</v>
      </c>
      <c r="W2479" s="140" t="s">
        <v>29</v>
      </c>
      <c r="X2479" s="57" t="s">
        <v>29</v>
      </c>
      <c r="Y2479" s="143">
        <v>3</v>
      </c>
      <c r="Z2479" s="58" t="s">
        <v>20</v>
      </c>
    </row>
    <row r="2480" spans="1:26" ht="17.100000000000001" customHeight="1">
      <c r="A2480" s="56">
        <v>2593</v>
      </c>
      <c r="B2480" s="139">
        <v>20148</v>
      </c>
      <c r="C2480" s="139" t="s">
        <v>9357</v>
      </c>
      <c r="D2480" s="140" t="s">
        <v>29</v>
      </c>
      <c r="E2480" s="141">
        <v>2020</v>
      </c>
      <c r="F2480" s="142" t="s">
        <v>20440</v>
      </c>
      <c r="G2480" s="141">
        <v>6</v>
      </c>
      <c r="H2480" s="140" t="s">
        <v>20570</v>
      </c>
      <c r="I2480" s="140" t="s">
        <v>20571</v>
      </c>
      <c r="J2480" s="140" t="s">
        <v>10764</v>
      </c>
      <c r="K2480" s="140" t="s">
        <v>2180</v>
      </c>
      <c r="L2480" s="143" t="s">
        <v>20572</v>
      </c>
      <c r="M2480" s="143" t="s">
        <v>20573</v>
      </c>
      <c r="N2480" s="143">
        <v>70</v>
      </c>
      <c r="O2480" s="143">
        <v>70</v>
      </c>
      <c r="P2480" s="140" t="s">
        <v>9363</v>
      </c>
      <c r="Q2480" s="140" t="s">
        <v>29</v>
      </c>
      <c r="R2480" s="139" t="s">
        <v>20574</v>
      </c>
      <c r="S2480" s="139" t="s">
        <v>29</v>
      </c>
      <c r="T2480" s="144">
        <v>31.112916999999999</v>
      </c>
      <c r="U2480" s="144">
        <v>-97.737116999999998</v>
      </c>
      <c r="V2480" s="145">
        <v>48027022900</v>
      </c>
      <c r="W2480" s="140" t="s">
        <v>29</v>
      </c>
      <c r="X2480" s="57" t="s">
        <v>29</v>
      </c>
      <c r="Y2480" s="143">
        <v>8</v>
      </c>
      <c r="Z2480" s="58" t="s">
        <v>20</v>
      </c>
    </row>
    <row r="2481" spans="1:26" ht="17.100000000000001" customHeight="1">
      <c r="A2481" s="56">
        <v>2594</v>
      </c>
      <c r="B2481" s="139">
        <v>20150</v>
      </c>
      <c r="C2481" s="139" t="s">
        <v>9357</v>
      </c>
      <c r="D2481" s="140" t="s">
        <v>29</v>
      </c>
      <c r="E2481" s="141">
        <v>2020</v>
      </c>
      <c r="F2481" s="142" t="s">
        <v>20440</v>
      </c>
      <c r="G2481" s="141">
        <v>6</v>
      </c>
      <c r="H2481" s="140" t="s">
        <v>20575</v>
      </c>
      <c r="I2481" s="140" t="s">
        <v>20576</v>
      </c>
      <c r="J2481" s="140" t="s">
        <v>10506</v>
      </c>
      <c r="K2481" s="140" t="s">
        <v>2196</v>
      </c>
      <c r="L2481" s="143" t="s">
        <v>10507</v>
      </c>
      <c r="M2481" s="143" t="s">
        <v>20577</v>
      </c>
      <c r="N2481" s="143">
        <v>84</v>
      </c>
      <c r="O2481" s="143">
        <v>84</v>
      </c>
      <c r="P2481" s="140" t="s">
        <v>9363</v>
      </c>
      <c r="Q2481" s="140" t="s">
        <v>29</v>
      </c>
      <c r="R2481" s="139" t="s">
        <v>20578</v>
      </c>
      <c r="S2481" s="139" t="s">
        <v>29</v>
      </c>
      <c r="T2481" s="144">
        <v>26.141832999999998</v>
      </c>
      <c r="U2481" s="144">
        <v>-97.621333000000007</v>
      </c>
      <c r="V2481" s="145">
        <v>48061011401</v>
      </c>
      <c r="W2481" s="140" t="s">
        <v>29</v>
      </c>
      <c r="X2481" s="57" t="s">
        <v>29</v>
      </c>
      <c r="Y2481" s="143">
        <v>11</v>
      </c>
      <c r="Z2481" s="58" t="s">
        <v>20</v>
      </c>
    </row>
    <row r="2482" spans="1:26" ht="17.100000000000001" customHeight="1">
      <c r="A2482" s="56">
        <v>2595</v>
      </c>
      <c r="B2482" s="139">
        <v>20155</v>
      </c>
      <c r="C2482" s="139" t="s">
        <v>9357</v>
      </c>
      <c r="D2482" s="140" t="s">
        <v>29</v>
      </c>
      <c r="E2482" s="141">
        <v>2020</v>
      </c>
      <c r="F2482" s="142" t="s">
        <v>20440</v>
      </c>
      <c r="G2482" s="141">
        <v>6</v>
      </c>
      <c r="H2482" s="140" t="s">
        <v>20579</v>
      </c>
      <c r="I2482" s="140" t="s">
        <v>20580</v>
      </c>
      <c r="J2482" s="140" t="s">
        <v>11141</v>
      </c>
      <c r="K2482" s="140" t="s">
        <v>2208</v>
      </c>
      <c r="L2482" s="143" t="s">
        <v>11142</v>
      </c>
      <c r="M2482" s="143" t="s">
        <v>20581</v>
      </c>
      <c r="N2482" s="143">
        <v>97</v>
      </c>
      <c r="O2482" s="143">
        <v>77</v>
      </c>
      <c r="P2482" s="140" t="s">
        <v>9375</v>
      </c>
      <c r="Q2482" s="140" t="s">
        <v>29</v>
      </c>
      <c r="R2482" s="139" t="s">
        <v>20582</v>
      </c>
      <c r="S2482" s="139" t="s">
        <v>15624</v>
      </c>
      <c r="T2482" s="144">
        <v>33.032483999999997</v>
      </c>
      <c r="U2482" s="144">
        <v>-96.710054999999997</v>
      </c>
      <c r="V2482" s="145">
        <v>48085031622</v>
      </c>
      <c r="W2482" s="140" t="s">
        <v>29</v>
      </c>
      <c r="X2482" s="57" t="s">
        <v>29</v>
      </c>
      <c r="Y2482" s="143">
        <v>3</v>
      </c>
      <c r="Z2482" s="58" t="s">
        <v>20</v>
      </c>
    </row>
    <row r="2483" spans="1:26" ht="17.100000000000001" customHeight="1">
      <c r="A2483" s="56">
        <v>2596</v>
      </c>
      <c r="B2483" s="139">
        <v>20156</v>
      </c>
      <c r="C2483" s="139" t="s">
        <v>9357</v>
      </c>
      <c r="D2483" s="140" t="s">
        <v>29</v>
      </c>
      <c r="E2483" s="141">
        <v>2020</v>
      </c>
      <c r="F2483" s="142" t="s">
        <v>20440</v>
      </c>
      <c r="G2483" s="141">
        <v>6</v>
      </c>
      <c r="H2483" s="140" t="s">
        <v>20583</v>
      </c>
      <c r="I2483" s="140" t="s">
        <v>20584</v>
      </c>
      <c r="J2483" s="140" t="s">
        <v>10903</v>
      </c>
      <c r="K2483" s="140" t="s">
        <v>2229</v>
      </c>
      <c r="L2483" s="143" t="s">
        <v>10904</v>
      </c>
      <c r="M2483" s="143" t="s">
        <v>20585</v>
      </c>
      <c r="N2483" s="143">
        <v>51</v>
      </c>
      <c r="O2483" s="143">
        <v>51</v>
      </c>
      <c r="P2483" s="140" t="s">
        <v>9363</v>
      </c>
      <c r="Q2483" s="140" t="s">
        <v>29</v>
      </c>
      <c r="R2483" s="139" t="s">
        <v>20586</v>
      </c>
      <c r="S2483" s="139" t="s">
        <v>29</v>
      </c>
      <c r="T2483" s="144">
        <v>28.513186999999999</v>
      </c>
      <c r="U2483" s="144">
        <v>-99.867255999999998</v>
      </c>
      <c r="V2483" s="145">
        <v>48127950201</v>
      </c>
      <c r="W2483" s="140" t="s">
        <v>29</v>
      </c>
      <c r="X2483" s="57" t="s">
        <v>29</v>
      </c>
      <c r="Y2483" s="143">
        <v>11</v>
      </c>
      <c r="Z2483" s="58" t="s">
        <v>14</v>
      </c>
    </row>
    <row r="2484" spans="1:26" ht="17.100000000000001" customHeight="1">
      <c r="A2484" s="56">
        <v>2597</v>
      </c>
      <c r="B2484" s="139">
        <v>20167</v>
      </c>
      <c r="C2484" s="139" t="s">
        <v>9357</v>
      </c>
      <c r="D2484" s="140" t="s">
        <v>29</v>
      </c>
      <c r="E2484" s="141">
        <v>2020</v>
      </c>
      <c r="F2484" s="142" t="s">
        <v>20440</v>
      </c>
      <c r="G2484" s="141">
        <v>6</v>
      </c>
      <c r="H2484" s="140" t="s">
        <v>20587</v>
      </c>
      <c r="I2484" s="140" t="s">
        <v>20588</v>
      </c>
      <c r="J2484" s="140" t="s">
        <v>2393</v>
      </c>
      <c r="K2484" s="140" t="s">
        <v>2376</v>
      </c>
      <c r="L2484" s="143" t="s">
        <v>11072</v>
      </c>
      <c r="M2484" s="143" t="s">
        <v>20589</v>
      </c>
      <c r="N2484" s="143">
        <v>88</v>
      </c>
      <c r="O2484" s="143">
        <v>88</v>
      </c>
      <c r="P2484" s="140" t="s">
        <v>9363</v>
      </c>
      <c r="Q2484" s="140" t="s">
        <v>29</v>
      </c>
      <c r="R2484" s="139" t="s">
        <v>20590</v>
      </c>
      <c r="S2484" s="139" t="s">
        <v>29</v>
      </c>
      <c r="T2484" s="144">
        <v>32.344053000000002</v>
      </c>
      <c r="U2484" s="144">
        <v>-95.286292000000003</v>
      </c>
      <c r="V2484" s="145">
        <v>48423000900</v>
      </c>
      <c r="W2484" s="140" t="s">
        <v>29</v>
      </c>
      <c r="X2484" s="57" t="s">
        <v>29</v>
      </c>
      <c r="Y2484" s="143">
        <v>4</v>
      </c>
      <c r="Z2484" s="58" t="s">
        <v>20</v>
      </c>
    </row>
    <row r="2485" spans="1:26" ht="17.100000000000001" customHeight="1">
      <c r="A2485" s="56">
        <v>2598</v>
      </c>
      <c r="B2485" s="139">
        <v>20171</v>
      </c>
      <c r="C2485" s="139" t="s">
        <v>9357</v>
      </c>
      <c r="D2485" s="140" t="s">
        <v>29</v>
      </c>
      <c r="E2485" s="141">
        <v>2020</v>
      </c>
      <c r="F2485" s="142" t="s">
        <v>20440</v>
      </c>
      <c r="G2485" s="141">
        <v>6</v>
      </c>
      <c r="H2485" s="140" t="s">
        <v>20591</v>
      </c>
      <c r="I2485" s="140" t="s">
        <v>20592</v>
      </c>
      <c r="J2485" s="140" t="s">
        <v>10004</v>
      </c>
      <c r="K2485" s="140" t="s">
        <v>2325</v>
      </c>
      <c r="L2485" s="143" t="s">
        <v>20593</v>
      </c>
      <c r="M2485" s="143" t="s">
        <v>17376</v>
      </c>
      <c r="N2485" s="143">
        <v>82</v>
      </c>
      <c r="O2485" s="143">
        <v>69</v>
      </c>
      <c r="P2485" s="140" t="s">
        <v>9363</v>
      </c>
      <c r="Q2485" s="140" t="s">
        <v>29</v>
      </c>
      <c r="R2485" s="139" t="s">
        <v>20594</v>
      </c>
      <c r="S2485" s="139" t="s">
        <v>29</v>
      </c>
      <c r="T2485" s="144">
        <v>31.520994999999999</v>
      </c>
      <c r="U2485" s="144">
        <v>-97.196895999999995</v>
      </c>
      <c r="V2485" s="145">
        <v>48309002501</v>
      </c>
      <c r="W2485" s="140" t="s">
        <v>29</v>
      </c>
      <c r="X2485" s="57" t="s">
        <v>29</v>
      </c>
      <c r="Y2485" s="143">
        <v>8</v>
      </c>
      <c r="Z2485" s="58" t="s">
        <v>20</v>
      </c>
    </row>
    <row r="2486" spans="1:26" ht="17.100000000000001" customHeight="1">
      <c r="A2486" s="56">
        <v>2599</v>
      </c>
      <c r="B2486" s="139">
        <v>20177</v>
      </c>
      <c r="C2486" s="139" t="s">
        <v>9357</v>
      </c>
      <c r="D2486" s="140" t="s">
        <v>29</v>
      </c>
      <c r="E2486" s="141">
        <v>2020</v>
      </c>
      <c r="F2486" s="142" t="s">
        <v>20440</v>
      </c>
      <c r="G2486" s="141">
        <v>6</v>
      </c>
      <c r="H2486" s="140" t="s">
        <v>20595</v>
      </c>
      <c r="I2486" s="140" t="s">
        <v>20596</v>
      </c>
      <c r="J2486" s="140" t="s">
        <v>11634</v>
      </c>
      <c r="K2486" s="140" t="s">
        <v>2273</v>
      </c>
      <c r="L2486" s="143" t="s">
        <v>14724</v>
      </c>
      <c r="M2486" s="143" t="s">
        <v>17376</v>
      </c>
      <c r="N2486" s="143">
        <v>93</v>
      </c>
      <c r="O2486" s="143">
        <v>85</v>
      </c>
      <c r="P2486" s="140" t="s">
        <v>9375</v>
      </c>
      <c r="Q2486" s="140" t="s">
        <v>29</v>
      </c>
      <c r="R2486" s="139" t="s">
        <v>20597</v>
      </c>
      <c r="S2486" s="139" t="s">
        <v>15624</v>
      </c>
      <c r="T2486" s="144">
        <v>26.200272999999999</v>
      </c>
      <c r="U2486" s="144">
        <v>-98.2209</v>
      </c>
      <c r="V2486" s="145">
        <v>48215021201</v>
      </c>
      <c r="W2486" s="140" t="s">
        <v>29</v>
      </c>
      <c r="X2486" s="57" t="s">
        <v>29</v>
      </c>
      <c r="Y2486" s="143">
        <v>11</v>
      </c>
      <c r="Z2486" s="58" t="s">
        <v>20</v>
      </c>
    </row>
    <row r="2487" spans="1:26" ht="17.100000000000001" customHeight="1">
      <c r="A2487" s="56">
        <v>2600</v>
      </c>
      <c r="B2487" s="139">
        <v>20179</v>
      </c>
      <c r="C2487" s="139" t="s">
        <v>9357</v>
      </c>
      <c r="D2487" s="140" t="s">
        <v>29</v>
      </c>
      <c r="E2487" s="141">
        <v>2020</v>
      </c>
      <c r="F2487" s="142" t="s">
        <v>20440</v>
      </c>
      <c r="G2487" s="141">
        <v>6</v>
      </c>
      <c r="H2487" s="140" t="s">
        <v>20598</v>
      </c>
      <c r="I2487" s="140" t="s">
        <v>20599</v>
      </c>
      <c r="J2487" s="140" t="s">
        <v>10278</v>
      </c>
      <c r="K2487" s="140" t="s">
        <v>2273</v>
      </c>
      <c r="L2487" s="143" t="s">
        <v>10279</v>
      </c>
      <c r="M2487" s="143" t="s">
        <v>17376</v>
      </c>
      <c r="N2487" s="143">
        <v>72</v>
      </c>
      <c r="O2487" s="143">
        <v>70</v>
      </c>
      <c r="P2487" s="140" t="s">
        <v>9363</v>
      </c>
      <c r="Q2487" s="140" t="s">
        <v>29</v>
      </c>
      <c r="R2487" s="139" t="s">
        <v>20600</v>
      </c>
      <c r="S2487" s="139" t="s">
        <v>15624</v>
      </c>
      <c r="T2487" s="144">
        <v>26.261164000000001</v>
      </c>
      <c r="U2487" s="144">
        <v>-98.204792999999995</v>
      </c>
      <c r="V2487" s="145">
        <v>48215023906</v>
      </c>
      <c r="W2487" s="140" t="s">
        <v>29</v>
      </c>
      <c r="X2487" s="57" t="s">
        <v>29</v>
      </c>
      <c r="Y2487" s="143">
        <v>11</v>
      </c>
      <c r="Z2487" s="58" t="s">
        <v>20</v>
      </c>
    </row>
    <row r="2488" spans="1:26" ht="17.100000000000001" customHeight="1">
      <c r="A2488" s="56">
        <v>2601</v>
      </c>
      <c r="B2488" s="139">
        <v>20181</v>
      </c>
      <c r="C2488" s="139" t="s">
        <v>9357</v>
      </c>
      <c r="D2488" s="140" t="s">
        <v>29</v>
      </c>
      <c r="E2488" s="141">
        <v>2020</v>
      </c>
      <c r="F2488" s="142" t="s">
        <v>20440</v>
      </c>
      <c r="G2488" s="141">
        <v>6</v>
      </c>
      <c r="H2488" s="140" t="s">
        <v>20602</v>
      </c>
      <c r="I2488" s="140" t="s">
        <v>20603</v>
      </c>
      <c r="J2488" s="140" t="s">
        <v>2273</v>
      </c>
      <c r="K2488" s="140" t="s">
        <v>2273</v>
      </c>
      <c r="L2488" s="143" t="s">
        <v>20604</v>
      </c>
      <c r="M2488" s="143" t="s">
        <v>20605</v>
      </c>
      <c r="N2488" s="143">
        <v>80</v>
      </c>
      <c r="O2488" s="143">
        <v>68</v>
      </c>
      <c r="P2488" s="140" t="s">
        <v>9363</v>
      </c>
      <c r="Q2488" s="140" t="s">
        <v>29</v>
      </c>
      <c r="R2488" s="139" t="s">
        <v>20606</v>
      </c>
      <c r="S2488" s="139" t="s">
        <v>15624</v>
      </c>
      <c r="T2488" s="144">
        <v>26.106259999999999</v>
      </c>
      <c r="U2488" s="144">
        <v>-98.220240000000004</v>
      </c>
      <c r="V2488" s="145">
        <v>48215021311</v>
      </c>
      <c r="W2488" s="140" t="s">
        <v>29</v>
      </c>
      <c r="X2488" s="57" t="s">
        <v>29</v>
      </c>
      <c r="Y2488" s="143">
        <v>11</v>
      </c>
      <c r="Z2488" s="58" t="s">
        <v>14</v>
      </c>
    </row>
    <row r="2489" spans="1:26" ht="17.100000000000001" customHeight="1">
      <c r="A2489" s="56">
        <v>2602</v>
      </c>
      <c r="B2489" s="139">
        <v>20186</v>
      </c>
      <c r="C2489" s="139" t="s">
        <v>9357</v>
      </c>
      <c r="D2489" s="140" t="s">
        <v>29</v>
      </c>
      <c r="E2489" s="141">
        <v>2020</v>
      </c>
      <c r="F2489" s="142" t="s">
        <v>20440</v>
      </c>
      <c r="G2489" s="141">
        <v>6</v>
      </c>
      <c r="H2489" s="140" t="s">
        <v>20608</v>
      </c>
      <c r="I2489" s="140" t="s">
        <v>20609</v>
      </c>
      <c r="J2489" s="140" t="s">
        <v>11205</v>
      </c>
      <c r="K2489" s="140" t="s">
        <v>2297</v>
      </c>
      <c r="L2489" s="143" t="s">
        <v>20610</v>
      </c>
      <c r="M2489" s="143" t="s">
        <v>20611</v>
      </c>
      <c r="N2489" s="143">
        <v>43</v>
      </c>
      <c r="O2489" s="143">
        <v>43</v>
      </c>
      <c r="P2489" s="140" t="s">
        <v>9375</v>
      </c>
      <c r="Q2489" s="140" t="s">
        <v>29</v>
      </c>
      <c r="R2489" s="139" t="s">
        <v>20612</v>
      </c>
      <c r="S2489" s="139" t="s">
        <v>29</v>
      </c>
      <c r="T2489" s="144">
        <v>30.040033999999999</v>
      </c>
      <c r="U2489" s="144">
        <v>-99.148584</v>
      </c>
      <c r="V2489" s="145">
        <v>48265960403</v>
      </c>
      <c r="W2489" s="140" t="s">
        <v>29</v>
      </c>
      <c r="X2489" s="57" t="s">
        <v>29</v>
      </c>
      <c r="Y2489" s="143">
        <v>9</v>
      </c>
      <c r="Z2489" s="58" t="s">
        <v>14</v>
      </c>
    </row>
    <row r="2490" spans="1:26" ht="17.100000000000001" customHeight="1">
      <c r="A2490" s="56">
        <v>2603</v>
      </c>
      <c r="B2490" s="139">
        <v>20190</v>
      </c>
      <c r="C2490" s="139" t="s">
        <v>9357</v>
      </c>
      <c r="D2490" s="140" t="s">
        <v>20613</v>
      </c>
      <c r="E2490" s="141">
        <v>2020</v>
      </c>
      <c r="F2490" s="142" t="s">
        <v>20440</v>
      </c>
      <c r="G2490" s="141">
        <v>6</v>
      </c>
      <c r="H2490" s="140" t="s">
        <v>20614</v>
      </c>
      <c r="I2490" s="140" t="s">
        <v>20615</v>
      </c>
      <c r="J2490" s="140" t="s">
        <v>2235</v>
      </c>
      <c r="K2490" s="140" t="s">
        <v>2235</v>
      </c>
      <c r="L2490" s="143" t="s">
        <v>18072</v>
      </c>
      <c r="M2490" s="143" t="s">
        <v>20616</v>
      </c>
      <c r="N2490" s="143">
        <v>80</v>
      </c>
      <c r="O2490" s="143">
        <v>80</v>
      </c>
      <c r="P2490" s="140" t="s">
        <v>9363</v>
      </c>
      <c r="Q2490" s="140" t="s">
        <v>29</v>
      </c>
      <c r="R2490" s="139" t="s">
        <v>20617</v>
      </c>
      <c r="S2490" s="139" t="s">
        <v>29</v>
      </c>
      <c r="T2490" s="144">
        <v>31.765816000000001</v>
      </c>
      <c r="U2490" s="144">
        <v>-106.489591</v>
      </c>
      <c r="V2490" s="145">
        <v>48141001600</v>
      </c>
      <c r="W2490" s="140" t="s">
        <v>29</v>
      </c>
      <c r="X2490" s="57" t="s">
        <v>29</v>
      </c>
      <c r="Y2490" s="143">
        <v>13</v>
      </c>
      <c r="Z2490" s="58" t="s">
        <v>20</v>
      </c>
    </row>
    <row r="2491" spans="1:26" ht="17.100000000000001" customHeight="1">
      <c r="A2491" s="56">
        <v>2604</v>
      </c>
      <c r="B2491" s="139">
        <v>20192</v>
      </c>
      <c r="C2491" s="139" t="s">
        <v>9357</v>
      </c>
      <c r="D2491" s="140" t="s">
        <v>20618</v>
      </c>
      <c r="E2491" s="141">
        <v>2020</v>
      </c>
      <c r="F2491" s="142" t="s">
        <v>20440</v>
      </c>
      <c r="G2491" s="141">
        <v>6</v>
      </c>
      <c r="H2491" s="140" t="s">
        <v>20619</v>
      </c>
      <c r="I2491" s="140" t="s">
        <v>20620</v>
      </c>
      <c r="J2491" s="140" t="s">
        <v>2174</v>
      </c>
      <c r="K2491" s="140" t="s">
        <v>2391</v>
      </c>
      <c r="L2491" s="143" t="s">
        <v>20621</v>
      </c>
      <c r="M2491" s="143" t="s">
        <v>17376</v>
      </c>
      <c r="N2491" s="143">
        <v>147</v>
      </c>
      <c r="O2491" s="143">
        <v>120</v>
      </c>
      <c r="P2491" s="140" t="s">
        <v>9375</v>
      </c>
      <c r="Q2491" s="140" t="s">
        <v>29</v>
      </c>
      <c r="R2491" s="139" t="s">
        <v>20622</v>
      </c>
      <c r="S2491" s="139" t="s">
        <v>29</v>
      </c>
      <c r="T2491" s="144">
        <v>30.441299999999998</v>
      </c>
      <c r="U2491" s="144">
        <v>-97.750816999999998</v>
      </c>
      <c r="V2491" s="145">
        <v>48453034100</v>
      </c>
      <c r="W2491" s="140" t="s">
        <v>29</v>
      </c>
      <c r="X2491" s="57" t="s">
        <v>29</v>
      </c>
      <c r="Y2491" s="143">
        <v>7</v>
      </c>
      <c r="Z2491" s="58" t="s">
        <v>20</v>
      </c>
    </row>
    <row r="2492" spans="1:26" ht="17.100000000000001" customHeight="1">
      <c r="A2492" s="56">
        <v>2605</v>
      </c>
      <c r="B2492" s="139">
        <v>20197</v>
      </c>
      <c r="C2492" s="139" t="s">
        <v>9357</v>
      </c>
      <c r="D2492" s="140" t="s">
        <v>29</v>
      </c>
      <c r="E2492" s="141">
        <v>2020</v>
      </c>
      <c r="F2492" s="142" t="s">
        <v>20440</v>
      </c>
      <c r="G2492" s="141">
        <v>6</v>
      </c>
      <c r="H2492" s="140" t="s">
        <v>20623</v>
      </c>
      <c r="I2492" s="140" t="s">
        <v>20624</v>
      </c>
      <c r="J2492" s="140" t="s">
        <v>2222</v>
      </c>
      <c r="K2492" s="140" t="s">
        <v>2222</v>
      </c>
      <c r="L2492" s="143" t="s">
        <v>20625</v>
      </c>
      <c r="M2492" s="143" t="s">
        <v>17376</v>
      </c>
      <c r="N2492" s="143">
        <v>130</v>
      </c>
      <c r="O2492" s="143">
        <v>104</v>
      </c>
      <c r="P2492" s="140" t="s">
        <v>9375</v>
      </c>
      <c r="Q2492" s="140" t="s">
        <v>29</v>
      </c>
      <c r="R2492" s="139" t="s">
        <v>20626</v>
      </c>
      <c r="S2492" s="139" t="s">
        <v>29</v>
      </c>
      <c r="T2492" s="144">
        <v>32.766550000000002</v>
      </c>
      <c r="U2492" s="144">
        <v>-96.844283000000004</v>
      </c>
      <c r="V2492" s="145">
        <v>48113004300</v>
      </c>
      <c r="W2492" s="140" t="s">
        <v>29</v>
      </c>
      <c r="X2492" s="57" t="s">
        <v>29</v>
      </c>
      <c r="Y2492" s="143">
        <v>3</v>
      </c>
      <c r="Z2492" s="58" t="s">
        <v>20</v>
      </c>
    </row>
    <row r="2493" spans="1:26" ht="17.100000000000001" customHeight="1">
      <c r="A2493" s="56">
        <v>2606</v>
      </c>
      <c r="B2493" s="139">
        <v>20202</v>
      </c>
      <c r="C2493" s="139" t="s">
        <v>9357</v>
      </c>
      <c r="D2493" s="140" t="s">
        <v>29</v>
      </c>
      <c r="E2493" s="141">
        <v>2020</v>
      </c>
      <c r="F2493" s="142" t="s">
        <v>20440</v>
      </c>
      <c r="G2493" s="141">
        <v>6</v>
      </c>
      <c r="H2493" s="140" t="s">
        <v>20628</v>
      </c>
      <c r="I2493" s="140" t="s">
        <v>20629</v>
      </c>
      <c r="J2493" s="140" t="s">
        <v>2174</v>
      </c>
      <c r="K2493" s="140" t="s">
        <v>2391</v>
      </c>
      <c r="L2493" s="143" t="s">
        <v>13471</v>
      </c>
      <c r="M2493" s="143" t="s">
        <v>16139</v>
      </c>
      <c r="N2493" s="143">
        <v>156</v>
      </c>
      <c r="O2493" s="143">
        <v>140</v>
      </c>
      <c r="P2493" s="140" t="s">
        <v>9363</v>
      </c>
      <c r="Q2493" s="140" t="s">
        <v>29</v>
      </c>
      <c r="R2493" s="139" t="s">
        <v>20630</v>
      </c>
      <c r="S2493" s="139" t="s">
        <v>15624</v>
      </c>
      <c r="T2493" s="144">
        <v>30.259834000000001</v>
      </c>
      <c r="U2493" s="144">
        <v>-97.725982000000002</v>
      </c>
      <c r="V2493" s="145">
        <v>48453000902</v>
      </c>
      <c r="W2493" s="140" t="s">
        <v>29</v>
      </c>
      <c r="X2493" s="57" t="s">
        <v>29</v>
      </c>
      <c r="Y2493" s="143">
        <v>7</v>
      </c>
      <c r="Z2493" s="58" t="s">
        <v>20</v>
      </c>
    </row>
    <row r="2494" spans="1:26" ht="17.100000000000001" customHeight="1">
      <c r="A2494" s="56">
        <v>2607</v>
      </c>
      <c r="B2494" s="139">
        <v>20204</v>
      </c>
      <c r="C2494" s="139" t="s">
        <v>9357</v>
      </c>
      <c r="D2494" s="140" t="s">
        <v>20631</v>
      </c>
      <c r="E2494" s="141">
        <v>2020</v>
      </c>
      <c r="F2494" s="142" t="s">
        <v>20440</v>
      </c>
      <c r="G2494" s="141">
        <v>6</v>
      </c>
      <c r="H2494" s="140" t="s">
        <v>20632</v>
      </c>
      <c r="I2494" s="140" t="s">
        <v>20633</v>
      </c>
      <c r="J2494" s="140" t="s">
        <v>2278</v>
      </c>
      <c r="K2494" s="140" t="s">
        <v>2266</v>
      </c>
      <c r="L2494" s="143" t="s">
        <v>10462</v>
      </c>
      <c r="M2494" s="143" t="s">
        <v>20634</v>
      </c>
      <c r="N2494" s="143">
        <v>135</v>
      </c>
      <c r="O2494" s="143">
        <v>94</v>
      </c>
      <c r="P2494" s="140" t="s">
        <v>9375</v>
      </c>
      <c r="Q2494" s="140" t="s">
        <v>29</v>
      </c>
      <c r="R2494" s="139" t="s">
        <v>20635</v>
      </c>
      <c r="S2494" s="139" t="s">
        <v>15624</v>
      </c>
      <c r="T2494" s="144">
        <v>29.771515999999998</v>
      </c>
      <c r="U2494" s="144">
        <v>-95.413953000000006</v>
      </c>
      <c r="V2494" s="145">
        <v>48201510602</v>
      </c>
      <c r="W2494" s="140" t="s">
        <v>29</v>
      </c>
      <c r="X2494" s="57" t="s">
        <v>29</v>
      </c>
      <c r="Y2494" s="143">
        <v>6</v>
      </c>
      <c r="Z2494" s="58" t="s">
        <v>20</v>
      </c>
    </row>
    <row r="2495" spans="1:26" ht="17.100000000000001" customHeight="1">
      <c r="A2495" s="56">
        <v>2608</v>
      </c>
      <c r="B2495" s="139">
        <v>20205</v>
      </c>
      <c r="C2495" s="139" t="s">
        <v>9357</v>
      </c>
      <c r="D2495" s="140" t="s">
        <v>20636</v>
      </c>
      <c r="E2495" s="141">
        <v>2020</v>
      </c>
      <c r="F2495" s="142" t="s">
        <v>20440</v>
      </c>
      <c r="G2495" s="141">
        <v>6</v>
      </c>
      <c r="H2495" s="140" t="s">
        <v>20637</v>
      </c>
      <c r="I2495" s="140" t="s">
        <v>20638</v>
      </c>
      <c r="J2495" s="140" t="s">
        <v>2278</v>
      </c>
      <c r="K2495" s="140" t="s">
        <v>2266</v>
      </c>
      <c r="L2495" s="143" t="s">
        <v>20639</v>
      </c>
      <c r="M2495" s="143" t="s">
        <v>17376</v>
      </c>
      <c r="N2495" s="143">
        <v>145</v>
      </c>
      <c r="O2495" s="143">
        <v>115</v>
      </c>
      <c r="P2495" s="140" t="s">
        <v>9375</v>
      </c>
      <c r="Q2495" s="140" t="s">
        <v>29</v>
      </c>
      <c r="R2495" s="139" t="s">
        <v>20640</v>
      </c>
      <c r="S2495" s="139" t="s">
        <v>29</v>
      </c>
      <c r="T2495" s="144">
        <v>29.742515999999998</v>
      </c>
      <c r="U2495" s="144">
        <v>-95.538235999999998</v>
      </c>
      <c r="V2495" s="145">
        <v>48201431101</v>
      </c>
      <c r="W2495" s="140" t="s">
        <v>29</v>
      </c>
      <c r="X2495" s="57" t="s">
        <v>29</v>
      </c>
      <c r="Y2495" s="143">
        <v>6</v>
      </c>
      <c r="Z2495" s="58" t="s">
        <v>20</v>
      </c>
    </row>
    <row r="2496" spans="1:26" ht="17.100000000000001" customHeight="1">
      <c r="A2496" s="56">
        <v>2609</v>
      </c>
      <c r="B2496" s="139">
        <v>20211</v>
      </c>
      <c r="C2496" s="139" t="s">
        <v>9357</v>
      </c>
      <c r="D2496" s="140" t="s">
        <v>29</v>
      </c>
      <c r="E2496" s="141">
        <v>2020</v>
      </c>
      <c r="F2496" s="142" t="s">
        <v>20440</v>
      </c>
      <c r="G2496" s="141">
        <v>6</v>
      </c>
      <c r="H2496" s="140" t="s">
        <v>20642</v>
      </c>
      <c r="I2496" s="140" t="s">
        <v>20643</v>
      </c>
      <c r="J2496" s="140" t="s">
        <v>10325</v>
      </c>
      <c r="K2496" s="140" t="s">
        <v>2236</v>
      </c>
      <c r="L2496" s="143" t="s">
        <v>10326</v>
      </c>
      <c r="M2496" s="143" t="s">
        <v>20644</v>
      </c>
      <c r="N2496" s="143">
        <v>72</v>
      </c>
      <c r="O2496" s="143">
        <v>48</v>
      </c>
      <c r="P2496" s="140" t="s">
        <v>9363</v>
      </c>
      <c r="Q2496" s="140" t="s">
        <v>29</v>
      </c>
      <c r="R2496" s="139" t="s">
        <v>20645</v>
      </c>
      <c r="S2496" s="139" t="s">
        <v>29</v>
      </c>
      <c r="T2496" s="144">
        <v>32.331961999999997</v>
      </c>
      <c r="U2496" s="144">
        <v>-96.609288000000006</v>
      </c>
      <c r="V2496" s="145">
        <v>48139061700</v>
      </c>
      <c r="W2496" s="140" t="s">
        <v>29</v>
      </c>
      <c r="X2496" s="57" t="s">
        <v>29</v>
      </c>
      <c r="Y2496" s="143">
        <v>3</v>
      </c>
      <c r="Z2496" s="58" t="s">
        <v>14</v>
      </c>
    </row>
    <row r="2497" spans="1:26" ht="17.100000000000001" customHeight="1">
      <c r="A2497" s="56">
        <v>2610</v>
      </c>
      <c r="B2497" s="139">
        <v>20212</v>
      </c>
      <c r="C2497" s="139" t="s">
        <v>9357</v>
      </c>
      <c r="D2497" s="140" t="s">
        <v>20646</v>
      </c>
      <c r="E2497" s="141">
        <v>2020</v>
      </c>
      <c r="F2497" s="142" t="s">
        <v>20440</v>
      </c>
      <c r="G2497" s="141">
        <v>6</v>
      </c>
      <c r="H2497" s="140" t="s">
        <v>20647</v>
      </c>
      <c r="I2497" s="140" t="s">
        <v>20648</v>
      </c>
      <c r="J2497" s="140" t="s">
        <v>13144</v>
      </c>
      <c r="K2497" s="140" t="s">
        <v>2408</v>
      </c>
      <c r="L2497" s="143" t="s">
        <v>13145</v>
      </c>
      <c r="M2497" s="143" t="s">
        <v>20649</v>
      </c>
      <c r="N2497" s="143">
        <v>64</v>
      </c>
      <c r="O2497" s="143">
        <v>58</v>
      </c>
      <c r="P2497" s="140" t="s">
        <v>9375</v>
      </c>
      <c r="Q2497" s="140" t="s">
        <v>29</v>
      </c>
      <c r="R2497" s="139" t="s">
        <v>20650</v>
      </c>
      <c r="S2497" s="139" t="s">
        <v>29</v>
      </c>
      <c r="T2497" s="144">
        <v>34.150122000000003</v>
      </c>
      <c r="U2497" s="144">
        <v>-99.318858000000006</v>
      </c>
      <c r="V2497" s="145">
        <v>48487950600</v>
      </c>
      <c r="W2497" s="140" t="s">
        <v>29</v>
      </c>
      <c r="X2497" s="57" t="s">
        <v>29</v>
      </c>
      <c r="Y2497" s="143">
        <v>2</v>
      </c>
      <c r="Z2497" s="58" t="s">
        <v>14</v>
      </c>
    </row>
    <row r="2498" spans="1:26" ht="17.100000000000001" customHeight="1">
      <c r="A2498" s="56">
        <v>2611</v>
      </c>
      <c r="B2498" s="139">
        <v>20217</v>
      </c>
      <c r="C2498" s="139" t="s">
        <v>9357</v>
      </c>
      <c r="D2498" s="140" t="s">
        <v>9511</v>
      </c>
      <c r="E2498" s="141">
        <v>2020</v>
      </c>
      <c r="F2498" s="142" t="s">
        <v>20440</v>
      </c>
      <c r="G2498" s="141">
        <v>6</v>
      </c>
      <c r="H2498" s="140" t="s">
        <v>20651</v>
      </c>
      <c r="I2498" s="140" t="s">
        <v>20652</v>
      </c>
      <c r="J2498" s="140" t="s">
        <v>9514</v>
      </c>
      <c r="K2498" s="140" t="s">
        <v>2192</v>
      </c>
      <c r="L2498" s="143" t="s">
        <v>9515</v>
      </c>
      <c r="M2498" s="143" t="s">
        <v>20653</v>
      </c>
      <c r="N2498" s="143">
        <v>0</v>
      </c>
      <c r="O2498" s="143">
        <v>0</v>
      </c>
      <c r="P2498" s="140" t="s">
        <v>9375</v>
      </c>
      <c r="Q2498" s="140" t="s">
        <v>29</v>
      </c>
      <c r="R2498" s="139" t="s">
        <v>9517</v>
      </c>
      <c r="S2498" s="139" t="s">
        <v>29</v>
      </c>
      <c r="T2498" s="144">
        <v>30.33541</v>
      </c>
      <c r="U2498" s="144">
        <v>-96.533060000000006</v>
      </c>
      <c r="V2498" s="145">
        <v>48051970502</v>
      </c>
      <c r="W2498" s="140" t="s">
        <v>29</v>
      </c>
      <c r="X2498" s="57" t="s">
        <v>29</v>
      </c>
      <c r="Y2498" s="143">
        <v>8</v>
      </c>
      <c r="Z2498" s="58" t="s">
        <v>14</v>
      </c>
    </row>
    <row r="2499" spans="1:26" ht="17.100000000000001" customHeight="1">
      <c r="A2499" s="56">
        <v>2612</v>
      </c>
      <c r="B2499" s="139">
        <v>20220</v>
      </c>
      <c r="C2499" s="139" t="s">
        <v>9357</v>
      </c>
      <c r="D2499" s="140" t="s">
        <v>9490</v>
      </c>
      <c r="E2499" s="141">
        <v>2020</v>
      </c>
      <c r="F2499" s="142" t="s">
        <v>20440</v>
      </c>
      <c r="G2499" s="141">
        <v>6</v>
      </c>
      <c r="H2499" s="140" t="s">
        <v>20654</v>
      </c>
      <c r="I2499" s="140" t="s">
        <v>20655</v>
      </c>
      <c r="J2499" s="140" t="s">
        <v>2392</v>
      </c>
      <c r="K2499" s="140" t="s">
        <v>2392</v>
      </c>
      <c r="L2499" s="143" t="s">
        <v>9493</v>
      </c>
      <c r="M2499" s="143" t="s">
        <v>20656</v>
      </c>
      <c r="N2499" s="143">
        <v>0</v>
      </c>
      <c r="O2499" s="143">
        <v>0</v>
      </c>
      <c r="P2499" s="140" t="s">
        <v>9375</v>
      </c>
      <c r="Q2499" s="140" t="s">
        <v>29</v>
      </c>
      <c r="R2499" s="139" t="s">
        <v>9495</v>
      </c>
      <c r="S2499" s="139" t="s">
        <v>29</v>
      </c>
      <c r="T2499" s="144">
        <v>30.943322999999999</v>
      </c>
      <c r="U2499" s="144">
        <v>-95.366810000000001</v>
      </c>
      <c r="V2499" s="145">
        <v>48455950500</v>
      </c>
      <c r="W2499" s="140" t="s">
        <v>29</v>
      </c>
      <c r="X2499" s="57" t="s">
        <v>29</v>
      </c>
      <c r="Y2499" s="143">
        <v>5</v>
      </c>
      <c r="Z2499" s="58" t="s">
        <v>14</v>
      </c>
    </row>
    <row r="2500" spans="1:26" ht="17.100000000000001" customHeight="1">
      <c r="A2500" s="56">
        <v>2613</v>
      </c>
      <c r="B2500" s="139">
        <v>20222</v>
      </c>
      <c r="C2500" s="139" t="s">
        <v>9357</v>
      </c>
      <c r="D2500" s="140" t="s">
        <v>29</v>
      </c>
      <c r="E2500" s="141">
        <v>2020</v>
      </c>
      <c r="F2500" s="142" t="s">
        <v>20440</v>
      </c>
      <c r="G2500" s="141">
        <v>6</v>
      </c>
      <c r="H2500" s="140" t="s">
        <v>20657</v>
      </c>
      <c r="I2500" s="140" t="s">
        <v>20658</v>
      </c>
      <c r="J2500" s="140" t="s">
        <v>10347</v>
      </c>
      <c r="K2500" s="140" t="s">
        <v>2403</v>
      </c>
      <c r="L2500" s="143" t="s">
        <v>10348</v>
      </c>
      <c r="M2500" s="143" t="s">
        <v>20659</v>
      </c>
      <c r="N2500" s="143">
        <v>49</v>
      </c>
      <c r="O2500" s="143">
        <v>41</v>
      </c>
      <c r="P2500" s="140" t="s">
        <v>9375</v>
      </c>
      <c r="Q2500" s="140" t="s">
        <v>29</v>
      </c>
      <c r="R2500" s="139" t="s">
        <v>20660</v>
      </c>
      <c r="S2500" s="139" t="s">
        <v>29</v>
      </c>
      <c r="T2500" s="144">
        <v>30.146986999999999</v>
      </c>
      <c r="U2500" s="144">
        <v>-96.381030999999993</v>
      </c>
      <c r="V2500" s="145">
        <v>48477170300</v>
      </c>
      <c r="W2500" s="140" t="s">
        <v>29</v>
      </c>
      <c r="X2500" s="57" t="s">
        <v>29</v>
      </c>
      <c r="Y2500" s="143">
        <v>8</v>
      </c>
      <c r="Z2500" s="58" t="s">
        <v>14</v>
      </c>
    </row>
    <row r="2501" spans="1:26" ht="17.100000000000001" customHeight="1">
      <c r="A2501" s="56">
        <v>2614</v>
      </c>
      <c r="B2501" s="139">
        <v>20232</v>
      </c>
      <c r="C2501" s="139" t="s">
        <v>9357</v>
      </c>
      <c r="D2501" s="140" t="s">
        <v>29</v>
      </c>
      <c r="E2501" s="141">
        <v>2020</v>
      </c>
      <c r="F2501" s="142" t="s">
        <v>20440</v>
      </c>
      <c r="G2501" s="141">
        <v>6</v>
      </c>
      <c r="H2501" s="140" t="s">
        <v>20661</v>
      </c>
      <c r="I2501" s="140" t="s">
        <v>20662</v>
      </c>
      <c r="J2501" s="140" t="s">
        <v>10059</v>
      </c>
      <c r="K2501" s="140" t="s">
        <v>2288</v>
      </c>
      <c r="L2501" s="143" t="s">
        <v>10150</v>
      </c>
      <c r="M2501" s="143" t="s">
        <v>20663</v>
      </c>
      <c r="N2501" s="143">
        <v>60</v>
      </c>
      <c r="O2501" s="143">
        <v>57</v>
      </c>
      <c r="P2501" s="140" t="s">
        <v>9375</v>
      </c>
      <c r="Q2501" s="140" t="s">
        <v>29</v>
      </c>
      <c r="R2501" s="139" t="s">
        <v>20664</v>
      </c>
      <c r="S2501" s="139" t="s">
        <v>29</v>
      </c>
      <c r="T2501" s="144">
        <v>30.100522000000002</v>
      </c>
      <c r="U2501" s="144">
        <v>-94.132123000000007</v>
      </c>
      <c r="V2501" s="145">
        <v>48245000400</v>
      </c>
      <c r="W2501" s="140" t="s">
        <v>29</v>
      </c>
      <c r="X2501" s="57" t="s">
        <v>29</v>
      </c>
      <c r="Y2501" s="143">
        <v>5</v>
      </c>
      <c r="Z2501" s="58" t="s">
        <v>20</v>
      </c>
    </row>
    <row r="2502" spans="1:26" ht="17.100000000000001" customHeight="1">
      <c r="A2502" s="56">
        <v>2615</v>
      </c>
      <c r="B2502" s="139">
        <v>20233</v>
      </c>
      <c r="C2502" s="139" t="s">
        <v>9357</v>
      </c>
      <c r="D2502" s="140" t="s">
        <v>9570</v>
      </c>
      <c r="E2502" s="141">
        <v>2020</v>
      </c>
      <c r="F2502" s="142" t="s">
        <v>20440</v>
      </c>
      <c r="G2502" s="141">
        <v>6</v>
      </c>
      <c r="H2502" s="140" t="s">
        <v>20665</v>
      </c>
      <c r="I2502" s="140" t="s">
        <v>9572</v>
      </c>
      <c r="J2502" s="140" t="s">
        <v>9573</v>
      </c>
      <c r="K2502" s="140" t="s">
        <v>2281</v>
      </c>
      <c r="L2502" s="143" t="s">
        <v>9574</v>
      </c>
      <c r="M2502" s="143" t="s">
        <v>20666</v>
      </c>
      <c r="N2502" s="143">
        <v>0</v>
      </c>
      <c r="O2502" s="143">
        <v>0</v>
      </c>
      <c r="P2502" s="140" t="s">
        <v>9375</v>
      </c>
      <c r="Q2502" s="140" t="s">
        <v>29</v>
      </c>
      <c r="R2502" s="139" t="s">
        <v>9576</v>
      </c>
      <c r="S2502" s="139" t="s">
        <v>29</v>
      </c>
      <c r="T2502" s="144">
        <v>32.910066669999999</v>
      </c>
      <c r="U2502" s="144">
        <v>-96.151666669999997</v>
      </c>
      <c r="V2502" s="145">
        <v>48231961503</v>
      </c>
      <c r="W2502" s="140" t="s">
        <v>29</v>
      </c>
      <c r="X2502" s="57" t="s">
        <v>29</v>
      </c>
      <c r="Y2502" s="143">
        <v>3</v>
      </c>
      <c r="Z2502" s="58" t="s">
        <v>14</v>
      </c>
    </row>
    <row r="2503" spans="1:26" ht="17.100000000000001" customHeight="1">
      <c r="A2503" s="56">
        <v>2616</v>
      </c>
      <c r="B2503" s="139">
        <v>20235</v>
      </c>
      <c r="C2503" s="139" t="s">
        <v>9357</v>
      </c>
      <c r="D2503" s="140" t="s">
        <v>10020</v>
      </c>
      <c r="E2503" s="141">
        <v>2020</v>
      </c>
      <c r="F2503" s="142" t="s">
        <v>20440</v>
      </c>
      <c r="G2503" s="141">
        <v>6</v>
      </c>
      <c r="H2503" s="140" t="s">
        <v>20667</v>
      </c>
      <c r="I2503" s="140" t="s">
        <v>10022</v>
      </c>
      <c r="J2503" s="140" t="s">
        <v>10023</v>
      </c>
      <c r="K2503" s="140" t="s">
        <v>2318</v>
      </c>
      <c r="L2503" s="143" t="s">
        <v>10024</v>
      </c>
      <c r="M2503" s="143" t="s">
        <v>20668</v>
      </c>
      <c r="N2503" s="143">
        <v>0</v>
      </c>
      <c r="O2503" s="143">
        <v>0</v>
      </c>
      <c r="P2503" s="140" t="s">
        <v>9375</v>
      </c>
      <c r="Q2503" s="140" t="s">
        <v>29</v>
      </c>
      <c r="R2503" s="139" t="s">
        <v>10026</v>
      </c>
      <c r="S2503" s="139" t="s">
        <v>29</v>
      </c>
      <c r="T2503" s="144">
        <v>30.959383330000001</v>
      </c>
      <c r="U2503" s="144">
        <v>-95.898150000000001</v>
      </c>
      <c r="V2503" s="145">
        <v>48313000400</v>
      </c>
      <c r="W2503" s="140" t="s">
        <v>29</v>
      </c>
      <c r="X2503" s="57" t="s">
        <v>29</v>
      </c>
      <c r="Y2503" s="143">
        <v>8</v>
      </c>
      <c r="Z2503" s="58" t="s">
        <v>14</v>
      </c>
    </row>
    <row r="2504" spans="1:26" ht="17.100000000000001" customHeight="1">
      <c r="A2504" s="56">
        <v>2617</v>
      </c>
      <c r="B2504" s="139">
        <v>20240</v>
      </c>
      <c r="C2504" s="139" t="s">
        <v>9357</v>
      </c>
      <c r="D2504" s="140" t="s">
        <v>29</v>
      </c>
      <c r="E2504" s="141">
        <v>2020</v>
      </c>
      <c r="F2504" s="142" t="s">
        <v>20440</v>
      </c>
      <c r="G2504" s="141">
        <v>6</v>
      </c>
      <c r="H2504" s="140" t="s">
        <v>20669</v>
      </c>
      <c r="I2504" s="140" t="s">
        <v>20670</v>
      </c>
      <c r="J2504" s="140" t="s">
        <v>9462</v>
      </c>
      <c r="K2504" s="140" t="s">
        <v>2351</v>
      </c>
      <c r="L2504" s="143" t="s">
        <v>9463</v>
      </c>
      <c r="M2504" s="143" t="s">
        <v>20671</v>
      </c>
      <c r="N2504" s="143">
        <v>80</v>
      </c>
      <c r="O2504" s="143">
        <v>76</v>
      </c>
      <c r="P2504" s="140" t="s">
        <v>9375</v>
      </c>
      <c r="Q2504" s="140" t="s">
        <v>29</v>
      </c>
      <c r="R2504" s="139" t="s">
        <v>20672</v>
      </c>
      <c r="S2504" s="139" t="s">
        <v>29</v>
      </c>
      <c r="T2504" s="144">
        <v>30.717832999999999</v>
      </c>
      <c r="U2504" s="144">
        <v>-94.947483000000005</v>
      </c>
      <c r="V2504" s="145">
        <v>48373210302</v>
      </c>
      <c r="W2504" s="140" t="s">
        <v>29</v>
      </c>
      <c r="X2504" s="57" t="s">
        <v>29</v>
      </c>
      <c r="Y2504" s="143">
        <v>5</v>
      </c>
      <c r="Z2504" s="58" t="s">
        <v>14</v>
      </c>
    </row>
    <row r="2505" spans="1:26" ht="17.100000000000001" customHeight="1">
      <c r="A2505" s="56">
        <v>2618</v>
      </c>
      <c r="B2505" s="139">
        <v>20248</v>
      </c>
      <c r="C2505" s="139" t="s">
        <v>9357</v>
      </c>
      <c r="D2505" s="140" t="s">
        <v>13253</v>
      </c>
      <c r="E2505" s="141">
        <v>2020</v>
      </c>
      <c r="F2505" s="142" t="s">
        <v>20440</v>
      </c>
      <c r="G2505" s="141">
        <v>6</v>
      </c>
      <c r="H2505" s="140" t="s">
        <v>13254</v>
      </c>
      <c r="I2505" s="140" t="s">
        <v>13255</v>
      </c>
      <c r="J2505" s="140" t="s">
        <v>13256</v>
      </c>
      <c r="K2505" s="140" t="s">
        <v>2174</v>
      </c>
      <c r="L2505" s="143" t="s">
        <v>13257</v>
      </c>
      <c r="M2505" s="143" t="s">
        <v>20673</v>
      </c>
      <c r="N2505" s="143">
        <v>0</v>
      </c>
      <c r="O2505" s="143">
        <v>0</v>
      </c>
      <c r="P2505" s="140" t="s">
        <v>9363</v>
      </c>
      <c r="Q2505" s="140" t="s">
        <v>29</v>
      </c>
      <c r="R2505" s="139" t="s">
        <v>13259</v>
      </c>
      <c r="S2505" s="139" t="s">
        <v>29</v>
      </c>
      <c r="T2505" s="144">
        <v>29.771616999999999</v>
      </c>
      <c r="U2505" s="144">
        <v>-96.168182999999999</v>
      </c>
      <c r="V2505" s="145">
        <v>48015760301</v>
      </c>
      <c r="W2505" s="140" t="s">
        <v>29</v>
      </c>
      <c r="X2505" s="57" t="s">
        <v>29</v>
      </c>
      <c r="Y2505" s="143">
        <v>6</v>
      </c>
      <c r="Z2505" s="58" t="s">
        <v>14</v>
      </c>
    </row>
    <row r="2506" spans="1:26" ht="17.100000000000001" customHeight="1">
      <c r="A2506" s="56">
        <v>2619</v>
      </c>
      <c r="B2506" s="139">
        <v>20251</v>
      </c>
      <c r="C2506" s="139" t="s">
        <v>9357</v>
      </c>
      <c r="D2506" s="140" t="s">
        <v>9910</v>
      </c>
      <c r="E2506" s="141">
        <v>2020</v>
      </c>
      <c r="F2506" s="142" t="s">
        <v>20440</v>
      </c>
      <c r="G2506" s="141">
        <v>6</v>
      </c>
      <c r="H2506" s="140" t="s">
        <v>9911</v>
      </c>
      <c r="I2506" s="140" t="s">
        <v>9912</v>
      </c>
      <c r="J2506" s="140" t="s">
        <v>9913</v>
      </c>
      <c r="K2506" s="140" t="s">
        <v>2369</v>
      </c>
      <c r="L2506" s="143" t="s">
        <v>9914</v>
      </c>
      <c r="M2506" s="143" t="s">
        <v>20674</v>
      </c>
      <c r="N2506" s="143">
        <v>32</v>
      </c>
      <c r="O2506" s="143">
        <v>31</v>
      </c>
      <c r="P2506" s="140" t="s">
        <v>9363</v>
      </c>
      <c r="Q2506" s="140" t="s">
        <v>29</v>
      </c>
      <c r="R2506" s="139" t="s">
        <v>9916</v>
      </c>
      <c r="S2506" s="139" t="s">
        <v>29</v>
      </c>
      <c r="T2506" s="144">
        <v>28.102150000000002</v>
      </c>
      <c r="U2506" s="144">
        <v>-97.823733329999996</v>
      </c>
      <c r="V2506" s="145">
        <v>48409011300</v>
      </c>
      <c r="W2506" s="140" t="s">
        <v>29</v>
      </c>
      <c r="X2506" s="57" t="s">
        <v>29</v>
      </c>
      <c r="Y2506" s="143">
        <v>10</v>
      </c>
      <c r="Z2506" s="58" t="s">
        <v>14</v>
      </c>
    </row>
    <row r="2507" spans="1:26" ht="17.100000000000001" customHeight="1">
      <c r="A2507" s="56">
        <v>2620</v>
      </c>
      <c r="B2507" s="139">
        <v>20256</v>
      </c>
      <c r="C2507" s="139" t="s">
        <v>9357</v>
      </c>
      <c r="D2507" s="140" t="s">
        <v>20675</v>
      </c>
      <c r="E2507" s="141">
        <v>2020</v>
      </c>
      <c r="F2507" s="142" t="s">
        <v>20440</v>
      </c>
      <c r="G2507" s="141">
        <v>6</v>
      </c>
      <c r="H2507" s="140" t="s">
        <v>20676</v>
      </c>
      <c r="I2507" s="140" t="s">
        <v>20677</v>
      </c>
      <c r="J2507" s="140" t="s">
        <v>20678</v>
      </c>
      <c r="K2507" s="140" t="s">
        <v>2374</v>
      </c>
      <c r="L2507" s="143" t="s">
        <v>20679</v>
      </c>
      <c r="M2507" s="143" t="s">
        <v>20680</v>
      </c>
      <c r="N2507" s="143">
        <v>28</v>
      </c>
      <c r="O2507" s="143">
        <v>27</v>
      </c>
      <c r="P2507" s="140" t="s">
        <v>9375</v>
      </c>
      <c r="Q2507" s="140" t="s">
        <v>29</v>
      </c>
      <c r="R2507" s="139" t="s">
        <v>20681</v>
      </c>
      <c r="S2507" s="139" t="s">
        <v>29</v>
      </c>
      <c r="T2507" s="144">
        <v>31.904332</v>
      </c>
      <c r="U2507" s="144">
        <v>-94.392000999999993</v>
      </c>
      <c r="V2507" s="145">
        <v>48419950200</v>
      </c>
      <c r="W2507" s="140" t="s">
        <v>29</v>
      </c>
      <c r="X2507" s="57" t="s">
        <v>29</v>
      </c>
      <c r="Y2507" s="143">
        <v>5</v>
      </c>
      <c r="Z2507" s="58" t="s">
        <v>14</v>
      </c>
    </row>
    <row r="2508" spans="1:26" ht="17.100000000000001" customHeight="1">
      <c r="A2508" s="56">
        <v>2621</v>
      </c>
      <c r="B2508" s="139">
        <v>20262</v>
      </c>
      <c r="C2508" s="139" t="s">
        <v>9357</v>
      </c>
      <c r="D2508" s="140" t="s">
        <v>29</v>
      </c>
      <c r="E2508" s="141">
        <v>2020</v>
      </c>
      <c r="F2508" s="142" t="s">
        <v>20440</v>
      </c>
      <c r="G2508" s="141">
        <v>6</v>
      </c>
      <c r="H2508" s="140" t="s">
        <v>20683</v>
      </c>
      <c r="I2508" s="140" t="s">
        <v>20684</v>
      </c>
      <c r="J2508" s="140" t="s">
        <v>2272</v>
      </c>
      <c r="K2508" s="140" t="s">
        <v>2365</v>
      </c>
      <c r="L2508" s="143" t="s">
        <v>18293</v>
      </c>
      <c r="M2508" s="143" t="s">
        <v>20685</v>
      </c>
      <c r="N2508" s="143">
        <v>64</v>
      </c>
      <c r="O2508" s="143">
        <v>58</v>
      </c>
      <c r="P2508" s="140" t="s">
        <v>9375</v>
      </c>
      <c r="Q2508" s="140" t="s">
        <v>29</v>
      </c>
      <c r="R2508" s="139" t="s">
        <v>20686</v>
      </c>
      <c r="S2508" s="139" t="s">
        <v>15624</v>
      </c>
      <c r="T2508" s="144">
        <v>32.150939999999999</v>
      </c>
      <c r="U2508" s="144">
        <v>-94.803060000000002</v>
      </c>
      <c r="V2508" s="145">
        <v>48401950800</v>
      </c>
      <c r="W2508" s="140" t="s">
        <v>29</v>
      </c>
      <c r="X2508" s="57" t="s">
        <v>29</v>
      </c>
      <c r="Y2508" s="143">
        <v>4</v>
      </c>
      <c r="Z2508" s="58" t="s">
        <v>14</v>
      </c>
    </row>
    <row r="2509" spans="1:26" ht="17.100000000000001" customHeight="1">
      <c r="A2509" s="56">
        <v>2622</v>
      </c>
      <c r="B2509" s="139">
        <v>20264</v>
      </c>
      <c r="C2509" s="139" t="s">
        <v>9357</v>
      </c>
      <c r="D2509" s="140" t="s">
        <v>29</v>
      </c>
      <c r="E2509" s="141">
        <v>2020</v>
      </c>
      <c r="F2509" s="142" t="s">
        <v>20440</v>
      </c>
      <c r="G2509" s="141">
        <v>6</v>
      </c>
      <c r="H2509" s="140" t="s">
        <v>20687</v>
      </c>
      <c r="I2509" s="140" t="s">
        <v>20688</v>
      </c>
      <c r="J2509" s="140" t="s">
        <v>2222</v>
      </c>
      <c r="K2509" s="140" t="s">
        <v>2222</v>
      </c>
      <c r="L2509" s="143" t="s">
        <v>20689</v>
      </c>
      <c r="M2509" s="143" t="s">
        <v>17376</v>
      </c>
      <c r="N2509" s="143">
        <v>144</v>
      </c>
      <c r="O2509" s="143">
        <v>144</v>
      </c>
      <c r="P2509" s="140" t="s">
        <v>9375</v>
      </c>
      <c r="Q2509" s="140" t="s">
        <v>29</v>
      </c>
      <c r="R2509" s="139" t="s">
        <v>20690</v>
      </c>
      <c r="S2509" s="139" t="s">
        <v>15624</v>
      </c>
      <c r="T2509" s="144">
        <v>32.801175000000001</v>
      </c>
      <c r="U2509" s="144">
        <v>-96.752650000000003</v>
      </c>
      <c r="V2509" s="145">
        <v>48113001301</v>
      </c>
      <c r="W2509" s="140" t="s">
        <v>29</v>
      </c>
      <c r="X2509" s="57" t="s">
        <v>29</v>
      </c>
      <c r="Y2509" s="143">
        <v>3</v>
      </c>
      <c r="Z2509" s="58" t="s">
        <v>20</v>
      </c>
    </row>
    <row r="2510" spans="1:26" ht="17.100000000000001" customHeight="1">
      <c r="A2510" s="56">
        <v>2623</v>
      </c>
      <c r="B2510" s="139">
        <v>20268</v>
      </c>
      <c r="C2510" s="139" t="s">
        <v>9357</v>
      </c>
      <c r="D2510" s="140" t="s">
        <v>29</v>
      </c>
      <c r="E2510" s="141">
        <v>2020</v>
      </c>
      <c r="F2510" s="142" t="s">
        <v>20440</v>
      </c>
      <c r="G2510" s="141">
        <v>6</v>
      </c>
      <c r="H2510" s="140" t="s">
        <v>20692</v>
      </c>
      <c r="I2510" s="140" t="s">
        <v>20693</v>
      </c>
      <c r="J2510" s="140" t="s">
        <v>12673</v>
      </c>
      <c r="K2510" s="140" t="s">
        <v>2235</v>
      </c>
      <c r="L2510" s="143" t="s">
        <v>12674</v>
      </c>
      <c r="M2510" s="143" t="s">
        <v>10910</v>
      </c>
      <c r="N2510" s="143">
        <v>40</v>
      </c>
      <c r="O2510" s="143">
        <v>40</v>
      </c>
      <c r="P2510" s="140" t="s">
        <v>9363</v>
      </c>
      <c r="Q2510" s="140" t="s">
        <v>29</v>
      </c>
      <c r="R2510" s="139" t="s">
        <v>20694</v>
      </c>
      <c r="S2510" s="139" t="s">
        <v>29</v>
      </c>
      <c r="T2510" s="144">
        <v>31.587039000000001</v>
      </c>
      <c r="U2510" s="144">
        <v>-106.23481</v>
      </c>
      <c r="V2510" s="145">
        <v>48141010404</v>
      </c>
      <c r="W2510" s="140" t="s">
        <v>29</v>
      </c>
      <c r="X2510" s="57" t="s">
        <v>29</v>
      </c>
      <c r="Y2510" s="143">
        <v>13</v>
      </c>
      <c r="Z2510" s="58" t="s">
        <v>14</v>
      </c>
    </row>
    <row r="2511" spans="1:26" ht="17.100000000000001" customHeight="1">
      <c r="A2511" s="56">
        <v>2624</v>
      </c>
      <c r="B2511" s="139">
        <v>20272</v>
      </c>
      <c r="C2511" s="139" t="s">
        <v>9357</v>
      </c>
      <c r="D2511" s="140" t="s">
        <v>20695</v>
      </c>
      <c r="E2511" s="141">
        <v>2020</v>
      </c>
      <c r="F2511" s="142" t="s">
        <v>20440</v>
      </c>
      <c r="G2511" s="141">
        <v>6</v>
      </c>
      <c r="H2511" s="140" t="s">
        <v>20696</v>
      </c>
      <c r="I2511" s="140" t="s">
        <v>20697</v>
      </c>
      <c r="J2511" s="140" t="s">
        <v>17117</v>
      </c>
      <c r="K2511" s="140" t="s">
        <v>2335</v>
      </c>
      <c r="L2511" s="143" t="s">
        <v>17118</v>
      </c>
      <c r="M2511" s="143" t="s">
        <v>20698</v>
      </c>
      <c r="N2511" s="143">
        <v>64</v>
      </c>
      <c r="O2511" s="143">
        <v>56</v>
      </c>
      <c r="P2511" s="140" t="s">
        <v>9363</v>
      </c>
      <c r="Q2511" s="140" t="s">
        <v>29</v>
      </c>
      <c r="R2511" s="139" t="s">
        <v>20699</v>
      </c>
      <c r="S2511" s="139" t="s">
        <v>29</v>
      </c>
      <c r="T2511" s="144">
        <v>35.847521999999998</v>
      </c>
      <c r="U2511" s="144">
        <v>-101.97866999999999</v>
      </c>
      <c r="V2511" s="145">
        <v>48341950202</v>
      </c>
      <c r="W2511" s="140" t="s">
        <v>29</v>
      </c>
      <c r="X2511" s="57" t="s">
        <v>29</v>
      </c>
      <c r="Y2511" s="143">
        <v>1</v>
      </c>
      <c r="Z2511" s="58" t="s">
        <v>14</v>
      </c>
    </row>
    <row r="2512" spans="1:26" ht="17.100000000000001" customHeight="1">
      <c r="A2512" s="56">
        <v>2625</v>
      </c>
      <c r="B2512" s="139">
        <v>20273</v>
      </c>
      <c r="C2512" s="139" t="s">
        <v>9357</v>
      </c>
      <c r="D2512" s="140" t="s">
        <v>29</v>
      </c>
      <c r="E2512" s="141">
        <v>2020</v>
      </c>
      <c r="F2512" s="142" t="s">
        <v>20440</v>
      </c>
      <c r="G2512" s="141">
        <v>6</v>
      </c>
      <c r="H2512" s="140" t="s">
        <v>20701</v>
      </c>
      <c r="I2512" s="140" t="s">
        <v>20702</v>
      </c>
      <c r="J2512" s="140" t="s">
        <v>10078</v>
      </c>
      <c r="K2512" s="140" t="s">
        <v>2240</v>
      </c>
      <c r="L2512" s="143" t="s">
        <v>10079</v>
      </c>
      <c r="M2512" s="143" t="s">
        <v>20703</v>
      </c>
      <c r="N2512" s="143">
        <v>72</v>
      </c>
      <c r="O2512" s="143">
        <v>64</v>
      </c>
      <c r="P2512" s="140" t="s">
        <v>9363</v>
      </c>
      <c r="Q2512" s="140" t="s">
        <v>29</v>
      </c>
      <c r="R2512" s="139" t="s">
        <v>20704</v>
      </c>
      <c r="S2512" s="139" t="s">
        <v>15624</v>
      </c>
      <c r="T2512" s="144">
        <v>29.942927000000001</v>
      </c>
      <c r="U2512" s="144">
        <v>-96.874510000000001</v>
      </c>
      <c r="V2512" s="145">
        <v>48149970200</v>
      </c>
      <c r="W2512" s="140" t="s">
        <v>29</v>
      </c>
      <c r="X2512" s="57" t="s">
        <v>29</v>
      </c>
      <c r="Y2512" s="143">
        <v>7</v>
      </c>
      <c r="Z2512" s="58" t="s">
        <v>14</v>
      </c>
    </row>
    <row r="2513" spans="1:26" ht="17.100000000000001" customHeight="1">
      <c r="A2513" s="56">
        <v>2626</v>
      </c>
      <c r="B2513" s="139">
        <v>20281</v>
      </c>
      <c r="C2513" s="139" t="s">
        <v>9357</v>
      </c>
      <c r="D2513" s="140" t="s">
        <v>13248</v>
      </c>
      <c r="E2513" s="141">
        <v>2020</v>
      </c>
      <c r="F2513" s="142" t="s">
        <v>20440</v>
      </c>
      <c r="G2513" s="141">
        <v>6</v>
      </c>
      <c r="H2513" s="140" t="s">
        <v>13249</v>
      </c>
      <c r="I2513" s="140" t="s">
        <v>13250</v>
      </c>
      <c r="J2513" s="140" t="s">
        <v>2401</v>
      </c>
      <c r="K2513" s="140" t="s">
        <v>2401</v>
      </c>
      <c r="L2513" s="143" t="s">
        <v>10554</v>
      </c>
      <c r="M2513" s="143" t="s">
        <v>20705</v>
      </c>
      <c r="N2513" s="143">
        <v>0</v>
      </c>
      <c r="O2513" s="143">
        <v>0</v>
      </c>
      <c r="P2513" s="140" t="s">
        <v>9363</v>
      </c>
      <c r="Q2513" s="140" t="s">
        <v>29</v>
      </c>
      <c r="R2513" s="139" t="s">
        <v>13252</v>
      </c>
      <c r="S2513" s="139" t="s">
        <v>29</v>
      </c>
      <c r="T2513" s="144">
        <v>30.061589000000001</v>
      </c>
      <c r="U2513" s="144">
        <v>-95.932805999999999</v>
      </c>
      <c r="V2513" s="145">
        <v>48473680301</v>
      </c>
      <c r="W2513" s="140" t="s">
        <v>29</v>
      </c>
      <c r="X2513" s="57" t="s">
        <v>29</v>
      </c>
      <c r="Y2513" s="143">
        <v>6</v>
      </c>
      <c r="Z2513" s="58" t="s">
        <v>14</v>
      </c>
    </row>
    <row r="2514" spans="1:26" ht="17.100000000000001" customHeight="1">
      <c r="A2514" s="56">
        <v>2627</v>
      </c>
      <c r="B2514" s="139">
        <v>20297</v>
      </c>
      <c r="C2514" s="139" t="s">
        <v>9357</v>
      </c>
      <c r="D2514" s="140" t="s">
        <v>29</v>
      </c>
      <c r="E2514" s="141">
        <v>2020</v>
      </c>
      <c r="F2514" s="142" t="s">
        <v>20440</v>
      </c>
      <c r="G2514" s="141">
        <v>6</v>
      </c>
      <c r="H2514" s="140" t="s">
        <v>20707</v>
      </c>
      <c r="I2514" s="140" t="s">
        <v>20708</v>
      </c>
      <c r="J2514" s="140" t="s">
        <v>2235</v>
      </c>
      <c r="K2514" s="140" t="s">
        <v>2235</v>
      </c>
      <c r="L2514" s="143" t="s">
        <v>9955</v>
      </c>
      <c r="M2514" s="143" t="s">
        <v>20709</v>
      </c>
      <c r="N2514" s="143">
        <v>124</v>
      </c>
      <c r="O2514" s="143">
        <v>100</v>
      </c>
      <c r="P2514" s="140" t="s">
        <v>9363</v>
      </c>
      <c r="Q2514" s="140" t="s">
        <v>29</v>
      </c>
      <c r="R2514" s="139" t="s">
        <v>20710</v>
      </c>
      <c r="S2514" s="139" t="s">
        <v>15624</v>
      </c>
      <c r="T2514" s="144">
        <v>31.877496000000001</v>
      </c>
      <c r="U2514" s="144">
        <v>-106.60127900000001</v>
      </c>
      <c r="V2514" s="145">
        <v>48141010230</v>
      </c>
      <c r="W2514" s="140" t="s">
        <v>29</v>
      </c>
      <c r="X2514" s="57" t="s">
        <v>29</v>
      </c>
      <c r="Y2514" s="143">
        <v>13</v>
      </c>
      <c r="Z2514" s="58" t="s">
        <v>20</v>
      </c>
    </row>
    <row r="2515" spans="1:26" ht="17.100000000000001" customHeight="1">
      <c r="A2515" s="56">
        <v>2628</v>
      </c>
      <c r="B2515" s="139">
        <v>20306</v>
      </c>
      <c r="C2515" s="139" t="s">
        <v>9357</v>
      </c>
      <c r="D2515" s="140" t="s">
        <v>29</v>
      </c>
      <c r="E2515" s="141">
        <v>2020</v>
      </c>
      <c r="F2515" s="142" t="s">
        <v>20440</v>
      </c>
      <c r="G2515" s="141">
        <v>6</v>
      </c>
      <c r="H2515" s="140" t="s">
        <v>20712</v>
      </c>
      <c r="I2515" s="140" t="s">
        <v>20713</v>
      </c>
      <c r="J2515" s="140" t="s">
        <v>9961</v>
      </c>
      <c r="K2515" s="140" t="s">
        <v>2385</v>
      </c>
      <c r="L2515" s="143" t="s">
        <v>20714</v>
      </c>
      <c r="M2515" s="143" t="s">
        <v>20715</v>
      </c>
      <c r="N2515" s="143">
        <v>48</v>
      </c>
      <c r="O2515" s="143">
        <v>40</v>
      </c>
      <c r="P2515" s="140" t="s">
        <v>9363</v>
      </c>
      <c r="Q2515" s="140" t="s">
        <v>29</v>
      </c>
      <c r="R2515" s="139" t="s">
        <v>20716</v>
      </c>
      <c r="S2515" s="139" t="s">
        <v>15511</v>
      </c>
      <c r="T2515" s="144">
        <v>32.414380999999999</v>
      </c>
      <c r="U2515" s="144">
        <v>-99.712288000000001</v>
      </c>
      <c r="V2515" s="145">
        <v>48441012000</v>
      </c>
      <c r="W2515" s="140" t="s">
        <v>29</v>
      </c>
      <c r="X2515" s="57" t="s">
        <v>29</v>
      </c>
      <c r="Y2515" s="143">
        <v>2</v>
      </c>
      <c r="Z2515" s="58" t="s">
        <v>20</v>
      </c>
    </row>
    <row r="2516" spans="1:26" ht="17.100000000000001" customHeight="1">
      <c r="A2516" s="56">
        <v>2629</v>
      </c>
      <c r="B2516" s="139">
        <v>20329</v>
      </c>
      <c r="C2516" s="139" t="s">
        <v>9357</v>
      </c>
      <c r="D2516" s="140" t="s">
        <v>29</v>
      </c>
      <c r="E2516" s="141">
        <v>2020</v>
      </c>
      <c r="F2516" s="142" t="s">
        <v>20440</v>
      </c>
      <c r="G2516" s="141">
        <v>6</v>
      </c>
      <c r="H2516" s="140" t="s">
        <v>20717</v>
      </c>
      <c r="I2516" s="140" t="s">
        <v>20718</v>
      </c>
      <c r="J2516" s="140" t="s">
        <v>10136</v>
      </c>
      <c r="K2516" s="140" t="s">
        <v>2400</v>
      </c>
      <c r="L2516" s="143" t="s">
        <v>10137</v>
      </c>
      <c r="M2516" s="143" t="s">
        <v>10910</v>
      </c>
      <c r="N2516" s="143">
        <v>48</v>
      </c>
      <c r="O2516" s="143">
        <v>48</v>
      </c>
      <c r="P2516" s="140" t="s">
        <v>9375</v>
      </c>
      <c r="Q2516" s="140" t="s">
        <v>29</v>
      </c>
      <c r="R2516" s="139" t="s">
        <v>20719</v>
      </c>
      <c r="S2516" s="139" t="s">
        <v>29</v>
      </c>
      <c r="T2516" s="144">
        <v>30.745788999999998</v>
      </c>
      <c r="U2516" s="144">
        <v>-95.548736000000005</v>
      </c>
      <c r="V2516" s="145">
        <v>48471790102</v>
      </c>
      <c r="W2516" s="140" t="s">
        <v>29</v>
      </c>
      <c r="X2516" s="57" t="s">
        <v>29</v>
      </c>
      <c r="Y2516" s="143">
        <v>6</v>
      </c>
      <c r="Z2516" s="58" t="s">
        <v>14</v>
      </c>
    </row>
    <row r="2517" spans="1:26" ht="17.100000000000001" customHeight="1">
      <c r="A2517" s="56">
        <v>2630</v>
      </c>
      <c r="B2517" s="139">
        <v>20332</v>
      </c>
      <c r="C2517" s="139" t="s">
        <v>9357</v>
      </c>
      <c r="D2517" s="140" t="s">
        <v>29</v>
      </c>
      <c r="E2517" s="141">
        <v>2020</v>
      </c>
      <c r="F2517" s="142" t="s">
        <v>20440</v>
      </c>
      <c r="G2517" s="141">
        <v>6</v>
      </c>
      <c r="H2517" s="140" t="s">
        <v>20720</v>
      </c>
      <c r="I2517" s="140" t="s">
        <v>20721</v>
      </c>
      <c r="J2517" s="140" t="s">
        <v>19328</v>
      </c>
      <c r="K2517" s="140" t="s">
        <v>2208</v>
      </c>
      <c r="L2517" s="143" t="s">
        <v>19329</v>
      </c>
      <c r="M2517" s="143" t="s">
        <v>20722</v>
      </c>
      <c r="N2517" s="143">
        <v>32</v>
      </c>
      <c r="O2517" s="143">
        <v>32</v>
      </c>
      <c r="P2517" s="140" t="s">
        <v>9363</v>
      </c>
      <c r="Q2517" s="140" t="s">
        <v>29</v>
      </c>
      <c r="R2517" s="139" t="s">
        <v>20723</v>
      </c>
      <c r="S2517" s="139" t="s">
        <v>29</v>
      </c>
      <c r="T2517" s="144">
        <v>33.158658000000003</v>
      </c>
      <c r="U2517" s="144">
        <v>-96.374752999999998</v>
      </c>
      <c r="V2517" s="145">
        <v>48085031101</v>
      </c>
      <c r="W2517" s="140" t="s">
        <v>29</v>
      </c>
      <c r="X2517" s="57" t="s">
        <v>29</v>
      </c>
      <c r="Y2517" s="143">
        <v>3</v>
      </c>
      <c r="Z2517" s="58" t="s">
        <v>20</v>
      </c>
    </row>
    <row r="2518" spans="1:26" ht="17.100000000000001" customHeight="1">
      <c r="A2518" s="56">
        <v>2631</v>
      </c>
      <c r="B2518" s="139">
        <v>20411</v>
      </c>
      <c r="C2518" s="139" t="s">
        <v>11006</v>
      </c>
      <c r="D2518" s="140" t="s">
        <v>29</v>
      </c>
      <c r="E2518" s="141">
        <v>2020</v>
      </c>
      <c r="F2518" s="142" t="s">
        <v>20724</v>
      </c>
      <c r="G2518" s="141">
        <v>6</v>
      </c>
      <c r="H2518" s="140" t="s">
        <v>20725</v>
      </c>
      <c r="I2518" s="140" t="s">
        <v>20726</v>
      </c>
      <c r="J2518" s="140" t="s">
        <v>9405</v>
      </c>
      <c r="K2518" s="140" t="s">
        <v>2181</v>
      </c>
      <c r="L2518" s="143" t="s">
        <v>20727</v>
      </c>
      <c r="M2518" s="143" t="s">
        <v>20728</v>
      </c>
      <c r="N2518" s="143">
        <v>212</v>
      </c>
      <c r="O2518" s="143">
        <v>212</v>
      </c>
      <c r="P2518" s="140" t="s">
        <v>9363</v>
      </c>
      <c r="Q2518" s="140" t="s">
        <v>29</v>
      </c>
      <c r="R2518" s="139" t="s">
        <v>20729</v>
      </c>
      <c r="S2518" s="139" t="s">
        <v>29</v>
      </c>
      <c r="T2518" s="144">
        <v>29.523132</v>
      </c>
      <c r="U2518" s="144">
        <v>-98.344649000000004</v>
      </c>
      <c r="V2518" s="145">
        <v>48029121501</v>
      </c>
      <c r="W2518" s="140" t="s">
        <v>29</v>
      </c>
      <c r="X2518" s="57" t="s">
        <v>29</v>
      </c>
      <c r="Y2518" s="143">
        <v>9</v>
      </c>
      <c r="Z2518" s="58" t="s">
        <v>20</v>
      </c>
    </row>
    <row r="2519" spans="1:26" ht="17.100000000000001" customHeight="1">
      <c r="A2519" s="56">
        <v>2632</v>
      </c>
      <c r="B2519" s="139">
        <v>20415</v>
      </c>
      <c r="C2519" s="139" t="s">
        <v>11006</v>
      </c>
      <c r="D2519" s="140" t="s">
        <v>29</v>
      </c>
      <c r="E2519" s="141">
        <v>2020</v>
      </c>
      <c r="F2519" s="142" t="s">
        <v>20724</v>
      </c>
      <c r="G2519" s="141">
        <v>6</v>
      </c>
      <c r="H2519" s="140" t="s">
        <v>20730</v>
      </c>
      <c r="I2519" s="140" t="s">
        <v>20731</v>
      </c>
      <c r="J2519" s="140" t="s">
        <v>2278</v>
      </c>
      <c r="K2519" s="140" t="s">
        <v>2266</v>
      </c>
      <c r="L2519" s="143" t="s">
        <v>16156</v>
      </c>
      <c r="M2519" s="143" t="s">
        <v>20732</v>
      </c>
      <c r="N2519" s="143">
        <v>70</v>
      </c>
      <c r="O2519" s="143">
        <v>56</v>
      </c>
      <c r="P2519" s="140" t="s">
        <v>9363</v>
      </c>
      <c r="Q2519" s="140" t="s">
        <v>29</v>
      </c>
      <c r="R2519" s="139" t="s">
        <v>20733</v>
      </c>
      <c r="S2519" s="139" t="s">
        <v>29</v>
      </c>
      <c r="T2519" s="144">
        <v>29.817478000000001</v>
      </c>
      <c r="U2519" s="144">
        <v>-95.438022000000004</v>
      </c>
      <c r="V2519" s="145">
        <v>48201530200</v>
      </c>
      <c r="W2519" s="140" t="s">
        <v>29</v>
      </c>
      <c r="X2519" s="57" t="s">
        <v>29</v>
      </c>
      <c r="Y2519" s="143">
        <v>6</v>
      </c>
      <c r="Z2519" s="58" t="s">
        <v>20</v>
      </c>
    </row>
    <row r="2520" spans="1:26" ht="17.100000000000001" customHeight="1">
      <c r="A2520" s="56">
        <v>2633</v>
      </c>
      <c r="B2520" s="139">
        <v>20454</v>
      </c>
      <c r="C2520" s="139" t="s">
        <v>11006</v>
      </c>
      <c r="D2520" s="140" t="s">
        <v>29</v>
      </c>
      <c r="E2520" s="141">
        <v>2020</v>
      </c>
      <c r="F2520" s="142" t="s">
        <v>20724</v>
      </c>
      <c r="G2520" s="141">
        <v>6</v>
      </c>
      <c r="H2520" s="140" t="s">
        <v>20734</v>
      </c>
      <c r="I2520" s="140" t="s">
        <v>20735</v>
      </c>
      <c r="J2520" s="140" t="s">
        <v>10004</v>
      </c>
      <c r="K2520" s="140" t="s">
        <v>2325</v>
      </c>
      <c r="L2520" s="143" t="s">
        <v>13082</v>
      </c>
      <c r="M2520" s="143" t="s">
        <v>20736</v>
      </c>
      <c r="N2520" s="143">
        <v>250</v>
      </c>
      <c r="O2520" s="143">
        <v>250</v>
      </c>
      <c r="P2520" s="140" t="s">
        <v>9363</v>
      </c>
      <c r="Q2520" s="140" t="s">
        <v>29</v>
      </c>
      <c r="R2520" s="139" t="s">
        <v>20737</v>
      </c>
      <c r="S2520" s="139" t="s">
        <v>29</v>
      </c>
      <c r="T2520" s="144">
        <v>31.532495999999998</v>
      </c>
      <c r="U2520" s="144">
        <v>-97.114677</v>
      </c>
      <c r="V2520" s="145">
        <v>48309001900</v>
      </c>
      <c r="W2520" s="140" t="s">
        <v>29</v>
      </c>
      <c r="X2520" s="57" t="s">
        <v>29</v>
      </c>
      <c r="Y2520" s="143">
        <v>8</v>
      </c>
      <c r="Z2520" s="58" t="s">
        <v>20</v>
      </c>
    </row>
    <row r="2521" spans="1:26" ht="17.100000000000001" customHeight="1">
      <c r="A2521" s="56">
        <v>2634</v>
      </c>
      <c r="B2521" s="139">
        <v>20466</v>
      </c>
      <c r="C2521" s="139" t="s">
        <v>11006</v>
      </c>
      <c r="D2521" s="140" t="s">
        <v>13841</v>
      </c>
      <c r="E2521" s="141">
        <v>2020</v>
      </c>
      <c r="F2521" s="142" t="s">
        <v>20724</v>
      </c>
      <c r="G2521" s="141">
        <v>6</v>
      </c>
      <c r="H2521" s="140" t="s">
        <v>20738</v>
      </c>
      <c r="I2521" s="140" t="s">
        <v>20739</v>
      </c>
      <c r="J2521" s="140" t="s">
        <v>9793</v>
      </c>
      <c r="K2521" s="140" t="s">
        <v>2224</v>
      </c>
      <c r="L2521" s="143" t="s">
        <v>9794</v>
      </c>
      <c r="M2521" s="143" t="s">
        <v>20740</v>
      </c>
      <c r="N2521" s="143">
        <v>132</v>
      </c>
      <c r="O2521" s="143">
        <v>132</v>
      </c>
      <c r="P2521" s="140" t="s">
        <v>9363</v>
      </c>
      <c r="Q2521" s="140" t="s">
        <v>29</v>
      </c>
      <c r="R2521" s="139" t="s">
        <v>13846</v>
      </c>
      <c r="S2521" s="139" t="s">
        <v>29</v>
      </c>
      <c r="T2521" s="144">
        <v>34.827596</v>
      </c>
      <c r="U2521" s="144">
        <v>-102.38536499999999</v>
      </c>
      <c r="V2521" s="145">
        <v>48117950400</v>
      </c>
      <c r="W2521" s="140" t="s">
        <v>29</v>
      </c>
      <c r="X2521" s="57" t="s">
        <v>29</v>
      </c>
      <c r="Y2521" s="143">
        <v>1</v>
      </c>
      <c r="Z2521" s="58" t="s">
        <v>14</v>
      </c>
    </row>
    <row r="2522" spans="1:26" ht="17.100000000000001" customHeight="1">
      <c r="A2522" s="56">
        <v>2635</v>
      </c>
      <c r="B2522" s="139">
        <v>20475</v>
      </c>
      <c r="C2522" s="139" t="s">
        <v>11006</v>
      </c>
      <c r="D2522" s="140" t="s">
        <v>29</v>
      </c>
      <c r="E2522" s="141">
        <v>2020</v>
      </c>
      <c r="F2522" s="142" t="s">
        <v>20724</v>
      </c>
      <c r="G2522" s="141">
        <v>6</v>
      </c>
      <c r="H2522" s="140" t="s">
        <v>20741</v>
      </c>
      <c r="I2522" s="140" t="s">
        <v>20742</v>
      </c>
      <c r="J2522" s="140" t="s">
        <v>9405</v>
      </c>
      <c r="K2522" s="140" t="s">
        <v>2181</v>
      </c>
      <c r="L2522" s="143" t="s">
        <v>20743</v>
      </c>
      <c r="M2522" s="143" t="s">
        <v>20744</v>
      </c>
      <c r="N2522" s="143">
        <v>156</v>
      </c>
      <c r="O2522" s="143">
        <v>156</v>
      </c>
      <c r="P2522" s="140" t="s">
        <v>9363</v>
      </c>
      <c r="Q2522" s="140" t="s">
        <v>29</v>
      </c>
      <c r="R2522" s="139" t="s">
        <v>20745</v>
      </c>
      <c r="S2522" s="139" t="s">
        <v>29</v>
      </c>
      <c r="T2522" s="144">
        <v>29.658532999999998</v>
      </c>
      <c r="U2522" s="144">
        <v>-98.449216000000007</v>
      </c>
      <c r="V2522" s="145">
        <v>48029121911</v>
      </c>
      <c r="W2522" s="140" t="s">
        <v>29</v>
      </c>
      <c r="X2522" s="57" t="s">
        <v>29</v>
      </c>
      <c r="Y2522" s="143">
        <v>9</v>
      </c>
      <c r="Z2522" s="58" t="s">
        <v>20</v>
      </c>
    </row>
    <row r="2523" spans="1:26" ht="17.100000000000001" customHeight="1">
      <c r="A2523" s="56">
        <v>2636</v>
      </c>
      <c r="B2523" s="139">
        <v>20478</v>
      </c>
      <c r="C2523" s="139" t="s">
        <v>11006</v>
      </c>
      <c r="D2523" s="140" t="s">
        <v>29</v>
      </c>
      <c r="E2523" s="141">
        <v>2020</v>
      </c>
      <c r="F2523" s="142" t="s">
        <v>20724</v>
      </c>
      <c r="G2523" s="141">
        <v>6</v>
      </c>
      <c r="H2523" s="140" t="s">
        <v>20746</v>
      </c>
      <c r="I2523" s="140" t="s">
        <v>20747</v>
      </c>
      <c r="J2523" s="140" t="s">
        <v>9437</v>
      </c>
      <c r="K2523" s="140" t="s">
        <v>2329</v>
      </c>
      <c r="L2523" s="143" t="s">
        <v>11649</v>
      </c>
      <c r="M2523" s="143" t="s">
        <v>20748</v>
      </c>
      <c r="N2523" s="143">
        <v>288</v>
      </c>
      <c r="O2523" s="143">
        <v>288</v>
      </c>
      <c r="P2523" s="140" t="s">
        <v>9363</v>
      </c>
      <c r="Q2523" s="140" t="s">
        <v>29</v>
      </c>
      <c r="R2523" s="139" t="s">
        <v>20749</v>
      </c>
      <c r="S2523" s="139" t="s">
        <v>29</v>
      </c>
      <c r="T2523" s="144">
        <v>31.931277000000001</v>
      </c>
      <c r="U2523" s="144">
        <v>-102.28304300000001</v>
      </c>
      <c r="V2523" s="145">
        <v>48329010126</v>
      </c>
      <c r="W2523" s="140" t="s">
        <v>29</v>
      </c>
      <c r="X2523" s="57" t="s">
        <v>29</v>
      </c>
      <c r="Y2523" s="143">
        <v>12</v>
      </c>
      <c r="Z2523" s="58" t="s">
        <v>20</v>
      </c>
    </row>
    <row r="2524" spans="1:26" ht="17.100000000000001" customHeight="1">
      <c r="A2524" s="56">
        <v>2637</v>
      </c>
      <c r="B2524" s="139">
        <v>20483</v>
      </c>
      <c r="C2524" s="139" t="s">
        <v>11006</v>
      </c>
      <c r="D2524" s="140" t="s">
        <v>12843</v>
      </c>
      <c r="E2524" s="141">
        <v>2020</v>
      </c>
      <c r="F2524" s="142" t="s">
        <v>20724</v>
      </c>
      <c r="G2524" s="141">
        <v>6</v>
      </c>
      <c r="H2524" s="140" t="s">
        <v>12845</v>
      </c>
      <c r="I2524" s="140" t="s">
        <v>12846</v>
      </c>
      <c r="J2524" s="140" t="s">
        <v>9723</v>
      </c>
      <c r="K2524" s="140" t="s">
        <v>2384</v>
      </c>
      <c r="L2524" s="143" t="s">
        <v>9724</v>
      </c>
      <c r="M2524" s="143" t="s">
        <v>20750</v>
      </c>
      <c r="N2524" s="143">
        <v>0</v>
      </c>
      <c r="O2524" s="143">
        <v>0</v>
      </c>
      <c r="P2524" s="140" t="s">
        <v>9375</v>
      </c>
      <c r="Q2524" s="140" t="s">
        <v>29</v>
      </c>
      <c r="R2524" s="139" t="s">
        <v>12848</v>
      </c>
      <c r="S2524" s="139" t="s">
        <v>29</v>
      </c>
      <c r="T2524" s="144">
        <v>32.804080999999996</v>
      </c>
      <c r="U2524" s="144">
        <v>-97.416843</v>
      </c>
      <c r="V2524" s="145">
        <v>48439106600</v>
      </c>
      <c r="W2524" s="140" t="s">
        <v>29</v>
      </c>
      <c r="X2524" s="57" t="s">
        <v>29</v>
      </c>
      <c r="Y2524" s="143">
        <v>3</v>
      </c>
      <c r="Z2524" s="58" t="s">
        <v>20</v>
      </c>
    </row>
    <row r="2525" spans="1:26" ht="17.100000000000001" customHeight="1">
      <c r="A2525" s="56">
        <v>2638</v>
      </c>
      <c r="B2525" s="139">
        <v>20606</v>
      </c>
      <c r="C2525" s="139" t="s">
        <v>11006</v>
      </c>
      <c r="D2525" s="140" t="s">
        <v>29</v>
      </c>
      <c r="E2525" s="141">
        <v>2020</v>
      </c>
      <c r="F2525" s="142" t="s">
        <v>20724</v>
      </c>
      <c r="G2525" s="141">
        <v>6</v>
      </c>
      <c r="H2525" s="140" t="s">
        <v>20751</v>
      </c>
      <c r="I2525" s="140" t="s">
        <v>20752</v>
      </c>
      <c r="J2525" s="140" t="s">
        <v>10774</v>
      </c>
      <c r="K2525" s="140" t="s">
        <v>2342</v>
      </c>
      <c r="L2525" s="143" t="s">
        <v>20753</v>
      </c>
      <c r="M2525" s="143" t="s">
        <v>20754</v>
      </c>
      <c r="N2525" s="143">
        <v>112</v>
      </c>
      <c r="O2525" s="143">
        <v>111</v>
      </c>
      <c r="P2525" s="140" t="s">
        <v>9375</v>
      </c>
      <c r="Q2525" s="140" t="s">
        <v>29</v>
      </c>
      <c r="R2525" s="139" t="s">
        <v>20755</v>
      </c>
      <c r="S2525" s="139" t="s">
        <v>29</v>
      </c>
      <c r="T2525" s="144">
        <v>27.782339</v>
      </c>
      <c r="U2525" s="144">
        <v>-97.399547999999996</v>
      </c>
      <c r="V2525" s="145">
        <v>48355001201</v>
      </c>
      <c r="W2525" s="140" t="s">
        <v>29</v>
      </c>
      <c r="X2525" s="57" t="s">
        <v>9720</v>
      </c>
      <c r="Y2525" s="143">
        <v>10</v>
      </c>
      <c r="Z2525" s="58" t="s">
        <v>20</v>
      </c>
    </row>
    <row r="2526" spans="1:26" ht="17.100000000000001" customHeight="1">
      <c r="A2526" s="56">
        <v>2639</v>
      </c>
      <c r="B2526" s="139">
        <v>20455</v>
      </c>
      <c r="C2526" s="139" t="s">
        <v>11006</v>
      </c>
      <c r="D2526" s="140" t="s">
        <v>29</v>
      </c>
      <c r="E2526" s="141">
        <v>2020</v>
      </c>
      <c r="F2526" s="142" t="s">
        <v>20354</v>
      </c>
      <c r="G2526" s="141">
        <v>6</v>
      </c>
      <c r="H2526" s="140" t="s">
        <v>20756</v>
      </c>
      <c r="I2526" s="140" t="s">
        <v>20757</v>
      </c>
      <c r="J2526" s="140" t="s">
        <v>10039</v>
      </c>
      <c r="K2526" s="140" t="s">
        <v>2270</v>
      </c>
      <c r="L2526" s="143" t="s">
        <v>10040</v>
      </c>
      <c r="M2526" s="143" t="s">
        <v>20758</v>
      </c>
      <c r="N2526" s="143">
        <v>296</v>
      </c>
      <c r="O2526" s="143">
        <v>296</v>
      </c>
      <c r="P2526" s="140" t="s">
        <v>9363</v>
      </c>
      <c r="Q2526" s="140" t="s">
        <v>29</v>
      </c>
      <c r="R2526" s="139" t="s">
        <v>20759</v>
      </c>
      <c r="S2526" s="139" t="s">
        <v>15511</v>
      </c>
      <c r="T2526" s="144">
        <v>29.821173000000002</v>
      </c>
      <c r="U2526" s="144">
        <v>-97.943404999999998</v>
      </c>
      <c r="V2526" s="145">
        <v>48209010402</v>
      </c>
      <c r="W2526" s="140" t="s">
        <v>9720</v>
      </c>
      <c r="X2526" s="57" t="s">
        <v>29</v>
      </c>
      <c r="Y2526" s="143">
        <v>7</v>
      </c>
      <c r="Z2526" s="58" t="s">
        <v>20</v>
      </c>
    </row>
    <row r="2527" spans="1:26" ht="17.100000000000001" customHeight="1">
      <c r="A2527" s="56">
        <v>2640</v>
      </c>
      <c r="B2527" s="139">
        <v>20474</v>
      </c>
      <c r="C2527" s="139" t="s">
        <v>11006</v>
      </c>
      <c r="D2527" s="140" t="s">
        <v>29</v>
      </c>
      <c r="E2527" s="141">
        <v>2020</v>
      </c>
      <c r="F2527" s="142" t="s">
        <v>20354</v>
      </c>
      <c r="G2527" s="141">
        <v>6</v>
      </c>
      <c r="H2527" s="140" t="s">
        <v>20760</v>
      </c>
      <c r="I2527" s="140" t="s">
        <v>20761</v>
      </c>
      <c r="J2527" s="140" t="s">
        <v>9405</v>
      </c>
      <c r="K2527" s="140" t="s">
        <v>2181</v>
      </c>
      <c r="L2527" s="143" t="s">
        <v>20762</v>
      </c>
      <c r="M2527" s="143" t="s">
        <v>20763</v>
      </c>
      <c r="N2527" s="143">
        <v>264</v>
      </c>
      <c r="O2527" s="143">
        <v>264</v>
      </c>
      <c r="P2527" s="140" t="s">
        <v>9363</v>
      </c>
      <c r="Q2527" s="140" t="s">
        <v>29</v>
      </c>
      <c r="R2527" s="139" t="s">
        <v>20764</v>
      </c>
      <c r="S2527" s="139" t="s">
        <v>29</v>
      </c>
      <c r="T2527" s="144">
        <v>29.683015900000001</v>
      </c>
      <c r="U2527" s="144">
        <v>-98.458324399999995</v>
      </c>
      <c r="V2527" s="145">
        <v>48029191810</v>
      </c>
      <c r="W2527" s="140" t="s">
        <v>29</v>
      </c>
      <c r="X2527" s="57" t="s">
        <v>29</v>
      </c>
      <c r="Y2527" s="143">
        <v>9</v>
      </c>
      <c r="Z2527" s="58" t="s">
        <v>20</v>
      </c>
    </row>
    <row r="2528" spans="1:26" ht="14.4" customHeight="1">
      <c r="A2528" s="56">
        <v>2641</v>
      </c>
      <c r="B2528" s="139">
        <v>20476</v>
      </c>
      <c r="C2528" s="139" t="s">
        <v>11006</v>
      </c>
      <c r="D2528" s="140" t="s">
        <v>29</v>
      </c>
      <c r="E2528" s="141">
        <v>2020</v>
      </c>
      <c r="F2528" s="142" t="s">
        <v>20354</v>
      </c>
      <c r="G2528" s="141">
        <v>6</v>
      </c>
      <c r="H2528" s="140" t="s">
        <v>20765</v>
      </c>
      <c r="I2528" s="140" t="s">
        <v>20766</v>
      </c>
      <c r="J2528" s="140" t="s">
        <v>2174</v>
      </c>
      <c r="K2528" s="140" t="s">
        <v>2391</v>
      </c>
      <c r="L2528" s="143" t="s">
        <v>11245</v>
      </c>
      <c r="M2528" s="143" t="s">
        <v>20767</v>
      </c>
      <c r="N2528" s="143">
        <v>216</v>
      </c>
      <c r="O2528" s="143">
        <v>216</v>
      </c>
      <c r="P2528" s="140" t="s">
        <v>9363</v>
      </c>
      <c r="Q2528" s="140" t="s">
        <v>29</v>
      </c>
      <c r="R2528" s="139" t="s">
        <v>20768</v>
      </c>
      <c r="S2528" s="139" t="s">
        <v>29</v>
      </c>
      <c r="T2528" s="144">
        <v>30.462878</v>
      </c>
      <c r="U2528" s="144">
        <v>-97.675414000000004</v>
      </c>
      <c r="V2528" s="145">
        <v>48453045600</v>
      </c>
      <c r="W2528" s="140" t="s">
        <v>29</v>
      </c>
      <c r="X2528" s="57" t="s">
        <v>29</v>
      </c>
      <c r="Y2528" s="143">
        <v>7</v>
      </c>
      <c r="Z2528" s="58" t="s">
        <v>20</v>
      </c>
    </row>
    <row r="2529" spans="1:26" ht="17.100000000000001" customHeight="1">
      <c r="A2529" s="56">
        <v>2642</v>
      </c>
      <c r="B2529" s="139">
        <v>20480</v>
      </c>
      <c r="C2529" s="139" t="s">
        <v>11006</v>
      </c>
      <c r="D2529" s="140" t="s">
        <v>29</v>
      </c>
      <c r="E2529" s="141">
        <v>2020</v>
      </c>
      <c r="F2529" s="142" t="s">
        <v>20354</v>
      </c>
      <c r="G2529" s="141">
        <v>6</v>
      </c>
      <c r="H2529" s="140" t="s">
        <v>20769</v>
      </c>
      <c r="I2529" s="140" t="s">
        <v>20770</v>
      </c>
      <c r="J2529" s="140" t="s">
        <v>2174</v>
      </c>
      <c r="K2529" s="140" t="s">
        <v>2391</v>
      </c>
      <c r="L2529" s="143" t="s">
        <v>12470</v>
      </c>
      <c r="M2529" s="143" t="s">
        <v>20771</v>
      </c>
      <c r="N2529" s="143">
        <v>307</v>
      </c>
      <c r="O2529" s="143">
        <v>307</v>
      </c>
      <c r="P2529" s="140" t="s">
        <v>9363</v>
      </c>
      <c r="Q2529" s="140" t="s">
        <v>29</v>
      </c>
      <c r="R2529" s="139" t="s">
        <v>20772</v>
      </c>
      <c r="S2529" s="139" t="s">
        <v>29</v>
      </c>
      <c r="T2529" s="144">
        <v>30.203072800000001</v>
      </c>
      <c r="U2529" s="144">
        <v>-97.785352500000002</v>
      </c>
      <c r="V2529" s="145">
        <v>48453002410</v>
      </c>
      <c r="W2529" s="140" t="s">
        <v>29</v>
      </c>
      <c r="X2529" s="57" t="s">
        <v>9720</v>
      </c>
      <c r="Y2529" s="143">
        <v>7</v>
      </c>
      <c r="Z2529" s="58" t="s">
        <v>20</v>
      </c>
    </row>
    <row r="2530" spans="1:26" ht="17.100000000000001" customHeight="1">
      <c r="A2530" s="56">
        <v>2643</v>
      </c>
      <c r="B2530" s="139">
        <v>21448</v>
      </c>
      <c r="C2530" s="139" t="s">
        <v>11006</v>
      </c>
      <c r="D2530" s="140" t="s">
        <v>20773</v>
      </c>
      <c r="E2530" s="141">
        <v>2020</v>
      </c>
      <c r="F2530" s="142" t="s">
        <v>20774</v>
      </c>
      <c r="G2530" s="141">
        <v>6</v>
      </c>
      <c r="H2530" s="140" t="s">
        <v>20775</v>
      </c>
      <c r="I2530" s="140" t="s">
        <v>20776</v>
      </c>
      <c r="J2530" s="140" t="s">
        <v>10500</v>
      </c>
      <c r="K2530" s="140" t="s">
        <v>2196</v>
      </c>
      <c r="L2530" s="143" t="s">
        <v>17599</v>
      </c>
      <c r="M2530" s="143" t="s">
        <v>20777</v>
      </c>
      <c r="N2530" s="143">
        <v>166</v>
      </c>
      <c r="O2530" s="143">
        <v>166</v>
      </c>
      <c r="P2530" s="140" t="s">
        <v>9363</v>
      </c>
      <c r="Q2530" s="140" t="s">
        <v>29</v>
      </c>
      <c r="R2530" s="139" t="s">
        <v>20778</v>
      </c>
      <c r="S2530" s="139" t="s">
        <v>29</v>
      </c>
      <c r="T2530" s="144">
        <v>26.160224840000001</v>
      </c>
      <c r="U2530" s="144">
        <v>-97.695215899999994</v>
      </c>
      <c r="V2530" s="145">
        <v>48061011802</v>
      </c>
      <c r="W2530" s="140" t="s">
        <v>9720</v>
      </c>
      <c r="X2530" s="57" t="s">
        <v>29</v>
      </c>
      <c r="Y2530" s="143">
        <v>11</v>
      </c>
      <c r="Z2530" s="58" t="s">
        <v>20</v>
      </c>
    </row>
    <row r="2531" spans="1:26" ht="17.100000000000001" customHeight="1">
      <c r="A2531" s="56">
        <v>2644</v>
      </c>
      <c r="B2531" s="139">
        <v>20486</v>
      </c>
      <c r="C2531" s="139" t="s">
        <v>11006</v>
      </c>
      <c r="D2531" s="140" t="s">
        <v>29</v>
      </c>
      <c r="E2531" s="141">
        <v>2020</v>
      </c>
      <c r="F2531" s="142" t="s">
        <v>20774</v>
      </c>
      <c r="G2531" s="141">
        <v>6</v>
      </c>
      <c r="H2531" s="140" t="s">
        <v>20779</v>
      </c>
      <c r="I2531" s="140" t="s">
        <v>20780</v>
      </c>
      <c r="J2531" s="140" t="s">
        <v>2174</v>
      </c>
      <c r="K2531" s="140" t="s">
        <v>2391</v>
      </c>
      <c r="L2531" s="143" t="s">
        <v>10512</v>
      </c>
      <c r="M2531" s="143" t="s">
        <v>20781</v>
      </c>
      <c r="N2531" s="143">
        <v>207</v>
      </c>
      <c r="O2531" s="143">
        <v>207</v>
      </c>
      <c r="P2531" s="140" t="s">
        <v>9375</v>
      </c>
      <c r="Q2531" s="140" t="s">
        <v>29</v>
      </c>
      <c r="R2531" s="139" t="s">
        <v>20782</v>
      </c>
      <c r="S2531" s="139" t="s">
        <v>29</v>
      </c>
      <c r="T2531" s="144">
        <v>30.3278207</v>
      </c>
      <c r="U2531" s="144">
        <v>-97.638142000000002</v>
      </c>
      <c r="V2531" s="145">
        <v>48453002220</v>
      </c>
      <c r="W2531" s="140" t="s">
        <v>29</v>
      </c>
      <c r="X2531" s="57" t="s">
        <v>29</v>
      </c>
      <c r="Y2531" s="143">
        <v>7</v>
      </c>
      <c r="Z2531" s="58" t="s">
        <v>20</v>
      </c>
    </row>
    <row r="2532" spans="1:26" ht="17.100000000000001" customHeight="1">
      <c r="A2532" s="56">
        <v>2647</v>
      </c>
      <c r="B2532" s="139">
        <v>20200</v>
      </c>
      <c r="C2532" s="139" t="s">
        <v>9357</v>
      </c>
      <c r="D2532" s="140" t="s">
        <v>29</v>
      </c>
      <c r="E2532" s="141">
        <v>2020</v>
      </c>
      <c r="F2532" s="142" t="s">
        <v>20440</v>
      </c>
      <c r="G2532" s="141">
        <v>6</v>
      </c>
      <c r="H2532" s="140" t="s">
        <v>20783</v>
      </c>
      <c r="I2532" s="140" t="s">
        <v>20784</v>
      </c>
      <c r="J2532" s="140" t="s">
        <v>12227</v>
      </c>
      <c r="K2532" s="140" t="s">
        <v>2180</v>
      </c>
      <c r="L2532" s="143" t="s">
        <v>12228</v>
      </c>
      <c r="M2532" s="143" t="s">
        <v>17376</v>
      </c>
      <c r="N2532" s="143">
        <v>140</v>
      </c>
      <c r="O2532" s="143">
        <v>108</v>
      </c>
      <c r="P2532" s="140" t="s">
        <v>9375</v>
      </c>
      <c r="Q2532" s="140" t="s">
        <v>29</v>
      </c>
      <c r="R2532" s="139" t="s">
        <v>20785</v>
      </c>
      <c r="S2532" s="139" t="s">
        <v>29</v>
      </c>
      <c r="T2532" s="144">
        <v>31.072538999999999</v>
      </c>
      <c r="U2532" s="144">
        <v>-97.360743999999997</v>
      </c>
      <c r="V2532" s="145">
        <v>48027021000</v>
      </c>
      <c r="W2532" s="140" t="s">
        <v>29</v>
      </c>
      <c r="X2532" s="57" t="s">
        <v>29</v>
      </c>
      <c r="Y2532" s="143">
        <v>8</v>
      </c>
      <c r="Z2532" s="58" t="s">
        <v>20</v>
      </c>
    </row>
    <row r="2533" spans="1:26" ht="17.100000000000001" customHeight="1">
      <c r="A2533" s="56">
        <v>2648</v>
      </c>
      <c r="B2533" s="139">
        <v>20488</v>
      </c>
      <c r="C2533" s="139" t="s">
        <v>11006</v>
      </c>
      <c r="D2533" s="140" t="s">
        <v>29</v>
      </c>
      <c r="E2533" s="141">
        <v>2020</v>
      </c>
      <c r="F2533" s="142" t="s">
        <v>20786</v>
      </c>
      <c r="G2533" s="141">
        <v>6</v>
      </c>
      <c r="H2533" s="140" t="s">
        <v>20787</v>
      </c>
      <c r="I2533" s="140" t="s">
        <v>20788</v>
      </c>
      <c r="J2533" s="140" t="s">
        <v>2174</v>
      </c>
      <c r="K2533" s="140" t="s">
        <v>2391</v>
      </c>
      <c r="L2533" s="143" t="s">
        <v>19201</v>
      </c>
      <c r="M2533" s="143" t="s">
        <v>20789</v>
      </c>
      <c r="N2533" s="143">
        <v>310</v>
      </c>
      <c r="O2533" s="143">
        <v>310</v>
      </c>
      <c r="P2533" s="140" t="s">
        <v>9363</v>
      </c>
      <c r="Q2533" s="140" t="s">
        <v>29</v>
      </c>
      <c r="R2533" s="139" t="s">
        <v>20790</v>
      </c>
      <c r="S2533" s="139" t="s">
        <v>15511</v>
      </c>
      <c r="T2533" s="144">
        <v>30.331845000000001</v>
      </c>
      <c r="U2533" s="144">
        <v>-97.584128000000007</v>
      </c>
      <c r="V2533" s="145">
        <v>48453002219</v>
      </c>
      <c r="W2533" s="140" t="s">
        <v>29</v>
      </c>
      <c r="X2533" s="57" t="s">
        <v>29</v>
      </c>
      <c r="Y2533" s="143">
        <v>7</v>
      </c>
      <c r="Z2533" s="58" t="s">
        <v>20</v>
      </c>
    </row>
    <row r="2534" spans="1:26" ht="17.100000000000001" customHeight="1">
      <c r="A2534" s="56">
        <v>2649</v>
      </c>
      <c r="B2534" s="139">
        <v>20491</v>
      </c>
      <c r="C2534" s="139" t="s">
        <v>11006</v>
      </c>
      <c r="D2534" s="140" t="s">
        <v>29</v>
      </c>
      <c r="E2534" s="141">
        <v>2020</v>
      </c>
      <c r="F2534" s="142" t="s">
        <v>20786</v>
      </c>
      <c r="G2534" s="141">
        <v>6</v>
      </c>
      <c r="H2534" s="140" t="s">
        <v>20791</v>
      </c>
      <c r="I2534" s="140" t="s">
        <v>20792</v>
      </c>
      <c r="J2534" s="140" t="s">
        <v>2222</v>
      </c>
      <c r="K2534" s="140" t="s">
        <v>2222</v>
      </c>
      <c r="L2534" s="143" t="s">
        <v>11077</v>
      </c>
      <c r="M2534" s="143" t="s">
        <v>20793</v>
      </c>
      <c r="N2534" s="143">
        <v>250</v>
      </c>
      <c r="O2534" s="143">
        <v>250</v>
      </c>
      <c r="P2534" s="140" t="s">
        <v>9363</v>
      </c>
      <c r="Q2534" s="140" t="s">
        <v>29</v>
      </c>
      <c r="R2534" s="139" t="s">
        <v>20794</v>
      </c>
      <c r="S2534" s="139" t="s">
        <v>29</v>
      </c>
      <c r="T2534" s="144">
        <v>32.742506400000003</v>
      </c>
      <c r="U2534" s="144">
        <v>-96.918410800000004</v>
      </c>
      <c r="V2534" s="145">
        <v>48113010704</v>
      </c>
      <c r="W2534" s="140" t="s">
        <v>29</v>
      </c>
      <c r="X2534" s="57" t="s">
        <v>29</v>
      </c>
      <c r="Y2534" s="143">
        <v>3</v>
      </c>
      <c r="Z2534" s="58" t="s">
        <v>20</v>
      </c>
    </row>
    <row r="2535" spans="1:26" ht="17.100000000000001" customHeight="1">
      <c r="A2535" s="56">
        <v>2650</v>
      </c>
      <c r="B2535" s="139">
        <v>20494</v>
      </c>
      <c r="C2535" s="139" t="s">
        <v>11006</v>
      </c>
      <c r="D2535" s="140" t="s">
        <v>29</v>
      </c>
      <c r="E2535" s="141">
        <v>2020</v>
      </c>
      <c r="F2535" s="142" t="s">
        <v>20786</v>
      </c>
      <c r="G2535" s="141">
        <v>6</v>
      </c>
      <c r="H2535" s="140" t="s">
        <v>20795</v>
      </c>
      <c r="I2535" s="140" t="s">
        <v>20796</v>
      </c>
      <c r="J2535" s="140" t="s">
        <v>2174</v>
      </c>
      <c r="K2535" s="140" t="s">
        <v>2391</v>
      </c>
      <c r="L2535" s="143" t="s">
        <v>11664</v>
      </c>
      <c r="M2535" s="143" t="s">
        <v>20797</v>
      </c>
      <c r="N2535" s="143">
        <v>260</v>
      </c>
      <c r="O2535" s="143">
        <v>260</v>
      </c>
      <c r="P2535" s="140" t="s">
        <v>9363</v>
      </c>
      <c r="Q2535" s="140" t="s">
        <v>29</v>
      </c>
      <c r="R2535" s="139" t="s">
        <v>20798</v>
      </c>
      <c r="S2535" s="139" t="s">
        <v>29</v>
      </c>
      <c r="T2535" s="144">
        <v>30.210467000000001</v>
      </c>
      <c r="U2535" s="144">
        <v>-97.713977900000003</v>
      </c>
      <c r="V2535" s="145">
        <v>48453002447</v>
      </c>
      <c r="W2535" s="140" t="s">
        <v>29</v>
      </c>
      <c r="X2535" s="57" t="s">
        <v>20799</v>
      </c>
      <c r="Y2535" s="143">
        <v>7</v>
      </c>
      <c r="Z2535" s="58" t="s">
        <v>20</v>
      </c>
    </row>
    <row r="2536" spans="1:26" ht="17.100000000000001" customHeight="1">
      <c r="A2536" s="56">
        <v>2651</v>
      </c>
      <c r="B2536" s="139">
        <v>20495</v>
      </c>
      <c r="C2536" s="139" t="s">
        <v>11006</v>
      </c>
      <c r="D2536" s="140" t="s">
        <v>29</v>
      </c>
      <c r="E2536" s="141">
        <v>2020</v>
      </c>
      <c r="F2536" s="142" t="s">
        <v>20786</v>
      </c>
      <c r="G2536" s="141">
        <v>6</v>
      </c>
      <c r="H2536" s="140" t="s">
        <v>20800</v>
      </c>
      <c r="I2536" s="140" t="s">
        <v>20801</v>
      </c>
      <c r="J2536" s="140" t="s">
        <v>13623</v>
      </c>
      <c r="K2536" s="140" t="s">
        <v>2334</v>
      </c>
      <c r="L2536" s="143" t="s">
        <v>10232</v>
      </c>
      <c r="M2536" s="143" t="s">
        <v>20802</v>
      </c>
      <c r="N2536" s="143">
        <v>119</v>
      </c>
      <c r="O2536" s="143">
        <v>109</v>
      </c>
      <c r="P2536" s="140" t="s">
        <v>9363</v>
      </c>
      <c r="Q2536" s="140" t="s">
        <v>29</v>
      </c>
      <c r="R2536" s="139" t="s">
        <v>20803</v>
      </c>
      <c r="S2536" s="139" t="s">
        <v>29</v>
      </c>
      <c r="T2536" s="144">
        <v>30.127237600000001</v>
      </c>
      <c r="U2536" s="144">
        <v>-95.463856300000003</v>
      </c>
      <c r="V2536" s="145">
        <v>48339691500</v>
      </c>
      <c r="W2536" s="140" t="s">
        <v>20799</v>
      </c>
      <c r="X2536" s="57" t="s">
        <v>20804</v>
      </c>
      <c r="Y2536" s="143">
        <v>6</v>
      </c>
      <c r="Z2536" s="58" t="s">
        <v>20</v>
      </c>
    </row>
    <row r="2537" spans="1:26" ht="24.75" customHeight="1">
      <c r="A2537" s="56">
        <v>2652</v>
      </c>
      <c r="B2537" s="139">
        <v>21441</v>
      </c>
      <c r="C2537" s="139" t="s">
        <v>11006</v>
      </c>
      <c r="D2537" s="140" t="s">
        <v>29</v>
      </c>
      <c r="E2537" s="141">
        <v>2021</v>
      </c>
      <c r="F2537" s="142" t="s">
        <v>20786</v>
      </c>
      <c r="G2537" s="141">
        <v>6</v>
      </c>
      <c r="H2537" s="140" t="s">
        <v>20805</v>
      </c>
      <c r="I2537" s="140" t="s">
        <v>20806</v>
      </c>
      <c r="J2537" s="140" t="s">
        <v>2174</v>
      </c>
      <c r="K2537" s="140" t="s">
        <v>2391</v>
      </c>
      <c r="L2537" s="143" t="s">
        <v>20807</v>
      </c>
      <c r="M2537" s="143" t="s">
        <v>20808</v>
      </c>
      <c r="N2537" s="143">
        <v>100</v>
      </c>
      <c r="O2537" s="143">
        <v>100</v>
      </c>
      <c r="P2537" s="140" t="s">
        <v>9363</v>
      </c>
      <c r="Q2537" s="140" t="s">
        <v>20809</v>
      </c>
      <c r="R2537" s="139" t="s">
        <v>20810</v>
      </c>
      <c r="S2537" s="139" t="s">
        <v>9989</v>
      </c>
      <c r="T2537" s="144">
        <v>30.272966</v>
      </c>
      <c r="U2537" s="144">
        <v>-97.724450200000007</v>
      </c>
      <c r="V2537" s="145">
        <v>48453000804</v>
      </c>
      <c r="W2537" s="140" t="s">
        <v>20804</v>
      </c>
      <c r="X2537" s="57" t="s">
        <v>29</v>
      </c>
      <c r="Y2537" s="143">
        <v>7</v>
      </c>
      <c r="Z2537" s="58" t="s">
        <v>20</v>
      </c>
    </row>
    <row r="2538" spans="1:26" ht="17.100000000000001" customHeight="1">
      <c r="A2538" s="56">
        <v>2653</v>
      </c>
      <c r="B2538" s="139">
        <v>20498</v>
      </c>
      <c r="C2538" s="139" t="s">
        <v>11006</v>
      </c>
      <c r="D2538" s="140" t="s">
        <v>29</v>
      </c>
      <c r="E2538" s="141">
        <v>2020</v>
      </c>
      <c r="F2538" s="142" t="s">
        <v>20786</v>
      </c>
      <c r="G2538" s="141">
        <v>6</v>
      </c>
      <c r="H2538" s="140" t="s">
        <v>20811</v>
      </c>
      <c r="I2538" s="140" t="s">
        <v>20812</v>
      </c>
      <c r="J2538" s="140" t="s">
        <v>9715</v>
      </c>
      <c r="K2538" s="140" t="s">
        <v>2236</v>
      </c>
      <c r="L2538" s="143" t="s">
        <v>10331</v>
      </c>
      <c r="M2538" s="143" t="s">
        <v>20813</v>
      </c>
      <c r="N2538" s="143">
        <v>185</v>
      </c>
      <c r="O2538" s="143">
        <v>185</v>
      </c>
      <c r="P2538" s="140" t="s">
        <v>9375</v>
      </c>
      <c r="Q2538" s="140" t="s">
        <v>29</v>
      </c>
      <c r="R2538" s="139" t="s">
        <v>20814</v>
      </c>
      <c r="S2538" s="139" t="s">
        <v>15624</v>
      </c>
      <c r="T2538" s="144">
        <v>32.374122999999997</v>
      </c>
      <c r="U2538" s="144">
        <v>-96.824315999999996</v>
      </c>
      <c r="V2538" s="145">
        <v>48139060400</v>
      </c>
      <c r="W2538" s="140" t="s">
        <v>29</v>
      </c>
      <c r="X2538" s="57" t="s">
        <v>9720</v>
      </c>
      <c r="Y2538" s="143">
        <v>3</v>
      </c>
      <c r="Z2538" s="58" t="s">
        <v>20</v>
      </c>
    </row>
    <row r="2539" spans="1:26" ht="17.100000000000001" customHeight="1">
      <c r="A2539" s="56">
        <v>2654</v>
      </c>
      <c r="B2539" s="139">
        <v>20613</v>
      </c>
      <c r="C2539" s="139" t="s">
        <v>11006</v>
      </c>
      <c r="D2539" s="140" t="s">
        <v>29</v>
      </c>
      <c r="E2539" s="141">
        <v>2020</v>
      </c>
      <c r="F2539" s="142" t="s">
        <v>20786</v>
      </c>
      <c r="G2539" s="141">
        <v>6</v>
      </c>
      <c r="H2539" s="140" t="s">
        <v>20815</v>
      </c>
      <c r="I2539" s="140" t="s">
        <v>20816</v>
      </c>
      <c r="J2539" s="140" t="s">
        <v>9723</v>
      </c>
      <c r="K2539" s="140" t="s">
        <v>2384</v>
      </c>
      <c r="L2539" s="143" t="s">
        <v>11367</v>
      </c>
      <c r="M2539" s="143" t="s">
        <v>20817</v>
      </c>
      <c r="N2539" s="143">
        <v>264</v>
      </c>
      <c r="O2539" s="143">
        <v>264</v>
      </c>
      <c r="P2539" s="140" t="s">
        <v>9375</v>
      </c>
      <c r="Q2539" s="140" t="s">
        <v>29</v>
      </c>
      <c r="R2539" s="139" t="s">
        <v>20818</v>
      </c>
      <c r="S2539" s="139" t="s">
        <v>29</v>
      </c>
      <c r="T2539" s="144">
        <v>32.887716500000003</v>
      </c>
      <c r="U2539" s="144">
        <v>-97.299563399999997</v>
      </c>
      <c r="V2539" s="145">
        <v>48439113924</v>
      </c>
      <c r="W2539" s="140" t="s">
        <v>9720</v>
      </c>
      <c r="X2539" s="57" t="s">
        <v>29</v>
      </c>
      <c r="Y2539" s="143">
        <v>3</v>
      </c>
      <c r="Z2539" s="58" t="s">
        <v>20</v>
      </c>
    </row>
    <row r="2540" spans="1:26" ht="17.100000000000001" customHeight="1">
      <c r="A2540" s="56">
        <v>2655</v>
      </c>
      <c r="B2540" s="139">
        <v>21421</v>
      </c>
      <c r="C2540" s="139" t="s">
        <v>11006</v>
      </c>
      <c r="D2540" s="140" t="s">
        <v>29</v>
      </c>
      <c r="E2540" s="141">
        <v>2020</v>
      </c>
      <c r="F2540" s="142" t="s">
        <v>20819</v>
      </c>
      <c r="G2540" s="141">
        <v>5</v>
      </c>
      <c r="H2540" s="140" t="s">
        <v>20820</v>
      </c>
      <c r="I2540" s="140" t="s">
        <v>20821</v>
      </c>
      <c r="J2540" s="140" t="s">
        <v>2222</v>
      </c>
      <c r="K2540" s="140" t="s">
        <v>2222</v>
      </c>
      <c r="L2540" s="143" t="s">
        <v>10607</v>
      </c>
      <c r="M2540" s="143" t="s">
        <v>20822</v>
      </c>
      <c r="N2540" s="143">
        <v>300</v>
      </c>
      <c r="O2540" s="143">
        <v>270</v>
      </c>
      <c r="P2540" s="140" t="s">
        <v>9363</v>
      </c>
      <c r="Q2540" s="140" t="s">
        <v>20823</v>
      </c>
      <c r="R2540" s="139" t="s">
        <v>20824</v>
      </c>
      <c r="S2540" s="139" t="s">
        <v>20825</v>
      </c>
      <c r="T2540" s="144">
        <v>32.673454</v>
      </c>
      <c r="U2540" s="144">
        <v>-96.788185999999996</v>
      </c>
      <c r="V2540" s="145">
        <v>48113011300</v>
      </c>
      <c r="W2540" s="140" t="s">
        <v>29</v>
      </c>
      <c r="X2540" s="57" t="s">
        <v>29</v>
      </c>
      <c r="Y2540" s="143">
        <v>3</v>
      </c>
      <c r="Z2540" s="58" t="s">
        <v>20</v>
      </c>
    </row>
    <row r="2541" spans="1:26" ht="17.100000000000001" customHeight="1">
      <c r="A2541" s="56">
        <v>2656</v>
      </c>
      <c r="B2541" s="139">
        <v>20615</v>
      </c>
      <c r="C2541" s="139" t="s">
        <v>11006</v>
      </c>
      <c r="D2541" s="140" t="s">
        <v>29</v>
      </c>
      <c r="E2541" s="141">
        <v>2020</v>
      </c>
      <c r="F2541" s="142" t="s">
        <v>20819</v>
      </c>
      <c r="G2541" s="141">
        <v>5</v>
      </c>
      <c r="H2541" s="140" t="s">
        <v>20826</v>
      </c>
      <c r="I2541" s="140" t="s">
        <v>20827</v>
      </c>
      <c r="J2541" s="140" t="s">
        <v>9405</v>
      </c>
      <c r="K2541" s="140" t="s">
        <v>2181</v>
      </c>
      <c r="L2541" s="143" t="s">
        <v>14938</v>
      </c>
      <c r="M2541" s="143" t="s">
        <v>20828</v>
      </c>
      <c r="N2541" s="143">
        <v>216</v>
      </c>
      <c r="O2541" s="143">
        <v>216</v>
      </c>
      <c r="P2541" s="140" t="s">
        <v>9363</v>
      </c>
      <c r="Q2541" s="140" t="s">
        <v>29</v>
      </c>
      <c r="R2541" s="139" t="s">
        <v>20829</v>
      </c>
      <c r="S2541" s="139" t="s">
        <v>15624</v>
      </c>
      <c r="T2541" s="144">
        <v>29.489305000000002</v>
      </c>
      <c r="U2541" s="144">
        <v>-98.336547999999993</v>
      </c>
      <c r="V2541" s="145">
        <v>48029131616</v>
      </c>
      <c r="W2541" s="140" t="s">
        <v>29</v>
      </c>
      <c r="X2541" s="57" t="s">
        <v>29</v>
      </c>
      <c r="Y2541" s="143">
        <v>9</v>
      </c>
      <c r="Z2541" s="58" t="s">
        <v>20</v>
      </c>
    </row>
    <row r="2542" spans="1:26" ht="17.100000000000001" customHeight="1">
      <c r="A2542" s="56">
        <v>2657</v>
      </c>
      <c r="B2542" s="139">
        <v>20620</v>
      </c>
      <c r="C2542" s="139" t="s">
        <v>11006</v>
      </c>
      <c r="D2542" s="140" t="s">
        <v>29</v>
      </c>
      <c r="E2542" s="141">
        <v>2020</v>
      </c>
      <c r="F2542" s="142" t="s">
        <v>20819</v>
      </c>
      <c r="G2542" s="141">
        <v>5</v>
      </c>
      <c r="H2542" s="140" t="s">
        <v>20830</v>
      </c>
      <c r="I2542" s="140" t="s">
        <v>20831</v>
      </c>
      <c r="J2542" s="140" t="s">
        <v>10774</v>
      </c>
      <c r="K2542" s="140" t="s">
        <v>2342</v>
      </c>
      <c r="L2542" s="143" t="s">
        <v>11062</v>
      </c>
      <c r="M2542" s="143" t="s">
        <v>20832</v>
      </c>
      <c r="N2542" s="143">
        <v>104</v>
      </c>
      <c r="O2542" s="143">
        <v>104</v>
      </c>
      <c r="P2542" s="140" t="s">
        <v>9363</v>
      </c>
      <c r="Q2542" s="140" t="s">
        <v>29</v>
      </c>
      <c r="R2542" s="139" t="s">
        <v>20833</v>
      </c>
      <c r="S2542" s="139" t="s">
        <v>29</v>
      </c>
      <c r="T2542" s="144">
        <v>27.695059199999999</v>
      </c>
      <c r="U2542" s="144">
        <v>-97.333934200000002</v>
      </c>
      <c r="V2542" s="145">
        <v>48355002708</v>
      </c>
      <c r="W2542" s="140" t="s">
        <v>29</v>
      </c>
      <c r="X2542" s="57" t="s">
        <v>29</v>
      </c>
      <c r="Y2542" s="143">
        <v>10</v>
      </c>
      <c r="Z2542" s="58" t="s">
        <v>20</v>
      </c>
    </row>
    <row r="2543" spans="1:26" ht="17.100000000000001" customHeight="1">
      <c r="A2543" s="56">
        <v>2658</v>
      </c>
      <c r="B2543" s="139">
        <v>20703</v>
      </c>
      <c r="C2543" s="139" t="s">
        <v>11006</v>
      </c>
      <c r="D2543" s="140" t="s">
        <v>29</v>
      </c>
      <c r="E2543" s="141">
        <v>2020</v>
      </c>
      <c r="F2543" s="142" t="s">
        <v>20819</v>
      </c>
      <c r="G2543" s="141">
        <v>5</v>
      </c>
      <c r="H2543" s="140" t="s">
        <v>20834</v>
      </c>
      <c r="I2543" s="140" t="s">
        <v>20835</v>
      </c>
      <c r="J2543" s="140" t="s">
        <v>9437</v>
      </c>
      <c r="K2543" s="140" t="s">
        <v>2329</v>
      </c>
      <c r="L2543" s="143" t="s">
        <v>11649</v>
      </c>
      <c r="M2543" s="143" t="s">
        <v>20836</v>
      </c>
      <c r="N2543" s="143">
        <v>200</v>
      </c>
      <c r="O2543" s="143">
        <v>200</v>
      </c>
      <c r="P2543" s="140" t="s">
        <v>9375</v>
      </c>
      <c r="Q2543" s="140" t="s">
        <v>29</v>
      </c>
      <c r="R2543" s="139" t="s">
        <v>20837</v>
      </c>
      <c r="S2543" s="139" t="s">
        <v>15624</v>
      </c>
      <c r="T2543" s="144">
        <v>31.920079000000001</v>
      </c>
      <c r="U2543" s="144">
        <v>-102.28153500000001</v>
      </c>
      <c r="V2543" s="145">
        <v>48329010125</v>
      </c>
      <c r="W2543" s="140" t="s">
        <v>29</v>
      </c>
      <c r="X2543" s="57" t="s">
        <v>29</v>
      </c>
      <c r="Y2543" s="143">
        <v>12</v>
      </c>
      <c r="Z2543" s="58" t="s">
        <v>20</v>
      </c>
    </row>
    <row r="2544" spans="1:26" ht="17.100000000000001" customHeight="1">
      <c r="A2544" s="56">
        <v>2659</v>
      </c>
      <c r="B2544" s="139">
        <v>20499</v>
      </c>
      <c r="C2544" s="139" t="s">
        <v>11006</v>
      </c>
      <c r="D2544" s="140" t="s">
        <v>29</v>
      </c>
      <c r="E2544" s="141">
        <v>2020</v>
      </c>
      <c r="F2544" s="142" t="s">
        <v>20838</v>
      </c>
      <c r="G2544" s="141">
        <v>5</v>
      </c>
      <c r="H2544" s="140" t="s">
        <v>20839</v>
      </c>
      <c r="I2544" s="140" t="s">
        <v>20840</v>
      </c>
      <c r="J2544" s="140" t="s">
        <v>10806</v>
      </c>
      <c r="K2544" s="140" t="s">
        <v>2410</v>
      </c>
      <c r="L2544" s="143" t="s">
        <v>10807</v>
      </c>
      <c r="M2544" s="143" t="s">
        <v>20841</v>
      </c>
      <c r="N2544" s="143">
        <v>199</v>
      </c>
      <c r="O2544" s="143">
        <v>199</v>
      </c>
      <c r="P2544" s="140" t="s">
        <v>9375</v>
      </c>
      <c r="Q2544" s="140" t="s">
        <v>29</v>
      </c>
      <c r="R2544" s="139" t="s">
        <v>20842</v>
      </c>
      <c r="S2544" s="139" t="s">
        <v>29</v>
      </c>
      <c r="T2544" s="144">
        <v>30.504206</v>
      </c>
      <c r="U2544" s="144">
        <v>-97.612886000000003</v>
      </c>
      <c r="V2544" s="145">
        <v>48491020814</v>
      </c>
      <c r="W2544" s="140" t="s">
        <v>29</v>
      </c>
      <c r="X2544" s="57" t="s">
        <v>29</v>
      </c>
      <c r="Y2544" s="143">
        <v>7</v>
      </c>
      <c r="Z2544" s="58" t="s">
        <v>20</v>
      </c>
    </row>
    <row r="2545" spans="1:26" ht="17.100000000000001" customHeight="1">
      <c r="A2545" s="56">
        <v>2660</v>
      </c>
      <c r="B2545" s="139">
        <v>20623</v>
      </c>
      <c r="C2545" s="139" t="s">
        <v>11006</v>
      </c>
      <c r="D2545" s="140" t="s">
        <v>13604</v>
      </c>
      <c r="E2545" s="141">
        <v>2020</v>
      </c>
      <c r="F2545" s="142" t="s">
        <v>20838</v>
      </c>
      <c r="G2545" s="141">
        <v>5</v>
      </c>
      <c r="H2545" s="140" t="s">
        <v>20843</v>
      </c>
      <c r="I2545" s="140" t="s">
        <v>13606</v>
      </c>
      <c r="J2545" s="140" t="s">
        <v>2174</v>
      </c>
      <c r="K2545" s="140" t="s">
        <v>2391</v>
      </c>
      <c r="L2545" s="143" t="s">
        <v>10034</v>
      </c>
      <c r="M2545" s="143" t="s">
        <v>20844</v>
      </c>
      <c r="N2545" s="143">
        <v>0</v>
      </c>
      <c r="O2545" s="143">
        <v>0</v>
      </c>
      <c r="P2545" s="140" t="s">
        <v>9363</v>
      </c>
      <c r="Q2545" s="140" t="s">
        <v>29</v>
      </c>
      <c r="R2545" s="139" t="s">
        <v>13608</v>
      </c>
      <c r="S2545" s="139" t="s">
        <v>29</v>
      </c>
      <c r="T2545" s="144">
        <v>30.2297817</v>
      </c>
      <c r="U2545" s="144">
        <v>-97.727391299999994</v>
      </c>
      <c r="V2545" s="145">
        <v>48453002316</v>
      </c>
      <c r="W2545" s="140" t="s">
        <v>29</v>
      </c>
      <c r="X2545" s="57" t="s">
        <v>29</v>
      </c>
      <c r="Y2545" s="143">
        <v>7</v>
      </c>
      <c r="Z2545" s="58" t="s">
        <v>20</v>
      </c>
    </row>
    <row r="2546" spans="1:26" ht="17.100000000000001" customHeight="1">
      <c r="A2546" s="56">
        <v>2661</v>
      </c>
      <c r="B2546" s="139">
        <v>20624</v>
      </c>
      <c r="C2546" s="139" t="s">
        <v>11006</v>
      </c>
      <c r="D2546" s="140" t="s">
        <v>29</v>
      </c>
      <c r="E2546" s="141">
        <v>2020</v>
      </c>
      <c r="F2546" s="142" t="s">
        <v>20838</v>
      </c>
      <c r="G2546" s="141">
        <v>5</v>
      </c>
      <c r="H2546" s="140" t="s">
        <v>20845</v>
      </c>
      <c r="I2546" s="140" t="s">
        <v>20846</v>
      </c>
      <c r="J2546" s="140" t="s">
        <v>16137</v>
      </c>
      <c r="K2546" s="140" t="s">
        <v>2410</v>
      </c>
      <c r="L2546" s="143" t="s">
        <v>16138</v>
      </c>
      <c r="M2546" s="143" t="s">
        <v>20847</v>
      </c>
      <c r="N2546" s="143">
        <v>152</v>
      </c>
      <c r="O2546" s="143">
        <v>152</v>
      </c>
      <c r="P2546" s="140" t="s">
        <v>9363</v>
      </c>
      <c r="Q2546" s="140" t="s">
        <v>29</v>
      </c>
      <c r="R2546" s="139" t="s">
        <v>20848</v>
      </c>
      <c r="S2546" s="139" t="s">
        <v>29</v>
      </c>
      <c r="T2546" s="144">
        <v>30.5409519</v>
      </c>
      <c r="U2546" s="144">
        <v>-97.847377399999999</v>
      </c>
      <c r="V2546" s="145">
        <v>48491020321</v>
      </c>
      <c r="W2546" s="140" t="s">
        <v>29</v>
      </c>
      <c r="X2546" s="57" t="s">
        <v>29</v>
      </c>
      <c r="Y2546" s="143">
        <v>7</v>
      </c>
      <c r="Z2546" s="58" t="s">
        <v>20</v>
      </c>
    </row>
    <row r="2547" spans="1:26" ht="17.100000000000001" customHeight="1">
      <c r="A2547" s="56">
        <v>2662</v>
      </c>
      <c r="B2547" s="139">
        <v>20625</v>
      </c>
      <c r="C2547" s="139" t="s">
        <v>11006</v>
      </c>
      <c r="D2547" s="140" t="s">
        <v>13653</v>
      </c>
      <c r="E2547" s="141">
        <v>2020</v>
      </c>
      <c r="F2547" s="142" t="s">
        <v>20838</v>
      </c>
      <c r="G2547" s="141">
        <v>5</v>
      </c>
      <c r="H2547" s="140" t="s">
        <v>20849</v>
      </c>
      <c r="I2547" s="140" t="s">
        <v>13655</v>
      </c>
      <c r="J2547" s="140" t="s">
        <v>2222</v>
      </c>
      <c r="K2547" s="140" t="s">
        <v>2222</v>
      </c>
      <c r="L2547" s="143" t="s">
        <v>10218</v>
      </c>
      <c r="M2547" s="143" t="s">
        <v>20850</v>
      </c>
      <c r="N2547" s="143">
        <v>0</v>
      </c>
      <c r="O2547" s="143">
        <v>0</v>
      </c>
      <c r="P2547" s="140" t="s">
        <v>9363</v>
      </c>
      <c r="Q2547" s="140" t="s">
        <v>29</v>
      </c>
      <c r="R2547" s="139" t="s">
        <v>13657</v>
      </c>
      <c r="S2547" s="139" t="s">
        <v>29</v>
      </c>
      <c r="T2547" s="144">
        <v>32.811748399999999</v>
      </c>
      <c r="U2547" s="144">
        <v>-96.669492000000005</v>
      </c>
      <c r="V2547" s="145">
        <v>48113012302</v>
      </c>
      <c r="W2547" s="140" t="s">
        <v>29</v>
      </c>
      <c r="X2547" s="57" t="s">
        <v>29</v>
      </c>
      <c r="Y2547" s="143">
        <v>3</v>
      </c>
      <c r="Z2547" s="58" t="s">
        <v>20</v>
      </c>
    </row>
    <row r="2548" spans="1:26" ht="17.100000000000001" customHeight="1">
      <c r="A2548" s="56">
        <v>2663</v>
      </c>
      <c r="B2548" s="139">
        <v>20701</v>
      </c>
      <c r="C2548" s="139" t="s">
        <v>11006</v>
      </c>
      <c r="D2548" s="140" t="s">
        <v>29</v>
      </c>
      <c r="E2548" s="141">
        <v>2020</v>
      </c>
      <c r="F2548" s="142" t="s">
        <v>20838</v>
      </c>
      <c r="G2548" s="141">
        <v>5</v>
      </c>
      <c r="H2548" s="140" t="s">
        <v>20851</v>
      </c>
      <c r="I2548" s="140" t="s">
        <v>20852</v>
      </c>
      <c r="J2548" s="140" t="s">
        <v>2174</v>
      </c>
      <c r="K2548" s="140" t="s">
        <v>2391</v>
      </c>
      <c r="L2548" s="143" t="s">
        <v>11664</v>
      </c>
      <c r="M2548" s="143" t="s">
        <v>20853</v>
      </c>
      <c r="N2548" s="143">
        <v>179</v>
      </c>
      <c r="O2548" s="143">
        <v>179</v>
      </c>
      <c r="P2548" s="140" t="s">
        <v>9375</v>
      </c>
      <c r="Q2548" s="140" t="s">
        <v>29</v>
      </c>
      <c r="R2548" s="139" t="s">
        <v>20854</v>
      </c>
      <c r="S2548" s="139" t="s">
        <v>29</v>
      </c>
      <c r="T2548" s="144">
        <v>30.202124999999999</v>
      </c>
      <c r="U2548" s="144">
        <v>-97.733896999999999</v>
      </c>
      <c r="V2548" s="145">
        <v>48453002413</v>
      </c>
      <c r="W2548" s="140" t="s">
        <v>29</v>
      </c>
      <c r="X2548" s="57" t="s">
        <v>29</v>
      </c>
      <c r="Y2548" s="143">
        <v>7</v>
      </c>
      <c r="Z2548" s="58" t="s">
        <v>20</v>
      </c>
    </row>
    <row r="2549" spans="1:26" ht="17.100000000000001" customHeight="1">
      <c r="A2549" s="56">
        <v>2664</v>
      </c>
      <c r="B2549" s="139">
        <v>20704</v>
      </c>
      <c r="C2549" s="139" t="s">
        <v>11006</v>
      </c>
      <c r="D2549" s="140" t="s">
        <v>29</v>
      </c>
      <c r="E2549" s="141">
        <v>2020</v>
      </c>
      <c r="F2549" s="142" t="s">
        <v>20838</v>
      </c>
      <c r="G2549" s="141">
        <v>5</v>
      </c>
      <c r="H2549" s="140" t="s">
        <v>20855</v>
      </c>
      <c r="I2549" s="140" t="s">
        <v>20856</v>
      </c>
      <c r="J2549" s="140" t="s">
        <v>9405</v>
      </c>
      <c r="K2549" s="140" t="s">
        <v>2181</v>
      </c>
      <c r="L2549" s="143" t="s">
        <v>20380</v>
      </c>
      <c r="M2549" s="143" t="s">
        <v>20857</v>
      </c>
      <c r="N2549" s="143">
        <v>317</v>
      </c>
      <c r="O2549" s="143">
        <v>317</v>
      </c>
      <c r="P2549" s="140" t="s">
        <v>9363</v>
      </c>
      <c r="Q2549" s="140" t="s">
        <v>29</v>
      </c>
      <c r="R2549" s="139" t="s">
        <v>20858</v>
      </c>
      <c r="S2549" s="139" t="s">
        <v>29</v>
      </c>
      <c r="T2549" s="144">
        <v>29.370982999999999</v>
      </c>
      <c r="U2549" s="144">
        <v>-98.697664000000003</v>
      </c>
      <c r="V2549" s="145">
        <v>48029161902</v>
      </c>
      <c r="W2549" s="140" t="s">
        <v>29</v>
      </c>
      <c r="X2549" s="57" t="s">
        <v>29</v>
      </c>
      <c r="Y2549" s="143">
        <v>9</v>
      </c>
      <c r="Z2549" s="58" t="s">
        <v>20</v>
      </c>
    </row>
    <row r="2550" spans="1:26" ht="17.100000000000001" customHeight="1">
      <c r="A2550" s="56">
        <v>2665</v>
      </c>
      <c r="B2550" s="139">
        <v>20707</v>
      </c>
      <c r="C2550" s="139" t="s">
        <v>11006</v>
      </c>
      <c r="D2550" s="140" t="s">
        <v>29</v>
      </c>
      <c r="E2550" s="141">
        <v>2020</v>
      </c>
      <c r="F2550" s="142" t="s">
        <v>20838</v>
      </c>
      <c r="G2550" s="141">
        <v>5</v>
      </c>
      <c r="H2550" s="140" t="s">
        <v>20859</v>
      </c>
      <c r="I2550" s="140" t="s">
        <v>20860</v>
      </c>
      <c r="J2550" s="140" t="s">
        <v>9405</v>
      </c>
      <c r="K2550" s="140" t="s">
        <v>2181</v>
      </c>
      <c r="L2550" s="143" t="s">
        <v>17589</v>
      </c>
      <c r="M2550" s="143" t="s">
        <v>20861</v>
      </c>
      <c r="N2550" s="143">
        <v>384</v>
      </c>
      <c r="O2550" s="143">
        <v>384</v>
      </c>
      <c r="P2550" s="140" t="s">
        <v>9363</v>
      </c>
      <c r="Q2550" s="140" t="s">
        <v>29</v>
      </c>
      <c r="R2550" s="139" t="s">
        <v>20862</v>
      </c>
      <c r="S2550" s="139" t="s">
        <v>29</v>
      </c>
      <c r="T2550" s="144">
        <v>29.516631199999999</v>
      </c>
      <c r="U2550" s="144">
        <v>-98.773968699999998</v>
      </c>
      <c r="V2550" s="145">
        <v>48029182105</v>
      </c>
      <c r="W2550" s="140" t="s">
        <v>29</v>
      </c>
      <c r="X2550" s="57" t="s">
        <v>20804</v>
      </c>
      <c r="Y2550" s="143">
        <v>9</v>
      </c>
      <c r="Z2550" s="58" t="s">
        <v>20</v>
      </c>
    </row>
    <row r="2551" spans="1:26" ht="17.100000000000001" customHeight="1">
      <c r="A2551" s="56">
        <v>2666</v>
      </c>
      <c r="B2551" s="139">
        <v>21418</v>
      </c>
      <c r="C2551" s="139" t="s">
        <v>11006</v>
      </c>
      <c r="D2551" s="140" t="s">
        <v>29</v>
      </c>
      <c r="E2551" s="141">
        <v>2021</v>
      </c>
      <c r="F2551" s="142" t="s">
        <v>20838</v>
      </c>
      <c r="G2551" s="141">
        <v>5</v>
      </c>
      <c r="H2551" s="140" t="s">
        <v>20863</v>
      </c>
      <c r="I2551" s="140" t="s">
        <v>20864</v>
      </c>
      <c r="J2551" s="140" t="s">
        <v>2249</v>
      </c>
      <c r="K2551" s="140" t="s">
        <v>2249</v>
      </c>
      <c r="L2551" s="143" t="s">
        <v>16467</v>
      </c>
      <c r="M2551" s="143" t="s">
        <v>20865</v>
      </c>
      <c r="N2551" s="143">
        <v>348</v>
      </c>
      <c r="O2551" s="143">
        <v>261</v>
      </c>
      <c r="P2551" s="140" t="s">
        <v>9363</v>
      </c>
      <c r="Q2551" s="140" t="s">
        <v>20823</v>
      </c>
      <c r="R2551" s="139" t="s">
        <v>20866</v>
      </c>
      <c r="S2551" s="139" t="s">
        <v>29</v>
      </c>
      <c r="T2551" s="144">
        <v>29.29373</v>
      </c>
      <c r="U2551" s="144">
        <v>-94.825458999999995</v>
      </c>
      <c r="V2551" s="145">
        <v>48167724000</v>
      </c>
      <c r="W2551" s="140" t="s">
        <v>20804</v>
      </c>
      <c r="X2551" s="57" t="s">
        <v>29</v>
      </c>
      <c r="Y2551" s="143">
        <v>6</v>
      </c>
      <c r="Z2551" s="58" t="s">
        <v>20</v>
      </c>
    </row>
    <row r="2552" spans="1:26" ht="17.100000000000001" customHeight="1">
      <c r="A2552" s="56">
        <v>2667</v>
      </c>
      <c r="B2552" s="139">
        <v>21419</v>
      </c>
      <c r="C2552" s="139" t="s">
        <v>11006</v>
      </c>
      <c r="D2552" s="140" t="s">
        <v>10459</v>
      </c>
      <c r="E2552" s="141">
        <v>2021</v>
      </c>
      <c r="F2552" s="142" t="s">
        <v>20838</v>
      </c>
      <c r="G2552" s="141">
        <v>5</v>
      </c>
      <c r="H2552" s="140" t="s">
        <v>20867</v>
      </c>
      <c r="I2552" s="140" t="s">
        <v>10461</v>
      </c>
      <c r="J2552" s="140" t="s">
        <v>2278</v>
      </c>
      <c r="K2552" s="140" t="s">
        <v>2266</v>
      </c>
      <c r="L2552" s="143" t="s">
        <v>10462</v>
      </c>
      <c r="M2552" s="143" t="s">
        <v>20868</v>
      </c>
      <c r="N2552" s="143">
        <v>197</v>
      </c>
      <c r="O2552" s="143">
        <v>160</v>
      </c>
      <c r="P2552" s="140" t="s">
        <v>9375</v>
      </c>
      <c r="Q2552" s="140" t="s">
        <v>20869</v>
      </c>
      <c r="R2552" s="139" t="s">
        <v>10464</v>
      </c>
      <c r="S2552" s="139" t="s">
        <v>20870</v>
      </c>
      <c r="T2552" s="144">
        <v>29.763549999999999</v>
      </c>
      <c r="U2552" s="144">
        <v>-95.379549999999995</v>
      </c>
      <c r="V2552" s="145">
        <v>48201510201</v>
      </c>
      <c r="W2552" s="140" t="s">
        <v>29</v>
      </c>
      <c r="X2552" s="57" t="s">
        <v>29</v>
      </c>
      <c r="Y2552" s="143">
        <v>6</v>
      </c>
      <c r="Z2552" s="58" t="s">
        <v>20</v>
      </c>
    </row>
    <row r="2553" spans="1:26" ht="17.100000000000001" customHeight="1">
      <c r="A2553" s="56">
        <v>2668</v>
      </c>
      <c r="B2553" s="139">
        <v>21420</v>
      </c>
      <c r="C2553" s="139" t="s">
        <v>11006</v>
      </c>
      <c r="D2553" s="140" t="s">
        <v>29</v>
      </c>
      <c r="E2553" s="141">
        <v>2021</v>
      </c>
      <c r="F2553" s="142" t="s">
        <v>20838</v>
      </c>
      <c r="G2553" s="141">
        <v>5</v>
      </c>
      <c r="H2553" s="140" t="s">
        <v>20871</v>
      </c>
      <c r="I2553" s="140" t="s">
        <v>20872</v>
      </c>
      <c r="J2553" s="140" t="s">
        <v>10039</v>
      </c>
      <c r="K2553" s="140" t="s">
        <v>2270</v>
      </c>
      <c r="L2553" s="143" t="s">
        <v>10040</v>
      </c>
      <c r="M2553" s="143" t="s">
        <v>20873</v>
      </c>
      <c r="N2553" s="143">
        <v>156</v>
      </c>
      <c r="O2553" s="143">
        <v>156</v>
      </c>
      <c r="P2553" s="140" t="s">
        <v>18464</v>
      </c>
      <c r="Q2553" s="140" t="s">
        <v>20823</v>
      </c>
      <c r="R2553" s="139" t="s">
        <v>20874</v>
      </c>
      <c r="S2553" s="139" t="s">
        <v>29</v>
      </c>
      <c r="T2553" s="144">
        <v>29.847418999999999</v>
      </c>
      <c r="U2553" s="144">
        <v>-97.960100999999995</v>
      </c>
      <c r="V2553" s="145">
        <v>48209010402</v>
      </c>
      <c r="W2553" s="140" t="s">
        <v>29</v>
      </c>
      <c r="X2553" s="57" t="s">
        <v>29</v>
      </c>
      <c r="Y2553" s="143">
        <v>7</v>
      </c>
      <c r="Z2553" s="58" t="s">
        <v>20</v>
      </c>
    </row>
    <row r="2554" spans="1:26" ht="17.100000000000001" customHeight="1">
      <c r="A2554" s="56">
        <v>2669</v>
      </c>
      <c r="B2554" s="139">
        <v>20705</v>
      </c>
      <c r="C2554" s="139" t="s">
        <v>11006</v>
      </c>
      <c r="D2554" s="140" t="s">
        <v>9383</v>
      </c>
      <c r="E2554" s="141">
        <v>2020</v>
      </c>
      <c r="F2554" s="142" t="s">
        <v>20875</v>
      </c>
      <c r="G2554" s="141">
        <v>5</v>
      </c>
      <c r="H2554" s="140" t="s">
        <v>9384</v>
      </c>
      <c r="I2554" s="140" t="s">
        <v>9385</v>
      </c>
      <c r="J2554" s="140" t="s">
        <v>2249</v>
      </c>
      <c r="K2554" s="140" t="s">
        <v>2249</v>
      </c>
      <c r="L2554" s="143" t="s">
        <v>9386</v>
      </c>
      <c r="M2554" s="143" t="s">
        <v>20876</v>
      </c>
      <c r="N2554" s="143">
        <v>0</v>
      </c>
      <c r="O2554" s="143">
        <v>0</v>
      </c>
      <c r="P2554" s="140" t="s">
        <v>9363</v>
      </c>
      <c r="Q2554" s="140" t="s">
        <v>29</v>
      </c>
      <c r="R2554" s="139" t="s">
        <v>9388</v>
      </c>
      <c r="S2554" s="139" t="s">
        <v>29</v>
      </c>
      <c r="T2554" s="144">
        <v>29.298083330000001</v>
      </c>
      <c r="U2554" s="144">
        <v>-94.811400000000006</v>
      </c>
      <c r="V2554" s="145">
        <v>48167724600</v>
      </c>
      <c r="W2554" s="140" t="s">
        <v>29</v>
      </c>
      <c r="X2554" s="57" t="s">
        <v>29</v>
      </c>
      <c r="Y2554" s="143">
        <v>6</v>
      </c>
      <c r="Z2554" s="58" t="s">
        <v>20</v>
      </c>
    </row>
    <row r="2555" spans="1:26" s="63" customFormat="1" ht="17.100000000000001" customHeight="1">
      <c r="A2555" s="56">
        <v>2670</v>
      </c>
      <c r="B2555" s="139">
        <v>20708</v>
      </c>
      <c r="C2555" s="139" t="s">
        <v>11006</v>
      </c>
      <c r="D2555" s="140" t="s">
        <v>29</v>
      </c>
      <c r="E2555" s="141">
        <v>2020</v>
      </c>
      <c r="F2555" s="142" t="s">
        <v>20877</v>
      </c>
      <c r="G2555" s="141">
        <v>5</v>
      </c>
      <c r="H2555" s="140" t="s">
        <v>20878</v>
      </c>
      <c r="I2555" s="140" t="s">
        <v>20879</v>
      </c>
      <c r="J2555" s="140" t="s">
        <v>9405</v>
      </c>
      <c r="K2555" s="140" t="s">
        <v>2181</v>
      </c>
      <c r="L2555" s="143" t="s">
        <v>19584</v>
      </c>
      <c r="M2555" s="143" t="s">
        <v>20880</v>
      </c>
      <c r="N2555" s="143">
        <v>318</v>
      </c>
      <c r="O2555" s="143">
        <v>318</v>
      </c>
      <c r="P2555" s="140" t="s">
        <v>9363</v>
      </c>
      <c r="Q2555" s="140" t="s">
        <v>29</v>
      </c>
      <c r="R2555" s="139" t="s">
        <v>20881</v>
      </c>
      <c r="S2555" s="139" t="s">
        <v>20882</v>
      </c>
      <c r="T2555" s="144">
        <v>29.417867999999999</v>
      </c>
      <c r="U2555" s="144">
        <v>-98.393337000000002</v>
      </c>
      <c r="V2555" s="145">
        <v>48029131000</v>
      </c>
      <c r="W2555" s="140" t="s">
        <v>29</v>
      </c>
      <c r="X2555" s="57" t="s">
        <v>29</v>
      </c>
      <c r="Y2555" s="143">
        <v>9</v>
      </c>
      <c r="Z2555" s="63" t="s">
        <v>20</v>
      </c>
    </row>
    <row r="2556" spans="1:26" ht="17.100000000000001" customHeight="1">
      <c r="A2556" s="56">
        <v>2671</v>
      </c>
      <c r="B2556" s="139">
        <v>20709</v>
      </c>
      <c r="C2556" s="139" t="s">
        <v>11006</v>
      </c>
      <c r="D2556" s="140" t="s">
        <v>29</v>
      </c>
      <c r="E2556" s="141">
        <v>2020</v>
      </c>
      <c r="F2556" s="142" t="s">
        <v>20877</v>
      </c>
      <c r="G2556" s="141">
        <v>5</v>
      </c>
      <c r="H2556" s="140" t="s">
        <v>20883</v>
      </c>
      <c r="I2556" s="140" t="s">
        <v>20884</v>
      </c>
      <c r="J2556" s="140" t="s">
        <v>9405</v>
      </c>
      <c r="K2556" s="140" t="s">
        <v>2181</v>
      </c>
      <c r="L2556" s="143" t="s">
        <v>20885</v>
      </c>
      <c r="M2556" s="143" t="s">
        <v>20886</v>
      </c>
      <c r="N2556" s="143">
        <v>348</v>
      </c>
      <c r="O2556" s="143">
        <v>348</v>
      </c>
      <c r="P2556" s="140" t="s">
        <v>9363</v>
      </c>
      <c r="Q2556" s="140" t="s">
        <v>29</v>
      </c>
      <c r="R2556" s="139" t="s">
        <v>20887</v>
      </c>
      <c r="S2556" s="139" t="s">
        <v>15624</v>
      </c>
      <c r="T2556" s="144">
        <v>29.294450999999999</v>
      </c>
      <c r="U2556" s="144">
        <v>-98.602169000000004</v>
      </c>
      <c r="V2556" s="145">
        <v>48029161200</v>
      </c>
      <c r="W2556" s="140" t="s">
        <v>29</v>
      </c>
      <c r="X2556" s="57" t="s">
        <v>20804</v>
      </c>
      <c r="Y2556" s="143">
        <v>9</v>
      </c>
      <c r="Z2556" s="58" t="s">
        <v>20</v>
      </c>
    </row>
    <row r="2557" spans="1:26" ht="17.100000000000001" customHeight="1">
      <c r="A2557" s="56">
        <v>2672</v>
      </c>
      <c r="B2557" s="139">
        <v>21401</v>
      </c>
      <c r="C2557" s="139" t="s">
        <v>11006</v>
      </c>
      <c r="D2557" s="140" t="s">
        <v>29</v>
      </c>
      <c r="E2557" s="141">
        <v>2021</v>
      </c>
      <c r="F2557" s="142" t="s">
        <v>20877</v>
      </c>
      <c r="G2557" s="141">
        <v>5</v>
      </c>
      <c r="H2557" s="140" t="s">
        <v>20888</v>
      </c>
      <c r="I2557" s="140" t="s">
        <v>20889</v>
      </c>
      <c r="J2557" s="140" t="s">
        <v>9723</v>
      </c>
      <c r="K2557" s="140" t="s">
        <v>2384</v>
      </c>
      <c r="L2557" s="143" t="s">
        <v>12407</v>
      </c>
      <c r="M2557" s="143" t="s">
        <v>20890</v>
      </c>
      <c r="N2557" s="143">
        <v>174</v>
      </c>
      <c r="O2557" s="143">
        <v>174</v>
      </c>
      <c r="P2557" s="140" t="s">
        <v>9375</v>
      </c>
      <c r="Q2557" s="140" t="s">
        <v>20823</v>
      </c>
      <c r="R2557" s="139" t="s">
        <v>20891</v>
      </c>
      <c r="S2557" s="139" t="s">
        <v>29</v>
      </c>
      <c r="T2557" s="144">
        <v>32.729717000000001</v>
      </c>
      <c r="U2557" s="144">
        <v>-97.238405999999998</v>
      </c>
      <c r="V2557" s="145">
        <v>48439103601</v>
      </c>
      <c r="W2557" s="140" t="s">
        <v>20804</v>
      </c>
      <c r="X2557" s="57" t="s">
        <v>29</v>
      </c>
      <c r="Y2557" s="143">
        <v>3</v>
      </c>
      <c r="Z2557" s="58" t="s">
        <v>20</v>
      </c>
    </row>
    <row r="2558" spans="1:26" ht="17.100000000000001" customHeight="1">
      <c r="A2558" s="56">
        <v>2673</v>
      </c>
      <c r="B2558" s="139">
        <v>21406</v>
      </c>
      <c r="C2558" s="139" t="s">
        <v>11006</v>
      </c>
      <c r="D2558" s="140" t="s">
        <v>29</v>
      </c>
      <c r="E2558" s="141">
        <v>2021</v>
      </c>
      <c r="F2558" s="142" t="s">
        <v>20877</v>
      </c>
      <c r="G2558" s="141">
        <v>5</v>
      </c>
      <c r="H2558" s="140" t="s">
        <v>20892</v>
      </c>
      <c r="I2558" s="140" t="s">
        <v>20893</v>
      </c>
      <c r="J2558" s="140" t="s">
        <v>2222</v>
      </c>
      <c r="K2558" s="140" t="s">
        <v>2222</v>
      </c>
      <c r="L2558" s="143" t="s">
        <v>9919</v>
      </c>
      <c r="M2558" s="143" t="s">
        <v>20894</v>
      </c>
      <c r="N2558" s="143">
        <v>202</v>
      </c>
      <c r="O2558" s="143">
        <v>202</v>
      </c>
      <c r="P2558" s="140" t="s">
        <v>9363</v>
      </c>
      <c r="Q2558" s="140" t="s">
        <v>20895</v>
      </c>
      <c r="R2558" s="139" t="s">
        <v>20896</v>
      </c>
      <c r="S2558" s="139" t="s">
        <v>29</v>
      </c>
      <c r="T2558" s="144">
        <v>32.936082599999999</v>
      </c>
      <c r="U2558" s="144">
        <v>-96.757219800000001</v>
      </c>
      <c r="V2558" s="145">
        <v>48113019213</v>
      </c>
      <c r="W2558" s="140" t="s">
        <v>29</v>
      </c>
      <c r="X2558" s="57" t="s">
        <v>29</v>
      </c>
      <c r="Y2558" s="143">
        <v>3</v>
      </c>
      <c r="Z2558" s="58" t="s">
        <v>20</v>
      </c>
    </row>
    <row r="2559" spans="1:26" ht="17.100000000000001" customHeight="1">
      <c r="A2559" s="56">
        <v>2674</v>
      </c>
      <c r="B2559" s="139">
        <v>21407</v>
      </c>
      <c r="C2559" s="139" t="s">
        <v>11006</v>
      </c>
      <c r="D2559" s="140" t="s">
        <v>29</v>
      </c>
      <c r="E2559" s="141">
        <v>2021</v>
      </c>
      <c r="F2559" s="142" t="s">
        <v>20877</v>
      </c>
      <c r="G2559" s="141">
        <v>5</v>
      </c>
      <c r="H2559" s="140" t="s">
        <v>20897</v>
      </c>
      <c r="I2559" s="140" t="s">
        <v>20898</v>
      </c>
      <c r="J2559" s="140" t="s">
        <v>2174</v>
      </c>
      <c r="K2559" s="140" t="s">
        <v>2391</v>
      </c>
      <c r="L2559" s="143" t="s">
        <v>15436</v>
      </c>
      <c r="M2559" s="143" t="s">
        <v>20899</v>
      </c>
      <c r="N2559" s="143">
        <v>171</v>
      </c>
      <c r="O2559" s="143">
        <v>171</v>
      </c>
      <c r="P2559" s="140" t="s">
        <v>17231</v>
      </c>
      <c r="Q2559" s="140" t="s">
        <v>20823</v>
      </c>
      <c r="R2559" s="139" t="s">
        <v>20900</v>
      </c>
      <c r="S2559" s="139" t="s">
        <v>29</v>
      </c>
      <c r="T2559" s="144">
        <v>30.379514199999999</v>
      </c>
      <c r="U2559" s="144">
        <v>-97.712606199999996</v>
      </c>
      <c r="V2559" s="145">
        <v>48453040800</v>
      </c>
      <c r="W2559" s="140" t="s">
        <v>29</v>
      </c>
      <c r="X2559" s="57" t="s">
        <v>29</v>
      </c>
      <c r="Y2559" s="143">
        <v>7</v>
      </c>
      <c r="Z2559" s="58" t="s">
        <v>20</v>
      </c>
    </row>
    <row r="2560" spans="1:26" ht="17.100000000000001" customHeight="1">
      <c r="A2560" s="56">
        <v>2675</v>
      </c>
      <c r="B2560" s="139">
        <v>21601</v>
      </c>
      <c r="C2560" s="139" t="s">
        <v>11006</v>
      </c>
      <c r="D2560" s="140" t="s">
        <v>14214</v>
      </c>
      <c r="E2560" s="141">
        <v>2021</v>
      </c>
      <c r="F2560" s="142" t="s">
        <v>20877</v>
      </c>
      <c r="G2560" s="141">
        <v>5</v>
      </c>
      <c r="H2560" s="140" t="s">
        <v>20901</v>
      </c>
      <c r="I2560" s="140" t="s">
        <v>14216</v>
      </c>
      <c r="J2560" s="140" t="s">
        <v>13623</v>
      </c>
      <c r="K2560" s="140" t="s">
        <v>2334</v>
      </c>
      <c r="L2560" s="143" t="s">
        <v>14217</v>
      </c>
      <c r="M2560" s="143" t="s">
        <v>20902</v>
      </c>
      <c r="N2560" s="143">
        <v>0</v>
      </c>
      <c r="O2560" s="143">
        <v>0</v>
      </c>
      <c r="P2560" s="140" t="s">
        <v>9375</v>
      </c>
      <c r="Q2560" s="140" t="s">
        <v>20895</v>
      </c>
      <c r="R2560" s="139" t="s">
        <v>14219</v>
      </c>
      <c r="S2560" s="139" t="s">
        <v>29</v>
      </c>
      <c r="T2560" s="144">
        <v>30.1637451</v>
      </c>
      <c r="U2560" s="144">
        <v>-95.508222500000002</v>
      </c>
      <c r="V2560" s="145">
        <v>48339691302</v>
      </c>
      <c r="W2560" s="140" t="s">
        <v>29</v>
      </c>
      <c r="X2560" s="57" t="s">
        <v>29</v>
      </c>
      <c r="Y2560" s="143">
        <v>6</v>
      </c>
      <c r="Z2560" s="58" t="s">
        <v>20</v>
      </c>
    </row>
    <row r="2561" spans="1:26" ht="17.100000000000001" customHeight="1">
      <c r="A2561" s="56">
        <v>2676</v>
      </c>
      <c r="B2561" s="139">
        <v>21602</v>
      </c>
      <c r="C2561" s="139" t="s">
        <v>11006</v>
      </c>
      <c r="D2561" s="140" t="s">
        <v>13620</v>
      </c>
      <c r="E2561" s="141">
        <v>2021</v>
      </c>
      <c r="F2561" s="142" t="s">
        <v>20877</v>
      </c>
      <c r="G2561" s="141">
        <v>5</v>
      </c>
      <c r="H2561" s="140" t="s">
        <v>20903</v>
      </c>
      <c r="I2561" s="140" t="s">
        <v>13622</v>
      </c>
      <c r="J2561" s="140" t="s">
        <v>13623</v>
      </c>
      <c r="K2561" s="140" t="s">
        <v>2334</v>
      </c>
      <c r="L2561" s="143" t="s">
        <v>10232</v>
      </c>
      <c r="M2561" s="143" t="s">
        <v>20904</v>
      </c>
      <c r="N2561" s="143">
        <v>0</v>
      </c>
      <c r="O2561" s="143">
        <v>0</v>
      </c>
      <c r="P2561" s="140" t="s">
        <v>9375</v>
      </c>
      <c r="Q2561" s="140" t="s">
        <v>20895</v>
      </c>
      <c r="R2561" s="139" t="s">
        <v>13625</v>
      </c>
      <c r="S2561" s="139" t="s">
        <v>29</v>
      </c>
      <c r="T2561" s="144">
        <v>30.153707300000001</v>
      </c>
      <c r="U2561" s="144">
        <v>-95.459966199999997</v>
      </c>
      <c r="V2561" s="145">
        <v>48339691601</v>
      </c>
      <c r="W2561" s="140" t="s">
        <v>29</v>
      </c>
      <c r="X2561" s="57" t="s">
        <v>29</v>
      </c>
      <c r="Y2561" s="143">
        <v>6</v>
      </c>
      <c r="Z2561" s="58" t="s">
        <v>20</v>
      </c>
    </row>
    <row r="2562" spans="1:26" ht="17.100000000000001" customHeight="1">
      <c r="A2562" s="56">
        <v>2677</v>
      </c>
      <c r="B2562" s="139">
        <v>20481</v>
      </c>
      <c r="C2562" s="139" t="s">
        <v>11006</v>
      </c>
      <c r="D2562" s="140" t="s">
        <v>29</v>
      </c>
      <c r="E2562" s="141">
        <v>2021</v>
      </c>
      <c r="F2562" s="142" t="s">
        <v>20905</v>
      </c>
      <c r="G2562" s="141">
        <v>5</v>
      </c>
      <c r="H2562" s="140" t="s">
        <v>20906</v>
      </c>
      <c r="I2562" s="140" t="s">
        <v>20907</v>
      </c>
      <c r="J2562" s="140" t="s">
        <v>9405</v>
      </c>
      <c r="K2562" s="140" t="s">
        <v>2181</v>
      </c>
      <c r="L2562" s="143" t="s">
        <v>19584</v>
      </c>
      <c r="M2562" s="143" t="s">
        <v>20908</v>
      </c>
      <c r="N2562" s="143">
        <v>192</v>
      </c>
      <c r="O2562" s="143">
        <v>192</v>
      </c>
      <c r="P2562" s="140" t="s">
        <v>9363</v>
      </c>
      <c r="Q2562" s="140" t="s">
        <v>29</v>
      </c>
      <c r="R2562" s="139" t="s">
        <v>20909</v>
      </c>
      <c r="S2562" s="139" t="s">
        <v>29</v>
      </c>
      <c r="T2562" s="144">
        <v>29.417643999999999</v>
      </c>
      <c r="U2562" s="144">
        <v>-98.440554000000006</v>
      </c>
      <c r="V2562" s="145">
        <v>48029130800</v>
      </c>
      <c r="W2562" s="140" t="s">
        <v>29</v>
      </c>
      <c r="X2562" s="57" t="s">
        <v>29</v>
      </c>
      <c r="Y2562" s="143">
        <v>9</v>
      </c>
      <c r="Z2562" s="58" t="s">
        <v>20</v>
      </c>
    </row>
    <row r="2563" spans="1:26" ht="17.100000000000001" customHeight="1">
      <c r="A2563" s="56">
        <v>2678</v>
      </c>
      <c r="B2563" s="139">
        <v>21400</v>
      </c>
      <c r="C2563" s="139" t="s">
        <v>11006</v>
      </c>
      <c r="D2563" s="140" t="s">
        <v>29</v>
      </c>
      <c r="E2563" s="141">
        <v>2021</v>
      </c>
      <c r="F2563" s="142" t="s">
        <v>20905</v>
      </c>
      <c r="G2563" s="141">
        <v>5</v>
      </c>
      <c r="H2563" s="140" t="s">
        <v>20910</v>
      </c>
      <c r="I2563" s="140" t="s">
        <v>20911</v>
      </c>
      <c r="J2563" s="140" t="s">
        <v>2222</v>
      </c>
      <c r="K2563" s="140" t="s">
        <v>2222</v>
      </c>
      <c r="L2563" s="143" t="s">
        <v>20625</v>
      </c>
      <c r="M2563" s="143" t="s">
        <v>20912</v>
      </c>
      <c r="N2563" s="143">
        <v>260</v>
      </c>
      <c r="O2563" s="143">
        <v>243</v>
      </c>
      <c r="P2563" s="140" t="s">
        <v>9375</v>
      </c>
      <c r="Q2563" s="140" t="s">
        <v>20823</v>
      </c>
      <c r="R2563" s="139" t="s">
        <v>20913</v>
      </c>
      <c r="S2563" s="139" t="s">
        <v>29</v>
      </c>
      <c r="T2563" s="144">
        <v>32.739853099999998</v>
      </c>
      <c r="U2563" s="144">
        <v>-96.831121300000007</v>
      </c>
      <c r="V2563" s="145">
        <v>48113005000</v>
      </c>
      <c r="W2563" s="140" t="s">
        <v>29</v>
      </c>
      <c r="X2563" s="57" t="s">
        <v>29</v>
      </c>
      <c r="Y2563" s="143">
        <v>3</v>
      </c>
      <c r="Z2563" s="58" t="s">
        <v>20</v>
      </c>
    </row>
    <row r="2564" spans="1:26" ht="17.100000000000001" customHeight="1">
      <c r="A2564" s="56">
        <v>2679</v>
      </c>
      <c r="B2564" s="139">
        <v>21402</v>
      </c>
      <c r="C2564" s="139" t="s">
        <v>11006</v>
      </c>
      <c r="D2564" s="140" t="s">
        <v>29</v>
      </c>
      <c r="E2564" s="141">
        <v>2021</v>
      </c>
      <c r="F2564" s="142" t="s">
        <v>20905</v>
      </c>
      <c r="G2564" s="141">
        <v>5</v>
      </c>
      <c r="H2564" s="140" t="s">
        <v>20914</v>
      </c>
      <c r="I2564" s="140" t="s">
        <v>20915</v>
      </c>
      <c r="J2564" s="140" t="s">
        <v>2174</v>
      </c>
      <c r="K2564" s="140" t="s">
        <v>2391</v>
      </c>
      <c r="L2564" s="143" t="s">
        <v>14610</v>
      </c>
      <c r="M2564" s="143" t="s">
        <v>20916</v>
      </c>
      <c r="N2564" s="143">
        <v>146</v>
      </c>
      <c r="O2564" s="143">
        <v>146</v>
      </c>
      <c r="P2564" s="140" t="s">
        <v>9363</v>
      </c>
      <c r="Q2564" s="140" t="s">
        <v>20823</v>
      </c>
      <c r="R2564" s="139" t="s">
        <v>20917</v>
      </c>
      <c r="S2564" s="139" t="s">
        <v>29</v>
      </c>
      <c r="T2564" s="144">
        <v>30.347356000000001</v>
      </c>
      <c r="U2564" s="144">
        <v>-97.673683999999994</v>
      </c>
      <c r="V2564" s="145">
        <v>48453043500</v>
      </c>
      <c r="W2564" s="140" t="s">
        <v>29</v>
      </c>
      <c r="X2564" s="57" t="s">
        <v>20804</v>
      </c>
      <c r="Y2564" s="143">
        <v>7</v>
      </c>
      <c r="Z2564" s="58" t="s">
        <v>20</v>
      </c>
    </row>
    <row r="2565" spans="1:26" ht="17.100000000000001" customHeight="1">
      <c r="A2565" s="56">
        <v>2680</v>
      </c>
      <c r="B2565" s="139">
        <v>21403</v>
      </c>
      <c r="C2565" s="139" t="s">
        <v>11006</v>
      </c>
      <c r="D2565" s="140" t="s">
        <v>29</v>
      </c>
      <c r="E2565" s="141">
        <v>2021</v>
      </c>
      <c r="F2565" s="142" t="s">
        <v>20905</v>
      </c>
      <c r="G2565" s="141">
        <v>5</v>
      </c>
      <c r="H2565" s="140" t="s">
        <v>20918</v>
      </c>
      <c r="I2565" s="140" t="s">
        <v>20919</v>
      </c>
      <c r="J2565" s="140" t="s">
        <v>10325</v>
      </c>
      <c r="K2565" s="140" t="s">
        <v>2236</v>
      </c>
      <c r="L2565" s="143" t="s">
        <v>10326</v>
      </c>
      <c r="M2565" s="143" t="s">
        <v>20920</v>
      </c>
      <c r="N2565" s="143">
        <v>264</v>
      </c>
      <c r="O2565" s="143">
        <v>264</v>
      </c>
      <c r="P2565" s="140" t="s">
        <v>9363</v>
      </c>
      <c r="Q2565" s="140" t="s">
        <v>20823</v>
      </c>
      <c r="R2565" s="139" t="s">
        <v>20921</v>
      </c>
      <c r="S2565" s="139" t="s">
        <v>29</v>
      </c>
      <c r="T2565" s="144">
        <v>32.315945999999997</v>
      </c>
      <c r="U2565" s="144">
        <v>-96.598845999999995</v>
      </c>
      <c r="V2565" s="145">
        <v>48139061600</v>
      </c>
      <c r="W2565" s="140" t="s">
        <v>20804</v>
      </c>
      <c r="X2565" s="57" t="s">
        <v>29</v>
      </c>
      <c r="Y2565" s="143">
        <v>3</v>
      </c>
      <c r="Z2565" s="58" t="s">
        <v>14</v>
      </c>
    </row>
    <row r="2566" spans="1:26" ht="17.100000000000001" customHeight="1">
      <c r="A2566" s="56">
        <v>2681</v>
      </c>
      <c r="B2566" s="139">
        <v>21404</v>
      </c>
      <c r="C2566" s="139" t="s">
        <v>11006</v>
      </c>
      <c r="D2566" s="140" t="s">
        <v>29</v>
      </c>
      <c r="E2566" s="141">
        <v>2021</v>
      </c>
      <c r="F2566" s="142" t="s">
        <v>20905</v>
      </c>
      <c r="G2566" s="141">
        <v>5</v>
      </c>
      <c r="H2566" s="140" t="s">
        <v>20922</v>
      </c>
      <c r="I2566" s="140" t="s">
        <v>20923</v>
      </c>
      <c r="J2566" s="140" t="s">
        <v>9405</v>
      </c>
      <c r="K2566" s="140" t="s">
        <v>2181</v>
      </c>
      <c r="L2566" s="143" t="s">
        <v>15004</v>
      </c>
      <c r="M2566" s="143" t="s">
        <v>20924</v>
      </c>
      <c r="N2566" s="143">
        <v>288</v>
      </c>
      <c r="O2566" s="143">
        <v>288</v>
      </c>
      <c r="P2566" s="140" t="s">
        <v>9363</v>
      </c>
      <c r="Q2566" s="140" t="s">
        <v>20823</v>
      </c>
      <c r="R2566" s="139" t="s">
        <v>20925</v>
      </c>
      <c r="S2566" s="139" t="s">
        <v>15624</v>
      </c>
      <c r="T2566" s="144">
        <v>29.475391999999999</v>
      </c>
      <c r="U2566" s="144">
        <v>-98.317307</v>
      </c>
      <c r="V2566" s="145">
        <v>48029131616</v>
      </c>
      <c r="W2566" s="140" t="s">
        <v>29</v>
      </c>
      <c r="X2566" s="57" t="s">
        <v>20804</v>
      </c>
      <c r="Y2566" s="143">
        <v>9</v>
      </c>
      <c r="Z2566" s="58" t="s">
        <v>20</v>
      </c>
    </row>
    <row r="2567" spans="1:26" ht="17.100000000000001" customHeight="1">
      <c r="A2567" s="56">
        <v>2682</v>
      </c>
      <c r="B2567" s="139">
        <v>21408</v>
      </c>
      <c r="C2567" s="139" t="s">
        <v>11006</v>
      </c>
      <c r="D2567" s="140" t="s">
        <v>29</v>
      </c>
      <c r="E2567" s="141">
        <v>2021</v>
      </c>
      <c r="F2567" s="142" t="s">
        <v>20905</v>
      </c>
      <c r="G2567" s="141">
        <v>5</v>
      </c>
      <c r="H2567" s="140" t="s">
        <v>20926</v>
      </c>
      <c r="I2567" s="140" t="s">
        <v>20927</v>
      </c>
      <c r="J2567" s="140" t="s">
        <v>2278</v>
      </c>
      <c r="K2567" s="140" t="s">
        <v>2266</v>
      </c>
      <c r="L2567" s="143" t="s">
        <v>9848</v>
      </c>
      <c r="M2567" s="143" t="s">
        <v>20928</v>
      </c>
      <c r="N2567" s="143">
        <v>192</v>
      </c>
      <c r="O2567" s="143">
        <v>192</v>
      </c>
      <c r="P2567" s="140" t="s">
        <v>9363</v>
      </c>
      <c r="Q2567" s="140" t="s">
        <v>20823</v>
      </c>
      <c r="R2567" s="139" t="s">
        <v>20929</v>
      </c>
      <c r="S2567" s="139" t="s">
        <v>15624</v>
      </c>
      <c r="T2567" s="144">
        <v>29.964805999999999</v>
      </c>
      <c r="U2567" s="144">
        <v>-95.586095</v>
      </c>
      <c r="V2567" s="145">
        <v>48201552303</v>
      </c>
      <c r="W2567" s="140" t="s">
        <v>20804</v>
      </c>
      <c r="X2567" s="57" t="s">
        <v>29</v>
      </c>
      <c r="Y2567" s="143">
        <v>6</v>
      </c>
      <c r="Z2567" s="58" t="s">
        <v>20</v>
      </c>
    </row>
    <row r="2568" spans="1:26" ht="17.100000000000001" customHeight="1">
      <c r="A2568" s="56">
        <v>2683</v>
      </c>
      <c r="B2568" s="139">
        <v>21410</v>
      </c>
      <c r="C2568" s="139" t="s">
        <v>11006</v>
      </c>
      <c r="D2568" s="140" t="s">
        <v>29</v>
      </c>
      <c r="E2568" s="141">
        <v>2021</v>
      </c>
      <c r="F2568" s="142" t="s">
        <v>20905</v>
      </c>
      <c r="G2568" s="141">
        <v>5</v>
      </c>
      <c r="H2568" s="140" t="s">
        <v>20930</v>
      </c>
      <c r="I2568" s="140" t="s">
        <v>20931</v>
      </c>
      <c r="J2568" s="140" t="s">
        <v>2278</v>
      </c>
      <c r="K2568" s="140" t="s">
        <v>2266</v>
      </c>
      <c r="L2568" s="143" t="s">
        <v>11277</v>
      </c>
      <c r="M2568" s="143" t="s">
        <v>20932</v>
      </c>
      <c r="N2568" s="143">
        <v>556</v>
      </c>
      <c r="O2568" s="143">
        <v>556</v>
      </c>
      <c r="P2568" s="140" t="s">
        <v>9363</v>
      </c>
      <c r="Q2568" s="140" t="s">
        <v>20895</v>
      </c>
      <c r="R2568" s="139" t="s">
        <v>20933</v>
      </c>
      <c r="S2568" s="139" t="s">
        <v>29</v>
      </c>
      <c r="T2568" s="144">
        <v>29.8550845</v>
      </c>
      <c r="U2568" s="144">
        <v>-95.470449700000003</v>
      </c>
      <c r="V2568" s="145">
        <v>48201532004</v>
      </c>
      <c r="W2568" s="140" t="s">
        <v>29</v>
      </c>
      <c r="X2568" s="57" t="s">
        <v>29</v>
      </c>
      <c r="Y2568" s="143">
        <v>6</v>
      </c>
      <c r="Z2568" s="58" t="s">
        <v>20</v>
      </c>
    </row>
    <row r="2569" spans="1:26" ht="17.100000000000001" customHeight="1">
      <c r="A2569" s="56">
        <v>2684</v>
      </c>
      <c r="B2569" s="139">
        <v>21411</v>
      </c>
      <c r="C2569" s="139" t="s">
        <v>11006</v>
      </c>
      <c r="D2569" s="140" t="s">
        <v>29</v>
      </c>
      <c r="E2569" s="141">
        <v>2021</v>
      </c>
      <c r="F2569" s="142" t="s">
        <v>20905</v>
      </c>
      <c r="G2569" s="141">
        <v>5</v>
      </c>
      <c r="H2569" s="140" t="s">
        <v>20934</v>
      </c>
      <c r="I2569" s="140" t="s">
        <v>20935</v>
      </c>
      <c r="J2569" s="140" t="s">
        <v>2222</v>
      </c>
      <c r="K2569" s="140" t="s">
        <v>2222</v>
      </c>
      <c r="L2569" s="143" t="s">
        <v>10054</v>
      </c>
      <c r="M2569" s="143" t="s">
        <v>20936</v>
      </c>
      <c r="N2569" s="143">
        <v>230</v>
      </c>
      <c r="O2569" s="143">
        <v>184</v>
      </c>
      <c r="P2569" s="140" t="s">
        <v>9363</v>
      </c>
      <c r="Q2569" s="140" t="s">
        <v>20823</v>
      </c>
      <c r="R2569" s="139" t="s">
        <v>20937</v>
      </c>
      <c r="S2569" s="139" t="s">
        <v>29</v>
      </c>
      <c r="T2569" s="144">
        <v>32.742691999999998</v>
      </c>
      <c r="U2569" s="144">
        <v>-96.821826999999999</v>
      </c>
      <c r="V2569" s="145">
        <v>48113004800</v>
      </c>
      <c r="W2569" s="140" t="s">
        <v>29</v>
      </c>
      <c r="X2569" s="57" t="s">
        <v>29</v>
      </c>
      <c r="Y2569" s="143">
        <v>3</v>
      </c>
      <c r="Z2569" s="58" t="s">
        <v>20</v>
      </c>
    </row>
    <row r="2570" spans="1:26" ht="17.100000000000001" customHeight="1">
      <c r="A2570" s="56">
        <v>2685</v>
      </c>
      <c r="B2570" s="139">
        <v>21444</v>
      </c>
      <c r="C2570" s="139" t="s">
        <v>11006</v>
      </c>
      <c r="D2570" s="140" t="s">
        <v>29</v>
      </c>
      <c r="E2570" s="141">
        <v>2021</v>
      </c>
      <c r="F2570" s="142" t="s">
        <v>20905</v>
      </c>
      <c r="G2570" s="141">
        <v>5</v>
      </c>
      <c r="H2570" s="140" t="s">
        <v>20938</v>
      </c>
      <c r="I2570" s="140" t="s">
        <v>20939</v>
      </c>
      <c r="J2570" s="140" t="s">
        <v>9543</v>
      </c>
      <c r="K2570" s="140" t="s">
        <v>2389</v>
      </c>
      <c r="L2570" s="143" t="s">
        <v>9544</v>
      </c>
      <c r="M2570" s="143" t="s">
        <v>20940</v>
      </c>
      <c r="N2570" s="143">
        <v>76</v>
      </c>
      <c r="O2570" s="143">
        <v>76</v>
      </c>
      <c r="P2570" s="140" t="s">
        <v>9375</v>
      </c>
      <c r="Q2570" s="140" t="s">
        <v>20895</v>
      </c>
      <c r="R2570" s="139" t="s">
        <v>20941</v>
      </c>
      <c r="S2570" s="139" t="s">
        <v>29</v>
      </c>
      <c r="T2570" s="144">
        <v>33.170955200000002</v>
      </c>
      <c r="U2570" s="144">
        <v>-94.983130399999993</v>
      </c>
      <c r="V2570" s="145">
        <v>48449950600</v>
      </c>
      <c r="W2570" s="140" t="s">
        <v>29</v>
      </c>
      <c r="X2570" s="57" t="s">
        <v>29</v>
      </c>
      <c r="Y2570" s="143">
        <v>4</v>
      </c>
      <c r="Z2570" s="58" t="s">
        <v>14</v>
      </c>
    </row>
    <row r="2571" spans="1:26" ht="17.100000000000001" customHeight="1">
      <c r="A2571" s="56">
        <v>2686</v>
      </c>
      <c r="B2571" s="139">
        <v>21600</v>
      </c>
      <c r="C2571" s="139" t="s">
        <v>11006</v>
      </c>
      <c r="D2571" s="140" t="s">
        <v>9952</v>
      </c>
      <c r="E2571" s="141">
        <v>2021</v>
      </c>
      <c r="F2571" s="142" t="s">
        <v>20905</v>
      </c>
      <c r="G2571" s="141">
        <v>5</v>
      </c>
      <c r="H2571" s="140" t="s">
        <v>20942</v>
      </c>
      <c r="I2571" s="140" t="s">
        <v>9954</v>
      </c>
      <c r="J2571" s="140" t="s">
        <v>2235</v>
      </c>
      <c r="K2571" s="140" t="s">
        <v>2235</v>
      </c>
      <c r="L2571" s="143" t="s">
        <v>9955</v>
      </c>
      <c r="M2571" s="143" t="s">
        <v>20943</v>
      </c>
      <c r="N2571" s="143">
        <v>101</v>
      </c>
      <c r="O2571" s="143">
        <v>101</v>
      </c>
      <c r="P2571" s="140" t="s">
        <v>9363</v>
      </c>
      <c r="Q2571" s="140" t="s">
        <v>20895</v>
      </c>
      <c r="R2571" s="139" t="s">
        <v>9957</v>
      </c>
      <c r="S2571" s="139" t="s">
        <v>29</v>
      </c>
      <c r="T2571" s="144">
        <v>31.858499999999999</v>
      </c>
      <c r="U2571" s="144">
        <v>-106.5789333</v>
      </c>
      <c r="V2571" s="145">
        <v>48141001204</v>
      </c>
      <c r="W2571" s="140" t="s">
        <v>29</v>
      </c>
      <c r="X2571" s="57" t="s">
        <v>29</v>
      </c>
      <c r="Y2571" s="143">
        <v>13</v>
      </c>
      <c r="Z2571" s="58" t="s">
        <v>20</v>
      </c>
    </row>
    <row r="2572" spans="1:26" ht="17.100000000000001" customHeight="1">
      <c r="A2572" s="56">
        <v>2687</v>
      </c>
      <c r="B2572" s="139">
        <v>21605</v>
      </c>
      <c r="C2572" s="139" t="s">
        <v>11006</v>
      </c>
      <c r="D2572" s="140" t="s">
        <v>29</v>
      </c>
      <c r="E2572" s="141">
        <v>2021</v>
      </c>
      <c r="F2572" s="142" t="s">
        <v>20905</v>
      </c>
      <c r="G2572" s="141">
        <v>5</v>
      </c>
      <c r="H2572" s="140" t="s">
        <v>20944</v>
      </c>
      <c r="I2572" s="140" t="s">
        <v>20945</v>
      </c>
      <c r="J2572" s="140" t="s">
        <v>2222</v>
      </c>
      <c r="K2572" s="140" t="s">
        <v>2222</v>
      </c>
      <c r="L2572" s="143" t="s">
        <v>10607</v>
      </c>
      <c r="M2572" s="143" t="s">
        <v>20946</v>
      </c>
      <c r="N2572" s="143">
        <v>270</v>
      </c>
      <c r="O2572" s="143">
        <v>257</v>
      </c>
      <c r="P2572" s="140" t="s">
        <v>9363</v>
      </c>
      <c r="Q2572" s="140" t="s">
        <v>20823</v>
      </c>
      <c r="R2572" s="139" t="s">
        <v>20947</v>
      </c>
      <c r="S2572" s="139" t="s">
        <v>29</v>
      </c>
      <c r="T2572" s="144">
        <v>32.671945399999998</v>
      </c>
      <c r="U2572" s="144">
        <v>-96.762960300000003</v>
      </c>
      <c r="V2572" s="145">
        <v>48113016711</v>
      </c>
      <c r="W2572" s="140" t="s">
        <v>29</v>
      </c>
      <c r="X2572" s="57" t="s">
        <v>20804</v>
      </c>
      <c r="Y2572" s="143">
        <v>3</v>
      </c>
      <c r="Z2572" s="58" t="s">
        <v>20</v>
      </c>
    </row>
    <row r="2573" spans="1:26" ht="17.100000000000001" customHeight="1">
      <c r="A2573" s="56">
        <v>2688</v>
      </c>
      <c r="B2573" s="139">
        <v>21614</v>
      </c>
      <c r="C2573" s="139" t="s">
        <v>11006</v>
      </c>
      <c r="D2573" s="140" t="s">
        <v>12952</v>
      </c>
      <c r="E2573" s="141">
        <v>2021</v>
      </c>
      <c r="F2573" s="142" t="s">
        <v>20905</v>
      </c>
      <c r="G2573" s="141">
        <v>5</v>
      </c>
      <c r="H2573" s="140" t="s">
        <v>20948</v>
      </c>
      <c r="I2573" s="140" t="s">
        <v>20949</v>
      </c>
      <c r="J2573" s="140" t="s">
        <v>2222</v>
      </c>
      <c r="K2573" s="140" t="s">
        <v>2222</v>
      </c>
      <c r="L2573" s="143" t="s">
        <v>10569</v>
      </c>
      <c r="M2573" s="143" t="s">
        <v>20950</v>
      </c>
      <c r="N2573" s="143">
        <v>301</v>
      </c>
      <c r="O2573" s="143">
        <v>301</v>
      </c>
      <c r="P2573" s="140" t="s">
        <v>9363</v>
      </c>
      <c r="Q2573" s="140" t="s">
        <v>20895</v>
      </c>
      <c r="R2573" s="139" t="s">
        <v>12957</v>
      </c>
      <c r="S2573" s="139" t="s">
        <v>29</v>
      </c>
      <c r="T2573" s="144">
        <v>32.712125800000003</v>
      </c>
      <c r="U2573" s="144">
        <v>-96.695590999999993</v>
      </c>
      <c r="V2573" s="145">
        <v>48113011601</v>
      </c>
      <c r="W2573" s="140" t="s">
        <v>20804</v>
      </c>
      <c r="X2573" s="57" t="s">
        <v>29</v>
      </c>
      <c r="Y2573" s="143">
        <v>3</v>
      </c>
      <c r="Z2573" s="58" t="s">
        <v>20</v>
      </c>
    </row>
    <row r="2574" spans="1:26" ht="17.100000000000001" customHeight="1">
      <c r="A2574" s="56">
        <v>2689</v>
      </c>
      <c r="B2574" s="139">
        <v>21416</v>
      </c>
      <c r="C2574" s="139" t="s">
        <v>11006</v>
      </c>
      <c r="D2574" s="140" t="s">
        <v>29</v>
      </c>
      <c r="E2574" s="141">
        <v>2021</v>
      </c>
      <c r="F2574" s="142" t="s">
        <v>20951</v>
      </c>
      <c r="G2574" s="141">
        <v>5</v>
      </c>
      <c r="H2574" s="140" t="s">
        <v>20952</v>
      </c>
      <c r="I2574" s="140" t="s">
        <v>20953</v>
      </c>
      <c r="J2574" s="140" t="s">
        <v>10059</v>
      </c>
      <c r="K2574" s="140" t="s">
        <v>2288</v>
      </c>
      <c r="L2574" s="143" t="s">
        <v>11704</v>
      </c>
      <c r="M2574" s="143" t="s">
        <v>20954</v>
      </c>
      <c r="N2574" s="143">
        <v>110</v>
      </c>
      <c r="O2574" s="143">
        <v>110</v>
      </c>
      <c r="P2574" s="140" t="s">
        <v>9363</v>
      </c>
      <c r="Q2574" s="140" t="s">
        <v>20895</v>
      </c>
      <c r="R2574" s="139" t="s">
        <v>20955</v>
      </c>
      <c r="S2574" s="139" t="s">
        <v>29</v>
      </c>
      <c r="T2574" s="144">
        <v>30.042766199999999</v>
      </c>
      <c r="U2574" s="144">
        <v>-94.106649200000007</v>
      </c>
      <c r="V2574" s="145">
        <v>48245002300</v>
      </c>
      <c r="W2574" s="140" t="s">
        <v>29</v>
      </c>
      <c r="X2574" s="57" t="s">
        <v>29</v>
      </c>
      <c r="Y2574" s="143">
        <v>5</v>
      </c>
      <c r="Z2574" s="58" t="s">
        <v>20</v>
      </c>
    </row>
    <row r="2575" spans="1:26" ht="17.100000000000001" customHeight="1">
      <c r="A2575" s="56">
        <v>2690</v>
      </c>
      <c r="B2575" s="139">
        <v>21422</v>
      </c>
      <c r="C2575" s="139" t="s">
        <v>11006</v>
      </c>
      <c r="D2575" s="140" t="s">
        <v>29</v>
      </c>
      <c r="E2575" s="141">
        <v>2021</v>
      </c>
      <c r="F2575" s="142" t="s">
        <v>20956</v>
      </c>
      <c r="G2575" s="141">
        <v>5</v>
      </c>
      <c r="H2575" s="140" t="s">
        <v>20957</v>
      </c>
      <c r="I2575" s="140" t="s">
        <v>20958</v>
      </c>
      <c r="J2575" s="140" t="s">
        <v>2399</v>
      </c>
      <c r="K2575" s="140" t="s">
        <v>2399</v>
      </c>
      <c r="L2575" s="143" t="s">
        <v>9767</v>
      </c>
      <c r="M2575" s="143" t="s">
        <v>20959</v>
      </c>
      <c r="N2575" s="143">
        <v>168</v>
      </c>
      <c r="O2575" s="143">
        <v>168</v>
      </c>
      <c r="P2575" s="140" t="s">
        <v>9363</v>
      </c>
      <c r="Q2575" s="140" t="s">
        <v>20823</v>
      </c>
      <c r="R2575" s="139" t="s">
        <v>20960</v>
      </c>
      <c r="S2575" s="139" t="s">
        <v>29</v>
      </c>
      <c r="T2575" s="144">
        <v>28.834015000000001</v>
      </c>
      <c r="U2575" s="144">
        <v>-96.982361999999995</v>
      </c>
      <c r="V2575" s="145">
        <v>48469001604</v>
      </c>
      <c r="W2575" s="140" t="s">
        <v>29</v>
      </c>
      <c r="X2575" s="57" t="s">
        <v>20961</v>
      </c>
      <c r="Y2575" s="143">
        <v>10</v>
      </c>
      <c r="Z2575" s="58" t="s">
        <v>20</v>
      </c>
    </row>
    <row r="2576" spans="1:26" ht="17.100000000000001" customHeight="1">
      <c r="A2576" s="56">
        <v>2691</v>
      </c>
      <c r="B2576" s="139">
        <v>21607</v>
      </c>
      <c r="C2576" s="139" t="s">
        <v>11006</v>
      </c>
      <c r="D2576" s="140" t="s">
        <v>29</v>
      </c>
      <c r="E2576" s="141">
        <v>2021</v>
      </c>
      <c r="F2576" s="142" t="s">
        <v>20962</v>
      </c>
      <c r="G2576" s="141">
        <v>5</v>
      </c>
      <c r="H2576" s="140" t="s">
        <v>20963</v>
      </c>
      <c r="I2576" s="140" t="s">
        <v>20964</v>
      </c>
      <c r="J2576" s="140" t="s">
        <v>2278</v>
      </c>
      <c r="K2576" s="140" t="s">
        <v>2266</v>
      </c>
      <c r="L2576" s="143" t="s">
        <v>15305</v>
      </c>
      <c r="M2576" s="143" t="s">
        <v>20965</v>
      </c>
      <c r="N2576" s="143">
        <v>119</v>
      </c>
      <c r="O2576" s="143">
        <v>95</v>
      </c>
      <c r="P2576" s="140" t="s">
        <v>9363</v>
      </c>
      <c r="Q2576" s="140" t="s">
        <v>20823</v>
      </c>
      <c r="R2576" s="139" t="s">
        <v>20966</v>
      </c>
      <c r="S2576" s="139" t="s">
        <v>29</v>
      </c>
      <c r="T2576" s="144">
        <v>29.7444749</v>
      </c>
      <c r="U2576" s="144">
        <v>-95.370648700000004</v>
      </c>
      <c r="V2576" s="145">
        <v>48201312501</v>
      </c>
      <c r="W2576" s="140" t="s">
        <v>20961</v>
      </c>
      <c r="X2576" s="57" t="s">
        <v>29</v>
      </c>
      <c r="Y2576" s="143">
        <v>6</v>
      </c>
      <c r="Z2576" s="58" t="s">
        <v>20</v>
      </c>
    </row>
    <row r="2577" spans="1:26" ht="17.100000000000001" customHeight="1">
      <c r="A2577" s="56">
        <v>2692</v>
      </c>
      <c r="B2577" s="139">
        <v>21613</v>
      </c>
      <c r="C2577" s="139" t="s">
        <v>11006</v>
      </c>
      <c r="D2577" s="140" t="s">
        <v>29</v>
      </c>
      <c r="E2577" s="141">
        <v>2021</v>
      </c>
      <c r="F2577" s="142" t="s">
        <v>20962</v>
      </c>
      <c r="G2577" s="141">
        <v>5</v>
      </c>
      <c r="H2577" s="140" t="s">
        <v>20967</v>
      </c>
      <c r="I2577" s="140" t="s">
        <v>20968</v>
      </c>
      <c r="J2577" s="140" t="s">
        <v>2278</v>
      </c>
      <c r="K2577" s="140" t="s">
        <v>2266</v>
      </c>
      <c r="L2577" s="143" t="s">
        <v>15305</v>
      </c>
      <c r="M2577" s="143" t="s">
        <v>20969</v>
      </c>
      <c r="N2577" s="143">
        <v>74</v>
      </c>
      <c r="O2577" s="143">
        <v>74</v>
      </c>
      <c r="P2577" s="140" t="s">
        <v>9375</v>
      </c>
      <c r="Q2577" s="140" t="s">
        <v>20823</v>
      </c>
      <c r="R2577" s="139" t="s">
        <v>20970</v>
      </c>
      <c r="S2577" s="139" t="s">
        <v>29</v>
      </c>
      <c r="T2577" s="144">
        <v>29.729498599999999</v>
      </c>
      <c r="U2577" s="144">
        <v>-95.3543576</v>
      </c>
      <c r="V2577" s="145">
        <v>48201312200</v>
      </c>
      <c r="W2577" s="140" t="s">
        <v>29</v>
      </c>
      <c r="X2577" s="57" t="s">
        <v>29</v>
      </c>
      <c r="Y2577" s="143">
        <v>6</v>
      </c>
      <c r="Z2577" s="58" t="s">
        <v>20</v>
      </c>
    </row>
    <row r="2578" spans="1:26" ht="17.100000000000001" customHeight="1">
      <c r="A2578" s="56">
        <v>2693</v>
      </c>
      <c r="B2578" s="139">
        <v>21417</v>
      </c>
      <c r="C2578" s="139" t="s">
        <v>11006</v>
      </c>
      <c r="D2578" s="140" t="s">
        <v>29</v>
      </c>
      <c r="E2578" s="141">
        <v>2021</v>
      </c>
      <c r="F2578" s="142" t="s">
        <v>20971</v>
      </c>
      <c r="G2578" s="141">
        <v>5</v>
      </c>
      <c r="H2578" s="140" t="s">
        <v>20972</v>
      </c>
      <c r="I2578" s="140" t="s">
        <v>20973</v>
      </c>
      <c r="J2578" s="140" t="s">
        <v>2222</v>
      </c>
      <c r="K2578" s="140" t="s">
        <v>2222</v>
      </c>
      <c r="L2578" s="143" t="s">
        <v>10990</v>
      </c>
      <c r="M2578" s="143" t="s">
        <v>20974</v>
      </c>
      <c r="N2578" s="143">
        <v>248</v>
      </c>
      <c r="O2578" s="143">
        <v>223</v>
      </c>
      <c r="P2578" s="140" t="s">
        <v>9363</v>
      </c>
      <c r="Q2578" s="140" t="s">
        <v>20823</v>
      </c>
      <c r="R2578" s="139" t="s">
        <v>20975</v>
      </c>
      <c r="S2578" s="139" t="s">
        <v>29</v>
      </c>
      <c r="T2578" s="144">
        <v>32.716579699999997</v>
      </c>
      <c r="U2578" s="144">
        <v>-96.873919599999994</v>
      </c>
      <c r="V2578" s="145">
        <v>48113010805</v>
      </c>
      <c r="W2578" s="140" t="s">
        <v>29</v>
      </c>
      <c r="X2578" s="57" t="s">
        <v>29</v>
      </c>
      <c r="Y2578" s="143">
        <v>3</v>
      </c>
      <c r="Z2578" s="58" t="s">
        <v>20</v>
      </c>
    </row>
    <row r="2579" spans="1:26" ht="17.100000000000001" customHeight="1">
      <c r="A2579" s="56">
        <v>2694</v>
      </c>
      <c r="B2579" s="139">
        <v>21435</v>
      </c>
      <c r="C2579" s="139" t="s">
        <v>11006</v>
      </c>
      <c r="D2579" s="140" t="s">
        <v>29</v>
      </c>
      <c r="E2579" s="141">
        <v>2021</v>
      </c>
      <c r="F2579" s="142" t="s">
        <v>20971</v>
      </c>
      <c r="G2579" s="141">
        <v>5</v>
      </c>
      <c r="H2579" s="140" t="s">
        <v>20976</v>
      </c>
      <c r="I2579" s="140" t="s">
        <v>20977</v>
      </c>
      <c r="J2579" s="140" t="s">
        <v>2174</v>
      </c>
      <c r="K2579" s="140" t="s">
        <v>2391</v>
      </c>
      <c r="L2579" s="143" t="s">
        <v>19201</v>
      </c>
      <c r="M2579" s="143" t="s">
        <v>20978</v>
      </c>
      <c r="N2579" s="143">
        <v>300</v>
      </c>
      <c r="O2579" s="143">
        <v>300</v>
      </c>
      <c r="P2579" s="140" t="s">
        <v>9363</v>
      </c>
      <c r="Q2579" s="140" t="s">
        <v>20823</v>
      </c>
      <c r="R2579" s="139" t="s">
        <v>20979</v>
      </c>
      <c r="S2579" s="139" t="s">
        <v>29</v>
      </c>
      <c r="T2579" s="144">
        <v>30.367366499999999</v>
      </c>
      <c r="U2579" s="144">
        <v>-97.626259599999997</v>
      </c>
      <c r="V2579" s="145">
        <v>48453045000</v>
      </c>
      <c r="W2579" s="140" t="s">
        <v>29</v>
      </c>
      <c r="X2579" s="57" t="s">
        <v>29</v>
      </c>
      <c r="Y2579" s="143">
        <v>7</v>
      </c>
      <c r="Z2579" s="58" t="s">
        <v>20</v>
      </c>
    </row>
    <row r="2580" spans="1:26" ht="17.100000000000001" customHeight="1">
      <c r="A2580" s="56">
        <v>2695</v>
      </c>
      <c r="B2580" s="139">
        <v>21428</v>
      </c>
      <c r="C2580" s="139" t="s">
        <v>11006</v>
      </c>
      <c r="D2580" s="140" t="s">
        <v>29</v>
      </c>
      <c r="E2580" s="141">
        <v>2021</v>
      </c>
      <c r="F2580" s="142" t="s">
        <v>20980</v>
      </c>
      <c r="G2580" s="141">
        <v>5</v>
      </c>
      <c r="H2580" s="140" t="s">
        <v>20981</v>
      </c>
      <c r="I2580" s="140" t="s">
        <v>20982</v>
      </c>
      <c r="J2580" s="140" t="s">
        <v>2174</v>
      </c>
      <c r="K2580" s="140" t="s">
        <v>2410</v>
      </c>
      <c r="L2580" s="143" t="s">
        <v>11245</v>
      </c>
      <c r="M2580" s="143" t="s">
        <v>20983</v>
      </c>
      <c r="N2580" s="143">
        <v>275</v>
      </c>
      <c r="O2580" s="143">
        <v>275</v>
      </c>
      <c r="P2580" s="140" t="s">
        <v>9363</v>
      </c>
      <c r="Q2580" s="140" t="s">
        <v>20823</v>
      </c>
      <c r="R2580" s="139" t="s">
        <v>20984</v>
      </c>
      <c r="S2580" s="139" t="s">
        <v>29</v>
      </c>
      <c r="T2580" s="144">
        <v>30.465943599999999</v>
      </c>
      <c r="U2580" s="144">
        <v>-97.693907300000006</v>
      </c>
      <c r="V2580" s="145">
        <v>48491020513</v>
      </c>
      <c r="W2580" s="140" t="s">
        <v>29</v>
      </c>
      <c r="X2580" s="57" t="s">
        <v>9720</v>
      </c>
      <c r="Y2580" s="143">
        <v>7</v>
      </c>
      <c r="Z2580" s="58" t="s">
        <v>20</v>
      </c>
    </row>
    <row r="2581" spans="1:26" ht="17.100000000000001" customHeight="1">
      <c r="A2581" s="56">
        <v>2696</v>
      </c>
      <c r="B2581" s="139">
        <v>21437</v>
      </c>
      <c r="C2581" s="139" t="s">
        <v>11006</v>
      </c>
      <c r="D2581" s="140" t="s">
        <v>29</v>
      </c>
      <c r="E2581" s="141">
        <v>2021</v>
      </c>
      <c r="F2581" s="142" t="s">
        <v>20980</v>
      </c>
      <c r="G2581" s="141">
        <v>5</v>
      </c>
      <c r="H2581" s="140" t="s">
        <v>20985</v>
      </c>
      <c r="I2581" s="140" t="s">
        <v>20986</v>
      </c>
      <c r="J2581" s="140" t="s">
        <v>20987</v>
      </c>
      <c r="K2581" s="140" t="s">
        <v>2391</v>
      </c>
      <c r="L2581" s="143" t="s">
        <v>20988</v>
      </c>
      <c r="M2581" s="143" t="s">
        <v>20989</v>
      </c>
      <c r="N2581" s="143">
        <v>288</v>
      </c>
      <c r="O2581" s="143">
        <v>288</v>
      </c>
      <c r="P2581" s="140" t="s">
        <v>9363</v>
      </c>
      <c r="Q2581" s="140" t="s">
        <v>20823</v>
      </c>
      <c r="R2581" s="139" t="s">
        <v>20990</v>
      </c>
      <c r="S2581" s="139" t="s">
        <v>15624</v>
      </c>
      <c r="T2581" s="144">
        <v>30.189956599999999</v>
      </c>
      <c r="U2581" s="144">
        <v>-97.629432100000002</v>
      </c>
      <c r="V2581" s="145">
        <v>48453002452</v>
      </c>
      <c r="W2581" s="140" t="s">
        <v>9720</v>
      </c>
      <c r="X2581" s="57" t="s">
        <v>20804</v>
      </c>
      <c r="Y2581" s="143">
        <v>7</v>
      </c>
      <c r="Z2581" s="58" t="s">
        <v>20</v>
      </c>
    </row>
    <row r="2582" spans="1:26" ht="17.100000000000001" customHeight="1">
      <c r="A2582" s="56">
        <v>2697</v>
      </c>
      <c r="B2582" s="139">
        <v>21439</v>
      </c>
      <c r="C2582" s="139" t="s">
        <v>11006</v>
      </c>
      <c r="D2582" s="140" t="s">
        <v>12357</v>
      </c>
      <c r="E2582" s="141">
        <v>2021</v>
      </c>
      <c r="F2582" s="142" t="s">
        <v>20980</v>
      </c>
      <c r="G2582" s="141">
        <v>5</v>
      </c>
      <c r="H2582" s="140" t="s">
        <v>20991</v>
      </c>
      <c r="I2582" s="140" t="s">
        <v>20992</v>
      </c>
      <c r="J2582" s="140" t="s">
        <v>2222</v>
      </c>
      <c r="K2582" s="140" t="s">
        <v>2222</v>
      </c>
      <c r="L2582" s="143" t="s">
        <v>10569</v>
      </c>
      <c r="M2582" s="143" t="s">
        <v>20993</v>
      </c>
      <c r="N2582" s="143">
        <v>0</v>
      </c>
      <c r="O2582" s="143">
        <v>0</v>
      </c>
      <c r="P2582" s="140" t="s">
        <v>9363</v>
      </c>
      <c r="Q2582" s="140" t="s">
        <v>20895</v>
      </c>
      <c r="R2582" s="139" t="s">
        <v>12362</v>
      </c>
      <c r="S2582" s="139" t="s">
        <v>29</v>
      </c>
      <c r="T2582" s="144">
        <v>32.713569200000002</v>
      </c>
      <c r="U2582" s="144">
        <v>-96.713570799999999</v>
      </c>
      <c r="V2582" s="145">
        <v>48113009304</v>
      </c>
      <c r="W2582" s="140" t="s">
        <v>20804</v>
      </c>
      <c r="X2582" s="57" t="s">
        <v>20804</v>
      </c>
      <c r="Y2582" s="143">
        <v>3</v>
      </c>
      <c r="Z2582" s="58" t="s">
        <v>20</v>
      </c>
    </row>
    <row r="2583" spans="1:26" ht="17.100000000000001" customHeight="1">
      <c r="A2583" s="56">
        <v>2698</v>
      </c>
      <c r="B2583" s="139">
        <v>21413</v>
      </c>
      <c r="C2583" s="139" t="s">
        <v>11006</v>
      </c>
      <c r="D2583" s="140" t="s">
        <v>29</v>
      </c>
      <c r="E2583" s="141">
        <v>2021</v>
      </c>
      <c r="F2583" s="142" t="s">
        <v>20994</v>
      </c>
      <c r="G2583" s="141">
        <v>5</v>
      </c>
      <c r="H2583" s="140" t="s">
        <v>20995</v>
      </c>
      <c r="I2583" s="140" t="s">
        <v>20996</v>
      </c>
      <c r="J2583" s="140" t="s">
        <v>2278</v>
      </c>
      <c r="K2583" s="140" t="s">
        <v>2266</v>
      </c>
      <c r="L2583" s="143" t="s">
        <v>12431</v>
      </c>
      <c r="M2583" s="143" t="s">
        <v>20997</v>
      </c>
      <c r="N2583" s="143">
        <v>325</v>
      </c>
      <c r="O2583" s="143">
        <v>325</v>
      </c>
      <c r="P2583" s="140" t="s">
        <v>9363</v>
      </c>
      <c r="Q2583" s="140" t="s">
        <v>20823</v>
      </c>
      <c r="R2583" s="139" t="s">
        <v>20998</v>
      </c>
      <c r="S2583" s="139" t="s">
        <v>15624</v>
      </c>
      <c r="T2583" s="144">
        <v>29.942784</v>
      </c>
      <c r="U2583" s="144">
        <v>-95.408455000000004</v>
      </c>
      <c r="V2583" s="145">
        <v>48201240102</v>
      </c>
      <c r="W2583" s="140" t="s">
        <v>20804</v>
      </c>
      <c r="X2583" s="57" t="s">
        <v>29</v>
      </c>
      <c r="Y2583" s="143">
        <v>6</v>
      </c>
      <c r="Z2583" s="58" t="s">
        <v>20</v>
      </c>
    </row>
    <row r="2584" spans="1:26" ht="17.100000000000001" customHeight="1">
      <c r="A2584" s="56">
        <v>2699</v>
      </c>
      <c r="B2584" s="139">
        <v>21415</v>
      </c>
      <c r="C2584" s="139" t="s">
        <v>11006</v>
      </c>
      <c r="D2584" s="140" t="s">
        <v>29</v>
      </c>
      <c r="E2584" s="141">
        <v>2021</v>
      </c>
      <c r="F2584" s="142" t="s">
        <v>20999</v>
      </c>
      <c r="G2584" s="141">
        <v>5</v>
      </c>
      <c r="H2584" s="140" t="s">
        <v>21000</v>
      </c>
      <c r="I2584" s="140" t="s">
        <v>21001</v>
      </c>
      <c r="J2584" s="140" t="s">
        <v>2278</v>
      </c>
      <c r="K2584" s="140" t="s">
        <v>2266</v>
      </c>
      <c r="L2584" s="143" t="s">
        <v>16609</v>
      </c>
      <c r="M2584" s="143" t="s">
        <v>21002</v>
      </c>
      <c r="N2584" s="143">
        <v>95</v>
      </c>
      <c r="O2584" s="143">
        <v>95</v>
      </c>
      <c r="P2584" s="140" t="s">
        <v>17231</v>
      </c>
      <c r="Q2584" s="140" t="s">
        <v>20823</v>
      </c>
      <c r="R2584" s="139" t="s">
        <v>21003</v>
      </c>
      <c r="S2584" s="139" t="s">
        <v>29</v>
      </c>
      <c r="T2584" s="144">
        <v>29.745148100000002</v>
      </c>
      <c r="U2584" s="144">
        <v>-95.365045300000006</v>
      </c>
      <c r="V2584" s="145">
        <v>48201312501</v>
      </c>
      <c r="W2584" s="140" t="s">
        <v>29</v>
      </c>
      <c r="X2584" s="57" t="s">
        <v>29</v>
      </c>
      <c r="Y2584" s="143">
        <v>6</v>
      </c>
      <c r="Z2584" s="58" t="s">
        <v>20</v>
      </c>
    </row>
    <row r="2585" spans="1:26" ht="17.100000000000001" customHeight="1">
      <c r="A2585" s="56">
        <v>2700</v>
      </c>
      <c r="B2585" s="139">
        <v>21423</v>
      </c>
      <c r="C2585" s="139" t="s">
        <v>11006</v>
      </c>
      <c r="D2585" s="140" t="s">
        <v>29</v>
      </c>
      <c r="E2585" s="141">
        <v>2021</v>
      </c>
      <c r="F2585" s="142" t="s">
        <v>21004</v>
      </c>
      <c r="G2585" s="141">
        <v>5</v>
      </c>
      <c r="H2585" s="140" t="s">
        <v>21005</v>
      </c>
      <c r="I2585" s="140" t="s">
        <v>21006</v>
      </c>
      <c r="J2585" s="140" t="s">
        <v>12609</v>
      </c>
      <c r="K2585" s="140" t="s">
        <v>2273</v>
      </c>
      <c r="L2585" s="143" t="s">
        <v>12282</v>
      </c>
      <c r="M2585" s="143" t="s">
        <v>21007</v>
      </c>
      <c r="N2585" s="143">
        <v>100</v>
      </c>
      <c r="O2585" s="143">
        <v>99</v>
      </c>
      <c r="P2585" s="140" t="s">
        <v>9363</v>
      </c>
      <c r="Q2585" s="140" t="s">
        <v>20895</v>
      </c>
      <c r="R2585" s="139" t="s">
        <v>21008</v>
      </c>
      <c r="S2585" s="139" t="s">
        <v>29</v>
      </c>
      <c r="T2585" s="144">
        <v>26.204390400000001</v>
      </c>
      <c r="U2585" s="144">
        <v>-98.323414499999998</v>
      </c>
      <c r="V2585" s="145">
        <v>48215020403</v>
      </c>
      <c r="W2585" s="140" t="s">
        <v>29</v>
      </c>
      <c r="X2585" s="57" t="s">
        <v>20804</v>
      </c>
      <c r="Y2585" s="143">
        <v>11</v>
      </c>
      <c r="Z2585" s="58" t="s">
        <v>20</v>
      </c>
    </row>
    <row r="2586" spans="1:26" ht="17.100000000000001" customHeight="1">
      <c r="A2586" s="56">
        <v>2701</v>
      </c>
      <c r="B2586" s="139">
        <v>21424</v>
      </c>
      <c r="C2586" s="139" t="s">
        <v>11006</v>
      </c>
      <c r="D2586" s="140" t="s">
        <v>29</v>
      </c>
      <c r="E2586" s="141">
        <v>2021</v>
      </c>
      <c r="F2586" s="142" t="s">
        <v>21004</v>
      </c>
      <c r="G2586" s="141">
        <v>5</v>
      </c>
      <c r="H2586" s="140" t="s">
        <v>21009</v>
      </c>
      <c r="I2586" s="140" t="s">
        <v>21010</v>
      </c>
      <c r="J2586" s="140" t="s">
        <v>10494</v>
      </c>
      <c r="K2586" s="140" t="s">
        <v>2273</v>
      </c>
      <c r="L2586" s="143" t="s">
        <v>10495</v>
      </c>
      <c r="M2586" s="143" t="s">
        <v>21011</v>
      </c>
      <c r="N2586" s="143">
        <v>100</v>
      </c>
      <c r="O2586" s="143">
        <v>99</v>
      </c>
      <c r="P2586" s="140" t="s">
        <v>9363</v>
      </c>
      <c r="Q2586" s="140" t="s">
        <v>20895</v>
      </c>
      <c r="R2586" s="139" t="s">
        <v>21012</v>
      </c>
      <c r="S2586" s="139" t="s">
        <v>29</v>
      </c>
      <c r="T2586" s="144">
        <v>26.1477261</v>
      </c>
      <c r="U2586" s="144">
        <v>-97.916103399999997</v>
      </c>
      <c r="V2586" s="145">
        <v>48215023000</v>
      </c>
      <c r="W2586" s="140" t="s">
        <v>20804</v>
      </c>
      <c r="X2586" s="57" t="s">
        <v>20804</v>
      </c>
      <c r="Y2586" s="143">
        <v>11</v>
      </c>
      <c r="Z2586" s="58" t="s">
        <v>20</v>
      </c>
    </row>
    <row r="2587" spans="1:26" ht="17.100000000000001" customHeight="1">
      <c r="A2587" s="56">
        <v>2702</v>
      </c>
      <c r="B2587" s="139">
        <v>21425</v>
      </c>
      <c r="C2587" s="139" t="s">
        <v>11006</v>
      </c>
      <c r="D2587" s="140" t="s">
        <v>29</v>
      </c>
      <c r="E2587" s="141">
        <v>2021</v>
      </c>
      <c r="F2587" s="142" t="s">
        <v>21004</v>
      </c>
      <c r="G2587" s="141">
        <v>5</v>
      </c>
      <c r="H2587" s="140" t="s">
        <v>21013</v>
      </c>
      <c r="I2587" s="140" t="s">
        <v>21014</v>
      </c>
      <c r="J2587" s="140" t="s">
        <v>9405</v>
      </c>
      <c r="K2587" s="140" t="s">
        <v>2181</v>
      </c>
      <c r="L2587" s="143" t="s">
        <v>9880</v>
      </c>
      <c r="M2587" s="143" t="s">
        <v>21015</v>
      </c>
      <c r="N2587" s="143">
        <v>265</v>
      </c>
      <c r="O2587" s="143">
        <v>265</v>
      </c>
      <c r="P2587" s="140" t="s">
        <v>9375</v>
      </c>
      <c r="Q2587" s="140" t="s">
        <v>20895</v>
      </c>
      <c r="R2587" s="139" t="s">
        <v>21016</v>
      </c>
      <c r="S2587" s="139" t="s">
        <v>29</v>
      </c>
      <c r="T2587" s="144">
        <v>29.4231339</v>
      </c>
      <c r="U2587" s="144">
        <v>-98.492221299999997</v>
      </c>
      <c r="V2587" s="145">
        <v>48029110100</v>
      </c>
      <c r="W2587" s="140" t="s">
        <v>20804</v>
      </c>
      <c r="X2587" s="57" t="s">
        <v>29</v>
      </c>
      <c r="Y2587" s="143">
        <v>9</v>
      </c>
      <c r="Z2587" s="58" t="s">
        <v>20</v>
      </c>
    </row>
    <row r="2588" spans="1:26" ht="17.100000000000001" customHeight="1">
      <c r="A2588" s="56">
        <v>2703</v>
      </c>
      <c r="B2588" s="139">
        <v>21429</v>
      </c>
      <c r="C2588" s="139" t="s">
        <v>11006</v>
      </c>
      <c r="D2588" s="140" t="s">
        <v>29</v>
      </c>
      <c r="E2588" s="141">
        <v>2021</v>
      </c>
      <c r="F2588" s="142" t="s">
        <v>21017</v>
      </c>
      <c r="G2588" s="141">
        <v>5</v>
      </c>
      <c r="H2588" s="140" t="s">
        <v>21018</v>
      </c>
      <c r="I2588" s="140" t="s">
        <v>21019</v>
      </c>
      <c r="J2588" s="140" t="s">
        <v>2174</v>
      </c>
      <c r="K2588" s="140" t="s">
        <v>2391</v>
      </c>
      <c r="L2588" s="143" t="s">
        <v>10581</v>
      </c>
      <c r="M2588" s="143" t="s">
        <v>21020</v>
      </c>
      <c r="N2588" s="143">
        <v>306</v>
      </c>
      <c r="O2588" s="143">
        <v>306</v>
      </c>
      <c r="P2588" s="140" t="s">
        <v>9363</v>
      </c>
      <c r="Q2588" s="140" t="s">
        <v>20823</v>
      </c>
      <c r="R2588" s="139" t="s">
        <v>21021</v>
      </c>
      <c r="S2588" s="139" t="s">
        <v>29</v>
      </c>
      <c r="T2588" s="144">
        <v>30.315882500000001</v>
      </c>
      <c r="U2588" s="144">
        <v>-97.7039106</v>
      </c>
      <c r="V2588" s="145">
        <v>48453002105</v>
      </c>
      <c r="W2588" s="140" t="s">
        <v>29</v>
      </c>
      <c r="X2588" s="57" t="s">
        <v>29</v>
      </c>
      <c r="Y2588" s="143">
        <v>7</v>
      </c>
      <c r="Z2588" s="58" t="s">
        <v>20</v>
      </c>
    </row>
    <row r="2589" spans="1:26" ht="17.100000000000001" customHeight="1">
      <c r="A2589" s="56">
        <v>2704</v>
      </c>
      <c r="B2589" s="139">
        <v>21436</v>
      </c>
      <c r="C2589" s="139" t="s">
        <v>11006</v>
      </c>
      <c r="D2589" s="140" t="s">
        <v>29</v>
      </c>
      <c r="E2589" s="141">
        <v>2021</v>
      </c>
      <c r="F2589" s="142" t="s">
        <v>21022</v>
      </c>
      <c r="G2589" s="141">
        <v>5</v>
      </c>
      <c r="H2589" s="140" t="s">
        <v>21023</v>
      </c>
      <c r="I2589" s="140" t="s">
        <v>21024</v>
      </c>
      <c r="J2589" s="140" t="s">
        <v>2174</v>
      </c>
      <c r="K2589" s="140" t="s">
        <v>2391</v>
      </c>
      <c r="L2589" s="143" t="s">
        <v>11664</v>
      </c>
      <c r="M2589" s="143" t="s">
        <v>21025</v>
      </c>
      <c r="N2589" s="143">
        <v>324</v>
      </c>
      <c r="O2589" s="143">
        <v>324</v>
      </c>
      <c r="P2589" s="140" t="s">
        <v>9363</v>
      </c>
      <c r="Q2589" s="140" t="s">
        <v>20823</v>
      </c>
      <c r="R2589" s="139" t="s">
        <v>21026</v>
      </c>
      <c r="S2589" s="139" t="s">
        <v>29</v>
      </c>
      <c r="T2589" s="144">
        <v>30.1515475</v>
      </c>
      <c r="U2589" s="144">
        <v>-97.762829499999995</v>
      </c>
      <c r="V2589" s="145">
        <v>48453002440</v>
      </c>
      <c r="W2589" s="140" t="s">
        <v>29</v>
      </c>
      <c r="X2589" s="57" t="s">
        <v>29</v>
      </c>
      <c r="Y2589" s="143">
        <v>7</v>
      </c>
      <c r="Z2589" s="58" t="s">
        <v>20</v>
      </c>
    </row>
    <row r="2590" spans="1:26" ht="17.100000000000001" customHeight="1">
      <c r="A2590" s="56">
        <v>2705</v>
      </c>
      <c r="B2590" s="139">
        <v>21438</v>
      </c>
      <c r="C2590" s="139" t="s">
        <v>11006</v>
      </c>
      <c r="D2590" s="140" t="s">
        <v>29</v>
      </c>
      <c r="E2590" s="141">
        <v>2021</v>
      </c>
      <c r="F2590" s="142" t="s">
        <v>21027</v>
      </c>
      <c r="G2590" s="141">
        <v>5</v>
      </c>
      <c r="H2590" s="140" t="s">
        <v>11081</v>
      </c>
      <c r="I2590" s="140" t="s">
        <v>21028</v>
      </c>
      <c r="J2590" s="140" t="s">
        <v>11860</v>
      </c>
      <c r="K2590" s="140" t="s">
        <v>2323</v>
      </c>
      <c r="L2590" s="143" t="s">
        <v>11861</v>
      </c>
      <c r="M2590" s="143" t="s">
        <v>21029</v>
      </c>
      <c r="N2590" s="143">
        <v>64</v>
      </c>
      <c r="O2590" s="143">
        <v>64</v>
      </c>
      <c r="P2590" s="140" t="s">
        <v>9363</v>
      </c>
      <c r="Q2590" s="140" t="s">
        <v>20895</v>
      </c>
      <c r="R2590" s="139" t="s">
        <v>21030</v>
      </c>
      <c r="S2590" s="139" t="s">
        <v>29</v>
      </c>
      <c r="T2590" s="144">
        <v>28.734385799999998</v>
      </c>
      <c r="U2590" s="144">
        <v>-100.49694409999999</v>
      </c>
      <c r="V2590" s="145">
        <v>48323950500</v>
      </c>
      <c r="W2590" s="140" t="s">
        <v>29</v>
      </c>
      <c r="X2590" s="57" t="s">
        <v>20804</v>
      </c>
      <c r="Y2590" s="143">
        <v>11</v>
      </c>
      <c r="Z2590" s="58" t="s">
        <v>14</v>
      </c>
    </row>
    <row r="2591" spans="1:26" ht="17.100000000000001" customHeight="1">
      <c r="A2591" s="56">
        <v>2706</v>
      </c>
      <c r="B2591" s="139">
        <v>21445</v>
      </c>
      <c r="C2591" s="139" t="s">
        <v>11006</v>
      </c>
      <c r="D2591" s="140" t="s">
        <v>29</v>
      </c>
      <c r="E2591" s="141">
        <v>2021</v>
      </c>
      <c r="F2591" s="142" t="s">
        <v>21031</v>
      </c>
      <c r="G2591" s="141">
        <v>5</v>
      </c>
      <c r="H2591" s="140" t="s">
        <v>21032</v>
      </c>
      <c r="I2591" s="140" t="s">
        <v>21033</v>
      </c>
      <c r="J2591" s="140" t="s">
        <v>11624</v>
      </c>
      <c r="K2591" s="140" t="s">
        <v>2222</v>
      </c>
      <c r="L2591" s="143" t="s">
        <v>19651</v>
      </c>
      <c r="M2591" s="143" t="s">
        <v>21034</v>
      </c>
      <c r="N2591" s="143">
        <v>200</v>
      </c>
      <c r="O2591" s="143">
        <v>200</v>
      </c>
      <c r="P2591" s="140" t="s">
        <v>9375</v>
      </c>
      <c r="Q2591" s="140" t="s">
        <v>20823</v>
      </c>
      <c r="R2591" s="139" t="s">
        <v>21035</v>
      </c>
      <c r="S2591" s="139" t="s">
        <v>15624</v>
      </c>
      <c r="T2591" s="144">
        <v>32.717556999999999</v>
      </c>
      <c r="U2591" s="144">
        <v>-96.586282999999995</v>
      </c>
      <c r="V2591" s="145">
        <v>48113017314</v>
      </c>
      <c r="W2591" s="140" t="s">
        <v>20804</v>
      </c>
      <c r="X2591" s="57" t="s">
        <v>29</v>
      </c>
      <c r="Y2591" s="143">
        <v>3</v>
      </c>
      <c r="Z2591" s="58" t="s">
        <v>20</v>
      </c>
    </row>
    <row r="2592" spans="1:26" ht="17.100000000000001" customHeight="1">
      <c r="A2592" s="56">
        <v>2707</v>
      </c>
      <c r="B2592" s="139">
        <v>21440</v>
      </c>
      <c r="C2592" s="139" t="s">
        <v>11006</v>
      </c>
      <c r="D2592" s="140" t="s">
        <v>12473</v>
      </c>
      <c r="E2592" s="141">
        <v>2021</v>
      </c>
      <c r="F2592" s="142" t="s">
        <v>21036</v>
      </c>
      <c r="G2592" s="141">
        <v>5</v>
      </c>
      <c r="H2592" s="140" t="s">
        <v>21037</v>
      </c>
      <c r="I2592" s="140" t="s">
        <v>21038</v>
      </c>
      <c r="J2592" s="140" t="s">
        <v>2278</v>
      </c>
      <c r="K2592" s="140" t="s">
        <v>2266</v>
      </c>
      <c r="L2592" s="143" t="s">
        <v>12170</v>
      </c>
      <c r="M2592" s="143" t="s">
        <v>21039</v>
      </c>
      <c r="N2592" s="143">
        <v>0</v>
      </c>
      <c r="O2592" s="143">
        <v>0</v>
      </c>
      <c r="P2592" s="140" t="s">
        <v>9363</v>
      </c>
      <c r="Q2592" s="140" t="s">
        <v>20895</v>
      </c>
      <c r="R2592" s="139" t="s">
        <v>12477</v>
      </c>
      <c r="S2592" s="139" t="s">
        <v>29</v>
      </c>
      <c r="T2592" s="144">
        <v>29.721975</v>
      </c>
      <c r="U2592" s="144">
        <v>-95.659879000000004</v>
      </c>
      <c r="V2592" s="145">
        <v>48201454304</v>
      </c>
      <c r="W2592" s="140" t="s">
        <v>29</v>
      </c>
      <c r="X2592" s="57" t="s">
        <v>29</v>
      </c>
      <c r="Y2592" s="143">
        <v>6</v>
      </c>
      <c r="Z2592" s="58" t="s">
        <v>20</v>
      </c>
    </row>
    <row r="2593" spans="1:26" ht="17.100000000000001" customHeight="1">
      <c r="A2593" s="56">
        <v>2708</v>
      </c>
      <c r="B2593" s="139">
        <v>21442</v>
      </c>
      <c r="C2593" s="139" t="s">
        <v>11006</v>
      </c>
      <c r="D2593" s="140" t="s">
        <v>29</v>
      </c>
      <c r="E2593" s="141">
        <v>2021</v>
      </c>
      <c r="F2593" s="142" t="s">
        <v>21031</v>
      </c>
      <c r="G2593" s="141">
        <v>5</v>
      </c>
      <c r="H2593" s="140" t="s">
        <v>10364</v>
      </c>
      <c r="I2593" s="140" t="s">
        <v>21040</v>
      </c>
      <c r="J2593" s="140" t="s">
        <v>9405</v>
      </c>
      <c r="K2593" s="140" t="s">
        <v>2181</v>
      </c>
      <c r="L2593" s="143" t="s">
        <v>10549</v>
      </c>
      <c r="M2593" s="143" t="s">
        <v>21041</v>
      </c>
      <c r="N2593" s="143">
        <v>348</v>
      </c>
      <c r="O2593" s="143">
        <v>348</v>
      </c>
      <c r="P2593" s="140" t="s">
        <v>9363</v>
      </c>
      <c r="Q2593" s="140" t="s">
        <v>20823</v>
      </c>
      <c r="R2593" s="139" t="s">
        <v>21042</v>
      </c>
      <c r="S2593" s="139" t="s">
        <v>15511</v>
      </c>
      <c r="T2593" s="144">
        <v>29.294594</v>
      </c>
      <c r="U2593" s="144">
        <v>-98.606012000000007</v>
      </c>
      <c r="V2593" s="145">
        <v>48029161200</v>
      </c>
      <c r="W2593" s="140" t="s">
        <v>29</v>
      </c>
      <c r="X2593" s="57" t="s">
        <v>29</v>
      </c>
      <c r="Y2593" s="143">
        <v>9</v>
      </c>
      <c r="Z2593" s="58" t="s">
        <v>20</v>
      </c>
    </row>
    <row r="2594" spans="1:26" ht="17.100000000000001" customHeight="1">
      <c r="A2594" s="56">
        <v>2709</v>
      </c>
      <c r="B2594" s="139">
        <v>21003</v>
      </c>
      <c r="C2594" s="139" t="s">
        <v>9357</v>
      </c>
      <c r="D2594" s="140" t="s">
        <v>29</v>
      </c>
      <c r="E2594" s="141">
        <v>2021</v>
      </c>
      <c r="F2594" s="142" t="s">
        <v>21044</v>
      </c>
      <c r="G2594" s="141">
        <v>5</v>
      </c>
      <c r="H2594" s="140" t="s">
        <v>21045</v>
      </c>
      <c r="I2594" s="140" t="s">
        <v>21046</v>
      </c>
      <c r="J2594" s="140" t="s">
        <v>10442</v>
      </c>
      <c r="K2594" s="140" t="s">
        <v>2266</v>
      </c>
      <c r="L2594" s="143" t="s">
        <v>18398</v>
      </c>
      <c r="M2594" s="143" t="s">
        <v>10910</v>
      </c>
      <c r="N2594" s="143">
        <v>59</v>
      </c>
      <c r="O2594" s="143">
        <v>50</v>
      </c>
      <c r="P2594" s="140" t="s">
        <v>9375</v>
      </c>
      <c r="Q2594" s="140" t="s">
        <v>20823</v>
      </c>
      <c r="R2594" s="139" t="s">
        <v>21047</v>
      </c>
      <c r="S2594" s="139" t="s">
        <v>15624</v>
      </c>
      <c r="T2594" s="144">
        <v>30.083926999999999</v>
      </c>
      <c r="U2594" s="144">
        <v>-95.634147999999996</v>
      </c>
      <c r="V2594" s="145">
        <v>48201555501</v>
      </c>
      <c r="W2594" s="140" t="s">
        <v>29</v>
      </c>
      <c r="X2594" s="57" t="s">
        <v>29</v>
      </c>
      <c r="Y2594" s="143">
        <v>6</v>
      </c>
      <c r="Z2594" s="58" t="s">
        <v>20</v>
      </c>
    </row>
    <row r="2595" spans="1:26" ht="17.100000000000001" customHeight="1">
      <c r="A2595" s="56">
        <v>2710</v>
      </c>
      <c r="B2595" s="139">
        <v>21004</v>
      </c>
      <c r="C2595" s="139" t="s">
        <v>9357</v>
      </c>
      <c r="D2595" s="140" t="s">
        <v>29</v>
      </c>
      <c r="E2595" s="141">
        <v>2021</v>
      </c>
      <c r="F2595" s="142" t="s">
        <v>21044</v>
      </c>
      <c r="G2595" s="141">
        <v>5</v>
      </c>
      <c r="H2595" s="140" t="s">
        <v>21049</v>
      </c>
      <c r="I2595" s="140" t="s">
        <v>21050</v>
      </c>
      <c r="J2595" s="140" t="s">
        <v>2222</v>
      </c>
      <c r="K2595" s="140" t="s">
        <v>2222</v>
      </c>
      <c r="L2595" s="143" t="s">
        <v>11272</v>
      </c>
      <c r="M2595" s="143" t="s">
        <v>17376</v>
      </c>
      <c r="N2595" s="143">
        <v>107</v>
      </c>
      <c r="O2595" s="143">
        <v>85</v>
      </c>
      <c r="P2595" s="140" t="s">
        <v>9363</v>
      </c>
      <c r="Q2595" s="140" t="s">
        <v>20823</v>
      </c>
      <c r="R2595" s="139" t="s">
        <v>21051</v>
      </c>
      <c r="S2595" s="139" t="s">
        <v>29</v>
      </c>
      <c r="T2595" s="144">
        <v>32.722586</v>
      </c>
      <c r="U2595" s="144">
        <v>-96.783688999999995</v>
      </c>
      <c r="V2595" s="145">
        <v>48113021100</v>
      </c>
      <c r="W2595" s="140" t="s">
        <v>29</v>
      </c>
      <c r="X2595" s="57" t="s">
        <v>29</v>
      </c>
      <c r="Y2595" s="143">
        <v>3</v>
      </c>
      <c r="Z2595" s="58" t="s">
        <v>20</v>
      </c>
    </row>
    <row r="2596" spans="1:26" ht="17.100000000000001" customHeight="1">
      <c r="A2596" s="56">
        <v>2711</v>
      </c>
      <c r="B2596" s="139">
        <v>21006</v>
      </c>
      <c r="C2596" s="139" t="s">
        <v>9357</v>
      </c>
      <c r="D2596" s="140" t="s">
        <v>29</v>
      </c>
      <c r="E2596" s="141">
        <v>2021</v>
      </c>
      <c r="F2596" s="142" t="s">
        <v>21044</v>
      </c>
      <c r="G2596" s="141">
        <v>5</v>
      </c>
      <c r="H2596" s="140" t="s">
        <v>21053</v>
      </c>
      <c r="I2596" s="140" t="s">
        <v>21054</v>
      </c>
      <c r="J2596" s="140" t="s">
        <v>2278</v>
      </c>
      <c r="K2596" s="140" t="s">
        <v>2266</v>
      </c>
      <c r="L2596" s="143" t="s">
        <v>14604</v>
      </c>
      <c r="M2596" s="143" t="s">
        <v>21055</v>
      </c>
      <c r="N2596" s="143">
        <v>85</v>
      </c>
      <c r="O2596" s="143">
        <v>82</v>
      </c>
      <c r="P2596" s="140" t="s">
        <v>9375</v>
      </c>
      <c r="Q2596" s="140" t="s">
        <v>20823</v>
      </c>
      <c r="R2596" s="139" t="s">
        <v>21056</v>
      </c>
      <c r="S2596" s="139" t="s">
        <v>29</v>
      </c>
      <c r="T2596" s="144">
        <v>29.735358000000002</v>
      </c>
      <c r="U2596" s="144">
        <v>-95.480850000000004</v>
      </c>
      <c r="V2596" s="145">
        <v>48201432004</v>
      </c>
      <c r="W2596" s="140" t="s">
        <v>29</v>
      </c>
      <c r="X2596" s="57" t="s">
        <v>20804</v>
      </c>
      <c r="Y2596" s="143">
        <v>6</v>
      </c>
      <c r="Z2596" s="58" t="s">
        <v>20</v>
      </c>
    </row>
    <row r="2597" spans="1:26" ht="17.100000000000001" customHeight="1">
      <c r="A2597" s="56">
        <v>2712</v>
      </c>
      <c r="B2597" s="139">
        <v>21015</v>
      </c>
      <c r="C2597" s="139" t="s">
        <v>9357</v>
      </c>
      <c r="D2597" s="140" t="s">
        <v>29</v>
      </c>
      <c r="E2597" s="141">
        <v>2021</v>
      </c>
      <c r="F2597" s="142" t="s">
        <v>21044</v>
      </c>
      <c r="G2597" s="141">
        <v>5</v>
      </c>
      <c r="H2597" s="140" t="s">
        <v>21057</v>
      </c>
      <c r="I2597" s="140" t="s">
        <v>21058</v>
      </c>
      <c r="J2597" s="140" t="s">
        <v>9745</v>
      </c>
      <c r="K2597" s="140" t="s">
        <v>2222</v>
      </c>
      <c r="L2597" s="143" t="s">
        <v>13992</v>
      </c>
      <c r="M2597" s="143" t="s">
        <v>21059</v>
      </c>
      <c r="N2597" s="143">
        <v>107</v>
      </c>
      <c r="O2597" s="143">
        <v>80</v>
      </c>
      <c r="P2597" s="140" t="s">
        <v>9363</v>
      </c>
      <c r="Q2597" s="140" t="s">
        <v>20823</v>
      </c>
      <c r="R2597" s="139" t="s">
        <v>21060</v>
      </c>
      <c r="S2597" s="139" t="s">
        <v>29</v>
      </c>
      <c r="T2597" s="144">
        <v>32.907589000000002</v>
      </c>
      <c r="U2597" s="144">
        <v>-96.620202000000006</v>
      </c>
      <c r="V2597" s="145">
        <v>48113018203</v>
      </c>
      <c r="W2597" s="140" t="s">
        <v>20804</v>
      </c>
      <c r="X2597" s="57" t="s">
        <v>20804</v>
      </c>
      <c r="Y2597" s="143">
        <v>3</v>
      </c>
      <c r="Z2597" s="58" t="s">
        <v>20</v>
      </c>
    </row>
    <row r="2598" spans="1:26" ht="22.5" customHeight="1">
      <c r="A2598" s="56">
        <v>2713</v>
      </c>
      <c r="B2598" s="139">
        <v>21017</v>
      </c>
      <c r="C2598" s="139" t="s">
        <v>9357</v>
      </c>
      <c r="D2598" s="140" t="s">
        <v>29</v>
      </c>
      <c r="E2598" s="141">
        <v>2021</v>
      </c>
      <c r="F2598" s="142" t="s">
        <v>21044</v>
      </c>
      <c r="G2598" s="141">
        <v>5</v>
      </c>
      <c r="H2598" s="140" t="s">
        <v>21061</v>
      </c>
      <c r="I2598" s="140" t="s">
        <v>21062</v>
      </c>
      <c r="J2598" s="140" t="s">
        <v>9723</v>
      </c>
      <c r="K2598" s="140" t="s">
        <v>2384</v>
      </c>
      <c r="L2598" s="143" t="s">
        <v>12407</v>
      </c>
      <c r="M2598" s="143" t="s">
        <v>16139</v>
      </c>
      <c r="N2598" s="143">
        <v>162</v>
      </c>
      <c r="O2598" s="143">
        <v>145</v>
      </c>
      <c r="P2598" s="140" t="s">
        <v>9363</v>
      </c>
      <c r="Q2598" s="140" t="s">
        <v>20869</v>
      </c>
      <c r="R2598" s="139" t="s">
        <v>21063</v>
      </c>
      <c r="S2598" s="139" t="s">
        <v>21064</v>
      </c>
      <c r="T2598" s="144">
        <v>32.730682000000002</v>
      </c>
      <c r="U2598" s="144">
        <v>-97.250540999999998</v>
      </c>
      <c r="V2598" s="145">
        <v>48439103601</v>
      </c>
      <c r="W2598" s="140" t="s">
        <v>20804</v>
      </c>
      <c r="X2598" s="57" t="s">
        <v>20804</v>
      </c>
      <c r="Y2598" s="143">
        <v>3</v>
      </c>
      <c r="Z2598" s="58" t="s">
        <v>20</v>
      </c>
    </row>
    <row r="2599" spans="1:26" ht="17.100000000000001" customHeight="1">
      <c r="A2599" s="56">
        <v>2714</v>
      </c>
      <c r="B2599" s="139">
        <v>21024</v>
      </c>
      <c r="C2599" s="139" t="s">
        <v>9357</v>
      </c>
      <c r="D2599" s="140" t="s">
        <v>29</v>
      </c>
      <c r="E2599" s="141">
        <v>2021</v>
      </c>
      <c r="F2599" s="142" t="s">
        <v>21044</v>
      </c>
      <c r="G2599" s="141">
        <v>5</v>
      </c>
      <c r="H2599" s="140" t="s">
        <v>21066</v>
      </c>
      <c r="I2599" s="140" t="s">
        <v>21067</v>
      </c>
      <c r="J2599" s="140" t="s">
        <v>10004</v>
      </c>
      <c r="K2599" s="140" t="s">
        <v>2325</v>
      </c>
      <c r="L2599" s="143" t="s">
        <v>21068</v>
      </c>
      <c r="M2599" s="143" t="s">
        <v>21069</v>
      </c>
      <c r="N2599" s="143">
        <v>34</v>
      </c>
      <c r="O2599" s="143">
        <v>34</v>
      </c>
      <c r="P2599" s="140" t="s">
        <v>17231</v>
      </c>
      <c r="Q2599" s="140" t="s">
        <v>21070</v>
      </c>
      <c r="R2599" s="139" t="s">
        <v>21071</v>
      </c>
      <c r="S2599" s="139" t="s">
        <v>21072</v>
      </c>
      <c r="T2599" s="144">
        <v>31.51483</v>
      </c>
      <c r="U2599" s="144">
        <v>-97.164090000000002</v>
      </c>
      <c r="V2599" s="145">
        <v>48309004300</v>
      </c>
      <c r="W2599" s="140" t="s">
        <v>20804</v>
      </c>
      <c r="X2599" s="57" t="s">
        <v>20804</v>
      </c>
      <c r="Y2599" s="143">
        <v>8</v>
      </c>
      <c r="Z2599" s="58" t="s">
        <v>20</v>
      </c>
    </row>
    <row r="2600" spans="1:26" ht="17.100000000000001" customHeight="1">
      <c r="A2600" s="56">
        <v>2715</v>
      </c>
      <c r="B2600" s="139">
        <v>21032</v>
      </c>
      <c r="C2600" s="139" t="s">
        <v>9357</v>
      </c>
      <c r="D2600" s="140" t="s">
        <v>29</v>
      </c>
      <c r="E2600" s="141">
        <v>2021</v>
      </c>
      <c r="F2600" s="142" t="s">
        <v>21044</v>
      </c>
      <c r="G2600" s="141">
        <v>5</v>
      </c>
      <c r="H2600" s="140" t="s">
        <v>21074</v>
      </c>
      <c r="I2600" s="140" t="s">
        <v>21075</v>
      </c>
      <c r="J2600" s="140" t="s">
        <v>10944</v>
      </c>
      <c r="K2600" s="140" t="s">
        <v>2169</v>
      </c>
      <c r="L2600" s="143" t="s">
        <v>10945</v>
      </c>
      <c r="M2600" s="143" t="s">
        <v>21076</v>
      </c>
      <c r="N2600" s="143">
        <v>80</v>
      </c>
      <c r="O2600" s="143">
        <v>72</v>
      </c>
      <c r="P2600" s="140" t="s">
        <v>9363</v>
      </c>
      <c r="Q2600" s="140" t="s">
        <v>20823</v>
      </c>
      <c r="R2600" s="139" t="s">
        <v>21077</v>
      </c>
      <c r="S2600" s="139" t="s">
        <v>29</v>
      </c>
      <c r="T2600" s="144">
        <v>31.308221</v>
      </c>
      <c r="U2600" s="144">
        <v>-94.725707</v>
      </c>
      <c r="V2600" s="145">
        <v>48005000800</v>
      </c>
      <c r="W2600" s="140" t="s">
        <v>20804</v>
      </c>
      <c r="X2600" s="57" t="s">
        <v>20804</v>
      </c>
      <c r="Y2600" s="143">
        <v>5</v>
      </c>
      <c r="Z2600" s="58" t="s">
        <v>14</v>
      </c>
    </row>
    <row r="2601" spans="1:26" ht="17.100000000000001" customHeight="1">
      <c r="A2601" s="56">
        <v>2716</v>
      </c>
      <c r="B2601" s="139">
        <v>21033</v>
      </c>
      <c r="C2601" s="139" t="s">
        <v>9357</v>
      </c>
      <c r="D2601" s="140" t="s">
        <v>29</v>
      </c>
      <c r="E2601" s="141">
        <v>2021</v>
      </c>
      <c r="F2601" s="142" t="s">
        <v>21044</v>
      </c>
      <c r="G2601" s="141">
        <v>5</v>
      </c>
      <c r="H2601" s="140" t="s">
        <v>21079</v>
      </c>
      <c r="I2601" s="140" t="s">
        <v>21080</v>
      </c>
      <c r="J2601" s="140" t="s">
        <v>10059</v>
      </c>
      <c r="K2601" s="140" t="s">
        <v>2288</v>
      </c>
      <c r="L2601" s="143" t="s">
        <v>14907</v>
      </c>
      <c r="M2601" s="143" t="s">
        <v>21081</v>
      </c>
      <c r="N2601" s="143">
        <v>82</v>
      </c>
      <c r="O2601" s="143">
        <v>82</v>
      </c>
      <c r="P2601" s="140" t="s">
        <v>9363</v>
      </c>
      <c r="Q2601" s="140" t="s">
        <v>20823</v>
      </c>
      <c r="R2601" s="139" t="s">
        <v>21082</v>
      </c>
      <c r="S2601" s="139" t="s">
        <v>29</v>
      </c>
      <c r="T2601" s="144">
        <v>30.162253</v>
      </c>
      <c r="U2601" s="144">
        <v>-94.183822000000006</v>
      </c>
      <c r="V2601" s="145">
        <v>48245000101</v>
      </c>
      <c r="W2601" s="140" t="s">
        <v>20804</v>
      </c>
      <c r="X2601" s="57" t="s">
        <v>20804</v>
      </c>
      <c r="Y2601" s="143">
        <v>5</v>
      </c>
      <c r="Z2601" s="58" t="s">
        <v>20</v>
      </c>
    </row>
    <row r="2602" spans="1:26" ht="17.100000000000001" customHeight="1">
      <c r="A2602" s="56">
        <v>2718</v>
      </c>
      <c r="B2602" s="139">
        <v>21035</v>
      </c>
      <c r="C2602" s="139" t="s">
        <v>9357</v>
      </c>
      <c r="D2602" s="140" t="s">
        <v>29</v>
      </c>
      <c r="E2602" s="141">
        <v>2021</v>
      </c>
      <c r="F2602" s="142" t="s">
        <v>21044</v>
      </c>
      <c r="G2602" s="141">
        <v>5</v>
      </c>
      <c r="H2602" s="140" t="s">
        <v>21084</v>
      </c>
      <c r="I2602" s="140" t="s">
        <v>21085</v>
      </c>
      <c r="J2602" s="140" t="s">
        <v>2278</v>
      </c>
      <c r="K2602" s="140" t="s">
        <v>2266</v>
      </c>
      <c r="L2602" s="143" t="s">
        <v>15305</v>
      </c>
      <c r="M2602" s="143" t="s">
        <v>17376</v>
      </c>
      <c r="N2602" s="143">
        <v>76</v>
      </c>
      <c r="O2602" s="143">
        <v>74</v>
      </c>
      <c r="P2602" s="140" t="s">
        <v>9363</v>
      </c>
      <c r="Q2602" s="140" t="s">
        <v>20823</v>
      </c>
      <c r="R2602" s="139" t="s">
        <v>21086</v>
      </c>
      <c r="S2602" s="139" t="s">
        <v>15624</v>
      </c>
      <c r="T2602" s="144">
        <v>29.726025</v>
      </c>
      <c r="U2602" s="144">
        <v>-95.351246000000003</v>
      </c>
      <c r="V2602" s="145">
        <v>48201312400</v>
      </c>
      <c r="W2602" s="140" t="s">
        <v>20804</v>
      </c>
      <c r="X2602" s="57" t="s">
        <v>29</v>
      </c>
      <c r="Y2602" s="143">
        <v>6</v>
      </c>
      <c r="Z2602" s="58" t="s">
        <v>20</v>
      </c>
    </row>
    <row r="2603" spans="1:26" ht="17.100000000000001" customHeight="1">
      <c r="A2603" s="56">
        <v>2719</v>
      </c>
      <c r="B2603" s="139">
        <v>21039</v>
      </c>
      <c r="C2603" s="139" t="s">
        <v>9357</v>
      </c>
      <c r="D2603" s="140" t="s">
        <v>29</v>
      </c>
      <c r="E2603" s="141">
        <v>2021</v>
      </c>
      <c r="F2603" s="142" t="s">
        <v>21044</v>
      </c>
      <c r="G2603" s="141">
        <v>5</v>
      </c>
      <c r="H2603" s="140" t="s">
        <v>21088</v>
      </c>
      <c r="I2603" s="140" t="s">
        <v>21089</v>
      </c>
      <c r="J2603" s="140" t="s">
        <v>11634</v>
      </c>
      <c r="K2603" s="140" t="s">
        <v>2273</v>
      </c>
      <c r="L2603" s="143" t="s">
        <v>11635</v>
      </c>
      <c r="M2603" s="143" t="s">
        <v>17376</v>
      </c>
      <c r="N2603" s="143">
        <v>102</v>
      </c>
      <c r="O2603" s="143">
        <v>96</v>
      </c>
      <c r="P2603" s="140" t="s">
        <v>9363</v>
      </c>
      <c r="Q2603" s="140" t="s">
        <v>20823</v>
      </c>
      <c r="R2603" s="139" t="s">
        <v>21090</v>
      </c>
      <c r="S2603" s="139" t="s">
        <v>15511</v>
      </c>
      <c r="T2603" s="144">
        <v>26.183302000000001</v>
      </c>
      <c r="U2603" s="144">
        <v>-98.230903999999995</v>
      </c>
      <c r="V2603" s="145">
        <v>48215021204</v>
      </c>
      <c r="W2603" s="140" t="s">
        <v>29</v>
      </c>
      <c r="X2603" s="57" t="s">
        <v>29</v>
      </c>
      <c r="Y2603" s="143">
        <v>11</v>
      </c>
      <c r="Z2603" s="58" t="s">
        <v>20</v>
      </c>
    </row>
    <row r="2604" spans="1:26" ht="17.100000000000001" customHeight="1">
      <c r="A2604" s="56">
        <v>2720</v>
      </c>
      <c r="B2604" s="139">
        <v>21048</v>
      </c>
      <c r="C2604" s="139" t="s">
        <v>9357</v>
      </c>
      <c r="D2604" s="140" t="s">
        <v>29</v>
      </c>
      <c r="E2604" s="141">
        <v>2021</v>
      </c>
      <c r="F2604" s="142" t="s">
        <v>21044</v>
      </c>
      <c r="G2604" s="141">
        <v>5</v>
      </c>
      <c r="H2604" s="140" t="s">
        <v>21092</v>
      </c>
      <c r="I2604" s="140" t="s">
        <v>21093</v>
      </c>
      <c r="J2604" s="140" t="s">
        <v>10253</v>
      </c>
      <c r="K2604" s="140" t="s">
        <v>2196</v>
      </c>
      <c r="L2604" s="143" t="s">
        <v>10254</v>
      </c>
      <c r="M2604" s="143" t="s">
        <v>17376</v>
      </c>
      <c r="N2604" s="143">
        <v>88</v>
      </c>
      <c r="O2604" s="143">
        <v>81</v>
      </c>
      <c r="P2604" s="140" t="s">
        <v>9363</v>
      </c>
      <c r="Q2604" s="140" t="s">
        <v>20823</v>
      </c>
      <c r="R2604" s="139" t="s">
        <v>21094</v>
      </c>
      <c r="S2604" s="139" t="s">
        <v>29</v>
      </c>
      <c r="T2604" s="144">
        <v>25.933125</v>
      </c>
      <c r="U2604" s="144">
        <v>-97.486123000000006</v>
      </c>
      <c r="V2604" s="145">
        <v>48061013104</v>
      </c>
      <c r="W2604" s="140" t="s">
        <v>29</v>
      </c>
      <c r="X2604" s="57" t="s">
        <v>29</v>
      </c>
      <c r="Y2604" s="143">
        <v>11</v>
      </c>
      <c r="Z2604" s="58" t="s">
        <v>20</v>
      </c>
    </row>
    <row r="2605" spans="1:26" ht="17.100000000000001" customHeight="1">
      <c r="A2605" s="56">
        <v>2721</v>
      </c>
      <c r="B2605" s="139">
        <v>21051</v>
      </c>
      <c r="C2605" s="139" t="s">
        <v>9357</v>
      </c>
      <c r="D2605" s="140" t="s">
        <v>29</v>
      </c>
      <c r="E2605" s="141">
        <v>2021</v>
      </c>
      <c r="F2605" s="142" t="s">
        <v>21044</v>
      </c>
      <c r="G2605" s="141">
        <v>5</v>
      </c>
      <c r="H2605" s="140" t="s">
        <v>21096</v>
      </c>
      <c r="I2605" s="140" t="s">
        <v>21097</v>
      </c>
      <c r="J2605" s="140" t="s">
        <v>14290</v>
      </c>
      <c r="K2605" s="140" t="s">
        <v>2355</v>
      </c>
      <c r="L2605" s="143" t="s">
        <v>14291</v>
      </c>
      <c r="M2605" s="143" t="s">
        <v>21098</v>
      </c>
      <c r="N2605" s="143">
        <v>72</v>
      </c>
      <c r="O2605" s="143">
        <v>65</v>
      </c>
      <c r="P2605" s="140" t="s">
        <v>9375</v>
      </c>
      <c r="Q2605" s="140" t="s">
        <v>20823</v>
      </c>
      <c r="R2605" s="139" t="s">
        <v>21099</v>
      </c>
      <c r="S2605" s="139" t="s">
        <v>15624</v>
      </c>
      <c r="T2605" s="144">
        <v>34.968232</v>
      </c>
      <c r="U2605" s="144">
        <v>-101.92263699999999</v>
      </c>
      <c r="V2605" s="145">
        <v>48381021804</v>
      </c>
      <c r="W2605" s="140" t="s">
        <v>29</v>
      </c>
      <c r="X2605" s="57" t="s">
        <v>29</v>
      </c>
      <c r="Y2605" s="143">
        <v>1</v>
      </c>
      <c r="Z2605" s="58" t="s">
        <v>14</v>
      </c>
    </row>
    <row r="2606" spans="1:26" ht="17.100000000000001" customHeight="1">
      <c r="A2606" s="56">
        <v>2722</v>
      </c>
      <c r="B2606" s="139">
        <v>21052</v>
      </c>
      <c r="C2606" s="139" t="s">
        <v>9357</v>
      </c>
      <c r="D2606" s="140" t="s">
        <v>29</v>
      </c>
      <c r="E2606" s="141">
        <v>2021</v>
      </c>
      <c r="F2606" s="142" t="s">
        <v>21044</v>
      </c>
      <c r="G2606" s="141">
        <v>5</v>
      </c>
      <c r="H2606" s="140" t="s">
        <v>21101</v>
      </c>
      <c r="I2606" s="140" t="s">
        <v>21102</v>
      </c>
      <c r="J2606" s="140" t="s">
        <v>11814</v>
      </c>
      <c r="K2606" s="140" t="s">
        <v>2397</v>
      </c>
      <c r="L2606" s="143" t="s">
        <v>11815</v>
      </c>
      <c r="M2606" s="143" t="s">
        <v>21103</v>
      </c>
      <c r="N2606" s="143">
        <v>61</v>
      </c>
      <c r="O2606" s="143">
        <v>55</v>
      </c>
      <c r="P2606" s="140" t="s">
        <v>9363</v>
      </c>
      <c r="Q2606" s="140" t="s">
        <v>20823</v>
      </c>
      <c r="R2606" s="139" t="s">
        <v>21104</v>
      </c>
      <c r="S2606" s="139" t="s">
        <v>15511</v>
      </c>
      <c r="T2606" s="144">
        <v>29.385133</v>
      </c>
      <c r="U2606" s="144">
        <v>-100.89820400000001</v>
      </c>
      <c r="V2606" s="145">
        <v>48465950400</v>
      </c>
      <c r="W2606" s="140" t="s">
        <v>29</v>
      </c>
      <c r="X2606" s="57" t="s">
        <v>29</v>
      </c>
      <c r="Y2606" s="143">
        <v>11</v>
      </c>
      <c r="Z2606" s="58" t="s">
        <v>14</v>
      </c>
    </row>
    <row r="2607" spans="1:26" ht="17.100000000000001" customHeight="1">
      <c r="A2607" s="56">
        <v>2723</v>
      </c>
      <c r="B2607" s="139">
        <v>21053</v>
      </c>
      <c r="C2607" s="139" t="s">
        <v>9357</v>
      </c>
      <c r="D2607" s="140" t="s">
        <v>29</v>
      </c>
      <c r="E2607" s="141">
        <v>2021</v>
      </c>
      <c r="F2607" s="142" t="s">
        <v>21044</v>
      </c>
      <c r="G2607" s="141">
        <v>5</v>
      </c>
      <c r="H2607" s="140" t="s">
        <v>21106</v>
      </c>
      <c r="I2607" s="140" t="s">
        <v>21107</v>
      </c>
      <c r="J2607" s="140" t="s">
        <v>9745</v>
      </c>
      <c r="K2607" s="140" t="s">
        <v>2222</v>
      </c>
      <c r="L2607" s="143" t="s">
        <v>11925</v>
      </c>
      <c r="M2607" s="143" t="s">
        <v>21108</v>
      </c>
      <c r="N2607" s="143">
        <v>106</v>
      </c>
      <c r="O2607" s="143">
        <v>74</v>
      </c>
      <c r="P2607" s="140" t="s">
        <v>9363</v>
      </c>
      <c r="Q2607" s="140" t="s">
        <v>20823</v>
      </c>
      <c r="R2607" s="139" t="s">
        <v>21109</v>
      </c>
      <c r="S2607" s="139" t="s">
        <v>29</v>
      </c>
      <c r="T2607" s="144">
        <v>32.922654000000001</v>
      </c>
      <c r="U2607" s="144">
        <v>-96.663004000000001</v>
      </c>
      <c r="V2607" s="145">
        <v>48113018900</v>
      </c>
      <c r="W2607" s="140" t="s">
        <v>29</v>
      </c>
      <c r="X2607" s="57" t="s">
        <v>29</v>
      </c>
      <c r="Y2607" s="143">
        <v>3</v>
      </c>
      <c r="Z2607" s="58" t="s">
        <v>20</v>
      </c>
    </row>
    <row r="2608" spans="1:26" ht="17.100000000000001" customHeight="1">
      <c r="A2608" s="56">
        <v>2724</v>
      </c>
      <c r="B2608" s="139">
        <v>21054</v>
      </c>
      <c r="C2608" s="139" t="s">
        <v>9357</v>
      </c>
      <c r="D2608" s="140" t="s">
        <v>29</v>
      </c>
      <c r="E2608" s="141">
        <v>2021</v>
      </c>
      <c r="F2608" s="142" t="s">
        <v>21044</v>
      </c>
      <c r="G2608" s="141">
        <v>5</v>
      </c>
      <c r="H2608" s="140" t="s">
        <v>21111</v>
      </c>
      <c r="I2608" s="140" t="s">
        <v>21112</v>
      </c>
      <c r="J2608" s="140" t="s">
        <v>9782</v>
      </c>
      <c r="K2608" s="140" t="s">
        <v>2167</v>
      </c>
      <c r="L2608" s="143" t="s">
        <v>9783</v>
      </c>
      <c r="M2608" s="143" t="s">
        <v>21108</v>
      </c>
      <c r="N2608" s="143">
        <v>80</v>
      </c>
      <c r="O2608" s="143">
        <v>80</v>
      </c>
      <c r="P2608" s="140" t="s">
        <v>9375</v>
      </c>
      <c r="Q2608" s="140" t="s">
        <v>20823</v>
      </c>
      <c r="R2608" s="139" t="s">
        <v>21113</v>
      </c>
      <c r="S2608" s="139" t="s">
        <v>29</v>
      </c>
      <c r="T2608" s="144">
        <v>31.735223000000001</v>
      </c>
      <c r="U2608" s="144">
        <v>-95.633296999999999</v>
      </c>
      <c r="V2608" s="145">
        <v>48001950901</v>
      </c>
      <c r="W2608" s="140" t="s">
        <v>29</v>
      </c>
      <c r="X2608" s="57" t="s">
        <v>29</v>
      </c>
      <c r="Y2608" s="143">
        <v>4</v>
      </c>
      <c r="Z2608" s="58" t="s">
        <v>14</v>
      </c>
    </row>
    <row r="2609" spans="1:26" ht="17.100000000000001" customHeight="1">
      <c r="A2609" s="56">
        <v>2726</v>
      </c>
      <c r="B2609" s="139">
        <v>21061</v>
      </c>
      <c r="C2609" s="139" t="s">
        <v>9357</v>
      </c>
      <c r="D2609" s="140" t="s">
        <v>29</v>
      </c>
      <c r="E2609" s="141">
        <v>2021</v>
      </c>
      <c r="F2609" s="142" t="s">
        <v>21044</v>
      </c>
      <c r="G2609" s="141">
        <v>5</v>
      </c>
      <c r="H2609" s="140" t="s">
        <v>21115</v>
      </c>
      <c r="I2609" s="140" t="s">
        <v>21116</v>
      </c>
      <c r="J2609" s="140" t="s">
        <v>9723</v>
      </c>
      <c r="K2609" s="140" t="s">
        <v>2384</v>
      </c>
      <c r="L2609" s="143" t="s">
        <v>11293</v>
      </c>
      <c r="M2609" s="143" t="s">
        <v>17376</v>
      </c>
      <c r="N2609" s="143">
        <v>67</v>
      </c>
      <c r="O2609" s="143">
        <v>60</v>
      </c>
      <c r="P2609" s="140" t="s">
        <v>9363</v>
      </c>
      <c r="Q2609" s="140" t="s">
        <v>20823</v>
      </c>
      <c r="R2609" s="139" t="s">
        <v>21117</v>
      </c>
      <c r="S2609" s="139" t="s">
        <v>29</v>
      </c>
      <c r="T2609" s="144">
        <v>32.730082000000003</v>
      </c>
      <c r="U2609" s="144">
        <v>-97.324665999999993</v>
      </c>
      <c r="V2609" s="145">
        <v>48439123500</v>
      </c>
      <c r="W2609" s="140" t="s">
        <v>29</v>
      </c>
      <c r="X2609" s="57" t="s">
        <v>29</v>
      </c>
      <c r="Y2609" s="143">
        <v>3</v>
      </c>
      <c r="Z2609" s="58" t="s">
        <v>20</v>
      </c>
    </row>
    <row r="2610" spans="1:26" ht="17.100000000000001" customHeight="1">
      <c r="A2610" s="56">
        <v>2727</v>
      </c>
      <c r="B2610" s="139">
        <v>21064</v>
      </c>
      <c r="C2610" s="139" t="s">
        <v>9357</v>
      </c>
      <c r="D2610" s="140" t="s">
        <v>29</v>
      </c>
      <c r="E2610" s="141">
        <v>2021</v>
      </c>
      <c r="F2610" s="142" t="s">
        <v>21044</v>
      </c>
      <c r="G2610" s="141">
        <v>5</v>
      </c>
      <c r="H2610" s="140" t="s">
        <v>21118</v>
      </c>
      <c r="I2610" s="140" t="s">
        <v>21119</v>
      </c>
      <c r="J2610" s="140" t="s">
        <v>9405</v>
      </c>
      <c r="K2610" s="140" t="s">
        <v>2181</v>
      </c>
      <c r="L2610" s="143" t="s">
        <v>13850</v>
      </c>
      <c r="M2610" s="143" t="s">
        <v>17376</v>
      </c>
      <c r="N2610" s="143">
        <v>60</v>
      </c>
      <c r="O2610" s="143">
        <v>60</v>
      </c>
      <c r="P2610" s="140" t="s">
        <v>9363</v>
      </c>
      <c r="Q2610" s="140" t="s">
        <v>20823</v>
      </c>
      <c r="R2610" s="139" t="s">
        <v>21120</v>
      </c>
      <c r="S2610" s="139" t="s">
        <v>29</v>
      </c>
      <c r="T2610" s="144">
        <v>29.555602</v>
      </c>
      <c r="U2610" s="144">
        <v>-98.586938000000004</v>
      </c>
      <c r="V2610" s="145">
        <v>48029181813</v>
      </c>
      <c r="W2610" s="140" t="s">
        <v>29</v>
      </c>
      <c r="X2610" s="57" t="s">
        <v>29</v>
      </c>
      <c r="Y2610" s="143">
        <v>9</v>
      </c>
      <c r="Z2610" s="58" t="s">
        <v>20</v>
      </c>
    </row>
    <row r="2611" spans="1:26" ht="17.100000000000001" customHeight="1">
      <c r="A2611" s="56">
        <v>2728</v>
      </c>
      <c r="B2611" s="139">
        <v>21069</v>
      </c>
      <c r="C2611" s="139" t="s">
        <v>9357</v>
      </c>
      <c r="D2611" s="140" t="s">
        <v>29</v>
      </c>
      <c r="E2611" s="141">
        <v>2021</v>
      </c>
      <c r="F2611" s="142" t="s">
        <v>21044</v>
      </c>
      <c r="G2611" s="141">
        <v>5</v>
      </c>
      <c r="H2611" s="140" t="s">
        <v>21121</v>
      </c>
      <c r="I2611" s="140" t="s">
        <v>21122</v>
      </c>
      <c r="J2611" s="140" t="s">
        <v>12530</v>
      </c>
      <c r="K2611" s="140" t="s">
        <v>2273</v>
      </c>
      <c r="L2611" s="143" t="s">
        <v>12531</v>
      </c>
      <c r="M2611" s="143" t="s">
        <v>17376</v>
      </c>
      <c r="N2611" s="143">
        <v>120</v>
      </c>
      <c r="O2611" s="143">
        <v>102</v>
      </c>
      <c r="P2611" s="140" t="s">
        <v>9363</v>
      </c>
      <c r="Q2611" s="140" t="s">
        <v>20823</v>
      </c>
      <c r="R2611" s="139" t="s">
        <v>21123</v>
      </c>
      <c r="S2611" s="139" t="s">
        <v>29</v>
      </c>
      <c r="T2611" s="144">
        <v>26.187467999999999</v>
      </c>
      <c r="U2611" s="144">
        <v>-98.190263000000002</v>
      </c>
      <c r="V2611" s="145">
        <v>48215021407</v>
      </c>
      <c r="W2611" s="140" t="s">
        <v>29</v>
      </c>
      <c r="X2611" s="57" t="s">
        <v>29</v>
      </c>
      <c r="Y2611" s="143">
        <v>11</v>
      </c>
      <c r="Z2611" s="58" t="s">
        <v>20</v>
      </c>
    </row>
    <row r="2612" spans="1:26" ht="17.100000000000001" customHeight="1">
      <c r="A2612" s="56">
        <v>2729</v>
      </c>
      <c r="B2612" s="139">
        <v>21070</v>
      </c>
      <c r="C2612" s="139" t="s">
        <v>9357</v>
      </c>
      <c r="D2612" s="140" t="s">
        <v>29</v>
      </c>
      <c r="E2612" s="141">
        <v>2021</v>
      </c>
      <c r="F2612" s="142" t="s">
        <v>21044</v>
      </c>
      <c r="G2612" s="141">
        <v>5</v>
      </c>
      <c r="H2612" s="140" t="s">
        <v>21125</v>
      </c>
      <c r="I2612" s="140" t="s">
        <v>21126</v>
      </c>
      <c r="J2612" s="140" t="s">
        <v>2174</v>
      </c>
      <c r="K2612" s="140" t="s">
        <v>2391</v>
      </c>
      <c r="L2612" s="143" t="s">
        <v>18872</v>
      </c>
      <c r="M2612" s="143" t="s">
        <v>17376</v>
      </c>
      <c r="N2612" s="143">
        <v>116</v>
      </c>
      <c r="O2612" s="143">
        <v>82</v>
      </c>
      <c r="P2612" s="140" t="s">
        <v>9363</v>
      </c>
      <c r="Q2612" s="140" t="s">
        <v>20823</v>
      </c>
      <c r="R2612" s="139" t="s">
        <v>21127</v>
      </c>
      <c r="S2612" s="139" t="s">
        <v>29</v>
      </c>
      <c r="T2612" s="144">
        <v>30.391071</v>
      </c>
      <c r="U2612" s="144">
        <v>-97.738800999999995</v>
      </c>
      <c r="V2612" s="145">
        <v>48453032400</v>
      </c>
      <c r="W2612" s="140" t="s">
        <v>29</v>
      </c>
      <c r="X2612" s="57" t="s">
        <v>29</v>
      </c>
      <c r="Y2612" s="143">
        <v>7</v>
      </c>
      <c r="Z2612" s="58" t="s">
        <v>20</v>
      </c>
    </row>
    <row r="2613" spans="1:26" ht="17.100000000000001" customHeight="1">
      <c r="A2613" s="56">
        <v>2730</v>
      </c>
      <c r="B2613" s="139">
        <v>21075</v>
      </c>
      <c r="C2613" s="139" t="s">
        <v>9357</v>
      </c>
      <c r="D2613" s="140" t="s">
        <v>29</v>
      </c>
      <c r="E2613" s="141">
        <v>2021</v>
      </c>
      <c r="F2613" s="142" t="s">
        <v>21044</v>
      </c>
      <c r="G2613" s="141">
        <v>5</v>
      </c>
      <c r="H2613" s="140" t="s">
        <v>21129</v>
      </c>
      <c r="I2613" s="140" t="s">
        <v>21130</v>
      </c>
      <c r="J2613" s="140" t="s">
        <v>2174</v>
      </c>
      <c r="K2613" s="140" t="s">
        <v>2391</v>
      </c>
      <c r="L2613" s="143" t="s">
        <v>17797</v>
      </c>
      <c r="M2613" s="143" t="s">
        <v>17376</v>
      </c>
      <c r="N2613" s="143">
        <v>80</v>
      </c>
      <c r="O2613" s="143">
        <v>80</v>
      </c>
      <c r="P2613" s="140" t="s">
        <v>9363</v>
      </c>
      <c r="Q2613" s="140" t="s">
        <v>20823</v>
      </c>
      <c r="R2613" s="139" t="s">
        <v>21131</v>
      </c>
      <c r="S2613" s="139" t="s">
        <v>15624</v>
      </c>
      <c r="T2613" s="144">
        <v>30.330483999999998</v>
      </c>
      <c r="U2613" s="144">
        <v>-97.730197000000004</v>
      </c>
      <c r="V2613" s="145">
        <v>48453001505</v>
      </c>
      <c r="W2613" s="140" t="s">
        <v>29</v>
      </c>
      <c r="X2613" s="57" t="s">
        <v>29</v>
      </c>
      <c r="Y2613" s="143">
        <v>7</v>
      </c>
      <c r="Z2613" s="58" t="s">
        <v>20</v>
      </c>
    </row>
    <row r="2614" spans="1:26" ht="17.100000000000001" customHeight="1">
      <c r="A2614" s="56">
        <v>2731</v>
      </c>
      <c r="B2614" s="139">
        <v>21078</v>
      </c>
      <c r="C2614" s="139" t="s">
        <v>9357</v>
      </c>
      <c r="D2614" s="140" t="s">
        <v>29</v>
      </c>
      <c r="E2614" s="141">
        <v>2021</v>
      </c>
      <c r="F2614" s="142" t="s">
        <v>21044</v>
      </c>
      <c r="G2614" s="141">
        <v>5</v>
      </c>
      <c r="H2614" s="140" t="s">
        <v>21133</v>
      </c>
      <c r="I2614" s="140" t="s">
        <v>21134</v>
      </c>
      <c r="J2614" s="140" t="s">
        <v>9723</v>
      </c>
      <c r="K2614" s="140" t="s">
        <v>2384</v>
      </c>
      <c r="L2614" s="143" t="s">
        <v>16670</v>
      </c>
      <c r="M2614" s="143" t="s">
        <v>17376</v>
      </c>
      <c r="N2614" s="143">
        <v>94</v>
      </c>
      <c r="O2614" s="143">
        <v>79</v>
      </c>
      <c r="P2614" s="140" t="s">
        <v>9363</v>
      </c>
      <c r="Q2614" s="140" t="s">
        <v>20823</v>
      </c>
      <c r="R2614" s="139" t="s">
        <v>21135</v>
      </c>
      <c r="S2614" s="139" t="s">
        <v>15511</v>
      </c>
      <c r="T2614" s="144">
        <v>32.768442999999998</v>
      </c>
      <c r="U2614" s="144">
        <v>-97.310907</v>
      </c>
      <c r="V2614" s="145">
        <v>48439101202</v>
      </c>
      <c r="W2614" s="140" t="s">
        <v>29</v>
      </c>
      <c r="X2614" s="57" t="s">
        <v>29</v>
      </c>
      <c r="Y2614" s="143">
        <v>3</v>
      </c>
      <c r="Z2614" s="58" t="s">
        <v>20</v>
      </c>
    </row>
    <row r="2615" spans="1:26" ht="17.100000000000001" customHeight="1">
      <c r="A2615" s="56">
        <v>2732</v>
      </c>
      <c r="B2615" s="139">
        <v>21081</v>
      </c>
      <c r="C2615" s="139" t="s">
        <v>9357</v>
      </c>
      <c r="D2615" s="140" t="s">
        <v>29</v>
      </c>
      <c r="E2615" s="141">
        <v>2021</v>
      </c>
      <c r="F2615" s="142" t="s">
        <v>21044</v>
      </c>
      <c r="G2615" s="141">
        <v>5</v>
      </c>
      <c r="H2615" s="140" t="s">
        <v>21137</v>
      </c>
      <c r="I2615" s="140" t="s">
        <v>21138</v>
      </c>
      <c r="J2615" s="140" t="s">
        <v>2222</v>
      </c>
      <c r="K2615" s="140" t="s">
        <v>2222</v>
      </c>
      <c r="L2615" s="143" t="s">
        <v>21139</v>
      </c>
      <c r="M2615" s="143" t="s">
        <v>17376</v>
      </c>
      <c r="N2615" s="143">
        <v>87</v>
      </c>
      <c r="O2615" s="143">
        <v>71</v>
      </c>
      <c r="P2615" s="140" t="s">
        <v>9363</v>
      </c>
      <c r="Q2615" s="140" t="s">
        <v>20823</v>
      </c>
      <c r="R2615" s="139" t="s">
        <v>21140</v>
      </c>
      <c r="S2615" s="139" t="s">
        <v>15624</v>
      </c>
      <c r="T2615" s="144">
        <v>32.792914000000003</v>
      </c>
      <c r="U2615" s="144">
        <v>-96.763321000000005</v>
      </c>
      <c r="V2615" s="145">
        <v>48113001502</v>
      </c>
      <c r="W2615" s="140" t="s">
        <v>29</v>
      </c>
      <c r="X2615" s="57" t="s">
        <v>29</v>
      </c>
      <c r="Y2615" s="143">
        <v>3</v>
      </c>
      <c r="Z2615" s="58" t="s">
        <v>20</v>
      </c>
    </row>
    <row r="2616" spans="1:26" ht="17.100000000000001" customHeight="1">
      <c r="A2616" s="56">
        <v>2733</v>
      </c>
      <c r="B2616" s="139">
        <v>21093</v>
      </c>
      <c r="C2616" s="139" t="s">
        <v>9357</v>
      </c>
      <c r="D2616" s="140" t="s">
        <v>29</v>
      </c>
      <c r="E2616" s="141">
        <v>2021</v>
      </c>
      <c r="F2616" s="142" t="s">
        <v>21044</v>
      </c>
      <c r="G2616" s="141">
        <v>5</v>
      </c>
      <c r="H2616" s="140" t="s">
        <v>21142</v>
      </c>
      <c r="I2616" s="140" t="s">
        <v>21143</v>
      </c>
      <c r="J2616" s="140" t="s">
        <v>9854</v>
      </c>
      <c r="K2616" s="140" t="s">
        <v>2222</v>
      </c>
      <c r="L2616" s="143" t="s">
        <v>9855</v>
      </c>
      <c r="M2616" s="143" t="s">
        <v>21144</v>
      </c>
      <c r="N2616" s="143">
        <v>38</v>
      </c>
      <c r="O2616" s="143">
        <v>38</v>
      </c>
      <c r="P2616" s="140" t="s">
        <v>9375</v>
      </c>
      <c r="Q2616" s="140" t="s">
        <v>20823</v>
      </c>
      <c r="R2616" s="139" t="s">
        <v>21145</v>
      </c>
      <c r="S2616" s="139" t="s">
        <v>29</v>
      </c>
      <c r="T2616" s="144">
        <v>32.727725999999997</v>
      </c>
      <c r="U2616" s="144">
        <v>-97.014377999999994</v>
      </c>
      <c r="V2616" s="145">
        <v>48113016201</v>
      </c>
      <c r="W2616" s="140" t="s">
        <v>29</v>
      </c>
      <c r="X2616" s="57" t="s">
        <v>20804</v>
      </c>
      <c r="Y2616" s="143">
        <v>3</v>
      </c>
      <c r="Z2616" s="58" t="s">
        <v>20</v>
      </c>
    </row>
    <row r="2617" spans="1:26" ht="17.100000000000001" customHeight="1">
      <c r="A2617" s="56">
        <v>2734</v>
      </c>
      <c r="B2617" s="139">
        <v>21100</v>
      </c>
      <c r="C2617" s="139" t="s">
        <v>9357</v>
      </c>
      <c r="D2617" s="140" t="s">
        <v>29</v>
      </c>
      <c r="E2617" s="141">
        <v>2021</v>
      </c>
      <c r="F2617" s="142" t="s">
        <v>21044</v>
      </c>
      <c r="G2617" s="141">
        <v>5</v>
      </c>
      <c r="H2617" s="140" t="s">
        <v>21147</v>
      </c>
      <c r="I2617" s="140" t="s">
        <v>21148</v>
      </c>
      <c r="J2617" s="140" t="s">
        <v>2278</v>
      </c>
      <c r="K2617" s="140" t="s">
        <v>2266</v>
      </c>
      <c r="L2617" s="143" t="s">
        <v>12170</v>
      </c>
      <c r="M2617" s="143" t="s">
        <v>17376</v>
      </c>
      <c r="N2617" s="143">
        <v>90</v>
      </c>
      <c r="O2617" s="143">
        <v>79</v>
      </c>
      <c r="P2617" s="140" t="s">
        <v>9375</v>
      </c>
      <c r="Q2617" s="140" t="s">
        <v>20823</v>
      </c>
      <c r="R2617" s="139" t="s">
        <v>21149</v>
      </c>
      <c r="S2617" s="139" t="s">
        <v>29</v>
      </c>
      <c r="T2617" s="144">
        <v>29.728991000000001</v>
      </c>
      <c r="U2617" s="144">
        <v>-95.575553999999997</v>
      </c>
      <c r="V2617" s="145">
        <v>48201452103</v>
      </c>
      <c r="W2617" s="140" t="s">
        <v>20804</v>
      </c>
      <c r="X2617" s="57" t="s">
        <v>29</v>
      </c>
      <c r="Y2617" s="143">
        <v>6</v>
      </c>
      <c r="Z2617" s="58" t="s">
        <v>20</v>
      </c>
    </row>
    <row r="2618" spans="1:26" ht="17.100000000000001" customHeight="1">
      <c r="A2618" s="56">
        <v>2735</v>
      </c>
      <c r="B2618" s="139">
        <v>21101</v>
      </c>
      <c r="C2618" s="139" t="s">
        <v>9357</v>
      </c>
      <c r="D2618" s="140" t="s">
        <v>29</v>
      </c>
      <c r="E2618" s="141">
        <v>2021</v>
      </c>
      <c r="F2618" s="142" t="s">
        <v>21044</v>
      </c>
      <c r="G2618" s="141">
        <v>5</v>
      </c>
      <c r="H2618" s="140" t="s">
        <v>21151</v>
      </c>
      <c r="I2618" s="140" t="s">
        <v>21152</v>
      </c>
      <c r="J2618" s="140" t="s">
        <v>10623</v>
      </c>
      <c r="K2618" s="140" t="s">
        <v>2257</v>
      </c>
      <c r="L2618" s="143" t="s">
        <v>17127</v>
      </c>
      <c r="M2618" s="143" t="s">
        <v>21153</v>
      </c>
      <c r="N2618" s="143">
        <v>60</v>
      </c>
      <c r="O2618" s="143">
        <v>60</v>
      </c>
      <c r="P2618" s="140" t="s">
        <v>9375</v>
      </c>
      <c r="Q2618" s="140" t="s">
        <v>20823</v>
      </c>
      <c r="R2618" s="139" t="s">
        <v>21154</v>
      </c>
      <c r="S2618" s="139" t="s">
        <v>15624</v>
      </c>
      <c r="T2618" s="144">
        <v>32.545803999999997</v>
      </c>
      <c r="U2618" s="144">
        <v>-94.734217000000001</v>
      </c>
      <c r="V2618" s="145">
        <v>48183000202</v>
      </c>
      <c r="W2618" s="140" t="s">
        <v>29</v>
      </c>
      <c r="X2618" s="57" t="s">
        <v>29</v>
      </c>
      <c r="Y2618" s="143">
        <v>4</v>
      </c>
      <c r="Z2618" s="58" t="s">
        <v>20</v>
      </c>
    </row>
    <row r="2619" spans="1:26" ht="17.100000000000001" customHeight="1">
      <c r="A2619" s="56">
        <v>2736</v>
      </c>
      <c r="B2619" s="139">
        <v>21104</v>
      </c>
      <c r="C2619" s="139" t="s">
        <v>9357</v>
      </c>
      <c r="D2619" s="140" t="s">
        <v>29</v>
      </c>
      <c r="E2619" s="141">
        <v>2021</v>
      </c>
      <c r="F2619" s="142" t="s">
        <v>21044</v>
      </c>
      <c r="G2619" s="141">
        <v>5</v>
      </c>
      <c r="H2619" s="140" t="s">
        <v>21156</v>
      </c>
      <c r="I2619" s="140" t="s">
        <v>21157</v>
      </c>
      <c r="J2619" s="140" t="s">
        <v>9961</v>
      </c>
      <c r="K2619" s="140" t="s">
        <v>2385</v>
      </c>
      <c r="L2619" s="143" t="s">
        <v>20714</v>
      </c>
      <c r="M2619" s="143" t="s">
        <v>16860</v>
      </c>
      <c r="N2619" s="143">
        <v>29</v>
      </c>
      <c r="O2619" s="143">
        <v>29</v>
      </c>
      <c r="P2619" s="140" t="s">
        <v>9375</v>
      </c>
      <c r="Q2619" s="140" t="s">
        <v>20823</v>
      </c>
      <c r="R2619" s="139" t="s">
        <v>21158</v>
      </c>
      <c r="S2619" s="139" t="s">
        <v>29</v>
      </c>
      <c r="T2619" s="144">
        <v>32.439084000000001</v>
      </c>
      <c r="U2619" s="144">
        <v>-99.736872000000005</v>
      </c>
      <c r="V2619" s="145">
        <v>48441011900</v>
      </c>
      <c r="W2619" s="140" t="s">
        <v>29</v>
      </c>
      <c r="X2619" s="57" t="s">
        <v>29</v>
      </c>
      <c r="Y2619" s="143">
        <v>2</v>
      </c>
      <c r="Z2619" s="58" t="s">
        <v>20</v>
      </c>
    </row>
    <row r="2620" spans="1:26" ht="17.100000000000001" customHeight="1">
      <c r="A2620" s="56">
        <v>2737</v>
      </c>
      <c r="B2620" s="139">
        <v>21113</v>
      </c>
      <c r="C2620" s="139" t="s">
        <v>9357</v>
      </c>
      <c r="D2620" s="140" t="s">
        <v>29</v>
      </c>
      <c r="E2620" s="141">
        <v>2021</v>
      </c>
      <c r="F2620" s="142" t="s">
        <v>21044</v>
      </c>
      <c r="G2620" s="141">
        <v>5</v>
      </c>
      <c r="H2620" s="140" t="s">
        <v>21160</v>
      </c>
      <c r="I2620" s="140" t="s">
        <v>21161</v>
      </c>
      <c r="J2620" s="140" t="s">
        <v>14302</v>
      </c>
      <c r="K2620" s="140" t="s">
        <v>2390</v>
      </c>
      <c r="L2620" s="143" t="s">
        <v>21162</v>
      </c>
      <c r="M2620" s="143" t="s">
        <v>21163</v>
      </c>
      <c r="N2620" s="143">
        <v>36</v>
      </c>
      <c r="O2620" s="143">
        <v>27</v>
      </c>
      <c r="P2620" s="140" t="s">
        <v>9363</v>
      </c>
      <c r="Q2620" s="140" t="s">
        <v>20823</v>
      </c>
      <c r="R2620" s="139" t="s">
        <v>21164</v>
      </c>
      <c r="S2620" s="139" t="s">
        <v>15624</v>
      </c>
      <c r="T2620" s="144">
        <v>31.443657000000002</v>
      </c>
      <c r="U2620" s="144">
        <v>-100.50087499999999</v>
      </c>
      <c r="V2620" s="145">
        <v>48451001101</v>
      </c>
      <c r="W2620" s="140" t="s">
        <v>29</v>
      </c>
      <c r="X2620" s="57" t="s">
        <v>20804</v>
      </c>
      <c r="Y2620" s="143">
        <v>12</v>
      </c>
      <c r="Z2620" s="58" t="s">
        <v>20</v>
      </c>
    </row>
    <row r="2621" spans="1:26" ht="17.100000000000001" customHeight="1">
      <c r="A2621" s="56">
        <v>2738</v>
      </c>
      <c r="B2621" s="139">
        <v>21114</v>
      </c>
      <c r="C2621" s="139" t="s">
        <v>9357</v>
      </c>
      <c r="D2621" s="140" t="s">
        <v>29</v>
      </c>
      <c r="E2621" s="141">
        <v>2021</v>
      </c>
      <c r="F2621" s="142" t="s">
        <v>21044</v>
      </c>
      <c r="G2621" s="141">
        <v>5</v>
      </c>
      <c r="H2621" s="140" t="s">
        <v>21166</v>
      </c>
      <c r="I2621" s="140" t="s">
        <v>21167</v>
      </c>
      <c r="J2621" s="140" t="s">
        <v>11205</v>
      </c>
      <c r="K2621" s="140" t="s">
        <v>2297</v>
      </c>
      <c r="L2621" s="143" t="s">
        <v>11206</v>
      </c>
      <c r="M2621" s="143" t="s">
        <v>10910</v>
      </c>
      <c r="N2621" s="143">
        <v>36</v>
      </c>
      <c r="O2621" s="143">
        <v>32</v>
      </c>
      <c r="P2621" s="140" t="s">
        <v>9363</v>
      </c>
      <c r="Q2621" s="140" t="s">
        <v>20823</v>
      </c>
      <c r="R2621" s="139" t="s">
        <v>21168</v>
      </c>
      <c r="S2621" s="139" t="s">
        <v>15624</v>
      </c>
      <c r="T2621" s="144">
        <v>30.059768999999999</v>
      </c>
      <c r="U2621" s="144">
        <v>-99.140257000000005</v>
      </c>
      <c r="V2621" s="145">
        <v>48265960500</v>
      </c>
      <c r="W2621" s="140" t="s">
        <v>20804</v>
      </c>
      <c r="X2621" s="57" t="s">
        <v>29</v>
      </c>
      <c r="Y2621" s="143">
        <v>9</v>
      </c>
      <c r="Z2621" s="58" t="s">
        <v>14</v>
      </c>
    </row>
    <row r="2622" spans="1:26" ht="17.100000000000001" customHeight="1">
      <c r="A2622" s="56">
        <v>2739</v>
      </c>
      <c r="B2622" s="139">
        <v>21116</v>
      </c>
      <c r="C2622" s="139" t="s">
        <v>9357</v>
      </c>
      <c r="D2622" s="140" t="s">
        <v>29</v>
      </c>
      <c r="E2622" s="141">
        <v>2021</v>
      </c>
      <c r="F2622" s="142" t="s">
        <v>21044</v>
      </c>
      <c r="G2622" s="141">
        <v>5</v>
      </c>
      <c r="H2622" s="140" t="s">
        <v>21170</v>
      </c>
      <c r="I2622" s="140" t="s">
        <v>21171</v>
      </c>
      <c r="J2622" s="140" t="s">
        <v>16558</v>
      </c>
      <c r="K2622" s="140" t="s">
        <v>2341</v>
      </c>
      <c r="L2622" s="143" t="s">
        <v>16559</v>
      </c>
      <c r="M2622" s="143" t="s">
        <v>10910</v>
      </c>
      <c r="N2622" s="143">
        <v>52</v>
      </c>
      <c r="O2622" s="143">
        <v>52</v>
      </c>
      <c r="P2622" s="140" t="s">
        <v>9375</v>
      </c>
      <c r="Q2622" s="140" t="s">
        <v>20823</v>
      </c>
      <c r="R2622" s="139" t="s">
        <v>21172</v>
      </c>
      <c r="S2622" s="139" t="s">
        <v>9989</v>
      </c>
      <c r="T2622" s="144">
        <v>32.476156000000003</v>
      </c>
      <c r="U2622" s="144">
        <v>-100.39757</v>
      </c>
      <c r="V2622" s="145">
        <v>48353950200</v>
      </c>
      <c r="W2622" s="140" t="s">
        <v>29</v>
      </c>
      <c r="X2622" s="57" t="s">
        <v>29</v>
      </c>
      <c r="Y2622" s="143">
        <v>2</v>
      </c>
      <c r="Z2622" s="58" t="s">
        <v>14</v>
      </c>
    </row>
    <row r="2623" spans="1:26" ht="17.100000000000001" customHeight="1">
      <c r="A2623" s="56">
        <v>2740</v>
      </c>
      <c r="B2623" s="139">
        <v>21117</v>
      </c>
      <c r="C2623" s="139" t="s">
        <v>9357</v>
      </c>
      <c r="D2623" s="140" t="s">
        <v>29</v>
      </c>
      <c r="E2623" s="141">
        <v>2021</v>
      </c>
      <c r="F2623" s="142" t="s">
        <v>21044</v>
      </c>
      <c r="G2623" s="141">
        <v>5</v>
      </c>
      <c r="H2623" s="140" t="s">
        <v>21174</v>
      </c>
      <c r="I2623" s="140" t="s">
        <v>21175</v>
      </c>
      <c r="J2623" s="140" t="s">
        <v>13543</v>
      </c>
      <c r="K2623" s="140" t="s">
        <v>2180</v>
      </c>
      <c r="L2623" s="143" t="s">
        <v>13544</v>
      </c>
      <c r="M2623" s="143" t="s">
        <v>21176</v>
      </c>
      <c r="N2623" s="143">
        <v>142</v>
      </c>
      <c r="O2623" s="143">
        <v>142</v>
      </c>
      <c r="P2623" s="140" t="s">
        <v>9363</v>
      </c>
      <c r="Q2623" s="140" t="s">
        <v>20895</v>
      </c>
      <c r="R2623" s="139" t="s">
        <v>21177</v>
      </c>
      <c r="S2623" s="139" t="s">
        <v>29</v>
      </c>
      <c r="T2623" s="144">
        <v>31.077438999999998</v>
      </c>
      <c r="U2623" s="144">
        <v>-97.461979999999997</v>
      </c>
      <c r="V2623" s="145">
        <v>48027021702</v>
      </c>
      <c r="W2623" s="140" t="s">
        <v>29</v>
      </c>
      <c r="X2623" s="57" t="s">
        <v>29</v>
      </c>
      <c r="Y2623" s="143">
        <v>8</v>
      </c>
      <c r="Z2623" s="58" t="s">
        <v>20</v>
      </c>
    </row>
    <row r="2624" spans="1:26" ht="17.100000000000001" customHeight="1">
      <c r="A2624" s="56">
        <v>2741</v>
      </c>
      <c r="B2624" s="139">
        <v>21118</v>
      </c>
      <c r="C2624" s="139" t="s">
        <v>9357</v>
      </c>
      <c r="D2624" s="140" t="s">
        <v>29</v>
      </c>
      <c r="E2624" s="141">
        <v>2021</v>
      </c>
      <c r="F2624" s="142" t="s">
        <v>21044</v>
      </c>
      <c r="G2624" s="141">
        <v>5</v>
      </c>
      <c r="H2624" s="140" t="s">
        <v>21179</v>
      </c>
      <c r="I2624" s="140" t="s">
        <v>21180</v>
      </c>
      <c r="J2624" s="140" t="s">
        <v>13543</v>
      </c>
      <c r="K2624" s="140" t="s">
        <v>2180</v>
      </c>
      <c r="L2624" s="143" t="s">
        <v>13544</v>
      </c>
      <c r="M2624" s="143" t="s">
        <v>21181</v>
      </c>
      <c r="N2624" s="143">
        <v>80</v>
      </c>
      <c r="O2624" s="143">
        <v>80</v>
      </c>
      <c r="P2624" s="140" t="s">
        <v>9363</v>
      </c>
      <c r="Q2624" s="140" t="s">
        <v>20895</v>
      </c>
      <c r="R2624" s="139" t="s">
        <v>21182</v>
      </c>
      <c r="S2624" s="139" t="s">
        <v>29</v>
      </c>
      <c r="T2624" s="144">
        <v>31.043496000000001</v>
      </c>
      <c r="U2624" s="144">
        <v>-97.461065000000005</v>
      </c>
      <c r="V2624" s="145">
        <v>48027021501</v>
      </c>
      <c r="W2624" s="140" t="s">
        <v>29</v>
      </c>
      <c r="X2624" s="57" t="s">
        <v>29</v>
      </c>
      <c r="Y2624" s="143">
        <v>8</v>
      </c>
      <c r="Z2624" s="58" t="s">
        <v>20</v>
      </c>
    </row>
    <row r="2625" spans="1:26" ht="17.100000000000001" customHeight="1">
      <c r="A2625" s="56">
        <v>2742</v>
      </c>
      <c r="B2625" s="139">
        <v>21119</v>
      </c>
      <c r="C2625" s="139" t="s">
        <v>9357</v>
      </c>
      <c r="D2625" s="140" t="s">
        <v>29</v>
      </c>
      <c r="E2625" s="141">
        <v>2021</v>
      </c>
      <c r="F2625" s="142" t="s">
        <v>21044</v>
      </c>
      <c r="G2625" s="141">
        <v>5</v>
      </c>
      <c r="H2625" s="140" t="s">
        <v>21184</v>
      </c>
      <c r="I2625" s="140" t="s">
        <v>21185</v>
      </c>
      <c r="J2625" s="140" t="s">
        <v>21186</v>
      </c>
      <c r="K2625" s="140" t="s">
        <v>2330</v>
      </c>
      <c r="L2625" s="143" t="s">
        <v>21187</v>
      </c>
      <c r="M2625" s="143" t="s">
        <v>21188</v>
      </c>
      <c r="N2625" s="143">
        <v>12</v>
      </c>
      <c r="O2625" s="143">
        <v>12</v>
      </c>
      <c r="P2625" s="140" t="s">
        <v>9363</v>
      </c>
      <c r="Q2625" s="140" t="s">
        <v>20895</v>
      </c>
      <c r="R2625" s="139" t="s">
        <v>21189</v>
      </c>
      <c r="S2625" s="139" t="s">
        <v>21190</v>
      </c>
      <c r="T2625" s="144">
        <v>30.862819999999999</v>
      </c>
      <c r="U2625" s="144">
        <v>-97.130630999999994</v>
      </c>
      <c r="V2625" s="145">
        <v>48331950100</v>
      </c>
      <c r="W2625" s="140" t="s">
        <v>29</v>
      </c>
      <c r="X2625" s="57" t="s">
        <v>29</v>
      </c>
      <c r="Y2625" s="143">
        <v>8</v>
      </c>
      <c r="Z2625" s="58" t="s">
        <v>14</v>
      </c>
    </row>
    <row r="2626" spans="1:26" ht="17.100000000000001" customHeight="1">
      <c r="A2626" s="56">
        <v>2743</v>
      </c>
      <c r="B2626" s="139">
        <v>21121</v>
      </c>
      <c r="C2626" s="139" t="s">
        <v>9357</v>
      </c>
      <c r="D2626" s="140" t="s">
        <v>29</v>
      </c>
      <c r="E2626" s="141">
        <v>2021</v>
      </c>
      <c r="F2626" s="142" t="s">
        <v>21044</v>
      </c>
      <c r="G2626" s="141">
        <v>5</v>
      </c>
      <c r="H2626" s="140" t="s">
        <v>21192</v>
      </c>
      <c r="I2626" s="140" t="s">
        <v>21193</v>
      </c>
      <c r="J2626" s="140" t="s">
        <v>10004</v>
      </c>
      <c r="K2626" s="140" t="s">
        <v>2325</v>
      </c>
      <c r="L2626" s="143" t="s">
        <v>13082</v>
      </c>
      <c r="M2626" s="143" t="s">
        <v>21194</v>
      </c>
      <c r="N2626" s="143">
        <v>64</v>
      </c>
      <c r="O2626" s="143">
        <v>64</v>
      </c>
      <c r="P2626" s="140" t="s">
        <v>9375</v>
      </c>
      <c r="Q2626" s="140" t="s">
        <v>20823</v>
      </c>
      <c r="R2626" s="139" t="s">
        <v>21195</v>
      </c>
      <c r="S2626" s="139" t="s">
        <v>29</v>
      </c>
      <c r="T2626" s="144">
        <v>31.54599</v>
      </c>
      <c r="U2626" s="144">
        <v>-97.129800000000003</v>
      </c>
      <c r="V2626" s="145">
        <v>48309000401</v>
      </c>
      <c r="W2626" s="140" t="s">
        <v>29</v>
      </c>
      <c r="X2626" s="57" t="s">
        <v>29</v>
      </c>
      <c r="Y2626" s="143">
        <v>8</v>
      </c>
      <c r="Z2626" s="58" t="s">
        <v>20</v>
      </c>
    </row>
    <row r="2627" spans="1:26" ht="17.100000000000001" customHeight="1">
      <c r="A2627" s="56">
        <v>2744</v>
      </c>
      <c r="B2627" s="139">
        <v>21130</v>
      </c>
      <c r="C2627" s="139" t="s">
        <v>9357</v>
      </c>
      <c r="D2627" s="140" t="s">
        <v>29</v>
      </c>
      <c r="E2627" s="141">
        <v>2021</v>
      </c>
      <c r="F2627" s="142" t="s">
        <v>21044</v>
      </c>
      <c r="G2627" s="141">
        <v>5</v>
      </c>
      <c r="H2627" s="140" t="s">
        <v>21197</v>
      </c>
      <c r="I2627" s="140" t="s">
        <v>21198</v>
      </c>
      <c r="J2627" s="140" t="s">
        <v>2235</v>
      </c>
      <c r="K2627" s="140" t="s">
        <v>2235</v>
      </c>
      <c r="L2627" s="143" t="s">
        <v>18047</v>
      </c>
      <c r="M2627" s="143" t="s">
        <v>21199</v>
      </c>
      <c r="N2627" s="143">
        <v>146</v>
      </c>
      <c r="O2627" s="143">
        <v>146</v>
      </c>
      <c r="P2627" s="140" t="s">
        <v>9363</v>
      </c>
      <c r="Q2627" s="140" t="s">
        <v>20895</v>
      </c>
      <c r="R2627" s="139" t="s">
        <v>21200</v>
      </c>
      <c r="S2627" s="139" t="s">
        <v>29</v>
      </c>
      <c r="T2627" s="144">
        <v>31.868057</v>
      </c>
      <c r="U2627" s="144">
        <v>-106.43361899999999</v>
      </c>
      <c r="V2627" s="145">
        <v>48141000404</v>
      </c>
      <c r="W2627" s="140" t="s">
        <v>29</v>
      </c>
      <c r="X2627" s="57" t="s">
        <v>29</v>
      </c>
      <c r="Y2627" s="143">
        <v>13</v>
      </c>
      <c r="Z2627" s="58" t="s">
        <v>20</v>
      </c>
    </row>
    <row r="2628" spans="1:26" ht="17.100000000000001" customHeight="1">
      <c r="A2628" s="56">
        <v>2745</v>
      </c>
      <c r="B2628" s="139">
        <v>21131</v>
      </c>
      <c r="C2628" s="139" t="s">
        <v>9357</v>
      </c>
      <c r="D2628" s="140" t="s">
        <v>29</v>
      </c>
      <c r="E2628" s="141">
        <v>2021</v>
      </c>
      <c r="F2628" s="142" t="s">
        <v>21044</v>
      </c>
      <c r="G2628" s="141">
        <v>5</v>
      </c>
      <c r="H2628" s="140" t="s">
        <v>21202</v>
      </c>
      <c r="I2628" s="140" t="s">
        <v>21203</v>
      </c>
      <c r="J2628" s="140" t="s">
        <v>2278</v>
      </c>
      <c r="K2628" s="140" t="s">
        <v>2266</v>
      </c>
      <c r="L2628" s="143" t="s">
        <v>14604</v>
      </c>
      <c r="M2628" s="143" t="s">
        <v>17376</v>
      </c>
      <c r="N2628" s="143">
        <v>100</v>
      </c>
      <c r="O2628" s="143">
        <v>90</v>
      </c>
      <c r="P2628" s="140" t="s">
        <v>9363</v>
      </c>
      <c r="Q2628" s="140" t="s">
        <v>20823</v>
      </c>
      <c r="R2628" s="139" t="s">
        <v>21204</v>
      </c>
      <c r="S2628" s="139" t="s">
        <v>29</v>
      </c>
      <c r="T2628" s="144">
        <v>29.731256999999999</v>
      </c>
      <c r="U2628" s="144">
        <v>-95.487525000000005</v>
      </c>
      <c r="V2628" s="145">
        <v>48201432704</v>
      </c>
      <c r="W2628" s="140" t="s">
        <v>29</v>
      </c>
      <c r="X2628" s="57" t="s">
        <v>29</v>
      </c>
      <c r="Y2628" s="143">
        <v>6</v>
      </c>
      <c r="Z2628" s="58" t="s">
        <v>20</v>
      </c>
    </row>
    <row r="2629" spans="1:26" ht="17.100000000000001" customHeight="1">
      <c r="A2629" s="56">
        <v>2746</v>
      </c>
      <c r="B2629" s="139">
        <v>21132</v>
      </c>
      <c r="C2629" s="139" t="s">
        <v>9357</v>
      </c>
      <c r="D2629" s="140" t="s">
        <v>29</v>
      </c>
      <c r="E2629" s="141">
        <v>2021</v>
      </c>
      <c r="F2629" s="142" t="s">
        <v>21044</v>
      </c>
      <c r="G2629" s="141">
        <v>5</v>
      </c>
      <c r="H2629" s="140" t="s">
        <v>21206</v>
      </c>
      <c r="I2629" s="140" t="s">
        <v>21207</v>
      </c>
      <c r="J2629" s="140" t="s">
        <v>2278</v>
      </c>
      <c r="K2629" s="140" t="s">
        <v>2266</v>
      </c>
      <c r="L2629" s="143" t="s">
        <v>15225</v>
      </c>
      <c r="M2629" s="143" t="s">
        <v>17376</v>
      </c>
      <c r="N2629" s="143">
        <v>130</v>
      </c>
      <c r="O2629" s="143">
        <v>109</v>
      </c>
      <c r="P2629" s="140" t="s">
        <v>9363</v>
      </c>
      <c r="Q2629" s="140" t="s">
        <v>20823</v>
      </c>
      <c r="R2629" s="139" t="s">
        <v>21208</v>
      </c>
      <c r="S2629" s="139" t="s">
        <v>29</v>
      </c>
      <c r="T2629" s="144">
        <v>29.710871999999998</v>
      </c>
      <c r="U2629" s="144">
        <v>-95.326915</v>
      </c>
      <c r="V2629" s="145">
        <v>48201311800</v>
      </c>
      <c r="W2629" s="140" t="s">
        <v>29</v>
      </c>
      <c r="X2629" s="57" t="s">
        <v>21209</v>
      </c>
      <c r="Y2629" s="143">
        <v>6</v>
      </c>
      <c r="Z2629" s="58" t="s">
        <v>20</v>
      </c>
    </row>
    <row r="2630" spans="1:26" ht="17.100000000000001" customHeight="1">
      <c r="A2630" s="56">
        <v>2747</v>
      </c>
      <c r="B2630" s="139">
        <v>21136</v>
      </c>
      <c r="C2630" s="139" t="s">
        <v>9357</v>
      </c>
      <c r="D2630" s="140" t="s">
        <v>29</v>
      </c>
      <c r="E2630" s="141">
        <v>2021</v>
      </c>
      <c r="F2630" s="142" t="s">
        <v>21044</v>
      </c>
      <c r="G2630" s="141">
        <v>5</v>
      </c>
      <c r="H2630" s="140" t="s">
        <v>21211</v>
      </c>
      <c r="I2630" s="140" t="s">
        <v>21212</v>
      </c>
      <c r="J2630" s="140" t="s">
        <v>2222</v>
      </c>
      <c r="K2630" s="140" t="s">
        <v>2222</v>
      </c>
      <c r="L2630" s="143" t="s">
        <v>11654</v>
      </c>
      <c r="M2630" s="143" t="s">
        <v>21213</v>
      </c>
      <c r="N2630" s="143">
        <v>84</v>
      </c>
      <c r="O2630" s="143">
        <v>84</v>
      </c>
      <c r="P2630" s="140" t="s">
        <v>9375</v>
      </c>
      <c r="Q2630" s="140" t="s">
        <v>20823</v>
      </c>
      <c r="R2630" s="139" t="s">
        <v>21214</v>
      </c>
      <c r="S2630" s="139" t="s">
        <v>29</v>
      </c>
      <c r="T2630" s="144">
        <v>32.822840999999997</v>
      </c>
      <c r="U2630" s="144">
        <v>-96.836487000000005</v>
      </c>
      <c r="V2630" s="145">
        <v>48113000409</v>
      </c>
      <c r="W2630" s="140" t="s">
        <v>21209</v>
      </c>
      <c r="X2630" s="57" t="s">
        <v>29</v>
      </c>
      <c r="Y2630" s="143">
        <v>3</v>
      </c>
      <c r="Z2630" s="58" t="s">
        <v>20</v>
      </c>
    </row>
    <row r="2631" spans="1:26" ht="17.100000000000001" customHeight="1">
      <c r="A2631" s="56">
        <v>2749</v>
      </c>
      <c r="B2631" s="139">
        <v>21145</v>
      </c>
      <c r="C2631" s="139" t="s">
        <v>9357</v>
      </c>
      <c r="D2631" s="140" t="s">
        <v>29</v>
      </c>
      <c r="E2631" s="141">
        <v>2021</v>
      </c>
      <c r="F2631" s="142" t="s">
        <v>21044</v>
      </c>
      <c r="G2631" s="141">
        <v>5</v>
      </c>
      <c r="H2631" s="140" t="s">
        <v>21216</v>
      </c>
      <c r="I2631" s="140" t="s">
        <v>21217</v>
      </c>
      <c r="J2631" s="140" t="s">
        <v>11141</v>
      </c>
      <c r="K2631" s="140" t="s">
        <v>2208</v>
      </c>
      <c r="L2631" s="143" t="s">
        <v>21218</v>
      </c>
      <c r="M2631" s="143" t="s">
        <v>17376</v>
      </c>
      <c r="N2631" s="143">
        <v>180</v>
      </c>
      <c r="O2631" s="143">
        <v>108</v>
      </c>
      <c r="P2631" s="140" t="s">
        <v>9375</v>
      </c>
      <c r="Q2631" s="140" t="s">
        <v>20823</v>
      </c>
      <c r="R2631" s="139" t="s">
        <v>21219</v>
      </c>
      <c r="S2631" s="139" t="s">
        <v>15511</v>
      </c>
      <c r="T2631" s="144">
        <v>33.067628999999997</v>
      </c>
      <c r="U2631" s="144">
        <v>-96.831096000000002</v>
      </c>
      <c r="V2631" s="145">
        <v>48085031670</v>
      </c>
      <c r="W2631" s="140" t="s">
        <v>20804</v>
      </c>
      <c r="X2631" s="57" t="s">
        <v>29</v>
      </c>
      <c r="Y2631" s="143">
        <v>3</v>
      </c>
      <c r="Z2631" s="58" t="s">
        <v>20</v>
      </c>
    </row>
    <row r="2632" spans="1:26" ht="17.100000000000001" customHeight="1">
      <c r="A2632" s="56">
        <v>2750</v>
      </c>
      <c r="B2632" s="139">
        <v>21148</v>
      </c>
      <c r="C2632" s="139" t="s">
        <v>9357</v>
      </c>
      <c r="D2632" s="140" t="s">
        <v>29</v>
      </c>
      <c r="E2632" s="141">
        <v>2021</v>
      </c>
      <c r="F2632" s="142" t="s">
        <v>21044</v>
      </c>
      <c r="G2632" s="141">
        <v>5</v>
      </c>
      <c r="H2632" s="140" t="s">
        <v>21220</v>
      </c>
      <c r="I2632" s="140" t="s">
        <v>21221</v>
      </c>
      <c r="J2632" s="140" t="s">
        <v>2278</v>
      </c>
      <c r="K2632" s="140" t="s">
        <v>2266</v>
      </c>
      <c r="L2632" s="143" t="s">
        <v>11998</v>
      </c>
      <c r="M2632" s="143" t="s">
        <v>21222</v>
      </c>
      <c r="N2632" s="143">
        <v>64</v>
      </c>
      <c r="O2632" s="143">
        <v>63</v>
      </c>
      <c r="P2632" s="140" t="s">
        <v>9375</v>
      </c>
      <c r="Q2632" s="140" t="s">
        <v>20895</v>
      </c>
      <c r="R2632" s="139" t="s">
        <v>21223</v>
      </c>
      <c r="S2632" s="139" t="s">
        <v>29</v>
      </c>
      <c r="T2632" s="144">
        <v>29.801100000000002</v>
      </c>
      <c r="U2632" s="144">
        <v>-95.360219999999998</v>
      </c>
      <c r="V2632" s="145">
        <v>48201210600</v>
      </c>
      <c r="W2632" s="140" t="s">
        <v>29</v>
      </c>
      <c r="X2632" s="57" t="s">
        <v>20804</v>
      </c>
      <c r="Y2632" s="143">
        <v>6</v>
      </c>
      <c r="Z2632" s="58" t="s">
        <v>20</v>
      </c>
    </row>
    <row r="2633" spans="1:26" ht="17.100000000000001" customHeight="1">
      <c r="A2633" s="56">
        <v>2751</v>
      </c>
      <c r="B2633" s="139">
        <v>21150</v>
      </c>
      <c r="C2633" s="139" t="s">
        <v>9357</v>
      </c>
      <c r="D2633" s="140" t="s">
        <v>9673</v>
      </c>
      <c r="E2633" s="141">
        <v>2021</v>
      </c>
      <c r="F2633" s="142" t="s">
        <v>21044</v>
      </c>
      <c r="G2633" s="141">
        <v>5</v>
      </c>
      <c r="H2633" s="140" t="s">
        <v>21224</v>
      </c>
      <c r="I2633" s="140" t="s">
        <v>9675</v>
      </c>
      <c r="J2633" s="140" t="s">
        <v>9676</v>
      </c>
      <c r="K2633" s="140" t="s">
        <v>2356</v>
      </c>
      <c r="L2633" s="143" t="s">
        <v>9677</v>
      </c>
      <c r="M2633" s="143" t="s">
        <v>21225</v>
      </c>
      <c r="N2633" s="143">
        <v>20</v>
      </c>
      <c r="O2633" s="143">
        <v>20</v>
      </c>
      <c r="P2633" s="140" t="s">
        <v>9375</v>
      </c>
      <c r="Q2633" s="140" t="s">
        <v>20895</v>
      </c>
      <c r="R2633" s="139" t="s">
        <v>9679</v>
      </c>
      <c r="S2633" s="139" t="s">
        <v>21226</v>
      </c>
      <c r="T2633" s="144">
        <v>31.20258333</v>
      </c>
      <c r="U2633" s="144">
        <v>-101.45001670000001</v>
      </c>
      <c r="V2633" s="145">
        <v>48383950100</v>
      </c>
      <c r="W2633" s="140" t="s">
        <v>20804</v>
      </c>
      <c r="X2633" s="57" t="s">
        <v>20804</v>
      </c>
      <c r="Y2633" s="143">
        <v>12</v>
      </c>
      <c r="Z2633" s="58" t="s">
        <v>14</v>
      </c>
    </row>
    <row r="2634" spans="1:26" ht="17.100000000000001" customHeight="1">
      <c r="A2634" s="56">
        <v>2753</v>
      </c>
      <c r="B2634" s="139">
        <v>21151</v>
      </c>
      <c r="C2634" s="139" t="s">
        <v>9357</v>
      </c>
      <c r="D2634" s="140" t="s">
        <v>11402</v>
      </c>
      <c r="E2634" s="141">
        <v>2021</v>
      </c>
      <c r="F2634" s="142" t="s">
        <v>21044</v>
      </c>
      <c r="G2634" s="141">
        <v>5</v>
      </c>
      <c r="H2634" s="140" t="s">
        <v>21227</v>
      </c>
      <c r="I2634" s="140" t="s">
        <v>11404</v>
      </c>
      <c r="J2634" s="140" t="s">
        <v>11405</v>
      </c>
      <c r="K2634" s="140" t="s">
        <v>2332</v>
      </c>
      <c r="L2634" s="143" t="s">
        <v>11406</v>
      </c>
      <c r="M2634" s="143" t="s">
        <v>21228</v>
      </c>
      <c r="N2634" s="143">
        <v>32</v>
      </c>
      <c r="O2634" s="143">
        <v>32</v>
      </c>
      <c r="P2634" s="140" t="s">
        <v>9363</v>
      </c>
      <c r="Q2634" s="140" t="s">
        <v>20895</v>
      </c>
      <c r="R2634" s="139" t="s">
        <v>11408</v>
      </c>
      <c r="S2634" s="139" t="s">
        <v>20870</v>
      </c>
      <c r="T2634" s="144">
        <v>32.413216669999997</v>
      </c>
      <c r="U2634" s="144">
        <v>-100.8600167</v>
      </c>
      <c r="V2634" s="145">
        <v>48335950200</v>
      </c>
      <c r="W2634" s="140" t="s">
        <v>20804</v>
      </c>
      <c r="X2634" s="57" t="s">
        <v>29</v>
      </c>
      <c r="Y2634" s="143">
        <v>2</v>
      </c>
      <c r="Z2634" s="58" t="s">
        <v>14</v>
      </c>
    </row>
    <row r="2635" spans="1:26" ht="17.100000000000001" customHeight="1">
      <c r="A2635" s="56">
        <v>2754</v>
      </c>
      <c r="B2635" s="139">
        <v>21158</v>
      </c>
      <c r="C2635" s="139" t="s">
        <v>9357</v>
      </c>
      <c r="D2635" s="140" t="s">
        <v>29</v>
      </c>
      <c r="E2635" s="141">
        <v>2021</v>
      </c>
      <c r="F2635" s="142" t="s">
        <v>21044</v>
      </c>
      <c r="G2635" s="141">
        <v>5</v>
      </c>
      <c r="H2635" s="140" t="s">
        <v>21230</v>
      </c>
      <c r="I2635" s="140" t="s">
        <v>21231</v>
      </c>
      <c r="J2635" s="140" t="s">
        <v>1578</v>
      </c>
      <c r="K2635" s="140" t="s">
        <v>1578</v>
      </c>
      <c r="L2635" s="143" t="s">
        <v>13820</v>
      </c>
      <c r="M2635" s="143" t="s">
        <v>21232</v>
      </c>
      <c r="N2635" s="143">
        <v>72</v>
      </c>
      <c r="O2635" s="143">
        <v>54</v>
      </c>
      <c r="P2635" s="140" t="s">
        <v>9363</v>
      </c>
      <c r="Q2635" s="140" t="s">
        <v>20823</v>
      </c>
      <c r="R2635" s="139" t="s">
        <v>21233</v>
      </c>
      <c r="S2635" s="139" t="s">
        <v>15624</v>
      </c>
      <c r="T2635" s="144">
        <v>32.569958999999997</v>
      </c>
      <c r="U2635" s="144">
        <v>-96.311361000000005</v>
      </c>
      <c r="V2635" s="145">
        <v>48257051202</v>
      </c>
      <c r="W2635" s="140" t="s">
        <v>29</v>
      </c>
      <c r="X2635" s="57" t="s">
        <v>29</v>
      </c>
      <c r="Y2635" s="143">
        <v>3</v>
      </c>
      <c r="Z2635" s="58" t="s">
        <v>20</v>
      </c>
    </row>
    <row r="2636" spans="1:26" ht="17.100000000000001" customHeight="1">
      <c r="A2636" s="56">
        <v>2755</v>
      </c>
      <c r="B2636" s="139">
        <v>21164</v>
      </c>
      <c r="C2636" s="139" t="s">
        <v>9357</v>
      </c>
      <c r="D2636" s="140" t="s">
        <v>29</v>
      </c>
      <c r="E2636" s="141">
        <v>2021</v>
      </c>
      <c r="F2636" s="142" t="s">
        <v>21044</v>
      </c>
      <c r="G2636" s="141">
        <v>5</v>
      </c>
      <c r="H2636" s="140" t="s">
        <v>21235</v>
      </c>
      <c r="I2636" s="140" t="s">
        <v>21236</v>
      </c>
      <c r="J2636" s="140" t="s">
        <v>2295</v>
      </c>
      <c r="K2636" s="140" t="s">
        <v>2293</v>
      </c>
      <c r="L2636" s="143" t="s">
        <v>21237</v>
      </c>
      <c r="M2636" s="143" t="s">
        <v>18471</v>
      </c>
      <c r="N2636" s="143">
        <v>48</v>
      </c>
      <c r="O2636" s="143">
        <v>48</v>
      </c>
      <c r="P2636" s="140" t="s">
        <v>9363</v>
      </c>
      <c r="Q2636" s="140" t="s">
        <v>20895</v>
      </c>
      <c r="R2636" s="139" t="s">
        <v>21238</v>
      </c>
      <c r="S2636" s="139" t="s">
        <v>20870</v>
      </c>
      <c r="T2636" s="144">
        <v>28.809722000000001</v>
      </c>
      <c r="U2636" s="144">
        <v>-97.858887999999993</v>
      </c>
      <c r="V2636" s="145">
        <v>48255970302</v>
      </c>
      <c r="W2636" s="140" t="s">
        <v>29</v>
      </c>
      <c r="X2636" s="57" t="s">
        <v>20804</v>
      </c>
      <c r="Y2636" s="143">
        <v>9</v>
      </c>
      <c r="Z2636" s="58" t="s">
        <v>14</v>
      </c>
    </row>
    <row r="2637" spans="1:26" ht="17.100000000000001" customHeight="1">
      <c r="A2637" s="56">
        <v>2756</v>
      </c>
      <c r="B2637" s="139">
        <v>21166</v>
      </c>
      <c r="C2637" s="139" t="s">
        <v>9357</v>
      </c>
      <c r="D2637" s="140" t="s">
        <v>29</v>
      </c>
      <c r="E2637" s="141">
        <v>2021</v>
      </c>
      <c r="F2637" s="142" t="s">
        <v>21044</v>
      </c>
      <c r="G2637" s="141">
        <v>5</v>
      </c>
      <c r="H2637" s="140" t="s">
        <v>21240</v>
      </c>
      <c r="I2637" s="140" t="s">
        <v>21241</v>
      </c>
      <c r="J2637" s="140" t="s">
        <v>2235</v>
      </c>
      <c r="K2637" s="140" t="s">
        <v>2235</v>
      </c>
      <c r="L2637" s="143" t="s">
        <v>15713</v>
      </c>
      <c r="M2637" s="143" t="s">
        <v>21242</v>
      </c>
      <c r="N2637" s="143">
        <v>80</v>
      </c>
      <c r="O2637" s="143">
        <v>80</v>
      </c>
      <c r="P2637" s="140" t="s">
        <v>9363</v>
      </c>
      <c r="Q2637" s="140" t="s">
        <v>20823</v>
      </c>
      <c r="R2637" s="139" t="s">
        <v>21243</v>
      </c>
      <c r="S2637" s="139" t="s">
        <v>15511</v>
      </c>
      <c r="T2637" s="144">
        <v>31.811944</v>
      </c>
      <c r="U2637" s="144">
        <v>-106.26166600000001</v>
      </c>
      <c r="V2637" s="145">
        <v>48141010358</v>
      </c>
      <c r="W2637" s="140" t="s">
        <v>20804</v>
      </c>
      <c r="X2637" s="57" t="s">
        <v>20804</v>
      </c>
      <c r="Y2637" s="143">
        <v>13</v>
      </c>
      <c r="Z2637" s="58" t="s">
        <v>20</v>
      </c>
    </row>
    <row r="2638" spans="1:26" ht="17.100000000000001" customHeight="1">
      <c r="A2638" s="56">
        <v>2757</v>
      </c>
      <c r="B2638" s="139">
        <v>21175</v>
      </c>
      <c r="C2638" s="139" t="s">
        <v>9357</v>
      </c>
      <c r="D2638" s="140" t="s">
        <v>29</v>
      </c>
      <c r="E2638" s="141">
        <v>2021</v>
      </c>
      <c r="F2638" s="142" t="s">
        <v>21044</v>
      </c>
      <c r="G2638" s="141">
        <v>5</v>
      </c>
      <c r="H2638" s="140" t="s">
        <v>21245</v>
      </c>
      <c r="I2638" s="140" t="s">
        <v>21246</v>
      </c>
      <c r="J2638" s="140" t="s">
        <v>21247</v>
      </c>
      <c r="K2638" s="140" t="s">
        <v>2202</v>
      </c>
      <c r="L2638" s="143" t="s">
        <v>21248</v>
      </c>
      <c r="M2638" s="143" t="s">
        <v>21249</v>
      </c>
      <c r="N2638" s="143">
        <v>54</v>
      </c>
      <c r="O2638" s="143">
        <v>54</v>
      </c>
      <c r="P2638" s="140" t="s">
        <v>9363</v>
      </c>
      <c r="Q2638" s="140" t="s">
        <v>20895</v>
      </c>
      <c r="R2638" s="139" t="s">
        <v>21250</v>
      </c>
      <c r="S2638" s="139" t="s">
        <v>21251</v>
      </c>
      <c r="T2638" s="144">
        <v>31.500284000000001</v>
      </c>
      <c r="U2638" s="144">
        <v>-94.950810000000004</v>
      </c>
      <c r="V2638" s="145">
        <v>48073951100</v>
      </c>
      <c r="W2638" s="140" t="s">
        <v>20804</v>
      </c>
      <c r="X2638" s="57" t="s">
        <v>20804</v>
      </c>
      <c r="Y2638" s="143">
        <v>4</v>
      </c>
      <c r="Z2638" s="58" t="s">
        <v>14</v>
      </c>
    </row>
    <row r="2639" spans="1:26" ht="17.100000000000001" customHeight="1">
      <c r="A2639" s="56">
        <v>2758</v>
      </c>
      <c r="B2639" s="139">
        <v>21176</v>
      </c>
      <c r="C2639" s="139" t="s">
        <v>9357</v>
      </c>
      <c r="D2639" s="140" t="s">
        <v>21253</v>
      </c>
      <c r="E2639" s="141">
        <v>2021</v>
      </c>
      <c r="F2639" s="142" t="s">
        <v>21044</v>
      </c>
      <c r="G2639" s="141">
        <v>5</v>
      </c>
      <c r="H2639" s="140" t="s">
        <v>21254</v>
      </c>
      <c r="I2639" s="140" t="s">
        <v>21255</v>
      </c>
      <c r="J2639" s="140" t="s">
        <v>21256</v>
      </c>
      <c r="K2639" s="140" t="s">
        <v>2167</v>
      </c>
      <c r="L2639" s="143" t="s">
        <v>21257</v>
      </c>
      <c r="M2639" s="143" t="s">
        <v>21258</v>
      </c>
      <c r="N2639" s="143">
        <v>54</v>
      </c>
      <c r="O2639" s="143">
        <v>54</v>
      </c>
      <c r="P2639" s="140" t="s">
        <v>9363</v>
      </c>
      <c r="Q2639" s="140" t="s">
        <v>20895</v>
      </c>
      <c r="R2639" s="139" t="s">
        <v>21259</v>
      </c>
      <c r="S2639" s="139" t="s">
        <v>21260</v>
      </c>
      <c r="T2639" s="144">
        <v>31.622413999999999</v>
      </c>
      <c r="U2639" s="144">
        <v>-95.579470000000001</v>
      </c>
      <c r="V2639" s="145">
        <v>48001951002</v>
      </c>
      <c r="W2639" s="140" t="s">
        <v>20804</v>
      </c>
      <c r="X2639" s="57" t="s">
        <v>29</v>
      </c>
      <c r="Y2639" s="143">
        <v>4</v>
      </c>
      <c r="Z2639" s="58" t="s">
        <v>14</v>
      </c>
    </row>
    <row r="2640" spans="1:26" ht="17.100000000000001" customHeight="1">
      <c r="A2640" s="56">
        <v>2759</v>
      </c>
      <c r="B2640" s="139">
        <v>21177</v>
      </c>
      <c r="C2640" s="139" t="s">
        <v>9357</v>
      </c>
      <c r="D2640" s="140" t="s">
        <v>29</v>
      </c>
      <c r="E2640" s="141">
        <v>2021</v>
      </c>
      <c r="F2640" s="142" t="s">
        <v>21044</v>
      </c>
      <c r="G2640" s="141">
        <v>5</v>
      </c>
      <c r="H2640" s="140" t="s">
        <v>21262</v>
      </c>
      <c r="I2640" s="140" t="s">
        <v>21263</v>
      </c>
      <c r="J2640" s="140" t="s">
        <v>17526</v>
      </c>
      <c r="K2640" s="140" t="s">
        <v>2410</v>
      </c>
      <c r="L2640" s="143" t="s">
        <v>17527</v>
      </c>
      <c r="M2640" s="143" t="s">
        <v>10910</v>
      </c>
      <c r="N2640" s="143">
        <v>60</v>
      </c>
      <c r="O2640" s="143">
        <v>48</v>
      </c>
      <c r="P2640" s="140" t="s">
        <v>9363</v>
      </c>
      <c r="Q2640" s="140" t="s">
        <v>20823</v>
      </c>
      <c r="R2640" s="139" t="s">
        <v>21264</v>
      </c>
      <c r="S2640" s="139" t="s">
        <v>15624</v>
      </c>
      <c r="T2640" s="144">
        <v>30.517773999999999</v>
      </c>
      <c r="U2640" s="144">
        <v>-97.544011999999995</v>
      </c>
      <c r="V2640" s="145">
        <v>48491020819</v>
      </c>
      <c r="W2640" s="140" t="s">
        <v>29</v>
      </c>
      <c r="X2640" s="57" t="s">
        <v>29</v>
      </c>
      <c r="Y2640" s="143">
        <v>7</v>
      </c>
      <c r="Z2640" s="58" t="s">
        <v>20</v>
      </c>
    </row>
    <row r="2641" spans="1:26" ht="17.100000000000001" customHeight="1">
      <c r="A2641" s="56">
        <v>2760</v>
      </c>
      <c r="B2641" s="139">
        <v>21185</v>
      </c>
      <c r="C2641" s="139" t="s">
        <v>9357</v>
      </c>
      <c r="D2641" s="140" t="s">
        <v>29</v>
      </c>
      <c r="E2641" s="141">
        <v>2021</v>
      </c>
      <c r="F2641" s="142" t="s">
        <v>21044</v>
      </c>
      <c r="G2641" s="141">
        <v>5</v>
      </c>
      <c r="H2641" s="140" t="s">
        <v>21266</v>
      </c>
      <c r="I2641" s="140" t="s">
        <v>21267</v>
      </c>
      <c r="J2641" s="140" t="s">
        <v>12046</v>
      </c>
      <c r="K2641" s="140" t="s">
        <v>2273</v>
      </c>
      <c r="L2641" s="143" t="s">
        <v>14197</v>
      </c>
      <c r="M2641" s="143" t="s">
        <v>21268</v>
      </c>
      <c r="N2641" s="143">
        <v>50</v>
      </c>
      <c r="O2641" s="143">
        <v>44</v>
      </c>
      <c r="P2641" s="140" t="s">
        <v>9363</v>
      </c>
      <c r="Q2641" s="140" t="s">
        <v>20869</v>
      </c>
      <c r="R2641" s="139" t="s">
        <v>21269</v>
      </c>
      <c r="S2641" s="139" t="s">
        <v>29</v>
      </c>
      <c r="T2641" s="144">
        <v>26.143782000000002</v>
      </c>
      <c r="U2641" s="144">
        <v>-97.981603000000007</v>
      </c>
      <c r="V2641" s="145">
        <v>48215022704</v>
      </c>
      <c r="W2641" s="140" t="s">
        <v>29</v>
      </c>
      <c r="X2641" s="57" t="s">
        <v>29</v>
      </c>
      <c r="Y2641" s="143">
        <v>11</v>
      </c>
      <c r="Z2641" s="58" t="s">
        <v>20</v>
      </c>
    </row>
    <row r="2642" spans="1:26" ht="17.100000000000001" customHeight="1">
      <c r="A2642" s="56">
        <v>2761</v>
      </c>
      <c r="B2642" s="139">
        <v>21186</v>
      </c>
      <c r="C2642" s="139" t="s">
        <v>9357</v>
      </c>
      <c r="D2642" s="140" t="s">
        <v>29</v>
      </c>
      <c r="E2642" s="141">
        <v>2021</v>
      </c>
      <c r="F2642" s="142" t="s">
        <v>21044</v>
      </c>
      <c r="G2642" s="141">
        <v>5</v>
      </c>
      <c r="H2642" s="140" t="s">
        <v>21271</v>
      </c>
      <c r="I2642" s="140" t="s">
        <v>21272</v>
      </c>
      <c r="J2642" s="140" t="s">
        <v>10774</v>
      </c>
      <c r="K2642" s="140" t="s">
        <v>2342</v>
      </c>
      <c r="L2642" s="143" t="s">
        <v>20080</v>
      </c>
      <c r="M2642" s="143" t="s">
        <v>17376</v>
      </c>
      <c r="N2642" s="143">
        <v>72</v>
      </c>
      <c r="O2642" s="143">
        <v>72</v>
      </c>
      <c r="P2642" s="140" t="s">
        <v>9363</v>
      </c>
      <c r="Q2642" s="140" t="s">
        <v>20823</v>
      </c>
      <c r="R2642" s="139" t="s">
        <v>21273</v>
      </c>
      <c r="S2642" s="139" t="s">
        <v>9989</v>
      </c>
      <c r="T2642" s="144">
        <v>27.791105999999999</v>
      </c>
      <c r="U2642" s="144">
        <v>-97.398773000000006</v>
      </c>
      <c r="V2642" s="145">
        <v>48355006400</v>
      </c>
      <c r="W2642" s="140" t="s">
        <v>29</v>
      </c>
      <c r="X2642" s="57" t="s">
        <v>29</v>
      </c>
      <c r="Y2642" s="143">
        <v>10</v>
      </c>
      <c r="Z2642" s="58" t="s">
        <v>20</v>
      </c>
    </row>
    <row r="2643" spans="1:26" ht="17.100000000000001" customHeight="1">
      <c r="A2643" s="56">
        <v>2762</v>
      </c>
      <c r="B2643" s="139">
        <v>21187</v>
      </c>
      <c r="C2643" s="139" t="s">
        <v>9357</v>
      </c>
      <c r="D2643" s="140" t="s">
        <v>29</v>
      </c>
      <c r="E2643" s="141">
        <v>2021</v>
      </c>
      <c r="F2643" s="142" t="s">
        <v>21044</v>
      </c>
      <c r="G2643" s="141">
        <v>5</v>
      </c>
      <c r="H2643" s="140" t="s">
        <v>21275</v>
      </c>
      <c r="I2643" s="140" t="s">
        <v>21276</v>
      </c>
      <c r="J2643" s="140" t="s">
        <v>9405</v>
      </c>
      <c r="K2643" s="140" t="s">
        <v>2181</v>
      </c>
      <c r="L2643" s="143" t="s">
        <v>21277</v>
      </c>
      <c r="M2643" s="143" t="s">
        <v>17376</v>
      </c>
      <c r="N2643" s="143">
        <v>92</v>
      </c>
      <c r="O2643" s="143">
        <v>80</v>
      </c>
      <c r="P2643" s="140" t="s">
        <v>9363</v>
      </c>
      <c r="Q2643" s="140" t="s">
        <v>20823</v>
      </c>
      <c r="R2643" s="139" t="s">
        <v>21278</v>
      </c>
      <c r="S2643" s="139" t="s">
        <v>29</v>
      </c>
      <c r="T2643" s="144">
        <v>29.51782</v>
      </c>
      <c r="U2643" s="144">
        <v>-98.413600000000002</v>
      </c>
      <c r="V2643" s="145">
        <v>48029121204</v>
      </c>
      <c r="W2643" s="140" t="s">
        <v>29</v>
      </c>
      <c r="X2643" s="57" t="s">
        <v>29</v>
      </c>
      <c r="Y2643" s="143">
        <v>9</v>
      </c>
      <c r="Z2643" s="58" t="s">
        <v>20</v>
      </c>
    </row>
    <row r="2644" spans="1:26" ht="17.100000000000001" customHeight="1">
      <c r="A2644" s="56">
        <v>2763</v>
      </c>
      <c r="B2644" s="139">
        <v>21208</v>
      </c>
      <c r="C2644" s="139" t="s">
        <v>9357</v>
      </c>
      <c r="D2644" s="140" t="s">
        <v>29</v>
      </c>
      <c r="E2644" s="141">
        <v>2021</v>
      </c>
      <c r="F2644" s="142" t="s">
        <v>21044</v>
      </c>
      <c r="G2644" s="141">
        <v>5</v>
      </c>
      <c r="H2644" s="140" t="s">
        <v>21280</v>
      </c>
      <c r="I2644" s="140" t="s">
        <v>21281</v>
      </c>
      <c r="J2644" s="140" t="s">
        <v>11141</v>
      </c>
      <c r="K2644" s="140" t="s">
        <v>2208</v>
      </c>
      <c r="L2644" s="143" t="s">
        <v>18007</v>
      </c>
      <c r="M2644" s="143" t="s">
        <v>21282</v>
      </c>
      <c r="N2644" s="143">
        <v>100</v>
      </c>
      <c r="O2644" s="143">
        <v>80</v>
      </c>
      <c r="P2644" s="140" t="s">
        <v>9375</v>
      </c>
      <c r="Q2644" s="140" t="s">
        <v>20823</v>
      </c>
      <c r="R2644" s="139" t="s">
        <v>21283</v>
      </c>
      <c r="S2644" s="139" t="s">
        <v>15624</v>
      </c>
      <c r="T2644" s="144">
        <v>33.042371000000003</v>
      </c>
      <c r="U2644" s="144">
        <v>-96.683162999999993</v>
      </c>
      <c r="V2644" s="145">
        <v>48085032012</v>
      </c>
      <c r="W2644" s="140" t="s">
        <v>29</v>
      </c>
      <c r="X2644" s="57" t="s">
        <v>29</v>
      </c>
      <c r="Y2644" s="143">
        <v>3</v>
      </c>
      <c r="Z2644" s="58" t="s">
        <v>20</v>
      </c>
    </row>
    <row r="2645" spans="1:26" ht="26.25" customHeight="1">
      <c r="A2645" s="56">
        <v>2764</v>
      </c>
      <c r="B2645" s="139">
        <v>21220</v>
      </c>
      <c r="C2645" s="139" t="s">
        <v>9357</v>
      </c>
      <c r="D2645" s="140" t="s">
        <v>29</v>
      </c>
      <c r="E2645" s="141">
        <v>2021</v>
      </c>
      <c r="F2645" s="142" t="s">
        <v>21044</v>
      </c>
      <c r="G2645" s="141">
        <v>5</v>
      </c>
      <c r="H2645" s="140" t="s">
        <v>21285</v>
      </c>
      <c r="I2645" s="140" t="s">
        <v>21286</v>
      </c>
      <c r="J2645" s="140" t="s">
        <v>10623</v>
      </c>
      <c r="K2645" s="140" t="s">
        <v>2257</v>
      </c>
      <c r="L2645" s="143" t="s">
        <v>21287</v>
      </c>
      <c r="M2645" s="143" t="s">
        <v>21288</v>
      </c>
      <c r="N2645" s="143">
        <v>120</v>
      </c>
      <c r="O2645" s="143">
        <v>120</v>
      </c>
      <c r="P2645" s="140" t="s">
        <v>9363</v>
      </c>
      <c r="Q2645" s="140" t="s">
        <v>20895</v>
      </c>
      <c r="R2645" s="139" t="s">
        <v>21289</v>
      </c>
      <c r="S2645" s="139" t="s">
        <v>29</v>
      </c>
      <c r="T2645" s="144">
        <v>32.523128999999997</v>
      </c>
      <c r="U2645" s="144">
        <v>-94.803005999999996</v>
      </c>
      <c r="V2645" s="145">
        <v>48183000700</v>
      </c>
      <c r="W2645" s="140" t="s">
        <v>29</v>
      </c>
      <c r="X2645" s="57" t="s">
        <v>29</v>
      </c>
      <c r="Y2645" s="143">
        <v>4</v>
      </c>
      <c r="Z2645" s="58" t="s">
        <v>20</v>
      </c>
    </row>
    <row r="2646" spans="1:26" ht="17.100000000000001" customHeight="1">
      <c r="A2646" s="56">
        <v>2765</v>
      </c>
      <c r="B2646" s="139">
        <v>21228</v>
      </c>
      <c r="C2646" s="139" t="s">
        <v>9357</v>
      </c>
      <c r="D2646" s="140" t="s">
        <v>29</v>
      </c>
      <c r="E2646" s="141">
        <v>2021</v>
      </c>
      <c r="F2646" s="142" t="s">
        <v>21044</v>
      </c>
      <c r="G2646" s="141">
        <v>5</v>
      </c>
      <c r="H2646" s="140" t="s">
        <v>21291</v>
      </c>
      <c r="I2646" s="140" t="s">
        <v>21292</v>
      </c>
      <c r="J2646" s="140" t="s">
        <v>10253</v>
      </c>
      <c r="K2646" s="140" t="s">
        <v>2196</v>
      </c>
      <c r="L2646" s="143" t="s">
        <v>11327</v>
      </c>
      <c r="M2646" s="143" t="s">
        <v>21293</v>
      </c>
      <c r="N2646" s="143">
        <v>44</v>
      </c>
      <c r="O2646" s="143">
        <v>44</v>
      </c>
      <c r="P2646" s="140" t="s">
        <v>9363</v>
      </c>
      <c r="Q2646" s="140" t="s">
        <v>21070</v>
      </c>
      <c r="R2646" s="139" t="s">
        <v>21294</v>
      </c>
      <c r="S2646" s="139" t="s">
        <v>29</v>
      </c>
      <c r="T2646" s="144">
        <v>25.900751</v>
      </c>
      <c r="U2646" s="144">
        <v>-97.499723000000003</v>
      </c>
      <c r="V2646" s="145">
        <v>48061014001</v>
      </c>
      <c r="W2646" s="140" t="s">
        <v>29</v>
      </c>
      <c r="X2646" s="57" t="s">
        <v>29</v>
      </c>
      <c r="Y2646" s="143">
        <v>11</v>
      </c>
      <c r="Z2646" s="58" t="s">
        <v>20</v>
      </c>
    </row>
    <row r="2647" spans="1:26" ht="17.100000000000001" customHeight="1">
      <c r="A2647" s="56">
        <v>2766</v>
      </c>
      <c r="B2647" s="139">
        <v>21235</v>
      </c>
      <c r="C2647" s="139" t="s">
        <v>9357</v>
      </c>
      <c r="D2647" s="140" t="s">
        <v>29</v>
      </c>
      <c r="E2647" s="141">
        <v>2021</v>
      </c>
      <c r="F2647" s="142" t="s">
        <v>21044</v>
      </c>
      <c r="G2647" s="141">
        <v>5</v>
      </c>
      <c r="H2647" s="140" t="s">
        <v>21296</v>
      </c>
      <c r="I2647" s="140" t="s">
        <v>21297</v>
      </c>
      <c r="J2647" s="140" t="s">
        <v>2316</v>
      </c>
      <c r="K2647" s="140" t="s">
        <v>2316</v>
      </c>
      <c r="L2647" s="143" t="s">
        <v>19391</v>
      </c>
      <c r="M2647" s="143" t="s">
        <v>21298</v>
      </c>
      <c r="N2647" s="143">
        <v>56</v>
      </c>
      <c r="O2647" s="143">
        <v>56</v>
      </c>
      <c r="P2647" s="140" t="s">
        <v>9363</v>
      </c>
      <c r="Q2647" s="140" t="s">
        <v>20823</v>
      </c>
      <c r="R2647" s="139" t="s">
        <v>21299</v>
      </c>
      <c r="S2647" s="139" t="s">
        <v>29</v>
      </c>
      <c r="T2647" s="144">
        <v>33.585804000000003</v>
      </c>
      <c r="U2647" s="144">
        <v>-101.848294</v>
      </c>
      <c r="V2647" s="145">
        <v>48303000700</v>
      </c>
      <c r="W2647" s="140" t="s">
        <v>29</v>
      </c>
      <c r="X2647" s="57" t="s">
        <v>29</v>
      </c>
      <c r="Y2647" s="143">
        <v>1</v>
      </c>
      <c r="Z2647" s="58" t="s">
        <v>20</v>
      </c>
    </row>
    <row r="2648" spans="1:26" ht="17.100000000000001" customHeight="1">
      <c r="A2648" s="56">
        <v>2767</v>
      </c>
      <c r="B2648" s="139">
        <v>21245</v>
      </c>
      <c r="C2648" s="139" t="s">
        <v>9357</v>
      </c>
      <c r="D2648" s="140" t="s">
        <v>29</v>
      </c>
      <c r="E2648" s="141">
        <v>2021</v>
      </c>
      <c r="F2648" s="142" t="s">
        <v>21044</v>
      </c>
      <c r="G2648" s="141">
        <v>5</v>
      </c>
      <c r="H2648" s="140" t="s">
        <v>21301</v>
      </c>
      <c r="I2648" s="140" t="s">
        <v>21302</v>
      </c>
      <c r="J2648" s="140" t="s">
        <v>2278</v>
      </c>
      <c r="K2648" s="140" t="s">
        <v>2266</v>
      </c>
      <c r="L2648" s="143" t="s">
        <v>21303</v>
      </c>
      <c r="M2648" s="143" t="s">
        <v>17376</v>
      </c>
      <c r="N2648" s="143">
        <v>101</v>
      </c>
      <c r="O2648" s="143">
        <v>85</v>
      </c>
      <c r="P2648" s="140" t="s">
        <v>9363</v>
      </c>
      <c r="Q2648" s="140" t="s">
        <v>20823</v>
      </c>
      <c r="R2648" s="139" t="s">
        <v>21304</v>
      </c>
      <c r="S2648" s="139" t="s">
        <v>29</v>
      </c>
      <c r="T2648" s="144">
        <v>29.773682999999998</v>
      </c>
      <c r="U2648" s="144">
        <v>-95.644283000000001</v>
      </c>
      <c r="V2648" s="145">
        <v>48201454400</v>
      </c>
      <c r="W2648" s="140" t="s">
        <v>29</v>
      </c>
      <c r="X2648" s="57" t="s">
        <v>20804</v>
      </c>
      <c r="Y2648" s="143">
        <v>6</v>
      </c>
      <c r="Z2648" s="58" t="s">
        <v>20</v>
      </c>
    </row>
    <row r="2649" spans="1:26" ht="17.100000000000001" customHeight="1">
      <c r="A2649" s="56">
        <v>2768</v>
      </c>
      <c r="B2649" s="139">
        <v>21264</v>
      </c>
      <c r="C2649" s="139" t="s">
        <v>9357</v>
      </c>
      <c r="D2649" s="140" t="s">
        <v>29</v>
      </c>
      <c r="E2649" s="141">
        <v>2021</v>
      </c>
      <c r="F2649" s="142" t="s">
        <v>21044</v>
      </c>
      <c r="G2649" s="141">
        <v>5</v>
      </c>
      <c r="H2649" s="140" t="s">
        <v>21306</v>
      </c>
      <c r="I2649" s="140" t="s">
        <v>21307</v>
      </c>
      <c r="J2649" s="140" t="s">
        <v>2278</v>
      </c>
      <c r="K2649" s="140" t="s">
        <v>2266</v>
      </c>
      <c r="L2649" s="143" t="s">
        <v>9885</v>
      </c>
      <c r="M2649" s="143" t="s">
        <v>17376</v>
      </c>
      <c r="N2649" s="143">
        <v>120</v>
      </c>
      <c r="O2649" s="143">
        <v>79</v>
      </c>
      <c r="P2649" s="140" t="s">
        <v>9363</v>
      </c>
      <c r="Q2649" s="140" t="s">
        <v>20823</v>
      </c>
      <c r="R2649" s="139" t="s">
        <v>21308</v>
      </c>
      <c r="S2649" s="139" t="s">
        <v>29</v>
      </c>
      <c r="T2649" s="144">
        <v>29.709954</v>
      </c>
      <c r="U2649" s="144">
        <v>-95.560855000000004</v>
      </c>
      <c r="V2649" s="145">
        <v>48201452300</v>
      </c>
      <c r="W2649" s="140" t="s">
        <v>20804</v>
      </c>
      <c r="X2649" s="57" t="s">
        <v>29</v>
      </c>
      <c r="Y2649" s="143">
        <v>6</v>
      </c>
      <c r="Z2649" s="58" t="s">
        <v>20</v>
      </c>
    </row>
    <row r="2650" spans="1:26" ht="17.100000000000001" customHeight="1">
      <c r="A2650" s="56">
        <v>2769</v>
      </c>
      <c r="B2650" s="139">
        <v>21274</v>
      </c>
      <c r="C2650" s="139" t="s">
        <v>9357</v>
      </c>
      <c r="D2650" s="140" t="s">
        <v>29</v>
      </c>
      <c r="E2650" s="141">
        <v>2021</v>
      </c>
      <c r="F2650" s="142" t="s">
        <v>21044</v>
      </c>
      <c r="G2650" s="141">
        <v>5</v>
      </c>
      <c r="H2650" s="140" t="s">
        <v>21310</v>
      </c>
      <c r="I2650" s="140" t="s">
        <v>21311</v>
      </c>
      <c r="J2650" s="140" t="s">
        <v>11634</v>
      </c>
      <c r="K2650" s="140" t="s">
        <v>2273</v>
      </c>
      <c r="L2650" s="143" t="s">
        <v>19101</v>
      </c>
      <c r="M2650" s="143" t="s">
        <v>17376</v>
      </c>
      <c r="N2650" s="143">
        <v>84</v>
      </c>
      <c r="O2650" s="143">
        <v>80</v>
      </c>
      <c r="P2650" s="140" t="s">
        <v>9375</v>
      </c>
      <c r="Q2650" s="140" t="s">
        <v>20823</v>
      </c>
      <c r="R2650" s="139" t="s">
        <v>21312</v>
      </c>
      <c r="S2650" s="139" t="s">
        <v>29</v>
      </c>
      <c r="T2650" s="144">
        <v>26.243441000000001</v>
      </c>
      <c r="U2650" s="144">
        <v>-98.207633999999999</v>
      </c>
      <c r="V2650" s="145">
        <v>48215020905</v>
      </c>
      <c r="W2650" s="140" t="s">
        <v>29</v>
      </c>
      <c r="X2650" s="57" t="s">
        <v>29</v>
      </c>
      <c r="Y2650" s="143">
        <v>11</v>
      </c>
      <c r="Z2650" s="58" t="s">
        <v>20</v>
      </c>
    </row>
    <row r="2651" spans="1:26" ht="17.100000000000001" customHeight="1">
      <c r="A2651" s="56">
        <v>2770</v>
      </c>
      <c r="B2651" s="139">
        <v>21283</v>
      </c>
      <c r="C2651" s="139" t="s">
        <v>9357</v>
      </c>
      <c r="D2651" s="140" t="s">
        <v>29</v>
      </c>
      <c r="E2651" s="141">
        <v>2021</v>
      </c>
      <c r="F2651" s="142" t="s">
        <v>21044</v>
      </c>
      <c r="G2651" s="141">
        <v>5</v>
      </c>
      <c r="H2651" s="140" t="s">
        <v>21314</v>
      </c>
      <c r="I2651" s="140" t="s">
        <v>21315</v>
      </c>
      <c r="J2651" s="140" t="s">
        <v>18926</v>
      </c>
      <c r="K2651" s="140" t="s">
        <v>2235</v>
      </c>
      <c r="L2651" s="143" t="s">
        <v>12242</v>
      </c>
      <c r="M2651" s="143" t="s">
        <v>10910</v>
      </c>
      <c r="N2651" s="143">
        <v>48</v>
      </c>
      <c r="O2651" s="143">
        <v>48</v>
      </c>
      <c r="P2651" s="140" t="s">
        <v>9363</v>
      </c>
      <c r="Q2651" s="140" t="s">
        <v>20823</v>
      </c>
      <c r="R2651" s="139" t="s">
        <v>21316</v>
      </c>
      <c r="S2651" s="139" t="s">
        <v>29</v>
      </c>
      <c r="T2651" s="144">
        <v>31.950761</v>
      </c>
      <c r="U2651" s="144">
        <v>-106.59918</v>
      </c>
      <c r="V2651" s="145">
        <v>48141010231</v>
      </c>
      <c r="W2651" s="140" t="s">
        <v>29</v>
      </c>
      <c r="X2651" s="57" t="s">
        <v>29</v>
      </c>
      <c r="Y2651" s="143">
        <v>13</v>
      </c>
      <c r="Z2651" s="58" t="s">
        <v>14</v>
      </c>
    </row>
    <row r="2652" spans="1:26" ht="17.100000000000001" customHeight="1">
      <c r="A2652" s="56">
        <v>2771</v>
      </c>
      <c r="B2652" s="139">
        <v>21289</v>
      </c>
      <c r="C2652" s="139" t="s">
        <v>9357</v>
      </c>
      <c r="D2652" s="140" t="s">
        <v>29</v>
      </c>
      <c r="E2652" s="141">
        <v>2021</v>
      </c>
      <c r="F2652" s="142" t="s">
        <v>21044</v>
      </c>
      <c r="G2652" s="141">
        <v>5</v>
      </c>
      <c r="H2652" s="140" t="s">
        <v>21318</v>
      </c>
      <c r="I2652" s="140" t="s">
        <v>21319</v>
      </c>
      <c r="J2652" s="140" t="s">
        <v>9405</v>
      </c>
      <c r="K2652" s="140" t="s">
        <v>2181</v>
      </c>
      <c r="L2652" s="143" t="s">
        <v>11544</v>
      </c>
      <c r="M2652" s="143" t="s">
        <v>17376</v>
      </c>
      <c r="N2652" s="143">
        <v>135</v>
      </c>
      <c r="O2652" s="143">
        <v>135</v>
      </c>
      <c r="P2652" s="140" t="s">
        <v>9375</v>
      </c>
      <c r="Q2652" s="140" t="s">
        <v>20823</v>
      </c>
      <c r="R2652" s="139" t="s">
        <v>21320</v>
      </c>
      <c r="S2652" s="139" t="s">
        <v>29</v>
      </c>
      <c r="T2652" s="144">
        <v>29.503411</v>
      </c>
      <c r="U2652" s="144">
        <v>-98.587988999999993</v>
      </c>
      <c r="V2652" s="145">
        <v>48029181504</v>
      </c>
      <c r="W2652" s="140" t="s">
        <v>29</v>
      </c>
      <c r="X2652" s="57" t="s">
        <v>20804</v>
      </c>
      <c r="Y2652" s="143">
        <v>9</v>
      </c>
      <c r="Z2652" s="58" t="s">
        <v>20</v>
      </c>
    </row>
    <row r="2653" spans="1:26" ht="17.100000000000001" customHeight="1">
      <c r="A2653" s="56">
        <v>2772</v>
      </c>
      <c r="B2653" s="139">
        <v>21290</v>
      </c>
      <c r="C2653" s="139" t="s">
        <v>9357</v>
      </c>
      <c r="D2653" s="140" t="s">
        <v>29</v>
      </c>
      <c r="E2653" s="141">
        <v>2021</v>
      </c>
      <c r="F2653" s="142" t="s">
        <v>21044</v>
      </c>
      <c r="G2653" s="141">
        <v>5</v>
      </c>
      <c r="H2653" s="140" t="s">
        <v>21322</v>
      </c>
      <c r="I2653" s="140" t="s">
        <v>21323</v>
      </c>
      <c r="J2653" s="140" t="s">
        <v>11835</v>
      </c>
      <c r="K2653" s="140" t="s">
        <v>2290</v>
      </c>
      <c r="L2653" s="143" t="s">
        <v>11836</v>
      </c>
      <c r="M2653" s="143" t="s">
        <v>21324</v>
      </c>
      <c r="N2653" s="143">
        <v>69</v>
      </c>
      <c r="O2653" s="143">
        <v>67</v>
      </c>
      <c r="P2653" s="140" t="s">
        <v>9375</v>
      </c>
      <c r="Q2653" s="140" t="s">
        <v>20823</v>
      </c>
      <c r="R2653" s="139" t="s">
        <v>21325</v>
      </c>
      <c r="S2653" s="139" t="s">
        <v>29</v>
      </c>
      <c r="T2653" s="144">
        <v>27.752849999999999</v>
      </c>
      <c r="U2653" s="144">
        <v>-98.073942000000002</v>
      </c>
      <c r="V2653" s="145">
        <v>48249950400</v>
      </c>
      <c r="W2653" s="140" t="s">
        <v>20804</v>
      </c>
      <c r="X2653" s="57" t="s">
        <v>29</v>
      </c>
      <c r="Y2653" s="143">
        <v>10</v>
      </c>
      <c r="Z2653" s="58" t="s">
        <v>14</v>
      </c>
    </row>
    <row r="2654" spans="1:26" ht="17.100000000000001" customHeight="1">
      <c r="A2654" s="56">
        <v>2774</v>
      </c>
      <c r="B2654" s="139">
        <v>21292</v>
      </c>
      <c r="C2654" s="139" t="s">
        <v>9357</v>
      </c>
      <c r="D2654" s="140" t="s">
        <v>29</v>
      </c>
      <c r="E2654" s="141">
        <v>2021</v>
      </c>
      <c r="F2654" s="142" t="s">
        <v>21044</v>
      </c>
      <c r="G2654" s="141">
        <v>5</v>
      </c>
      <c r="H2654" s="140" t="s">
        <v>21327</v>
      </c>
      <c r="I2654" s="140" t="s">
        <v>21328</v>
      </c>
      <c r="J2654" s="140" t="s">
        <v>2278</v>
      </c>
      <c r="K2654" s="140" t="s">
        <v>2266</v>
      </c>
      <c r="L2654" s="143" t="s">
        <v>19454</v>
      </c>
      <c r="M2654" s="143" t="s">
        <v>17376</v>
      </c>
      <c r="N2654" s="143">
        <v>117</v>
      </c>
      <c r="O2654" s="143">
        <v>93</v>
      </c>
      <c r="P2654" s="140" t="s">
        <v>9375</v>
      </c>
      <c r="Q2654" s="140" t="s">
        <v>20823</v>
      </c>
      <c r="R2654" s="139" t="s">
        <v>21329</v>
      </c>
      <c r="S2654" s="139" t="s">
        <v>15624</v>
      </c>
      <c r="T2654" s="144">
        <v>29.797425</v>
      </c>
      <c r="U2654" s="144">
        <v>-95.447895000000003</v>
      </c>
      <c r="V2654" s="145">
        <v>48201511001</v>
      </c>
      <c r="W2654" s="140" t="s">
        <v>29</v>
      </c>
      <c r="X2654" s="57" t="s">
        <v>29</v>
      </c>
      <c r="Y2654" s="143">
        <v>6</v>
      </c>
      <c r="Z2654" s="58" t="s">
        <v>20</v>
      </c>
    </row>
    <row r="2655" spans="1:26" ht="17.100000000000001" customHeight="1">
      <c r="A2655" s="56">
        <v>2775</v>
      </c>
      <c r="B2655" s="139">
        <v>21318</v>
      </c>
      <c r="C2655" s="139" t="s">
        <v>9357</v>
      </c>
      <c r="D2655" s="140" t="s">
        <v>29</v>
      </c>
      <c r="E2655" s="141">
        <v>2021</v>
      </c>
      <c r="F2655" s="142" t="s">
        <v>21044</v>
      </c>
      <c r="G2655" s="141">
        <v>5</v>
      </c>
      <c r="H2655" s="140" t="s">
        <v>21331</v>
      </c>
      <c r="I2655" s="140" t="s">
        <v>21332</v>
      </c>
      <c r="J2655" s="140" t="s">
        <v>12227</v>
      </c>
      <c r="K2655" s="140" t="s">
        <v>2180</v>
      </c>
      <c r="L2655" s="143" t="s">
        <v>14533</v>
      </c>
      <c r="M2655" s="143" t="s">
        <v>17376</v>
      </c>
      <c r="N2655" s="143">
        <v>180</v>
      </c>
      <c r="O2655" s="143">
        <v>90</v>
      </c>
      <c r="P2655" s="140" t="s">
        <v>9363</v>
      </c>
      <c r="Q2655" s="140" t="s">
        <v>20823</v>
      </c>
      <c r="R2655" s="139" t="s">
        <v>21333</v>
      </c>
      <c r="S2655" s="139" t="s">
        <v>15624</v>
      </c>
      <c r="T2655" s="144">
        <v>31.117577000000001</v>
      </c>
      <c r="U2655" s="144">
        <v>-97.438078000000004</v>
      </c>
      <c r="V2655" s="145">
        <v>48027020301</v>
      </c>
      <c r="W2655" s="140" t="s">
        <v>29</v>
      </c>
      <c r="X2655" s="57" t="s">
        <v>29</v>
      </c>
      <c r="Y2655" s="143">
        <v>8</v>
      </c>
      <c r="Z2655" s="58" t="s">
        <v>20</v>
      </c>
    </row>
    <row r="2656" spans="1:26" ht="17.100000000000001" customHeight="1">
      <c r="A2656" s="56">
        <v>2776</v>
      </c>
      <c r="B2656" s="139">
        <v>21099</v>
      </c>
      <c r="C2656" s="139" t="s">
        <v>9357</v>
      </c>
      <c r="D2656" s="140" t="s">
        <v>29</v>
      </c>
      <c r="E2656" s="141">
        <v>2021</v>
      </c>
      <c r="F2656" s="142" t="s">
        <v>21044</v>
      </c>
      <c r="G2656" s="141">
        <v>5</v>
      </c>
      <c r="H2656" s="140" t="s">
        <v>21335</v>
      </c>
      <c r="I2656" s="140" t="s">
        <v>21336</v>
      </c>
      <c r="J2656" s="140" t="s">
        <v>11681</v>
      </c>
      <c r="K2656" s="140" t="s">
        <v>2267</v>
      </c>
      <c r="L2656" s="143" t="s">
        <v>18017</v>
      </c>
      <c r="M2656" s="143" t="s">
        <v>21337</v>
      </c>
      <c r="N2656" s="143">
        <v>48</v>
      </c>
      <c r="O2656" s="143">
        <v>44</v>
      </c>
      <c r="P2656" s="140" t="s">
        <v>9375</v>
      </c>
      <c r="Q2656" s="140" t="s">
        <v>20823</v>
      </c>
      <c r="R2656" s="139" t="s">
        <v>21338</v>
      </c>
      <c r="S2656" s="139" t="s">
        <v>15624</v>
      </c>
      <c r="T2656" s="144">
        <v>32.521486000000003</v>
      </c>
      <c r="U2656" s="144">
        <v>-94.351731000000001</v>
      </c>
      <c r="V2656" s="145">
        <v>48203020502</v>
      </c>
      <c r="W2656" s="140" t="s">
        <v>29</v>
      </c>
      <c r="X2656" s="57" t="s">
        <v>29</v>
      </c>
      <c r="Y2656" s="143">
        <v>4</v>
      </c>
      <c r="Z2656" s="58" t="s">
        <v>14</v>
      </c>
    </row>
    <row r="2657" spans="1:26" ht="17.100000000000001" customHeight="1">
      <c r="A2657" s="56">
        <v>2777</v>
      </c>
      <c r="B2657" s="139">
        <v>21219</v>
      </c>
      <c r="C2657" s="139" t="s">
        <v>9357</v>
      </c>
      <c r="D2657" s="140" t="s">
        <v>29</v>
      </c>
      <c r="E2657" s="141">
        <v>2021</v>
      </c>
      <c r="F2657" s="142" t="s">
        <v>21044</v>
      </c>
      <c r="G2657" s="141">
        <v>5</v>
      </c>
      <c r="H2657" s="140" t="s">
        <v>21340</v>
      </c>
      <c r="I2657" s="140" t="s">
        <v>21341</v>
      </c>
      <c r="J2657" s="140" t="s">
        <v>11860</v>
      </c>
      <c r="K2657" s="140" t="s">
        <v>2323</v>
      </c>
      <c r="L2657" s="143" t="s">
        <v>11861</v>
      </c>
      <c r="M2657" s="143" t="s">
        <v>21342</v>
      </c>
      <c r="N2657" s="143">
        <v>48</v>
      </c>
      <c r="O2657" s="143">
        <v>48</v>
      </c>
      <c r="P2657" s="140" t="s">
        <v>9363</v>
      </c>
      <c r="Q2657" s="140" t="s">
        <v>20823</v>
      </c>
      <c r="R2657" s="139" t="s">
        <v>21343</v>
      </c>
      <c r="S2657" s="139" t="s">
        <v>29</v>
      </c>
      <c r="T2657" s="144">
        <v>28.691268699999998</v>
      </c>
      <c r="U2657" s="144">
        <v>-100.48185429999999</v>
      </c>
      <c r="V2657" s="145">
        <v>48323950602</v>
      </c>
      <c r="W2657" s="140" t="s">
        <v>29</v>
      </c>
      <c r="X2657" s="57" t="s">
        <v>29</v>
      </c>
      <c r="Y2657" s="143">
        <v>11</v>
      </c>
      <c r="Z2657" s="58" t="s">
        <v>14</v>
      </c>
    </row>
    <row r="2658" spans="1:26" ht="17.100000000000001" customHeight="1">
      <c r="A2658" s="56">
        <v>2778</v>
      </c>
      <c r="B2658" s="139">
        <v>21221</v>
      </c>
      <c r="C2658" s="139" t="s">
        <v>9357</v>
      </c>
      <c r="D2658" s="140" t="s">
        <v>29</v>
      </c>
      <c r="E2658" s="141">
        <v>2021</v>
      </c>
      <c r="F2658" s="142" t="s">
        <v>21044</v>
      </c>
      <c r="G2658" s="141">
        <v>5</v>
      </c>
      <c r="H2658" s="140" t="s">
        <v>21345</v>
      </c>
      <c r="I2658" s="140" t="s">
        <v>21346</v>
      </c>
      <c r="J2658" s="140" t="s">
        <v>16895</v>
      </c>
      <c r="K2658" s="140" t="s">
        <v>2265</v>
      </c>
      <c r="L2658" s="143" t="s">
        <v>16896</v>
      </c>
      <c r="M2658" s="143" t="s">
        <v>21347</v>
      </c>
      <c r="N2658" s="143">
        <v>80</v>
      </c>
      <c r="O2658" s="143">
        <v>80</v>
      </c>
      <c r="P2658" s="140" t="s">
        <v>9375</v>
      </c>
      <c r="Q2658" s="140" t="s">
        <v>20823</v>
      </c>
      <c r="R2658" s="139" t="s">
        <v>21348</v>
      </c>
      <c r="S2658" s="139" t="s">
        <v>15624</v>
      </c>
      <c r="T2658" s="144">
        <v>30.2290049</v>
      </c>
      <c r="U2658" s="144">
        <v>-94.202520699999994</v>
      </c>
      <c r="V2658" s="145">
        <v>48199030503</v>
      </c>
      <c r="W2658" s="140" t="s">
        <v>29</v>
      </c>
      <c r="X2658" s="57" t="s">
        <v>20804</v>
      </c>
      <c r="Y2658" s="143">
        <v>5</v>
      </c>
      <c r="Z2658" s="58" t="s">
        <v>14</v>
      </c>
    </row>
    <row r="2659" spans="1:26" ht="17.100000000000001" customHeight="1">
      <c r="A2659" s="56">
        <v>2779</v>
      </c>
      <c r="B2659" s="139">
        <v>21312</v>
      </c>
      <c r="C2659" s="139" t="s">
        <v>9357</v>
      </c>
      <c r="D2659" s="140" t="s">
        <v>9858</v>
      </c>
      <c r="E2659" s="141">
        <v>2021</v>
      </c>
      <c r="F2659" s="142" t="s">
        <v>21044</v>
      </c>
      <c r="G2659" s="141">
        <v>5</v>
      </c>
      <c r="H2659" s="140" t="s">
        <v>21350</v>
      </c>
      <c r="I2659" s="140" t="s">
        <v>9861</v>
      </c>
      <c r="J2659" s="140" t="s">
        <v>9862</v>
      </c>
      <c r="K2659" s="140" t="s">
        <v>2291</v>
      </c>
      <c r="L2659" s="143" t="s">
        <v>9863</v>
      </c>
      <c r="M2659" s="143" t="s">
        <v>21351</v>
      </c>
      <c r="N2659" s="143">
        <v>0</v>
      </c>
      <c r="O2659" s="143">
        <v>0</v>
      </c>
      <c r="P2659" s="140" t="s">
        <v>9375</v>
      </c>
      <c r="Q2659" s="140" t="s">
        <v>20895</v>
      </c>
      <c r="R2659" s="139" t="s">
        <v>9865</v>
      </c>
      <c r="S2659" s="139" t="s">
        <v>29</v>
      </c>
      <c r="T2659" s="144">
        <v>32.391399999999997</v>
      </c>
      <c r="U2659" s="144">
        <v>-97.330299999999994</v>
      </c>
      <c r="V2659" s="145">
        <v>48251130304</v>
      </c>
      <c r="W2659" s="140" t="s">
        <v>20804</v>
      </c>
      <c r="X2659" s="57" t="s">
        <v>29</v>
      </c>
      <c r="Y2659" s="143">
        <v>3</v>
      </c>
      <c r="Z2659" s="58" t="s">
        <v>20</v>
      </c>
    </row>
    <row r="2660" spans="1:26" ht="17.100000000000001" customHeight="1">
      <c r="A2660" s="56">
        <v>2780</v>
      </c>
      <c r="B2660" s="139">
        <v>21450</v>
      </c>
      <c r="C2660" s="139" t="s">
        <v>11006</v>
      </c>
      <c r="D2660" s="140" t="s">
        <v>29</v>
      </c>
      <c r="E2660" s="141">
        <v>2021</v>
      </c>
      <c r="F2660" s="142" t="s">
        <v>20956</v>
      </c>
      <c r="G2660" s="141">
        <v>5</v>
      </c>
      <c r="H2660" s="140" t="s">
        <v>21352</v>
      </c>
      <c r="I2660" s="140" t="s">
        <v>21353</v>
      </c>
      <c r="J2660" s="140" t="s">
        <v>2278</v>
      </c>
      <c r="K2660" s="140" t="s">
        <v>2266</v>
      </c>
      <c r="L2660" s="143" t="s">
        <v>9710</v>
      </c>
      <c r="M2660" s="143" t="s">
        <v>21354</v>
      </c>
      <c r="N2660" s="143">
        <v>100</v>
      </c>
      <c r="O2660" s="143">
        <v>100</v>
      </c>
      <c r="P2660" s="140" t="s">
        <v>9375</v>
      </c>
      <c r="Q2660" s="140" t="s">
        <v>20895</v>
      </c>
      <c r="R2660" s="139" t="s">
        <v>21355</v>
      </c>
      <c r="S2660" s="139" t="s">
        <v>29</v>
      </c>
      <c r="T2660" s="144">
        <v>29.8413036</v>
      </c>
      <c r="U2660" s="144">
        <v>-95.344445199999996</v>
      </c>
      <c r="V2660" s="145">
        <v>48201220701</v>
      </c>
      <c r="W2660" s="140" t="s">
        <v>29</v>
      </c>
      <c r="X2660" s="57" t="s">
        <v>20804</v>
      </c>
      <c r="Y2660" s="143">
        <v>6</v>
      </c>
      <c r="Z2660" s="58" t="s">
        <v>20</v>
      </c>
    </row>
    <row r="2661" spans="1:26" ht="17.100000000000001" customHeight="1">
      <c r="A2661" s="56">
        <v>2781</v>
      </c>
      <c r="B2661" s="139">
        <v>21451</v>
      </c>
      <c r="C2661" s="139" t="s">
        <v>11006</v>
      </c>
      <c r="D2661" s="140" t="s">
        <v>29</v>
      </c>
      <c r="E2661" s="141">
        <v>2021</v>
      </c>
      <c r="F2661" s="142" t="s">
        <v>20956</v>
      </c>
      <c r="G2661" s="141">
        <v>5</v>
      </c>
      <c r="H2661" s="140" t="s">
        <v>21356</v>
      </c>
      <c r="I2661" s="140" t="s">
        <v>21357</v>
      </c>
      <c r="J2661" s="140" t="s">
        <v>9405</v>
      </c>
      <c r="K2661" s="140" t="s">
        <v>2181</v>
      </c>
      <c r="L2661" s="143" t="s">
        <v>16187</v>
      </c>
      <c r="M2661" s="143" t="s">
        <v>21358</v>
      </c>
      <c r="N2661" s="143">
        <v>312</v>
      </c>
      <c r="O2661" s="143">
        <v>312</v>
      </c>
      <c r="P2661" s="140" t="s">
        <v>9363</v>
      </c>
      <c r="Q2661" s="140" t="s">
        <v>20823</v>
      </c>
      <c r="R2661" s="139" t="s">
        <v>21359</v>
      </c>
      <c r="S2661" s="139" t="s">
        <v>15624</v>
      </c>
      <c r="T2661" s="144">
        <v>29.451642</v>
      </c>
      <c r="U2661" s="144">
        <v>-98.347037999999998</v>
      </c>
      <c r="V2661" s="145">
        <v>48029131615</v>
      </c>
      <c r="W2661" s="140" t="s">
        <v>20804</v>
      </c>
      <c r="X2661" s="57" t="s">
        <v>29</v>
      </c>
      <c r="Y2661" s="143">
        <v>9</v>
      </c>
      <c r="Z2661" s="58" t="s">
        <v>20</v>
      </c>
    </row>
    <row r="2662" spans="1:26" ht="17.100000000000001" customHeight="1">
      <c r="A2662" s="56">
        <v>2782</v>
      </c>
      <c r="B2662" s="139">
        <v>21458</v>
      </c>
      <c r="C2662" s="139" t="s">
        <v>11006</v>
      </c>
      <c r="D2662" s="140" t="s">
        <v>29</v>
      </c>
      <c r="E2662" s="141">
        <v>2021</v>
      </c>
      <c r="F2662" s="142" t="s">
        <v>21360</v>
      </c>
      <c r="G2662" s="141">
        <v>5</v>
      </c>
      <c r="H2662" s="140" t="s">
        <v>21361</v>
      </c>
      <c r="I2662" s="140" t="s">
        <v>21362</v>
      </c>
      <c r="J2662" s="140" t="s">
        <v>2174</v>
      </c>
      <c r="K2662" s="140" t="s">
        <v>2391</v>
      </c>
      <c r="L2662" s="143" t="s">
        <v>11664</v>
      </c>
      <c r="M2662" s="143" t="s">
        <v>21363</v>
      </c>
      <c r="N2662" s="143">
        <v>288</v>
      </c>
      <c r="O2662" s="143">
        <v>288</v>
      </c>
      <c r="P2662" s="140" t="s">
        <v>9363</v>
      </c>
      <c r="Q2662" s="140" t="s">
        <v>20823</v>
      </c>
      <c r="R2662" s="139" t="s">
        <v>21364</v>
      </c>
      <c r="S2662" s="139" t="s">
        <v>29</v>
      </c>
      <c r="T2662" s="144">
        <v>30.168060100000002</v>
      </c>
      <c r="U2662" s="144">
        <v>-97.693798099999995</v>
      </c>
      <c r="V2662" s="145">
        <v>48453002432</v>
      </c>
      <c r="W2662" s="140" t="s">
        <v>29</v>
      </c>
      <c r="X2662" s="57" t="s">
        <v>29</v>
      </c>
      <c r="Y2662" s="143">
        <v>7</v>
      </c>
      <c r="Z2662" s="58" t="s">
        <v>20</v>
      </c>
    </row>
    <row r="2663" spans="1:26" ht="17.100000000000001" customHeight="1">
      <c r="A2663" s="56">
        <v>2783</v>
      </c>
      <c r="B2663" s="139">
        <v>21456</v>
      </c>
      <c r="C2663" s="139" t="s">
        <v>11006</v>
      </c>
      <c r="D2663" s="140" t="s">
        <v>29</v>
      </c>
      <c r="E2663" s="141">
        <v>2021</v>
      </c>
      <c r="F2663" s="142" t="s">
        <v>21365</v>
      </c>
      <c r="G2663" s="141">
        <v>5</v>
      </c>
      <c r="H2663" s="140" t="s">
        <v>21366</v>
      </c>
      <c r="I2663" s="140" t="s">
        <v>21367</v>
      </c>
      <c r="J2663" s="140" t="s">
        <v>2174</v>
      </c>
      <c r="K2663" s="140" t="s">
        <v>2391</v>
      </c>
      <c r="L2663" s="143" t="s">
        <v>19201</v>
      </c>
      <c r="M2663" s="143" t="s">
        <v>21368</v>
      </c>
      <c r="N2663" s="143">
        <v>300</v>
      </c>
      <c r="O2663" s="143">
        <v>300</v>
      </c>
      <c r="P2663" s="140" t="s">
        <v>9363</v>
      </c>
      <c r="Q2663" s="140" t="s">
        <v>20823</v>
      </c>
      <c r="R2663" s="139" t="s">
        <v>21369</v>
      </c>
      <c r="S2663" s="139" t="s">
        <v>29</v>
      </c>
      <c r="T2663" s="144">
        <v>30.402997200000001</v>
      </c>
      <c r="U2663" s="144">
        <v>-97.636977900000005</v>
      </c>
      <c r="V2663" s="145">
        <v>48453044900</v>
      </c>
      <c r="W2663" s="140" t="s">
        <v>29</v>
      </c>
      <c r="X2663" s="57" t="s">
        <v>20804</v>
      </c>
      <c r="Y2663" s="143">
        <v>7</v>
      </c>
      <c r="Z2663" s="58" t="s">
        <v>20</v>
      </c>
    </row>
    <row r="2664" spans="1:26" ht="17.100000000000001" customHeight="1">
      <c r="A2664" s="56">
        <v>2784</v>
      </c>
      <c r="B2664" s="139">
        <v>21457</v>
      </c>
      <c r="C2664" s="139" t="s">
        <v>11006</v>
      </c>
      <c r="D2664" s="140" t="s">
        <v>29</v>
      </c>
      <c r="E2664" s="141">
        <v>2021</v>
      </c>
      <c r="F2664" s="142" t="s">
        <v>21365</v>
      </c>
      <c r="G2664" s="141">
        <v>5</v>
      </c>
      <c r="H2664" s="140" t="s">
        <v>21370</v>
      </c>
      <c r="I2664" s="140" t="s">
        <v>21371</v>
      </c>
      <c r="J2664" s="140" t="s">
        <v>21372</v>
      </c>
      <c r="K2664" s="140" t="s">
        <v>2391</v>
      </c>
      <c r="L2664" s="143" t="s">
        <v>21373</v>
      </c>
      <c r="M2664" s="143" t="s">
        <v>21374</v>
      </c>
      <c r="N2664" s="143">
        <v>318</v>
      </c>
      <c r="O2664" s="143">
        <v>318</v>
      </c>
      <c r="P2664" s="140" t="s">
        <v>9363</v>
      </c>
      <c r="Q2664" s="140" t="s">
        <v>20823</v>
      </c>
      <c r="R2664" s="139" t="s">
        <v>21375</v>
      </c>
      <c r="S2664" s="139" t="s">
        <v>29</v>
      </c>
      <c r="T2664" s="144">
        <v>30.1149579</v>
      </c>
      <c r="U2664" s="144">
        <v>-97.809132199999993</v>
      </c>
      <c r="V2664" s="145">
        <v>48453002407</v>
      </c>
      <c r="W2664" s="140" t="s">
        <v>20804</v>
      </c>
      <c r="X2664" s="57" t="s">
        <v>20804</v>
      </c>
      <c r="Y2664" s="143">
        <v>7</v>
      </c>
      <c r="Z2664" s="58" t="s">
        <v>20</v>
      </c>
    </row>
    <row r="2665" spans="1:26" ht="17.100000000000001" customHeight="1">
      <c r="A2665" s="56">
        <v>2785</v>
      </c>
      <c r="B2665" s="139">
        <v>21454</v>
      </c>
      <c r="C2665" s="139" t="s">
        <v>11006</v>
      </c>
      <c r="D2665" s="140" t="s">
        <v>29</v>
      </c>
      <c r="E2665" s="141">
        <v>2021</v>
      </c>
      <c r="F2665" s="142" t="s">
        <v>20956</v>
      </c>
      <c r="G2665" s="141">
        <v>5</v>
      </c>
      <c r="H2665" s="140" t="s">
        <v>21376</v>
      </c>
      <c r="I2665" s="140" t="s">
        <v>21377</v>
      </c>
      <c r="J2665" s="140" t="s">
        <v>11141</v>
      </c>
      <c r="K2665" s="140" t="s">
        <v>2208</v>
      </c>
      <c r="L2665" s="143" t="s">
        <v>18007</v>
      </c>
      <c r="M2665" s="143" t="s">
        <v>21378</v>
      </c>
      <c r="N2665" s="143">
        <v>226</v>
      </c>
      <c r="O2665" s="143">
        <v>179</v>
      </c>
      <c r="P2665" s="140" t="s">
        <v>9363</v>
      </c>
      <c r="Q2665" s="140" t="s">
        <v>20823</v>
      </c>
      <c r="R2665" s="139" t="s">
        <v>21379</v>
      </c>
      <c r="S2665" s="139" t="s">
        <v>29</v>
      </c>
      <c r="T2665" s="144">
        <v>33.0318629</v>
      </c>
      <c r="U2665" s="144">
        <v>-96.699612799999997</v>
      </c>
      <c r="V2665" s="145">
        <v>48085031902</v>
      </c>
      <c r="W2665" s="140" t="s">
        <v>20804</v>
      </c>
      <c r="X2665" s="57" t="s">
        <v>20804</v>
      </c>
      <c r="Y2665" s="143">
        <v>3</v>
      </c>
      <c r="Z2665" s="58" t="s">
        <v>20</v>
      </c>
    </row>
    <row r="2666" spans="1:26" ht="17.100000000000001" customHeight="1">
      <c r="A2666" s="56">
        <v>2786</v>
      </c>
      <c r="B2666" s="139">
        <v>21603</v>
      </c>
      <c r="C2666" s="139" t="s">
        <v>11006</v>
      </c>
      <c r="D2666" s="140" t="s">
        <v>12927</v>
      </c>
      <c r="E2666" s="141">
        <v>2021</v>
      </c>
      <c r="F2666" s="142" t="s">
        <v>20956</v>
      </c>
      <c r="G2666" s="141">
        <v>5</v>
      </c>
      <c r="H2666" s="140" t="s">
        <v>21380</v>
      </c>
      <c r="I2666" s="140" t="s">
        <v>12929</v>
      </c>
      <c r="J2666" s="140" t="s">
        <v>9928</v>
      </c>
      <c r="K2666" s="140" t="s">
        <v>2266</v>
      </c>
      <c r="L2666" s="143" t="s">
        <v>10207</v>
      </c>
      <c r="M2666" s="143" t="s">
        <v>21381</v>
      </c>
      <c r="N2666" s="143">
        <v>0</v>
      </c>
      <c r="O2666" s="143">
        <v>0</v>
      </c>
      <c r="P2666" s="140" t="s">
        <v>9363</v>
      </c>
      <c r="Q2666" s="140" t="s">
        <v>20895</v>
      </c>
      <c r="R2666" s="139" t="s">
        <v>12931</v>
      </c>
      <c r="S2666" s="139" t="s">
        <v>29</v>
      </c>
      <c r="T2666" s="144">
        <v>29.9789624</v>
      </c>
      <c r="U2666" s="144">
        <v>-95.426726200000004</v>
      </c>
      <c r="V2666" s="145">
        <v>48201550303</v>
      </c>
      <c r="W2666" s="140" t="s">
        <v>20804</v>
      </c>
      <c r="X2666" s="57" t="s">
        <v>29</v>
      </c>
      <c r="Y2666" s="143">
        <v>6</v>
      </c>
      <c r="Z2666" s="58" t="s">
        <v>20</v>
      </c>
    </row>
    <row r="2667" spans="1:26" ht="17.100000000000001" customHeight="1">
      <c r="A2667" s="56">
        <v>2787</v>
      </c>
      <c r="B2667" s="139">
        <v>21426</v>
      </c>
      <c r="C2667" s="139" t="s">
        <v>11006</v>
      </c>
      <c r="D2667" s="140" t="s">
        <v>29</v>
      </c>
      <c r="E2667" s="141">
        <v>2021</v>
      </c>
      <c r="F2667" s="142" t="s">
        <v>21382</v>
      </c>
      <c r="G2667" s="141">
        <v>5</v>
      </c>
      <c r="H2667" s="140" t="s">
        <v>21383</v>
      </c>
      <c r="I2667" s="140" t="s">
        <v>21384</v>
      </c>
      <c r="J2667" s="140" t="s">
        <v>10039</v>
      </c>
      <c r="K2667" s="140" t="s">
        <v>2270</v>
      </c>
      <c r="L2667" s="143" t="s">
        <v>10040</v>
      </c>
      <c r="M2667" s="143" t="s">
        <v>21385</v>
      </c>
      <c r="N2667" s="143">
        <v>216</v>
      </c>
      <c r="O2667" s="143">
        <v>216</v>
      </c>
      <c r="P2667" s="140" t="s">
        <v>9363</v>
      </c>
      <c r="Q2667" s="140" t="s">
        <v>20823</v>
      </c>
      <c r="R2667" s="139" t="s">
        <v>21386</v>
      </c>
      <c r="S2667" s="139" t="s">
        <v>15511</v>
      </c>
      <c r="T2667" s="144">
        <v>29.824071</v>
      </c>
      <c r="U2667" s="144">
        <v>-97.952995000000001</v>
      </c>
      <c r="V2667" s="145">
        <v>48209010402</v>
      </c>
      <c r="W2667" s="140" t="s">
        <v>29</v>
      </c>
      <c r="X2667" s="57" t="s">
        <v>29</v>
      </c>
      <c r="Y2667" s="143">
        <v>7</v>
      </c>
      <c r="Z2667" s="58" t="s">
        <v>20</v>
      </c>
    </row>
    <row r="2668" spans="1:26" ht="17.100000000000001" customHeight="1">
      <c r="A2668" s="56">
        <v>2788</v>
      </c>
      <c r="B2668" s="139">
        <v>21181</v>
      </c>
      <c r="C2668" s="139" t="s">
        <v>9357</v>
      </c>
      <c r="D2668" s="140" t="s">
        <v>29</v>
      </c>
      <c r="E2668" s="141">
        <v>2021</v>
      </c>
      <c r="F2668" s="142" t="s">
        <v>21044</v>
      </c>
      <c r="G2668" s="141">
        <v>5</v>
      </c>
      <c r="H2668" s="140" t="s">
        <v>21388</v>
      </c>
      <c r="I2668" s="140" t="s">
        <v>21389</v>
      </c>
      <c r="J2668" s="140" t="s">
        <v>9649</v>
      </c>
      <c r="K2668" s="140" t="s">
        <v>2222</v>
      </c>
      <c r="L2668" s="143" t="s">
        <v>9777</v>
      </c>
      <c r="M2668" s="143" t="s">
        <v>17376</v>
      </c>
      <c r="N2668" s="143">
        <v>76</v>
      </c>
      <c r="O2668" s="143">
        <v>76</v>
      </c>
      <c r="P2668" s="140" t="s">
        <v>9363</v>
      </c>
      <c r="Q2668" s="140" t="s">
        <v>20823</v>
      </c>
      <c r="R2668" s="139" t="s">
        <v>21390</v>
      </c>
      <c r="S2668" s="139" t="s">
        <v>29</v>
      </c>
      <c r="T2668" s="144">
        <v>32.810015999999997</v>
      </c>
      <c r="U2668" s="144">
        <v>-96.958977000000004</v>
      </c>
      <c r="V2668" s="145">
        <v>48113014903</v>
      </c>
      <c r="W2668" s="140" t="s">
        <v>29</v>
      </c>
      <c r="X2668" s="57" t="s">
        <v>29</v>
      </c>
      <c r="Y2668" s="143">
        <v>3</v>
      </c>
      <c r="Z2668" s="58" t="s">
        <v>20</v>
      </c>
    </row>
    <row r="2669" spans="1:26" ht="17.100000000000001" customHeight="1">
      <c r="A2669" s="56">
        <v>2789</v>
      </c>
      <c r="B2669" s="139">
        <v>21471</v>
      </c>
      <c r="C2669" s="139" t="s">
        <v>11006</v>
      </c>
      <c r="D2669" s="140" t="s">
        <v>29</v>
      </c>
      <c r="E2669" s="141">
        <v>2021</v>
      </c>
      <c r="F2669" s="142" t="s">
        <v>21391</v>
      </c>
      <c r="G2669" s="141">
        <v>5</v>
      </c>
      <c r="H2669" s="140" t="s">
        <v>21392</v>
      </c>
      <c r="I2669" s="140" t="s">
        <v>21393</v>
      </c>
      <c r="J2669" s="140" t="s">
        <v>17526</v>
      </c>
      <c r="K2669" s="140" t="s">
        <v>2410</v>
      </c>
      <c r="L2669" s="143" t="s">
        <v>17527</v>
      </c>
      <c r="M2669" s="143" t="s">
        <v>21394</v>
      </c>
      <c r="N2669" s="143">
        <v>300</v>
      </c>
      <c r="O2669" s="143">
        <v>300</v>
      </c>
      <c r="P2669" s="140" t="s">
        <v>9363</v>
      </c>
      <c r="Q2669" s="140" t="s">
        <v>20823</v>
      </c>
      <c r="R2669" s="139" t="s">
        <v>21395</v>
      </c>
      <c r="S2669" s="139" t="s">
        <v>29</v>
      </c>
      <c r="T2669" s="144">
        <v>30.5163267</v>
      </c>
      <c r="U2669" s="144">
        <v>-97.545032199999994</v>
      </c>
      <c r="V2669" s="145">
        <v>48491020811</v>
      </c>
      <c r="W2669" s="140" t="s">
        <v>29</v>
      </c>
      <c r="X2669" s="57" t="s">
        <v>29</v>
      </c>
      <c r="Y2669" s="143">
        <v>7</v>
      </c>
      <c r="Z2669" s="58" t="s">
        <v>20</v>
      </c>
    </row>
    <row r="2670" spans="1:26" ht="17.100000000000001" customHeight="1">
      <c r="A2670" s="56">
        <v>2790</v>
      </c>
      <c r="B2670" s="139">
        <v>21472</v>
      </c>
      <c r="C2670" s="139" t="s">
        <v>11006</v>
      </c>
      <c r="D2670" s="140" t="s">
        <v>29</v>
      </c>
      <c r="E2670" s="141">
        <v>2021</v>
      </c>
      <c r="F2670" s="142" t="s">
        <v>21396</v>
      </c>
      <c r="G2670" s="141">
        <v>5</v>
      </c>
      <c r="H2670" s="140" t="s">
        <v>21397</v>
      </c>
      <c r="I2670" s="140" t="s">
        <v>21398</v>
      </c>
      <c r="J2670" s="140" t="s">
        <v>10543</v>
      </c>
      <c r="K2670" s="140" t="s">
        <v>2193</v>
      </c>
      <c r="L2670" s="143" t="s">
        <v>10544</v>
      </c>
      <c r="M2670" s="143" t="s">
        <v>21399</v>
      </c>
      <c r="N2670" s="143">
        <v>120</v>
      </c>
      <c r="O2670" s="143">
        <v>120</v>
      </c>
      <c r="P2670" s="140" t="s">
        <v>9363</v>
      </c>
      <c r="Q2670" s="140" t="s">
        <v>20823</v>
      </c>
      <c r="R2670" s="139" t="s">
        <v>21400</v>
      </c>
      <c r="S2670" s="139" t="s">
        <v>29</v>
      </c>
      <c r="T2670" s="144">
        <v>29.882671899999998</v>
      </c>
      <c r="U2670" s="144">
        <v>-97.701979399999999</v>
      </c>
      <c r="V2670" s="145">
        <v>48055960400</v>
      </c>
      <c r="W2670" s="140" t="s">
        <v>29</v>
      </c>
      <c r="X2670" s="57" t="s">
        <v>29</v>
      </c>
      <c r="Y2670" s="143">
        <v>7</v>
      </c>
      <c r="Z2670" s="58" t="s">
        <v>14</v>
      </c>
    </row>
    <row r="2671" spans="1:26" ht="17.100000000000001" customHeight="1">
      <c r="A2671" s="56">
        <v>2791</v>
      </c>
      <c r="B2671" s="139">
        <v>21604</v>
      </c>
      <c r="C2671" s="139" t="s">
        <v>11006</v>
      </c>
      <c r="D2671" s="140" t="s">
        <v>29</v>
      </c>
      <c r="E2671" s="141">
        <v>2021</v>
      </c>
      <c r="F2671" s="142" t="s">
        <v>21401</v>
      </c>
      <c r="G2671" s="141">
        <v>5</v>
      </c>
      <c r="H2671" s="140" t="s">
        <v>21402</v>
      </c>
      <c r="I2671" s="140" t="s">
        <v>21403</v>
      </c>
      <c r="J2671" s="140" t="s">
        <v>2222</v>
      </c>
      <c r="K2671" s="140" t="s">
        <v>2222</v>
      </c>
      <c r="L2671" s="143" t="s">
        <v>21404</v>
      </c>
      <c r="M2671" s="143" t="s">
        <v>21405</v>
      </c>
      <c r="N2671" s="143">
        <v>180</v>
      </c>
      <c r="O2671" s="143">
        <v>162</v>
      </c>
      <c r="P2671" s="140" t="s">
        <v>9363</v>
      </c>
      <c r="Q2671" s="140" t="s">
        <v>20823</v>
      </c>
      <c r="R2671" s="139" t="s">
        <v>21406</v>
      </c>
      <c r="S2671" s="139" t="s">
        <v>29</v>
      </c>
      <c r="T2671" s="144">
        <v>32.687846999999998</v>
      </c>
      <c r="U2671" s="144">
        <v>-96.586691000000002</v>
      </c>
      <c r="V2671" s="145">
        <v>48113017010</v>
      </c>
      <c r="W2671" s="140" t="s">
        <v>29</v>
      </c>
      <c r="X2671" s="57" t="s">
        <v>21407</v>
      </c>
      <c r="Y2671" s="143">
        <v>3</v>
      </c>
      <c r="Z2671" s="58" t="s">
        <v>20</v>
      </c>
    </row>
    <row r="2672" spans="1:26" ht="17.100000000000001" customHeight="1">
      <c r="A2672" s="56">
        <v>2792</v>
      </c>
      <c r="B2672" s="139">
        <v>21608</v>
      </c>
      <c r="C2672" s="139" t="s">
        <v>11006</v>
      </c>
      <c r="D2672" s="140" t="s">
        <v>29</v>
      </c>
      <c r="E2672" s="141">
        <v>2021</v>
      </c>
      <c r="F2672" s="142" t="s">
        <v>21408</v>
      </c>
      <c r="G2672" s="141">
        <v>5</v>
      </c>
      <c r="H2672" s="140" t="s">
        <v>21409</v>
      </c>
      <c r="I2672" s="140" t="s">
        <v>21410</v>
      </c>
      <c r="J2672" s="140" t="s">
        <v>2222</v>
      </c>
      <c r="K2672" s="140" t="s">
        <v>2222</v>
      </c>
      <c r="L2672" s="143" t="s">
        <v>10054</v>
      </c>
      <c r="M2672" s="143" t="s">
        <v>21411</v>
      </c>
      <c r="N2672" s="143">
        <v>174</v>
      </c>
      <c r="O2672" s="143">
        <v>174</v>
      </c>
      <c r="P2672" s="140" t="s">
        <v>9363</v>
      </c>
      <c r="Q2672" s="140" t="s">
        <v>20823</v>
      </c>
      <c r="R2672" s="139" t="s">
        <v>21412</v>
      </c>
      <c r="S2672" s="139" t="s">
        <v>29</v>
      </c>
      <c r="T2672" s="144">
        <v>32.7458004</v>
      </c>
      <c r="U2672" s="144">
        <v>-96.799656100000007</v>
      </c>
      <c r="V2672" s="145">
        <v>48113021000</v>
      </c>
      <c r="W2672" s="140" t="s">
        <v>21407</v>
      </c>
      <c r="X2672" s="57" t="s">
        <v>29</v>
      </c>
      <c r="Y2672" s="143">
        <v>3</v>
      </c>
      <c r="Z2672" s="58" t="s">
        <v>20</v>
      </c>
    </row>
    <row r="2673" spans="1:26" ht="17.100000000000001" customHeight="1">
      <c r="A2673" s="56">
        <v>2793</v>
      </c>
      <c r="B2673" s="139">
        <v>21463</v>
      </c>
      <c r="C2673" s="139" t="s">
        <v>11006</v>
      </c>
      <c r="D2673" s="140" t="s">
        <v>29</v>
      </c>
      <c r="E2673" s="141">
        <v>2021</v>
      </c>
      <c r="F2673" s="142" t="s">
        <v>21413</v>
      </c>
      <c r="G2673" s="141">
        <v>5</v>
      </c>
      <c r="H2673" s="140" t="s">
        <v>21414</v>
      </c>
      <c r="I2673" s="140" t="s">
        <v>21415</v>
      </c>
      <c r="J2673" s="140" t="s">
        <v>2278</v>
      </c>
      <c r="K2673" s="140" t="s">
        <v>2266</v>
      </c>
      <c r="L2673" s="143" t="s">
        <v>9929</v>
      </c>
      <c r="M2673" s="143" t="s">
        <v>21416</v>
      </c>
      <c r="N2673" s="143">
        <v>280</v>
      </c>
      <c r="O2673" s="143">
        <v>280</v>
      </c>
      <c r="P2673" s="140" t="s">
        <v>9363</v>
      </c>
      <c r="Q2673" s="140" t="s">
        <v>20823</v>
      </c>
      <c r="R2673" s="139" t="s">
        <v>21417</v>
      </c>
      <c r="S2673" s="139" t="s">
        <v>15624</v>
      </c>
      <c r="T2673" s="144">
        <v>29.990493000000001</v>
      </c>
      <c r="U2673" s="144">
        <v>-95.491116000000005</v>
      </c>
      <c r="V2673" s="145">
        <v>48201551101</v>
      </c>
      <c r="W2673" s="140" t="s">
        <v>29</v>
      </c>
      <c r="X2673" s="57" t="s">
        <v>9720</v>
      </c>
      <c r="Y2673" s="143">
        <v>6</v>
      </c>
      <c r="Z2673" s="58" t="s">
        <v>20</v>
      </c>
    </row>
    <row r="2674" spans="1:26" ht="17.100000000000001" customHeight="1">
      <c r="A2674" s="56">
        <v>2794</v>
      </c>
      <c r="B2674" s="139">
        <v>21433</v>
      </c>
      <c r="C2674" s="139" t="s">
        <v>11006</v>
      </c>
      <c r="D2674" s="140" t="s">
        <v>29</v>
      </c>
      <c r="E2674" s="141">
        <v>2021</v>
      </c>
      <c r="F2674" s="142" t="s">
        <v>21418</v>
      </c>
      <c r="G2674" s="141">
        <v>5</v>
      </c>
      <c r="H2674" s="140" t="s">
        <v>21419</v>
      </c>
      <c r="I2674" s="140" t="s">
        <v>21420</v>
      </c>
      <c r="J2674" s="140" t="s">
        <v>12633</v>
      </c>
      <c r="K2674" s="140" t="s">
        <v>2270</v>
      </c>
      <c r="L2674" s="143" t="s">
        <v>12634</v>
      </c>
      <c r="M2674" s="143" t="s">
        <v>21421</v>
      </c>
      <c r="N2674" s="143">
        <v>276</v>
      </c>
      <c r="O2674" s="143">
        <v>276</v>
      </c>
      <c r="P2674" s="140" t="s">
        <v>9363</v>
      </c>
      <c r="Q2674" s="140" t="s">
        <v>20823</v>
      </c>
      <c r="R2674" s="139" t="s">
        <v>21422</v>
      </c>
      <c r="S2674" s="139" t="s">
        <v>29</v>
      </c>
      <c r="T2674" s="144">
        <v>29.997064000000002</v>
      </c>
      <c r="U2674" s="144">
        <v>-97.866061000000002</v>
      </c>
      <c r="V2674" s="145">
        <v>48209010925</v>
      </c>
      <c r="W2674" s="140" t="s">
        <v>9720</v>
      </c>
      <c r="X2674" s="57" t="s">
        <v>9720</v>
      </c>
      <c r="Y2674" s="143">
        <v>7</v>
      </c>
      <c r="Z2674" s="58" t="s">
        <v>20</v>
      </c>
    </row>
    <row r="2675" spans="1:26" ht="17.100000000000001" customHeight="1">
      <c r="A2675" s="56">
        <v>2795</v>
      </c>
      <c r="B2675" s="139">
        <v>21464</v>
      </c>
      <c r="C2675" s="139" t="s">
        <v>11006</v>
      </c>
      <c r="D2675" s="140" t="s">
        <v>29</v>
      </c>
      <c r="E2675" s="141">
        <v>2021</v>
      </c>
      <c r="F2675" s="142" t="s">
        <v>21418</v>
      </c>
      <c r="G2675" s="141">
        <v>5</v>
      </c>
      <c r="H2675" s="140" t="s">
        <v>21423</v>
      </c>
      <c r="I2675" s="140" t="s">
        <v>21424</v>
      </c>
      <c r="J2675" s="140" t="s">
        <v>20987</v>
      </c>
      <c r="K2675" s="140" t="s">
        <v>2391</v>
      </c>
      <c r="L2675" s="143" t="s">
        <v>20988</v>
      </c>
      <c r="M2675" s="143" t="s">
        <v>21425</v>
      </c>
      <c r="N2675" s="143">
        <v>240</v>
      </c>
      <c r="O2675" s="143">
        <v>240</v>
      </c>
      <c r="P2675" s="140" t="s">
        <v>9363</v>
      </c>
      <c r="Q2675" s="140" t="s">
        <v>20823</v>
      </c>
      <c r="R2675" s="139" t="s">
        <v>21426</v>
      </c>
      <c r="S2675" s="139" t="s">
        <v>29</v>
      </c>
      <c r="T2675" s="144">
        <v>30.152536999999999</v>
      </c>
      <c r="U2675" s="144">
        <v>-97.645296000000002</v>
      </c>
      <c r="V2675" s="145">
        <v>48453002449</v>
      </c>
      <c r="W2675" s="140" t="s">
        <v>9720</v>
      </c>
      <c r="X2675" s="57" t="s">
        <v>29</v>
      </c>
      <c r="Y2675" s="143">
        <v>7</v>
      </c>
      <c r="Z2675" s="58" t="s">
        <v>20</v>
      </c>
    </row>
    <row r="2676" spans="1:26" ht="17.100000000000001" customHeight="1">
      <c r="A2676" s="56">
        <v>2796</v>
      </c>
      <c r="B2676" s="139">
        <v>21027</v>
      </c>
      <c r="C2676" s="139" t="s">
        <v>9357</v>
      </c>
      <c r="D2676" s="140" t="s">
        <v>29</v>
      </c>
      <c r="E2676" s="141">
        <v>2021</v>
      </c>
      <c r="F2676" s="142" t="s">
        <v>21044</v>
      </c>
      <c r="G2676" s="141">
        <v>5</v>
      </c>
      <c r="H2676" s="140" t="s">
        <v>21428</v>
      </c>
      <c r="I2676" s="140" t="s">
        <v>21429</v>
      </c>
      <c r="J2676" s="140" t="s">
        <v>2278</v>
      </c>
      <c r="K2676" s="140" t="s">
        <v>2266</v>
      </c>
      <c r="L2676" s="143" t="s">
        <v>16609</v>
      </c>
      <c r="M2676" s="143" t="s">
        <v>17376</v>
      </c>
      <c r="N2676" s="143">
        <v>102</v>
      </c>
      <c r="O2676" s="143">
        <v>102</v>
      </c>
      <c r="P2676" s="140" t="s">
        <v>9375</v>
      </c>
      <c r="Q2676" s="140" t="s">
        <v>20823</v>
      </c>
      <c r="R2676" s="139" t="s">
        <v>21430</v>
      </c>
      <c r="S2676" s="139" t="s">
        <v>21431</v>
      </c>
      <c r="T2676" s="144">
        <v>29.740305872</v>
      </c>
      <c r="U2676" s="144">
        <v>-95.352946036000006</v>
      </c>
      <c r="V2676" s="145">
        <v>48201310200</v>
      </c>
      <c r="W2676" s="140" t="s">
        <v>29</v>
      </c>
      <c r="X2676" s="57" t="s">
        <v>29</v>
      </c>
      <c r="Y2676" s="143">
        <v>6</v>
      </c>
      <c r="Z2676" s="58" t="s">
        <v>20</v>
      </c>
    </row>
    <row r="2677" spans="1:26" ht="17.100000000000001" customHeight="1">
      <c r="A2677" s="56">
        <v>2797</v>
      </c>
      <c r="B2677" s="139">
        <v>21461</v>
      </c>
      <c r="C2677" s="139" t="s">
        <v>11006</v>
      </c>
      <c r="D2677" s="140" t="s">
        <v>29</v>
      </c>
      <c r="E2677" s="141">
        <v>2021</v>
      </c>
      <c r="F2677" s="142" t="s">
        <v>21432</v>
      </c>
      <c r="G2677" s="141">
        <v>4</v>
      </c>
      <c r="H2677" s="140" t="s">
        <v>21433</v>
      </c>
      <c r="I2677" s="140" t="s">
        <v>21434</v>
      </c>
      <c r="J2677" s="140" t="s">
        <v>12164</v>
      </c>
      <c r="K2677" s="140" t="s">
        <v>2288</v>
      </c>
      <c r="L2677" s="143" t="s">
        <v>12165</v>
      </c>
      <c r="M2677" s="143" t="s">
        <v>21435</v>
      </c>
      <c r="N2677" s="143">
        <v>240</v>
      </c>
      <c r="O2677" s="143">
        <v>240</v>
      </c>
      <c r="P2677" s="140" t="s">
        <v>9363</v>
      </c>
      <c r="Q2677" s="140" t="s">
        <v>20895</v>
      </c>
      <c r="R2677" s="139" t="s">
        <v>21436</v>
      </c>
      <c r="S2677" s="139" t="s">
        <v>29</v>
      </c>
      <c r="T2677" s="144">
        <v>29.95551</v>
      </c>
      <c r="U2677" s="144">
        <v>-93.976506000000001</v>
      </c>
      <c r="V2677" s="145">
        <v>48245007003</v>
      </c>
      <c r="W2677" s="140" t="s">
        <v>21437</v>
      </c>
      <c r="X2677" s="57" t="s">
        <v>20804</v>
      </c>
      <c r="Y2677" s="143">
        <v>5</v>
      </c>
      <c r="Z2677" s="58" t="s">
        <v>20</v>
      </c>
    </row>
    <row r="2678" spans="1:26" ht="17.100000000000001" customHeight="1">
      <c r="A2678" s="56">
        <v>2798</v>
      </c>
      <c r="B2678" s="139">
        <v>21468</v>
      </c>
      <c r="C2678" s="139" t="s">
        <v>11006</v>
      </c>
      <c r="D2678" s="140" t="s">
        <v>11120</v>
      </c>
      <c r="E2678" s="141">
        <v>2021</v>
      </c>
      <c r="F2678" s="142" t="s">
        <v>21438</v>
      </c>
      <c r="G2678" s="141">
        <v>4</v>
      </c>
      <c r="H2678" s="140" t="s">
        <v>21439</v>
      </c>
      <c r="I2678" s="140" t="s">
        <v>11122</v>
      </c>
      <c r="J2678" s="140" t="s">
        <v>2235</v>
      </c>
      <c r="K2678" s="140" t="s">
        <v>2235</v>
      </c>
      <c r="L2678" s="143" t="s">
        <v>10269</v>
      </c>
      <c r="M2678" s="143" t="s">
        <v>21440</v>
      </c>
      <c r="N2678" s="143">
        <v>0</v>
      </c>
      <c r="O2678" s="143">
        <v>0</v>
      </c>
      <c r="P2678" s="140" t="s">
        <v>9363</v>
      </c>
      <c r="Q2678" s="140" t="s">
        <v>20895</v>
      </c>
      <c r="R2678" s="139" t="s">
        <v>11124</v>
      </c>
      <c r="S2678" s="139" t="s">
        <v>29</v>
      </c>
      <c r="T2678" s="144">
        <v>31.849596999999999</v>
      </c>
      <c r="U2678" s="144">
        <v>-106.555892</v>
      </c>
      <c r="V2678" s="145">
        <v>48141001112</v>
      </c>
      <c r="W2678" s="140" t="s">
        <v>21441</v>
      </c>
      <c r="X2678" s="57" t="s">
        <v>20804</v>
      </c>
      <c r="Y2678" s="143">
        <v>13</v>
      </c>
      <c r="Z2678" s="58" t="s">
        <v>20</v>
      </c>
    </row>
    <row r="2679" spans="1:26" ht="17.100000000000001" customHeight="1">
      <c r="A2679" s="56">
        <v>2799</v>
      </c>
      <c r="B2679" s="139">
        <v>21469</v>
      </c>
      <c r="C2679" s="139" t="s">
        <v>11006</v>
      </c>
      <c r="D2679" s="140" t="s">
        <v>11370</v>
      </c>
      <c r="E2679" s="141">
        <v>2021</v>
      </c>
      <c r="F2679" s="142" t="s">
        <v>21438</v>
      </c>
      <c r="G2679" s="141">
        <v>4</v>
      </c>
      <c r="H2679" s="140" t="s">
        <v>21442</v>
      </c>
      <c r="I2679" s="140" t="s">
        <v>11372</v>
      </c>
      <c r="J2679" s="140" t="s">
        <v>2235</v>
      </c>
      <c r="K2679" s="140" t="s">
        <v>2235</v>
      </c>
      <c r="L2679" s="143" t="s">
        <v>10269</v>
      </c>
      <c r="M2679" s="143" t="s">
        <v>21443</v>
      </c>
      <c r="N2679" s="143">
        <v>0</v>
      </c>
      <c r="O2679" s="143">
        <v>0</v>
      </c>
      <c r="P2679" s="140" t="s">
        <v>9363</v>
      </c>
      <c r="Q2679" s="140" t="s">
        <v>20895</v>
      </c>
      <c r="R2679" s="139" t="s">
        <v>11374</v>
      </c>
      <c r="S2679" s="139" t="s">
        <v>29</v>
      </c>
      <c r="T2679" s="144">
        <v>31.818106</v>
      </c>
      <c r="U2679" s="144">
        <v>-106.525448</v>
      </c>
      <c r="V2679" s="145">
        <v>48141001114</v>
      </c>
      <c r="W2679" s="140" t="s">
        <v>21441</v>
      </c>
      <c r="X2679" s="57" t="s">
        <v>21444</v>
      </c>
      <c r="Y2679" s="143">
        <v>13</v>
      </c>
      <c r="Z2679" s="58" t="s">
        <v>20</v>
      </c>
    </row>
    <row r="2680" spans="1:26" ht="17.100000000000001" customHeight="1">
      <c r="A2680" s="56">
        <v>2800</v>
      </c>
      <c r="B2680" s="139">
        <v>22604</v>
      </c>
      <c r="C2680" s="139" t="s">
        <v>11006</v>
      </c>
      <c r="D2680" s="140" t="s">
        <v>29</v>
      </c>
      <c r="E2680" s="141">
        <v>2022</v>
      </c>
      <c r="F2680" s="142" t="s">
        <v>21445</v>
      </c>
      <c r="G2680" s="141">
        <v>4</v>
      </c>
      <c r="H2680" s="140" t="s">
        <v>21446</v>
      </c>
      <c r="I2680" s="140" t="s">
        <v>21447</v>
      </c>
      <c r="J2680" s="140" t="s">
        <v>11135</v>
      </c>
      <c r="K2680" s="140" t="s">
        <v>2235</v>
      </c>
      <c r="L2680" s="143" t="s">
        <v>11136</v>
      </c>
      <c r="M2680" s="143" t="s">
        <v>21448</v>
      </c>
      <c r="N2680" s="143">
        <v>52</v>
      </c>
      <c r="O2680" s="143">
        <v>52</v>
      </c>
      <c r="P2680" s="140" t="s">
        <v>9363</v>
      </c>
      <c r="Q2680" s="140" t="s">
        <v>20895</v>
      </c>
      <c r="R2680" s="139" t="s">
        <v>21449</v>
      </c>
      <c r="S2680" s="139" t="s">
        <v>21450</v>
      </c>
      <c r="T2680" s="144">
        <v>31.650098</v>
      </c>
      <c r="U2680" s="144">
        <v>-106.289839</v>
      </c>
      <c r="V2680" s="145">
        <v>48141010401</v>
      </c>
      <c r="W2680" s="140" t="s">
        <v>21444</v>
      </c>
      <c r="X2680" s="57" t="s">
        <v>29</v>
      </c>
      <c r="Y2680" s="143">
        <v>13</v>
      </c>
      <c r="Z2680" s="58" t="s">
        <v>20</v>
      </c>
    </row>
    <row r="2681" spans="1:26" ht="17.100000000000001" customHeight="1">
      <c r="A2681" s="56">
        <v>2801</v>
      </c>
      <c r="B2681" s="139">
        <v>21414</v>
      </c>
      <c r="C2681" s="139" t="s">
        <v>11006</v>
      </c>
      <c r="D2681" s="140" t="s">
        <v>29</v>
      </c>
      <c r="E2681" s="141">
        <v>2021</v>
      </c>
      <c r="F2681" s="142" t="s">
        <v>21451</v>
      </c>
      <c r="G2681" s="141">
        <v>5</v>
      </c>
      <c r="H2681" s="140" t="s">
        <v>21452</v>
      </c>
      <c r="I2681" s="140" t="s">
        <v>21453</v>
      </c>
      <c r="J2681" s="140" t="s">
        <v>18613</v>
      </c>
      <c r="K2681" s="140" t="s">
        <v>2208</v>
      </c>
      <c r="L2681" s="143" t="s">
        <v>18614</v>
      </c>
      <c r="M2681" s="143" t="s">
        <v>21454</v>
      </c>
      <c r="N2681" s="143">
        <v>300</v>
      </c>
      <c r="O2681" s="143">
        <v>300</v>
      </c>
      <c r="P2681" s="140" t="s">
        <v>9363</v>
      </c>
      <c r="Q2681" s="140" t="s">
        <v>20823</v>
      </c>
      <c r="R2681" s="139" t="s">
        <v>21455</v>
      </c>
      <c r="S2681" s="139" t="s">
        <v>29</v>
      </c>
      <c r="T2681" s="144">
        <v>33.339770000000001</v>
      </c>
      <c r="U2681" s="144">
        <v>-96.553110000000004</v>
      </c>
      <c r="V2681" s="145">
        <v>48085030205</v>
      </c>
      <c r="W2681" s="140" t="s">
        <v>29</v>
      </c>
      <c r="X2681" s="57" t="s">
        <v>21456</v>
      </c>
      <c r="Y2681" s="143">
        <v>3</v>
      </c>
      <c r="Z2681" s="58" t="s">
        <v>20</v>
      </c>
    </row>
    <row r="2682" spans="1:26" ht="17.100000000000001" customHeight="1">
      <c r="A2682" s="56">
        <v>2802</v>
      </c>
      <c r="B2682" s="139">
        <v>21462</v>
      </c>
      <c r="C2682" s="139" t="s">
        <v>11006</v>
      </c>
      <c r="D2682" s="140" t="s">
        <v>29</v>
      </c>
      <c r="E2682" s="141">
        <v>2021</v>
      </c>
      <c r="F2682" s="142" t="s">
        <v>21396</v>
      </c>
      <c r="G2682" s="141">
        <v>5</v>
      </c>
      <c r="H2682" s="140" t="s">
        <v>21457</v>
      </c>
      <c r="I2682" s="140" t="s">
        <v>21458</v>
      </c>
      <c r="J2682" s="140" t="s">
        <v>10431</v>
      </c>
      <c r="K2682" s="140" t="s">
        <v>2384</v>
      </c>
      <c r="L2682" s="143" t="s">
        <v>11367</v>
      </c>
      <c r="M2682" s="143" t="s">
        <v>21459</v>
      </c>
      <c r="N2682" s="143">
        <v>220</v>
      </c>
      <c r="O2682" s="143">
        <v>220</v>
      </c>
      <c r="P2682" s="140" t="s">
        <v>9375</v>
      </c>
      <c r="Q2682" s="140" t="s">
        <v>20823</v>
      </c>
      <c r="R2682" s="139" t="s">
        <v>21460</v>
      </c>
      <c r="S2682" s="139" t="s">
        <v>21461</v>
      </c>
      <c r="T2682" s="144">
        <v>32.844603999999997</v>
      </c>
      <c r="U2682" s="144">
        <v>-97.282672000000005</v>
      </c>
      <c r="V2682" s="145">
        <v>48439110205</v>
      </c>
      <c r="W2682" s="140" t="s">
        <v>21456</v>
      </c>
      <c r="X2682" s="57" t="s">
        <v>20804</v>
      </c>
      <c r="Y2682" s="143">
        <v>3</v>
      </c>
      <c r="Z2682" s="58" t="s">
        <v>20</v>
      </c>
    </row>
    <row r="2683" spans="1:26" ht="17.100000000000001" customHeight="1">
      <c r="A2683" s="56">
        <v>2803</v>
      </c>
      <c r="B2683" s="139">
        <v>21465</v>
      </c>
      <c r="C2683" s="139" t="s">
        <v>11006</v>
      </c>
      <c r="D2683" s="140" t="s">
        <v>29</v>
      </c>
      <c r="E2683" s="141">
        <v>2021</v>
      </c>
      <c r="F2683" s="142" t="s">
        <v>21396</v>
      </c>
      <c r="G2683" s="141">
        <v>5</v>
      </c>
      <c r="H2683" s="140" t="s">
        <v>21462</v>
      </c>
      <c r="I2683" s="140" t="s">
        <v>21463</v>
      </c>
      <c r="J2683" s="140" t="s">
        <v>18613</v>
      </c>
      <c r="K2683" s="140" t="s">
        <v>2208</v>
      </c>
      <c r="L2683" s="143" t="s">
        <v>18614</v>
      </c>
      <c r="M2683" s="143" t="s">
        <v>21464</v>
      </c>
      <c r="N2683" s="143">
        <v>185</v>
      </c>
      <c r="O2683" s="143">
        <v>185</v>
      </c>
      <c r="P2683" s="140" t="s">
        <v>9375</v>
      </c>
      <c r="Q2683" s="140" t="s">
        <v>20823</v>
      </c>
      <c r="R2683" s="139" t="s">
        <v>21465</v>
      </c>
      <c r="S2683" s="139" t="s">
        <v>18909</v>
      </c>
      <c r="T2683" s="144">
        <v>33.332346999999999</v>
      </c>
      <c r="U2683" s="144">
        <v>-96.547584999999998</v>
      </c>
      <c r="V2683" s="145">
        <v>48085030207</v>
      </c>
      <c r="W2683" s="140" t="s">
        <v>20804</v>
      </c>
      <c r="X2683" s="57" t="s">
        <v>20804</v>
      </c>
      <c r="Y2683" s="143">
        <v>3</v>
      </c>
      <c r="Z2683" s="58" t="s">
        <v>20</v>
      </c>
    </row>
    <row r="2684" spans="1:26" ht="17.100000000000001" customHeight="1">
      <c r="A2684" s="56">
        <v>2804</v>
      </c>
      <c r="B2684" s="139">
        <v>21460</v>
      </c>
      <c r="C2684" s="139" t="s">
        <v>11006</v>
      </c>
      <c r="D2684" s="140" t="s">
        <v>29</v>
      </c>
      <c r="E2684" s="141">
        <v>2021</v>
      </c>
      <c r="F2684" s="142" t="s">
        <v>29</v>
      </c>
      <c r="G2684" s="141">
        <v>5</v>
      </c>
      <c r="H2684" s="140" t="s">
        <v>21466</v>
      </c>
      <c r="I2684" s="140" t="s">
        <v>21467</v>
      </c>
      <c r="J2684" s="140" t="s">
        <v>2174</v>
      </c>
      <c r="K2684" s="140" t="s">
        <v>2391</v>
      </c>
      <c r="L2684" s="143" t="s">
        <v>20988</v>
      </c>
      <c r="M2684" s="143" t="s">
        <v>21468</v>
      </c>
      <c r="N2684" s="143">
        <v>280</v>
      </c>
      <c r="O2684" s="143">
        <v>227</v>
      </c>
      <c r="P2684" s="140" t="s">
        <v>9363</v>
      </c>
      <c r="Q2684" s="140" t="s">
        <v>20823</v>
      </c>
      <c r="R2684" s="139" t="s">
        <v>21469</v>
      </c>
      <c r="S2684" s="139" t="s">
        <v>29</v>
      </c>
      <c r="T2684" s="144">
        <v>30.156179999999999</v>
      </c>
      <c r="U2684" s="144">
        <v>-97.641006000000004</v>
      </c>
      <c r="V2684" s="145">
        <v>48453002449</v>
      </c>
      <c r="W2684" s="140" t="s">
        <v>20804</v>
      </c>
      <c r="X2684" s="57" t="s">
        <v>29</v>
      </c>
      <c r="Y2684" s="143">
        <v>7</v>
      </c>
      <c r="Z2684" s="58" t="s">
        <v>20</v>
      </c>
    </row>
    <row r="2685" spans="1:26" ht="17.100000000000001" customHeight="1">
      <c r="A2685" s="56">
        <v>2805</v>
      </c>
      <c r="B2685" s="139" t="s">
        <v>21470</v>
      </c>
      <c r="C2685" s="139" t="s">
        <v>9357</v>
      </c>
      <c r="D2685" s="140" t="s">
        <v>29</v>
      </c>
      <c r="E2685" s="141">
        <v>2021</v>
      </c>
      <c r="F2685" s="142" t="s">
        <v>21044</v>
      </c>
      <c r="G2685" s="141">
        <v>5</v>
      </c>
      <c r="H2685" s="140" t="s">
        <v>21184</v>
      </c>
      <c r="I2685" s="140" t="s">
        <v>21471</v>
      </c>
      <c r="J2685" s="140" t="s">
        <v>21472</v>
      </c>
      <c r="K2685" s="140" t="s">
        <v>2238</v>
      </c>
      <c r="L2685" s="143" t="s">
        <v>21473</v>
      </c>
      <c r="M2685" s="143" t="s">
        <v>17300</v>
      </c>
      <c r="N2685" s="143">
        <v>20</v>
      </c>
      <c r="O2685" s="143">
        <v>20</v>
      </c>
      <c r="P2685" s="140" t="s">
        <v>9363</v>
      </c>
      <c r="Q2685" s="140" t="s">
        <v>29</v>
      </c>
      <c r="R2685" s="139" t="s">
        <v>21189</v>
      </c>
      <c r="S2685" s="139" t="s">
        <v>21474</v>
      </c>
      <c r="T2685" s="144">
        <v>31.074750000000002</v>
      </c>
      <c r="U2685" s="144">
        <v>-96.978127999999998</v>
      </c>
      <c r="V2685" s="145">
        <v>48145000700</v>
      </c>
      <c r="W2685" s="140" t="s">
        <v>29</v>
      </c>
      <c r="X2685" s="57" t="s">
        <v>29</v>
      </c>
      <c r="Y2685" s="143">
        <v>8</v>
      </c>
      <c r="Z2685" s="58" t="s">
        <v>14</v>
      </c>
    </row>
    <row r="2686" spans="1:26" ht="17.100000000000001" customHeight="1">
      <c r="A2686" s="56">
        <v>2806</v>
      </c>
      <c r="B2686" s="139">
        <v>21474</v>
      </c>
      <c r="C2686" s="139" t="s">
        <v>11006</v>
      </c>
      <c r="D2686" s="140" t="s">
        <v>29</v>
      </c>
      <c r="E2686" s="141">
        <v>2021</v>
      </c>
      <c r="F2686" s="142" t="s">
        <v>21445</v>
      </c>
      <c r="G2686" s="141">
        <v>4</v>
      </c>
      <c r="H2686" s="140" t="s">
        <v>21475</v>
      </c>
      <c r="I2686" s="140" t="s">
        <v>21476</v>
      </c>
      <c r="J2686" s="140" t="s">
        <v>2226</v>
      </c>
      <c r="K2686" s="140" t="s">
        <v>2226</v>
      </c>
      <c r="L2686" s="143" t="s">
        <v>10049</v>
      </c>
      <c r="M2686" s="143" t="s">
        <v>21477</v>
      </c>
      <c r="N2686" s="143">
        <v>276</v>
      </c>
      <c r="O2686" s="143">
        <v>276</v>
      </c>
      <c r="P2686" s="140" t="s">
        <v>9363</v>
      </c>
      <c r="Q2686" s="140" t="s">
        <v>20823</v>
      </c>
      <c r="R2686" s="139" t="s">
        <v>21478</v>
      </c>
      <c r="S2686" s="139" t="s">
        <v>29</v>
      </c>
      <c r="T2686" s="144">
        <v>33.210079999999998</v>
      </c>
      <c r="U2686" s="144">
        <v>-97.091369999999998</v>
      </c>
      <c r="V2686" s="145">
        <v>48121021203</v>
      </c>
      <c r="W2686" s="140" t="s">
        <v>29</v>
      </c>
      <c r="X2686" s="57" t="s">
        <v>29</v>
      </c>
      <c r="Y2686" s="143">
        <v>3</v>
      </c>
      <c r="Z2686" s="58" t="s">
        <v>20</v>
      </c>
    </row>
    <row r="2687" spans="1:26" ht="17.100000000000001" customHeight="1">
      <c r="A2687" s="56">
        <v>2807</v>
      </c>
      <c r="B2687" s="139">
        <v>21475</v>
      </c>
      <c r="C2687" s="139" t="s">
        <v>11006</v>
      </c>
      <c r="D2687" s="140" t="s">
        <v>29</v>
      </c>
      <c r="E2687" s="141">
        <v>2021</v>
      </c>
      <c r="F2687" s="142" t="s">
        <v>21445</v>
      </c>
      <c r="G2687" s="141">
        <v>4</v>
      </c>
      <c r="H2687" s="140" t="s">
        <v>21479</v>
      </c>
      <c r="I2687" s="140" t="s">
        <v>21480</v>
      </c>
      <c r="J2687" s="140" t="s">
        <v>9405</v>
      </c>
      <c r="K2687" s="140" t="s">
        <v>2181</v>
      </c>
      <c r="L2687" s="143" t="s">
        <v>14938</v>
      </c>
      <c r="M2687" s="143" t="s">
        <v>21481</v>
      </c>
      <c r="N2687" s="143">
        <v>336</v>
      </c>
      <c r="O2687" s="143">
        <v>336</v>
      </c>
      <c r="P2687" s="140" t="s">
        <v>9363</v>
      </c>
      <c r="Q2687" s="140" t="s">
        <v>20823</v>
      </c>
      <c r="R2687" s="139" t="s">
        <v>21482</v>
      </c>
      <c r="S2687" s="139" t="s">
        <v>29</v>
      </c>
      <c r="T2687" s="144">
        <v>29.319058999999999</v>
      </c>
      <c r="U2687" s="144">
        <v>-98.550933000000001</v>
      </c>
      <c r="V2687" s="145">
        <v>48029152000</v>
      </c>
      <c r="W2687" s="140" t="s">
        <v>29</v>
      </c>
      <c r="X2687" s="57" t="s">
        <v>29</v>
      </c>
      <c r="Y2687" s="143">
        <v>9</v>
      </c>
      <c r="Z2687" s="58" t="s">
        <v>20</v>
      </c>
    </row>
    <row r="2688" spans="1:26" ht="43.2">
      <c r="A2688" s="56">
        <v>2808</v>
      </c>
      <c r="B2688" s="139">
        <v>22416</v>
      </c>
      <c r="C2688" s="139" t="s">
        <v>11006</v>
      </c>
      <c r="D2688" s="140" t="s">
        <v>14573</v>
      </c>
      <c r="E2688" s="141">
        <v>2022</v>
      </c>
      <c r="F2688" s="142" t="s">
        <v>21483</v>
      </c>
      <c r="G2688" s="141">
        <v>4</v>
      </c>
      <c r="H2688" s="140" t="s">
        <v>14574</v>
      </c>
      <c r="I2688" s="140" t="s">
        <v>14575</v>
      </c>
      <c r="J2688" s="140" t="s">
        <v>2375</v>
      </c>
      <c r="K2688" s="140" t="s">
        <v>2256</v>
      </c>
      <c r="L2688" s="143" t="s">
        <v>14576</v>
      </c>
      <c r="M2688" s="143" t="s">
        <v>21484</v>
      </c>
      <c r="N2688" s="143">
        <v>196</v>
      </c>
      <c r="O2688" s="143">
        <v>196</v>
      </c>
      <c r="P2688" s="140" t="s">
        <v>9375</v>
      </c>
      <c r="Q2688" s="140" t="s">
        <v>20895</v>
      </c>
      <c r="R2688" s="139" t="s">
        <v>14578</v>
      </c>
      <c r="S2688" s="139" t="s">
        <v>29</v>
      </c>
      <c r="T2688" s="144">
        <v>33.611654139999999</v>
      </c>
      <c r="U2688" s="144">
        <v>-96.644578920000001</v>
      </c>
      <c r="V2688" s="145">
        <v>48181001700</v>
      </c>
      <c r="W2688" s="140" t="s">
        <v>29</v>
      </c>
      <c r="X2688" s="57" t="s">
        <v>29</v>
      </c>
      <c r="Y2688" s="143">
        <v>3</v>
      </c>
      <c r="Z2688" s="58" t="s">
        <v>20</v>
      </c>
    </row>
    <row r="2689" spans="1:26" ht="17.100000000000001" customHeight="1">
      <c r="A2689" s="56">
        <v>2809</v>
      </c>
      <c r="B2689" s="139">
        <v>21478</v>
      </c>
      <c r="C2689" s="139" t="s">
        <v>11006</v>
      </c>
      <c r="D2689" s="140" t="s">
        <v>29</v>
      </c>
      <c r="E2689" s="141">
        <v>2021</v>
      </c>
      <c r="F2689" s="142" t="s">
        <v>21483</v>
      </c>
      <c r="G2689" s="141">
        <v>4</v>
      </c>
      <c r="H2689" s="140" t="s">
        <v>21485</v>
      </c>
      <c r="I2689" s="140" t="s">
        <v>21486</v>
      </c>
      <c r="J2689" s="140" t="s">
        <v>2226</v>
      </c>
      <c r="K2689" s="140" t="s">
        <v>2226</v>
      </c>
      <c r="L2689" s="143" t="s">
        <v>12300</v>
      </c>
      <c r="M2689" s="143" t="s">
        <v>21487</v>
      </c>
      <c r="N2689" s="143">
        <v>216</v>
      </c>
      <c r="O2689" s="143">
        <v>216</v>
      </c>
      <c r="P2689" s="140" t="s">
        <v>9363</v>
      </c>
      <c r="Q2689" s="140" t="s">
        <v>20823</v>
      </c>
      <c r="R2689" s="139" t="s">
        <v>21488</v>
      </c>
      <c r="S2689" s="139" t="s">
        <v>29</v>
      </c>
      <c r="T2689" s="144">
        <v>33.210183000000001</v>
      </c>
      <c r="U2689" s="144">
        <v>-97.090101000000004</v>
      </c>
      <c r="V2689" s="145">
        <v>48121021204</v>
      </c>
      <c r="W2689" s="140" t="s">
        <v>29</v>
      </c>
      <c r="X2689" s="57" t="s">
        <v>29</v>
      </c>
      <c r="Y2689" s="143">
        <v>3</v>
      </c>
      <c r="Z2689" s="58" t="s">
        <v>20</v>
      </c>
    </row>
    <row r="2690" spans="1:26" s="63" customFormat="1" ht="43.2">
      <c r="A2690" s="56">
        <v>2810</v>
      </c>
      <c r="B2690" s="139">
        <v>21467</v>
      </c>
      <c r="C2690" s="139" t="s">
        <v>11006</v>
      </c>
      <c r="D2690" s="140" t="s">
        <v>29</v>
      </c>
      <c r="E2690" s="141">
        <v>2021</v>
      </c>
      <c r="F2690" s="142" t="s">
        <v>21489</v>
      </c>
      <c r="G2690" s="141">
        <v>5</v>
      </c>
      <c r="H2690" s="140" t="s">
        <v>21490</v>
      </c>
      <c r="I2690" s="140" t="s">
        <v>21491</v>
      </c>
      <c r="J2690" s="140" t="s">
        <v>9405</v>
      </c>
      <c r="K2690" s="140" t="s">
        <v>2181</v>
      </c>
      <c r="L2690" s="143" t="s">
        <v>18225</v>
      </c>
      <c r="M2690" s="143" t="s">
        <v>21492</v>
      </c>
      <c r="N2690" s="143">
        <v>312</v>
      </c>
      <c r="O2690" s="143">
        <v>312</v>
      </c>
      <c r="P2690" s="140" t="s">
        <v>9363</v>
      </c>
      <c r="Q2690" s="140" t="s">
        <v>20823</v>
      </c>
      <c r="R2690" s="139" t="s">
        <v>21493</v>
      </c>
      <c r="S2690" s="139" t="s">
        <v>29</v>
      </c>
      <c r="T2690" s="144">
        <v>29.600681000000002</v>
      </c>
      <c r="U2690" s="144">
        <v>-98.401929999999993</v>
      </c>
      <c r="V2690" s="145">
        <v>48029121811</v>
      </c>
      <c r="W2690" s="140" t="s">
        <v>29</v>
      </c>
      <c r="X2690" s="57" t="s">
        <v>20804</v>
      </c>
      <c r="Y2690" s="143">
        <v>9</v>
      </c>
      <c r="Z2690" s="63" t="s">
        <v>20</v>
      </c>
    </row>
    <row r="2691" spans="1:26" ht="43.2">
      <c r="A2691" s="56">
        <v>2811</v>
      </c>
      <c r="B2691" s="139">
        <v>21466</v>
      </c>
      <c r="C2691" s="139" t="s">
        <v>11006</v>
      </c>
      <c r="D2691" s="140" t="s">
        <v>29</v>
      </c>
      <c r="E2691" s="141">
        <v>2021</v>
      </c>
      <c r="F2691" s="142" t="s">
        <v>21489</v>
      </c>
      <c r="G2691" s="141">
        <v>5</v>
      </c>
      <c r="H2691" s="140" t="s">
        <v>21494</v>
      </c>
      <c r="I2691" s="140" t="s">
        <v>21495</v>
      </c>
      <c r="J2691" s="140" t="s">
        <v>9405</v>
      </c>
      <c r="K2691" s="140" t="s">
        <v>2181</v>
      </c>
      <c r="L2691" s="143" t="s">
        <v>10564</v>
      </c>
      <c r="M2691" s="143" t="s">
        <v>21496</v>
      </c>
      <c r="N2691" s="143">
        <v>212</v>
      </c>
      <c r="O2691" s="143">
        <v>212</v>
      </c>
      <c r="P2691" s="140" t="s">
        <v>9363</v>
      </c>
      <c r="Q2691" s="140" t="s">
        <v>20823</v>
      </c>
      <c r="R2691" s="139" t="s">
        <v>21497</v>
      </c>
      <c r="S2691" s="139" t="s">
        <v>29</v>
      </c>
      <c r="T2691" s="144">
        <v>29.436150000000001</v>
      </c>
      <c r="U2691" s="144">
        <v>-98.553973999999997</v>
      </c>
      <c r="V2691" s="145">
        <v>48029171200</v>
      </c>
      <c r="W2691" s="140" t="s">
        <v>20804</v>
      </c>
      <c r="X2691" s="57" t="s">
        <v>20804</v>
      </c>
      <c r="Y2691" s="143">
        <v>9</v>
      </c>
      <c r="Z2691" s="58" t="s">
        <v>20</v>
      </c>
    </row>
    <row r="2692" spans="1:26" s="62" customFormat="1" ht="57.6">
      <c r="A2692" s="56">
        <v>2812</v>
      </c>
      <c r="B2692" s="139">
        <v>22601</v>
      </c>
      <c r="C2692" s="139" t="s">
        <v>11006</v>
      </c>
      <c r="D2692" s="140" t="s">
        <v>29</v>
      </c>
      <c r="E2692" s="141">
        <v>2022</v>
      </c>
      <c r="F2692" s="142" t="s">
        <v>21498</v>
      </c>
      <c r="G2692" s="141">
        <v>4</v>
      </c>
      <c r="H2692" s="140" t="s">
        <v>21499</v>
      </c>
      <c r="I2692" s="140" t="s">
        <v>21500</v>
      </c>
      <c r="J2692" s="140" t="s">
        <v>11624</v>
      </c>
      <c r="K2692" s="140" t="s">
        <v>2222</v>
      </c>
      <c r="L2692" s="143" t="s">
        <v>19651</v>
      </c>
      <c r="M2692" s="143" t="s">
        <v>21501</v>
      </c>
      <c r="N2692" s="143">
        <v>250</v>
      </c>
      <c r="O2692" s="143">
        <v>250</v>
      </c>
      <c r="P2692" s="140" t="s">
        <v>9363</v>
      </c>
      <c r="Q2692" s="140" t="s">
        <v>20823</v>
      </c>
      <c r="R2692" s="139" t="s">
        <v>21502</v>
      </c>
      <c r="S2692" s="139" t="s">
        <v>29</v>
      </c>
      <c r="T2692" s="144">
        <v>32.716258000000003</v>
      </c>
      <c r="U2692" s="144">
        <v>-96.588060999999996</v>
      </c>
      <c r="V2692" s="145">
        <v>48113017314</v>
      </c>
      <c r="W2692" s="140" t="s">
        <v>20804</v>
      </c>
      <c r="X2692" s="57" t="s">
        <v>20804</v>
      </c>
      <c r="Y2692" s="143">
        <v>3</v>
      </c>
      <c r="Z2692" s="62" t="s">
        <v>20</v>
      </c>
    </row>
    <row r="2693" spans="1:26" ht="43.2">
      <c r="A2693" s="56">
        <v>2813</v>
      </c>
      <c r="B2693" s="139">
        <v>22603</v>
      </c>
      <c r="C2693" s="139" t="s">
        <v>11006</v>
      </c>
      <c r="D2693" s="140" t="s">
        <v>29</v>
      </c>
      <c r="E2693" s="141">
        <v>2022</v>
      </c>
      <c r="F2693" s="142" t="s">
        <v>21503</v>
      </c>
      <c r="G2693" s="141">
        <v>4</v>
      </c>
      <c r="H2693" s="140" t="s">
        <v>21504</v>
      </c>
      <c r="I2693" s="140" t="s">
        <v>21505</v>
      </c>
      <c r="J2693" s="140" t="s">
        <v>9723</v>
      </c>
      <c r="K2693" s="140" t="s">
        <v>2384</v>
      </c>
      <c r="L2693" s="143" t="s">
        <v>11015</v>
      </c>
      <c r="M2693" s="143" t="s">
        <v>21506</v>
      </c>
      <c r="N2693" s="143">
        <v>124</v>
      </c>
      <c r="O2693" s="143">
        <v>124</v>
      </c>
      <c r="P2693" s="140" t="s">
        <v>9363</v>
      </c>
      <c r="Q2693" s="140" t="s">
        <v>20895</v>
      </c>
      <c r="R2693" s="139" t="s">
        <v>21507</v>
      </c>
      <c r="S2693" s="139" t="s">
        <v>29</v>
      </c>
      <c r="T2693" s="144">
        <v>32.809310000000004</v>
      </c>
      <c r="U2693" s="144">
        <v>-97.377250000000004</v>
      </c>
      <c r="V2693" s="145">
        <v>48439100506</v>
      </c>
      <c r="W2693" s="140" t="s">
        <v>20804</v>
      </c>
      <c r="X2693" s="57" t="s">
        <v>29</v>
      </c>
      <c r="Y2693" s="143">
        <v>3</v>
      </c>
      <c r="Z2693" s="58" t="s">
        <v>20</v>
      </c>
    </row>
    <row r="2694" spans="1:26" s="62" customFormat="1" ht="43.2">
      <c r="A2694" s="56">
        <v>2814</v>
      </c>
      <c r="B2694" s="139">
        <v>22607</v>
      </c>
      <c r="C2694" s="139" t="s">
        <v>11006</v>
      </c>
      <c r="D2694" s="140" t="s">
        <v>21508</v>
      </c>
      <c r="E2694" s="141">
        <v>2022</v>
      </c>
      <c r="F2694" s="142" t="s">
        <v>21498</v>
      </c>
      <c r="G2694" s="141">
        <v>4</v>
      </c>
      <c r="H2694" s="140" t="s">
        <v>21509</v>
      </c>
      <c r="I2694" s="140" t="s">
        <v>21510</v>
      </c>
      <c r="J2694" s="140" t="s">
        <v>11772</v>
      </c>
      <c r="K2694" s="140" t="s">
        <v>2374</v>
      </c>
      <c r="L2694" s="143" t="s">
        <v>11773</v>
      </c>
      <c r="M2694" s="143" t="s">
        <v>21511</v>
      </c>
      <c r="N2694" s="143">
        <v>100</v>
      </c>
      <c r="O2694" s="143">
        <v>100</v>
      </c>
      <c r="P2694" s="140" t="s">
        <v>9363</v>
      </c>
      <c r="Q2694" s="140" t="s">
        <v>20895</v>
      </c>
      <c r="R2694" s="139" t="s">
        <v>21512</v>
      </c>
      <c r="S2694" s="139" t="s">
        <v>29</v>
      </c>
      <c r="T2694" s="144">
        <v>31.803885000000001</v>
      </c>
      <c r="U2694" s="144">
        <v>-94.177407000000002</v>
      </c>
      <c r="V2694" s="145">
        <v>48419950402</v>
      </c>
      <c r="W2694" s="140" t="s">
        <v>29</v>
      </c>
      <c r="X2694" s="57" t="s">
        <v>20804</v>
      </c>
      <c r="Y2694" s="143">
        <v>5</v>
      </c>
      <c r="Z2694" s="62" t="s">
        <v>14</v>
      </c>
    </row>
    <row r="2695" spans="1:26" s="62" customFormat="1" ht="43.2">
      <c r="A2695" s="56">
        <v>2815</v>
      </c>
      <c r="B2695" s="139">
        <v>22608</v>
      </c>
      <c r="C2695" s="139" t="s">
        <v>11006</v>
      </c>
      <c r="D2695" s="140" t="s">
        <v>21513</v>
      </c>
      <c r="E2695" s="141">
        <v>2022</v>
      </c>
      <c r="F2695" s="142" t="s">
        <v>21503</v>
      </c>
      <c r="G2695" s="141">
        <v>4</v>
      </c>
      <c r="H2695" s="140" t="s">
        <v>21514</v>
      </c>
      <c r="I2695" s="140" t="s">
        <v>11872</v>
      </c>
      <c r="J2695" s="140" t="s">
        <v>10039</v>
      </c>
      <c r="K2695" s="140" t="s">
        <v>2270</v>
      </c>
      <c r="L2695" s="143" t="s">
        <v>10040</v>
      </c>
      <c r="M2695" s="143" t="s">
        <v>21515</v>
      </c>
      <c r="N2695" s="143">
        <v>156</v>
      </c>
      <c r="O2695" s="143">
        <v>156</v>
      </c>
      <c r="P2695" s="140" t="s">
        <v>9363</v>
      </c>
      <c r="Q2695" s="140" t="s">
        <v>20895</v>
      </c>
      <c r="R2695" s="139" t="s">
        <v>11874</v>
      </c>
      <c r="S2695" s="139" t="s">
        <v>29</v>
      </c>
      <c r="T2695" s="144">
        <v>29.947189999999999</v>
      </c>
      <c r="U2695" s="144">
        <v>-97.885230000000007</v>
      </c>
      <c r="V2695" s="145">
        <v>48209010309</v>
      </c>
      <c r="W2695" s="140" t="s">
        <v>20804</v>
      </c>
      <c r="X2695" s="57" t="s">
        <v>29</v>
      </c>
      <c r="Y2695" s="143">
        <v>7</v>
      </c>
      <c r="Z2695" s="62" t="s">
        <v>20</v>
      </c>
    </row>
    <row r="2696" spans="1:26" s="64" customFormat="1" ht="13.5" customHeight="1" collapsed="1">
      <c r="A2696" s="56">
        <v>2816</v>
      </c>
      <c r="B2696" s="139">
        <v>22610</v>
      </c>
      <c r="C2696" s="139" t="s">
        <v>11006</v>
      </c>
      <c r="D2696" s="140" t="s">
        <v>29</v>
      </c>
      <c r="E2696" s="141">
        <v>2022</v>
      </c>
      <c r="F2696" s="142" t="s">
        <v>21503</v>
      </c>
      <c r="G2696" s="141">
        <v>4</v>
      </c>
      <c r="H2696" s="140" t="s">
        <v>21516</v>
      </c>
      <c r="I2696" s="140" t="s">
        <v>21517</v>
      </c>
      <c r="J2696" s="140" t="s">
        <v>9723</v>
      </c>
      <c r="K2696" s="140" t="s">
        <v>2384</v>
      </c>
      <c r="L2696" s="143" t="s">
        <v>12407</v>
      </c>
      <c r="M2696" s="143" t="s">
        <v>21518</v>
      </c>
      <c r="N2696" s="143">
        <v>240</v>
      </c>
      <c r="O2696" s="143">
        <v>240</v>
      </c>
      <c r="P2696" s="140" t="s">
        <v>9363</v>
      </c>
      <c r="Q2696" s="140" t="s">
        <v>20823</v>
      </c>
      <c r="R2696" s="139" t="s">
        <v>21519</v>
      </c>
      <c r="S2696" s="139" t="s">
        <v>29</v>
      </c>
      <c r="T2696" s="144">
        <v>32.707517000000003</v>
      </c>
      <c r="U2696" s="144">
        <v>-97.295416000000003</v>
      </c>
      <c r="V2696" s="145">
        <v>48439104604</v>
      </c>
      <c r="W2696" s="140" t="s">
        <v>29</v>
      </c>
      <c r="X2696" s="57" t="s">
        <v>29</v>
      </c>
      <c r="Y2696" s="143">
        <v>3</v>
      </c>
      <c r="Z2696" s="64" t="s">
        <v>20</v>
      </c>
    </row>
    <row r="2697" spans="1:26" s="64" customFormat="1" ht="13.5" customHeight="1" collapsed="1">
      <c r="A2697" s="56">
        <v>2817</v>
      </c>
      <c r="B2697" s="139">
        <v>22408</v>
      </c>
      <c r="C2697" s="139" t="s">
        <v>11006</v>
      </c>
      <c r="D2697" s="140" t="s">
        <v>29</v>
      </c>
      <c r="E2697" s="141">
        <v>2022</v>
      </c>
      <c r="F2697" s="142" t="s">
        <v>21445</v>
      </c>
      <c r="G2697" s="141">
        <v>4</v>
      </c>
      <c r="H2697" s="140" t="s">
        <v>21520</v>
      </c>
      <c r="I2697" s="140" t="s">
        <v>21521</v>
      </c>
      <c r="J2697" s="140" t="s">
        <v>2222</v>
      </c>
      <c r="K2697" s="140" t="s">
        <v>2222</v>
      </c>
      <c r="L2697" s="143" t="s">
        <v>10607</v>
      </c>
      <c r="M2697" s="143" t="s">
        <v>21522</v>
      </c>
      <c r="N2697" s="143">
        <v>300</v>
      </c>
      <c r="O2697" s="143">
        <v>300</v>
      </c>
      <c r="P2697" s="140" t="s">
        <v>9363</v>
      </c>
      <c r="Q2697" s="140" t="s">
        <v>20895</v>
      </c>
      <c r="R2697" s="139" t="s">
        <v>21523</v>
      </c>
      <c r="S2697" s="139" t="s">
        <v>29</v>
      </c>
      <c r="T2697" s="144">
        <v>32.674999999999997</v>
      </c>
      <c r="U2697" s="144">
        <v>-96.763689999999997</v>
      </c>
      <c r="V2697" s="145">
        <v>48113011401</v>
      </c>
      <c r="W2697" s="140" t="s">
        <v>29</v>
      </c>
      <c r="X2697" s="57" t="s">
        <v>29</v>
      </c>
      <c r="Y2697" s="143">
        <v>3</v>
      </c>
      <c r="Z2697" s="64" t="s">
        <v>20</v>
      </c>
    </row>
    <row r="2698" spans="1:26" s="65" customFormat="1" ht="24" customHeight="1" collapsed="1">
      <c r="A2698" s="56">
        <v>2818</v>
      </c>
      <c r="B2698" s="139">
        <v>22404</v>
      </c>
      <c r="C2698" s="139" t="s">
        <v>11006</v>
      </c>
      <c r="D2698" s="140" t="s">
        <v>29</v>
      </c>
      <c r="E2698" s="141">
        <v>2022</v>
      </c>
      <c r="F2698" s="142" t="s">
        <v>21445</v>
      </c>
      <c r="G2698" s="141">
        <v>4</v>
      </c>
      <c r="H2698" s="140" t="s">
        <v>21524</v>
      </c>
      <c r="I2698" s="140" t="s">
        <v>21525</v>
      </c>
      <c r="J2698" s="140" t="s">
        <v>2393</v>
      </c>
      <c r="K2698" s="140" t="s">
        <v>2376</v>
      </c>
      <c r="L2698" s="143" t="s">
        <v>11072</v>
      </c>
      <c r="M2698" s="143" t="s">
        <v>21526</v>
      </c>
      <c r="N2698" s="143">
        <v>100</v>
      </c>
      <c r="O2698" s="143">
        <v>100</v>
      </c>
      <c r="P2698" s="140" t="s">
        <v>9363</v>
      </c>
      <c r="Q2698" s="140" t="s">
        <v>20895</v>
      </c>
      <c r="R2698" s="139" t="s">
        <v>21527</v>
      </c>
      <c r="S2698" s="139" t="s">
        <v>21528</v>
      </c>
      <c r="T2698" s="144">
        <v>32.376049999999999</v>
      </c>
      <c r="U2698" s="144">
        <v>-95.302000000000007</v>
      </c>
      <c r="V2698" s="145">
        <v>48423000201</v>
      </c>
      <c r="W2698" s="140" t="s">
        <v>29</v>
      </c>
      <c r="X2698" s="57" t="s">
        <v>29</v>
      </c>
      <c r="Y2698" s="143">
        <v>4</v>
      </c>
      <c r="Z2698" s="65" t="s">
        <v>20</v>
      </c>
    </row>
    <row r="2699" spans="1:26" s="65" customFormat="1" ht="24.75" customHeight="1" collapsed="1">
      <c r="A2699" s="56">
        <v>2819</v>
      </c>
      <c r="B2699" s="139">
        <v>22418</v>
      </c>
      <c r="C2699" s="139" t="s">
        <v>11006</v>
      </c>
      <c r="D2699" s="140" t="s">
        <v>29</v>
      </c>
      <c r="E2699" s="141">
        <v>2022</v>
      </c>
      <c r="F2699" s="142" t="s">
        <v>21483</v>
      </c>
      <c r="G2699" s="141">
        <v>4</v>
      </c>
      <c r="H2699" s="140" t="s">
        <v>21529</v>
      </c>
      <c r="I2699" s="140" t="s">
        <v>21530</v>
      </c>
      <c r="J2699" s="140" t="s">
        <v>10004</v>
      </c>
      <c r="K2699" s="140" t="s">
        <v>2325</v>
      </c>
      <c r="L2699" s="143" t="s">
        <v>13154</v>
      </c>
      <c r="M2699" s="143" t="s">
        <v>21531</v>
      </c>
      <c r="N2699" s="143">
        <v>152</v>
      </c>
      <c r="O2699" s="143">
        <v>152</v>
      </c>
      <c r="P2699" s="140" t="s">
        <v>9363</v>
      </c>
      <c r="Q2699" s="140" t="s">
        <v>20895</v>
      </c>
      <c r="R2699" s="139" t="s">
        <v>21532</v>
      </c>
      <c r="S2699" s="139" t="s">
        <v>29</v>
      </c>
      <c r="T2699" s="144">
        <v>31.577079999999999</v>
      </c>
      <c r="U2699" s="144">
        <v>-97.138729999999995</v>
      </c>
      <c r="V2699" s="145">
        <v>48309001401</v>
      </c>
      <c r="W2699" s="140" t="s">
        <v>29</v>
      </c>
      <c r="X2699" s="57" t="s">
        <v>20804</v>
      </c>
      <c r="Y2699" s="143">
        <v>8</v>
      </c>
      <c r="Z2699" s="65" t="s">
        <v>20</v>
      </c>
    </row>
    <row r="2700" spans="1:26" s="65" customFormat="1" ht="13.5" customHeight="1" collapsed="1">
      <c r="A2700" s="56">
        <v>2820</v>
      </c>
      <c r="B2700" s="139">
        <v>22426</v>
      </c>
      <c r="C2700" s="139" t="s">
        <v>11006</v>
      </c>
      <c r="D2700" s="140" t="s">
        <v>13897</v>
      </c>
      <c r="E2700" s="141">
        <v>2022</v>
      </c>
      <c r="F2700" s="142" t="s">
        <v>21498</v>
      </c>
      <c r="G2700" s="141">
        <v>4</v>
      </c>
      <c r="H2700" s="140" t="s">
        <v>21533</v>
      </c>
      <c r="I2700" s="140" t="s">
        <v>13899</v>
      </c>
      <c r="J2700" s="140" t="s">
        <v>13900</v>
      </c>
      <c r="K2700" s="140" t="s">
        <v>2186</v>
      </c>
      <c r="L2700" s="143" t="s">
        <v>21534</v>
      </c>
      <c r="M2700" s="143" t="s">
        <v>21535</v>
      </c>
      <c r="N2700" s="143">
        <v>274</v>
      </c>
      <c r="O2700" s="143">
        <v>274</v>
      </c>
      <c r="P2700" s="140" t="s">
        <v>9363</v>
      </c>
      <c r="Q2700" s="140" t="s">
        <v>20895</v>
      </c>
      <c r="R2700" s="139" t="s">
        <v>13903</v>
      </c>
      <c r="S2700" s="139" t="s">
        <v>29</v>
      </c>
      <c r="T2700" s="144">
        <v>29.555289999999999</v>
      </c>
      <c r="U2700" s="144">
        <v>-95.323750000000004</v>
      </c>
      <c r="V2700" s="145">
        <v>48039660803</v>
      </c>
      <c r="W2700" s="140" t="s">
        <v>20804</v>
      </c>
      <c r="X2700" s="57" t="s">
        <v>20804</v>
      </c>
      <c r="Y2700" s="143">
        <v>6</v>
      </c>
      <c r="Z2700" s="65" t="s">
        <v>20</v>
      </c>
    </row>
    <row r="2701" spans="1:26" s="64" customFormat="1" ht="43.2" collapsed="1">
      <c r="A2701" s="56">
        <v>2821</v>
      </c>
      <c r="B2701" s="139">
        <v>22452</v>
      </c>
      <c r="C2701" s="139" t="s">
        <v>11006</v>
      </c>
      <c r="D2701" s="140" t="s">
        <v>21536</v>
      </c>
      <c r="E2701" s="141">
        <v>2022</v>
      </c>
      <c r="F2701" s="142" t="s">
        <v>21503</v>
      </c>
      <c r="G2701" s="141">
        <v>4</v>
      </c>
      <c r="H2701" s="140" t="s">
        <v>21537</v>
      </c>
      <c r="I2701" s="140" t="s">
        <v>14010</v>
      </c>
      <c r="J2701" s="140" t="s">
        <v>9630</v>
      </c>
      <c r="K2701" s="140" t="s">
        <v>2266</v>
      </c>
      <c r="L2701" s="143" t="s">
        <v>11904</v>
      </c>
      <c r="M2701" s="143" t="s">
        <v>21538</v>
      </c>
      <c r="N2701" s="143">
        <v>250</v>
      </c>
      <c r="O2701" s="143">
        <v>250</v>
      </c>
      <c r="P2701" s="140" t="s">
        <v>9363</v>
      </c>
      <c r="Q2701" s="140" t="s">
        <v>20895</v>
      </c>
      <c r="R2701" s="139" t="s">
        <v>14012</v>
      </c>
      <c r="S2701" s="139" t="s">
        <v>29</v>
      </c>
      <c r="T2701" s="144">
        <v>29.789629999999999</v>
      </c>
      <c r="U2701" s="144">
        <v>-94.981697999999994</v>
      </c>
      <c r="V2701" s="145">
        <v>48201253202</v>
      </c>
      <c r="W2701" s="140" t="s">
        <v>20804</v>
      </c>
      <c r="X2701" s="57" t="s">
        <v>20804</v>
      </c>
      <c r="Y2701" s="143">
        <v>6</v>
      </c>
      <c r="Z2701" s="64" t="s">
        <v>20</v>
      </c>
    </row>
    <row r="2702" spans="1:26" s="64" customFormat="1" ht="43.2" collapsed="1">
      <c r="A2702" s="56">
        <v>2822</v>
      </c>
      <c r="B2702" s="139">
        <v>22443</v>
      </c>
      <c r="C2702" s="139" t="s">
        <v>11006</v>
      </c>
      <c r="D2702" s="140" t="s">
        <v>29</v>
      </c>
      <c r="E2702" s="141">
        <v>2022</v>
      </c>
      <c r="F2702" s="142" t="s">
        <v>21539</v>
      </c>
      <c r="G2702" s="141">
        <v>4</v>
      </c>
      <c r="H2702" s="140" t="s">
        <v>20174</v>
      </c>
      <c r="I2702" s="140" t="s">
        <v>21540</v>
      </c>
      <c r="J2702" s="140" t="s">
        <v>10543</v>
      </c>
      <c r="K2702" s="140" t="s">
        <v>2193</v>
      </c>
      <c r="L2702" s="143" t="s">
        <v>10544</v>
      </c>
      <c r="M2702" s="143" t="s">
        <v>21541</v>
      </c>
      <c r="N2702" s="143">
        <v>172</v>
      </c>
      <c r="O2702" s="143">
        <v>172</v>
      </c>
      <c r="P2702" s="140" t="s">
        <v>9375</v>
      </c>
      <c r="Q2702" s="140" t="s">
        <v>20823</v>
      </c>
      <c r="R2702" s="139" t="s">
        <v>21542</v>
      </c>
      <c r="S2702" s="139" t="s">
        <v>29</v>
      </c>
      <c r="T2702" s="144">
        <v>29.886555556000001</v>
      </c>
      <c r="U2702" s="144">
        <v>-97.711022221999997</v>
      </c>
      <c r="V2702" s="145">
        <v>48055960400</v>
      </c>
      <c r="W2702" s="140" t="s">
        <v>20804</v>
      </c>
      <c r="X2702" s="57" t="s">
        <v>29</v>
      </c>
      <c r="Y2702" s="143">
        <v>7</v>
      </c>
      <c r="Z2702" s="64" t="s">
        <v>14</v>
      </c>
    </row>
    <row r="2703" spans="1:26" s="64" customFormat="1" ht="43.2" collapsed="1">
      <c r="A2703" s="56">
        <v>2823</v>
      </c>
      <c r="B2703" s="139">
        <v>22311</v>
      </c>
      <c r="C2703" s="139" t="s">
        <v>9357</v>
      </c>
      <c r="D2703" s="140" t="s">
        <v>21543</v>
      </c>
      <c r="E2703" s="141">
        <v>2022</v>
      </c>
      <c r="F2703" s="142" t="s">
        <v>21539</v>
      </c>
      <c r="G2703" s="141">
        <v>4</v>
      </c>
      <c r="H2703" s="140" t="s">
        <v>21544</v>
      </c>
      <c r="I2703" s="140" t="s">
        <v>21545</v>
      </c>
      <c r="J2703" s="140" t="s">
        <v>21546</v>
      </c>
      <c r="K2703" s="140" t="s">
        <v>2304</v>
      </c>
      <c r="L2703" s="143" t="s">
        <v>16886</v>
      </c>
      <c r="M2703" s="143" t="s">
        <v>21547</v>
      </c>
      <c r="N2703" s="143">
        <v>24</v>
      </c>
      <c r="O2703" s="143">
        <v>24</v>
      </c>
      <c r="P2703" s="140" t="s">
        <v>9363</v>
      </c>
      <c r="Q2703" s="140" t="s">
        <v>20895</v>
      </c>
      <c r="R2703" s="139" t="s">
        <v>21548</v>
      </c>
      <c r="S2703" s="139" t="s">
        <v>29</v>
      </c>
      <c r="T2703" s="144">
        <v>33.663856500000001</v>
      </c>
      <c r="U2703" s="144">
        <v>-95.454383899999996</v>
      </c>
      <c r="V2703" s="145">
        <v>48277000402</v>
      </c>
      <c r="W2703" s="140" t="s">
        <v>29</v>
      </c>
      <c r="X2703" s="57" t="s">
        <v>29</v>
      </c>
      <c r="Y2703" s="143">
        <v>4</v>
      </c>
      <c r="Z2703" s="64" t="s">
        <v>14</v>
      </c>
    </row>
    <row r="2704" spans="1:26" s="64" customFormat="1" ht="43.2" collapsed="1">
      <c r="A2704" s="56">
        <v>2825</v>
      </c>
      <c r="B2704" s="139">
        <v>22078</v>
      </c>
      <c r="C2704" s="139" t="s">
        <v>9357</v>
      </c>
      <c r="D2704" s="140" t="s">
        <v>29</v>
      </c>
      <c r="E2704" s="141">
        <v>2022</v>
      </c>
      <c r="F2704" s="142" t="s">
        <v>21539</v>
      </c>
      <c r="G2704" s="141">
        <v>4</v>
      </c>
      <c r="H2704" s="140" t="s">
        <v>21549</v>
      </c>
      <c r="I2704" s="140" t="s">
        <v>21550</v>
      </c>
      <c r="J2704" s="140" t="s">
        <v>2174</v>
      </c>
      <c r="K2704" s="140" t="s">
        <v>2391</v>
      </c>
      <c r="L2704" s="143" t="s">
        <v>12470</v>
      </c>
      <c r="M2704" s="143" t="s">
        <v>17225</v>
      </c>
      <c r="N2704" s="143">
        <v>69</v>
      </c>
      <c r="O2704" s="143">
        <v>69</v>
      </c>
      <c r="P2704" s="140" t="s">
        <v>9375</v>
      </c>
      <c r="Q2704" s="140" t="s">
        <v>20895</v>
      </c>
      <c r="R2704" s="139" t="s">
        <v>21551</v>
      </c>
      <c r="S2704" s="139" t="s">
        <v>21226</v>
      </c>
      <c r="T2704" s="144">
        <v>30.185962700000001</v>
      </c>
      <c r="U2704" s="144">
        <v>-97.818695099999999</v>
      </c>
      <c r="V2704" s="145">
        <v>48453031800</v>
      </c>
      <c r="W2704" s="140" t="s">
        <v>29</v>
      </c>
      <c r="X2704" s="57" t="s">
        <v>29</v>
      </c>
      <c r="Y2704" s="143">
        <v>7</v>
      </c>
      <c r="Z2704" s="64" t="s">
        <v>20</v>
      </c>
    </row>
    <row r="2705" spans="1:26" s="64" customFormat="1" ht="43.2" collapsed="1">
      <c r="A2705" s="56">
        <v>2826</v>
      </c>
      <c r="B2705" s="139">
        <v>22315</v>
      </c>
      <c r="C2705" s="139" t="s">
        <v>9357</v>
      </c>
      <c r="D2705" s="140" t="s">
        <v>21552</v>
      </c>
      <c r="E2705" s="141">
        <v>2022</v>
      </c>
      <c r="F2705" s="142" t="s">
        <v>21539</v>
      </c>
      <c r="G2705" s="141">
        <v>4</v>
      </c>
      <c r="H2705" s="140" t="s">
        <v>21553</v>
      </c>
      <c r="I2705" s="140" t="s">
        <v>21554</v>
      </c>
      <c r="J2705" s="140" t="s">
        <v>21555</v>
      </c>
      <c r="K2705" s="140" t="s">
        <v>2267</v>
      </c>
      <c r="L2705" s="143" t="s">
        <v>21556</v>
      </c>
      <c r="M2705" s="143" t="s">
        <v>21557</v>
      </c>
      <c r="N2705" s="143">
        <v>32</v>
      </c>
      <c r="O2705" s="143">
        <v>32</v>
      </c>
      <c r="P2705" s="140" t="s">
        <v>9375</v>
      </c>
      <c r="Q2705" s="140" t="s">
        <v>20895</v>
      </c>
      <c r="R2705" s="139" t="s">
        <v>21558</v>
      </c>
      <c r="S2705" s="139" t="s">
        <v>29</v>
      </c>
      <c r="T2705" s="144">
        <v>32.509143799999997</v>
      </c>
      <c r="U2705" s="144">
        <v>-94.586029100000005</v>
      </c>
      <c r="V2705" s="145">
        <v>48203020605</v>
      </c>
      <c r="W2705" s="140" t="s">
        <v>21559</v>
      </c>
      <c r="X2705" s="57" t="s">
        <v>29</v>
      </c>
      <c r="Y2705" s="143">
        <v>4</v>
      </c>
      <c r="Z2705" s="64" t="s">
        <v>14</v>
      </c>
    </row>
    <row r="2706" spans="1:26" s="64" customFormat="1" ht="57.6" collapsed="1">
      <c r="A2706" s="56">
        <v>2827</v>
      </c>
      <c r="B2706" s="139">
        <v>22019</v>
      </c>
      <c r="C2706" s="139" t="s">
        <v>9357</v>
      </c>
      <c r="D2706" s="140" t="s">
        <v>29</v>
      </c>
      <c r="E2706" s="141">
        <v>2022</v>
      </c>
      <c r="F2706" s="142" t="s">
        <v>21539</v>
      </c>
      <c r="G2706" s="141">
        <v>4</v>
      </c>
      <c r="H2706" s="140" t="s">
        <v>21560</v>
      </c>
      <c r="I2706" s="140" t="s">
        <v>21561</v>
      </c>
      <c r="J2706" s="140" t="s">
        <v>21562</v>
      </c>
      <c r="K2706" s="140" t="s">
        <v>2338</v>
      </c>
      <c r="L2706" s="143" t="s">
        <v>21563</v>
      </c>
      <c r="M2706" s="143" t="s">
        <v>21564</v>
      </c>
      <c r="N2706" s="143">
        <v>32</v>
      </c>
      <c r="O2706" s="143">
        <v>32</v>
      </c>
      <c r="P2706" s="140" t="s">
        <v>9363</v>
      </c>
      <c r="Q2706" s="140" t="s">
        <v>20895</v>
      </c>
      <c r="R2706" s="139" t="s">
        <v>21565</v>
      </c>
      <c r="S2706" s="139" t="s">
        <v>21566</v>
      </c>
      <c r="T2706" s="144">
        <v>31.8304501</v>
      </c>
      <c r="U2706" s="144">
        <v>-94.483772299999998</v>
      </c>
      <c r="V2706" s="145">
        <v>48347950100</v>
      </c>
      <c r="W2706" s="140" t="s">
        <v>29</v>
      </c>
      <c r="X2706" s="57" t="s">
        <v>29</v>
      </c>
      <c r="Y2706" s="143">
        <v>5</v>
      </c>
      <c r="Z2706" s="64" t="s">
        <v>14</v>
      </c>
    </row>
    <row r="2707" spans="1:26" ht="43.2">
      <c r="A2707" s="56">
        <v>2828</v>
      </c>
      <c r="B2707" s="139">
        <v>22141</v>
      </c>
      <c r="C2707" s="139" t="s">
        <v>9357</v>
      </c>
      <c r="D2707" s="140" t="s">
        <v>29</v>
      </c>
      <c r="E2707" s="141">
        <v>2022</v>
      </c>
      <c r="F2707" s="142" t="s">
        <v>21539</v>
      </c>
      <c r="G2707" s="141">
        <v>4</v>
      </c>
      <c r="H2707" s="140" t="s">
        <v>21567</v>
      </c>
      <c r="I2707" s="140" t="s">
        <v>21568</v>
      </c>
      <c r="J2707" s="140" t="s">
        <v>21569</v>
      </c>
      <c r="K2707" s="140" t="s">
        <v>2180</v>
      </c>
      <c r="L2707" s="143" t="s">
        <v>21570</v>
      </c>
      <c r="M2707" s="143" t="s">
        <v>21571</v>
      </c>
      <c r="N2707" s="143">
        <v>32</v>
      </c>
      <c r="O2707" s="143">
        <v>32</v>
      </c>
      <c r="P2707" s="140" t="s">
        <v>9363</v>
      </c>
      <c r="Q2707" s="140" t="s">
        <v>20895</v>
      </c>
      <c r="R2707" s="139" t="s">
        <v>21572</v>
      </c>
      <c r="S2707" s="139" t="s">
        <v>29</v>
      </c>
      <c r="T2707" s="144">
        <v>30.988918300000002</v>
      </c>
      <c r="U2707" s="144">
        <v>-97.3671875</v>
      </c>
      <c r="V2707" s="145">
        <v>48027021400</v>
      </c>
      <c r="W2707" s="140" t="s">
        <v>29</v>
      </c>
      <c r="X2707" s="57" t="s">
        <v>29</v>
      </c>
      <c r="Y2707" s="143">
        <v>8</v>
      </c>
      <c r="Z2707" s="58" t="s">
        <v>14</v>
      </c>
    </row>
    <row r="2708" spans="1:26" ht="43.2">
      <c r="A2708" s="56">
        <v>2829</v>
      </c>
      <c r="B2708" s="139">
        <v>22313</v>
      </c>
      <c r="C2708" s="139" t="s">
        <v>9357</v>
      </c>
      <c r="D2708" s="140" t="s">
        <v>29</v>
      </c>
      <c r="E2708" s="141">
        <v>2022</v>
      </c>
      <c r="F2708" s="142" t="s">
        <v>21539</v>
      </c>
      <c r="G2708" s="141">
        <v>4</v>
      </c>
      <c r="H2708" s="140" t="s">
        <v>21573</v>
      </c>
      <c r="I2708" s="140" t="s">
        <v>21574</v>
      </c>
      <c r="J2708" s="140" t="s">
        <v>13543</v>
      </c>
      <c r="K2708" s="140" t="s">
        <v>2180</v>
      </c>
      <c r="L2708" s="143" t="s">
        <v>13544</v>
      </c>
      <c r="M2708" s="143" t="s">
        <v>21575</v>
      </c>
      <c r="N2708" s="143">
        <v>32</v>
      </c>
      <c r="O2708" s="143">
        <v>32</v>
      </c>
      <c r="P2708" s="140" t="s">
        <v>9375</v>
      </c>
      <c r="Q2708" s="140" t="s">
        <v>20895</v>
      </c>
      <c r="R2708" s="139" t="s">
        <v>21576</v>
      </c>
      <c r="S2708" s="139" t="s">
        <v>29</v>
      </c>
      <c r="T2708" s="144">
        <v>31.056324</v>
      </c>
      <c r="U2708" s="144">
        <v>-97.467658999999998</v>
      </c>
      <c r="V2708" s="145">
        <v>48027021601</v>
      </c>
      <c r="W2708" s="140" t="s">
        <v>29</v>
      </c>
      <c r="X2708" s="57" t="s">
        <v>29</v>
      </c>
      <c r="Y2708" s="143">
        <v>8</v>
      </c>
      <c r="Z2708" s="58" t="s">
        <v>20</v>
      </c>
    </row>
    <row r="2709" spans="1:26" ht="57.6">
      <c r="A2709" s="56">
        <v>2830</v>
      </c>
      <c r="B2709" s="139">
        <v>22094</v>
      </c>
      <c r="C2709" s="139" t="s">
        <v>9357</v>
      </c>
      <c r="D2709" s="140" t="s">
        <v>29</v>
      </c>
      <c r="E2709" s="141">
        <v>2022</v>
      </c>
      <c r="F2709" s="142" t="s">
        <v>21539</v>
      </c>
      <c r="G2709" s="141">
        <v>4</v>
      </c>
      <c r="H2709" s="140" t="s">
        <v>21577</v>
      </c>
      <c r="I2709" s="140" t="s">
        <v>21578</v>
      </c>
      <c r="J2709" s="140" t="s">
        <v>13105</v>
      </c>
      <c r="K2709" s="140" t="s">
        <v>2322</v>
      </c>
      <c r="L2709" s="143" t="s">
        <v>13106</v>
      </c>
      <c r="M2709" s="143" t="s">
        <v>21579</v>
      </c>
      <c r="N2709" s="143">
        <v>61</v>
      </c>
      <c r="O2709" s="143">
        <v>61</v>
      </c>
      <c r="P2709" s="140" t="s">
        <v>9375</v>
      </c>
      <c r="Q2709" s="140" t="s">
        <v>20895</v>
      </c>
      <c r="R2709" s="139" t="s">
        <v>21580</v>
      </c>
      <c r="S2709" s="139" t="s">
        <v>21581</v>
      </c>
      <c r="T2709" s="144">
        <v>28.956472399999999</v>
      </c>
      <c r="U2709" s="144">
        <v>-95.965675399999995</v>
      </c>
      <c r="V2709" s="145">
        <v>48321730302</v>
      </c>
      <c r="W2709" s="140" t="s">
        <v>29</v>
      </c>
      <c r="X2709" s="57" t="s">
        <v>29</v>
      </c>
      <c r="Y2709" s="143">
        <v>6</v>
      </c>
      <c r="Z2709" s="58" t="s">
        <v>14</v>
      </c>
    </row>
    <row r="2710" spans="1:26" ht="57.6">
      <c r="A2710" s="56">
        <v>2831</v>
      </c>
      <c r="B2710" s="139">
        <v>22100</v>
      </c>
      <c r="C2710" s="139" t="s">
        <v>9357</v>
      </c>
      <c r="D2710" s="140" t="s">
        <v>29</v>
      </c>
      <c r="E2710" s="141">
        <v>2022</v>
      </c>
      <c r="F2710" s="142" t="s">
        <v>21539</v>
      </c>
      <c r="G2710" s="141">
        <v>4</v>
      </c>
      <c r="H2710" s="140" t="s">
        <v>21582</v>
      </c>
      <c r="I2710" s="140" t="s">
        <v>21583</v>
      </c>
      <c r="J2710" s="140" t="s">
        <v>21584</v>
      </c>
      <c r="K2710" s="140" t="s">
        <v>2210</v>
      </c>
      <c r="L2710" s="143" t="s">
        <v>21585</v>
      </c>
      <c r="M2710" s="143" t="s">
        <v>21586</v>
      </c>
      <c r="N2710" s="143">
        <v>39</v>
      </c>
      <c r="O2710" s="143">
        <v>39</v>
      </c>
      <c r="P2710" s="140" t="s">
        <v>9375</v>
      </c>
      <c r="Q2710" s="140" t="s">
        <v>20895</v>
      </c>
      <c r="R2710" s="139" t="s">
        <v>21587</v>
      </c>
      <c r="S2710" s="139" t="s">
        <v>21581</v>
      </c>
      <c r="T2710" s="144">
        <v>29.6986141</v>
      </c>
      <c r="U2710" s="144">
        <v>-96.559135400000002</v>
      </c>
      <c r="V2710" s="145">
        <v>48089750500</v>
      </c>
      <c r="W2710" s="140" t="s">
        <v>29</v>
      </c>
      <c r="X2710" s="57" t="s">
        <v>29</v>
      </c>
      <c r="Y2710" s="143">
        <v>6</v>
      </c>
      <c r="Z2710" s="58" t="s">
        <v>14</v>
      </c>
    </row>
    <row r="2711" spans="1:26" ht="43.2">
      <c r="A2711" s="56">
        <v>2832</v>
      </c>
      <c r="B2711" s="139">
        <v>22060</v>
      </c>
      <c r="C2711" s="139" t="s">
        <v>9357</v>
      </c>
      <c r="D2711" s="140" t="s">
        <v>21588</v>
      </c>
      <c r="E2711" s="141">
        <v>2022</v>
      </c>
      <c r="F2711" s="142" t="s">
        <v>21539</v>
      </c>
      <c r="G2711" s="141">
        <v>4</v>
      </c>
      <c r="H2711" s="140" t="s">
        <v>21589</v>
      </c>
      <c r="I2711" s="140" t="s">
        <v>21590</v>
      </c>
      <c r="J2711" s="140" t="s">
        <v>2278</v>
      </c>
      <c r="K2711" s="140" t="s">
        <v>2266</v>
      </c>
      <c r="L2711" s="143" t="s">
        <v>11976</v>
      </c>
      <c r="M2711" s="143" t="s">
        <v>21591</v>
      </c>
      <c r="N2711" s="143">
        <v>62</v>
      </c>
      <c r="O2711" s="143">
        <v>61</v>
      </c>
      <c r="P2711" s="140" t="s">
        <v>9375</v>
      </c>
      <c r="Q2711" s="140" t="s">
        <v>20895</v>
      </c>
      <c r="R2711" s="139" t="s">
        <v>21592</v>
      </c>
      <c r="S2711" s="139" t="s">
        <v>20961</v>
      </c>
      <c r="T2711" s="144">
        <v>29.672775300000001</v>
      </c>
      <c r="U2711" s="144">
        <v>-95.585784899999993</v>
      </c>
      <c r="V2711" s="145">
        <v>48201453403</v>
      </c>
      <c r="W2711" s="140" t="s">
        <v>21593</v>
      </c>
      <c r="X2711" s="57" t="s">
        <v>20804</v>
      </c>
      <c r="Y2711" s="143">
        <v>6</v>
      </c>
      <c r="Z2711" s="58" t="s">
        <v>20</v>
      </c>
    </row>
    <row r="2712" spans="1:26" ht="43.2">
      <c r="A2712" s="56">
        <v>2833</v>
      </c>
      <c r="B2712" s="139">
        <v>22273</v>
      </c>
      <c r="C2712" s="139" t="s">
        <v>9357</v>
      </c>
      <c r="D2712" s="140" t="s">
        <v>14601</v>
      </c>
      <c r="E2712" s="141">
        <v>2022</v>
      </c>
      <c r="F2712" s="142" t="s">
        <v>21539</v>
      </c>
      <c r="G2712" s="141">
        <v>4</v>
      </c>
      <c r="H2712" s="140" t="s">
        <v>21594</v>
      </c>
      <c r="I2712" s="140" t="s">
        <v>21595</v>
      </c>
      <c r="J2712" s="140" t="s">
        <v>2278</v>
      </c>
      <c r="K2712" s="140" t="s">
        <v>2266</v>
      </c>
      <c r="L2712" s="143" t="s">
        <v>14604</v>
      </c>
      <c r="M2712" s="143" t="s">
        <v>21596</v>
      </c>
      <c r="N2712" s="143">
        <v>172</v>
      </c>
      <c r="O2712" s="143">
        <v>172</v>
      </c>
      <c r="P2712" s="140" t="s">
        <v>9363</v>
      </c>
      <c r="Q2712" s="140" t="s">
        <v>20895</v>
      </c>
      <c r="R2712" s="139" t="s">
        <v>14606</v>
      </c>
      <c r="S2712" s="139" t="s">
        <v>29</v>
      </c>
      <c r="T2712" s="144">
        <v>29.729744</v>
      </c>
      <c r="U2712" s="144">
        <v>-95.495819100000006</v>
      </c>
      <c r="V2712" s="145">
        <v>48201432706</v>
      </c>
      <c r="W2712" s="140" t="s">
        <v>20804</v>
      </c>
      <c r="X2712" s="57" t="s">
        <v>29</v>
      </c>
      <c r="Y2712" s="143">
        <v>6</v>
      </c>
      <c r="Z2712" s="58" t="s">
        <v>20</v>
      </c>
    </row>
    <row r="2713" spans="1:26" ht="43.2">
      <c r="A2713" s="56">
        <v>2834</v>
      </c>
      <c r="B2713" s="139">
        <v>22312</v>
      </c>
      <c r="C2713" s="139" t="s">
        <v>9357</v>
      </c>
      <c r="D2713" s="140" t="s">
        <v>29</v>
      </c>
      <c r="E2713" s="141">
        <v>2022</v>
      </c>
      <c r="F2713" s="142" t="s">
        <v>21539</v>
      </c>
      <c r="G2713" s="141">
        <v>4</v>
      </c>
      <c r="H2713" s="140" t="s">
        <v>21597</v>
      </c>
      <c r="I2713" s="140" t="s">
        <v>21598</v>
      </c>
      <c r="J2713" s="140" t="s">
        <v>21599</v>
      </c>
      <c r="K2713" s="140" t="s">
        <v>2199</v>
      </c>
      <c r="L2713" s="143" t="s">
        <v>21600</v>
      </c>
      <c r="M2713" s="143" t="s">
        <v>21601</v>
      </c>
      <c r="N2713" s="143">
        <v>72</v>
      </c>
      <c r="O2713" s="143">
        <v>72</v>
      </c>
      <c r="P2713" s="140" t="s">
        <v>9363</v>
      </c>
      <c r="Q2713" s="140" t="s">
        <v>20895</v>
      </c>
      <c r="R2713" s="139" t="s">
        <v>21602</v>
      </c>
      <c r="S2713" s="139" t="s">
        <v>29</v>
      </c>
      <c r="T2713" s="144">
        <v>33.133068100000003</v>
      </c>
      <c r="U2713" s="144">
        <v>-94.176757800000004</v>
      </c>
      <c r="V2713" s="145">
        <v>48067950400</v>
      </c>
      <c r="W2713" s="140" t="s">
        <v>29</v>
      </c>
      <c r="X2713" s="57" t="s">
        <v>20804</v>
      </c>
      <c r="Y2713" s="143">
        <v>4</v>
      </c>
      <c r="Z2713" s="58" t="s">
        <v>14</v>
      </c>
    </row>
    <row r="2714" spans="1:26" ht="43.2">
      <c r="A2714" s="56">
        <v>2835</v>
      </c>
      <c r="B2714" s="139">
        <v>22316</v>
      </c>
      <c r="C2714" s="139" t="s">
        <v>9357</v>
      </c>
      <c r="D2714" s="140" t="s">
        <v>9945</v>
      </c>
      <c r="E2714" s="141">
        <v>2022</v>
      </c>
      <c r="F2714" s="142" t="s">
        <v>21539</v>
      </c>
      <c r="G2714" s="141">
        <v>4</v>
      </c>
      <c r="H2714" s="140" t="s">
        <v>21603</v>
      </c>
      <c r="I2714" s="140" t="s">
        <v>9947</v>
      </c>
      <c r="J2714" s="140" t="s">
        <v>9948</v>
      </c>
      <c r="K2714" s="140" t="s">
        <v>2238</v>
      </c>
      <c r="L2714" s="143" t="s">
        <v>9949</v>
      </c>
      <c r="M2714" s="143" t="s">
        <v>21604</v>
      </c>
      <c r="N2714" s="143">
        <v>25</v>
      </c>
      <c r="O2714" s="143">
        <v>25</v>
      </c>
      <c r="P2714" s="140" t="s">
        <v>9363</v>
      </c>
      <c r="Q2714" s="140" t="s">
        <v>20895</v>
      </c>
      <c r="R2714" s="139" t="s">
        <v>21605</v>
      </c>
      <c r="S2714" s="139" t="s">
        <v>29</v>
      </c>
      <c r="T2714" s="144">
        <v>31.2999191</v>
      </c>
      <c r="U2714" s="144">
        <v>-96.889068600000002</v>
      </c>
      <c r="V2714" s="145">
        <v>48145000400</v>
      </c>
      <c r="W2714" s="140" t="s">
        <v>21606</v>
      </c>
      <c r="X2714" s="57" t="s">
        <v>29</v>
      </c>
      <c r="Y2714" s="143">
        <v>8</v>
      </c>
      <c r="Z2714" s="58" t="s">
        <v>14</v>
      </c>
    </row>
    <row r="2715" spans="1:26" ht="43.2">
      <c r="A2715" s="56">
        <v>2836</v>
      </c>
      <c r="B2715" s="139">
        <v>22002</v>
      </c>
      <c r="C2715" s="139" t="s">
        <v>9357</v>
      </c>
      <c r="D2715" s="140" t="s">
        <v>29</v>
      </c>
      <c r="E2715" s="141">
        <v>2022</v>
      </c>
      <c r="F2715" s="142" t="s">
        <v>21539</v>
      </c>
      <c r="G2715" s="141">
        <v>4</v>
      </c>
      <c r="H2715" s="140" t="s">
        <v>21607</v>
      </c>
      <c r="I2715" s="140" t="s">
        <v>21608</v>
      </c>
      <c r="J2715" s="140" t="s">
        <v>2192</v>
      </c>
      <c r="K2715" s="140" t="s">
        <v>2291</v>
      </c>
      <c r="L2715" s="143" t="s">
        <v>11067</v>
      </c>
      <c r="M2715" s="143" t="s">
        <v>21609</v>
      </c>
      <c r="N2715" s="143">
        <v>40</v>
      </c>
      <c r="O2715" s="143">
        <v>40</v>
      </c>
      <c r="P2715" s="140" t="s">
        <v>9375</v>
      </c>
      <c r="Q2715" s="140" t="s">
        <v>20895</v>
      </c>
      <c r="R2715" s="139" t="s">
        <v>21610</v>
      </c>
      <c r="S2715" s="139" t="s">
        <v>20961</v>
      </c>
      <c r="T2715" s="144">
        <v>32.539275000000004</v>
      </c>
      <c r="U2715" s="144">
        <v>-97.337598</v>
      </c>
      <c r="V2715" s="145">
        <v>48251130218</v>
      </c>
      <c r="W2715" s="140" t="s">
        <v>29</v>
      </c>
      <c r="X2715" s="57" t="s">
        <v>29</v>
      </c>
      <c r="Y2715" s="143">
        <v>3</v>
      </c>
      <c r="Z2715" s="58" t="s">
        <v>20</v>
      </c>
    </row>
    <row r="2716" spans="1:26" ht="43.2">
      <c r="A2716" s="56">
        <v>2837</v>
      </c>
      <c r="B2716" s="139">
        <v>22120</v>
      </c>
      <c r="C2716" s="139" t="s">
        <v>9357</v>
      </c>
      <c r="D2716" s="140" t="s">
        <v>29</v>
      </c>
      <c r="E2716" s="141">
        <v>2022</v>
      </c>
      <c r="F2716" s="142" t="s">
        <v>21539</v>
      </c>
      <c r="G2716" s="141">
        <v>4</v>
      </c>
      <c r="H2716" s="140" t="s">
        <v>21611</v>
      </c>
      <c r="I2716" s="140" t="s">
        <v>21612</v>
      </c>
      <c r="J2716" s="140" t="s">
        <v>21613</v>
      </c>
      <c r="K2716" s="140" t="s">
        <v>2376</v>
      </c>
      <c r="L2716" s="143" t="s">
        <v>21614</v>
      </c>
      <c r="M2716" s="143" t="s">
        <v>21615</v>
      </c>
      <c r="N2716" s="143">
        <v>20</v>
      </c>
      <c r="O2716" s="143">
        <v>20</v>
      </c>
      <c r="P2716" s="140" t="s">
        <v>9363</v>
      </c>
      <c r="Q2716" s="140" t="s">
        <v>20895</v>
      </c>
      <c r="R2716" s="139" t="s">
        <v>21616</v>
      </c>
      <c r="S2716" s="139" t="s">
        <v>29</v>
      </c>
      <c r="T2716" s="144">
        <v>32.497999999999998</v>
      </c>
      <c r="U2716" s="144">
        <v>-95.176000000000002</v>
      </c>
      <c r="V2716" s="145">
        <v>48423001502</v>
      </c>
      <c r="W2716" s="140" t="s">
        <v>29</v>
      </c>
      <c r="X2716" s="57" t="s">
        <v>20804</v>
      </c>
      <c r="Y2716" s="143">
        <v>4</v>
      </c>
      <c r="Z2716" s="58" t="s">
        <v>14</v>
      </c>
    </row>
    <row r="2717" spans="1:26" ht="43.2">
      <c r="A2717" s="56">
        <v>2838</v>
      </c>
      <c r="B2717" s="139">
        <v>22121</v>
      </c>
      <c r="C2717" s="139" t="s">
        <v>9357</v>
      </c>
      <c r="D2717" s="140" t="s">
        <v>21617</v>
      </c>
      <c r="E2717" s="141">
        <v>2022</v>
      </c>
      <c r="F2717" s="142" t="s">
        <v>21539</v>
      </c>
      <c r="G2717" s="141">
        <v>4</v>
      </c>
      <c r="H2717" s="140" t="s">
        <v>21618</v>
      </c>
      <c r="I2717" s="140" t="s">
        <v>21619</v>
      </c>
      <c r="J2717" s="140" t="s">
        <v>12083</v>
      </c>
      <c r="K2717" s="140" t="s">
        <v>2218</v>
      </c>
      <c r="L2717" s="143" t="s">
        <v>12084</v>
      </c>
      <c r="M2717" s="143" t="s">
        <v>21620</v>
      </c>
      <c r="N2717" s="143">
        <v>24</v>
      </c>
      <c r="O2717" s="143">
        <v>23</v>
      </c>
      <c r="P2717" s="140" t="s">
        <v>9375</v>
      </c>
      <c r="Q2717" s="140" t="s">
        <v>20895</v>
      </c>
      <c r="R2717" s="139" t="s">
        <v>21621</v>
      </c>
      <c r="S2717" s="139" t="s">
        <v>20961</v>
      </c>
      <c r="T2717" s="144">
        <v>30.7074623</v>
      </c>
      <c r="U2717" s="144">
        <v>-101.211586</v>
      </c>
      <c r="V2717" s="145">
        <v>48105950100</v>
      </c>
      <c r="W2717" s="140" t="s">
        <v>21622</v>
      </c>
      <c r="X2717" s="57" t="s">
        <v>20804</v>
      </c>
      <c r="Y2717" s="143">
        <v>12</v>
      </c>
      <c r="Z2717" s="58" t="s">
        <v>14</v>
      </c>
    </row>
    <row r="2718" spans="1:26" ht="43.2">
      <c r="A2718" s="56">
        <v>2839</v>
      </c>
      <c r="B2718" s="139">
        <v>22322</v>
      </c>
      <c r="C2718" s="139" t="s">
        <v>9357</v>
      </c>
      <c r="D2718" s="140" t="s">
        <v>10401</v>
      </c>
      <c r="E2718" s="141">
        <v>2022</v>
      </c>
      <c r="F2718" s="142" t="s">
        <v>21539</v>
      </c>
      <c r="G2718" s="141">
        <v>4</v>
      </c>
      <c r="H2718" s="140" t="s">
        <v>21623</v>
      </c>
      <c r="I2718" s="140" t="s">
        <v>10403</v>
      </c>
      <c r="J2718" s="140" t="s">
        <v>10404</v>
      </c>
      <c r="K2718" s="140" t="s">
        <v>2219</v>
      </c>
      <c r="L2718" s="143" t="s">
        <v>10405</v>
      </c>
      <c r="M2718" s="143" t="s">
        <v>21624</v>
      </c>
      <c r="N2718" s="143">
        <v>24</v>
      </c>
      <c r="O2718" s="143">
        <v>24</v>
      </c>
      <c r="P2718" s="140" t="s">
        <v>9363</v>
      </c>
      <c r="Q2718" s="140" t="s">
        <v>20895</v>
      </c>
      <c r="R2718" s="139" t="s">
        <v>10407</v>
      </c>
      <c r="S2718" s="139" t="s">
        <v>29</v>
      </c>
      <c r="T2718" s="144">
        <v>33.672462500000002</v>
      </c>
      <c r="U2718" s="144">
        <v>-101.1130371</v>
      </c>
      <c r="V2718" s="145">
        <v>48107950100</v>
      </c>
      <c r="W2718" s="140" t="s">
        <v>20804</v>
      </c>
      <c r="X2718" s="57" t="s">
        <v>29</v>
      </c>
      <c r="Y2718" s="143">
        <v>1</v>
      </c>
      <c r="Z2718" s="58" t="s">
        <v>14</v>
      </c>
    </row>
    <row r="2719" spans="1:26" ht="57.6">
      <c r="A2719" s="56">
        <v>2840</v>
      </c>
      <c r="B2719" s="145">
        <v>22950</v>
      </c>
      <c r="C2719" s="139" t="s">
        <v>9357</v>
      </c>
      <c r="D2719" s="140" t="s">
        <v>20627</v>
      </c>
      <c r="E2719" s="141">
        <v>2022</v>
      </c>
      <c r="F2719" s="142" t="s">
        <v>21539</v>
      </c>
      <c r="G2719" s="141">
        <v>4</v>
      </c>
      <c r="H2719" s="140" t="s">
        <v>20628</v>
      </c>
      <c r="I2719" s="140" t="s">
        <v>20629</v>
      </c>
      <c r="J2719" s="140" t="s">
        <v>2174</v>
      </c>
      <c r="K2719" s="140" t="s">
        <v>2391</v>
      </c>
      <c r="L2719" s="143" t="s">
        <v>13471</v>
      </c>
      <c r="M2719" s="143" t="s">
        <v>21625</v>
      </c>
      <c r="N2719" s="143">
        <v>0</v>
      </c>
      <c r="O2719" s="143">
        <v>0</v>
      </c>
      <c r="P2719" s="140" t="s">
        <v>9363</v>
      </c>
      <c r="Q2719" s="140" t="s">
        <v>29</v>
      </c>
      <c r="R2719" s="139" t="s">
        <v>20630</v>
      </c>
      <c r="S2719" s="139" t="s">
        <v>29</v>
      </c>
      <c r="T2719" s="144">
        <v>30.259834300000001</v>
      </c>
      <c r="U2719" s="144">
        <v>-97.725982700000003</v>
      </c>
      <c r="V2719" s="145">
        <v>48453000902</v>
      </c>
      <c r="W2719" s="140" t="s">
        <v>29</v>
      </c>
      <c r="X2719" s="57" t="s">
        <v>29</v>
      </c>
      <c r="Y2719" s="143">
        <v>7</v>
      </c>
      <c r="Z2719" s="58" t="s">
        <v>20</v>
      </c>
    </row>
    <row r="2720" spans="1:26" ht="43.2">
      <c r="A2720" s="56">
        <v>2841</v>
      </c>
      <c r="B2720" s="145">
        <v>22951</v>
      </c>
      <c r="C2720" s="139" t="s">
        <v>9357</v>
      </c>
      <c r="D2720" s="140" t="s">
        <v>21626</v>
      </c>
      <c r="E2720" s="141">
        <v>2022</v>
      </c>
      <c r="F2720" s="142" t="s">
        <v>21539</v>
      </c>
      <c r="G2720" s="141">
        <v>4</v>
      </c>
      <c r="H2720" s="140" t="s">
        <v>19893</v>
      </c>
      <c r="I2720" s="140" t="s">
        <v>19894</v>
      </c>
      <c r="J2720" s="140" t="s">
        <v>2278</v>
      </c>
      <c r="K2720" s="140" t="s">
        <v>2266</v>
      </c>
      <c r="L2720" s="143" t="s">
        <v>11302</v>
      </c>
      <c r="M2720" s="143" t="s">
        <v>21627</v>
      </c>
      <c r="N2720" s="143">
        <v>0</v>
      </c>
      <c r="O2720" s="143">
        <v>0</v>
      </c>
      <c r="P2720" s="140" t="s">
        <v>9375</v>
      </c>
      <c r="Q2720" s="140" t="s">
        <v>29</v>
      </c>
      <c r="R2720" s="139" t="s">
        <v>19896</v>
      </c>
      <c r="S2720" s="139" t="s">
        <v>29</v>
      </c>
      <c r="T2720" s="144">
        <v>29.678714800000002</v>
      </c>
      <c r="U2720" s="144">
        <v>-95.293319699999998</v>
      </c>
      <c r="V2720" s="145">
        <v>48201332600</v>
      </c>
      <c r="W2720" s="140"/>
      <c r="X2720" s="57" t="s">
        <v>20804</v>
      </c>
      <c r="Y2720" s="143">
        <v>6</v>
      </c>
      <c r="Z2720" s="58" t="s">
        <v>20</v>
      </c>
    </row>
    <row r="2721" spans="1:26" ht="43.2">
      <c r="A2721" s="56">
        <v>2842</v>
      </c>
      <c r="B2721" s="139">
        <v>22172</v>
      </c>
      <c r="C2721" s="139" t="s">
        <v>9357</v>
      </c>
      <c r="D2721" s="140" t="s">
        <v>29</v>
      </c>
      <c r="E2721" s="141">
        <v>2022</v>
      </c>
      <c r="F2721" s="142" t="s">
        <v>21539</v>
      </c>
      <c r="G2721" s="141">
        <v>4</v>
      </c>
      <c r="H2721" s="140" t="s">
        <v>21628</v>
      </c>
      <c r="I2721" s="140" t="s">
        <v>21629</v>
      </c>
      <c r="J2721" s="140" t="s">
        <v>11381</v>
      </c>
      <c r="K2721" s="140" t="s">
        <v>2260</v>
      </c>
      <c r="L2721" s="143" t="s">
        <v>11382</v>
      </c>
      <c r="M2721" s="143" t="s">
        <v>21630</v>
      </c>
      <c r="N2721" s="143">
        <v>40</v>
      </c>
      <c r="O2721" s="143">
        <v>40</v>
      </c>
      <c r="P2721" s="140" t="s">
        <v>9375</v>
      </c>
      <c r="Q2721" s="140" t="s">
        <v>20823</v>
      </c>
      <c r="R2721" s="139" t="s">
        <v>21631</v>
      </c>
      <c r="S2721" s="139" t="s">
        <v>29</v>
      </c>
      <c r="T2721" s="144">
        <v>34.190311399999999</v>
      </c>
      <c r="U2721" s="144">
        <v>-101.7601547</v>
      </c>
      <c r="V2721" s="145">
        <v>48189950600</v>
      </c>
      <c r="W2721" s="140" t="s">
        <v>20804</v>
      </c>
      <c r="X2721" s="57" t="s">
        <v>29</v>
      </c>
      <c r="Y2721" s="143">
        <v>1</v>
      </c>
      <c r="Z2721" s="58" t="s">
        <v>14</v>
      </c>
    </row>
    <row r="2722" spans="1:26" ht="28.8">
      <c r="A2722" s="56">
        <v>2843</v>
      </c>
      <c r="B2722" s="145">
        <v>22952</v>
      </c>
      <c r="C2722" s="139" t="s">
        <v>9357</v>
      </c>
      <c r="D2722" s="140" t="s">
        <v>21632</v>
      </c>
      <c r="E2722" s="141">
        <v>2022</v>
      </c>
      <c r="F2722" s="142" t="s">
        <v>21539</v>
      </c>
      <c r="G2722" s="141">
        <v>4</v>
      </c>
      <c r="H2722" s="140" t="s">
        <v>20696</v>
      </c>
      <c r="I2722" s="140" t="s">
        <v>20697</v>
      </c>
      <c r="J2722" s="140" t="s">
        <v>17117</v>
      </c>
      <c r="K2722" s="140" t="s">
        <v>2335</v>
      </c>
      <c r="L2722" s="143" t="s">
        <v>17118</v>
      </c>
      <c r="M2722" s="143" t="s">
        <v>21633</v>
      </c>
      <c r="N2722" s="143">
        <v>0</v>
      </c>
      <c r="O2722" s="143">
        <v>0</v>
      </c>
      <c r="P2722" s="140" t="s">
        <v>9363</v>
      </c>
      <c r="Q2722" s="140" t="s">
        <v>29</v>
      </c>
      <c r="R2722" s="139" t="s">
        <v>20699</v>
      </c>
      <c r="S2722" s="139" t="s">
        <v>29</v>
      </c>
      <c r="T2722" s="144">
        <v>35.848171200000003</v>
      </c>
      <c r="U2722" s="144">
        <v>-101.9757919</v>
      </c>
      <c r="V2722" s="145">
        <v>48341950202</v>
      </c>
      <c r="W2722" s="140" t="s">
        <v>29</v>
      </c>
      <c r="X2722" s="57" t="s">
        <v>20804</v>
      </c>
      <c r="Y2722" s="143">
        <v>1</v>
      </c>
      <c r="Z2722" s="58" t="s">
        <v>14</v>
      </c>
    </row>
    <row r="2723" spans="1:26" ht="43.2">
      <c r="A2723" s="56">
        <v>2845</v>
      </c>
      <c r="B2723" s="145">
        <v>22953</v>
      </c>
      <c r="C2723" s="139" t="s">
        <v>9357</v>
      </c>
      <c r="D2723" s="140" t="s">
        <v>19914</v>
      </c>
      <c r="E2723" s="141">
        <v>2022</v>
      </c>
      <c r="F2723" s="142" t="s">
        <v>21539</v>
      </c>
      <c r="G2723" s="141">
        <v>4</v>
      </c>
      <c r="H2723" s="140" t="s">
        <v>19915</v>
      </c>
      <c r="I2723" s="140" t="s">
        <v>21634</v>
      </c>
      <c r="J2723" s="140" t="s">
        <v>2316</v>
      </c>
      <c r="K2723" s="140" t="s">
        <v>2316</v>
      </c>
      <c r="L2723" s="143" t="s">
        <v>19391</v>
      </c>
      <c r="M2723" s="143" t="s">
        <v>21635</v>
      </c>
      <c r="N2723" s="143">
        <v>0</v>
      </c>
      <c r="O2723" s="143">
        <v>0</v>
      </c>
      <c r="P2723" s="140" t="s">
        <v>9363</v>
      </c>
      <c r="Q2723" s="140" t="s">
        <v>29</v>
      </c>
      <c r="R2723" s="139" t="s">
        <v>19918</v>
      </c>
      <c r="S2723" s="139" t="s">
        <v>29</v>
      </c>
      <c r="T2723" s="144">
        <v>33.584857900000003</v>
      </c>
      <c r="U2723" s="144">
        <v>-101.84883120000001</v>
      </c>
      <c r="V2723" s="145">
        <v>48303000700</v>
      </c>
      <c r="W2723" s="140" t="s">
        <v>29</v>
      </c>
      <c r="X2723" s="57" t="s">
        <v>20804</v>
      </c>
      <c r="Y2723" s="143">
        <v>1</v>
      </c>
      <c r="Z2723" s="58" t="s">
        <v>20</v>
      </c>
    </row>
    <row r="2724" spans="1:26" ht="43.2">
      <c r="A2724" s="56">
        <v>2846</v>
      </c>
      <c r="B2724" s="139">
        <v>22220</v>
      </c>
      <c r="C2724" s="139" t="s">
        <v>9357</v>
      </c>
      <c r="D2724" s="140" t="s">
        <v>29</v>
      </c>
      <c r="E2724" s="141">
        <v>2022</v>
      </c>
      <c r="F2724" s="142" t="s">
        <v>21539</v>
      </c>
      <c r="G2724" s="141">
        <v>4</v>
      </c>
      <c r="H2724" s="140" t="s">
        <v>21636</v>
      </c>
      <c r="I2724" s="140" t="s">
        <v>21637</v>
      </c>
      <c r="J2724" s="140" t="s">
        <v>9637</v>
      </c>
      <c r="K2724" s="140" t="s">
        <v>2407</v>
      </c>
      <c r="L2724" s="143" t="s">
        <v>9638</v>
      </c>
      <c r="M2724" s="143" t="s">
        <v>10910</v>
      </c>
      <c r="N2724" s="143">
        <v>80</v>
      </c>
      <c r="O2724" s="143">
        <v>68</v>
      </c>
      <c r="P2724" s="140" t="s">
        <v>9363</v>
      </c>
      <c r="Q2724" s="140" t="s">
        <v>20823</v>
      </c>
      <c r="R2724" s="139" t="s">
        <v>21638</v>
      </c>
      <c r="S2724" s="139" t="s">
        <v>29</v>
      </c>
      <c r="T2724" s="144">
        <v>34.086627999999997</v>
      </c>
      <c r="U2724" s="144">
        <v>-98.575889599999996</v>
      </c>
      <c r="V2724" s="145">
        <v>48485013503</v>
      </c>
      <c r="W2724" s="140" t="s">
        <v>20804</v>
      </c>
      <c r="X2724" s="57" t="s">
        <v>29</v>
      </c>
      <c r="Y2724" s="143">
        <v>2</v>
      </c>
      <c r="Z2724" s="58" t="s">
        <v>14</v>
      </c>
    </row>
    <row r="2725" spans="1:26" ht="28.8">
      <c r="A2725" s="56">
        <v>2847</v>
      </c>
      <c r="B2725" s="145">
        <v>22954</v>
      </c>
      <c r="C2725" s="139" t="s">
        <v>9357</v>
      </c>
      <c r="D2725" s="140" t="s">
        <v>21639</v>
      </c>
      <c r="E2725" s="141">
        <v>2022</v>
      </c>
      <c r="F2725" s="142" t="s">
        <v>21539</v>
      </c>
      <c r="G2725" s="141">
        <v>4</v>
      </c>
      <c r="H2725" s="140" t="s">
        <v>20647</v>
      </c>
      <c r="I2725" s="140" t="s">
        <v>20648</v>
      </c>
      <c r="J2725" s="140" t="s">
        <v>13144</v>
      </c>
      <c r="K2725" s="140" t="s">
        <v>2408</v>
      </c>
      <c r="L2725" s="143" t="s">
        <v>13145</v>
      </c>
      <c r="M2725" s="143" t="s">
        <v>21640</v>
      </c>
      <c r="N2725" s="143">
        <v>0</v>
      </c>
      <c r="O2725" s="143">
        <v>0</v>
      </c>
      <c r="P2725" s="140" t="s">
        <v>9375</v>
      </c>
      <c r="Q2725" s="140" t="s">
        <v>29</v>
      </c>
      <c r="R2725" s="139" t="s">
        <v>20650</v>
      </c>
      <c r="S2725" s="139" t="s">
        <v>29</v>
      </c>
      <c r="T2725" s="144">
        <v>34.1515579</v>
      </c>
      <c r="U2725" s="144">
        <v>-99.3193512</v>
      </c>
      <c r="V2725" s="145">
        <v>48487950600</v>
      </c>
      <c r="W2725" s="140" t="s">
        <v>29</v>
      </c>
      <c r="X2725" s="57" t="s">
        <v>20804</v>
      </c>
      <c r="Y2725" s="143">
        <v>2</v>
      </c>
      <c r="Z2725" s="58" t="s">
        <v>14</v>
      </c>
    </row>
    <row r="2726" spans="1:26" ht="43.2">
      <c r="A2726" s="56">
        <v>2848</v>
      </c>
      <c r="B2726" s="139">
        <v>22025</v>
      </c>
      <c r="C2726" s="139" t="s">
        <v>9357</v>
      </c>
      <c r="D2726" s="140" t="s">
        <v>29</v>
      </c>
      <c r="E2726" s="141">
        <v>2022</v>
      </c>
      <c r="F2726" s="142" t="s">
        <v>21539</v>
      </c>
      <c r="G2726" s="141">
        <v>4</v>
      </c>
      <c r="H2726" s="140" t="s">
        <v>21641</v>
      </c>
      <c r="I2726" s="140" t="s">
        <v>21642</v>
      </c>
      <c r="J2726" s="140" t="s">
        <v>10156</v>
      </c>
      <c r="K2726" s="140" t="s">
        <v>2407</v>
      </c>
      <c r="L2726" s="143" t="s">
        <v>21643</v>
      </c>
      <c r="M2726" s="143" t="s">
        <v>10910</v>
      </c>
      <c r="N2726" s="143">
        <v>46</v>
      </c>
      <c r="O2726" s="143">
        <v>43</v>
      </c>
      <c r="P2726" s="140" t="s">
        <v>9363</v>
      </c>
      <c r="Q2726" s="140" t="s">
        <v>20823</v>
      </c>
      <c r="R2726" s="139" t="s">
        <v>21644</v>
      </c>
      <c r="S2726" s="139" t="s">
        <v>29</v>
      </c>
      <c r="T2726" s="144">
        <v>33.899000000000001</v>
      </c>
      <c r="U2726" s="144">
        <v>-98.528999999999996</v>
      </c>
      <c r="V2726" s="145">
        <v>48485010900</v>
      </c>
      <c r="W2726" s="140" t="s">
        <v>20804</v>
      </c>
      <c r="X2726" s="57" t="s">
        <v>29</v>
      </c>
      <c r="Y2726" s="143">
        <v>2</v>
      </c>
      <c r="Z2726" s="58" t="s">
        <v>20</v>
      </c>
    </row>
    <row r="2727" spans="1:26">
      <c r="A2727" s="56">
        <v>2849</v>
      </c>
      <c r="B2727" s="145">
        <v>22955</v>
      </c>
      <c r="C2727" s="139" t="s">
        <v>9357</v>
      </c>
      <c r="D2727" s="140" t="s">
        <v>20711</v>
      </c>
      <c r="E2727" s="141">
        <v>2022</v>
      </c>
      <c r="F2727" s="142" t="s">
        <v>21539</v>
      </c>
      <c r="G2727" s="141">
        <v>4</v>
      </c>
      <c r="H2727" s="140" t="s">
        <v>21645</v>
      </c>
      <c r="I2727" s="140" t="s">
        <v>21646</v>
      </c>
      <c r="J2727" s="140" t="s">
        <v>9961</v>
      </c>
      <c r="K2727" s="140" t="s">
        <v>2385</v>
      </c>
      <c r="L2727" s="143" t="s">
        <v>20714</v>
      </c>
      <c r="M2727" s="143" t="s">
        <v>21647</v>
      </c>
      <c r="N2727" s="143">
        <v>0</v>
      </c>
      <c r="O2727" s="143">
        <v>0</v>
      </c>
      <c r="P2727" s="140" t="s">
        <v>9363</v>
      </c>
      <c r="Q2727" s="140" t="s">
        <v>29</v>
      </c>
      <c r="R2727" s="139" t="s">
        <v>20716</v>
      </c>
      <c r="S2727" s="139" t="s">
        <v>29</v>
      </c>
      <c r="T2727" s="144">
        <v>32.414379099999998</v>
      </c>
      <c r="U2727" s="144">
        <v>-99.712287900000007</v>
      </c>
      <c r="V2727" s="145">
        <v>48441012000</v>
      </c>
      <c r="W2727" s="140" t="s">
        <v>29</v>
      </c>
      <c r="X2727" s="57" t="s">
        <v>29</v>
      </c>
      <c r="Y2727" s="143">
        <v>2</v>
      </c>
      <c r="Z2727" s="58" t="s">
        <v>20</v>
      </c>
    </row>
    <row r="2728" spans="1:26" ht="28.8">
      <c r="A2728" s="56">
        <v>2850</v>
      </c>
      <c r="B2728" s="145">
        <v>22956</v>
      </c>
      <c r="C2728" s="139" t="s">
        <v>9357</v>
      </c>
      <c r="D2728" s="140" t="s">
        <v>19973</v>
      </c>
      <c r="E2728" s="141">
        <v>2022</v>
      </c>
      <c r="F2728" s="142" t="s">
        <v>21539</v>
      </c>
      <c r="G2728" s="141">
        <v>4</v>
      </c>
      <c r="H2728" s="140" t="s">
        <v>19974</v>
      </c>
      <c r="I2728" s="140" t="s">
        <v>21648</v>
      </c>
      <c r="J2728" s="140" t="s">
        <v>9961</v>
      </c>
      <c r="K2728" s="140" t="s">
        <v>2385</v>
      </c>
      <c r="L2728" s="143" t="s">
        <v>14339</v>
      </c>
      <c r="M2728" s="143" t="s">
        <v>21649</v>
      </c>
      <c r="N2728" s="143">
        <v>0</v>
      </c>
      <c r="O2728" s="143">
        <v>0</v>
      </c>
      <c r="P2728" s="140" t="s">
        <v>9375</v>
      </c>
      <c r="Q2728" s="140" t="s">
        <v>29</v>
      </c>
      <c r="R2728" s="139" t="s">
        <v>19976</v>
      </c>
      <c r="S2728" s="139" t="s">
        <v>29</v>
      </c>
      <c r="T2728" s="144">
        <v>32.418914800000003</v>
      </c>
      <c r="U2728" s="144">
        <v>-99.752151499999997</v>
      </c>
      <c r="V2728" s="145">
        <v>48441012300</v>
      </c>
      <c r="W2728" s="140" t="s">
        <v>29</v>
      </c>
      <c r="X2728" s="57" t="s">
        <v>20804</v>
      </c>
      <c r="Y2728" s="143">
        <v>2</v>
      </c>
      <c r="Z2728" s="58" t="s">
        <v>20</v>
      </c>
    </row>
    <row r="2729" spans="1:26" ht="16.5" customHeight="1">
      <c r="A2729" s="56">
        <v>2851</v>
      </c>
      <c r="B2729" s="139">
        <v>22269</v>
      </c>
      <c r="C2729" s="139" t="s">
        <v>9357</v>
      </c>
      <c r="D2729" s="140" t="s">
        <v>29</v>
      </c>
      <c r="E2729" s="141">
        <v>2022</v>
      </c>
      <c r="F2729" s="142" t="s">
        <v>21539</v>
      </c>
      <c r="G2729" s="141">
        <v>4</v>
      </c>
      <c r="H2729" s="140" t="s">
        <v>21650</v>
      </c>
      <c r="I2729" s="140" t="s">
        <v>21651</v>
      </c>
      <c r="J2729" s="140" t="s">
        <v>12214</v>
      </c>
      <c r="K2729" s="140" t="s">
        <v>2237</v>
      </c>
      <c r="L2729" s="143" t="s">
        <v>12215</v>
      </c>
      <c r="M2729" s="143" t="s">
        <v>10910</v>
      </c>
      <c r="N2729" s="143">
        <v>44</v>
      </c>
      <c r="O2729" s="143">
        <v>39</v>
      </c>
      <c r="P2729" s="140" t="s">
        <v>9375</v>
      </c>
      <c r="Q2729" s="140" t="s">
        <v>20823</v>
      </c>
      <c r="R2729" s="139" t="s">
        <v>21652</v>
      </c>
      <c r="S2729" s="139" t="s">
        <v>29</v>
      </c>
      <c r="T2729" s="144">
        <v>32.230609899999997</v>
      </c>
      <c r="U2729" s="144">
        <v>-98.236434900000006</v>
      </c>
      <c r="V2729" s="145">
        <v>48143950204</v>
      </c>
      <c r="W2729" s="140" t="s">
        <v>20804</v>
      </c>
      <c r="X2729" s="57" t="s">
        <v>21653</v>
      </c>
      <c r="Y2729" s="143">
        <v>3</v>
      </c>
      <c r="Z2729" s="58" t="s">
        <v>14</v>
      </c>
    </row>
    <row r="2730" spans="1:26" ht="43.2">
      <c r="A2730" s="56">
        <v>2852</v>
      </c>
      <c r="B2730" s="145">
        <v>22957</v>
      </c>
      <c r="C2730" s="139" t="s">
        <v>9357</v>
      </c>
      <c r="D2730" s="140" t="s">
        <v>20641</v>
      </c>
      <c r="E2730" s="141">
        <v>2022</v>
      </c>
      <c r="F2730" s="142" t="s">
        <v>21539</v>
      </c>
      <c r="G2730" s="141">
        <v>4</v>
      </c>
      <c r="H2730" s="140" t="s">
        <v>20642</v>
      </c>
      <c r="I2730" s="140" t="s">
        <v>21654</v>
      </c>
      <c r="J2730" s="140" t="s">
        <v>10325</v>
      </c>
      <c r="K2730" s="140" t="s">
        <v>2236</v>
      </c>
      <c r="L2730" s="143" t="s">
        <v>10326</v>
      </c>
      <c r="M2730" s="143" t="s">
        <v>21655</v>
      </c>
      <c r="N2730" s="143">
        <v>0</v>
      </c>
      <c r="O2730" s="143">
        <v>0</v>
      </c>
      <c r="P2730" s="140" t="s">
        <v>9363</v>
      </c>
      <c r="Q2730" s="140" t="s">
        <v>29</v>
      </c>
      <c r="R2730" s="139" t="s">
        <v>20645</v>
      </c>
      <c r="S2730" s="139" t="s">
        <v>29</v>
      </c>
      <c r="T2730" s="144">
        <v>32.331962599999997</v>
      </c>
      <c r="U2730" s="144">
        <v>-96.609291099999993</v>
      </c>
      <c r="V2730" s="145">
        <v>48139061700</v>
      </c>
      <c r="W2730" s="140" t="s">
        <v>29</v>
      </c>
      <c r="X2730" s="57" t="s">
        <v>20804</v>
      </c>
      <c r="Y2730" s="143">
        <v>3</v>
      </c>
      <c r="Z2730" s="58" t="s">
        <v>14</v>
      </c>
    </row>
    <row r="2731" spans="1:26" ht="18" customHeight="1">
      <c r="A2731" s="56">
        <v>2853</v>
      </c>
      <c r="B2731" s="139">
        <v>22958</v>
      </c>
      <c r="C2731" s="139" t="s">
        <v>9357</v>
      </c>
      <c r="D2731" s="140" t="s">
        <v>19968</v>
      </c>
      <c r="E2731" s="141">
        <v>2022</v>
      </c>
      <c r="F2731" s="142" t="s">
        <v>21539</v>
      </c>
      <c r="G2731" s="141">
        <v>4</v>
      </c>
      <c r="H2731" s="140" t="s">
        <v>19969</v>
      </c>
      <c r="I2731" s="140" t="s">
        <v>19970</v>
      </c>
      <c r="J2731" s="140" t="s">
        <v>10325</v>
      </c>
      <c r="K2731" s="140" t="s">
        <v>2236</v>
      </c>
      <c r="L2731" s="143" t="s">
        <v>10326</v>
      </c>
      <c r="M2731" s="143" t="s">
        <v>21656</v>
      </c>
      <c r="N2731" s="143">
        <v>0</v>
      </c>
      <c r="O2731" s="143">
        <v>0</v>
      </c>
      <c r="P2731" s="140" t="s">
        <v>9375</v>
      </c>
      <c r="Q2731" s="140" t="s">
        <v>20823</v>
      </c>
      <c r="R2731" s="139" t="s">
        <v>19972</v>
      </c>
      <c r="S2731" s="139" t="s">
        <v>29</v>
      </c>
      <c r="T2731" s="144">
        <v>32.321487400000002</v>
      </c>
      <c r="U2731" s="144">
        <v>-96.655883799999998</v>
      </c>
      <c r="V2731" s="145">
        <v>48139061401</v>
      </c>
      <c r="W2731" s="140" t="s">
        <v>20804</v>
      </c>
      <c r="X2731" s="57" t="s">
        <v>29</v>
      </c>
      <c r="Y2731" s="143">
        <v>3</v>
      </c>
      <c r="Z2731" s="58" t="s">
        <v>14</v>
      </c>
    </row>
    <row r="2732" spans="1:26">
      <c r="A2732" s="56">
        <v>2854</v>
      </c>
      <c r="B2732" s="145">
        <v>22959</v>
      </c>
      <c r="C2732" s="139" t="s">
        <v>9357</v>
      </c>
      <c r="D2732" s="140" t="s">
        <v>20153</v>
      </c>
      <c r="E2732" s="141">
        <v>2022</v>
      </c>
      <c r="F2732" s="142" t="s">
        <v>21539</v>
      </c>
      <c r="G2732" s="141">
        <v>4</v>
      </c>
      <c r="H2732" s="140" t="s">
        <v>20154</v>
      </c>
      <c r="I2732" s="140" t="s">
        <v>21657</v>
      </c>
      <c r="J2732" s="140" t="s">
        <v>19478</v>
      </c>
      <c r="K2732" s="140" t="s">
        <v>2276</v>
      </c>
      <c r="L2732" s="143" t="s">
        <v>19479</v>
      </c>
      <c r="M2732" s="143" t="s">
        <v>21658</v>
      </c>
      <c r="N2732" s="143">
        <v>0</v>
      </c>
      <c r="O2732" s="143">
        <v>0</v>
      </c>
      <c r="P2732" s="140" t="s">
        <v>9363</v>
      </c>
      <c r="Q2732" s="140" t="s">
        <v>29</v>
      </c>
      <c r="R2732" s="139" t="s">
        <v>20156</v>
      </c>
      <c r="S2732" s="139" t="s">
        <v>29</v>
      </c>
      <c r="T2732" s="144">
        <v>32.439277599999997</v>
      </c>
      <c r="U2732" s="144">
        <v>-97.800430300000002</v>
      </c>
      <c r="V2732" s="145">
        <v>48221160100</v>
      </c>
      <c r="W2732" s="140" t="s">
        <v>29</v>
      </c>
      <c r="X2732" s="57" t="s">
        <v>20804</v>
      </c>
      <c r="Y2732" s="143">
        <v>3</v>
      </c>
      <c r="Z2732" s="58" t="s">
        <v>14</v>
      </c>
    </row>
    <row r="2733" spans="1:26" ht="43.2">
      <c r="A2733" s="56">
        <v>2855</v>
      </c>
      <c r="B2733" s="139">
        <v>22285</v>
      </c>
      <c r="C2733" s="139" t="s">
        <v>9357</v>
      </c>
      <c r="D2733" s="140" t="s">
        <v>29</v>
      </c>
      <c r="E2733" s="141">
        <v>2022</v>
      </c>
      <c r="F2733" s="142" t="s">
        <v>21539</v>
      </c>
      <c r="G2733" s="141">
        <v>4</v>
      </c>
      <c r="H2733" s="140" t="s">
        <v>21659</v>
      </c>
      <c r="I2733" s="140" t="s">
        <v>21660</v>
      </c>
      <c r="J2733" s="140" t="s">
        <v>2222</v>
      </c>
      <c r="K2733" s="140" t="s">
        <v>2222</v>
      </c>
      <c r="L2733" s="143" t="s">
        <v>9585</v>
      </c>
      <c r="M2733" s="143" t="s">
        <v>21661</v>
      </c>
      <c r="N2733" s="143">
        <v>71</v>
      </c>
      <c r="O2733" s="143">
        <v>71</v>
      </c>
      <c r="P2733" s="140" t="s">
        <v>9363</v>
      </c>
      <c r="Q2733" s="140" t="s">
        <v>20823</v>
      </c>
      <c r="R2733" s="139" t="s">
        <v>21662</v>
      </c>
      <c r="S2733" s="139" t="s">
        <v>29</v>
      </c>
      <c r="T2733" s="144">
        <v>32.807285299999997</v>
      </c>
      <c r="U2733" s="144">
        <v>-96.782066299999997</v>
      </c>
      <c r="V2733" s="145">
        <v>48113000801</v>
      </c>
      <c r="W2733" s="140" t="s">
        <v>20804</v>
      </c>
      <c r="X2733" s="57" t="s">
        <v>29</v>
      </c>
      <c r="Y2733" s="143">
        <v>3</v>
      </c>
      <c r="Z2733" s="58" t="s">
        <v>20</v>
      </c>
    </row>
    <row r="2734" spans="1:26" ht="43.2">
      <c r="A2734" s="56">
        <v>2856</v>
      </c>
      <c r="B2734" s="139">
        <v>22218</v>
      </c>
      <c r="C2734" s="139" t="s">
        <v>9357</v>
      </c>
      <c r="D2734" s="140" t="s">
        <v>29</v>
      </c>
      <c r="E2734" s="141">
        <v>2022</v>
      </c>
      <c r="F2734" s="142" t="s">
        <v>21539</v>
      </c>
      <c r="G2734" s="141">
        <v>4</v>
      </c>
      <c r="H2734" s="140" t="s">
        <v>21663</v>
      </c>
      <c r="I2734" s="140" t="s">
        <v>21664</v>
      </c>
      <c r="J2734" s="140" t="s">
        <v>9739</v>
      </c>
      <c r="K2734" s="140" t="s">
        <v>2226</v>
      </c>
      <c r="L2734" s="143" t="s">
        <v>9740</v>
      </c>
      <c r="M2734" s="143" t="s">
        <v>21665</v>
      </c>
      <c r="N2734" s="143">
        <v>48</v>
      </c>
      <c r="O2734" s="143">
        <v>48</v>
      </c>
      <c r="P2734" s="140" t="s">
        <v>9375</v>
      </c>
      <c r="Q2734" s="140" t="s">
        <v>20823</v>
      </c>
      <c r="R2734" s="139" t="s">
        <v>21666</v>
      </c>
      <c r="S2734" s="139" t="s">
        <v>29</v>
      </c>
      <c r="T2734" s="144">
        <v>33.020797700000003</v>
      </c>
      <c r="U2734" s="144">
        <v>-97.0093155</v>
      </c>
      <c r="V2734" s="145">
        <v>48121021740</v>
      </c>
      <c r="W2734" s="140" t="s">
        <v>29</v>
      </c>
      <c r="X2734" s="57" t="s">
        <v>20804</v>
      </c>
      <c r="Y2734" s="143">
        <v>3</v>
      </c>
      <c r="Z2734" s="58" t="s">
        <v>20</v>
      </c>
    </row>
    <row r="2735" spans="1:26" ht="43.2">
      <c r="A2735" s="56">
        <v>2858</v>
      </c>
      <c r="B2735" s="139">
        <v>22110</v>
      </c>
      <c r="C2735" s="139" t="s">
        <v>9357</v>
      </c>
      <c r="D2735" s="140" t="s">
        <v>29</v>
      </c>
      <c r="E2735" s="141">
        <v>2022</v>
      </c>
      <c r="F2735" s="142" t="s">
        <v>21539</v>
      </c>
      <c r="G2735" s="141">
        <v>4</v>
      </c>
      <c r="H2735" s="140" t="s">
        <v>21667</v>
      </c>
      <c r="I2735" s="140" t="s">
        <v>21668</v>
      </c>
      <c r="J2735" s="140" t="s">
        <v>2222</v>
      </c>
      <c r="K2735" s="140" t="s">
        <v>2222</v>
      </c>
      <c r="L2735" s="143" t="s">
        <v>21669</v>
      </c>
      <c r="M2735" s="143" t="s">
        <v>16139</v>
      </c>
      <c r="N2735" s="143">
        <v>168</v>
      </c>
      <c r="O2735" s="143">
        <v>116</v>
      </c>
      <c r="P2735" s="140" t="s">
        <v>9363</v>
      </c>
      <c r="Q2735" s="140" t="s">
        <v>20823</v>
      </c>
      <c r="R2735" s="139" t="s">
        <v>21670</v>
      </c>
      <c r="S2735" s="139" t="s">
        <v>29</v>
      </c>
      <c r="T2735" s="144">
        <v>32.9436836</v>
      </c>
      <c r="U2735" s="144">
        <v>-96.815231299999994</v>
      </c>
      <c r="V2735" s="145">
        <v>48113013624</v>
      </c>
      <c r="W2735" s="140" t="s">
        <v>20804</v>
      </c>
      <c r="X2735" s="57" t="s">
        <v>29</v>
      </c>
      <c r="Y2735" s="143">
        <v>3</v>
      </c>
      <c r="Z2735" s="58" t="s">
        <v>20</v>
      </c>
    </row>
    <row r="2736" spans="1:26" ht="43.2">
      <c r="A2736" s="56">
        <v>2859</v>
      </c>
      <c r="B2736" s="139">
        <v>22278</v>
      </c>
      <c r="C2736" s="139" t="s">
        <v>9357</v>
      </c>
      <c r="D2736" s="140" t="s">
        <v>29</v>
      </c>
      <c r="E2736" s="141">
        <v>2022</v>
      </c>
      <c r="F2736" s="142" t="s">
        <v>21539</v>
      </c>
      <c r="G2736" s="141">
        <v>4</v>
      </c>
      <c r="H2736" s="140" t="s">
        <v>21671</v>
      </c>
      <c r="I2736" s="140" t="s">
        <v>21672</v>
      </c>
      <c r="J2736" s="140" t="s">
        <v>9690</v>
      </c>
      <c r="K2736" s="140" t="s">
        <v>2384</v>
      </c>
      <c r="L2736" s="143" t="s">
        <v>21673</v>
      </c>
      <c r="M2736" s="143" t="s">
        <v>21674</v>
      </c>
      <c r="N2736" s="143">
        <v>59</v>
      </c>
      <c r="O2736" s="143">
        <v>52</v>
      </c>
      <c r="P2736" s="140" t="s">
        <v>9375</v>
      </c>
      <c r="Q2736" s="140" t="s">
        <v>20823</v>
      </c>
      <c r="R2736" s="139" t="s">
        <v>21675</v>
      </c>
      <c r="S2736" s="139" t="s">
        <v>29</v>
      </c>
      <c r="T2736" s="144">
        <v>32.706459000000002</v>
      </c>
      <c r="U2736" s="144">
        <v>-97.178779599999999</v>
      </c>
      <c r="V2736" s="145">
        <v>48439111529</v>
      </c>
      <c r="W2736" s="140" t="s">
        <v>29</v>
      </c>
      <c r="X2736" s="57" t="s">
        <v>29</v>
      </c>
      <c r="Y2736" s="143">
        <v>3</v>
      </c>
      <c r="Z2736" s="58" t="s">
        <v>20</v>
      </c>
    </row>
    <row r="2737" spans="1:26" ht="43.2">
      <c r="A2737" s="56">
        <v>2860</v>
      </c>
      <c r="B2737" s="139">
        <v>22297</v>
      </c>
      <c r="C2737" s="139" t="s">
        <v>9357</v>
      </c>
      <c r="D2737" s="140" t="s">
        <v>29</v>
      </c>
      <c r="E2737" s="141">
        <v>2022</v>
      </c>
      <c r="F2737" s="142" t="s">
        <v>21539</v>
      </c>
      <c r="G2737" s="141">
        <v>4</v>
      </c>
      <c r="H2737" s="140" t="s">
        <v>21676</v>
      </c>
      <c r="I2737" s="140" t="s">
        <v>21677</v>
      </c>
      <c r="J2737" s="140" t="s">
        <v>9854</v>
      </c>
      <c r="K2737" s="140" t="s">
        <v>2384</v>
      </c>
      <c r="L2737" s="143" t="s">
        <v>10935</v>
      </c>
      <c r="M2737" s="143" t="s">
        <v>21678</v>
      </c>
      <c r="N2737" s="143">
        <v>69</v>
      </c>
      <c r="O2737" s="143">
        <v>63</v>
      </c>
      <c r="P2737" s="140" t="s">
        <v>9375</v>
      </c>
      <c r="Q2737" s="140" t="s">
        <v>20823</v>
      </c>
      <c r="R2737" s="139" t="s">
        <v>21679</v>
      </c>
      <c r="S2737" s="139" t="s">
        <v>29</v>
      </c>
      <c r="T2737" s="144">
        <v>32.7607918</v>
      </c>
      <c r="U2737" s="144">
        <v>-97.036743200000004</v>
      </c>
      <c r="V2737" s="145">
        <v>48439113004</v>
      </c>
      <c r="W2737" s="140" t="s">
        <v>29</v>
      </c>
      <c r="X2737" s="57" t="s">
        <v>29</v>
      </c>
      <c r="Y2737" s="143">
        <v>3</v>
      </c>
      <c r="Z2737" s="58" t="s">
        <v>20</v>
      </c>
    </row>
    <row r="2738" spans="1:26" ht="57.6">
      <c r="A2738" s="56">
        <v>2861</v>
      </c>
      <c r="B2738" s="139">
        <v>22257</v>
      </c>
      <c r="C2738" s="139" t="s">
        <v>9357</v>
      </c>
      <c r="D2738" s="140" t="s">
        <v>29</v>
      </c>
      <c r="E2738" s="141">
        <v>2022</v>
      </c>
      <c r="F2738" s="142" t="s">
        <v>21539</v>
      </c>
      <c r="G2738" s="141">
        <v>4</v>
      </c>
      <c r="H2738" s="140" t="s">
        <v>21680</v>
      </c>
      <c r="I2738" s="140" t="s">
        <v>21681</v>
      </c>
      <c r="J2738" s="140" t="s">
        <v>2226</v>
      </c>
      <c r="K2738" s="140" t="s">
        <v>2226</v>
      </c>
      <c r="L2738" s="143" t="s">
        <v>10393</v>
      </c>
      <c r="M2738" s="143" t="s">
        <v>21682</v>
      </c>
      <c r="N2738" s="143">
        <v>60</v>
      </c>
      <c r="O2738" s="143">
        <v>54</v>
      </c>
      <c r="P2738" s="140" t="s">
        <v>9363</v>
      </c>
      <c r="Q2738" s="140" t="s">
        <v>20823</v>
      </c>
      <c r="R2738" s="139" t="s">
        <v>21683</v>
      </c>
      <c r="S2738" s="139" t="s">
        <v>29</v>
      </c>
      <c r="T2738" s="144">
        <v>33.196712499999997</v>
      </c>
      <c r="U2738" s="144">
        <v>-97.142684900000006</v>
      </c>
      <c r="V2738" s="145">
        <v>48121021000</v>
      </c>
      <c r="W2738" s="140" t="s">
        <v>29</v>
      </c>
      <c r="X2738" s="57" t="s">
        <v>20804</v>
      </c>
      <c r="Y2738" s="143">
        <v>3</v>
      </c>
      <c r="Z2738" s="58" t="s">
        <v>20</v>
      </c>
    </row>
    <row r="2739" spans="1:26" ht="43.2">
      <c r="A2739" s="56">
        <v>2863</v>
      </c>
      <c r="B2739" s="139">
        <v>22234</v>
      </c>
      <c r="C2739" s="139" t="s">
        <v>9357</v>
      </c>
      <c r="D2739" s="140" t="s">
        <v>29</v>
      </c>
      <c r="E2739" s="141">
        <v>2022</v>
      </c>
      <c r="F2739" s="142" t="s">
        <v>21539</v>
      </c>
      <c r="G2739" s="141">
        <v>4</v>
      </c>
      <c r="H2739" s="140" t="s">
        <v>21684</v>
      </c>
      <c r="I2739" s="140" t="s">
        <v>21685</v>
      </c>
      <c r="J2739" s="140" t="s">
        <v>2226</v>
      </c>
      <c r="K2739" s="140" t="s">
        <v>2226</v>
      </c>
      <c r="L2739" s="143" t="s">
        <v>21686</v>
      </c>
      <c r="M2739" s="143" t="s">
        <v>16139</v>
      </c>
      <c r="N2739" s="143">
        <v>132</v>
      </c>
      <c r="O2739" s="143">
        <v>110</v>
      </c>
      <c r="P2739" s="140" t="s">
        <v>9363</v>
      </c>
      <c r="Q2739" s="140" t="s">
        <v>20823</v>
      </c>
      <c r="R2739" s="139" t="s">
        <v>21687</v>
      </c>
      <c r="S2739" s="139" t="s">
        <v>29</v>
      </c>
      <c r="T2739" s="144">
        <v>33.260646800000004</v>
      </c>
      <c r="U2739" s="144">
        <v>-97.1806488</v>
      </c>
      <c r="V2739" s="145">
        <v>48121020405</v>
      </c>
      <c r="W2739" s="140" t="s">
        <v>29</v>
      </c>
      <c r="X2739" s="57" t="s">
        <v>29</v>
      </c>
      <c r="Y2739" s="143">
        <v>3</v>
      </c>
      <c r="Z2739" s="58" t="s">
        <v>20</v>
      </c>
    </row>
    <row r="2740" spans="1:26" ht="28.8">
      <c r="A2740" s="56">
        <v>2865</v>
      </c>
      <c r="B2740" s="145">
        <v>22961</v>
      </c>
      <c r="C2740" s="139" t="s">
        <v>9357</v>
      </c>
      <c r="D2740" s="140" t="s">
        <v>20566</v>
      </c>
      <c r="E2740" s="141">
        <v>2022</v>
      </c>
      <c r="F2740" s="142" t="s">
        <v>21539</v>
      </c>
      <c r="G2740" s="141">
        <v>4</v>
      </c>
      <c r="H2740" s="140" t="s">
        <v>20567</v>
      </c>
      <c r="I2740" s="140" t="s">
        <v>20568</v>
      </c>
      <c r="J2740" s="140" t="s">
        <v>9690</v>
      </c>
      <c r="K2740" s="140" t="s">
        <v>2384</v>
      </c>
      <c r="L2740" s="143" t="s">
        <v>9691</v>
      </c>
      <c r="M2740" s="143" t="s">
        <v>21688</v>
      </c>
      <c r="N2740" s="143">
        <v>0</v>
      </c>
      <c r="O2740" s="143">
        <v>0</v>
      </c>
      <c r="P2740" s="140" t="s">
        <v>9363</v>
      </c>
      <c r="Q2740" s="140" t="s">
        <v>29</v>
      </c>
      <c r="R2740" s="139" t="s">
        <v>20569</v>
      </c>
      <c r="S2740" s="139" t="s">
        <v>29</v>
      </c>
      <c r="T2740" s="144">
        <v>32.710277599999998</v>
      </c>
      <c r="U2740" s="144">
        <v>-97.114051799999999</v>
      </c>
      <c r="V2740" s="145">
        <v>48439122801</v>
      </c>
      <c r="W2740" s="140" t="s">
        <v>29</v>
      </c>
      <c r="X2740" s="57" t="s">
        <v>29</v>
      </c>
      <c r="Y2740" s="143">
        <v>3</v>
      </c>
      <c r="Z2740" s="58" t="s">
        <v>20</v>
      </c>
    </row>
    <row r="2741" spans="1:26" ht="72">
      <c r="A2741" s="56">
        <v>2866</v>
      </c>
      <c r="B2741" s="145">
        <v>22962</v>
      </c>
      <c r="C2741" s="139" t="s">
        <v>9357</v>
      </c>
      <c r="D2741" s="140" t="s">
        <v>20059</v>
      </c>
      <c r="E2741" s="141">
        <v>2022</v>
      </c>
      <c r="F2741" s="142" t="s">
        <v>21539</v>
      </c>
      <c r="G2741" s="141">
        <v>4</v>
      </c>
      <c r="H2741" s="140" t="s">
        <v>21689</v>
      </c>
      <c r="I2741" s="140" t="s">
        <v>20061</v>
      </c>
      <c r="J2741" s="140" t="s">
        <v>18136</v>
      </c>
      <c r="K2741" s="140" t="s">
        <v>2384</v>
      </c>
      <c r="L2741" s="143" t="s">
        <v>18137</v>
      </c>
      <c r="M2741" s="143" t="s">
        <v>21690</v>
      </c>
      <c r="N2741" s="143">
        <v>0</v>
      </c>
      <c r="O2741" s="143">
        <v>0</v>
      </c>
      <c r="P2741" s="140" t="s">
        <v>9363</v>
      </c>
      <c r="Q2741" s="140" t="s">
        <v>29</v>
      </c>
      <c r="R2741" s="139" t="s">
        <v>20062</v>
      </c>
      <c r="S2741" s="139" t="s">
        <v>29</v>
      </c>
      <c r="T2741" s="144">
        <v>32.646369900000003</v>
      </c>
      <c r="U2741" s="144">
        <v>-97.220146200000002</v>
      </c>
      <c r="V2741" s="145">
        <v>48439111411</v>
      </c>
      <c r="W2741" s="140"/>
      <c r="X2741" s="57" t="s">
        <v>29</v>
      </c>
      <c r="Y2741" s="143">
        <v>3</v>
      </c>
      <c r="Z2741" s="58" t="s">
        <v>20</v>
      </c>
    </row>
    <row r="2742" spans="1:26" ht="43.2">
      <c r="A2742" s="56">
        <v>2867</v>
      </c>
      <c r="B2742" s="139">
        <v>22219</v>
      </c>
      <c r="C2742" s="139" t="s">
        <v>9357</v>
      </c>
      <c r="D2742" s="140" t="s">
        <v>29</v>
      </c>
      <c r="E2742" s="141">
        <v>2022</v>
      </c>
      <c r="F2742" s="142" t="s">
        <v>21539</v>
      </c>
      <c r="G2742" s="141">
        <v>4</v>
      </c>
      <c r="H2742" s="140" t="s">
        <v>21691</v>
      </c>
      <c r="I2742" s="140" t="s">
        <v>21692</v>
      </c>
      <c r="J2742" s="140" t="s">
        <v>10923</v>
      </c>
      <c r="K2742" s="140" t="s">
        <v>2304</v>
      </c>
      <c r="L2742" s="143" t="s">
        <v>16886</v>
      </c>
      <c r="M2742" s="143" t="s">
        <v>21693</v>
      </c>
      <c r="N2742" s="143">
        <v>64</v>
      </c>
      <c r="O2742" s="143">
        <v>64</v>
      </c>
      <c r="P2742" s="140" t="s">
        <v>9375</v>
      </c>
      <c r="Q2742" s="140" t="s">
        <v>20823</v>
      </c>
      <c r="R2742" s="139" t="s">
        <v>21694</v>
      </c>
      <c r="S2742" s="139" t="s">
        <v>29</v>
      </c>
      <c r="T2742" s="144">
        <v>33.6622658</v>
      </c>
      <c r="U2742" s="144">
        <v>-95.500221300000007</v>
      </c>
      <c r="V2742" s="145">
        <v>48277000402</v>
      </c>
      <c r="W2742" s="140" t="s">
        <v>29</v>
      </c>
      <c r="X2742" s="57" t="s">
        <v>21653</v>
      </c>
      <c r="Y2742" s="143">
        <v>4</v>
      </c>
      <c r="Z2742" s="58" t="s">
        <v>14</v>
      </c>
    </row>
    <row r="2743" spans="1:26" ht="28.8">
      <c r="A2743" s="56">
        <v>2868</v>
      </c>
      <c r="B2743" s="145">
        <v>22963</v>
      </c>
      <c r="C2743" s="139" t="s">
        <v>9357</v>
      </c>
      <c r="D2743" s="140" t="s">
        <v>20682</v>
      </c>
      <c r="E2743" s="141">
        <v>2022</v>
      </c>
      <c r="F2743" s="142" t="s">
        <v>21539</v>
      </c>
      <c r="G2743" s="141">
        <v>4</v>
      </c>
      <c r="H2743" s="140" t="s">
        <v>20683</v>
      </c>
      <c r="I2743" s="140" t="s">
        <v>21695</v>
      </c>
      <c r="J2743" s="140" t="s">
        <v>2272</v>
      </c>
      <c r="K2743" s="140" t="s">
        <v>2365</v>
      </c>
      <c r="L2743" s="143" t="s">
        <v>18293</v>
      </c>
      <c r="M2743" s="143" t="s">
        <v>21696</v>
      </c>
      <c r="N2743" s="143">
        <v>0</v>
      </c>
      <c r="O2743" s="143">
        <v>0</v>
      </c>
      <c r="P2743" s="140" t="s">
        <v>9375</v>
      </c>
      <c r="Q2743" s="140" t="s">
        <v>29</v>
      </c>
      <c r="R2743" s="139" t="s">
        <v>20686</v>
      </c>
      <c r="S2743" s="139" t="s">
        <v>29</v>
      </c>
      <c r="T2743" s="144">
        <v>32.150939899999997</v>
      </c>
      <c r="U2743" s="144">
        <v>-94.803054799999998</v>
      </c>
      <c r="V2743" s="145">
        <v>48401950800</v>
      </c>
      <c r="W2743" s="140" t="s">
        <v>29</v>
      </c>
      <c r="X2743" s="57" t="s">
        <v>29</v>
      </c>
      <c r="Y2743" s="143">
        <v>4</v>
      </c>
      <c r="Z2743" s="58" t="s">
        <v>14</v>
      </c>
    </row>
    <row r="2744" spans="1:26" ht="43.2">
      <c r="A2744" s="56">
        <v>2869</v>
      </c>
      <c r="B2744" s="145">
        <v>22964</v>
      </c>
      <c r="C2744" s="139" t="s">
        <v>9357</v>
      </c>
      <c r="D2744" s="140" t="s">
        <v>20470</v>
      </c>
      <c r="E2744" s="141">
        <v>2022</v>
      </c>
      <c r="F2744" s="142" t="s">
        <v>21539</v>
      </c>
      <c r="G2744" s="141">
        <v>4</v>
      </c>
      <c r="H2744" s="140" t="s">
        <v>20471</v>
      </c>
      <c r="I2744" s="140" t="s">
        <v>21697</v>
      </c>
      <c r="J2744" s="140" t="s">
        <v>16604</v>
      </c>
      <c r="K2744" s="140" t="s">
        <v>2277</v>
      </c>
      <c r="L2744" s="143" t="s">
        <v>17099</v>
      </c>
      <c r="M2744" s="143" t="s">
        <v>21698</v>
      </c>
      <c r="N2744" s="143">
        <v>0</v>
      </c>
      <c r="O2744" s="143">
        <v>0</v>
      </c>
      <c r="P2744" s="140" t="s">
        <v>9375</v>
      </c>
      <c r="Q2744" s="140" t="s">
        <v>29</v>
      </c>
      <c r="R2744" s="139" t="s">
        <v>20473</v>
      </c>
      <c r="S2744" s="139" t="s">
        <v>29</v>
      </c>
      <c r="T2744" s="144">
        <v>33.124130200000003</v>
      </c>
      <c r="U2744" s="144">
        <v>-95.612907399999997</v>
      </c>
      <c r="V2744" s="145">
        <v>48223950402</v>
      </c>
      <c r="W2744" s="140" t="s">
        <v>29</v>
      </c>
      <c r="X2744" s="57" t="s">
        <v>29</v>
      </c>
      <c r="Y2744" s="143">
        <v>4</v>
      </c>
      <c r="Z2744" s="58" t="s">
        <v>14</v>
      </c>
    </row>
    <row r="2745" spans="1:26" ht="43.2">
      <c r="A2745" s="56">
        <v>2870</v>
      </c>
      <c r="B2745" s="145">
        <v>22965</v>
      </c>
      <c r="C2745" s="139" t="s">
        <v>9357</v>
      </c>
      <c r="D2745" s="140" t="s">
        <v>19995</v>
      </c>
      <c r="E2745" s="141">
        <v>2022</v>
      </c>
      <c r="F2745" s="142" t="s">
        <v>21539</v>
      </c>
      <c r="G2745" s="141">
        <v>4</v>
      </c>
      <c r="H2745" s="140" t="s">
        <v>19996</v>
      </c>
      <c r="I2745" s="140" t="s">
        <v>21699</v>
      </c>
      <c r="J2745" s="140" t="s">
        <v>19998</v>
      </c>
      <c r="K2745" s="140" t="s">
        <v>2272</v>
      </c>
      <c r="L2745" s="143" t="s">
        <v>12262</v>
      </c>
      <c r="M2745" s="143" t="s">
        <v>21700</v>
      </c>
      <c r="N2745" s="143">
        <v>0</v>
      </c>
      <c r="O2745" s="143">
        <v>0</v>
      </c>
      <c r="P2745" s="140" t="s">
        <v>9375</v>
      </c>
      <c r="Q2745" s="140" t="s">
        <v>29</v>
      </c>
      <c r="R2745" s="139" t="s">
        <v>20000</v>
      </c>
      <c r="S2745" s="139" t="s">
        <v>29</v>
      </c>
      <c r="T2745" s="144">
        <v>32.287902799999998</v>
      </c>
      <c r="U2745" s="144">
        <v>-96.184730500000001</v>
      </c>
      <c r="V2745" s="145">
        <v>48213950801</v>
      </c>
      <c r="W2745" s="140" t="s">
        <v>29</v>
      </c>
      <c r="X2745" s="57" t="s">
        <v>20804</v>
      </c>
      <c r="Y2745" s="143">
        <v>4</v>
      </c>
      <c r="Z2745" s="58" t="s">
        <v>14</v>
      </c>
    </row>
    <row r="2746" spans="1:26" ht="57.6">
      <c r="A2746" s="56">
        <v>2871</v>
      </c>
      <c r="B2746" s="139">
        <v>22228</v>
      </c>
      <c r="C2746" s="139" t="s">
        <v>9357</v>
      </c>
      <c r="D2746" s="140" t="s">
        <v>29</v>
      </c>
      <c r="E2746" s="141">
        <v>2022</v>
      </c>
      <c r="F2746" s="142" t="s">
        <v>21539</v>
      </c>
      <c r="G2746" s="141">
        <v>4</v>
      </c>
      <c r="H2746" s="140" t="s">
        <v>21701</v>
      </c>
      <c r="I2746" s="140" t="s">
        <v>21702</v>
      </c>
      <c r="J2746" s="140" t="s">
        <v>2393</v>
      </c>
      <c r="K2746" s="140" t="s">
        <v>2376</v>
      </c>
      <c r="L2746" s="143" t="s">
        <v>12864</v>
      </c>
      <c r="M2746" s="143" t="s">
        <v>21703</v>
      </c>
      <c r="N2746" s="143">
        <v>74</v>
      </c>
      <c r="O2746" s="143">
        <v>74</v>
      </c>
      <c r="P2746" s="140" t="s">
        <v>9375</v>
      </c>
      <c r="Q2746" s="140" t="s">
        <v>20823</v>
      </c>
      <c r="R2746" s="139" t="s">
        <v>21704</v>
      </c>
      <c r="S2746" s="139" t="s">
        <v>29</v>
      </c>
      <c r="T2746" s="144">
        <v>32.255332899999999</v>
      </c>
      <c r="U2746" s="144">
        <v>-95.3497086</v>
      </c>
      <c r="V2746" s="145">
        <v>48423001917</v>
      </c>
      <c r="W2746" s="140" t="s">
        <v>20804</v>
      </c>
      <c r="X2746" s="57" t="s">
        <v>29</v>
      </c>
      <c r="Y2746" s="143">
        <v>4</v>
      </c>
      <c r="Z2746" s="58" t="s">
        <v>20</v>
      </c>
    </row>
    <row r="2747" spans="1:26" ht="28.8">
      <c r="A2747" s="56">
        <v>2872</v>
      </c>
      <c r="B2747" s="145">
        <v>22966</v>
      </c>
      <c r="C2747" s="139" t="s">
        <v>9357</v>
      </c>
      <c r="D2747" s="140" t="s">
        <v>19977</v>
      </c>
      <c r="E2747" s="141">
        <v>2022</v>
      </c>
      <c r="F2747" s="142" t="s">
        <v>21539</v>
      </c>
      <c r="G2747" s="141">
        <v>4</v>
      </c>
      <c r="H2747" s="140" t="s">
        <v>19978</v>
      </c>
      <c r="I2747" s="140" t="s">
        <v>21705</v>
      </c>
      <c r="J2747" s="140" t="s">
        <v>2393</v>
      </c>
      <c r="K2747" s="140" t="s">
        <v>2376</v>
      </c>
      <c r="L2747" s="143" t="s">
        <v>19980</v>
      </c>
      <c r="M2747" s="143" t="s">
        <v>21706</v>
      </c>
      <c r="N2747" s="143">
        <v>0</v>
      </c>
      <c r="O2747" s="143">
        <v>0</v>
      </c>
      <c r="P2747" s="140" t="s">
        <v>9375</v>
      </c>
      <c r="Q2747" s="140" t="s">
        <v>29</v>
      </c>
      <c r="R2747" s="139" t="s">
        <v>19981</v>
      </c>
      <c r="S2747" s="139" t="s">
        <v>29</v>
      </c>
      <c r="T2747" s="144">
        <v>32.305019399999999</v>
      </c>
      <c r="U2747" s="144">
        <v>-95.259834299999994</v>
      </c>
      <c r="V2747" s="145">
        <v>48423001803</v>
      </c>
      <c r="W2747" s="140" t="s">
        <v>29</v>
      </c>
      <c r="X2747" s="57" t="s">
        <v>29</v>
      </c>
      <c r="Y2747" s="143">
        <v>4</v>
      </c>
      <c r="Z2747" s="58" t="s">
        <v>20</v>
      </c>
    </row>
    <row r="2748" spans="1:26" ht="28.8">
      <c r="A2748" s="56">
        <v>2873</v>
      </c>
      <c r="B2748" s="145">
        <v>22967</v>
      </c>
      <c r="C2748" s="139" t="s">
        <v>9357</v>
      </c>
      <c r="D2748" s="140" t="s">
        <v>20099</v>
      </c>
      <c r="E2748" s="141">
        <v>2022</v>
      </c>
      <c r="F2748" s="142" t="s">
        <v>21539</v>
      </c>
      <c r="G2748" s="141">
        <v>4</v>
      </c>
      <c r="H2748" s="140" t="s">
        <v>21707</v>
      </c>
      <c r="I2748" s="140" t="s">
        <v>21708</v>
      </c>
      <c r="J2748" s="140" t="s">
        <v>10944</v>
      </c>
      <c r="K2748" s="140" t="s">
        <v>2169</v>
      </c>
      <c r="L2748" s="143" t="s">
        <v>14371</v>
      </c>
      <c r="M2748" s="143" t="s">
        <v>21709</v>
      </c>
      <c r="N2748" s="143">
        <v>0</v>
      </c>
      <c r="O2748" s="143">
        <v>0</v>
      </c>
      <c r="P2748" s="140" t="s">
        <v>9375</v>
      </c>
      <c r="Q2748" s="140" t="s">
        <v>29</v>
      </c>
      <c r="R2748" s="139" t="s">
        <v>20103</v>
      </c>
      <c r="S2748" s="139" t="s">
        <v>29</v>
      </c>
      <c r="T2748" s="144">
        <v>31.307603799999999</v>
      </c>
      <c r="U2748" s="144">
        <v>-94.738075300000006</v>
      </c>
      <c r="V2748" s="145">
        <v>48005000902</v>
      </c>
      <c r="W2748" s="140" t="s">
        <v>29</v>
      </c>
      <c r="X2748" s="57" t="s">
        <v>29</v>
      </c>
      <c r="Y2748" s="143">
        <v>5</v>
      </c>
      <c r="Z2748" s="58" t="s">
        <v>14</v>
      </c>
    </row>
    <row r="2749" spans="1:26" ht="43.2">
      <c r="A2749" s="56">
        <v>2874</v>
      </c>
      <c r="B2749" s="139">
        <v>22331</v>
      </c>
      <c r="C2749" s="139" t="s">
        <v>9357</v>
      </c>
      <c r="D2749" s="140" t="s">
        <v>29</v>
      </c>
      <c r="E2749" s="141">
        <v>2022</v>
      </c>
      <c r="F2749" s="142" t="s">
        <v>21539</v>
      </c>
      <c r="G2749" s="141">
        <v>4</v>
      </c>
      <c r="H2749" s="140" t="s">
        <v>21710</v>
      </c>
      <c r="I2749" s="140" t="s">
        <v>21711</v>
      </c>
      <c r="J2749" s="140" t="s">
        <v>21712</v>
      </c>
      <c r="K2749" s="140" t="s">
        <v>2345</v>
      </c>
      <c r="L2749" s="143" t="s">
        <v>13555</v>
      </c>
      <c r="M2749" s="143" t="s">
        <v>21713</v>
      </c>
      <c r="N2749" s="143">
        <v>60</v>
      </c>
      <c r="O2749" s="143">
        <v>60</v>
      </c>
      <c r="P2749" s="140" t="s">
        <v>9375</v>
      </c>
      <c r="Q2749" s="140" t="s">
        <v>20823</v>
      </c>
      <c r="R2749" s="139" t="s">
        <v>21714</v>
      </c>
      <c r="S2749" s="139" t="s">
        <v>29</v>
      </c>
      <c r="T2749" s="144">
        <v>30.110324899999998</v>
      </c>
      <c r="U2749" s="144">
        <v>-93.782554599999997</v>
      </c>
      <c r="V2749" s="145">
        <v>48361020800</v>
      </c>
      <c r="W2749" s="140" t="s">
        <v>29</v>
      </c>
      <c r="X2749" s="57" t="s">
        <v>20804</v>
      </c>
      <c r="Y2749" s="143">
        <v>5</v>
      </c>
      <c r="Z2749" s="58" t="s">
        <v>14</v>
      </c>
    </row>
    <row r="2750" spans="1:26" ht="43.2">
      <c r="A2750" s="56">
        <v>2875</v>
      </c>
      <c r="B2750" s="139">
        <v>22208</v>
      </c>
      <c r="C2750" s="139" t="s">
        <v>9357</v>
      </c>
      <c r="D2750" s="140" t="s">
        <v>29</v>
      </c>
      <c r="E2750" s="141">
        <v>2022</v>
      </c>
      <c r="F2750" s="142" t="s">
        <v>21539</v>
      </c>
      <c r="G2750" s="141">
        <v>4</v>
      </c>
      <c r="H2750" s="140" t="s">
        <v>21715</v>
      </c>
      <c r="I2750" s="140" t="s">
        <v>21716</v>
      </c>
      <c r="J2750" s="140" t="s">
        <v>10136</v>
      </c>
      <c r="K2750" s="140" t="s">
        <v>2400</v>
      </c>
      <c r="L2750" s="143" t="s">
        <v>10137</v>
      </c>
      <c r="M2750" s="143" t="s">
        <v>10910</v>
      </c>
      <c r="N2750" s="143">
        <v>48</v>
      </c>
      <c r="O2750" s="143">
        <v>48</v>
      </c>
      <c r="P2750" s="140" t="s">
        <v>9375</v>
      </c>
      <c r="Q2750" s="140" t="s">
        <v>20823</v>
      </c>
      <c r="R2750" s="139" t="s">
        <v>21717</v>
      </c>
      <c r="S2750" s="139" t="s">
        <v>29</v>
      </c>
      <c r="T2750" s="144">
        <v>30.715358699999999</v>
      </c>
      <c r="U2750" s="144">
        <v>-95.522300700000002</v>
      </c>
      <c r="V2750" s="145">
        <v>48471790103</v>
      </c>
      <c r="W2750" s="140" t="s">
        <v>20804</v>
      </c>
      <c r="X2750" s="57" t="s">
        <v>29</v>
      </c>
      <c r="Y2750" s="143">
        <v>6</v>
      </c>
      <c r="Z2750" s="58" t="s">
        <v>14</v>
      </c>
    </row>
    <row r="2751" spans="1:26" ht="43.2">
      <c r="A2751" s="56">
        <v>2877</v>
      </c>
      <c r="B2751" s="139">
        <v>22139</v>
      </c>
      <c r="C2751" s="139" t="s">
        <v>9357</v>
      </c>
      <c r="D2751" s="140" t="s">
        <v>29</v>
      </c>
      <c r="E2751" s="141">
        <v>2022</v>
      </c>
      <c r="F2751" s="142" t="s">
        <v>21539</v>
      </c>
      <c r="G2751" s="141">
        <v>4</v>
      </c>
      <c r="H2751" s="140" t="s">
        <v>21718</v>
      </c>
      <c r="I2751" s="140" t="s">
        <v>21719</v>
      </c>
      <c r="J2751" s="140" t="s">
        <v>2278</v>
      </c>
      <c r="K2751" s="140" t="s">
        <v>2266</v>
      </c>
      <c r="L2751" s="143" t="s">
        <v>14619</v>
      </c>
      <c r="M2751" s="143" t="s">
        <v>16139</v>
      </c>
      <c r="N2751" s="143">
        <v>125</v>
      </c>
      <c r="O2751" s="143">
        <v>112</v>
      </c>
      <c r="P2751" s="140" t="s">
        <v>9363</v>
      </c>
      <c r="Q2751" s="140" t="s">
        <v>20823</v>
      </c>
      <c r="R2751" s="139" t="s">
        <v>21720</v>
      </c>
      <c r="S2751" s="139" t="s">
        <v>29</v>
      </c>
      <c r="T2751" s="144">
        <v>29.829519300000001</v>
      </c>
      <c r="U2751" s="144">
        <v>-95.528610200000003</v>
      </c>
      <c r="V2751" s="145">
        <v>48201522002</v>
      </c>
      <c r="W2751" s="140" t="s">
        <v>29</v>
      </c>
      <c r="X2751" s="57" t="s">
        <v>29</v>
      </c>
      <c r="Y2751" s="143">
        <v>6</v>
      </c>
      <c r="Z2751" s="58" t="s">
        <v>20</v>
      </c>
    </row>
    <row r="2752" spans="1:26" ht="43.2">
      <c r="A2752" s="56">
        <v>2879</v>
      </c>
      <c r="B2752" s="139">
        <v>22090</v>
      </c>
      <c r="C2752" s="139" t="s">
        <v>9357</v>
      </c>
      <c r="D2752" s="140" t="s">
        <v>29</v>
      </c>
      <c r="E2752" s="141">
        <v>2022</v>
      </c>
      <c r="F2752" s="142" t="s">
        <v>21539</v>
      </c>
      <c r="G2752" s="141">
        <v>4</v>
      </c>
      <c r="H2752" s="140" t="s">
        <v>21721</v>
      </c>
      <c r="I2752" s="140" t="s">
        <v>21722</v>
      </c>
      <c r="J2752" s="140" t="s">
        <v>2278</v>
      </c>
      <c r="K2752" s="140" t="s">
        <v>2266</v>
      </c>
      <c r="L2752" s="143" t="s">
        <v>13916</v>
      </c>
      <c r="M2752" s="143" t="s">
        <v>16139</v>
      </c>
      <c r="N2752" s="143">
        <v>96</v>
      </c>
      <c r="O2752" s="143">
        <v>96</v>
      </c>
      <c r="P2752" s="140" t="s">
        <v>9363</v>
      </c>
      <c r="Q2752" s="140" t="s">
        <v>20823</v>
      </c>
      <c r="R2752" s="139" t="s">
        <v>21723</v>
      </c>
      <c r="S2752" s="139" t="s">
        <v>29</v>
      </c>
      <c r="T2752" s="144">
        <v>29.634529100000002</v>
      </c>
      <c r="U2752" s="144">
        <v>-95.229019199999996</v>
      </c>
      <c r="V2752" s="145">
        <v>48201321001</v>
      </c>
      <c r="W2752" s="140" t="s">
        <v>29</v>
      </c>
      <c r="X2752" s="57" t="s">
        <v>29</v>
      </c>
      <c r="Y2752" s="143">
        <v>6</v>
      </c>
      <c r="Z2752" s="58" t="s">
        <v>20</v>
      </c>
    </row>
    <row r="2753" spans="1:26" ht="57.6">
      <c r="A2753" s="56">
        <v>2880</v>
      </c>
      <c r="B2753" s="139">
        <v>22091</v>
      </c>
      <c r="C2753" s="139" t="s">
        <v>9357</v>
      </c>
      <c r="D2753" s="140" t="s">
        <v>29</v>
      </c>
      <c r="E2753" s="141">
        <v>2022</v>
      </c>
      <c r="F2753" s="142" t="s">
        <v>21539</v>
      </c>
      <c r="G2753" s="141">
        <v>4</v>
      </c>
      <c r="H2753" s="140" t="s">
        <v>21724</v>
      </c>
      <c r="I2753" s="140" t="s">
        <v>21725</v>
      </c>
      <c r="J2753" s="140" t="s">
        <v>11572</v>
      </c>
      <c r="K2753" s="140" t="s">
        <v>2244</v>
      </c>
      <c r="L2753" s="143" t="s">
        <v>11573</v>
      </c>
      <c r="M2753" s="143" t="s">
        <v>21726</v>
      </c>
      <c r="N2753" s="143">
        <v>60</v>
      </c>
      <c r="O2753" s="143">
        <v>60</v>
      </c>
      <c r="P2753" s="140" t="s">
        <v>9375</v>
      </c>
      <c r="Q2753" s="140" t="s">
        <v>20823</v>
      </c>
      <c r="R2753" s="139" t="s">
        <v>21727</v>
      </c>
      <c r="S2753" s="139" t="s">
        <v>29</v>
      </c>
      <c r="T2753" s="144">
        <v>29.634819</v>
      </c>
      <c r="U2753" s="144">
        <v>-95.582382199999998</v>
      </c>
      <c r="V2753" s="145">
        <v>48157671800</v>
      </c>
      <c r="W2753" s="140" t="s">
        <v>29</v>
      </c>
      <c r="X2753" s="57" t="s">
        <v>20804</v>
      </c>
      <c r="Y2753" s="143">
        <v>6</v>
      </c>
      <c r="Z2753" s="58" t="s">
        <v>20</v>
      </c>
    </row>
    <row r="2754" spans="1:26" ht="43.2">
      <c r="A2754" s="56">
        <v>2881</v>
      </c>
      <c r="B2754" s="139">
        <v>22018</v>
      </c>
      <c r="C2754" s="139" t="s">
        <v>9357</v>
      </c>
      <c r="D2754" s="140" t="s">
        <v>21728</v>
      </c>
      <c r="E2754" s="141">
        <v>2022</v>
      </c>
      <c r="F2754" s="142" t="s">
        <v>21539</v>
      </c>
      <c r="G2754" s="141">
        <v>4</v>
      </c>
      <c r="H2754" s="140" t="s">
        <v>21729</v>
      </c>
      <c r="I2754" s="140" t="s">
        <v>21730</v>
      </c>
      <c r="J2754" s="140" t="s">
        <v>2278</v>
      </c>
      <c r="K2754" s="140" t="s">
        <v>2266</v>
      </c>
      <c r="L2754" s="143" t="s">
        <v>11709</v>
      </c>
      <c r="M2754" s="143" t="s">
        <v>21731</v>
      </c>
      <c r="N2754" s="143">
        <v>108</v>
      </c>
      <c r="O2754" s="143">
        <v>102</v>
      </c>
      <c r="P2754" s="140" t="s">
        <v>9363</v>
      </c>
      <c r="Q2754" s="140" t="s">
        <v>20823</v>
      </c>
      <c r="R2754" s="139" t="s">
        <v>21732</v>
      </c>
      <c r="S2754" s="139" t="s">
        <v>29</v>
      </c>
      <c r="T2754" s="144">
        <v>29.869396200000001</v>
      </c>
      <c r="U2754" s="144">
        <v>-95.541664100000006</v>
      </c>
      <c r="V2754" s="145">
        <v>48201534203</v>
      </c>
      <c r="W2754" s="140" t="s">
        <v>20804</v>
      </c>
      <c r="X2754" s="57" t="s">
        <v>29</v>
      </c>
      <c r="Y2754" s="143">
        <v>6</v>
      </c>
      <c r="Z2754" s="58" t="s">
        <v>20</v>
      </c>
    </row>
    <row r="2755" spans="1:26" ht="43.2">
      <c r="A2755" s="56">
        <v>2882</v>
      </c>
      <c r="B2755" s="139">
        <v>22254</v>
      </c>
      <c r="C2755" s="139" t="s">
        <v>9357</v>
      </c>
      <c r="D2755" s="140" t="s">
        <v>29</v>
      </c>
      <c r="E2755" s="141">
        <v>2022</v>
      </c>
      <c r="F2755" s="142" t="s">
        <v>21539</v>
      </c>
      <c r="G2755" s="141">
        <v>4</v>
      </c>
      <c r="H2755" s="140" t="s">
        <v>21733</v>
      </c>
      <c r="I2755" s="140" t="s">
        <v>21734</v>
      </c>
      <c r="J2755" s="140" t="s">
        <v>10301</v>
      </c>
      <c r="K2755" s="140" t="s">
        <v>2334</v>
      </c>
      <c r="L2755" s="143" t="s">
        <v>10302</v>
      </c>
      <c r="M2755" s="143" t="s">
        <v>21735</v>
      </c>
      <c r="N2755" s="143">
        <v>47</v>
      </c>
      <c r="O2755" s="143">
        <v>47</v>
      </c>
      <c r="P2755" s="140" t="s">
        <v>9375</v>
      </c>
      <c r="Q2755" s="140" t="s">
        <v>20823</v>
      </c>
      <c r="R2755" s="139" t="s">
        <v>21736</v>
      </c>
      <c r="S2755" s="139" t="s">
        <v>29</v>
      </c>
      <c r="T2755" s="144">
        <v>30.308448800000001</v>
      </c>
      <c r="U2755" s="144">
        <v>-95.452522299999998</v>
      </c>
      <c r="V2755" s="145">
        <v>48339693103</v>
      </c>
      <c r="W2755" s="140" t="s">
        <v>29</v>
      </c>
      <c r="X2755" s="57" t="s">
        <v>29</v>
      </c>
      <c r="Y2755" s="143">
        <v>6</v>
      </c>
      <c r="Z2755" s="58" t="s">
        <v>20</v>
      </c>
    </row>
    <row r="2756" spans="1:26" ht="43.2">
      <c r="A2756" s="56">
        <v>2883</v>
      </c>
      <c r="B2756" s="145">
        <v>22968</v>
      </c>
      <c r="C2756" s="139" t="s">
        <v>9357</v>
      </c>
      <c r="D2756" s="140" t="s">
        <v>20510</v>
      </c>
      <c r="E2756" s="141">
        <v>2022</v>
      </c>
      <c r="F2756" s="142" t="s">
        <v>21539</v>
      </c>
      <c r="G2756" s="141">
        <v>4</v>
      </c>
      <c r="H2756" s="140" t="s">
        <v>20511</v>
      </c>
      <c r="I2756" s="140" t="s">
        <v>21737</v>
      </c>
      <c r="J2756" s="140" t="s">
        <v>2278</v>
      </c>
      <c r="K2756" s="140" t="s">
        <v>2266</v>
      </c>
      <c r="L2756" s="143" t="s">
        <v>10586</v>
      </c>
      <c r="M2756" s="143" t="s">
        <v>21738</v>
      </c>
      <c r="N2756" s="143">
        <v>0</v>
      </c>
      <c r="O2756" s="143">
        <v>0</v>
      </c>
      <c r="P2756" s="140" t="s">
        <v>17231</v>
      </c>
      <c r="Q2756" s="140" t="s">
        <v>29</v>
      </c>
      <c r="R2756" s="139" t="s">
        <v>20514</v>
      </c>
      <c r="S2756" s="139" t="s">
        <v>29</v>
      </c>
      <c r="T2756" s="144" t="s">
        <v>29</v>
      </c>
      <c r="U2756" s="144" t="s">
        <v>29</v>
      </c>
      <c r="V2756" s="145">
        <v>48201432804</v>
      </c>
      <c r="W2756" s="140" t="s">
        <v>29</v>
      </c>
      <c r="X2756" s="57" t="s">
        <v>29</v>
      </c>
      <c r="Y2756" s="143">
        <v>6</v>
      </c>
      <c r="Z2756" s="58" t="s">
        <v>20</v>
      </c>
    </row>
    <row r="2757" spans="1:26" ht="28.8">
      <c r="A2757" s="56">
        <v>2884</v>
      </c>
      <c r="B2757" s="145">
        <v>22969</v>
      </c>
      <c r="C2757" s="139" t="s">
        <v>9357</v>
      </c>
      <c r="D2757" s="140" t="s">
        <v>20463</v>
      </c>
      <c r="E2757" s="141">
        <v>2022</v>
      </c>
      <c r="F2757" s="142" t="s">
        <v>21539</v>
      </c>
      <c r="G2757" s="141">
        <v>4</v>
      </c>
      <c r="H2757" s="140" t="s">
        <v>20464</v>
      </c>
      <c r="I2757" s="140" t="s">
        <v>20465</v>
      </c>
      <c r="J2757" s="140" t="s">
        <v>2278</v>
      </c>
      <c r="K2757" s="140" t="s">
        <v>2266</v>
      </c>
      <c r="L2757" s="143" t="s">
        <v>10237</v>
      </c>
      <c r="M2757" s="143" t="s">
        <v>21739</v>
      </c>
      <c r="N2757" s="143">
        <v>0</v>
      </c>
      <c r="O2757" s="143">
        <v>0</v>
      </c>
      <c r="P2757" s="140" t="s">
        <v>9363</v>
      </c>
      <c r="Q2757" s="140" t="s">
        <v>29</v>
      </c>
      <c r="R2757" s="139" t="s">
        <v>20466</v>
      </c>
      <c r="S2757" s="139" t="s">
        <v>29</v>
      </c>
      <c r="T2757" s="144">
        <v>29.745008500000001</v>
      </c>
      <c r="U2757" s="144">
        <v>-95.317161600000006</v>
      </c>
      <c r="V2757" s="145">
        <v>48201310500</v>
      </c>
      <c r="W2757" s="140" t="s">
        <v>29</v>
      </c>
      <c r="X2757" s="57" t="s">
        <v>29</v>
      </c>
      <c r="Y2757" s="143">
        <v>6</v>
      </c>
      <c r="Z2757" s="58" t="s">
        <v>20</v>
      </c>
    </row>
    <row r="2758" spans="1:26" ht="28.8">
      <c r="A2758" s="56">
        <v>2885</v>
      </c>
      <c r="B2758" s="145">
        <v>22970</v>
      </c>
      <c r="C2758" s="139" t="s">
        <v>9357</v>
      </c>
      <c r="D2758" s="140" t="s">
        <v>21740</v>
      </c>
      <c r="E2758" s="141">
        <v>2022</v>
      </c>
      <c r="F2758" s="142" t="s">
        <v>21539</v>
      </c>
      <c r="G2758" s="141">
        <v>4</v>
      </c>
      <c r="H2758" s="140" t="s">
        <v>20632</v>
      </c>
      <c r="I2758" s="140" t="s">
        <v>21741</v>
      </c>
      <c r="J2758" s="140" t="s">
        <v>2278</v>
      </c>
      <c r="K2758" s="140" t="s">
        <v>2266</v>
      </c>
      <c r="L2758" s="143" t="s">
        <v>10462</v>
      </c>
      <c r="M2758" s="143" t="s">
        <v>21742</v>
      </c>
      <c r="N2758" s="143">
        <v>0</v>
      </c>
      <c r="O2758" s="143">
        <v>0</v>
      </c>
      <c r="P2758" s="140" t="s">
        <v>9375</v>
      </c>
      <c r="Q2758" s="140" t="s">
        <v>29</v>
      </c>
      <c r="R2758" s="139" t="s">
        <v>20635</v>
      </c>
      <c r="S2758" s="139" t="s">
        <v>29</v>
      </c>
      <c r="T2758" s="144">
        <v>29.771320299999999</v>
      </c>
      <c r="U2758" s="144">
        <v>-95.414108299999995</v>
      </c>
      <c r="V2758" s="145">
        <v>48201510602</v>
      </c>
      <c r="W2758" s="140" t="s">
        <v>29</v>
      </c>
      <c r="X2758" s="57" t="s">
        <v>29</v>
      </c>
      <c r="Y2758" s="143">
        <v>6</v>
      </c>
      <c r="Z2758" s="58" t="s">
        <v>20</v>
      </c>
    </row>
    <row r="2759" spans="1:26" ht="28.8">
      <c r="A2759" s="56">
        <v>2886</v>
      </c>
      <c r="B2759" s="145">
        <v>22971</v>
      </c>
      <c r="C2759" s="139" t="s">
        <v>9357</v>
      </c>
      <c r="D2759" s="140" t="s">
        <v>21743</v>
      </c>
      <c r="E2759" s="141">
        <v>2022</v>
      </c>
      <c r="F2759" s="142" t="s">
        <v>21539</v>
      </c>
      <c r="G2759" s="141">
        <v>4</v>
      </c>
      <c r="H2759" s="140" t="s">
        <v>20637</v>
      </c>
      <c r="I2759" s="140" t="s">
        <v>21744</v>
      </c>
      <c r="J2759" s="140" t="s">
        <v>2278</v>
      </c>
      <c r="K2759" s="140" t="s">
        <v>2266</v>
      </c>
      <c r="L2759" s="143" t="s">
        <v>20639</v>
      </c>
      <c r="M2759" s="143" t="s">
        <v>21745</v>
      </c>
      <c r="N2759" s="143">
        <v>0</v>
      </c>
      <c r="O2759" s="143">
        <v>0</v>
      </c>
      <c r="P2759" s="140" t="s">
        <v>9375</v>
      </c>
      <c r="Q2759" s="140" t="s">
        <v>29</v>
      </c>
      <c r="R2759" s="139" t="s">
        <v>20640</v>
      </c>
      <c r="S2759" s="139" t="s">
        <v>29</v>
      </c>
      <c r="T2759" s="144">
        <v>29.7427387</v>
      </c>
      <c r="U2759" s="144">
        <v>-95.537918099999999</v>
      </c>
      <c r="V2759" s="145">
        <v>48201431101</v>
      </c>
      <c r="W2759" s="140" t="s">
        <v>29</v>
      </c>
      <c r="X2759" s="57" t="s">
        <v>29</v>
      </c>
      <c r="Y2759" s="143">
        <v>6</v>
      </c>
      <c r="Z2759" s="58" t="s">
        <v>20</v>
      </c>
    </row>
    <row r="2760" spans="1:26">
      <c r="A2760" s="56">
        <v>2887</v>
      </c>
      <c r="B2760" s="145">
        <v>22972</v>
      </c>
      <c r="C2760" s="139" t="s">
        <v>9357</v>
      </c>
      <c r="D2760" s="140" t="s">
        <v>19884</v>
      </c>
      <c r="E2760" s="141">
        <v>2022</v>
      </c>
      <c r="F2760" s="142" t="s">
        <v>21539</v>
      </c>
      <c r="G2760" s="141">
        <v>4</v>
      </c>
      <c r="H2760" s="140" t="s">
        <v>19885</v>
      </c>
      <c r="I2760" s="140" t="s">
        <v>19885</v>
      </c>
      <c r="J2760" s="140" t="s">
        <v>2278</v>
      </c>
      <c r="K2760" s="140" t="s">
        <v>2266</v>
      </c>
      <c r="L2760" s="143" t="s">
        <v>11998</v>
      </c>
      <c r="M2760" s="143" t="s">
        <v>21739</v>
      </c>
      <c r="N2760" s="143">
        <v>0</v>
      </c>
      <c r="O2760" s="143">
        <v>0</v>
      </c>
      <c r="P2760" s="140" t="s">
        <v>9375</v>
      </c>
      <c r="Q2760" s="140" t="s">
        <v>29</v>
      </c>
      <c r="R2760" s="139" t="s">
        <v>19886</v>
      </c>
      <c r="S2760" s="139" t="s">
        <v>29</v>
      </c>
      <c r="T2760" s="144">
        <v>29.801103600000001</v>
      </c>
      <c r="U2760" s="144">
        <v>-95.382827800000001</v>
      </c>
      <c r="V2760" s="145">
        <v>48201511400</v>
      </c>
      <c r="W2760" s="140" t="s">
        <v>29</v>
      </c>
      <c r="X2760" s="57" t="s">
        <v>29</v>
      </c>
      <c r="Y2760" s="143">
        <v>6</v>
      </c>
      <c r="Z2760" s="58" t="s">
        <v>20</v>
      </c>
    </row>
    <row r="2761" spans="1:26" ht="28.8">
      <c r="A2761" s="56">
        <v>2889</v>
      </c>
      <c r="B2761" s="145">
        <v>22973</v>
      </c>
      <c r="C2761" s="139" t="s">
        <v>9357</v>
      </c>
      <c r="D2761" s="140" t="s">
        <v>19900</v>
      </c>
      <c r="E2761" s="141">
        <v>2022</v>
      </c>
      <c r="F2761" s="142" t="s">
        <v>21539</v>
      </c>
      <c r="G2761" s="141">
        <v>4</v>
      </c>
      <c r="H2761" s="140" t="s">
        <v>19901</v>
      </c>
      <c r="I2761" s="140" t="s">
        <v>21746</v>
      </c>
      <c r="J2761" s="140" t="s">
        <v>2278</v>
      </c>
      <c r="K2761" s="140" t="s">
        <v>2266</v>
      </c>
      <c r="L2761" s="143" t="s">
        <v>15305</v>
      </c>
      <c r="M2761" s="143" t="s">
        <v>21747</v>
      </c>
      <c r="N2761" s="143">
        <v>0</v>
      </c>
      <c r="O2761" s="143">
        <v>0</v>
      </c>
      <c r="P2761" s="140" t="s">
        <v>9375</v>
      </c>
      <c r="Q2761" s="140" t="s">
        <v>29</v>
      </c>
      <c r="R2761" s="139" t="s">
        <v>19904</v>
      </c>
      <c r="S2761" s="139" t="s">
        <v>29</v>
      </c>
      <c r="T2761" s="144">
        <v>29.715599099999999</v>
      </c>
      <c r="U2761" s="144">
        <v>-95.380073499999995</v>
      </c>
      <c r="V2761" s="145">
        <v>48201312603</v>
      </c>
      <c r="W2761" s="140" t="s">
        <v>29</v>
      </c>
      <c r="X2761" s="57" t="s">
        <v>29</v>
      </c>
      <c r="Y2761" s="143">
        <v>6</v>
      </c>
      <c r="Z2761" s="58" t="s">
        <v>20</v>
      </c>
    </row>
    <row r="2762" spans="1:26" ht="28.8">
      <c r="A2762" s="56">
        <v>2890</v>
      </c>
      <c r="B2762" s="145">
        <v>22974</v>
      </c>
      <c r="C2762" s="139" t="s">
        <v>9357</v>
      </c>
      <c r="D2762" s="140" t="s">
        <v>20700</v>
      </c>
      <c r="E2762" s="141">
        <v>2022</v>
      </c>
      <c r="F2762" s="142" t="s">
        <v>21539</v>
      </c>
      <c r="G2762" s="141">
        <v>4</v>
      </c>
      <c r="H2762" s="140" t="s">
        <v>20701</v>
      </c>
      <c r="I2762" s="140" t="s">
        <v>20702</v>
      </c>
      <c r="J2762" s="140" t="s">
        <v>10078</v>
      </c>
      <c r="K2762" s="140" t="s">
        <v>2240</v>
      </c>
      <c r="L2762" s="143" t="s">
        <v>10079</v>
      </c>
      <c r="M2762" s="143" t="s">
        <v>21748</v>
      </c>
      <c r="N2762" s="143">
        <v>0</v>
      </c>
      <c r="O2762" s="143">
        <v>0</v>
      </c>
      <c r="P2762" s="140" t="s">
        <v>9363</v>
      </c>
      <c r="Q2762" s="140" t="s">
        <v>29</v>
      </c>
      <c r="R2762" s="139" t="s">
        <v>20704</v>
      </c>
      <c r="S2762" s="139" t="s">
        <v>29</v>
      </c>
      <c r="T2762" s="144">
        <v>29.942928299999998</v>
      </c>
      <c r="U2762" s="144">
        <v>-96.874511699999999</v>
      </c>
      <c r="V2762" s="145">
        <v>48149970200</v>
      </c>
      <c r="W2762" s="140" t="s">
        <v>29</v>
      </c>
      <c r="X2762" s="57" t="s">
        <v>29</v>
      </c>
      <c r="Y2762" s="143">
        <v>7</v>
      </c>
      <c r="Z2762" s="58" t="s">
        <v>14</v>
      </c>
    </row>
    <row r="2763" spans="1:26" ht="43.2">
      <c r="A2763" s="56">
        <v>2891</v>
      </c>
      <c r="B2763" s="139">
        <v>22274</v>
      </c>
      <c r="C2763" s="139" t="s">
        <v>9357</v>
      </c>
      <c r="D2763" s="140" t="s">
        <v>29</v>
      </c>
      <c r="E2763" s="141">
        <v>2022</v>
      </c>
      <c r="F2763" s="142" t="s">
        <v>21539</v>
      </c>
      <c r="G2763" s="141">
        <v>4</v>
      </c>
      <c r="H2763" s="140" t="s">
        <v>21749</v>
      </c>
      <c r="I2763" s="140" t="s">
        <v>21750</v>
      </c>
      <c r="J2763" s="140" t="s">
        <v>2174</v>
      </c>
      <c r="K2763" s="140" t="s">
        <v>2391</v>
      </c>
      <c r="L2763" s="143" t="s">
        <v>19512</v>
      </c>
      <c r="M2763" s="143" t="s">
        <v>21751</v>
      </c>
      <c r="N2763" s="143">
        <v>100</v>
      </c>
      <c r="O2763" s="143">
        <v>100</v>
      </c>
      <c r="P2763" s="140" t="s">
        <v>17231</v>
      </c>
      <c r="Q2763" s="140" t="s">
        <v>20823</v>
      </c>
      <c r="R2763" s="139" t="s">
        <v>21752</v>
      </c>
      <c r="S2763" s="139" t="s">
        <v>29</v>
      </c>
      <c r="T2763" s="144">
        <v>30.2963886</v>
      </c>
      <c r="U2763" s="144">
        <v>-97.720046999999994</v>
      </c>
      <c r="V2763" s="145">
        <v>48453000302</v>
      </c>
      <c r="W2763" s="140" t="s">
        <v>29</v>
      </c>
      <c r="X2763" s="57" t="s">
        <v>29</v>
      </c>
      <c r="Y2763" s="143">
        <v>7</v>
      </c>
      <c r="Z2763" s="58" t="s">
        <v>20</v>
      </c>
    </row>
    <row r="2764" spans="1:26" ht="28.8">
      <c r="A2764" s="56">
        <v>2892</v>
      </c>
      <c r="B2764" s="145">
        <v>22975</v>
      </c>
      <c r="C2764" s="139" t="s">
        <v>9357</v>
      </c>
      <c r="D2764" s="140" t="s">
        <v>21753</v>
      </c>
      <c r="E2764" s="141">
        <v>2022</v>
      </c>
      <c r="F2764" s="142" t="s">
        <v>21539</v>
      </c>
      <c r="G2764" s="141">
        <v>4</v>
      </c>
      <c r="H2764" s="140" t="s">
        <v>20619</v>
      </c>
      <c r="I2764" s="140" t="s">
        <v>20620</v>
      </c>
      <c r="J2764" s="140" t="s">
        <v>2174</v>
      </c>
      <c r="K2764" s="140" t="s">
        <v>2391</v>
      </c>
      <c r="L2764" s="143" t="s">
        <v>20621</v>
      </c>
      <c r="M2764" s="143" t="s">
        <v>21745</v>
      </c>
      <c r="N2764" s="143">
        <v>0</v>
      </c>
      <c r="O2764" s="143">
        <v>0</v>
      </c>
      <c r="P2764" s="140" t="s">
        <v>9375</v>
      </c>
      <c r="Q2764" s="140" t="s">
        <v>29</v>
      </c>
      <c r="R2764" s="139" t="s">
        <v>20622</v>
      </c>
      <c r="S2764" s="139" t="s">
        <v>29</v>
      </c>
      <c r="T2764" s="144">
        <v>30.441425299999999</v>
      </c>
      <c r="U2764" s="144">
        <v>-97.751129199999994</v>
      </c>
      <c r="V2764" s="145">
        <v>48453034100</v>
      </c>
      <c r="W2764" s="140" t="s">
        <v>29</v>
      </c>
      <c r="X2764" s="57" t="s">
        <v>9720</v>
      </c>
      <c r="Y2764" s="143">
        <v>7</v>
      </c>
      <c r="Z2764" s="58" t="s">
        <v>20</v>
      </c>
    </row>
    <row r="2765" spans="1:26" ht="28.8">
      <c r="A2765" s="56">
        <v>2893</v>
      </c>
      <c r="B2765" s="139">
        <v>22986</v>
      </c>
      <c r="C2765" s="139" t="s">
        <v>9357</v>
      </c>
      <c r="D2765" s="140" t="s">
        <v>21754</v>
      </c>
      <c r="E2765" s="141">
        <v>2022</v>
      </c>
      <c r="F2765" s="142" t="s">
        <v>21539</v>
      </c>
      <c r="G2765" s="141">
        <v>4</v>
      </c>
      <c r="H2765" s="140" t="s">
        <v>21755</v>
      </c>
      <c r="I2765" s="140" t="s">
        <v>21756</v>
      </c>
      <c r="J2765" s="140" t="s">
        <v>2174</v>
      </c>
      <c r="K2765" s="140" t="s">
        <v>2391</v>
      </c>
      <c r="L2765" s="143" t="s">
        <v>10034</v>
      </c>
      <c r="M2765" s="143" t="s">
        <v>17376</v>
      </c>
      <c r="N2765" s="143">
        <v>135</v>
      </c>
      <c r="O2765" s="143">
        <v>135</v>
      </c>
      <c r="P2765" s="140" t="s">
        <v>9363</v>
      </c>
      <c r="Q2765" s="140" t="s">
        <v>29</v>
      </c>
      <c r="R2765" s="139" t="s">
        <v>21757</v>
      </c>
      <c r="S2765" s="139" t="s">
        <v>29</v>
      </c>
      <c r="T2765" s="144">
        <v>30.2333088</v>
      </c>
      <c r="U2765" s="144">
        <v>-97.734756500000003</v>
      </c>
      <c r="V2765" s="145">
        <v>48453002315</v>
      </c>
      <c r="W2765" s="140" t="s">
        <v>9720</v>
      </c>
      <c r="X2765" s="57" t="s">
        <v>29</v>
      </c>
      <c r="Y2765" s="143">
        <v>7</v>
      </c>
      <c r="Z2765" s="58" t="s">
        <v>20</v>
      </c>
    </row>
    <row r="2766" spans="1:26" ht="43.2">
      <c r="A2766" s="56">
        <v>2894</v>
      </c>
      <c r="B2766" s="145">
        <v>22976</v>
      </c>
      <c r="C2766" s="139" t="s">
        <v>9357</v>
      </c>
      <c r="D2766" s="140" t="s">
        <v>20005</v>
      </c>
      <c r="E2766" s="141">
        <v>2022</v>
      </c>
      <c r="F2766" s="142" t="s">
        <v>21539</v>
      </c>
      <c r="G2766" s="141">
        <v>4</v>
      </c>
      <c r="H2766" s="140" t="s">
        <v>20006</v>
      </c>
      <c r="I2766" s="140" t="s">
        <v>21758</v>
      </c>
      <c r="J2766" s="140" t="s">
        <v>2245</v>
      </c>
      <c r="K2766" s="140" t="s">
        <v>2362</v>
      </c>
      <c r="L2766" s="143" t="s">
        <v>11452</v>
      </c>
      <c r="M2766" s="143" t="s">
        <v>21759</v>
      </c>
      <c r="N2766" s="143">
        <v>0</v>
      </c>
      <c r="O2766" s="143">
        <v>0</v>
      </c>
      <c r="P2766" s="140" t="s">
        <v>9375</v>
      </c>
      <c r="Q2766" s="140" t="s">
        <v>29</v>
      </c>
      <c r="R2766" s="139" t="s">
        <v>20010</v>
      </c>
      <c r="S2766" s="139" t="s">
        <v>29</v>
      </c>
      <c r="T2766" s="144">
        <v>31.0230122</v>
      </c>
      <c r="U2766" s="144">
        <v>-96.493202199999999</v>
      </c>
      <c r="V2766" s="145">
        <v>48395960300</v>
      </c>
      <c r="W2766" s="140" t="s">
        <v>29</v>
      </c>
      <c r="X2766" s="57" t="s">
        <v>29</v>
      </c>
      <c r="Y2766" s="143">
        <v>8</v>
      </c>
      <c r="Z2766" s="58" t="s">
        <v>14</v>
      </c>
    </row>
    <row r="2767" spans="1:26" ht="43.2">
      <c r="A2767" s="56">
        <v>2895</v>
      </c>
      <c r="B2767" s="139">
        <v>22038</v>
      </c>
      <c r="C2767" s="139" t="s">
        <v>9357</v>
      </c>
      <c r="D2767" s="140" t="s">
        <v>29</v>
      </c>
      <c r="E2767" s="141">
        <v>2022</v>
      </c>
      <c r="F2767" s="142" t="s">
        <v>21539</v>
      </c>
      <c r="G2767" s="141">
        <v>4</v>
      </c>
      <c r="H2767" s="140" t="s">
        <v>21760</v>
      </c>
      <c r="I2767" s="140" t="s">
        <v>21761</v>
      </c>
      <c r="J2767" s="140" t="s">
        <v>10764</v>
      </c>
      <c r="K2767" s="140" t="s">
        <v>2180</v>
      </c>
      <c r="L2767" s="143" t="s">
        <v>20572</v>
      </c>
      <c r="M2767" s="143" t="s">
        <v>16139</v>
      </c>
      <c r="N2767" s="143">
        <v>108</v>
      </c>
      <c r="O2767" s="143">
        <v>100</v>
      </c>
      <c r="P2767" s="140" t="s">
        <v>9375</v>
      </c>
      <c r="Q2767" s="140" t="s">
        <v>20823</v>
      </c>
      <c r="R2767" s="139" t="s">
        <v>21762</v>
      </c>
      <c r="S2767" s="139" t="s">
        <v>29</v>
      </c>
      <c r="T2767" s="144">
        <v>31.115222899999999</v>
      </c>
      <c r="U2767" s="144">
        <v>-97.712661699999998</v>
      </c>
      <c r="V2767" s="145">
        <v>48027022200</v>
      </c>
      <c r="W2767" s="140" t="s">
        <v>29</v>
      </c>
      <c r="X2767" s="57" t="s">
        <v>29</v>
      </c>
      <c r="Y2767" s="143">
        <v>8</v>
      </c>
      <c r="Z2767" s="58" t="s">
        <v>20</v>
      </c>
    </row>
    <row r="2768" spans="1:26" ht="43.2">
      <c r="A2768" s="56">
        <v>2896</v>
      </c>
      <c r="B2768" s="139">
        <v>22159</v>
      </c>
      <c r="C2768" s="139" t="s">
        <v>9357</v>
      </c>
      <c r="D2768" s="140" t="s">
        <v>29</v>
      </c>
      <c r="E2768" s="141">
        <v>2022</v>
      </c>
      <c r="F2768" s="142" t="s">
        <v>21539</v>
      </c>
      <c r="G2768" s="141">
        <v>4</v>
      </c>
      <c r="H2768" s="140" t="s">
        <v>21763</v>
      </c>
      <c r="I2768" s="140" t="s">
        <v>21764</v>
      </c>
      <c r="J2768" s="140" t="s">
        <v>11205</v>
      </c>
      <c r="K2768" s="140" t="s">
        <v>2297</v>
      </c>
      <c r="L2768" s="143" t="s">
        <v>11206</v>
      </c>
      <c r="M2768" s="143" t="s">
        <v>10910</v>
      </c>
      <c r="N2768" s="143">
        <v>36</v>
      </c>
      <c r="O2768" s="143">
        <v>36</v>
      </c>
      <c r="P2768" s="140" t="s">
        <v>9375</v>
      </c>
      <c r="Q2768" s="140" t="s">
        <v>20823</v>
      </c>
      <c r="R2768" s="139" t="s">
        <v>21765</v>
      </c>
      <c r="S2768" s="139" t="s">
        <v>29</v>
      </c>
      <c r="T2768" s="144">
        <v>30.0655079</v>
      </c>
      <c r="U2768" s="144">
        <v>-99.176208500000001</v>
      </c>
      <c r="V2768" s="145">
        <v>48265960200</v>
      </c>
      <c r="W2768" s="140" t="s">
        <v>29</v>
      </c>
      <c r="X2768" s="57" t="s">
        <v>29</v>
      </c>
      <c r="Y2768" s="143">
        <v>9</v>
      </c>
      <c r="Z2768" s="58" t="s">
        <v>14</v>
      </c>
    </row>
    <row r="2769" spans="1:26" ht="28.8">
      <c r="A2769" s="56">
        <v>2897</v>
      </c>
      <c r="B2769" s="145">
        <v>22977</v>
      </c>
      <c r="C2769" s="139" t="s">
        <v>9357</v>
      </c>
      <c r="D2769" s="140" t="s">
        <v>20607</v>
      </c>
      <c r="E2769" s="141">
        <v>2022</v>
      </c>
      <c r="F2769" s="142" t="s">
        <v>21539</v>
      </c>
      <c r="G2769" s="141">
        <v>4</v>
      </c>
      <c r="H2769" s="140" t="s">
        <v>21766</v>
      </c>
      <c r="I2769" s="140" t="s">
        <v>20609</v>
      </c>
      <c r="J2769" s="140" t="s">
        <v>11205</v>
      </c>
      <c r="K2769" s="140" t="s">
        <v>2297</v>
      </c>
      <c r="L2769" s="143" t="s">
        <v>20610</v>
      </c>
      <c r="M2769" s="143" t="s">
        <v>21767</v>
      </c>
      <c r="N2769" s="143">
        <v>0</v>
      </c>
      <c r="O2769" s="143">
        <v>0</v>
      </c>
      <c r="P2769" s="140" t="s">
        <v>9375</v>
      </c>
      <c r="Q2769" s="140" t="s">
        <v>29</v>
      </c>
      <c r="R2769" s="139" t="s">
        <v>20612</v>
      </c>
      <c r="S2769" s="139" t="s">
        <v>29</v>
      </c>
      <c r="T2769" s="144">
        <v>30.040035199999998</v>
      </c>
      <c r="U2769" s="144">
        <v>-99.148582500000003</v>
      </c>
      <c r="V2769" s="145">
        <v>48265960403</v>
      </c>
      <c r="W2769" s="140" t="s">
        <v>29</v>
      </c>
      <c r="X2769" s="57" t="s">
        <v>20804</v>
      </c>
      <c r="Y2769" s="143">
        <v>9</v>
      </c>
      <c r="Z2769" s="58" t="s">
        <v>14</v>
      </c>
    </row>
    <row r="2770" spans="1:26" ht="43.2">
      <c r="A2770" s="56">
        <v>2898</v>
      </c>
      <c r="B2770" s="139">
        <v>22195</v>
      </c>
      <c r="C2770" s="139" t="s">
        <v>9357</v>
      </c>
      <c r="D2770" s="140" t="s">
        <v>29</v>
      </c>
      <c r="E2770" s="141">
        <v>2022</v>
      </c>
      <c r="F2770" s="142" t="s">
        <v>21539</v>
      </c>
      <c r="G2770" s="141">
        <v>4</v>
      </c>
      <c r="H2770" s="140" t="s">
        <v>21768</v>
      </c>
      <c r="I2770" s="140" t="s">
        <v>21769</v>
      </c>
      <c r="J2770" s="140" t="s">
        <v>9405</v>
      </c>
      <c r="K2770" s="140" t="s">
        <v>2181</v>
      </c>
      <c r="L2770" s="143" t="s">
        <v>15441</v>
      </c>
      <c r="M2770" s="143" t="s">
        <v>16139</v>
      </c>
      <c r="N2770" s="143">
        <v>76</v>
      </c>
      <c r="O2770" s="143">
        <v>76</v>
      </c>
      <c r="P2770" s="140" t="s">
        <v>9363</v>
      </c>
      <c r="Q2770" s="140" t="s">
        <v>20823</v>
      </c>
      <c r="R2770" s="139" t="s">
        <v>21770</v>
      </c>
      <c r="S2770" s="139" t="s">
        <v>29</v>
      </c>
      <c r="T2770" s="144">
        <v>29.5432892</v>
      </c>
      <c r="U2770" s="144">
        <v>-98.524803199999994</v>
      </c>
      <c r="V2770" s="145">
        <v>48029191409</v>
      </c>
      <c r="W2770" s="140" t="s">
        <v>20804</v>
      </c>
      <c r="X2770" s="57" t="s">
        <v>29</v>
      </c>
      <c r="Y2770" s="143">
        <v>9</v>
      </c>
      <c r="Z2770" s="58" t="s">
        <v>20</v>
      </c>
    </row>
    <row r="2771" spans="1:26" ht="43.2">
      <c r="A2771" s="56">
        <v>2899</v>
      </c>
      <c r="B2771" s="139">
        <v>22008</v>
      </c>
      <c r="C2771" s="139" t="s">
        <v>9357</v>
      </c>
      <c r="D2771" s="140" t="s">
        <v>29</v>
      </c>
      <c r="E2771" s="141">
        <v>2022</v>
      </c>
      <c r="F2771" s="142" t="s">
        <v>21539</v>
      </c>
      <c r="G2771" s="141">
        <v>4</v>
      </c>
      <c r="H2771" s="140" t="s">
        <v>21771</v>
      </c>
      <c r="I2771" s="140" t="s">
        <v>21772</v>
      </c>
      <c r="J2771" s="140" t="s">
        <v>9405</v>
      </c>
      <c r="K2771" s="140" t="s">
        <v>2181</v>
      </c>
      <c r="L2771" s="143" t="s">
        <v>20504</v>
      </c>
      <c r="M2771" s="143" t="s">
        <v>16139</v>
      </c>
      <c r="N2771" s="143">
        <v>65</v>
      </c>
      <c r="O2771" s="143">
        <v>65</v>
      </c>
      <c r="P2771" s="140" t="s">
        <v>9363</v>
      </c>
      <c r="Q2771" s="140" t="s">
        <v>20823</v>
      </c>
      <c r="R2771" s="139" t="s">
        <v>21773</v>
      </c>
      <c r="S2771" s="139" t="s">
        <v>29</v>
      </c>
      <c r="T2771" s="144">
        <v>29.4921799</v>
      </c>
      <c r="U2771" s="144">
        <v>-98.440399200000002</v>
      </c>
      <c r="V2771" s="145">
        <v>48029120601</v>
      </c>
      <c r="W2771" s="140" t="s">
        <v>29</v>
      </c>
      <c r="X2771" s="57" t="s">
        <v>20804</v>
      </c>
      <c r="Y2771" s="143">
        <v>9</v>
      </c>
      <c r="Z2771" s="58" t="s">
        <v>20</v>
      </c>
    </row>
    <row r="2772" spans="1:26" ht="43.2">
      <c r="A2772" s="56">
        <v>2900</v>
      </c>
      <c r="B2772" s="139">
        <v>22063</v>
      </c>
      <c r="C2772" s="139" t="s">
        <v>9357</v>
      </c>
      <c r="D2772" s="140" t="s">
        <v>29</v>
      </c>
      <c r="E2772" s="141">
        <v>2022</v>
      </c>
      <c r="F2772" s="142" t="s">
        <v>21539</v>
      </c>
      <c r="G2772" s="141">
        <v>4</v>
      </c>
      <c r="H2772" s="140" t="s">
        <v>21774</v>
      </c>
      <c r="I2772" s="140" t="s">
        <v>21775</v>
      </c>
      <c r="J2772" s="140" t="s">
        <v>9405</v>
      </c>
      <c r="K2772" s="140" t="s">
        <v>2181</v>
      </c>
      <c r="L2772" s="143" t="s">
        <v>12134</v>
      </c>
      <c r="M2772" s="143" t="s">
        <v>21776</v>
      </c>
      <c r="N2772" s="143">
        <v>78</v>
      </c>
      <c r="O2772" s="143">
        <v>78</v>
      </c>
      <c r="P2772" s="140" t="s">
        <v>9375</v>
      </c>
      <c r="Q2772" s="140" t="s">
        <v>20823</v>
      </c>
      <c r="R2772" s="139" t="s">
        <v>21777</v>
      </c>
      <c r="S2772" s="139" t="s">
        <v>29</v>
      </c>
      <c r="T2772" s="144">
        <v>29.547235499999999</v>
      </c>
      <c r="U2772" s="144">
        <v>-98.402809099999999</v>
      </c>
      <c r="V2772" s="145">
        <v>48029121206</v>
      </c>
      <c r="W2772" s="140" t="s">
        <v>20804</v>
      </c>
      <c r="X2772" s="57" t="s">
        <v>20804</v>
      </c>
      <c r="Y2772" s="143">
        <v>9</v>
      </c>
      <c r="Z2772" s="58" t="s">
        <v>20</v>
      </c>
    </row>
    <row r="2773" spans="1:26">
      <c r="A2773" s="56">
        <v>2902</v>
      </c>
      <c r="B2773" s="145">
        <v>22978</v>
      </c>
      <c r="C2773" s="139" t="s">
        <v>9357</v>
      </c>
      <c r="D2773" s="140" t="s">
        <v>20497</v>
      </c>
      <c r="E2773" s="141">
        <v>2022</v>
      </c>
      <c r="F2773" s="142" t="s">
        <v>21539</v>
      </c>
      <c r="G2773" s="141">
        <v>4</v>
      </c>
      <c r="H2773" s="140" t="s">
        <v>20498</v>
      </c>
      <c r="I2773" s="140" t="s">
        <v>20499</v>
      </c>
      <c r="J2773" s="140" t="s">
        <v>11512</v>
      </c>
      <c r="K2773" s="140" t="s">
        <v>2170</v>
      </c>
      <c r="L2773" s="143" t="s">
        <v>11513</v>
      </c>
      <c r="M2773" s="143" t="s">
        <v>21655</v>
      </c>
      <c r="N2773" s="143">
        <v>0</v>
      </c>
      <c r="O2773" s="143">
        <v>0</v>
      </c>
      <c r="P2773" s="140" t="s">
        <v>9363</v>
      </c>
      <c r="Q2773" s="140" t="s">
        <v>29</v>
      </c>
      <c r="R2773" s="139" t="s">
        <v>20501</v>
      </c>
      <c r="S2773" s="139" t="s">
        <v>29</v>
      </c>
      <c r="T2773" s="144">
        <v>28.059734299999999</v>
      </c>
      <c r="U2773" s="144">
        <v>-97.048248299999997</v>
      </c>
      <c r="V2773" s="145">
        <v>48007950302</v>
      </c>
      <c r="W2773" s="140" t="s">
        <v>29</v>
      </c>
      <c r="X2773" s="57" t="s">
        <v>29</v>
      </c>
      <c r="Y2773" s="143">
        <v>10</v>
      </c>
      <c r="Z2773" s="58" t="s">
        <v>14</v>
      </c>
    </row>
    <row r="2774" spans="1:26" ht="43.2">
      <c r="A2774" s="56">
        <v>2903</v>
      </c>
      <c r="B2774" s="139">
        <v>22212</v>
      </c>
      <c r="C2774" s="139" t="s">
        <v>9357</v>
      </c>
      <c r="D2774" s="140" t="s">
        <v>29</v>
      </c>
      <c r="E2774" s="141">
        <v>2022</v>
      </c>
      <c r="F2774" s="142" t="s">
        <v>21539</v>
      </c>
      <c r="G2774" s="141">
        <v>4</v>
      </c>
      <c r="H2774" s="140" t="s">
        <v>21778</v>
      </c>
      <c r="I2774" s="140" t="s">
        <v>21779</v>
      </c>
      <c r="J2774" s="140" t="s">
        <v>2399</v>
      </c>
      <c r="K2774" s="140" t="s">
        <v>2399</v>
      </c>
      <c r="L2774" s="143" t="s">
        <v>9767</v>
      </c>
      <c r="M2774" s="143" t="s">
        <v>21780</v>
      </c>
      <c r="N2774" s="143">
        <v>75</v>
      </c>
      <c r="O2774" s="143">
        <v>75</v>
      </c>
      <c r="P2774" s="140" t="s">
        <v>9375</v>
      </c>
      <c r="Q2774" s="140" t="s">
        <v>20823</v>
      </c>
      <c r="R2774" s="139" t="s">
        <v>21781</v>
      </c>
      <c r="S2774" s="139" t="s">
        <v>29</v>
      </c>
      <c r="T2774" s="144">
        <v>28.8189621</v>
      </c>
      <c r="U2774" s="144">
        <v>-97.000907900000001</v>
      </c>
      <c r="V2774" s="145">
        <v>48469000601</v>
      </c>
      <c r="W2774" s="140" t="s">
        <v>29</v>
      </c>
      <c r="X2774" s="57" t="s">
        <v>29</v>
      </c>
      <c r="Y2774" s="143">
        <v>10</v>
      </c>
      <c r="Z2774" s="58" t="s">
        <v>20</v>
      </c>
    </row>
    <row r="2775" spans="1:26" ht="28.8">
      <c r="A2775" s="56">
        <v>2904</v>
      </c>
      <c r="B2775" s="139">
        <v>22204</v>
      </c>
      <c r="C2775" s="139" t="s">
        <v>9357</v>
      </c>
      <c r="D2775" s="140" t="s">
        <v>29</v>
      </c>
      <c r="E2775" s="141">
        <v>2022</v>
      </c>
      <c r="F2775" s="142" t="s">
        <v>21539</v>
      </c>
      <c r="G2775" s="141">
        <v>4</v>
      </c>
      <c r="H2775" s="140" t="s">
        <v>21782</v>
      </c>
      <c r="I2775" s="140" t="s">
        <v>21783</v>
      </c>
      <c r="J2775" s="140" t="s">
        <v>11814</v>
      </c>
      <c r="K2775" s="140" t="s">
        <v>2397</v>
      </c>
      <c r="L2775" s="143" t="s">
        <v>11815</v>
      </c>
      <c r="M2775" s="143" t="s">
        <v>21784</v>
      </c>
      <c r="N2775" s="143">
        <v>60</v>
      </c>
      <c r="O2775" s="143">
        <v>60</v>
      </c>
      <c r="P2775" s="140" t="s">
        <v>9363</v>
      </c>
      <c r="Q2775" s="140" t="s">
        <v>20869</v>
      </c>
      <c r="R2775" s="139" t="s">
        <v>21785</v>
      </c>
      <c r="S2775" s="139" t="s">
        <v>29</v>
      </c>
      <c r="T2775" s="144">
        <v>29.385479</v>
      </c>
      <c r="U2775" s="144">
        <v>-100.9157257</v>
      </c>
      <c r="V2775" s="145">
        <v>48465950301</v>
      </c>
      <c r="W2775" s="140" t="s">
        <v>29</v>
      </c>
      <c r="X2775" s="57" t="s">
        <v>29</v>
      </c>
      <c r="Y2775" s="143">
        <v>11</v>
      </c>
      <c r="Z2775" s="58" t="s">
        <v>14</v>
      </c>
    </row>
    <row r="2776" spans="1:26" ht="28.8">
      <c r="A2776" s="56">
        <v>2905</v>
      </c>
      <c r="B2776" s="145">
        <v>22979</v>
      </c>
      <c r="C2776" s="139" t="s">
        <v>9357</v>
      </c>
      <c r="D2776" s="140" t="s">
        <v>20601</v>
      </c>
      <c r="E2776" s="141">
        <v>2022</v>
      </c>
      <c r="F2776" s="142" t="s">
        <v>21539</v>
      </c>
      <c r="G2776" s="141">
        <v>4</v>
      </c>
      <c r="H2776" s="140" t="s">
        <v>20602</v>
      </c>
      <c r="I2776" s="140" t="s">
        <v>21786</v>
      </c>
      <c r="J2776" s="140" t="s">
        <v>2273</v>
      </c>
      <c r="K2776" s="140" t="s">
        <v>2273</v>
      </c>
      <c r="L2776" s="143" t="s">
        <v>20604</v>
      </c>
      <c r="M2776" s="143" t="s">
        <v>21787</v>
      </c>
      <c r="N2776" s="143">
        <v>0</v>
      </c>
      <c r="O2776" s="143">
        <v>0</v>
      </c>
      <c r="P2776" s="140" t="s">
        <v>9363</v>
      </c>
      <c r="Q2776" s="140" t="s">
        <v>29</v>
      </c>
      <c r="R2776" s="139" t="s">
        <v>20606</v>
      </c>
      <c r="S2776" s="139" t="s">
        <v>29</v>
      </c>
      <c r="T2776" s="144">
        <v>26.1062622</v>
      </c>
      <c r="U2776" s="144">
        <v>-98.220237699999998</v>
      </c>
      <c r="V2776" s="145">
        <v>48215021311</v>
      </c>
      <c r="W2776" s="140" t="s">
        <v>29</v>
      </c>
      <c r="X2776" s="57" t="s">
        <v>29</v>
      </c>
      <c r="Y2776" s="143">
        <v>11</v>
      </c>
      <c r="Z2776" s="58" t="s">
        <v>14</v>
      </c>
    </row>
    <row r="2777" spans="1:26" ht="43.2">
      <c r="A2777" s="56">
        <v>2906</v>
      </c>
      <c r="B2777" s="139">
        <v>22054</v>
      </c>
      <c r="C2777" s="139" t="s">
        <v>9357</v>
      </c>
      <c r="D2777" s="140" t="s">
        <v>29</v>
      </c>
      <c r="E2777" s="141">
        <v>2022</v>
      </c>
      <c r="F2777" s="142" t="s">
        <v>21539</v>
      </c>
      <c r="G2777" s="141">
        <v>4</v>
      </c>
      <c r="H2777" s="140" t="s">
        <v>21788</v>
      </c>
      <c r="I2777" s="140" t="s">
        <v>21789</v>
      </c>
      <c r="J2777" s="140" t="s">
        <v>9967</v>
      </c>
      <c r="K2777" s="140" t="s">
        <v>2404</v>
      </c>
      <c r="L2777" s="143" t="s">
        <v>18288</v>
      </c>
      <c r="M2777" s="143" t="s">
        <v>16139</v>
      </c>
      <c r="N2777" s="143">
        <v>108</v>
      </c>
      <c r="O2777" s="143">
        <v>108</v>
      </c>
      <c r="P2777" s="140" t="s">
        <v>9363</v>
      </c>
      <c r="Q2777" s="140" t="s">
        <v>20823</v>
      </c>
      <c r="R2777" s="139" t="s">
        <v>21790</v>
      </c>
      <c r="S2777" s="139" t="s">
        <v>20961</v>
      </c>
      <c r="T2777" s="144">
        <v>27.544969600000002</v>
      </c>
      <c r="U2777" s="144">
        <v>-99.484893799999995</v>
      </c>
      <c r="V2777" s="145">
        <v>48479001706</v>
      </c>
      <c r="W2777" s="140" t="s">
        <v>29</v>
      </c>
      <c r="X2777" s="57" t="s">
        <v>29</v>
      </c>
      <c r="Y2777" s="143">
        <v>11</v>
      </c>
      <c r="Z2777" s="58" t="s">
        <v>20</v>
      </c>
    </row>
    <row r="2778" spans="1:26" ht="72">
      <c r="A2778" s="56">
        <v>2907</v>
      </c>
      <c r="B2778" s="139">
        <v>22039</v>
      </c>
      <c r="C2778" s="139" t="s">
        <v>9357</v>
      </c>
      <c r="D2778" s="140" t="s">
        <v>29</v>
      </c>
      <c r="E2778" s="141">
        <v>2022</v>
      </c>
      <c r="F2778" s="142" t="s">
        <v>21539</v>
      </c>
      <c r="G2778" s="141">
        <v>4</v>
      </c>
      <c r="H2778" s="140" t="s">
        <v>21791</v>
      </c>
      <c r="I2778" s="140" t="s">
        <v>21792</v>
      </c>
      <c r="J2778" s="140" t="s">
        <v>9967</v>
      </c>
      <c r="K2778" s="140" t="s">
        <v>2404</v>
      </c>
      <c r="L2778" s="143" t="s">
        <v>17402</v>
      </c>
      <c r="M2778" s="143" t="s">
        <v>16139</v>
      </c>
      <c r="N2778" s="143">
        <v>86</v>
      </c>
      <c r="O2778" s="143">
        <v>86</v>
      </c>
      <c r="P2778" s="140" t="s">
        <v>9375</v>
      </c>
      <c r="Q2778" s="140" t="s">
        <v>20823</v>
      </c>
      <c r="R2778" s="139" t="s">
        <v>21793</v>
      </c>
      <c r="S2778" s="139" t="s">
        <v>29</v>
      </c>
      <c r="T2778" s="144">
        <v>27.578002900000001</v>
      </c>
      <c r="U2778" s="144">
        <v>-99.493141199999997</v>
      </c>
      <c r="V2778" s="145">
        <v>48479001720</v>
      </c>
      <c r="W2778" s="140" t="s">
        <v>29</v>
      </c>
      <c r="X2778" s="57" t="s">
        <v>21653</v>
      </c>
      <c r="Y2778" s="143">
        <v>11</v>
      </c>
      <c r="Z2778" s="58" t="s">
        <v>20</v>
      </c>
    </row>
    <row r="2779" spans="1:26" ht="57.6">
      <c r="A2779" s="56">
        <v>2908</v>
      </c>
      <c r="B2779" s="139">
        <v>22227</v>
      </c>
      <c r="C2779" s="139" t="s">
        <v>9357</v>
      </c>
      <c r="D2779" s="140" t="s">
        <v>29</v>
      </c>
      <c r="E2779" s="141">
        <v>2022</v>
      </c>
      <c r="F2779" s="142" t="s">
        <v>21539</v>
      </c>
      <c r="G2779" s="141">
        <v>4</v>
      </c>
      <c r="H2779" s="140" t="s">
        <v>21794</v>
      </c>
      <c r="I2779" s="140" t="s">
        <v>21795</v>
      </c>
      <c r="J2779" s="140" t="s">
        <v>10253</v>
      </c>
      <c r="K2779" s="140" t="s">
        <v>2196</v>
      </c>
      <c r="L2779" s="143" t="s">
        <v>10254</v>
      </c>
      <c r="M2779" s="143" t="s">
        <v>17376</v>
      </c>
      <c r="N2779" s="143">
        <v>78</v>
      </c>
      <c r="O2779" s="143">
        <v>78</v>
      </c>
      <c r="P2779" s="140" t="s">
        <v>9375</v>
      </c>
      <c r="Q2779" s="140" t="s">
        <v>20823</v>
      </c>
      <c r="R2779" s="139" t="s">
        <v>21796</v>
      </c>
      <c r="S2779" s="139" t="s">
        <v>29</v>
      </c>
      <c r="T2779" s="144">
        <v>25.8918076</v>
      </c>
      <c r="U2779" s="144">
        <v>-97.435462999999999</v>
      </c>
      <c r="V2779" s="145">
        <v>48061013305</v>
      </c>
      <c r="W2779" s="140" t="s">
        <v>29</v>
      </c>
      <c r="X2779" s="57" t="s">
        <v>21653</v>
      </c>
      <c r="Y2779" s="143">
        <v>11</v>
      </c>
      <c r="Z2779" s="58" t="s">
        <v>20</v>
      </c>
    </row>
    <row r="2780" spans="1:26" ht="28.8">
      <c r="A2780" s="56">
        <v>2909</v>
      </c>
      <c r="B2780" s="145">
        <v>22980</v>
      </c>
      <c r="C2780" s="139" t="s">
        <v>9357</v>
      </c>
      <c r="D2780" s="140" t="s">
        <v>20070</v>
      </c>
      <c r="E2780" s="141">
        <v>2022</v>
      </c>
      <c r="F2780" s="142" t="s">
        <v>21539</v>
      </c>
      <c r="G2780" s="141">
        <v>4</v>
      </c>
      <c r="H2780" s="140" t="s">
        <v>20071</v>
      </c>
      <c r="I2780" s="140" t="s">
        <v>21797</v>
      </c>
      <c r="J2780" s="140" t="s">
        <v>11634</v>
      </c>
      <c r="K2780" s="140" t="s">
        <v>2273</v>
      </c>
      <c r="L2780" s="143" t="s">
        <v>14724</v>
      </c>
      <c r="M2780" s="143" t="s">
        <v>21798</v>
      </c>
      <c r="N2780" s="143">
        <v>0</v>
      </c>
      <c r="O2780" s="143">
        <v>0</v>
      </c>
      <c r="P2780" s="140" t="s">
        <v>9375</v>
      </c>
      <c r="Q2780" s="140" t="s">
        <v>29</v>
      </c>
      <c r="R2780" s="139" t="s">
        <v>20073</v>
      </c>
      <c r="S2780" s="139" t="s">
        <v>29</v>
      </c>
      <c r="T2780" s="144">
        <v>26.230367699999999</v>
      </c>
      <c r="U2780" s="144">
        <v>-98.202903699999993</v>
      </c>
      <c r="V2780" s="145">
        <v>48215020910</v>
      </c>
      <c r="W2780" s="140" t="s">
        <v>29</v>
      </c>
      <c r="X2780" s="57" t="s">
        <v>29</v>
      </c>
      <c r="Y2780" s="143">
        <v>11</v>
      </c>
      <c r="Z2780" s="58" t="s">
        <v>20</v>
      </c>
    </row>
    <row r="2781" spans="1:26" ht="28.8">
      <c r="A2781" s="56">
        <v>2910</v>
      </c>
      <c r="B2781" s="145">
        <v>22981</v>
      </c>
      <c r="C2781" s="139" t="s">
        <v>9357</v>
      </c>
      <c r="D2781" s="140" t="s">
        <v>20074</v>
      </c>
      <c r="E2781" s="141">
        <v>2022</v>
      </c>
      <c r="F2781" s="142" t="s">
        <v>21539</v>
      </c>
      <c r="G2781" s="141">
        <v>4</v>
      </c>
      <c r="H2781" s="140" t="s">
        <v>20075</v>
      </c>
      <c r="I2781" s="140" t="s">
        <v>21799</v>
      </c>
      <c r="J2781" s="140" t="s">
        <v>11634</v>
      </c>
      <c r="K2781" s="140" t="s">
        <v>2273</v>
      </c>
      <c r="L2781" s="143" t="s">
        <v>14724</v>
      </c>
      <c r="M2781" s="143" t="s">
        <v>21798</v>
      </c>
      <c r="N2781" s="143">
        <v>0</v>
      </c>
      <c r="O2781" s="143">
        <v>0</v>
      </c>
      <c r="P2781" s="140" t="s">
        <v>9363</v>
      </c>
      <c r="Q2781" s="140" t="s">
        <v>29</v>
      </c>
      <c r="R2781" s="139" t="s">
        <v>20077</v>
      </c>
      <c r="S2781" s="139" t="s">
        <v>29</v>
      </c>
      <c r="T2781" s="144">
        <v>26.229948</v>
      </c>
      <c r="U2781" s="144">
        <v>-98.199455299999997</v>
      </c>
      <c r="V2781" s="145">
        <v>48215020910</v>
      </c>
      <c r="W2781" s="140" t="s">
        <v>29</v>
      </c>
      <c r="X2781" s="57" t="s">
        <v>29</v>
      </c>
      <c r="Y2781" s="143">
        <v>11</v>
      </c>
      <c r="Z2781" s="58" t="s">
        <v>20</v>
      </c>
    </row>
    <row r="2782" spans="1:26" ht="43.2">
      <c r="A2782" s="56">
        <v>2911</v>
      </c>
      <c r="B2782" s="139">
        <v>22288</v>
      </c>
      <c r="C2782" s="139" t="s">
        <v>9357</v>
      </c>
      <c r="D2782" s="140" t="s">
        <v>29</v>
      </c>
      <c r="E2782" s="141">
        <v>2022</v>
      </c>
      <c r="F2782" s="142" t="s">
        <v>21539</v>
      </c>
      <c r="G2782" s="141">
        <v>4</v>
      </c>
      <c r="H2782" s="140" t="s">
        <v>21800</v>
      </c>
      <c r="I2782" s="140" t="s">
        <v>21801</v>
      </c>
      <c r="J2782" s="140" t="s">
        <v>2168</v>
      </c>
      <c r="K2782" s="140" t="s">
        <v>2168</v>
      </c>
      <c r="L2782" s="143" t="s">
        <v>19516</v>
      </c>
      <c r="M2782" s="143" t="s">
        <v>21802</v>
      </c>
      <c r="N2782" s="143">
        <v>48</v>
      </c>
      <c r="O2782" s="143">
        <v>42</v>
      </c>
      <c r="P2782" s="140" t="s">
        <v>9363</v>
      </c>
      <c r="Q2782" s="140" t="s">
        <v>20823</v>
      </c>
      <c r="R2782" s="139" t="s">
        <v>21803</v>
      </c>
      <c r="S2782" s="139" t="s">
        <v>29</v>
      </c>
      <c r="T2782" s="144">
        <v>32.339073200000001</v>
      </c>
      <c r="U2782" s="144">
        <v>-102.5565186</v>
      </c>
      <c r="V2782" s="145">
        <v>48003950100</v>
      </c>
      <c r="W2782" s="140" t="s">
        <v>29</v>
      </c>
      <c r="X2782" s="57" t="s">
        <v>29</v>
      </c>
      <c r="Y2782" s="143">
        <v>12</v>
      </c>
      <c r="Z2782" s="58" t="s">
        <v>14</v>
      </c>
    </row>
    <row r="2783" spans="1:26">
      <c r="A2783" s="56">
        <v>2912</v>
      </c>
      <c r="B2783" s="145">
        <v>22982</v>
      </c>
      <c r="C2783" s="139" t="s">
        <v>9357</v>
      </c>
      <c r="D2783" s="140" t="s">
        <v>19957</v>
      </c>
      <c r="E2783" s="141">
        <v>2022</v>
      </c>
      <c r="F2783" s="142" t="s">
        <v>21539</v>
      </c>
      <c r="G2783" s="141">
        <v>4</v>
      </c>
      <c r="H2783" s="140" t="s">
        <v>19958</v>
      </c>
      <c r="I2783" s="140" t="s">
        <v>19959</v>
      </c>
      <c r="J2783" s="140" t="s">
        <v>12316</v>
      </c>
      <c r="K2783" s="140" t="s">
        <v>2279</v>
      </c>
      <c r="L2783" s="143" t="s">
        <v>12317</v>
      </c>
      <c r="M2783" s="143" t="s">
        <v>21804</v>
      </c>
      <c r="N2783" s="143">
        <v>0</v>
      </c>
      <c r="O2783" s="143">
        <v>0</v>
      </c>
      <c r="P2783" s="140" t="s">
        <v>9375</v>
      </c>
      <c r="Q2783" s="140" t="s">
        <v>29</v>
      </c>
      <c r="R2783" s="139" t="s">
        <v>19960</v>
      </c>
      <c r="S2783" s="139" t="s">
        <v>29</v>
      </c>
      <c r="T2783" s="144">
        <v>32.235313400000003</v>
      </c>
      <c r="U2783" s="144">
        <v>-101.5074997</v>
      </c>
      <c r="V2783" s="145">
        <v>48227950802</v>
      </c>
      <c r="W2783" s="140" t="s">
        <v>29</v>
      </c>
      <c r="X2783" s="57" t="s">
        <v>9720</v>
      </c>
      <c r="Y2783" s="143">
        <v>12</v>
      </c>
      <c r="Z2783" s="58" t="s">
        <v>14</v>
      </c>
    </row>
    <row r="2784" spans="1:26" ht="57.6">
      <c r="A2784" s="56">
        <v>2913</v>
      </c>
      <c r="B2784" s="145">
        <v>22987</v>
      </c>
      <c r="C2784" s="139" t="s">
        <v>9357</v>
      </c>
      <c r="D2784" s="140" t="s">
        <v>21805</v>
      </c>
      <c r="E2784" s="141">
        <v>2022</v>
      </c>
      <c r="F2784" s="142" t="s">
        <v>21539</v>
      </c>
      <c r="G2784" s="141">
        <v>4</v>
      </c>
      <c r="H2784" s="140" t="s">
        <v>21806</v>
      </c>
      <c r="I2784" s="140" t="s">
        <v>21807</v>
      </c>
      <c r="J2784" s="140" t="s">
        <v>14302</v>
      </c>
      <c r="K2784" s="140" t="s">
        <v>2390</v>
      </c>
      <c r="L2784" s="143" t="s">
        <v>18637</v>
      </c>
      <c r="M2784" s="143" t="s">
        <v>21808</v>
      </c>
      <c r="N2784" s="143">
        <v>72</v>
      </c>
      <c r="O2784" s="143">
        <v>58</v>
      </c>
      <c r="P2784" s="140" t="s">
        <v>9363</v>
      </c>
      <c r="Q2784" s="140" t="s">
        <v>29</v>
      </c>
      <c r="R2784" s="139" t="e">
        <v>#N/A</v>
      </c>
      <c r="S2784" s="139" t="s">
        <v>15511</v>
      </c>
      <c r="T2784" s="144">
        <v>31.422241199999998</v>
      </c>
      <c r="U2784" s="144">
        <v>-100.5207901</v>
      </c>
      <c r="V2784" s="145">
        <v>48451001707</v>
      </c>
      <c r="W2784" s="140" t="s">
        <v>9720</v>
      </c>
      <c r="X2784" s="57" t="s">
        <v>29</v>
      </c>
      <c r="Y2784" s="143">
        <v>12</v>
      </c>
      <c r="Z2784" s="58" t="s">
        <v>20</v>
      </c>
    </row>
    <row r="2785" spans="1:26" ht="57.6">
      <c r="A2785" s="56">
        <v>2914</v>
      </c>
      <c r="B2785" s="139">
        <v>22198</v>
      </c>
      <c r="C2785" s="139" t="s">
        <v>9357</v>
      </c>
      <c r="D2785" s="140" t="s">
        <v>29</v>
      </c>
      <c r="E2785" s="141">
        <v>2022</v>
      </c>
      <c r="F2785" s="142" t="s">
        <v>21539</v>
      </c>
      <c r="G2785" s="141">
        <v>4</v>
      </c>
      <c r="H2785" s="140" t="s">
        <v>21809</v>
      </c>
      <c r="I2785" s="140" t="s">
        <v>21810</v>
      </c>
      <c r="J2785" s="140" t="s">
        <v>12673</v>
      </c>
      <c r="K2785" s="140" t="s">
        <v>2235</v>
      </c>
      <c r="L2785" s="143" t="s">
        <v>12674</v>
      </c>
      <c r="M2785" s="143" t="s">
        <v>10910</v>
      </c>
      <c r="N2785" s="143">
        <v>44</v>
      </c>
      <c r="O2785" s="143">
        <v>44</v>
      </c>
      <c r="P2785" s="140" t="s">
        <v>9363</v>
      </c>
      <c r="Q2785" s="140" t="s">
        <v>20823</v>
      </c>
      <c r="R2785" s="139" t="s">
        <v>21811</v>
      </c>
      <c r="S2785" s="139" t="s">
        <v>29</v>
      </c>
      <c r="T2785" s="144">
        <v>31.576988199999999</v>
      </c>
      <c r="U2785" s="144">
        <v>-106.2227249</v>
      </c>
      <c r="V2785" s="145">
        <v>48141010501</v>
      </c>
      <c r="W2785" s="140" t="s">
        <v>29</v>
      </c>
      <c r="X2785" s="57" t="s">
        <v>29</v>
      </c>
      <c r="Y2785" s="143">
        <v>13</v>
      </c>
      <c r="Z2785" s="58" t="s">
        <v>14</v>
      </c>
    </row>
    <row r="2786" spans="1:26" ht="28.8">
      <c r="A2786" s="56">
        <v>2915</v>
      </c>
      <c r="B2786" s="145">
        <v>22983</v>
      </c>
      <c r="C2786" s="139" t="s">
        <v>9357</v>
      </c>
      <c r="D2786" s="140" t="s">
        <v>20691</v>
      </c>
      <c r="E2786" s="141">
        <v>2022</v>
      </c>
      <c r="F2786" s="142" t="s">
        <v>21539</v>
      </c>
      <c r="G2786" s="141">
        <v>4</v>
      </c>
      <c r="H2786" s="140" t="s">
        <v>20692</v>
      </c>
      <c r="I2786" s="140" t="s">
        <v>21812</v>
      </c>
      <c r="J2786" s="140" t="s">
        <v>12673</v>
      </c>
      <c r="K2786" s="140" t="s">
        <v>2235</v>
      </c>
      <c r="L2786" s="143" t="s">
        <v>12674</v>
      </c>
      <c r="M2786" s="143" t="s">
        <v>21813</v>
      </c>
      <c r="N2786" s="143">
        <v>0</v>
      </c>
      <c r="O2786" s="143">
        <v>0</v>
      </c>
      <c r="P2786" s="140" t="s">
        <v>9363</v>
      </c>
      <c r="Q2786" s="140" t="s">
        <v>29</v>
      </c>
      <c r="R2786" s="139" t="s">
        <v>20694</v>
      </c>
      <c r="S2786" s="139" t="s">
        <v>29</v>
      </c>
      <c r="T2786" s="144">
        <v>31.587036099999999</v>
      </c>
      <c r="U2786" s="144">
        <v>-106.2348099</v>
      </c>
      <c r="V2786" s="145">
        <v>48141010404</v>
      </c>
      <c r="W2786" s="140" t="s">
        <v>29</v>
      </c>
      <c r="X2786" s="57" t="s">
        <v>29</v>
      </c>
      <c r="Y2786" s="143">
        <v>13</v>
      </c>
      <c r="Z2786" s="58" t="s">
        <v>14</v>
      </c>
    </row>
    <row r="2787" spans="1:26" ht="43.2">
      <c r="A2787" s="56">
        <v>2916</v>
      </c>
      <c r="B2787" s="139">
        <v>22191</v>
      </c>
      <c r="C2787" s="139" t="s">
        <v>9357</v>
      </c>
      <c r="D2787" s="140" t="s">
        <v>29</v>
      </c>
      <c r="E2787" s="141">
        <v>2022</v>
      </c>
      <c r="F2787" s="142" t="s">
        <v>21539</v>
      </c>
      <c r="G2787" s="141">
        <v>4</v>
      </c>
      <c r="H2787" s="140" t="s">
        <v>21814</v>
      </c>
      <c r="I2787" s="140" t="s">
        <v>21815</v>
      </c>
      <c r="J2787" s="140" t="s">
        <v>11135</v>
      </c>
      <c r="K2787" s="140" t="s">
        <v>2235</v>
      </c>
      <c r="L2787" s="143" t="s">
        <v>11136</v>
      </c>
      <c r="M2787" s="143" t="s">
        <v>17230</v>
      </c>
      <c r="N2787" s="143">
        <v>80</v>
      </c>
      <c r="O2787" s="143">
        <v>60</v>
      </c>
      <c r="P2787" s="140" t="s">
        <v>9363</v>
      </c>
      <c r="Q2787" s="140" t="s">
        <v>20823</v>
      </c>
      <c r="R2787" s="139" t="s">
        <v>21816</v>
      </c>
      <c r="S2787" s="139" t="s">
        <v>29</v>
      </c>
      <c r="T2787" s="144">
        <v>31.653892500000001</v>
      </c>
      <c r="U2787" s="144">
        <v>-106.2538452</v>
      </c>
      <c r="V2787" s="145">
        <v>48141010347</v>
      </c>
      <c r="W2787" s="140" t="s">
        <v>29</v>
      </c>
      <c r="X2787" s="57" t="s">
        <v>29</v>
      </c>
      <c r="Y2787" s="143">
        <v>13</v>
      </c>
      <c r="Z2787" s="58" t="s">
        <v>20</v>
      </c>
    </row>
    <row r="2788" spans="1:26" ht="43.2">
      <c r="A2788" s="56">
        <v>2917</v>
      </c>
      <c r="B2788" s="139">
        <v>22124</v>
      </c>
      <c r="C2788" s="139" t="s">
        <v>9357</v>
      </c>
      <c r="D2788" s="140" t="s">
        <v>29</v>
      </c>
      <c r="E2788" s="141">
        <v>2022</v>
      </c>
      <c r="F2788" s="142" t="s">
        <v>21539</v>
      </c>
      <c r="G2788" s="141">
        <v>4</v>
      </c>
      <c r="H2788" s="140" t="s">
        <v>21817</v>
      </c>
      <c r="I2788" s="140" t="s">
        <v>21818</v>
      </c>
      <c r="J2788" s="140" t="s">
        <v>2235</v>
      </c>
      <c r="K2788" s="140" t="s">
        <v>2235</v>
      </c>
      <c r="L2788" s="143" t="s">
        <v>10259</v>
      </c>
      <c r="M2788" s="143" t="s">
        <v>21819</v>
      </c>
      <c r="N2788" s="143">
        <v>44</v>
      </c>
      <c r="O2788" s="143">
        <v>40</v>
      </c>
      <c r="P2788" s="140" t="s">
        <v>9375</v>
      </c>
      <c r="Q2788" s="140" t="s">
        <v>20823</v>
      </c>
      <c r="R2788" s="139" t="s">
        <v>21820</v>
      </c>
      <c r="S2788" s="139" t="s">
        <v>29</v>
      </c>
      <c r="T2788" s="144">
        <v>31.7290001</v>
      </c>
      <c r="U2788" s="144">
        <v>-106.2956619</v>
      </c>
      <c r="V2788" s="145">
        <v>48141010338</v>
      </c>
      <c r="W2788" s="140" t="s">
        <v>29</v>
      </c>
      <c r="X2788" s="57" t="s">
        <v>29</v>
      </c>
      <c r="Y2788" s="143">
        <v>13</v>
      </c>
      <c r="Z2788" s="58" t="s">
        <v>20</v>
      </c>
    </row>
    <row r="2789" spans="1:26" ht="28.8">
      <c r="A2789" s="56">
        <v>2918</v>
      </c>
      <c r="B2789" s="145">
        <v>22984</v>
      </c>
      <c r="C2789" s="139" t="s">
        <v>9357</v>
      </c>
      <c r="D2789" s="140" t="s">
        <v>21821</v>
      </c>
      <c r="E2789" s="141">
        <v>2022</v>
      </c>
      <c r="F2789" s="142" t="s">
        <v>21539</v>
      </c>
      <c r="G2789" s="141">
        <v>4</v>
      </c>
      <c r="H2789" s="140" t="s">
        <v>20614</v>
      </c>
      <c r="I2789" s="140" t="s">
        <v>20615</v>
      </c>
      <c r="J2789" s="140" t="s">
        <v>2235</v>
      </c>
      <c r="K2789" s="140" t="s">
        <v>2235</v>
      </c>
      <c r="L2789" s="143" t="s">
        <v>18072</v>
      </c>
      <c r="M2789" s="143" t="s">
        <v>21822</v>
      </c>
      <c r="N2789" s="143">
        <v>0</v>
      </c>
      <c r="O2789" s="143">
        <v>0</v>
      </c>
      <c r="P2789" s="140" t="s">
        <v>9363</v>
      </c>
      <c r="Q2789" s="140" t="s">
        <v>29</v>
      </c>
      <c r="R2789" s="139" t="s">
        <v>20617</v>
      </c>
      <c r="S2789" s="139" t="s">
        <v>29</v>
      </c>
      <c r="T2789" s="144">
        <v>31.765644099999999</v>
      </c>
      <c r="U2789" s="144">
        <v>-106.489502</v>
      </c>
      <c r="V2789" s="145">
        <v>48141001600</v>
      </c>
      <c r="W2789" s="140" t="s">
        <v>29</v>
      </c>
      <c r="X2789" s="57" t="s">
        <v>29</v>
      </c>
      <c r="Y2789" s="143">
        <v>13</v>
      </c>
      <c r="Z2789" s="58" t="s">
        <v>20</v>
      </c>
    </row>
    <row r="2790" spans="1:26" ht="43.2">
      <c r="A2790" s="56">
        <v>2919</v>
      </c>
      <c r="B2790" s="145">
        <v>22985</v>
      </c>
      <c r="C2790" s="139" t="s">
        <v>9357</v>
      </c>
      <c r="D2790" s="140" t="s">
        <v>20706</v>
      </c>
      <c r="E2790" s="141">
        <v>2022</v>
      </c>
      <c r="F2790" s="142" t="s">
        <v>21539</v>
      </c>
      <c r="G2790" s="141">
        <v>4</v>
      </c>
      <c r="H2790" s="140" t="s">
        <v>20707</v>
      </c>
      <c r="I2790" s="140" t="s">
        <v>21823</v>
      </c>
      <c r="J2790" s="140" t="s">
        <v>2235</v>
      </c>
      <c r="K2790" s="140" t="s">
        <v>2235</v>
      </c>
      <c r="L2790" s="143" t="s">
        <v>9955</v>
      </c>
      <c r="M2790" s="143" t="s">
        <v>21824</v>
      </c>
      <c r="N2790" s="143">
        <v>0</v>
      </c>
      <c r="O2790" s="143">
        <v>0</v>
      </c>
      <c r="P2790" s="140" t="s">
        <v>9363</v>
      </c>
      <c r="Q2790" s="140" t="s">
        <v>29</v>
      </c>
      <c r="R2790" s="139" t="s">
        <v>20710</v>
      </c>
      <c r="S2790" s="139" t="s">
        <v>21825</v>
      </c>
      <c r="T2790" s="144">
        <v>31.877496699999998</v>
      </c>
      <c r="U2790" s="144">
        <v>-106.60128020000001</v>
      </c>
      <c r="V2790" s="145">
        <v>48141010230</v>
      </c>
      <c r="W2790" s="140" t="s">
        <v>29</v>
      </c>
      <c r="X2790" s="57" t="s">
        <v>21826</v>
      </c>
      <c r="Y2790" s="143">
        <v>13</v>
      </c>
      <c r="Z2790" s="58" t="s">
        <v>20</v>
      </c>
    </row>
    <row r="2791" spans="1:26" ht="28.8">
      <c r="A2791" s="56">
        <v>2921</v>
      </c>
      <c r="B2791" s="139">
        <v>22231</v>
      </c>
      <c r="C2791" s="139" t="s">
        <v>9357</v>
      </c>
      <c r="D2791" s="140" t="s">
        <v>29</v>
      </c>
      <c r="E2791" s="141">
        <v>2022</v>
      </c>
      <c r="F2791" s="142" t="s">
        <v>21539</v>
      </c>
      <c r="G2791" s="141">
        <v>4</v>
      </c>
      <c r="H2791" s="140" t="s">
        <v>21827</v>
      </c>
      <c r="I2791" s="140" t="s">
        <v>21828</v>
      </c>
      <c r="J2791" s="140" t="s">
        <v>9437</v>
      </c>
      <c r="K2791" s="140" t="s">
        <v>2233</v>
      </c>
      <c r="L2791" s="143" t="s">
        <v>15491</v>
      </c>
      <c r="M2791" s="143" t="s">
        <v>21829</v>
      </c>
      <c r="N2791" s="143">
        <v>80</v>
      </c>
      <c r="O2791" s="143">
        <v>80</v>
      </c>
      <c r="P2791" s="140" t="s">
        <v>9363</v>
      </c>
      <c r="Q2791" s="140" t="s">
        <v>20869</v>
      </c>
      <c r="R2791" s="139" t="s">
        <v>21830</v>
      </c>
      <c r="S2791" s="139" t="s">
        <v>29</v>
      </c>
      <c r="T2791" s="144">
        <v>31.840171999999999</v>
      </c>
      <c r="U2791" s="144">
        <v>-102.40062500000001</v>
      </c>
      <c r="V2791" s="145">
        <v>48135001100</v>
      </c>
      <c r="W2791" s="140" t="s">
        <v>21826</v>
      </c>
      <c r="X2791" s="57" t="s">
        <v>29</v>
      </c>
      <c r="Y2791" s="143">
        <v>12</v>
      </c>
      <c r="Z2791" s="58" t="s">
        <v>20</v>
      </c>
    </row>
    <row r="2792" spans="1:26" ht="43.2">
      <c r="A2792" s="56">
        <v>2922</v>
      </c>
      <c r="B2792" s="145" t="s">
        <v>21831</v>
      </c>
      <c r="C2792" s="139" t="s">
        <v>9357</v>
      </c>
      <c r="D2792" s="140" t="s">
        <v>21552</v>
      </c>
      <c r="E2792" s="141">
        <v>2022</v>
      </c>
      <c r="F2792" s="142" t="s">
        <v>21539</v>
      </c>
      <c r="G2792" s="141">
        <v>4</v>
      </c>
      <c r="H2792" s="140" t="s">
        <v>21553</v>
      </c>
      <c r="I2792" s="140" t="s">
        <v>21832</v>
      </c>
      <c r="J2792" s="140" t="s">
        <v>9554</v>
      </c>
      <c r="K2792" s="140" t="s">
        <v>2365</v>
      </c>
      <c r="L2792" s="143" t="s">
        <v>21833</v>
      </c>
      <c r="M2792" s="143" t="s">
        <v>29</v>
      </c>
      <c r="N2792" s="143">
        <v>24</v>
      </c>
      <c r="O2792" s="143">
        <v>24</v>
      </c>
      <c r="P2792" s="140" t="s">
        <v>9375</v>
      </c>
      <c r="Q2792" s="140" t="s">
        <v>29</v>
      </c>
      <c r="R2792" s="139" t="e">
        <v>#N/A</v>
      </c>
      <c r="S2792" s="139" t="s">
        <v>21834</v>
      </c>
      <c r="T2792" s="144">
        <v>32.317999999999998</v>
      </c>
      <c r="U2792" s="144">
        <v>-94.521000000000001</v>
      </c>
      <c r="V2792" s="145">
        <v>48401950101</v>
      </c>
      <c r="W2792" s="140" t="s">
        <v>21835</v>
      </c>
      <c r="X2792" s="57" t="s">
        <v>29</v>
      </c>
      <c r="Y2792" s="143">
        <v>4</v>
      </c>
      <c r="Z2792" s="58" t="s">
        <v>14</v>
      </c>
    </row>
    <row r="2793" spans="1:26" ht="28.8">
      <c r="A2793" s="56">
        <v>2923</v>
      </c>
      <c r="B2793" s="145" t="s">
        <v>21836</v>
      </c>
      <c r="C2793" s="139" t="s">
        <v>9357</v>
      </c>
      <c r="D2793" s="140" t="s">
        <v>21837</v>
      </c>
      <c r="E2793" s="141">
        <v>2022</v>
      </c>
      <c r="F2793" s="142" t="s">
        <v>21539</v>
      </c>
      <c r="G2793" s="141">
        <v>4</v>
      </c>
      <c r="H2793" s="140" t="s">
        <v>21603</v>
      </c>
      <c r="I2793" s="140" t="s">
        <v>21838</v>
      </c>
      <c r="J2793" s="140" t="s">
        <v>21839</v>
      </c>
      <c r="K2793" s="140" t="s">
        <v>2184</v>
      </c>
      <c r="L2793" s="143" t="s">
        <v>21840</v>
      </c>
      <c r="M2793" s="143" t="s">
        <v>29</v>
      </c>
      <c r="N2793" s="143">
        <v>16</v>
      </c>
      <c r="O2793" s="143">
        <v>16</v>
      </c>
      <c r="P2793" s="140" t="s">
        <v>9363</v>
      </c>
      <c r="Q2793" s="140" t="s">
        <v>29</v>
      </c>
      <c r="R2793" s="139" t="e">
        <v>#N/A</v>
      </c>
      <c r="S2793" s="139" t="s">
        <v>21841</v>
      </c>
      <c r="T2793" s="144">
        <v>31.66</v>
      </c>
      <c r="U2793" s="144">
        <v>-97.478999999999999</v>
      </c>
      <c r="V2793" s="145">
        <v>48035950700</v>
      </c>
      <c r="W2793" s="140" t="s">
        <v>21842</v>
      </c>
      <c r="X2793" s="57" t="s">
        <v>21843</v>
      </c>
      <c r="Y2793" s="143">
        <v>8</v>
      </c>
      <c r="Z2793" s="58" t="s">
        <v>14</v>
      </c>
    </row>
    <row r="2794" spans="1:26" ht="28.8">
      <c r="A2794" s="56">
        <v>2924</v>
      </c>
      <c r="B2794" s="139" t="s">
        <v>21844</v>
      </c>
      <c r="C2794" s="139" t="s">
        <v>11006</v>
      </c>
      <c r="D2794" s="140" t="s">
        <v>15415</v>
      </c>
      <c r="E2794" s="141">
        <v>2007</v>
      </c>
      <c r="F2794" s="142" t="s">
        <v>15366</v>
      </c>
      <c r="G2794" s="141">
        <v>19</v>
      </c>
      <c r="H2794" s="140" t="s">
        <v>15416</v>
      </c>
      <c r="I2794" s="140" t="s">
        <v>19962</v>
      </c>
      <c r="J2794" s="140" t="s">
        <v>2235</v>
      </c>
      <c r="K2794" s="140" t="s">
        <v>2235</v>
      </c>
      <c r="L2794" s="143" t="s">
        <v>10264</v>
      </c>
      <c r="M2794" s="143" t="s">
        <v>15417</v>
      </c>
      <c r="N2794" s="143">
        <v>0</v>
      </c>
      <c r="O2794" s="143">
        <v>0</v>
      </c>
      <c r="P2794" s="140" t="s">
        <v>9363</v>
      </c>
      <c r="Q2794" s="140" t="s">
        <v>29</v>
      </c>
      <c r="R2794" s="139" t="s">
        <v>15418</v>
      </c>
      <c r="S2794" s="139" t="s">
        <v>21845</v>
      </c>
      <c r="T2794" s="144" t="s">
        <v>29</v>
      </c>
      <c r="U2794" s="144" t="s">
        <v>29</v>
      </c>
      <c r="V2794" s="145" t="s">
        <v>29</v>
      </c>
      <c r="W2794" s="140" t="s">
        <v>21843</v>
      </c>
      <c r="X2794" s="57" t="s">
        <v>20804</v>
      </c>
      <c r="Y2794" s="143">
        <v>13</v>
      </c>
      <c r="Z2794" s="58" t="s">
        <v>20</v>
      </c>
    </row>
    <row r="2795" spans="1:26" ht="43.2">
      <c r="A2795" s="56">
        <v>2925</v>
      </c>
      <c r="B2795" s="139">
        <v>22609</v>
      </c>
      <c r="C2795" s="139" t="s">
        <v>11006</v>
      </c>
      <c r="D2795" s="140" t="s">
        <v>29</v>
      </c>
      <c r="E2795" s="141">
        <v>2022</v>
      </c>
      <c r="F2795" s="142" t="s">
        <v>21846</v>
      </c>
      <c r="G2795" s="141">
        <v>4</v>
      </c>
      <c r="H2795" s="140" t="s">
        <v>21847</v>
      </c>
      <c r="I2795" s="140" t="s">
        <v>21848</v>
      </c>
      <c r="J2795" s="140" t="s">
        <v>9810</v>
      </c>
      <c r="K2795" s="140" t="s">
        <v>2208</v>
      </c>
      <c r="L2795" s="143" t="s">
        <v>10950</v>
      </c>
      <c r="M2795" s="143" t="s">
        <v>21849</v>
      </c>
      <c r="N2795" s="143">
        <v>220</v>
      </c>
      <c r="O2795" s="143">
        <v>220</v>
      </c>
      <c r="P2795" s="140" t="s">
        <v>9363</v>
      </c>
      <c r="Q2795" s="140" t="s">
        <v>20823</v>
      </c>
      <c r="R2795" s="139" t="s">
        <v>21850</v>
      </c>
      <c r="S2795" s="139" t="s">
        <v>29</v>
      </c>
      <c r="T2795" s="144">
        <v>33.206059000000003</v>
      </c>
      <c r="U2795" s="144">
        <v>-96.607187999999994</v>
      </c>
      <c r="V2795" s="145">
        <v>48085030901</v>
      </c>
      <c r="W2795" s="140" t="s">
        <v>20804</v>
      </c>
      <c r="X2795" s="57" t="s">
        <v>20804</v>
      </c>
      <c r="Y2795" s="143">
        <v>3</v>
      </c>
      <c r="Z2795" s="58" t="s">
        <v>20</v>
      </c>
    </row>
    <row r="2796" spans="1:26" ht="43.2">
      <c r="A2796" s="56">
        <v>2926</v>
      </c>
      <c r="B2796" s="139">
        <v>22413</v>
      </c>
      <c r="C2796" s="139" t="s">
        <v>11006</v>
      </c>
      <c r="D2796" s="140" t="s">
        <v>13857</v>
      </c>
      <c r="E2796" s="141">
        <v>2022</v>
      </c>
      <c r="F2796" s="142" t="s">
        <v>21445</v>
      </c>
      <c r="G2796" s="141">
        <v>4</v>
      </c>
      <c r="H2796" s="140" t="s">
        <v>21851</v>
      </c>
      <c r="I2796" s="140" t="s">
        <v>13859</v>
      </c>
      <c r="J2796" s="140" t="s">
        <v>13860</v>
      </c>
      <c r="K2796" s="140" t="s">
        <v>2222</v>
      </c>
      <c r="L2796" s="143" t="s">
        <v>10418</v>
      </c>
      <c r="M2796" s="143" t="s">
        <v>21852</v>
      </c>
      <c r="N2796" s="143">
        <v>190</v>
      </c>
      <c r="O2796" s="143">
        <v>190</v>
      </c>
      <c r="P2796" s="140" t="s">
        <v>9375</v>
      </c>
      <c r="Q2796" s="140" t="s">
        <v>20895</v>
      </c>
      <c r="R2796" s="139" t="s">
        <v>13862</v>
      </c>
      <c r="S2796" s="139" t="s">
        <v>29</v>
      </c>
      <c r="T2796" s="144">
        <v>32.622591</v>
      </c>
      <c r="U2796" s="144">
        <v>-96.863292999999999</v>
      </c>
      <c r="V2796" s="145">
        <v>48113016634</v>
      </c>
      <c r="W2796" s="140" t="s">
        <v>20804</v>
      </c>
      <c r="X2796" s="57" t="s">
        <v>21853</v>
      </c>
      <c r="Y2796" s="143">
        <v>3</v>
      </c>
      <c r="Z2796" s="58" t="s">
        <v>20</v>
      </c>
    </row>
    <row r="2797" spans="1:26" ht="43.2">
      <c r="A2797" s="56">
        <v>2927</v>
      </c>
      <c r="B2797" s="139">
        <v>22409</v>
      </c>
      <c r="C2797" s="139" t="s">
        <v>11006</v>
      </c>
      <c r="D2797" s="140" t="s">
        <v>29</v>
      </c>
      <c r="E2797" s="141">
        <v>2022</v>
      </c>
      <c r="F2797" s="142" t="s">
        <v>21483</v>
      </c>
      <c r="G2797" s="141">
        <v>4</v>
      </c>
      <c r="H2797" s="140" t="s">
        <v>21854</v>
      </c>
      <c r="I2797" s="140" t="s">
        <v>21855</v>
      </c>
      <c r="J2797" s="140" t="s">
        <v>2174</v>
      </c>
      <c r="K2797" s="140" t="s">
        <v>2391</v>
      </c>
      <c r="L2797" s="143" t="s">
        <v>13471</v>
      </c>
      <c r="M2797" s="143" t="s">
        <v>21856</v>
      </c>
      <c r="N2797" s="143">
        <v>184</v>
      </c>
      <c r="O2797" s="143">
        <v>184</v>
      </c>
      <c r="P2797" s="140" t="s">
        <v>9363</v>
      </c>
      <c r="Q2797" s="140" t="s">
        <v>20895</v>
      </c>
      <c r="R2797" s="139" t="s">
        <v>21857</v>
      </c>
      <c r="S2797" s="139" t="s">
        <v>29</v>
      </c>
      <c r="T2797" s="144">
        <v>30.270097</v>
      </c>
      <c r="U2797" s="144">
        <v>-97.719531000000003</v>
      </c>
      <c r="V2797" s="145">
        <v>48453000804</v>
      </c>
      <c r="W2797" s="140" t="s">
        <v>21853</v>
      </c>
      <c r="X2797" s="57" t="s">
        <v>20804</v>
      </c>
      <c r="Y2797" s="143">
        <v>7</v>
      </c>
      <c r="Z2797" s="58" t="s">
        <v>20</v>
      </c>
    </row>
    <row r="2798" spans="1:26" ht="43.2">
      <c r="A2798" s="56">
        <v>2928</v>
      </c>
      <c r="B2798" s="139">
        <v>22410</v>
      </c>
      <c r="C2798" s="139" t="s">
        <v>11006</v>
      </c>
      <c r="D2798" s="140" t="s">
        <v>29</v>
      </c>
      <c r="E2798" s="141">
        <v>2022</v>
      </c>
      <c r="F2798" s="142" t="s">
        <v>21483</v>
      </c>
      <c r="G2798" s="141">
        <v>4</v>
      </c>
      <c r="H2798" s="140" t="s">
        <v>21858</v>
      </c>
      <c r="I2798" s="140" t="s">
        <v>21859</v>
      </c>
      <c r="J2798" s="140" t="s">
        <v>19210</v>
      </c>
      <c r="K2798" s="140" t="s">
        <v>2222</v>
      </c>
      <c r="L2798" s="143" t="s">
        <v>19211</v>
      </c>
      <c r="M2798" s="143" t="s">
        <v>21860</v>
      </c>
      <c r="N2798" s="143">
        <v>318</v>
      </c>
      <c r="O2798" s="143">
        <v>318</v>
      </c>
      <c r="P2798" s="140" t="s">
        <v>9363</v>
      </c>
      <c r="Q2798" s="140" t="s">
        <v>20823</v>
      </c>
      <c r="R2798" s="139" t="s">
        <v>21861</v>
      </c>
      <c r="S2798" s="139" t="s">
        <v>29</v>
      </c>
      <c r="T2798" s="144">
        <v>32.586266000000002</v>
      </c>
      <c r="U2798" s="144">
        <v>-96.67492</v>
      </c>
      <c r="V2798" s="145">
        <v>48113016903</v>
      </c>
      <c r="W2798" s="140" t="s">
        <v>20804</v>
      </c>
      <c r="X2798" s="57" t="s">
        <v>20804</v>
      </c>
      <c r="Y2798" s="143">
        <v>3</v>
      </c>
      <c r="Z2798" s="58" t="s">
        <v>20</v>
      </c>
    </row>
    <row r="2799" spans="1:26" ht="43.2">
      <c r="A2799" s="56">
        <v>2929</v>
      </c>
      <c r="B2799" s="139">
        <v>22402</v>
      </c>
      <c r="C2799" s="139" t="s">
        <v>11006</v>
      </c>
      <c r="D2799" s="140" t="s">
        <v>14694</v>
      </c>
      <c r="E2799" s="141">
        <v>2022</v>
      </c>
      <c r="F2799" s="142" t="s">
        <v>21862</v>
      </c>
      <c r="G2799" s="141">
        <v>5</v>
      </c>
      <c r="H2799" s="140" t="s">
        <v>21863</v>
      </c>
      <c r="I2799" s="140" t="s">
        <v>14696</v>
      </c>
      <c r="J2799" s="140" t="s">
        <v>9405</v>
      </c>
      <c r="K2799" s="140" t="s">
        <v>2181</v>
      </c>
      <c r="L2799" s="143" t="s">
        <v>13983</v>
      </c>
      <c r="M2799" s="143" t="s">
        <v>21864</v>
      </c>
      <c r="N2799" s="143">
        <v>220</v>
      </c>
      <c r="O2799" s="143">
        <v>220</v>
      </c>
      <c r="P2799" s="140" t="s">
        <v>9363</v>
      </c>
      <c r="Q2799" s="140" t="s">
        <v>20895</v>
      </c>
      <c r="R2799" s="139" t="s">
        <v>14697</v>
      </c>
      <c r="S2799" s="139" t="s">
        <v>29</v>
      </c>
      <c r="T2799" s="144">
        <v>29.370947999999999</v>
      </c>
      <c r="U2799" s="144">
        <v>-98.479101999999997</v>
      </c>
      <c r="V2799" s="145">
        <v>48029150800</v>
      </c>
      <c r="W2799" s="140" t="s">
        <v>20804</v>
      </c>
      <c r="X2799" s="57" t="s">
        <v>20804</v>
      </c>
      <c r="Y2799" s="143">
        <v>9</v>
      </c>
      <c r="Z2799" s="58" t="s">
        <v>20</v>
      </c>
    </row>
    <row r="2800" spans="1:26" ht="43.2">
      <c r="A2800" s="56">
        <v>2930</v>
      </c>
      <c r="B2800" s="139">
        <v>22423</v>
      </c>
      <c r="C2800" s="139" t="s">
        <v>11006</v>
      </c>
      <c r="D2800" s="140" t="s">
        <v>11415</v>
      </c>
      <c r="E2800" s="141">
        <v>2022</v>
      </c>
      <c r="F2800" s="142" t="s">
        <v>21498</v>
      </c>
      <c r="G2800" s="141">
        <v>4</v>
      </c>
      <c r="H2800" s="140" t="s">
        <v>21865</v>
      </c>
      <c r="I2800" s="140" t="s">
        <v>11417</v>
      </c>
      <c r="J2800" s="140" t="s">
        <v>9961</v>
      </c>
      <c r="K2800" s="140" t="s">
        <v>2385</v>
      </c>
      <c r="L2800" s="143" t="s">
        <v>11418</v>
      </c>
      <c r="M2800" s="143" t="s">
        <v>21866</v>
      </c>
      <c r="N2800" s="143">
        <v>220</v>
      </c>
      <c r="O2800" s="143">
        <v>220</v>
      </c>
      <c r="P2800" s="140" t="s">
        <v>9363</v>
      </c>
      <c r="Q2800" s="140" t="s">
        <v>20895</v>
      </c>
      <c r="R2800" s="139" t="s">
        <v>11420</v>
      </c>
      <c r="S2800" s="139" t="s">
        <v>29</v>
      </c>
      <c r="T2800" s="144">
        <v>32.488239999999998</v>
      </c>
      <c r="U2800" s="144">
        <v>-99.721451999999999</v>
      </c>
      <c r="V2800" s="145">
        <v>48441010200</v>
      </c>
      <c r="W2800" s="140" t="s">
        <v>20804</v>
      </c>
      <c r="X2800" s="57" t="s">
        <v>20804</v>
      </c>
      <c r="Y2800" s="143">
        <v>2</v>
      </c>
      <c r="Z2800" s="58" t="s">
        <v>20</v>
      </c>
    </row>
    <row r="2801" spans="1:26" ht="43.2">
      <c r="A2801" s="56">
        <v>2931</v>
      </c>
      <c r="B2801" s="139">
        <v>22432</v>
      </c>
      <c r="C2801" s="139" t="s">
        <v>11006</v>
      </c>
      <c r="D2801" s="140" t="s">
        <v>29</v>
      </c>
      <c r="E2801" s="141">
        <v>2022</v>
      </c>
      <c r="F2801" s="142" t="s">
        <v>21498</v>
      </c>
      <c r="G2801" s="141">
        <v>4</v>
      </c>
      <c r="H2801" s="140" t="s">
        <v>21867</v>
      </c>
      <c r="I2801" s="140" t="s">
        <v>21868</v>
      </c>
      <c r="J2801" s="140" t="s">
        <v>2226</v>
      </c>
      <c r="K2801" s="140" t="s">
        <v>2226</v>
      </c>
      <c r="L2801" s="143" t="s">
        <v>10393</v>
      </c>
      <c r="M2801" s="143" t="s">
        <v>21869</v>
      </c>
      <c r="N2801" s="143">
        <v>285</v>
      </c>
      <c r="O2801" s="143">
        <v>285</v>
      </c>
      <c r="P2801" s="140" t="s">
        <v>9363</v>
      </c>
      <c r="Q2801" s="140" t="s">
        <v>20823</v>
      </c>
      <c r="R2801" s="139" t="s">
        <v>21870</v>
      </c>
      <c r="S2801" s="139" t="s">
        <v>29</v>
      </c>
      <c r="T2801" s="144">
        <v>33.211193999999999</v>
      </c>
      <c r="U2801" s="144">
        <v>-97.111643999999998</v>
      </c>
      <c r="V2801" s="145">
        <v>48121021203</v>
      </c>
      <c r="W2801" s="140" t="s">
        <v>20804</v>
      </c>
      <c r="X2801" s="57" t="s">
        <v>21853</v>
      </c>
      <c r="Y2801" s="143">
        <v>3</v>
      </c>
      <c r="Z2801" s="58" t="s">
        <v>20</v>
      </c>
    </row>
    <row r="2802" spans="1:26" ht="43.2">
      <c r="A2802" s="56">
        <v>2932</v>
      </c>
      <c r="B2802" s="139">
        <v>22415</v>
      </c>
      <c r="C2802" s="139" t="s">
        <v>11006</v>
      </c>
      <c r="D2802" s="140" t="s">
        <v>29</v>
      </c>
      <c r="E2802" s="141">
        <v>2022</v>
      </c>
      <c r="F2802" s="142" t="s">
        <v>21498</v>
      </c>
      <c r="G2802" s="141">
        <v>4</v>
      </c>
      <c r="H2802" s="140" t="s">
        <v>21871</v>
      </c>
      <c r="I2802" s="140" t="s">
        <v>21872</v>
      </c>
      <c r="J2802" s="140" t="s">
        <v>2235</v>
      </c>
      <c r="K2802" s="140" t="s">
        <v>2235</v>
      </c>
      <c r="L2802" s="143" t="s">
        <v>10264</v>
      </c>
      <c r="M2802" s="143" t="s">
        <v>21873</v>
      </c>
      <c r="N2802" s="143">
        <v>123</v>
      </c>
      <c r="O2802" s="143">
        <v>123</v>
      </c>
      <c r="P2802" s="140" t="s">
        <v>9375</v>
      </c>
      <c r="Q2802" s="140" t="s">
        <v>20895</v>
      </c>
      <c r="R2802" s="139" t="s">
        <v>21874</v>
      </c>
      <c r="S2802" s="139" t="s">
        <v>29</v>
      </c>
      <c r="T2802" s="144">
        <v>31.766967999999999</v>
      </c>
      <c r="U2802" s="144">
        <v>-106.427919</v>
      </c>
      <c r="V2802" s="145">
        <v>48141003100</v>
      </c>
      <c r="W2802" s="140" t="s">
        <v>21853</v>
      </c>
      <c r="X2802" s="57" t="s">
        <v>21853</v>
      </c>
      <c r="Y2802" s="143">
        <v>13</v>
      </c>
      <c r="Z2802" s="58" t="s">
        <v>20</v>
      </c>
    </row>
    <row r="2803" spans="1:26" ht="43.2">
      <c r="A2803" s="56">
        <v>2933</v>
      </c>
      <c r="B2803" s="139">
        <v>22437</v>
      </c>
      <c r="C2803" s="139" t="s">
        <v>11006</v>
      </c>
      <c r="D2803" s="140" t="s">
        <v>29</v>
      </c>
      <c r="E2803" s="141">
        <v>2022</v>
      </c>
      <c r="F2803" s="142" t="s">
        <v>21498</v>
      </c>
      <c r="G2803" s="141">
        <v>4</v>
      </c>
      <c r="H2803" s="140" t="s">
        <v>21875</v>
      </c>
      <c r="I2803" s="140" t="s">
        <v>21876</v>
      </c>
      <c r="J2803" s="140" t="s">
        <v>9405</v>
      </c>
      <c r="K2803" s="140" t="s">
        <v>2181</v>
      </c>
      <c r="L2803" s="143" t="s">
        <v>12979</v>
      </c>
      <c r="M2803" s="143" t="s">
        <v>21877</v>
      </c>
      <c r="N2803" s="143">
        <v>270</v>
      </c>
      <c r="O2803" s="143">
        <v>270</v>
      </c>
      <c r="P2803" s="140" t="s">
        <v>9375</v>
      </c>
      <c r="Q2803" s="140" t="s">
        <v>20895</v>
      </c>
      <c r="R2803" s="139" t="s">
        <v>21878</v>
      </c>
      <c r="S2803" s="139" t="s">
        <v>29</v>
      </c>
      <c r="T2803" s="144">
        <v>29.502880000000001</v>
      </c>
      <c r="U2803" s="144">
        <v>-98.554867999999999</v>
      </c>
      <c r="V2803" s="145">
        <v>48029181005</v>
      </c>
      <c r="W2803" s="140" t="s">
        <v>21853</v>
      </c>
      <c r="X2803" s="57" t="s">
        <v>20804</v>
      </c>
      <c r="Y2803" s="143">
        <v>9</v>
      </c>
      <c r="Z2803" s="58" t="s">
        <v>20</v>
      </c>
    </row>
    <row r="2804" spans="1:26" ht="28.8">
      <c r="A2804" s="56">
        <v>2934</v>
      </c>
      <c r="B2804" s="139">
        <v>22434</v>
      </c>
      <c r="C2804" s="139" t="s">
        <v>11006</v>
      </c>
      <c r="D2804" s="140" t="s">
        <v>21879</v>
      </c>
      <c r="E2804" s="141">
        <v>2022</v>
      </c>
      <c r="F2804" s="142" t="s">
        <v>21503</v>
      </c>
      <c r="G2804" s="141">
        <v>4</v>
      </c>
      <c r="H2804" s="140" t="s">
        <v>21880</v>
      </c>
      <c r="I2804" s="140" t="s">
        <v>10319</v>
      </c>
      <c r="J2804" s="140" t="s">
        <v>2222</v>
      </c>
      <c r="K2804" s="140" t="s">
        <v>2222</v>
      </c>
      <c r="L2804" s="143" t="s">
        <v>10320</v>
      </c>
      <c r="M2804" s="143" t="s">
        <v>21881</v>
      </c>
      <c r="N2804" s="143">
        <v>220</v>
      </c>
      <c r="O2804" s="143">
        <v>220</v>
      </c>
      <c r="P2804" s="140" t="s">
        <v>9363</v>
      </c>
      <c r="Q2804" s="140" t="s">
        <v>20869</v>
      </c>
      <c r="R2804" s="139" t="s">
        <v>10322</v>
      </c>
      <c r="S2804" s="139" t="s">
        <v>29</v>
      </c>
      <c r="T2804" s="144">
        <v>32.727145</v>
      </c>
      <c r="U2804" s="144">
        <v>-96.829644000000002</v>
      </c>
      <c r="V2804" s="145">
        <v>48113006200</v>
      </c>
      <c r="W2804" s="140" t="s">
        <v>20804</v>
      </c>
      <c r="X2804" s="57" t="s">
        <v>21853</v>
      </c>
      <c r="Y2804" s="143">
        <v>3</v>
      </c>
      <c r="Z2804" s="58" t="s">
        <v>20</v>
      </c>
    </row>
    <row r="2805" spans="1:26" ht="43.2">
      <c r="A2805" s="56">
        <v>2935</v>
      </c>
      <c r="B2805" s="139">
        <v>22419</v>
      </c>
      <c r="C2805" s="139" t="s">
        <v>11006</v>
      </c>
      <c r="D2805" s="140" t="s">
        <v>29</v>
      </c>
      <c r="E2805" s="141">
        <v>2022</v>
      </c>
      <c r="F2805" s="142" t="s">
        <v>21498</v>
      </c>
      <c r="G2805" s="141">
        <v>4</v>
      </c>
      <c r="H2805" s="140" t="s">
        <v>21882</v>
      </c>
      <c r="I2805" s="140" t="s">
        <v>21883</v>
      </c>
      <c r="J2805" s="140" t="s">
        <v>2278</v>
      </c>
      <c r="K2805" s="140" t="s">
        <v>2266</v>
      </c>
      <c r="L2805" s="143" t="s">
        <v>16609</v>
      </c>
      <c r="M2805" s="143" t="s">
        <v>21884</v>
      </c>
      <c r="N2805" s="143">
        <v>398</v>
      </c>
      <c r="O2805" s="143">
        <v>398</v>
      </c>
      <c r="P2805" s="140" t="s">
        <v>9363</v>
      </c>
      <c r="Q2805" s="140" t="s">
        <v>20823</v>
      </c>
      <c r="R2805" s="139" t="s">
        <v>21885</v>
      </c>
      <c r="S2805" s="139" t="s">
        <v>29</v>
      </c>
      <c r="T2805" s="144">
        <v>29.759321</v>
      </c>
      <c r="U2805" s="144" t="s">
        <v>21886</v>
      </c>
      <c r="V2805" s="145">
        <v>48201310102</v>
      </c>
      <c r="W2805" s="140" t="s">
        <v>21853</v>
      </c>
      <c r="X2805" s="57" t="s">
        <v>21887</v>
      </c>
      <c r="Y2805" s="143">
        <v>6</v>
      </c>
      <c r="Z2805" s="58" t="s">
        <v>20</v>
      </c>
    </row>
    <row r="2806" spans="1:26" ht="43.2">
      <c r="A2806" s="56">
        <v>2936</v>
      </c>
      <c r="B2806" s="139">
        <v>22445</v>
      </c>
      <c r="C2806" s="139" t="s">
        <v>11006</v>
      </c>
      <c r="D2806" s="140" t="s">
        <v>12583</v>
      </c>
      <c r="E2806" s="141">
        <v>2022</v>
      </c>
      <c r="F2806" s="142" t="s">
        <v>21503</v>
      </c>
      <c r="G2806" s="141">
        <v>4</v>
      </c>
      <c r="H2806" s="140" t="s">
        <v>21888</v>
      </c>
      <c r="I2806" s="140" t="s">
        <v>21889</v>
      </c>
      <c r="J2806" s="140" t="s">
        <v>2278</v>
      </c>
      <c r="K2806" s="140" t="s">
        <v>2266</v>
      </c>
      <c r="L2806" s="143" t="s">
        <v>10370</v>
      </c>
      <c r="M2806" s="143" t="s">
        <v>21890</v>
      </c>
      <c r="N2806" s="143">
        <v>330</v>
      </c>
      <c r="O2806" s="143">
        <v>330</v>
      </c>
      <c r="P2806" s="140" t="s">
        <v>9363</v>
      </c>
      <c r="Q2806" s="140" t="s">
        <v>20895</v>
      </c>
      <c r="R2806" s="139" t="s">
        <v>21891</v>
      </c>
      <c r="S2806" s="139" t="s">
        <v>29</v>
      </c>
      <c r="T2806" s="144">
        <v>29.65203</v>
      </c>
      <c r="U2806" s="144" t="s">
        <v>21892</v>
      </c>
      <c r="V2806" s="145">
        <v>48201331400</v>
      </c>
      <c r="W2806" s="140" t="s">
        <v>21887</v>
      </c>
      <c r="X2806" s="57" t="s">
        <v>21853</v>
      </c>
      <c r="Y2806" s="143">
        <v>6</v>
      </c>
      <c r="Z2806" s="58" t="s">
        <v>20</v>
      </c>
    </row>
    <row r="2807" spans="1:26" ht="43.2">
      <c r="A2807" s="56">
        <v>2937</v>
      </c>
      <c r="B2807" s="139">
        <v>22446</v>
      </c>
      <c r="C2807" s="139" t="s">
        <v>11006</v>
      </c>
      <c r="D2807" s="140" t="s">
        <v>29</v>
      </c>
      <c r="E2807" s="141">
        <v>2022</v>
      </c>
      <c r="F2807" s="142" t="s">
        <v>21503</v>
      </c>
      <c r="G2807" s="141">
        <v>4</v>
      </c>
      <c r="H2807" s="140" t="s">
        <v>21893</v>
      </c>
      <c r="I2807" s="140" t="s">
        <v>21894</v>
      </c>
      <c r="J2807" s="140" t="s">
        <v>10039</v>
      </c>
      <c r="K2807" s="140" t="s">
        <v>2270</v>
      </c>
      <c r="L2807" s="143" t="s">
        <v>10040</v>
      </c>
      <c r="M2807" s="143" t="s">
        <v>21895</v>
      </c>
      <c r="N2807" s="143">
        <v>330</v>
      </c>
      <c r="O2807" s="143">
        <v>330</v>
      </c>
      <c r="P2807" s="140" t="s">
        <v>9363</v>
      </c>
      <c r="Q2807" s="140" t="s">
        <v>20823</v>
      </c>
      <c r="R2807" s="139" t="s">
        <v>21896</v>
      </c>
      <c r="S2807" s="139" t="s">
        <v>29</v>
      </c>
      <c r="T2807" s="144">
        <v>29.822742999999999</v>
      </c>
      <c r="U2807" s="144" t="s">
        <v>21897</v>
      </c>
      <c r="V2807" s="145">
        <v>48209010402</v>
      </c>
      <c r="W2807" s="140" t="s">
        <v>21853</v>
      </c>
      <c r="X2807" s="57" t="s">
        <v>20804</v>
      </c>
      <c r="Y2807" s="143">
        <v>7</v>
      </c>
      <c r="Z2807" s="58" t="s">
        <v>20</v>
      </c>
    </row>
    <row r="2808" spans="1:26" ht="43.2">
      <c r="A2808" s="56">
        <v>2938</v>
      </c>
      <c r="B2808" s="139">
        <v>22448</v>
      </c>
      <c r="C2808" s="139" t="s">
        <v>11006</v>
      </c>
      <c r="D2808" s="140" t="s">
        <v>11552</v>
      </c>
      <c r="E2808" s="141">
        <v>2022</v>
      </c>
      <c r="F2808" s="142" t="s">
        <v>21539</v>
      </c>
      <c r="G2808" s="141">
        <v>4</v>
      </c>
      <c r="H2808" s="140" t="s">
        <v>21898</v>
      </c>
      <c r="I2808" s="140" t="s">
        <v>11554</v>
      </c>
      <c r="J2808" s="140" t="s">
        <v>11555</v>
      </c>
      <c r="K2808" s="140" t="s">
        <v>2186</v>
      </c>
      <c r="L2808" s="143" t="s">
        <v>11556</v>
      </c>
      <c r="M2808" s="143" t="s">
        <v>21899</v>
      </c>
      <c r="N2808" s="143">
        <v>160</v>
      </c>
      <c r="O2808" s="143">
        <v>160</v>
      </c>
      <c r="P2808" s="140" t="s">
        <v>9363</v>
      </c>
      <c r="Q2808" s="140" t="s">
        <v>20895</v>
      </c>
      <c r="R2808" s="139" t="s">
        <v>11558</v>
      </c>
      <c r="S2808" s="139" t="s">
        <v>29</v>
      </c>
      <c r="T2808" s="144">
        <v>29.018192890000002</v>
      </c>
      <c r="U2808" s="144">
        <v>-95.438289359999999</v>
      </c>
      <c r="V2808" s="145">
        <v>48039663400</v>
      </c>
      <c r="W2808" s="140" t="s">
        <v>20804</v>
      </c>
      <c r="X2808" s="57" t="s">
        <v>20804</v>
      </c>
      <c r="Y2808" s="143">
        <v>6</v>
      </c>
      <c r="Z2808" s="58" t="s">
        <v>20</v>
      </c>
    </row>
    <row r="2809" spans="1:26" ht="43.2">
      <c r="A2809" s="56">
        <v>2939</v>
      </c>
      <c r="B2809" s="139">
        <v>22453</v>
      </c>
      <c r="C2809" s="139" t="s">
        <v>11006</v>
      </c>
      <c r="D2809" s="140" t="s">
        <v>29</v>
      </c>
      <c r="E2809" s="141">
        <v>2022</v>
      </c>
      <c r="F2809" s="142" t="s">
        <v>21539</v>
      </c>
      <c r="G2809" s="141">
        <v>4</v>
      </c>
      <c r="H2809" s="140" t="s">
        <v>21900</v>
      </c>
      <c r="I2809" s="140" t="s">
        <v>21901</v>
      </c>
      <c r="J2809" s="140" t="s">
        <v>2226</v>
      </c>
      <c r="K2809" s="140" t="s">
        <v>2226</v>
      </c>
      <c r="L2809" s="143" t="s">
        <v>21902</v>
      </c>
      <c r="M2809" s="143" t="s">
        <v>21903</v>
      </c>
      <c r="N2809" s="143">
        <v>207</v>
      </c>
      <c r="O2809" s="143">
        <v>207</v>
      </c>
      <c r="P2809" s="140" t="s">
        <v>9363</v>
      </c>
      <c r="Q2809" s="140" t="s">
        <v>20823</v>
      </c>
      <c r="R2809" s="139" t="s">
        <v>21904</v>
      </c>
      <c r="S2809" s="139" t="s">
        <v>29</v>
      </c>
      <c r="T2809" s="144">
        <v>33.168880000000001</v>
      </c>
      <c r="U2809" s="144">
        <v>-97.180660000000003</v>
      </c>
      <c r="V2809" s="145">
        <v>48121020318</v>
      </c>
      <c r="W2809" s="140" t="s">
        <v>20804</v>
      </c>
      <c r="X2809" s="57" t="s">
        <v>20804</v>
      </c>
      <c r="Y2809" s="143">
        <v>3</v>
      </c>
      <c r="Z2809" s="58" t="s">
        <v>20</v>
      </c>
    </row>
    <row r="2810" spans="1:26" ht="57.6">
      <c r="A2810" s="56">
        <v>2940</v>
      </c>
      <c r="B2810" s="139">
        <v>21477</v>
      </c>
      <c r="C2810" s="139" t="s">
        <v>11006</v>
      </c>
      <c r="D2810" s="140" t="s">
        <v>29</v>
      </c>
      <c r="E2810" s="141">
        <v>2022</v>
      </c>
      <c r="F2810" s="142" t="s">
        <v>21483</v>
      </c>
      <c r="G2810" s="141">
        <v>4</v>
      </c>
      <c r="H2810" s="140" t="s">
        <v>21905</v>
      </c>
      <c r="I2810" s="140" t="s">
        <v>21906</v>
      </c>
      <c r="J2810" s="140" t="s">
        <v>9690</v>
      </c>
      <c r="K2810" s="140" t="s">
        <v>2384</v>
      </c>
      <c r="L2810" s="143" t="s">
        <v>11528</v>
      </c>
      <c r="M2810" s="143" t="s">
        <v>21907</v>
      </c>
      <c r="N2810" s="143">
        <v>220</v>
      </c>
      <c r="O2810" s="143">
        <v>220</v>
      </c>
      <c r="P2810" s="140" t="s">
        <v>9375</v>
      </c>
      <c r="Q2810" s="140" t="s">
        <v>20823</v>
      </c>
      <c r="R2810" s="139" t="s">
        <v>21908</v>
      </c>
      <c r="S2810" s="139" t="s">
        <v>29</v>
      </c>
      <c r="T2810" s="144">
        <v>32.687714</v>
      </c>
      <c r="U2810" s="144">
        <v>-97.076669999999993</v>
      </c>
      <c r="V2810" s="145">
        <v>48439111570</v>
      </c>
      <c r="W2810" s="140" t="s">
        <v>20804</v>
      </c>
      <c r="X2810" s="57" t="s">
        <v>20804</v>
      </c>
      <c r="Y2810" s="143">
        <v>3</v>
      </c>
      <c r="Z2810" s="58" t="s">
        <v>20</v>
      </c>
    </row>
    <row r="2811" spans="1:26" ht="43.2">
      <c r="A2811" s="56">
        <v>2942</v>
      </c>
      <c r="B2811" s="139">
        <v>21476</v>
      </c>
      <c r="C2811" s="139" t="s">
        <v>11006</v>
      </c>
      <c r="D2811" s="140" t="s">
        <v>29</v>
      </c>
      <c r="E2811" s="141">
        <v>2022</v>
      </c>
      <c r="F2811" s="142" t="s">
        <v>21483</v>
      </c>
      <c r="G2811" s="141">
        <v>4</v>
      </c>
      <c r="H2811" s="140" t="s">
        <v>21909</v>
      </c>
      <c r="I2811" s="140" t="s">
        <v>21910</v>
      </c>
      <c r="J2811" s="140" t="s">
        <v>10039</v>
      </c>
      <c r="K2811" s="140" t="s">
        <v>2270</v>
      </c>
      <c r="L2811" s="143" t="s">
        <v>10040</v>
      </c>
      <c r="M2811" s="143" t="s">
        <v>21911</v>
      </c>
      <c r="N2811" s="143">
        <v>210</v>
      </c>
      <c r="O2811" s="143">
        <v>210</v>
      </c>
      <c r="P2811" s="140" t="s">
        <v>9375</v>
      </c>
      <c r="Q2811" s="140" t="s">
        <v>20823</v>
      </c>
      <c r="R2811" s="139" t="s">
        <v>21912</v>
      </c>
      <c r="S2811" s="139" t="s">
        <v>29</v>
      </c>
      <c r="T2811" s="144">
        <v>29.835849</v>
      </c>
      <c r="U2811" s="144" t="s">
        <v>21913</v>
      </c>
      <c r="V2811" s="145">
        <v>48209010402</v>
      </c>
      <c r="W2811" s="140" t="s">
        <v>20804</v>
      </c>
      <c r="X2811" s="57" t="s">
        <v>20804</v>
      </c>
      <c r="Y2811" s="143">
        <v>7</v>
      </c>
      <c r="Z2811" s="58" t="s">
        <v>20</v>
      </c>
    </row>
    <row r="2812" spans="1:26" ht="43.2">
      <c r="A2812" s="56">
        <v>2943</v>
      </c>
      <c r="B2812" s="139">
        <v>22405</v>
      </c>
      <c r="C2812" s="139" t="s">
        <v>11006</v>
      </c>
      <c r="D2812" s="140" t="s">
        <v>29</v>
      </c>
      <c r="E2812" s="141">
        <v>2022</v>
      </c>
      <c r="F2812" s="142" t="s">
        <v>21445</v>
      </c>
      <c r="G2812" s="141">
        <v>4</v>
      </c>
      <c r="H2812" s="140" t="s">
        <v>21914</v>
      </c>
      <c r="I2812" s="140" t="s">
        <v>21915</v>
      </c>
      <c r="J2812" s="140" t="s">
        <v>18613</v>
      </c>
      <c r="K2812" s="140" t="s">
        <v>2208</v>
      </c>
      <c r="L2812" s="143" t="s">
        <v>9734</v>
      </c>
      <c r="M2812" s="143" t="s">
        <v>21916</v>
      </c>
      <c r="N2812" s="143">
        <v>239</v>
      </c>
      <c r="O2812" s="143">
        <v>239</v>
      </c>
      <c r="P2812" s="140" t="s">
        <v>9363</v>
      </c>
      <c r="Q2812" s="140" t="s">
        <v>20823</v>
      </c>
      <c r="R2812" s="139" t="s">
        <v>21917</v>
      </c>
      <c r="S2812" s="139" t="s">
        <v>29</v>
      </c>
      <c r="T2812" s="144">
        <v>33.320675000000001</v>
      </c>
      <c r="U2812" s="144">
        <v>-96.550818000000007</v>
      </c>
      <c r="V2812" s="145">
        <v>48085030207</v>
      </c>
      <c r="W2812" s="140" t="s">
        <v>20804</v>
      </c>
      <c r="X2812" s="57" t="s">
        <v>20804</v>
      </c>
      <c r="Y2812" s="143">
        <v>3</v>
      </c>
      <c r="Z2812" s="58" t="s">
        <v>20</v>
      </c>
    </row>
    <row r="2813" spans="1:26" ht="43.2">
      <c r="A2813" s="56">
        <v>2944</v>
      </c>
      <c r="B2813" s="139">
        <v>22412</v>
      </c>
      <c r="C2813" s="139" t="s">
        <v>11006</v>
      </c>
      <c r="D2813" s="140" t="s">
        <v>15326</v>
      </c>
      <c r="E2813" s="141">
        <v>2022</v>
      </c>
      <c r="F2813" s="142" t="s">
        <v>21445</v>
      </c>
      <c r="G2813" s="141">
        <v>4</v>
      </c>
      <c r="H2813" s="140" t="s">
        <v>21918</v>
      </c>
      <c r="I2813" s="140" t="s">
        <v>15328</v>
      </c>
      <c r="J2813" s="140" t="s">
        <v>10253</v>
      </c>
      <c r="K2813" s="140" t="s">
        <v>2196</v>
      </c>
      <c r="L2813" s="143" t="s">
        <v>10254</v>
      </c>
      <c r="M2813" s="143" t="s">
        <v>21919</v>
      </c>
      <c r="N2813" s="143">
        <v>126</v>
      </c>
      <c r="O2813" s="143">
        <v>125</v>
      </c>
      <c r="P2813" s="140" t="s">
        <v>9363</v>
      </c>
      <c r="Q2813" s="140" t="s">
        <v>20895</v>
      </c>
      <c r="R2813" s="139" t="s">
        <v>15330</v>
      </c>
      <c r="S2813" s="139" t="s">
        <v>20870</v>
      </c>
      <c r="T2813" s="144">
        <v>25.930318</v>
      </c>
      <c r="U2813" s="144">
        <v>-97.482381000000004</v>
      </c>
      <c r="V2813" s="145">
        <v>48061013106</v>
      </c>
      <c r="W2813" s="140" t="s">
        <v>21920</v>
      </c>
      <c r="X2813" s="57" t="s">
        <v>20804</v>
      </c>
      <c r="Y2813" s="143">
        <v>11</v>
      </c>
      <c r="Z2813" s="58" t="s">
        <v>20</v>
      </c>
    </row>
    <row r="2814" spans="1:26" ht="28.8">
      <c r="A2814" s="56">
        <v>2945</v>
      </c>
      <c r="B2814" s="139">
        <v>22406</v>
      </c>
      <c r="C2814" s="139" t="s">
        <v>11006</v>
      </c>
      <c r="D2814" s="140" t="s">
        <v>13963</v>
      </c>
      <c r="E2814" s="141">
        <v>2022</v>
      </c>
      <c r="F2814" s="142" t="s">
        <v>21483</v>
      </c>
      <c r="G2814" s="141">
        <v>4</v>
      </c>
      <c r="H2814" s="140" t="s">
        <v>21921</v>
      </c>
      <c r="I2814" s="140" t="s">
        <v>13965</v>
      </c>
      <c r="J2814" s="140" t="s">
        <v>9405</v>
      </c>
      <c r="K2814" s="140" t="s">
        <v>2181</v>
      </c>
      <c r="L2814" s="143" t="s">
        <v>10564</v>
      </c>
      <c r="M2814" s="143" t="s">
        <v>21922</v>
      </c>
      <c r="N2814" s="143">
        <v>250</v>
      </c>
      <c r="O2814" s="143">
        <v>250</v>
      </c>
      <c r="P2814" s="140" t="s">
        <v>9363</v>
      </c>
      <c r="Q2814" s="140" t="s">
        <v>21923</v>
      </c>
      <c r="R2814" s="139" t="s">
        <v>13967</v>
      </c>
      <c r="S2814" s="139" t="s">
        <v>29</v>
      </c>
      <c r="T2814" s="144">
        <v>29.425270579999999</v>
      </c>
      <c r="U2814" s="144">
        <v>-98.588489330000002</v>
      </c>
      <c r="V2814" s="145">
        <v>48029171602</v>
      </c>
      <c r="W2814" s="140" t="s">
        <v>20804</v>
      </c>
      <c r="X2814" s="57" t="s">
        <v>20804</v>
      </c>
      <c r="Y2814" s="143">
        <v>9</v>
      </c>
      <c r="Z2814" s="58" t="s">
        <v>20</v>
      </c>
    </row>
    <row r="2815" spans="1:26" ht="43.2">
      <c r="A2815" s="56">
        <v>2946</v>
      </c>
      <c r="B2815" s="139">
        <v>22403</v>
      </c>
      <c r="C2815" s="139" t="s">
        <v>11006</v>
      </c>
      <c r="D2815" s="140" t="s">
        <v>29</v>
      </c>
      <c r="E2815" s="141">
        <v>2022</v>
      </c>
      <c r="F2815" s="142" t="s">
        <v>21483</v>
      </c>
      <c r="G2815" s="141">
        <v>4</v>
      </c>
      <c r="H2815" s="140" t="s">
        <v>21924</v>
      </c>
      <c r="I2815" s="140" t="s">
        <v>21925</v>
      </c>
      <c r="J2815" s="140" t="s">
        <v>9405</v>
      </c>
      <c r="K2815" s="140" t="s">
        <v>2181</v>
      </c>
      <c r="L2815" s="143" t="s">
        <v>19939</v>
      </c>
      <c r="M2815" s="143" t="s">
        <v>21926</v>
      </c>
      <c r="N2815" s="143">
        <v>105</v>
      </c>
      <c r="O2815" s="143">
        <v>105</v>
      </c>
      <c r="P2815" s="140" t="s">
        <v>9375</v>
      </c>
      <c r="Q2815" s="140" t="s">
        <v>20895</v>
      </c>
      <c r="R2815" s="139" t="s">
        <v>21927</v>
      </c>
      <c r="S2815" s="139" t="s">
        <v>29</v>
      </c>
      <c r="T2815" s="144">
        <v>29.441337000000001</v>
      </c>
      <c r="U2815" s="144">
        <v>-98.495836999999995</v>
      </c>
      <c r="V2815" s="145">
        <v>48029111100</v>
      </c>
      <c r="W2815" s="140" t="s">
        <v>20804</v>
      </c>
      <c r="X2815" s="57" t="s">
        <v>20804</v>
      </c>
      <c r="Y2815" s="143">
        <v>9</v>
      </c>
      <c r="Z2815" s="58" t="s">
        <v>20</v>
      </c>
    </row>
    <row r="2816" spans="1:26" ht="43.2">
      <c r="A2816" s="56">
        <v>2947</v>
      </c>
      <c r="B2816" s="139">
        <v>22407</v>
      </c>
      <c r="C2816" s="139" t="s">
        <v>11006</v>
      </c>
      <c r="D2816" s="140" t="s">
        <v>13397</v>
      </c>
      <c r="E2816" s="141">
        <v>2022</v>
      </c>
      <c r="F2816" s="142" t="s">
        <v>21483</v>
      </c>
      <c r="G2816" s="141">
        <v>4</v>
      </c>
      <c r="H2816" s="140" t="s">
        <v>21928</v>
      </c>
      <c r="I2816" s="140" t="s">
        <v>13399</v>
      </c>
      <c r="J2816" s="140" t="s">
        <v>9405</v>
      </c>
      <c r="K2816" s="140" t="s">
        <v>2181</v>
      </c>
      <c r="L2816" s="143" t="s">
        <v>13400</v>
      </c>
      <c r="M2816" s="143" t="s">
        <v>21929</v>
      </c>
      <c r="N2816" s="143">
        <v>248</v>
      </c>
      <c r="O2816" s="143">
        <v>248</v>
      </c>
      <c r="P2816" s="140" t="s">
        <v>9375</v>
      </c>
      <c r="Q2816" s="140" t="s">
        <v>21923</v>
      </c>
      <c r="R2816" s="139" t="s">
        <v>13402</v>
      </c>
      <c r="S2816" s="139" t="s">
        <v>29</v>
      </c>
      <c r="T2816" s="144">
        <v>29.469494999999998</v>
      </c>
      <c r="U2816" s="144">
        <v>-98.532759999999996</v>
      </c>
      <c r="V2816" s="145">
        <v>48029180202</v>
      </c>
      <c r="W2816" s="140" t="s">
        <v>20804</v>
      </c>
      <c r="X2816" s="57" t="s">
        <v>21930</v>
      </c>
      <c r="Y2816" s="143">
        <v>9</v>
      </c>
      <c r="Z2816" s="58" t="s">
        <v>20</v>
      </c>
    </row>
    <row r="2817" spans="1:26" ht="43.2">
      <c r="A2817" s="56">
        <v>2948</v>
      </c>
      <c r="B2817" s="139">
        <v>22438</v>
      </c>
      <c r="C2817" s="139" t="s">
        <v>11006</v>
      </c>
      <c r="D2817" s="140" t="s">
        <v>29</v>
      </c>
      <c r="E2817" s="141">
        <v>2022</v>
      </c>
      <c r="F2817" s="142" t="s">
        <v>21503</v>
      </c>
      <c r="G2817" s="141">
        <v>4</v>
      </c>
      <c r="H2817" s="140" t="s">
        <v>21931</v>
      </c>
      <c r="I2817" s="140" t="s">
        <v>21932</v>
      </c>
      <c r="J2817" s="140" t="s">
        <v>2278</v>
      </c>
      <c r="K2817" s="140" t="s">
        <v>2266</v>
      </c>
      <c r="L2817" s="143" t="s">
        <v>10909</v>
      </c>
      <c r="M2817" s="143" t="s">
        <v>21933</v>
      </c>
      <c r="N2817" s="143">
        <v>278</v>
      </c>
      <c r="O2817" s="143">
        <v>278</v>
      </c>
      <c r="P2817" s="140" t="s">
        <v>9363</v>
      </c>
      <c r="Q2817" s="140" t="s">
        <v>20895</v>
      </c>
      <c r="R2817" s="139" t="s">
        <v>21934</v>
      </c>
      <c r="S2817" s="139" t="s">
        <v>29</v>
      </c>
      <c r="T2817" s="144">
        <v>29.760232999999999</v>
      </c>
      <c r="U2817" s="144">
        <v>-95.379684999999995</v>
      </c>
      <c r="V2817" s="145">
        <v>48201410102</v>
      </c>
      <c r="W2817" s="140" t="s">
        <v>21930</v>
      </c>
      <c r="X2817" s="57" t="s">
        <v>20804</v>
      </c>
      <c r="Y2817" s="143">
        <v>6</v>
      </c>
      <c r="Z2817" s="58" t="s">
        <v>20</v>
      </c>
    </row>
    <row r="2818" spans="1:26" ht="43.2">
      <c r="A2818" s="56">
        <v>2949</v>
      </c>
      <c r="B2818" s="139">
        <v>22439</v>
      </c>
      <c r="C2818" s="139" t="s">
        <v>11006</v>
      </c>
      <c r="D2818" s="140" t="s">
        <v>29</v>
      </c>
      <c r="E2818" s="141">
        <v>2022</v>
      </c>
      <c r="F2818" s="142" t="s">
        <v>21503</v>
      </c>
      <c r="G2818" s="141">
        <v>4</v>
      </c>
      <c r="H2818" s="140" t="s">
        <v>21935</v>
      </c>
      <c r="I2818" s="140" t="s">
        <v>10908</v>
      </c>
      <c r="J2818" s="140" t="s">
        <v>2278</v>
      </c>
      <c r="K2818" s="140" t="s">
        <v>2266</v>
      </c>
      <c r="L2818" s="143" t="s">
        <v>10909</v>
      </c>
      <c r="M2818" s="143" t="s">
        <v>21936</v>
      </c>
      <c r="N2818" s="143">
        <v>222</v>
      </c>
      <c r="O2818" s="143">
        <v>222</v>
      </c>
      <c r="P2818" s="140" t="s">
        <v>9375</v>
      </c>
      <c r="Q2818" s="140" t="s">
        <v>20895</v>
      </c>
      <c r="R2818" s="139" t="s">
        <v>10911</v>
      </c>
      <c r="S2818" s="139" t="s">
        <v>29</v>
      </c>
      <c r="T2818" s="144">
        <v>29.7593</v>
      </c>
      <c r="U2818" s="144">
        <v>-95.379665000000003</v>
      </c>
      <c r="V2818" s="145">
        <v>48201410102</v>
      </c>
      <c r="W2818" s="140" t="s">
        <v>20804</v>
      </c>
      <c r="X2818" s="57" t="s">
        <v>20804</v>
      </c>
      <c r="Y2818" s="143">
        <v>6</v>
      </c>
      <c r="Z2818" s="58" t="s">
        <v>20</v>
      </c>
    </row>
    <row r="2819" spans="1:26" ht="43.2">
      <c r="A2819" s="56">
        <v>2950</v>
      </c>
      <c r="B2819" s="139">
        <v>22441</v>
      </c>
      <c r="C2819" s="139" t="s">
        <v>11006</v>
      </c>
      <c r="D2819" s="140" t="s">
        <v>29</v>
      </c>
      <c r="E2819" s="141">
        <v>2022</v>
      </c>
      <c r="F2819" s="142" t="s">
        <v>21498</v>
      </c>
      <c r="G2819" s="141">
        <v>4</v>
      </c>
      <c r="H2819" s="140" t="s">
        <v>21937</v>
      </c>
      <c r="I2819" s="140" t="s">
        <v>14001</v>
      </c>
      <c r="J2819" s="140" t="s">
        <v>10880</v>
      </c>
      <c r="K2819" s="140" t="s">
        <v>2226</v>
      </c>
      <c r="L2819" s="143" t="s">
        <v>10881</v>
      </c>
      <c r="M2819" s="143" t="s">
        <v>21938</v>
      </c>
      <c r="N2819" s="143">
        <v>176</v>
      </c>
      <c r="O2819" s="143">
        <v>176</v>
      </c>
      <c r="P2819" s="140" t="s">
        <v>9375</v>
      </c>
      <c r="Q2819" s="140" t="s">
        <v>20895</v>
      </c>
      <c r="R2819" s="139" t="s">
        <v>14003</v>
      </c>
      <c r="S2819" s="139" t="s">
        <v>29</v>
      </c>
      <c r="T2819" s="144">
        <v>33.154101099999998</v>
      </c>
      <c r="U2819" s="144">
        <v>-96.948105900000002</v>
      </c>
      <c r="V2819" s="145">
        <v>48121020127</v>
      </c>
      <c r="W2819" s="140" t="s">
        <v>20804</v>
      </c>
      <c r="X2819" s="57" t="s">
        <v>20804</v>
      </c>
      <c r="Y2819" s="143">
        <v>3</v>
      </c>
      <c r="Z2819" s="58" t="s">
        <v>20</v>
      </c>
    </row>
    <row r="2820" spans="1:26" ht="43.2">
      <c r="A2820" s="56">
        <v>2951</v>
      </c>
      <c r="B2820" s="139">
        <v>22422</v>
      </c>
      <c r="C2820" s="139" t="s">
        <v>11006</v>
      </c>
      <c r="D2820" s="140" t="s">
        <v>29</v>
      </c>
      <c r="E2820" s="141">
        <v>2022</v>
      </c>
      <c r="F2820" s="142" t="s">
        <v>21503</v>
      </c>
      <c r="G2820" s="141">
        <v>4</v>
      </c>
      <c r="H2820" s="140" t="s">
        <v>21939</v>
      </c>
      <c r="I2820" s="140" t="s">
        <v>21940</v>
      </c>
      <c r="J2820" s="140" t="s">
        <v>10623</v>
      </c>
      <c r="K2820" s="140" t="s">
        <v>2257</v>
      </c>
      <c r="L2820" s="143" t="s">
        <v>10624</v>
      </c>
      <c r="M2820" s="143" t="s">
        <v>21941</v>
      </c>
      <c r="N2820" s="143">
        <v>104</v>
      </c>
      <c r="O2820" s="143">
        <v>104</v>
      </c>
      <c r="P2820" s="140" t="s">
        <v>9363</v>
      </c>
      <c r="Q2820" s="140" t="s">
        <v>20895</v>
      </c>
      <c r="R2820" s="139" t="s">
        <v>21942</v>
      </c>
      <c r="S2820" s="139" t="s">
        <v>29</v>
      </c>
      <c r="T2820" s="144">
        <v>32.48254</v>
      </c>
      <c r="U2820" s="144">
        <v>-94.744010000000003</v>
      </c>
      <c r="V2820" s="145">
        <v>48183001400</v>
      </c>
      <c r="W2820" s="140" t="s">
        <v>20804</v>
      </c>
      <c r="X2820" s="57" t="s">
        <v>9720</v>
      </c>
      <c r="Y2820" s="143">
        <v>4</v>
      </c>
      <c r="Z2820" s="58" t="s">
        <v>20</v>
      </c>
    </row>
    <row r="2821" spans="1:26" ht="43.2">
      <c r="A2821" s="56">
        <v>2952</v>
      </c>
      <c r="B2821" s="139">
        <v>21446</v>
      </c>
      <c r="C2821" s="139" t="s">
        <v>11006</v>
      </c>
      <c r="D2821" s="140" t="s">
        <v>29</v>
      </c>
      <c r="E2821" s="141">
        <v>2022</v>
      </c>
      <c r="F2821" s="142" t="s">
        <v>21044</v>
      </c>
      <c r="G2821" s="141">
        <v>5</v>
      </c>
      <c r="H2821" s="140" t="s">
        <v>21943</v>
      </c>
      <c r="I2821" s="140" t="s">
        <v>21944</v>
      </c>
      <c r="J2821" s="140" t="s">
        <v>2235</v>
      </c>
      <c r="K2821" s="140" t="s">
        <v>2235</v>
      </c>
      <c r="L2821" s="143" t="s">
        <v>21945</v>
      </c>
      <c r="M2821" s="143" t="s">
        <v>21946</v>
      </c>
      <c r="N2821" s="143">
        <v>144</v>
      </c>
      <c r="O2821" s="143">
        <v>144</v>
      </c>
      <c r="P2821" s="140" t="s">
        <v>9363</v>
      </c>
      <c r="Q2821" s="140" t="s">
        <v>20895</v>
      </c>
      <c r="R2821" s="139" t="s">
        <v>21947</v>
      </c>
      <c r="S2821" s="139" t="s">
        <v>29</v>
      </c>
      <c r="T2821" s="144">
        <v>31.815366999999998</v>
      </c>
      <c r="U2821" s="144">
        <v>-106.554106</v>
      </c>
      <c r="V2821" s="145">
        <v>48141001204</v>
      </c>
      <c r="W2821" s="140" t="s">
        <v>9720</v>
      </c>
      <c r="X2821" s="57" t="s">
        <v>9720</v>
      </c>
      <c r="Y2821" s="143">
        <v>13</v>
      </c>
      <c r="Z2821" s="58" t="s">
        <v>20</v>
      </c>
    </row>
    <row r="2822" spans="1:26" ht="43.2">
      <c r="A2822" s="56">
        <v>2953</v>
      </c>
      <c r="B2822" s="139">
        <v>21427</v>
      </c>
      <c r="C2822" s="139" t="s">
        <v>11006</v>
      </c>
      <c r="D2822" s="140" t="s">
        <v>29</v>
      </c>
      <c r="E2822" s="141">
        <v>2022</v>
      </c>
      <c r="F2822" s="142" t="s">
        <v>21489</v>
      </c>
      <c r="G2822" s="141">
        <v>5</v>
      </c>
      <c r="H2822" s="140" t="s">
        <v>21948</v>
      </c>
      <c r="I2822" s="140" t="s">
        <v>21949</v>
      </c>
      <c r="J2822" s="140" t="s">
        <v>9405</v>
      </c>
      <c r="K2822" s="140" t="s">
        <v>2181</v>
      </c>
      <c r="L2822" s="143" t="s">
        <v>15441</v>
      </c>
      <c r="M2822" s="143" t="s">
        <v>21950</v>
      </c>
      <c r="N2822" s="143">
        <v>234</v>
      </c>
      <c r="O2822" s="143">
        <v>234</v>
      </c>
      <c r="P2822" s="140" t="s">
        <v>9363</v>
      </c>
      <c r="Q2822" s="140" t="s">
        <v>20895</v>
      </c>
      <c r="R2822" s="139" t="s">
        <v>21951</v>
      </c>
      <c r="S2822" s="139" t="s">
        <v>29</v>
      </c>
      <c r="T2822" s="144">
        <v>29.498837999999999</v>
      </c>
      <c r="U2822" s="144">
        <v>-98.526211000000004</v>
      </c>
      <c r="V2822" s="145">
        <v>48029180902</v>
      </c>
      <c r="W2822" s="140" t="s">
        <v>21952</v>
      </c>
      <c r="X2822" s="57" t="s">
        <v>9720</v>
      </c>
      <c r="Y2822" s="143">
        <v>9</v>
      </c>
      <c r="Z2822" s="58" t="s">
        <v>20</v>
      </c>
    </row>
    <row r="2823" spans="1:26" ht="43.2">
      <c r="A2823" s="56">
        <v>2954</v>
      </c>
      <c r="B2823" s="139">
        <v>22457</v>
      </c>
      <c r="C2823" s="139" t="s">
        <v>11006</v>
      </c>
      <c r="D2823" s="140" t="s">
        <v>29</v>
      </c>
      <c r="E2823" s="141">
        <v>2022</v>
      </c>
      <c r="F2823" s="142" t="s">
        <v>21953</v>
      </c>
      <c r="G2823" s="141">
        <v>4</v>
      </c>
      <c r="H2823" s="140" t="s">
        <v>21954</v>
      </c>
      <c r="I2823" s="140" t="s">
        <v>21955</v>
      </c>
      <c r="J2823" s="140" t="s">
        <v>11193</v>
      </c>
      <c r="K2823" s="140" t="s">
        <v>2294</v>
      </c>
      <c r="L2823" s="143" t="s">
        <v>11194</v>
      </c>
      <c r="M2823" s="143" t="s">
        <v>21956</v>
      </c>
      <c r="N2823" s="143">
        <v>192</v>
      </c>
      <c r="O2823" s="143">
        <v>192</v>
      </c>
      <c r="P2823" s="140" t="s">
        <v>9363</v>
      </c>
      <c r="Q2823" s="140" t="s">
        <v>20823</v>
      </c>
      <c r="R2823" s="139" t="s">
        <v>21957</v>
      </c>
      <c r="S2823" s="139" t="s">
        <v>29</v>
      </c>
      <c r="T2823" s="144">
        <v>29.784571</v>
      </c>
      <c r="U2823" s="144">
        <v>-98.745250999999996</v>
      </c>
      <c r="V2823" s="145">
        <v>48259970302</v>
      </c>
      <c r="W2823" s="140" t="s">
        <v>9720</v>
      </c>
      <c r="X2823" s="57" t="s">
        <v>9720</v>
      </c>
      <c r="Y2823" s="143">
        <v>9</v>
      </c>
      <c r="Z2823" s="58" t="s">
        <v>14</v>
      </c>
    </row>
    <row r="2824" spans="1:26" ht="43.2">
      <c r="A2824" s="56">
        <v>2955</v>
      </c>
      <c r="B2824" s="139">
        <v>22450</v>
      </c>
      <c r="C2824" s="139" t="s">
        <v>11006</v>
      </c>
      <c r="D2824" s="140" t="s">
        <v>29</v>
      </c>
      <c r="E2824" s="141">
        <v>2022</v>
      </c>
      <c r="F2824" s="142" t="s">
        <v>21953</v>
      </c>
      <c r="G2824" s="141">
        <v>4</v>
      </c>
      <c r="H2824" s="140" t="s">
        <v>21958</v>
      </c>
      <c r="I2824" s="140" t="s">
        <v>21959</v>
      </c>
      <c r="J2824" s="140" t="s">
        <v>2174</v>
      </c>
      <c r="K2824" s="140" t="s">
        <v>2391</v>
      </c>
      <c r="L2824" s="143" t="s">
        <v>10034</v>
      </c>
      <c r="M2824" s="143" t="s">
        <v>21960</v>
      </c>
      <c r="N2824" s="143">
        <v>288</v>
      </c>
      <c r="O2824" s="143">
        <v>288</v>
      </c>
      <c r="P2824" s="140" t="s">
        <v>9363</v>
      </c>
      <c r="Q2824" s="140" t="s">
        <v>20823</v>
      </c>
      <c r="R2824" s="139" t="s">
        <v>21961</v>
      </c>
      <c r="S2824" s="139" t="s">
        <v>29</v>
      </c>
      <c r="T2824" s="144">
        <v>30.212250999999998</v>
      </c>
      <c r="U2824" s="144">
        <v>-97.701184999999995</v>
      </c>
      <c r="V2824" s="145">
        <v>48453002448</v>
      </c>
      <c r="W2824" s="140" t="s">
        <v>9720</v>
      </c>
      <c r="X2824" s="57" t="s">
        <v>9720</v>
      </c>
      <c r="Y2824" s="143">
        <v>7</v>
      </c>
      <c r="Z2824" s="58" t="s">
        <v>20</v>
      </c>
    </row>
    <row r="2825" spans="1:26" ht="43.2">
      <c r="A2825" s="56">
        <v>2956</v>
      </c>
      <c r="B2825" s="139">
        <v>22454</v>
      </c>
      <c r="C2825" s="139" t="s">
        <v>11006</v>
      </c>
      <c r="D2825" s="140" t="s">
        <v>12393</v>
      </c>
      <c r="E2825" s="141">
        <v>2022</v>
      </c>
      <c r="F2825" s="142" t="s">
        <v>21962</v>
      </c>
      <c r="G2825" s="141">
        <v>4</v>
      </c>
      <c r="H2825" s="140" t="s">
        <v>21963</v>
      </c>
      <c r="I2825" s="140" t="s">
        <v>21964</v>
      </c>
      <c r="J2825" s="140" t="s">
        <v>2174</v>
      </c>
      <c r="K2825" s="140" t="s">
        <v>2391</v>
      </c>
      <c r="L2825" s="143" t="s">
        <v>10581</v>
      </c>
      <c r="M2825" s="143" t="s">
        <v>21965</v>
      </c>
      <c r="N2825" s="143">
        <v>176</v>
      </c>
      <c r="O2825" s="143">
        <v>175</v>
      </c>
      <c r="P2825" s="140" t="s">
        <v>9375</v>
      </c>
      <c r="Q2825" s="140" t="s">
        <v>20895</v>
      </c>
      <c r="R2825" s="139" t="s">
        <v>12398</v>
      </c>
      <c r="S2825" s="139" t="s">
        <v>29</v>
      </c>
      <c r="T2825" s="144">
        <v>30.320152</v>
      </c>
      <c r="U2825" s="144">
        <v>-97.704351000000003</v>
      </c>
      <c r="V2825" s="145">
        <v>48453002105</v>
      </c>
      <c r="W2825" s="140" t="s">
        <v>9720</v>
      </c>
      <c r="X2825" s="57" t="s">
        <v>9720</v>
      </c>
      <c r="Y2825" s="143">
        <v>7</v>
      </c>
      <c r="Z2825" s="58" t="s">
        <v>20</v>
      </c>
    </row>
    <row r="2826" spans="1:26" ht="57.6">
      <c r="A2826" s="56">
        <v>2957</v>
      </c>
      <c r="B2826" s="139">
        <v>22451</v>
      </c>
      <c r="C2826" s="139" t="s">
        <v>11006</v>
      </c>
      <c r="D2826" s="140" t="s">
        <v>29</v>
      </c>
      <c r="E2826" s="141">
        <v>2022</v>
      </c>
      <c r="F2826" s="142" t="s">
        <v>21962</v>
      </c>
      <c r="G2826" s="141">
        <v>4</v>
      </c>
      <c r="H2826" s="140" t="s">
        <v>21966</v>
      </c>
      <c r="I2826" s="140" t="s">
        <v>21967</v>
      </c>
      <c r="J2826" s="140" t="s">
        <v>21968</v>
      </c>
      <c r="K2826" s="140" t="s">
        <v>2391</v>
      </c>
      <c r="L2826" s="143" t="s">
        <v>14610</v>
      </c>
      <c r="M2826" s="143" t="s">
        <v>21969</v>
      </c>
      <c r="N2826" s="143">
        <v>240</v>
      </c>
      <c r="O2826" s="143">
        <v>240</v>
      </c>
      <c r="P2826" s="140" t="s">
        <v>9363</v>
      </c>
      <c r="Q2826" s="140" t="s">
        <v>20823</v>
      </c>
      <c r="R2826" s="139" t="s">
        <v>21970</v>
      </c>
      <c r="S2826" s="139" t="s">
        <v>29</v>
      </c>
      <c r="T2826" s="144">
        <v>30.356843999999999</v>
      </c>
      <c r="U2826" s="144">
        <v>-97.635457000000002</v>
      </c>
      <c r="V2826" s="145">
        <v>48453045000</v>
      </c>
      <c r="W2826" s="140" t="s">
        <v>9720</v>
      </c>
      <c r="X2826" s="57" t="s">
        <v>9720</v>
      </c>
      <c r="Y2826" s="143">
        <v>7</v>
      </c>
      <c r="Z2826" s="58" t="s">
        <v>20</v>
      </c>
    </row>
    <row r="2827" spans="1:26" ht="43.2">
      <c r="A2827" s="56">
        <v>2959</v>
      </c>
      <c r="B2827" s="139">
        <v>22458</v>
      </c>
      <c r="C2827" s="139" t="s">
        <v>11006</v>
      </c>
      <c r="D2827" s="140" t="s">
        <v>12218</v>
      </c>
      <c r="E2827" s="141">
        <v>2022</v>
      </c>
      <c r="F2827" s="142" t="s">
        <v>21962</v>
      </c>
      <c r="G2827" s="141">
        <v>4</v>
      </c>
      <c r="H2827" s="140" t="s">
        <v>12219</v>
      </c>
      <c r="I2827" s="140" t="s">
        <v>12220</v>
      </c>
      <c r="J2827" s="140" t="s">
        <v>12221</v>
      </c>
      <c r="K2827" s="140" t="s">
        <v>2245</v>
      </c>
      <c r="L2827" s="143" t="s">
        <v>12222</v>
      </c>
      <c r="M2827" s="143" t="s">
        <v>21971</v>
      </c>
      <c r="N2827" s="143">
        <v>100</v>
      </c>
      <c r="O2827" s="143">
        <v>100</v>
      </c>
      <c r="P2827" s="140" t="s">
        <v>9363</v>
      </c>
      <c r="Q2827" s="140" t="s">
        <v>20895</v>
      </c>
      <c r="R2827" s="139" t="s">
        <v>12224</v>
      </c>
      <c r="S2827" s="139" t="s">
        <v>29</v>
      </c>
      <c r="T2827" s="144">
        <v>33.170946999999998</v>
      </c>
      <c r="U2827" s="144">
        <v>-95.221652000000006</v>
      </c>
      <c r="V2827" s="145">
        <v>48159950200</v>
      </c>
      <c r="W2827" s="140" t="s">
        <v>9720</v>
      </c>
      <c r="X2827" s="57" t="s">
        <v>9720</v>
      </c>
      <c r="Y2827" s="143">
        <v>4</v>
      </c>
      <c r="Z2827" s="58" t="s">
        <v>14</v>
      </c>
    </row>
    <row r="2828" spans="1:26" ht="43.2">
      <c r="A2828" s="56">
        <v>2960</v>
      </c>
      <c r="B2828" s="139">
        <v>22455</v>
      </c>
      <c r="C2828" s="139" t="s">
        <v>11006</v>
      </c>
      <c r="D2828" s="140" t="s">
        <v>29</v>
      </c>
      <c r="E2828" s="141">
        <v>2022</v>
      </c>
      <c r="F2828" s="142" t="s">
        <v>21962</v>
      </c>
      <c r="G2828" s="141">
        <v>4</v>
      </c>
      <c r="H2828" s="140" t="s">
        <v>21972</v>
      </c>
      <c r="I2828" s="140" t="s">
        <v>21973</v>
      </c>
      <c r="J2828" s="140" t="s">
        <v>2174</v>
      </c>
      <c r="K2828" s="140" t="s">
        <v>2391</v>
      </c>
      <c r="L2828" s="143" t="s">
        <v>13471</v>
      </c>
      <c r="M2828" s="143" t="s">
        <v>21974</v>
      </c>
      <c r="N2828" s="143">
        <v>27</v>
      </c>
      <c r="O2828" s="143">
        <v>27</v>
      </c>
      <c r="P2828" s="140" t="s">
        <v>9375</v>
      </c>
      <c r="Q2828" s="140" t="s">
        <v>20823</v>
      </c>
      <c r="R2828" s="139" t="s">
        <v>21975</v>
      </c>
      <c r="S2828" s="139" t="s">
        <v>29</v>
      </c>
      <c r="T2828" s="144">
        <v>30.268125999999999</v>
      </c>
      <c r="U2828" s="144">
        <v>-97.732882000000004</v>
      </c>
      <c r="V2828" s="145">
        <v>48453000901</v>
      </c>
      <c r="W2828" s="140" t="s">
        <v>9720</v>
      </c>
      <c r="X2828" s="57" t="s">
        <v>21976</v>
      </c>
      <c r="Y2828" s="143">
        <v>7</v>
      </c>
      <c r="Z2828" s="58" t="s">
        <v>20</v>
      </c>
    </row>
    <row r="2829" spans="1:26" ht="43.2">
      <c r="A2829" s="56">
        <v>2961</v>
      </c>
      <c r="B2829" s="139">
        <v>22617</v>
      </c>
      <c r="C2829" s="139" t="s">
        <v>11006</v>
      </c>
      <c r="D2829" s="140" t="s">
        <v>29</v>
      </c>
      <c r="E2829" s="141">
        <v>2022</v>
      </c>
      <c r="F2829" s="142" t="s">
        <v>21962</v>
      </c>
      <c r="G2829" s="141">
        <v>4</v>
      </c>
      <c r="H2829" s="140" t="s">
        <v>21977</v>
      </c>
      <c r="I2829" s="140" t="s">
        <v>21978</v>
      </c>
      <c r="J2829" s="140" t="s">
        <v>9723</v>
      </c>
      <c r="K2829" s="140" t="s">
        <v>2384</v>
      </c>
      <c r="L2829" s="143" t="s">
        <v>12590</v>
      </c>
      <c r="M2829" s="143" t="s">
        <v>21979</v>
      </c>
      <c r="N2829" s="143">
        <v>240</v>
      </c>
      <c r="O2829" s="143">
        <v>240</v>
      </c>
      <c r="P2829" s="140" t="s">
        <v>9363</v>
      </c>
      <c r="Q2829" s="140" t="s">
        <v>20823</v>
      </c>
      <c r="R2829" s="139" t="s">
        <v>21980</v>
      </c>
      <c r="S2829" s="139" t="s">
        <v>29</v>
      </c>
      <c r="T2829" s="144">
        <v>32.674512</v>
      </c>
      <c r="U2829" s="144">
        <v>-97.317932999999996</v>
      </c>
      <c r="V2829" s="145">
        <v>48439105901</v>
      </c>
      <c r="W2829" s="140" t="s">
        <v>21976</v>
      </c>
      <c r="X2829" s="57" t="s">
        <v>21981</v>
      </c>
      <c r="Y2829" s="143">
        <v>3</v>
      </c>
      <c r="Z2829" s="58" t="s">
        <v>20</v>
      </c>
    </row>
    <row r="2830" spans="1:26" ht="43.2">
      <c r="A2830" s="56">
        <v>2962</v>
      </c>
      <c r="B2830" s="139">
        <v>22460</v>
      </c>
      <c r="C2830" s="139" t="s">
        <v>11006</v>
      </c>
      <c r="D2830" s="140" t="s">
        <v>13361</v>
      </c>
      <c r="E2830" s="141">
        <v>2022</v>
      </c>
      <c r="F2830" s="142" t="s">
        <v>21982</v>
      </c>
      <c r="G2830" s="141">
        <v>4</v>
      </c>
      <c r="H2830" s="140" t="s">
        <v>21983</v>
      </c>
      <c r="I2830" s="140" t="s">
        <v>21984</v>
      </c>
      <c r="J2830" s="140" t="s">
        <v>9690</v>
      </c>
      <c r="K2830" s="140" t="s">
        <v>2384</v>
      </c>
      <c r="L2830" s="143" t="s">
        <v>11528</v>
      </c>
      <c r="M2830" s="143" t="s">
        <v>21985</v>
      </c>
      <c r="N2830" s="143">
        <v>280</v>
      </c>
      <c r="O2830" s="143">
        <v>280</v>
      </c>
      <c r="P2830" s="140" t="s">
        <v>9363</v>
      </c>
      <c r="Q2830" s="140" t="s">
        <v>20895</v>
      </c>
      <c r="R2830" s="139" t="s">
        <v>13365</v>
      </c>
      <c r="S2830" s="139" t="s">
        <v>29</v>
      </c>
      <c r="T2830" s="144">
        <v>32.690489999999997</v>
      </c>
      <c r="U2830" s="144">
        <v>-97.076662999999996</v>
      </c>
      <c r="V2830" s="145">
        <v>48439111570</v>
      </c>
      <c r="W2830" s="140" t="s">
        <v>21981</v>
      </c>
      <c r="X2830" s="57" t="s">
        <v>21986</v>
      </c>
      <c r="Y2830" s="143">
        <v>3</v>
      </c>
      <c r="Z2830" s="58" t="s">
        <v>20</v>
      </c>
    </row>
    <row r="2831" spans="1:26" ht="43.2">
      <c r="A2831" s="56">
        <v>2964</v>
      </c>
      <c r="B2831" s="139">
        <v>22449</v>
      </c>
      <c r="C2831" s="139" t="s">
        <v>11006</v>
      </c>
      <c r="D2831" s="140" t="s">
        <v>29</v>
      </c>
      <c r="E2831" s="141">
        <v>2022</v>
      </c>
      <c r="F2831" s="142" t="s">
        <v>21962</v>
      </c>
      <c r="G2831" s="141">
        <v>4</v>
      </c>
      <c r="H2831" s="140" t="s">
        <v>21987</v>
      </c>
      <c r="I2831" s="140" t="s">
        <v>21988</v>
      </c>
      <c r="J2831" s="140" t="s">
        <v>2174</v>
      </c>
      <c r="K2831" s="140" t="s">
        <v>2391</v>
      </c>
      <c r="L2831" s="143" t="s">
        <v>11664</v>
      </c>
      <c r="M2831" s="143" t="s">
        <v>21989</v>
      </c>
      <c r="N2831" s="143">
        <v>150</v>
      </c>
      <c r="O2831" s="143">
        <v>150</v>
      </c>
      <c r="P2831" s="140" t="s">
        <v>9363</v>
      </c>
      <c r="Q2831" s="140" t="s">
        <v>20823</v>
      </c>
      <c r="R2831" s="139" t="s">
        <v>21990</v>
      </c>
      <c r="S2831" s="139" t="s">
        <v>29</v>
      </c>
      <c r="T2831" s="144">
        <v>30.162765</v>
      </c>
      <c r="U2831" s="144">
        <v>-97.727605999999994</v>
      </c>
      <c r="V2831" s="145">
        <v>48453002448</v>
      </c>
      <c r="W2831" s="140" t="s">
        <v>21986</v>
      </c>
      <c r="X2831" s="57" t="s">
        <v>21986</v>
      </c>
      <c r="Y2831" s="143">
        <v>7</v>
      </c>
      <c r="Z2831" s="58" t="s">
        <v>20</v>
      </c>
    </row>
    <row r="2832" spans="1:26" ht="28.8">
      <c r="A2832" s="56">
        <v>2965</v>
      </c>
      <c r="B2832" s="145">
        <v>22461</v>
      </c>
      <c r="C2832" s="139" t="s">
        <v>11006</v>
      </c>
      <c r="D2832" s="140" t="s">
        <v>29</v>
      </c>
      <c r="E2832" s="141">
        <v>2022</v>
      </c>
      <c r="F2832" s="142" t="s">
        <v>21982</v>
      </c>
      <c r="G2832" s="141">
        <v>4</v>
      </c>
      <c r="H2832" s="140" t="s">
        <v>21991</v>
      </c>
      <c r="I2832" s="140" t="s">
        <v>21992</v>
      </c>
      <c r="J2832" s="140" t="s">
        <v>2174</v>
      </c>
      <c r="K2832" s="140" t="s">
        <v>2391</v>
      </c>
      <c r="L2832" s="143" t="s">
        <v>13471</v>
      </c>
      <c r="M2832" s="143" t="s">
        <v>21993</v>
      </c>
      <c r="N2832" s="143">
        <v>66</v>
      </c>
      <c r="O2832" s="143">
        <v>66</v>
      </c>
      <c r="P2832" s="140" t="s">
        <v>9363</v>
      </c>
      <c r="Q2832" s="140" t="s">
        <v>29</v>
      </c>
      <c r="R2832" s="139" t="s">
        <v>23077</v>
      </c>
      <c r="S2832" s="139" t="s">
        <v>29</v>
      </c>
      <c r="T2832" s="144">
        <v>30.268219999999999</v>
      </c>
      <c r="U2832" s="144">
        <v>-97.70017</v>
      </c>
      <c r="V2832" s="145">
        <v>48453000801</v>
      </c>
      <c r="W2832" s="140" t="s">
        <v>21986</v>
      </c>
      <c r="X2832" s="57" t="s">
        <v>21986</v>
      </c>
      <c r="Y2832" s="143">
        <v>7</v>
      </c>
      <c r="Z2832" s="58" t="s">
        <v>20</v>
      </c>
    </row>
    <row r="2833" spans="1:26" ht="43.2">
      <c r="A2833" s="56">
        <v>2966</v>
      </c>
      <c r="B2833" s="139">
        <v>23434</v>
      </c>
      <c r="C2833" s="139" t="s">
        <v>11006</v>
      </c>
      <c r="D2833" s="140" t="s">
        <v>21994</v>
      </c>
      <c r="E2833" s="141">
        <v>2022</v>
      </c>
      <c r="F2833" s="142" t="s">
        <v>21982</v>
      </c>
      <c r="G2833" s="141">
        <v>4</v>
      </c>
      <c r="H2833" s="140" t="s">
        <v>21995</v>
      </c>
      <c r="I2833" s="140" t="s">
        <v>21996</v>
      </c>
      <c r="J2833" s="140" t="s">
        <v>2278</v>
      </c>
      <c r="K2833" s="140" t="s">
        <v>2266</v>
      </c>
      <c r="L2833" s="143" t="s">
        <v>12787</v>
      </c>
      <c r="M2833" s="143" t="s">
        <v>21997</v>
      </c>
      <c r="N2833" s="143">
        <v>216</v>
      </c>
      <c r="O2833" s="143">
        <v>216</v>
      </c>
      <c r="P2833" s="140" t="s">
        <v>9363</v>
      </c>
      <c r="Q2833" s="140" t="s">
        <v>20895</v>
      </c>
      <c r="R2833" s="139" t="s">
        <v>13443</v>
      </c>
      <c r="S2833" s="139" t="s">
        <v>29</v>
      </c>
      <c r="T2833" s="144">
        <v>30.004394000000001</v>
      </c>
      <c r="U2833" s="144">
        <v>-95.286332000000002</v>
      </c>
      <c r="V2833" s="145">
        <v>48201241501</v>
      </c>
      <c r="W2833" s="140" t="s">
        <v>21986</v>
      </c>
      <c r="X2833" s="57" t="s">
        <v>21986</v>
      </c>
      <c r="Y2833" s="143">
        <v>6</v>
      </c>
      <c r="Z2833" s="58" t="s">
        <v>20</v>
      </c>
    </row>
    <row r="2834" spans="1:26" ht="43.2">
      <c r="A2834" s="56">
        <v>2967</v>
      </c>
      <c r="B2834" s="139">
        <v>22469</v>
      </c>
      <c r="C2834" s="139" t="s">
        <v>11006</v>
      </c>
      <c r="D2834" s="140" t="s">
        <v>29</v>
      </c>
      <c r="E2834" s="141">
        <v>2022</v>
      </c>
      <c r="F2834" s="142" t="s">
        <v>21982</v>
      </c>
      <c r="G2834" s="141">
        <v>4</v>
      </c>
      <c r="H2834" s="140" t="s">
        <v>21998</v>
      </c>
      <c r="I2834" s="140" t="s">
        <v>21999</v>
      </c>
      <c r="J2834" s="140" t="s">
        <v>9405</v>
      </c>
      <c r="K2834" s="140" t="s">
        <v>2181</v>
      </c>
      <c r="L2834" s="143" t="s">
        <v>14938</v>
      </c>
      <c r="M2834" s="143" t="s">
        <v>22000</v>
      </c>
      <c r="N2834" s="143">
        <v>324</v>
      </c>
      <c r="O2834" s="143">
        <v>324</v>
      </c>
      <c r="P2834" s="140" t="s">
        <v>9363</v>
      </c>
      <c r="Q2834" s="140" t="s">
        <v>20823</v>
      </c>
      <c r="R2834" s="139" t="s">
        <v>22001</v>
      </c>
      <c r="S2834" s="139" t="s">
        <v>29</v>
      </c>
      <c r="T2834" s="144">
        <v>29.313735999999999</v>
      </c>
      <c r="U2834" s="144">
        <v>-98.531412000000003</v>
      </c>
      <c r="V2834" s="145">
        <v>48029152000</v>
      </c>
      <c r="W2834" s="140" t="s">
        <v>21986</v>
      </c>
      <c r="X2834" s="57" t="s">
        <v>21986</v>
      </c>
      <c r="Y2834" s="143">
        <v>9</v>
      </c>
      <c r="Z2834" s="58" t="s">
        <v>20</v>
      </c>
    </row>
    <row r="2835" spans="1:26" ht="43.2">
      <c r="A2835" s="56">
        <v>2969</v>
      </c>
      <c r="B2835" s="139">
        <v>22479</v>
      </c>
      <c r="C2835" s="139" t="s">
        <v>11006</v>
      </c>
      <c r="D2835" s="140" t="s">
        <v>29</v>
      </c>
      <c r="E2835" s="141">
        <v>2022</v>
      </c>
      <c r="F2835" s="142" t="s">
        <v>22002</v>
      </c>
      <c r="G2835" s="141">
        <v>4</v>
      </c>
      <c r="H2835" s="140" t="s">
        <v>22003</v>
      </c>
      <c r="I2835" s="140" t="s">
        <v>22004</v>
      </c>
      <c r="J2835" s="140" t="s">
        <v>12062</v>
      </c>
      <c r="K2835" s="140" t="s">
        <v>2208</v>
      </c>
      <c r="L2835" s="143" t="s">
        <v>12063</v>
      </c>
      <c r="M2835" s="143" t="s">
        <v>22005</v>
      </c>
      <c r="N2835" s="143">
        <v>200</v>
      </c>
      <c r="O2835" s="143">
        <v>200</v>
      </c>
      <c r="P2835" s="140" t="s">
        <v>9375</v>
      </c>
      <c r="Q2835" s="140" t="s">
        <v>20823</v>
      </c>
      <c r="R2835" s="139" t="s">
        <v>22006</v>
      </c>
      <c r="S2835" s="139" t="s">
        <v>29</v>
      </c>
      <c r="T2835" s="144">
        <v>33.007949000000004</v>
      </c>
      <c r="U2835" s="144">
        <v>-96.565340000000006</v>
      </c>
      <c r="V2835" s="145">
        <v>48085031319</v>
      </c>
      <c r="W2835" s="140" t="s">
        <v>21986</v>
      </c>
      <c r="X2835" s="57" t="s">
        <v>22007</v>
      </c>
      <c r="Y2835" s="143">
        <v>3</v>
      </c>
      <c r="Z2835" s="58" t="s">
        <v>20</v>
      </c>
    </row>
    <row r="2836" spans="1:26" ht="57.6">
      <c r="A2836" s="56">
        <v>2970</v>
      </c>
      <c r="B2836" s="139">
        <v>22478</v>
      </c>
      <c r="C2836" s="139" t="s">
        <v>11006</v>
      </c>
      <c r="D2836" s="140" t="s">
        <v>29</v>
      </c>
      <c r="E2836" s="141">
        <v>2022</v>
      </c>
      <c r="F2836" s="142" t="s">
        <v>22002</v>
      </c>
      <c r="G2836" s="141">
        <v>4</v>
      </c>
      <c r="H2836" s="140" t="s">
        <v>22008</v>
      </c>
      <c r="I2836" s="140" t="s">
        <v>22009</v>
      </c>
      <c r="J2836" s="140" t="s">
        <v>21968</v>
      </c>
      <c r="K2836" s="140" t="s">
        <v>2391</v>
      </c>
      <c r="L2836" s="143" t="s">
        <v>10512</v>
      </c>
      <c r="M2836" s="143" t="s">
        <v>22010</v>
      </c>
      <c r="N2836" s="143">
        <v>224</v>
      </c>
      <c r="O2836" s="143">
        <v>224</v>
      </c>
      <c r="P2836" s="140" t="s">
        <v>9363</v>
      </c>
      <c r="Q2836" s="140" t="s">
        <v>20823</v>
      </c>
      <c r="R2836" s="139" t="s">
        <v>22011</v>
      </c>
      <c r="S2836" s="139" t="s">
        <v>29</v>
      </c>
      <c r="T2836" s="144">
        <v>30.28511</v>
      </c>
      <c r="U2836" s="144">
        <v>-97.618340000000003</v>
      </c>
      <c r="V2836" s="145">
        <v>48453002211</v>
      </c>
      <c r="W2836" s="140" t="s">
        <v>22007</v>
      </c>
      <c r="X2836" s="57" t="s">
        <v>22012</v>
      </c>
      <c r="Y2836" s="143">
        <v>7</v>
      </c>
      <c r="Z2836" s="58" t="s">
        <v>20</v>
      </c>
    </row>
    <row r="2837" spans="1:26" ht="43.2">
      <c r="A2837" s="56">
        <v>2971</v>
      </c>
      <c r="B2837" s="139">
        <v>22474</v>
      </c>
      <c r="C2837" s="139" t="s">
        <v>11006</v>
      </c>
      <c r="D2837" s="140" t="s">
        <v>9389</v>
      </c>
      <c r="E2837" s="141">
        <v>2022</v>
      </c>
      <c r="F2837" s="142" t="s">
        <v>22013</v>
      </c>
      <c r="G2837" s="141">
        <v>4</v>
      </c>
      <c r="H2837" s="140" t="s">
        <v>22014</v>
      </c>
      <c r="I2837" s="140" t="s">
        <v>22015</v>
      </c>
      <c r="J2837" s="140" t="s">
        <v>2278</v>
      </c>
      <c r="K2837" s="140" t="s">
        <v>2266</v>
      </c>
      <c r="L2837" s="143" t="s">
        <v>9392</v>
      </c>
      <c r="M2837" s="143" t="s">
        <v>22016</v>
      </c>
      <c r="N2837" s="143">
        <v>324</v>
      </c>
      <c r="O2837" s="143">
        <v>324</v>
      </c>
      <c r="P2837" s="140" t="s">
        <v>9363</v>
      </c>
      <c r="Q2837" s="140" t="s">
        <v>20895</v>
      </c>
      <c r="R2837" s="139" t="s">
        <v>9394</v>
      </c>
      <c r="S2837" s="139" t="s">
        <v>29</v>
      </c>
      <c r="T2837" s="144">
        <v>29.887683330000002</v>
      </c>
      <c r="U2837" s="144">
        <v>-95.422499999999999</v>
      </c>
      <c r="V2837" s="145">
        <v>48201533302</v>
      </c>
      <c r="W2837" s="140" t="s">
        <v>22012</v>
      </c>
      <c r="X2837" s="57" t="s">
        <v>22017</v>
      </c>
      <c r="Y2837" s="143">
        <v>6</v>
      </c>
      <c r="Z2837" s="58" t="s">
        <v>20</v>
      </c>
    </row>
    <row r="2838" spans="1:26" ht="43.2">
      <c r="A2838" s="56">
        <v>2972</v>
      </c>
      <c r="B2838" s="139">
        <v>22487</v>
      </c>
      <c r="C2838" s="139" t="s">
        <v>11006</v>
      </c>
      <c r="D2838" s="140" t="s">
        <v>29</v>
      </c>
      <c r="E2838" s="141">
        <v>2022</v>
      </c>
      <c r="F2838" s="142" t="s">
        <v>22013</v>
      </c>
      <c r="G2838" s="141">
        <v>4</v>
      </c>
      <c r="H2838" s="140" t="s">
        <v>22018</v>
      </c>
      <c r="I2838" s="140" t="s">
        <v>22019</v>
      </c>
      <c r="J2838" s="140" t="s">
        <v>2235</v>
      </c>
      <c r="K2838" s="140" t="s">
        <v>2235</v>
      </c>
      <c r="L2838" s="143" t="s">
        <v>10264</v>
      </c>
      <c r="M2838" s="143" t="s">
        <v>22020</v>
      </c>
      <c r="N2838" s="143">
        <v>286</v>
      </c>
      <c r="O2838" s="143">
        <v>286</v>
      </c>
      <c r="P2838" s="140" t="s">
        <v>9363</v>
      </c>
      <c r="Q2838" s="140" t="s">
        <v>20895</v>
      </c>
      <c r="R2838" s="139" t="s">
        <v>22021</v>
      </c>
      <c r="S2838" s="139" t="s">
        <v>29</v>
      </c>
      <c r="T2838" s="144">
        <v>31.765664999999998</v>
      </c>
      <c r="U2838" s="144">
        <v>-106.464074</v>
      </c>
      <c r="V2838" s="145">
        <v>48141002100</v>
      </c>
      <c r="W2838" s="140" t="s">
        <v>22017</v>
      </c>
      <c r="X2838" s="57" t="s">
        <v>22022</v>
      </c>
      <c r="Y2838" s="143">
        <v>13</v>
      </c>
      <c r="Z2838" s="58" t="s">
        <v>20</v>
      </c>
    </row>
    <row r="2839" spans="1:26" ht="43.2">
      <c r="A2839" s="56">
        <v>2973</v>
      </c>
      <c r="B2839" s="139">
        <v>22476</v>
      </c>
      <c r="C2839" s="139" t="s">
        <v>11006</v>
      </c>
      <c r="D2839" s="140" t="s">
        <v>29</v>
      </c>
      <c r="E2839" s="141">
        <v>2023</v>
      </c>
      <c r="F2839" s="142" t="s">
        <v>22023</v>
      </c>
      <c r="G2839" s="141">
        <v>3</v>
      </c>
      <c r="H2839" s="140" t="s">
        <v>22024</v>
      </c>
      <c r="I2839" s="140" t="s">
        <v>22025</v>
      </c>
      <c r="J2839" s="140" t="s">
        <v>9690</v>
      </c>
      <c r="K2839" s="140" t="s">
        <v>2384</v>
      </c>
      <c r="L2839" s="143" t="s">
        <v>18893</v>
      </c>
      <c r="M2839" s="143" t="s">
        <v>22026</v>
      </c>
      <c r="N2839" s="143">
        <v>192</v>
      </c>
      <c r="O2839" s="143">
        <v>192</v>
      </c>
      <c r="P2839" s="140" t="s">
        <v>9363</v>
      </c>
      <c r="Q2839" s="140" t="s">
        <v>20823</v>
      </c>
      <c r="R2839" s="139" t="s">
        <v>22027</v>
      </c>
      <c r="S2839" s="139" t="s">
        <v>29</v>
      </c>
      <c r="T2839" s="144">
        <v>32.633125999999997</v>
      </c>
      <c r="U2839" s="144">
        <v>-97.116741000000005</v>
      </c>
      <c r="V2839" s="145">
        <v>48439111544</v>
      </c>
      <c r="W2839" s="140" t="s">
        <v>22022</v>
      </c>
      <c r="X2839" s="57" t="s">
        <v>22022</v>
      </c>
      <c r="Y2839" s="143">
        <v>3</v>
      </c>
      <c r="Z2839" s="58" t="s">
        <v>20</v>
      </c>
    </row>
    <row r="2840" spans="1:26" ht="43.2">
      <c r="A2840" s="56">
        <v>2974</v>
      </c>
      <c r="B2840" s="139">
        <v>22480</v>
      </c>
      <c r="C2840" s="139" t="s">
        <v>11006</v>
      </c>
      <c r="D2840" s="140" t="s">
        <v>29</v>
      </c>
      <c r="E2840" s="141">
        <v>2023</v>
      </c>
      <c r="F2840" s="142" t="s">
        <v>22023</v>
      </c>
      <c r="G2840" s="141">
        <v>3</v>
      </c>
      <c r="H2840" s="140" t="s">
        <v>22028</v>
      </c>
      <c r="I2840" s="140" t="s">
        <v>22029</v>
      </c>
      <c r="J2840" s="140" t="s">
        <v>9810</v>
      </c>
      <c r="K2840" s="140" t="s">
        <v>2208</v>
      </c>
      <c r="L2840" s="143" t="s">
        <v>20429</v>
      </c>
      <c r="M2840" s="143" t="s">
        <v>22030</v>
      </c>
      <c r="N2840" s="143">
        <v>240</v>
      </c>
      <c r="O2840" s="143">
        <v>240</v>
      </c>
      <c r="P2840" s="140" t="s">
        <v>9363</v>
      </c>
      <c r="Q2840" s="140" t="s">
        <v>20823</v>
      </c>
      <c r="R2840" s="139" t="s">
        <v>22031</v>
      </c>
      <c r="S2840" s="139" t="s">
        <v>29</v>
      </c>
      <c r="T2840" s="144">
        <v>33.229210000000002</v>
      </c>
      <c r="U2840" s="144">
        <v>-96.639322000000007</v>
      </c>
      <c r="V2840" s="145">
        <v>48085030604</v>
      </c>
      <c r="W2840" s="140" t="s">
        <v>22022</v>
      </c>
      <c r="X2840" s="57" t="s">
        <v>22022</v>
      </c>
      <c r="Y2840" s="143">
        <v>3</v>
      </c>
      <c r="Z2840" s="58" t="s">
        <v>20</v>
      </c>
    </row>
    <row r="2841" spans="1:26" ht="43.2">
      <c r="A2841" s="56">
        <v>2975</v>
      </c>
      <c r="B2841" s="139">
        <v>22482</v>
      </c>
      <c r="C2841" s="139" t="s">
        <v>11006</v>
      </c>
      <c r="D2841" s="140" t="s">
        <v>13923</v>
      </c>
      <c r="E2841" s="141">
        <v>2023</v>
      </c>
      <c r="F2841" s="142" t="s">
        <v>22032</v>
      </c>
      <c r="G2841" s="141">
        <v>3</v>
      </c>
      <c r="H2841" s="140" t="s">
        <v>22033</v>
      </c>
      <c r="I2841" s="140" t="s">
        <v>22034</v>
      </c>
      <c r="J2841" s="140" t="s">
        <v>9430</v>
      </c>
      <c r="K2841" s="140" t="s">
        <v>2266</v>
      </c>
      <c r="L2841" s="143" t="s">
        <v>13926</v>
      </c>
      <c r="M2841" s="143" t="s">
        <v>22035</v>
      </c>
      <c r="N2841" s="143">
        <v>248</v>
      </c>
      <c r="O2841" s="143">
        <v>248</v>
      </c>
      <c r="P2841" s="140" t="s">
        <v>9375</v>
      </c>
      <c r="Q2841" s="140" t="s">
        <v>20895</v>
      </c>
      <c r="R2841" s="139" t="s">
        <v>13928</v>
      </c>
      <c r="S2841" s="139" t="s">
        <v>29</v>
      </c>
      <c r="T2841" s="144">
        <v>29.679207000000002</v>
      </c>
      <c r="U2841" s="144">
        <v>-95.157176000000007</v>
      </c>
      <c r="V2841" s="145">
        <v>48201323900</v>
      </c>
      <c r="W2841" s="140" t="s">
        <v>22022</v>
      </c>
      <c r="X2841" s="57" t="s">
        <v>22022</v>
      </c>
      <c r="Y2841" s="143">
        <v>6</v>
      </c>
      <c r="Z2841" s="58" t="s">
        <v>20</v>
      </c>
    </row>
    <row r="2842" spans="1:26" ht="43.2">
      <c r="A2842" s="56">
        <v>2976</v>
      </c>
      <c r="B2842" s="139">
        <v>22483</v>
      </c>
      <c r="C2842" s="139" t="s">
        <v>11006</v>
      </c>
      <c r="D2842" s="140" t="s">
        <v>29</v>
      </c>
      <c r="E2842" s="141">
        <v>2023</v>
      </c>
      <c r="F2842" s="142" t="s">
        <v>22023</v>
      </c>
      <c r="G2842" s="141">
        <v>3</v>
      </c>
      <c r="H2842" s="140" t="s">
        <v>22036</v>
      </c>
      <c r="I2842" s="140" t="s">
        <v>22037</v>
      </c>
      <c r="J2842" s="140" t="s">
        <v>2174</v>
      </c>
      <c r="K2842" s="140" t="s">
        <v>2391</v>
      </c>
      <c r="L2842" s="143" t="s">
        <v>10612</v>
      </c>
      <c r="M2842" s="143" t="s">
        <v>22038</v>
      </c>
      <c r="N2842" s="143">
        <v>198</v>
      </c>
      <c r="O2842" s="143">
        <v>198</v>
      </c>
      <c r="P2842" s="140" t="s">
        <v>9363</v>
      </c>
      <c r="Q2842" s="140" t="s">
        <v>20823</v>
      </c>
      <c r="R2842" s="139" t="s">
        <v>22039</v>
      </c>
      <c r="S2842" s="139" t="s">
        <v>29</v>
      </c>
      <c r="T2842" s="144">
        <v>30.253084999999999</v>
      </c>
      <c r="U2842" s="144">
        <v>-97.688721000000001</v>
      </c>
      <c r="V2842" s="145">
        <v>48453002111</v>
      </c>
      <c r="W2842" s="140" t="s">
        <v>22022</v>
      </c>
      <c r="X2842" s="57" t="s">
        <v>22022</v>
      </c>
      <c r="Y2842" s="143">
        <v>7</v>
      </c>
      <c r="Z2842" s="58" t="s">
        <v>20</v>
      </c>
    </row>
    <row r="2843" spans="1:26" ht="43.2">
      <c r="A2843" s="56">
        <v>2977</v>
      </c>
      <c r="B2843" s="139">
        <v>22485</v>
      </c>
      <c r="C2843" s="139" t="s">
        <v>11006</v>
      </c>
      <c r="D2843" s="140" t="s">
        <v>29</v>
      </c>
      <c r="E2843" s="141">
        <v>2023</v>
      </c>
      <c r="F2843" s="142" t="s">
        <v>22023</v>
      </c>
      <c r="G2843" s="141">
        <v>3</v>
      </c>
      <c r="H2843" s="140" t="s">
        <v>22040</v>
      </c>
      <c r="I2843" s="140" t="s">
        <v>22041</v>
      </c>
      <c r="J2843" s="140" t="s">
        <v>2235</v>
      </c>
      <c r="K2843" s="140" t="s">
        <v>2235</v>
      </c>
      <c r="L2843" s="143" t="s">
        <v>10273</v>
      </c>
      <c r="M2843" s="143" t="s">
        <v>22042</v>
      </c>
      <c r="N2843" s="143">
        <v>200</v>
      </c>
      <c r="O2843" s="143">
        <v>200</v>
      </c>
      <c r="P2843" s="140" t="s">
        <v>9363</v>
      </c>
      <c r="Q2843" s="140" t="s">
        <v>20895</v>
      </c>
      <c r="R2843" s="139" t="s">
        <v>22043</v>
      </c>
      <c r="S2843" s="139" t="s">
        <v>29</v>
      </c>
      <c r="T2843" s="144">
        <v>31.725448</v>
      </c>
      <c r="U2843" s="144">
        <v>-106.373985</v>
      </c>
      <c r="V2843" s="145">
        <v>48141003801</v>
      </c>
      <c r="W2843" s="140" t="s">
        <v>22022</v>
      </c>
      <c r="X2843" s="57" t="s">
        <v>22022</v>
      </c>
      <c r="Y2843" s="143">
        <v>13</v>
      </c>
      <c r="Z2843" s="58" t="s">
        <v>20</v>
      </c>
    </row>
    <row r="2844" spans="1:26" ht="43.2">
      <c r="A2844" s="56">
        <v>2979</v>
      </c>
      <c r="B2844" s="145">
        <v>22486</v>
      </c>
      <c r="C2844" s="139" t="s">
        <v>11006</v>
      </c>
      <c r="D2844" s="140" t="s">
        <v>12049</v>
      </c>
      <c r="E2844" s="141">
        <v>2023</v>
      </c>
      <c r="F2844" s="142" t="s">
        <v>22023</v>
      </c>
      <c r="G2844" s="141">
        <v>3</v>
      </c>
      <c r="H2844" s="140" t="s">
        <v>12050</v>
      </c>
      <c r="I2844" s="140" t="s">
        <v>22044</v>
      </c>
      <c r="J2844" s="140" t="s">
        <v>2316</v>
      </c>
      <c r="K2844" s="140" t="s">
        <v>2316</v>
      </c>
      <c r="L2844" s="143" t="s">
        <v>10467</v>
      </c>
      <c r="M2844" s="143" t="s">
        <v>22045</v>
      </c>
      <c r="N2844" s="143">
        <v>144</v>
      </c>
      <c r="O2844" s="143">
        <v>144</v>
      </c>
      <c r="P2844" s="140" t="s">
        <v>9363</v>
      </c>
      <c r="Q2844" s="140" t="s">
        <v>20895</v>
      </c>
      <c r="R2844" s="139" t="s">
        <v>12053</v>
      </c>
      <c r="S2844" s="139" t="s">
        <v>29</v>
      </c>
      <c r="T2844" s="144">
        <v>33.612170999999996</v>
      </c>
      <c r="U2844" s="144">
        <v>-101.89238</v>
      </c>
      <c r="V2844" s="145">
        <v>48303000303</v>
      </c>
      <c r="W2844" s="140" t="s">
        <v>22046</v>
      </c>
      <c r="X2844" s="57" t="s">
        <v>22047</v>
      </c>
      <c r="Y2844" s="143">
        <v>1</v>
      </c>
      <c r="Z2844" s="58" t="s">
        <v>20</v>
      </c>
    </row>
    <row r="2845" spans="1:26" ht="43.2">
      <c r="A2845" s="56">
        <v>2980</v>
      </c>
      <c r="B2845" s="139">
        <v>22489</v>
      </c>
      <c r="C2845" s="139" t="s">
        <v>11006</v>
      </c>
      <c r="D2845" s="140" t="s">
        <v>12938</v>
      </c>
      <c r="E2845" s="141">
        <v>2022</v>
      </c>
      <c r="F2845" s="142" t="s">
        <v>22032</v>
      </c>
      <c r="G2845" s="141">
        <v>3</v>
      </c>
      <c r="H2845" s="140" t="s">
        <v>22048</v>
      </c>
      <c r="I2845" s="140" t="s">
        <v>22049</v>
      </c>
      <c r="J2845" s="140" t="s">
        <v>2174</v>
      </c>
      <c r="K2845" s="140" t="s">
        <v>2391</v>
      </c>
      <c r="L2845" s="143" t="s">
        <v>11664</v>
      </c>
      <c r="M2845" s="143" t="s">
        <v>22050</v>
      </c>
      <c r="N2845" s="143">
        <v>240</v>
      </c>
      <c r="O2845" s="143">
        <v>240</v>
      </c>
      <c r="P2845" s="140" t="s">
        <v>9363</v>
      </c>
      <c r="Q2845" s="140" t="s">
        <v>20895</v>
      </c>
      <c r="R2845" s="139" t="s">
        <v>12943</v>
      </c>
      <c r="S2845" s="139" t="s">
        <v>29</v>
      </c>
      <c r="T2845" s="144">
        <v>30.205174</v>
      </c>
      <c r="U2845" s="144">
        <v>-97.755972999999997</v>
      </c>
      <c r="V2845" s="145">
        <v>48453002411</v>
      </c>
      <c r="W2845" s="140" t="s">
        <v>22051</v>
      </c>
      <c r="X2845" s="57" t="s">
        <v>22052</v>
      </c>
      <c r="Y2845" s="143">
        <v>7</v>
      </c>
      <c r="Z2845" s="58" t="s">
        <v>20</v>
      </c>
    </row>
    <row r="2846" spans="1:26" ht="43.2">
      <c r="A2846" s="56">
        <v>2982</v>
      </c>
      <c r="B2846" s="145">
        <v>22492</v>
      </c>
      <c r="C2846" s="139" t="s">
        <v>11006</v>
      </c>
      <c r="D2846" s="140" t="s">
        <v>14013</v>
      </c>
      <c r="E2846" s="141">
        <v>2022</v>
      </c>
      <c r="F2846" s="142" t="s">
        <v>22053</v>
      </c>
      <c r="G2846" s="141">
        <v>3</v>
      </c>
      <c r="H2846" s="140" t="s">
        <v>22054</v>
      </c>
      <c r="I2846" s="140" t="s">
        <v>14015</v>
      </c>
      <c r="J2846" s="140" t="s">
        <v>9405</v>
      </c>
      <c r="K2846" s="140" t="s">
        <v>2181</v>
      </c>
      <c r="L2846" s="143" t="s">
        <v>12964</v>
      </c>
      <c r="M2846" s="143" t="s">
        <v>22055</v>
      </c>
      <c r="N2846" s="143">
        <v>240</v>
      </c>
      <c r="O2846" s="143">
        <v>240</v>
      </c>
      <c r="P2846" s="140" t="s">
        <v>9363</v>
      </c>
      <c r="Q2846" s="140" t="s">
        <v>20895</v>
      </c>
      <c r="R2846" s="139" t="s">
        <v>14017</v>
      </c>
      <c r="S2846" s="139" t="s">
        <v>29</v>
      </c>
      <c r="T2846" s="144">
        <v>29.318352000000001</v>
      </c>
      <c r="U2846" s="144">
        <v>-98.502470000000002</v>
      </c>
      <c r="V2846" s="145">
        <v>48029152000</v>
      </c>
      <c r="W2846" s="140" t="s">
        <v>22056</v>
      </c>
      <c r="X2846" s="57" t="s">
        <v>22057</v>
      </c>
      <c r="Y2846" s="143">
        <v>9</v>
      </c>
      <c r="Z2846" s="58" t="s">
        <v>20</v>
      </c>
    </row>
    <row r="2847" spans="1:26" ht="57.6">
      <c r="A2847" s="56">
        <v>2983</v>
      </c>
      <c r="B2847" s="145">
        <v>23412</v>
      </c>
      <c r="C2847" s="139" t="s">
        <v>11006</v>
      </c>
      <c r="D2847" s="140" t="s">
        <v>29</v>
      </c>
      <c r="E2847" s="141">
        <v>2023</v>
      </c>
      <c r="F2847" s="142" t="s">
        <v>22058</v>
      </c>
      <c r="G2847" s="141">
        <v>3</v>
      </c>
      <c r="H2847" s="140" t="s">
        <v>22059</v>
      </c>
      <c r="I2847" s="140" t="s">
        <v>22060</v>
      </c>
      <c r="J2847" s="140" t="s">
        <v>9405</v>
      </c>
      <c r="K2847" s="140" t="s">
        <v>2181</v>
      </c>
      <c r="L2847" s="143" t="s">
        <v>12709</v>
      </c>
      <c r="M2847" s="143" t="s">
        <v>22061</v>
      </c>
      <c r="N2847" s="143">
        <v>308</v>
      </c>
      <c r="O2847" s="143">
        <v>308</v>
      </c>
      <c r="P2847" s="140" t="s">
        <v>9363</v>
      </c>
      <c r="Q2847" s="140" t="s">
        <v>29</v>
      </c>
      <c r="R2847" s="139" t="s">
        <v>23078</v>
      </c>
      <c r="S2847" s="139" t="s">
        <v>29</v>
      </c>
      <c r="T2847" s="144">
        <v>29.35671353</v>
      </c>
      <c r="U2847" s="144">
        <v>-98.603793400000001</v>
      </c>
      <c r="V2847" s="145">
        <v>48029161501</v>
      </c>
      <c r="W2847" s="140" t="s">
        <v>22057</v>
      </c>
      <c r="X2847" s="57" t="s">
        <v>22057</v>
      </c>
      <c r="Y2847" s="143">
        <v>9</v>
      </c>
      <c r="Z2847" s="58" t="s">
        <v>20</v>
      </c>
    </row>
    <row r="2848" spans="1:26" ht="28.8">
      <c r="A2848" s="56">
        <v>2984</v>
      </c>
      <c r="B2848" s="145">
        <v>23414</v>
      </c>
      <c r="C2848" s="139" t="s">
        <v>11006</v>
      </c>
      <c r="D2848" s="140" t="s">
        <v>29</v>
      </c>
      <c r="E2848" s="141">
        <v>2023</v>
      </c>
      <c r="F2848" s="142" t="s">
        <v>22058</v>
      </c>
      <c r="G2848" s="141">
        <v>3</v>
      </c>
      <c r="H2848" s="140" t="s">
        <v>22062</v>
      </c>
      <c r="I2848" s="140" t="s">
        <v>22063</v>
      </c>
      <c r="J2848" s="140" t="s">
        <v>2278</v>
      </c>
      <c r="K2848" s="140" t="s">
        <v>2266</v>
      </c>
      <c r="L2848" s="143" t="s">
        <v>12275</v>
      </c>
      <c r="M2848" s="143" t="s">
        <v>22064</v>
      </c>
      <c r="N2848" s="143">
        <v>220</v>
      </c>
      <c r="O2848" s="143">
        <v>220</v>
      </c>
      <c r="P2848" s="140" t="s">
        <v>9363</v>
      </c>
      <c r="Q2848" s="140" t="s">
        <v>29</v>
      </c>
      <c r="R2848" s="139" t="s">
        <v>23079</v>
      </c>
      <c r="S2848" s="139" t="s">
        <v>29</v>
      </c>
      <c r="T2848" s="144">
        <v>29.840351999999999</v>
      </c>
      <c r="U2848" s="144">
        <v>-95.368689000000003</v>
      </c>
      <c r="V2848" s="145">
        <v>48201220600</v>
      </c>
      <c r="W2848" s="140" t="s">
        <v>22057</v>
      </c>
      <c r="X2848" s="57" t="s">
        <v>29</v>
      </c>
      <c r="Y2848" s="143">
        <v>6</v>
      </c>
      <c r="Z2848" s="58" t="s">
        <v>20</v>
      </c>
    </row>
    <row r="2849" spans="1:26" ht="43.2">
      <c r="A2849" s="56">
        <v>2985</v>
      </c>
      <c r="B2849" s="139">
        <v>21470</v>
      </c>
      <c r="C2849" s="139" t="s">
        <v>11006</v>
      </c>
      <c r="D2849" s="140" t="s">
        <v>13123</v>
      </c>
      <c r="E2849" s="141">
        <v>2021</v>
      </c>
      <c r="F2849" s="142" t="s">
        <v>22065</v>
      </c>
      <c r="G2849" s="141">
        <v>5</v>
      </c>
      <c r="H2849" s="140" t="s">
        <v>22066</v>
      </c>
      <c r="I2849" s="140" t="s">
        <v>13125</v>
      </c>
      <c r="J2849" s="140" t="s">
        <v>2235</v>
      </c>
      <c r="K2849" s="140" t="s">
        <v>2235</v>
      </c>
      <c r="L2849" s="143" t="s">
        <v>10273</v>
      </c>
      <c r="M2849" s="143" t="s">
        <v>22067</v>
      </c>
      <c r="N2849" s="143">
        <v>0</v>
      </c>
      <c r="O2849" s="143">
        <v>0</v>
      </c>
      <c r="P2849" s="140" t="s">
        <v>9363</v>
      </c>
      <c r="Q2849" s="140" t="s">
        <v>20895</v>
      </c>
      <c r="R2849" s="139" t="s">
        <v>13127</v>
      </c>
      <c r="S2849" s="139" t="s">
        <v>29</v>
      </c>
      <c r="T2849" s="144">
        <v>31.734833330000001</v>
      </c>
      <c r="U2849" s="144">
        <v>-106.3495333</v>
      </c>
      <c r="V2849" s="145">
        <v>48141004105</v>
      </c>
      <c r="W2849" s="140" t="s">
        <v>29</v>
      </c>
      <c r="X2849" s="57" t="s">
        <v>29</v>
      </c>
      <c r="Y2849" s="143">
        <v>13</v>
      </c>
      <c r="Z2849" s="58" t="s">
        <v>20</v>
      </c>
    </row>
    <row r="2850" spans="1:26" ht="43.2">
      <c r="A2850" s="56">
        <v>2986</v>
      </c>
      <c r="B2850" s="139">
        <v>22053</v>
      </c>
      <c r="C2850" s="139" t="s">
        <v>9357</v>
      </c>
      <c r="D2850" s="140" t="s">
        <v>29</v>
      </c>
      <c r="E2850" s="141">
        <v>2022</v>
      </c>
      <c r="F2850" s="142" t="s">
        <v>22068</v>
      </c>
      <c r="G2850" s="141">
        <v>4</v>
      </c>
      <c r="H2850" s="140" t="s">
        <v>22069</v>
      </c>
      <c r="I2850" s="140" t="s">
        <v>22070</v>
      </c>
      <c r="J2850" s="140" t="s">
        <v>2278</v>
      </c>
      <c r="K2850" s="140" t="s">
        <v>2266</v>
      </c>
      <c r="L2850" s="143" t="s">
        <v>11522</v>
      </c>
      <c r="M2850" s="143" t="s">
        <v>22071</v>
      </c>
      <c r="N2850" s="143">
        <v>146</v>
      </c>
      <c r="O2850" s="143">
        <v>115</v>
      </c>
      <c r="P2850" s="140" t="s">
        <v>9363</v>
      </c>
      <c r="Q2850" s="140" t="s">
        <v>20823</v>
      </c>
      <c r="R2850" s="139" t="s">
        <v>22072</v>
      </c>
      <c r="S2850" s="139" t="s">
        <v>15511</v>
      </c>
      <c r="T2850" s="144">
        <v>29.958991999999999</v>
      </c>
      <c r="U2850" s="144">
        <v>-95.428804</v>
      </c>
      <c r="V2850" s="145">
        <v>48201550202</v>
      </c>
      <c r="W2850" s="140" t="s">
        <v>29</v>
      </c>
      <c r="X2850" s="57" t="s">
        <v>22073</v>
      </c>
      <c r="Y2850" s="143">
        <v>6</v>
      </c>
      <c r="Z2850" s="58" t="s">
        <v>20</v>
      </c>
    </row>
    <row r="2851" spans="1:26" ht="43.2">
      <c r="A2851" s="56">
        <v>2987</v>
      </c>
      <c r="B2851" s="139">
        <v>23401</v>
      </c>
      <c r="C2851" s="139" t="s">
        <v>11006</v>
      </c>
      <c r="D2851" s="140" t="s">
        <v>29</v>
      </c>
      <c r="E2851" s="141">
        <v>2023</v>
      </c>
      <c r="F2851" s="142" t="s">
        <v>22074</v>
      </c>
      <c r="G2851" s="141">
        <v>3</v>
      </c>
      <c r="H2851" s="140" t="s">
        <v>22075</v>
      </c>
      <c r="I2851" s="140" t="s">
        <v>22076</v>
      </c>
      <c r="J2851" s="140" t="s">
        <v>9723</v>
      </c>
      <c r="K2851" s="140" t="s">
        <v>2384</v>
      </c>
      <c r="L2851" s="143" t="s">
        <v>11015</v>
      </c>
      <c r="M2851" s="143" t="s">
        <v>22077</v>
      </c>
      <c r="N2851" s="143">
        <v>101</v>
      </c>
      <c r="O2851" s="143">
        <v>100</v>
      </c>
      <c r="P2851" s="140" t="s">
        <v>9363</v>
      </c>
      <c r="Q2851" s="140" t="s">
        <v>20895</v>
      </c>
      <c r="R2851" s="139" t="s">
        <v>22078</v>
      </c>
      <c r="S2851" s="139" t="s">
        <v>29</v>
      </c>
      <c r="T2851" s="144">
        <v>32.806018000000002</v>
      </c>
      <c r="U2851" s="144">
        <v>-97.369282999999996</v>
      </c>
      <c r="V2851" s="145">
        <v>48439100506</v>
      </c>
      <c r="W2851" s="140" t="s">
        <v>22073</v>
      </c>
      <c r="X2851" s="57" t="s">
        <v>22073</v>
      </c>
      <c r="Y2851" s="143">
        <v>3</v>
      </c>
      <c r="Z2851" s="58" t="s">
        <v>20</v>
      </c>
    </row>
    <row r="2852" spans="1:26" ht="26.25" customHeight="1">
      <c r="A2852" s="56">
        <v>2988</v>
      </c>
      <c r="B2852" s="145">
        <v>23413</v>
      </c>
      <c r="C2852" s="139" t="s">
        <v>11006</v>
      </c>
      <c r="D2852" s="140" t="s">
        <v>29</v>
      </c>
      <c r="E2852" s="141">
        <v>2023</v>
      </c>
      <c r="F2852" s="142" t="s">
        <v>22079</v>
      </c>
      <c r="G2852" s="141">
        <v>3</v>
      </c>
      <c r="H2852" s="140" t="s">
        <v>22080</v>
      </c>
      <c r="I2852" s="140" t="s">
        <v>22081</v>
      </c>
      <c r="J2852" s="140" t="s">
        <v>9405</v>
      </c>
      <c r="K2852" s="140" t="s">
        <v>2181</v>
      </c>
      <c r="L2852" s="143" t="s">
        <v>10549</v>
      </c>
      <c r="M2852" s="143" t="s">
        <v>22082</v>
      </c>
      <c r="N2852" s="143">
        <v>199</v>
      </c>
      <c r="O2852" s="143">
        <v>199</v>
      </c>
      <c r="P2852" s="140" t="s">
        <v>9363</v>
      </c>
      <c r="Q2852" s="140" t="s">
        <v>29</v>
      </c>
      <c r="R2852" s="139" t="s">
        <v>23080</v>
      </c>
      <c r="S2852" s="139" t="s">
        <v>29</v>
      </c>
      <c r="T2852" s="144">
        <v>29.447443</v>
      </c>
      <c r="U2852" s="144">
        <v>-98.597464000000002</v>
      </c>
      <c r="V2852" s="145">
        <v>48453041900</v>
      </c>
      <c r="W2852" s="140" t="s">
        <v>22073</v>
      </c>
      <c r="X2852" s="57" t="s">
        <v>22073</v>
      </c>
      <c r="Y2852" s="143">
        <v>9</v>
      </c>
      <c r="Z2852" s="58" t="s">
        <v>20</v>
      </c>
    </row>
    <row r="2853" spans="1:26" ht="28.8">
      <c r="A2853" s="56">
        <v>2989</v>
      </c>
      <c r="B2853" s="145">
        <v>23425</v>
      </c>
      <c r="C2853" s="139" t="s">
        <v>11006</v>
      </c>
      <c r="D2853" s="140" t="s">
        <v>29</v>
      </c>
      <c r="E2853" s="141">
        <v>2023</v>
      </c>
      <c r="F2853" s="142" t="s">
        <v>22083</v>
      </c>
      <c r="G2853" s="141">
        <v>3</v>
      </c>
      <c r="H2853" s="140" t="s">
        <v>22084</v>
      </c>
      <c r="I2853" s="140" t="s">
        <v>22085</v>
      </c>
      <c r="J2853" s="140" t="s">
        <v>2174</v>
      </c>
      <c r="K2853" s="140" t="s">
        <v>2391</v>
      </c>
      <c r="L2853" s="143" t="s">
        <v>13471</v>
      </c>
      <c r="M2853" s="143" t="s">
        <v>22086</v>
      </c>
      <c r="N2853" s="143">
        <v>224</v>
      </c>
      <c r="O2853" s="143">
        <v>224</v>
      </c>
      <c r="P2853" s="140" t="s">
        <v>9375</v>
      </c>
      <c r="Q2853" s="140" t="s">
        <v>29</v>
      </c>
      <c r="R2853" s="139" t="s">
        <v>23081</v>
      </c>
      <c r="S2853" s="139" t="s">
        <v>29</v>
      </c>
      <c r="T2853" s="144">
        <v>30.252794000000002</v>
      </c>
      <c r="U2853" s="144">
        <v>-97.733371000000005</v>
      </c>
      <c r="V2853" s="145">
        <v>48187210300</v>
      </c>
      <c r="W2853" s="140" t="s">
        <v>22073</v>
      </c>
      <c r="X2853" s="57" t="s">
        <v>22073</v>
      </c>
      <c r="Y2853" s="143">
        <v>7</v>
      </c>
      <c r="Z2853" s="58" t="s">
        <v>20</v>
      </c>
    </row>
    <row r="2854" spans="1:26" ht="28.8">
      <c r="A2854" s="56">
        <v>2990</v>
      </c>
      <c r="B2854" s="145">
        <v>23428</v>
      </c>
      <c r="C2854" s="139" t="s">
        <v>11006</v>
      </c>
      <c r="D2854" s="140" t="s">
        <v>12190</v>
      </c>
      <c r="E2854" s="141">
        <v>2023</v>
      </c>
      <c r="F2854" s="142" t="s">
        <v>22058</v>
      </c>
      <c r="G2854" s="141">
        <v>3</v>
      </c>
      <c r="H2854" s="140" t="s">
        <v>22087</v>
      </c>
      <c r="I2854" s="140" t="s">
        <v>22088</v>
      </c>
      <c r="J2854" s="140" t="s">
        <v>10537</v>
      </c>
      <c r="K2854" s="140" t="s">
        <v>2259</v>
      </c>
      <c r="L2854" s="143" t="s">
        <v>10538</v>
      </c>
      <c r="M2854" s="143" t="s">
        <v>22089</v>
      </c>
      <c r="N2854" s="143">
        <v>110</v>
      </c>
      <c r="O2854" s="143">
        <v>110</v>
      </c>
      <c r="P2854" s="140" t="s">
        <v>9375</v>
      </c>
      <c r="Q2854" s="140" t="s">
        <v>29</v>
      </c>
      <c r="R2854" s="139" t="s">
        <v>12194</v>
      </c>
      <c r="S2854" s="139" t="s">
        <v>29</v>
      </c>
      <c r="T2854" s="144">
        <v>29.567512000000001</v>
      </c>
      <c r="U2854" s="144">
        <v>-97.983512000000005</v>
      </c>
      <c r="V2854" s="145">
        <v>48453001000</v>
      </c>
      <c r="W2854" s="140" t="s">
        <v>22073</v>
      </c>
      <c r="X2854" s="57" t="s">
        <v>22073</v>
      </c>
      <c r="Y2854" s="143">
        <v>9</v>
      </c>
      <c r="Z2854" s="58" t="s">
        <v>20</v>
      </c>
    </row>
    <row r="2855" spans="1:26" ht="28.8">
      <c r="A2855" s="56">
        <v>2991</v>
      </c>
      <c r="B2855" s="145">
        <v>23438</v>
      </c>
      <c r="C2855" s="139" t="s">
        <v>11006</v>
      </c>
      <c r="D2855" s="140" t="s">
        <v>29</v>
      </c>
      <c r="E2855" s="141">
        <v>2023</v>
      </c>
      <c r="F2855" s="142" t="s">
        <v>22058</v>
      </c>
      <c r="G2855" s="141">
        <v>3</v>
      </c>
      <c r="H2855" s="140" t="s">
        <v>22090</v>
      </c>
      <c r="I2855" s="140" t="s">
        <v>22091</v>
      </c>
      <c r="J2855" s="140" t="s">
        <v>2174</v>
      </c>
      <c r="K2855" s="140" t="s">
        <v>2391</v>
      </c>
      <c r="L2855" s="143" t="s">
        <v>10029</v>
      </c>
      <c r="M2855" s="143" t="s">
        <v>22092</v>
      </c>
      <c r="N2855" s="143">
        <v>110</v>
      </c>
      <c r="O2855" s="143">
        <v>110</v>
      </c>
      <c r="P2855" s="140" t="s">
        <v>9363</v>
      </c>
      <c r="Q2855" s="140" t="s">
        <v>29</v>
      </c>
      <c r="R2855" s="139" t="s">
        <v>23082</v>
      </c>
      <c r="S2855" s="139" t="s">
        <v>29</v>
      </c>
      <c r="T2855" s="144">
        <v>30.486429999999999</v>
      </c>
      <c r="U2855" s="144">
        <v>-97.685708000000005</v>
      </c>
      <c r="V2855" s="145">
        <v>48029171401</v>
      </c>
      <c r="W2855" s="140" t="s">
        <v>22073</v>
      </c>
      <c r="X2855" s="57" t="s">
        <v>22073</v>
      </c>
      <c r="Y2855" s="143">
        <v>7</v>
      </c>
      <c r="Z2855" s="58" t="s">
        <v>20</v>
      </c>
    </row>
    <row r="2856" spans="1:26" ht="43.2">
      <c r="A2856" s="56">
        <v>2992</v>
      </c>
      <c r="B2856" s="139">
        <v>22251</v>
      </c>
      <c r="C2856" s="139" t="s">
        <v>9357</v>
      </c>
      <c r="D2856" s="140" t="s">
        <v>29</v>
      </c>
      <c r="E2856" s="141">
        <v>2022</v>
      </c>
      <c r="F2856" s="142" t="s">
        <v>22093</v>
      </c>
      <c r="G2856" s="141">
        <v>4</v>
      </c>
      <c r="H2856" s="140" t="s">
        <v>22094</v>
      </c>
      <c r="I2856" s="140" t="s">
        <v>22095</v>
      </c>
      <c r="J2856" s="140" t="s">
        <v>9723</v>
      </c>
      <c r="K2856" s="140" t="s">
        <v>2384</v>
      </c>
      <c r="L2856" s="143" t="s">
        <v>14151</v>
      </c>
      <c r="M2856" s="143" t="s">
        <v>22096</v>
      </c>
      <c r="N2856" s="143">
        <v>77</v>
      </c>
      <c r="O2856" s="143">
        <v>77</v>
      </c>
      <c r="P2856" s="140" t="s">
        <v>9375</v>
      </c>
      <c r="Q2856" s="140" t="s">
        <v>20823</v>
      </c>
      <c r="R2856" s="139" t="s">
        <v>22097</v>
      </c>
      <c r="S2856" s="139" t="s">
        <v>29</v>
      </c>
      <c r="T2856" s="144">
        <v>32.737236000000003</v>
      </c>
      <c r="U2856" s="144">
        <v>-97.430780999999996</v>
      </c>
      <c r="V2856" s="145">
        <v>48439123001</v>
      </c>
      <c r="W2856" s="140" t="s">
        <v>22098</v>
      </c>
      <c r="X2856" s="57" t="s">
        <v>22099</v>
      </c>
      <c r="Y2856" s="143">
        <v>3</v>
      </c>
      <c r="Z2856" s="58" t="s">
        <v>20</v>
      </c>
    </row>
    <row r="2857" spans="1:26" ht="28.8">
      <c r="A2857" s="56">
        <v>2993</v>
      </c>
      <c r="B2857" s="145">
        <v>23938</v>
      </c>
      <c r="C2857" s="139" t="s">
        <v>9357</v>
      </c>
      <c r="D2857" s="140" t="s">
        <v>21229</v>
      </c>
      <c r="E2857" s="141">
        <v>2023</v>
      </c>
      <c r="F2857" s="142" t="s">
        <v>22100</v>
      </c>
      <c r="G2857" s="141">
        <v>3</v>
      </c>
      <c r="H2857" s="140" t="s">
        <v>21230</v>
      </c>
      <c r="I2857" s="140" t="s">
        <v>21231</v>
      </c>
      <c r="J2857" s="140" t="s">
        <v>1578</v>
      </c>
      <c r="K2857" s="140" t="s">
        <v>1578</v>
      </c>
      <c r="L2857" s="143" t="s">
        <v>13820</v>
      </c>
      <c r="M2857" s="143" t="s">
        <v>22101</v>
      </c>
      <c r="N2857" s="143">
        <v>0</v>
      </c>
      <c r="O2857" s="143">
        <v>0</v>
      </c>
      <c r="P2857" s="140" t="s">
        <v>9363</v>
      </c>
      <c r="Q2857" s="140" t="s">
        <v>29</v>
      </c>
      <c r="R2857" s="139" t="e">
        <v>#N/A</v>
      </c>
      <c r="S2857" s="139" t="s">
        <v>29</v>
      </c>
      <c r="T2857" s="144" t="s">
        <v>29</v>
      </c>
      <c r="U2857" s="144" t="s">
        <v>29</v>
      </c>
      <c r="V2857" s="145" t="s">
        <v>29</v>
      </c>
      <c r="W2857" s="140" t="s">
        <v>22102</v>
      </c>
      <c r="X2857" s="57" t="s">
        <v>22102</v>
      </c>
      <c r="Y2857" s="143">
        <v>3</v>
      </c>
      <c r="Z2857" s="58" t="s">
        <v>20</v>
      </c>
    </row>
    <row r="2858" spans="1:26" ht="43.2">
      <c r="A2858" s="56">
        <v>2994</v>
      </c>
      <c r="B2858" s="145">
        <v>23928</v>
      </c>
      <c r="C2858" s="139" t="s">
        <v>9357</v>
      </c>
      <c r="D2858" s="140" t="s">
        <v>21173</v>
      </c>
      <c r="E2858" s="141">
        <v>2023</v>
      </c>
      <c r="F2858" s="142" t="s">
        <v>22100</v>
      </c>
      <c r="G2858" s="141">
        <v>3</v>
      </c>
      <c r="H2858" s="140" t="s">
        <v>21174</v>
      </c>
      <c r="I2858" s="140" t="s">
        <v>21175</v>
      </c>
      <c r="J2858" s="140" t="s">
        <v>13543</v>
      </c>
      <c r="K2858" s="140" t="s">
        <v>2180</v>
      </c>
      <c r="L2858" s="143" t="s">
        <v>13544</v>
      </c>
      <c r="M2858" s="143" t="s">
        <v>22103</v>
      </c>
      <c r="N2858" s="143">
        <v>0</v>
      </c>
      <c r="O2858" s="143">
        <v>0</v>
      </c>
      <c r="P2858" s="140" t="s">
        <v>9363</v>
      </c>
      <c r="Q2858" s="140" t="s">
        <v>29</v>
      </c>
      <c r="R2858" s="139" t="e">
        <v>#N/A</v>
      </c>
      <c r="S2858" s="139" t="s">
        <v>29</v>
      </c>
      <c r="T2858" s="144" t="s">
        <v>29</v>
      </c>
      <c r="U2858" s="144" t="s">
        <v>29</v>
      </c>
      <c r="V2858" s="145" t="s">
        <v>29</v>
      </c>
      <c r="W2858" s="140" t="s">
        <v>22102</v>
      </c>
      <c r="X2858" s="57" t="s">
        <v>22102</v>
      </c>
      <c r="Y2858" s="143">
        <v>8</v>
      </c>
      <c r="Z2858" s="58" t="s">
        <v>20</v>
      </c>
    </row>
    <row r="2859" spans="1:26" ht="43.2">
      <c r="A2859" s="56">
        <v>2995</v>
      </c>
      <c r="B2859" s="145">
        <v>23905</v>
      </c>
      <c r="C2859" s="139" t="s">
        <v>9357</v>
      </c>
      <c r="D2859" s="140" t="s">
        <v>21073</v>
      </c>
      <c r="E2859" s="141">
        <v>2023</v>
      </c>
      <c r="F2859" s="142" t="s">
        <v>22100</v>
      </c>
      <c r="G2859" s="141">
        <v>3</v>
      </c>
      <c r="H2859" s="140" t="s">
        <v>21074</v>
      </c>
      <c r="I2859" s="140" t="s">
        <v>22104</v>
      </c>
      <c r="J2859" s="140" t="s">
        <v>10944</v>
      </c>
      <c r="K2859" s="140" t="s">
        <v>2169</v>
      </c>
      <c r="L2859" s="143" t="s">
        <v>10945</v>
      </c>
      <c r="M2859" s="143" t="s">
        <v>22105</v>
      </c>
      <c r="N2859" s="143">
        <v>0</v>
      </c>
      <c r="O2859" s="143">
        <v>0</v>
      </c>
      <c r="P2859" s="140" t="s">
        <v>9363</v>
      </c>
      <c r="Q2859" s="140" t="s">
        <v>29</v>
      </c>
      <c r="R2859" s="139" t="s">
        <v>21077</v>
      </c>
      <c r="S2859" s="139" t="s">
        <v>29</v>
      </c>
      <c r="T2859" s="144" t="s">
        <v>29</v>
      </c>
      <c r="U2859" s="144" t="s">
        <v>29</v>
      </c>
      <c r="V2859" s="145" t="s">
        <v>29</v>
      </c>
      <c r="W2859" s="140" t="s">
        <v>22102</v>
      </c>
      <c r="X2859" s="57" t="s">
        <v>22102</v>
      </c>
      <c r="Y2859" s="143">
        <v>5</v>
      </c>
      <c r="Z2859" s="58" t="s">
        <v>14</v>
      </c>
    </row>
    <row r="2860" spans="1:26" ht="57.6">
      <c r="A2860" s="56">
        <v>2996</v>
      </c>
      <c r="B2860" s="145">
        <v>23923</v>
      </c>
      <c r="C2860" s="139" t="s">
        <v>9357</v>
      </c>
      <c r="D2860" s="140" t="s">
        <v>21150</v>
      </c>
      <c r="E2860" s="141">
        <v>2023</v>
      </c>
      <c r="F2860" s="142" t="s">
        <v>22100</v>
      </c>
      <c r="G2860" s="141">
        <v>3</v>
      </c>
      <c r="H2860" s="140" t="s">
        <v>21151</v>
      </c>
      <c r="I2860" s="140" t="s">
        <v>21152</v>
      </c>
      <c r="J2860" s="140" t="s">
        <v>10623</v>
      </c>
      <c r="K2860" s="140" t="s">
        <v>2257</v>
      </c>
      <c r="L2860" s="143" t="s">
        <v>17127</v>
      </c>
      <c r="M2860" s="143" t="s">
        <v>22106</v>
      </c>
      <c r="N2860" s="143">
        <v>0</v>
      </c>
      <c r="O2860" s="143">
        <v>0</v>
      </c>
      <c r="P2860" s="140" t="s">
        <v>9375</v>
      </c>
      <c r="Q2860" s="140" t="s">
        <v>29</v>
      </c>
      <c r="R2860" s="139" t="e">
        <v>#N/A</v>
      </c>
      <c r="S2860" s="139" t="s">
        <v>29</v>
      </c>
      <c r="T2860" s="144" t="s">
        <v>29</v>
      </c>
      <c r="U2860" s="144" t="s">
        <v>29</v>
      </c>
      <c r="V2860" s="145" t="s">
        <v>29</v>
      </c>
      <c r="W2860" s="140" t="s">
        <v>22102</v>
      </c>
      <c r="X2860" s="57" t="s">
        <v>22102</v>
      </c>
      <c r="Y2860" s="143">
        <v>4</v>
      </c>
      <c r="Z2860" s="58" t="s">
        <v>20</v>
      </c>
    </row>
    <row r="2861" spans="1:26" ht="43.2">
      <c r="A2861" s="56">
        <v>2997</v>
      </c>
      <c r="B2861" s="145">
        <v>23921</v>
      </c>
      <c r="C2861" s="139" t="s">
        <v>9357</v>
      </c>
      <c r="D2861" s="140" t="s">
        <v>21334</v>
      </c>
      <c r="E2861" s="141">
        <v>2023</v>
      </c>
      <c r="F2861" s="142" t="s">
        <v>22100</v>
      </c>
      <c r="G2861" s="141">
        <v>3</v>
      </c>
      <c r="H2861" s="140" t="s">
        <v>21335</v>
      </c>
      <c r="I2861" s="140" t="s">
        <v>21336</v>
      </c>
      <c r="J2861" s="140" t="s">
        <v>11681</v>
      </c>
      <c r="K2861" s="140" t="s">
        <v>2267</v>
      </c>
      <c r="L2861" s="143" t="s">
        <v>18017</v>
      </c>
      <c r="M2861" s="143" t="s">
        <v>22107</v>
      </c>
      <c r="N2861" s="143">
        <v>0</v>
      </c>
      <c r="O2861" s="143">
        <v>0</v>
      </c>
      <c r="P2861" s="140" t="s">
        <v>9375</v>
      </c>
      <c r="Q2861" s="140" t="s">
        <v>29</v>
      </c>
      <c r="R2861" s="139" t="e">
        <v>#N/A</v>
      </c>
      <c r="S2861" s="139" t="s">
        <v>29</v>
      </c>
      <c r="T2861" s="144" t="s">
        <v>29</v>
      </c>
      <c r="U2861" s="144" t="s">
        <v>29</v>
      </c>
      <c r="V2861" s="145" t="s">
        <v>29</v>
      </c>
      <c r="W2861" s="140" t="s">
        <v>22102</v>
      </c>
      <c r="X2861" s="57" t="s">
        <v>22102</v>
      </c>
      <c r="Y2861" s="143">
        <v>4</v>
      </c>
      <c r="Z2861" s="58" t="s">
        <v>14</v>
      </c>
    </row>
    <row r="2862" spans="1:26" ht="28.8">
      <c r="A2862" s="56">
        <v>2998</v>
      </c>
      <c r="B2862" s="145">
        <v>23914</v>
      </c>
      <c r="C2862" s="139" t="s">
        <v>9357</v>
      </c>
      <c r="D2862" s="140" t="s">
        <v>21110</v>
      </c>
      <c r="E2862" s="141">
        <v>2023</v>
      </c>
      <c r="F2862" s="142" t="s">
        <v>22100</v>
      </c>
      <c r="G2862" s="141">
        <v>3</v>
      </c>
      <c r="H2862" s="140" t="s">
        <v>21111</v>
      </c>
      <c r="I2862" s="140" t="s">
        <v>21112</v>
      </c>
      <c r="J2862" s="140" t="s">
        <v>9782</v>
      </c>
      <c r="K2862" s="140" t="s">
        <v>2167</v>
      </c>
      <c r="L2862" s="143" t="s">
        <v>9783</v>
      </c>
      <c r="M2862" s="143" t="s">
        <v>22108</v>
      </c>
      <c r="N2862" s="143">
        <v>0</v>
      </c>
      <c r="O2862" s="143">
        <v>0</v>
      </c>
      <c r="P2862" s="140" t="s">
        <v>9375</v>
      </c>
      <c r="Q2862" s="140" t="s">
        <v>29</v>
      </c>
      <c r="R2862" s="139" t="s">
        <v>21113</v>
      </c>
      <c r="S2862" s="139" t="s">
        <v>29</v>
      </c>
      <c r="T2862" s="144" t="s">
        <v>29</v>
      </c>
      <c r="U2862" s="144" t="s">
        <v>29</v>
      </c>
      <c r="V2862" s="145" t="s">
        <v>29</v>
      </c>
      <c r="W2862" s="140" t="s">
        <v>22102</v>
      </c>
      <c r="X2862" s="57" t="s">
        <v>22102</v>
      </c>
      <c r="Y2862" s="143">
        <v>4</v>
      </c>
      <c r="Z2862" s="58" t="s">
        <v>14</v>
      </c>
    </row>
    <row r="2863" spans="1:26" ht="43.2">
      <c r="A2863" s="56">
        <v>2999</v>
      </c>
      <c r="B2863" s="145">
        <v>23947</v>
      </c>
      <c r="C2863" s="139" t="s">
        <v>9357</v>
      </c>
      <c r="D2863" s="140" t="s">
        <v>21279</v>
      </c>
      <c r="E2863" s="141">
        <v>2023</v>
      </c>
      <c r="F2863" s="142" t="s">
        <v>22100</v>
      </c>
      <c r="G2863" s="141">
        <v>3</v>
      </c>
      <c r="H2863" s="140" t="s">
        <v>21280</v>
      </c>
      <c r="I2863" s="140" t="s">
        <v>21281</v>
      </c>
      <c r="J2863" s="140" t="s">
        <v>11141</v>
      </c>
      <c r="K2863" s="140" t="s">
        <v>2208</v>
      </c>
      <c r="L2863" s="143" t="s">
        <v>18007</v>
      </c>
      <c r="M2863" s="143" t="s">
        <v>22109</v>
      </c>
      <c r="N2863" s="143">
        <v>0</v>
      </c>
      <c r="O2863" s="143">
        <v>0</v>
      </c>
      <c r="P2863" s="140" t="s">
        <v>9375</v>
      </c>
      <c r="Q2863" s="140" t="s">
        <v>29</v>
      </c>
      <c r="R2863" s="139" t="e">
        <v>#N/A</v>
      </c>
      <c r="S2863" s="139" t="s">
        <v>29</v>
      </c>
      <c r="T2863" s="144" t="s">
        <v>29</v>
      </c>
      <c r="U2863" s="144" t="s">
        <v>29</v>
      </c>
      <c r="V2863" s="145" t="s">
        <v>29</v>
      </c>
      <c r="W2863" s="140" t="s">
        <v>22102</v>
      </c>
      <c r="X2863" s="57" t="s">
        <v>22102</v>
      </c>
      <c r="Y2863" s="143">
        <v>3</v>
      </c>
      <c r="Z2863" s="58" t="s">
        <v>20</v>
      </c>
    </row>
    <row r="2864" spans="1:26" ht="43.2">
      <c r="A2864" s="56">
        <v>3000</v>
      </c>
      <c r="B2864" s="145">
        <v>23943</v>
      </c>
      <c r="C2864" s="139" t="s">
        <v>9357</v>
      </c>
      <c r="D2864" s="140" t="s">
        <v>21387</v>
      </c>
      <c r="E2864" s="141">
        <v>2023</v>
      </c>
      <c r="F2864" s="142" t="s">
        <v>22100</v>
      </c>
      <c r="G2864" s="141">
        <v>3</v>
      </c>
      <c r="H2864" s="140" t="s">
        <v>21388</v>
      </c>
      <c r="I2864" s="140" t="s">
        <v>21389</v>
      </c>
      <c r="J2864" s="140" t="s">
        <v>9649</v>
      </c>
      <c r="K2864" s="140" t="s">
        <v>2222</v>
      </c>
      <c r="L2864" s="143" t="s">
        <v>9777</v>
      </c>
      <c r="M2864" s="143" t="s">
        <v>21745</v>
      </c>
      <c r="N2864" s="143">
        <v>0</v>
      </c>
      <c r="O2864" s="143">
        <v>0</v>
      </c>
      <c r="P2864" s="140" t="s">
        <v>9363</v>
      </c>
      <c r="Q2864" s="140" t="s">
        <v>29</v>
      </c>
      <c r="R2864" s="139" t="s">
        <v>21390</v>
      </c>
      <c r="S2864" s="139" t="s">
        <v>29</v>
      </c>
      <c r="T2864" s="144" t="s">
        <v>29</v>
      </c>
      <c r="U2864" s="144" t="s">
        <v>29</v>
      </c>
      <c r="V2864" s="145" t="s">
        <v>29</v>
      </c>
      <c r="W2864" s="140" t="s">
        <v>22102</v>
      </c>
      <c r="X2864" s="57" t="s">
        <v>22102</v>
      </c>
      <c r="Y2864" s="143">
        <v>3</v>
      </c>
      <c r="Z2864" s="58" t="s">
        <v>20</v>
      </c>
    </row>
    <row r="2865" spans="1:26" ht="86.4">
      <c r="A2865" s="56">
        <v>3001</v>
      </c>
      <c r="B2865" s="145">
        <v>23937</v>
      </c>
      <c r="C2865" s="139" t="s">
        <v>9357</v>
      </c>
      <c r="D2865" s="140" t="s">
        <v>21215</v>
      </c>
      <c r="E2865" s="141">
        <v>2023</v>
      </c>
      <c r="F2865" s="142" t="s">
        <v>22100</v>
      </c>
      <c r="G2865" s="141">
        <v>3</v>
      </c>
      <c r="H2865" s="140" t="s">
        <v>21216</v>
      </c>
      <c r="I2865" s="140" t="s">
        <v>22110</v>
      </c>
      <c r="J2865" s="140" t="s">
        <v>11141</v>
      </c>
      <c r="K2865" s="140" t="s">
        <v>2208</v>
      </c>
      <c r="L2865" s="143" t="s">
        <v>21218</v>
      </c>
      <c r="M2865" s="143" t="s">
        <v>21745</v>
      </c>
      <c r="N2865" s="143">
        <v>0</v>
      </c>
      <c r="O2865" s="143">
        <v>0</v>
      </c>
      <c r="P2865" s="140" t="s">
        <v>9375</v>
      </c>
      <c r="Q2865" s="140" t="s">
        <v>29</v>
      </c>
      <c r="R2865" s="139" t="e">
        <v>#N/A</v>
      </c>
      <c r="S2865" s="139" t="s">
        <v>29</v>
      </c>
      <c r="T2865" s="144" t="s">
        <v>29</v>
      </c>
      <c r="U2865" s="144" t="s">
        <v>29</v>
      </c>
      <c r="V2865" s="145" t="s">
        <v>29</v>
      </c>
      <c r="W2865" s="140" t="s">
        <v>22102</v>
      </c>
      <c r="X2865" s="57" t="s">
        <v>22102</v>
      </c>
      <c r="Y2865" s="143">
        <v>3</v>
      </c>
      <c r="Z2865" s="58" t="s">
        <v>20</v>
      </c>
    </row>
    <row r="2866" spans="1:26" ht="28.8">
      <c r="A2866" s="56">
        <v>3002</v>
      </c>
      <c r="B2866" s="145">
        <v>23935</v>
      </c>
      <c r="C2866" s="139" t="s">
        <v>9357</v>
      </c>
      <c r="D2866" s="140" t="s">
        <v>21210</v>
      </c>
      <c r="E2866" s="141">
        <v>2023</v>
      </c>
      <c r="F2866" s="142" t="s">
        <v>22100</v>
      </c>
      <c r="G2866" s="141">
        <v>3</v>
      </c>
      <c r="H2866" s="140" t="s">
        <v>21211</v>
      </c>
      <c r="I2866" s="140" t="s">
        <v>21212</v>
      </c>
      <c r="J2866" s="140" t="s">
        <v>2222</v>
      </c>
      <c r="K2866" s="140" t="s">
        <v>2222</v>
      </c>
      <c r="L2866" s="143" t="s">
        <v>11654</v>
      </c>
      <c r="M2866" s="143" t="s">
        <v>22111</v>
      </c>
      <c r="N2866" s="143">
        <v>0</v>
      </c>
      <c r="O2866" s="143">
        <v>0</v>
      </c>
      <c r="P2866" s="140" t="s">
        <v>9375</v>
      </c>
      <c r="Q2866" s="140" t="s">
        <v>29</v>
      </c>
      <c r="R2866" s="139" t="e">
        <v>#N/A</v>
      </c>
      <c r="S2866" s="139" t="s">
        <v>29</v>
      </c>
      <c r="T2866" s="144" t="s">
        <v>29</v>
      </c>
      <c r="U2866" s="144" t="s">
        <v>29</v>
      </c>
      <c r="V2866" s="145" t="s">
        <v>29</v>
      </c>
      <c r="W2866" s="140" t="s">
        <v>22102</v>
      </c>
      <c r="X2866" s="57" t="s">
        <v>22102</v>
      </c>
      <c r="Y2866" s="143">
        <v>3</v>
      </c>
      <c r="Z2866" s="58" t="s">
        <v>20</v>
      </c>
    </row>
    <row r="2867" spans="1:26" ht="28.8">
      <c r="A2867" s="56">
        <v>3003</v>
      </c>
      <c r="B2867" s="145">
        <v>23920</v>
      </c>
      <c r="C2867" s="139" t="s">
        <v>9357</v>
      </c>
      <c r="D2867" s="140" t="s">
        <v>21141</v>
      </c>
      <c r="E2867" s="141">
        <v>2023</v>
      </c>
      <c r="F2867" s="142" t="s">
        <v>22100</v>
      </c>
      <c r="G2867" s="141">
        <v>3</v>
      </c>
      <c r="H2867" s="140" t="s">
        <v>21142</v>
      </c>
      <c r="I2867" s="140" t="s">
        <v>21143</v>
      </c>
      <c r="J2867" s="140" t="s">
        <v>9854</v>
      </c>
      <c r="K2867" s="140" t="s">
        <v>2222</v>
      </c>
      <c r="L2867" s="143" t="s">
        <v>9855</v>
      </c>
      <c r="M2867" s="143" t="s">
        <v>22112</v>
      </c>
      <c r="N2867" s="143">
        <v>0</v>
      </c>
      <c r="O2867" s="143">
        <v>0</v>
      </c>
      <c r="P2867" s="140" t="s">
        <v>9375</v>
      </c>
      <c r="Q2867" s="140" t="s">
        <v>29</v>
      </c>
      <c r="R2867" s="139" t="e">
        <v>#N/A</v>
      </c>
      <c r="S2867" s="139" t="s">
        <v>29</v>
      </c>
      <c r="T2867" s="144" t="s">
        <v>29</v>
      </c>
      <c r="U2867" s="144" t="s">
        <v>29</v>
      </c>
      <c r="V2867" s="145" t="s">
        <v>29</v>
      </c>
      <c r="W2867" s="140" t="s">
        <v>22102</v>
      </c>
      <c r="X2867" s="57" t="s">
        <v>22102</v>
      </c>
      <c r="Y2867" s="143">
        <v>3</v>
      </c>
      <c r="Z2867" s="58" t="s">
        <v>20</v>
      </c>
    </row>
    <row r="2868" spans="1:26" ht="43.2">
      <c r="A2868" s="56">
        <v>3004</v>
      </c>
      <c r="B2868" s="145">
        <v>23919</v>
      </c>
      <c r="C2868" s="139" t="s">
        <v>9357</v>
      </c>
      <c r="D2868" s="140" t="s">
        <v>21136</v>
      </c>
      <c r="E2868" s="141">
        <v>2023</v>
      </c>
      <c r="F2868" s="142" t="s">
        <v>22100</v>
      </c>
      <c r="G2868" s="141">
        <v>3</v>
      </c>
      <c r="H2868" s="140" t="s">
        <v>21137</v>
      </c>
      <c r="I2868" s="140" t="s">
        <v>21138</v>
      </c>
      <c r="J2868" s="140" t="s">
        <v>2222</v>
      </c>
      <c r="K2868" s="140" t="s">
        <v>2222</v>
      </c>
      <c r="L2868" s="143" t="s">
        <v>21139</v>
      </c>
      <c r="M2868" s="143" t="s">
        <v>21745</v>
      </c>
      <c r="N2868" s="143">
        <v>0</v>
      </c>
      <c r="O2868" s="143">
        <v>0</v>
      </c>
      <c r="P2868" s="140" t="s">
        <v>9363</v>
      </c>
      <c r="Q2868" s="140" t="s">
        <v>29</v>
      </c>
      <c r="R2868" s="139" t="e">
        <v>#N/A</v>
      </c>
      <c r="S2868" s="139" t="s">
        <v>29</v>
      </c>
      <c r="T2868" s="144" t="s">
        <v>29</v>
      </c>
      <c r="U2868" s="144" t="s">
        <v>29</v>
      </c>
      <c r="V2868" s="145" t="s">
        <v>29</v>
      </c>
      <c r="W2868" s="140" t="s">
        <v>22102</v>
      </c>
      <c r="X2868" s="57" t="s">
        <v>22102</v>
      </c>
      <c r="Y2868" s="143">
        <v>3</v>
      </c>
      <c r="Z2868" s="58" t="s">
        <v>20</v>
      </c>
    </row>
    <row r="2869" spans="1:26" ht="28.8">
      <c r="A2869" s="56">
        <v>3005</v>
      </c>
      <c r="B2869" s="145">
        <v>23918</v>
      </c>
      <c r="C2869" s="139" t="s">
        <v>9357</v>
      </c>
      <c r="D2869" s="140" t="s">
        <v>21132</v>
      </c>
      <c r="E2869" s="141">
        <v>2023</v>
      </c>
      <c r="F2869" s="142" t="s">
        <v>22100</v>
      </c>
      <c r="G2869" s="141">
        <v>3</v>
      </c>
      <c r="H2869" s="140" t="s">
        <v>21133</v>
      </c>
      <c r="I2869" s="140" t="s">
        <v>21134</v>
      </c>
      <c r="J2869" s="140" t="s">
        <v>9723</v>
      </c>
      <c r="K2869" s="140" t="s">
        <v>2384</v>
      </c>
      <c r="L2869" s="143" t="s">
        <v>16670</v>
      </c>
      <c r="M2869" s="143" t="s">
        <v>21745</v>
      </c>
      <c r="N2869" s="143">
        <v>0</v>
      </c>
      <c r="O2869" s="143">
        <v>0</v>
      </c>
      <c r="P2869" s="140" t="s">
        <v>9363</v>
      </c>
      <c r="Q2869" s="140" t="s">
        <v>29</v>
      </c>
      <c r="R2869" s="139" t="e">
        <v>#N/A</v>
      </c>
      <c r="S2869" s="139" t="s">
        <v>29</v>
      </c>
      <c r="T2869" s="144" t="s">
        <v>29</v>
      </c>
      <c r="U2869" s="144" t="s">
        <v>29</v>
      </c>
      <c r="V2869" s="145" t="s">
        <v>29</v>
      </c>
      <c r="W2869" s="140" t="s">
        <v>22102</v>
      </c>
      <c r="X2869" s="57" t="s">
        <v>22102</v>
      </c>
      <c r="Y2869" s="143">
        <v>3</v>
      </c>
      <c r="Z2869" s="58" t="s">
        <v>20</v>
      </c>
    </row>
    <row r="2870" spans="1:26" ht="43.2">
      <c r="A2870" s="56">
        <v>3006</v>
      </c>
      <c r="B2870" s="145">
        <v>23915</v>
      </c>
      <c r="C2870" s="139" t="s">
        <v>9357</v>
      </c>
      <c r="D2870" s="140" t="s">
        <v>21114</v>
      </c>
      <c r="E2870" s="141">
        <v>2023</v>
      </c>
      <c r="F2870" s="142" t="s">
        <v>22100</v>
      </c>
      <c r="G2870" s="141">
        <v>3</v>
      </c>
      <c r="H2870" s="140" t="s">
        <v>21115</v>
      </c>
      <c r="I2870" s="140" t="s">
        <v>21116</v>
      </c>
      <c r="J2870" s="140" t="s">
        <v>9723</v>
      </c>
      <c r="K2870" s="140" t="s">
        <v>2384</v>
      </c>
      <c r="L2870" s="143" t="s">
        <v>11293</v>
      </c>
      <c r="M2870" s="143" t="s">
        <v>21745</v>
      </c>
      <c r="N2870" s="143">
        <v>0</v>
      </c>
      <c r="O2870" s="143">
        <v>0</v>
      </c>
      <c r="P2870" s="140" t="s">
        <v>9363</v>
      </c>
      <c r="Q2870" s="140" t="s">
        <v>29</v>
      </c>
      <c r="R2870" s="139" t="s">
        <v>21117</v>
      </c>
      <c r="S2870" s="139" t="s">
        <v>29</v>
      </c>
      <c r="T2870" s="144" t="s">
        <v>29</v>
      </c>
      <c r="U2870" s="144" t="s">
        <v>29</v>
      </c>
      <c r="V2870" s="145" t="s">
        <v>29</v>
      </c>
      <c r="W2870" s="140" t="s">
        <v>22102</v>
      </c>
      <c r="X2870" s="57" t="s">
        <v>22102</v>
      </c>
      <c r="Y2870" s="143">
        <v>3</v>
      </c>
      <c r="Z2870" s="58" t="s">
        <v>20</v>
      </c>
    </row>
    <row r="2871" spans="1:26" ht="28.8">
      <c r="A2871" s="56">
        <v>3007</v>
      </c>
      <c r="B2871" s="145">
        <v>23906</v>
      </c>
      <c r="C2871" s="139" t="s">
        <v>9357</v>
      </c>
      <c r="D2871" s="140" t="s">
        <v>21078</v>
      </c>
      <c r="E2871" s="141">
        <v>2023</v>
      </c>
      <c r="F2871" s="142" t="s">
        <v>22100</v>
      </c>
      <c r="G2871" s="141">
        <v>3</v>
      </c>
      <c r="H2871" s="140" t="s">
        <v>21079</v>
      </c>
      <c r="I2871" s="140" t="s">
        <v>22113</v>
      </c>
      <c r="J2871" s="140" t="s">
        <v>10059</v>
      </c>
      <c r="K2871" s="140" t="s">
        <v>2288</v>
      </c>
      <c r="L2871" s="143" t="s">
        <v>14907</v>
      </c>
      <c r="M2871" s="143" t="s">
        <v>22114</v>
      </c>
      <c r="N2871" s="143">
        <v>0</v>
      </c>
      <c r="O2871" s="143">
        <v>0</v>
      </c>
      <c r="P2871" s="140" t="s">
        <v>9363</v>
      </c>
      <c r="Q2871" s="140" t="s">
        <v>29</v>
      </c>
      <c r="R2871" s="139" t="s">
        <v>21082</v>
      </c>
      <c r="S2871" s="139" t="s">
        <v>29</v>
      </c>
      <c r="T2871" s="144" t="s">
        <v>29</v>
      </c>
      <c r="U2871" s="144" t="s">
        <v>29</v>
      </c>
      <c r="V2871" s="145" t="s">
        <v>29</v>
      </c>
      <c r="W2871" s="140" t="s">
        <v>22102</v>
      </c>
      <c r="X2871" s="57" t="s">
        <v>22102</v>
      </c>
      <c r="Y2871" s="143">
        <v>5</v>
      </c>
      <c r="Z2871" s="58" t="s">
        <v>20</v>
      </c>
    </row>
    <row r="2872" spans="1:26" ht="28.8">
      <c r="A2872" s="56">
        <v>3008</v>
      </c>
      <c r="B2872" s="145">
        <v>23959</v>
      </c>
      <c r="C2872" s="139" t="s">
        <v>9357</v>
      </c>
      <c r="D2872" s="140" t="s">
        <v>21349</v>
      </c>
      <c r="E2872" s="141">
        <v>2023</v>
      </c>
      <c r="F2872" s="142" t="s">
        <v>22100</v>
      </c>
      <c r="G2872" s="141">
        <v>3</v>
      </c>
      <c r="H2872" s="140" t="s">
        <v>21350</v>
      </c>
      <c r="I2872" s="140" t="s">
        <v>22115</v>
      </c>
      <c r="J2872" s="140" t="s">
        <v>9862</v>
      </c>
      <c r="K2872" s="140" t="s">
        <v>2291</v>
      </c>
      <c r="L2872" s="143" t="s">
        <v>9863</v>
      </c>
      <c r="M2872" s="143" t="s">
        <v>22116</v>
      </c>
      <c r="N2872" s="143">
        <v>0</v>
      </c>
      <c r="O2872" s="143">
        <v>0</v>
      </c>
      <c r="P2872" s="140" t="s">
        <v>9375</v>
      </c>
      <c r="Q2872" s="140" t="s">
        <v>29</v>
      </c>
      <c r="R2872" s="139" t="s">
        <v>9865</v>
      </c>
      <c r="S2872" s="139" t="s">
        <v>29</v>
      </c>
      <c r="T2872" s="144" t="s">
        <v>29</v>
      </c>
      <c r="U2872" s="144" t="s">
        <v>29</v>
      </c>
      <c r="V2872" s="145" t="s">
        <v>29</v>
      </c>
      <c r="W2872" s="140" t="s">
        <v>22102</v>
      </c>
      <c r="X2872" s="57" t="s">
        <v>22102</v>
      </c>
      <c r="Y2872" s="143">
        <v>3</v>
      </c>
      <c r="Z2872" s="58" t="s">
        <v>20</v>
      </c>
    </row>
    <row r="2873" spans="1:26" ht="28.8">
      <c r="A2873" s="56">
        <v>3009</v>
      </c>
      <c r="B2873" s="145">
        <v>23929</v>
      </c>
      <c r="C2873" s="139" t="s">
        <v>9357</v>
      </c>
      <c r="D2873" s="140" t="s">
        <v>21178</v>
      </c>
      <c r="E2873" s="141">
        <v>2023</v>
      </c>
      <c r="F2873" s="142" t="s">
        <v>22100</v>
      </c>
      <c r="G2873" s="141">
        <v>3</v>
      </c>
      <c r="H2873" s="140" t="s">
        <v>21179</v>
      </c>
      <c r="I2873" s="140" t="s">
        <v>21180</v>
      </c>
      <c r="J2873" s="140" t="s">
        <v>13543</v>
      </c>
      <c r="K2873" s="140" t="s">
        <v>2180</v>
      </c>
      <c r="L2873" s="143" t="s">
        <v>13544</v>
      </c>
      <c r="M2873" s="143" t="s">
        <v>22117</v>
      </c>
      <c r="N2873" s="143">
        <v>0</v>
      </c>
      <c r="O2873" s="143">
        <v>0</v>
      </c>
      <c r="P2873" s="140" t="s">
        <v>9363</v>
      </c>
      <c r="Q2873" s="140" t="s">
        <v>29</v>
      </c>
      <c r="R2873" s="139" t="e">
        <v>#N/A</v>
      </c>
      <c r="S2873" s="139" t="s">
        <v>29</v>
      </c>
      <c r="T2873" s="144" t="s">
        <v>29</v>
      </c>
      <c r="U2873" s="144" t="s">
        <v>29</v>
      </c>
      <c r="V2873" s="145" t="s">
        <v>29</v>
      </c>
      <c r="W2873" s="140" t="s">
        <v>22102</v>
      </c>
      <c r="X2873" s="57" t="s">
        <v>22102</v>
      </c>
      <c r="Y2873" s="143">
        <v>8</v>
      </c>
      <c r="Z2873" s="58" t="s">
        <v>20</v>
      </c>
    </row>
    <row r="2874" spans="1:26" ht="43.2">
      <c r="A2874" s="56">
        <v>3010</v>
      </c>
      <c r="B2874" s="145">
        <v>23930</v>
      </c>
      <c r="C2874" s="139" t="s">
        <v>9357</v>
      </c>
      <c r="D2874" s="140" t="s">
        <v>21183</v>
      </c>
      <c r="E2874" s="141">
        <v>2023</v>
      </c>
      <c r="F2874" s="142" t="s">
        <v>22100</v>
      </c>
      <c r="G2874" s="141">
        <v>3</v>
      </c>
      <c r="H2874" s="140" t="s">
        <v>21184</v>
      </c>
      <c r="I2874" s="140" t="s">
        <v>22118</v>
      </c>
      <c r="J2874" s="140" t="s">
        <v>22119</v>
      </c>
      <c r="K2874" s="140" t="s">
        <v>22120</v>
      </c>
      <c r="L2874" s="143" t="s">
        <v>21187</v>
      </c>
      <c r="M2874" s="143" t="s">
        <v>22121</v>
      </c>
      <c r="N2874" s="143">
        <v>0</v>
      </c>
      <c r="O2874" s="143">
        <v>0</v>
      </c>
      <c r="P2874" s="140" t="s">
        <v>9363</v>
      </c>
      <c r="Q2874" s="140" t="s">
        <v>29</v>
      </c>
      <c r="R2874" s="139" t="e">
        <v>#N/A</v>
      </c>
      <c r="S2874" s="139" t="s">
        <v>29</v>
      </c>
      <c r="T2874" s="144" t="s">
        <v>29</v>
      </c>
      <c r="U2874" s="144" t="s">
        <v>29</v>
      </c>
      <c r="V2874" s="145" t="s">
        <v>29</v>
      </c>
      <c r="W2874" s="140" t="s">
        <v>22102</v>
      </c>
      <c r="X2874" s="57" t="s">
        <v>22102</v>
      </c>
      <c r="Y2874" s="143">
        <v>8</v>
      </c>
      <c r="Z2874" s="58" t="s">
        <v>14</v>
      </c>
    </row>
    <row r="2875" spans="1:26" ht="57.6">
      <c r="A2875" s="56">
        <v>3011</v>
      </c>
      <c r="B2875" s="145">
        <v>23940</v>
      </c>
      <c r="C2875" s="139" t="s">
        <v>9357</v>
      </c>
      <c r="D2875" s="140" t="s">
        <v>21244</v>
      </c>
      <c r="E2875" s="141">
        <v>2023</v>
      </c>
      <c r="F2875" s="142" t="s">
        <v>22100</v>
      </c>
      <c r="G2875" s="141">
        <v>3</v>
      </c>
      <c r="H2875" s="140" t="s">
        <v>21245</v>
      </c>
      <c r="I2875" s="140" t="s">
        <v>22122</v>
      </c>
      <c r="J2875" s="140" t="s">
        <v>21247</v>
      </c>
      <c r="K2875" s="140" t="s">
        <v>2202</v>
      </c>
      <c r="L2875" s="143" t="s">
        <v>21248</v>
      </c>
      <c r="M2875" s="143" t="s">
        <v>22123</v>
      </c>
      <c r="N2875" s="143">
        <v>0</v>
      </c>
      <c r="O2875" s="143">
        <v>0</v>
      </c>
      <c r="P2875" s="140" t="s">
        <v>9363</v>
      </c>
      <c r="Q2875" s="140" t="s">
        <v>29</v>
      </c>
      <c r="R2875" s="139" t="e">
        <v>#N/A</v>
      </c>
      <c r="S2875" s="139" t="s">
        <v>29</v>
      </c>
      <c r="T2875" s="144" t="s">
        <v>29</v>
      </c>
      <c r="U2875" s="144" t="s">
        <v>29</v>
      </c>
      <c r="V2875" s="145" t="s">
        <v>29</v>
      </c>
      <c r="W2875" s="140" t="s">
        <v>22102</v>
      </c>
      <c r="X2875" s="57" t="s">
        <v>22102</v>
      </c>
      <c r="Y2875" s="143">
        <v>4</v>
      </c>
      <c r="Z2875" s="58" t="s">
        <v>14</v>
      </c>
    </row>
    <row r="2876" spans="1:26" ht="28.8">
      <c r="A2876" s="56">
        <v>3012</v>
      </c>
      <c r="B2876" s="145">
        <v>23941</v>
      </c>
      <c r="C2876" s="139" t="s">
        <v>9357</v>
      </c>
      <c r="D2876" s="140" t="s">
        <v>21252</v>
      </c>
      <c r="E2876" s="141">
        <v>2023</v>
      </c>
      <c r="F2876" s="142" t="s">
        <v>22100</v>
      </c>
      <c r="G2876" s="141">
        <v>3</v>
      </c>
      <c r="H2876" s="140" t="s">
        <v>21254</v>
      </c>
      <c r="I2876" s="140" t="s">
        <v>22124</v>
      </c>
      <c r="J2876" s="140" t="s">
        <v>21256</v>
      </c>
      <c r="K2876" s="140" t="s">
        <v>2167</v>
      </c>
      <c r="L2876" s="143" t="s">
        <v>21257</v>
      </c>
      <c r="M2876" s="143" t="s">
        <v>22125</v>
      </c>
      <c r="N2876" s="143">
        <v>0</v>
      </c>
      <c r="O2876" s="143">
        <v>0</v>
      </c>
      <c r="P2876" s="140" t="s">
        <v>9363</v>
      </c>
      <c r="Q2876" s="140" t="s">
        <v>29</v>
      </c>
      <c r="R2876" s="139" t="e">
        <v>#N/A</v>
      </c>
      <c r="S2876" s="139" t="s">
        <v>29</v>
      </c>
      <c r="T2876" s="144" t="s">
        <v>29</v>
      </c>
      <c r="U2876" s="144" t="s">
        <v>29</v>
      </c>
      <c r="V2876" s="145" t="s">
        <v>29</v>
      </c>
      <c r="W2876" s="140" t="s">
        <v>22102</v>
      </c>
      <c r="X2876" s="57" t="s">
        <v>22102</v>
      </c>
      <c r="Y2876" s="143">
        <v>4</v>
      </c>
      <c r="Z2876" s="58" t="s">
        <v>14</v>
      </c>
    </row>
    <row r="2877" spans="1:26" ht="28.8">
      <c r="A2877" s="56">
        <v>3013</v>
      </c>
      <c r="B2877" s="145">
        <v>23944</v>
      </c>
      <c r="C2877" s="139" t="s">
        <v>9357</v>
      </c>
      <c r="D2877" s="140" t="s">
        <v>21265</v>
      </c>
      <c r="E2877" s="141">
        <v>2023</v>
      </c>
      <c r="F2877" s="142" t="s">
        <v>22100</v>
      </c>
      <c r="G2877" s="141">
        <v>3</v>
      </c>
      <c r="H2877" s="140" t="s">
        <v>21266</v>
      </c>
      <c r="I2877" s="140" t="s">
        <v>21267</v>
      </c>
      <c r="J2877" s="140" t="s">
        <v>12046</v>
      </c>
      <c r="K2877" s="140" t="s">
        <v>2273</v>
      </c>
      <c r="L2877" s="143" t="s">
        <v>14197</v>
      </c>
      <c r="M2877" s="143" t="s">
        <v>22126</v>
      </c>
      <c r="N2877" s="143">
        <v>0</v>
      </c>
      <c r="O2877" s="143">
        <v>0</v>
      </c>
      <c r="P2877" s="140" t="s">
        <v>9363</v>
      </c>
      <c r="Q2877" s="140" t="s">
        <v>29</v>
      </c>
      <c r="R2877" s="139" t="e">
        <v>#N/A</v>
      </c>
      <c r="S2877" s="139" t="s">
        <v>29</v>
      </c>
      <c r="T2877" s="144" t="s">
        <v>29</v>
      </c>
      <c r="U2877" s="144" t="s">
        <v>29</v>
      </c>
      <c r="V2877" s="145" t="s">
        <v>29</v>
      </c>
      <c r="W2877" s="140" t="s">
        <v>22102</v>
      </c>
      <c r="X2877" s="57" t="s">
        <v>22102</v>
      </c>
      <c r="Y2877" s="143">
        <v>11</v>
      </c>
      <c r="Z2877" s="58" t="s">
        <v>20</v>
      </c>
    </row>
    <row r="2878" spans="1:26" ht="28.8">
      <c r="A2878" s="56">
        <v>3014</v>
      </c>
      <c r="B2878" s="145">
        <v>23913</v>
      </c>
      <c r="C2878" s="139" t="s">
        <v>9357</v>
      </c>
      <c r="D2878" s="140" t="s">
        <v>21105</v>
      </c>
      <c r="E2878" s="141">
        <v>2023</v>
      </c>
      <c r="F2878" s="142" t="s">
        <v>22100</v>
      </c>
      <c r="G2878" s="141">
        <v>3</v>
      </c>
      <c r="H2878" s="140" t="s">
        <v>21106</v>
      </c>
      <c r="I2878" s="140" t="s">
        <v>21107</v>
      </c>
      <c r="J2878" s="140" t="s">
        <v>9745</v>
      </c>
      <c r="K2878" s="140" t="s">
        <v>2222</v>
      </c>
      <c r="L2878" s="143" t="s">
        <v>11925</v>
      </c>
      <c r="M2878" s="143" t="s">
        <v>22127</v>
      </c>
      <c r="N2878" s="143">
        <v>0</v>
      </c>
      <c r="O2878" s="143">
        <v>0</v>
      </c>
      <c r="P2878" s="140" t="s">
        <v>9363</v>
      </c>
      <c r="Q2878" s="140" t="s">
        <v>29</v>
      </c>
      <c r="R2878" s="139" t="s">
        <v>21109</v>
      </c>
      <c r="S2878" s="139" t="s">
        <v>29</v>
      </c>
      <c r="T2878" s="144" t="s">
        <v>29</v>
      </c>
      <c r="U2878" s="144" t="s">
        <v>29</v>
      </c>
      <c r="V2878" s="145" t="s">
        <v>29</v>
      </c>
      <c r="W2878" s="140" t="s">
        <v>22102</v>
      </c>
      <c r="X2878" s="57" t="s">
        <v>22102</v>
      </c>
      <c r="Y2878" s="143">
        <v>3</v>
      </c>
      <c r="Z2878" s="58" t="s">
        <v>20</v>
      </c>
    </row>
    <row r="2879" spans="1:26" ht="28.8">
      <c r="A2879" s="56">
        <v>3015</v>
      </c>
      <c r="B2879" s="145">
        <v>23951</v>
      </c>
      <c r="C2879" s="139" t="s">
        <v>9357</v>
      </c>
      <c r="D2879" s="140" t="s">
        <v>21290</v>
      </c>
      <c r="E2879" s="141">
        <v>2023</v>
      </c>
      <c r="F2879" s="142" t="s">
        <v>22100</v>
      </c>
      <c r="G2879" s="141">
        <v>3</v>
      </c>
      <c r="H2879" s="140" t="s">
        <v>21291</v>
      </c>
      <c r="I2879" s="140" t="s">
        <v>21292</v>
      </c>
      <c r="J2879" s="140" t="s">
        <v>10253</v>
      </c>
      <c r="K2879" s="140" t="s">
        <v>2196</v>
      </c>
      <c r="L2879" s="143" t="s">
        <v>11327</v>
      </c>
      <c r="M2879" s="143" t="s">
        <v>22128</v>
      </c>
      <c r="N2879" s="143">
        <v>0</v>
      </c>
      <c r="O2879" s="143">
        <v>0</v>
      </c>
      <c r="P2879" s="140" t="s">
        <v>9363</v>
      </c>
      <c r="Q2879" s="140" t="s">
        <v>29</v>
      </c>
      <c r="R2879" s="139" t="e">
        <v>#N/A</v>
      </c>
      <c r="S2879" s="139" t="s">
        <v>29</v>
      </c>
      <c r="T2879" s="144" t="s">
        <v>29</v>
      </c>
      <c r="U2879" s="144" t="s">
        <v>29</v>
      </c>
      <c r="V2879" s="145" t="s">
        <v>29</v>
      </c>
      <c r="W2879" s="140" t="s">
        <v>22102</v>
      </c>
      <c r="X2879" s="57" t="s">
        <v>22102</v>
      </c>
      <c r="Y2879" s="143">
        <v>11</v>
      </c>
      <c r="Z2879" s="58" t="s">
        <v>20</v>
      </c>
    </row>
    <row r="2880" spans="1:26" ht="28.8">
      <c r="A2880" s="56">
        <v>3016</v>
      </c>
      <c r="B2880" s="145">
        <v>23901</v>
      </c>
      <c r="C2880" s="139" t="s">
        <v>9357</v>
      </c>
      <c r="D2880" s="140" t="s">
        <v>21048</v>
      </c>
      <c r="E2880" s="141">
        <v>2023</v>
      </c>
      <c r="F2880" s="142" t="s">
        <v>22100</v>
      </c>
      <c r="G2880" s="141">
        <v>3</v>
      </c>
      <c r="H2880" s="140" t="s">
        <v>21049</v>
      </c>
      <c r="I2880" s="140" t="s">
        <v>21050</v>
      </c>
      <c r="J2880" s="140" t="s">
        <v>2222</v>
      </c>
      <c r="K2880" s="140" t="s">
        <v>2222</v>
      </c>
      <c r="L2880" s="143" t="s">
        <v>11272</v>
      </c>
      <c r="M2880" s="143" t="s">
        <v>21745</v>
      </c>
      <c r="N2880" s="143">
        <v>0</v>
      </c>
      <c r="O2880" s="143">
        <v>0</v>
      </c>
      <c r="P2880" s="140" t="s">
        <v>9363</v>
      </c>
      <c r="Q2880" s="140" t="s">
        <v>29</v>
      </c>
      <c r="R2880" s="139" t="s">
        <v>21051</v>
      </c>
      <c r="S2880" s="139" t="s">
        <v>29</v>
      </c>
      <c r="T2880" s="144" t="s">
        <v>29</v>
      </c>
      <c r="U2880" s="144" t="s">
        <v>29</v>
      </c>
      <c r="V2880" s="145" t="s">
        <v>29</v>
      </c>
      <c r="W2880" s="140" t="s">
        <v>22102</v>
      </c>
      <c r="X2880" s="57" t="s">
        <v>22102</v>
      </c>
      <c r="Y2880" s="143">
        <v>3</v>
      </c>
      <c r="Z2880" s="58" t="s">
        <v>20</v>
      </c>
    </row>
    <row r="2881" spans="1:26" ht="28.8">
      <c r="A2881" s="56">
        <v>3017</v>
      </c>
      <c r="B2881" s="145">
        <v>23963</v>
      </c>
      <c r="C2881" s="139" t="s">
        <v>9357</v>
      </c>
      <c r="D2881" s="140" t="s">
        <v>21234</v>
      </c>
      <c r="E2881" s="141">
        <v>2023</v>
      </c>
      <c r="F2881" s="142" t="s">
        <v>22100</v>
      </c>
      <c r="G2881" s="141">
        <v>3</v>
      </c>
      <c r="H2881" s="140" t="s">
        <v>21235</v>
      </c>
      <c r="I2881" s="140" t="s">
        <v>21236</v>
      </c>
      <c r="J2881" s="140" t="s">
        <v>2295</v>
      </c>
      <c r="K2881" s="140" t="s">
        <v>2293</v>
      </c>
      <c r="L2881" s="143" t="s">
        <v>21237</v>
      </c>
      <c r="M2881" s="143" t="s">
        <v>22129</v>
      </c>
      <c r="N2881" s="143">
        <v>0</v>
      </c>
      <c r="O2881" s="143">
        <v>0</v>
      </c>
      <c r="P2881" s="140" t="s">
        <v>9363</v>
      </c>
      <c r="Q2881" s="140" t="s">
        <v>29</v>
      </c>
      <c r="R2881" s="139" t="s">
        <v>21238</v>
      </c>
      <c r="S2881" s="139" t="s">
        <v>29</v>
      </c>
      <c r="T2881" s="144" t="s">
        <v>29</v>
      </c>
      <c r="U2881" s="144" t="s">
        <v>29</v>
      </c>
      <c r="V2881" s="145" t="s">
        <v>29</v>
      </c>
      <c r="W2881" s="140" t="s">
        <v>22102</v>
      </c>
      <c r="X2881" s="57" t="s">
        <v>22102</v>
      </c>
      <c r="Y2881" s="143">
        <v>9</v>
      </c>
      <c r="Z2881" s="58" t="s">
        <v>14</v>
      </c>
    </row>
    <row r="2882" spans="1:26" ht="28.8">
      <c r="A2882" s="56">
        <v>3018</v>
      </c>
      <c r="B2882" s="145">
        <v>23911</v>
      </c>
      <c r="C2882" s="139" t="s">
        <v>9357</v>
      </c>
      <c r="D2882" s="140" t="s">
        <v>21095</v>
      </c>
      <c r="E2882" s="141">
        <v>2023</v>
      </c>
      <c r="F2882" s="142" t="s">
        <v>22100</v>
      </c>
      <c r="G2882" s="141">
        <v>3</v>
      </c>
      <c r="H2882" s="140" t="s">
        <v>21096</v>
      </c>
      <c r="I2882" s="140" t="s">
        <v>21097</v>
      </c>
      <c r="J2882" s="140" t="s">
        <v>14290</v>
      </c>
      <c r="K2882" s="140" t="s">
        <v>2355</v>
      </c>
      <c r="L2882" s="143" t="s">
        <v>14291</v>
      </c>
      <c r="M2882" s="143" t="s">
        <v>22130</v>
      </c>
      <c r="N2882" s="143">
        <v>0</v>
      </c>
      <c r="O2882" s="143">
        <v>0</v>
      </c>
      <c r="P2882" s="140" t="s">
        <v>9375</v>
      </c>
      <c r="Q2882" s="140" t="s">
        <v>29</v>
      </c>
      <c r="R2882" s="139" t="s">
        <v>21099</v>
      </c>
      <c r="S2882" s="139" t="s">
        <v>29</v>
      </c>
      <c r="T2882" s="144" t="s">
        <v>29</v>
      </c>
      <c r="U2882" s="144" t="s">
        <v>29</v>
      </c>
      <c r="V2882" s="145" t="s">
        <v>29</v>
      </c>
      <c r="W2882" s="140" t="s">
        <v>22102</v>
      </c>
      <c r="X2882" s="57" t="s">
        <v>22102</v>
      </c>
      <c r="Y2882" s="143">
        <v>1</v>
      </c>
      <c r="Z2882" s="58" t="s">
        <v>14</v>
      </c>
    </row>
    <row r="2883" spans="1:26" ht="28.8">
      <c r="A2883" s="56">
        <v>3019</v>
      </c>
      <c r="B2883" s="145">
        <v>23952</v>
      </c>
      <c r="C2883" s="139" t="s">
        <v>9357</v>
      </c>
      <c r="D2883" s="140" t="s">
        <v>21295</v>
      </c>
      <c r="E2883" s="141">
        <v>2023</v>
      </c>
      <c r="F2883" s="142" t="s">
        <v>22100</v>
      </c>
      <c r="G2883" s="141">
        <v>3</v>
      </c>
      <c r="H2883" s="140" t="s">
        <v>21296</v>
      </c>
      <c r="I2883" s="140" t="s">
        <v>21297</v>
      </c>
      <c r="J2883" s="140" t="s">
        <v>2316</v>
      </c>
      <c r="K2883" s="140" t="s">
        <v>2316</v>
      </c>
      <c r="L2883" s="143" t="s">
        <v>19391</v>
      </c>
      <c r="M2883" s="143" t="s">
        <v>22131</v>
      </c>
      <c r="N2883" s="143">
        <v>0</v>
      </c>
      <c r="O2883" s="143">
        <v>0</v>
      </c>
      <c r="P2883" s="140" t="s">
        <v>9363</v>
      </c>
      <c r="Q2883" s="140" t="s">
        <v>29</v>
      </c>
      <c r="R2883" s="139" t="e">
        <v>#N/A</v>
      </c>
      <c r="S2883" s="139" t="s">
        <v>29</v>
      </c>
      <c r="T2883" s="144" t="s">
        <v>29</v>
      </c>
      <c r="U2883" s="144" t="s">
        <v>29</v>
      </c>
      <c r="V2883" s="145" t="s">
        <v>29</v>
      </c>
      <c r="W2883" s="140" t="s">
        <v>22102</v>
      </c>
      <c r="X2883" s="57" t="s">
        <v>22102</v>
      </c>
      <c r="Y2883" s="143">
        <v>1</v>
      </c>
      <c r="Z2883" s="58" t="s">
        <v>20</v>
      </c>
    </row>
    <row r="2884" spans="1:26" ht="72">
      <c r="A2884" s="56">
        <v>3020</v>
      </c>
      <c r="B2884" s="145">
        <v>23927</v>
      </c>
      <c r="C2884" s="139" t="s">
        <v>9357</v>
      </c>
      <c r="D2884" s="140" t="s">
        <v>21169</v>
      </c>
      <c r="E2884" s="141">
        <v>2023</v>
      </c>
      <c r="F2884" s="142" t="s">
        <v>22100</v>
      </c>
      <c r="G2884" s="141">
        <v>3</v>
      </c>
      <c r="H2884" s="140" t="s">
        <v>21170</v>
      </c>
      <c r="I2884" s="140" t="s">
        <v>21171</v>
      </c>
      <c r="J2884" s="140" t="s">
        <v>16558</v>
      </c>
      <c r="K2884" s="140" t="s">
        <v>2341</v>
      </c>
      <c r="L2884" s="143" t="s">
        <v>16559</v>
      </c>
      <c r="M2884" s="143" t="s">
        <v>22132</v>
      </c>
      <c r="N2884" s="143">
        <v>0</v>
      </c>
      <c r="O2884" s="143">
        <v>0</v>
      </c>
      <c r="P2884" s="140" t="s">
        <v>9375</v>
      </c>
      <c r="Q2884" s="140" t="s">
        <v>29</v>
      </c>
      <c r="R2884" s="139" t="e">
        <v>#N/A</v>
      </c>
      <c r="S2884" s="139" t="s">
        <v>29</v>
      </c>
      <c r="T2884" s="144" t="s">
        <v>29</v>
      </c>
      <c r="U2884" s="144" t="s">
        <v>29</v>
      </c>
      <c r="V2884" s="145" t="s">
        <v>29</v>
      </c>
      <c r="W2884" s="140" t="s">
        <v>22102</v>
      </c>
      <c r="X2884" s="57" t="s">
        <v>22102</v>
      </c>
      <c r="Y2884" s="143">
        <v>2</v>
      </c>
      <c r="Z2884" s="58" t="s">
        <v>14</v>
      </c>
    </row>
    <row r="2885" spans="1:26">
      <c r="A2885" s="56">
        <v>3021</v>
      </c>
      <c r="B2885" s="145">
        <v>23924</v>
      </c>
      <c r="C2885" s="139" t="s">
        <v>9357</v>
      </c>
      <c r="D2885" s="140" t="s">
        <v>21155</v>
      </c>
      <c r="E2885" s="141">
        <v>2023</v>
      </c>
      <c r="F2885" s="142" t="s">
        <v>22100</v>
      </c>
      <c r="G2885" s="141">
        <v>3</v>
      </c>
      <c r="H2885" s="140" t="s">
        <v>21156</v>
      </c>
      <c r="I2885" s="140" t="s">
        <v>21157</v>
      </c>
      <c r="J2885" s="140" t="s">
        <v>9961</v>
      </c>
      <c r="K2885" s="140" t="s">
        <v>2385</v>
      </c>
      <c r="L2885" s="143" t="s">
        <v>20714</v>
      </c>
      <c r="M2885" s="143" t="s">
        <v>22133</v>
      </c>
      <c r="N2885" s="143">
        <v>0</v>
      </c>
      <c r="O2885" s="143">
        <v>0</v>
      </c>
      <c r="P2885" s="140" t="s">
        <v>9375</v>
      </c>
      <c r="Q2885" s="140" t="s">
        <v>29</v>
      </c>
      <c r="R2885" s="139" t="e">
        <v>#N/A</v>
      </c>
      <c r="S2885" s="139" t="s">
        <v>29</v>
      </c>
      <c r="T2885" s="144" t="s">
        <v>29</v>
      </c>
      <c r="U2885" s="144" t="s">
        <v>29</v>
      </c>
      <c r="V2885" s="145" t="s">
        <v>29</v>
      </c>
      <c r="W2885" s="140" t="s">
        <v>22102</v>
      </c>
      <c r="X2885" s="57" t="s">
        <v>22102</v>
      </c>
      <c r="Y2885" s="143">
        <v>2</v>
      </c>
      <c r="Z2885" s="58" t="s">
        <v>20</v>
      </c>
    </row>
    <row r="2886" spans="1:26" ht="43.2">
      <c r="A2886" s="56">
        <v>3022</v>
      </c>
      <c r="B2886" s="145">
        <v>23900</v>
      </c>
      <c r="C2886" s="139" t="s">
        <v>9357</v>
      </c>
      <c r="D2886" s="140" t="s">
        <v>21043</v>
      </c>
      <c r="E2886" s="141">
        <v>2023</v>
      </c>
      <c r="F2886" s="142" t="s">
        <v>22100</v>
      </c>
      <c r="G2886" s="141">
        <v>3</v>
      </c>
      <c r="H2886" s="140" t="s">
        <v>21045</v>
      </c>
      <c r="I2886" s="140" t="s">
        <v>21046</v>
      </c>
      <c r="J2886" s="140" t="s">
        <v>10442</v>
      </c>
      <c r="K2886" s="140" t="s">
        <v>2266</v>
      </c>
      <c r="L2886" s="143" t="s">
        <v>18398</v>
      </c>
      <c r="M2886" s="143" t="s">
        <v>22132</v>
      </c>
      <c r="N2886" s="143">
        <v>0</v>
      </c>
      <c r="O2886" s="143">
        <v>0</v>
      </c>
      <c r="P2886" s="140" t="s">
        <v>9375</v>
      </c>
      <c r="Q2886" s="140" t="s">
        <v>29</v>
      </c>
      <c r="R2886" s="139" t="s">
        <v>21047</v>
      </c>
      <c r="S2886" s="139" t="s">
        <v>29</v>
      </c>
      <c r="T2886" s="144" t="s">
        <v>29</v>
      </c>
      <c r="U2886" s="144" t="s">
        <v>29</v>
      </c>
      <c r="V2886" s="145" t="s">
        <v>29</v>
      </c>
      <c r="W2886" s="140" t="s">
        <v>22102</v>
      </c>
      <c r="X2886" s="57" t="s">
        <v>22102</v>
      </c>
      <c r="Y2886" s="143">
        <v>6</v>
      </c>
      <c r="Z2886" s="58" t="s">
        <v>20</v>
      </c>
    </row>
    <row r="2887" spans="1:26" ht="28.8">
      <c r="A2887" s="56">
        <v>3023</v>
      </c>
      <c r="B2887" s="145">
        <v>23949</v>
      </c>
      <c r="C2887" s="139" t="s">
        <v>9357</v>
      </c>
      <c r="D2887" s="140" t="s">
        <v>21284</v>
      </c>
      <c r="E2887" s="141">
        <v>2023</v>
      </c>
      <c r="F2887" s="142" t="s">
        <v>22100</v>
      </c>
      <c r="G2887" s="141">
        <v>3</v>
      </c>
      <c r="H2887" s="140" t="s">
        <v>21285</v>
      </c>
      <c r="I2887" s="140" t="s">
        <v>21286</v>
      </c>
      <c r="J2887" s="140" t="s">
        <v>10623</v>
      </c>
      <c r="K2887" s="140" t="s">
        <v>2257</v>
      </c>
      <c r="L2887" s="143" t="s">
        <v>21287</v>
      </c>
      <c r="M2887" s="143" t="s">
        <v>22134</v>
      </c>
      <c r="N2887" s="143">
        <v>0</v>
      </c>
      <c r="O2887" s="143">
        <v>0</v>
      </c>
      <c r="P2887" s="140" t="s">
        <v>9363</v>
      </c>
      <c r="Q2887" s="140" t="s">
        <v>29</v>
      </c>
      <c r="R2887" s="139" t="e">
        <v>#N/A</v>
      </c>
      <c r="S2887" s="139" t="s">
        <v>29</v>
      </c>
      <c r="T2887" s="144" t="s">
        <v>29</v>
      </c>
      <c r="U2887" s="144" t="s">
        <v>29</v>
      </c>
      <c r="V2887" s="145" t="s">
        <v>29</v>
      </c>
      <c r="W2887" s="140" t="s">
        <v>22102</v>
      </c>
      <c r="X2887" s="57" t="s">
        <v>22102</v>
      </c>
      <c r="Y2887" s="143">
        <v>4</v>
      </c>
      <c r="Z2887" s="58" t="s">
        <v>20</v>
      </c>
    </row>
    <row r="2888" spans="1:26" ht="28.8">
      <c r="A2888" s="56">
        <v>3024</v>
      </c>
      <c r="B2888" s="145">
        <v>23931</v>
      </c>
      <c r="C2888" s="139" t="s">
        <v>9357</v>
      </c>
      <c r="D2888" s="140" t="s">
        <v>21191</v>
      </c>
      <c r="E2888" s="141">
        <v>2023</v>
      </c>
      <c r="F2888" s="142" t="s">
        <v>22100</v>
      </c>
      <c r="G2888" s="141">
        <v>3</v>
      </c>
      <c r="H2888" s="140" t="s">
        <v>21192</v>
      </c>
      <c r="I2888" s="140" t="s">
        <v>21193</v>
      </c>
      <c r="J2888" s="140" t="s">
        <v>10004</v>
      </c>
      <c r="K2888" s="140" t="s">
        <v>2325</v>
      </c>
      <c r="L2888" s="143" t="s">
        <v>13082</v>
      </c>
      <c r="M2888" s="143" t="s">
        <v>22135</v>
      </c>
      <c r="N2888" s="143">
        <v>0</v>
      </c>
      <c r="O2888" s="143">
        <v>0</v>
      </c>
      <c r="P2888" s="140" t="s">
        <v>9375</v>
      </c>
      <c r="Q2888" s="140" t="s">
        <v>29</v>
      </c>
      <c r="R2888" s="139" t="e">
        <v>#N/A</v>
      </c>
      <c r="S2888" s="139" t="s">
        <v>29</v>
      </c>
      <c r="T2888" s="144" t="s">
        <v>29</v>
      </c>
      <c r="U2888" s="144" t="s">
        <v>29</v>
      </c>
      <c r="V2888" s="145" t="s">
        <v>29</v>
      </c>
      <c r="W2888" s="140" t="s">
        <v>22102</v>
      </c>
      <c r="X2888" s="57" t="s">
        <v>22102</v>
      </c>
      <c r="Y2888" s="143">
        <v>8</v>
      </c>
      <c r="Z2888" s="58" t="s">
        <v>20</v>
      </c>
    </row>
    <row r="2889" spans="1:26" ht="28.8">
      <c r="A2889" s="56">
        <v>3025</v>
      </c>
      <c r="B2889" s="145">
        <v>23932</v>
      </c>
      <c r="C2889" s="139" t="s">
        <v>9357</v>
      </c>
      <c r="D2889" s="140" t="s">
        <v>21196</v>
      </c>
      <c r="E2889" s="141">
        <v>2023</v>
      </c>
      <c r="F2889" s="142" t="s">
        <v>22100</v>
      </c>
      <c r="G2889" s="141">
        <v>3</v>
      </c>
      <c r="H2889" s="140" t="s">
        <v>21197</v>
      </c>
      <c r="I2889" s="140" t="s">
        <v>21198</v>
      </c>
      <c r="J2889" s="140" t="s">
        <v>2235</v>
      </c>
      <c r="K2889" s="140" t="s">
        <v>2235</v>
      </c>
      <c r="L2889" s="143" t="s">
        <v>18047</v>
      </c>
      <c r="M2889" s="143" t="s">
        <v>22136</v>
      </c>
      <c r="N2889" s="143">
        <v>0</v>
      </c>
      <c r="O2889" s="143">
        <v>0</v>
      </c>
      <c r="P2889" s="140" t="s">
        <v>9363</v>
      </c>
      <c r="Q2889" s="140" t="s">
        <v>29</v>
      </c>
      <c r="R2889" s="139" t="s">
        <v>21200</v>
      </c>
      <c r="S2889" s="139" t="s">
        <v>29</v>
      </c>
      <c r="T2889" s="144" t="s">
        <v>29</v>
      </c>
      <c r="U2889" s="144" t="s">
        <v>29</v>
      </c>
      <c r="V2889" s="145" t="s">
        <v>29</v>
      </c>
      <c r="W2889" s="140" t="s">
        <v>22102</v>
      </c>
      <c r="X2889" s="57" t="s">
        <v>22102</v>
      </c>
      <c r="Y2889" s="143">
        <v>13</v>
      </c>
      <c r="Z2889" s="58" t="s">
        <v>20</v>
      </c>
    </row>
    <row r="2890" spans="1:26" ht="28.8">
      <c r="A2890" s="56">
        <v>3026</v>
      </c>
      <c r="B2890" s="145">
        <v>23955</v>
      </c>
      <c r="C2890" s="139" t="s">
        <v>9357</v>
      </c>
      <c r="D2890" s="140" t="s">
        <v>21313</v>
      </c>
      <c r="E2890" s="141">
        <v>2023</v>
      </c>
      <c r="F2890" s="142" t="s">
        <v>22100</v>
      </c>
      <c r="G2890" s="141">
        <v>3</v>
      </c>
      <c r="H2890" s="140" t="s">
        <v>21314</v>
      </c>
      <c r="I2890" s="140" t="s">
        <v>21315</v>
      </c>
      <c r="J2890" s="140" t="s">
        <v>18926</v>
      </c>
      <c r="K2890" s="140" t="s">
        <v>2235</v>
      </c>
      <c r="L2890" s="143" t="s">
        <v>12242</v>
      </c>
      <c r="M2890" s="143" t="s">
        <v>22132</v>
      </c>
      <c r="N2890" s="143">
        <v>0</v>
      </c>
      <c r="O2890" s="143">
        <v>0</v>
      </c>
      <c r="P2890" s="140" t="s">
        <v>9363</v>
      </c>
      <c r="Q2890" s="140" t="s">
        <v>29</v>
      </c>
      <c r="R2890" s="139" t="e">
        <v>#N/A</v>
      </c>
      <c r="S2890" s="139" t="s">
        <v>29</v>
      </c>
      <c r="T2890" s="144" t="s">
        <v>29</v>
      </c>
      <c r="U2890" s="144" t="s">
        <v>29</v>
      </c>
      <c r="V2890" s="145" t="s">
        <v>29</v>
      </c>
      <c r="W2890" s="140" t="s">
        <v>22102</v>
      </c>
      <c r="X2890" s="57" t="s">
        <v>22102</v>
      </c>
      <c r="Y2890" s="143">
        <v>13</v>
      </c>
      <c r="Z2890" s="58" t="s">
        <v>14</v>
      </c>
    </row>
    <row r="2891" spans="1:26" ht="57.6">
      <c r="A2891" s="56">
        <v>3027</v>
      </c>
      <c r="B2891" s="145">
        <v>23960</v>
      </c>
      <c r="C2891" s="139" t="s">
        <v>9357</v>
      </c>
      <c r="D2891" s="140" t="s">
        <v>21805</v>
      </c>
      <c r="E2891" s="141">
        <v>2023</v>
      </c>
      <c r="F2891" s="142" t="s">
        <v>22100</v>
      </c>
      <c r="G2891" s="141">
        <v>3</v>
      </c>
      <c r="H2891" s="140" t="s">
        <v>21806</v>
      </c>
      <c r="I2891" s="140" t="s">
        <v>21807</v>
      </c>
      <c r="J2891" s="140" t="s">
        <v>14302</v>
      </c>
      <c r="K2891" s="140" t="s">
        <v>2390</v>
      </c>
      <c r="L2891" s="143" t="s">
        <v>18637</v>
      </c>
      <c r="M2891" s="143" t="s">
        <v>22137</v>
      </c>
      <c r="N2891" s="143">
        <v>0</v>
      </c>
      <c r="O2891" s="143">
        <v>0</v>
      </c>
      <c r="P2891" s="140" t="s">
        <v>9363</v>
      </c>
      <c r="Q2891" s="140" t="s">
        <v>29</v>
      </c>
      <c r="R2891" s="139" t="e">
        <v>#N/A</v>
      </c>
      <c r="S2891" s="139" t="s">
        <v>29</v>
      </c>
      <c r="T2891" s="144" t="s">
        <v>29</v>
      </c>
      <c r="U2891" s="144" t="s">
        <v>29</v>
      </c>
      <c r="V2891" s="145" t="s">
        <v>29</v>
      </c>
      <c r="W2891" s="140" t="s">
        <v>22102</v>
      </c>
      <c r="X2891" s="57" t="s">
        <v>22138</v>
      </c>
      <c r="Y2891" s="143">
        <v>12</v>
      </c>
      <c r="Z2891" s="58" t="s">
        <v>20</v>
      </c>
    </row>
    <row r="2892" spans="1:26" ht="28.8">
      <c r="A2892" s="56">
        <v>3028</v>
      </c>
      <c r="B2892" s="145">
        <v>23418</v>
      </c>
      <c r="C2892" s="139" t="s">
        <v>11006</v>
      </c>
      <c r="D2892" s="140" t="s">
        <v>29</v>
      </c>
      <c r="E2892" s="141">
        <v>2023</v>
      </c>
      <c r="F2892" s="142" t="s">
        <v>22083</v>
      </c>
      <c r="G2892" s="141">
        <v>3</v>
      </c>
      <c r="H2892" s="140" t="s">
        <v>22139</v>
      </c>
      <c r="I2892" s="140" t="s">
        <v>22140</v>
      </c>
      <c r="J2892" s="140" t="s">
        <v>2278</v>
      </c>
      <c r="K2892" s="140" t="s">
        <v>2266</v>
      </c>
      <c r="L2892" s="143" t="s">
        <v>15305</v>
      </c>
      <c r="M2892" s="143" t="s">
        <v>22141</v>
      </c>
      <c r="N2892" s="143">
        <v>135</v>
      </c>
      <c r="O2892" s="143">
        <v>135</v>
      </c>
      <c r="P2892" s="140" t="s">
        <v>9375</v>
      </c>
      <c r="Q2892" s="140" t="s">
        <v>29</v>
      </c>
      <c r="R2892" s="139" t="s">
        <v>23083</v>
      </c>
      <c r="S2892" s="139" t="s">
        <v>29</v>
      </c>
      <c r="T2892" s="144">
        <v>29.739847999999999</v>
      </c>
      <c r="U2892" s="144">
        <v>-95.356684999999999</v>
      </c>
      <c r="V2892" s="145">
        <v>48201312300</v>
      </c>
      <c r="W2892" s="140" t="s">
        <v>22138</v>
      </c>
      <c r="X2892" s="57" t="s">
        <v>22138</v>
      </c>
      <c r="Y2892" s="143">
        <v>6</v>
      </c>
      <c r="Z2892" s="58" t="s">
        <v>20</v>
      </c>
    </row>
    <row r="2893" spans="1:26" ht="43.2">
      <c r="A2893" s="56">
        <v>3029</v>
      </c>
      <c r="B2893" s="139">
        <v>23420</v>
      </c>
      <c r="C2893" s="139" t="s">
        <v>11006</v>
      </c>
      <c r="D2893" s="140" t="s">
        <v>13318</v>
      </c>
      <c r="E2893" s="141">
        <v>2023</v>
      </c>
      <c r="F2893" s="142" t="s">
        <v>22083</v>
      </c>
      <c r="G2893" s="141">
        <v>3</v>
      </c>
      <c r="H2893" s="140" t="s">
        <v>22142</v>
      </c>
      <c r="I2893" s="140" t="s">
        <v>22143</v>
      </c>
      <c r="J2893" s="140" t="s">
        <v>2222</v>
      </c>
      <c r="K2893" s="140" t="s">
        <v>2222</v>
      </c>
      <c r="L2893" s="143" t="s">
        <v>10218</v>
      </c>
      <c r="M2893" s="143" t="s">
        <v>22144</v>
      </c>
      <c r="N2893" s="143">
        <v>280</v>
      </c>
      <c r="O2893" s="143">
        <v>280</v>
      </c>
      <c r="P2893" s="140" t="s">
        <v>9363</v>
      </c>
      <c r="Q2893" s="140" t="s">
        <v>20895</v>
      </c>
      <c r="R2893" s="139" t="s">
        <v>13322</v>
      </c>
      <c r="S2893" s="139" t="s">
        <v>29</v>
      </c>
      <c r="T2893" s="144">
        <v>32.808295999999999</v>
      </c>
      <c r="U2893" s="144">
        <v>-96.670869999999994</v>
      </c>
      <c r="V2893" s="145">
        <v>48113012302</v>
      </c>
      <c r="W2893" s="140" t="s">
        <v>10408</v>
      </c>
      <c r="X2893" s="57" t="s">
        <v>22138</v>
      </c>
      <c r="Y2893" s="143">
        <v>3</v>
      </c>
      <c r="Z2893" s="58" t="s">
        <v>20</v>
      </c>
    </row>
    <row r="2894" spans="1:26" ht="28.8">
      <c r="A2894" s="56">
        <v>3030</v>
      </c>
      <c r="B2894" s="145">
        <v>23424</v>
      </c>
      <c r="C2894" s="139" t="s">
        <v>11006</v>
      </c>
      <c r="D2894" s="140" t="s">
        <v>13128</v>
      </c>
      <c r="E2894" s="141">
        <v>2023</v>
      </c>
      <c r="F2894" s="142" t="s">
        <v>22083</v>
      </c>
      <c r="G2894" s="141">
        <v>3</v>
      </c>
      <c r="H2894" s="140" t="s">
        <v>13129</v>
      </c>
      <c r="I2894" s="140" t="s">
        <v>13130</v>
      </c>
      <c r="J2894" s="140" t="s">
        <v>9405</v>
      </c>
      <c r="K2894" s="140" t="s">
        <v>2181</v>
      </c>
      <c r="L2894" s="143" t="s">
        <v>10549</v>
      </c>
      <c r="M2894" s="143" t="s">
        <v>22145</v>
      </c>
      <c r="N2894" s="143">
        <v>140</v>
      </c>
      <c r="O2894" s="143">
        <v>140</v>
      </c>
      <c r="P2894" s="140" t="s">
        <v>9363</v>
      </c>
      <c r="Q2894" s="140" t="s">
        <v>29</v>
      </c>
      <c r="R2894" s="139" t="s">
        <v>13132</v>
      </c>
      <c r="S2894" s="139" t="s">
        <v>29</v>
      </c>
      <c r="T2894" s="144">
        <v>29.469180999999999</v>
      </c>
      <c r="U2894" s="144">
        <v>-98.573175000000006</v>
      </c>
      <c r="V2894" s="145">
        <v>48029180400</v>
      </c>
      <c r="W2894" s="140" t="s">
        <v>22138</v>
      </c>
      <c r="X2894" s="57" t="s">
        <v>22138</v>
      </c>
      <c r="Y2894" s="143">
        <v>9</v>
      </c>
      <c r="Z2894" s="58" t="s">
        <v>20</v>
      </c>
    </row>
    <row r="2895" spans="1:26" ht="28.8">
      <c r="A2895" s="56">
        <v>3031</v>
      </c>
      <c r="B2895" s="145">
        <v>23426</v>
      </c>
      <c r="C2895" s="139" t="s">
        <v>11006</v>
      </c>
      <c r="D2895" s="140" t="s">
        <v>9958</v>
      </c>
      <c r="E2895" s="141">
        <v>2023</v>
      </c>
      <c r="F2895" s="142" t="s">
        <v>22058</v>
      </c>
      <c r="G2895" s="141">
        <v>3</v>
      </c>
      <c r="H2895" s="140" t="s">
        <v>22146</v>
      </c>
      <c r="I2895" s="140" t="s">
        <v>22147</v>
      </c>
      <c r="J2895" s="140" t="s">
        <v>9961</v>
      </c>
      <c r="K2895" s="140" t="s">
        <v>2385</v>
      </c>
      <c r="L2895" s="143" t="s">
        <v>22148</v>
      </c>
      <c r="M2895" s="143" t="s">
        <v>22149</v>
      </c>
      <c r="N2895" s="143">
        <v>304</v>
      </c>
      <c r="O2895" s="143">
        <v>304</v>
      </c>
      <c r="P2895" s="140" t="s">
        <v>9363</v>
      </c>
      <c r="Q2895" s="140" t="s">
        <v>29</v>
      </c>
      <c r="R2895" s="139" t="s">
        <v>9964</v>
      </c>
      <c r="S2895" s="139" t="s">
        <v>29</v>
      </c>
      <c r="T2895" s="144">
        <v>32.445217</v>
      </c>
      <c r="U2895" s="144">
        <v>-99.703108</v>
      </c>
      <c r="V2895" s="145">
        <v>48441010900</v>
      </c>
      <c r="W2895" s="140" t="s">
        <v>22138</v>
      </c>
      <c r="X2895" s="57" t="s">
        <v>22138</v>
      </c>
      <c r="Y2895" s="143">
        <v>2</v>
      </c>
      <c r="Z2895" s="58" t="s">
        <v>20</v>
      </c>
    </row>
    <row r="2896" spans="1:26" ht="28.8">
      <c r="A2896" s="56">
        <v>3032</v>
      </c>
      <c r="B2896" s="145">
        <v>23427</v>
      </c>
      <c r="C2896" s="139" t="s">
        <v>11006</v>
      </c>
      <c r="D2896" s="140" t="s">
        <v>29</v>
      </c>
      <c r="E2896" s="141">
        <v>2023</v>
      </c>
      <c r="F2896" s="142" t="s">
        <v>22058</v>
      </c>
      <c r="G2896" s="141">
        <v>3</v>
      </c>
      <c r="H2896" s="140" t="s">
        <v>22150</v>
      </c>
      <c r="I2896" s="140" t="s">
        <v>22151</v>
      </c>
      <c r="J2896" s="140" t="s">
        <v>2174</v>
      </c>
      <c r="K2896" s="140" t="s">
        <v>2391</v>
      </c>
      <c r="L2896" s="143" t="s">
        <v>10581</v>
      </c>
      <c r="M2896" s="143" t="s">
        <v>22152</v>
      </c>
      <c r="N2896" s="143">
        <v>136</v>
      </c>
      <c r="O2896" s="143">
        <v>136</v>
      </c>
      <c r="P2896" s="140" t="s">
        <v>9363</v>
      </c>
      <c r="Q2896" s="140" t="s">
        <v>29</v>
      </c>
      <c r="R2896" s="139" t="s">
        <v>23084</v>
      </c>
      <c r="S2896" s="139" t="s">
        <v>29</v>
      </c>
      <c r="T2896" s="144">
        <v>30.287524999999999</v>
      </c>
      <c r="U2896" s="144">
        <v>-97.702692999999996</v>
      </c>
      <c r="V2896" s="145">
        <v>48453000309</v>
      </c>
      <c r="W2896" s="140" t="s">
        <v>22138</v>
      </c>
      <c r="X2896" s="57" t="s">
        <v>22138</v>
      </c>
      <c r="Y2896" s="143">
        <v>7</v>
      </c>
      <c r="Z2896" s="58" t="s">
        <v>20</v>
      </c>
    </row>
    <row r="2897" spans="1:26" ht="28.8">
      <c r="A2897" s="56">
        <v>3033</v>
      </c>
      <c r="B2897" s="145">
        <v>23430</v>
      </c>
      <c r="C2897" s="139" t="s">
        <v>11006</v>
      </c>
      <c r="D2897" s="140" t="s">
        <v>29</v>
      </c>
      <c r="E2897" s="141">
        <v>2023</v>
      </c>
      <c r="F2897" s="142" t="s">
        <v>22083</v>
      </c>
      <c r="G2897" s="141">
        <v>3</v>
      </c>
      <c r="H2897" s="140" t="s">
        <v>22153</v>
      </c>
      <c r="I2897" s="140" t="s">
        <v>22154</v>
      </c>
      <c r="J2897" s="140" t="s">
        <v>10623</v>
      </c>
      <c r="K2897" s="140" t="s">
        <v>2257</v>
      </c>
      <c r="L2897" s="143" t="s">
        <v>13120</v>
      </c>
      <c r="M2897" s="143" t="s">
        <v>22155</v>
      </c>
      <c r="N2897" s="143">
        <v>100</v>
      </c>
      <c r="O2897" s="143">
        <v>100</v>
      </c>
      <c r="P2897" s="140" t="s">
        <v>9375</v>
      </c>
      <c r="Q2897" s="140" t="s">
        <v>29</v>
      </c>
      <c r="R2897" s="139" t="s">
        <v>23085</v>
      </c>
      <c r="S2897" s="139" t="s">
        <v>29</v>
      </c>
      <c r="T2897" s="144">
        <v>32.499329000000003</v>
      </c>
      <c r="U2897" s="144">
        <v>-94.741298</v>
      </c>
      <c r="V2897" s="145">
        <v>48183001100</v>
      </c>
      <c r="W2897" s="140" t="s">
        <v>22138</v>
      </c>
      <c r="X2897" s="57" t="s">
        <v>22138</v>
      </c>
      <c r="Y2897" s="143">
        <v>4</v>
      </c>
      <c r="Z2897" s="58" t="s">
        <v>20</v>
      </c>
    </row>
    <row r="2898" spans="1:26" ht="28.8">
      <c r="A2898" s="56">
        <v>3034</v>
      </c>
      <c r="B2898" s="145">
        <v>23432</v>
      </c>
      <c r="C2898" s="139" t="s">
        <v>11006</v>
      </c>
      <c r="D2898" s="140" t="s">
        <v>29</v>
      </c>
      <c r="E2898" s="141">
        <v>2023</v>
      </c>
      <c r="F2898" s="142" t="s">
        <v>22083</v>
      </c>
      <c r="G2898" s="141">
        <v>3</v>
      </c>
      <c r="H2898" s="140" t="s">
        <v>22156</v>
      </c>
      <c r="I2898" s="140" t="s">
        <v>22157</v>
      </c>
      <c r="J2898" s="140" t="s">
        <v>2176</v>
      </c>
      <c r="K2898" s="140" t="s">
        <v>2176</v>
      </c>
      <c r="L2898" s="143" t="s">
        <v>13487</v>
      </c>
      <c r="M2898" s="143" t="s">
        <v>22158</v>
      </c>
      <c r="N2898" s="143">
        <v>76</v>
      </c>
      <c r="O2898" s="143">
        <v>76</v>
      </c>
      <c r="P2898" s="140" t="s">
        <v>9363</v>
      </c>
      <c r="Q2898" s="140" t="s">
        <v>29</v>
      </c>
      <c r="R2898" s="139" t="s">
        <v>13489</v>
      </c>
      <c r="S2898" s="139" t="s">
        <v>29</v>
      </c>
      <c r="T2898" s="144">
        <v>29.733725</v>
      </c>
      <c r="U2898" s="144">
        <v>-99.066158000000001</v>
      </c>
      <c r="V2898" s="145">
        <v>48019000101</v>
      </c>
      <c r="W2898" s="140" t="s">
        <v>22138</v>
      </c>
      <c r="X2898" s="57" t="s">
        <v>22138</v>
      </c>
      <c r="Y2898" s="143">
        <v>9</v>
      </c>
      <c r="Z2898" s="58" t="s">
        <v>14</v>
      </c>
    </row>
    <row r="2899" spans="1:26">
      <c r="A2899" s="56">
        <v>3035</v>
      </c>
      <c r="B2899" s="145">
        <v>23433</v>
      </c>
      <c r="C2899" s="139" t="s">
        <v>11006</v>
      </c>
      <c r="D2899" s="140" t="s">
        <v>29</v>
      </c>
      <c r="E2899" s="141">
        <v>2023</v>
      </c>
      <c r="F2899" s="142" t="s">
        <v>22083</v>
      </c>
      <c r="G2899" s="141">
        <v>3</v>
      </c>
      <c r="H2899" s="140" t="s">
        <v>22159</v>
      </c>
      <c r="I2899" s="140" t="s">
        <v>22160</v>
      </c>
      <c r="J2899" s="140" t="s">
        <v>11193</v>
      </c>
      <c r="K2899" s="140" t="s">
        <v>2294</v>
      </c>
      <c r="L2899" s="143" t="s">
        <v>11194</v>
      </c>
      <c r="M2899" s="143" t="s">
        <v>22161</v>
      </c>
      <c r="N2899" s="143">
        <v>107</v>
      </c>
      <c r="O2899" s="143">
        <v>107</v>
      </c>
      <c r="P2899" s="140" t="s">
        <v>9363</v>
      </c>
      <c r="Q2899" s="140" t="s">
        <v>29</v>
      </c>
      <c r="R2899" s="139" t="s">
        <v>11196</v>
      </c>
      <c r="S2899" s="139" t="s">
        <v>29</v>
      </c>
      <c r="T2899" s="144">
        <v>29.789335999999999</v>
      </c>
      <c r="U2899" s="144">
        <v>-98.721491</v>
      </c>
      <c r="V2899" s="145">
        <v>48259970500</v>
      </c>
      <c r="W2899" s="140" t="s">
        <v>22138</v>
      </c>
      <c r="X2899" s="57" t="s">
        <v>22138</v>
      </c>
      <c r="Y2899" s="143">
        <v>9</v>
      </c>
      <c r="Z2899" s="58" t="s">
        <v>14</v>
      </c>
    </row>
    <row r="2900" spans="1:26" ht="43.2">
      <c r="A2900" s="56">
        <v>3036</v>
      </c>
      <c r="B2900" s="145">
        <v>23437</v>
      </c>
      <c r="C2900" s="139" t="s">
        <v>11006</v>
      </c>
      <c r="D2900" s="140" t="s">
        <v>14986</v>
      </c>
      <c r="E2900" s="141">
        <v>2023</v>
      </c>
      <c r="F2900" s="142" t="s">
        <v>22162</v>
      </c>
      <c r="G2900" s="141">
        <v>3</v>
      </c>
      <c r="H2900" s="140" t="s">
        <v>14987</v>
      </c>
      <c r="I2900" s="140" t="s">
        <v>22163</v>
      </c>
      <c r="J2900" s="140" t="s">
        <v>9405</v>
      </c>
      <c r="K2900" s="140" t="s">
        <v>2181</v>
      </c>
      <c r="L2900" s="143" t="s">
        <v>12743</v>
      </c>
      <c r="M2900" s="143" t="s">
        <v>22164</v>
      </c>
      <c r="N2900" s="143">
        <v>176</v>
      </c>
      <c r="O2900" s="143">
        <v>176</v>
      </c>
      <c r="P2900" s="140" t="s">
        <v>9363</v>
      </c>
      <c r="Q2900" s="140" t="s">
        <v>29</v>
      </c>
      <c r="R2900" s="139" t="s">
        <v>14990</v>
      </c>
      <c r="S2900" s="139" t="s">
        <v>29</v>
      </c>
      <c r="T2900" s="144">
        <v>29.36476</v>
      </c>
      <c r="U2900" s="144">
        <v>-98.457643000000004</v>
      </c>
      <c r="V2900" s="145">
        <v>48029141102</v>
      </c>
      <c r="W2900" s="140" t="s">
        <v>22138</v>
      </c>
      <c r="X2900" s="57" t="s">
        <v>22138</v>
      </c>
      <c r="Y2900" s="143">
        <v>9</v>
      </c>
      <c r="Z2900" s="58" t="s">
        <v>20</v>
      </c>
    </row>
    <row r="2901" spans="1:26" ht="28.8">
      <c r="A2901" s="56">
        <v>3037</v>
      </c>
      <c r="B2901" s="145">
        <v>23440</v>
      </c>
      <c r="C2901" s="139" t="s">
        <v>11006</v>
      </c>
      <c r="D2901" s="140" t="s">
        <v>29</v>
      </c>
      <c r="E2901" s="141">
        <v>2023</v>
      </c>
      <c r="F2901" s="142" t="s">
        <v>22083</v>
      </c>
      <c r="G2901" s="141">
        <v>3</v>
      </c>
      <c r="H2901" s="140" t="s">
        <v>22165</v>
      </c>
      <c r="I2901" s="140" t="s">
        <v>22166</v>
      </c>
      <c r="J2901" s="140" t="s">
        <v>9405</v>
      </c>
      <c r="K2901" s="140" t="s">
        <v>2181</v>
      </c>
      <c r="L2901" s="143" t="s">
        <v>20727</v>
      </c>
      <c r="M2901" s="143" t="s">
        <v>22167</v>
      </c>
      <c r="N2901" s="143">
        <v>271</v>
      </c>
      <c r="O2901" s="143">
        <v>271</v>
      </c>
      <c r="P2901" s="140" t="s">
        <v>9363</v>
      </c>
      <c r="Q2901" s="140" t="s">
        <v>29</v>
      </c>
      <c r="R2901" s="139" t="s">
        <v>23086</v>
      </c>
      <c r="S2901" s="139" t="s">
        <v>29</v>
      </c>
      <c r="T2901" s="144">
        <v>29.525053</v>
      </c>
      <c r="U2901" s="144">
        <v>-98.385468000000003</v>
      </c>
      <c r="V2901" s="145">
        <v>48029121300</v>
      </c>
      <c r="W2901" s="140" t="s">
        <v>22138</v>
      </c>
      <c r="X2901" s="57" t="s">
        <v>22138</v>
      </c>
      <c r="Y2901" s="143">
        <v>9</v>
      </c>
      <c r="Z2901" s="58" t="s">
        <v>20</v>
      </c>
    </row>
    <row r="2902" spans="1:26" ht="43.2">
      <c r="A2902" s="56">
        <v>3038</v>
      </c>
      <c r="B2902" s="139">
        <v>23442</v>
      </c>
      <c r="C2902" s="139" t="s">
        <v>11006</v>
      </c>
      <c r="D2902" s="140" t="s">
        <v>29</v>
      </c>
      <c r="E2902" s="141">
        <v>2023</v>
      </c>
      <c r="F2902" s="142" t="s">
        <v>22058</v>
      </c>
      <c r="G2902" s="141">
        <v>3</v>
      </c>
      <c r="H2902" s="140" t="s">
        <v>22168</v>
      </c>
      <c r="I2902" s="140" t="s">
        <v>22169</v>
      </c>
      <c r="J2902" s="140" t="s">
        <v>10231</v>
      </c>
      <c r="K2902" s="140" t="s">
        <v>2266</v>
      </c>
      <c r="L2902" s="143" t="s">
        <v>22170</v>
      </c>
      <c r="M2902" s="143" t="s">
        <v>22171</v>
      </c>
      <c r="N2902" s="143">
        <v>203</v>
      </c>
      <c r="O2902" s="143">
        <v>203</v>
      </c>
      <c r="P2902" s="140" t="s">
        <v>9375</v>
      </c>
      <c r="Q2902" s="140" t="s">
        <v>20823</v>
      </c>
      <c r="R2902" s="139" t="s">
        <v>22172</v>
      </c>
      <c r="S2902" s="139" t="s">
        <v>29</v>
      </c>
      <c r="T2902" s="144">
        <v>30.029679000000002</v>
      </c>
      <c r="U2902" s="144">
        <v>-95.509657000000004</v>
      </c>
      <c r="V2902" s="145">
        <v>48201553803</v>
      </c>
      <c r="W2902" s="140" t="s">
        <v>22138</v>
      </c>
      <c r="X2902" s="57" t="s">
        <v>22138</v>
      </c>
      <c r="Y2902" s="143">
        <v>6</v>
      </c>
      <c r="Z2902" s="58" t="s">
        <v>20</v>
      </c>
    </row>
    <row r="2903" spans="1:26" ht="28.8">
      <c r="A2903" s="56">
        <v>3039</v>
      </c>
      <c r="B2903" s="145">
        <v>23443</v>
      </c>
      <c r="C2903" s="139" t="s">
        <v>11006</v>
      </c>
      <c r="D2903" s="140" t="s">
        <v>29</v>
      </c>
      <c r="E2903" s="141">
        <v>2023</v>
      </c>
      <c r="F2903" s="142" t="s">
        <v>22083</v>
      </c>
      <c r="G2903" s="141">
        <v>3</v>
      </c>
      <c r="H2903" s="140" t="s">
        <v>22173</v>
      </c>
      <c r="I2903" s="140" t="s">
        <v>22174</v>
      </c>
      <c r="J2903" s="140" t="s">
        <v>10806</v>
      </c>
      <c r="K2903" s="140" t="s">
        <v>2410</v>
      </c>
      <c r="L2903" s="143" t="s">
        <v>17527</v>
      </c>
      <c r="M2903" s="143" t="s">
        <v>22175</v>
      </c>
      <c r="N2903" s="143">
        <v>252</v>
      </c>
      <c r="O2903" s="143">
        <v>252</v>
      </c>
      <c r="P2903" s="140" t="s">
        <v>9363</v>
      </c>
      <c r="Q2903" s="140" t="s">
        <v>29</v>
      </c>
      <c r="R2903" s="139" t="s">
        <v>23087</v>
      </c>
      <c r="S2903" s="139" t="s">
        <v>29</v>
      </c>
      <c r="T2903" s="144">
        <v>30.57679409</v>
      </c>
      <c r="U2903" s="144">
        <v>-97.588289410000002</v>
      </c>
      <c r="V2903" s="145">
        <v>48491020812</v>
      </c>
      <c r="W2903" s="140" t="s">
        <v>22138</v>
      </c>
      <c r="X2903" s="57" t="s">
        <v>22176</v>
      </c>
      <c r="Y2903" s="143">
        <v>7</v>
      </c>
      <c r="Z2903" s="58" t="s">
        <v>20</v>
      </c>
    </row>
    <row r="2904" spans="1:26" ht="43.2">
      <c r="A2904" s="56">
        <v>3041</v>
      </c>
      <c r="B2904" s="145">
        <v>23007</v>
      </c>
      <c r="C2904" s="139" t="s">
        <v>9357</v>
      </c>
      <c r="D2904" s="140" t="s">
        <v>29</v>
      </c>
      <c r="E2904" s="141">
        <v>2023</v>
      </c>
      <c r="F2904" s="142" t="s">
        <v>22177</v>
      </c>
      <c r="G2904" s="141">
        <v>3</v>
      </c>
      <c r="H2904" s="140" t="s">
        <v>22178</v>
      </c>
      <c r="I2904" s="140" t="s">
        <v>22179</v>
      </c>
      <c r="J2904" s="140" t="s">
        <v>9739</v>
      </c>
      <c r="K2904" s="140" t="s">
        <v>2226</v>
      </c>
      <c r="L2904" s="143" t="s">
        <v>9740</v>
      </c>
      <c r="M2904" s="143" t="s">
        <v>17376</v>
      </c>
      <c r="N2904" s="143">
        <v>90</v>
      </c>
      <c r="O2904" s="143">
        <v>57</v>
      </c>
      <c r="P2904" s="140" t="s">
        <v>9363</v>
      </c>
      <c r="Q2904" s="140" t="s">
        <v>20823</v>
      </c>
      <c r="R2904" s="139" t="s">
        <v>23088</v>
      </c>
      <c r="S2904" s="139" t="s">
        <v>29</v>
      </c>
      <c r="T2904" s="144">
        <v>33.005197000000003</v>
      </c>
      <c r="U2904" s="144">
        <v>-96.984842999999998</v>
      </c>
      <c r="V2904" s="145">
        <v>48121021735</v>
      </c>
      <c r="W2904" s="140" t="s">
        <v>22176</v>
      </c>
      <c r="X2904" s="57" t="s">
        <v>22176</v>
      </c>
      <c r="Y2904" s="143">
        <v>3</v>
      </c>
      <c r="Z2904" s="58" t="s">
        <v>20</v>
      </c>
    </row>
    <row r="2905" spans="1:26" ht="57.6">
      <c r="A2905" s="56">
        <v>3042</v>
      </c>
      <c r="B2905" s="145">
        <v>23008</v>
      </c>
      <c r="C2905" s="139" t="s">
        <v>9357</v>
      </c>
      <c r="D2905" s="140" t="s">
        <v>29</v>
      </c>
      <c r="E2905" s="141">
        <v>2023</v>
      </c>
      <c r="F2905" s="142" t="s">
        <v>22177</v>
      </c>
      <c r="G2905" s="141">
        <v>3</v>
      </c>
      <c r="H2905" s="140" t="s">
        <v>22180</v>
      </c>
      <c r="I2905" s="140" t="s">
        <v>22181</v>
      </c>
      <c r="J2905" s="140" t="s">
        <v>13883</v>
      </c>
      <c r="K2905" s="140" t="s">
        <v>2266</v>
      </c>
      <c r="L2905" s="143" t="s">
        <v>17695</v>
      </c>
      <c r="M2905" s="143" t="s">
        <v>17376</v>
      </c>
      <c r="N2905" s="143">
        <v>93</v>
      </c>
      <c r="O2905" s="143">
        <v>58</v>
      </c>
      <c r="P2905" s="140" t="s">
        <v>9363</v>
      </c>
      <c r="Q2905" s="140" t="s">
        <v>20823</v>
      </c>
      <c r="R2905" s="139" t="s">
        <v>23089</v>
      </c>
      <c r="S2905" s="139" t="s">
        <v>29</v>
      </c>
      <c r="T2905" s="144">
        <v>29.79118248</v>
      </c>
      <c r="U2905" s="144">
        <v>-95.706881839999994</v>
      </c>
      <c r="V2905" s="145">
        <v>48201541801</v>
      </c>
      <c r="W2905" s="140" t="s">
        <v>22176</v>
      </c>
      <c r="X2905" s="57" t="s">
        <v>22176</v>
      </c>
      <c r="Y2905" s="143">
        <v>6</v>
      </c>
      <c r="Z2905" s="58" t="s">
        <v>20</v>
      </c>
    </row>
    <row r="2906" spans="1:26" ht="43.2">
      <c r="A2906" s="56">
        <v>3043</v>
      </c>
      <c r="B2906" s="145">
        <v>23011</v>
      </c>
      <c r="C2906" s="139" t="s">
        <v>9357</v>
      </c>
      <c r="D2906" s="140" t="s">
        <v>29</v>
      </c>
      <c r="E2906" s="141">
        <v>2023</v>
      </c>
      <c r="F2906" s="142" t="s">
        <v>22177</v>
      </c>
      <c r="G2906" s="141">
        <v>3</v>
      </c>
      <c r="H2906" s="140" t="s">
        <v>22182</v>
      </c>
      <c r="I2906" s="140" t="s">
        <v>22183</v>
      </c>
      <c r="J2906" s="140" t="s">
        <v>2174</v>
      </c>
      <c r="K2906" s="140" t="s">
        <v>2391</v>
      </c>
      <c r="L2906" s="143" t="s">
        <v>10034</v>
      </c>
      <c r="M2906" s="143" t="s">
        <v>22184</v>
      </c>
      <c r="N2906" s="143">
        <v>60</v>
      </c>
      <c r="O2906" s="143">
        <v>60</v>
      </c>
      <c r="P2906" s="140" t="s">
        <v>17231</v>
      </c>
      <c r="Q2906" s="140" t="s">
        <v>20823</v>
      </c>
      <c r="R2906" s="139" t="s">
        <v>23090</v>
      </c>
      <c r="S2906" s="139" t="s">
        <v>29</v>
      </c>
      <c r="T2906" s="144">
        <v>30.232848000000001</v>
      </c>
      <c r="U2906" s="144">
        <v>-97.705085999999994</v>
      </c>
      <c r="V2906" s="145">
        <v>48453002325</v>
      </c>
      <c r="W2906" s="140" t="s">
        <v>22176</v>
      </c>
      <c r="X2906" s="57" t="s">
        <v>22176</v>
      </c>
      <c r="Y2906" s="143">
        <v>7</v>
      </c>
      <c r="Z2906" s="58" t="s">
        <v>20</v>
      </c>
    </row>
    <row r="2907" spans="1:26" ht="28.8">
      <c r="A2907" s="56">
        <v>3044</v>
      </c>
      <c r="B2907" s="145">
        <v>23013</v>
      </c>
      <c r="C2907" s="139" t="s">
        <v>9357</v>
      </c>
      <c r="D2907" s="140" t="s">
        <v>29</v>
      </c>
      <c r="E2907" s="141">
        <v>2023</v>
      </c>
      <c r="F2907" s="142" t="s">
        <v>22177</v>
      </c>
      <c r="G2907" s="141">
        <v>3</v>
      </c>
      <c r="H2907" s="140" t="s">
        <v>22185</v>
      </c>
      <c r="I2907" s="140" t="s">
        <v>22186</v>
      </c>
      <c r="J2907" s="140" t="s">
        <v>2278</v>
      </c>
      <c r="K2907" s="140" t="s">
        <v>2266</v>
      </c>
      <c r="L2907" s="143" t="s">
        <v>13358</v>
      </c>
      <c r="M2907" s="143" t="s">
        <v>16139</v>
      </c>
      <c r="N2907" s="143">
        <v>120</v>
      </c>
      <c r="O2907" s="143">
        <v>89</v>
      </c>
      <c r="P2907" s="140" t="s">
        <v>9375</v>
      </c>
      <c r="Q2907" s="140" t="s">
        <v>20869</v>
      </c>
      <c r="R2907" s="139" t="s">
        <v>23091</v>
      </c>
      <c r="S2907" s="139" t="s">
        <v>29</v>
      </c>
      <c r="T2907" s="144">
        <v>29.61956</v>
      </c>
      <c r="U2907" s="144">
        <v>-95.250889999999998</v>
      </c>
      <c r="V2907" s="145">
        <v>48201333905</v>
      </c>
      <c r="W2907" s="140" t="s">
        <v>22176</v>
      </c>
      <c r="X2907" s="57" t="s">
        <v>22176</v>
      </c>
      <c r="Y2907" s="143">
        <v>6</v>
      </c>
      <c r="Z2907" s="58" t="s">
        <v>20</v>
      </c>
    </row>
    <row r="2908" spans="1:26" ht="57.6">
      <c r="A2908" s="56">
        <v>3045</v>
      </c>
      <c r="B2908" s="145">
        <v>23014</v>
      </c>
      <c r="C2908" s="139" t="s">
        <v>9357</v>
      </c>
      <c r="D2908" s="140" t="s">
        <v>29</v>
      </c>
      <c r="E2908" s="141">
        <v>2023</v>
      </c>
      <c r="F2908" s="142" t="s">
        <v>22177</v>
      </c>
      <c r="G2908" s="141">
        <v>3</v>
      </c>
      <c r="H2908" s="140" t="s">
        <v>22187</v>
      </c>
      <c r="I2908" s="140" t="s">
        <v>22188</v>
      </c>
      <c r="J2908" s="140" t="s">
        <v>9723</v>
      </c>
      <c r="K2908" s="140" t="s">
        <v>2384</v>
      </c>
      <c r="L2908" s="143" t="s">
        <v>12407</v>
      </c>
      <c r="M2908" s="143" t="s">
        <v>16139</v>
      </c>
      <c r="N2908" s="143">
        <v>80</v>
      </c>
      <c r="O2908" s="143">
        <v>51</v>
      </c>
      <c r="P2908" s="140" t="s">
        <v>9363</v>
      </c>
      <c r="Q2908" s="140" t="s">
        <v>20823</v>
      </c>
      <c r="R2908" s="139" t="s">
        <v>23092</v>
      </c>
      <c r="S2908" s="139" t="s">
        <v>29</v>
      </c>
      <c r="T2908" s="144">
        <v>32.720619999999997</v>
      </c>
      <c r="U2908" s="144">
        <v>-97.257019999999997</v>
      </c>
      <c r="V2908" s="145">
        <v>48439106201</v>
      </c>
      <c r="W2908" s="140" t="s">
        <v>22176</v>
      </c>
      <c r="X2908" s="57" t="s">
        <v>22176</v>
      </c>
      <c r="Y2908" s="143">
        <v>3</v>
      </c>
      <c r="Z2908" s="58" t="s">
        <v>20</v>
      </c>
    </row>
    <row r="2909" spans="1:26" ht="57.6">
      <c r="A2909" s="56">
        <v>3046</v>
      </c>
      <c r="B2909" s="145">
        <v>23015</v>
      </c>
      <c r="C2909" s="139" t="s">
        <v>9357</v>
      </c>
      <c r="D2909" s="140" t="s">
        <v>29</v>
      </c>
      <c r="E2909" s="141">
        <v>2023</v>
      </c>
      <c r="F2909" s="142" t="s">
        <v>22177</v>
      </c>
      <c r="G2909" s="141">
        <v>3</v>
      </c>
      <c r="H2909" s="140" t="s">
        <v>22189</v>
      </c>
      <c r="I2909" s="140" t="s">
        <v>22190</v>
      </c>
      <c r="J2909" s="140" t="s">
        <v>10253</v>
      </c>
      <c r="K2909" s="140" t="s">
        <v>2196</v>
      </c>
      <c r="L2909" s="143" t="s">
        <v>11327</v>
      </c>
      <c r="M2909" s="143" t="s">
        <v>16139</v>
      </c>
      <c r="N2909" s="143">
        <v>84</v>
      </c>
      <c r="O2909" s="143">
        <v>84</v>
      </c>
      <c r="P2909" s="140" t="s">
        <v>9375</v>
      </c>
      <c r="Q2909" s="140" t="s">
        <v>20823</v>
      </c>
      <c r="R2909" s="139" t="s">
        <v>23093</v>
      </c>
      <c r="S2909" s="139" t="s">
        <v>29</v>
      </c>
      <c r="T2909" s="144">
        <v>25.942917000000001</v>
      </c>
      <c r="U2909" s="144">
        <v>-97.533833000000001</v>
      </c>
      <c r="V2909" s="145">
        <v>48061012516</v>
      </c>
      <c r="W2909" s="140" t="s">
        <v>22176</v>
      </c>
      <c r="X2909" s="57" t="s">
        <v>22176</v>
      </c>
      <c r="Y2909" s="143">
        <v>11</v>
      </c>
      <c r="Z2909" s="58" t="s">
        <v>20</v>
      </c>
    </row>
    <row r="2910" spans="1:26" ht="43.2">
      <c r="A2910" s="56">
        <v>3047</v>
      </c>
      <c r="B2910" s="145">
        <v>23019</v>
      </c>
      <c r="C2910" s="139" t="s">
        <v>9357</v>
      </c>
      <c r="D2910" s="140" t="s">
        <v>29</v>
      </c>
      <c r="E2910" s="141">
        <v>2023</v>
      </c>
      <c r="F2910" s="142" t="s">
        <v>22177</v>
      </c>
      <c r="G2910" s="141">
        <v>3</v>
      </c>
      <c r="H2910" s="140" t="s">
        <v>22191</v>
      </c>
      <c r="I2910" s="140" t="s">
        <v>22192</v>
      </c>
      <c r="J2910" s="140" t="s">
        <v>10253</v>
      </c>
      <c r="K2910" s="140" t="s">
        <v>2196</v>
      </c>
      <c r="L2910" s="143" t="s">
        <v>11327</v>
      </c>
      <c r="M2910" s="143" t="s">
        <v>16139</v>
      </c>
      <c r="N2910" s="143">
        <v>84</v>
      </c>
      <c r="O2910" s="143">
        <v>84</v>
      </c>
      <c r="P2910" s="140" t="s">
        <v>9375</v>
      </c>
      <c r="Q2910" s="140" t="s">
        <v>20823</v>
      </c>
      <c r="R2910" s="139" t="s">
        <v>23094</v>
      </c>
      <c r="S2910" s="139" t="s">
        <v>29</v>
      </c>
      <c r="T2910" s="144">
        <v>25.957833000000001</v>
      </c>
      <c r="U2910" s="144">
        <v>-97.526805999999993</v>
      </c>
      <c r="V2910" s="145">
        <v>48061012517</v>
      </c>
      <c r="W2910" s="140" t="s">
        <v>22176</v>
      </c>
      <c r="X2910" s="57" t="s">
        <v>22176</v>
      </c>
      <c r="Y2910" s="143">
        <v>11</v>
      </c>
      <c r="Z2910" s="58" t="s">
        <v>20</v>
      </c>
    </row>
    <row r="2911" spans="1:26" ht="43.2">
      <c r="A2911" s="56">
        <v>3048</v>
      </c>
      <c r="B2911" s="145">
        <v>23027</v>
      </c>
      <c r="C2911" s="139" t="s">
        <v>9357</v>
      </c>
      <c r="D2911" s="140" t="s">
        <v>29</v>
      </c>
      <c r="E2911" s="141">
        <v>2023</v>
      </c>
      <c r="F2911" s="142" t="s">
        <v>22177</v>
      </c>
      <c r="G2911" s="141">
        <v>3</v>
      </c>
      <c r="H2911" s="140" t="s">
        <v>22193</v>
      </c>
      <c r="I2911" s="140" t="s">
        <v>22194</v>
      </c>
      <c r="J2911" s="140" t="s">
        <v>11250</v>
      </c>
      <c r="K2911" s="140" t="s">
        <v>2273</v>
      </c>
      <c r="L2911" s="143" t="s">
        <v>11251</v>
      </c>
      <c r="M2911" s="143" t="s">
        <v>22195</v>
      </c>
      <c r="N2911" s="143">
        <v>48</v>
      </c>
      <c r="O2911" s="143">
        <v>45</v>
      </c>
      <c r="P2911" s="140" t="s">
        <v>9363</v>
      </c>
      <c r="Q2911" s="140" t="s">
        <v>20823</v>
      </c>
      <c r="R2911" s="139" t="s">
        <v>23095</v>
      </c>
      <c r="S2911" s="139" t="s">
        <v>29</v>
      </c>
      <c r="T2911" s="144">
        <v>26.300056000000001</v>
      </c>
      <c r="U2911" s="144">
        <v>-97.975860999999995</v>
      </c>
      <c r="V2911" s="145">
        <v>48215024502</v>
      </c>
      <c r="W2911" s="140" t="s">
        <v>22176</v>
      </c>
      <c r="X2911" s="57" t="s">
        <v>22176</v>
      </c>
      <c r="Y2911" s="143">
        <v>11</v>
      </c>
      <c r="Z2911" s="58" t="s">
        <v>14</v>
      </c>
    </row>
    <row r="2912" spans="1:26" ht="43.2">
      <c r="A2912" s="56">
        <v>3049</v>
      </c>
      <c r="B2912" s="145">
        <v>23029</v>
      </c>
      <c r="C2912" s="139" t="s">
        <v>9357</v>
      </c>
      <c r="D2912" s="140" t="s">
        <v>29</v>
      </c>
      <c r="E2912" s="141">
        <v>2023</v>
      </c>
      <c r="F2912" s="142" t="s">
        <v>22177</v>
      </c>
      <c r="G2912" s="141">
        <v>3</v>
      </c>
      <c r="H2912" s="140" t="s">
        <v>22196</v>
      </c>
      <c r="I2912" s="140" t="s">
        <v>22197</v>
      </c>
      <c r="J2912" s="140" t="s">
        <v>11381</v>
      </c>
      <c r="K2912" s="140" t="s">
        <v>2260</v>
      </c>
      <c r="L2912" s="143" t="s">
        <v>11382</v>
      </c>
      <c r="M2912" s="143" t="s">
        <v>22198</v>
      </c>
      <c r="N2912" s="143">
        <v>34</v>
      </c>
      <c r="O2912" s="143">
        <v>34</v>
      </c>
      <c r="P2912" s="140" t="s">
        <v>9375</v>
      </c>
      <c r="Q2912" s="140" t="s">
        <v>20823</v>
      </c>
      <c r="R2912" s="139" t="s">
        <v>23096</v>
      </c>
      <c r="S2912" s="139" t="s">
        <v>29</v>
      </c>
      <c r="T2912" s="144">
        <v>34.181272</v>
      </c>
      <c r="U2912" s="144">
        <v>-101.736987</v>
      </c>
      <c r="V2912" s="145">
        <v>48189950400</v>
      </c>
      <c r="W2912" s="140" t="s">
        <v>22176</v>
      </c>
      <c r="X2912" s="57" t="s">
        <v>22176</v>
      </c>
      <c r="Y2912" s="143">
        <v>1</v>
      </c>
      <c r="Z2912" s="58" t="s">
        <v>14</v>
      </c>
    </row>
    <row r="2913" spans="1:26" ht="43.2">
      <c r="A2913" s="56">
        <v>3050</v>
      </c>
      <c r="B2913" s="145">
        <v>23046</v>
      </c>
      <c r="C2913" s="139" t="s">
        <v>9357</v>
      </c>
      <c r="D2913" s="140" t="s">
        <v>29</v>
      </c>
      <c r="E2913" s="141">
        <v>2023</v>
      </c>
      <c r="F2913" s="142" t="s">
        <v>22177</v>
      </c>
      <c r="G2913" s="141">
        <v>3</v>
      </c>
      <c r="H2913" s="140" t="s">
        <v>22199</v>
      </c>
      <c r="I2913" s="140" t="s">
        <v>22200</v>
      </c>
      <c r="J2913" s="140" t="s">
        <v>10866</v>
      </c>
      <c r="K2913" s="140" t="s">
        <v>2413</v>
      </c>
      <c r="L2913" s="143" t="s">
        <v>10867</v>
      </c>
      <c r="M2913" s="143" t="s">
        <v>22201</v>
      </c>
      <c r="N2913" s="143">
        <v>39</v>
      </c>
      <c r="O2913" s="143">
        <v>39</v>
      </c>
      <c r="P2913" s="140" t="s">
        <v>9375</v>
      </c>
      <c r="Q2913" s="140" t="s">
        <v>20823</v>
      </c>
      <c r="R2913" s="139" t="s">
        <v>23097</v>
      </c>
      <c r="S2913" s="139" t="s">
        <v>29</v>
      </c>
      <c r="T2913" s="144">
        <v>33.236265000000003</v>
      </c>
      <c r="U2913" s="144">
        <v>-97.595438999999999</v>
      </c>
      <c r="V2913" s="145">
        <v>48497150202</v>
      </c>
      <c r="W2913" s="140" t="s">
        <v>22176</v>
      </c>
      <c r="X2913" s="57" t="s">
        <v>22176</v>
      </c>
      <c r="Y2913" s="143">
        <v>3</v>
      </c>
      <c r="Z2913" s="58" t="s">
        <v>14</v>
      </c>
    </row>
    <row r="2914" spans="1:26" ht="43.2">
      <c r="A2914" s="56">
        <v>3051</v>
      </c>
      <c r="B2914" s="145">
        <v>23049</v>
      </c>
      <c r="C2914" s="139" t="s">
        <v>9357</v>
      </c>
      <c r="D2914" s="140" t="s">
        <v>29</v>
      </c>
      <c r="E2914" s="141">
        <v>2023</v>
      </c>
      <c r="F2914" s="142" t="s">
        <v>22177</v>
      </c>
      <c r="G2914" s="141">
        <v>3</v>
      </c>
      <c r="H2914" s="140" t="s">
        <v>22202</v>
      </c>
      <c r="I2914" s="140" t="s">
        <v>22203</v>
      </c>
      <c r="J2914" s="140" t="s">
        <v>2278</v>
      </c>
      <c r="K2914" s="140" t="s">
        <v>2266</v>
      </c>
      <c r="L2914" s="143" t="s">
        <v>10207</v>
      </c>
      <c r="M2914" s="143" t="s">
        <v>22204</v>
      </c>
      <c r="N2914" s="143">
        <v>72</v>
      </c>
      <c r="O2914" s="143">
        <v>72</v>
      </c>
      <c r="P2914" s="140" t="s">
        <v>9363</v>
      </c>
      <c r="Q2914" s="140" t="s">
        <v>20823</v>
      </c>
      <c r="R2914" s="139" t="s">
        <v>23098</v>
      </c>
      <c r="S2914" s="139" t="s">
        <v>29</v>
      </c>
      <c r="T2914" s="144">
        <v>30.010684999999999</v>
      </c>
      <c r="U2914" s="144">
        <v>-95.463789000000006</v>
      </c>
      <c r="V2914" s="145">
        <v>48201553102</v>
      </c>
      <c r="W2914" s="140" t="s">
        <v>22176</v>
      </c>
      <c r="X2914" s="57" t="s">
        <v>22176</v>
      </c>
      <c r="Y2914" s="143">
        <v>6</v>
      </c>
      <c r="Z2914" s="58" t="s">
        <v>20</v>
      </c>
    </row>
    <row r="2915" spans="1:26" ht="43.2">
      <c r="A2915" s="56">
        <v>3052</v>
      </c>
      <c r="B2915" s="145">
        <v>23054</v>
      </c>
      <c r="C2915" s="139" t="s">
        <v>9357</v>
      </c>
      <c r="D2915" s="140" t="s">
        <v>29</v>
      </c>
      <c r="E2915" s="141">
        <v>2023</v>
      </c>
      <c r="F2915" s="142" t="s">
        <v>22177</v>
      </c>
      <c r="G2915" s="141">
        <v>3</v>
      </c>
      <c r="H2915" s="140" t="s">
        <v>22205</v>
      </c>
      <c r="I2915" s="140" t="s">
        <v>22206</v>
      </c>
      <c r="J2915" s="140" t="s">
        <v>10183</v>
      </c>
      <c r="K2915" s="140" t="s">
        <v>2258</v>
      </c>
      <c r="L2915" s="143" t="s">
        <v>10184</v>
      </c>
      <c r="M2915" s="143" t="s">
        <v>22207</v>
      </c>
      <c r="N2915" s="143">
        <v>49</v>
      </c>
      <c r="O2915" s="143">
        <v>48</v>
      </c>
      <c r="P2915" s="140" t="s">
        <v>9375</v>
      </c>
      <c r="Q2915" s="140" t="s">
        <v>20895</v>
      </c>
      <c r="R2915" s="139" t="s">
        <v>23099</v>
      </c>
      <c r="S2915" s="139" t="s">
        <v>29</v>
      </c>
      <c r="T2915" s="144">
        <v>30.376740999999999</v>
      </c>
      <c r="U2915" s="144">
        <v>-96.089949000000004</v>
      </c>
      <c r="V2915" s="145">
        <v>48185180101</v>
      </c>
      <c r="W2915" s="140" t="s">
        <v>22176</v>
      </c>
      <c r="X2915" s="57" t="s">
        <v>22176</v>
      </c>
      <c r="Y2915" s="143">
        <v>8</v>
      </c>
      <c r="Z2915" s="58" t="s">
        <v>14</v>
      </c>
    </row>
    <row r="2916" spans="1:26" ht="43.2">
      <c r="A2916" s="56">
        <v>3053</v>
      </c>
      <c r="B2916" s="145">
        <v>23055</v>
      </c>
      <c r="C2916" s="139" t="s">
        <v>9357</v>
      </c>
      <c r="D2916" s="140" t="s">
        <v>29</v>
      </c>
      <c r="E2916" s="141">
        <v>2023</v>
      </c>
      <c r="F2916" s="142" t="s">
        <v>22177</v>
      </c>
      <c r="G2916" s="141">
        <v>3</v>
      </c>
      <c r="H2916" s="140" t="s">
        <v>22208</v>
      </c>
      <c r="I2916" s="140" t="s">
        <v>22209</v>
      </c>
      <c r="J2916" s="140" t="s">
        <v>2338</v>
      </c>
      <c r="K2916" s="140" t="s">
        <v>2338</v>
      </c>
      <c r="L2916" s="143" t="s">
        <v>22210</v>
      </c>
      <c r="M2916" s="143" t="s">
        <v>22211</v>
      </c>
      <c r="N2916" s="143">
        <v>48</v>
      </c>
      <c r="O2916" s="143">
        <v>47</v>
      </c>
      <c r="P2916" s="140" t="s">
        <v>9375</v>
      </c>
      <c r="Q2916" s="140" t="s">
        <v>20895</v>
      </c>
      <c r="R2916" s="139" t="s">
        <v>23100</v>
      </c>
      <c r="S2916" s="139" t="s">
        <v>29</v>
      </c>
      <c r="T2916" s="144">
        <v>31.654634000000001</v>
      </c>
      <c r="U2916" s="144">
        <v>-94.647030999999998</v>
      </c>
      <c r="V2916" s="145">
        <v>48347950501</v>
      </c>
      <c r="W2916" s="140" t="s">
        <v>22176</v>
      </c>
      <c r="X2916" s="57" t="s">
        <v>22176</v>
      </c>
      <c r="Y2916" s="143">
        <v>5</v>
      </c>
      <c r="Z2916" s="58" t="s">
        <v>14</v>
      </c>
    </row>
    <row r="2917" spans="1:26" ht="57.6">
      <c r="A2917" s="56">
        <v>3054</v>
      </c>
      <c r="B2917" s="145">
        <v>23061</v>
      </c>
      <c r="C2917" s="139" t="s">
        <v>9357</v>
      </c>
      <c r="D2917" s="140" t="s">
        <v>29</v>
      </c>
      <c r="E2917" s="141">
        <v>2023</v>
      </c>
      <c r="F2917" s="142" t="s">
        <v>22177</v>
      </c>
      <c r="G2917" s="141">
        <v>3</v>
      </c>
      <c r="H2917" s="140" t="s">
        <v>22212</v>
      </c>
      <c r="I2917" s="140" t="s">
        <v>22213</v>
      </c>
      <c r="J2917" s="140" t="s">
        <v>2278</v>
      </c>
      <c r="K2917" s="140" t="s">
        <v>2266</v>
      </c>
      <c r="L2917" s="143" t="s">
        <v>13358</v>
      </c>
      <c r="M2917" s="143" t="s">
        <v>16139</v>
      </c>
      <c r="N2917" s="143">
        <v>66</v>
      </c>
      <c r="O2917" s="143">
        <v>66</v>
      </c>
      <c r="P2917" s="140" t="s">
        <v>9363</v>
      </c>
      <c r="Q2917" s="140" t="s">
        <v>20823</v>
      </c>
      <c r="R2917" s="139" t="s">
        <v>23101</v>
      </c>
      <c r="S2917" s="139" t="s">
        <v>29</v>
      </c>
      <c r="T2917" s="144">
        <v>29.618058000000001</v>
      </c>
      <c r="U2917" s="144">
        <v>-95.249756000000005</v>
      </c>
      <c r="V2917" s="145">
        <v>48201333904</v>
      </c>
      <c r="W2917" s="140" t="s">
        <v>22176</v>
      </c>
      <c r="X2917" s="57" t="s">
        <v>22176</v>
      </c>
      <c r="Y2917" s="143">
        <v>6</v>
      </c>
      <c r="Z2917" s="58" t="s">
        <v>20</v>
      </c>
    </row>
    <row r="2918" spans="1:26" ht="43.2">
      <c r="A2918" s="56">
        <v>3055</v>
      </c>
      <c r="B2918" s="145">
        <v>23068</v>
      </c>
      <c r="C2918" s="139" t="s">
        <v>9357</v>
      </c>
      <c r="D2918" s="140" t="s">
        <v>29</v>
      </c>
      <c r="E2918" s="141">
        <v>2023</v>
      </c>
      <c r="F2918" s="142" t="s">
        <v>22177</v>
      </c>
      <c r="G2918" s="141">
        <v>3</v>
      </c>
      <c r="H2918" s="140" t="s">
        <v>22214</v>
      </c>
      <c r="I2918" s="140" t="s">
        <v>22215</v>
      </c>
      <c r="J2918" s="140" t="s">
        <v>2278</v>
      </c>
      <c r="K2918" s="140" t="s">
        <v>2266</v>
      </c>
      <c r="L2918" s="143" t="s">
        <v>14619</v>
      </c>
      <c r="M2918" s="143" t="s">
        <v>16139</v>
      </c>
      <c r="N2918" s="143">
        <v>65</v>
      </c>
      <c r="O2918" s="143">
        <v>65</v>
      </c>
      <c r="P2918" s="140" t="s">
        <v>9375</v>
      </c>
      <c r="Q2918" s="140" t="s">
        <v>20823</v>
      </c>
      <c r="R2918" s="139" t="s">
        <v>23102</v>
      </c>
      <c r="S2918" s="139" t="s">
        <v>29</v>
      </c>
      <c r="T2918" s="144">
        <v>29.807292</v>
      </c>
      <c r="U2918" s="144">
        <v>-95.509197</v>
      </c>
      <c r="V2918" s="145">
        <v>48201521202</v>
      </c>
      <c r="W2918" s="140" t="s">
        <v>22176</v>
      </c>
      <c r="X2918" s="57" t="s">
        <v>22176</v>
      </c>
      <c r="Y2918" s="143">
        <v>6</v>
      </c>
      <c r="Z2918" s="58" t="s">
        <v>20</v>
      </c>
    </row>
    <row r="2919" spans="1:26" ht="28.8">
      <c r="A2919" s="56">
        <v>3057</v>
      </c>
      <c r="B2919" s="145">
        <v>23072</v>
      </c>
      <c r="C2919" s="139" t="s">
        <v>9357</v>
      </c>
      <c r="D2919" s="140" t="s">
        <v>29</v>
      </c>
      <c r="E2919" s="141">
        <v>2023</v>
      </c>
      <c r="F2919" s="142" t="s">
        <v>22177</v>
      </c>
      <c r="G2919" s="141">
        <v>3</v>
      </c>
      <c r="H2919" s="140" t="s">
        <v>22216</v>
      </c>
      <c r="I2919" s="140" t="s">
        <v>22217</v>
      </c>
      <c r="J2919" s="140" t="s">
        <v>12609</v>
      </c>
      <c r="K2919" s="140" t="s">
        <v>2273</v>
      </c>
      <c r="L2919" s="143" t="s">
        <v>14724</v>
      </c>
      <c r="M2919" s="143" t="s">
        <v>16139</v>
      </c>
      <c r="N2919" s="143">
        <v>100</v>
      </c>
      <c r="O2919" s="143">
        <v>85</v>
      </c>
      <c r="P2919" s="140" t="s">
        <v>9363</v>
      </c>
      <c r="Q2919" s="140" t="s">
        <v>20869</v>
      </c>
      <c r="R2919" s="139" t="s">
        <v>23103</v>
      </c>
      <c r="S2919" s="139" t="s">
        <v>29</v>
      </c>
      <c r="T2919" s="144">
        <v>26.211424999999998</v>
      </c>
      <c r="U2919" s="144">
        <v>-98.314451000000005</v>
      </c>
      <c r="V2919" s="145">
        <v>48215020403</v>
      </c>
      <c r="W2919" s="140" t="s">
        <v>22176</v>
      </c>
      <c r="X2919" s="57" t="s">
        <v>22176</v>
      </c>
      <c r="Y2919" s="143">
        <v>11</v>
      </c>
      <c r="Z2919" s="58" t="s">
        <v>20</v>
      </c>
    </row>
    <row r="2920" spans="1:26" ht="43.2">
      <c r="A2920" s="56">
        <v>3058</v>
      </c>
      <c r="B2920" s="145">
        <v>23079</v>
      </c>
      <c r="C2920" s="139" t="s">
        <v>9357</v>
      </c>
      <c r="D2920" s="140" t="s">
        <v>29</v>
      </c>
      <c r="E2920" s="141">
        <v>2023</v>
      </c>
      <c r="F2920" s="142" t="s">
        <v>22177</v>
      </c>
      <c r="G2920" s="141">
        <v>3</v>
      </c>
      <c r="H2920" s="140" t="s">
        <v>22218</v>
      </c>
      <c r="I2920" s="140" t="s">
        <v>22219</v>
      </c>
      <c r="J2920" s="140" t="s">
        <v>22220</v>
      </c>
      <c r="K2920" s="140" t="s">
        <v>2413</v>
      </c>
      <c r="L2920" s="143" t="s">
        <v>22221</v>
      </c>
      <c r="M2920" s="143" t="s">
        <v>22222</v>
      </c>
      <c r="N2920" s="143">
        <v>32</v>
      </c>
      <c r="O2920" s="143">
        <v>32</v>
      </c>
      <c r="P2920" s="140" t="s">
        <v>9363</v>
      </c>
      <c r="Q2920" s="140" t="s">
        <v>20895</v>
      </c>
      <c r="R2920" s="139" t="s">
        <v>23104</v>
      </c>
      <c r="S2920" s="139" t="s">
        <v>29</v>
      </c>
      <c r="T2920" s="144">
        <v>33.075175999999999</v>
      </c>
      <c r="U2920" s="144">
        <v>-97.565832</v>
      </c>
      <c r="V2920" s="145">
        <v>48497150605</v>
      </c>
      <c r="W2920" s="140" t="s">
        <v>22176</v>
      </c>
      <c r="X2920" s="57" t="s">
        <v>22176</v>
      </c>
      <c r="Y2920" s="143">
        <v>3</v>
      </c>
      <c r="Z2920" s="58" t="s">
        <v>14</v>
      </c>
    </row>
    <row r="2921" spans="1:26" ht="43.2">
      <c r="A2921" s="56">
        <v>3059</v>
      </c>
      <c r="B2921" s="145">
        <v>23080</v>
      </c>
      <c r="C2921" s="139" t="s">
        <v>9357</v>
      </c>
      <c r="D2921" s="140" t="s">
        <v>29</v>
      </c>
      <c r="E2921" s="141">
        <v>2023</v>
      </c>
      <c r="F2921" s="142" t="s">
        <v>22177</v>
      </c>
      <c r="G2921" s="141">
        <v>3</v>
      </c>
      <c r="H2921" s="140" t="s">
        <v>22223</v>
      </c>
      <c r="I2921" s="140" t="s">
        <v>22224</v>
      </c>
      <c r="J2921" s="140" t="s">
        <v>10004</v>
      </c>
      <c r="K2921" s="140" t="s">
        <v>2325</v>
      </c>
      <c r="L2921" s="143" t="s">
        <v>13154</v>
      </c>
      <c r="M2921" s="143" t="s">
        <v>22225</v>
      </c>
      <c r="N2921" s="143">
        <v>79</v>
      </c>
      <c r="O2921" s="143">
        <v>79</v>
      </c>
      <c r="P2921" s="140" t="s">
        <v>9375</v>
      </c>
      <c r="Q2921" s="140" t="s">
        <v>20895</v>
      </c>
      <c r="R2921" s="139" t="s">
        <v>23105</v>
      </c>
      <c r="S2921" s="139" t="s">
        <v>29</v>
      </c>
      <c r="T2921" s="144">
        <v>31.584193241687601</v>
      </c>
      <c r="U2921" s="144">
        <v>-97.131128440570194</v>
      </c>
      <c r="V2921" s="145">
        <v>48309001402</v>
      </c>
      <c r="W2921" s="140" t="s">
        <v>22176</v>
      </c>
      <c r="X2921" s="57" t="s">
        <v>22176</v>
      </c>
      <c r="Y2921" s="143">
        <v>8</v>
      </c>
      <c r="Z2921" s="58" t="s">
        <v>20</v>
      </c>
    </row>
    <row r="2922" spans="1:26" ht="43.2">
      <c r="A2922" s="56">
        <v>3060</v>
      </c>
      <c r="B2922" s="145">
        <v>23081</v>
      </c>
      <c r="C2922" s="139" t="s">
        <v>9357</v>
      </c>
      <c r="D2922" s="140" t="s">
        <v>29</v>
      </c>
      <c r="E2922" s="141">
        <v>2023</v>
      </c>
      <c r="F2922" s="142" t="s">
        <v>22177</v>
      </c>
      <c r="G2922" s="141">
        <v>3</v>
      </c>
      <c r="H2922" s="140" t="s">
        <v>22226</v>
      </c>
      <c r="I2922" s="140" t="s">
        <v>22227</v>
      </c>
      <c r="J2922" s="140" t="s">
        <v>10472</v>
      </c>
      <c r="K2922" s="140" t="s">
        <v>2310</v>
      </c>
      <c r="L2922" s="143" t="s">
        <v>16047</v>
      </c>
      <c r="M2922" s="143" t="s">
        <v>22228</v>
      </c>
      <c r="N2922" s="143">
        <v>48</v>
      </c>
      <c r="O2922" s="143">
        <v>48</v>
      </c>
      <c r="P2922" s="140" t="s">
        <v>9363</v>
      </c>
      <c r="Q2922" s="140" t="s">
        <v>20895</v>
      </c>
      <c r="R2922" s="139" t="s">
        <v>23106</v>
      </c>
      <c r="S2922" s="139" t="s">
        <v>29</v>
      </c>
      <c r="T2922" s="144">
        <v>30.338519000000002</v>
      </c>
      <c r="U2922" s="144">
        <v>-95.090288000000001</v>
      </c>
      <c r="V2922" s="145">
        <v>48291700303</v>
      </c>
      <c r="W2922" s="140" t="s">
        <v>22176</v>
      </c>
      <c r="X2922" s="57" t="s">
        <v>22176</v>
      </c>
      <c r="Y2922" s="143">
        <v>6</v>
      </c>
      <c r="Z2922" s="58" t="s">
        <v>14</v>
      </c>
    </row>
    <row r="2923" spans="1:26" ht="43.2">
      <c r="A2923" s="56">
        <v>3061</v>
      </c>
      <c r="B2923" s="145">
        <v>23089</v>
      </c>
      <c r="C2923" s="139" t="s">
        <v>9357</v>
      </c>
      <c r="D2923" s="140" t="s">
        <v>22229</v>
      </c>
      <c r="E2923" s="141">
        <v>2023</v>
      </c>
      <c r="F2923" s="142" t="s">
        <v>22177</v>
      </c>
      <c r="G2923" s="141">
        <v>3</v>
      </c>
      <c r="H2923" s="140" t="s">
        <v>22230</v>
      </c>
      <c r="I2923" s="140" t="s">
        <v>22231</v>
      </c>
      <c r="J2923" s="140" t="s">
        <v>22232</v>
      </c>
      <c r="K2923" s="140" t="s">
        <v>2167</v>
      </c>
      <c r="L2923" s="143" t="s">
        <v>22233</v>
      </c>
      <c r="M2923" s="143" t="s">
        <v>22234</v>
      </c>
      <c r="N2923" s="143">
        <v>24</v>
      </c>
      <c r="O2923" s="143">
        <v>24</v>
      </c>
      <c r="P2923" s="140" t="s">
        <v>9375</v>
      </c>
      <c r="Q2923" s="140" t="s">
        <v>20895</v>
      </c>
      <c r="R2923" s="139" t="s">
        <v>23107</v>
      </c>
      <c r="S2923" s="139" t="s">
        <v>29</v>
      </c>
      <c r="T2923" s="144">
        <v>32.052745999999999</v>
      </c>
      <c r="U2923" s="144">
        <v>-95.501099999999994</v>
      </c>
      <c r="V2923" s="145">
        <v>48001950100</v>
      </c>
      <c r="W2923" s="140" t="s">
        <v>22176</v>
      </c>
      <c r="X2923" s="57" t="s">
        <v>22176</v>
      </c>
      <c r="Y2923" s="143">
        <v>4</v>
      </c>
      <c r="Z2923" s="58" t="s">
        <v>14</v>
      </c>
    </row>
    <row r="2924" spans="1:26" ht="43.2">
      <c r="A2924" s="56">
        <v>3062</v>
      </c>
      <c r="B2924" s="145">
        <v>23090</v>
      </c>
      <c r="C2924" s="139" t="s">
        <v>9357</v>
      </c>
      <c r="D2924" s="140" t="s">
        <v>29</v>
      </c>
      <c r="E2924" s="141">
        <v>2023</v>
      </c>
      <c r="F2924" s="142" t="s">
        <v>22177</v>
      </c>
      <c r="G2924" s="141">
        <v>3</v>
      </c>
      <c r="H2924" s="140" t="s">
        <v>22235</v>
      </c>
      <c r="I2924" s="140" t="s">
        <v>22236</v>
      </c>
      <c r="J2924" s="140" t="s">
        <v>22237</v>
      </c>
      <c r="K2924" s="140" t="s">
        <v>2231</v>
      </c>
      <c r="L2924" s="143" t="s">
        <v>22238</v>
      </c>
      <c r="M2924" s="143" t="s">
        <v>22239</v>
      </c>
      <c r="N2924" s="143">
        <v>32</v>
      </c>
      <c r="O2924" s="143">
        <v>31</v>
      </c>
      <c r="P2924" s="140" t="s">
        <v>9363</v>
      </c>
      <c r="Q2924" s="140" t="s">
        <v>20895</v>
      </c>
      <c r="R2924" s="139" t="s">
        <v>23108</v>
      </c>
      <c r="S2924" s="139" t="s">
        <v>29</v>
      </c>
      <c r="T2924" s="144">
        <v>27.886071999999999</v>
      </c>
      <c r="U2924" s="144">
        <v>-98.606921</v>
      </c>
      <c r="V2924" s="145">
        <v>48131950200</v>
      </c>
      <c r="W2924" s="140" t="s">
        <v>22176</v>
      </c>
      <c r="X2924" s="57" t="s">
        <v>22176</v>
      </c>
      <c r="Y2924" s="143">
        <v>10</v>
      </c>
      <c r="Z2924" s="58" t="s">
        <v>14</v>
      </c>
    </row>
    <row r="2925" spans="1:26" ht="72">
      <c r="A2925" s="56">
        <v>3064</v>
      </c>
      <c r="B2925" s="145">
        <v>23100</v>
      </c>
      <c r="C2925" s="139" t="s">
        <v>9357</v>
      </c>
      <c r="D2925" s="140" t="s">
        <v>29</v>
      </c>
      <c r="E2925" s="141">
        <v>2023</v>
      </c>
      <c r="F2925" s="142" t="s">
        <v>22177</v>
      </c>
      <c r="G2925" s="141">
        <v>3</v>
      </c>
      <c r="H2925" s="140" t="s">
        <v>22241</v>
      </c>
      <c r="I2925" s="140" t="s">
        <v>22242</v>
      </c>
      <c r="J2925" s="140" t="s">
        <v>2222</v>
      </c>
      <c r="K2925" s="140" t="s">
        <v>2222</v>
      </c>
      <c r="L2925" s="143" t="s">
        <v>22243</v>
      </c>
      <c r="M2925" s="143" t="s">
        <v>16139</v>
      </c>
      <c r="N2925" s="143">
        <v>160</v>
      </c>
      <c r="O2925" s="143">
        <v>64</v>
      </c>
      <c r="P2925" s="140" t="s">
        <v>9363</v>
      </c>
      <c r="Q2925" s="140" t="s">
        <v>22240</v>
      </c>
      <c r="R2925" s="139" t="s">
        <v>23109</v>
      </c>
      <c r="S2925" s="139" t="s">
        <v>29</v>
      </c>
      <c r="T2925" s="144">
        <v>32.786200000000001</v>
      </c>
      <c r="U2925" s="144">
        <v>-96.813131999999996</v>
      </c>
      <c r="V2925" s="145">
        <v>48113010003</v>
      </c>
      <c r="W2925" s="140" t="s">
        <v>22176</v>
      </c>
      <c r="X2925" s="57" t="s">
        <v>22176</v>
      </c>
      <c r="Y2925" s="143">
        <v>3</v>
      </c>
      <c r="Z2925" s="58" t="s">
        <v>20</v>
      </c>
    </row>
    <row r="2926" spans="1:26" ht="43.2">
      <c r="A2926" s="56">
        <v>3065</v>
      </c>
      <c r="B2926" s="145">
        <v>23105</v>
      </c>
      <c r="C2926" s="139" t="s">
        <v>9357</v>
      </c>
      <c r="D2926" s="140" t="s">
        <v>29</v>
      </c>
      <c r="E2926" s="141">
        <v>2023</v>
      </c>
      <c r="F2926" s="142" t="s">
        <v>22177</v>
      </c>
      <c r="G2926" s="141">
        <v>3</v>
      </c>
      <c r="H2926" s="140" t="s">
        <v>22244</v>
      </c>
      <c r="I2926" s="140" t="s">
        <v>22245</v>
      </c>
      <c r="J2926" s="140" t="s">
        <v>19127</v>
      </c>
      <c r="K2926" s="140" t="s">
        <v>2186</v>
      </c>
      <c r="L2926" s="143" t="s">
        <v>19128</v>
      </c>
      <c r="M2926" s="143" t="s">
        <v>22246</v>
      </c>
      <c r="N2926" s="143">
        <v>24</v>
      </c>
      <c r="O2926" s="143">
        <v>24</v>
      </c>
      <c r="P2926" s="140" t="s">
        <v>9363</v>
      </c>
      <c r="Q2926" s="140" t="s">
        <v>20895</v>
      </c>
      <c r="R2926" s="139" t="s">
        <v>23110</v>
      </c>
      <c r="S2926" s="139" t="s">
        <v>29</v>
      </c>
      <c r="T2926" s="144">
        <v>29.153410000000001</v>
      </c>
      <c r="U2926" s="144">
        <v>-95.643960000000007</v>
      </c>
      <c r="V2926" s="145">
        <v>48039662000</v>
      </c>
      <c r="W2926" s="140" t="s">
        <v>22176</v>
      </c>
      <c r="X2926" s="57" t="s">
        <v>22176</v>
      </c>
      <c r="Y2926" s="143">
        <v>6</v>
      </c>
      <c r="Z2926" s="58" t="s">
        <v>14</v>
      </c>
    </row>
    <row r="2927" spans="1:26" ht="72">
      <c r="A2927" s="56">
        <v>3066</v>
      </c>
      <c r="B2927" s="145">
        <v>23112</v>
      </c>
      <c r="C2927" s="139" t="s">
        <v>9357</v>
      </c>
      <c r="D2927" s="140" t="s">
        <v>29</v>
      </c>
      <c r="E2927" s="141">
        <v>2023</v>
      </c>
      <c r="F2927" s="142" t="s">
        <v>22177</v>
      </c>
      <c r="G2927" s="141">
        <v>3</v>
      </c>
      <c r="H2927" s="140" t="s">
        <v>22247</v>
      </c>
      <c r="I2927" s="140" t="s">
        <v>22248</v>
      </c>
      <c r="J2927" s="140" t="s">
        <v>10059</v>
      </c>
      <c r="K2927" s="140" t="s">
        <v>2288</v>
      </c>
      <c r="L2927" s="143" t="s">
        <v>11704</v>
      </c>
      <c r="M2927" s="143" t="s">
        <v>22249</v>
      </c>
      <c r="N2927" s="143">
        <v>61</v>
      </c>
      <c r="O2927" s="143">
        <v>54</v>
      </c>
      <c r="P2927" s="140" t="s">
        <v>9375</v>
      </c>
      <c r="Q2927" s="140" t="s">
        <v>20823</v>
      </c>
      <c r="R2927" s="139" t="s">
        <v>23111</v>
      </c>
      <c r="S2927" s="139" t="s">
        <v>29</v>
      </c>
      <c r="T2927" s="144">
        <v>30.042867000000001</v>
      </c>
      <c r="U2927" s="144">
        <v>-94.128164999999996</v>
      </c>
      <c r="V2927" s="145">
        <v>48245002200</v>
      </c>
      <c r="W2927" s="140" t="s">
        <v>22176</v>
      </c>
      <c r="X2927" s="57" t="s">
        <v>22176</v>
      </c>
      <c r="Y2927" s="143">
        <v>5</v>
      </c>
      <c r="Z2927" s="58" t="s">
        <v>20</v>
      </c>
    </row>
    <row r="2928" spans="1:26" ht="43.2">
      <c r="A2928" s="56">
        <v>3067</v>
      </c>
      <c r="B2928" s="145">
        <v>23115</v>
      </c>
      <c r="C2928" s="139" t="s">
        <v>9357</v>
      </c>
      <c r="D2928" s="140" t="s">
        <v>29</v>
      </c>
      <c r="E2928" s="141">
        <v>2023</v>
      </c>
      <c r="F2928" s="142" t="s">
        <v>22177</v>
      </c>
      <c r="G2928" s="141">
        <v>3</v>
      </c>
      <c r="H2928" s="140" t="s">
        <v>22250</v>
      </c>
      <c r="I2928" s="140" t="s">
        <v>22251</v>
      </c>
      <c r="J2928" s="140" t="s">
        <v>9405</v>
      </c>
      <c r="K2928" s="140" t="s">
        <v>2181</v>
      </c>
      <c r="L2928" s="143" t="s">
        <v>11357</v>
      </c>
      <c r="M2928" s="143" t="s">
        <v>16139</v>
      </c>
      <c r="N2928" s="143">
        <v>56</v>
      </c>
      <c r="O2928" s="143">
        <v>55</v>
      </c>
      <c r="P2928" s="140" t="s">
        <v>9363</v>
      </c>
      <c r="Q2928" s="140" t="s">
        <v>20823</v>
      </c>
      <c r="R2928" s="139" t="s">
        <v>23112</v>
      </c>
      <c r="S2928" s="139" t="s">
        <v>29</v>
      </c>
      <c r="T2928" s="144">
        <v>29.463317</v>
      </c>
      <c r="U2928" s="144">
        <v>-98.650440000000003</v>
      </c>
      <c r="V2928" s="145">
        <v>48029171929</v>
      </c>
      <c r="W2928" s="140" t="s">
        <v>22176</v>
      </c>
      <c r="X2928" s="57" t="s">
        <v>22176</v>
      </c>
      <c r="Y2928" s="143">
        <v>9</v>
      </c>
      <c r="Z2928" s="58" t="s">
        <v>20</v>
      </c>
    </row>
    <row r="2929" spans="1:26" ht="57.6">
      <c r="A2929" s="56">
        <v>3068</v>
      </c>
      <c r="B2929" s="145">
        <v>23119</v>
      </c>
      <c r="C2929" s="139" t="s">
        <v>9357</v>
      </c>
      <c r="D2929" s="140" t="s">
        <v>29</v>
      </c>
      <c r="E2929" s="141">
        <v>2023</v>
      </c>
      <c r="F2929" s="142" t="s">
        <v>22177</v>
      </c>
      <c r="G2929" s="141">
        <v>3</v>
      </c>
      <c r="H2929" s="140" t="s">
        <v>22252</v>
      </c>
      <c r="I2929" s="140" t="s">
        <v>22253</v>
      </c>
      <c r="J2929" s="140" t="s">
        <v>14126</v>
      </c>
      <c r="K2929" s="140" t="s">
        <v>2188</v>
      </c>
      <c r="L2929" s="143" t="s">
        <v>14127</v>
      </c>
      <c r="M2929" s="143" t="s">
        <v>10910</v>
      </c>
      <c r="N2929" s="143">
        <v>44</v>
      </c>
      <c r="O2929" s="143">
        <v>40</v>
      </c>
      <c r="P2929" s="140" t="s">
        <v>9363</v>
      </c>
      <c r="Q2929" s="140" t="s">
        <v>20823</v>
      </c>
      <c r="R2929" s="139" t="s">
        <v>23113</v>
      </c>
      <c r="S2929" s="139" t="s">
        <v>29</v>
      </c>
      <c r="T2929" s="144">
        <v>30.350041999999998</v>
      </c>
      <c r="U2929" s="144">
        <v>-103.64923899999999</v>
      </c>
      <c r="V2929" s="145">
        <v>48043950400</v>
      </c>
      <c r="W2929" s="140" t="s">
        <v>22176</v>
      </c>
      <c r="X2929" s="57" t="s">
        <v>22176</v>
      </c>
      <c r="Y2929" s="143">
        <v>13</v>
      </c>
      <c r="Z2929" s="58" t="s">
        <v>14</v>
      </c>
    </row>
    <row r="2930" spans="1:26" ht="43.2">
      <c r="A2930" s="56">
        <v>3069</v>
      </c>
      <c r="B2930" s="145">
        <v>23126</v>
      </c>
      <c r="C2930" s="139" t="s">
        <v>9357</v>
      </c>
      <c r="D2930" s="140" t="s">
        <v>29</v>
      </c>
      <c r="E2930" s="141">
        <v>2023</v>
      </c>
      <c r="F2930" s="142" t="s">
        <v>22177</v>
      </c>
      <c r="G2930" s="141">
        <v>3</v>
      </c>
      <c r="H2930" s="140" t="s">
        <v>22254</v>
      </c>
      <c r="I2930" s="140" t="s">
        <v>22255</v>
      </c>
      <c r="J2930" s="140" t="s">
        <v>10623</v>
      </c>
      <c r="K2930" s="140" t="s">
        <v>2257</v>
      </c>
      <c r="L2930" s="143" t="s">
        <v>21287</v>
      </c>
      <c r="M2930" s="143" t="s">
        <v>22256</v>
      </c>
      <c r="N2930" s="143">
        <v>66</v>
      </c>
      <c r="O2930" s="143">
        <v>66</v>
      </c>
      <c r="P2930" s="140" t="s">
        <v>9363</v>
      </c>
      <c r="Q2930" s="140" t="s">
        <v>20823</v>
      </c>
      <c r="R2930" s="139" t="s">
        <v>23114</v>
      </c>
      <c r="S2930" s="139" t="s">
        <v>29</v>
      </c>
      <c r="T2930" s="144">
        <v>32.515335</v>
      </c>
      <c r="U2930" s="144">
        <v>-94.767263999999997</v>
      </c>
      <c r="V2930" s="145">
        <v>48183000501</v>
      </c>
      <c r="W2930" s="140" t="s">
        <v>22176</v>
      </c>
      <c r="X2930" s="57" t="s">
        <v>22176</v>
      </c>
      <c r="Y2930" s="143">
        <v>4</v>
      </c>
      <c r="Z2930" s="58" t="s">
        <v>20</v>
      </c>
    </row>
    <row r="2931" spans="1:26" ht="43.2">
      <c r="A2931" s="56">
        <v>3070</v>
      </c>
      <c r="B2931" s="145">
        <v>23129</v>
      </c>
      <c r="C2931" s="139" t="s">
        <v>9357</v>
      </c>
      <c r="D2931" s="140" t="s">
        <v>29</v>
      </c>
      <c r="E2931" s="141">
        <v>2023</v>
      </c>
      <c r="F2931" s="142" t="s">
        <v>22177</v>
      </c>
      <c r="G2931" s="141">
        <v>3</v>
      </c>
      <c r="H2931" s="140" t="s">
        <v>22257</v>
      </c>
      <c r="I2931" s="140" t="s">
        <v>22258</v>
      </c>
      <c r="J2931" s="140" t="s">
        <v>9723</v>
      </c>
      <c r="K2931" s="140" t="s">
        <v>2384</v>
      </c>
      <c r="L2931" s="143" t="s">
        <v>11851</v>
      </c>
      <c r="M2931" s="143" t="s">
        <v>16139</v>
      </c>
      <c r="N2931" s="143">
        <v>96</v>
      </c>
      <c r="O2931" s="143">
        <v>80</v>
      </c>
      <c r="P2931" s="140" t="s">
        <v>9363</v>
      </c>
      <c r="Q2931" s="140" t="s">
        <v>20823</v>
      </c>
      <c r="R2931" s="139" t="s">
        <v>23115</v>
      </c>
      <c r="S2931" s="139" t="s">
        <v>29</v>
      </c>
      <c r="T2931" s="144">
        <v>32.639389999999999</v>
      </c>
      <c r="U2931" s="144">
        <v>-97.349649999999997</v>
      </c>
      <c r="V2931" s="145">
        <v>48439105706</v>
      </c>
      <c r="W2931" s="140" t="s">
        <v>22176</v>
      </c>
      <c r="X2931" s="57" t="s">
        <v>22176</v>
      </c>
      <c r="Y2931" s="143">
        <v>3</v>
      </c>
      <c r="Z2931" s="58" t="s">
        <v>20</v>
      </c>
    </row>
    <row r="2932" spans="1:26" ht="43.2">
      <c r="A2932" s="56">
        <v>3071</v>
      </c>
      <c r="B2932" s="145">
        <v>23135</v>
      </c>
      <c r="C2932" s="139" t="s">
        <v>9357</v>
      </c>
      <c r="D2932" s="140" t="s">
        <v>29</v>
      </c>
      <c r="E2932" s="141">
        <v>2023</v>
      </c>
      <c r="F2932" s="142" t="s">
        <v>22177</v>
      </c>
      <c r="G2932" s="141">
        <v>3</v>
      </c>
      <c r="H2932" s="140" t="s">
        <v>22259</v>
      </c>
      <c r="I2932" s="140" t="s">
        <v>22260</v>
      </c>
      <c r="J2932" s="140" t="s">
        <v>11135</v>
      </c>
      <c r="K2932" s="140" t="s">
        <v>2235</v>
      </c>
      <c r="L2932" s="143" t="s">
        <v>11136</v>
      </c>
      <c r="M2932" s="143" t="s">
        <v>22261</v>
      </c>
      <c r="N2932" s="143">
        <v>96</v>
      </c>
      <c r="O2932" s="143">
        <v>56</v>
      </c>
      <c r="P2932" s="140" t="s">
        <v>9363</v>
      </c>
      <c r="Q2932" s="140" t="s">
        <v>20823</v>
      </c>
      <c r="R2932" s="139" t="s">
        <v>23116</v>
      </c>
      <c r="S2932" s="139" t="s">
        <v>29</v>
      </c>
      <c r="T2932" s="144">
        <v>31.666409000000002</v>
      </c>
      <c r="U2932" s="144">
        <v>-106.295993</v>
      </c>
      <c r="V2932" s="145">
        <v>48141004006</v>
      </c>
      <c r="W2932" s="140" t="s">
        <v>22176</v>
      </c>
      <c r="X2932" s="57" t="s">
        <v>22176</v>
      </c>
      <c r="Y2932" s="143">
        <v>13</v>
      </c>
      <c r="Z2932" s="58" t="s">
        <v>20</v>
      </c>
    </row>
    <row r="2933" spans="1:26" ht="43.2">
      <c r="A2933" s="56">
        <v>3072</v>
      </c>
      <c r="B2933" s="145">
        <v>23137</v>
      </c>
      <c r="C2933" s="139" t="s">
        <v>9357</v>
      </c>
      <c r="D2933" s="140" t="s">
        <v>29</v>
      </c>
      <c r="E2933" s="141">
        <v>2023</v>
      </c>
      <c r="F2933" s="142" t="s">
        <v>22177</v>
      </c>
      <c r="G2933" s="141">
        <v>3</v>
      </c>
      <c r="H2933" s="140" t="s">
        <v>22262</v>
      </c>
      <c r="I2933" s="140" t="s">
        <v>22263</v>
      </c>
      <c r="J2933" s="140" t="s">
        <v>10617</v>
      </c>
      <c r="K2933" s="140" t="s">
        <v>2352</v>
      </c>
      <c r="L2933" s="143" t="s">
        <v>13338</v>
      </c>
      <c r="M2933" s="143" t="s">
        <v>22264</v>
      </c>
      <c r="N2933" s="143">
        <v>72</v>
      </c>
      <c r="O2933" s="143">
        <v>72</v>
      </c>
      <c r="P2933" s="140" t="s">
        <v>9363</v>
      </c>
      <c r="Q2933" s="140" t="s">
        <v>20823</v>
      </c>
      <c r="R2933" s="139" t="s">
        <v>23117</v>
      </c>
      <c r="S2933" s="139" t="s">
        <v>29</v>
      </c>
      <c r="T2933" s="144">
        <v>35.186575039275098</v>
      </c>
      <c r="U2933" s="144">
        <v>-101.794805313141</v>
      </c>
      <c r="V2933" s="145">
        <v>48375014500</v>
      </c>
      <c r="W2933" s="140" t="s">
        <v>22176</v>
      </c>
      <c r="X2933" s="57" t="s">
        <v>22176</v>
      </c>
      <c r="Y2933" s="143">
        <v>1</v>
      </c>
      <c r="Z2933" s="58" t="s">
        <v>20</v>
      </c>
    </row>
    <row r="2934" spans="1:26" ht="43.2">
      <c r="A2934" s="56">
        <v>3073</v>
      </c>
      <c r="B2934" s="145">
        <v>23139</v>
      </c>
      <c r="C2934" s="139" t="s">
        <v>9357</v>
      </c>
      <c r="D2934" s="140" t="s">
        <v>29</v>
      </c>
      <c r="E2934" s="141">
        <v>2023</v>
      </c>
      <c r="F2934" s="142" t="s">
        <v>22177</v>
      </c>
      <c r="G2934" s="141">
        <v>3</v>
      </c>
      <c r="H2934" s="140" t="s">
        <v>22265</v>
      </c>
      <c r="I2934" s="140" t="s">
        <v>22266</v>
      </c>
      <c r="J2934" s="140" t="s">
        <v>22267</v>
      </c>
      <c r="K2934" s="140" t="s">
        <v>2222</v>
      </c>
      <c r="L2934" s="143" t="s">
        <v>11478</v>
      </c>
      <c r="M2934" s="143" t="s">
        <v>16139</v>
      </c>
      <c r="N2934" s="143">
        <v>76</v>
      </c>
      <c r="O2934" s="143">
        <v>76</v>
      </c>
      <c r="P2934" s="140" t="s">
        <v>9375</v>
      </c>
      <c r="Q2934" s="140" t="s">
        <v>20823</v>
      </c>
      <c r="R2934" s="139" t="s">
        <v>23118</v>
      </c>
      <c r="S2934" s="139" t="s">
        <v>29</v>
      </c>
      <c r="T2934" s="144">
        <v>32.808185999999999</v>
      </c>
      <c r="U2934" s="144">
        <v>-96.614041999999998</v>
      </c>
      <c r="V2934" s="145">
        <v>48113017817</v>
      </c>
      <c r="W2934" s="140" t="s">
        <v>22176</v>
      </c>
      <c r="X2934" s="57" t="s">
        <v>22176</v>
      </c>
      <c r="Y2934" s="143">
        <v>3</v>
      </c>
      <c r="Z2934" s="58" t="s">
        <v>20</v>
      </c>
    </row>
    <row r="2935" spans="1:26" ht="43.2">
      <c r="A2935" s="56">
        <v>3074</v>
      </c>
      <c r="B2935" s="145">
        <v>23147</v>
      </c>
      <c r="C2935" s="139" t="s">
        <v>9357</v>
      </c>
      <c r="D2935" s="140" t="s">
        <v>29</v>
      </c>
      <c r="E2935" s="141">
        <v>2023</v>
      </c>
      <c r="F2935" s="142" t="s">
        <v>22177</v>
      </c>
      <c r="G2935" s="141">
        <v>3</v>
      </c>
      <c r="H2935" s="140" t="s">
        <v>22268</v>
      </c>
      <c r="I2935" s="140" t="s">
        <v>22269</v>
      </c>
      <c r="J2935" s="140" t="s">
        <v>11835</v>
      </c>
      <c r="K2935" s="140" t="s">
        <v>2290</v>
      </c>
      <c r="L2935" s="143" t="s">
        <v>11836</v>
      </c>
      <c r="M2935" s="143" t="s">
        <v>22270</v>
      </c>
      <c r="N2935" s="143">
        <v>80</v>
      </c>
      <c r="O2935" s="143">
        <v>80</v>
      </c>
      <c r="P2935" s="140" t="s">
        <v>9363</v>
      </c>
      <c r="Q2935" s="140" t="s">
        <v>20895</v>
      </c>
      <c r="R2935" s="139" t="s">
        <v>23119</v>
      </c>
      <c r="S2935" s="139" t="s">
        <v>29</v>
      </c>
      <c r="T2935" s="144">
        <v>27.730740999999998</v>
      </c>
      <c r="U2935" s="144">
        <v>-98.068636999999995</v>
      </c>
      <c r="V2935" s="145">
        <v>48249950301</v>
      </c>
      <c r="W2935" s="140" t="s">
        <v>22176</v>
      </c>
      <c r="X2935" s="57" t="s">
        <v>22176</v>
      </c>
      <c r="Y2935" s="143">
        <v>10</v>
      </c>
      <c r="Z2935" s="58" t="s">
        <v>14</v>
      </c>
    </row>
    <row r="2936" spans="1:26" ht="43.2">
      <c r="A2936" s="56">
        <v>3076</v>
      </c>
      <c r="B2936" s="145">
        <v>23149</v>
      </c>
      <c r="C2936" s="139" t="s">
        <v>9357</v>
      </c>
      <c r="D2936" s="140" t="s">
        <v>29</v>
      </c>
      <c r="E2936" s="141">
        <v>2023</v>
      </c>
      <c r="F2936" s="142" t="s">
        <v>22177</v>
      </c>
      <c r="G2936" s="141">
        <v>3</v>
      </c>
      <c r="H2936" s="140" t="s">
        <v>22271</v>
      </c>
      <c r="I2936" s="140" t="s">
        <v>22272</v>
      </c>
      <c r="J2936" s="140" t="s">
        <v>2278</v>
      </c>
      <c r="K2936" s="140" t="s">
        <v>2266</v>
      </c>
      <c r="L2936" s="143" t="s">
        <v>22273</v>
      </c>
      <c r="M2936" s="143" t="s">
        <v>16139</v>
      </c>
      <c r="N2936" s="143">
        <v>120</v>
      </c>
      <c r="O2936" s="143">
        <v>96</v>
      </c>
      <c r="P2936" s="140" t="s">
        <v>9363</v>
      </c>
      <c r="Q2936" s="140" t="s">
        <v>20823</v>
      </c>
      <c r="R2936" s="139" t="s">
        <v>23120</v>
      </c>
      <c r="S2936" s="139" t="s">
        <v>29</v>
      </c>
      <c r="T2936" s="144">
        <v>29.792380999999999</v>
      </c>
      <c r="U2936" s="144">
        <v>-95.575815000000006</v>
      </c>
      <c r="V2936" s="145">
        <v>48201543201</v>
      </c>
      <c r="W2936" s="140" t="s">
        <v>22176</v>
      </c>
      <c r="X2936" s="57" t="s">
        <v>22176</v>
      </c>
      <c r="Y2936" s="143">
        <v>6</v>
      </c>
      <c r="Z2936" s="58" t="s">
        <v>20</v>
      </c>
    </row>
    <row r="2937" spans="1:26" ht="43.2">
      <c r="A2937" s="56">
        <v>3077</v>
      </c>
      <c r="B2937" s="145">
        <v>23152</v>
      </c>
      <c r="C2937" s="139" t="s">
        <v>9357</v>
      </c>
      <c r="D2937" s="140" t="s">
        <v>29</v>
      </c>
      <c r="E2937" s="141">
        <v>2023</v>
      </c>
      <c r="F2937" s="142" t="s">
        <v>22177</v>
      </c>
      <c r="G2937" s="141">
        <v>3</v>
      </c>
      <c r="H2937" s="140" t="s">
        <v>22274</v>
      </c>
      <c r="I2937" s="140" t="s">
        <v>22275</v>
      </c>
      <c r="J2937" s="140" t="s">
        <v>10411</v>
      </c>
      <c r="K2937" s="140" t="s">
        <v>2191</v>
      </c>
      <c r="L2937" s="143" t="s">
        <v>10412</v>
      </c>
      <c r="M2937" s="143" t="s">
        <v>10910</v>
      </c>
      <c r="N2937" s="143">
        <v>49</v>
      </c>
      <c r="O2937" s="143">
        <v>45</v>
      </c>
      <c r="P2937" s="140" t="s">
        <v>9375</v>
      </c>
      <c r="Q2937" s="140" t="s">
        <v>20823</v>
      </c>
      <c r="R2937" s="139" t="s">
        <v>23121</v>
      </c>
      <c r="S2937" s="139" t="s">
        <v>29</v>
      </c>
      <c r="T2937" s="144">
        <v>31.684643999999999</v>
      </c>
      <c r="U2937" s="144">
        <v>-98.994556000000003</v>
      </c>
      <c r="V2937" s="145">
        <v>48049950900</v>
      </c>
      <c r="W2937" s="140" t="s">
        <v>22176</v>
      </c>
      <c r="X2937" s="57" t="s">
        <v>22176</v>
      </c>
      <c r="Y2937" s="143">
        <v>2</v>
      </c>
      <c r="Z2937" s="58" t="s">
        <v>14</v>
      </c>
    </row>
    <row r="2938" spans="1:26" ht="57.6">
      <c r="A2938" s="56">
        <v>3078</v>
      </c>
      <c r="B2938" s="145">
        <v>23155</v>
      </c>
      <c r="C2938" s="139" t="s">
        <v>9357</v>
      </c>
      <c r="D2938" s="140" t="s">
        <v>22276</v>
      </c>
      <c r="E2938" s="141">
        <v>2023</v>
      </c>
      <c r="F2938" s="142" t="s">
        <v>22177</v>
      </c>
      <c r="G2938" s="141">
        <v>3</v>
      </c>
      <c r="H2938" s="140" t="s">
        <v>22277</v>
      </c>
      <c r="I2938" s="140" t="s">
        <v>22278</v>
      </c>
      <c r="J2938" s="140" t="s">
        <v>2174</v>
      </c>
      <c r="K2938" s="140" t="s">
        <v>2391</v>
      </c>
      <c r="L2938" s="143" t="s">
        <v>10034</v>
      </c>
      <c r="M2938" s="143" t="s">
        <v>22279</v>
      </c>
      <c r="N2938" s="143">
        <v>100</v>
      </c>
      <c r="O2938" s="143">
        <v>100</v>
      </c>
      <c r="P2938" s="140" t="s">
        <v>17231</v>
      </c>
      <c r="Q2938" s="140" t="s">
        <v>20823</v>
      </c>
      <c r="R2938" s="139" t="s">
        <v>23122</v>
      </c>
      <c r="S2938" s="139" t="s">
        <v>29</v>
      </c>
      <c r="T2938" s="144">
        <v>30.219304999999999</v>
      </c>
      <c r="U2938" s="144">
        <v>-97.742794000000004</v>
      </c>
      <c r="V2938" s="145">
        <v>48453002307</v>
      </c>
      <c r="W2938" s="140" t="s">
        <v>22176</v>
      </c>
      <c r="X2938" s="57" t="s">
        <v>22176</v>
      </c>
      <c r="Y2938" s="143">
        <v>7</v>
      </c>
      <c r="Z2938" s="58" t="s">
        <v>20</v>
      </c>
    </row>
    <row r="2939" spans="1:26" ht="43.2">
      <c r="A2939" s="56">
        <v>3079</v>
      </c>
      <c r="B2939" s="145">
        <v>23160</v>
      </c>
      <c r="C2939" s="139" t="s">
        <v>9357</v>
      </c>
      <c r="D2939" s="140" t="s">
        <v>29</v>
      </c>
      <c r="E2939" s="141">
        <v>2023</v>
      </c>
      <c r="F2939" s="142" t="s">
        <v>22177</v>
      </c>
      <c r="G2939" s="141">
        <v>3</v>
      </c>
      <c r="H2939" s="140" t="s">
        <v>22280</v>
      </c>
      <c r="I2939" s="140" t="s">
        <v>22281</v>
      </c>
      <c r="J2939" s="140" t="s">
        <v>9405</v>
      </c>
      <c r="K2939" s="140" t="s">
        <v>2181</v>
      </c>
      <c r="L2939" s="143" t="s">
        <v>19939</v>
      </c>
      <c r="M2939" s="143" t="s">
        <v>16139</v>
      </c>
      <c r="N2939" s="143">
        <v>80</v>
      </c>
      <c r="O2939" s="143">
        <v>80</v>
      </c>
      <c r="P2939" s="140" t="s">
        <v>17231</v>
      </c>
      <c r="Q2939" s="140" t="s">
        <v>20823</v>
      </c>
      <c r="R2939" s="139" t="s">
        <v>23123</v>
      </c>
      <c r="S2939" s="139" t="s">
        <v>29</v>
      </c>
      <c r="T2939" s="144">
        <v>29.437363999999999</v>
      </c>
      <c r="U2939" s="144">
        <v>-98.497573000000003</v>
      </c>
      <c r="V2939" s="145">
        <v>48029110700</v>
      </c>
      <c r="W2939" s="140" t="s">
        <v>22176</v>
      </c>
      <c r="X2939" s="57" t="s">
        <v>22176</v>
      </c>
      <c r="Y2939" s="143">
        <v>9</v>
      </c>
      <c r="Z2939" s="58" t="s">
        <v>20</v>
      </c>
    </row>
    <row r="2940" spans="1:26" ht="43.2">
      <c r="A2940" s="56">
        <v>3080</v>
      </c>
      <c r="B2940" s="145">
        <v>23166</v>
      </c>
      <c r="C2940" s="139" t="s">
        <v>9357</v>
      </c>
      <c r="D2940" s="140" t="s">
        <v>29</v>
      </c>
      <c r="E2940" s="141">
        <v>2023</v>
      </c>
      <c r="F2940" s="142" t="s">
        <v>22177</v>
      </c>
      <c r="G2940" s="141">
        <v>3</v>
      </c>
      <c r="H2940" s="140" t="s">
        <v>22282</v>
      </c>
      <c r="I2940" s="140" t="s">
        <v>22283</v>
      </c>
      <c r="J2940" s="140" t="s">
        <v>2399</v>
      </c>
      <c r="K2940" s="140" t="s">
        <v>2399</v>
      </c>
      <c r="L2940" s="143" t="s">
        <v>9767</v>
      </c>
      <c r="M2940" s="143" t="s">
        <v>22284</v>
      </c>
      <c r="N2940" s="143">
        <v>68</v>
      </c>
      <c r="O2940" s="143">
        <v>60</v>
      </c>
      <c r="P2940" s="140" t="s">
        <v>9375</v>
      </c>
      <c r="Q2940" s="140" t="s">
        <v>20823</v>
      </c>
      <c r="R2940" s="139" t="s">
        <v>23124</v>
      </c>
      <c r="S2940" s="139" t="s">
        <v>29</v>
      </c>
      <c r="T2940" s="144">
        <v>28.831099999999999</v>
      </c>
      <c r="U2940" s="144">
        <v>-96.958025000000006</v>
      </c>
      <c r="V2940" s="145">
        <v>48469001605</v>
      </c>
      <c r="W2940" s="140" t="s">
        <v>22176</v>
      </c>
      <c r="X2940" s="57" t="s">
        <v>22176</v>
      </c>
      <c r="Y2940" s="143">
        <v>10</v>
      </c>
      <c r="Z2940" s="58" t="s">
        <v>20</v>
      </c>
    </row>
    <row r="2941" spans="1:26" ht="43.2">
      <c r="A2941" s="56">
        <v>3081</v>
      </c>
      <c r="B2941" s="145">
        <v>23169</v>
      </c>
      <c r="C2941" s="139" t="s">
        <v>9357</v>
      </c>
      <c r="D2941" s="140" t="s">
        <v>29</v>
      </c>
      <c r="E2941" s="141">
        <v>2023</v>
      </c>
      <c r="F2941" s="142" t="s">
        <v>22177</v>
      </c>
      <c r="G2941" s="141">
        <v>3</v>
      </c>
      <c r="H2941" s="140" t="s">
        <v>22285</v>
      </c>
      <c r="I2941" s="140" t="s">
        <v>22286</v>
      </c>
      <c r="J2941" s="140" t="s">
        <v>2235</v>
      </c>
      <c r="K2941" s="140" t="s">
        <v>2235</v>
      </c>
      <c r="L2941" s="143" t="s">
        <v>10731</v>
      </c>
      <c r="M2941" s="143" t="s">
        <v>22261</v>
      </c>
      <c r="N2941" s="143">
        <v>40</v>
      </c>
      <c r="O2941" s="143">
        <v>40</v>
      </c>
      <c r="P2941" s="140" t="s">
        <v>9363</v>
      </c>
      <c r="Q2941" s="140" t="s">
        <v>20823</v>
      </c>
      <c r="R2941" s="139" t="s">
        <v>23125</v>
      </c>
      <c r="S2941" s="139" t="s">
        <v>29</v>
      </c>
      <c r="T2941" s="144">
        <v>31.885517</v>
      </c>
      <c r="U2941" s="144">
        <v>-106.434107</v>
      </c>
      <c r="V2941" s="145">
        <v>48141000114</v>
      </c>
      <c r="W2941" s="140" t="s">
        <v>22176</v>
      </c>
      <c r="X2941" s="57" t="s">
        <v>22176</v>
      </c>
      <c r="Y2941" s="143">
        <v>13</v>
      </c>
      <c r="Z2941" s="58" t="s">
        <v>20</v>
      </c>
    </row>
    <row r="2942" spans="1:26" ht="43.2">
      <c r="A2942" s="56">
        <v>3082</v>
      </c>
      <c r="B2942" s="145">
        <v>23171</v>
      </c>
      <c r="C2942" s="139" t="s">
        <v>9357</v>
      </c>
      <c r="D2942" s="140" t="s">
        <v>29</v>
      </c>
      <c r="E2942" s="141">
        <v>2023</v>
      </c>
      <c r="F2942" s="142" t="s">
        <v>22177</v>
      </c>
      <c r="G2942" s="141">
        <v>3</v>
      </c>
      <c r="H2942" s="140" t="s">
        <v>22287</v>
      </c>
      <c r="I2942" s="140" t="s">
        <v>22288</v>
      </c>
      <c r="J2942" s="140" t="s">
        <v>12316</v>
      </c>
      <c r="K2942" s="140" t="s">
        <v>2279</v>
      </c>
      <c r="L2942" s="143" t="s">
        <v>12317</v>
      </c>
      <c r="M2942" s="143" t="s">
        <v>10910</v>
      </c>
      <c r="N2942" s="143">
        <v>48</v>
      </c>
      <c r="O2942" s="143">
        <v>40</v>
      </c>
      <c r="P2942" s="140" t="s">
        <v>9363</v>
      </c>
      <c r="Q2942" s="140" t="s">
        <v>20823</v>
      </c>
      <c r="R2942" s="139" t="s">
        <v>23126</v>
      </c>
      <c r="S2942" s="139" t="s">
        <v>29</v>
      </c>
      <c r="T2942" s="144">
        <v>32.235880000000002</v>
      </c>
      <c r="U2942" s="144">
        <v>-101.50614</v>
      </c>
      <c r="V2942" s="145">
        <v>48227950802</v>
      </c>
      <c r="W2942" s="140" t="s">
        <v>22176</v>
      </c>
      <c r="X2942" s="57" t="s">
        <v>22176</v>
      </c>
      <c r="Y2942" s="143">
        <v>12</v>
      </c>
      <c r="Z2942" s="58" t="s">
        <v>14</v>
      </c>
    </row>
    <row r="2943" spans="1:26" ht="43.2">
      <c r="A2943" s="56">
        <v>3083</v>
      </c>
      <c r="B2943" s="145">
        <v>23172</v>
      </c>
      <c r="C2943" s="139" t="s">
        <v>9357</v>
      </c>
      <c r="D2943" s="140" t="s">
        <v>29</v>
      </c>
      <c r="E2943" s="141">
        <v>2023</v>
      </c>
      <c r="F2943" s="142" t="s">
        <v>22177</v>
      </c>
      <c r="G2943" s="141">
        <v>3</v>
      </c>
      <c r="H2943" s="140" t="s">
        <v>22289</v>
      </c>
      <c r="I2943" s="140" t="s">
        <v>22290</v>
      </c>
      <c r="J2943" s="140" t="s">
        <v>11675</v>
      </c>
      <c r="K2943" s="140" t="s">
        <v>2246</v>
      </c>
      <c r="L2943" s="143" t="s">
        <v>11676</v>
      </c>
      <c r="M2943" s="143" t="s">
        <v>22291</v>
      </c>
      <c r="N2943" s="143">
        <v>32</v>
      </c>
      <c r="O2943" s="143">
        <v>30</v>
      </c>
      <c r="P2943" s="140" t="s">
        <v>9375</v>
      </c>
      <c r="Q2943" s="140" t="s">
        <v>20823</v>
      </c>
      <c r="R2943" s="139" t="s">
        <v>23127</v>
      </c>
      <c r="S2943" s="139" t="s">
        <v>29</v>
      </c>
      <c r="T2943" s="144">
        <v>31.638456000000001</v>
      </c>
      <c r="U2943" s="144">
        <v>-96.262136999999996</v>
      </c>
      <c r="V2943" s="145">
        <v>48161000600</v>
      </c>
      <c r="W2943" s="140" t="s">
        <v>22176</v>
      </c>
      <c r="X2943" s="57" t="s">
        <v>22176</v>
      </c>
      <c r="Y2943" s="143">
        <v>8</v>
      </c>
      <c r="Z2943" s="58" t="s">
        <v>14</v>
      </c>
    </row>
    <row r="2944" spans="1:26" ht="43.2">
      <c r="A2944" s="56">
        <v>3084</v>
      </c>
      <c r="B2944" s="145">
        <v>23181</v>
      </c>
      <c r="C2944" s="139" t="s">
        <v>9357</v>
      </c>
      <c r="D2944" s="140" t="s">
        <v>29</v>
      </c>
      <c r="E2944" s="141">
        <v>2023</v>
      </c>
      <c r="F2944" s="142" t="s">
        <v>22177</v>
      </c>
      <c r="G2944" s="141">
        <v>3</v>
      </c>
      <c r="H2944" s="140" t="s">
        <v>22292</v>
      </c>
      <c r="I2944" s="140" t="s">
        <v>22293</v>
      </c>
      <c r="J2944" s="140" t="s">
        <v>14642</v>
      </c>
      <c r="K2944" s="140" t="s">
        <v>2211</v>
      </c>
      <c r="L2944" s="143" t="s">
        <v>14643</v>
      </c>
      <c r="M2944" s="143" t="s">
        <v>22294</v>
      </c>
      <c r="N2944" s="143">
        <v>94</v>
      </c>
      <c r="O2944" s="143">
        <v>94</v>
      </c>
      <c r="P2944" s="140" t="s">
        <v>9375</v>
      </c>
      <c r="Q2944" s="140" t="s">
        <v>20895</v>
      </c>
      <c r="R2944" s="139" t="s">
        <v>23128</v>
      </c>
      <c r="S2944" s="139" t="s">
        <v>29</v>
      </c>
      <c r="T2944" s="144">
        <v>29.56718</v>
      </c>
      <c r="U2944" s="144">
        <v>-97.984409999999997</v>
      </c>
      <c r="V2944" s="145">
        <v>48091310302</v>
      </c>
      <c r="W2944" s="140" t="s">
        <v>22176</v>
      </c>
      <c r="X2944" s="57" t="s">
        <v>22176</v>
      </c>
      <c r="Y2944" s="143">
        <v>9</v>
      </c>
      <c r="Z2944" s="58" t="s">
        <v>20</v>
      </c>
    </row>
    <row r="2945" spans="1:26" ht="43.2">
      <c r="A2945" s="56">
        <v>3085</v>
      </c>
      <c r="B2945" s="145">
        <v>23188</v>
      </c>
      <c r="C2945" s="139" t="s">
        <v>9357</v>
      </c>
      <c r="D2945" s="140" t="s">
        <v>22295</v>
      </c>
      <c r="E2945" s="141">
        <v>2023</v>
      </c>
      <c r="F2945" s="142" t="s">
        <v>22177</v>
      </c>
      <c r="G2945" s="141">
        <v>3</v>
      </c>
      <c r="H2945" s="140" t="s">
        <v>22296</v>
      </c>
      <c r="I2945" s="140" t="s">
        <v>22297</v>
      </c>
      <c r="J2945" s="140" t="s">
        <v>9799</v>
      </c>
      <c r="K2945" s="140" t="s">
        <v>2394</v>
      </c>
      <c r="L2945" s="143" t="s">
        <v>9800</v>
      </c>
      <c r="M2945" s="143" t="s">
        <v>10727</v>
      </c>
      <c r="N2945" s="143">
        <v>24</v>
      </c>
      <c r="O2945" s="143">
        <v>24</v>
      </c>
      <c r="P2945" s="140" t="s">
        <v>9375</v>
      </c>
      <c r="Q2945" s="140" t="s">
        <v>20895</v>
      </c>
      <c r="R2945" s="139" t="s">
        <v>9802</v>
      </c>
      <c r="S2945" s="139" t="s">
        <v>29</v>
      </c>
      <c r="T2945" s="144">
        <v>32.590634000000001</v>
      </c>
      <c r="U2945" s="144">
        <v>-95.107056999999998</v>
      </c>
      <c r="V2945" s="145">
        <v>48459950502</v>
      </c>
      <c r="W2945" s="140" t="s">
        <v>22298</v>
      </c>
      <c r="X2945" s="57" t="s">
        <v>22176</v>
      </c>
      <c r="Y2945" s="143">
        <v>4</v>
      </c>
      <c r="Z2945" s="58" t="s">
        <v>14</v>
      </c>
    </row>
    <row r="2946" spans="1:26" ht="57.6">
      <c r="A2946" s="56">
        <v>3086</v>
      </c>
      <c r="B2946" s="145">
        <v>23189</v>
      </c>
      <c r="C2946" s="139" t="s">
        <v>9357</v>
      </c>
      <c r="D2946" s="140" t="s">
        <v>22299</v>
      </c>
      <c r="E2946" s="141">
        <v>2023</v>
      </c>
      <c r="F2946" s="142" t="s">
        <v>22177</v>
      </c>
      <c r="G2946" s="141">
        <v>3</v>
      </c>
      <c r="H2946" s="140" t="s">
        <v>22300</v>
      </c>
      <c r="I2946" s="140" t="s">
        <v>22301</v>
      </c>
      <c r="J2946" s="140" t="s">
        <v>22302</v>
      </c>
      <c r="K2946" s="140" t="s">
        <v>2185</v>
      </c>
      <c r="L2946" s="143" t="s">
        <v>22303</v>
      </c>
      <c r="M2946" s="143" t="s">
        <v>22304</v>
      </c>
      <c r="N2946" s="143">
        <v>24</v>
      </c>
      <c r="O2946" s="143">
        <v>24</v>
      </c>
      <c r="P2946" s="140" t="s">
        <v>9375</v>
      </c>
      <c r="Q2946" s="140" t="s">
        <v>20895</v>
      </c>
      <c r="R2946" s="139" t="s">
        <v>23129</v>
      </c>
      <c r="S2946" s="139" t="s">
        <v>29</v>
      </c>
      <c r="T2946" s="144">
        <v>33.503070999999998</v>
      </c>
      <c r="U2946" s="144">
        <v>-94.608266</v>
      </c>
      <c r="V2946" s="145">
        <v>48037011601</v>
      </c>
      <c r="W2946" s="140" t="s">
        <v>22298</v>
      </c>
      <c r="X2946" s="57" t="s">
        <v>22176</v>
      </c>
      <c r="Y2946" s="143">
        <v>4</v>
      </c>
      <c r="Z2946" s="58" t="s">
        <v>14</v>
      </c>
    </row>
    <row r="2947" spans="1:26" ht="43.2">
      <c r="A2947" s="56">
        <v>3087</v>
      </c>
      <c r="B2947" s="145">
        <v>23190</v>
      </c>
      <c r="C2947" s="139" t="s">
        <v>9357</v>
      </c>
      <c r="D2947" s="140" t="s">
        <v>22305</v>
      </c>
      <c r="E2947" s="141">
        <v>2023</v>
      </c>
      <c r="F2947" s="142" t="s">
        <v>22177</v>
      </c>
      <c r="G2947" s="141">
        <v>3</v>
      </c>
      <c r="H2947" s="140" t="s">
        <v>22306</v>
      </c>
      <c r="I2947" s="140" t="s">
        <v>22307</v>
      </c>
      <c r="J2947" s="140" t="s">
        <v>22308</v>
      </c>
      <c r="K2947" s="140" t="s">
        <v>2414</v>
      </c>
      <c r="L2947" s="143" t="s">
        <v>22309</v>
      </c>
      <c r="M2947" s="143" t="s">
        <v>22310</v>
      </c>
      <c r="N2947" s="143">
        <v>48</v>
      </c>
      <c r="O2947" s="143">
        <v>48</v>
      </c>
      <c r="P2947" s="140" t="s">
        <v>9375</v>
      </c>
      <c r="Q2947" s="140" t="s">
        <v>20895</v>
      </c>
      <c r="R2947" s="139" t="s">
        <v>23130</v>
      </c>
      <c r="S2947" s="139" t="s">
        <v>29</v>
      </c>
      <c r="T2947" s="144">
        <v>32.674216999999999</v>
      </c>
      <c r="U2947" s="144">
        <v>-95.482674000000003</v>
      </c>
      <c r="V2947" s="145">
        <v>48499950800</v>
      </c>
      <c r="W2947" s="140" t="s">
        <v>22298</v>
      </c>
      <c r="X2947" s="57" t="s">
        <v>22176</v>
      </c>
      <c r="Y2947" s="143">
        <v>4</v>
      </c>
      <c r="Z2947" s="58" t="s">
        <v>14</v>
      </c>
    </row>
    <row r="2948" spans="1:26" ht="43.2">
      <c r="A2948" s="56">
        <v>3088</v>
      </c>
      <c r="B2948" s="145">
        <v>23194</v>
      </c>
      <c r="C2948" s="139" t="s">
        <v>9357</v>
      </c>
      <c r="D2948" s="140" t="s">
        <v>29</v>
      </c>
      <c r="E2948" s="141">
        <v>2023</v>
      </c>
      <c r="F2948" s="142" t="s">
        <v>22177</v>
      </c>
      <c r="G2948" s="141">
        <v>3</v>
      </c>
      <c r="H2948" s="140" t="s">
        <v>22311</v>
      </c>
      <c r="I2948" s="140" t="s">
        <v>22312</v>
      </c>
      <c r="J2948" s="140" t="s">
        <v>10764</v>
      </c>
      <c r="K2948" s="140" t="s">
        <v>2180</v>
      </c>
      <c r="L2948" s="143" t="s">
        <v>10765</v>
      </c>
      <c r="M2948" s="143" t="s">
        <v>16139</v>
      </c>
      <c r="N2948" s="143">
        <v>69</v>
      </c>
      <c r="O2948" s="143">
        <v>69</v>
      </c>
      <c r="P2948" s="140" t="s">
        <v>9363</v>
      </c>
      <c r="Q2948" s="140" t="s">
        <v>20823</v>
      </c>
      <c r="R2948" s="139" t="s">
        <v>23131</v>
      </c>
      <c r="S2948" s="139" t="s">
        <v>29</v>
      </c>
      <c r="T2948" s="144">
        <v>31.093022000000001</v>
      </c>
      <c r="U2948" s="144">
        <v>-97.713224999999994</v>
      </c>
      <c r="V2948" s="145">
        <v>48027022401</v>
      </c>
      <c r="W2948" s="140" t="s">
        <v>22176</v>
      </c>
      <c r="X2948" s="57" t="s">
        <v>22176</v>
      </c>
      <c r="Y2948" s="143">
        <v>8</v>
      </c>
      <c r="Z2948" s="58" t="s">
        <v>20</v>
      </c>
    </row>
    <row r="2949" spans="1:26" ht="43.2">
      <c r="A2949" s="56">
        <v>3089</v>
      </c>
      <c r="B2949" s="145">
        <v>23199</v>
      </c>
      <c r="C2949" s="139" t="s">
        <v>9357</v>
      </c>
      <c r="D2949" s="140" t="s">
        <v>29</v>
      </c>
      <c r="E2949" s="141">
        <v>2023</v>
      </c>
      <c r="F2949" s="142" t="s">
        <v>22177</v>
      </c>
      <c r="G2949" s="141">
        <v>3</v>
      </c>
      <c r="H2949" s="140" t="s">
        <v>22313</v>
      </c>
      <c r="I2949" s="140" t="s">
        <v>22314</v>
      </c>
      <c r="J2949" s="140" t="s">
        <v>15530</v>
      </c>
      <c r="K2949" s="140" t="s">
        <v>2186</v>
      </c>
      <c r="L2949" s="143" t="s">
        <v>15531</v>
      </c>
      <c r="M2949" s="143" t="s">
        <v>10910</v>
      </c>
      <c r="N2949" s="143">
        <v>48</v>
      </c>
      <c r="O2949" s="143">
        <v>40</v>
      </c>
      <c r="P2949" s="140" t="s">
        <v>9363</v>
      </c>
      <c r="Q2949" s="140" t="s">
        <v>20823</v>
      </c>
      <c r="R2949" s="139" t="s">
        <v>23132</v>
      </c>
      <c r="S2949" s="139" t="s">
        <v>29</v>
      </c>
      <c r="T2949" s="144">
        <v>29.177894999999999</v>
      </c>
      <c r="U2949" s="144">
        <v>-95.436076</v>
      </c>
      <c r="V2949" s="145">
        <v>48039662100</v>
      </c>
      <c r="W2949" s="140" t="s">
        <v>22176</v>
      </c>
      <c r="X2949" s="57" t="s">
        <v>22176</v>
      </c>
      <c r="Y2949" s="143">
        <v>6</v>
      </c>
      <c r="Z2949" s="58" t="s">
        <v>14</v>
      </c>
    </row>
    <row r="2950" spans="1:26" ht="43.2">
      <c r="A2950" s="56">
        <v>3090</v>
      </c>
      <c r="B2950" s="145">
        <v>23209</v>
      </c>
      <c r="C2950" s="139" t="s">
        <v>9357</v>
      </c>
      <c r="D2950" s="140" t="s">
        <v>29</v>
      </c>
      <c r="E2950" s="141">
        <v>2023</v>
      </c>
      <c r="F2950" s="142" t="s">
        <v>22177</v>
      </c>
      <c r="G2950" s="141">
        <v>3</v>
      </c>
      <c r="H2950" s="140" t="s">
        <v>22315</v>
      </c>
      <c r="I2950" s="140" t="s">
        <v>22316</v>
      </c>
      <c r="J2950" s="140" t="s">
        <v>2278</v>
      </c>
      <c r="K2950" s="140" t="s">
        <v>2266</v>
      </c>
      <c r="L2950" s="143" t="s">
        <v>16156</v>
      </c>
      <c r="M2950" s="143" t="s">
        <v>16139</v>
      </c>
      <c r="N2950" s="143">
        <v>78</v>
      </c>
      <c r="O2950" s="143">
        <v>78</v>
      </c>
      <c r="P2950" s="140" t="s">
        <v>9363</v>
      </c>
      <c r="Q2950" s="140" t="s">
        <v>20823</v>
      </c>
      <c r="R2950" s="139" t="s">
        <v>23133</v>
      </c>
      <c r="S2950" s="139" t="s">
        <v>29</v>
      </c>
      <c r="T2950" s="144">
        <v>29.836008</v>
      </c>
      <c r="U2950" s="144">
        <v>-95.412542000000002</v>
      </c>
      <c r="V2950" s="145">
        <v>48201530900</v>
      </c>
      <c r="W2950" s="140" t="s">
        <v>22176</v>
      </c>
      <c r="X2950" s="57" t="s">
        <v>22176</v>
      </c>
      <c r="Y2950" s="143">
        <v>6</v>
      </c>
      <c r="Z2950" s="58" t="s">
        <v>20</v>
      </c>
    </row>
    <row r="2951" spans="1:26" ht="43.2">
      <c r="A2951" s="56">
        <v>3092</v>
      </c>
      <c r="B2951" s="145">
        <v>23210</v>
      </c>
      <c r="C2951" s="139" t="s">
        <v>9357</v>
      </c>
      <c r="D2951" s="140" t="s">
        <v>29</v>
      </c>
      <c r="E2951" s="141">
        <v>2023</v>
      </c>
      <c r="F2951" s="142" t="s">
        <v>22177</v>
      </c>
      <c r="G2951" s="141">
        <v>3</v>
      </c>
      <c r="H2951" s="140" t="s">
        <v>22317</v>
      </c>
      <c r="I2951" s="140" t="s">
        <v>22318</v>
      </c>
      <c r="J2951" s="140" t="s">
        <v>14302</v>
      </c>
      <c r="K2951" s="140" t="s">
        <v>2390</v>
      </c>
      <c r="L2951" s="143" t="s">
        <v>14303</v>
      </c>
      <c r="M2951" s="143" t="s">
        <v>22319</v>
      </c>
      <c r="N2951" s="143">
        <v>25</v>
      </c>
      <c r="O2951" s="143">
        <v>25</v>
      </c>
      <c r="P2951" s="140" t="s">
        <v>9375</v>
      </c>
      <c r="Q2951" s="140" t="s">
        <v>20823</v>
      </c>
      <c r="R2951" s="139" t="s">
        <v>23134</v>
      </c>
      <c r="S2951" s="139" t="s">
        <v>29</v>
      </c>
      <c r="T2951" s="144">
        <v>31.465411</v>
      </c>
      <c r="U2951" s="144">
        <v>-100.437591</v>
      </c>
      <c r="V2951" s="145">
        <v>48451001800</v>
      </c>
      <c r="W2951" s="140" t="s">
        <v>22176</v>
      </c>
      <c r="X2951" s="57" t="s">
        <v>22176</v>
      </c>
      <c r="Y2951" s="143">
        <v>12</v>
      </c>
      <c r="Z2951" s="58" t="s">
        <v>20</v>
      </c>
    </row>
    <row r="2952" spans="1:26" ht="72">
      <c r="A2952" s="56">
        <v>3093</v>
      </c>
      <c r="B2952" s="145">
        <v>23236</v>
      </c>
      <c r="C2952" s="139" t="s">
        <v>9357</v>
      </c>
      <c r="D2952" s="140" t="s">
        <v>29</v>
      </c>
      <c r="E2952" s="141">
        <v>2023</v>
      </c>
      <c r="F2952" s="142" t="s">
        <v>22177</v>
      </c>
      <c r="G2952" s="141">
        <v>3</v>
      </c>
      <c r="H2952" s="140" t="s">
        <v>22320</v>
      </c>
      <c r="I2952" s="140" t="s">
        <v>22321</v>
      </c>
      <c r="J2952" s="140" t="s">
        <v>10543</v>
      </c>
      <c r="K2952" s="140" t="s">
        <v>2193</v>
      </c>
      <c r="L2952" s="143" t="s">
        <v>10544</v>
      </c>
      <c r="M2952" s="143" t="s">
        <v>10910</v>
      </c>
      <c r="N2952" s="143">
        <v>30</v>
      </c>
      <c r="O2952" s="143">
        <v>30</v>
      </c>
      <c r="P2952" s="140" t="s">
        <v>9375</v>
      </c>
      <c r="Q2952" s="140" t="s">
        <v>20823</v>
      </c>
      <c r="R2952" s="139" t="s">
        <v>23135</v>
      </c>
      <c r="S2952" s="139" t="s">
        <v>29</v>
      </c>
      <c r="T2952" s="144">
        <v>29.867519999999999</v>
      </c>
      <c r="U2952" s="144">
        <v>-97.703460000000007</v>
      </c>
      <c r="V2952" s="145">
        <v>48055960300</v>
      </c>
      <c r="W2952" s="140" t="s">
        <v>22176</v>
      </c>
      <c r="X2952" s="57" t="s">
        <v>22176</v>
      </c>
      <c r="Y2952" s="143">
        <v>7</v>
      </c>
      <c r="Z2952" s="58" t="s">
        <v>14</v>
      </c>
    </row>
    <row r="2953" spans="1:26" ht="57.6">
      <c r="A2953" s="56">
        <v>3094</v>
      </c>
      <c r="B2953" s="145" t="s">
        <v>22322</v>
      </c>
      <c r="C2953" s="139" t="s">
        <v>9357</v>
      </c>
      <c r="D2953" s="140" t="s">
        <v>22299</v>
      </c>
      <c r="E2953" s="141">
        <v>2023</v>
      </c>
      <c r="F2953" s="142" t="s">
        <v>22177</v>
      </c>
      <c r="G2953" s="141">
        <v>3</v>
      </c>
      <c r="H2953" s="140" t="s">
        <v>22323</v>
      </c>
      <c r="I2953" s="140" t="s">
        <v>22324</v>
      </c>
      <c r="J2953" s="140" t="s">
        <v>22325</v>
      </c>
      <c r="K2953" s="140" t="s">
        <v>2199</v>
      </c>
      <c r="L2953" s="143" t="s">
        <v>22326</v>
      </c>
      <c r="M2953" s="143" t="s">
        <v>17300</v>
      </c>
      <c r="N2953" s="143">
        <v>36</v>
      </c>
      <c r="O2953" s="143">
        <v>36</v>
      </c>
      <c r="P2953" s="140" t="s">
        <v>9375</v>
      </c>
      <c r="Q2953" s="140" t="s">
        <v>20895</v>
      </c>
      <c r="R2953" s="139" t="e">
        <v>#N/A</v>
      </c>
      <c r="S2953" s="139" t="s">
        <v>29</v>
      </c>
      <c r="T2953" s="144">
        <v>33.145885999999997</v>
      </c>
      <c r="U2953" s="144">
        <v>-94.140947999999995</v>
      </c>
      <c r="V2953" s="145">
        <v>48067950101</v>
      </c>
      <c r="W2953" s="140" t="s">
        <v>22298</v>
      </c>
      <c r="X2953" s="57" t="s">
        <v>22176</v>
      </c>
      <c r="Y2953" s="143">
        <v>4</v>
      </c>
      <c r="Z2953" s="58" t="s">
        <v>14</v>
      </c>
    </row>
    <row r="2954" spans="1:26" ht="43.2">
      <c r="A2954" s="56">
        <v>3095</v>
      </c>
      <c r="B2954" s="145" t="s">
        <v>22327</v>
      </c>
      <c r="C2954" s="139" t="s">
        <v>9357</v>
      </c>
      <c r="D2954" s="140" t="s">
        <v>22295</v>
      </c>
      <c r="E2954" s="141">
        <v>2023</v>
      </c>
      <c r="F2954" s="142" t="s">
        <v>22177</v>
      </c>
      <c r="G2954" s="141">
        <v>3</v>
      </c>
      <c r="H2954" s="140" t="s">
        <v>22328</v>
      </c>
      <c r="I2954" s="140" t="s">
        <v>9804</v>
      </c>
      <c r="J2954" s="140" t="s">
        <v>9782</v>
      </c>
      <c r="K2954" s="140" t="s">
        <v>2167</v>
      </c>
      <c r="L2954" s="143" t="s">
        <v>14402</v>
      </c>
      <c r="M2954" s="143" t="s">
        <v>17300</v>
      </c>
      <c r="N2954" s="143">
        <v>42</v>
      </c>
      <c r="O2954" s="143">
        <v>42</v>
      </c>
      <c r="P2954" s="140" t="s">
        <v>9375</v>
      </c>
      <c r="Q2954" s="140" t="s">
        <v>20895</v>
      </c>
      <c r="R2954" s="139" t="e">
        <v>#N/A</v>
      </c>
      <c r="S2954" s="139" t="s">
        <v>29</v>
      </c>
      <c r="T2954" s="144">
        <v>31.788627000000002</v>
      </c>
      <c r="U2954" s="144">
        <v>-95.617232000000001</v>
      </c>
      <c r="V2954" s="145">
        <v>48001950902</v>
      </c>
      <c r="W2954" s="140" t="s">
        <v>22298</v>
      </c>
      <c r="X2954" s="57" t="s">
        <v>22176</v>
      </c>
      <c r="Y2954" s="143">
        <v>4</v>
      </c>
      <c r="Z2954" s="58" t="s">
        <v>14</v>
      </c>
    </row>
    <row r="2955" spans="1:26" ht="43.2">
      <c r="A2955" s="56">
        <v>3096</v>
      </c>
      <c r="B2955" s="145" t="s">
        <v>22329</v>
      </c>
      <c r="C2955" s="139" t="s">
        <v>9357</v>
      </c>
      <c r="D2955" s="140" t="s">
        <v>22305</v>
      </c>
      <c r="E2955" s="141">
        <v>2023</v>
      </c>
      <c r="F2955" s="142" t="s">
        <v>22100</v>
      </c>
      <c r="G2955" s="141">
        <v>3</v>
      </c>
      <c r="H2955" s="140" t="s">
        <v>22306</v>
      </c>
      <c r="I2955" s="140" t="s">
        <v>22330</v>
      </c>
      <c r="J2955" s="140" t="s">
        <v>17760</v>
      </c>
      <c r="K2955" s="140" t="s">
        <v>2414</v>
      </c>
      <c r="L2955" s="143" t="s">
        <v>22331</v>
      </c>
      <c r="M2955" s="143" t="s">
        <v>17300</v>
      </c>
      <c r="N2955" s="143">
        <v>16</v>
      </c>
      <c r="O2955" s="143">
        <v>16</v>
      </c>
      <c r="P2955" s="140" t="s">
        <v>9375</v>
      </c>
      <c r="Q2955" s="140" t="s">
        <v>29</v>
      </c>
      <c r="R2955" s="139" t="e">
        <v>#N/A</v>
      </c>
      <c r="S2955" s="139" t="s">
        <v>29</v>
      </c>
      <c r="T2955" s="144">
        <v>32.955151000000001</v>
      </c>
      <c r="U2955" s="144">
        <v>-95.297670999999994</v>
      </c>
      <c r="V2955" s="145">
        <v>48499950200</v>
      </c>
      <c r="W2955" s="140" t="s">
        <v>22332</v>
      </c>
      <c r="X2955" s="57" t="s">
        <v>22176</v>
      </c>
      <c r="Y2955" s="143">
        <v>4</v>
      </c>
      <c r="Z2955" s="58" t="s">
        <v>14</v>
      </c>
    </row>
    <row r="2956" spans="1:26" ht="43.2">
      <c r="A2956" s="56">
        <v>3097</v>
      </c>
      <c r="B2956" s="145" t="s">
        <v>22333</v>
      </c>
      <c r="C2956" s="139" t="s">
        <v>9357</v>
      </c>
      <c r="D2956" s="140" t="s">
        <v>22305</v>
      </c>
      <c r="E2956" s="141">
        <v>2023</v>
      </c>
      <c r="F2956" s="142" t="s">
        <v>22100</v>
      </c>
      <c r="G2956" s="141">
        <v>3</v>
      </c>
      <c r="H2956" s="140" t="s">
        <v>22306</v>
      </c>
      <c r="I2956" s="140" t="s">
        <v>22334</v>
      </c>
      <c r="J2956" s="140" t="s">
        <v>17760</v>
      </c>
      <c r="K2956" s="140" t="s">
        <v>2245</v>
      </c>
      <c r="L2956" s="143" t="s">
        <v>22331</v>
      </c>
      <c r="M2956" s="143" t="s">
        <v>17300</v>
      </c>
      <c r="N2956" s="143">
        <v>16</v>
      </c>
      <c r="O2956" s="143">
        <v>16</v>
      </c>
      <c r="P2956" s="140" t="s">
        <v>9375</v>
      </c>
      <c r="Q2956" s="140" t="s">
        <v>29</v>
      </c>
      <c r="R2956" s="139" t="e">
        <v>#N/A</v>
      </c>
      <c r="S2956" s="139" t="s">
        <v>29</v>
      </c>
      <c r="T2956" s="144">
        <v>32.967041999999999</v>
      </c>
      <c r="U2956" s="144">
        <v>-95.287575000000004</v>
      </c>
      <c r="V2956" s="145">
        <v>48159950300</v>
      </c>
      <c r="W2956" s="140" t="s">
        <v>22332</v>
      </c>
      <c r="X2956" s="57" t="s">
        <v>22176</v>
      </c>
      <c r="Y2956" s="143">
        <v>4</v>
      </c>
      <c r="Z2956" s="58" t="s">
        <v>14</v>
      </c>
    </row>
    <row r="2957" spans="1:26" ht="43.2">
      <c r="A2957" s="56">
        <v>3098</v>
      </c>
      <c r="B2957" s="145" t="s">
        <v>22335</v>
      </c>
      <c r="C2957" s="139" t="s">
        <v>9357</v>
      </c>
      <c r="D2957" s="140" t="s">
        <v>22305</v>
      </c>
      <c r="E2957" s="141">
        <v>2023</v>
      </c>
      <c r="F2957" s="142" t="s">
        <v>22100</v>
      </c>
      <c r="G2957" s="141">
        <v>3</v>
      </c>
      <c r="H2957" s="140" t="s">
        <v>22306</v>
      </c>
      <c r="I2957" s="140" t="s">
        <v>22336</v>
      </c>
      <c r="J2957" s="140" t="s">
        <v>22337</v>
      </c>
      <c r="K2957" s="140" t="s">
        <v>2414</v>
      </c>
      <c r="L2957" s="143" t="s">
        <v>22338</v>
      </c>
      <c r="M2957" s="143" t="s">
        <v>17300</v>
      </c>
      <c r="N2957" s="143">
        <v>24</v>
      </c>
      <c r="O2957" s="143">
        <v>24</v>
      </c>
      <c r="P2957" s="140" t="s">
        <v>9375</v>
      </c>
      <c r="Q2957" s="140" t="s">
        <v>29</v>
      </c>
      <c r="R2957" s="139" t="e">
        <v>#N/A</v>
      </c>
      <c r="S2957" s="139" t="s">
        <v>29</v>
      </c>
      <c r="T2957" s="144">
        <v>32.787832999999999</v>
      </c>
      <c r="U2957" s="144">
        <v>-95.456536999999997</v>
      </c>
      <c r="V2957" s="145">
        <v>48499950500</v>
      </c>
      <c r="W2957" s="140" t="s">
        <v>22332</v>
      </c>
      <c r="X2957" s="57" t="s">
        <v>22102</v>
      </c>
      <c r="Y2957" s="143">
        <v>4</v>
      </c>
      <c r="Z2957" s="58" t="s">
        <v>14</v>
      </c>
    </row>
    <row r="2958" spans="1:26" ht="72">
      <c r="A2958" s="56">
        <v>3099</v>
      </c>
      <c r="B2958" s="145">
        <v>23925</v>
      </c>
      <c r="C2958" s="139" t="s">
        <v>9357</v>
      </c>
      <c r="D2958" s="140" t="s">
        <v>21159</v>
      </c>
      <c r="E2958" s="141">
        <v>2023</v>
      </c>
      <c r="F2958" s="142" t="s">
        <v>22100</v>
      </c>
      <c r="G2958" s="141">
        <v>3</v>
      </c>
      <c r="H2958" s="140" t="s">
        <v>21160</v>
      </c>
      <c r="I2958" s="140" t="s">
        <v>21161</v>
      </c>
      <c r="J2958" s="140" t="s">
        <v>14302</v>
      </c>
      <c r="K2958" s="140" t="s">
        <v>2390</v>
      </c>
      <c r="L2958" s="143" t="s">
        <v>21162</v>
      </c>
      <c r="M2958" s="143" t="s">
        <v>22339</v>
      </c>
      <c r="N2958" s="143">
        <v>0</v>
      </c>
      <c r="O2958" s="143">
        <v>0</v>
      </c>
      <c r="P2958" s="140" t="s">
        <v>9363</v>
      </c>
      <c r="Q2958" s="140" t="s">
        <v>29</v>
      </c>
      <c r="R2958" s="139" t="s">
        <v>21164</v>
      </c>
      <c r="S2958" s="139" t="s">
        <v>29</v>
      </c>
      <c r="T2958" s="144" t="s">
        <v>29</v>
      </c>
      <c r="U2958" s="144" t="s">
        <v>29</v>
      </c>
      <c r="V2958" s="145" t="s">
        <v>29</v>
      </c>
      <c r="W2958" s="140" t="s">
        <v>22102</v>
      </c>
      <c r="X2958" s="57" t="s">
        <v>22102</v>
      </c>
      <c r="Y2958" s="143">
        <v>12</v>
      </c>
      <c r="Z2958" s="58" t="s">
        <v>20</v>
      </c>
    </row>
    <row r="2959" spans="1:26" ht="28.8">
      <c r="A2959" s="56">
        <v>3100</v>
      </c>
      <c r="B2959" s="145">
        <v>23954</v>
      </c>
      <c r="C2959" s="139" t="s">
        <v>9357</v>
      </c>
      <c r="D2959" s="140" t="s">
        <v>21309</v>
      </c>
      <c r="E2959" s="141">
        <v>2023</v>
      </c>
      <c r="F2959" s="142" t="s">
        <v>22100</v>
      </c>
      <c r="G2959" s="141">
        <v>3</v>
      </c>
      <c r="H2959" s="140" t="s">
        <v>21310</v>
      </c>
      <c r="I2959" s="140" t="s">
        <v>21311</v>
      </c>
      <c r="J2959" s="140" t="s">
        <v>11634</v>
      </c>
      <c r="K2959" s="140" t="s">
        <v>2273</v>
      </c>
      <c r="L2959" s="143" t="s">
        <v>19101</v>
      </c>
      <c r="M2959" s="143" t="s">
        <v>21745</v>
      </c>
      <c r="N2959" s="143">
        <v>0</v>
      </c>
      <c r="O2959" s="143">
        <v>0</v>
      </c>
      <c r="P2959" s="140" t="s">
        <v>9375</v>
      </c>
      <c r="Q2959" s="140" t="s">
        <v>29</v>
      </c>
      <c r="R2959" s="139" t="s">
        <v>21312</v>
      </c>
      <c r="S2959" s="139" t="s">
        <v>29</v>
      </c>
      <c r="T2959" s="144" t="s">
        <v>29</v>
      </c>
      <c r="U2959" s="144" t="s">
        <v>29</v>
      </c>
      <c r="V2959" s="145" t="s">
        <v>29</v>
      </c>
      <c r="W2959" s="140" t="s">
        <v>22102</v>
      </c>
      <c r="X2959" s="57" t="s">
        <v>22102</v>
      </c>
      <c r="Y2959" s="143">
        <v>11</v>
      </c>
      <c r="Z2959" s="58" t="s">
        <v>20</v>
      </c>
    </row>
    <row r="2960" spans="1:26" ht="28.8">
      <c r="A2960" s="56">
        <v>3101</v>
      </c>
      <c r="B2960" s="145">
        <v>23910</v>
      </c>
      <c r="C2960" s="139" t="s">
        <v>9357</v>
      </c>
      <c r="D2960" s="140" t="s">
        <v>21091</v>
      </c>
      <c r="E2960" s="141">
        <v>2023</v>
      </c>
      <c r="F2960" s="142" t="s">
        <v>22100</v>
      </c>
      <c r="G2960" s="141">
        <v>3</v>
      </c>
      <c r="H2960" s="140" t="s">
        <v>21092</v>
      </c>
      <c r="I2960" s="140" t="s">
        <v>21093</v>
      </c>
      <c r="J2960" s="140" t="s">
        <v>10253</v>
      </c>
      <c r="K2960" s="140" t="s">
        <v>2196</v>
      </c>
      <c r="L2960" s="143" t="s">
        <v>10254</v>
      </c>
      <c r="M2960" s="143" t="s">
        <v>22340</v>
      </c>
      <c r="N2960" s="143">
        <v>0</v>
      </c>
      <c r="O2960" s="143">
        <v>0</v>
      </c>
      <c r="P2960" s="140" t="s">
        <v>9363</v>
      </c>
      <c r="Q2960" s="140" t="s">
        <v>29</v>
      </c>
      <c r="R2960" s="139" t="s">
        <v>21094</v>
      </c>
      <c r="S2960" s="139" t="s">
        <v>29</v>
      </c>
      <c r="T2960" s="144" t="s">
        <v>29</v>
      </c>
      <c r="U2960" s="144" t="s">
        <v>29</v>
      </c>
      <c r="V2960" s="145" t="s">
        <v>29</v>
      </c>
      <c r="W2960" s="140" t="s">
        <v>22102</v>
      </c>
      <c r="X2960" s="57" t="s">
        <v>22102</v>
      </c>
      <c r="Y2960" s="143">
        <v>11</v>
      </c>
      <c r="Z2960" s="58" t="s">
        <v>20</v>
      </c>
    </row>
    <row r="2961" spans="1:26" ht="43.2">
      <c r="A2961" s="56">
        <v>3102</v>
      </c>
      <c r="B2961" s="145">
        <v>23909</v>
      </c>
      <c r="C2961" s="139" t="s">
        <v>9357</v>
      </c>
      <c r="D2961" s="140" t="s">
        <v>21087</v>
      </c>
      <c r="E2961" s="141">
        <v>2023</v>
      </c>
      <c r="F2961" s="142" t="s">
        <v>22100</v>
      </c>
      <c r="G2961" s="141">
        <v>3</v>
      </c>
      <c r="H2961" s="140" t="s">
        <v>21088</v>
      </c>
      <c r="I2961" s="140" t="s">
        <v>21089</v>
      </c>
      <c r="J2961" s="140" t="s">
        <v>11634</v>
      </c>
      <c r="K2961" s="140" t="s">
        <v>2273</v>
      </c>
      <c r="L2961" s="143" t="s">
        <v>11635</v>
      </c>
      <c r="M2961" s="143" t="s">
        <v>21745</v>
      </c>
      <c r="N2961" s="143">
        <v>0</v>
      </c>
      <c r="O2961" s="143">
        <v>0</v>
      </c>
      <c r="P2961" s="140" t="s">
        <v>9363</v>
      </c>
      <c r="Q2961" s="140" t="s">
        <v>29</v>
      </c>
      <c r="R2961" s="139" t="s">
        <v>21090</v>
      </c>
      <c r="S2961" s="139" t="s">
        <v>29</v>
      </c>
      <c r="T2961" s="144" t="s">
        <v>29</v>
      </c>
      <c r="U2961" s="144" t="s">
        <v>29</v>
      </c>
      <c r="V2961" s="145" t="s">
        <v>29</v>
      </c>
      <c r="W2961" s="140" t="s">
        <v>22102</v>
      </c>
      <c r="X2961" s="57" t="s">
        <v>22102</v>
      </c>
      <c r="Y2961" s="143">
        <v>11</v>
      </c>
      <c r="Z2961" s="58" t="s">
        <v>20</v>
      </c>
    </row>
    <row r="2962" spans="1:26" ht="28.8">
      <c r="A2962" s="56">
        <v>3103</v>
      </c>
      <c r="B2962" s="145">
        <v>23948</v>
      </c>
      <c r="C2962" s="139" t="s">
        <v>9357</v>
      </c>
      <c r="D2962" s="140" t="s">
        <v>21339</v>
      </c>
      <c r="E2962" s="141">
        <v>2023</v>
      </c>
      <c r="F2962" s="142" t="s">
        <v>22100</v>
      </c>
      <c r="G2962" s="141">
        <v>3</v>
      </c>
      <c r="H2962" s="140" t="s">
        <v>21340</v>
      </c>
      <c r="I2962" s="140" t="s">
        <v>21341</v>
      </c>
      <c r="J2962" s="140" t="s">
        <v>11860</v>
      </c>
      <c r="K2962" s="140" t="s">
        <v>2323</v>
      </c>
      <c r="L2962" s="143" t="s">
        <v>11861</v>
      </c>
      <c r="M2962" s="143" t="s">
        <v>22341</v>
      </c>
      <c r="N2962" s="143">
        <v>0</v>
      </c>
      <c r="O2962" s="143">
        <v>0</v>
      </c>
      <c r="P2962" s="140" t="s">
        <v>9363</v>
      </c>
      <c r="Q2962" s="140" t="s">
        <v>29</v>
      </c>
      <c r="R2962" s="139" t="e">
        <v>#N/A</v>
      </c>
      <c r="S2962" s="139" t="s">
        <v>29</v>
      </c>
      <c r="T2962" s="144" t="s">
        <v>29</v>
      </c>
      <c r="U2962" s="144" t="s">
        <v>29</v>
      </c>
      <c r="V2962" s="145" t="s">
        <v>29</v>
      </c>
      <c r="W2962" s="140" t="s">
        <v>22102</v>
      </c>
      <c r="X2962" s="57" t="s">
        <v>22102</v>
      </c>
      <c r="Y2962" s="143">
        <v>11</v>
      </c>
      <c r="Z2962" s="58" t="s">
        <v>14</v>
      </c>
    </row>
    <row r="2963" spans="1:26" ht="57.6">
      <c r="A2963" s="56">
        <v>3104</v>
      </c>
      <c r="B2963" s="145">
        <v>23912</v>
      </c>
      <c r="C2963" s="139" t="s">
        <v>9357</v>
      </c>
      <c r="D2963" s="140" t="s">
        <v>21100</v>
      </c>
      <c r="E2963" s="141">
        <v>2023</v>
      </c>
      <c r="F2963" s="142" t="s">
        <v>22100</v>
      </c>
      <c r="G2963" s="141">
        <v>3</v>
      </c>
      <c r="H2963" s="140" t="s">
        <v>21101</v>
      </c>
      <c r="I2963" s="140" t="s">
        <v>21102</v>
      </c>
      <c r="J2963" s="140" t="s">
        <v>11814</v>
      </c>
      <c r="K2963" s="140" t="s">
        <v>2397</v>
      </c>
      <c r="L2963" s="143" t="s">
        <v>11815</v>
      </c>
      <c r="M2963" s="143" t="s">
        <v>22342</v>
      </c>
      <c r="N2963" s="143">
        <v>0</v>
      </c>
      <c r="O2963" s="143">
        <v>0</v>
      </c>
      <c r="P2963" s="140" t="s">
        <v>9363</v>
      </c>
      <c r="Q2963" s="140" t="s">
        <v>29</v>
      </c>
      <c r="R2963" s="139" t="s">
        <v>21104</v>
      </c>
      <c r="S2963" s="139" t="s">
        <v>29</v>
      </c>
      <c r="T2963" s="144" t="s">
        <v>29</v>
      </c>
      <c r="U2963" s="144" t="s">
        <v>29</v>
      </c>
      <c r="V2963" s="145" t="s">
        <v>29</v>
      </c>
      <c r="W2963" s="140" t="s">
        <v>22102</v>
      </c>
      <c r="X2963" s="57" t="s">
        <v>22102</v>
      </c>
      <c r="Y2963" s="143">
        <v>11</v>
      </c>
      <c r="Z2963" s="58" t="s">
        <v>14</v>
      </c>
    </row>
    <row r="2964" spans="1:26" ht="72">
      <c r="A2964" s="56">
        <v>3105</v>
      </c>
      <c r="B2964" s="145">
        <v>23945</v>
      </c>
      <c r="C2964" s="139" t="s">
        <v>9357</v>
      </c>
      <c r="D2964" s="140" t="s">
        <v>21270</v>
      </c>
      <c r="E2964" s="141">
        <v>2023</v>
      </c>
      <c r="F2964" s="142" t="s">
        <v>22100</v>
      </c>
      <c r="G2964" s="141">
        <v>3</v>
      </c>
      <c r="H2964" s="140" t="s">
        <v>21271</v>
      </c>
      <c r="I2964" s="140" t="s">
        <v>21272</v>
      </c>
      <c r="J2964" s="140" t="s">
        <v>10774</v>
      </c>
      <c r="K2964" s="140" t="s">
        <v>2342</v>
      </c>
      <c r="L2964" s="143" t="s">
        <v>20080</v>
      </c>
      <c r="M2964" s="143" t="s">
        <v>21745</v>
      </c>
      <c r="N2964" s="143">
        <v>0</v>
      </c>
      <c r="O2964" s="143">
        <v>0</v>
      </c>
      <c r="P2964" s="140" t="s">
        <v>9363</v>
      </c>
      <c r="Q2964" s="140" t="s">
        <v>29</v>
      </c>
      <c r="R2964" s="139" t="e">
        <v>#N/A</v>
      </c>
      <c r="S2964" s="139" t="s">
        <v>29</v>
      </c>
      <c r="T2964" s="144" t="s">
        <v>29</v>
      </c>
      <c r="U2964" s="144" t="s">
        <v>29</v>
      </c>
      <c r="V2964" s="145" t="s">
        <v>29</v>
      </c>
      <c r="W2964" s="140" t="s">
        <v>22102</v>
      </c>
      <c r="X2964" s="57" t="s">
        <v>22102</v>
      </c>
      <c r="Y2964" s="143">
        <v>10</v>
      </c>
      <c r="Z2964" s="58" t="s">
        <v>20</v>
      </c>
    </row>
    <row r="2965" spans="1:26" ht="43.2">
      <c r="A2965" s="56">
        <v>3106</v>
      </c>
      <c r="B2965" s="145">
        <v>23957</v>
      </c>
      <c r="C2965" s="139" t="s">
        <v>9357</v>
      </c>
      <c r="D2965" s="140" t="s">
        <v>21321</v>
      </c>
      <c r="E2965" s="141">
        <v>2023</v>
      </c>
      <c r="F2965" s="142" t="s">
        <v>22100</v>
      </c>
      <c r="G2965" s="141">
        <v>3</v>
      </c>
      <c r="H2965" s="140" t="s">
        <v>21322</v>
      </c>
      <c r="I2965" s="140" t="s">
        <v>22343</v>
      </c>
      <c r="J2965" s="140" t="s">
        <v>11835</v>
      </c>
      <c r="K2965" s="140" t="s">
        <v>2290</v>
      </c>
      <c r="L2965" s="143" t="s">
        <v>11836</v>
      </c>
      <c r="M2965" s="143" t="s">
        <v>22344</v>
      </c>
      <c r="N2965" s="143">
        <v>0</v>
      </c>
      <c r="O2965" s="143">
        <v>0</v>
      </c>
      <c r="P2965" s="140" t="s">
        <v>9375</v>
      </c>
      <c r="Q2965" s="140" t="s">
        <v>29</v>
      </c>
      <c r="R2965" s="139" t="e">
        <v>#N/A</v>
      </c>
      <c r="S2965" s="139" t="s">
        <v>29</v>
      </c>
      <c r="T2965" s="144" t="s">
        <v>29</v>
      </c>
      <c r="U2965" s="144" t="s">
        <v>29</v>
      </c>
      <c r="V2965" s="145" t="s">
        <v>29</v>
      </c>
      <c r="W2965" s="140" t="s">
        <v>22102</v>
      </c>
      <c r="X2965" s="57" t="s">
        <v>22102</v>
      </c>
      <c r="Y2965" s="143">
        <v>10</v>
      </c>
      <c r="Z2965" s="58" t="s">
        <v>14</v>
      </c>
    </row>
    <row r="2966" spans="1:26" ht="28.8">
      <c r="A2966" s="56">
        <v>3107</v>
      </c>
      <c r="B2966" s="145">
        <v>23956</v>
      </c>
      <c r="C2966" s="139" t="s">
        <v>9357</v>
      </c>
      <c r="D2966" s="140" t="s">
        <v>21317</v>
      </c>
      <c r="E2966" s="141">
        <v>2023</v>
      </c>
      <c r="F2966" s="142" t="s">
        <v>22100</v>
      </c>
      <c r="G2966" s="141">
        <v>3</v>
      </c>
      <c r="H2966" s="140" t="s">
        <v>21318</v>
      </c>
      <c r="I2966" s="140" t="s">
        <v>21319</v>
      </c>
      <c r="J2966" s="140" t="s">
        <v>9405</v>
      </c>
      <c r="K2966" s="140" t="s">
        <v>2181</v>
      </c>
      <c r="L2966" s="143" t="s">
        <v>11544</v>
      </c>
      <c r="M2966" s="143" t="s">
        <v>21745</v>
      </c>
      <c r="N2966" s="143">
        <v>0</v>
      </c>
      <c r="O2966" s="143">
        <v>0</v>
      </c>
      <c r="P2966" s="140" t="s">
        <v>9375</v>
      </c>
      <c r="Q2966" s="140" t="s">
        <v>29</v>
      </c>
      <c r="R2966" s="139" t="s">
        <v>21320</v>
      </c>
      <c r="S2966" s="139" t="s">
        <v>29</v>
      </c>
      <c r="T2966" s="144" t="s">
        <v>29</v>
      </c>
      <c r="U2966" s="144" t="s">
        <v>29</v>
      </c>
      <c r="V2966" s="145" t="s">
        <v>29</v>
      </c>
      <c r="W2966" s="140" t="s">
        <v>22102</v>
      </c>
      <c r="X2966" s="57" t="s">
        <v>22102</v>
      </c>
      <c r="Y2966" s="143">
        <v>9</v>
      </c>
      <c r="Z2966" s="58" t="s">
        <v>20</v>
      </c>
    </row>
    <row r="2967" spans="1:26" ht="28.8">
      <c r="A2967" s="56">
        <v>3108</v>
      </c>
      <c r="B2967" s="145">
        <v>23946</v>
      </c>
      <c r="C2967" s="139" t="s">
        <v>9357</v>
      </c>
      <c r="D2967" s="140" t="s">
        <v>21274</v>
      </c>
      <c r="E2967" s="141">
        <v>2023</v>
      </c>
      <c r="F2967" s="142" t="s">
        <v>22100</v>
      </c>
      <c r="G2967" s="141">
        <v>3</v>
      </c>
      <c r="H2967" s="140" t="s">
        <v>21275</v>
      </c>
      <c r="I2967" s="140" t="s">
        <v>21276</v>
      </c>
      <c r="J2967" s="140" t="s">
        <v>9405</v>
      </c>
      <c r="K2967" s="140" t="s">
        <v>2181</v>
      </c>
      <c r="L2967" s="143" t="s">
        <v>21277</v>
      </c>
      <c r="M2967" s="143" t="s">
        <v>21745</v>
      </c>
      <c r="N2967" s="143">
        <v>0</v>
      </c>
      <c r="O2967" s="143">
        <v>0</v>
      </c>
      <c r="P2967" s="140" t="s">
        <v>9363</v>
      </c>
      <c r="Q2967" s="140" t="s">
        <v>29</v>
      </c>
      <c r="R2967" s="139" t="e">
        <v>#N/A</v>
      </c>
      <c r="S2967" s="139" t="s">
        <v>29</v>
      </c>
      <c r="T2967" s="144" t="s">
        <v>29</v>
      </c>
      <c r="U2967" s="144" t="s">
        <v>29</v>
      </c>
      <c r="V2967" s="145" t="s">
        <v>29</v>
      </c>
      <c r="W2967" s="140" t="s">
        <v>22102</v>
      </c>
      <c r="X2967" s="57" t="s">
        <v>22102</v>
      </c>
      <c r="Y2967" s="143">
        <v>9</v>
      </c>
      <c r="Z2967" s="58" t="s">
        <v>20</v>
      </c>
    </row>
    <row r="2968" spans="1:26" ht="57.6">
      <c r="A2968" s="56">
        <v>3109</v>
      </c>
      <c r="B2968" s="145">
        <v>23950</v>
      </c>
      <c r="C2968" s="139" t="s">
        <v>9357</v>
      </c>
      <c r="D2968" s="140" t="s">
        <v>21344</v>
      </c>
      <c r="E2968" s="141">
        <v>2023</v>
      </c>
      <c r="F2968" s="142" t="s">
        <v>22100</v>
      </c>
      <c r="G2968" s="141">
        <v>3</v>
      </c>
      <c r="H2968" s="140" t="s">
        <v>21345</v>
      </c>
      <c r="I2968" s="140" t="s">
        <v>22345</v>
      </c>
      <c r="J2968" s="140" t="s">
        <v>16895</v>
      </c>
      <c r="K2968" s="140" t="s">
        <v>2265</v>
      </c>
      <c r="L2968" s="143" t="s">
        <v>16896</v>
      </c>
      <c r="M2968" s="143" t="s">
        <v>22346</v>
      </c>
      <c r="N2968" s="143">
        <v>0</v>
      </c>
      <c r="O2968" s="143">
        <v>0</v>
      </c>
      <c r="P2968" s="140" t="s">
        <v>9375</v>
      </c>
      <c r="Q2968" s="140" t="s">
        <v>29</v>
      </c>
      <c r="R2968" s="139" t="e">
        <v>#N/A</v>
      </c>
      <c r="S2968" s="139" t="s">
        <v>29</v>
      </c>
      <c r="T2968" s="144" t="s">
        <v>29</v>
      </c>
      <c r="U2968" s="144" t="s">
        <v>29</v>
      </c>
      <c r="V2968" s="145" t="s">
        <v>29</v>
      </c>
      <c r="W2968" s="140" t="s">
        <v>22102</v>
      </c>
      <c r="X2968" s="57" t="s">
        <v>22102</v>
      </c>
      <c r="Y2968" s="143">
        <v>5</v>
      </c>
      <c r="Z2968" s="58" t="s">
        <v>14</v>
      </c>
    </row>
    <row r="2969" spans="1:26" ht="28.8">
      <c r="A2969" s="56">
        <v>3110</v>
      </c>
      <c r="B2969" s="145">
        <v>23962</v>
      </c>
      <c r="C2969" s="139" t="s">
        <v>9357</v>
      </c>
      <c r="D2969" s="140" t="s">
        <v>21052</v>
      </c>
      <c r="E2969" s="141">
        <v>2023</v>
      </c>
      <c r="F2969" s="142" t="s">
        <v>22100</v>
      </c>
      <c r="G2969" s="141">
        <v>3</v>
      </c>
      <c r="H2969" s="140" t="s">
        <v>21053</v>
      </c>
      <c r="I2969" s="140" t="s">
        <v>21054</v>
      </c>
      <c r="J2969" s="140" t="s">
        <v>2278</v>
      </c>
      <c r="K2969" s="140" t="s">
        <v>2266</v>
      </c>
      <c r="L2969" s="143" t="s">
        <v>14604</v>
      </c>
      <c r="M2969" s="143" t="s">
        <v>22347</v>
      </c>
      <c r="N2969" s="143">
        <v>0</v>
      </c>
      <c r="O2969" s="143">
        <v>0</v>
      </c>
      <c r="P2969" s="140" t="s">
        <v>9375</v>
      </c>
      <c r="Q2969" s="140" t="s">
        <v>29</v>
      </c>
      <c r="R2969" s="139" t="e">
        <v>#N/A</v>
      </c>
      <c r="S2969" s="139" t="s">
        <v>29</v>
      </c>
      <c r="T2969" s="144" t="s">
        <v>29</v>
      </c>
      <c r="U2969" s="144" t="s">
        <v>29</v>
      </c>
      <c r="V2969" s="145" t="s">
        <v>29</v>
      </c>
      <c r="W2969" s="140" t="s">
        <v>22102</v>
      </c>
      <c r="X2969" s="57" t="s">
        <v>22102</v>
      </c>
      <c r="Y2969" s="143">
        <v>6</v>
      </c>
      <c r="Z2969" s="58" t="s">
        <v>20</v>
      </c>
    </row>
    <row r="2970" spans="1:26" ht="43.2">
      <c r="A2970" s="56">
        <v>3111</v>
      </c>
      <c r="B2970" s="145">
        <v>23904</v>
      </c>
      <c r="C2970" s="139" t="s">
        <v>9357</v>
      </c>
      <c r="D2970" s="140" t="s">
        <v>21427</v>
      </c>
      <c r="E2970" s="141">
        <v>2023</v>
      </c>
      <c r="F2970" s="142" t="s">
        <v>22100</v>
      </c>
      <c r="G2970" s="141">
        <v>3</v>
      </c>
      <c r="H2970" s="140" t="s">
        <v>21428</v>
      </c>
      <c r="I2970" s="140" t="s">
        <v>22348</v>
      </c>
      <c r="J2970" s="140" t="s">
        <v>2278</v>
      </c>
      <c r="K2970" s="140" t="s">
        <v>2266</v>
      </c>
      <c r="L2970" s="143" t="s">
        <v>16609</v>
      </c>
      <c r="M2970" s="143" t="s">
        <v>21745</v>
      </c>
      <c r="N2970" s="143">
        <v>0</v>
      </c>
      <c r="O2970" s="143">
        <v>0</v>
      </c>
      <c r="P2970" s="140" t="s">
        <v>9375</v>
      </c>
      <c r="Q2970" s="140" t="s">
        <v>29</v>
      </c>
      <c r="R2970" s="139" t="e">
        <v>#N/A</v>
      </c>
      <c r="S2970" s="139" t="s">
        <v>29</v>
      </c>
      <c r="T2970" s="144" t="s">
        <v>29</v>
      </c>
      <c r="U2970" s="144" t="s">
        <v>29</v>
      </c>
      <c r="V2970" s="145" t="s">
        <v>29</v>
      </c>
      <c r="W2970" s="140" t="s">
        <v>22102</v>
      </c>
      <c r="X2970" s="57" t="s">
        <v>22102</v>
      </c>
      <c r="Y2970" s="143">
        <v>6</v>
      </c>
      <c r="Z2970" s="58" t="s">
        <v>20</v>
      </c>
    </row>
    <row r="2971" spans="1:26" ht="43.2">
      <c r="A2971" s="56">
        <v>3112</v>
      </c>
      <c r="B2971" s="145">
        <v>23907</v>
      </c>
      <c r="C2971" s="139" t="s">
        <v>9357</v>
      </c>
      <c r="D2971" s="140" t="s">
        <v>21083</v>
      </c>
      <c r="E2971" s="141">
        <v>2023</v>
      </c>
      <c r="F2971" s="142" t="s">
        <v>22100</v>
      </c>
      <c r="G2971" s="141">
        <v>3</v>
      </c>
      <c r="H2971" s="140" t="s">
        <v>21084</v>
      </c>
      <c r="I2971" s="140" t="s">
        <v>22349</v>
      </c>
      <c r="J2971" s="140" t="s">
        <v>2278</v>
      </c>
      <c r="K2971" s="140" t="s">
        <v>2266</v>
      </c>
      <c r="L2971" s="143" t="s">
        <v>15305</v>
      </c>
      <c r="M2971" s="143" t="s">
        <v>21745</v>
      </c>
      <c r="N2971" s="143">
        <v>0</v>
      </c>
      <c r="O2971" s="143">
        <v>0</v>
      </c>
      <c r="P2971" s="140" t="s">
        <v>9363</v>
      </c>
      <c r="Q2971" s="140" t="s">
        <v>29</v>
      </c>
      <c r="R2971" s="139" t="s">
        <v>21086</v>
      </c>
      <c r="S2971" s="139" t="s">
        <v>29</v>
      </c>
      <c r="T2971" s="144" t="s">
        <v>29</v>
      </c>
      <c r="U2971" s="144" t="s">
        <v>29</v>
      </c>
      <c r="V2971" s="145" t="s">
        <v>29</v>
      </c>
      <c r="W2971" s="140" t="s">
        <v>22102</v>
      </c>
      <c r="X2971" s="57" t="s">
        <v>22102</v>
      </c>
      <c r="Y2971" s="143">
        <v>6</v>
      </c>
      <c r="Z2971" s="58" t="s">
        <v>20</v>
      </c>
    </row>
    <row r="2972" spans="1:26" ht="43.2">
      <c r="A2972" s="56">
        <v>3113</v>
      </c>
      <c r="B2972" s="145">
        <v>23922</v>
      </c>
      <c r="C2972" s="139" t="s">
        <v>9357</v>
      </c>
      <c r="D2972" s="140" t="s">
        <v>21146</v>
      </c>
      <c r="E2972" s="141">
        <v>2023</v>
      </c>
      <c r="F2972" s="142" t="s">
        <v>22100</v>
      </c>
      <c r="G2972" s="141">
        <v>3</v>
      </c>
      <c r="H2972" s="140" t="s">
        <v>21147</v>
      </c>
      <c r="I2972" s="140" t="s">
        <v>22350</v>
      </c>
      <c r="J2972" s="140" t="s">
        <v>2278</v>
      </c>
      <c r="K2972" s="140" t="s">
        <v>2266</v>
      </c>
      <c r="L2972" s="143" t="s">
        <v>12170</v>
      </c>
      <c r="M2972" s="143" t="s">
        <v>21745</v>
      </c>
      <c r="N2972" s="143">
        <v>0</v>
      </c>
      <c r="O2972" s="143">
        <v>0</v>
      </c>
      <c r="P2972" s="140" t="s">
        <v>9375</v>
      </c>
      <c r="Q2972" s="140" t="s">
        <v>29</v>
      </c>
      <c r="R2972" s="139" t="e">
        <v>#N/A</v>
      </c>
      <c r="S2972" s="139" t="s">
        <v>29</v>
      </c>
      <c r="T2972" s="144" t="s">
        <v>29</v>
      </c>
      <c r="U2972" s="144" t="s">
        <v>29</v>
      </c>
      <c r="V2972" s="145" t="s">
        <v>29</v>
      </c>
      <c r="W2972" s="140" t="s">
        <v>22102</v>
      </c>
      <c r="X2972" s="57" t="s">
        <v>22102</v>
      </c>
      <c r="Y2972" s="143">
        <v>6</v>
      </c>
      <c r="Z2972" s="58" t="s">
        <v>20</v>
      </c>
    </row>
    <row r="2973" spans="1:26" ht="43.2">
      <c r="A2973" s="56">
        <v>3114</v>
      </c>
      <c r="B2973" s="145">
        <v>23933</v>
      </c>
      <c r="C2973" s="139" t="s">
        <v>9357</v>
      </c>
      <c r="D2973" s="140" t="s">
        <v>21201</v>
      </c>
      <c r="E2973" s="141">
        <v>2023</v>
      </c>
      <c r="F2973" s="142" t="s">
        <v>22100</v>
      </c>
      <c r="G2973" s="141">
        <v>3</v>
      </c>
      <c r="H2973" s="140" t="s">
        <v>21202</v>
      </c>
      <c r="I2973" s="140" t="s">
        <v>21203</v>
      </c>
      <c r="J2973" s="140" t="s">
        <v>2278</v>
      </c>
      <c r="K2973" s="140" t="s">
        <v>2266</v>
      </c>
      <c r="L2973" s="143" t="s">
        <v>14604</v>
      </c>
      <c r="M2973" s="143" t="s">
        <v>21745</v>
      </c>
      <c r="N2973" s="143">
        <v>0</v>
      </c>
      <c r="O2973" s="143">
        <v>0</v>
      </c>
      <c r="P2973" s="140" t="s">
        <v>9363</v>
      </c>
      <c r="Q2973" s="140" t="s">
        <v>29</v>
      </c>
      <c r="R2973" s="139" t="e">
        <v>#N/A</v>
      </c>
      <c r="S2973" s="139" t="s">
        <v>29</v>
      </c>
      <c r="T2973" s="144" t="s">
        <v>29</v>
      </c>
      <c r="U2973" s="144" t="s">
        <v>29</v>
      </c>
      <c r="V2973" s="145" t="s">
        <v>29</v>
      </c>
      <c r="W2973" s="140" t="s">
        <v>22102</v>
      </c>
      <c r="X2973" s="57" t="s">
        <v>22102</v>
      </c>
      <c r="Y2973" s="143">
        <v>6</v>
      </c>
      <c r="Z2973" s="58" t="s">
        <v>20</v>
      </c>
    </row>
    <row r="2974" spans="1:26" ht="28.8">
      <c r="A2974" s="56">
        <v>3115</v>
      </c>
      <c r="B2974" s="145">
        <v>23934</v>
      </c>
      <c r="C2974" s="139" t="s">
        <v>9357</v>
      </c>
      <c r="D2974" s="140" t="s">
        <v>21205</v>
      </c>
      <c r="E2974" s="141">
        <v>2023</v>
      </c>
      <c r="F2974" s="142" t="s">
        <v>22100</v>
      </c>
      <c r="G2974" s="141">
        <v>3</v>
      </c>
      <c r="H2974" s="140" t="s">
        <v>21206</v>
      </c>
      <c r="I2974" s="140" t="s">
        <v>21207</v>
      </c>
      <c r="J2974" s="140" t="s">
        <v>2278</v>
      </c>
      <c r="K2974" s="140" t="s">
        <v>2266</v>
      </c>
      <c r="L2974" s="143" t="s">
        <v>15225</v>
      </c>
      <c r="M2974" s="143" t="s">
        <v>21745</v>
      </c>
      <c r="N2974" s="143">
        <v>0</v>
      </c>
      <c r="O2974" s="143">
        <v>0</v>
      </c>
      <c r="P2974" s="140" t="s">
        <v>9363</v>
      </c>
      <c r="Q2974" s="140" t="s">
        <v>29</v>
      </c>
      <c r="R2974" s="139" t="e">
        <v>#N/A</v>
      </c>
      <c r="S2974" s="139" t="s">
        <v>29</v>
      </c>
      <c r="T2974" s="144" t="s">
        <v>29</v>
      </c>
      <c r="U2974" s="144" t="s">
        <v>29</v>
      </c>
      <c r="V2974" s="145" t="s">
        <v>29</v>
      </c>
      <c r="W2974" s="140" t="s">
        <v>22102</v>
      </c>
      <c r="X2974" s="57" t="s">
        <v>22102</v>
      </c>
      <c r="Y2974" s="143">
        <v>6</v>
      </c>
      <c r="Z2974" s="58" t="s">
        <v>20</v>
      </c>
    </row>
    <row r="2975" spans="1:26" ht="57.6">
      <c r="A2975" s="56">
        <v>3116</v>
      </c>
      <c r="B2975" s="145">
        <v>23926</v>
      </c>
      <c r="C2975" s="139" t="s">
        <v>9357</v>
      </c>
      <c r="D2975" s="140" t="s">
        <v>21165</v>
      </c>
      <c r="E2975" s="141">
        <v>2023</v>
      </c>
      <c r="F2975" s="142" t="s">
        <v>22100</v>
      </c>
      <c r="G2975" s="141">
        <v>3</v>
      </c>
      <c r="H2975" s="140" t="s">
        <v>22351</v>
      </c>
      <c r="I2975" s="140" t="s">
        <v>22352</v>
      </c>
      <c r="J2975" s="140" t="s">
        <v>11205</v>
      </c>
      <c r="K2975" s="140" t="s">
        <v>2297</v>
      </c>
      <c r="L2975" s="143" t="s">
        <v>11206</v>
      </c>
      <c r="M2975" s="143" t="s">
        <v>22132</v>
      </c>
      <c r="N2975" s="143">
        <v>0</v>
      </c>
      <c r="O2975" s="143">
        <v>0</v>
      </c>
      <c r="P2975" s="140" t="s">
        <v>9363</v>
      </c>
      <c r="Q2975" s="140" t="s">
        <v>29</v>
      </c>
      <c r="R2975" s="139" t="s">
        <v>21168</v>
      </c>
      <c r="S2975" s="139" t="s">
        <v>29</v>
      </c>
      <c r="T2975" s="144" t="s">
        <v>29</v>
      </c>
      <c r="U2975" s="144" t="s">
        <v>29</v>
      </c>
      <c r="V2975" s="145" t="s">
        <v>29</v>
      </c>
      <c r="W2975" s="140" t="s">
        <v>22102</v>
      </c>
      <c r="X2975" s="57" t="s">
        <v>22102</v>
      </c>
      <c r="Y2975" s="143">
        <v>9</v>
      </c>
      <c r="Z2975" s="58" t="s">
        <v>14</v>
      </c>
    </row>
    <row r="2976" spans="1:26" ht="57.6">
      <c r="A2976" s="56">
        <v>3117</v>
      </c>
      <c r="B2976" s="145">
        <v>23958</v>
      </c>
      <c r="C2976" s="139" t="s">
        <v>9357</v>
      </c>
      <c r="D2976" s="140" t="s">
        <v>21326</v>
      </c>
      <c r="E2976" s="141">
        <v>2023</v>
      </c>
      <c r="F2976" s="142" t="s">
        <v>22100</v>
      </c>
      <c r="G2976" s="141">
        <v>3</v>
      </c>
      <c r="H2976" s="140" t="s">
        <v>21327</v>
      </c>
      <c r="I2976" s="140" t="s">
        <v>21328</v>
      </c>
      <c r="J2976" s="140" t="s">
        <v>2278</v>
      </c>
      <c r="K2976" s="140" t="s">
        <v>2266</v>
      </c>
      <c r="L2976" s="143" t="s">
        <v>19454</v>
      </c>
      <c r="M2976" s="143" t="s">
        <v>21745</v>
      </c>
      <c r="N2976" s="143">
        <v>0</v>
      </c>
      <c r="O2976" s="143">
        <v>0</v>
      </c>
      <c r="P2976" s="140" t="s">
        <v>9375</v>
      </c>
      <c r="Q2976" s="140" t="s">
        <v>29</v>
      </c>
      <c r="R2976" s="139" t="e">
        <v>#N/A</v>
      </c>
      <c r="S2976" s="139" t="s">
        <v>29</v>
      </c>
      <c r="T2976" s="144" t="s">
        <v>29</v>
      </c>
      <c r="U2976" s="144" t="s">
        <v>29</v>
      </c>
      <c r="V2976" s="145" t="s">
        <v>29</v>
      </c>
      <c r="W2976" s="140" t="s">
        <v>22102</v>
      </c>
      <c r="X2976" s="57" t="s">
        <v>22102</v>
      </c>
      <c r="Y2976" s="143">
        <v>6</v>
      </c>
      <c r="Z2976" s="58" t="s">
        <v>20</v>
      </c>
    </row>
    <row r="2977" spans="1:26" ht="57.6">
      <c r="A2977" s="56">
        <v>3118</v>
      </c>
      <c r="B2977" s="145">
        <v>23961</v>
      </c>
      <c r="C2977" s="139" t="s">
        <v>9357</v>
      </c>
      <c r="D2977" s="140" t="s">
        <v>21330</v>
      </c>
      <c r="E2977" s="141">
        <v>2023</v>
      </c>
      <c r="F2977" s="142" t="s">
        <v>22100</v>
      </c>
      <c r="G2977" s="141">
        <v>3</v>
      </c>
      <c r="H2977" s="140" t="s">
        <v>22353</v>
      </c>
      <c r="I2977" s="140" t="s">
        <v>21332</v>
      </c>
      <c r="J2977" s="140" t="s">
        <v>12227</v>
      </c>
      <c r="K2977" s="140" t="s">
        <v>2180</v>
      </c>
      <c r="L2977" s="143" t="s">
        <v>14533</v>
      </c>
      <c r="M2977" s="143" t="s">
        <v>21745</v>
      </c>
      <c r="N2977" s="143">
        <v>0</v>
      </c>
      <c r="O2977" s="143">
        <v>0</v>
      </c>
      <c r="P2977" s="140" t="s">
        <v>9363</v>
      </c>
      <c r="Q2977" s="140" t="s">
        <v>29</v>
      </c>
      <c r="R2977" s="139" t="e">
        <v>#N/A</v>
      </c>
      <c r="S2977" s="139" t="s">
        <v>29</v>
      </c>
      <c r="T2977" s="144" t="s">
        <v>29</v>
      </c>
      <c r="U2977" s="144" t="s">
        <v>29</v>
      </c>
      <c r="V2977" s="145" t="s">
        <v>29</v>
      </c>
      <c r="W2977" s="140" t="s">
        <v>22102</v>
      </c>
      <c r="X2977" s="57" t="s">
        <v>22102</v>
      </c>
      <c r="Y2977" s="143">
        <v>8</v>
      </c>
      <c r="Z2977" s="58" t="s">
        <v>20</v>
      </c>
    </row>
    <row r="2978" spans="1:26" ht="28.8">
      <c r="A2978" s="56">
        <v>3119</v>
      </c>
      <c r="B2978" s="145">
        <v>23964</v>
      </c>
      <c r="C2978" s="139" t="s">
        <v>9357</v>
      </c>
      <c r="D2978" s="140" t="s">
        <v>21300</v>
      </c>
      <c r="E2978" s="141">
        <v>2023</v>
      </c>
      <c r="F2978" s="142" t="s">
        <v>22100</v>
      </c>
      <c r="G2978" s="141">
        <v>3</v>
      </c>
      <c r="H2978" s="140" t="s">
        <v>21301</v>
      </c>
      <c r="I2978" s="140" t="s">
        <v>21302</v>
      </c>
      <c r="J2978" s="140" t="s">
        <v>2278</v>
      </c>
      <c r="K2978" s="140" t="s">
        <v>2266</v>
      </c>
      <c r="L2978" s="143" t="s">
        <v>21303</v>
      </c>
      <c r="M2978" s="143" t="s">
        <v>21745</v>
      </c>
      <c r="N2978" s="143">
        <v>0</v>
      </c>
      <c r="O2978" s="143">
        <v>0</v>
      </c>
      <c r="P2978" s="140" t="s">
        <v>9363</v>
      </c>
      <c r="Q2978" s="140" t="s">
        <v>29</v>
      </c>
      <c r="R2978" s="139" t="e">
        <v>#N/A</v>
      </c>
      <c r="S2978" s="139" t="s">
        <v>29</v>
      </c>
      <c r="T2978" s="144" t="s">
        <v>29</v>
      </c>
      <c r="U2978" s="144" t="s">
        <v>29</v>
      </c>
      <c r="V2978" s="145" t="s">
        <v>29</v>
      </c>
      <c r="W2978" s="140" t="s">
        <v>22102</v>
      </c>
      <c r="X2978" s="57" t="s">
        <v>22102</v>
      </c>
      <c r="Y2978" s="143">
        <v>6</v>
      </c>
      <c r="Z2978" s="58" t="s">
        <v>20</v>
      </c>
    </row>
    <row r="2979" spans="1:26" ht="57.6">
      <c r="A2979" s="56">
        <v>3120</v>
      </c>
      <c r="B2979" s="145">
        <v>23942</v>
      </c>
      <c r="C2979" s="139" t="s">
        <v>9357</v>
      </c>
      <c r="D2979" s="140" t="s">
        <v>21261</v>
      </c>
      <c r="E2979" s="141">
        <v>2023</v>
      </c>
      <c r="F2979" s="142" t="s">
        <v>22100</v>
      </c>
      <c r="G2979" s="141">
        <v>3</v>
      </c>
      <c r="H2979" s="140" t="s">
        <v>21262</v>
      </c>
      <c r="I2979" s="140" t="s">
        <v>21263</v>
      </c>
      <c r="J2979" s="140" t="s">
        <v>17526</v>
      </c>
      <c r="K2979" s="140" t="s">
        <v>2410</v>
      </c>
      <c r="L2979" s="143" t="s">
        <v>17527</v>
      </c>
      <c r="M2979" s="143" t="s">
        <v>22132</v>
      </c>
      <c r="N2979" s="143">
        <v>0</v>
      </c>
      <c r="O2979" s="143">
        <v>0</v>
      </c>
      <c r="P2979" s="140" t="s">
        <v>9363</v>
      </c>
      <c r="Q2979" s="140" t="s">
        <v>29</v>
      </c>
      <c r="R2979" s="139" t="e">
        <v>#N/A</v>
      </c>
      <c r="S2979" s="139" t="s">
        <v>29</v>
      </c>
      <c r="T2979" s="144" t="s">
        <v>29</v>
      </c>
      <c r="U2979" s="144" t="s">
        <v>29</v>
      </c>
      <c r="V2979" s="145" t="s">
        <v>29</v>
      </c>
      <c r="W2979" s="140" t="s">
        <v>22102</v>
      </c>
      <c r="X2979" s="57" t="s">
        <v>22102</v>
      </c>
      <c r="Y2979" s="143">
        <v>7</v>
      </c>
      <c r="Z2979" s="58" t="s">
        <v>20</v>
      </c>
    </row>
    <row r="2980" spans="1:26" ht="43.2">
      <c r="A2980" s="56">
        <v>3121</v>
      </c>
      <c r="B2980" s="145">
        <v>23916</v>
      </c>
      <c r="C2980" s="139" t="s">
        <v>9357</v>
      </c>
      <c r="D2980" s="140" t="s">
        <v>21124</v>
      </c>
      <c r="E2980" s="141">
        <v>2023</v>
      </c>
      <c r="F2980" s="142" t="s">
        <v>22100</v>
      </c>
      <c r="G2980" s="141">
        <v>3</v>
      </c>
      <c r="H2980" s="140" t="s">
        <v>21125</v>
      </c>
      <c r="I2980" s="140" t="s">
        <v>21126</v>
      </c>
      <c r="J2980" s="140" t="s">
        <v>2174</v>
      </c>
      <c r="K2980" s="140" t="s">
        <v>2391</v>
      </c>
      <c r="L2980" s="143" t="s">
        <v>18872</v>
      </c>
      <c r="M2980" s="143" t="s">
        <v>21745</v>
      </c>
      <c r="N2980" s="143">
        <v>0</v>
      </c>
      <c r="O2980" s="143">
        <v>0</v>
      </c>
      <c r="P2980" s="140" t="s">
        <v>9363</v>
      </c>
      <c r="Q2980" s="140" t="s">
        <v>29</v>
      </c>
      <c r="R2980" s="139" t="s">
        <v>21127</v>
      </c>
      <c r="S2980" s="139" t="s">
        <v>29</v>
      </c>
      <c r="T2980" s="144" t="s">
        <v>29</v>
      </c>
      <c r="U2980" s="144" t="s">
        <v>29</v>
      </c>
      <c r="V2980" s="145" t="s">
        <v>29</v>
      </c>
      <c r="W2980" s="140" t="s">
        <v>22102</v>
      </c>
      <c r="X2980" s="57" t="s">
        <v>22102</v>
      </c>
      <c r="Y2980" s="143">
        <v>7</v>
      </c>
      <c r="Z2980" s="58" t="s">
        <v>20</v>
      </c>
    </row>
    <row r="2981" spans="1:26" ht="43.2">
      <c r="A2981" s="56">
        <v>3122</v>
      </c>
      <c r="B2981" s="145">
        <v>23917</v>
      </c>
      <c r="C2981" s="139" t="s">
        <v>9357</v>
      </c>
      <c r="D2981" s="140" t="s">
        <v>21128</v>
      </c>
      <c r="E2981" s="141">
        <v>2023</v>
      </c>
      <c r="F2981" s="142" t="s">
        <v>22100</v>
      </c>
      <c r="G2981" s="141">
        <v>3</v>
      </c>
      <c r="H2981" s="140" t="s">
        <v>21129</v>
      </c>
      <c r="I2981" s="140" t="s">
        <v>21130</v>
      </c>
      <c r="J2981" s="140" t="s">
        <v>2174</v>
      </c>
      <c r="K2981" s="140" t="s">
        <v>2391</v>
      </c>
      <c r="L2981" s="143" t="s">
        <v>17797</v>
      </c>
      <c r="M2981" s="143" t="s">
        <v>21745</v>
      </c>
      <c r="N2981" s="143">
        <v>0</v>
      </c>
      <c r="O2981" s="143">
        <v>0</v>
      </c>
      <c r="P2981" s="140" t="s">
        <v>9363</v>
      </c>
      <c r="Q2981" s="140" t="s">
        <v>29</v>
      </c>
      <c r="R2981" s="139" t="s">
        <v>21131</v>
      </c>
      <c r="S2981" s="139" t="s">
        <v>29</v>
      </c>
      <c r="T2981" s="144" t="s">
        <v>29</v>
      </c>
      <c r="U2981" s="144" t="s">
        <v>29</v>
      </c>
      <c r="V2981" s="145" t="s">
        <v>29</v>
      </c>
      <c r="W2981" s="140" t="s">
        <v>22102</v>
      </c>
      <c r="X2981" s="57" t="s">
        <v>22102</v>
      </c>
      <c r="Y2981" s="143">
        <v>7</v>
      </c>
      <c r="Z2981" s="58" t="s">
        <v>20</v>
      </c>
    </row>
    <row r="2982" spans="1:26" ht="72">
      <c r="A2982" s="56">
        <v>3123</v>
      </c>
      <c r="B2982" s="145">
        <v>23903</v>
      </c>
      <c r="C2982" s="139" t="s">
        <v>9357</v>
      </c>
      <c r="D2982" s="140" t="s">
        <v>21065</v>
      </c>
      <c r="E2982" s="141">
        <v>2023</v>
      </c>
      <c r="F2982" s="142" t="s">
        <v>22100</v>
      </c>
      <c r="G2982" s="141">
        <v>3</v>
      </c>
      <c r="H2982" s="140" t="s">
        <v>21066</v>
      </c>
      <c r="I2982" s="140" t="s">
        <v>22354</v>
      </c>
      <c r="J2982" s="140" t="s">
        <v>10004</v>
      </c>
      <c r="K2982" s="140" t="s">
        <v>22355</v>
      </c>
      <c r="L2982" s="143" t="s">
        <v>21068</v>
      </c>
      <c r="M2982" s="143" t="s">
        <v>22356</v>
      </c>
      <c r="N2982" s="143">
        <v>0</v>
      </c>
      <c r="O2982" s="143">
        <v>0</v>
      </c>
      <c r="P2982" s="140" t="s">
        <v>17231</v>
      </c>
      <c r="Q2982" s="140" t="s">
        <v>29</v>
      </c>
      <c r="R2982" s="139" t="s">
        <v>21071</v>
      </c>
      <c r="S2982" s="139" t="s">
        <v>29</v>
      </c>
      <c r="T2982" s="144" t="s">
        <v>29</v>
      </c>
      <c r="U2982" s="144" t="s">
        <v>29</v>
      </c>
      <c r="V2982" s="145" t="s">
        <v>29</v>
      </c>
      <c r="W2982" s="140" t="s">
        <v>22102</v>
      </c>
      <c r="X2982" s="57" t="s">
        <v>22102</v>
      </c>
      <c r="Y2982" s="143">
        <v>8</v>
      </c>
      <c r="Z2982" s="58" t="s">
        <v>20</v>
      </c>
    </row>
    <row r="2983" spans="1:26" ht="72">
      <c r="A2983" s="56">
        <v>3134</v>
      </c>
      <c r="B2983" s="145">
        <v>23939</v>
      </c>
      <c r="C2983" s="139" t="s">
        <v>9357</v>
      </c>
      <c r="D2983" s="140" t="s">
        <v>21239</v>
      </c>
      <c r="E2983" s="141">
        <v>2023</v>
      </c>
      <c r="F2983" s="142" t="s">
        <v>22100</v>
      </c>
      <c r="G2983" s="141">
        <v>3</v>
      </c>
      <c r="H2983" s="140" t="s">
        <v>21240</v>
      </c>
      <c r="I2983" s="140" t="s">
        <v>22357</v>
      </c>
      <c r="J2983" s="140" t="s">
        <v>2235</v>
      </c>
      <c r="K2983" s="140" t="s">
        <v>2235</v>
      </c>
      <c r="L2983" s="143" t="s">
        <v>15713</v>
      </c>
      <c r="M2983" s="143" t="s">
        <v>22358</v>
      </c>
      <c r="N2983" s="143">
        <v>0</v>
      </c>
      <c r="O2983" s="143">
        <v>0</v>
      </c>
      <c r="P2983" s="140" t="s">
        <v>9363</v>
      </c>
      <c r="Q2983" s="140" t="s">
        <v>29</v>
      </c>
      <c r="R2983" s="139" t="s">
        <v>21243</v>
      </c>
      <c r="S2983" s="139" t="s">
        <v>29</v>
      </c>
      <c r="T2983" s="144" t="s">
        <v>29</v>
      </c>
      <c r="U2983" s="144" t="s">
        <v>29</v>
      </c>
      <c r="V2983" s="145" t="s">
        <v>29</v>
      </c>
      <c r="W2983" s="140" t="s">
        <v>22102</v>
      </c>
      <c r="X2983" s="57" t="s">
        <v>22102</v>
      </c>
      <c r="Y2983" s="143">
        <v>13</v>
      </c>
      <c r="Z2983" s="58" t="s">
        <v>20</v>
      </c>
    </row>
    <row r="2984" spans="1:26" ht="28.8">
      <c r="A2984" s="56">
        <v>3135</v>
      </c>
      <c r="B2984" s="145">
        <v>23953</v>
      </c>
      <c r="C2984" s="139" t="s">
        <v>9357</v>
      </c>
      <c r="D2984" s="140" t="s">
        <v>21305</v>
      </c>
      <c r="E2984" s="141">
        <v>2023</v>
      </c>
      <c r="F2984" s="142" t="s">
        <v>22100</v>
      </c>
      <c r="G2984" s="141">
        <v>3</v>
      </c>
      <c r="H2984" s="140" t="s">
        <v>21306</v>
      </c>
      <c r="I2984" s="140" t="s">
        <v>22359</v>
      </c>
      <c r="J2984" s="140" t="s">
        <v>2278</v>
      </c>
      <c r="K2984" s="140" t="s">
        <v>2266</v>
      </c>
      <c r="L2984" s="143" t="s">
        <v>9885</v>
      </c>
      <c r="M2984" s="143" t="s">
        <v>21745</v>
      </c>
      <c r="N2984" s="143">
        <v>0</v>
      </c>
      <c r="O2984" s="143">
        <v>0</v>
      </c>
      <c r="P2984" s="140" t="s">
        <v>9363</v>
      </c>
      <c r="Q2984" s="140" t="s">
        <v>29</v>
      </c>
      <c r="R2984" s="139" t="e">
        <v>#N/A</v>
      </c>
      <c r="S2984" s="139" t="s">
        <v>29</v>
      </c>
      <c r="T2984" s="144" t="s">
        <v>29</v>
      </c>
      <c r="U2984" s="144" t="s">
        <v>29</v>
      </c>
      <c r="V2984" s="145" t="s">
        <v>29</v>
      </c>
      <c r="W2984" s="140" t="s">
        <v>22102</v>
      </c>
      <c r="X2984" s="57" t="s">
        <v>22102</v>
      </c>
      <c r="Y2984" s="143">
        <v>6</v>
      </c>
      <c r="Z2984" s="58" t="s">
        <v>20</v>
      </c>
    </row>
    <row r="2985" spans="1:26" ht="43.2">
      <c r="A2985" s="56">
        <v>3136</v>
      </c>
      <c r="B2985" s="145">
        <v>23178</v>
      </c>
      <c r="C2985" s="139" t="s">
        <v>9357</v>
      </c>
      <c r="D2985" s="140" t="s">
        <v>29</v>
      </c>
      <c r="E2985" s="141">
        <v>2023</v>
      </c>
      <c r="F2985" s="142" t="s">
        <v>22100</v>
      </c>
      <c r="G2985" s="141">
        <v>2</v>
      </c>
      <c r="H2985" s="140" t="s">
        <v>22360</v>
      </c>
      <c r="I2985" s="140" t="s">
        <v>22361</v>
      </c>
      <c r="J2985" s="140" t="s">
        <v>2316</v>
      </c>
      <c r="K2985" s="140" t="s">
        <v>2316</v>
      </c>
      <c r="L2985" s="143" t="s">
        <v>22362</v>
      </c>
      <c r="M2985" s="143" t="s">
        <v>22363</v>
      </c>
      <c r="N2985" s="143">
        <v>0</v>
      </c>
      <c r="O2985" s="143">
        <v>0</v>
      </c>
      <c r="P2985" s="140" t="s">
        <v>9363</v>
      </c>
      <c r="Q2985" s="140" t="s">
        <v>29</v>
      </c>
      <c r="R2985" s="139" t="s">
        <v>23136</v>
      </c>
      <c r="S2985" s="139" t="s">
        <v>22364</v>
      </c>
      <c r="T2985" s="144">
        <v>33.554022000000003</v>
      </c>
      <c r="U2985" s="144">
        <v>-101.951859</v>
      </c>
      <c r="V2985" s="145">
        <v>48303001715</v>
      </c>
      <c r="W2985" s="140" t="s">
        <v>22102</v>
      </c>
      <c r="X2985" s="57" t="s">
        <v>22102</v>
      </c>
      <c r="Y2985" s="143">
        <v>1</v>
      </c>
      <c r="Z2985" s="58" t="s">
        <v>20</v>
      </c>
    </row>
    <row r="2986" spans="1:26" ht="57.6">
      <c r="A2986" s="56">
        <v>3137</v>
      </c>
      <c r="B2986" s="139">
        <v>22135</v>
      </c>
      <c r="C2986" s="139" t="s">
        <v>9357</v>
      </c>
      <c r="D2986" s="140" t="s">
        <v>29</v>
      </c>
      <c r="E2986" s="141">
        <v>2022</v>
      </c>
      <c r="F2986" s="142" t="s">
        <v>22068</v>
      </c>
      <c r="G2986" s="141">
        <v>4</v>
      </c>
      <c r="H2986" s="140" t="s">
        <v>22365</v>
      </c>
      <c r="I2986" s="140" t="s">
        <v>22366</v>
      </c>
      <c r="J2986" s="140" t="s">
        <v>2174</v>
      </c>
      <c r="K2986" s="140" t="s">
        <v>2410</v>
      </c>
      <c r="L2986" s="143" t="s">
        <v>22367</v>
      </c>
      <c r="M2986" s="143" t="s">
        <v>19866</v>
      </c>
      <c r="N2986" s="143">
        <v>70</v>
      </c>
      <c r="O2986" s="143">
        <v>70</v>
      </c>
      <c r="P2986" s="140" t="s">
        <v>9363</v>
      </c>
      <c r="Q2986" s="140" t="s">
        <v>20823</v>
      </c>
      <c r="R2986" s="139" t="s">
        <v>22368</v>
      </c>
      <c r="S2986" s="139" t="s">
        <v>29</v>
      </c>
      <c r="T2986" s="144">
        <v>30.455006000000001</v>
      </c>
      <c r="U2986" s="144">
        <v>-97.823566999999997</v>
      </c>
      <c r="V2986" s="145">
        <v>48491020404</v>
      </c>
      <c r="W2986" s="140" t="s">
        <v>22369</v>
      </c>
      <c r="X2986" s="57" t="s">
        <v>22102</v>
      </c>
      <c r="Y2986" s="143">
        <v>7</v>
      </c>
      <c r="Z2986" s="58" t="s">
        <v>20</v>
      </c>
    </row>
    <row r="2987" spans="1:26" ht="43.2">
      <c r="A2987" s="56">
        <v>3138</v>
      </c>
      <c r="B2987" s="145">
        <v>23604</v>
      </c>
      <c r="C2987" s="139" t="s">
        <v>11006</v>
      </c>
      <c r="D2987" s="140" t="s">
        <v>14057</v>
      </c>
      <c r="E2987" s="141">
        <v>2023</v>
      </c>
      <c r="F2987" s="142" t="s">
        <v>22058</v>
      </c>
      <c r="G2987" s="141">
        <v>3</v>
      </c>
      <c r="H2987" s="140" t="s">
        <v>14058</v>
      </c>
      <c r="I2987" s="140" t="s">
        <v>22370</v>
      </c>
      <c r="J2987" s="140" t="s">
        <v>9723</v>
      </c>
      <c r="K2987" s="140" t="s">
        <v>2384</v>
      </c>
      <c r="L2987" s="143" t="s">
        <v>14060</v>
      </c>
      <c r="M2987" s="143" t="s">
        <v>22371</v>
      </c>
      <c r="N2987" s="143">
        <v>248</v>
      </c>
      <c r="O2987" s="143">
        <v>248</v>
      </c>
      <c r="P2987" s="140" t="s">
        <v>9363</v>
      </c>
      <c r="Q2987" s="140" t="s">
        <v>20895</v>
      </c>
      <c r="R2987" s="139" t="s">
        <v>14062</v>
      </c>
      <c r="S2987" s="139" t="s">
        <v>29</v>
      </c>
      <c r="T2987" s="144">
        <v>32.57931</v>
      </c>
      <c r="U2987" s="144">
        <v>-97.328590000000005</v>
      </c>
      <c r="V2987" s="145">
        <v>48439111028</v>
      </c>
      <c r="W2987" s="140" t="s">
        <v>22372</v>
      </c>
      <c r="X2987" s="57" t="s">
        <v>22102</v>
      </c>
      <c r="Y2987" s="143">
        <v>3</v>
      </c>
      <c r="Z2987" s="58" t="s">
        <v>20</v>
      </c>
    </row>
    <row r="2988" spans="1:26" ht="43.2">
      <c r="A2988" s="56">
        <v>3139</v>
      </c>
      <c r="B2988" s="139">
        <v>23607</v>
      </c>
      <c r="C2988" s="139" t="s">
        <v>11006</v>
      </c>
      <c r="D2988" s="140" t="s">
        <v>12602</v>
      </c>
      <c r="E2988" s="141">
        <v>2023</v>
      </c>
      <c r="F2988" s="142" t="s">
        <v>22058</v>
      </c>
      <c r="G2988" s="141">
        <v>3</v>
      </c>
      <c r="H2988" s="140" t="s">
        <v>12603</v>
      </c>
      <c r="I2988" s="140" t="s">
        <v>22373</v>
      </c>
      <c r="J2988" s="140" t="s">
        <v>10617</v>
      </c>
      <c r="K2988" s="140" t="s">
        <v>2352</v>
      </c>
      <c r="L2988" s="143" t="s">
        <v>11166</v>
      </c>
      <c r="M2988" s="143" t="s">
        <v>22374</v>
      </c>
      <c r="N2988" s="143">
        <v>144</v>
      </c>
      <c r="O2988" s="143">
        <v>144</v>
      </c>
      <c r="P2988" s="140" t="s">
        <v>9363</v>
      </c>
      <c r="Q2988" s="140" t="s">
        <v>20895</v>
      </c>
      <c r="R2988" s="139" t="s">
        <v>12606</v>
      </c>
      <c r="S2988" s="139" t="s">
        <v>29</v>
      </c>
      <c r="T2988" s="144">
        <v>35.241618000000003</v>
      </c>
      <c r="U2988" s="144">
        <v>-101.79555499999999</v>
      </c>
      <c r="V2988" s="145">
        <v>48375015000</v>
      </c>
      <c r="W2988" s="140" t="s">
        <v>22372</v>
      </c>
      <c r="X2988" s="57" t="s">
        <v>22369</v>
      </c>
      <c r="Y2988" s="143">
        <v>1</v>
      </c>
      <c r="Z2988" s="58" t="s">
        <v>20</v>
      </c>
    </row>
    <row r="2989" spans="1:26" ht="43.2">
      <c r="A2989" s="56">
        <v>3140</v>
      </c>
      <c r="B2989" s="145">
        <v>23601</v>
      </c>
      <c r="C2989" s="139" t="s">
        <v>11006</v>
      </c>
      <c r="D2989" s="140" t="s">
        <v>29</v>
      </c>
      <c r="E2989" s="141">
        <v>2023</v>
      </c>
      <c r="F2989" s="142" t="s">
        <v>22058</v>
      </c>
      <c r="G2989" s="141">
        <v>3</v>
      </c>
      <c r="H2989" s="140" t="s">
        <v>22375</v>
      </c>
      <c r="I2989" s="140" t="s">
        <v>22376</v>
      </c>
      <c r="J2989" s="140" t="s">
        <v>9810</v>
      </c>
      <c r="K2989" s="140" t="s">
        <v>2208</v>
      </c>
      <c r="L2989" s="143" t="s">
        <v>20429</v>
      </c>
      <c r="M2989" s="143" t="s">
        <v>22377</v>
      </c>
      <c r="N2989" s="143">
        <v>172</v>
      </c>
      <c r="O2989" s="143">
        <v>172</v>
      </c>
      <c r="P2989" s="140" t="s">
        <v>9363</v>
      </c>
      <c r="Q2989" s="140" t="s">
        <v>20823</v>
      </c>
      <c r="R2989" s="139" t="s">
        <v>23137</v>
      </c>
      <c r="S2989" s="139" t="s">
        <v>29</v>
      </c>
      <c r="T2989" s="144">
        <v>33.199733999999999</v>
      </c>
      <c r="U2989" s="144">
        <v>-96.647479000000004</v>
      </c>
      <c r="V2989" s="145">
        <v>48085030609</v>
      </c>
      <c r="W2989" s="140" t="s">
        <v>22372</v>
      </c>
      <c r="X2989" s="57" t="s">
        <v>22372</v>
      </c>
      <c r="Y2989" s="143">
        <v>3</v>
      </c>
      <c r="Z2989" s="58" t="s">
        <v>20</v>
      </c>
    </row>
    <row r="2990" spans="1:26" ht="43.2">
      <c r="A2990" s="56">
        <v>3141</v>
      </c>
      <c r="B2990" s="145">
        <v>23605</v>
      </c>
      <c r="C2990" s="139" t="s">
        <v>11006</v>
      </c>
      <c r="D2990" s="140" t="s">
        <v>29</v>
      </c>
      <c r="E2990" s="141">
        <v>2023</v>
      </c>
      <c r="F2990" s="142" t="s">
        <v>22058</v>
      </c>
      <c r="G2990" s="141">
        <v>3</v>
      </c>
      <c r="H2990" s="140" t="s">
        <v>22378</v>
      </c>
      <c r="I2990" s="140" t="s">
        <v>22379</v>
      </c>
      <c r="J2990" s="140" t="s">
        <v>2174</v>
      </c>
      <c r="K2990" s="140" t="s">
        <v>2391</v>
      </c>
      <c r="L2990" s="143" t="s">
        <v>10029</v>
      </c>
      <c r="M2990" s="143" t="s">
        <v>22380</v>
      </c>
      <c r="N2990" s="143">
        <v>215</v>
      </c>
      <c r="O2990" s="143">
        <v>215</v>
      </c>
      <c r="P2990" s="140" t="s">
        <v>9363</v>
      </c>
      <c r="Q2990" s="140" t="s">
        <v>20823</v>
      </c>
      <c r="R2990" s="139" t="s">
        <v>23138</v>
      </c>
      <c r="S2990" s="139" t="s">
        <v>29</v>
      </c>
      <c r="T2990" s="144">
        <v>30.392341999999999</v>
      </c>
      <c r="U2990" s="144" t="s">
        <v>22381</v>
      </c>
      <c r="V2990" s="145">
        <v>48453044000</v>
      </c>
      <c r="W2990" s="140" t="s">
        <v>22372</v>
      </c>
      <c r="X2990" s="57" t="s">
        <v>22372</v>
      </c>
      <c r="Y2990" s="143">
        <v>7</v>
      </c>
      <c r="Z2990" s="58" t="s">
        <v>20</v>
      </c>
    </row>
    <row r="2991" spans="1:26" ht="43.2">
      <c r="A2991" s="56">
        <v>3142</v>
      </c>
      <c r="B2991" s="145">
        <v>23423</v>
      </c>
      <c r="C2991" s="139" t="s">
        <v>11006</v>
      </c>
      <c r="D2991" s="140" t="s">
        <v>29</v>
      </c>
      <c r="E2991" s="141">
        <v>2023</v>
      </c>
      <c r="F2991" s="142" t="s">
        <v>22058</v>
      </c>
      <c r="G2991" s="141">
        <v>3</v>
      </c>
      <c r="H2991" s="140" t="s">
        <v>22382</v>
      </c>
      <c r="I2991" s="140" t="s">
        <v>22383</v>
      </c>
      <c r="J2991" s="140" t="s">
        <v>2174</v>
      </c>
      <c r="K2991" s="140" t="s">
        <v>2391</v>
      </c>
      <c r="L2991" s="143" t="s">
        <v>9992</v>
      </c>
      <c r="M2991" s="143" t="s">
        <v>22384</v>
      </c>
      <c r="N2991" s="143">
        <v>150</v>
      </c>
      <c r="O2991" s="143">
        <v>150</v>
      </c>
      <c r="P2991" s="140" t="s">
        <v>9375</v>
      </c>
      <c r="Q2991" s="140" t="s">
        <v>20823</v>
      </c>
      <c r="R2991" s="139" t="s">
        <v>23139</v>
      </c>
      <c r="S2991" s="139" t="s">
        <v>29</v>
      </c>
      <c r="T2991" s="144">
        <v>30.325620000000001</v>
      </c>
      <c r="U2991" s="144">
        <v>-97.690510000000003</v>
      </c>
      <c r="V2991" s="145">
        <v>48453040200</v>
      </c>
      <c r="W2991" s="140" t="s">
        <v>22372</v>
      </c>
      <c r="X2991" s="57" t="s">
        <v>22372</v>
      </c>
      <c r="Y2991" s="143">
        <v>7</v>
      </c>
      <c r="Z2991" s="58" t="s">
        <v>20</v>
      </c>
    </row>
    <row r="2992" spans="1:26" ht="43.2">
      <c r="A2992" s="56">
        <v>3143</v>
      </c>
      <c r="B2992" s="139">
        <v>23609</v>
      </c>
      <c r="C2992" s="139" t="s">
        <v>11006</v>
      </c>
      <c r="D2992" s="140" t="s">
        <v>29</v>
      </c>
      <c r="E2992" s="141">
        <v>2023</v>
      </c>
      <c r="F2992" s="142" t="s">
        <v>22162</v>
      </c>
      <c r="G2992" s="141">
        <v>3</v>
      </c>
      <c r="H2992" s="140" t="s">
        <v>22385</v>
      </c>
      <c r="I2992" s="140" t="s">
        <v>22386</v>
      </c>
      <c r="J2992" s="140" t="s">
        <v>2222</v>
      </c>
      <c r="K2992" s="140" t="s">
        <v>2222</v>
      </c>
      <c r="L2992" s="143" t="s">
        <v>10607</v>
      </c>
      <c r="M2992" s="143" t="s">
        <v>22387</v>
      </c>
      <c r="N2992" s="143">
        <v>300</v>
      </c>
      <c r="O2992" s="143">
        <v>300</v>
      </c>
      <c r="P2992" s="140" t="s">
        <v>9363</v>
      </c>
      <c r="Q2992" s="140" t="s">
        <v>20823</v>
      </c>
      <c r="R2992" s="139" t="s">
        <v>22388</v>
      </c>
      <c r="S2992" s="139" t="s">
        <v>29</v>
      </c>
      <c r="T2992" s="144">
        <v>32.675938000000002</v>
      </c>
      <c r="U2992" s="144">
        <v>-96.768653</v>
      </c>
      <c r="V2992" s="145">
        <v>48113011401</v>
      </c>
      <c r="W2992" s="140" t="s">
        <v>22372</v>
      </c>
      <c r="X2992" s="57" t="s">
        <v>22372</v>
      </c>
      <c r="Y2992" s="143">
        <v>3</v>
      </c>
      <c r="Z2992" s="58" t="s">
        <v>20</v>
      </c>
    </row>
    <row r="2993" spans="1:26" ht="43.2">
      <c r="A2993" s="56">
        <v>3144</v>
      </c>
      <c r="B2993" s="139">
        <v>23610</v>
      </c>
      <c r="C2993" s="139" t="s">
        <v>11006</v>
      </c>
      <c r="D2993" s="140" t="s">
        <v>29</v>
      </c>
      <c r="E2993" s="141">
        <v>2023</v>
      </c>
      <c r="F2993" s="142" t="s">
        <v>22162</v>
      </c>
      <c r="G2993" s="141">
        <v>3</v>
      </c>
      <c r="H2993" s="140" t="s">
        <v>22389</v>
      </c>
      <c r="I2993" s="140" t="s">
        <v>22390</v>
      </c>
      <c r="J2993" s="140" t="s">
        <v>2222</v>
      </c>
      <c r="K2993" s="140" t="s">
        <v>2222</v>
      </c>
      <c r="L2993" s="143" t="s">
        <v>21404</v>
      </c>
      <c r="M2993" s="143" t="s">
        <v>22391</v>
      </c>
      <c r="N2993" s="143">
        <v>264</v>
      </c>
      <c r="O2993" s="143">
        <v>238</v>
      </c>
      <c r="P2993" s="140" t="s">
        <v>9363</v>
      </c>
      <c r="Q2993" s="140" t="s">
        <v>20823</v>
      </c>
      <c r="R2993" s="139" t="s">
        <v>22392</v>
      </c>
      <c r="S2993" s="139" t="s">
        <v>29</v>
      </c>
      <c r="T2993" s="144">
        <v>32.673234999999998</v>
      </c>
      <c r="U2993" s="144">
        <v>-96.591707999999997</v>
      </c>
      <c r="V2993" s="145">
        <v>48113017010</v>
      </c>
      <c r="W2993" s="140" t="s">
        <v>22372</v>
      </c>
      <c r="X2993" s="57" t="s">
        <v>22372</v>
      </c>
      <c r="Y2993" s="143">
        <v>3</v>
      </c>
      <c r="Z2993" s="58" t="s">
        <v>20</v>
      </c>
    </row>
    <row r="2994" spans="1:26" ht="43.2">
      <c r="A2994" s="56">
        <v>3145</v>
      </c>
      <c r="B2994" s="145">
        <v>23421</v>
      </c>
      <c r="C2994" s="139" t="s">
        <v>11006</v>
      </c>
      <c r="D2994" s="140" t="s">
        <v>14071</v>
      </c>
      <c r="E2994" s="141">
        <v>2023</v>
      </c>
      <c r="F2994" s="142" t="s">
        <v>22162</v>
      </c>
      <c r="G2994" s="141">
        <v>3</v>
      </c>
      <c r="H2994" s="140" t="s">
        <v>22393</v>
      </c>
      <c r="I2994" s="140" t="s">
        <v>14073</v>
      </c>
      <c r="J2994" s="140" t="s">
        <v>2222</v>
      </c>
      <c r="K2994" s="140" t="s">
        <v>2222</v>
      </c>
      <c r="L2994" s="143" t="s">
        <v>10218</v>
      </c>
      <c r="M2994" s="143" t="s">
        <v>22394</v>
      </c>
      <c r="N2994" s="143">
        <v>232</v>
      </c>
      <c r="O2994" s="143">
        <v>232</v>
      </c>
      <c r="P2994" s="140" t="s">
        <v>9375</v>
      </c>
      <c r="Q2994" s="140" t="s">
        <v>20895</v>
      </c>
      <c r="R2994" s="139" t="s">
        <v>14075</v>
      </c>
      <c r="S2994" s="139" t="s">
        <v>29</v>
      </c>
      <c r="T2994" s="144">
        <v>32.810108999999997</v>
      </c>
      <c r="U2994" s="144">
        <v>-96.672473569999994</v>
      </c>
      <c r="V2994" s="145">
        <v>48113012302</v>
      </c>
      <c r="W2994" s="140" t="s">
        <v>22372</v>
      </c>
      <c r="X2994" s="57" t="s">
        <v>22372</v>
      </c>
      <c r="Y2994" s="143">
        <v>3</v>
      </c>
      <c r="Z2994" s="58" t="s">
        <v>20</v>
      </c>
    </row>
    <row r="2995" spans="1:26" ht="43.2">
      <c r="A2995" s="56">
        <v>3146</v>
      </c>
      <c r="B2995" s="139">
        <v>23444</v>
      </c>
      <c r="C2995" s="139" t="s">
        <v>11006</v>
      </c>
      <c r="D2995" s="140" t="s">
        <v>29</v>
      </c>
      <c r="E2995" s="141">
        <v>2023</v>
      </c>
      <c r="F2995" s="142" t="s">
        <v>22162</v>
      </c>
      <c r="G2995" s="141">
        <v>3</v>
      </c>
      <c r="H2995" s="140" t="s">
        <v>22395</v>
      </c>
      <c r="I2995" s="140" t="s">
        <v>22396</v>
      </c>
      <c r="J2995" s="140" t="s">
        <v>9723</v>
      </c>
      <c r="K2995" s="140" t="s">
        <v>2384</v>
      </c>
      <c r="L2995" s="143" t="s">
        <v>20041</v>
      </c>
      <c r="M2995" s="143" t="s">
        <v>22397</v>
      </c>
      <c r="N2995" s="143">
        <v>288</v>
      </c>
      <c r="O2995" s="143">
        <v>288</v>
      </c>
      <c r="P2995" s="140" t="s">
        <v>9363</v>
      </c>
      <c r="Q2995" s="140" t="s">
        <v>20823</v>
      </c>
      <c r="R2995" s="139" t="s">
        <v>22398</v>
      </c>
      <c r="S2995" s="139" t="s">
        <v>29</v>
      </c>
      <c r="T2995" s="144">
        <v>32.698419999999999</v>
      </c>
      <c r="U2995" s="144">
        <v>-97.329580000000007</v>
      </c>
      <c r="V2995" s="145">
        <v>48439104503</v>
      </c>
      <c r="W2995" s="140" t="s">
        <v>10408</v>
      </c>
      <c r="X2995" s="57" t="s">
        <v>22372</v>
      </c>
      <c r="Y2995" s="143">
        <v>3</v>
      </c>
      <c r="Z2995" s="58" t="s">
        <v>20</v>
      </c>
    </row>
    <row r="2996" spans="1:26" ht="43.2">
      <c r="A2996" s="56">
        <v>3147</v>
      </c>
      <c r="B2996" s="145">
        <v>23455</v>
      </c>
      <c r="C2996" s="139" t="s">
        <v>11006</v>
      </c>
      <c r="D2996" s="140" t="s">
        <v>29</v>
      </c>
      <c r="E2996" s="141">
        <v>2023</v>
      </c>
      <c r="F2996" s="142" t="s">
        <v>22399</v>
      </c>
      <c r="G2996" s="141">
        <v>3</v>
      </c>
      <c r="H2996" s="140" t="s">
        <v>22400</v>
      </c>
      <c r="I2996" s="140" t="s">
        <v>22401</v>
      </c>
      <c r="J2996" s="140" t="s">
        <v>16614</v>
      </c>
      <c r="K2996" s="140" t="s">
        <v>2181</v>
      </c>
      <c r="L2996" s="143" t="s">
        <v>17879</v>
      </c>
      <c r="M2996" s="143" t="s">
        <v>22402</v>
      </c>
      <c r="N2996" s="143">
        <v>300</v>
      </c>
      <c r="O2996" s="143">
        <v>300</v>
      </c>
      <c r="P2996" s="140" t="s">
        <v>9363</v>
      </c>
      <c r="Q2996" s="140" t="s">
        <v>20823</v>
      </c>
      <c r="R2996" s="139" t="s">
        <v>23140</v>
      </c>
      <c r="S2996" s="139" t="s">
        <v>29</v>
      </c>
      <c r="T2996" s="144">
        <v>29.517396000000002</v>
      </c>
      <c r="U2996" s="144" t="s">
        <v>22403</v>
      </c>
      <c r="V2996" s="145">
        <v>48029131601</v>
      </c>
      <c r="W2996" s="140" t="s">
        <v>22372</v>
      </c>
      <c r="X2996" s="57" t="s">
        <v>22372</v>
      </c>
      <c r="Y2996" s="143">
        <v>9</v>
      </c>
      <c r="Z2996" s="58" t="s">
        <v>20</v>
      </c>
    </row>
    <row r="2997" spans="1:26" ht="43.2">
      <c r="A2997" s="56">
        <v>3148</v>
      </c>
      <c r="B2997" s="145">
        <v>23606</v>
      </c>
      <c r="C2997" s="139" t="s">
        <v>11006</v>
      </c>
      <c r="D2997" s="140" t="s">
        <v>15041</v>
      </c>
      <c r="E2997" s="141">
        <v>2023</v>
      </c>
      <c r="F2997" s="142" t="s">
        <v>22058</v>
      </c>
      <c r="G2997" s="141">
        <v>3</v>
      </c>
      <c r="H2997" s="140" t="s">
        <v>22404</v>
      </c>
      <c r="I2997" s="140" t="s">
        <v>15043</v>
      </c>
      <c r="J2997" s="140" t="s">
        <v>2278</v>
      </c>
      <c r="K2997" s="140" t="s">
        <v>2266</v>
      </c>
      <c r="L2997" s="143" t="s">
        <v>11976</v>
      </c>
      <c r="M2997" s="143" t="s">
        <v>22405</v>
      </c>
      <c r="N2997" s="143">
        <v>256</v>
      </c>
      <c r="O2997" s="143">
        <v>245</v>
      </c>
      <c r="P2997" s="140" t="s">
        <v>9363</v>
      </c>
      <c r="Q2997" s="140" t="s">
        <v>20895</v>
      </c>
      <c r="R2997" s="139" t="s">
        <v>15045</v>
      </c>
      <c r="S2997" s="139" t="s">
        <v>29</v>
      </c>
      <c r="T2997" s="144">
        <v>29.682179999999999</v>
      </c>
      <c r="U2997" s="144">
        <v>-95.573859999999996</v>
      </c>
      <c r="V2997" s="145">
        <v>48201453603</v>
      </c>
      <c r="W2997" s="140" t="s">
        <v>10408</v>
      </c>
      <c r="X2997" s="57" t="s">
        <v>22372</v>
      </c>
      <c r="Y2997" s="143">
        <v>6</v>
      </c>
      <c r="Z2997" s="58" t="s">
        <v>20</v>
      </c>
    </row>
    <row r="2998" spans="1:26" ht="43.2">
      <c r="A2998" s="56">
        <v>3149</v>
      </c>
      <c r="B2998" s="145">
        <v>23408</v>
      </c>
      <c r="C2998" s="139" t="s">
        <v>11006</v>
      </c>
      <c r="D2998" s="140" t="s">
        <v>13033</v>
      </c>
      <c r="E2998" s="141">
        <v>2023</v>
      </c>
      <c r="F2998" s="142" t="s">
        <v>22083</v>
      </c>
      <c r="G2998" s="141">
        <v>3</v>
      </c>
      <c r="H2998" s="140" t="s">
        <v>22406</v>
      </c>
      <c r="I2998" s="140" t="s">
        <v>22407</v>
      </c>
      <c r="J2998" s="140" t="s">
        <v>10143</v>
      </c>
      <c r="K2998" s="140" t="s">
        <v>2187</v>
      </c>
      <c r="L2998" s="143" t="s">
        <v>22408</v>
      </c>
      <c r="M2998" s="143" t="s">
        <v>22409</v>
      </c>
      <c r="N2998" s="143">
        <v>140</v>
      </c>
      <c r="O2998" s="143">
        <v>140</v>
      </c>
      <c r="P2998" s="140" t="s">
        <v>9363</v>
      </c>
      <c r="Q2998" s="140" t="s">
        <v>20895</v>
      </c>
      <c r="R2998" s="139" t="s">
        <v>13038</v>
      </c>
      <c r="S2998" s="139" t="s">
        <v>29</v>
      </c>
      <c r="T2998" s="144">
        <v>30.679590000000001</v>
      </c>
      <c r="U2998" s="144">
        <v>-96.392619999999994</v>
      </c>
      <c r="V2998" s="145">
        <v>48041000501</v>
      </c>
      <c r="W2998" s="140" t="s">
        <v>10408</v>
      </c>
      <c r="X2998" s="57" t="s">
        <v>22372</v>
      </c>
      <c r="Y2998" s="143">
        <v>8</v>
      </c>
      <c r="Z2998" s="58" t="s">
        <v>20</v>
      </c>
    </row>
    <row r="2999" spans="1:26" ht="43.2">
      <c r="A2999" s="56">
        <v>3150</v>
      </c>
      <c r="B2999" s="145">
        <v>23452</v>
      </c>
      <c r="C2999" s="139" t="s">
        <v>11006</v>
      </c>
      <c r="D2999" s="140" t="s">
        <v>29</v>
      </c>
      <c r="E2999" s="141">
        <v>2023</v>
      </c>
      <c r="F2999" s="142" t="s">
        <v>22162</v>
      </c>
      <c r="G2999" s="141">
        <v>3</v>
      </c>
      <c r="H2999" s="140" t="s">
        <v>22410</v>
      </c>
      <c r="I2999" s="140" t="s">
        <v>22411</v>
      </c>
      <c r="J2999" s="140" t="s">
        <v>2174</v>
      </c>
      <c r="K2999" s="140" t="s">
        <v>2391</v>
      </c>
      <c r="L2999" s="143" t="s">
        <v>10512</v>
      </c>
      <c r="M2999" s="143" t="s">
        <v>22412</v>
      </c>
      <c r="N2999" s="143">
        <v>247</v>
      </c>
      <c r="O2999" s="143">
        <v>247</v>
      </c>
      <c r="P2999" s="140" t="s">
        <v>9363</v>
      </c>
      <c r="Q2999" s="140" t="s">
        <v>20823</v>
      </c>
      <c r="R2999" s="139" t="s">
        <v>23141</v>
      </c>
      <c r="S2999" s="139" t="s">
        <v>29</v>
      </c>
      <c r="T2999" s="144">
        <v>30.318359000000001</v>
      </c>
      <c r="U2999" s="144">
        <v>-97.625844000000001</v>
      </c>
      <c r="V2999" s="145">
        <v>48453002221</v>
      </c>
      <c r="W2999" s="140" t="s">
        <v>22413</v>
      </c>
      <c r="X2999" s="66" t="s">
        <v>22414</v>
      </c>
      <c r="Y2999" s="143">
        <v>7</v>
      </c>
      <c r="Z2999" s="58" t="s">
        <v>20</v>
      </c>
    </row>
    <row r="3000" spans="1:26" ht="43.2">
      <c r="A3000" s="56">
        <v>3151</v>
      </c>
      <c r="B3000" s="145">
        <v>23461</v>
      </c>
      <c r="C3000" s="139" t="s">
        <v>11006</v>
      </c>
      <c r="D3000" s="140" t="s">
        <v>29</v>
      </c>
      <c r="E3000" s="141">
        <v>2023</v>
      </c>
      <c r="F3000" s="142" t="s">
        <v>22415</v>
      </c>
      <c r="G3000" s="141">
        <v>3</v>
      </c>
      <c r="H3000" s="140" t="s">
        <v>22416</v>
      </c>
      <c r="I3000" s="140" t="s">
        <v>22417</v>
      </c>
      <c r="J3000" s="140" t="s">
        <v>2222</v>
      </c>
      <c r="K3000" s="140" t="s">
        <v>2222</v>
      </c>
      <c r="L3000" s="143" t="s">
        <v>10218</v>
      </c>
      <c r="M3000" s="143" t="s">
        <v>22418</v>
      </c>
      <c r="N3000" s="143">
        <v>164</v>
      </c>
      <c r="O3000" s="143">
        <v>164</v>
      </c>
      <c r="P3000" s="140" t="s">
        <v>9375</v>
      </c>
      <c r="Q3000" s="140" t="s">
        <v>20823</v>
      </c>
      <c r="R3000" s="139" t="s">
        <v>23142</v>
      </c>
      <c r="S3000" s="139" t="s">
        <v>29</v>
      </c>
      <c r="T3000" s="144">
        <v>32.815109999999997</v>
      </c>
      <c r="U3000" s="144">
        <v>-96.692909999999998</v>
      </c>
      <c r="V3000" s="145">
        <v>48113012210</v>
      </c>
      <c r="W3000" s="140" t="s">
        <v>22419</v>
      </c>
      <c r="X3000" s="66" t="s">
        <v>22413</v>
      </c>
      <c r="Y3000" s="143">
        <v>3</v>
      </c>
      <c r="Z3000" s="58" t="s">
        <v>20</v>
      </c>
    </row>
    <row r="3001" spans="1:26" ht="43.2">
      <c r="A3001" s="56">
        <v>3152</v>
      </c>
      <c r="B3001" s="145">
        <v>23457</v>
      </c>
      <c r="C3001" s="139" t="s">
        <v>11006</v>
      </c>
      <c r="D3001" s="140" t="s">
        <v>13581</v>
      </c>
      <c r="E3001" s="141">
        <v>2023</v>
      </c>
      <c r="F3001" s="142" t="s">
        <v>22399</v>
      </c>
      <c r="G3001" s="141">
        <v>3</v>
      </c>
      <c r="H3001" s="140" t="s">
        <v>13582</v>
      </c>
      <c r="I3001" s="140" t="s">
        <v>22420</v>
      </c>
      <c r="J3001" s="140" t="s">
        <v>2316</v>
      </c>
      <c r="K3001" s="140" t="s">
        <v>2316</v>
      </c>
      <c r="L3001" s="143" t="s">
        <v>10775</v>
      </c>
      <c r="M3001" s="143" t="s">
        <v>22421</v>
      </c>
      <c r="N3001" s="143">
        <v>244</v>
      </c>
      <c r="O3001" s="143">
        <v>244</v>
      </c>
      <c r="P3001" s="140" t="s">
        <v>9363</v>
      </c>
      <c r="Q3001" s="140" t="s">
        <v>20895</v>
      </c>
      <c r="R3001" s="139" t="s">
        <v>23143</v>
      </c>
      <c r="S3001" s="139" t="s">
        <v>29</v>
      </c>
      <c r="T3001" s="144">
        <v>33.542605000000002</v>
      </c>
      <c r="U3001" s="144" t="s">
        <v>22422</v>
      </c>
      <c r="V3001" s="145">
        <v>48303001708</v>
      </c>
      <c r="W3001" s="140" t="s">
        <v>22423</v>
      </c>
      <c r="X3001" s="66" t="s">
        <v>22413</v>
      </c>
      <c r="Y3001" s="143">
        <v>1</v>
      </c>
      <c r="Z3001" s="58" t="s">
        <v>20</v>
      </c>
    </row>
    <row r="3002" spans="1:26" ht="43.2">
      <c r="A3002" s="67">
        <v>3152</v>
      </c>
      <c r="B3002" s="145">
        <v>23045</v>
      </c>
      <c r="C3002" s="139" t="s">
        <v>9357</v>
      </c>
      <c r="D3002" s="140" t="s">
        <v>29</v>
      </c>
      <c r="E3002" s="141">
        <v>2023</v>
      </c>
      <c r="F3002" s="142" t="s">
        <v>22100</v>
      </c>
      <c r="G3002" s="141">
        <v>3</v>
      </c>
      <c r="H3002" s="140" t="s">
        <v>22424</v>
      </c>
      <c r="I3002" s="140" t="s">
        <v>22425</v>
      </c>
      <c r="J3002" s="140" t="s">
        <v>10944</v>
      </c>
      <c r="K3002" s="140" t="s">
        <v>2169</v>
      </c>
      <c r="L3002" s="143" t="s">
        <v>14371</v>
      </c>
      <c r="M3002" s="143" t="s">
        <v>22426</v>
      </c>
      <c r="N3002" s="143">
        <v>72</v>
      </c>
      <c r="O3002" s="143">
        <v>72</v>
      </c>
      <c r="P3002" s="140" t="s">
        <v>9375</v>
      </c>
      <c r="Q3002" s="140" t="s">
        <v>20823</v>
      </c>
      <c r="R3002" s="139" t="s">
        <v>23144</v>
      </c>
      <c r="S3002" s="139" t="s">
        <v>29</v>
      </c>
      <c r="T3002" s="144">
        <v>31.312480999999998</v>
      </c>
      <c r="U3002" s="144">
        <v>-94.736395999999999</v>
      </c>
      <c r="V3002" s="145">
        <v>48005000904</v>
      </c>
      <c r="W3002" s="140" t="s">
        <v>22427</v>
      </c>
      <c r="Y3002" s="143">
        <v>5</v>
      </c>
      <c r="Z3002" s="58" t="s">
        <v>14</v>
      </c>
    </row>
    <row r="3003" spans="1:26" ht="43.2">
      <c r="A3003" s="67">
        <v>3153</v>
      </c>
      <c r="B3003" s="145">
        <v>23454</v>
      </c>
      <c r="C3003" s="139" t="s">
        <v>11006</v>
      </c>
      <c r="D3003" s="140" t="s">
        <v>14113</v>
      </c>
      <c r="E3003" s="141">
        <v>2023</v>
      </c>
      <c r="F3003" s="142" t="s">
        <v>22100</v>
      </c>
      <c r="G3003" s="141">
        <v>3</v>
      </c>
      <c r="H3003" s="140" t="s">
        <v>22428</v>
      </c>
      <c r="I3003" s="140" t="s">
        <v>22429</v>
      </c>
      <c r="J3003" s="140" t="s">
        <v>2278</v>
      </c>
      <c r="K3003" s="140" t="s">
        <v>2266</v>
      </c>
      <c r="L3003" s="143" t="s">
        <v>14116</v>
      </c>
      <c r="M3003" s="143" t="s">
        <v>22430</v>
      </c>
      <c r="N3003" s="143">
        <v>240</v>
      </c>
      <c r="O3003" s="143">
        <v>240</v>
      </c>
      <c r="P3003" s="140" t="s">
        <v>9363</v>
      </c>
      <c r="Q3003" s="140" t="s">
        <v>20895</v>
      </c>
      <c r="R3003" s="139" t="s">
        <v>14118</v>
      </c>
      <c r="S3003" s="139" t="s">
        <v>29</v>
      </c>
      <c r="T3003" s="144">
        <v>29.599457300000001</v>
      </c>
      <c r="U3003" s="144">
        <v>-95.364875979999994</v>
      </c>
      <c r="V3003" s="145">
        <v>48201330802</v>
      </c>
      <c r="W3003" s="140" t="s">
        <v>22423</v>
      </c>
      <c r="Y3003" s="143">
        <v>6</v>
      </c>
      <c r="Z3003" s="58" t="s">
        <v>20</v>
      </c>
    </row>
    <row r="3004" spans="1:26" ht="43.2">
      <c r="A3004" s="67">
        <v>3154</v>
      </c>
      <c r="B3004" s="145">
        <v>23459</v>
      </c>
      <c r="C3004" s="139" t="s">
        <v>11006</v>
      </c>
      <c r="D3004" s="140" t="s">
        <v>29</v>
      </c>
      <c r="E3004" s="141">
        <v>2023</v>
      </c>
      <c r="F3004" s="142" t="s">
        <v>22399</v>
      </c>
      <c r="G3004" s="141">
        <v>3</v>
      </c>
      <c r="H3004" s="140" t="s">
        <v>22431</v>
      </c>
      <c r="I3004" s="140" t="s">
        <v>22432</v>
      </c>
      <c r="J3004" s="140" t="s">
        <v>2174</v>
      </c>
      <c r="K3004" s="140" t="s">
        <v>2391</v>
      </c>
      <c r="L3004" s="143" t="s">
        <v>20988</v>
      </c>
      <c r="M3004" s="143" t="s">
        <v>22433</v>
      </c>
      <c r="N3004" s="143">
        <v>300</v>
      </c>
      <c r="O3004" s="143">
        <v>300</v>
      </c>
      <c r="P3004" s="140" t="s">
        <v>9363</v>
      </c>
      <c r="Q3004" s="140" t="s">
        <v>20823</v>
      </c>
      <c r="R3004" s="139" t="s">
        <v>23145</v>
      </c>
      <c r="S3004" s="139" t="s">
        <v>29</v>
      </c>
      <c r="T3004" s="144">
        <v>30.201245</v>
      </c>
      <c r="U3004" s="144">
        <v>-97.628750999999994</v>
      </c>
      <c r="V3004" s="145">
        <v>48453002452</v>
      </c>
      <c r="W3004" s="140" t="s">
        <v>22434</v>
      </c>
      <c r="Y3004" s="143">
        <v>7</v>
      </c>
      <c r="Z3004" s="58" t="s">
        <v>20</v>
      </c>
    </row>
    <row r="3005" spans="1:26" ht="43.2">
      <c r="A3005" s="67">
        <v>3155</v>
      </c>
      <c r="B3005" s="145">
        <v>23462</v>
      </c>
      <c r="C3005" s="139" t="s">
        <v>11006</v>
      </c>
      <c r="D3005" s="140" t="s">
        <v>29</v>
      </c>
      <c r="E3005" s="141">
        <v>2023</v>
      </c>
      <c r="F3005" s="142" t="s">
        <v>22399</v>
      </c>
      <c r="G3005" s="141">
        <v>3</v>
      </c>
      <c r="H3005" s="140" t="s">
        <v>22435</v>
      </c>
      <c r="I3005" s="140" t="s">
        <v>22436</v>
      </c>
      <c r="J3005" s="140" t="s">
        <v>2174</v>
      </c>
      <c r="K3005" s="140" t="s">
        <v>2391</v>
      </c>
      <c r="L3005" s="143" t="s">
        <v>10612</v>
      </c>
      <c r="M3005" s="143" t="s">
        <v>22437</v>
      </c>
      <c r="N3005" s="143">
        <v>156</v>
      </c>
      <c r="O3005" s="143">
        <v>156</v>
      </c>
      <c r="P3005" s="140" t="s">
        <v>9363</v>
      </c>
      <c r="Q3005" s="140" t="s">
        <v>20823</v>
      </c>
      <c r="R3005" s="139" t="s">
        <v>23146</v>
      </c>
      <c r="S3005" s="139" t="s">
        <v>29</v>
      </c>
      <c r="T3005" s="144">
        <v>30.276599999999998</v>
      </c>
      <c r="U3005" s="144">
        <v>-97.675229999999999</v>
      </c>
      <c r="V3005" s="145">
        <v>48453002110</v>
      </c>
      <c r="W3005" s="140" t="s">
        <v>22434</v>
      </c>
      <c r="Y3005" s="143">
        <v>7</v>
      </c>
      <c r="Z3005" s="58" t="s">
        <v>20</v>
      </c>
    </row>
    <row r="3006" spans="1:26" ht="52.2" customHeight="1">
      <c r="A3006" s="68">
        <v>3158</v>
      </c>
      <c r="B3006" s="145">
        <v>23229</v>
      </c>
      <c r="C3006" s="139" t="s">
        <v>9357</v>
      </c>
      <c r="D3006" s="140" t="s">
        <v>29</v>
      </c>
      <c r="E3006" s="141">
        <v>2023</v>
      </c>
      <c r="F3006" s="142" t="s">
        <v>22100</v>
      </c>
      <c r="G3006" s="141">
        <v>3</v>
      </c>
      <c r="H3006" s="140" t="s">
        <v>22438</v>
      </c>
      <c r="I3006" s="140" t="s">
        <v>22439</v>
      </c>
      <c r="J3006" s="140" t="s">
        <v>9690</v>
      </c>
      <c r="K3006" s="140" t="s">
        <v>2384</v>
      </c>
      <c r="L3006" s="143" t="s">
        <v>22440</v>
      </c>
      <c r="M3006" s="143" t="s">
        <v>22441</v>
      </c>
      <c r="N3006" s="143">
        <v>57</v>
      </c>
      <c r="O3006" s="143">
        <v>45</v>
      </c>
      <c r="P3006" s="140" t="s">
        <v>9363</v>
      </c>
      <c r="Q3006" s="140" t="s">
        <v>20823</v>
      </c>
      <c r="R3006" s="139" t="s">
        <v>23147</v>
      </c>
      <c r="S3006" s="139" t="s">
        <v>29</v>
      </c>
      <c r="T3006" s="144">
        <v>32.707118000000001</v>
      </c>
      <c r="U3006" s="144">
        <v>-97.137283999999994</v>
      </c>
      <c r="V3006" s="145">
        <v>48439122600</v>
      </c>
      <c r="W3006" s="140" t="s">
        <v>22442</v>
      </c>
      <c r="Y3006" s="143">
        <v>3</v>
      </c>
      <c r="Z3006" s="58" t="s">
        <v>20</v>
      </c>
    </row>
    <row r="3007" spans="1:26" ht="60.6" customHeight="1">
      <c r="A3007" s="68">
        <v>3160</v>
      </c>
      <c r="B3007" s="145">
        <v>23446</v>
      </c>
      <c r="C3007" s="139" t="s">
        <v>11006</v>
      </c>
      <c r="D3007" s="69"/>
      <c r="E3007" s="146">
        <v>2023</v>
      </c>
      <c r="F3007" s="70">
        <v>45134</v>
      </c>
      <c r="G3007" s="141">
        <v>3</v>
      </c>
      <c r="H3007" s="147" t="s">
        <v>22443</v>
      </c>
      <c r="I3007" s="147" t="s">
        <v>22444</v>
      </c>
      <c r="J3007" s="147" t="s">
        <v>2174</v>
      </c>
      <c r="K3007" s="147" t="s">
        <v>2391</v>
      </c>
      <c r="L3007" s="71">
        <v>78723</v>
      </c>
      <c r="M3007" s="71">
        <v>3636614</v>
      </c>
      <c r="N3007" s="148">
        <v>204</v>
      </c>
      <c r="O3007" s="148">
        <v>204</v>
      </c>
      <c r="P3007" s="140" t="s">
        <v>9363</v>
      </c>
      <c r="Q3007" s="140" t="s">
        <v>20823</v>
      </c>
      <c r="R3007" s="149" t="s">
        <v>23148</v>
      </c>
      <c r="T3007" s="72">
        <v>30.2886828</v>
      </c>
      <c r="U3007" s="72">
        <v>-97.698790470000006</v>
      </c>
      <c r="V3007" s="71">
        <v>48453002109</v>
      </c>
      <c r="W3007" s="147" t="s">
        <v>22445</v>
      </c>
      <c r="Y3007" s="143">
        <v>7</v>
      </c>
      <c r="Z3007" s="58" t="s">
        <v>20</v>
      </c>
    </row>
    <row r="3008" spans="1:26" ht="40.950000000000003" customHeight="1">
      <c r="A3008" s="67">
        <v>3161</v>
      </c>
      <c r="B3008" s="145">
        <v>23407</v>
      </c>
      <c r="C3008" s="139" t="s">
        <v>11006</v>
      </c>
      <c r="D3008" s="69"/>
      <c r="E3008" s="146">
        <v>2023</v>
      </c>
      <c r="F3008" s="70">
        <v>45029</v>
      </c>
      <c r="G3008" s="141">
        <v>3</v>
      </c>
      <c r="H3008" s="147" t="s">
        <v>22446</v>
      </c>
      <c r="I3008" s="147" t="s">
        <v>22447</v>
      </c>
      <c r="J3008" s="147" t="s">
        <v>2278</v>
      </c>
      <c r="K3008" s="147" t="s">
        <v>2266</v>
      </c>
      <c r="L3008" s="71">
        <v>77088</v>
      </c>
      <c r="M3008" s="71">
        <v>3270399</v>
      </c>
      <c r="N3008" s="148">
        <v>272</v>
      </c>
      <c r="O3008" s="148">
        <v>272</v>
      </c>
      <c r="P3008" s="140" t="s">
        <v>9363</v>
      </c>
      <c r="Q3008" s="140" t="s">
        <v>20823</v>
      </c>
      <c r="R3008" s="149" t="s">
        <v>23149</v>
      </c>
      <c r="T3008" s="72">
        <v>29.884156000000001</v>
      </c>
      <c r="U3008" s="150" t="s">
        <v>22448</v>
      </c>
      <c r="V3008" s="71">
        <v>48201533000</v>
      </c>
      <c r="W3008" s="147" t="s">
        <v>22445</v>
      </c>
      <c r="Y3008" s="143">
        <v>6</v>
      </c>
      <c r="Z3008" s="58" t="s">
        <v>20</v>
      </c>
    </row>
    <row r="3009" spans="1:26" customFormat="1" ht="43.2">
      <c r="A3009" s="73"/>
      <c r="B3009" s="145">
        <v>23035</v>
      </c>
      <c r="C3009" s="151" t="s">
        <v>9357</v>
      </c>
      <c r="D3009" s="69"/>
      <c r="E3009" s="146">
        <v>2023</v>
      </c>
      <c r="F3009" s="70">
        <v>45134</v>
      </c>
      <c r="G3009" s="141">
        <v>3</v>
      </c>
      <c r="H3009" s="147" t="s">
        <v>22449</v>
      </c>
      <c r="I3009" s="147" t="s">
        <v>22450</v>
      </c>
      <c r="J3009" s="147" t="s">
        <v>10253</v>
      </c>
      <c r="K3009" s="147" t="s">
        <v>2196</v>
      </c>
      <c r="L3009" s="71">
        <v>78520</v>
      </c>
      <c r="M3009" s="71">
        <v>1801000</v>
      </c>
      <c r="N3009" s="148">
        <v>78</v>
      </c>
      <c r="O3009" s="148">
        <v>76</v>
      </c>
      <c r="P3009" s="147" t="s">
        <v>9363</v>
      </c>
      <c r="Q3009" s="147" t="s">
        <v>20823</v>
      </c>
      <c r="R3009" s="149" t="s">
        <v>23150</v>
      </c>
      <c r="S3009" s="61"/>
      <c r="T3009" s="72">
        <v>25.975798000000001</v>
      </c>
      <c r="U3009" s="72">
        <v>-97.527653000000001</v>
      </c>
      <c r="V3009" s="71">
        <v>48061012515</v>
      </c>
      <c r="W3009" s="147" t="s">
        <v>22451</v>
      </c>
      <c r="X3009" s="61"/>
      <c r="Y3009" s="143">
        <v>11</v>
      </c>
      <c r="Z3009" t="s">
        <v>20</v>
      </c>
    </row>
    <row r="3010" spans="1:26" customFormat="1" ht="43.2">
      <c r="A3010" s="73"/>
      <c r="B3010" s="145">
        <v>23473</v>
      </c>
      <c r="C3010" s="151" t="s">
        <v>11006</v>
      </c>
      <c r="D3010" s="69"/>
      <c r="E3010" s="146">
        <v>2023</v>
      </c>
      <c r="F3010" s="70">
        <v>45267</v>
      </c>
      <c r="G3010" s="141">
        <v>3</v>
      </c>
      <c r="H3010" s="147" t="s">
        <v>22452</v>
      </c>
      <c r="I3010" s="147" t="s">
        <v>22453</v>
      </c>
      <c r="J3010" s="147" t="s">
        <v>20987</v>
      </c>
      <c r="K3010" s="147" t="s">
        <v>2391</v>
      </c>
      <c r="L3010" s="71">
        <v>78617</v>
      </c>
      <c r="M3010" s="71">
        <v>4939549</v>
      </c>
      <c r="N3010" s="148">
        <v>328</v>
      </c>
      <c r="O3010" s="148">
        <v>328</v>
      </c>
      <c r="P3010" s="147" t="s">
        <v>9363</v>
      </c>
      <c r="Q3010" s="147" t="s">
        <v>20823</v>
      </c>
      <c r="R3010" s="149" t="s">
        <v>23151</v>
      </c>
      <c r="S3010" s="61"/>
      <c r="T3010" s="72">
        <v>30.123394999999999</v>
      </c>
      <c r="U3010" s="74">
        <v>-97.638919000000001</v>
      </c>
      <c r="V3010" s="71">
        <v>48453002436</v>
      </c>
      <c r="W3010" s="147" t="s">
        <v>22451</v>
      </c>
      <c r="X3010" s="61"/>
      <c r="Y3010" s="143">
        <v>7</v>
      </c>
      <c r="Z3010" t="s">
        <v>20</v>
      </c>
    </row>
    <row r="3011" spans="1:26" ht="43.2">
      <c r="A3011" s="75"/>
      <c r="B3011" s="145">
        <v>23477</v>
      </c>
      <c r="C3011" s="152" t="s">
        <v>11006</v>
      </c>
      <c r="D3011" s="69"/>
      <c r="E3011" s="146">
        <v>2023</v>
      </c>
      <c r="F3011" s="70">
        <v>45267</v>
      </c>
      <c r="G3011" s="141">
        <v>3</v>
      </c>
      <c r="H3011" s="147" t="s">
        <v>22454</v>
      </c>
      <c r="I3011" s="147" t="s">
        <v>22455</v>
      </c>
      <c r="J3011" s="147" t="s">
        <v>2174</v>
      </c>
      <c r="K3011" s="147" t="s">
        <v>2391</v>
      </c>
      <c r="L3011" s="71">
        <v>78724</v>
      </c>
      <c r="M3011" s="71">
        <v>3540996</v>
      </c>
      <c r="N3011" s="148">
        <v>321</v>
      </c>
      <c r="O3011" s="148">
        <v>321</v>
      </c>
      <c r="P3011" s="147" t="s">
        <v>9363</v>
      </c>
      <c r="Q3011" s="147" t="s">
        <v>20823</v>
      </c>
      <c r="R3011" s="149" t="s">
        <v>23152</v>
      </c>
      <c r="T3011" s="72">
        <v>30.335035399999999</v>
      </c>
      <c r="U3011" s="74">
        <v>-97.575336550000003</v>
      </c>
      <c r="V3011" s="71">
        <v>48453002219</v>
      </c>
      <c r="W3011" s="147" t="s">
        <v>22456</v>
      </c>
      <c r="Y3011" s="143">
        <v>7</v>
      </c>
      <c r="Z3011" s="58" t="s">
        <v>20</v>
      </c>
    </row>
    <row r="3012" spans="1:26" ht="43.2">
      <c r="A3012" s="76"/>
      <c r="B3012" s="145">
        <v>23475</v>
      </c>
      <c r="C3012" s="152" t="s">
        <v>11006</v>
      </c>
      <c r="D3012" s="140">
        <v>4222</v>
      </c>
      <c r="E3012" s="146">
        <v>2023</v>
      </c>
      <c r="F3012" s="70">
        <v>45292</v>
      </c>
      <c r="G3012" s="141">
        <v>2</v>
      </c>
      <c r="H3012" s="147" t="s">
        <v>22457</v>
      </c>
      <c r="I3012" s="147" t="s">
        <v>22458</v>
      </c>
      <c r="J3012" s="147" t="s">
        <v>2222</v>
      </c>
      <c r="K3012" s="147" t="s">
        <v>2222</v>
      </c>
      <c r="L3012" s="71">
        <v>75228</v>
      </c>
      <c r="M3012" s="71">
        <v>1631417</v>
      </c>
      <c r="N3012" s="148">
        <v>150</v>
      </c>
      <c r="O3012" s="148">
        <v>150</v>
      </c>
      <c r="P3012" s="147" t="s">
        <v>9375</v>
      </c>
      <c r="Q3012" s="147" t="s">
        <v>20895</v>
      </c>
      <c r="R3012" s="149" t="s">
        <v>13743</v>
      </c>
      <c r="T3012" s="72">
        <v>32.803550999999999</v>
      </c>
      <c r="U3012" s="74">
        <v>-96.717392000000004</v>
      </c>
      <c r="V3012" s="71">
        <v>48113012208</v>
      </c>
      <c r="W3012" s="147" t="s">
        <v>22456</v>
      </c>
      <c r="Y3012" s="143">
        <v>3</v>
      </c>
      <c r="Z3012" s="58" t="s">
        <v>20</v>
      </c>
    </row>
    <row r="3013" spans="1:26" ht="43.2">
      <c r="A3013" s="77"/>
      <c r="B3013" s="145">
        <v>23472</v>
      </c>
      <c r="C3013" s="152" t="s">
        <v>11006</v>
      </c>
      <c r="D3013" s="69">
        <v>3466</v>
      </c>
      <c r="E3013" s="146">
        <v>2023</v>
      </c>
      <c r="F3013" s="70">
        <v>45239</v>
      </c>
      <c r="G3013" s="141">
        <v>3</v>
      </c>
      <c r="H3013" s="147" t="s">
        <v>22459</v>
      </c>
      <c r="I3013" s="147" t="s">
        <v>22460</v>
      </c>
      <c r="J3013" s="147" t="s">
        <v>13883</v>
      </c>
      <c r="K3013" s="147" t="s">
        <v>2266</v>
      </c>
      <c r="L3013" s="71">
        <v>77070</v>
      </c>
      <c r="M3013" s="71">
        <v>1416823</v>
      </c>
      <c r="N3013" s="148">
        <v>244</v>
      </c>
      <c r="O3013" s="148">
        <v>244</v>
      </c>
      <c r="P3013" s="147" t="s">
        <v>9363</v>
      </c>
      <c r="Q3013" s="147" t="s">
        <v>20895</v>
      </c>
      <c r="R3013" s="149" t="s">
        <v>13447</v>
      </c>
      <c r="T3013" s="72">
        <v>29.956016000000002</v>
      </c>
      <c r="U3013" s="74">
        <v>-95.554982999999993</v>
      </c>
      <c r="V3013" s="71">
        <v>48201552603</v>
      </c>
      <c r="W3013" s="147" t="s">
        <v>22456</v>
      </c>
      <c r="Y3013" s="143">
        <v>6</v>
      </c>
      <c r="Z3013" s="58" t="s">
        <v>20</v>
      </c>
    </row>
    <row r="3014" spans="1:26" ht="43.2">
      <c r="A3014" s="78"/>
      <c r="B3014" s="145">
        <v>23479</v>
      </c>
      <c r="C3014" s="152" t="s">
        <v>11006</v>
      </c>
      <c r="D3014" s="69"/>
      <c r="E3014" s="146">
        <v>2023</v>
      </c>
      <c r="F3014" s="70">
        <v>45292</v>
      </c>
      <c r="G3014" s="141">
        <v>2</v>
      </c>
      <c r="H3014" s="147" t="s">
        <v>22461</v>
      </c>
      <c r="I3014" s="147" t="s">
        <v>22462</v>
      </c>
      <c r="J3014" s="147" t="s">
        <v>22463</v>
      </c>
      <c r="K3014" s="147" t="s">
        <v>2391</v>
      </c>
      <c r="L3014" s="71">
        <v>78610</v>
      </c>
      <c r="M3014" s="71">
        <v>3565502</v>
      </c>
      <c r="N3014" s="148">
        <v>300</v>
      </c>
      <c r="O3014" s="148">
        <v>300</v>
      </c>
      <c r="P3014" s="147" t="s">
        <v>9363</v>
      </c>
      <c r="Q3014" s="147" t="s">
        <v>20823</v>
      </c>
      <c r="R3014" s="149" t="s">
        <v>23153</v>
      </c>
      <c r="T3014" s="72">
        <v>30.090322</v>
      </c>
      <c r="U3014" s="79" t="s">
        <v>22464</v>
      </c>
      <c r="V3014" s="71">
        <v>48453002434</v>
      </c>
      <c r="W3014" s="147" t="s">
        <v>22456</v>
      </c>
      <c r="Y3014" s="143">
        <v>7</v>
      </c>
      <c r="Z3014" s="58" t="s">
        <v>14</v>
      </c>
    </row>
    <row r="3015" spans="1:26" ht="43.2">
      <c r="A3015" s="75"/>
      <c r="B3015" s="145">
        <v>23436</v>
      </c>
      <c r="C3015" s="152" t="s">
        <v>11006</v>
      </c>
      <c r="D3015" s="69">
        <v>2421</v>
      </c>
      <c r="E3015" s="146">
        <v>2023</v>
      </c>
      <c r="F3015" s="70">
        <v>45057</v>
      </c>
      <c r="G3015" s="141">
        <v>3</v>
      </c>
      <c r="H3015" s="147" t="s">
        <v>22465</v>
      </c>
      <c r="I3015" s="147" t="s">
        <v>12869</v>
      </c>
      <c r="J3015" s="147" t="s">
        <v>2278</v>
      </c>
      <c r="K3015" s="147" t="s">
        <v>2266</v>
      </c>
      <c r="L3015" s="71">
        <v>77028</v>
      </c>
      <c r="M3015" s="71">
        <v>2350743</v>
      </c>
      <c r="N3015" s="148">
        <v>248</v>
      </c>
      <c r="O3015" s="148">
        <v>248</v>
      </c>
      <c r="P3015" s="147" t="s">
        <v>9363</v>
      </c>
      <c r="Q3015" s="147" t="s">
        <v>20895</v>
      </c>
      <c r="R3015" s="149" t="s">
        <v>12872</v>
      </c>
      <c r="T3015" s="72">
        <v>29.817710999999999</v>
      </c>
      <c r="U3015" s="74">
        <v>-95.308974000000006</v>
      </c>
      <c r="V3015" s="71">
        <v>48201230200</v>
      </c>
      <c r="W3015" s="147" t="s">
        <v>22466</v>
      </c>
      <c r="Y3015" s="143">
        <v>6</v>
      </c>
      <c r="Z3015" s="58" t="s">
        <v>20</v>
      </c>
    </row>
    <row r="3016" spans="1:26" ht="43.2">
      <c r="A3016" s="80"/>
      <c r="B3016" s="145">
        <v>23481</v>
      </c>
      <c r="C3016" s="152" t="s">
        <v>11006</v>
      </c>
      <c r="D3016" s="69"/>
      <c r="E3016" s="146">
        <v>2023</v>
      </c>
      <c r="F3016" s="70">
        <v>45323</v>
      </c>
      <c r="G3016" s="141">
        <v>2</v>
      </c>
      <c r="H3016" s="147" t="s">
        <v>22467</v>
      </c>
      <c r="I3016" s="147" t="s">
        <v>22468</v>
      </c>
      <c r="J3016" s="147" t="s">
        <v>2278</v>
      </c>
      <c r="K3016" s="147" t="s">
        <v>2266</v>
      </c>
      <c r="L3016" s="71">
        <v>77048</v>
      </c>
      <c r="M3016" s="71">
        <v>3864027</v>
      </c>
      <c r="N3016" s="148">
        <v>369</v>
      </c>
      <c r="O3016" s="148">
        <v>369</v>
      </c>
      <c r="P3016" s="147" t="s">
        <v>9363</v>
      </c>
      <c r="Q3016" s="147" t="s">
        <v>20823</v>
      </c>
      <c r="R3016" s="149" t="s">
        <v>23154</v>
      </c>
      <c r="T3016" s="72">
        <v>29.626054</v>
      </c>
      <c r="U3016" s="74" t="s">
        <v>22469</v>
      </c>
      <c r="V3016" s="71">
        <v>48201331602</v>
      </c>
      <c r="W3016" s="147" t="s">
        <v>22466</v>
      </c>
      <c r="Y3016" s="143">
        <v>6</v>
      </c>
      <c r="Z3016" s="58" t="s">
        <v>20</v>
      </c>
    </row>
    <row r="3017" spans="1:26" ht="43.2">
      <c r="A3017" s="76"/>
      <c r="B3017" s="145">
        <v>23480</v>
      </c>
      <c r="C3017" s="152" t="s">
        <v>11006</v>
      </c>
      <c r="D3017" s="69">
        <v>96180</v>
      </c>
      <c r="E3017" s="146">
        <v>2023</v>
      </c>
      <c r="F3017" s="70">
        <v>45236</v>
      </c>
      <c r="G3017" s="141">
        <v>3</v>
      </c>
      <c r="H3017" s="147" t="s">
        <v>22470</v>
      </c>
      <c r="I3017" s="147" t="s">
        <v>22471</v>
      </c>
      <c r="J3017" s="147" t="s">
        <v>10617</v>
      </c>
      <c r="K3017" s="147" t="s">
        <v>2352</v>
      </c>
      <c r="L3017" s="71">
        <v>79102</v>
      </c>
      <c r="M3017" s="71">
        <v>857503</v>
      </c>
      <c r="N3017" s="148">
        <v>164</v>
      </c>
      <c r="O3017" s="148">
        <v>164</v>
      </c>
      <c r="P3017" s="147" t="s">
        <v>9363</v>
      </c>
      <c r="Q3017" s="147" t="s">
        <v>20895</v>
      </c>
      <c r="R3017" s="149" t="s">
        <v>10620</v>
      </c>
      <c r="T3017" s="72">
        <v>35.200029999999998</v>
      </c>
      <c r="U3017" s="74" t="s">
        <v>22472</v>
      </c>
      <c r="V3017" s="71">
        <v>48375011600</v>
      </c>
      <c r="W3017" s="147" t="s">
        <v>22473</v>
      </c>
      <c r="Y3017" s="143">
        <v>1</v>
      </c>
      <c r="Z3017" s="58" t="s">
        <v>20</v>
      </c>
    </row>
    <row r="3018" spans="1:26" ht="28.8">
      <c r="A3018" s="77"/>
      <c r="B3018" s="145">
        <v>23416</v>
      </c>
      <c r="C3018" s="152" t="s">
        <v>11006</v>
      </c>
      <c r="D3018" s="69"/>
      <c r="E3018" s="146">
        <v>2023</v>
      </c>
      <c r="F3018" s="70">
        <v>44963</v>
      </c>
      <c r="G3018" s="141">
        <v>3</v>
      </c>
      <c r="H3018" s="147" t="s">
        <v>22474</v>
      </c>
      <c r="I3018" s="147" t="s">
        <v>22475</v>
      </c>
      <c r="J3018" s="147" t="s">
        <v>9810</v>
      </c>
      <c r="K3018" s="147" t="s">
        <v>2208</v>
      </c>
      <c r="L3018" s="71">
        <v>75069</v>
      </c>
      <c r="M3018" s="71">
        <v>1716210</v>
      </c>
      <c r="N3018" s="148">
        <v>96</v>
      </c>
      <c r="O3018" s="148">
        <v>96</v>
      </c>
      <c r="P3018" s="147" t="s">
        <v>9363</v>
      </c>
      <c r="Q3018" s="147" t="s">
        <v>20869</v>
      </c>
      <c r="R3018" s="149" t="s">
        <v>23155</v>
      </c>
      <c r="T3018" s="72">
        <v>33.19068</v>
      </c>
      <c r="U3018" s="74">
        <v>-96.607590000000002</v>
      </c>
      <c r="V3018" s="71">
        <v>48085030903</v>
      </c>
      <c r="W3018" s="147" t="s">
        <v>22473</v>
      </c>
      <c r="Y3018" s="143">
        <v>3</v>
      </c>
      <c r="Z3018" s="58" t="s">
        <v>20</v>
      </c>
    </row>
    <row r="3019" spans="1:26" ht="43.2">
      <c r="A3019" s="78"/>
      <c r="B3019" s="145">
        <v>23482</v>
      </c>
      <c r="C3019" s="152" t="s">
        <v>11006</v>
      </c>
      <c r="D3019" s="153">
        <v>4460</v>
      </c>
      <c r="E3019" s="146">
        <v>2023</v>
      </c>
      <c r="F3019" s="70">
        <v>45239</v>
      </c>
      <c r="G3019" s="141">
        <v>3</v>
      </c>
      <c r="H3019" s="147" t="s">
        <v>22476</v>
      </c>
      <c r="I3019" s="147" t="s">
        <v>22477</v>
      </c>
      <c r="J3019" s="147" t="s">
        <v>9745</v>
      </c>
      <c r="K3019" s="147" t="s">
        <v>2222</v>
      </c>
      <c r="L3019" s="71">
        <v>75040</v>
      </c>
      <c r="M3019" s="71">
        <v>2188091</v>
      </c>
      <c r="N3019" s="148">
        <v>204</v>
      </c>
      <c r="O3019" s="148">
        <v>204</v>
      </c>
      <c r="P3019" s="147" t="s">
        <v>9375</v>
      </c>
      <c r="Q3019" s="147" t="s">
        <v>20895</v>
      </c>
      <c r="R3019" s="149" t="s">
        <v>13994</v>
      </c>
      <c r="T3019" s="72">
        <v>32.934811199999999</v>
      </c>
      <c r="U3019" s="74">
        <v>-96.631439560000004</v>
      </c>
      <c r="V3019" s="71">
        <v>48113019026</v>
      </c>
      <c r="W3019" s="147" t="s">
        <v>22478</v>
      </c>
      <c r="Y3019" s="143">
        <v>3</v>
      </c>
      <c r="Z3019" s="58" t="s">
        <v>20</v>
      </c>
    </row>
    <row r="3020" spans="1:26" ht="43.2">
      <c r="A3020" s="75"/>
      <c r="B3020" s="145">
        <v>24422</v>
      </c>
      <c r="C3020" s="152" t="s">
        <v>11006</v>
      </c>
      <c r="D3020" s="69">
        <v>60189</v>
      </c>
      <c r="E3020" s="146">
        <v>2024</v>
      </c>
      <c r="F3020" s="70">
        <v>45393</v>
      </c>
      <c r="G3020" s="141">
        <v>2</v>
      </c>
      <c r="H3020" s="147" t="s">
        <v>22479</v>
      </c>
      <c r="I3020" s="147" t="s">
        <v>22480</v>
      </c>
      <c r="J3020" s="147" t="s">
        <v>14302</v>
      </c>
      <c r="K3020" s="147" t="s">
        <v>2390</v>
      </c>
      <c r="L3020" s="71">
        <v>76903</v>
      </c>
      <c r="M3020" s="71">
        <v>1551100</v>
      </c>
      <c r="N3020" s="148">
        <v>204</v>
      </c>
      <c r="O3020" s="148">
        <v>204</v>
      </c>
      <c r="P3020" s="147" t="s">
        <v>9363</v>
      </c>
      <c r="Q3020" s="147" t="s">
        <v>20895</v>
      </c>
      <c r="R3020" s="149" t="s">
        <v>14857</v>
      </c>
      <c r="T3020" s="72">
        <v>31.458030999999998</v>
      </c>
      <c r="U3020" s="74">
        <v>-100.41941199999999</v>
      </c>
      <c r="V3020" s="71">
        <v>48451000700</v>
      </c>
      <c r="W3020" s="147" t="s">
        <v>22481</v>
      </c>
      <c r="Y3020" s="143">
        <v>12</v>
      </c>
      <c r="Z3020" s="58" t="s">
        <v>20</v>
      </c>
    </row>
    <row r="3021" spans="1:26" ht="43.2">
      <c r="A3021" s="75"/>
      <c r="B3021" s="145">
        <v>24436</v>
      </c>
      <c r="C3021" s="152" t="s">
        <v>11006</v>
      </c>
      <c r="D3021" s="154"/>
      <c r="E3021" s="152">
        <v>2024</v>
      </c>
      <c r="F3021" s="155">
        <v>45421</v>
      </c>
      <c r="G3021" s="141">
        <v>2</v>
      </c>
      <c r="H3021" s="147" t="s">
        <v>22482</v>
      </c>
      <c r="I3021" s="147" t="s">
        <v>22483</v>
      </c>
      <c r="J3021" s="147" t="s">
        <v>9745</v>
      </c>
      <c r="K3021" s="147" t="s">
        <v>2222</v>
      </c>
      <c r="L3021" s="156">
        <v>75040</v>
      </c>
      <c r="M3021" s="156">
        <v>2102462</v>
      </c>
      <c r="N3021" s="156">
        <v>204</v>
      </c>
      <c r="O3021" s="156">
        <v>204</v>
      </c>
      <c r="P3021" s="147" t="s">
        <v>9375</v>
      </c>
      <c r="Q3021" s="147" t="s">
        <v>20823</v>
      </c>
      <c r="R3021" s="151" t="s">
        <v>23156</v>
      </c>
      <c r="S3021" s="151"/>
      <c r="T3021" s="72">
        <v>32.898738000000002</v>
      </c>
      <c r="U3021" s="74">
        <v>-96.644035000000002</v>
      </c>
      <c r="V3021" s="156">
        <v>48113018700</v>
      </c>
      <c r="W3021" s="147" t="s">
        <v>22481</v>
      </c>
      <c r="Y3021" s="143">
        <v>3</v>
      </c>
      <c r="Z3021" s="58" t="s">
        <v>20</v>
      </c>
    </row>
    <row r="3022" spans="1:26" customFormat="1" ht="43.2">
      <c r="A3022" s="80"/>
      <c r="B3022" s="145">
        <v>24410</v>
      </c>
      <c r="C3022" s="152" t="s">
        <v>11006</v>
      </c>
      <c r="D3022" s="154">
        <v>2019</v>
      </c>
      <c r="E3022" s="152">
        <v>2024</v>
      </c>
      <c r="F3022" s="70">
        <v>45393</v>
      </c>
      <c r="G3022" s="141">
        <v>2</v>
      </c>
      <c r="H3022" s="81" t="s">
        <v>22484</v>
      </c>
      <c r="I3022" s="81" t="s">
        <v>22485</v>
      </c>
      <c r="J3022" s="82" t="s">
        <v>2278</v>
      </c>
      <c r="K3022" s="82" t="s">
        <v>2266</v>
      </c>
      <c r="L3022" s="71">
        <v>77076</v>
      </c>
      <c r="M3022" s="71">
        <v>2497506</v>
      </c>
      <c r="N3022" s="148">
        <v>250</v>
      </c>
      <c r="O3022" s="148">
        <v>250</v>
      </c>
      <c r="P3022" s="147" t="s">
        <v>9363</v>
      </c>
      <c r="Q3022" s="147" t="s">
        <v>20895</v>
      </c>
      <c r="R3022" s="149" t="s">
        <v>12582</v>
      </c>
      <c r="S3022" s="61"/>
      <c r="T3022" s="72">
        <v>29.849519999999998</v>
      </c>
      <c r="U3022" s="74">
        <v>-95.404769999999999</v>
      </c>
      <c r="V3022" s="156">
        <v>48201530702</v>
      </c>
      <c r="W3022" s="147" t="s">
        <v>22481</v>
      </c>
      <c r="X3022" s="61"/>
      <c r="Y3022" s="143">
        <v>6</v>
      </c>
      <c r="Z3022" t="s">
        <v>20</v>
      </c>
    </row>
    <row r="3023" spans="1:26" ht="57.6">
      <c r="A3023" s="76"/>
      <c r="B3023" s="145">
        <v>24403</v>
      </c>
      <c r="C3023" s="152" t="s">
        <v>11006</v>
      </c>
      <c r="D3023" s="154"/>
      <c r="E3023" s="152">
        <v>2024</v>
      </c>
      <c r="F3023" s="70">
        <v>45421</v>
      </c>
      <c r="G3023" s="141">
        <v>2</v>
      </c>
      <c r="H3023" s="157" t="s">
        <v>22486</v>
      </c>
      <c r="I3023" s="158" t="s">
        <v>22487</v>
      </c>
      <c r="J3023" s="82" t="s">
        <v>2278</v>
      </c>
      <c r="K3023" s="82" t="s">
        <v>2266</v>
      </c>
      <c r="L3023" s="71">
        <v>77346</v>
      </c>
      <c r="M3023" s="71">
        <v>3711314</v>
      </c>
      <c r="N3023" s="148">
        <v>366</v>
      </c>
      <c r="O3023" s="148">
        <v>366</v>
      </c>
      <c r="P3023" s="147" t="s">
        <v>9363</v>
      </c>
      <c r="Q3023" s="147" t="s">
        <v>20823</v>
      </c>
      <c r="R3023" s="149" t="s">
        <v>23157</v>
      </c>
      <c r="T3023" s="72">
        <v>29.997900000000001</v>
      </c>
      <c r="U3023" s="74">
        <v>-95.210999999999999</v>
      </c>
      <c r="V3023" s="156">
        <v>48201250500</v>
      </c>
      <c r="W3023" s="147" t="s">
        <v>22481</v>
      </c>
      <c r="Y3023" s="143">
        <v>6</v>
      </c>
      <c r="Z3023" s="58" t="s">
        <v>20</v>
      </c>
    </row>
    <row r="3024" spans="1:26" ht="43.2">
      <c r="A3024" s="77"/>
      <c r="B3024" s="145">
        <v>24412</v>
      </c>
      <c r="C3024" s="152" t="s">
        <v>11006</v>
      </c>
      <c r="D3024" s="154">
        <v>23456</v>
      </c>
      <c r="E3024" s="152">
        <v>2024</v>
      </c>
      <c r="F3024" s="70">
        <v>45393</v>
      </c>
      <c r="G3024" s="141">
        <v>2</v>
      </c>
      <c r="H3024" s="157" t="s">
        <v>22488</v>
      </c>
      <c r="I3024" s="158" t="s">
        <v>22489</v>
      </c>
      <c r="J3024" s="158" t="s">
        <v>9405</v>
      </c>
      <c r="K3024" s="158" t="s">
        <v>2181</v>
      </c>
      <c r="L3024" s="71">
        <v>78242</v>
      </c>
      <c r="M3024" s="71">
        <v>3169722</v>
      </c>
      <c r="N3024" s="148">
        <v>288</v>
      </c>
      <c r="O3024" s="148">
        <v>288</v>
      </c>
      <c r="P3024" s="147" t="s">
        <v>9363</v>
      </c>
      <c r="Q3024" s="147" t="s">
        <v>20823</v>
      </c>
      <c r="R3024" s="149" t="s">
        <v>23158</v>
      </c>
      <c r="T3024" s="72">
        <v>29.365207000000002</v>
      </c>
      <c r="U3024" s="74">
        <v>-98.592038000000002</v>
      </c>
      <c r="V3024" s="156">
        <v>48029161501</v>
      </c>
      <c r="W3024" s="147" t="s">
        <v>22481</v>
      </c>
      <c r="Y3024" s="143">
        <v>9</v>
      </c>
      <c r="Z3024" s="58" t="s">
        <v>20</v>
      </c>
    </row>
    <row r="3025" spans="1:26" ht="43.2">
      <c r="A3025" s="78"/>
      <c r="B3025" s="145">
        <v>24441</v>
      </c>
      <c r="C3025" s="152" t="s">
        <v>11006</v>
      </c>
      <c r="D3025" s="154"/>
      <c r="E3025" s="152">
        <v>2024</v>
      </c>
      <c r="F3025" s="70">
        <v>45421</v>
      </c>
      <c r="G3025" s="141">
        <v>2</v>
      </c>
      <c r="H3025" s="157" t="s">
        <v>22490</v>
      </c>
      <c r="I3025" s="158" t="s">
        <v>22491</v>
      </c>
      <c r="J3025" s="158" t="s">
        <v>2278</v>
      </c>
      <c r="K3025" s="158" t="s">
        <v>2266</v>
      </c>
      <c r="L3025" s="71">
        <v>77012</v>
      </c>
      <c r="M3025" s="71">
        <v>1734273</v>
      </c>
      <c r="N3025" s="148">
        <v>120</v>
      </c>
      <c r="O3025" s="148">
        <v>120</v>
      </c>
      <c r="P3025" s="147" t="s">
        <v>9375</v>
      </c>
      <c r="Q3025" s="147" t="s">
        <v>20823</v>
      </c>
      <c r="R3025" s="149" t="s">
        <v>23159</v>
      </c>
      <c r="T3025" s="72">
        <v>29.73319</v>
      </c>
      <c r="U3025" s="74">
        <v>-95.290824999999998</v>
      </c>
      <c r="V3025" s="156">
        <v>48201311100</v>
      </c>
      <c r="W3025" s="147" t="s">
        <v>22481</v>
      </c>
      <c r="Y3025" s="143">
        <v>6</v>
      </c>
      <c r="Z3025" s="58" t="s">
        <v>20</v>
      </c>
    </row>
    <row r="3026" spans="1:26" ht="43.2">
      <c r="A3026" s="75"/>
      <c r="B3026" s="145">
        <v>24431</v>
      </c>
      <c r="C3026" s="152" t="s">
        <v>11006</v>
      </c>
      <c r="D3026" s="154">
        <v>2093</v>
      </c>
      <c r="E3026" s="152">
        <v>2024</v>
      </c>
      <c r="F3026" s="70">
        <v>45393</v>
      </c>
      <c r="G3026" s="141">
        <v>2</v>
      </c>
      <c r="H3026" s="157" t="s">
        <v>22492</v>
      </c>
      <c r="I3026" s="158" t="s">
        <v>12747</v>
      </c>
      <c r="J3026" s="158" t="s">
        <v>9405</v>
      </c>
      <c r="K3026" s="158" t="s">
        <v>2181</v>
      </c>
      <c r="L3026" s="71">
        <v>78223</v>
      </c>
      <c r="M3026" s="71">
        <v>844631</v>
      </c>
      <c r="N3026" s="148">
        <v>100</v>
      </c>
      <c r="O3026" s="148">
        <v>100</v>
      </c>
      <c r="P3026" s="147" t="s">
        <v>9363</v>
      </c>
      <c r="Q3026" s="147" t="s">
        <v>20895</v>
      </c>
      <c r="R3026" s="149" t="s">
        <v>12749</v>
      </c>
      <c r="T3026" s="72">
        <v>29.376609999999999</v>
      </c>
      <c r="U3026" s="74">
        <v>-98.471950000000007</v>
      </c>
      <c r="V3026" s="156">
        <v>48029140800</v>
      </c>
      <c r="W3026" s="147" t="s">
        <v>22481</v>
      </c>
      <c r="Y3026" s="143">
        <v>9</v>
      </c>
      <c r="Z3026" s="58" t="s">
        <v>20</v>
      </c>
    </row>
    <row r="3027" spans="1:26" ht="43.2">
      <c r="A3027" s="75"/>
      <c r="B3027" s="145">
        <v>24406</v>
      </c>
      <c r="C3027" s="152" t="s">
        <v>11006</v>
      </c>
      <c r="D3027" s="154">
        <v>96001</v>
      </c>
      <c r="E3027" s="152">
        <v>2024</v>
      </c>
      <c r="F3027" s="70">
        <v>45393</v>
      </c>
      <c r="G3027" s="141">
        <v>2</v>
      </c>
      <c r="H3027" s="157" t="s">
        <v>22493</v>
      </c>
      <c r="I3027" s="158" t="s">
        <v>22494</v>
      </c>
      <c r="J3027" s="158" t="s">
        <v>2278</v>
      </c>
      <c r="K3027" s="158" t="s">
        <v>2266</v>
      </c>
      <c r="L3027" s="71">
        <v>77076</v>
      </c>
      <c r="M3027" s="71">
        <v>1516255</v>
      </c>
      <c r="N3027" s="71">
        <v>220</v>
      </c>
      <c r="O3027" s="71">
        <v>220</v>
      </c>
      <c r="P3027" s="147" t="s">
        <v>9363</v>
      </c>
      <c r="Q3027" s="147" t="s">
        <v>20895</v>
      </c>
      <c r="R3027" s="149" t="s">
        <v>10389</v>
      </c>
      <c r="T3027" s="72">
        <v>29.8689</v>
      </c>
      <c r="U3027" s="74">
        <v>-95.388499999999993</v>
      </c>
      <c r="V3027" s="83">
        <v>48201221501</v>
      </c>
      <c r="W3027" s="147" t="s">
        <v>22495</v>
      </c>
      <c r="Y3027" s="143">
        <v>6</v>
      </c>
      <c r="Z3027" s="58" t="s">
        <v>20</v>
      </c>
    </row>
    <row r="3028" spans="1:26" ht="43.2">
      <c r="A3028" s="75"/>
      <c r="B3028" s="145">
        <v>24407</v>
      </c>
      <c r="C3028" s="152" t="s">
        <v>11006</v>
      </c>
      <c r="D3028" s="154" t="s">
        <v>11901</v>
      </c>
      <c r="E3028" s="152">
        <v>2024</v>
      </c>
      <c r="F3028" s="84">
        <v>45421</v>
      </c>
      <c r="G3028" s="141">
        <v>2</v>
      </c>
      <c r="H3028" s="157" t="s">
        <v>22496</v>
      </c>
      <c r="I3028" s="158" t="s">
        <v>11903</v>
      </c>
      <c r="J3028" s="158" t="s">
        <v>9630</v>
      </c>
      <c r="K3028" s="158" t="s">
        <v>2266</v>
      </c>
      <c r="L3028" s="71">
        <v>77521</v>
      </c>
      <c r="M3028" s="71">
        <v>2120665</v>
      </c>
      <c r="N3028" s="159">
        <v>210</v>
      </c>
      <c r="O3028" s="160">
        <v>210</v>
      </c>
      <c r="P3028" s="147" t="s">
        <v>9363</v>
      </c>
      <c r="Q3028" s="147" t="s">
        <v>20895</v>
      </c>
      <c r="R3028" s="149" t="s">
        <v>11906</v>
      </c>
      <c r="T3028" s="72">
        <v>29.773240000000001</v>
      </c>
      <c r="U3028" s="74">
        <v>-95.00488</v>
      </c>
      <c r="V3028" s="83">
        <v>48201253502</v>
      </c>
      <c r="W3028" s="147" t="s">
        <v>22495</v>
      </c>
      <c r="Y3028" s="143">
        <v>6</v>
      </c>
      <c r="Z3028" s="58" t="s">
        <v>20</v>
      </c>
    </row>
    <row r="3029" spans="1:26" ht="43.2">
      <c r="A3029" s="75"/>
      <c r="B3029" s="145">
        <v>24442</v>
      </c>
      <c r="C3029" s="152" t="s">
        <v>11006</v>
      </c>
      <c r="D3029" s="154">
        <v>23468</v>
      </c>
      <c r="E3029" s="152">
        <v>2024</v>
      </c>
      <c r="F3029" s="84">
        <v>45421</v>
      </c>
      <c r="G3029" s="141">
        <v>2</v>
      </c>
      <c r="H3029" s="157" t="s">
        <v>22497</v>
      </c>
      <c r="I3029" s="158" t="s">
        <v>22498</v>
      </c>
      <c r="J3029" s="158" t="s">
        <v>22267</v>
      </c>
      <c r="K3029" s="158" t="s">
        <v>2222</v>
      </c>
      <c r="L3029" s="71">
        <v>75149</v>
      </c>
      <c r="M3029" s="71">
        <v>3319755</v>
      </c>
      <c r="N3029" s="159">
        <v>288</v>
      </c>
      <c r="O3029" s="160">
        <v>288</v>
      </c>
      <c r="P3029" s="147" t="s">
        <v>9363</v>
      </c>
      <c r="Q3029" s="147" t="s">
        <v>20823</v>
      </c>
      <c r="R3029" s="149" t="s">
        <v>23160</v>
      </c>
      <c r="T3029" s="72">
        <v>32.749341999999999</v>
      </c>
      <c r="U3029" s="74">
        <v>-96.632917000000006</v>
      </c>
      <c r="V3029" s="83">
        <v>48113017606</v>
      </c>
      <c r="W3029" s="147" t="s">
        <v>22495</v>
      </c>
      <c r="Y3029" s="143">
        <v>3</v>
      </c>
      <c r="Z3029" s="58" t="s">
        <v>20</v>
      </c>
    </row>
    <row r="3030" spans="1:26" ht="43.2">
      <c r="A3030" s="75"/>
      <c r="B3030" s="145">
        <v>24408</v>
      </c>
      <c r="C3030" s="152" t="s">
        <v>11006</v>
      </c>
      <c r="D3030" s="154"/>
      <c r="E3030" s="152">
        <v>2024</v>
      </c>
      <c r="F3030" s="84">
        <v>45456</v>
      </c>
      <c r="G3030" s="141">
        <v>2</v>
      </c>
      <c r="H3030" s="157" t="s">
        <v>22499</v>
      </c>
      <c r="I3030" s="158" t="s">
        <v>22500</v>
      </c>
      <c r="J3030" s="158" t="s">
        <v>13543</v>
      </c>
      <c r="K3030" s="158" t="s">
        <v>2180</v>
      </c>
      <c r="L3030" s="71">
        <v>76513</v>
      </c>
      <c r="M3030" s="71">
        <v>1397171</v>
      </c>
      <c r="N3030" s="159">
        <v>200</v>
      </c>
      <c r="O3030" s="160">
        <v>200</v>
      </c>
      <c r="P3030" s="147" t="s">
        <v>9363</v>
      </c>
      <c r="Q3030" s="147" t="s">
        <v>20895</v>
      </c>
      <c r="R3030" s="149" t="s">
        <v>23161</v>
      </c>
      <c r="T3030" s="72">
        <v>31.042337</v>
      </c>
      <c r="U3030" s="74">
        <v>-97.453259000000003</v>
      </c>
      <c r="V3030" s="83">
        <v>48027021501</v>
      </c>
      <c r="W3030" s="147" t="s">
        <v>22495</v>
      </c>
      <c r="Y3030" s="143">
        <v>8</v>
      </c>
      <c r="Z3030" s="58" t="s">
        <v>20</v>
      </c>
    </row>
    <row r="3031" spans="1:26" ht="43.2">
      <c r="A3031" s="75"/>
      <c r="B3031" s="145">
        <v>24443</v>
      </c>
      <c r="C3031" s="152" t="s">
        <v>11006</v>
      </c>
      <c r="D3031" s="154"/>
      <c r="E3031" s="152">
        <v>2024</v>
      </c>
      <c r="F3031" s="84">
        <v>45421</v>
      </c>
      <c r="G3031" s="141">
        <v>2</v>
      </c>
      <c r="H3031" s="157" t="s">
        <v>22501</v>
      </c>
      <c r="I3031" s="158" t="s">
        <v>22502</v>
      </c>
      <c r="J3031" s="158" t="s">
        <v>22267</v>
      </c>
      <c r="K3031" s="158" t="s">
        <v>2222</v>
      </c>
      <c r="L3031" s="71">
        <v>75150</v>
      </c>
      <c r="M3031" s="71">
        <v>3272551</v>
      </c>
      <c r="N3031" s="159">
        <v>288</v>
      </c>
      <c r="O3031" s="160">
        <v>288</v>
      </c>
      <c r="P3031" s="147" t="s">
        <v>9363</v>
      </c>
      <c r="Q3031" s="147" t="s">
        <v>20823</v>
      </c>
      <c r="R3031" s="149" t="s">
        <v>23162</v>
      </c>
      <c r="T3031" s="72">
        <v>32.835900000000002</v>
      </c>
      <c r="U3031" s="74">
        <v>-96.6267</v>
      </c>
      <c r="V3031" s="83">
        <v>48113018130</v>
      </c>
      <c r="W3031" s="147" t="s">
        <v>22495</v>
      </c>
      <c r="Y3031" s="143">
        <v>3</v>
      </c>
      <c r="Z3031" s="58" t="s">
        <v>20</v>
      </c>
    </row>
    <row r="3032" spans="1:26" ht="43.2">
      <c r="A3032" s="75"/>
      <c r="B3032" s="145">
        <v>24439</v>
      </c>
      <c r="C3032" s="152" t="s">
        <v>11006</v>
      </c>
      <c r="D3032" s="85">
        <v>3401</v>
      </c>
      <c r="E3032" s="152">
        <v>2024</v>
      </c>
      <c r="F3032" s="84">
        <v>45421</v>
      </c>
      <c r="G3032" s="141">
        <v>2</v>
      </c>
      <c r="H3032" s="157" t="s">
        <v>13295</v>
      </c>
      <c r="I3032" s="158" t="s">
        <v>22503</v>
      </c>
      <c r="J3032" s="158" t="s">
        <v>2222</v>
      </c>
      <c r="K3032" s="158" t="s">
        <v>2222</v>
      </c>
      <c r="L3032" s="71">
        <v>75237</v>
      </c>
      <c r="M3032" s="71">
        <v>1872663</v>
      </c>
      <c r="N3032" s="159">
        <v>204</v>
      </c>
      <c r="O3032" s="160">
        <v>204</v>
      </c>
      <c r="P3032" s="147" t="s">
        <v>9363</v>
      </c>
      <c r="Q3032" s="147" t="s">
        <v>20895</v>
      </c>
      <c r="R3032" s="149" t="s">
        <v>13298</v>
      </c>
      <c r="T3032" s="72">
        <v>32.650060000000003</v>
      </c>
      <c r="U3032" s="74">
        <v>-96.880350000000007</v>
      </c>
      <c r="V3032" s="83">
        <v>48113016635</v>
      </c>
      <c r="W3032" s="147" t="s">
        <v>22495</v>
      </c>
      <c r="Y3032" s="143">
        <v>3</v>
      </c>
      <c r="Z3032" s="58" t="s">
        <v>20</v>
      </c>
    </row>
    <row r="3033" spans="1:26" ht="43.2">
      <c r="A3033" s="80"/>
      <c r="B3033" s="145">
        <v>24075</v>
      </c>
      <c r="C3033" s="152" t="s">
        <v>9357</v>
      </c>
      <c r="D3033" s="85"/>
      <c r="E3033" s="152">
        <v>2024</v>
      </c>
      <c r="F3033" s="84">
        <v>45498</v>
      </c>
      <c r="G3033" s="141">
        <v>2</v>
      </c>
      <c r="H3033" s="81" t="s">
        <v>22504</v>
      </c>
      <c r="I3033" s="81" t="s">
        <v>22505</v>
      </c>
      <c r="J3033" s="81" t="s">
        <v>22506</v>
      </c>
      <c r="K3033" s="82" t="s">
        <v>2351</v>
      </c>
      <c r="L3033" s="71">
        <v>75939</v>
      </c>
      <c r="M3033" s="71">
        <v>1448988</v>
      </c>
      <c r="N3033" s="71">
        <v>96</v>
      </c>
      <c r="O3033" s="71">
        <v>96</v>
      </c>
      <c r="P3033" s="82" t="s">
        <v>9363</v>
      </c>
      <c r="Q3033" s="147" t="s">
        <v>20895</v>
      </c>
      <c r="R3033" s="149" t="s">
        <v>23163</v>
      </c>
      <c r="T3033" s="72">
        <v>30.989840000000001</v>
      </c>
      <c r="U3033" s="74">
        <v>-94.801867000000001</v>
      </c>
      <c r="V3033" s="83">
        <v>48373210401</v>
      </c>
      <c r="W3033" s="147" t="s">
        <v>22507</v>
      </c>
      <c r="Y3033" s="143">
        <v>5</v>
      </c>
      <c r="Z3033" s="58" t="s">
        <v>14</v>
      </c>
    </row>
    <row r="3034" spans="1:26" ht="43.2">
      <c r="A3034" s="76"/>
      <c r="B3034" s="145">
        <v>24099</v>
      </c>
      <c r="C3034" s="152" t="s">
        <v>9357</v>
      </c>
      <c r="D3034" s="85">
        <v>96033</v>
      </c>
      <c r="E3034" s="152">
        <v>2024</v>
      </c>
      <c r="F3034" s="84">
        <v>45498</v>
      </c>
      <c r="G3034" s="141">
        <v>2</v>
      </c>
      <c r="H3034" s="81" t="s">
        <v>10447</v>
      </c>
      <c r="I3034" s="81" t="s">
        <v>22508</v>
      </c>
      <c r="J3034" s="81" t="s">
        <v>9862</v>
      </c>
      <c r="K3034" s="82" t="s">
        <v>2291</v>
      </c>
      <c r="L3034" s="71">
        <v>76059</v>
      </c>
      <c r="M3034" s="71">
        <v>804442</v>
      </c>
      <c r="N3034" s="71">
        <v>56</v>
      </c>
      <c r="O3034" s="71">
        <v>56</v>
      </c>
      <c r="P3034" s="82" t="s">
        <v>9363</v>
      </c>
      <c r="Q3034" s="147" t="s">
        <v>20895</v>
      </c>
      <c r="R3034" s="149" t="s">
        <v>10450</v>
      </c>
      <c r="T3034" s="72">
        <v>32.394609000000003</v>
      </c>
      <c r="U3034" s="74">
        <v>-97.329840000000004</v>
      </c>
      <c r="V3034" s="83">
        <v>48251130304</v>
      </c>
      <c r="W3034" s="147" t="s">
        <v>22507</v>
      </c>
      <c r="Y3034" s="143">
        <v>3</v>
      </c>
      <c r="Z3034" s="58" t="s">
        <v>20</v>
      </c>
    </row>
    <row r="3035" spans="1:26" ht="43.2">
      <c r="A3035" s="77"/>
      <c r="B3035" s="145">
        <v>24100</v>
      </c>
      <c r="C3035" s="152" t="s">
        <v>9357</v>
      </c>
      <c r="D3035" s="69" t="s">
        <v>11672</v>
      </c>
      <c r="E3035" s="152">
        <v>2024</v>
      </c>
      <c r="F3035" s="84">
        <v>45498</v>
      </c>
      <c r="G3035" s="141">
        <v>2</v>
      </c>
      <c r="H3035" s="81" t="s">
        <v>11673</v>
      </c>
      <c r="I3035" s="81" t="s">
        <v>22509</v>
      </c>
      <c r="J3035" s="81" t="s">
        <v>11675</v>
      </c>
      <c r="K3035" s="82" t="s">
        <v>2246</v>
      </c>
      <c r="L3035" s="71">
        <v>75860</v>
      </c>
      <c r="M3035" s="71">
        <v>308990</v>
      </c>
      <c r="N3035" s="71">
        <v>20</v>
      </c>
      <c r="O3035" s="71">
        <v>20</v>
      </c>
      <c r="P3035" s="82" t="s">
        <v>9363</v>
      </c>
      <c r="Q3035" s="147" t="s">
        <v>20895</v>
      </c>
      <c r="R3035" s="149" t="s">
        <v>11678</v>
      </c>
      <c r="T3035" s="72">
        <v>31.635020000000001</v>
      </c>
      <c r="U3035" s="74">
        <v>-96.270829000000006</v>
      </c>
      <c r="V3035" s="83">
        <v>48161000700</v>
      </c>
      <c r="W3035" s="147" t="s">
        <v>22507</v>
      </c>
      <c r="Y3035" s="143">
        <v>8</v>
      </c>
      <c r="Z3035" s="58" t="s">
        <v>14</v>
      </c>
    </row>
    <row r="3036" spans="1:26" ht="43.2">
      <c r="A3036" s="78"/>
      <c r="B3036" s="145">
        <v>24015</v>
      </c>
      <c r="C3036" s="152" t="s">
        <v>9357</v>
      </c>
      <c r="D3036" s="85"/>
      <c r="E3036" s="152">
        <v>2024</v>
      </c>
      <c r="F3036" s="84">
        <v>45498</v>
      </c>
      <c r="G3036" s="141">
        <v>2</v>
      </c>
      <c r="H3036" s="81" t="s">
        <v>22510</v>
      </c>
      <c r="I3036" s="81" t="s">
        <v>22511</v>
      </c>
      <c r="J3036" s="81" t="s">
        <v>22512</v>
      </c>
      <c r="K3036" s="82" t="s">
        <v>2199</v>
      </c>
      <c r="L3036" s="71">
        <v>75563</v>
      </c>
      <c r="M3036" s="71">
        <v>367517</v>
      </c>
      <c r="N3036" s="71">
        <v>24</v>
      </c>
      <c r="O3036" s="71">
        <v>24</v>
      </c>
      <c r="P3036" s="82" t="s">
        <v>9363</v>
      </c>
      <c r="Q3036" s="147" t="s">
        <v>20895</v>
      </c>
      <c r="R3036" s="149" t="s">
        <v>23164</v>
      </c>
      <c r="T3036" s="72">
        <v>33.014342999999997</v>
      </c>
      <c r="U3036" s="74">
        <v>-94.376761999999999</v>
      </c>
      <c r="V3036" s="83">
        <v>48067950602</v>
      </c>
      <c r="W3036" s="147" t="s">
        <v>22507</v>
      </c>
      <c r="Y3036" s="143">
        <v>4</v>
      </c>
      <c r="Z3036" s="58" t="s">
        <v>14</v>
      </c>
    </row>
    <row r="3037" spans="1:26" ht="43.2">
      <c r="A3037" s="86"/>
      <c r="B3037" s="145">
        <v>24097</v>
      </c>
      <c r="C3037" s="152" t="s">
        <v>9357</v>
      </c>
      <c r="D3037" s="85"/>
      <c r="E3037" s="152">
        <v>2024</v>
      </c>
      <c r="F3037" s="84">
        <v>45498</v>
      </c>
      <c r="G3037" s="141">
        <v>2</v>
      </c>
      <c r="H3037" s="81" t="s">
        <v>22513</v>
      </c>
      <c r="I3037" s="81" t="s">
        <v>22514</v>
      </c>
      <c r="J3037" s="81" t="s">
        <v>16929</v>
      </c>
      <c r="K3037" s="82" t="s">
        <v>2272</v>
      </c>
      <c r="L3037" s="71">
        <v>75156</v>
      </c>
      <c r="M3037" s="71">
        <v>998198</v>
      </c>
      <c r="N3037" s="71">
        <v>72</v>
      </c>
      <c r="O3037" s="71">
        <v>72</v>
      </c>
      <c r="P3037" s="82" t="s">
        <v>9363</v>
      </c>
      <c r="Q3037" s="147" t="s">
        <v>20895</v>
      </c>
      <c r="R3037" s="149" t="s">
        <v>23165</v>
      </c>
      <c r="T3037" s="72">
        <v>32.328262000000002</v>
      </c>
      <c r="U3037" s="74">
        <v>-96.150651999999994</v>
      </c>
      <c r="V3037" s="83">
        <v>48213950603</v>
      </c>
      <c r="W3037" s="147" t="s">
        <v>22507</v>
      </c>
      <c r="Y3037" s="143">
        <v>4</v>
      </c>
      <c r="Z3037" s="58" t="s">
        <v>14</v>
      </c>
    </row>
    <row r="3038" spans="1:26" ht="43.2">
      <c r="A3038" s="86"/>
      <c r="B3038" s="145">
        <v>24057</v>
      </c>
      <c r="C3038" s="152" t="s">
        <v>9357</v>
      </c>
      <c r="D3038" s="85">
        <v>95076</v>
      </c>
      <c r="E3038" s="152">
        <v>2024</v>
      </c>
      <c r="F3038" s="84">
        <v>45498</v>
      </c>
      <c r="G3038" s="141">
        <v>2</v>
      </c>
      <c r="H3038" s="81" t="s">
        <v>10311</v>
      </c>
      <c r="I3038" s="81" t="s">
        <v>22515</v>
      </c>
      <c r="J3038" s="81" t="s">
        <v>10313</v>
      </c>
      <c r="K3038" s="82" t="s">
        <v>2177</v>
      </c>
      <c r="L3038" s="71">
        <v>78957</v>
      </c>
      <c r="M3038" s="71">
        <v>405991</v>
      </c>
      <c r="N3038" s="71">
        <v>32</v>
      </c>
      <c r="O3038" s="71">
        <v>31</v>
      </c>
      <c r="P3038" s="82" t="s">
        <v>9363</v>
      </c>
      <c r="Q3038" s="147" t="s">
        <v>20895</v>
      </c>
      <c r="R3038" s="149" t="s">
        <v>10316</v>
      </c>
      <c r="T3038" s="72">
        <v>30.003022000000001</v>
      </c>
      <c r="U3038" s="74">
        <v>-97.141531000000001</v>
      </c>
      <c r="V3038" s="83">
        <v>48021950700</v>
      </c>
      <c r="W3038" s="147" t="s">
        <v>22507</v>
      </c>
      <c r="Y3038" s="143">
        <v>7</v>
      </c>
      <c r="Z3038" s="58" t="s">
        <v>14</v>
      </c>
    </row>
    <row r="3039" spans="1:26" ht="43.2">
      <c r="A3039" s="86"/>
      <c r="B3039" s="145">
        <v>24184</v>
      </c>
      <c r="C3039" s="152" t="s">
        <v>9357</v>
      </c>
      <c r="D3039" s="85"/>
      <c r="E3039" s="152">
        <v>2024</v>
      </c>
      <c r="F3039" s="84">
        <v>45498</v>
      </c>
      <c r="G3039" s="141">
        <v>2</v>
      </c>
      <c r="H3039" s="81" t="s">
        <v>22516</v>
      </c>
      <c r="I3039" s="81" t="s">
        <v>22517</v>
      </c>
      <c r="J3039" s="81" t="s">
        <v>9379</v>
      </c>
      <c r="K3039" s="82" t="s">
        <v>2325</v>
      </c>
      <c r="L3039" s="71">
        <v>76691</v>
      </c>
      <c r="M3039" s="71">
        <v>503000</v>
      </c>
      <c r="N3039" s="71">
        <v>32</v>
      </c>
      <c r="O3039" s="71">
        <v>32</v>
      </c>
      <c r="P3039" s="82" t="s">
        <v>9363</v>
      </c>
      <c r="Q3039" s="147" t="s">
        <v>20895</v>
      </c>
      <c r="R3039" s="149" t="s">
        <v>23166</v>
      </c>
      <c r="T3039" s="72">
        <v>31.788270000000001</v>
      </c>
      <c r="U3039" s="74">
        <v>-97.100570000000005</v>
      </c>
      <c r="V3039" s="83">
        <v>48309004201</v>
      </c>
      <c r="W3039" s="147" t="s">
        <v>22507</v>
      </c>
      <c r="Y3039" s="143">
        <v>8</v>
      </c>
      <c r="Z3039" s="58" t="s">
        <v>14</v>
      </c>
    </row>
    <row r="3040" spans="1:26" ht="57.6">
      <c r="A3040" s="77"/>
      <c r="B3040" s="145">
        <v>24181</v>
      </c>
      <c r="C3040" s="152" t="s">
        <v>9357</v>
      </c>
      <c r="D3040" s="85"/>
      <c r="E3040" s="152">
        <v>2024</v>
      </c>
      <c r="F3040" s="84">
        <v>45498</v>
      </c>
      <c r="G3040" s="141">
        <v>2</v>
      </c>
      <c r="H3040" s="81" t="s">
        <v>22518</v>
      </c>
      <c r="I3040" s="81" t="s">
        <v>22519</v>
      </c>
      <c r="J3040" s="81" t="s">
        <v>22520</v>
      </c>
      <c r="K3040" s="82" t="s">
        <v>2256</v>
      </c>
      <c r="L3040" s="71">
        <v>76273</v>
      </c>
      <c r="M3040" s="71">
        <v>1097000</v>
      </c>
      <c r="N3040" s="71">
        <v>76</v>
      </c>
      <c r="O3040" s="71">
        <v>76</v>
      </c>
      <c r="P3040" s="82" t="s">
        <v>9363</v>
      </c>
      <c r="Q3040" s="147" t="s">
        <v>20895</v>
      </c>
      <c r="R3040" s="149" t="s">
        <v>23167</v>
      </c>
      <c r="T3040" s="72">
        <v>33.666969999999999</v>
      </c>
      <c r="U3040" s="74">
        <v>-96.914730000000006</v>
      </c>
      <c r="V3040" s="83">
        <v>48181001103</v>
      </c>
      <c r="W3040" s="147" t="s">
        <v>22507</v>
      </c>
      <c r="Y3040" s="143">
        <v>3</v>
      </c>
      <c r="Z3040" s="58" t="s">
        <v>14</v>
      </c>
    </row>
    <row r="3041" spans="1:26" ht="43.2">
      <c r="A3041" s="76"/>
      <c r="B3041" s="145">
        <v>24161</v>
      </c>
      <c r="C3041" s="152" t="s">
        <v>9357</v>
      </c>
      <c r="D3041" s="85">
        <v>93148</v>
      </c>
      <c r="E3041" s="152">
        <v>2024</v>
      </c>
      <c r="F3041" s="84">
        <v>45498</v>
      </c>
      <c r="G3041" s="141">
        <v>2</v>
      </c>
      <c r="H3041" s="81" t="s">
        <v>22521</v>
      </c>
      <c r="I3041" s="81" t="s">
        <v>22522</v>
      </c>
      <c r="J3041" s="81" t="s">
        <v>9793</v>
      </c>
      <c r="K3041" s="82" t="s">
        <v>2224</v>
      </c>
      <c r="L3041" s="71">
        <v>79045</v>
      </c>
      <c r="M3041" s="71">
        <v>457017</v>
      </c>
      <c r="N3041" s="71">
        <v>28</v>
      </c>
      <c r="O3041" s="71">
        <v>28</v>
      </c>
      <c r="P3041" s="82" t="s">
        <v>9375</v>
      </c>
      <c r="Q3041" s="147" t="s">
        <v>20895</v>
      </c>
      <c r="R3041" s="149" t="s">
        <v>9796</v>
      </c>
      <c r="T3041" s="72">
        <v>34.833652999999998</v>
      </c>
      <c r="U3041" s="72">
        <v>-102.408115</v>
      </c>
      <c r="V3041" s="83">
        <v>48117950300</v>
      </c>
      <c r="W3041" s="147" t="s">
        <v>22507</v>
      </c>
      <c r="Y3041" s="143">
        <v>1</v>
      </c>
      <c r="Z3041" s="58" t="s">
        <v>14</v>
      </c>
    </row>
    <row r="3042" spans="1:26" ht="28.8">
      <c r="A3042" s="77"/>
      <c r="B3042" s="145">
        <v>24137</v>
      </c>
      <c r="C3042" s="152" t="s">
        <v>9357</v>
      </c>
      <c r="D3042" s="85">
        <v>23072</v>
      </c>
      <c r="E3042" s="152">
        <v>2024</v>
      </c>
      <c r="F3042" s="84">
        <v>45498</v>
      </c>
      <c r="G3042" s="141">
        <v>2</v>
      </c>
      <c r="H3042" s="81" t="s">
        <v>22523</v>
      </c>
      <c r="I3042" s="81" t="s">
        <v>22524</v>
      </c>
      <c r="J3042" s="81" t="s">
        <v>12609</v>
      </c>
      <c r="K3042" s="82" t="s">
        <v>2273</v>
      </c>
      <c r="L3042" s="71">
        <v>78572</v>
      </c>
      <c r="M3042" s="71">
        <v>2000000</v>
      </c>
      <c r="N3042" s="71">
        <v>104</v>
      </c>
      <c r="O3042" s="71">
        <v>92</v>
      </c>
      <c r="P3042" s="82" t="s">
        <v>9375</v>
      </c>
      <c r="Q3042" s="147" t="s">
        <v>20869</v>
      </c>
      <c r="R3042" s="149" t="s">
        <v>23168</v>
      </c>
      <c r="T3042" s="72">
        <v>26.211424999999998</v>
      </c>
      <c r="U3042" s="72">
        <v>-98.314451000000005</v>
      </c>
      <c r="V3042" s="83">
        <v>48215020403</v>
      </c>
      <c r="W3042" s="147" t="s">
        <v>22507</v>
      </c>
      <c r="Y3042" s="143">
        <v>11</v>
      </c>
      <c r="Z3042" s="58" t="s">
        <v>20</v>
      </c>
    </row>
    <row r="3043" spans="1:26" ht="43.2">
      <c r="A3043" s="78"/>
      <c r="B3043" s="145">
        <v>24159</v>
      </c>
      <c r="C3043" s="152" t="s">
        <v>9357</v>
      </c>
      <c r="D3043" s="69">
        <v>93025</v>
      </c>
      <c r="E3043" s="152">
        <v>2024</v>
      </c>
      <c r="F3043" s="84">
        <v>45498</v>
      </c>
      <c r="G3043" s="141">
        <v>2</v>
      </c>
      <c r="H3043" s="81" t="s">
        <v>22525</v>
      </c>
      <c r="I3043" s="81" t="s">
        <v>22526</v>
      </c>
      <c r="J3043" s="81" t="s">
        <v>16312</v>
      </c>
      <c r="K3043" s="82" t="s">
        <v>2387</v>
      </c>
      <c r="L3043" s="71">
        <v>79316</v>
      </c>
      <c r="M3043" s="71">
        <v>404440</v>
      </c>
      <c r="N3043" s="71">
        <v>24</v>
      </c>
      <c r="O3043" s="71">
        <v>24</v>
      </c>
      <c r="P3043" s="82" t="s">
        <v>9375</v>
      </c>
      <c r="Q3043" s="147" t="s">
        <v>20895</v>
      </c>
      <c r="R3043" s="149" t="s">
        <v>23169</v>
      </c>
      <c r="T3043" s="72">
        <v>33.187607999999997</v>
      </c>
      <c r="U3043" s="74">
        <v>-102.268725</v>
      </c>
      <c r="V3043" s="83">
        <v>48445950400</v>
      </c>
      <c r="W3043" s="147" t="s">
        <v>22507</v>
      </c>
      <c r="Y3043" s="143">
        <v>1</v>
      </c>
      <c r="Z3043" s="58" t="s">
        <v>14</v>
      </c>
    </row>
    <row r="3044" spans="1:26" ht="43.2">
      <c r="A3044" s="75"/>
      <c r="B3044" s="145">
        <v>24198</v>
      </c>
      <c r="C3044" s="152" t="s">
        <v>9357</v>
      </c>
      <c r="D3044" s="85"/>
      <c r="E3044" s="152">
        <v>2024</v>
      </c>
      <c r="F3044" s="84">
        <v>45498</v>
      </c>
      <c r="G3044" s="141">
        <v>2</v>
      </c>
      <c r="H3044" s="81" t="s">
        <v>22527</v>
      </c>
      <c r="I3044" s="81" t="s">
        <v>22528</v>
      </c>
      <c r="J3044" s="81" t="s">
        <v>10253</v>
      </c>
      <c r="K3044" s="82" t="s">
        <v>2196</v>
      </c>
      <c r="L3044" s="71">
        <v>78520</v>
      </c>
      <c r="M3044" s="71">
        <v>2000000</v>
      </c>
      <c r="N3044" s="71">
        <v>82</v>
      </c>
      <c r="O3044" s="71">
        <v>82</v>
      </c>
      <c r="P3044" s="82" t="s">
        <v>9375</v>
      </c>
      <c r="Q3044" s="147" t="s">
        <v>20823</v>
      </c>
      <c r="R3044" s="149" t="s">
        <v>23170</v>
      </c>
      <c r="T3044" s="72">
        <v>25.906008</v>
      </c>
      <c r="U3044" s="74">
        <v>-97.487894999999995</v>
      </c>
      <c r="V3044" s="83">
        <v>48061013802</v>
      </c>
      <c r="W3044" s="147" t="s">
        <v>22507</v>
      </c>
      <c r="Y3044" s="143">
        <v>11</v>
      </c>
      <c r="Z3044" s="58" t="s">
        <v>20</v>
      </c>
    </row>
    <row r="3045" spans="1:26" ht="43.2">
      <c r="A3045" s="80"/>
      <c r="B3045" s="145">
        <v>24197</v>
      </c>
      <c r="C3045" s="152" t="s">
        <v>9357</v>
      </c>
      <c r="D3045" s="85"/>
      <c r="E3045" s="152">
        <v>2024</v>
      </c>
      <c r="F3045" s="84">
        <v>45498</v>
      </c>
      <c r="G3045" s="141">
        <v>2</v>
      </c>
      <c r="H3045" s="81" t="s">
        <v>22529</v>
      </c>
      <c r="I3045" s="81" t="s">
        <v>22530</v>
      </c>
      <c r="J3045" s="81" t="s">
        <v>10253</v>
      </c>
      <c r="K3045" s="82" t="s">
        <v>2196</v>
      </c>
      <c r="L3045" s="71">
        <v>78520</v>
      </c>
      <c r="M3045" s="71">
        <v>2000000</v>
      </c>
      <c r="N3045" s="71">
        <v>80</v>
      </c>
      <c r="O3045" s="71">
        <v>80</v>
      </c>
      <c r="P3045" s="82" t="s">
        <v>9363</v>
      </c>
      <c r="Q3045" s="147" t="s">
        <v>20823</v>
      </c>
      <c r="R3045" s="149" t="s">
        <v>23171</v>
      </c>
      <c r="T3045" s="72">
        <v>25.904568999999999</v>
      </c>
      <c r="U3045" s="74">
        <v>-97.488625999999996</v>
      </c>
      <c r="V3045" s="83">
        <v>48061013802</v>
      </c>
      <c r="W3045" s="147" t="s">
        <v>22507</v>
      </c>
      <c r="Y3045" s="143">
        <v>11</v>
      </c>
      <c r="Z3045" s="58" t="s">
        <v>20</v>
      </c>
    </row>
    <row r="3046" spans="1:26" ht="43.2">
      <c r="A3046" s="76"/>
      <c r="B3046" s="145">
        <v>24169</v>
      </c>
      <c r="C3046" s="152" t="s">
        <v>9357</v>
      </c>
      <c r="D3046" s="85"/>
      <c r="E3046" s="152">
        <v>2024</v>
      </c>
      <c r="F3046" s="84">
        <v>45498</v>
      </c>
      <c r="G3046" s="141">
        <v>2</v>
      </c>
      <c r="H3046" s="81" t="s">
        <v>22531</v>
      </c>
      <c r="I3046" s="81" t="s">
        <v>22532</v>
      </c>
      <c r="J3046" s="81" t="s">
        <v>10039</v>
      </c>
      <c r="K3046" s="82" t="s">
        <v>2270</v>
      </c>
      <c r="L3046" s="71">
        <v>78666</v>
      </c>
      <c r="M3046" s="71">
        <v>1465292</v>
      </c>
      <c r="N3046" s="71">
        <v>53</v>
      </c>
      <c r="O3046" s="71">
        <v>53</v>
      </c>
      <c r="P3046" s="82" t="s">
        <v>9363</v>
      </c>
      <c r="Q3046" s="147" t="s">
        <v>20895</v>
      </c>
      <c r="R3046" s="149" t="s">
        <v>23172</v>
      </c>
      <c r="T3046" s="72">
        <v>29.873799000000002</v>
      </c>
      <c r="U3046" s="74">
        <v>-97.927963000000005</v>
      </c>
      <c r="V3046" s="83">
        <v>48209010302</v>
      </c>
      <c r="W3046" s="147" t="s">
        <v>22507</v>
      </c>
      <c r="Y3046" s="143">
        <v>7</v>
      </c>
      <c r="Z3046" s="58" t="s">
        <v>20</v>
      </c>
    </row>
    <row r="3047" spans="1:26" ht="43.2">
      <c r="A3047" s="77"/>
      <c r="B3047" s="145">
        <v>24183</v>
      </c>
      <c r="C3047" s="152" t="s">
        <v>9357</v>
      </c>
      <c r="D3047" s="85">
        <v>91140</v>
      </c>
      <c r="E3047" s="152">
        <v>2024</v>
      </c>
      <c r="F3047" s="84">
        <v>45498</v>
      </c>
      <c r="G3047" s="141">
        <v>2</v>
      </c>
      <c r="H3047" s="81" t="s">
        <v>22533</v>
      </c>
      <c r="I3047" s="81" t="s">
        <v>22534</v>
      </c>
      <c r="J3047" s="81" t="s">
        <v>10183</v>
      </c>
      <c r="K3047" s="82" t="s">
        <v>2258</v>
      </c>
      <c r="L3047" s="71">
        <v>77868</v>
      </c>
      <c r="M3047" s="71">
        <v>590000</v>
      </c>
      <c r="N3047" s="71">
        <v>40</v>
      </c>
      <c r="O3047" s="71">
        <v>40</v>
      </c>
      <c r="P3047" s="82" t="s">
        <v>9375</v>
      </c>
      <c r="Q3047" s="147" t="s">
        <v>20895</v>
      </c>
      <c r="R3047" s="149" t="s">
        <v>23173</v>
      </c>
      <c r="T3047" s="72">
        <v>30.381589999999999</v>
      </c>
      <c r="U3047" s="74">
        <v>-96.080910000000003</v>
      </c>
      <c r="V3047" s="83">
        <v>48185180201</v>
      </c>
      <c r="W3047" s="147" t="s">
        <v>22507</v>
      </c>
      <c r="Y3047" s="143">
        <v>8</v>
      </c>
      <c r="Z3047" s="58" t="s">
        <v>14</v>
      </c>
    </row>
    <row r="3048" spans="1:26" ht="43.2">
      <c r="A3048" s="78"/>
      <c r="B3048" s="145">
        <v>24179</v>
      </c>
      <c r="C3048" s="152" t="s">
        <v>9357</v>
      </c>
      <c r="D3048" s="85"/>
      <c r="E3048" s="152">
        <v>2024</v>
      </c>
      <c r="F3048" s="84">
        <v>45498</v>
      </c>
      <c r="G3048" s="141">
        <v>2</v>
      </c>
      <c r="H3048" s="81" t="s">
        <v>22535</v>
      </c>
      <c r="I3048" s="81" t="s">
        <v>22536</v>
      </c>
      <c r="J3048" s="81" t="s">
        <v>11381</v>
      </c>
      <c r="K3048" s="82" t="s">
        <v>2260</v>
      </c>
      <c r="L3048" s="71">
        <v>79072</v>
      </c>
      <c r="M3048" s="71">
        <v>1058716</v>
      </c>
      <c r="N3048" s="71">
        <v>58</v>
      </c>
      <c r="O3048" s="71">
        <v>58</v>
      </c>
      <c r="P3048" s="82" t="s">
        <v>9363</v>
      </c>
      <c r="Q3048" s="147" t="s">
        <v>20823</v>
      </c>
      <c r="R3048" s="149" t="s">
        <v>23174</v>
      </c>
      <c r="T3048" s="72">
        <v>34.197550999999997</v>
      </c>
      <c r="U3048" s="74">
        <v>-101.753944</v>
      </c>
      <c r="V3048" s="83">
        <v>48189950300</v>
      </c>
      <c r="W3048" s="147" t="s">
        <v>22507</v>
      </c>
      <c r="Y3048" s="143">
        <v>1</v>
      </c>
      <c r="Z3048" s="58" t="s">
        <v>14</v>
      </c>
    </row>
    <row r="3049" spans="1:26" ht="43.2">
      <c r="A3049" s="75"/>
      <c r="B3049" s="145">
        <v>23178</v>
      </c>
      <c r="C3049" s="152" t="s">
        <v>9357</v>
      </c>
      <c r="D3049" s="85"/>
      <c r="E3049" s="152">
        <v>2023</v>
      </c>
      <c r="F3049" s="84">
        <v>45498</v>
      </c>
      <c r="G3049" s="141">
        <v>2</v>
      </c>
      <c r="H3049" s="81" t="s">
        <v>22360</v>
      </c>
      <c r="I3049" s="81" t="s">
        <v>22361</v>
      </c>
      <c r="J3049" s="81" t="s">
        <v>2316</v>
      </c>
      <c r="K3049" s="82" t="s">
        <v>2316</v>
      </c>
      <c r="L3049" s="71">
        <v>79407</v>
      </c>
      <c r="M3049" s="71">
        <v>1967650</v>
      </c>
      <c r="N3049" s="71">
        <v>110</v>
      </c>
      <c r="O3049" s="71">
        <v>98</v>
      </c>
      <c r="P3049" s="82" t="s">
        <v>9363</v>
      </c>
      <c r="Q3049" s="147" t="s">
        <v>20823</v>
      </c>
      <c r="R3049" s="149" t="s">
        <v>23136</v>
      </c>
      <c r="T3049" s="72">
        <v>33.554022000000003</v>
      </c>
      <c r="U3049" s="74">
        <v>-101.951859</v>
      </c>
      <c r="V3049" s="83">
        <v>48303001715</v>
      </c>
      <c r="W3049" s="147" t="s">
        <v>22507</v>
      </c>
      <c r="Y3049" s="143">
        <v>1</v>
      </c>
      <c r="Z3049" s="58" t="s">
        <v>20</v>
      </c>
    </row>
    <row r="3050" spans="1:26" ht="43.2">
      <c r="A3050" s="75"/>
      <c r="B3050" s="145">
        <v>24207</v>
      </c>
      <c r="C3050" s="152" t="s">
        <v>9357</v>
      </c>
      <c r="D3050" s="85"/>
      <c r="E3050" s="152">
        <v>2024</v>
      </c>
      <c r="F3050" s="84">
        <v>45498</v>
      </c>
      <c r="G3050" s="141">
        <v>2</v>
      </c>
      <c r="H3050" s="81" t="s">
        <v>22537</v>
      </c>
      <c r="I3050" s="81" t="s">
        <v>22538</v>
      </c>
      <c r="J3050" s="81" t="s">
        <v>14416</v>
      </c>
      <c r="K3050" s="82" t="s">
        <v>2339</v>
      </c>
      <c r="L3050" s="71">
        <v>75110</v>
      </c>
      <c r="M3050" s="71">
        <v>802916</v>
      </c>
      <c r="N3050" s="71">
        <v>32</v>
      </c>
      <c r="O3050" s="71">
        <v>32</v>
      </c>
      <c r="P3050" s="82" t="s">
        <v>9375</v>
      </c>
      <c r="Q3050" s="147" t="s">
        <v>20823</v>
      </c>
      <c r="R3050" s="149" t="s">
        <v>23175</v>
      </c>
      <c r="T3050" s="72">
        <v>32.066271</v>
      </c>
      <c r="U3050" s="74">
        <v>-96.501157000000006</v>
      </c>
      <c r="V3050" s="83">
        <v>48349970901</v>
      </c>
      <c r="W3050" s="147" t="s">
        <v>22507</v>
      </c>
      <c r="Y3050" s="143">
        <v>3</v>
      </c>
      <c r="Z3050" s="58" t="s">
        <v>14</v>
      </c>
    </row>
    <row r="3051" spans="1:26" ht="43.2">
      <c r="A3051" s="80"/>
      <c r="B3051" s="145">
        <v>24145</v>
      </c>
      <c r="C3051" s="152" t="s">
        <v>9357</v>
      </c>
      <c r="E3051" s="152">
        <v>2024</v>
      </c>
      <c r="F3051" s="84">
        <v>45498</v>
      </c>
      <c r="G3051" s="141">
        <v>2</v>
      </c>
      <c r="H3051" s="81" t="s">
        <v>22539</v>
      </c>
      <c r="I3051" s="81" t="s">
        <v>22540</v>
      </c>
      <c r="J3051" s="81" t="s">
        <v>9723</v>
      </c>
      <c r="K3051" s="82" t="s">
        <v>2384</v>
      </c>
      <c r="L3051" s="71">
        <v>76102</v>
      </c>
      <c r="M3051" s="71">
        <v>2000000</v>
      </c>
      <c r="N3051" s="71">
        <v>95</v>
      </c>
      <c r="O3051" s="71">
        <v>95</v>
      </c>
      <c r="P3051" s="82" t="s">
        <v>9375</v>
      </c>
      <c r="Q3051" s="147" t="s">
        <v>20823</v>
      </c>
      <c r="R3051" s="149" t="s">
        <v>23176</v>
      </c>
      <c r="T3051" s="72">
        <v>32.753003999999997</v>
      </c>
      <c r="U3051" s="74">
        <v>-97.328384</v>
      </c>
      <c r="V3051" s="83">
        <v>48439123302</v>
      </c>
      <c r="W3051" s="147" t="s">
        <v>22507</v>
      </c>
      <c r="Y3051" s="143">
        <v>3</v>
      </c>
      <c r="Z3051" s="58" t="s">
        <v>20</v>
      </c>
    </row>
    <row r="3052" spans="1:26" ht="43.2">
      <c r="A3052" s="76"/>
      <c r="B3052" s="145">
        <v>24148</v>
      </c>
      <c r="C3052" s="152" t="s">
        <v>9357</v>
      </c>
      <c r="D3052" s="85"/>
      <c r="E3052" s="152">
        <v>2024</v>
      </c>
      <c r="F3052" s="84">
        <v>45498</v>
      </c>
      <c r="G3052" s="141">
        <v>2</v>
      </c>
      <c r="H3052" s="81" t="s">
        <v>22541</v>
      </c>
      <c r="I3052" s="81" t="s">
        <v>22542</v>
      </c>
      <c r="J3052" s="81" t="s">
        <v>9723</v>
      </c>
      <c r="K3052" s="82" t="s">
        <v>2384</v>
      </c>
      <c r="L3052" s="71">
        <v>76110</v>
      </c>
      <c r="M3052" s="71">
        <v>2000000</v>
      </c>
      <c r="N3052" s="71">
        <v>90</v>
      </c>
      <c r="O3052" s="71">
        <v>90</v>
      </c>
      <c r="P3052" s="82" t="s">
        <v>9363</v>
      </c>
      <c r="Q3052" s="147" t="s">
        <v>20895</v>
      </c>
      <c r="R3052" s="149" t="s">
        <v>23177</v>
      </c>
      <c r="T3052" s="72">
        <v>32.701253000000001</v>
      </c>
      <c r="U3052" s="74">
        <v>-97.333133000000004</v>
      </c>
      <c r="V3052" s="83">
        <v>48439104400</v>
      </c>
      <c r="W3052" s="147" t="s">
        <v>22507</v>
      </c>
      <c r="Y3052" s="143">
        <v>3</v>
      </c>
      <c r="Z3052" s="58" t="s">
        <v>20</v>
      </c>
    </row>
    <row r="3053" spans="1:26" ht="28.8">
      <c r="A3053" s="77"/>
      <c r="B3053" s="145">
        <v>24165</v>
      </c>
      <c r="C3053" s="152" t="s">
        <v>9357</v>
      </c>
      <c r="D3053" s="85"/>
      <c r="E3053" s="152">
        <v>2024</v>
      </c>
      <c r="F3053" s="84">
        <v>45498</v>
      </c>
      <c r="G3053" s="141">
        <v>2</v>
      </c>
      <c r="H3053" s="81" t="s">
        <v>22543</v>
      </c>
      <c r="I3053" s="81" t="s">
        <v>22544</v>
      </c>
      <c r="J3053" s="81" t="s">
        <v>2222</v>
      </c>
      <c r="K3053" s="82" t="s">
        <v>2222</v>
      </c>
      <c r="L3053" s="71">
        <v>75202</v>
      </c>
      <c r="M3053" s="71">
        <v>1946789</v>
      </c>
      <c r="N3053" s="71">
        <v>154</v>
      </c>
      <c r="O3053" s="71">
        <v>63</v>
      </c>
      <c r="P3053" s="82" t="s">
        <v>9363</v>
      </c>
      <c r="Q3053" s="147" t="s">
        <v>21070</v>
      </c>
      <c r="R3053" s="149" t="s">
        <v>23178</v>
      </c>
      <c r="T3053" s="72">
        <v>32.780599000000002</v>
      </c>
      <c r="U3053" s="74">
        <v>-96.805166</v>
      </c>
      <c r="V3053" s="83">
        <v>48113003102</v>
      </c>
      <c r="W3053" s="147" t="s">
        <v>22507</v>
      </c>
      <c r="Y3053" s="143">
        <v>3</v>
      </c>
      <c r="Z3053" s="58" t="s">
        <v>20</v>
      </c>
    </row>
    <row r="3054" spans="1:26" ht="43.2">
      <c r="A3054" s="78"/>
      <c r="B3054" s="145">
        <v>24147</v>
      </c>
      <c r="C3054" s="152" t="s">
        <v>9357</v>
      </c>
      <c r="D3054" s="85">
        <v>70064</v>
      </c>
      <c r="E3054" s="152">
        <v>2024</v>
      </c>
      <c r="F3054" s="84">
        <v>45498</v>
      </c>
      <c r="G3054" s="141">
        <v>2</v>
      </c>
      <c r="H3054" s="81" t="s">
        <v>22545</v>
      </c>
      <c r="I3054" s="81" t="s">
        <v>22546</v>
      </c>
      <c r="J3054" s="81" t="s">
        <v>9723</v>
      </c>
      <c r="K3054" s="82" t="s">
        <v>2384</v>
      </c>
      <c r="L3054" s="71">
        <v>76133</v>
      </c>
      <c r="M3054" s="71">
        <v>2000000</v>
      </c>
      <c r="N3054" s="71">
        <v>116</v>
      </c>
      <c r="O3054" s="71">
        <v>110</v>
      </c>
      <c r="P3054" s="82" t="s">
        <v>9363</v>
      </c>
      <c r="Q3054" s="147" t="s">
        <v>20895</v>
      </c>
      <c r="R3054" s="149" t="s">
        <v>23179</v>
      </c>
      <c r="T3054" s="72">
        <v>32.647153000000003</v>
      </c>
      <c r="U3054" s="74">
        <v>-97.397077999999993</v>
      </c>
      <c r="V3054" s="83">
        <v>48439105515</v>
      </c>
      <c r="W3054" s="147" t="s">
        <v>22507</v>
      </c>
      <c r="Y3054" s="143">
        <v>3</v>
      </c>
      <c r="Z3054" s="58" t="s">
        <v>20</v>
      </c>
    </row>
    <row r="3055" spans="1:26" ht="43.2">
      <c r="A3055" s="75"/>
      <c r="B3055" s="145">
        <v>24171</v>
      </c>
      <c r="C3055" s="152" t="s">
        <v>9357</v>
      </c>
      <c r="D3055" s="88" t="s">
        <v>22547</v>
      </c>
      <c r="E3055" s="152">
        <v>2024</v>
      </c>
      <c r="F3055" s="84">
        <v>45498</v>
      </c>
      <c r="G3055" s="141">
        <v>2</v>
      </c>
      <c r="H3055" s="81" t="s">
        <v>22548</v>
      </c>
      <c r="I3055" s="81" t="s">
        <v>22549</v>
      </c>
      <c r="J3055" s="81" t="s">
        <v>9690</v>
      </c>
      <c r="K3055" s="82" t="s">
        <v>2384</v>
      </c>
      <c r="L3055" s="71">
        <v>76010</v>
      </c>
      <c r="M3055" s="71">
        <v>2000000</v>
      </c>
      <c r="N3055" s="71">
        <v>96</v>
      </c>
      <c r="O3055" s="71">
        <v>88</v>
      </c>
      <c r="P3055" s="82" t="s">
        <v>9363</v>
      </c>
      <c r="Q3055" s="147" t="s">
        <v>20823</v>
      </c>
      <c r="R3055" s="149" t="s">
        <v>23180</v>
      </c>
      <c r="T3055" s="72">
        <v>32.707472000000003</v>
      </c>
      <c r="U3055" s="74">
        <v>-97.070865999999995</v>
      </c>
      <c r="V3055" s="83">
        <v>48439121905</v>
      </c>
      <c r="W3055" s="147" t="s">
        <v>22507</v>
      </c>
      <c r="Y3055" s="143">
        <v>3</v>
      </c>
      <c r="Z3055" s="58" t="s">
        <v>20</v>
      </c>
    </row>
    <row r="3056" spans="1:26" ht="43.2">
      <c r="A3056" s="75"/>
      <c r="B3056" s="145">
        <v>24146</v>
      </c>
      <c r="C3056" s="152" t="s">
        <v>9357</v>
      </c>
      <c r="D3056" s="85"/>
      <c r="E3056" s="152">
        <v>2024</v>
      </c>
      <c r="F3056" s="84">
        <v>45498</v>
      </c>
      <c r="G3056" s="141">
        <v>2</v>
      </c>
      <c r="H3056" s="81" t="s">
        <v>22550</v>
      </c>
      <c r="I3056" s="81" t="s">
        <v>22551</v>
      </c>
      <c r="J3056" s="81" t="s">
        <v>2226</v>
      </c>
      <c r="K3056" s="82" t="s">
        <v>2226</v>
      </c>
      <c r="L3056" s="71">
        <v>76210</v>
      </c>
      <c r="M3056" s="71">
        <v>2000000</v>
      </c>
      <c r="N3056" s="71">
        <v>88</v>
      </c>
      <c r="O3056" s="71">
        <v>88</v>
      </c>
      <c r="P3056" s="82" t="s">
        <v>9363</v>
      </c>
      <c r="Q3056" s="147" t="s">
        <v>20823</v>
      </c>
      <c r="R3056" s="149" t="s">
        <v>23181</v>
      </c>
      <c r="T3056" s="72">
        <v>33.173084000000003</v>
      </c>
      <c r="U3056" s="74">
        <v>-97.112067999999994</v>
      </c>
      <c r="V3056" s="83">
        <v>48121021307</v>
      </c>
      <c r="W3056" s="147" t="s">
        <v>22507</v>
      </c>
      <c r="Y3056" s="143">
        <v>3</v>
      </c>
      <c r="Z3056" s="58" t="s">
        <v>20</v>
      </c>
    </row>
    <row r="3057" spans="1:26" ht="43.2">
      <c r="A3057" s="75"/>
      <c r="B3057" s="145">
        <v>24038</v>
      </c>
      <c r="C3057" s="152" t="s">
        <v>9357</v>
      </c>
      <c r="D3057" s="85"/>
      <c r="E3057" s="152">
        <v>2024</v>
      </c>
      <c r="F3057" s="84">
        <v>45498</v>
      </c>
      <c r="G3057" s="141">
        <v>2</v>
      </c>
      <c r="H3057" s="81" t="s">
        <v>22552</v>
      </c>
      <c r="I3057" s="81" t="s">
        <v>22553</v>
      </c>
      <c r="J3057" s="81" t="s">
        <v>2222</v>
      </c>
      <c r="K3057" s="82" t="s">
        <v>2222</v>
      </c>
      <c r="L3057" s="71">
        <v>75236</v>
      </c>
      <c r="M3057" s="71">
        <v>2000000</v>
      </c>
      <c r="N3057" s="71">
        <v>120</v>
      </c>
      <c r="O3057" s="71">
        <v>88</v>
      </c>
      <c r="P3057" s="82" t="s">
        <v>9375</v>
      </c>
      <c r="Q3057" s="147" t="s">
        <v>20823</v>
      </c>
      <c r="R3057" s="149" t="s">
        <v>23182</v>
      </c>
      <c r="T3057" s="72">
        <v>32.699750000000002</v>
      </c>
      <c r="U3057" s="74">
        <v>-96.890277999999995</v>
      </c>
      <c r="V3057" s="83">
        <v>48113010807</v>
      </c>
      <c r="W3057" s="147" t="s">
        <v>22507</v>
      </c>
      <c r="Y3057" s="143">
        <v>3</v>
      </c>
      <c r="Z3057" s="58" t="s">
        <v>20</v>
      </c>
    </row>
    <row r="3058" spans="1:26" ht="43.2">
      <c r="A3058" s="75"/>
      <c r="B3058" s="145">
        <v>24030</v>
      </c>
      <c r="C3058" s="152" t="s">
        <v>9357</v>
      </c>
      <c r="D3058" s="85">
        <v>23005</v>
      </c>
      <c r="E3058" s="152">
        <v>2024</v>
      </c>
      <c r="F3058" s="84">
        <v>45498</v>
      </c>
      <c r="G3058" s="141">
        <v>2</v>
      </c>
      <c r="H3058" s="81" t="s">
        <v>22554</v>
      </c>
      <c r="I3058" s="81" t="s">
        <v>22555</v>
      </c>
      <c r="J3058" s="81" t="s">
        <v>22267</v>
      </c>
      <c r="K3058" s="82" t="s">
        <v>2222</v>
      </c>
      <c r="L3058" s="71">
        <v>75150</v>
      </c>
      <c r="M3058" s="71">
        <v>2000000</v>
      </c>
      <c r="N3058" s="71">
        <v>133</v>
      </c>
      <c r="O3058" s="71">
        <v>88</v>
      </c>
      <c r="P3058" s="82" t="s">
        <v>9375</v>
      </c>
      <c r="Q3058" s="147" t="s">
        <v>20823</v>
      </c>
      <c r="R3058" s="149" t="s">
        <v>23183</v>
      </c>
      <c r="T3058" s="72">
        <v>32.804611000000001</v>
      </c>
      <c r="U3058" s="74">
        <v>-96.646721999999997</v>
      </c>
      <c r="V3058" s="83">
        <v>48113017820</v>
      </c>
      <c r="W3058" s="147" t="s">
        <v>22507</v>
      </c>
      <c r="Y3058" s="143">
        <v>3</v>
      </c>
      <c r="Z3058" s="58" t="s">
        <v>20</v>
      </c>
    </row>
    <row r="3059" spans="1:26" ht="57.6">
      <c r="A3059" s="75"/>
      <c r="B3059" s="145">
        <v>24134</v>
      </c>
      <c r="C3059" s="152" t="s">
        <v>9357</v>
      </c>
      <c r="D3059" s="85"/>
      <c r="E3059" s="152">
        <v>2024</v>
      </c>
      <c r="F3059" s="84">
        <v>45498</v>
      </c>
      <c r="G3059" s="141">
        <v>2</v>
      </c>
      <c r="H3059" s="81" t="s">
        <v>22556</v>
      </c>
      <c r="I3059" s="81" t="s">
        <v>22557</v>
      </c>
      <c r="J3059" s="81" t="s">
        <v>9739</v>
      </c>
      <c r="K3059" s="82" t="s">
        <v>2226</v>
      </c>
      <c r="L3059" s="71">
        <v>75077</v>
      </c>
      <c r="M3059" s="71">
        <v>2000000</v>
      </c>
      <c r="N3059" s="71">
        <v>92</v>
      </c>
      <c r="O3059" s="71">
        <v>92</v>
      </c>
      <c r="P3059" s="82" t="s">
        <v>9375</v>
      </c>
      <c r="Q3059" s="147" t="s">
        <v>20823</v>
      </c>
      <c r="R3059" s="149" t="s">
        <v>23184</v>
      </c>
      <c r="T3059" s="72">
        <v>33.062297000000001</v>
      </c>
      <c r="U3059" s="74">
        <v>-97.034702999999993</v>
      </c>
      <c r="V3059" s="83">
        <v>48121021715</v>
      </c>
      <c r="W3059" s="147" t="s">
        <v>22507</v>
      </c>
      <c r="Y3059" s="143">
        <v>3</v>
      </c>
      <c r="Z3059" s="58" t="s">
        <v>20</v>
      </c>
    </row>
    <row r="3060" spans="1:26" ht="43.2">
      <c r="A3060" s="75"/>
      <c r="B3060" s="145">
        <v>24023</v>
      </c>
      <c r="C3060" s="152" t="s">
        <v>9357</v>
      </c>
      <c r="D3060" s="85">
        <v>23004</v>
      </c>
      <c r="E3060" s="152">
        <v>2024</v>
      </c>
      <c r="F3060" s="84">
        <v>45498</v>
      </c>
      <c r="G3060" s="141">
        <v>2</v>
      </c>
      <c r="H3060" s="81" t="s">
        <v>22558</v>
      </c>
      <c r="I3060" s="81" t="s">
        <v>22559</v>
      </c>
      <c r="J3060" s="81" t="s">
        <v>22267</v>
      </c>
      <c r="K3060" s="82" t="s">
        <v>2222</v>
      </c>
      <c r="L3060" s="71">
        <v>75149</v>
      </c>
      <c r="M3060" s="71">
        <v>2000000</v>
      </c>
      <c r="N3060" s="71">
        <v>111</v>
      </c>
      <c r="O3060" s="71">
        <v>88</v>
      </c>
      <c r="P3060" s="82" t="s">
        <v>9363</v>
      </c>
      <c r="Q3060" s="147" t="s">
        <v>20823</v>
      </c>
      <c r="R3060" s="149" t="s">
        <v>23185</v>
      </c>
      <c r="T3060" s="72">
        <v>32.765082999999997</v>
      </c>
      <c r="U3060" s="74">
        <v>-96.611082999999994</v>
      </c>
      <c r="V3060" s="83">
        <v>48113017500</v>
      </c>
      <c r="W3060" s="147" t="s">
        <v>22507</v>
      </c>
      <c r="Y3060" s="143">
        <v>3</v>
      </c>
      <c r="Z3060" s="58" t="s">
        <v>20</v>
      </c>
    </row>
    <row r="3061" spans="1:26" ht="57.6">
      <c r="A3061" s="75"/>
      <c r="B3061" s="145">
        <v>24010</v>
      </c>
      <c r="C3061" s="152" t="s">
        <v>9357</v>
      </c>
      <c r="D3061" s="85"/>
      <c r="E3061" s="152">
        <v>2024</v>
      </c>
      <c r="F3061" s="84">
        <v>45498</v>
      </c>
      <c r="G3061" s="141">
        <v>2</v>
      </c>
      <c r="H3061" s="81" t="s">
        <v>22560</v>
      </c>
      <c r="I3061" s="81" t="s">
        <v>22561</v>
      </c>
      <c r="J3061" s="81" t="s">
        <v>9723</v>
      </c>
      <c r="K3061" s="82" t="s">
        <v>2384</v>
      </c>
      <c r="L3061" s="71">
        <v>76105</v>
      </c>
      <c r="M3061" s="71">
        <v>2000000</v>
      </c>
      <c r="N3061" s="71">
        <v>78</v>
      </c>
      <c r="O3061" s="71">
        <v>54</v>
      </c>
      <c r="P3061" s="82" t="s">
        <v>9363</v>
      </c>
      <c r="Q3061" s="147" t="s">
        <v>20823</v>
      </c>
      <c r="R3061" s="149" t="s">
        <v>23186</v>
      </c>
      <c r="T3061" s="72">
        <v>32.730697999999997</v>
      </c>
      <c r="U3061" s="74">
        <v>-97.247754</v>
      </c>
      <c r="V3061" s="83">
        <v>48439103601</v>
      </c>
      <c r="W3061" s="147" t="s">
        <v>22507</v>
      </c>
      <c r="Y3061" s="143">
        <v>3</v>
      </c>
      <c r="Z3061" s="58" t="s">
        <v>20</v>
      </c>
    </row>
    <row r="3062" spans="1:26" ht="43.2">
      <c r="B3062" s="145">
        <v>24215</v>
      </c>
      <c r="C3062" s="152" t="s">
        <v>9357</v>
      </c>
      <c r="D3062" s="85"/>
      <c r="E3062" s="152">
        <v>2024</v>
      </c>
      <c r="F3062" s="84">
        <v>45498</v>
      </c>
      <c r="G3062" s="141">
        <v>2</v>
      </c>
      <c r="H3062" s="81" t="s">
        <v>22562</v>
      </c>
      <c r="I3062" s="81" t="s">
        <v>22563</v>
      </c>
      <c r="J3062" s="81" t="s">
        <v>12139</v>
      </c>
      <c r="K3062" s="82" t="s">
        <v>2272</v>
      </c>
      <c r="L3062" s="71">
        <v>75751</v>
      </c>
      <c r="M3062" s="71">
        <v>1262000</v>
      </c>
      <c r="N3062" s="71">
        <v>57</v>
      </c>
      <c r="O3062" s="71">
        <v>57</v>
      </c>
      <c r="P3062" s="82" t="s">
        <v>9375</v>
      </c>
      <c r="Q3062" s="147" t="s">
        <v>20823</v>
      </c>
      <c r="R3062" s="149" t="s">
        <v>23187</v>
      </c>
      <c r="T3062" s="72">
        <v>32.203283999999996</v>
      </c>
      <c r="U3062" s="74">
        <v>-95.860747000000003</v>
      </c>
      <c r="V3062" s="83">
        <v>48213951201</v>
      </c>
      <c r="W3062" s="147" t="s">
        <v>22507</v>
      </c>
      <c r="Y3062" s="143">
        <v>4</v>
      </c>
      <c r="Z3062" s="58" t="s">
        <v>14</v>
      </c>
    </row>
    <row r="3063" spans="1:26" ht="43.2">
      <c r="B3063" s="145">
        <v>24136</v>
      </c>
      <c r="C3063" s="152" t="s">
        <v>9357</v>
      </c>
      <c r="D3063" s="88" t="s">
        <v>22564</v>
      </c>
      <c r="E3063" s="152">
        <v>2024</v>
      </c>
      <c r="F3063" s="84">
        <v>45498</v>
      </c>
      <c r="G3063" s="141">
        <v>2</v>
      </c>
      <c r="H3063" s="81" t="s">
        <v>15139</v>
      </c>
      <c r="I3063" s="81" t="s">
        <v>15140</v>
      </c>
      <c r="J3063" s="81" t="s">
        <v>2393</v>
      </c>
      <c r="K3063" s="82" t="s">
        <v>2376</v>
      </c>
      <c r="L3063" s="71">
        <v>75702</v>
      </c>
      <c r="M3063" s="71">
        <v>1851712</v>
      </c>
      <c r="N3063" s="71">
        <v>88</v>
      </c>
      <c r="O3063" s="71">
        <v>88</v>
      </c>
      <c r="P3063" s="82" t="s">
        <v>9363</v>
      </c>
      <c r="Q3063" s="147" t="s">
        <v>20895</v>
      </c>
      <c r="R3063" s="149" t="s">
        <v>15142</v>
      </c>
      <c r="T3063" s="72">
        <v>32.354205</v>
      </c>
      <c r="U3063" s="74">
        <v>-95.301154999999994</v>
      </c>
      <c r="V3063" s="83">
        <v>48423000500</v>
      </c>
      <c r="W3063" s="147" t="s">
        <v>22507</v>
      </c>
      <c r="Y3063" s="143">
        <v>4</v>
      </c>
      <c r="Z3063" s="58" t="s">
        <v>20</v>
      </c>
    </row>
    <row r="3064" spans="1:26" ht="57.6">
      <c r="B3064" s="145">
        <v>24115</v>
      </c>
      <c r="C3064" s="152" t="s">
        <v>9357</v>
      </c>
      <c r="D3064" s="85"/>
      <c r="E3064" s="152">
        <v>2024</v>
      </c>
      <c r="F3064" s="84">
        <v>45498</v>
      </c>
      <c r="G3064" s="141">
        <v>2</v>
      </c>
      <c r="H3064" s="81" t="s">
        <v>22565</v>
      </c>
      <c r="I3064" s="81" t="s">
        <v>22566</v>
      </c>
      <c r="J3064" s="81" t="s">
        <v>2338</v>
      </c>
      <c r="K3064" s="82" t="s">
        <v>2338</v>
      </c>
      <c r="L3064" s="71">
        <v>75961</v>
      </c>
      <c r="M3064" s="71">
        <v>1716205</v>
      </c>
      <c r="N3064" s="71">
        <v>66</v>
      </c>
      <c r="O3064" s="71">
        <v>66</v>
      </c>
      <c r="P3064" s="82" t="s">
        <v>9375</v>
      </c>
      <c r="Q3064" s="147" t="s">
        <v>20823</v>
      </c>
      <c r="R3064" s="149" t="s">
        <v>23188</v>
      </c>
      <c r="T3064" s="72">
        <v>31.587928000000002</v>
      </c>
      <c r="U3064" s="74">
        <v>-94.619197</v>
      </c>
      <c r="V3064" s="83">
        <v>48347950306</v>
      </c>
      <c r="W3064" s="147" t="s">
        <v>22507</v>
      </c>
      <c r="Y3064" s="143">
        <v>5</v>
      </c>
      <c r="Z3064" s="58" t="s">
        <v>14</v>
      </c>
    </row>
    <row r="3065" spans="1:26" ht="43.2">
      <c r="B3065" s="145">
        <v>24089</v>
      </c>
      <c r="C3065" s="152" t="s">
        <v>9357</v>
      </c>
      <c r="D3065" s="85"/>
      <c r="E3065" s="152">
        <v>2024</v>
      </c>
      <c r="F3065" s="84">
        <v>45498</v>
      </c>
      <c r="G3065" s="141">
        <v>2</v>
      </c>
      <c r="H3065" s="81" t="s">
        <v>22567</v>
      </c>
      <c r="I3065" s="81" t="s">
        <v>22568</v>
      </c>
      <c r="J3065" s="81" t="s">
        <v>10059</v>
      </c>
      <c r="K3065" s="82" t="s">
        <v>2288</v>
      </c>
      <c r="L3065" s="71">
        <v>77701</v>
      </c>
      <c r="M3065" s="71">
        <v>1630000</v>
      </c>
      <c r="N3065" s="71">
        <v>56</v>
      </c>
      <c r="O3065" s="71">
        <v>56</v>
      </c>
      <c r="P3065" s="82" t="s">
        <v>9363</v>
      </c>
      <c r="Q3065" s="147" t="s">
        <v>20823</v>
      </c>
      <c r="R3065" s="149" t="s">
        <v>23189</v>
      </c>
      <c r="T3065" s="72">
        <v>30.074278</v>
      </c>
      <c r="U3065" s="74">
        <v>-94.128944000000004</v>
      </c>
      <c r="V3065" s="83">
        <v>48245001200</v>
      </c>
      <c r="W3065" s="147" t="s">
        <v>22507</v>
      </c>
      <c r="Y3065" s="143">
        <v>5</v>
      </c>
      <c r="Z3065" s="58" t="s">
        <v>20</v>
      </c>
    </row>
    <row r="3066" spans="1:26" ht="43.2">
      <c r="B3066" s="145">
        <v>24065</v>
      </c>
      <c r="C3066" s="152" t="s">
        <v>9357</v>
      </c>
      <c r="D3066" s="69" t="s">
        <v>14871</v>
      </c>
      <c r="E3066" s="152">
        <v>2024</v>
      </c>
      <c r="F3066" s="84">
        <v>45498</v>
      </c>
      <c r="G3066" s="141">
        <v>2</v>
      </c>
      <c r="H3066" s="81" t="s">
        <v>22569</v>
      </c>
      <c r="I3066" s="81" t="s">
        <v>22570</v>
      </c>
      <c r="J3066" s="81" t="s">
        <v>10136</v>
      </c>
      <c r="K3066" s="82" t="s">
        <v>2400</v>
      </c>
      <c r="L3066" s="71">
        <v>77340</v>
      </c>
      <c r="M3066" s="71">
        <v>912124</v>
      </c>
      <c r="N3066" s="71">
        <v>68</v>
      </c>
      <c r="O3066" s="71">
        <v>68</v>
      </c>
      <c r="P3066" s="82" t="s">
        <v>9363</v>
      </c>
      <c r="Q3066" s="147" t="s">
        <v>20895</v>
      </c>
      <c r="R3066" s="149" t="s">
        <v>14875</v>
      </c>
      <c r="T3066" s="72">
        <v>30.708183999999999</v>
      </c>
      <c r="U3066" s="74">
        <v>-95.546171999999999</v>
      </c>
      <c r="V3066" s="83">
        <v>48471790700</v>
      </c>
      <c r="W3066" s="147" t="s">
        <v>22507</v>
      </c>
      <c r="Y3066" s="143">
        <v>6</v>
      </c>
      <c r="Z3066" s="58" t="s">
        <v>14</v>
      </c>
    </row>
    <row r="3067" spans="1:26" ht="43.2">
      <c r="B3067" s="145">
        <v>24248</v>
      </c>
      <c r="C3067" s="152" t="s">
        <v>9357</v>
      </c>
      <c r="D3067" s="85"/>
      <c r="E3067" s="152">
        <v>2024</v>
      </c>
      <c r="F3067" s="84">
        <v>45498</v>
      </c>
      <c r="G3067" s="141">
        <v>2</v>
      </c>
      <c r="H3067" s="81" t="s">
        <v>22571</v>
      </c>
      <c r="I3067" s="81" t="s">
        <v>22572</v>
      </c>
      <c r="J3067" s="81" t="s">
        <v>2278</v>
      </c>
      <c r="K3067" s="82" t="s">
        <v>2266</v>
      </c>
      <c r="L3067" s="71">
        <v>77091</v>
      </c>
      <c r="M3067" s="71">
        <v>2000000</v>
      </c>
      <c r="N3067" s="71">
        <v>103</v>
      </c>
      <c r="O3067" s="71">
        <v>103</v>
      </c>
      <c r="P3067" s="81" t="s">
        <v>17231</v>
      </c>
      <c r="Q3067" s="147" t="s">
        <v>20823</v>
      </c>
      <c r="R3067" s="149" t="s">
        <v>23190</v>
      </c>
      <c r="T3067" s="72">
        <v>29.86</v>
      </c>
      <c r="U3067" s="74">
        <v>-95.430999999999997</v>
      </c>
      <c r="V3067" s="83">
        <v>48201531800</v>
      </c>
      <c r="W3067" s="147" t="s">
        <v>22507</v>
      </c>
      <c r="Y3067" s="143">
        <v>6</v>
      </c>
      <c r="Z3067" s="58" t="s">
        <v>20</v>
      </c>
    </row>
    <row r="3068" spans="1:26" ht="43.2">
      <c r="B3068" s="145">
        <v>24084</v>
      </c>
      <c r="C3068" s="152" t="s">
        <v>9357</v>
      </c>
      <c r="D3068" s="85"/>
      <c r="E3068" s="152">
        <v>2024</v>
      </c>
      <c r="F3068" s="84">
        <v>45498</v>
      </c>
      <c r="G3068" s="141">
        <v>2</v>
      </c>
      <c r="H3068" s="81" t="s">
        <v>22573</v>
      </c>
      <c r="I3068" s="81" t="s">
        <v>22574</v>
      </c>
      <c r="J3068" s="81" t="s">
        <v>2278</v>
      </c>
      <c r="K3068" s="82" t="s">
        <v>2266</v>
      </c>
      <c r="L3068" s="71">
        <v>77087</v>
      </c>
      <c r="M3068" s="71">
        <v>2000000</v>
      </c>
      <c r="N3068" s="71">
        <v>120</v>
      </c>
      <c r="O3068" s="71">
        <v>98</v>
      </c>
      <c r="P3068" s="82" t="s">
        <v>9363</v>
      </c>
      <c r="Q3068" s="147" t="s">
        <v>20823</v>
      </c>
      <c r="R3068" s="149" t="s">
        <v>23191</v>
      </c>
      <c r="T3068" s="72">
        <v>29.669257000000002</v>
      </c>
      <c r="U3068" s="74">
        <v>-95.3078</v>
      </c>
      <c r="V3068" s="83">
        <v>48201332600</v>
      </c>
      <c r="W3068" s="147" t="s">
        <v>22507</v>
      </c>
      <c r="Y3068" s="143">
        <v>6</v>
      </c>
      <c r="Z3068" s="58" t="s">
        <v>20</v>
      </c>
    </row>
    <row r="3069" spans="1:26" ht="43.2">
      <c r="B3069" s="145">
        <v>24221</v>
      </c>
      <c r="C3069" s="152" t="s">
        <v>9357</v>
      </c>
      <c r="D3069" s="85"/>
      <c r="E3069" s="152">
        <v>2024</v>
      </c>
      <c r="F3069" s="84">
        <v>45498</v>
      </c>
      <c r="G3069" s="141">
        <v>2</v>
      </c>
      <c r="H3069" s="81" t="s">
        <v>22575</v>
      </c>
      <c r="I3069" s="81" t="s">
        <v>22576</v>
      </c>
      <c r="J3069" s="81" t="s">
        <v>2278</v>
      </c>
      <c r="K3069" s="82" t="s">
        <v>2266</v>
      </c>
      <c r="L3069" s="71">
        <v>77072</v>
      </c>
      <c r="M3069" s="71">
        <v>2000000</v>
      </c>
      <c r="N3069" s="71">
        <v>98</v>
      </c>
      <c r="O3069" s="71">
        <v>98</v>
      </c>
      <c r="P3069" s="82" t="s">
        <v>9363</v>
      </c>
      <c r="Q3069" s="147" t="s">
        <v>20823</v>
      </c>
      <c r="R3069" s="149" t="s">
        <v>23192</v>
      </c>
      <c r="T3069" s="72">
        <v>29.706720000000001</v>
      </c>
      <c r="U3069" s="74">
        <v>-95.592466000000002</v>
      </c>
      <c r="V3069" s="83">
        <v>48201452501</v>
      </c>
      <c r="W3069" s="147" t="s">
        <v>22507</v>
      </c>
      <c r="Y3069" s="143">
        <v>6</v>
      </c>
      <c r="Z3069" s="58" t="s">
        <v>20</v>
      </c>
    </row>
    <row r="3070" spans="1:26" ht="43.2">
      <c r="B3070" s="145">
        <v>24076</v>
      </c>
      <c r="C3070" s="152" t="s">
        <v>9357</v>
      </c>
      <c r="D3070" s="85"/>
      <c r="E3070" s="152">
        <v>2024</v>
      </c>
      <c r="F3070" s="84">
        <v>45498</v>
      </c>
      <c r="G3070" s="141">
        <v>2</v>
      </c>
      <c r="H3070" s="81" t="s">
        <v>22577</v>
      </c>
      <c r="I3070" s="81" t="s">
        <v>22578</v>
      </c>
      <c r="J3070" s="81" t="s">
        <v>2278</v>
      </c>
      <c r="K3070" s="82" t="s">
        <v>2266</v>
      </c>
      <c r="L3070" s="71">
        <v>77045</v>
      </c>
      <c r="M3070" s="71">
        <v>2000000</v>
      </c>
      <c r="N3070" s="71">
        <v>128</v>
      </c>
      <c r="O3070" s="71">
        <v>98</v>
      </c>
      <c r="P3070" s="82" t="s">
        <v>9375</v>
      </c>
      <c r="Q3070" s="147" t="s">
        <v>20823</v>
      </c>
      <c r="R3070" s="149" t="s">
        <v>23193</v>
      </c>
      <c r="T3070" s="72">
        <v>29.610778</v>
      </c>
      <c r="U3070" s="74">
        <v>-95.440872999999996</v>
      </c>
      <c r="V3070" s="83">
        <v>48201330600</v>
      </c>
      <c r="W3070" s="147" t="s">
        <v>22507</v>
      </c>
      <c r="Y3070" s="143">
        <v>6</v>
      </c>
      <c r="Z3070" s="58" t="s">
        <v>20</v>
      </c>
    </row>
    <row r="3071" spans="1:26" ht="72">
      <c r="B3071" s="145">
        <v>24042</v>
      </c>
      <c r="C3071" s="152" t="s">
        <v>9357</v>
      </c>
      <c r="D3071" s="85"/>
      <c r="E3071" s="152">
        <v>2024</v>
      </c>
      <c r="F3071" s="84">
        <v>45498</v>
      </c>
      <c r="G3071" s="141">
        <v>2</v>
      </c>
      <c r="H3071" s="81" t="s">
        <v>22579</v>
      </c>
      <c r="I3071" s="81" t="s">
        <v>22580</v>
      </c>
      <c r="J3071" s="81" t="s">
        <v>2278</v>
      </c>
      <c r="K3071" s="82" t="s">
        <v>2266</v>
      </c>
      <c r="L3071" s="71">
        <v>77036</v>
      </c>
      <c r="M3071" s="71">
        <v>2000000</v>
      </c>
      <c r="N3071" s="71">
        <v>121</v>
      </c>
      <c r="O3071" s="71">
        <v>98</v>
      </c>
      <c r="P3071" s="82" t="s">
        <v>9363</v>
      </c>
      <c r="Q3071" s="147" t="s">
        <v>20823</v>
      </c>
      <c r="R3071" s="149" t="s">
        <v>23194</v>
      </c>
      <c r="T3071" s="72">
        <v>29.676082999999998</v>
      </c>
      <c r="U3071" s="74">
        <v>-95.557417000000001</v>
      </c>
      <c r="V3071" s="83">
        <v>48201433507</v>
      </c>
      <c r="W3071" s="147" t="s">
        <v>22507</v>
      </c>
      <c r="Y3071" s="143">
        <v>6</v>
      </c>
      <c r="Z3071" s="58" t="s">
        <v>20</v>
      </c>
    </row>
    <row r="3072" spans="1:26" ht="57.6">
      <c r="B3072" s="145">
        <v>24119</v>
      </c>
      <c r="C3072" s="152" t="s">
        <v>9357</v>
      </c>
      <c r="D3072" s="85"/>
      <c r="E3072" s="152">
        <v>2024</v>
      </c>
      <c r="F3072" s="84">
        <v>45498</v>
      </c>
      <c r="G3072" s="141">
        <v>2</v>
      </c>
      <c r="H3072" s="81" t="s">
        <v>22581</v>
      </c>
      <c r="I3072" s="81" t="s">
        <v>22582</v>
      </c>
      <c r="J3072" s="81" t="s">
        <v>2278</v>
      </c>
      <c r="K3072" s="82" t="s">
        <v>2266</v>
      </c>
      <c r="L3072" s="71">
        <v>77088</v>
      </c>
      <c r="M3072" s="71">
        <v>2000000</v>
      </c>
      <c r="N3072" s="71">
        <v>103</v>
      </c>
      <c r="O3072" s="71">
        <v>103</v>
      </c>
      <c r="P3072" s="82" t="s">
        <v>9375</v>
      </c>
      <c r="Q3072" s="147" t="s">
        <v>20823</v>
      </c>
      <c r="R3072" s="149" t="s">
        <v>23195</v>
      </c>
      <c r="T3072" s="72">
        <v>29.873076999999999</v>
      </c>
      <c r="U3072" s="74">
        <v>-95.429986</v>
      </c>
      <c r="V3072" s="83">
        <v>48201533402</v>
      </c>
      <c r="W3072" s="147" t="s">
        <v>22507</v>
      </c>
      <c r="Y3072" s="143">
        <v>6</v>
      </c>
      <c r="Z3072" s="58" t="s">
        <v>20</v>
      </c>
    </row>
    <row r="3073" spans="2:26" ht="72">
      <c r="B3073" s="145">
        <v>24172</v>
      </c>
      <c r="C3073" s="152" t="s">
        <v>9357</v>
      </c>
      <c r="D3073" s="85"/>
      <c r="E3073" s="152">
        <v>2024</v>
      </c>
      <c r="F3073" s="84">
        <v>45498</v>
      </c>
      <c r="G3073" s="141">
        <v>2</v>
      </c>
      <c r="H3073" s="81" t="s">
        <v>22583</v>
      </c>
      <c r="I3073" s="81" t="s">
        <v>22584</v>
      </c>
      <c r="J3073" s="81" t="s">
        <v>2278</v>
      </c>
      <c r="K3073" s="82" t="s">
        <v>2266</v>
      </c>
      <c r="L3073" s="71">
        <v>77004</v>
      </c>
      <c r="M3073" s="71">
        <v>2000000</v>
      </c>
      <c r="N3073" s="71">
        <v>102</v>
      </c>
      <c r="O3073" s="71">
        <v>102</v>
      </c>
      <c r="P3073" s="82" t="s">
        <v>9375</v>
      </c>
      <c r="Q3073" s="147" t="s">
        <v>20823</v>
      </c>
      <c r="R3073" s="149" t="s">
        <v>23196</v>
      </c>
      <c r="T3073" s="72">
        <v>29.713027</v>
      </c>
      <c r="U3073" s="74">
        <v>-95.356600999999998</v>
      </c>
      <c r="V3073" s="83">
        <v>48201312901</v>
      </c>
      <c r="W3073" s="147" t="s">
        <v>22507</v>
      </c>
      <c r="Y3073" s="143">
        <v>6</v>
      </c>
      <c r="Z3073" s="58" t="s">
        <v>20</v>
      </c>
    </row>
    <row r="3074" spans="2:26" ht="43.2">
      <c r="B3074" s="145">
        <v>24261</v>
      </c>
      <c r="C3074" s="152" t="s">
        <v>9357</v>
      </c>
      <c r="D3074" s="85"/>
      <c r="E3074" s="152">
        <v>2024</v>
      </c>
      <c r="F3074" s="84">
        <v>45498</v>
      </c>
      <c r="G3074" s="141">
        <v>2</v>
      </c>
      <c r="H3074" s="81" t="s">
        <v>13244</v>
      </c>
      <c r="I3074" s="81" t="s">
        <v>22585</v>
      </c>
      <c r="J3074" s="81" t="s">
        <v>641</v>
      </c>
      <c r="K3074" s="82" t="s">
        <v>641</v>
      </c>
      <c r="L3074" s="71">
        <v>78611</v>
      </c>
      <c r="M3074" s="71">
        <v>868951</v>
      </c>
      <c r="N3074" s="71">
        <v>36</v>
      </c>
      <c r="O3074" s="71">
        <v>36</v>
      </c>
      <c r="P3074" s="82" t="s">
        <v>9363</v>
      </c>
      <c r="Q3074" s="147" t="s">
        <v>20823</v>
      </c>
      <c r="R3074" s="149" t="s">
        <v>23197</v>
      </c>
      <c r="T3074" s="72">
        <v>30.776577</v>
      </c>
      <c r="U3074" s="74">
        <v>-98.229467</v>
      </c>
      <c r="V3074" s="83">
        <v>48053960302</v>
      </c>
      <c r="W3074" s="147" t="s">
        <v>22507</v>
      </c>
      <c r="Y3074" s="143">
        <v>7</v>
      </c>
      <c r="Z3074" s="58" t="s">
        <v>14</v>
      </c>
    </row>
    <row r="3075" spans="2:26" ht="43.2">
      <c r="B3075" s="145">
        <v>24019</v>
      </c>
      <c r="C3075" s="152" t="s">
        <v>9357</v>
      </c>
      <c r="D3075" s="85"/>
      <c r="E3075" s="152">
        <v>2024</v>
      </c>
      <c r="F3075" s="84">
        <v>45498</v>
      </c>
      <c r="G3075" s="141">
        <v>2</v>
      </c>
      <c r="H3075" s="81" t="s">
        <v>22586</v>
      </c>
      <c r="I3075" s="81" t="s">
        <v>22587</v>
      </c>
      <c r="J3075" s="81" t="s">
        <v>2174</v>
      </c>
      <c r="K3075" s="82" t="s">
        <v>2391</v>
      </c>
      <c r="L3075" s="71">
        <v>78723</v>
      </c>
      <c r="M3075" s="71">
        <v>2000000</v>
      </c>
      <c r="N3075" s="71">
        <v>104</v>
      </c>
      <c r="O3075" s="71">
        <v>104</v>
      </c>
      <c r="P3075" s="81" t="s">
        <v>17231</v>
      </c>
      <c r="Q3075" s="147" t="s">
        <v>20823</v>
      </c>
      <c r="R3075" s="149" t="s">
        <v>23198</v>
      </c>
      <c r="T3075" s="72">
        <v>30.31739</v>
      </c>
      <c r="U3075" s="74">
        <v>-97.689819999999997</v>
      </c>
      <c r="V3075" s="83">
        <v>48453002112</v>
      </c>
      <c r="W3075" s="147" t="s">
        <v>22507</v>
      </c>
      <c r="Y3075" s="143">
        <v>7</v>
      </c>
      <c r="Z3075" s="58" t="s">
        <v>20</v>
      </c>
    </row>
    <row r="3076" spans="2:26" ht="43.2">
      <c r="B3076" s="145">
        <v>24150</v>
      </c>
      <c r="C3076" s="152" t="s">
        <v>9357</v>
      </c>
      <c r="D3076" s="85"/>
      <c r="E3076" s="152">
        <v>2024</v>
      </c>
      <c r="F3076" s="84">
        <v>45498</v>
      </c>
      <c r="G3076" s="141">
        <v>2</v>
      </c>
      <c r="H3076" s="81" t="s">
        <v>22588</v>
      </c>
      <c r="I3076" s="81" t="s">
        <v>22589</v>
      </c>
      <c r="J3076" s="81" t="s">
        <v>2174</v>
      </c>
      <c r="K3076" s="82" t="s">
        <v>2391</v>
      </c>
      <c r="L3076" s="71">
        <v>78756</v>
      </c>
      <c r="M3076" s="71">
        <v>2000000</v>
      </c>
      <c r="N3076" s="71">
        <v>70</v>
      </c>
      <c r="O3076" s="71">
        <v>70</v>
      </c>
      <c r="P3076" s="82" t="s">
        <v>9363</v>
      </c>
      <c r="Q3076" s="147" t="s">
        <v>20823</v>
      </c>
      <c r="R3076" s="149" t="s">
        <v>23199</v>
      </c>
      <c r="T3076" s="72">
        <v>30.311713000000001</v>
      </c>
      <c r="U3076" s="74">
        <v>-97.742808999999994</v>
      </c>
      <c r="V3076" s="83">
        <v>48453000204</v>
      </c>
      <c r="W3076" s="147" t="s">
        <v>22507</v>
      </c>
      <c r="Y3076" s="143">
        <v>7</v>
      </c>
      <c r="Z3076" s="58" t="s">
        <v>20</v>
      </c>
    </row>
    <row r="3077" spans="2:26" ht="43.2">
      <c r="B3077" s="145">
        <v>24224</v>
      </c>
      <c r="C3077" s="152" t="s">
        <v>9357</v>
      </c>
      <c r="D3077" s="85"/>
      <c r="E3077" s="152">
        <v>2024</v>
      </c>
      <c r="F3077" s="84">
        <v>45498</v>
      </c>
      <c r="G3077" s="141">
        <v>2</v>
      </c>
      <c r="H3077" s="81" t="s">
        <v>22590</v>
      </c>
      <c r="I3077" s="81" t="s">
        <v>22591</v>
      </c>
      <c r="J3077" s="81" t="s">
        <v>14826</v>
      </c>
      <c r="K3077" s="82" t="s">
        <v>2215</v>
      </c>
      <c r="L3077" s="71">
        <v>76528</v>
      </c>
      <c r="M3077" s="71">
        <v>1036766</v>
      </c>
      <c r="N3077" s="71">
        <v>32</v>
      </c>
      <c r="O3077" s="71">
        <v>28</v>
      </c>
      <c r="P3077" s="82" t="s">
        <v>9363</v>
      </c>
      <c r="Q3077" s="147" t="s">
        <v>20823</v>
      </c>
      <c r="R3077" s="149" t="s">
        <v>23200</v>
      </c>
      <c r="T3077" s="72">
        <v>31.422806000000001</v>
      </c>
      <c r="U3077" s="74">
        <v>-97.71387</v>
      </c>
      <c r="V3077" s="83">
        <v>48099010202</v>
      </c>
      <c r="W3077" s="147" t="s">
        <v>22507</v>
      </c>
      <c r="Y3077" s="143">
        <v>8</v>
      </c>
      <c r="Z3077" s="58" t="s">
        <v>14</v>
      </c>
    </row>
    <row r="3078" spans="2:26" ht="43.2">
      <c r="B3078" s="145">
        <v>24045</v>
      </c>
      <c r="C3078" s="152" t="s">
        <v>9357</v>
      </c>
      <c r="D3078" s="85"/>
      <c r="E3078" s="152">
        <v>2024</v>
      </c>
      <c r="F3078" s="84">
        <v>45498</v>
      </c>
      <c r="G3078" s="141">
        <v>2</v>
      </c>
      <c r="H3078" s="81" t="s">
        <v>22592</v>
      </c>
      <c r="I3078" s="81" t="s">
        <v>22593</v>
      </c>
      <c r="J3078" s="81" t="s">
        <v>12227</v>
      </c>
      <c r="K3078" s="82" t="s">
        <v>2180</v>
      </c>
      <c r="L3078" s="71">
        <v>76504</v>
      </c>
      <c r="M3078" s="71">
        <v>2000000</v>
      </c>
      <c r="N3078" s="71">
        <v>102</v>
      </c>
      <c r="O3078" s="71">
        <v>102</v>
      </c>
      <c r="P3078" s="82" t="s">
        <v>9375</v>
      </c>
      <c r="Q3078" s="147" t="s">
        <v>20823</v>
      </c>
      <c r="R3078" s="149" t="s">
        <v>23201</v>
      </c>
      <c r="T3078" s="72">
        <v>31.095680999999999</v>
      </c>
      <c r="U3078" s="74">
        <v>-97.380352000000002</v>
      </c>
      <c r="V3078" s="83">
        <v>48027021202</v>
      </c>
      <c r="W3078" s="147" t="s">
        <v>22507</v>
      </c>
      <c r="Y3078" s="143">
        <v>8</v>
      </c>
      <c r="Z3078" s="58" t="s">
        <v>20</v>
      </c>
    </row>
    <row r="3079" spans="2:26" ht="43.2">
      <c r="B3079" s="145">
        <v>24175</v>
      </c>
      <c r="C3079" s="152" t="s">
        <v>9357</v>
      </c>
      <c r="D3079" s="85"/>
      <c r="E3079" s="152">
        <v>2024</v>
      </c>
      <c r="F3079" s="84">
        <v>45498</v>
      </c>
      <c r="G3079" s="141">
        <v>2</v>
      </c>
      <c r="H3079" s="81" t="s">
        <v>22594</v>
      </c>
      <c r="I3079" s="81" t="s">
        <v>22595</v>
      </c>
      <c r="J3079" s="81" t="s">
        <v>10764</v>
      </c>
      <c r="K3079" s="82" t="s">
        <v>2180</v>
      </c>
      <c r="L3079" s="71">
        <v>76543</v>
      </c>
      <c r="M3079" s="71">
        <v>2000000</v>
      </c>
      <c r="N3079" s="71">
        <v>102</v>
      </c>
      <c r="O3079" s="71">
        <v>102</v>
      </c>
      <c r="P3079" s="82" t="s">
        <v>9375</v>
      </c>
      <c r="Q3079" s="147" t="s">
        <v>20823</v>
      </c>
      <c r="R3079" s="149" t="s">
        <v>23202</v>
      </c>
      <c r="T3079" s="72">
        <v>31.090923</v>
      </c>
      <c r="U3079" s="74">
        <v>-97.708603999999994</v>
      </c>
      <c r="V3079" s="83">
        <v>48027022401</v>
      </c>
      <c r="W3079" s="147" t="s">
        <v>22507</v>
      </c>
      <c r="Y3079" s="143">
        <v>8</v>
      </c>
      <c r="Z3079" s="58" t="s">
        <v>20</v>
      </c>
    </row>
    <row r="3080" spans="2:26" ht="43.2">
      <c r="B3080" s="145">
        <v>24094</v>
      </c>
      <c r="C3080" s="152" t="s">
        <v>9357</v>
      </c>
      <c r="D3080" s="85"/>
      <c r="E3080" s="152">
        <v>2024</v>
      </c>
      <c r="F3080" s="84">
        <v>45498</v>
      </c>
      <c r="G3080" s="141">
        <v>2</v>
      </c>
      <c r="H3080" s="81" t="s">
        <v>22596</v>
      </c>
      <c r="I3080" s="81" t="s">
        <v>22597</v>
      </c>
      <c r="J3080" s="81" t="s">
        <v>11205</v>
      </c>
      <c r="K3080" s="82" t="s">
        <v>2297</v>
      </c>
      <c r="L3080" s="71">
        <v>78028</v>
      </c>
      <c r="M3080" s="71">
        <v>900000</v>
      </c>
      <c r="N3080" s="71">
        <v>52</v>
      </c>
      <c r="O3080" s="71">
        <v>46</v>
      </c>
      <c r="P3080" s="81" t="s">
        <v>17231</v>
      </c>
      <c r="Q3080" s="147" t="s">
        <v>20823</v>
      </c>
      <c r="R3080" s="149" t="s">
        <v>23203</v>
      </c>
      <c r="T3080" s="72">
        <v>30.014424000000002</v>
      </c>
      <c r="U3080" s="74">
        <v>-99.112933999999996</v>
      </c>
      <c r="V3080" s="83">
        <v>48265960102</v>
      </c>
      <c r="W3080" s="147" t="s">
        <v>22507</v>
      </c>
      <c r="Y3080" s="143">
        <v>9</v>
      </c>
      <c r="Z3080" s="58" t="s">
        <v>14</v>
      </c>
    </row>
    <row r="3081" spans="2:26" ht="43.2">
      <c r="B3081" s="145">
        <v>24064</v>
      </c>
      <c r="C3081" s="152" t="s">
        <v>9357</v>
      </c>
      <c r="D3081" s="85"/>
      <c r="E3081" s="152">
        <v>2024</v>
      </c>
      <c r="F3081" s="84">
        <v>45498</v>
      </c>
      <c r="G3081" s="141">
        <v>2</v>
      </c>
      <c r="H3081" s="81" t="s">
        <v>22598</v>
      </c>
      <c r="I3081" s="81" t="s">
        <v>22599</v>
      </c>
      <c r="J3081" s="81" t="s">
        <v>9405</v>
      </c>
      <c r="K3081" s="82" t="s">
        <v>2181</v>
      </c>
      <c r="L3081" s="71">
        <v>78207</v>
      </c>
      <c r="M3081" s="71">
        <v>1219731</v>
      </c>
      <c r="N3081" s="71">
        <v>55</v>
      </c>
      <c r="O3081" s="71">
        <v>55</v>
      </c>
      <c r="P3081" s="82" t="s">
        <v>9375</v>
      </c>
      <c r="Q3081" s="147" t="s">
        <v>20895</v>
      </c>
      <c r="R3081" s="149" t="s">
        <v>23204</v>
      </c>
      <c r="T3081" s="72">
        <v>29.426373940000001</v>
      </c>
      <c r="U3081" s="74">
        <v>-98.51604811</v>
      </c>
      <c r="V3081" s="83">
        <v>48029170200</v>
      </c>
      <c r="W3081" s="147" t="s">
        <v>22507</v>
      </c>
      <c r="Y3081" s="143">
        <v>9</v>
      </c>
      <c r="Z3081" s="58" t="s">
        <v>20</v>
      </c>
    </row>
    <row r="3082" spans="2:26" ht="72">
      <c r="B3082" s="145">
        <v>24079</v>
      </c>
      <c r="C3082" s="152" t="s">
        <v>9357</v>
      </c>
      <c r="D3082" s="85"/>
      <c r="E3082" s="152">
        <v>2024</v>
      </c>
      <c r="F3082" s="84">
        <v>45498</v>
      </c>
      <c r="G3082" s="141">
        <v>2</v>
      </c>
      <c r="H3082" s="81" t="s">
        <v>22600</v>
      </c>
      <c r="I3082" s="81" t="s">
        <v>22601</v>
      </c>
      <c r="J3082" s="81" t="s">
        <v>14642</v>
      </c>
      <c r="K3082" s="82" t="s">
        <v>2211</v>
      </c>
      <c r="L3082" s="71">
        <v>78130</v>
      </c>
      <c r="M3082" s="71">
        <v>2000000</v>
      </c>
      <c r="N3082" s="71">
        <v>85</v>
      </c>
      <c r="O3082" s="71">
        <v>85</v>
      </c>
      <c r="P3082" s="82" t="s">
        <v>9363</v>
      </c>
      <c r="Q3082" s="147" t="s">
        <v>20823</v>
      </c>
      <c r="R3082" s="149" t="s">
        <v>23205</v>
      </c>
      <c r="T3082" s="72">
        <v>29.682234999999999</v>
      </c>
      <c r="U3082" s="74">
        <v>-98.112294000000006</v>
      </c>
      <c r="V3082" s="83">
        <v>48091310404</v>
      </c>
      <c r="W3082" s="147" t="s">
        <v>22507</v>
      </c>
      <c r="Y3082" s="143">
        <v>9</v>
      </c>
      <c r="Z3082" s="58" t="s">
        <v>20</v>
      </c>
    </row>
    <row r="3083" spans="2:26" ht="43.2">
      <c r="B3083" s="145">
        <v>24124</v>
      </c>
      <c r="C3083" s="152" t="s">
        <v>9357</v>
      </c>
      <c r="D3083" s="85"/>
      <c r="E3083" s="152">
        <v>2024</v>
      </c>
      <c r="F3083" s="84">
        <v>45498</v>
      </c>
      <c r="G3083" s="141">
        <v>2</v>
      </c>
      <c r="H3083" s="81" t="s">
        <v>22602</v>
      </c>
      <c r="I3083" s="81" t="s">
        <v>22603</v>
      </c>
      <c r="J3083" s="81" t="s">
        <v>10774</v>
      </c>
      <c r="K3083" s="82" t="s">
        <v>2342</v>
      </c>
      <c r="L3083" s="71">
        <v>78405</v>
      </c>
      <c r="M3083" s="71">
        <v>1722000</v>
      </c>
      <c r="N3083" s="71">
        <v>72</v>
      </c>
      <c r="O3083" s="71">
        <v>72</v>
      </c>
      <c r="P3083" s="82" t="s">
        <v>9375</v>
      </c>
      <c r="Q3083" s="147" t="s">
        <v>20823</v>
      </c>
      <c r="R3083" s="149" t="s">
        <v>23206</v>
      </c>
      <c r="T3083" s="72">
        <v>27.784452999999999</v>
      </c>
      <c r="U3083" s="74">
        <v>-97.414457999999996</v>
      </c>
      <c r="V3083" s="83">
        <v>48355001000</v>
      </c>
      <c r="W3083" s="147" t="s">
        <v>22507</v>
      </c>
      <c r="Y3083" s="143">
        <v>10</v>
      </c>
      <c r="Z3083" s="58" t="s">
        <v>20</v>
      </c>
    </row>
    <row r="3084" spans="2:26" ht="43.2">
      <c r="B3084" s="145">
        <v>24044</v>
      </c>
      <c r="C3084" s="152" t="s">
        <v>9357</v>
      </c>
      <c r="D3084" s="85"/>
      <c r="E3084" s="152">
        <v>2024</v>
      </c>
      <c r="F3084" s="84">
        <v>45498</v>
      </c>
      <c r="G3084" s="141">
        <v>2</v>
      </c>
      <c r="H3084" s="81" t="s">
        <v>22604</v>
      </c>
      <c r="I3084" s="81" t="s">
        <v>22605</v>
      </c>
      <c r="J3084" s="81" t="s">
        <v>11860</v>
      </c>
      <c r="K3084" s="82" t="s">
        <v>2323</v>
      </c>
      <c r="L3084" s="71">
        <v>78852</v>
      </c>
      <c r="M3084" s="71">
        <v>1643860</v>
      </c>
      <c r="N3084" s="71">
        <v>66</v>
      </c>
      <c r="O3084" s="71">
        <v>66</v>
      </c>
      <c r="P3084" s="82" t="s">
        <v>9375</v>
      </c>
      <c r="Q3084" s="147" t="s">
        <v>20823</v>
      </c>
      <c r="R3084" s="149" t="s">
        <v>23207</v>
      </c>
      <c r="T3084" s="72">
        <v>28.698979999999999</v>
      </c>
      <c r="U3084" s="74">
        <v>-100.47959</v>
      </c>
      <c r="V3084" s="83">
        <v>48323950602</v>
      </c>
      <c r="W3084" s="147" t="s">
        <v>22507</v>
      </c>
      <c r="Y3084" s="143">
        <v>11</v>
      </c>
      <c r="Z3084" s="58" t="s">
        <v>14</v>
      </c>
    </row>
    <row r="3085" spans="2:26" ht="43.2">
      <c r="B3085" s="145">
        <v>24196</v>
      </c>
      <c r="C3085" s="152" t="s">
        <v>9357</v>
      </c>
      <c r="D3085" s="85"/>
      <c r="E3085" s="152">
        <v>2024</v>
      </c>
      <c r="F3085" s="84">
        <v>45498</v>
      </c>
      <c r="G3085" s="141">
        <v>2</v>
      </c>
      <c r="H3085" s="81" t="s">
        <v>22606</v>
      </c>
      <c r="I3085" s="81" t="s">
        <v>22607</v>
      </c>
      <c r="J3085" s="81" t="s">
        <v>10253</v>
      </c>
      <c r="K3085" s="82" t="s">
        <v>2196</v>
      </c>
      <c r="L3085" s="71">
        <v>78520</v>
      </c>
      <c r="M3085" s="71">
        <v>1648986</v>
      </c>
      <c r="N3085" s="71">
        <v>50</v>
      </c>
      <c r="O3085" s="71">
        <v>50</v>
      </c>
      <c r="P3085" s="81" t="s">
        <v>17231</v>
      </c>
      <c r="Q3085" s="147" t="s">
        <v>20823</v>
      </c>
      <c r="R3085" s="149" t="s">
        <v>23208</v>
      </c>
      <c r="T3085" s="72">
        <v>25.905135000000001</v>
      </c>
      <c r="U3085" s="74">
        <v>-97.489416000000006</v>
      </c>
      <c r="V3085" s="83">
        <v>48061013802</v>
      </c>
      <c r="W3085" s="147" t="s">
        <v>22507</v>
      </c>
      <c r="Y3085" s="143">
        <v>11</v>
      </c>
      <c r="Z3085" s="58" t="s">
        <v>20</v>
      </c>
    </row>
    <row r="3086" spans="2:26" ht="43.2">
      <c r="B3086" s="145">
        <v>24081</v>
      </c>
      <c r="C3086" s="152" t="s">
        <v>9357</v>
      </c>
      <c r="D3086" s="85"/>
      <c r="E3086" s="152">
        <v>2024</v>
      </c>
      <c r="F3086" s="84">
        <v>45498</v>
      </c>
      <c r="G3086" s="141">
        <v>2</v>
      </c>
      <c r="H3086" s="81" t="s">
        <v>22608</v>
      </c>
      <c r="I3086" s="81" t="s">
        <v>22609</v>
      </c>
      <c r="J3086" s="81" t="s">
        <v>12530</v>
      </c>
      <c r="K3086" s="82" t="s">
        <v>2273</v>
      </c>
      <c r="L3086" s="71">
        <v>78577</v>
      </c>
      <c r="M3086" s="71">
        <v>2000000</v>
      </c>
      <c r="N3086" s="71">
        <v>120</v>
      </c>
      <c r="O3086" s="71">
        <v>113</v>
      </c>
      <c r="P3086" s="82" t="s">
        <v>9363</v>
      </c>
      <c r="Q3086" s="147" t="s">
        <v>20823</v>
      </c>
      <c r="R3086" s="149" t="s">
        <v>23209</v>
      </c>
      <c r="T3086" s="72">
        <v>26.200323999999998</v>
      </c>
      <c r="U3086" s="74">
        <v>-98.167280000000005</v>
      </c>
      <c r="V3086" s="83">
        <v>48215021600</v>
      </c>
      <c r="W3086" s="147" t="s">
        <v>22507</v>
      </c>
      <c r="Y3086" s="143">
        <v>11</v>
      </c>
      <c r="Z3086" s="58" t="s">
        <v>20</v>
      </c>
    </row>
    <row r="3087" spans="2:26" ht="43.2">
      <c r="B3087" s="145">
        <v>24264</v>
      </c>
      <c r="C3087" s="152" t="s">
        <v>9357</v>
      </c>
      <c r="D3087" s="69" t="s">
        <v>12149</v>
      </c>
      <c r="E3087" s="152">
        <v>2024</v>
      </c>
      <c r="F3087" s="84">
        <v>45498</v>
      </c>
      <c r="G3087" s="141">
        <v>2</v>
      </c>
      <c r="H3087" s="81" t="s">
        <v>12150</v>
      </c>
      <c r="I3087" s="81" t="s">
        <v>22610</v>
      </c>
      <c r="J3087" s="81" t="s">
        <v>12152</v>
      </c>
      <c r="K3087" s="82" t="s">
        <v>2324</v>
      </c>
      <c r="L3087" s="71">
        <v>76825</v>
      </c>
      <c r="M3087" s="71">
        <v>680065</v>
      </c>
      <c r="N3087" s="71">
        <v>60</v>
      </c>
      <c r="O3087" s="71">
        <v>60</v>
      </c>
      <c r="P3087" s="82" t="s">
        <v>9363</v>
      </c>
      <c r="Q3087" s="147" t="s">
        <v>20895</v>
      </c>
      <c r="R3087" s="149" t="s">
        <v>12155</v>
      </c>
      <c r="T3087" s="72">
        <v>31.109380999999999</v>
      </c>
      <c r="U3087" s="74">
        <v>-99.336586999999994</v>
      </c>
      <c r="V3087" s="83">
        <v>48307950300</v>
      </c>
      <c r="W3087" s="147" t="s">
        <v>22507</v>
      </c>
      <c r="Y3087" s="143">
        <v>12</v>
      </c>
      <c r="Z3087" s="58" t="s">
        <v>14</v>
      </c>
    </row>
    <row r="3088" spans="2:26" ht="57.6">
      <c r="B3088" s="145">
        <v>24213</v>
      </c>
      <c r="C3088" s="152" t="s">
        <v>9357</v>
      </c>
      <c r="D3088" s="85"/>
      <c r="E3088" s="152">
        <v>2024</v>
      </c>
      <c r="F3088" s="84">
        <v>45498</v>
      </c>
      <c r="G3088" s="141">
        <v>2</v>
      </c>
      <c r="H3088" s="81" t="s">
        <v>22611</v>
      </c>
      <c r="I3088" s="81" t="s">
        <v>22612</v>
      </c>
      <c r="J3088" s="81" t="s">
        <v>14302</v>
      </c>
      <c r="K3088" s="82" t="s">
        <v>2390</v>
      </c>
      <c r="L3088" s="71">
        <v>76904</v>
      </c>
      <c r="M3088" s="71">
        <v>799121</v>
      </c>
      <c r="N3088" s="71">
        <v>30</v>
      </c>
      <c r="O3088" s="71">
        <v>30</v>
      </c>
      <c r="P3088" s="82" t="s">
        <v>9375</v>
      </c>
      <c r="Q3088" s="147" t="s">
        <v>20823</v>
      </c>
      <c r="R3088" s="149" t="s">
        <v>23210</v>
      </c>
      <c r="T3088" s="72">
        <v>31.422053999999999</v>
      </c>
      <c r="U3088" s="74">
        <v>-100.498542</v>
      </c>
      <c r="V3088" s="83">
        <v>48451001707</v>
      </c>
      <c r="W3088" s="147" t="s">
        <v>22507</v>
      </c>
      <c r="Y3088" s="143">
        <v>12</v>
      </c>
      <c r="Z3088" s="58" t="s">
        <v>20</v>
      </c>
    </row>
    <row r="3089" spans="2:26" ht="57.6">
      <c r="B3089" s="145">
        <v>24262</v>
      </c>
      <c r="C3089" s="152" t="s">
        <v>9357</v>
      </c>
      <c r="D3089" s="85"/>
      <c r="E3089" s="152">
        <v>2024</v>
      </c>
      <c r="F3089" s="84">
        <v>45498</v>
      </c>
      <c r="G3089" s="141">
        <v>2</v>
      </c>
      <c r="H3089" s="81" t="s">
        <v>22613</v>
      </c>
      <c r="I3089" s="81" t="s">
        <v>22614</v>
      </c>
      <c r="J3089" s="81" t="s">
        <v>17746</v>
      </c>
      <c r="K3089" s="82" t="s">
        <v>2235</v>
      </c>
      <c r="L3089" s="71">
        <v>79938</v>
      </c>
      <c r="M3089" s="71">
        <v>900000</v>
      </c>
      <c r="N3089" s="71">
        <v>30</v>
      </c>
      <c r="O3089" s="71">
        <v>30</v>
      </c>
      <c r="P3089" s="82" t="s">
        <v>9363</v>
      </c>
      <c r="Q3089" s="147" t="s">
        <v>20823</v>
      </c>
      <c r="R3089" s="149" t="s">
        <v>23211</v>
      </c>
      <c r="T3089" s="72">
        <v>31.807061000000001</v>
      </c>
      <c r="U3089" s="74">
        <v>-106.173967</v>
      </c>
      <c r="V3089" s="83">
        <v>48141010365</v>
      </c>
      <c r="W3089" s="147" t="s">
        <v>22507</v>
      </c>
      <c r="Y3089" s="143">
        <v>13</v>
      </c>
      <c r="Z3089" s="58" t="s">
        <v>14</v>
      </c>
    </row>
    <row r="3090" spans="2:26" ht="57.6">
      <c r="B3090" s="145">
        <v>24078</v>
      </c>
      <c r="C3090" s="152" t="s">
        <v>9357</v>
      </c>
      <c r="D3090" s="85"/>
      <c r="E3090" s="152">
        <v>2024</v>
      </c>
      <c r="F3090" s="84">
        <v>45498</v>
      </c>
      <c r="G3090" s="141">
        <v>2</v>
      </c>
      <c r="H3090" s="81" t="s">
        <v>22615</v>
      </c>
      <c r="I3090" s="81" t="s">
        <v>22616</v>
      </c>
      <c r="J3090" s="81" t="s">
        <v>2235</v>
      </c>
      <c r="K3090" s="82" t="s">
        <v>2235</v>
      </c>
      <c r="L3090" s="71">
        <v>79938</v>
      </c>
      <c r="M3090" s="71">
        <v>1600000</v>
      </c>
      <c r="N3090" s="71">
        <v>60</v>
      </c>
      <c r="O3090" s="71">
        <v>60</v>
      </c>
      <c r="P3090" s="82" t="s">
        <v>9375</v>
      </c>
      <c r="Q3090" s="147" t="s">
        <v>20823</v>
      </c>
      <c r="R3090" s="149" t="s">
        <v>23212</v>
      </c>
      <c r="T3090" s="72">
        <v>31.777180999999999</v>
      </c>
      <c r="U3090" s="74">
        <v>-106.21772</v>
      </c>
      <c r="V3090" s="83">
        <v>48141010368</v>
      </c>
      <c r="W3090" s="147" t="s">
        <v>22507</v>
      </c>
      <c r="Y3090" s="143">
        <v>13</v>
      </c>
      <c r="Z3090" s="58" t="s">
        <v>20</v>
      </c>
    </row>
    <row r="3091" spans="2:26" ht="43.2">
      <c r="B3091" s="145">
        <v>24158</v>
      </c>
      <c r="C3091" s="152" t="s">
        <v>9357</v>
      </c>
      <c r="D3091" s="85"/>
      <c r="E3091" s="152">
        <v>2024</v>
      </c>
      <c r="F3091" s="84">
        <v>45498</v>
      </c>
      <c r="G3091" s="141">
        <v>2</v>
      </c>
      <c r="H3091" s="81" t="s">
        <v>22617</v>
      </c>
      <c r="I3091" s="81" t="s">
        <v>22618</v>
      </c>
      <c r="J3091" s="81" t="s">
        <v>2235</v>
      </c>
      <c r="K3091" s="82" t="s">
        <v>2235</v>
      </c>
      <c r="L3091" s="71">
        <v>79912</v>
      </c>
      <c r="M3091" s="71">
        <v>1600000</v>
      </c>
      <c r="N3091" s="71">
        <v>40</v>
      </c>
      <c r="O3091" s="71">
        <v>40</v>
      </c>
      <c r="P3091" s="82" t="s">
        <v>9363</v>
      </c>
      <c r="Q3091" s="147" t="s">
        <v>20823</v>
      </c>
      <c r="R3091" s="149" t="s">
        <v>23213</v>
      </c>
      <c r="T3091" s="72">
        <v>31.822398</v>
      </c>
      <c r="U3091" s="74">
        <v>-106.55228</v>
      </c>
      <c r="V3091" s="83">
        <v>48141001117</v>
      </c>
      <c r="W3091" s="147" t="s">
        <v>22507</v>
      </c>
      <c r="Y3091" s="143">
        <v>13</v>
      </c>
      <c r="Z3091" s="58" t="s">
        <v>20</v>
      </c>
    </row>
    <row r="3092" spans="2:26" ht="72">
      <c r="B3092" s="145">
        <v>24601</v>
      </c>
      <c r="C3092" t="s">
        <v>11006</v>
      </c>
      <c r="D3092" s="69">
        <v>23469</v>
      </c>
      <c r="E3092" s="152">
        <v>2024</v>
      </c>
      <c r="F3092" s="70">
        <v>45327</v>
      </c>
      <c r="G3092" s="141">
        <v>2</v>
      </c>
      <c r="H3092" s="88" t="s">
        <v>22619</v>
      </c>
      <c r="I3092" s="88" t="s">
        <v>22620</v>
      </c>
      <c r="J3092" s="81" t="s">
        <v>9723</v>
      </c>
      <c r="K3092" s="81" t="s">
        <v>2384</v>
      </c>
      <c r="L3092" s="71">
        <v>76103</v>
      </c>
      <c r="M3092" s="71">
        <v>2947381</v>
      </c>
      <c r="N3092" s="71">
        <v>243</v>
      </c>
      <c r="O3092" s="71">
        <v>243</v>
      </c>
      <c r="P3092" s="82" t="s">
        <v>9363</v>
      </c>
      <c r="Q3092" s="88" t="s">
        <v>20823</v>
      </c>
      <c r="R3092" s="149" t="s">
        <v>23214</v>
      </c>
      <c r="S3092"/>
      <c r="T3092" s="90">
        <v>32.741639999999997</v>
      </c>
      <c r="U3092" s="91">
        <v>-97.248829999999998</v>
      </c>
      <c r="V3092" s="27">
        <v>48439101403</v>
      </c>
      <c r="W3092" s="147" t="s">
        <v>22621</v>
      </c>
      <c r="Y3092" s="143">
        <v>3</v>
      </c>
      <c r="Z3092" s="58" t="s">
        <v>20</v>
      </c>
    </row>
    <row r="3093" spans="2:26" ht="43.2">
      <c r="B3093" s="145">
        <v>24602</v>
      </c>
      <c r="C3093" t="s">
        <v>11006</v>
      </c>
      <c r="D3093" s="69">
        <v>7401</v>
      </c>
      <c r="E3093" s="152">
        <v>2024</v>
      </c>
      <c r="F3093" s="70">
        <v>45327</v>
      </c>
      <c r="G3093" s="141">
        <v>2</v>
      </c>
      <c r="H3093" s="88" t="s">
        <v>22622</v>
      </c>
      <c r="I3093" s="88" t="s">
        <v>22623</v>
      </c>
      <c r="J3093" s="81" t="s">
        <v>10774</v>
      </c>
      <c r="K3093" s="81" t="s">
        <v>2342</v>
      </c>
      <c r="L3093" s="71">
        <v>78412</v>
      </c>
      <c r="M3093" s="71">
        <v>2215055</v>
      </c>
      <c r="N3093" s="71">
        <v>151</v>
      </c>
      <c r="O3093" s="71">
        <v>151</v>
      </c>
      <c r="P3093" s="82" t="s">
        <v>9363</v>
      </c>
      <c r="Q3093" s="88" t="s">
        <v>20895</v>
      </c>
      <c r="R3093" s="149" t="s">
        <v>15325</v>
      </c>
      <c r="S3093"/>
      <c r="T3093" s="90">
        <v>27.699649999999998</v>
      </c>
      <c r="U3093" s="91">
        <v>-97.365260000000006</v>
      </c>
      <c r="V3093" s="27">
        <v>48355003305</v>
      </c>
      <c r="W3093" s="147" t="s">
        <v>22621</v>
      </c>
      <c r="Y3093" s="143">
        <v>10</v>
      </c>
      <c r="Z3093" s="58" t="s">
        <v>20</v>
      </c>
    </row>
    <row r="3094" spans="2:26" ht="72">
      <c r="B3094" s="145">
        <v>24400</v>
      </c>
      <c r="C3094" t="s">
        <v>11006</v>
      </c>
      <c r="D3094" s="69"/>
      <c r="E3094" s="152">
        <v>2024</v>
      </c>
      <c r="F3094" s="70">
        <v>45327</v>
      </c>
      <c r="G3094" s="141">
        <v>2</v>
      </c>
      <c r="H3094" s="88" t="s">
        <v>22624</v>
      </c>
      <c r="I3094" s="88" t="s">
        <v>22625</v>
      </c>
      <c r="J3094" s="81" t="s">
        <v>10039</v>
      </c>
      <c r="K3094" s="81" t="s">
        <v>2270</v>
      </c>
      <c r="L3094" s="71">
        <v>78666</v>
      </c>
      <c r="M3094" s="71">
        <v>4236702</v>
      </c>
      <c r="N3094" s="71">
        <v>363</v>
      </c>
      <c r="O3094" s="71">
        <v>363</v>
      </c>
      <c r="P3094" s="82" t="s">
        <v>9363</v>
      </c>
      <c r="Q3094" s="158" t="s">
        <v>20823</v>
      </c>
      <c r="R3094" s="149" t="s">
        <v>23215</v>
      </c>
      <c r="S3094"/>
      <c r="T3094" s="90">
        <v>29.826900999999999</v>
      </c>
      <c r="U3094" s="91">
        <v>-97.994675999999998</v>
      </c>
      <c r="V3094" s="27">
        <v>48209010500</v>
      </c>
      <c r="W3094" s="147" t="s">
        <v>22621</v>
      </c>
      <c r="Y3094" s="143">
        <v>7</v>
      </c>
      <c r="Z3094" s="58" t="s">
        <v>20</v>
      </c>
    </row>
    <row r="3095" spans="2:26" ht="43.2">
      <c r="B3095" s="145">
        <v>24427</v>
      </c>
      <c r="C3095" t="s">
        <v>11006</v>
      </c>
      <c r="D3095" s="69"/>
      <c r="E3095" s="152">
        <v>2024</v>
      </c>
      <c r="F3095" s="70">
        <v>45327</v>
      </c>
      <c r="G3095" s="141">
        <v>2</v>
      </c>
      <c r="H3095" s="88" t="s">
        <v>22626</v>
      </c>
      <c r="I3095" s="88" t="s">
        <v>22627</v>
      </c>
      <c r="J3095" s="81" t="s">
        <v>9697</v>
      </c>
      <c r="K3095" s="81" t="s">
        <v>2177</v>
      </c>
      <c r="L3095" s="71">
        <v>78621</v>
      </c>
      <c r="M3095" s="71">
        <v>2321144</v>
      </c>
      <c r="N3095" s="71">
        <v>150</v>
      </c>
      <c r="O3095" s="71">
        <v>150</v>
      </c>
      <c r="P3095" s="82" t="s">
        <v>9363</v>
      </c>
      <c r="Q3095" s="158" t="s">
        <v>20823</v>
      </c>
      <c r="R3095" s="149" t="s">
        <v>23216</v>
      </c>
      <c r="S3095"/>
      <c r="T3095" s="90">
        <v>30.347124999999998</v>
      </c>
      <c r="U3095" s="91">
        <v>-97.376597000000004</v>
      </c>
      <c r="V3095" s="27">
        <v>48021950202</v>
      </c>
      <c r="W3095" s="147" t="s">
        <v>22621</v>
      </c>
      <c r="Y3095" s="143">
        <v>7</v>
      </c>
      <c r="Z3095" s="58" t="s">
        <v>14</v>
      </c>
    </row>
    <row r="3096" spans="2:26" ht="43.2">
      <c r="B3096" s="145">
        <v>24414</v>
      </c>
      <c r="C3096" t="s">
        <v>11006</v>
      </c>
      <c r="D3096" s="69">
        <v>2414</v>
      </c>
      <c r="E3096" s="152">
        <v>2024</v>
      </c>
      <c r="F3096" s="70">
        <v>45327</v>
      </c>
      <c r="G3096" s="141">
        <v>2</v>
      </c>
      <c r="H3096" s="88" t="s">
        <v>22628</v>
      </c>
      <c r="I3096" s="88" t="s">
        <v>22629</v>
      </c>
      <c r="J3096" s="81" t="s">
        <v>2174</v>
      </c>
      <c r="K3096" s="81" t="s">
        <v>2391</v>
      </c>
      <c r="L3096" s="71">
        <v>78724</v>
      </c>
      <c r="M3096" s="71">
        <v>2984364</v>
      </c>
      <c r="N3096" s="71">
        <v>240</v>
      </c>
      <c r="O3096" s="71">
        <v>240</v>
      </c>
      <c r="P3096" s="82" t="s">
        <v>9363</v>
      </c>
      <c r="Q3096" s="158" t="s">
        <v>20895</v>
      </c>
      <c r="R3096" s="149" t="s">
        <v>12856</v>
      </c>
      <c r="S3096"/>
      <c r="T3096" s="90">
        <v>30.30585</v>
      </c>
      <c r="U3096" s="91">
        <v>-97.618889999999993</v>
      </c>
      <c r="V3096" s="27">
        <v>48453002221</v>
      </c>
      <c r="W3096" s="147" t="s">
        <v>22621</v>
      </c>
      <c r="Y3096" s="143">
        <v>7</v>
      </c>
      <c r="Z3096" s="58" t="s">
        <v>20</v>
      </c>
    </row>
    <row r="3097" spans="2:26" ht="57.6">
      <c r="B3097" s="145">
        <v>24456</v>
      </c>
      <c r="C3097" t="s">
        <v>11006</v>
      </c>
      <c r="D3097" s="69"/>
      <c r="E3097" s="152">
        <v>2024</v>
      </c>
      <c r="F3097" s="70">
        <v>45387</v>
      </c>
      <c r="G3097" s="141">
        <v>2</v>
      </c>
      <c r="H3097" s="88" t="s">
        <v>22630</v>
      </c>
      <c r="I3097" s="88" t="s">
        <v>22631</v>
      </c>
      <c r="J3097" s="81" t="s">
        <v>9405</v>
      </c>
      <c r="K3097" s="81" t="s">
        <v>2181</v>
      </c>
      <c r="L3097" s="71">
        <v>78242</v>
      </c>
      <c r="M3097" s="71">
        <v>2501937</v>
      </c>
      <c r="N3097" s="71">
        <v>238</v>
      </c>
      <c r="O3097" s="71">
        <v>238</v>
      </c>
      <c r="P3097" s="82" t="s">
        <v>9375</v>
      </c>
      <c r="Q3097" s="158" t="s">
        <v>20823</v>
      </c>
      <c r="R3097" s="149" t="s">
        <v>23217</v>
      </c>
      <c r="S3097"/>
      <c r="T3097" s="90">
        <v>29.35472425</v>
      </c>
      <c r="U3097" s="91">
        <v>-98.603678239999994</v>
      </c>
      <c r="V3097" s="27">
        <v>48029161501</v>
      </c>
      <c r="W3097" s="147" t="s">
        <v>22621</v>
      </c>
      <c r="Y3097" s="143">
        <v>9</v>
      </c>
      <c r="Z3097" s="58" t="s">
        <v>20</v>
      </c>
    </row>
    <row r="3098" spans="2:26" ht="43.2">
      <c r="B3098" s="145">
        <v>24409</v>
      </c>
      <c r="C3098" t="s">
        <v>11006</v>
      </c>
      <c r="D3098" s="69">
        <v>1427</v>
      </c>
      <c r="E3098" s="152">
        <v>2024</v>
      </c>
      <c r="F3098" s="70">
        <v>45327</v>
      </c>
      <c r="G3098" s="141">
        <v>2</v>
      </c>
      <c r="H3098" s="88" t="s">
        <v>22632</v>
      </c>
      <c r="I3098" s="88" t="s">
        <v>22633</v>
      </c>
      <c r="J3098" s="81" t="s">
        <v>9723</v>
      </c>
      <c r="K3098" s="81" t="s">
        <v>2384</v>
      </c>
      <c r="L3098" s="71">
        <v>76106</v>
      </c>
      <c r="M3098" s="71">
        <v>2553206</v>
      </c>
      <c r="N3098" s="71">
        <v>280</v>
      </c>
      <c r="O3098" s="71">
        <v>280</v>
      </c>
      <c r="P3098" s="82" t="s">
        <v>9363</v>
      </c>
      <c r="Q3098" s="158" t="s">
        <v>20895</v>
      </c>
      <c r="R3098" s="149" t="s">
        <v>12414</v>
      </c>
      <c r="S3098"/>
      <c r="T3098" s="90">
        <v>32.821120000000001</v>
      </c>
      <c r="U3098" s="91">
        <v>-97.381979999999999</v>
      </c>
      <c r="V3098" s="27">
        <v>48439100505</v>
      </c>
      <c r="W3098" s="147" t="s">
        <v>22621</v>
      </c>
      <c r="Y3098" s="143">
        <v>3</v>
      </c>
      <c r="Z3098" s="58" t="s">
        <v>20</v>
      </c>
    </row>
    <row r="3099" spans="2:26" ht="43.2">
      <c r="B3099" s="145">
        <v>24413</v>
      </c>
      <c r="C3099" t="s">
        <v>11006</v>
      </c>
      <c r="D3099" s="69"/>
      <c r="E3099" s="152">
        <v>2024</v>
      </c>
      <c r="F3099" s="70">
        <v>45327</v>
      </c>
      <c r="G3099" s="141">
        <v>2</v>
      </c>
      <c r="H3099" s="88" t="s">
        <v>22634</v>
      </c>
      <c r="I3099" s="88" t="s">
        <v>22635</v>
      </c>
      <c r="J3099" s="81" t="s">
        <v>2174</v>
      </c>
      <c r="K3099" s="81" t="s">
        <v>2391</v>
      </c>
      <c r="L3099" s="71">
        <v>78704</v>
      </c>
      <c r="M3099" s="71">
        <v>4055517</v>
      </c>
      <c r="N3099" s="71">
        <v>199</v>
      </c>
      <c r="O3099" s="71">
        <v>199</v>
      </c>
      <c r="P3099" s="82" t="s">
        <v>9363</v>
      </c>
      <c r="Q3099" s="158" t="s">
        <v>20895</v>
      </c>
      <c r="R3099" s="149" t="e">
        <v>#N/A</v>
      </c>
      <c r="S3099"/>
      <c r="T3099" s="90">
        <v>30.236332999999998</v>
      </c>
      <c r="U3099" s="91">
        <v>-97.745031999999995</v>
      </c>
      <c r="V3099" s="27">
        <v>48453002323</v>
      </c>
      <c r="W3099" s="147" t="s">
        <v>22621</v>
      </c>
      <c r="Y3099" s="143">
        <v>7</v>
      </c>
      <c r="Z3099" s="58" t="s">
        <v>20</v>
      </c>
    </row>
    <row r="3100" spans="2:26" ht="43.2">
      <c r="B3100" s="145">
        <v>24450</v>
      </c>
      <c r="C3100" t="s">
        <v>11006</v>
      </c>
      <c r="D3100" s="69"/>
      <c r="E3100" s="152">
        <v>2024</v>
      </c>
      <c r="F3100" s="70">
        <v>45387</v>
      </c>
      <c r="G3100" s="141">
        <v>2</v>
      </c>
      <c r="H3100" s="88" t="s">
        <v>22636</v>
      </c>
      <c r="I3100" s="88" t="s">
        <v>22637</v>
      </c>
      <c r="J3100" s="81" t="s">
        <v>2278</v>
      </c>
      <c r="K3100" s="81" t="s">
        <v>2266</v>
      </c>
      <c r="L3100" s="71">
        <v>77022</v>
      </c>
      <c r="M3100" s="71">
        <v>1029000</v>
      </c>
      <c r="N3100" s="71">
        <v>99</v>
      </c>
      <c r="O3100" s="71">
        <v>98</v>
      </c>
      <c r="P3100" s="82" t="s">
        <v>9375</v>
      </c>
      <c r="Q3100" s="158" t="s">
        <v>20823</v>
      </c>
      <c r="R3100" s="149" t="s">
        <v>23218</v>
      </c>
      <c r="S3100"/>
      <c r="T3100" s="90">
        <v>29.845490000000002</v>
      </c>
      <c r="U3100" s="91">
        <v>-95.371129999999994</v>
      </c>
      <c r="V3100" s="27">
        <v>48201220600</v>
      </c>
      <c r="W3100" s="147" t="s">
        <v>22621</v>
      </c>
      <c r="Y3100" s="143">
        <v>6</v>
      </c>
      <c r="Z3100" s="58" t="s">
        <v>20</v>
      </c>
    </row>
    <row r="3101" spans="2:26" ht="43.2">
      <c r="B3101" s="145">
        <v>24417</v>
      </c>
      <c r="C3101" t="s">
        <v>11006</v>
      </c>
      <c r="D3101" s="69" t="s">
        <v>22638</v>
      </c>
      <c r="E3101" s="152">
        <v>2024</v>
      </c>
      <c r="F3101" s="70">
        <v>45327</v>
      </c>
      <c r="G3101" s="141">
        <v>2</v>
      </c>
      <c r="H3101" s="88" t="s">
        <v>11577</v>
      </c>
      <c r="I3101" s="88" t="s">
        <v>22639</v>
      </c>
      <c r="J3101" s="81" t="s">
        <v>2174</v>
      </c>
      <c r="K3101" s="81" t="s">
        <v>2391</v>
      </c>
      <c r="L3101" s="71">
        <v>78753</v>
      </c>
      <c r="M3101" s="71">
        <v>1558293</v>
      </c>
      <c r="N3101" s="71">
        <v>174</v>
      </c>
      <c r="O3101" s="71">
        <v>174</v>
      </c>
      <c r="P3101" s="82" t="s">
        <v>9375</v>
      </c>
      <c r="Q3101" s="158" t="s">
        <v>20895</v>
      </c>
      <c r="R3101" s="149" t="s">
        <v>11580</v>
      </c>
      <c r="S3101"/>
      <c r="T3101" s="90">
        <v>30.371110000000002</v>
      </c>
      <c r="U3101" s="91">
        <v>-97.67474</v>
      </c>
      <c r="V3101" s="27">
        <v>48453041600</v>
      </c>
      <c r="W3101" s="147" t="s">
        <v>22621</v>
      </c>
      <c r="Y3101" s="143">
        <v>7</v>
      </c>
      <c r="Z3101" s="58" t="s">
        <v>20</v>
      </c>
    </row>
    <row r="3102" spans="2:26" ht="43.2">
      <c r="B3102" s="145">
        <v>24444</v>
      </c>
      <c r="C3102" t="s">
        <v>11006</v>
      </c>
      <c r="D3102" s="69"/>
      <c r="E3102" s="152">
        <v>2024</v>
      </c>
      <c r="F3102" s="70">
        <v>45327</v>
      </c>
      <c r="G3102" s="141">
        <v>2</v>
      </c>
      <c r="H3102" s="88" t="s">
        <v>20174</v>
      </c>
      <c r="I3102" s="88" t="s">
        <v>22640</v>
      </c>
      <c r="J3102" s="81" t="s">
        <v>9405</v>
      </c>
      <c r="K3102" s="81" t="s">
        <v>2181</v>
      </c>
      <c r="L3102" s="71">
        <v>78223</v>
      </c>
      <c r="M3102" s="71">
        <v>2312760</v>
      </c>
      <c r="N3102" s="71">
        <v>180</v>
      </c>
      <c r="O3102" s="71">
        <v>180</v>
      </c>
      <c r="P3102" s="82" t="s">
        <v>9375</v>
      </c>
      <c r="Q3102" s="158" t="s">
        <v>20823</v>
      </c>
      <c r="R3102" s="149" t="s">
        <v>23219</v>
      </c>
      <c r="S3102"/>
      <c r="T3102" s="90">
        <v>29.363479999999999</v>
      </c>
      <c r="U3102" s="91">
        <v>-98.457397999999998</v>
      </c>
      <c r="V3102" s="27">
        <v>48029141101</v>
      </c>
      <c r="W3102" s="147" t="s">
        <v>22621</v>
      </c>
      <c r="Y3102" s="143">
        <v>9</v>
      </c>
      <c r="Z3102" s="58" t="s">
        <v>20</v>
      </c>
    </row>
    <row r="3103" spans="2:26" ht="43.2">
      <c r="B3103" s="145">
        <v>24462</v>
      </c>
      <c r="C3103" t="s">
        <v>11006</v>
      </c>
      <c r="D3103" s="69"/>
      <c r="E3103" s="152">
        <v>2024</v>
      </c>
      <c r="F3103" s="70">
        <v>45387</v>
      </c>
      <c r="G3103" s="141">
        <v>2</v>
      </c>
      <c r="H3103" s="88" t="s">
        <v>22641</v>
      </c>
      <c r="I3103" s="88" t="s">
        <v>22642</v>
      </c>
      <c r="J3103" s="81" t="s">
        <v>10156</v>
      </c>
      <c r="K3103" s="81" t="s">
        <v>2407</v>
      </c>
      <c r="L3103" s="71">
        <v>76302</v>
      </c>
      <c r="M3103" s="71">
        <v>901544</v>
      </c>
      <c r="N3103" s="71">
        <v>132</v>
      </c>
      <c r="O3103" s="71">
        <v>132</v>
      </c>
      <c r="P3103" s="82" t="s">
        <v>9363</v>
      </c>
      <c r="Q3103" s="158" t="s">
        <v>20895</v>
      </c>
      <c r="R3103" s="149" t="e">
        <v>#N/A</v>
      </c>
      <c r="S3103"/>
      <c r="T3103" s="90">
        <v>33.884228</v>
      </c>
      <c r="U3103" s="91">
        <v>-98.466036000000003</v>
      </c>
      <c r="V3103" s="27">
        <v>48485011500</v>
      </c>
      <c r="W3103" s="147" t="s">
        <v>22621</v>
      </c>
      <c r="Y3103" s="143">
        <v>2</v>
      </c>
      <c r="Z3103" s="58" t="s">
        <v>20</v>
      </c>
    </row>
    <row r="3104" spans="2:26" ht="43.2">
      <c r="B3104" s="145">
        <v>24460</v>
      </c>
      <c r="C3104" t="s">
        <v>11006</v>
      </c>
      <c r="D3104" s="69"/>
      <c r="E3104" s="152">
        <v>2024</v>
      </c>
      <c r="F3104" s="70">
        <v>45498</v>
      </c>
      <c r="G3104" s="141">
        <v>2</v>
      </c>
      <c r="H3104" s="88" t="s">
        <v>22643</v>
      </c>
      <c r="I3104" s="88" t="s">
        <v>22644</v>
      </c>
      <c r="J3104" s="81" t="s">
        <v>2278</v>
      </c>
      <c r="K3104" s="81" t="s">
        <v>2266</v>
      </c>
      <c r="L3104" s="71">
        <v>77070</v>
      </c>
      <c r="M3104" s="71">
        <v>3434480</v>
      </c>
      <c r="N3104" s="71">
        <v>264</v>
      </c>
      <c r="O3104" s="71">
        <v>264</v>
      </c>
      <c r="P3104" s="82" t="s">
        <v>9363</v>
      </c>
      <c r="Q3104" s="158" t="s">
        <v>20823</v>
      </c>
      <c r="R3104" s="149" t="s">
        <v>23220</v>
      </c>
      <c r="S3104"/>
      <c r="T3104" s="90">
        <v>30.009509999999999</v>
      </c>
      <c r="U3104" s="91">
        <v>-95.584919999999997</v>
      </c>
      <c r="V3104" s="27">
        <v>48201554202</v>
      </c>
      <c r="W3104" s="147" t="s">
        <v>22645</v>
      </c>
      <c r="Y3104" s="143">
        <v>6</v>
      </c>
      <c r="Z3104" s="58" t="s">
        <v>20</v>
      </c>
    </row>
    <row r="3105" spans="2:26" ht="43.2">
      <c r="B3105" s="145">
        <v>24454</v>
      </c>
      <c r="C3105" t="s">
        <v>11006</v>
      </c>
      <c r="D3105" s="69"/>
      <c r="E3105" s="152">
        <v>2024</v>
      </c>
      <c r="F3105" s="70">
        <v>45484</v>
      </c>
      <c r="G3105" s="141">
        <v>2</v>
      </c>
      <c r="H3105" s="88" t="s">
        <v>22646</v>
      </c>
      <c r="I3105" s="88" t="s">
        <v>22647</v>
      </c>
      <c r="J3105" s="81" t="s">
        <v>2174</v>
      </c>
      <c r="K3105" s="81" t="s">
        <v>2391</v>
      </c>
      <c r="L3105" s="71">
        <v>78744</v>
      </c>
      <c r="M3105" s="71">
        <v>1240071</v>
      </c>
      <c r="N3105" s="71">
        <v>104</v>
      </c>
      <c r="O3105" s="71">
        <v>104</v>
      </c>
      <c r="P3105" s="81" t="s">
        <v>17231</v>
      </c>
      <c r="Q3105" s="158" t="s">
        <v>20823</v>
      </c>
      <c r="R3105" s="149" t="s">
        <v>23221</v>
      </c>
      <c r="S3105"/>
      <c r="T3105" s="90">
        <v>30.187567000000001</v>
      </c>
      <c r="U3105" s="91">
        <v>-97.694181</v>
      </c>
      <c r="V3105" s="27">
        <v>48453002432</v>
      </c>
      <c r="W3105" s="154" t="s">
        <v>22645</v>
      </c>
      <c r="Y3105" s="143">
        <v>7</v>
      </c>
      <c r="Z3105" s="58" t="s">
        <v>20</v>
      </c>
    </row>
    <row r="3106" spans="2:26" ht="57.6">
      <c r="B3106" s="145">
        <v>24405</v>
      </c>
      <c r="C3106" t="s">
        <v>11006</v>
      </c>
      <c r="D3106" s="69"/>
      <c r="E3106" s="152">
        <v>2024</v>
      </c>
      <c r="F3106" s="70">
        <v>45484</v>
      </c>
      <c r="G3106" s="141">
        <v>2</v>
      </c>
      <c r="H3106" s="88" t="s">
        <v>22648</v>
      </c>
      <c r="I3106" s="88" t="s">
        <v>22649</v>
      </c>
      <c r="J3106" s="88" t="s">
        <v>10039</v>
      </c>
      <c r="K3106" s="81" t="s">
        <v>2270</v>
      </c>
      <c r="L3106" s="71">
        <v>78666</v>
      </c>
      <c r="M3106" s="71">
        <v>3349671</v>
      </c>
      <c r="N3106" s="71">
        <v>304</v>
      </c>
      <c r="O3106" s="71">
        <v>304</v>
      </c>
      <c r="P3106" s="82" t="s">
        <v>9363</v>
      </c>
      <c r="Q3106" s="158" t="s">
        <v>20823</v>
      </c>
      <c r="R3106" s="149" t="s">
        <v>23222</v>
      </c>
      <c r="S3106"/>
      <c r="T3106" s="90">
        <v>29.891580999999999</v>
      </c>
      <c r="U3106" s="91">
        <v>-97.909335999999996</v>
      </c>
      <c r="V3106" s="27">
        <v>48209010305</v>
      </c>
      <c r="W3106" s="154" t="s">
        <v>22645</v>
      </c>
      <c r="Y3106" s="143">
        <v>7</v>
      </c>
      <c r="Z3106" s="58" t="s">
        <v>20</v>
      </c>
    </row>
    <row r="3107" spans="2:26" ht="43.2">
      <c r="B3107" s="145">
        <v>24415</v>
      </c>
      <c r="C3107" t="s">
        <v>11006</v>
      </c>
      <c r="D3107" s="69" t="s">
        <v>13003</v>
      </c>
      <c r="E3107" s="152">
        <v>2024</v>
      </c>
      <c r="F3107" s="70">
        <v>45484</v>
      </c>
      <c r="G3107" s="141">
        <v>2</v>
      </c>
      <c r="H3107" s="88" t="s">
        <v>22650</v>
      </c>
      <c r="I3107" s="88" t="s">
        <v>22651</v>
      </c>
      <c r="J3107" s="88" t="s">
        <v>2174</v>
      </c>
      <c r="K3107" s="81" t="s">
        <v>2391</v>
      </c>
      <c r="L3107" s="71">
        <v>78721</v>
      </c>
      <c r="M3107" s="71">
        <v>1931068</v>
      </c>
      <c r="N3107" s="71">
        <v>240</v>
      </c>
      <c r="O3107" s="71">
        <v>240</v>
      </c>
      <c r="P3107" s="82" t="s">
        <v>9375</v>
      </c>
      <c r="Q3107" s="158" t="s">
        <v>20895</v>
      </c>
      <c r="R3107" s="149" t="s">
        <v>13007</v>
      </c>
      <c r="S3107"/>
      <c r="T3107" s="90">
        <v>30.28424</v>
      </c>
      <c r="U3107" s="91">
        <v>-97.671859999999995</v>
      </c>
      <c r="V3107" s="27">
        <v>48453002109</v>
      </c>
      <c r="W3107" s="154" t="s">
        <v>22645</v>
      </c>
      <c r="Y3107" s="143">
        <v>7</v>
      </c>
      <c r="Z3107" s="58" t="s">
        <v>20</v>
      </c>
    </row>
    <row r="3108" spans="2:26" ht="43.2">
      <c r="B3108" s="145">
        <v>24471</v>
      </c>
      <c r="C3108" t="s">
        <v>11006</v>
      </c>
      <c r="D3108" s="69">
        <v>23476</v>
      </c>
      <c r="E3108" s="152">
        <v>2024</v>
      </c>
      <c r="F3108" s="70">
        <v>45540</v>
      </c>
      <c r="G3108" s="141">
        <v>2</v>
      </c>
      <c r="H3108" s="88" t="s">
        <v>22652</v>
      </c>
      <c r="I3108" s="88" t="s">
        <v>22653</v>
      </c>
      <c r="J3108" s="88" t="s">
        <v>2278</v>
      </c>
      <c r="K3108" s="81" t="s">
        <v>2266</v>
      </c>
      <c r="L3108" s="71">
        <v>77078</v>
      </c>
      <c r="M3108" s="71">
        <v>3184352</v>
      </c>
      <c r="N3108" s="71">
        <v>300</v>
      </c>
      <c r="O3108" s="71">
        <v>300</v>
      </c>
      <c r="P3108" s="82" t="s">
        <v>9363</v>
      </c>
      <c r="Q3108" s="158" t="s">
        <v>20823</v>
      </c>
      <c r="R3108" s="149" t="s">
        <v>23223</v>
      </c>
      <c r="S3108"/>
      <c r="T3108" s="90">
        <v>29.8598736</v>
      </c>
      <c r="U3108" s="91">
        <v>-95.263248700000005</v>
      </c>
      <c r="V3108" s="27">
        <v>48201231300</v>
      </c>
      <c r="W3108" s="154" t="s">
        <v>22645</v>
      </c>
      <c r="Y3108" s="143">
        <v>6</v>
      </c>
      <c r="Z3108" s="58" t="s">
        <v>20</v>
      </c>
    </row>
    <row r="3109" spans="2:26" ht="43.2">
      <c r="B3109" s="145">
        <v>24473</v>
      </c>
      <c r="C3109" t="s">
        <v>11006</v>
      </c>
      <c r="D3109" s="69"/>
      <c r="E3109" s="152">
        <v>2024</v>
      </c>
      <c r="F3109" s="70">
        <v>45540</v>
      </c>
      <c r="G3109" s="141">
        <v>2</v>
      </c>
      <c r="H3109" s="88" t="s">
        <v>22654</v>
      </c>
      <c r="I3109" s="88" t="s">
        <v>22655</v>
      </c>
      <c r="J3109" s="88" t="s">
        <v>9405</v>
      </c>
      <c r="K3109" s="81" t="s">
        <v>2181</v>
      </c>
      <c r="L3109" s="71">
        <v>78253</v>
      </c>
      <c r="M3109" s="71">
        <v>3173614</v>
      </c>
      <c r="N3109" s="71">
        <v>260</v>
      </c>
      <c r="O3109" s="71">
        <v>260</v>
      </c>
      <c r="P3109" s="82" t="s">
        <v>9363</v>
      </c>
      <c r="Q3109" s="158" t="s">
        <v>20823</v>
      </c>
      <c r="R3109" s="149" t="s">
        <v>23224</v>
      </c>
      <c r="S3109"/>
      <c r="T3109" s="90">
        <v>29.517499000000001</v>
      </c>
      <c r="U3109" s="91">
        <v>-98.792835999999994</v>
      </c>
      <c r="V3109" s="27">
        <v>48029172006</v>
      </c>
      <c r="W3109" s="154" t="s">
        <v>22645</v>
      </c>
      <c r="Y3109" s="143">
        <v>9</v>
      </c>
      <c r="Z3109" s="58" t="s">
        <v>20</v>
      </c>
    </row>
    <row r="3110" spans="2:26" ht="43.2">
      <c r="B3110" s="145">
        <v>24600</v>
      </c>
      <c r="C3110" t="s">
        <v>11006</v>
      </c>
      <c r="D3110" s="69">
        <v>23611</v>
      </c>
      <c r="E3110" s="152">
        <v>2024</v>
      </c>
      <c r="F3110" s="70">
        <v>45421</v>
      </c>
      <c r="G3110" s="141">
        <v>2</v>
      </c>
      <c r="H3110" s="88" t="s">
        <v>22656</v>
      </c>
      <c r="I3110" s="88" t="s">
        <v>22657</v>
      </c>
      <c r="J3110" s="88" t="s">
        <v>9405</v>
      </c>
      <c r="K3110" s="81" t="s">
        <v>2181</v>
      </c>
      <c r="L3110" s="71">
        <v>78253</v>
      </c>
      <c r="M3110" s="71">
        <v>3511258</v>
      </c>
      <c r="N3110" s="71">
        <v>321</v>
      </c>
      <c r="O3110" s="71">
        <v>321</v>
      </c>
      <c r="P3110" s="82" t="s">
        <v>9363</v>
      </c>
      <c r="Q3110" s="158" t="s">
        <v>20823</v>
      </c>
      <c r="R3110" s="149" t="s">
        <v>23225</v>
      </c>
      <c r="S3110"/>
      <c r="T3110" s="90">
        <v>29.509338</v>
      </c>
      <c r="U3110" s="91">
        <v>-98.772242000000006</v>
      </c>
      <c r="V3110" s="27">
        <v>48029172004</v>
      </c>
      <c r="W3110" s="154" t="s">
        <v>22645</v>
      </c>
      <c r="Y3110" s="143">
        <v>9</v>
      </c>
      <c r="Z3110" s="58" t="s">
        <v>20</v>
      </c>
    </row>
    <row r="3111" spans="2:26" ht="43.2">
      <c r="B3111" s="145">
        <v>24424</v>
      </c>
      <c r="C3111" t="s">
        <v>11006</v>
      </c>
      <c r="D3111" s="69" t="s">
        <v>12740</v>
      </c>
      <c r="E3111" s="152">
        <v>2024</v>
      </c>
      <c r="F3111" s="70">
        <v>45393</v>
      </c>
      <c r="G3111" s="141">
        <v>2</v>
      </c>
      <c r="H3111" s="88" t="s">
        <v>22658</v>
      </c>
      <c r="I3111" s="88" t="s">
        <v>22659</v>
      </c>
      <c r="J3111" s="88" t="s">
        <v>9405</v>
      </c>
      <c r="K3111" s="81" t="s">
        <v>2181</v>
      </c>
      <c r="L3111" s="71">
        <v>78221</v>
      </c>
      <c r="M3111" s="71">
        <v>1448343</v>
      </c>
      <c r="N3111" s="71">
        <v>152</v>
      </c>
      <c r="O3111" s="71">
        <v>152</v>
      </c>
      <c r="P3111" s="82" t="s">
        <v>9363</v>
      </c>
      <c r="Q3111" s="158" t="s">
        <v>20895</v>
      </c>
      <c r="R3111" s="149" t="s">
        <v>12745</v>
      </c>
      <c r="S3111"/>
      <c r="T3111" s="90">
        <v>29.365169999999999</v>
      </c>
      <c r="U3111" s="91">
        <v>-98.505774000000002</v>
      </c>
      <c r="V3111" s="27">
        <v>48029151000</v>
      </c>
      <c r="W3111" s="154" t="s">
        <v>22660</v>
      </c>
      <c r="Y3111" s="143">
        <v>9</v>
      </c>
      <c r="Z3111" s="58" t="s">
        <v>20</v>
      </c>
    </row>
    <row r="3112" spans="2:26" ht="72">
      <c r="B3112" s="145">
        <v>24447</v>
      </c>
      <c r="C3112" t="s">
        <v>11006</v>
      </c>
      <c r="D3112" s="69"/>
      <c r="E3112" s="152">
        <v>2024</v>
      </c>
      <c r="F3112" s="70">
        <v>45421</v>
      </c>
      <c r="G3112" s="141">
        <v>2</v>
      </c>
      <c r="H3112" s="88" t="s">
        <v>22661</v>
      </c>
      <c r="I3112" s="88" t="s">
        <v>22662</v>
      </c>
      <c r="J3112" s="88" t="s">
        <v>9405</v>
      </c>
      <c r="K3112" s="81" t="s">
        <v>2181</v>
      </c>
      <c r="L3112" s="71">
        <v>78235</v>
      </c>
      <c r="M3112" s="27">
        <v>3665934</v>
      </c>
      <c r="N3112" s="71">
        <v>338</v>
      </c>
      <c r="O3112" s="71">
        <v>338</v>
      </c>
      <c r="P3112" s="82" t="s">
        <v>9363</v>
      </c>
      <c r="Q3112" s="158" t="s">
        <v>20823</v>
      </c>
      <c r="R3112" s="149" t="s">
        <v>23226</v>
      </c>
      <c r="S3112"/>
      <c r="T3112" s="90">
        <v>29.340216850000001</v>
      </c>
      <c r="U3112" s="91">
        <v>-98.441644030000006</v>
      </c>
      <c r="V3112" s="27">
        <v>48029192200</v>
      </c>
      <c r="W3112" s="154" t="s">
        <v>22660</v>
      </c>
      <c r="Y3112" s="143">
        <v>9</v>
      </c>
      <c r="Z3112" s="58" t="s">
        <v>20</v>
      </c>
    </row>
    <row r="3113" spans="2:26" ht="72">
      <c r="B3113" s="145">
        <v>24455</v>
      </c>
      <c r="C3113" t="s">
        <v>11006</v>
      </c>
      <c r="D3113" s="69"/>
      <c r="E3113" s="152">
        <v>2024</v>
      </c>
      <c r="F3113" s="70">
        <v>45456</v>
      </c>
      <c r="G3113" s="141">
        <v>2</v>
      </c>
      <c r="H3113" s="88" t="s">
        <v>22663</v>
      </c>
      <c r="I3113" s="88" t="s">
        <v>22664</v>
      </c>
      <c r="J3113" s="88" t="s">
        <v>9405</v>
      </c>
      <c r="K3113" s="81" t="s">
        <v>2181</v>
      </c>
      <c r="L3113" s="71">
        <v>78235</v>
      </c>
      <c r="M3113" s="27">
        <v>2448466</v>
      </c>
      <c r="N3113" s="71">
        <v>239</v>
      </c>
      <c r="O3113" s="71">
        <v>239</v>
      </c>
      <c r="P3113" s="82" t="s">
        <v>9375</v>
      </c>
      <c r="Q3113" s="158" t="s">
        <v>20823</v>
      </c>
      <c r="R3113" s="149" t="s">
        <v>23227</v>
      </c>
      <c r="S3113"/>
      <c r="T3113" s="90">
        <v>29.341966750000001</v>
      </c>
      <c r="U3113" s="91">
        <v>-98.44094724</v>
      </c>
      <c r="V3113" s="27">
        <v>48029192200</v>
      </c>
      <c r="W3113" s="154" t="s">
        <v>22660</v>
      </c>
      <c r="Y3113" s="143">
        <v>9</v>
      </c>
      <c r="Z3113" s="58" t="s">
        <v>20</v>
      </c>
    </row>
    <row r="3114" spans="2:26" ht="43.2">
      <c r="B3114" s="145">
        <v>24448</v>
      </c>
      <c r="C3114" t="s">
        <v>11006</v>
      </c>
      <c r="D3114" s="69"/>
      <c r="E3114" s="152">
        <v>2024</v>
      </c>
      <c r="F3114" s="70">
        <v>45421</v>
      </c>
      <c r="G3114" s="141">
        <v>2</v>
      </c>
      <c r="H3114" s="88" t="s">
        <v>22665</v>
      </c>
      <c r="I3114" s="88" t="s">
        <v>22666</v>
      </c>
      <c r="J3114" s="88" t="s">
        <v>2278</v>
      </c>
      <c r="K3114" s="81" t="s">
        <v>2266</v>
      </c>
      <c r="L3114" s="71">
        <v>77048</v>
      </c>
      <c r="M3114" s="27">
        <v>2898462</v>
      </c>
      <c r="N3114" s="71">
        <v>283</v>
      </c>
      <c r="O3114" s="71">
        <v>283</v>
      </c>
      <c r="P3114" s="82" t="s">
        <v>9375</v>
      </c>
      <c r="Q3114" s="158" t="s">
        <v>20823</v>
      </c>
      <c r="R3114" s="149" t="s">
        <v>23228</v>
      </c>
      <c r="S3114"/>
      <c r="T3114" s="90">
        <v>29.633402</v>
      </c>
      <c r="U3114" s="91">
        <v>-95.321014000000005</v>
      </c>
      <c r="V3114" s="27">
        <v>48201331602</v>
      </c>
      <c r="W3114" s="154" t="s">
        <v>22660</v>
      </c>
      <c r="Y3114" s="143">
        <v>6</v>
      </c>
      <c r="Z3114" s="58" t="s">
        <v>20</v>
      </c>
    </row>
    <row r="3115" spans="2:26" ht="43.2">
      <c r="B3115" s="145">
        <v>24470</v>
      </c>
      <c r="C3115" t="s">
        <v>11006</v>
      </c>
      <c r="D3115" s="69"/>
      <c r="E3115" s="152">
        <v>2024</v>
      </c>
      <c r="F3115" s="70">
        <v>45540</v>
      </c>
      <c r="G3115" s="141">
        <v>2</v>
      </c>
      <c r="H3115" s="88" t="s">
        <v>22667</v>
      </c>
      <c r="I3115" s="88" t="s">
        <v>22668</v>
      </c>
      <c r="J3115" s="88" t="s">
        <v>19751</v>
      </c>
      <c r="K3115" s="81" t="s">
        <v>2391</v>
      </c>
      <c r="L3115" s="71">
        <v>78653</v>
      </c>
      <c r="M3115" s="27">
        <v>4551346</v>
      </c>
      <c r="N3115" s="71">
        <v>324</v>
      </c>
      <c r="O3115" s="71">
        <v>324</v>
      </c>
      <c r="P3115" s="82" t="s">
        <v>9363</v>
      </c>
      <c r="Q3115" s="158" t="s">
        <v>20823</v>
      </c>
      <c r="R3115" s="149" t="s">
        <v>23229</v>
      </c>
      <c r="S3115"/>
      <c r="T3115" s="90">
        <v>30.367636999999998</v>
      </c>
      <c r="U3115" s="91">
        <v>-97.526679000000001</v>
      </c>
      <c r="V3115" s="27">
        <v>48453045900</v>
      </c>
      <c r="W3115" s="154" t="s">
        <v>22660</v>
      </c>
      <c r="Y3115" s="143">
        <v>7</v>
      </c>
      <c r="Z3115" s="58" t="s">
        <v>20</v>
      </c>
    </row>
    <row r="3116" spans="2:26" ht="43.2">
      <c r="B3116" s="145">
        <v>24476</v>
      </c>
      <c r="C3116" t="s">
        <v>11006</v>
      </c>
      <c r="D3116" s="69"/>
      <c r="E3116" s="152">
        <v>2024</v>
      </c>
      <c r="F3116" s="70">
        <v>45575</v>
      </c>
      <c r="G3116" s="141">
        <v>2</v>
      </c>
      <c r="H3116" s="88" t="s">
        <v>22669</v>
      </c>
      <c r="I3116" s="88" t="s">
        <v>22670</v>
      </c>
      <c r="J3116" s="69" t="s">
        <v>15003</v>
      </c>
      <c r="K3116" s="81" t="s">
        <v>2181</v>
      </c>
      <c r="L3116" s="71">
        <v>78109</v>
      </c>
      <c r="M3116" s="27">
        <v>3620723</v>
      </c>
      <c r="N3116" s="71">
        <v>336</v>
      </c>
      <c r="O3116" s="71">
        <v>336</v>
      </c>
      <c r="P3116" s="82" t="s">
        <v>9363</v>
      </c>
      <c r="Q3116" s="158" t="s">
        <v>20823</v>
      </c>
      <c r="R3116" s="149" t="s">
        <v>23230</v>
      </c>
      <c r="S3116"/>
      <c r="T3116" s="90">
        <v>29.446572</v>
      </c>
      <c r="U3116" s="91">
        <v>-98.283123000000003</v>
      </c>
      <c r="V3116" s="27">
        <v>48029131802</v>
      </c>
      <c r="W3116" s="154" t="s">
        <v>22660</v>
      </c>
      <c r="Y3116" s="143">
        <v>9</v>
      </c>
      <c r="Z3116" s="58" t="s">
        <v>20</v>
      </c>
    </row>
    <row r="3117" spans="2:26" ht="43.2">
      <c r="B3117" s="145">
        <v>24437</v>
      </c>
      <c r="C3117" t="s">
        <v>11006</v>
      </c>
      <c r="D3117" s="69" t="s">
        <v>12415</v>
      </c>
      <c r="E3117" s="152">
        <v>2024</v>
      </c>
      <c r="F3117" s="70">
        <v>45638</v>
      </c>
      <c r="G3117" s="141">
        <v>2</v>
      </c>
      <c r="H3117" s="88" t="s">
        <v>22671</v>
      </c>
      <c r="I3117" s="88" t="s">
        <v>22672</v>
      </c>
      <c r="J3117" s="88" t="s">
        <v>9723</v>
      </c>
      <c r="K3117" s="81" t="s">
        <v>2384</v>
      </c>
      <c r="L3117" s="71">
        <v>76135</v>
      </c>
      <c r="M3117" s="27">
        <v>2703190</v>
      </c>
      <c r="N3117" s="71">
        <v>280</v>
      </c>
      <c r="O3117" s="71">
        <v>280</v>
      </c>
      <c r="P3117" s="82" t="s">
        <v>9363</v>
      </c>
      <c r="Q3117" s="158" t="s">
        <v>20895</v>
      </c>
      <c r="R3117" s="149" t="s">
        <v>12419</v>
      </c>
      <c r="S3117"/>
      <c r="T3117" s="90">
        <v>32.801839999999999</v>
      </c>
      <c r="U3117" s="91">
        <v>-97.418859999999995</v>
      </c>
      <c r="V3117" s="27">
        <v>48439106600</v>
      </c>
      <c r="W3117" s="154" t="s">
        <v>22660</v>
      </c>
      <c r="Y3117" s="143">
        <v>3</v>
      </c>
      <c r="Z3117" s="58" t="s">
        <v>20</v>
      </c>
    </row>
    <row r="3118" spans="2:26" ht="43.2">
      <c r="B3118" s="145">
        <v>24438</v>
      </c>
      <c r="C3118" t="s">
        <v>11006</v>
      </c>
      <c r="D3118" s="69" t="s">
        <v>10373</v>
      </c>
      <c r="E3118" s="152">
        <v>2024</v>
      </c>
      <c r="F3118" s="70">
        <v>45603</v>
      </c>
      <c r="G3118" s="141">
        <v>2</v>
      </c>
      <c r="H3118" s="88" t="s">
        <v>22673</v>
      </c>
      <c r="I3118" s="88" t="s">
        <v>22674</v>
      </c>
      <c r="J3118" s="88" t="s">
        <v>2222</v>
      </c>
      <c r="K3118" s="81" t="s">
        <v>2222</v>
      </c>
      <c r="L3118" s="71">
        <v>75240</v>
      </c>
      <c r="M3118" s="27">
        <v>2341659</v>
      </c>
      <c r="N3118" s="71">
        <v>220</v>
      </c>
      <c r="O3118" s="71">
        <v>220</v>
      </c>
      <c r="P3118" s="82" t="s">
        <v>9375</v>
      </c>
      <c r="Q3118" s="158" t="s">
        <v>20895</v>
      </c>
      <c r="R3118" s="149" t="s">
        <v>10377</v>
      </c>
      <c r="S3118"/>
      <c r="T3118" s="90">
        <v>32.936190000000003</v>
      </c>
      <c r="U3118" s="91">
        <v>-96.755290000000002</v>
      </c>
      <c r="V3118" s="27">
        <v>48113019213</v>
      </c>
      <c r="W3118" s="154" t="s">
        <v>22660</v>
      </c>
      <c r="X3118"/>
      <c r="Y3118" s="143">
        <v>3</v>
      </c>
      <c r="Z3118" s="58" t="s">
        <v>20</v>
      </c>
    </row>
    <row r="3119" spans="2:26" ht="43.2">
      <c r="B3119" s="145">
        <v>24001</v>
      </c>
      <c r="C3119" t="s">
        <v>9357</v>
      </c>
      <c r="D3119" s="69"/>
      <c r="E3119" s="152">
        <v>2024</v>
      </c>
      <c r="F3119" s="70">
        <v>45498</v>
      </c>
      <c r="G3119" s="141">
        <v>2</v>
      </c>
      <c r="H3119" s="88" t="s">
        <v>22675</v>
      </c>
      <c r="I3119" s="88" t="s">
        <v>22676</v>
      </c>
      <c r="J3119" s="69" t="s">
        <v>2278</v>
      </c>
      <c r="K3119" s="69" t="s">
        <v>2266</v>
      </c>
      <c r="L3119" s="27">
        <v>77011</v>
      </c>
      <c r="M3119" s="27">
        <v>2000000</v>
      </c>
      <c r="N3119" s="27">
        <v>98</v>
      </c>
      <c r="O3119" s="27">
        <v>98</v>
      </c>
      <c r="P3119" s="82" t="s">
        <v>9375</v>
      </c>
      <c r="Q3119" s="88" t="s">
        <v>20823</v>
      </c>
      <c r="R3119" s="149" t="s">
        <v>23231</v>
      </c>
      <c r="S3119"/>
      <c r="T3119" s="90">
        <v>29.75564</v>
      </c>
      <c r="U3119" s="91">
        <v>-95.323497000000003</v>
      </c>
      <c r="V3119" s="27">
        <v>48201310400</v>
      </c>
      <c r="W3119" s="69" t="s">
        <v>22677</v>
      </c>
      <c r="X3119"/>
      <c r="Y3119" s="143">
        <v>6</v>
      </c>
      <c r="Z3119" s="58" t="s">
        <v>20</v>
      </c>
    </row>
    <row r="3120" spans="2:26" ht="43.2">
      <c r="B3120" s="145">
        <v>24103</v>
      </c>
      <c r="C3120" t="s">
        <v>9357</v>
      </c>
      <c r="D3120" s="69"/>
      <c r="E3120" s="152">
        <v>2024</v>
      </c>
      <c r="F3120" s="70">
        <v>45498</v>
      </c>
      <c r="G3120" s="141">
        <v>2</v>
      </c>
      <c r="H3120" s="88" t="s">
        <v>22678</v>
      </c>
      <c r="I3120" s="88" t="s">
        <v>22679</v>
      </c>
      <c r="J3120" s="88" t="s">
        <v>9543</v>
      </c>
      <c r="K3120" s="69" t="s">
        <v>2389</v>
      </c>
      <c r="L3120" s="27">
        <v>75455</v>
      </c>
      <c r="M3120" s="27">
        <v>1598863</v>
      </c>
      <c r="N3120" s="27">
        <v>60</v>
      </c>
      <c r="O3120" s="27">
        <v>60</v>
      </c>
      <c r="P3120" s="69" t="s">
        <v>9363</v>
      </c>
      <c r="Q3120" s="88" t="s">
        <v>20823</v>
      </c>
      <c r="R3120" s="149" t="s">
        <v>23232</v>
      </c>
      <c r="S3120"/>
      <c r="T3120" s="90">
        <v>33.166967</v>
      </c>
      <c r="U3120" s="91">
        <v>-94.995489000000006</v>
      </c>
      <c r="V3120" s="27">
        <v>48449950600</v>
      </c>
      <c r="W3120" s="69" t="s">
        <v>22677</v>
      </c>
      <c r="X3120"/>
      <c r="Y3120" s="143">
        <v>4</v>
      </c>
      <c r="Z3120" s="58" t="s">
        <v>14</v>
      </c>
    </row>
    <row r="3121" spans="2:26" ht="72">
      <c r="B3121" s="145">
        <v>24110</v>
      </c>
      <c r="C3121" t="s">
        <v>9357</v>
      </c>
      <c r="D3121" s="69"/>
      <c r="E3121" s="152">
        <v>2024</v>
      </c>
      <c r="F3121" s="70">
        <v>45498</v>
      </c>
      <c r="G3121" s="141">
        <v>2</v>
      </c>
      <c r="H3121" s="88" t="s">
        <v>22680</v>
      </c>
      <c r="I3121" s="88" t="s">
        <v>22681</v>
      </c>
      <c r="J3121" s="69" t="s">
        <v>2278</v>
      </c>
      <c r="K3121" s="69" t="s">
        <v>2266</v>
      </c>
      <c r="L3121" s="27">
        <v>77073</v>
      </c>
      <c r="M3121" s="27">
        <v>2000000</v>
      </c>
      <c r="N3121" s="27">
        <v>98</v>
      </c>
      <c r="O3121" s="27">
        <v>98</v>
      </c>
      <c r="P3121" s="69" t="s">
        <v>9363</v>
      </c>
      <c r="Q3121" s="88" t="s">
        <v>20823</v>
      </c>
      <c r="R3121" s="149" t="s">
        <v>23233</v>
      </c>
      <c r="S3121"/>
      <c r="T3121" s="90">
        <v>29.991192000000002</v>
      </c>
      <c r="U3121" s="91">
        <v>-95.409619000000006</v>
      </c>
      <c r="V3121" s="27">
        <v>48201240706</v>
      </c>
      <c r="W3121" s="69" t="s">
        <v>22677</v>
      </c>
      <c r="X3121"/>
      <c r="Y3121" s="143">
        <v>6</v>
      </c>
      <c r="Z3121" s="58" t="s">
        <v>20</v>
      </c>
    </row>
    <row r="3122" spans="2:26" ht="43.2">
      <c r="B3122" s="145">
        <v>24102</v>
      </c>
      <c r="C3122" t="s">
        <v>9357</v>
      </c>
      <c r="D3122" s="69"/>
      <c r="E3122" s="152">
        <v>2024</v>
      </c>
      <c r="F3122" s="70">
        <v>45498</v>
      </c>
      <c r="G3122" s="141">
        <v>2</v>
      </c>
      <c r="H3122" s="88" t="s">
        <v>22682</v>
      </c>
      <c r="I3122" s="88" t="s">
        <v>22683</v>
      </c>
      <c r="J3122" s="69" t="s">
        <v>2278</v>
      </c>
      <c r="K3122" s="69" t="s">
        <v>2266</v>
      </c>
      <c r="L3122" s="27">
        <v>77099</v>
      </c>
      <c r="M3122" s="27">
        <v>1226243</v>
      </c>
      <c r="N3122" s="27">
        <v>65</v>
      </c>
      <c r="O3122" s="27">
        <v>64</v>
      </c>
      <c r="P3122" s="69" t="s">
        <v>9375</v>
      </c>
      <c r="Q3122" s="88" t="s">
        <v>20895</v>
      </c>
      <c r="R3122" s="149" t="s">
        <v>23234</v>
      </c>
      <c r="S3122"/>
      <c r="T3122" s="90">
        <v>29.671810000000001</v>
      </c>
      <c r="U3122" s="91">
        <v>-95.606260000000006</v>
      </c>
      <c r="V3122" s="27">
        <v>48201453800</v>
      </c>
      <c r="W3122" s="69" t="s">
        <v>22677</v>
      </c>
      <c r="X3122"/>
      <c r="Y3122" s="143">
        <v>6</v>
      </c>
      <c r="Z3122" s="58" t="s">
        <v>20</v>
      </c>
    </row>
    <row r="3123" spans="2:26" ht="43.2">
      <c r="B3123" s="145">
        <v>24451</v>
      </c>
      <c r="C3123" t="s">
        <v>11006</v>
      </c>
      <c r="D3123" s="69"/>
      <c r="E3123" s="152">
        <v>2024</v>
      </c>
      <c r="F3123" s="70">
        <v>45540</v>
      </c>
      <c r="G3123" s="141">
        <v>2</v>
      </c>
      <c r="H3123" s="88" t="s">
        <v>22684</v>
      </c>
      <c r="I3123" s="88" t="s">
        <v>22685</v>
      </c>
      <c r="J3123" s="69" t="s">
        <v>2174</v>
      </c>
      <c r="K3123" s="69" t="s">
        <v>2391</v>
      </c>
      <c r="L3123" s="27">
        <v>78744</v>
      </c>
      <c r="M3123" s="27">
        <v>5649718</v>
      </c>
      <c r="N3123" s="27">
        <v>276</v>
      </c>
      <c r="O3123" s="27">
        <v>276</v>
      </c>
      <c r="P3123" s="69" t="s">
        <v>9363</v>
      </c>
      <c r="Q3123" s="88" t="s">
        <v>20823</v>
      </c>
      <c r="R3123" s="149" t="s">
        <v>23235</v>
      </c>
      <c r="S3123"/>
      <c r="T3123" s="90">
        <v>30.029340000000001</v>
      </c>
      <c r="U3123" s="91">
        <v>-97.83484</v>
      </c>
      <c r="V3123" s="27">
        <v>48453002413</v>
      </c>
      <c r="W3123" s="69" t="s">
        <v>22677</v>
      </c>
      <c r="X3123"/>
      <c r="Y3123" s="143">
        <v>7</v>
      </c>
      <c r="Z3123" s="58" t="s">
        <v>20</v>
      </c>
    </row>
    <row r="3124" spans="2:26" ht="43.2">
      <c r="B3124" s="145">
        <v>24483</v>
      </c>
      <c r="C3124" t="s">
        <v>11006</v>
      </c>
      <c r="D3124" s="69"/>
      <c r="E3124" s="152">
        <v>2024</v>
      </c>
      <c r="F3124" s="70">
        <v>45575</v>
      </c>
      <c r="G3124" s="141">
        <v>2</v>
      </c>
      <c r="H3124" s="88" t="s">
        <v>22686</v>
      </c>
      <c r="I3124" s="88" t="s">
        <v>22687</v>
      </c>
      <c r="J3124" s="88" t="s">
        <v>11611</v>
      </c>
      <c r="K3124" s="69" t="s">
        <v>2391</v>
      </c>
      <c r="L3124" s="27">
        <v>78660</v>
      </c>
      <c r="M3124" s="27">
        <v>3617656</v>
      </c>
      <c r="N3124" s="27">
        <v>390</v>
      </c>
      <c r="O3124" s="27">
        <v>387</v>
      </c>
      <c r="P3124" s="69" t="s">
        <v>9363</v>
      </c>
      <c r="Q3124" s="88" t="s">
        <v>20823</v>
      </c>
      <c r="R3124" s="149" t="e">
        <v>#N/A</v>
      </c>
      <c r="S3124"/>
      <c r="T3124" s="90">
        <v>30.404139000000001</v>
      </c>
      <c r="U3124" s="91">
        <v>-97.625568000000001</v>
      </c>
      <c r="V3124" s="27">
        <v>48453044900</v>
      </c>
      <c r="W3124" s="69" t="s">
        <v>22677</v>
      </c>
      <c r="X3124"/>
      <c r="Y3124" s="143">
        <v>7</v>
      </c>
      <c r="Z3124" s="58" t="s">
        <v>20</v>
      </c>
    </row>
    <row r="3125" spans="2:26" ht="43.2">
      <c r="B3125" s="145">
        <v>24606</v>
      </c>
      <c r="C3125" t="s">
        <v>11006</v>
      </c>
      <c r="D3125" s="69"/>
      <c r="E3125" s="152">
        <v>2024</v>
      </c>
      <c r="F3125" s="70">
        <v>45540</v>
      </c>
      <c r="G3125" s="141">
        <v>2</v>
      </c>
      <c r="H3125" s="88" t="s">
        <v>22688</v>
      </c>
      <c r="I3125" s="88" t="s">
        <v>22689</v>
      </c>
      <c r="J3125" s="69" t="s">
        <v>10537</v>
      </c>
      <c r="K3125" s="69" t="s">
        <v>2259</v>
      </c>
      <c r="L3125" s="27">
        <v>78155</v>
      </c>
      <c r="M3125" s="27">
        <v>2436232</v>
      </c>
      <c r="N3125" s="27">
        <v>177</v>
      </c>
      <c r="O3125" s="27">
        <v>177</v>
      </c>
      <c r="P3125" s="69" t="s">
        <v>9363</v>
      </c>
      <c r="Q3125" s="88" t="s">
        <v>20823</v>
      </c>
      <c r="R3125" s="149" t="s">
        <v>23236</v>
      </c>
      <c r="S3125"/>
      <c r="T3125" s="90">
        <v>29.596194000000001</v>
      </c>
      <c r="U3125" s="91">
        <v>-97.96875</v>
      </c>
      <c r="V3125" s="27">
        <v>48187210200</v>
      </c>
      <c r="W3125" s="69" t="s">
        <v>22677</v>
      </c>
      <c r="X3125"/>
      <c r="Y3125" s="143">
        <v>9</v>
      </c>
      <c r="Z3125" s="58" t="s">
        <v>20</v>
      </c>
    </row>
    <row r="3126" spans="2:26" ht="43.2">
      <c r="B3126" s="145">
        <v>24478</v>
      </c>
      <c r="C3126" t="s">
        <v>11006</v>
      </c>
      <c r="D3126" s="69"/>
      <c r="E3126" s="152">
        <v>2024</v>
      </c>
      <c r="F3126" s="70">
        <v>45603</v>
      </c>
      <c r="G3126" s="141">
        <v>2</v>
      </c>
      <c r="H3126" s="88" t="s">
        <v>22690</v>
      </c>
      <c r="I3126" s="88" t="s">
        <v>22691</v>
      </c>
      <c r="J3126" s="88" t="s">
        <v>9405</v>
      </c>
      <c r="K3126" s="69" t="s">
        <v>2181</v>
      </c>
      <c r="L3126" s="27">
        <v>77260</v>
      </c>
      <c r="M3126" s="27">
        <v>4972498</v>
      </c>
      <c r="N3126" s="27">
        <v>312</v>
      </c>
      <c r="O3126" s="27">
        <v>312</v>
      </c>
      <c r="P3126" s="69" t="s">
        <v>9363</v>
      </c>
      <c r="Q3126" s="88" t="s">
        <v>20823</v>
      </c>
      <c r="R3126" s="149" t="s">
        <v>23237</v>
      </c>
      <c r="S3126"/>
      <c r="T3126" s="90">
        <v>29.712568999999998</v>
      </c>
      <c r="U3126" s="91">
        <v>-98.449507999999994</v>
      </c>
      <c r="V3126" s="27">
        <v>48029191804</v>
      </c>
      <c r="W3126" s="69" t="s">
        <v>22692</v>
      </c>
      <c r="X3126"/>
      <c r="Y3126">
        <v>9</v>
      </c>
      <c r="Z3126" s="58" t="s">
        <v>20</v>
      </c>
    </row>
    <row r="3127" spans="2:26" ht="43.2">
      <c r="B3127" s="145">
        <v>24491</v>
      </c>
      <c r="C3127" t="s">
        <v>11006</v>
      </c>
      <c r="D3127" s="69"/>
      <c r="E3127" s="152">
        <v>2024</v>
      </c>
      <c r="F3127" s="70">
        <v>45603</v>
      </c>
      <c r="G3127" s="141">
        <v>2</v>
      </c>
      <c r="H3127" s="88" t="s">
        <v>22693</v>
      </c>
      <c r="I3127" s="88" t="s">
        <v>22694</v>
      </c>
      <c r="J3127" s="69" t="s">
        <v>2174</v>
      </c>
      <c r="K3127" s="69" t="s">
        <v>2391</v>
      </c>
      <c r="L3127" s="27">
        <v>78723</v>
      </c>
      <c r="M3127" s="27">
        <v>3485689</v>
      </c>
      <c r="N3127" s="27">
        <v>263</v>
      </c>
      <c r="O3127" s="27">
        <v>263</v>
      </c>
      <c r="P3127" s="69" t="s">
        <v>9363</v>
      </c>
      <c r="Q3127" s="88" t="s">
        <v>20823</v>
      </c>
      <c r="R3127" s="149" t="s">
        <v>23238</v>
      </c>
      <c r="S3127"/>
      <c r="T3127" s="90">
        <v>30.222073999999999</v>
      </c>
      <c r="U3127" s="91">
        <v>-97.689344000000006</v>
      </c>
      <c r="V3127" s="27">
        <v>48453002201</v>
      </c>
      <c r="W3127" s="69" t="s">
        <v>22692</v>
      </c>
      <c r="X3127"/>
      <c r="Y3127">
        <v>7</v>
      </c>
      <c r="Z3127" s="58" t="s">
        <v>20</v>
      </c>
    </row>
    <row r="3128" spans="2:26" ht="43.2">
      <c r="B3128" s="145">
        <v>24468</v>
      </c>
      <c r="C3128" t="s">
        <v>11006</v>
      </c>
      <c r="D3128" s="69"/>
      <c r="E3128" s="152">
        <v>2024</v>
      </c>
      <c r="F3128" s="70">
        <v>45638</v>
      </c>
      <c r="G3128" s="141">
        <v>2</v>
      </c>
      <c r="H3128" s="88" t="s">
        <v>22695</v>
      </c>
      <c r="I3128" s="88" t="s">
        <v>22696</v>
      </c>
      <c r="J3128" s="69" t="s">
        <v>2222</v>
      </c>
      <c r="K3128" s="69" t="s">
        <v>2222</v>
      </c>
      <c r="L3128" s="27">
        <v>75215</v>
      </c>
      <c r="M3128" s="27">
        <v>3670251</v>
      </c>
      <c r="N3128" s="27">
        <v>364</v>
      </c>
      <c r="O3128" s="27">
        <v>327</v>
      </c>
      <c r="P3128" s="69" t="s">
        <v>9375</v>
      </c>
      <c r="Q3128" s="88" t="s">
        <v>20823</v>
      </c>
      <c r="R3128" s="149" t="s">
        <v>23239</v>
      </c>
      <c r="S3128"/>
      <c r="T3128" s="90">
        <v>32.744844999999998</v>
      </c>
      <c r="U3128" s="91">
        <v>-96.751679999999993</v>
      </c>
      <c r="V3128" s="27">
        <v>48113011500</v>
      </c>
      <c r="W3128" s="69" t="s">
        <v>22692</v>
      </c>
      <c r="X3128"/>
      <c r="Y3128">
        <v>3</v>
      </c>
      <c r="Z3128" s="58" t="s">
        <v>20</v>
      </c>
    </row>
    <row r="3129" spans="2:26" ht="43.2">
      <c r="B3129" s="145">
        <v>24494</v>
      </c>
      <c r="C3129" t="s">
        <v>11006</v>
      </c>
      <c r="D3129" s="69"/>
      <c r="E3129" s="152">
        <v>2024</v>
      </c>
      <c r="F3129" s="70">
        <v>45638</v>
      </c>
      <c r="G3129" s="141">
        <v>2</v>
      </c>
      <c r="H3129" s="88" t="s">
        <v>22697</v>
      </c>
      <c r="I3129" s="88" t="s">
        <v>22698</v>
      </c>
      <c r="J3129" s="69" t="s">
        <v>10537</v>
      </c>
      <c r="K3129" s="69" t="s">
        <v>2259</v>
      </c>
      <c r="L3129" s="27">
        <v>78155</v>
      </c>
      <c r="M3129" s="27">
        <v>2192550</v>
      </c>
      <c r="N3129" s="27">
        <v>203</v>
      </c>
      <c r="O3129" s="27">
        <v>203</v>
      </c>
      <c r="P3129" s="69" t="s">
        <v>9375</v>
      </c>
      <c r="Q3129" s="88" t="s">
        <v>20823</v>
      </c>
      <c r="R3129" s="149" t="s">
        <v>23240</v>
      </c>
      <c r="S3129"/>
      <c r="T3129" s="90">
        <v>29.578004</v>
      </c>
      <c r="U3129" s="91">
        <v>-97.978161999999998</v>
      </c>
      <c r="V3129" s="27">
        <v>48187210200</v>
      </c>
      <c r="W3129" s="69" t="s">
        <v>22692</v>
      </c>
      <c r="X3129"/>
      <c r="Y3129">
        <v>9</v>
      </c>
      <c r="Z3129" s="58" t="s">
        <v>20</v>
      </c>
    </row>
    <row r="3130" spans="2:26" ht="43.2">
      <c r="B3130" s="145">
        <v>24018</v>
      </c>
      <c r="C3130" t="s">
        <v>9357</v>
      </c>
      <c r="D3130" s="69"/>
      <c r="E3130" s="152">
        <v>2024</v>
      </c>
      <c r="F3130" s="70">
        <v>45498</v>
      </c>
      <c r="G3130" s="141">
        <v>2</v>
      </c>
      <c r="H3130" s="88" t="s">
        <v>22699</v>
      </c>
      <c r="I3130" s="88" t="s">
        <v>22700</v>
      </c>
      <c r="J3130" s="69" t="s">
        <v>2174</v>
      </c>
      <c r="K3130" s="69" t="s">
        <v>2391</v>
      </c>
      <c r="L3130" s="27">
        <v>78745</v>
      </c>
      <c r="M3130" s="27">
        <v>2000000</v>
      </c>
      <c r="N3130" s="27">
        <v>104</v>
      </c>
      <c r="O3130" s="27">
        <v>104</v>
      </c>
      <c r="P3130" s="88" t="s">
        <v>17231</v>
      </c>
      <c r="Q3130" s="88" t="s">
        <v>20823</v>
      </c>
      <c r="R3130" s="149" t="s">
        <v>23241</v>
      </c>
      <c r="S3130"/>
      <c r="T3130" s="90">
        <v>30.207899000000001</v>
      </c>
      <c r="U3130" s="91">
        <v>-97.778970999999999</v>
      </c>
      <c r="V3130" s="27">
        <v>48453002444</v>
      </c>
      <c r="W3130" s="69" t="s">
        <v>22692</v>
      </c>
      <c r="X3130"/>
      <c r="Y3130">
        <v>7</v>
      </c>
      <c r="Z3130" s="58" t="s">
        <v>20</v>
      </c>
    </row>
    <row r="3131" spans="2:26" ht="72">
      <c r="B3131" s="145">
        <v>24497</v>
      </c>
      <c r="C3131" t="s">
        <v>11006</v>
      </c>
      <c r="D3131" s="69"/>
      <c r="E3131" s="152">
        <v>2024</v>
      </c>
      <c r="F3131" s="70">
        <v>45673</v>
      </c>
      <c r="G3131" s="141">
        <v>1</v>
      </c>
      <c r="H3131" s="88" t="s">
        <v>22701</v>
      </c>
      <c r="I3131" s="88" t="s">
        <v>22702</v>
      </c>
      <c r="J3131" s="88" t="s">
        <v>9405</v>
      </c>
      <c r="K3131" s="69" t="s">
        <v>2181</v>
      </c>
      <c r="L3131" s="27">
        <v>78223</v>
      </c>
      <c r="M3131" s="27">
        <v>2737335</v>
      </c>
      <c r="N3131" s="27">
        <v>201</v>
      </c>
      <c r="O3131" s="27">
        <v>201</v>
      </c>
      <c r="P3131" s="88" t="s">
        <v>17231</v>
      </c>
      <c r="Q3131" s="88" t="s">
        <v>20823</v>
      </c>
      <c r="R3131" s="149" t="s">
        <v>23242</v>
      </c>
      <c r="S3131"/>
      <c r="T3131" s="90">
        <v>29.355783299999999</v>
      </c>
      <c r="U3131" s="91">
        <v>-98.462424999999996</v>
      </c>
      <c r="V3131" s="27">
        <v>48029141101</v>
      </c>
      <c r="W3131" s="69" t="s">
        <v>22703</v>
      </c>
      <c r="X3131"/>
      <c r="Y3131">
        <v>9</v>
      </c>
      <c r="Z3131" s="58" t="s">
        <v>20</v>
      </c>
    </row>
    <row r="3132" spans="2:26" ht="43.2">
      <c r="B3132" s="145">
        <v>24474</v>
      </c>
      <c r="C3132" t="s">
        <v>11006</v>
      </c>
      <c r="D3132" s="69"/>
      <c r="E3132" s="152">
        <v>2024</v>
      </c>
      <c r="F3132" s="70">
        <v>45603</v>
      </c>
      <c r="G3132" s="141">
        <v>2</v>
      </c>
      <c r="H3132" s="88" t="s">
        <v>22704</v>
      </c>
      <c r="I3132" s="88" t="s">
        <v>22705</v>
      </c>
      <c r="J3132" s="69" t="s">
        <v>22706</v>
      </c>
      <c r="K3132" s="69" t="s">
        <v>2193</v>
      </c>
      <c r="L3132" s="27">
        <v>78656</v>
      </c>
      <c r="M3132" s="27">
        <v>5633426</v>
      </c>
      <c r="N3132" s="27">
        <v>312</v>
      </c>
      <c r="O3132" s="27">
        <v>312</v>
      </c>
      <c r="P3132" s="88" t="s">
        <v>9363</v>
      </c>
      <c r="Q3132" s="88" t="s">
        <v>20823</v>
      </c>
      <c r="R3132" s="149" t="s">
        <v>23243</v>
      </c>
      <c r="S3132"/>
      <c r="T3132" s="90">
        <v>29.919160999999999</v>
      </c>
      <c r="U3132" s="91">
        <v>-97.832177000000001</v>
      </c>
      <c r="V3132" s="27">
        <v>48055960502</v>
      </c>
      <c r="W3132" s="69" t="s">
        <v>22703</v>
      </c>
      <c r="X3132"/>
      <c r="Y3132">
        <v>7</v>
      </c>
      <c r="Z3132" s="58" t="s">
        <v>20</v>
      </c>
    </row>
    <row r="3133" spans="2:26" ht="43.2">
      <c r="B3133" s="145">
        <v>24472</v>
      </c>
      <c r="C3133" t="s">
        <v>11006</v>
      </c>
      <c r="D3133" s="69"/>
      <c r="E3133" s="152">
        <v>2024</v>
      </c>
      <c r="F3133" s="70">
        <v>45603</v>
      </c>
      <c r="G3133" s="141">
        <v>2</v>
      </c>
      <c r="H3133" s="88" t="s">
        <v>22707</v>
      </c>
      <c r="I3133" s="88" t="s">
        <v>22708</v>
      </c>
      <c r="J3133" s="69" t="s">
        <v>2174</v>
      </c>
      <c r="K3133" s="69" t="s">
        <v>2391</v>
      </c>
      <c r="L3133" s="27">
        <v>78741</v>
      </c>
      <c r="M3133" s="27">
        <v>1940231</v>
      </c>
      <c r="N3133" s="27">
        <v>150</v>
      </c>
      <c r="O3133" s="27">
        <v>150</v>
      </c>
      <c r="P3133" s="88" t="s">
        <v>9375</v>
      </c>
      <c r="Q3133" s="88" t="s">
        <v>20823</v>
      </c>
      <c r="R3133" s="149" t="e">
        <v>#N/A</v>
      </c>
      <c r="S3133"/>
      <c r="T3133" s="90">
        <v>30.232900000000001</v>
      </c>
      <c r="U3133" s="91">
        <v>-97.698099999999997</v>
      </c>
      <c r="V3133" s="27">
        <v>48453002321</v>
      </c>
      <c r="W3133" s="69" t="s">
        <v>22703</v>
      </c>
      <c r="X3133"/>
      <c r="Y3133">
        <v>7</v>
      </c>
      <c r="Z3133" s="58" t="s">
        <v>20</v>
      </c>
    </row>
    <row r="3134" spans="2:26" ht="43.2">
      <c r="B3134" s="145">
        <v>24484</v>
      </c>
      <c r="C3134" t="s">
        <v>11006</v>
      </c>
      <c r="D3134" s="69" t="s">
        <v>14941</v>
      </c>
      <c r="E3134" s="152">
        <v>2024</v>
      </c>
      <c r="F3134" s="70">
        <v>45694</v>
      </c>
      <c r="G3134" s="141">
        <v>1</v>
      </c>
      <c r="H3134" s="88" t="s">
        <v>14943</v>
      </c>
      <c r="I3134" s="88" t="s">
        <v>22709</v>
      </c>
      <c r="J3134" s="69" t="s">
        <v>9630</v>
      </c>
      <c r="K3134" s="69" t="s">
        <v>2266</v>
      </c>
      <c r="L3134" s="27">
        <v>77520</v>
      </c>
      <c r="M3134" s="27">
        <v>1494368</v>
      </c>
      <c r="N3134" s="27">
        <v>250</v>
      </c>
      <c r="O3134" s="27">
        <v>250</v>
      </c>
      <c r="P3134" s="88" t="s">
        <v>9363</v>
      </c>
      <c r="Q3134" s="88" t="s">
        <v>20895</v>
      </c>
      <c r="R3134" s="149" t="s">
        <v>14946</v>
      </c>
      <c r="S3134"/>
      <c r="T3134" s="90">
        <v>29.790378</v>
      </c>
      <c r="U3134" s="91">
        <v>-95.045839999999998</v>
      </c>
      <c r="V3134" s="27">
        <v>48201253202</v>
      </c>
      <c r="W3134" s="69" t="s">
        <v>22703</v>
      </c>
      <c r="X3134"/>
      <c r="Y3134">
        <v>6</v>
      </c>
      <c r="Z3134" s="58" t="s">
        <v>20</v>
      </c>
    </row>
    <row r="3135" spans="2:26" ht="43.2">
      <c r="B3135" s="145">
        <v>24487</v>
      </c>
      <c r="C3135" t="s">
        <v>11006</v>
      </c>
      <c r="D3135" s="69"/>
      <c r="E3135" s="152">
        <v>2024</v>
      </c>
      <c r="F3135" s="70">
        <v>45638</v>
      </c>
      <c r="G3135" s="141">
        <v>2</v>
      </c>
      <c r="H3135" s="81" t="s">
        <v>22710</v>
      </c>
      <c r="I3135" s="81" t="s">
        <v>22711</v>
      </c>
      <c r="J3135" s="82" t="s">
        <v>2222</v>
      </c>
      <c r="K3135" s="82" t="s">
        <v>2222</v>
      </c>
      <c r="L3135" s="71">
        <v>75206</v>
      </c>
      <c r="M3135" s="71">
        <v>1436665</v>
      </c>
      <c r="N3135" s="71">
        <v>113</v>
      </c>
      <c r="O3135" s="71">
        <v>113</v>
      </c>
      <c r="P3135" s="88" t="s">
        <v>9375</v>
      </c>
      <c r="Q3135" s="88" t="s">
        <v>20895</v>
      </c>
      <c r="R3135" s="71">
        <v>6052</v>
      </c>
      <c r="T3135" s="72">
        <v>32.807717580000002</v>
      </c>
      <c r="U3135" s="91">
        <v>-96.771736590000003</v>
      </c>
      <c r="V3135" s="71">
        <v>48113001503</v>
      </c>
      <c r="W3135" s="82" t="s">
        <v>22712</v>
      </c>
      <c r="Y3135">
        <v>3</v>
      </c>
      <c r="Z3135" s="58" t="s">
        <v>20</v>
      </c>
    </row>
    <row r="3136" spans="2:26" ht="43.2">
      <c r="B3136" s="145">
        <v>24411</v>
      </c>
      <c r="C3136" t="s">
        <v>11006</v>
      </c>
      <c r="D3136" s="69"/>
      <c r="E3136" s="152">
        <v>2024</v>
      </c>
      <c r="F3136" s="70">
        <v>45694</v>
      </c>
      <c r="G3136" s="141">
        <v>1</v>
      </c>
      <c r="H3136" s="88" t="s">
        <v>22713</v>
      </c>
      <c r="I3136" s="88" t="s">
        <v>22714</v>
      </c>
      <c r="J3136" s="69" t="s">
        <v>2222</v>
      </c>
      <c r="K3136" s="69" t="s">
        <v>2222</v>
      </c>
      <c r="L3136" s="27">
        <v>75216</v>
      </c>
      <c r="M3136" s="27">
        <v>2712095</v>
      </c>
      <c r="N3136" s="27">
        <v>167</v>
      </c>
      <c r="O3136" s="27">
        <v>167</v>
      </c>
      <c r="P3136" s="69" t="s">
        <v>9363</v>
      </c>
      <c r="Q3136" s="88" t="s">
        <v>20895</v>
      </c>
      <c r="R3136" s="149" t="s">
        <v>23244</v>
      </c>
      <c r="S3136"/>
      <c r="T3136" s="90">
        <v>32.713120000000004</v>
      </c>
      <c r="U3136" s="91">
        <v>-96.762720000000002</v>
      </c>
      <c r="V3136" s="27">
        <v>48113008701</v>
      </c>
      <c r="W3136" s="82" t="s">
        <v>22712</v>
      </c>
      <c r="X3136"/>
      <c r="Y3136">
        <v>3</v>
      </c>
      <c r="Z3136" s="58" t="s">
        <v>20</v>
      </c>
    </row>
    <row r="3137" spans="2:26" ht="57.6">
      <c r="B3137" s="145">
        <v>24485</v>
      </c>
      <c r="C3137" t="s">
        <v>11006</v>
      </c>
      <c r="D3137" s="69"/>
      <c r="E3137" s="152">
        <v>2024</v>
      </c>
      <c r="F3137" s="70">
        <v>45694</v>
      </c>
      <c r="G3137" s="141">
        <v>1</v>
      </c>
      <c r="H3137" s="88" t="s">
        <v>22715</v>
      </c>
      <c r="I3137" s="88" t="s">
        <v>22716</v>
      </c>
      <c r="J3137" s="69" t="s">
        <v>2222</v>
      </c>
      <c r="K3137" s="69" t="s">
        <v>2222</v>
      </c>
      <c r="L3137" s="27">
        <v>75223</v>
      </c>
      <c r="M3137" s="27">
        <v>2007097</v>
      </c>
      <c r="N3137" s="27">
        <v>164</v>
      </c>
      <c r="O3137" s="27">
        <v>164</v>
      </c>
      <c r="P3137" s="69" t="s">
        <v>9363</v>
      </c>
      <c r="Q3137" s="88" t="s">
        <v>20823</v>
      </c>
      <c r="R3137" s="27">
        <v>6060</v>
      </c>
      <c r="S3137"/>
      <c r="T3137" s="90">
        <v>32.792698999999999</v>
      </c>
      <c r="U3137" s="91">
        <v>-96.73357</v>
      </c>
      <c r="V3137" s="27">
        <v>48113001202</v>
      </c>
      <c r="W3137" s="82" t="s">
        <v>22712</v>
      </c>
      <c r="X3137"/>
      <c r="Y3137">
        <v>3</v>
      </c>
      <c r="Z3137" s="58" t="s">
        <v>20</v>
      </c>
    </row>
    <row r="3138" spans="2:26" ht="43.2">
      <c r="B3138" s="145">
        <v>24496</v>
      </c>
      <c r="C3138" t="s">
        <v>11006</v>
      </c>
      <c r="D3138" s="69"/>
      <c r="E3138" s="152">
        <v>2024</v>
      </c>
      <c r="F3138" s="70">
        <v>45694</v>
      </c>
      <c r="G3138" s="141">
        <v>1</v>
      </c>
      <c r="H3138" s="88" t="s">
        <v>22717</v>
      </c>
      <c r="I3138" s="88" t="s">
        <v>22718</v>
      </c>
      <c r="J3138" s="88" t="s">
        <v>9405</v>
      </c>
      <c r="K3138" s="69" t="s">
        <v>2181</v>
      </c>
      <c r="L3138" s="27">
        <v>78224</v>
      </c>
      <c r="M3138" s="27">
        <v>3113032</v>
      </c>
      <c r="N3138" s="27">
        <v>264</v>
      </c>
      <c r="O3138" s="27">
        <v>264</v>
      </c>
      <c r="P3138" s="69" t="s">
        <v>9363</v>
      </c>
      <c r="Q3138" s="88" t="s">
        <v>20823</v>
      </c>
      <c r="R3138" s="149" t="s">
        <v>23245</v>
      </c>
      <c r="S3138"/>
      <c r="T3138" s="90">
        <v>29.319125</v>
      </c>
      <c r="U3138" s="91">
        <v>-98.558629999999994</v>
      </c>
      <c r="V3138" s="27">
        <v>48029161200</v>
      </c>
      <c r="W3138" s="82" t="s">
        <v>22712</v>
      </c>
      <c r="X3138"/>
      <c r="Y3138">
        <v>9</v>
      </c>
      <c r="Z3138" s="58" t="s">
        <v>20</v>
      </c>
    </row>
    <row r="3139" spans="2:26" ht="43.2">
      <c r="B3139" s="145">
        <v>24475</v>
      </c>
      <c r="C3139" t="s">
        <v>11006</v>
      </c>
      <c r="D3139" s="69"/>
      <c r="E3139" s="152">
        <v>2024</v>
      </c>
      <c r="F3139" s="70">
        <v>45722</v>
      </c>
      <c r="G3139" s="141">
        <v>1</v>
      </c>
      <c r="H3139" s="88" t="s">
        <v>22719</v>
      </c>
      <c r="I3139" s="88" t="s">
        <v>22720</v>
      </c>
      <c r="J3139" s="88" t="s">
        <v>9723</v>
      </c>
      <c r="K3139" s="69" t="s">
        <v>2384</v>
      </c>
      <c r="L3139" s="27">
        <v>76105</v>
      </c>
      <c r="M3139" s="27">
        <v>3508358</v>
      </c>
      <c r="N3139" s="27">
        <v>302</v>
      </c>
      <c r="O3139" s="27">
        <v>216</v>
      </c>
      <c r="P3139" s="69" t="s">
        <v>9363</v>
      </c>
      <c r="Q3139" s="88" t="s">
        <v>20823</v>
      </c>
      <c r="R3139" s="149" t="e">
        <v>#N/A</v>
      </c>
      <c r="S3139"/>
      <c r="T3139" s="90">
        <v>32.729669999999999</v>
      </c>
      <c r="U3139" s="91">
        <v>-97.247219999999999</v>
      </c>
      <c r="V3139" s="27">
        <v>48439103601</v>
      </c>
      <c r="W3139" s="69" t="s">
        <v>22721</v>
      </c>
      <c r="X3139"/>
      <c r="Y3139">
        <v>3</v>
      </c>
      <c r="Z3139" s="58" t="s">
        <v>20</v>
      </c>
    </row>
    <row r="3140" spans="2:26" ht="43.2">
      <c r="B3140" s="145">
        <v>24703</v>
      </c>
      <c r="C3140" t="s">
        <v>11006</v>
      </c>
      <c r="D3140" s="69"/>
      <c r="E3140" s="152">
        <v>2024</v>
      </c>
      <c r="F3140" s="70">
        <v>45722</v>
      </c>
      <c r="G3140" s="141">
        <v>1</v>
      </c>
      <c r="H3140" s="81" t="s">
        <v>22722</v>
      </c>
      <c r="I3140" s="88" t="s">
        <v>22723</v>
      </c>
      <c r="J3140" s="69" t="s">
        <v>2278</v>
      </c>
      <c r="K3140" s="69" t="s">
        <v>2266</v>
      </c>
      <c r="L3140" s="27">
        <v>77018</v>
      </c>
      <c r="M3140" s="27">
        <v>3420475</v>
      </c>
      <c r="N3140" s="27">
        <v>221</v>
      </c>
      <c r="O3140" s="27">
        <v>212</v>
      </c>
      <c r="P3140" s="69" t="s">
        <v>9363</v>
      </c>
      <c r="Q3140" s="88" t="s">
        <v>20823</v>
      </c>
      <c r="R3140" s="149" t="s">
        <v>23246</v>
      </c>
      <c r="S3140"/>
      <c r="T3140" s="90">
        <v>29.828178000000001</v>
      </c>
      <c r="U3140" s="91">
        <v>-95.397817000000003</v>
      </c>
      <c r="V3140" s="27">
        <v>48201530600</v>
      </c>
      <c r="W3140" s="69" t="s">
        <v>22724</v>
      </c>
      <c r="X3140"/>
      <c r="Y3140">
        <v>6</v>
      </c>
      <c r="Z3140" s="58" t="s">
        <v>20</v>
      </c>
    </row>
    <row r="3141" spans="2:26" ht="43.2">
      <c r="B3141" s="145">
        <v>25447</v>
      </c>
      <c r="C3141" t="s">
        <v>11006</v>
      </c>
      <c r="D3141" s="69" t="s">
        <v>22725</v>
      </c>
      <c r="E3141" s="152">
        <v>2025</v>
      </c>
      <c r="F3141" s="70">
        <v>45757</v>
      </c>
      <c r="G3141" s="141">
        <v>1</v>
      </c>
      <c r="H3141" s="88" t="s">
        <v>22726</v>
      </c>
      <c r="I3141" s="88" t="s">
        <v>22727</v>
      </c>
      <c r="J3141" s="88" t="s">
        <v>9723</v>
      </c>
      <c r="K3141" s="69" t="s">
        <v>2384</v>
      </c>
      <c r="L3141" s="27">
        <v>76105</v>
      </c>
      <c r="M3141" s="27">
        <v>1465750</v>
      </c>
      <c r="N3141" s="27">
        <v>100</v>
      </c>
      <c r="O3141" s="27">
        <v>100</v>
      </c>
      <c r="P3141" s="69" t="s">
        <v>9363</v>
      </c>
      <c r="Q3141" s="88" t="s">
        <v>20823</v>
      </c>
      <c r="R3141" s="149" t="e">
        <v>#N/A</v>
      </c>
      <c r="S3141"/>
      <c r="T3141" s="90">
        <v>32.709608000000003</v>
      </c>
      <c r="U3141" s="91">
        <v>-97.285641999999996</v>
      </c>
      <c r="V3141" s="27">
        <v>48439104604</v>
      </c>
      <c r="W3141" s="69" t="s">
        <v>22724</v>
      </c>
      <c r="X3141"/>
      <c r="Y3141">
        <v>3</v>
      </c>
      <c r="Z3141" s="58" t="s">
        <v>20</v>
      </c>
    </row>
    <row r="3142" spans="2:26" ht="43.2">
      <c r="B3142" s="145">
        <v>25453</v>
      </c>
      <c r="C3142" t="s">
        <v>11006</v>
      </c>
      <c r="D3142" s="69" t="s">
        <v>22728</v>
      </c>
      <c r="E3142" s="152">
        <v>2025</v>
      </c>
      <c r="F3142" s="70">
        <v>45694</v>
      </c>
      <c r="G3142" s="141">
        <v>1</v>
      </c>
      <c r="H3142" s="88" t="s">
        <v>22729</v>
      </c>
      <c r="I3142" s="88" t="s">
        <v>22730</v>
      </c>
      <c r="J3142" s="69" t="s">
        <v>2174</v>
      </c>
      <c r="K3142" s="69" t="s">
        <v>2391</v>
      </c>
      <c r="L3142" s="27">
        <v>78758</v>
      </c>
      <c r="M3142" s="27">
        <v>2909060</v>
      </c>
      <c r="N3142" s="27">
        <v>176</v>
      </c>
      <c r="O3142" s="27">
        <v>176</v>
      </c>
      <c r="P3142" s="69" t="s">
        <v>9363</v>
      </c>
      <c r="Q3142" s="88" t="s">
        <v>20823</v>
      </c>
      <c r="R3142" s="149" t="e">
        <v>#N/A</v>
      </c>
      <c r="S3142"/>
      <c r="T3142" s="90">
        <v>30.366008000000001</v>
      </c>
      <c r="U3142" s="91">
        <v>-97.716628</v>
      </c>
      <c r="V3142" s="27">
        <v>48453040700</v>
      </c>
      <c r="W3142" s="69" t="s">
        <v>22724</v>
      </c>
      <c r="X3142"/>
      <c r="Y3142">
        <v>7</v>
      </c>
      <c r="Z3142" s="58" t="s">
        <v>20</v>
      </c>
    </row>
    <row r="3143" spans="2:26" ht="43.2">
      <c r="B3143" s="145">
        <v>25422</v>
      </c>
      <c r="C3143" t="s">
        <v>11006</v>
      </c>
      <c r="D3143" s="69"/>
      <c r="E3143" s="152">
        <v>2025</v>
      </c>
      <c r="F3143" s="70">
        <v>45785</v>
      </c>
      <c r="G3143" s="141">
        <v>1</v>
      </c>
      <c r="H3143" s="88" t="s">
        <v>22731</v>
      </c>
      <c r="I3143" s="88" t="s">
        <v>22732</v>
      </c>
      <c r="J3143" s="69" t="s">
        <v>9862</v>
      </c>
      <c r="K3143" s="69" t="s">
        <v>2291</v>
      </c>
      <c r="L3143" s="27">
        <v>76031</v>
      </c>
      <c r="M3143" s="27">
        <v>2905038</v>
      </c>
      <c r="N3143" s="27">
        <v>252</v>
      </c>
      <c r="O3143" s="27">
        <v>252</v>
      </c>
      <c r="P3143" s="69" t="s">
        <v>9363</v>
      </c>
      <c r="Q3143" s="88" t="s">
        <v>20823</v>
      </c>
      <c r="R3143" s="149" t="s">
        <v>23247</v>
      </c>
      <c r="S3143"/>
      <c r="T3143" s="90">
        <v>32.376742999999998</v>
      </c>
      <c r="U3143" s="91">
        <v>-97.335196999999994</v>
      </c>
      <c r="V3143" s="27">
        <v>48251130303</v>
      </c>
      <c r="W3143" s="69" t="s">
        <v>22724</v>
      </c>
      <c r="X3143"/>
      <c r="Y3143">
        <v>3</v>
      </c>
      <c r="Z3143" s="58" t="s">
        <v>20</v>
      </c>
    </row>
    <row r="3144" spans="2:26" ht="57.6">
      <c r="B3144" s="145">
        <v>25429</v>
      </c>
      <c r="C3144" t="s">
        <v>11006</v>
      </c>
      <c r="D3144" s="69"/>
      <c r="E3144" s="152">
        <v>2025</v>
      </c>
      <c r="F3144" s="70">
        <v>45757</v>
      </c>
      <c r="G3144" s="141">
        <v>1</v>
      </c>
      <c r="H3144" s="88" t="s">
        <v>22733</v>
      </c>
      <c r="I3144" s="88" t="s">
        <v>22734</v>
      </c>
      <c r="J3144" s="69" t="s">
        <v>10880</v>
      </c>
      <c r="K3144" s="69" t="s">
        <v>2226</v>
      </c>
      <c r="L3144" s="27">
        <v>76227</v>
      </c>
      <c r="M3144" s="27">
        <v>1987061</v>
      </c>
      <c r="N3144" s="27">
        <v>198</v>
      </c>
      <c r="O3144" s="27">
        <v>198</v>
      </c>
      <c r="P3144" s="69" t="s">
        <v>9375</v>
      </c>
      <c r="Q3144" s="88" t="s">
        <v>20823</v>
      </c>
      <c r="R3144" s="149" t="s">
        <v>23248</v>
      </c>
      <c r="S3144"/>
      <c r="T3144" s="90">
        <v>33.224953999999997</v>
      </c>
      <c r="U3144" s="91">
        <v>-96.929783999999998</v>
      </c>
      <c r="V3144" s="27">
        <v>48121020125</v>
      </c>
      <c r="W3144" s="69" t="s">
        <v>22724</v>
      </c>
      <c r="X3144"/>
      <c r="Y3144">
        <v>3</v>
      </c>
      <c r="Z3144" s="58" t="s">
        <v>20</v>
      </c>
    </row>
    <row r="3145" spans="2:26" ht="43.2">
      <c r="B3145" s="145">
        <v>25409</v>
      </c>
      <c r="C3145" t="s">
        <v>11006</v>
      </c>
      <c r="D3145" s="69" t="s">
        <v>15046</v>
      </c>
      <c r="E3145" s="152">
        <v>2025</v>
      </c>
      <c r="F3145" s="70">
        <v>45785</v>
      </c>
      <c r="G3145" s="141">
        <v>1</v>
      </c>
      <c r="H3145" s="88" t="s">
        <v>15047</v>
      </c>
      <c r="I3145" s="88" t="s">
        <v>22735</v>
      </c>
      <c r="J3145" s="88" t="s">
        <v>13883</v>
      </c>
      <c r="K3145" s="69" t="s">
        <v>2266</v>
      </c>
      <c r="L3145" s="27">
        <v>77449</v>
      </c>
      <c r="M3145" s="27">
        <v>1710060</v>
      </c>
      <c r="N3145" s="27">
        <v>252</v>
      </c>
      <c r="O3145" s="27">
        <v>252</v>
      </c>
      <c r="P3145" s="69" t="s">
        <v>9363</v>
      </c>
      <c r="Q3145" s="88" t="s">
        <v>20895</v>
      </c>
      <c r="R3145" s="149" t="s">
        <v>15050</v>
      </c>
      <c r="S3145"/>
      <c r="T3145" s="90">
        <v>29.792114999999999</v>
      </c>
      <c r="U3145" s="91">
        <v>-95.725269999999995</v>
      </c>
      <c r="V3145">
        <v>48201542401</v>
      </c>
      <c r="W3145" s="69" t="s">
        <v>22724</v>
      </c>
      <c r="X3145"/>
      <c r="Y3145">
        <v>6</v>
      </c>
      <c r="Z3145" s="58" t="s">
        <v>20</v>
      </c>
    </row>
    <row r="3146" spans="2:26" ht="43.2">
      <c r="B3146" s="145">
        <v>25410</v>
      </c>
      <c r="C3146" t="s">
        <v>11006</v>
      </c>
      <c r="D3146" s="69" t="s">
        <v>15424</v>
      </c>
      <c r="E3146" s="152">
        <v>2025</v>
      </c>
      <c r="F3146" s="70">
        <v>45785</v>
      </c>
      <c r="G3146" s="141">
        <v>1</v>
      </c>
      <c r="H3146" t="s">
        <v>22736</v>
      </c>
      <c r="I3146" s="54" t="s">
        <v>22737</v>
      </c>
      <c r="J3146" s="69" t="s">
        <v>2278</v>
      </c>
      <c r="K3146" s="69" t="s">
        <v>2266</v>
      </c>
      <c r="L3146" s="27">
        <v>77034</v>
      </c>
      <c r="M3146" s="27">
        <v>1408353</v>
      </c>
      <c r="N3146" s="27">
        <v>252</v>
      </c>
      <c r="O3146" s="27">
        <v>252</v>
      </c>
      <c r="P3146" s="69" t="s">
        <v>9363</v>
      </c>
      <c r="Q3146" s="88" t="s">
        <v>20895</v>
      </c>
      <c r="R3146" s="149" t="s">
        <v>15429</v>
      </c>
      <c r="S3146"/>
      <c r="T3146" s="90">
        <v>29.612003999999999</v>
      </c>
      <c r="U3146">
        <v>-95.195577</v>
      </c>
      <c r="V3146">
        <v>48201340102</v>
      </c>
      <c r="W3146" s="69" t="s">
        <v>22724</v>
      </c>
      <c r="X3146"/>
      <c r="Y3146">
        <v>6</v>
      </c>
      <c r="Z3146" s="58" t="s">
        <v>20</v>
      </c>
    </row>
    <row r="3147" spans="2:26" ht="43.2">
      <c r="B3147" s="145">
        <v>25411</v>
      </c>
      <c r="C3147" t="s">
        <v>11006</v>
      </c>
      <c r="D3147" s="69" t="s">
        <v>12462</v>
      </c>
      <c r="E3147" s="152">
        <v>2025</v>
      </c>
      <c r="F3147" s="70">
        <v>45785</v>
      </c>
      <c r="G3147" s="141">
        <v>1</v>
      </c>
      <c r="H3147" s="88" t="s">
        <v>22738</v>
      </c>
      <c r="I3147" s="54" t="s">
        <v>12464</v>
      </c>
      <c r="J3147" s="69" t="s">
        <v>2278</v>
      </c>
      <c r="K3147" s="69" t="s">
        <v>2266</v>
      </c>
      <c r="L3147" s="27">
        <v>77065</v>
      </c>
      <c r="M3147" s="27">
        <v>1442123</v>
      </c>
      <c r="N3147" s="27">
        <v>240</v>
      </c>
      <c r="O3147" s="27">
        <v>240</v>
      </c>
      <c r="P3147" s="69" t="s">
        <v>9363</v>
      </c>
      <c r="Q3147" s="88" t="s">
        <v>20895</v>
      </c>
      <c r="R3147" s="149" t="s">
        <v>12466</v>
      </c>
      <c r="S3147"/>
      <c r="T3147" s="90">
        <v>29.905111999999999</v>
      </c>
      <c r="U3147">
        <v>-95.590953999999996</v>
      </c>
      <c r="V3147">
        <v>48201551902</v>
      </c>
      <c r="W3147" s="69" t="s">
        <v>22724</v>
      </c>
      <c r="X3147"/>
      <c r="Y3147">
        <v>6</v>
      </c>
      <c r="Z3147" s="58" t="s">
        <v>20</v>
      </c>
    </row>
    <row r="3148" spans="2:26" ht="43.2">
      <c r="B3148" s="145">
        <v>25413</v>
      </c>
      <c r="C3148" t="s">
        <v>11006</v>
      </c>
      <c r="D3148" s="69"/>
      <c r="E3148" s="152">
        <v>2025</v>
      </c>
      <c r="F3148" s="70">
        <v>45757</v>
      </c>
      <c r="G3148" s="141">
        <v>1</v>
      </c>
      <c r="H3148" s="88" t="s">
        <v>22739</v>
      </c>
      <c r="I3148" s="88" t="s">
        <v>22740</v>
      </c>
      <c r="J3148" s="69" t="s">
        <v>2278</v>
      </c>
      <c r="K3148" s="69" t="s">
        <v>2266</v>
      </c>
      <c r="L3148" s="27">
        <v>77033</v>
      </c>
      <c r="M3148" s="27">
        <v>1996896</v>
      </c>
      <c r="N3148" s="27">
        <v>160</v>
      </c>
      <c r="O3148" s="27">
        <v>160</v>
      </c>
      <c r="P3148" s="69" t="s">
        <v>9363</v>
      </c>
      <c r="Q3148" s="88" t="s">
        <v>20895</v>
      </c>
      <c r="R3148" s="149" t="s">
        <v>23249</v>
      </c>
      <c r="S3148"/>
      <c r="T3148" s="90">
        <v>29.668790000000001</v>
      </c>
      <c r="U3148" s="91">
        <v>-95.3523</v>
      </c>
      <c r="V3148" s="27">
        <v>48201332000</v>
      </c>
      <c r="W3148" s="69" t="s">
        <v>22741</v>
      </c>
      <c r="X3148"/>
      <c r="Y3148">
        <v>6</v>
      </c>
      <c r="Z3148" s="58" t="s">
        <v>20</v>
      </c>
    </row>
    <row r="3149" spans="2:26" ht="43.2">
      <c r="B3149" s="145">
        <v>25404</v>
      </c>
      <c r="C3149" t="s">
        <v>11006</v>
      </c>
      <c r="D3149" s="69"/>
      <c r="E3149" s="152">
        <v>2025</v>
      </c>
      <c r="F3149" s="70">
        <v>45785</v>
      </c>
      <c r="G3149" s="141">
        <v>1</v>
      </c>
      <c r="H3149" s="88" t="s">
        <v>22742</v>
      </c>
      <c r="I3149" s="88" t="s">
        <v>22743</v>
      </c>
      <c r="J3149" s="69" t="s">
        <v>22267</v>
      </c>
      <c r="K3149" s="69" t="s">
        <v>2222</v>
      </c>
      <c r="L3149" s="27">
        <v>75149</v>
      </c>
      <c r="M3149" s="27">
        <v>4331927</v>
      </c>
      <c r="N3149" s="27">
        <v>313</v>
      </c>
      <c r="O3149" s="27">
        <v>313</v>
      </c>
      <c r="P3149" s="69" t="s">
        <v>9363</v>
      </c>
      <c r="Q3149" s="88" t="s">
        <v>20823</v>
      </c>
      <c r="R3149" s="149" t="s">
        <v>23250</v>
      </c>
      <c r="S3149"/>
      <c r="T3149" s="90">
        <v>32.739266030000003</v>
      </c>
      <c r="U3149" s="91">
        <v>-96.613545630000004</v>
      </c>
      <c r="V3149" s="27">
        <v>48113017604</v>
      </c>
      <c r="W3149" s="69" t="s">
        <v>22741</v>
      </c>
      <c r="X3149"/>
      <c r="Y3149">
        <v>3</v>
      </c>
      <c r="Z3149" s="58" t="s">
        <v>20</v>
      </c>
    </row>
    <row r="3150" spans="2:26" ht="43.2">
      <c r="B3150" s="145">
        <v>25403</v>
      </c>
      <c r="C3150" t="s">
        <v>11006</v>
      </c>
      <c r="D3150" s="69"/>
      <c r="E3150" s="152">
        <v>2025</v>
      </c>
      <c r="F3150" s="70">
        <v>45757</v>
      </c>
      <c r="G3150" s="141">
        <v>1</v>
      </c>
      <c r="H3150" s="88" t="s">
        <v>22744</v>
      </c>
      <c r="I3150" s="88" t="s">
        <v>22745</v>
      </c>
      <c r="J3150" s="69" t="s">
        <v>9739</v>
      </c>
      <c r="K3150" s="69" t="s">
        <v>2226</v>
      </c>
      <c r="L3150" s="27">
        <v>75067</v>
      </c>
      <c r="M3150" s="27">
        <v>2213923</v>
      </c>
      <c r="N3150" s="27">
        <v>199</v>
      </c>
      <c r="O3150" s="27">
        <v>199</v>
      </c>
      <c r="P3150" s="69" t="s">
        <v>9363</v>
      </c>
      <c r="Q3150" s="88" t="s">
        <v>20895</v>
      </c>
      <c r="R3150" s="149" t="e">
        <v>#N/A</v>
      </c>
      <c r="S3150"/>
      <c r="T3150" s="90">
        <v>33.018369</v>
      </c>
      <c r="U3150" s="91">
        <v>-96.988010000000003</v>
      </c>
      <c r="V3150" s="27">
        <v>48121021739</v>
      </c>
      <c r="W3150" s="69" t="s">
        <v>22741</v>
      </c>
      <c r="X3150"/>
      <c r="Y3150">
        <v>3</v>
      </c>
      <c r="Z3150" s="58" t="s">
        <v>20</v>
      </c>
    </row>
    <row r="3151" spans="2:26" ht="43.2">
      <c r="B3151" s="145">
        <v>25449</v>
      </c>
      <c r="C3151" t="s">
        <v>11006</v>
      </c>
      <c r="D3151" s="69" t="s">
        <v>22746</v>
      </c>
      <c r="E3151" s="152">
        <v>2025</v>
      </c>
      <c r="F3151" s="70">
        <v>45785</v>
      </c>
      <c r="G3151" s="141">
        <v>1</v>
      </c>
      <c r="H3151" s="88" t="s">
        <v>22747</v>
      </c>
      <c r="I3151" s="88" t="s">
        <v>22748</v>
      </c>
      <c r="J3151" s="69" t="s">
        <v>10231</v>
      </c>
      <c r="K3151" s="69" t="s">
        <v>2266</v>
      </c>
      <c r="L3151" s="27">
        <v>77388</v>
      </c>
      <c r="M3151" s="27">
        <v>3646918</v>
      </c>
      <c r="N3151" s="27">
        <v>358</v>
      </c>
      <c r="O3151" s="27">
        <v>358</v>
      </c>
      <c r="P3151" s="69" t="s">
        <v>9363</v>
      </c>
      <c r="Q3151" s="88" t="s">
        <v>20823</v>
      </c>
      <c r="R3151" s="149" t="s">
        <v>23251</v>
      </c>
      <c r="S3151"/>
      <c r="T3151" s="90">
        <v>30.061395000000001</v>
      </c>
      <c r="U3151" s="91">
        <v>-95.453177999999994</v>
      </c>
      <c r="V3151" s="27">
        <v>48201553403</v>
      </c>
      <c r="W3151" s="69" t="s">
        <v>22741</v>
      </c>
      <c r="X3151"/>
      <c r="Y3151">
        <v>6</v>
      </c>
      <c r="Z3151" s="58" t="s">
        <v>20</v>
      </c>
    </row>
    <row r="3152" spans="2:26" ht="43.2">
      <c r="B3152" s="145">
        <v>25415</v>
      </c>
      <c r="C3152" t="s">
        <v>11006</v>
      </c>
      <c r="D3152" s="69" t="s">
        <v>15810</v>
      </c>
      <c r="E3152" s="152">
        <v>2025</v>
      </c>
      <c r="F3152" s="70">
        <v>45785</v>
      </c>
      <c r="G3152" s="141">
        <v>1</v>
      </c>
      <c r="H3152" s="88" t="s">
        <v>22749</v>
      </c>
      <c r="I3152" s="88" t="s">
        <v>22750</v>
      </c>
      <c r="J3152" s="88" t="s">
        <v>10059</v>
      </c>
      <c r="K3152" s="69" t="s">
        <v>2288</v>
      </c>
      <c r="L3152" s="27">
        <v>77706</v>
      </c>
      <c r="M3152" s="27">
        <v>645144</v>
      </c>
      <c r="N3152" s="27">
        <v>90</v>
      </c>
      <c r="O3152" s="27">
        <v>90</v>
      </c>
      <c r="P3152" s="69" t="s">
        <v>9375</v>
      </c>
      <c r="Q3152" s="88" t="s">
        <v>20895</v>
      </c>
      <c r="R3152" s="149" t="s">
        <v>15816</v>
      </c>
      <c r="S3152"/>
      <c r="T3152" s="90">
        <v>30.120974740000001</v>
      </c>
      <c r="U3152" s="91">
        <v>-94.156054459999993</v>
      </c>
      <c r="V3152" s="27">
        <v>48245000313</v>
      </c>
      <c r="W3152" s="69" t="s">
        <v>22751</v>
      </c>
      <c r="X3152"/>
      <c r="Y3152">
        <v>5</v>
      </c>
      <c r="Z3152" s="58" t="s">
        <v>20</v>
      </c>
    </row>
    <row r="3153" spans="2:26" ht="43.2">
      <c r="B3153" s="145">
        <v>25405</v>
      </c>
      <c r="C3153" t="s">
        <v>11006</v>
      </c>
      <c r="D3153" s="69"/>
      <c r="E3153" s="152">
        <v>2025</v>
      </c>
      <c r="F3153" s="70">
        <v>45785</v>
      </c>
      <c r="G3153" s="141">
        <v>1</v>
      </c>
      <c r="H3153" s="88" t="s">
        <v>22752</v>
      </c>
      <c r="I3153" s="88" t="s">
        <v>22753</v>
      </c>
      <c r="J3153" s="88" t="s">
        <v>2222</v>
      </c>
      <c r="K3153" s="69" t="s">
        <v>2222</v>
      </c>
      <c r="L3153" s="27">
        <v>75211</v>
      </c>
      <c r="M3153" s="27">
        <v>2784011</v>
      </c>
      <c r="N3153" s="27">
        <v>200</v>
      </c>
      <c r="O3153" s="27">
        <v>200</v>
      </c>
      <c r="P3153" s="69" t="s">
        <v>9363</v>
      </c>
      <c r="Q3153" s="88" t="s">
        <v>20823</v>
      </c>
      <c r="R3153" s="149" t="s">
        <v>23252</v>
      </c>
      <c r="S3153"/>
      <c r="T3153" s="90">
        <v>32.719900000000003</v>
      </c>
      <c r="U3153" s="91">
        <v>-96.9011</v>
      </c>
      <c r="V3153">
        <v>48113010808</v>
      </c>
      <c r="W3153" s="69" t="s">
        <v>22751</v>
      </c>
      <c r="X3153"/>
      <c r="Y3153">
        <v>3</v>
      </c>
      <c r="Z3153" s="58" t="s">
        <v>20</v>
      </c>
    </row>
    <row r="3154" spans="2:26" ht="43.2">
      <c r="B3154" s="145">
        <v>25439</v>
      </c>
      <c r="C3154" t="s">
        <v>11006</v>
      </c>
      <c r="D3154" s="69" t="s">
        <v>10378</v>
      </c>
      <c r="E3154" s="152">
        <v>2025</v>
      </c>
      <c r="F3154" s="70">
        <v>45820</v>
      </c>
      <c r="G3154" s="141">
        <v>1</v>
      </c>
      <c r="H3154" t="s">
        <v>22754</v>
      </c>
      <c r="I3154" s="54" t="s">
        <v>10380</v>
      </c>
      <c r="J3154" s="69" t="s">
        <v>2278</v>
      </c>
      <c r="K3154" s="69" t="s">
        <v>2266</v>
      </c>
      <c r="L3154" s="27">
        <v>77020</v>
      </c>
      <c r="M3154" s="27">
        <v>1176012</v>
      </c>
      <c r="N3154" s="27">
        <v>165</v>
      </c>
      <c r="O3154" s="27">
        <v>165</v>
      </c>
      <c r="P3154" s="69" t="s">
        <v>9375</v>
      </c>
      <c r="Q3154" s="88" t="s">
        <v>20895</v>
      </c>
      <c r="R3154" s="149" t="e">
        <v>#N/A</v>
      </c>
      <c r="S3154"/>
      <c r="T3154" s="90">
        <v>29.77571</v>
      </c>
      <c r="U3154">
        <v>-95.331339999999997</v>
      </c>
      <c r="V3154">
        <v>48201211302</v>
      </c>
      <c r="W3154" s="69" t="s">
        <v>22751</v>
      </c>
      <c r="X3154"/>
      <c r="Y3154">
        <v>6</v>
      </c>
      <c r="Z3154" s="58" t="s">
        <v>20</v>
      </c>
    </row>
    <row r="3155" spans="2:26" ht="43.2">
      <c r="B3155" s="145">
        <v>25412</v>
      </c>
      <c r="C3155" t="s">
        <v>11006</v>
      </c>
      <c r="D3155" s="69" t="s">
        <v>15444</v>
      </c>
      <c r="E3155" s="152">
        <v>2025</v>
      </c>
      <c r="F3155" s="70">
        <v>45785</v>
      </c>
      <c r="G3155" s="141">
        <v>1</v>
      </c>
      <c r="H3155" s="88" t="s">
        <v>22755</v>
      </c>
      <c r="I3155" s="54" t="s">
        <v>15448</v>
      </c>
      <c r="J3155" s="69" t="s">
        <v>9630</v>
      </c>
      <c r="K3155" s="69" t="s">
        <v>2266</v>
      </c>
      <c r="L3155" s="27">
        <v>77521</v>
      </c>
      <c r="M3155" s="27">
        <v>986417</v>
      </c>
      <c r="N3155" s="27">
        <v>184</v>
      </c>
      <c r="O3155" s="27">
        <v>184</v>
      </c>
      <c r="P3155" s="69" t="s">
        <v>9375</v>
      </c>
      <c r="Q3155" s="88" t="s">
        <v>20895</v>
      </c>
      <c r="R3155" s="149" t="s">
        <v>15450</v>
      </c>
      <c r="S3155"/>
      <c r="T3155" s="90">
        <v>29.761129</v>
      </c>
      <c r="U3155">
        <v>-94.989755000000002</v>
      </c>
      <c r="V3155">
        <v>48201253601</v>
      </c>
      <c r="W3155" s="69" t="s">
        <v>22751</v>
      </c>
      <c r="X3155"/>
      <c r="Y3155">
        <v>6</v>
      </c>
      <c r="Z3155" s="58" t="s">
        <v>20</v>
      </c>
    </row>
    <row r="3156" spans="2:26" ht="43.2">
      <c r="B3156" s="145">
        <v>25442</v>
      </c>
      <c r="C3156" t="s">
        <v>11006</v>
      </c>
      <c r="D3156" s="69"/>
      <c r="E3156" s="152">
        <v>2025</v>
      </c>
      <c r="F3156" s="70">
        <v>45785</v>
      </c>
      <c r="G3156" s="141">
        <v>1</v>
      </c>
      <c r="H3156" t="s">
        <v>22756</v>
      </c>
      <c r="I3156" s="54" t="s">
        <v>22757</v>
      </c>
      <c r="J3156" s="69" t="s">
        <v>2222</v>
      </c>
      <c r="K3156" s="69" t="s">
        <v>2222</v>
      </c>
      <c r="L3156" s="27">
        <v>75217</v>
      </c>
      <c r="M3156" s="27">
        <v>3378599</v>
      </c>
      <c r="N3156" s="27">
        <v>304</v>
      </c>
      <c r="O3156" s="27">
        <v>244</v>
      </c>
      <c r="P3156" s="69" t="s">
        <v>9363</v>
      </c>
      <c r="Q3156" s="88" t="s">
        <v>20823</v>
      </c>
      <c r="R3156" s="149" t="s">
        <v>23253</v>
      </c>
      <c r="S3156"/>
      <c r="T3156" s="90">
        <v>32.718981999999997</v>
      </c>
      <c r="U3156">
        <v>-96.683938999999995</v>
      </c>
      <c r="V3156">
        <v>48113009301</v>
      </c>
      <c r="W3156" s="69" t="s">
        <v>22751</v>
      </c>
      <c r="X3156"/>
      <c r="Y3156">
        <v>3</v>
      </c>
      <c r="Z3156" s="58" t="s">
        <v>20</v>
      </c>
    </row>
    <row r="3157" spans="2:26" ht="43.2">
      <c r="B3157" s="145">
        <v>24607</v>
      </c>
      <c r="C3157" t="s">
        <v>11006</v>
      </c>
      <c r="D3157" s="69"/>
      <c r="E3157" s="152">
        <v>2024</v>
      </c>
      <c r="F3157" s="70">
        <v>45540</v>
      </c>
      <c r="G3157" s="141">
        <v>2</v>
      </c>
      <c r="H3157" t="s">
        <v>22758</v>
      </c>
      <c r="I3157" s="54" t="s">
        <v>22759</v>
      </c>
      <c r="J3157" s="69" t="s">
        <v>2222</v>
      </c>
      <c r="K3157" s="69" t="s">
        <v>2222</v>
      </c>
      <c r="L3157" s="71">
        <v>75211</v>
      </c>
      <c r="M3157" s="71">
        <v>4343053</v>
      </c>
      <c r="N3157" s="71">
        <v>300</v>
      </c>
      <c r="O3157" s="71">
        <v>300</v>
      </c>
      <c r="P3157" s="69" t="s">
        <v>9363</v>
      </c>
      <c r="Q3157" s="88" t="s">
        <v>20823</v>
      </c>
      <c r="R3157" s="149" t="e">
        <v>#N/A</v>
      </c>
      <c r="S3157"/>
      <c r="T3157" s="90">
        <v>32.756900000000002</v>
      </c>
      <c r="U3157" s="91">
        <v>-96.917299999999997</v>
      </c>
      <c r="V3157">
        <v>48113010701</v>
      </c>
      <c r="W3157" s="69" t="s">
        <v>22751</v>
      </c>
      <c r="Y3157" s="143">
        <v>3</v>
      </c>
      <c r="Z3157" s="58" t="s">
        <v>20</v>
      </c>
    </row>
    <row r="3158" spans="2:26" ht="43.2">
      <c r="B3158" s="145">
        <v>25438</v>
      </c>
      <c r="C3158" t="s">
        <v>11006</v>
      </c>
      <c r="D3158" s="69" t="s">
        <v>22760</v>
      </c>
      <c r="E3158" s="152">
        <v>2025</v>
      </c>
      <c r="F3158" s="70">
        <v>45785</v>
      </c>
      <c r="G3158" s="141">
        <v>1</v>
      </c>
      <c r="H3158" s="88" t="s">
        <v>22761</v>
      </c>
      <c r="I3158" s="88" t="s">
        <v>22762</v>
      </c>
      <c r="J3158" s="88" t="s">
        <v>2278</v>
      </c>
      <c r="K3158" s="81" t="s">
        <v>2266</v>
      </c>
      <c r="L3158" s="71">
        <v>77020</v>
      </c>
      <c r="M3158" s="71">
        <v>466454</v>
      </c>
      <c r="N3158" s="71">
        <v>48</v>
      </c>
      <c r="O3158" s="71">
        <v>48</v>
      </c>
      <c r="P3158" s="82" t="s">
        <v>9363</v>
      </c>
      <c r="Q3158" s="158" t="s">
        <v>20895</v>
      </c>
      <c r="R3158" s="149" t="e">
        <v>#N/A</v>
      </c>
      <c r="S3158"/>
      <c r="T3158" s="90">
        <v>29.775825000000001</v>
      </c>
      <c r="U3158" s="91">
        <v>-95.332430000000002</v>
      </c>
      <c r="V3158" s="27">
        <v>48201211302</v>
      </c>
      <c r="W3158" s="154" t="s">
        <v>22763</v>
      </c>
      <c r="Y3158" s="143">
        <v>6</v>
      </c>
      <c r="Z3158" s="58" t="s">
        <v>20</v>
      </c>
    </row>
    <row r="3159" spans="2:26" ht="43.2">
      <c r="B3159" s="145">
        <v>25427</v>
      </c>
      <c r="C3159" t="s">
        <v>11006</v>
      </c>
      <c r="D3159" s="69"/>
      <c r="E3159" s="152">
        <v>2025</v>
      </c>
      <c r="F3159" s="70">
        <v>45757</v>
      </c>
      <c r="G3159" s="141">
        <v>1</v>
      </c>
      <c r="H3159" s="88" t="s">
        <v>22764</v>
      </c>
      <c r="I3159" s="88" t="s">
        <v>22765</v>
      </c>
      <c r="J3159" s="88" t="s">
        <v>9630</v>
      </c>
      <c r="K3159" s="81" t="s">
        <v>2266</v>
      </c>
      <c r="L3159" s="71">
        <v>77520</v>
      </c>
      <c r="M3159" s="71">
        <v>1285865</v>
      </c>
      <c r="N3159" s="71">
        <v>130</v>
      </c>
      <c r="O3159" s="71">
        <v>130</v>
      </c>
      <c r="P3159" s="82" t="s">
        <v>9363</v>
      </c>
      <c r="Q3159" s="158" t="s">
        <v>20895</v>
      </c>
      <c r="R3159" s="149" t="s">
        <v>23254</v>
      </c>
      <c r="S3159"/>
      <c r="T3159" s="90">
        <v>29.746590000000001</v>
      </c>
      <c r="U3159" s="91">
        <v>-94.951329999999999</v>
      </c>
      <c r="V3159" s="27">
        <v>48201254100</v>
      </c>
      <c r="W3159" s="154" t="s">
        <v>22763</v>
      </c>
      <c r="Y3159" s="143">
        <v>6</v>
      </c>
      <c r="Z3159" s="58" t="s">
        <v>20</v>
      </c>
    </row>
    <row r="3160" spans="2:26" ht="43.2">
      <c r="B3160" s="145">
        <v>25448</v>
      </c>
      <c r="C3160" t="s">
        <v>11006</v>
      </c>
      <c r="D3160" s="69" t="s">
        <v>14924</v>
      </c>
      <c r="E3160" s="152">
        <v>2025</v>
      </c>
      <c r="F3160" s="70">
        <v>45820</v>
      </c>
      <c r="G3160" s="141">
        <v>1</v>
      </c>
      <c r="H3160" s="88" t="s">
        <v>22766</v>
      </c>
      <c r="I3160" s="88" t="s">
        <v>22767</v>
      </c>
      <c r="J3160" s="88" t="s">
        <v>2316</v>
      </c>
      <c r="K3160" s="81" t="s">
        <v>2316</v>
      </c>
      <c r="L3160" s="71">
        <v>79415</v>
      </c>
      <c r="M3160" s="27">
        <v>1548393</v>
      </c>
      <c r="N3160" s="71">
        <v>220</v>
      </c>
      <c r="O3160" s="71">
        <v>220</v>
      </c>
      <c r="P3160" s="82" t="s">
        <v>9375</v>
      </c>
      <c r="Q3160" s="158" t="s">
        <v>20895</v>
      </c>
      <c r="R3160" s="149" t="e">
        <v>#N/A</v>
      </c>
      <c r="S3160"/>
      <c r="T3160" s="90">
        <v>33.611784</v>
      </c>
      <c r="U3160" s="91">
        <v>-101.89551</v>
      </c>
      <c r="V3160" s="27">
        <v>48303000303</v>
      </c>
      <c r="W3160" s="154" t="s">
        <v>22763</v>
      </c>
      <c r="Y3160" s="143">
        <v>1</v>
      </c>
      <c r="Z3160" s="58" t="s">
        <v>20</v>
      </c>
    </row>
    <row r="3161" spans="2:26" ht="43.2">
      <c r="B3161" s="145">
        <v>25420</v>
      </c>
      <c r="C3161" t="s">
        <v>11006</v>
      </c>
      <c r="D3161" s="69"/>
      <c r="E3161" s="152">
        <v>2025</v>
      </c>
      <c r="F3161" s="70">
        <v>45757</v>
      </c>
      <c r="G3161" s="141">
        <v>1</v>
      </c>
      <c r="H3161" s="88" t="s">
        <v>22768</v>
      </c>
      <c r="I3161" s="88" t="s">
        <v>22769</v>
      </c>
      <c r="J3161" s="88" t="s">
        <v>2174</v>
      </c>
      <c r="K3161" s="81" t="s">
        <v>2391</v>
      </c>
      <c r="L3161" s="71">
        <v>78704</v>
      </c>
      <c r="M3161" s="27">
        <v>903744</v>
      </c>
      <c r="N3161" s="71">
        <v>58</v>
      </c>
      <c r="O3161" s="71">
        <v>58</v>
      </c>
      <c r="P3161" s="81" t="s">
        <v>17231</v>
      </c>
      <c r="Q3161" s="158" t="s">
        <v>20823</v>
      </c>
      <c r="R3161" s="149" t="e">
        <v>#N/A</v>
      </c>
      <c r="S3161"/>
      <c r="T3161" s="90">
        <v>30.255050000000001</v>
      </c>
      <c r="U3161" s="91">
        <v>-97.764799999999994</v>
      </c>
      <c r="V3161" s="27">
        <v>48453001310</v>
      </c>
      <c r="W3161" s="154" t="s">
        <v>22763</v>
      </c>
      <c r="Y3161" s="143">
        <v>7</v>
      </c>
      <c r="Z3161" s="58" t="s">
        <v>20</v>
      </c>
    </row>
    <row r="3162" spans="2:26" ht="43.2">
      <c r="B3162" s="145">
        <v>25603</v>
      </c>
      <c r="C3162" t="s">
        <v>11006</v>
      </c>
      <c r="D3162" s="69"/>
      <c r="E3162" s="152">
        <v>2025</v>
      </c>
      <c r="F3162" s="70">
        <v>45820</v>
      </c>
      <c r="G3162" s="141">
        <v>1</v>
      </c>
      <c r="H3162" s="88" t="s">
        <v>22770</v>
      </c>
      <c r="I3162" s="88" t="s">
        <v>22771</v>
      </c>
      <c r="J3162" s="88" t="s">
        <v>2222</v>
      </c>
      <c r="K3162" s="81" t="s">
        <v>2222</v>
      </c>
      <c r="L3162" s="71">
        <v>75203</v>
      </c>
      <c r="M3162" s="27">
        <v>2509813</v>
      </c>
      <c r="N3162" s="71">
        <v>180</v>
      </c>
      <c r="O3162" s="71">
        <v>180</v>
      </c>
      <c r="P3162" s="81" t="s">
        <v>9363</v>
      </c>
      <c r="Q3162" s="158" t="s">
        <v>20823</v>
      </c>
      <c r="R3162" s="149" t="s">
        <v>23255</v>
      </c>
      <c r="S3162"/>
      <c r="T3162" s="90">
        <v>32.72954</v>
      </c>
      <c r="U3162" s="91">
        <v>-96.785799999999995</v>
      </c>
      <c r="V3162" s="27">
        <v>48113005500</v>
      </c>
      <c r="W3162" s="154" t="s">
        <v>22763</v>
      </c>
      <c r="Y3162" s="143">
        <v>3</v>
      </c>
      <c r="Z3162" s="58" t="s">
        <v>20</v>
      </c>
    </row>
    <row r="3163" spans="2:26" ht="43.2">
      <c r="B3163" s="145">
        <v>25204</v>
      </c>
      <c r="C3163" t="s">
        <v>9357</v>
      </c>
      <c r="D3163" s="69"/>
      <c r="E3163" s="152">
        <v>2025</v>
      </c>
      <c r="F3163" s="70">
        <v>45862</v>
      </c>
      <c r="G3163" s="141">
        <v>1</v>
      </c>
      <c r="H3163" s="88" t="s">
        <v>22772</v>
      </c>
      <c r="I3163" s="88" t="s">
        <v>22773</v>
      </c>
      <c r="J3163" s="88" t="s">
        <v>10004</v>
      </c>
      <c r="K3163" s="81" t="s">
        <v>2325</v>
      </c>
      <c r="L3163" s="71">
        <v>76704</v>
      </c>
      <c r="M3163" s="27">
        <v>2000000</v>
      </c>
      <c r="N3163" s="71">
        <v>70</v>
      </c>
      <c r="O3163" s="71">
        <v>70</v>
      </c>
      <c r="P3163" s="82" t="s">
        <v>9363</v>
      </c>
      <c r="Q3163" s="158" t="s">
        <v>20869</v>
      </c>
      <c r="R3163" s="149" t="e">
        <v>#N/A</v>
      </c>
      <c r="S3163"/>
      <c r="T3163" s="90">
        <v>31.582666360000001</v>
      </c>
      <c r="U3163" s="91">
        <v>-97.130019390000001</v>
      </c>
      <c r="V3163" s="27">
        <v>48309001402</v>
      </c>
      <c r="W3163" s="154" t="s">
        <v>22763</v>
      </c>
      <c r="Y3163" s="143">
        <v>8</v>
      </c>
      <c r="Z3163" s="58" t="s">
        <v>20</v>
      </c>
    </row>
    <row r="3164" spans="2:26" ht="43.2">
      <c r="B3164" s="145">
        <v>25185</v>
      </c>
      <c r="C3164" t="s">
        <v>9357</v>
      </c>
      <c r="D3164" s="69"/>
      <c r="E3164" s="152">
        <v>2025</v>
      </c>
      <c r="F3164" s="70">
        <v>45862</v>
      </c>
      <c r="G3164" s="141">
        <v>1</v>
      </c>
      <c r="H3164" s="88" t="s">
        <v>22774</v>
      </c>
      <c r="I3164" s="88" t="s">
        <v>22775</v>
      </c>
      <c r="J3164" s="88" t="s">
        <v>19127</v>
      </c>
      <c r="K3164" s="81" t="s">
        <v>2186</v>
      </c>
      <c r="L3164" s="71">
        <v>77486</v>
      </c>
      <c r="M3164" s="27">
        <v>680807</v>
      </c>
      <c r="N3164" s="71">
        <v>56</v>
      </c>
      <c r="O3164" s="71">
        <v>56</v>
      </c>
      <c r="P3164" s="82" t="s">
        <v>9363</v>
      </c>
      <c r="Q3164" s="158" t="s">
        <v>20895</v>
      </c>
      <c r="R3164" s="149" t="e">
        <v>#N/A</v>
      </c>
      <c r="S3164"/>
      <c r="T3164" s="90">
        <v>29.149069999999998</v>
      </c>
      <c r="U3164" s="91">
        <v>-95.643029999999996</v>
      </c>
      <c r="V3164" s="27">
        <v>48039662000</v>
      </c>
      <c r="W3164" s="154" t="s">
        <v>22763</v>
      </c>
      <c r="Y3164" s="143">
        <v>6</v>
      </c>
      <c r="Z3164" s="58" t="s">
        <v>14</v>
      </c>
    </row>
    <row r="3165" spans="2:26" ht="43.2">
      <c r="B3165" s="145">
        <v>25172</v>
      </c>
      <c r="C3165" t="s">
        <v>9357</v>
      </c>
      <c r="D3165" s="69"/>
      <c r="E3165" s="152">
        <v>2025</v>
      </c>
      <c r="F3165" s="70">
        <v>45862</v>
      </c>
      <c r="G3165" s="141">
        <v>1</v>
      </c>
      <c r="H3165" s="88" t="s">
        <v>22776</v>
      </c>
      <c r="I3165" s="88" t="s">
        <v>22777</v>
      </c>
      <c r="J3165" s="69" t="s">
        <v>22512</v>
      </c>
      <c r="K3165" s="81" t="s">
        <v>2199</v>
      </c>
      <c r="L3165" s="71">
        <v>75563</v>
      </c>
      <c r="M3165" s="27">
        <v>419052</v>
      </c>
      <c r="N3165" s="71">
        <v>24</v>
      </c>
      <c r="O3165" s="71">
        <v>24</v>
      </c>
      <c r="P3165" s="82" t="s">
        <v>9375</v>
      </c>
      <c r="Q3165" s="158" t="s">
        <v>20895</v>
      </c>
      <c r="R3165" s="149" t="e">
        <v>#N/A</v>
      </c>
      <c r="S3165"/>
      <c r="T3165" s="90">
        <v>33.014567</v>
      </c>
      <c r="U3165" s="91">
        <v>-94.371690999999998</v>
      </c>
      <c r="V3165" s="27">
        <v>48067950602</v>
      </c>
      <c r="W3165" s="154" t="s">
        <v>22763</v>
      </c>
      <c r="Y3165" s="143">
        <v>4</v>
      </c>
      <c r="Z3165" s="58" t="s">
        <v>14</v>
      </c>
    </row>
    <row r="3166" spans="2:26" ht="43.2">
      <c r="B3166" s="145">
        <v>25171</v>
      </c>
      <c r="C3166" t="s">
        <v>9357</v>
      </c>
      <c r="D3166" s="69" t="s">
        <v>22778</v>
      </c>
      <c r="E3166" s="152">
        <v>2025</v>
      </c>
      <c r="F3166" s="70">
        <v>45862</v>
      </c>
      <c r="G3166" s="141">
        <v>1</v>
      </c>
      <c r="H3166" s="88" t="s">
        <v>22779</v>
      </c>
      <c r="I3166" s="88" t="s">
        <v>22780</v>
      </c>
      <c r="J3166" s="88" t="s">
        <v>10630</v>
      </c>
      <c r="K3166" s="81" t="s">
        <v>2398</v>
      </c>
      <c r="L3166" s="71">
        <v>75117</v>
      </c>
      <c r="M3166" s="27">
        <v>418013</v>
      </c>
      <c r="N3166" s="71">
        <v>24</v>
      </c>
      <c r="O3166" s="71">
        <v>24</v>
      </c>
      <c r="P3166" s="82" t="s">
        <v>9375</v>
      </c>
      <c r="Q3166" s="158" t="s">
        <v>20895</v>
      </c>
      <c r="R3166" s="149" t="e">
        <v>#N/A</v>
      </c>
      <c r="S3166"/>
      <c r="T3166" s="90">
        <v>32.699013000000001</v>
      </c>
      <c r="U3166" s="91">
        <v>-95.882645999999994</v>
      </c>
      <c r="V3166" s="27">
        <v>48467950300</v>
      </c>
      <c r="W3166" s="154" t="s">
        <v>22763</v>
      </c>
      <c r="Y3166" s="143">
        <v>4</v>
      </c>
      <c r="Z3166" s="58" t="s">
        <v>14</v>
      </c>
    </row>
    <row r="3167" spans="2:26" ht="43.2">
      <c r="B3167" s="145">
        <v>25170</v>
      </c>
      <c r="C3167" t="s">
        <v>9357</v>
      </c>
      <c r="D3167" s="88" t="s">
        <v>22781</v>
      </c>
      <c r="E3167" s="152">
        <v>2025</v>
      </c>
      <c r="F3167" s="70">
        <v>45862</v>
      </c>
      <c r="G3167" s="141">
        <v>1</v>
      </c>
      <c r="H3167" s="88" t="s">
        <v>22782</v>
      </c>
      <c r="I3167" s="88" t="s">
        <v>22783</v>
      </c>
      <c r="J3167" s="88" t="s">
        <v>12692</v>
      </c>
      <c r="K3167" s="81" t="s">
        <v>2347</v>
      </c>
      <c r="L3167" s="71">
        <v>75633</v>
      </c>
      <c r="M3167" s="27">
        <v>854285</v>
      </c>
      <c r="N3167" s="71">
        <v>56</v>
      </c>
      <c r="O3167" s="71">
        <v>56</v>
      </c>
      <c r="P3167" s="82" t="s">
        <v>9375</v>
      </c>
      <c r="Q3167" s="158" t="s">
        <v>20895</v>
      </c>
      <c r="R3167" s="149" t="e">
        <v>#N/A</v>
      </c>
      <c r="S3167"/>
      <c r="T3167" s="90">
        <v>32.145091999999998</v>
      </c>
      <c r="U3167" s="91">
        <v>-94.357146999999998</v>
      </c>
      <c r="V3167" s="27">
        <v>48365950401</v>
      </c>
      <c r="W3167" s="154" t="s">
        <v>22763</v>
      </c>
      <c r="X3167"/>
      <c r="Y3167" s="143">
        <v>4</v>
      </c>
      <c r="Z3167" s="58" t="s">
        <v>14</v>
      </c>
    </row>
    <row r="3168" spans="2:26" ht="43.2">
      <c r="B3168" s="145">
        <v>25123</v>
      </c>
      <c r="C3168" t="s">
        <v>9357</v>
      </c>
      <c r="D3168" s="69" t="s">
        <v>15719</v>
      </c>
      <c r="E3168" s="152">
        <v>2025</v>
      </c>
      <c r="F3168" s="70">
        <v>45862</v>
      </c>
      <c r="G3168" s="141">
        <v>1</v>
      </c>
      <c r="H3168" s="88" t="s">
        <v>15721</v>
      </c>
      <c r="I3168" s="88" t="s">
        <v>22784</v>
      </c>
      <c r="J3168" s="69" t="s">
        <v>15723</v>
      </c>
      <c r="K3168" s="69" t="s">
        <v>2265</v>
      </c>
      <c r="L3168" s="27">
        <v>77656</v>
      </c>
      <c r="M3168" s="27">
        <v>902266</v>
      </c>
      <c r="N3168" s="27">
        <v>80</v>
      </c>
      <c r="O3168" s="27">
        <v>80</v>
      </c>
      <c r="P3168" s="82" t="s">
        <v>9363</v>
      </c>
      <c r="Q3168" s="158" t="s">
        <v>20895</v>
      </c>
      <c r="R3168" s="149" t="e">
        <v>#N/A</v>
      </c>
      <c r="S3168"/>
      <c r="T3168" s="90">
        <v>30.341376</v>
      </c>
      <c r="U3168" s="91">
        <v>-94.164023</v>
      </c>
      <c r="V3168" s="27">
        <v>48199030700</v>
      </c>
      <c r="W3168" s="154" t="s">
        <v>22785</v>
      </c>
      <c r="X3168"/>
      <c r="Y3168" s="143">
        <v>5</v>
      </c>
      <c r="Z3168" s="58" t="s">
        <v>14</v>
      </c>
    </row>
    <row r="3169" spans="2:26" ht="43.2">
      <c r="B3169" s="145">
        <v>25118</v>
      </c>
      <c r="C3169" t="s">
        <v>9357</v>
      </c>
      <c r="D3169" s="69"/>
      <c r="E3169" s="152">
        <v>2025</v>
      </c>
      <c r="F3169" s="70">
        <v>45862</v>
      </c>
      <c r="G3169" s="141">
        <v>1</v>
      </c>
      <c r="H3169" s="88" t="s">
        <v>22786</v>
      </c>
      <c r="I3169" s="88" t="s">
        <v>22787</v>
      </c>
      <c r="J3169" s="88" t="s">
        <v>17255</v>
      </c>
      <c r="K3169" s="69" t="s">
        <v>2405</v>
      </c>
      <c r="L3169" s="27">
        <v>77437</v>
      </c>
      <c r="M3169" s="27">
        <v>997550</v>
      </c>
      <c r="N3169" s="27">
        <v>72</v>
      </c>
      <c r="O3169" s="27">
        <v>72</v>
      </c>
      <c r="P3169" s="82" t="s">
        <v>9363</v>
      </c>
      <c r="Q3169" s="158" t="s">
        <v>20895</v>
      </c>
      <c r="R3169" s="149" t="e">
        <v>#N/A</v>
      </c>
      <c r="S3169"/>
      <c r="T3169" s="90">
        <v>29.200644</v>
      </c>
      <c r="U3169" s="91">
        <v>-96.292698999999999</v>
      </c>
      <c r="V3169" s="27">
        <v>48481740902</v>
      </c>
      <c r="W3169" s="154" t="s">
        <v>22785</v>
      </c>
      <c r="X3169"/>
      <c r="Y3169" s="143">
        <v>6</v>
      </c>
      <c r="Z3169" s="58" t="s">
        <v>14</v>
      </c>
    </row>
    <row r="3170" spans="2:26" ht="43.2">
      <c r="B3170" s="145">
        <v>25114</v>
      </c>
      <c r="C3170" t="s">
        <v>9357</v>
      </c>
      <c r="D3170" s="69"/>
      <c r="E3170" s="152">
        <v>2025</v>
      </c>
      <c r="F3170" s="70">
        <v>45862</v>
      </c>
      <c r="G3170" s="141">
        <v>1</v>
      </c>
      <c r="H3170" s="88" t="s">
        <v>22788</v>
      </c>
      <c r="I3170" s="88" t="s">
        <v>22789</v>
      </c>
      <c r="J3170" s="88" t="s">
        <v>12305</v>
      </c>
      <c r="K3170" s="69" t="s">
        <v>2384</v>
      </c>
      <c r="L3170" s="27">
        <v>76063</v>
      </c>
      <c r="M3170" s="27">
        <v>532600</v>
      </c>
      <c r="N3170" s="27">
        <v>32</v>
      </c>
      <c r="O3170" s="27">
        <v>32</v>
      </c>
      <c r="P3170" s="82" t="s">
        <v>9363</v>
      </c>
      <c r="Q3170" s="158" t="s">
        <v>20895</v>
      </c>
      <c r="R3170" s="149" t="e">
        <v>#N/A</v>
      </c>
      <c r="S3170"/>
      <c r="T3170" s="90">
        <v>32.559662000000003</v>
      </c>
      <c r="U3170" s="91">
        <v>-97.125846999999993</v>
      </c>
      <c r="V3170" s="27">
        <v>48439111309</v>
      </c>
      <c r="W3170" s="154" t="s">
        <v>22785</v>
      </c>
      <c r="X3170"/>
      <c r="Y3170" s="143">
        <v>3</v>
      </c>
      <c r="Z3170" s="58" t="s">
        <v>20</v>
      </c>
    </row>
    <row r="3171" spans="2:26" ht="43.2">
      <c r="B3171" s="145">
        <v>25107</v>
      </c>
      <c r="C3171" t="s">
        <v>9357</v>
      </c>
      <c r="D3171" s="69"/>
      <c r="E3171" s="152">
        <v>2025</v>
      </c>
      <c r="F3171" s="70">
        <v>45862</v>
      </c>
      <c r="G3171" s="141">
        <v>1</v>
      </c>
      <c r="H3171" s="88" t="s">
        <v>22790</v>
      </c>
      <c r="I3171" s="88" t="s">
        <v>22791</v>
      </c>
      <c r="J3171" s="69" t="s">
        <v>2174</v>
      </c>
      <c r="K3171" s="69" t="s">
        <v>2391</v>
      </c>
      <c r="L3171" s="27">
        <v>78752</v>
      </c>
      <c r="M3171" s="27">
        <v>1022755</v>
      </c>
      <c r="N3171" s="27">
        <v>60</v>
      </c>
      <c r="O3171" s="27">
        <v>60</v>
      </c>
      <c r="P3171" s="69" t="s">
        <v>9375</v>
      </c>
      <c r="Q3171" s="158" t="s">
        <v>20895</v>
      </c>
      <c r="R3171" s="149" t="e">
        <v>#N/A</v>
      </c>
      <c r="S3171"/>
      <c r="T3171" s="90">
        <v>30.328402000000001</v>
      </c>
      <c r="U3171" s="91">
        <v>-97.689352999999997</v>
      </c>
      <c r="V3171" s="27">
        <v>48453040200</v>
      </c>
      <c r="W3171" s="154" t="s">
        <v>22785</v>
      </c>
      <c r="X3171"/>
      <c r="Y3171" s="143">
        <v>7</v>
      </c>
      <c r="Z3171" s="58" t="s">
        <v>20</v>
      </c>
    </row>
    <row r="3172" spans="2:26" ht="43.2">
      <c r="B3172" s="145">
        <v>25093</v>
      </c>
      <c r="C3172" t="s">
        <v>9357</v>
      </c>
      <c r="D3172" s="69"/>
      <c r="E3172" s="152">
        <v>2025</v>
      </c>
      <c r="F3172" s="70">
        <v>45862</v>
      </c>
      <c r="G3172" s="141">
        <v>1</v>
      </c>
      <c r="H3172" s="88" t="s">
        <v>22792</v>
      </c>
      <c r="I3172" s="88" t="s">
        <v>22793</v>
      </c>
      <c r="J3172" s="69" t="s">
        <v>10004</v>
      </c>
      <c r="K3172" s="69" t="s">
        <v>2325</v>
      </c>
      <c r="L3172" s="27">
        <v>76708</v>
      </c>
      <c r="M3172" s="27">
        <v>2000000</v>
      </c>
      <c r="N3172" s="27">
        <v>196</v>
      </c>
      <c r="O3172" s="27">
        <v>194</v>
      </c>
      <c r="P3172" s="69" t="s">
        <v>9375</v>
      </c>
      <c r="Q3172" s="158" t="s">
        <v>20895</v>
      </c>
      <c r="R3172" s="149" t="e">
        <v>#N/A</v>
      </c>
      <c r="S3172"/>
      <c r="T3172" s="90">
        <v>31.5838</v>
      </c>
      <c r="U3172" s="91">
        <v>-97.176500000000004</v>
      </c>
      <c r="V3172" s="27">
        <v>48309003000</v>
      </c>
      <c r="W3172" s="154" t="s">
        <v>22785</v>
      </c>
      <c r="X3172"/>
      <c r="Y3172" s="143">
        <v>8</v>
      </c>
      <c r="Z3172" s="58" t="s">
        <v>20</v>
      </c>
    </row>
    <row r="3173" spans="2:26" ht="43.2">
      <c r="B3173" s="145">
        <v>25077</v>
      </c>
      <c r="C3173" t="s">
        <v>9357</v>
      </c>
      <c r="D3173" s="69"/>
      <c r="E3173" s="152">
        <v>2025</v>
      </c>
      <c r="F3173" s="70">
        <v>45862</v>
      </c>
      <c r="G3173" s="141">
        <v>1</v>
      </c>
      <c r="H3173" s="88" t="s">
        <v>22794</v>
      </c>
      <c r="I3173" s="88" t="s">
        <v>22795</v>
      </c>
      <c r="J3173" s="88" t="s">
        <v>12609</v>
      </c>
      <c r="K3173" s="69" t="s">
        <v>2273</v>
      </c>
      <c r="L3173" s="27">
        <v>78572</v>
      </c>
      <c r="M3173" s="27">
        <v>1868000</v>
      </c>
      <c r="N3173" s="27">
        <v>72</v>
      </c>
      <c r="O3173" s="27">
        <v>64</v>
      </c>
      <c r="P3173" s="69" t="s">
        <v>9363</v>
      </c>
      <c r="Q3173" s="88" t="s">
        <v>20823</v>
      </c>
      <c r="R3173" s="149" t="e">
        <v>#N/A</v>
      </c>
      <c r="S3173"/>
      <c r="T3173" s="90">
        <v>26.177538999999999</v>
      </c>
      <c r="U3173" s="91">
        <v>-98.332021999999995</v>
      </c>
      <c r="V3173" s="27">
        <v>48215020406</v>
      </c>
      <c r="W3173" s="154" t="s">
        <v>22785</v>
      </c>
      <c r="X3173"/>
      <c r="Y3173" s="143">
        <v>11</v>
      </c>
      <c r="Z3173" s="58" t="s">
        <v>20</v>
      </c>
    </row>
    <row r="3174" spans="2:26" ht="43.2">
      <c r="B3174" s="145">
        <v>25072</v>
      </c>
      <c r="C3174" t="s">
        <v>9357</v>
      </c>
      <c r="D3174" s="69" t="s">
        <v>22796</v>
      </c>
      <c r="E3174" s="152">
        <v>2025</v>
      </c>
      <c r="F3174" s="70">
        <v>45862</v>
      </c>
      <c r="G3174" s="141">
        <v>1</v>
      </c>
      <c r="H3174" s="88" t="s">
        <v>22797</v>
      </c>
      <c r="I3174" s="88" t="s">
        <v>22798</v>
      </c>
      <c r="J3174" s="69" t="s">
        <v>2174</v>
      </c>
      <c r="K3174" s="69" t="s">
        <v>2391</v>
      </c>
      <c r="L3174" s="27">
        <v>78745</v>
      </c>
      <c r="M3174" s="27">
        <v>702210</v>
      </c>
      <c r="N3174" s="27">
        <v>38</v>
      </c>
      <c r="O3174" s="27">
        <v>37</v>
      </c>
      <c r="P3174" s="69" t="s">
        <v>9375</v>
      </c>
      <c r="Q3174" s="88" t="s">
        <v>20895</v>
      </c>
      <c r="R3174" s="149" t="e">
        <v>#N/A</v>
      </c>
      <c r="S3174"/>
      <c r="T3174" s="90">
        <v>30.202726999999999</v>
      </c>
      <c r="U3174" s="91">
        <v>-97.787312</v>
      </c>
      <c r="V3174" s="27">
        <v>48453002410</v>
      </c>
      <c r="W3174" s="154" t="s">
        <v>22785</v>
      </c>
      <c r="X3174"/>
      <c r="Y3174" s="143">
        <v>7</v>
      </c>
      <c r="Z3174" s="58" t="s">
        <v>20</v>
      </c>
    </row>
    <row r="3175" spans="2:26" ht="43.2">
      <c r="B3175" s="145">
        <v>25038</v>
      </c>
      <c r="C3175" t="s">
        <v>9357</v>
      </c>
      <c r="D3175" s="69"/>
      <c r="E3175" s="152">
        <v>2025</v>
      </c>
      <c r="F3175" s="70">
        <v>45862</v>
      </c>
      <c r="G3175" s="141">
        <v>1</v>
      </c>
      <c r="H3175" s="88" t="s">
        <v>22799</v>
      </c>
      <c r="I3175" s="88" t="s">
        <v>22800</v>
      </c>
      <c r="J3175" s="88" t="s">
        <v>11112</v>
      </c>
      <c r="K3175" s="69" t="s">
        <v>2384</v>
      </c>
      <c r="L3175" s="27">
        <v>76020</v>
      </c>
      <c r="M3175" s="27">
        <v>2000000</v>
      </c>
      <c r="N3175" s="27">
        <v>116</v>
      </c>
      <c r="O3175" s="27">
        <v>116</v>
      </c>
      <c r="P3175" s="69" t="s">
        <v>9363</v>
      </c>
      <c r="Q3175" s="88" t="s">
        <v>20895</v>
      </c>
      <c r="R3175" s="149" t="e">
        <v>#N/A</v>
      </c>
      <c r="S3175"/>
      <c r="T3175" s="90">
        <v>32.892645000000002</v>
      </c>
      <c r="U3175" s="91">
        <v>-97.532978</v>
      </c>
      <c r="V3175" s="27">
        <v>48439114204</v>
      </c>
      <c r="W3175" s="154" t="s">
        <v>22785</v>
      </c>
      <c r="X3175"/>
      <c r="Y3175" s="148">
        <v>3</v>
      </c>
      <c r="Z3175" s="58" t="s">
        <v>20</v>
      </c>
    </row>
    <row r="3176" spans="2:26" ht="43.2">
      <c r="B3176" s="145">
        <v>25035</v>
      </c>
      <c r="C3176" t="s">
        <v>9357</v>
      </c>
      <c r="D3176" s="69"/>
      <c r="E3176" s="152">
        <v>2025</v>
      </c>
      <c r="F3176" s="70">
        <v>45862</v>
      </c>
      <c r="G3176" s="141">
        <v>1</v>
      </c>
      <c r="H3176" s="88" t="s">
        <v>22801</v>
      </c>
      <c r="I3176" s="88" t="s">
        <v>22802</v>
      </c>
      <c r="J3176" s="88" t="s">
        <v>12158</v>
      </c>
      <c r="K3176" s="69" t="s">
        <v>2251</v>
      </c>
      <c r="L3176" s="27">
        <v>78624</v>
      </c>
      <c r="M3176" s="27">
        <v>603701</v>
      </c>
      <c r="N3176" s="27">
        <v>48</v>
      </c>
      <c r="O3176" s="27">
        <v>47</v>
      </c>
      <c r="P3176" s="69" t="s">
        <v>9375</v>
      </c>
      <c r="Q3176" s="88" t="s">
        <v>20895</v>
      </c>
      <c r="R3176" s="149" t="e">
        <v>#N/A</v>
      </c>
      <c r="S3176"/>
      <c r="T3176" s="90">
        <v>30.260891999999998</v>
      </c>
      <c r="U3176" s="91">
        <v>-98.865781999999996</v>
      </c>
      <c r="V3176" s="27">
        <v>48171950402</v>
      </c>
      <c r="W3176" s="154" t="s">
        <v>22785</v>
      </c>
      <c r="X3176"/>
      <c r="Y3176" s="148">
        <v>9</v>
      </c>
      <c r="Z3176" s="58" t="s">
        <v>14</v>
      </c>
    </row>
    <row r="3177" spans="2:26" ht="43.2">
      <c r="B3177" s="145">
        <v>25145</v>
      </c>
      <c r="C3177" t="s">
        <v>9357</v>
      </c>
      <c r="D3177" s="69"/>
      <c r="E3177" s="152">
        <v>2025</v>
      </c>
      <c r="F3177" s="70">
        <v>45862</v>
      </c>
      <c r="G3177" s="141">
        <v>1</v>
      </c>
      <c r="H3177" s="88" t="s">
        <v>22803</v>
      </c>
      <c r="I3177" s="88" t="s">
        <v>22804</v>
      </c>
      <c r="J3177" s="69" t="s">
        <v>2316</v>
      </c>
      <c r="K3177" s="69" t="s">
        <v>2316</v>
      </c>
      <c r="L3177" s="27">
        <v>79423</v>
      </c>
      <c r="M3177" s="27">
        <v>1366814</v>
      </c>
      <c r="N3177" s="27">
        <v>80</v>
      </c>
      <c r="O3177" s="27">
        <v>80</v>
      </c>
      <c r="P3177" s="69" t="s">
        <v>9363</v>
      </c>
      <c r="Q3177" s="88" t="s">
        <v>20823</v>
      </c>
      <c r="R3177" s="149" t="e">
        <v>#N/A</v>
      </c>
      <c r="S3177"/>
      <c r="T3177" s="90">
        <v>33.51726</v>
      </c>
      <c r="U3177" s="91">
        <v>-101.860668</v>
      </c>
      <c r="V3177" s="27">
        <v>48303010506</v>
      </c>
      <c r="W3177" s="154" t="s">
        <v>22785</v>
      </c>
      <c r="X3177"/>
      <c r="Y3177" s="148">
        <v>1</v>
      </c>
      <c r="Z3177" s="58" t="s">
        <v>20</v>
      </c>
    </row>
    <row r="3178" spans="2:26" ht="43.2">
      <c r="B3178" s="145">
        <v>25046</v>
      </c>
      <c r="C3178" t="s">
        <v>9357</v>
      </c>
      <c r="D3178" s="69"/>
      <c r="E3178" s="152">
        <v>2025</v>
      </c>
      <c r="F3178" s="70">
        <v>45862</v>
      </c>
      <c r="G3178" s="141">
        <v>1</v>
      </c>
      <c r="H3178" s="88" t="s">
        <v>22805</v>
      </c>
      <c r="I3178" s="88" t="s">
        <v>22806</v>
      </c>
      <c r="J3178" s="69" t="s">
        <v>10617</v>
      </c>
      <c r="K3178" s="69" t="s">
        <v>2352</v>
      </c>
      <c r="L3178" s="27">
        <v>79103</v>
      </c>
      <c r="M3178" s="27">
        <v>1926703</v>
      </c>
      <c r="N3178" s="27">
        <v>80</v>
      </c>
      <c r="O3178" s="27">
        <v>80</v>
      </c>
      <c r="P3178" s="69" t="s">
        <v>9363</v>
      </c>
      <c r="Q3178" s="88" t="s">
        <v>20823</v>
      </c>
      <c r="R3178" s="149" t="e">
        <v>#N/A</v>
      </c>
      <c r="S3178"/>
      <c r="T3178" s="90">
        <v>35.183736000000003</v>
      </c>
      <c r="U3178" s="91">
        <v>-101.819183</v>
      </c>
      <c r="V3178" s="27">
        <v>48375010600</v>
      </c>
      <c r="W3178" s="154" t="s">
        <v>22785</v>
      </c>
      <c r="X3178"/>
      <c r="Y3178" s="148">
        <v>1</v>
      </c>
      <c r="Z3178" s="58" t="s">
        <v>20</v>
      </c>
    </row>
    <row r="3179" spans="2:26" ht="43.2">
      <c r="B3179" s="145">
        <v>25088</v>
      </c>
      <c r="C3179" t="s">
        <v>9357</v>
      </c>
      <c r="D3179" s="69"/>
      <c r="E3179" s="152">
        <v>2025</v>
      </c>
      <c r="F3179" s="70">
        <v>45862</v>
      </c>
      <c r="G3179" s="141">
        <v>1</v>
      </c>
      <c r="H3179" s="88" t="s">
        <v>22807</v>
      </c>
      <c r="I3179" s="88" t="s">
        <v>22808</v>
      </c>
      <c r="J3179" s="69" t="s">
        <v>17783</v>
      </c>
      <c r="K3179" s="69" t="s">
        <v>2191</v>
      </c>
      <c r="L3179" s="27">
        <v>76802</v>
      </c>
      <c r="M3179" s="27">
        <v>1125000</v>
      </c>
      <c r="N3179" s="27">
        <v>52</v>
      </c>
      <c r="O3179" s="27">
        <v>52</v>
      </c>
      <c r="P3179" s="88" t="s">
        <v>9375</v>
      </c>
      <c r="Q3179" s="88" t="s">
        <v>20823</v>
      </c>
      <c r="R3179" s="149" t="e">
        <v>#N/A</v>
      </c>
      <c r="S3179"/>
      <c r="T3179" s="90">
        <v>31.738873999999999</v>
      </c>
      <c r="U3179" s="91">
        <v>-98.959147000000002</v>
      </c>
      <c r="V3179" s="27">
        <v>48049951200</v>
      </c>
      <c r="W3179" s="154" t="s">
        <v>22785</v>
      </c>
      <c r="X3179"/>
      <c r="Y3179" s="148">
        <v>2</v>
      </c>
      <c r="Z3179" s="58" t="s">
        <v>14</v>
      </c>
    </row>
    <row r="3180" spans="2:26" ht="28.8">
      <c r="B3180" s="145">
        <v>25163</v>
      </c>
      <c r="C3180" t="s">
        <v>9357</v>
      </c>
      <c r="D3180" s="69"/>
      <c r="E3180" s="152">
        <v>2025</v>
      </c>
      <c r="F3180" s="70">
        <v>45862</v>
      </c>
      <c r="G3180" s="141">
        <v>1</v>
      </c>
      <c r="H3180" s="88" t="s">
        <v>22809</v>
      </c>
      <c r="I3180" s="88" t="s">
        <v>22810</v>
      </c>
      <c r="J3180" s="88" t="s">
        <v>9961</v>
      </c>
      <c r="K3180" s="69" t="s">
        <v>2385</v>
      </c>
      <c r="L3180" s="27">
        <v>79601</v>
      </c>
      <c r="M3180" s="27">
        <v>1109841</v>
      </c>
      <c r="N3180" s="27">
        <v>49</v>
      </c>
      <c r="O3180" s="27">
        <v>40</v>
      </c>
      <c r="P3180" s="88" t="s">
        <v>9363</v>
      </c>
      <c r="Q3180" s="88" t="s">
        <v>21070</v>
      </c>
      <c r="R3180" s="149" t="e">
        <v>#N/A</v>
      </c>
      <c r="S3180"/>
      <c r="T3180" s="90">
        <v>32.451816999999998</v>
      </c>
      <c r="U3180" s="91">
        <v>-99.733806000000001</v>
      </c>
      <c r="V3180" s="27">
        <v>48441011000</v>
      </c>
      <c r="W3180" s="154" t="s">
        <v>22785</v>
      </c>
      <c r="X3180"/>
      <c r="Y3180" s="148">
        <v>2</v>
      </c>
      <c r="Z3180" s="58" t="s">
        <v>20</v>
      </c>
    </row>
    <row r="3181" spans="2:26" ht="43.2">
      <c r="B3181" s="145">
        <v>25017</v>
      </c>
      <c r="C3181" t="s">
        <v>9357</v>
      </c>
      <c r="D3181" s="69"/>
      <c r="E3181" s="152">
        <v>2025</v>
      </c>
      <c r="F3181" s="70">
        <v>45862</v>
      </c>
      <c r="G3181" s="141">
        <v>1</v>
      </c>
      <c r="H3181" s="88" t="s">
        <v>22811</v>
      </c>
      <c r="I3181" s="88" t="s">
        <v>22812</v>
      </c>
      <c r="J3181" s="69" t="s">
        <v>14416</v>
      </c>
      <c r="K3181" s="69" t="s">
        <v>2339</v>
      </c>
      <c r="L3181" s="27">
        <v>75110</v>
      </c>
      <c r="M3181" s="27">
        <v>1154115</v>
      </c>
      <c r="N3181" s="27">
        <v>36</v>
      </c>
      <c r="O3181" s="27">
        <v>36</v>
      </c>
      <c r="P3181" s="88" t="s">
        <v>9363</v>
      </c>
      <c r="Q3181" s="88" t="s">
        <v>20823</v>
      </c>
      <c r="R3181" s="149" t="e">
        <v>#N/A</v>
      </c>
      <c r="S3181"/>
      <c r="T3181" s="90">
        <v>32.071434000000004</v>
      </c>
      <c r="U3181" s="91">
        <v>-96.505244000000005</v>
      </c>
      <c r="V3181" s="27">
        <v>48349970302</v>
      </c>
      <c r="W3181" s="154" t="s">
        <v>22785</v>
      </c>
      <c r="X3181"/>
      <c r="Y3181" s="148">
        <v>3</v>
      </c>
      <c r="Z3181" s="58" t="s">
        <v>14</v>
      </c>
    </row>
    <row r="3182" spans="2:26" ht="43.2">
      <c r="B3182" s="145">
        <v>25160</v>
      </c>
      <c r="C3182" t="s">
        <v>9357</v>
      </c>
      <c r="D3182" s="69" t="s">
        <v>22813</v>
      </c>
      <c r="E3182" s="152">
        <v>2025</v>
      </c>
      <c r="F3182" s="70">
        <v>45862</v>
      </c>
      <c r="G3182" s="141">
        <v>1</v>
      </c>
      <c r="H3182" s="88" t="s">
        <v>22814</v>
      </c>
      <c r="I3182" s="88" t="s">
        <v>22815</v>
      </c>
      <c r="J3182" s="69" t="s">
        <v>2226</v>
      </c>
      <c r="K3182" s="69" t="s">
        <v>2226</v>
      </c>
      <c r="L3182" s="27">
        <v>76201</v>
      </c>
      <c r="M3182" s="27">
        <v>2000000</v>
      </c>
      <c r="N3182" s="27">
        <v>84</v>
      </c>
      <c r="O3182" s="27">
        <v>84</v>
      </c>
      <c r="P3182" s="88" t="s">
        <v>17231</v>
      </c>
      <c r="Q3182" s="88" t="s">
        <v>20823</v>
      </c>
      <c r="R3182" s="149" t="e">
        <v>#N/A</v>
      </c>
      <c r="S3182"/>
      <c r="T3182" s="90">
        <v>33.199134000000001</v>
      </c>
      <c r="U3182" s="91">
        <v>-97.142126000000005</v>
      </c>
      <c r="V3182" s="27">
        <v>48121021000</v>
      </c>
      <c r="W3182" s="154" t="s">
        <v>22785</v>
      </c>
      <c r="X3182"/>
      <c r="Y3182" s="148">
        <v>3</v>
      </c>
      <c r="Z3182" s="58" t="s">
        <v>20</v>
      </c>
    </row>
    <row r="3183" spans="2:26" ht="28.8">
      <c r="B3183" s="145">
        <v>25164</v>
      </c>
      <c r="C3183" t="s">
        <v>9357</v>
      </c>
      <c r="D3183" s="69"/>
      <c r="E3183" s="152">
        <v>2025</v>
      </c>
      <c r="F3183" s="70">
        <v>45862</v>
      </c>
      <c r="G3183" s="141">
        <v>1</v>
      </c>
      <c r="H3183" s="88" t="s">
        <v>22816</v>
      </c>
      <c r="I3183" s="88" t="s">
        <v>22817</v>
      </c>
      <c r="J3183" s="69" t="s">
        <v>10825</v>
      </c>
      <c r="K3183" s="69" t="s">
        <v>2291</v>
      </c>
      <c r="L3183" s="27">
        <v>76031</v>
      </c>
      <c r="M3183" s="27">
        <v>1176447</v>
      </c>
      <c r="N3183" s="27">
        <v>34</v>
      </c>
      <c r="O3183" s="27">
        <v>34</v>
      </c>
      <c r="P3183" s="88" t="s">
        <v>9375</v>
      </c>
      <c r="Q3183" s="88" t="s">
        <v>21070</v>
      </c>
      <c r="R3183" s="149" t="e">
        <v>#N/A</v>
      </c>
      <c r="S3183"/>
      <c r="T3183" s="90">
        <v>32.362952</v>
      </c>
      <c r="U3183" s="91">
        <v>-97.389823000000007</v>
      </c>
      <c r="V3183" s="27">
        <v>48251130800</v>
      </c>
      <c r="W3183" s="154" t="s">
        <v>22785</v>
      </c>
      <c r="X3183"/>
      <c r="Y3183" s="148">
        <v>3</v>
      </c>
      <c r="Z3183" s="58" t="s">
        <v>20</v>
      </c>
    </row>
    <row r="3184" spans="2:26" ht="28.8">
      <c r="B3184" s="145">
        <v>25162</v>
      </c>
      <c r="C3184" t="s">
        <v>9357</v>
      </c>
      <c r="D3184" s="69"/>
      <c r="E3184" s="152">
        <v>2025</v>
      </c>
      <c r="F3184" s="70">
        <v>45862</v>
      </c>
      <c r="G3184" s="141">
        <v>1</v>
      </c>
      <c r="H3184" s="81" t="s">
        <v>22818</v>
      </c>
      <c r="I3184" s="81" t="s">
        <v>22819</v>
      </c>
      <c r="J3184" s="82" t="s">
        <v>9649</v>
      </c>
      <c r="K3184" s="82" t="s">
        <v>2222</v>
      </c>
      <c r="L3184" s="71">
        <v>75062</v>
      </c>
      <c r="M3184" s="71">
        <v>2000000</v>
      </c>
      <c r="N3184" s="71">
        <v>111</v>
      </c>
      <c r="O3184" s="71">
        <v>111</v>
      </c>
      <c r="P3184" s="88" t="s">
        <v>9363</v>
      </c>
      <c r="Q3184" s="88" t="s">
        <v>20869</v>
      </c>
      <c r="R3184" s="149" t="e">
        <v>#N/A</v>
      </c>
      <c r="T3184" s="72">
        <v>32.837850000000003</v>
      </c>
      <c r="U3184" s="91">
        <v>-96.963975000000005</v>
      </c>
      <c r="V3184" s="71">
        <v>48113014315</v>
      </c>
      <c r="W3184" s="154" t="s">
        <v>22785</v>
      </c>
      <c r="Y3184" s="148">
        <v>3</v>
      </c>
      <c r="Z3184" s="58" t="s">
        <v>20</v>
      </c>
    </row>
    <row r="3185" spans="2:26" ht="43.2">
      <c r="B3185" s="145">
        <v>25240</v>
      </c>
      <c r="C3185" t="s">
        <v>9357</v>
      </c>
      <c r="E3185" s="152">
        <v>2025</v>
      </c>
      <c r="F3185" s="70">
        <v>45862</v>
      </c>
      <c r="G3185" s="141">
        <v>1</v>
      </c>
      <c r="H3185" s="88" t="s">
        <v>22820</v>
      </c>
      <c r="I3185" s="81" t="s">
        <v>22821</v>
      </c>
      <c r="J3185" s="69" t="s">
        <v>2222</v>
      </c>
      <c r="K3185" s="69" t="s">
        <v>2222</v>
      </c>
      <c r="L3185" s="27">
        <v>75201</v>
      </c>
      <c r="M3185" s="71">
        <v>2000000</v>
      </c>
      <c r="N3185" s="27">
        <v>130</v>
      </c>
      <c r="O3185" s="27">
        <v>53</v>
      </c>
      <c r="P3185" s="69" t="s">
        <v>9363</v>
      </c>
      <c r="Q3185" s="88" t="s">
        <v>21070</v>
      </c>
      <c r="R3185" s="149" t="e">
        <v>#N/A</v>
      </c>
      <c r="S3185"/>
      <c r="T3185" s="90">
        <v>32.780126000000003</v>
      </c>
      <c r="U3185" s="91">
        <v>-96.799069000000003</v>
      </c>
      <c r="V3185" s="27">
        <v>48113003103</v>
      </c>
      <c r="W3185" s="154" t="s">
        <v>22785</v>
      </c>
      <c r="X3185"/>
      <c r="Y3185" s="148">
        <v>3</v>
      </c>
      <c r="Z3185" s="58" t="s">
        <v>20</v>
      </c>
    </row>
    <row r="3186" spans="2:26" ht="43.2">
      <c r="B3186" s="145">
        <v>25239</v>
      </c>
      <c r="C3186" t="s">
        <v>9357</v>
      </c>
      <c r="D3186" s="69"/>
      <c r="E3186" s="152">
        <v>2025</v>
      </c>
      <c r="F3186" s="70">
        <v>45862</v>
      </c>
      <c r="G3186" s="141">
        <v>1</v>
      </c>
      <c r="H3186" s="88" t="s">
        <v>22822</v>
      </c>
      <c r="I3186" s="88" t="s">
        <v>22823</v>
      </c>
      <c r="J3186" s="69" t="s">
        <v>2222</v>
      </c>
      <c r="K3186" s="69" t="s">
        <v>2222</v>
      </c>
      <c r="L3186" s="27">
        <v>75231</v>
      </c>
      <c r="M3186" s="71">
        <v>2000000</v>
      </c>
      <c r="N3186" s="27">
        <v>75</v>
      </c>
      <c r="O3186" s="27">
        <v>75</v>
      </c>
      <c r="P3186" s="88" t="s">
        <v>17231</v>
      </c>
      <c r="Q3186" s="88" t="s">
        <v>21070</v>
      </c>
      <c r="R3186" s="149" t="e">
        <v>#N/A</v>
      </c>
      <c r="S3186"/>
      <c r="T3186" s="90">
        <v>32.887107</v>
      </c>
      <c r="U3186" s="91">
        <v>-96.766295</v>
      </c>
      <c r="V3186" s="27">
        <v>48113007822</v>
      </c>
      <c r="W3186" s="154" t="s">
        <v>22785</v>
      </c>
      <c r="X3186"/>
      <c r="Y3186" s="148">
        <v>3</v>
      </c>
      <c r="Z3186" s="58" t="s">
        <v>20</v>
      </c>
    </row>
    <row r="3187" spans="2:26" ht="43.2">
      <c r="B3187" s="145">
        <v>25175</v>
      </c>
      <c r="C3187" t="s">
        <v>9357</v>
      </c>
      <c r="D3187" s="69"/>
      <c r="E3187" s="152">
        <v>2025</v>
      </c>
      <c r="F3187" s="70">
        <v>45862</v>
      </c>
      <c r="G3187" s="141">
        <v>1</v>
      </c>
      <c r="H3187" s="88" t="s">
        <v>22824</v>
      </c>
      <c r="I3187" s="88" t="s">
        <v>22825</v>
      </c>
      <c r="J3187" s="69" t="s">
        <v>2222</v>
      </c>
      <c r="K3187" s="69" t="s">
        <v>2222</v>
      </c>
      <c r="L3187" s="27">
        <v>75249</v>
      </c>
      <c r="M3187" s="71">
        <v>2000000</v>
      </c>
      <c r="N3187" s="27">
        <v>90</v>
      </c>
      <c r="O3187" s="27">
        <v>81</v>
      </c>
      <c r="P3187" s="69" t="s">
        <v>9363</v>
      </c>
      <c r="Q3187" s="88" t="s">
        <v>20823</v>
      </c>
      <c r="R3187" s="149" t="e">
        <v>#N/A</v>
      </c>
      <c r="S3187"/>
      <c r="T3187" s="90">
        <v>32.646568000000002</v>
      </c>
      <c r="U3187" s="91">
        <v>-96.946143000000006</v>
      </c>
      <c r="V3187" s="27">
        <v>48113016526</v>
      </c>
      <c r="W3187" s="154" t="s">
        <v>22785</v>
      </c>
      <c r="X3187"/>
      <c r="Y3187" s="148">
        <v>3</v>
      </c>
      <c r="Z3187" s="58" t="s">
        <v>20</v>
      </c>
    </row>
    <row r="3188" spans="2:26" ht="43.2">
      <c r="B3188" s="145">
        <v>25067</v>
      </c>
      <c r="C3188" t="s">
        <v>9357</v>
      </c>
      <c r="D3188" s="69"/>
      <c r="E3188" s="152">
        <v>2025</v>
      </c>
      <c r="F3188" s="70">
        <v>45862</v>
      </c>
      <c r="G3188" s="141">
        <v>1</v>
      </c>
      <c r="H3188" s="88" t="s">
        <v>22826</v>
      </c>
      <c r="I3188" s="88" t="s">
        <v>22827</v>
      </c>
      <c r="J3188" s="88" t="s">
        <v>9690</v>
      </c>
      <c r="K3188" s="69" t="s">
        <v>2384</v>
      </c>
      <c r="L3188" s="27">
        <v>76010</v>
      </c>
      <c r="M3188" s="71">
        <v>2000000</v>
      </c>
      <c r="N3188" s="27">
        <v>82</v>
      </c>
      <c r="O3188" s="27">
        <v>82</v>
      </c>
      <c r="P3188" s="69" t="s">
        <v>9363</v>
      </c>
      <c r="Q3188" s="88" t="s">
        <v>20823</v>
      </c>
      <c r="R3188" s="149" t="e">
        <v>#N/A</v>
      </c>
      <c r="S3188"/>
      <c r="T3188" s="90">
        <v>32.723063000000003</v>
      </c>
      <c r="U3188" s="91">
        <v>-97.060483000000005</v>
      </c>
      <c r="V3188" s="27">
        <v>48439121904</v>
      </c>
      <c r="W3188" s="154" t="s">
        <v>22785</v>
      </c>
      <c r="X3188"/>
      <c r="Y3188" s="148">
        <v>3</v>
      </c>
      <c r="Z3188" s="58" t="s">
        <v>20</v>
      </c>
    </row>
    <row r="3189" spans="2:26" ht="43.2">
      <c r="B3189" s="145">
        <v>25004</v>
      </c>
      <c r="C3189" t="s">
        <v>9357</v>
      </c>
      <c r="D3189" s="69"/>
      <c r="E3189" s="152">
        <v>2025</v>
      </c>
      <c r="F3189" s="70">
        <v>45862</v>
      </c>
      <c r="G3189" s="141">
        <v>1</v>
      </c>
      <c r="H3189" s="88" t="s">
        <v>22828</v>
      </c>
      <c r="I3189" s="88" t="s">
        <v>22829</v>
      </c>
      <c r="J3189" s="88" t="s">
        <v>9723</v>
      </c>
      <c r="K3189" s="69" t="s">
        <v>2384</v>
      </c>
      <c r="L3189" s="27">
        <v>76112</v>
      </c>
      <c r="M3189" s="71">
        <v>2000000</v>
      </c>
      <c r="N3189" s="27">
        <v>81</v>
      </c>
      <c r="O3189" s="27">
        <v>81</v>
      </c>
      <c r="P3189" s="69" t="s">
        <v>9375</v>
      </c>
      <c r="Q3189" s="88" t="s">
        <v>20823</v>
      </c>
      <c r="R3189" s="149" t="e">
        <v>#N/A</v>
      </c>
      <c r="S3189"/>
      <c r="T3189" s="90">
        <v>32.738247000000001</v>
      </c>
      <c r="U3189" s="91">
        <v>-97.231165000000004</v>
      </c>
      <c r="V3189" s="27">
        <v>48439101301</v>
      </c>
      <c r="W3189" s="154" t="s">
        <v>22785</v>
      </c>
      <c r="X3189"/>
      <c r="Y3189" s="148">
        <v>3</v>
      </c>
      <c r="Z3189" s="58" t="s">
        <v>20</v>
      </c>
    </row>
    <row r="3190" spans="2:26" ht="57.6">
      <c r="B3190" s="145">
        <v>25116</v>
      </c>
      <c r="C3190" t="s">
        <v>9357</v>
      </c>
      <c r="D3190" s="69"/>
      <c r="E3190" s="152">
        <v>2025</v>
      </c>
      <c r="F3190" s="70">
        <v>45862</v>
      </c>
      <c r="G3190" s="141">
        <v>1</v>
      </c>
      <c r="H3190" s="81" t="s">
        <v>22830</v>
      </c>
      <c r="I3190" s="88" t="s">
        <v>22831</v>
      </c>
      <c r="J3190" s="69" t="s">
        <v>9810</v>
      </c>
      <c r="K3190" s="69" t="s">
        <v>2208</v>
      </c>
      <c r="L3190" s="27">
        <v>75070</v>
      </c>
      <c r="M3190" s="71">
        <v>2000000</v>
      </c>
      <c r="N3190" s="27">
        <v>109</v>
      </c>
      <c r="O3190" s="27">
        <v>81</v>
      </c>
      <c r="P3190" s="69" t="s">
        <v>9375</v>
      </c>
      <c r="Q3190" s="88" t="s">
        <v>20823</v>
      </c>
      <c r="R3190" s="149" t="e">
        <v>#N/A</v>
      </c>
      <c r="S3190"/>
      <c r="T3190" s="90">
        <v>33.158704</v>
      </c>
      <c r="U3190" s="91">
        <v>-96.684893000000002</v>
      </c>
      <c r="V3190" s="27">
        <v>48085030541</v>
      </c>
      <c r="W3190" s="154" t="s">
        <v>22785</v>
      </c>
      <c r="X3190"/>
      <c r="Y3190" s="148">
        <v>3</v>
      </c>
      <c r="Z3190" s="58" t="s">
        <v>20</v>
      </c>
    </row>
    <row r="3191" spans="2:26" ht="43.2">
      <c r="B3191" s="145">
        <v>25022</v>
      </c>
      <c r="C3191" t="s">
        <v>9357</v>
      </c>
      <c r="D3191" s="69" t="s">
        <v>22832</v>
      </c>
      <c r="E3191" s="152">
        <v>2025</v>
      </c>
      <c r="F3191" s="70">
        <v>45862</v>
      </c>
      <c r="G3191" s="141">
        <v>1</v>
      </c>
      <c r="H3191" s="88" t="s">
        <v>22833</v>
      </c>
      <c r="I3191" s="88" t="s">
        <v>22834</v>
      </c>
      <c r="J3191" s="88" t="s">
        <v>13715</v>
      </c>
      <c r="K3191" s="69" t="s">
        <v>2257</v>
      </c>
      <c r="L3191" s="27">
        <v>75662</v>
      </c>
      <c r="M3191" s="27">
        <v>1436803</v>
      </c>
      <c r="N3191" s="27">
        <v>59</v>
      </c>
      <c r="O3191" s="27">
        <v>59</v>
      </c>
      <c r="P3191" s="69" t="s">
        <v>9375</v>
      </c>
      <c r="Q3191" s="88" t="s">
        <v>20823</v>
      </c>
      <c r="R3191" s="149" t="e">
        <v>#N/A</v>
      </c>
      <c r="S3191"/>
      <c r="T3191" s="90">
        <v>32.388669999999998</v>
      </c>
      <c r="U3191" s="91">
        <v>-94.85951</v>
      </c>
      <c r="V3191" s="27">
        <v>48183010600</v>
      </c>
      <c r="W3191" s="154" t="s">
        <v>22785</v>
      </c>
      <c r="X3191"/>
      <c r="Y3191" s="148">
        <v>4</v>
      </c>
      <c r="Z3191" s="58" t="s">
        <v>14</v>
      </c>
    </row>
    <row r="3192" spans="2:26" ht="28.8">
      <c r="B3192" s="145">
        <v>25167</v>
      </c>
      <c r="C3192" t="s">
        <v>9357</v>
      </c>
      <c r="D3192" s="69"/>
      <c r="E3192" s="152">
        <v>2025</v>
      </c>
      <c r="F3192" s="70">
        <v>45862</v>
      </c>
      <c r="G3192" s="141">
        <v>1</v>
      </c>
      <c r="H3192" s="88" t="s">
        <v>22835</v>
      </c>
      <c r="I3192" s="88" t="s">
        <v>22836</v>
      </c>
      <c r="J3192" s="88" t="s">
        <v>11590</v>
      </c>
      <c r="K3192" s="69" t="s">
        <v>2185</v>
      </c>
      <c r="L3192" s="27">
        <v>75501</v>
      </c>
      <c r="M3192" s="27">
        <v>1215000</v>
      </c>
      <c r="N3192" s="27">
        <v>40</v>
      </c>
      <c r="O3192" s="27">
        <v>38</v>
      </c>
      <c r="P3192" s="69" t="s">
        <v>9375</v>
      </c>
      <c r="Q3192" s="88" t="s">
        <v>21070</v>
      </c>
      <c r="R3192" s="149" t="e">
        <v>#N/A</v>
      </c>
      <c r="S3192"/>
      <c r="T3192" s="90">
        <v>33.422396999999997</v>
      </c>
      <c r="U3192" s="91">
        <v>-94.043918000000005</v>
      </c>
      <c r="V3192" s="27">
        <v>48037010500</v>
      </c>
      <c r="W3192" s="154" t="s">
        <v>22785</v>
      </c>
      <c r="X3192"/>
      <c r="Y3192" s="148">
        <v>4</v>
      </c>
      <c r="Z3192" s="58" t="s">
        <v>20</v>
      </c>
    </row>
    <row r="3193" spans="2:26" ht="43.2">
      <c r="B3193" s="145">
        <v>25025</v>
      </c>
      <c r="C3193" t="s">
        <v>9357</v>
      </c>
      <c r="D3193" s="69"/>
      <c r="E3193" s="152">
        <v>2025</v>
      </c>
      <c r="F3193" s="70">
        <v>45862</v>
      </c>
      <c r="G3193" s="141">
        <v>1</v>
      </c>
      <c r="H3193" s="88" t="s">
        <v>22837</v>
      </c>
      <c r="I3193" s="88" t="s">
        <v>22838</v>
      </c>
      <c r="J3193" s="69" t="s">
        <v>10944</v>
      </c>
      <c r="K3193" s="69" t="s">
        <v>2169</v>
      </c>
      <c r="L3193" s="27">
        <v>75904</v>
      </c>
      <c r="M3193" s="27">
        <v>1714743</v>
      </c>
      <c r="N3193" s="27">
        <v>60</v>
      </c>
      <c r="O3193" s="27">
        <v>60</v>
      </c>
      <c r="P3193" s="69" t="s">
        <v>9363</v>
      </c>
      <c r="Q3193" s="88" t="s">
        <v>20823</v>
      </c>
      <c r="R3193" s="149" t="e">
        <v>#N/A</v>
      </c>
      <c r="S3193"/>
      <c r="T3193" s="90">
        <v>31.318767000000001</v>
      </c>
      <c r="U3193" s="91">
        <v>-94.764583000000002</v>
      </c>
      <c r="V3193" s="27">
        <v>48005000903</v>
      </c>
      <c r="W3193" s="154" t="s">
        <v>22785</v>
      </c>
      <c r="X3193"/>
      <c r="Y3193" s="148">
        <v>5</v>
      </c>
      <c r="Z3193" s="58" t="s">
        <v>14</v>
      </c>
    </row>
    <row r="3194" spans="2:26" ht="43.2">
      <c r="B3194" s="145">
        <v>25133</v>
      </c>
      <c r="C3194" t="s">
        <v>9357</v>
      </c>
      <c r="D3194" s="69"/>
      <c r="E3194" s="152">
        <v>2025</v>
      </c>
      <c r="F3194" s="70">
        <v>45862</v>
      </c>
      <c r="G3194" s="141">
        <v>1</v>
      </c>
      <c r="H3194" s="88" t="s">
        <v>22839</v>
      </c>
      <c r="I3194" s="88" t="s">
        <v>22840</v>
      </c>
      <c r="J3194" s="88" t="s">
        <v>10059</v>
      </c>
      <c r="K3194" s="69" t="s">
        <v>2288</v>
      </c>
      <c r="L3194" s="27">
        <v>77708</v>
      </c>
      <c r="M3194" s="27">
        <v>1661816</v>
      </c>
      <c r="N3194" s="27">
        <v>63</v>
      </c>
      <c r="O3194" s="27">
        <v>63</v>
      </c>
      <c r="P3194" s="69" t="s">
        <v>9363</v>
      </c>
      <c r="Q3194" s="88" t="s">
        <v>20823</v>
      </c>
      <c r="R3194" s="149" t="e">
        <v>#N/A</v>
      </c>
      <c r="S3194"/>
      <c r="T3194" s="90">
        <v>30.126138999999998</v>
      </c>
      <c r="U3194" s="91">
        <v>-94.151805999999993</v>
      </c>
      <c r="V3194" s="27">
        <v>48245000200</v>
      </c>
      <c r="W3194" s="154" t="s">
        <v>22785</v>
      </c>
      <c r="X3194"/>
      <c r="Y3194" s="148">
        <v>5</v>
      </c>
      <c r="Z3194" s="58" t="s">
        <v>20</v>
      </c>
    </row>
    <row r="3195" spans="2:26" ht="43.2">
      <c r="B3195" s="145">
        <v>25064</v>
      </c>
      <c r="C3195" t="s">
        <v>9357</v>
      </c>
      <c r="D3195" s="69"/>
      <c r="E3195" s="152">
        <v>2025</v>
      </c>
      <c r="F3195" s="70">
        <v>45862</v>
      </c>
      <c r="G3195" s="141">
        <v>1</v>
      </c>
      <c r="H3195" s="88" t="s">
        <v>13513</v>
      </c>
      <c r="I3195" s="88" t="s">
        <v>22841</v>
      </c>
      <c r="J3195" s="88" t="s">
        <v>13256</v>
      </c>
      <c r="K3195" s="69" t="s">
        <v>2174</v>
      </c>
      <c r="L3195" s="27">
        <v>77474</v>
      </c>
      <c r="M3195" s="27">
        <v>1125000</v>
      </c>
      <c r="N3195" s="27">
        <v>56</v>
      </c>
      <c r="O3195" s="27">
        <v>52</v>
      </c>
      <c r="P3195" s="69" t="s">
        <v>9375</v>
      </c>
      <c r="Q3195" s="88" t="s">
        <v>20823</v>
      </c>
      <c r="R3195" s="149" t="e">
        <v>#N/A</v>
      </c>
      <c r="S3195"/>
      <c r="T3195" s="90">
        <v>29.756492000000001</v>
      </c>
      <c r="U3195" s="91">
        <v>-96.152670000000001</v>
      </c>
      <c r="V3195">
        <v>48015760302</v>
      </c>
      <c r="W3195" s="154" t="s">
        <v>22785</v>
      </c>
      <c r="X3195"/>
      <c r="Y3195" s="148">
        <v>6</v>
      </c>
      <c r="Z3195" s="58" t="s">
        <v>14</v>
      </c>
    </row>
    <row r="3196" spans="2:26" ht="28.8">
      <c r="B3196" s="145">
        <v>25165</v>
      </c>
      <c r="C3196" t="s">
        <v>9357</v>
      </c>
      <c r="D3196" s="69"/>
      <c r="E3196" s="152">
        <v>2025</v>
      </c>
      <c r="F3196" s="70">
        <v>45862</v>
      </c>
      <c r="G3196" s="141">
        <v>1</v>
      </c>
      <c r="H3196" t="s">
        <v>22842</v>
      </c>
      <c r="I3196" s="54" t="s">
        <v>22843</v>
      </c>
      <c r="J3196" s="69" t="s">
        <v>10301</v>
      </c>
      <c r="K3196" s="88" t="s">
        <v>2334</v>
      </c>
      <c r="L3196" s="27">
        <v>77301</v>
      </c>
      <c r="M3196" s="27">
        <v>1997438</v>
      </c>
      <c r="N3196" s="27">
        <v>71</v>
      </c>
      <c r="O3196" s="27">
        <v>64</v>
      </c>
      <c r="P3196" s="69" t="s">
        <v>9363</v>
      </c>
      <c r="Q3196" s="88" t="s">
        <v>21070</v>
      </c>
      <c r="R3196" s="149" t="e">
        <v>#N/A</v>
      </c>
      <c r="S3196"/>
      <c r="T3196" s="90">
        <v>30.315128999999999</v>
      </c>
      <c r="U3196">
        <v>-95.461332999999996</v>
      </c>
      <c r="V3196">
        <v>48339693503</v>
      </c>
      <c r="W3196" s="154" t="s">
        <v>22785</v>
      </c>
      <c r="X3196"/>
      <c r="Y3196" s="148">
        <v>6</v>
      </c>
      <c r="Z3196" s="58" t="s">
        <v>20</v>
      </c>
    </row>
    <row r="3197" spans="2:26" ht="72">
      <c r="B3197" s="145">
        <v>25128</v>
      </c>
      <c r="C3197" t="s">
        <v>9357</v>
      </c>
      <c r="D3197" s="69"/>
      <c r="E3197" s="152">
        <v>2025</v>
      </c>
      <c r="F3197" s="70">
        <v>45862</v>
      </c>
      <c r="G3197" s="141">
        <v>1</v>
      </c>
      <c r="H3197" s="88" t="s">
        <v>22844</v>
      </c>
      <c r="I3197" s="54" t="s">
        <v>22845</v>
      </c>
      <c r="J3197" s="69" t="s">
        <v>2278</v>
      </c>
      <c r="K3197" s="69" t="s">
        <v>2244</v>
      </c>
      <c r="L3197" s="27">
        <v>77083</v>
      </c>
      <c r="M3197" s="27">
        <v>2000000</v>
      </c>
      <c r="N3197" s="27">
        <v>90</v>
      </c>
      <c r="O3197" s="27">
        <v>90</v>
      </c>
      <c r="P3197" s="69" t="s">
        <v>9375</v>
      </c>
      <c r="Q3197" s="88" t="s">
        <v>20823</v>
      </c>
      <c r="R3197" s="149" t="e">
        <v>#N/A</v>
      </c>
      <c r="S3197"/>
      <c r="T3197" s="90">
        <v>29.680738000000002</v>
      </c>
      <c r="U3197">
        <v>-95.663090999999994</v>
      </c>
      <c r="V3197">
        <v>48157672602</v>
      </c>
      <c r="W3197" s="154" t="s">
        <v>22785</v>
      </c>
      <c r="X3197"/>
      <c r="Y3197" s="148">
        <v>6</v>
      </c>
      <c r="Z3197" s="58" t="s">
        <v>20</v>
      </c>
    </row>
    <row r="3198" spans="2:26" ht="43.2">
      <c r="B3198" s="145">
        <v>25031</v>
      </c>
      <c r="C3198" t="s">
        <v>9357</v>
      </c>
      <c r="D3198" s="69"/>
      <c r="E3198" s="152">
        <v>2025</v>
      </c>
      <c r="F3198" s="70">
        <v>45862</v>
      </c>
      <c r="G3198" s="141">
        <v>1</v>
      </c>
      <c r="H3198" s="88" t="s">
        <v>22846</v>
      </c>
      <c r="I3198" s="88" t="s">
        <v>22847</v>
      </c>
      <c r="J3198" s="69" t="s">
        <v>2278</v>
      </c>
      <c r="K3198" s="69" t="s">
        <v>2266</v>
      </c>
      <c r="L3198" s="27">
        <v>77449</v>
      </c>
      <c r="M3198" s="27">
        <v>2000000</v>
      </c>
      <c r="N3198" s="27">
        <v>123</v>
      </c>
      <c r="O3198" s="27">
        <v>90</v>
      </c>
      <c r="P3198" s="69" t="s">
        <v>9363</v>
      </c>
      <c r="Q3198" s="88" t="s">
        <v>20823</v>
      </c>
      <c r="R3198" s="149" t="e">
        <v>#N/A</v>
      </c>
      <c r="S3198"/>
      <c r="T3198" s="90">
        <v>29.830469999999998</v>
      </c>
      <c r="U3198" s="91">
        <v>-95.718549999999993</v>
      </c>
      <c r="V3198" s="27">
        <v>48201542002</v>
      </c>
      <c r="W3198" s="154" t="s">
        <v>22785</v>
      </c>
      <c r="X3198"/>
      <c r="Y3198" s="148">
        <v>6</v>
      </c>
      <c r="Z3198" s="58" t="s">
        <v>20</v>
      </c>
    </row>
    <row r="3199" spans="2:26" ht="43.2">
      <c r="B3199" s="145">
        <v>25150</v>
      </c>
      <c r="C3199" t="s">
        <v>9357</v>
      </c>
      <c r="D3199" s="69"/>
      <c r="E3199" s="152">
        <v>2025</v>
      </c>
      <c r="F3199" s="70">
        <v>45862</v>
      </c>
      <c r="G3199" s="141">
        <v>1</v>
      </c>
      <c r="H3199" s="88" t="s">
        <v>22848</v>
      </c>
      <c r="I3199" s="92" t="s">
        <v>22849</v>
      </c>
      <c r="J3199" s="69" t="s">
        <v>2278</v>
      </c>
      <c r="K3199" s="69" t="s">
        <v>2266</v>
      </c>
      <c r="L3199" s="27">
        <v>77084</v>
      </c>
      <c r="M3199" s="27">
        <v>2000000</v>
      </c>
      <c r="N3199" s="27">
        <v>90</v>
      </c>
      <c r="O3199" s="27">
        <v>90</v>
      </c>
      <c r="P3199" s="69" t="s">
        <v>9363</v>
      </c>
      <c r="Q3199" s="88" t="s">
        <v>20823</v>
      </c>
      <c r="R3199" s="149" t="e">
        <v>#N/A</v>
      </c>
      <c r="S3199"/>
      <c r="T3199" s="90">
        <v>29.871876</v>
      </c>
      <c r="U3199" s="91">
        <v>-95.643771999999998</v>
      </c>
      <c r="V3199" s="27">
        <v>48201540602</v>
      </c>
      <c r="W3199" s="154" t="s">
        <v>22785</v>
      </c>
      <c r="X3199"/>
      <c r="Y3199" s="148">
        <v>6</v>
      </c>
      <c r="Z3199" s="58" t="s">
        <v>20</v>
      </c>
    </row>
    <row r="3200" spans="2:26" ht="43.2">
      <c r="B3200" s="145">
        <v>25178</v>
      </c>
      <c r="C3200" t="s">
        <v>9357</v>
      </c>
      <c r="D3200" s="69"/>
      <c r="E3200" s="152">
        <v>2025</v>
      </c>
      <c r="F3200" s="70">
        <v>45862</v>
      </c>
      <c r="G3200" s="141">
        <v>1</v>
      </c>
      <c r="H3200" s="88" t="s">
        <v>22850</v>
      </c>
      <c r="I3200" s="88" t="s">
        <v>22851</v>
      </c>
      <c r="J3200" s="69" t="s">
        <v>2278</v>
      </c>
      <c r="K3200" s="69" t="s">
        <v>2266</v>
      </c>
      <c r="L3200" s="27">
        <v>77081</v>
      </c>
      <c r="M3200" s="27">
        <v>2000000</v>
      </c>
      <c r="N3200" s="27">
        <v>90</v>
      </c>
      <c r="O3200" s="27">
        <v>90</v>
      </c>
      <c r="P3200" s="69" t="s">
        <v>9375</v>
      </c>
      <c r="Q3200" s="88" t="s">
        <v>20823</v>
      </c>
      <c r="R3200" s="149" t="e">
        <v>#N/A</v>
      </c>
      <c r="S3200"/>
      <c r="T3200" s="90">
        <v>29.711984000000001</v>
      </c>
      <c r="U3200" s="91">
        <v>-95.494299999999996</v>
      </c>
      <c r="V3200" s="27">
        <v>48201421301</v>
      </c>
      <c r="W3200" s="154" t="s">
        <v>22785</v>
      </c>
      <c r="X3200"/>
      <c r="Y3200" s="148">
        <v>6</v>
      </c>
      <c r="Z3200" s="58" t="s">
        <v>20</v>
      </c>
    </row>
    <row r="3201" spans="2:26" ht="43.2">
      <c r="B3201" s="145">
        <v>25074</v>
      </c>
      <c r="C3201" t="s">
        <v>9357</v>
      </c>
      <c r="D3201" s="69"/>
      <c r="E3201" s="152">
        <v>2025</v>
      </c>
      <c r="F3201" s="70">
        <v>45862</v>
      </c>
      <c r="G3201" s="141">
        <v>1</v>
      </c>
      <c r="H3201" s="88" t="s">
        <v>22852</v>
      </c>
      <c r="I3201" s="88" t="s">
        <v>22853</v>
      </c>
      <c r="J3201" s="69" t="s">
        <v>2278</v>
      </c>
      <c r="K3201" s="69" t="s">
        <v>2266</v>
      </c>
      <c r="L3201" s="27">
        <v>77016</v>
      </c>
      <c r="M3201" s="27">
        <v>2000000</v>
      </c>
      <c r="N3201" s="27">
        <v>96</v>
      </c>
      <c r="O3201" s="27">
        <v>96</v>
      </c>
      <c r="P3201" s="69" t="s">
        <v>9363</v>
      </c>
      <c r="Q3201" s="88" t="s">
        <v>20823</v>
      </c>
      <c r="R3201" s="149" t="e">
        <v>#N/A</v>
      </c>
      <c r="S3201"/>
      <c r="T3201" s="90">
        <v>29.87218</v>
      </c>
      <c r="U3201" s="91">
        <v>-95.294981000000007</v>
      </c>
      <c r="V3201" s="27">
        <v>48201231900</v>
      </c>
      <c r="W3201" s="154" t="s">
        <v>22785</v>
      </c>
      <c r="X3201"/>
      <c r="Y3201" s="148">
        <v>6</v>
      </c>
      <c r="Z3201" s="58" t="s">
        <v>20</v>
      </c>
    </row>
    <row r="3202" spans="2:26" ht="57.6">
      <c r="B3202" s="145">
        <v>25126</v>
      </c>
      <c r="C3202" t="s">
        <v>9357</v>
      </c>
      <c r="D3202" s="69"/>
      <c r="E3202" s="152">
        <v>2025</v>
      </c>
      <c r="F3202" s="70">
        <v>45862</v>
      </c>
      <c r="G3202" s="141">
        <v>1</v>
      </c>
      <c r="H3202" s="88" t="s">
        <v>22854</v>
      </c>
      <c r="I3202" s="88" t="s">
        <v>22213</v>
      </c>
      <c r="J3202" s="69" t="s">
        <v>2278</v>
      </c>
      <c r="K3202" s="69" t="s">
        <v>2266</v>
      </c>
      <c r="L3202" s="27">
        <v>77075</v>
      </c>
      <c r="M3202" s="27">
        <v>2000000</v>
      </c>
      <c r="N3202" s="27">
        <v>90</v>
      </c>
      <c r="O3202" s="27">
        <v>90</v>
      </c>
      <c r="P3202" s="69" t="s">
        <v>9375</v>
      </c>
      <c r="Q3202" s="88" t="s">
        <v>20823</v>
      </c>
      <c r="R3202" s="149" t="e">
        <v>#N/A</v>
      </c>
      <c r="S3202"/>
      <c r="T3202" s="90">
        <v>29.618727</v>
      </c>
      <c r="U3202" s="91">
        <v>-95.249697999999995</v>
      </c>
      <c r="V3202" s="27">
        <v>48201333904</v>
      </c>
      <c r="W3202" s="154" t="s">
        <v>22785</v>
      </c>
      <c r="X3202"/>
      <c r="Y3202" s="148">
        <v>6</v>
      </c>
      <c r="Z3202" s="58" t="s">
        <v>20</v>
      </c>
    </row>
    <row r="3203" spans="2:26" ht="43.2">
      <c r="B3203" s="145">
        <v>25073</v>
      </c>
      <c r="C3203" t="s">
        <v>9357</v>
      </c>
      <c r="D3203" s="69"/>
      <c r="E3203" s="152">
        <v>2025</v>
      </c>
      <c r="F3203" s="70">
        <v>45862</v>
      </c>
      <c r="G3203" s="141">
        <v>1</v>
      </c>
      <c r="H3203" s="88" t="s">
        <v>22855</v>
      </c>
      <c r="I3203" s="88" t="s">
        <v>22856</v>
      </c>
      <c r="J3203" s="69" t="s">
        <v>2278</v>
      </c>
      <c r="K3203" s="69" t="s">
        <v>2266</v>
      </c>
      <c r="L3203" s="27">
        <v>77099</v>
      </c>
      <c r="M3203" s="27">
        <v>2000000</v>
      </c>
      <c r="N3203" s="27">
        <v>72</v>
      </c>
      <c r="O3203" s="27">
        <v>72</v>
      </c>
      <c r="P3203" s="69" t="s">
        <v>9363</v>
      </c>
      <c r="Q3203" s="88" t="s">
        <v>20823</v>
      </c>
      <c r="R3203" s="149" t="e">
        <v>#N/A</v>
      </c>
      <c r="S3203"/>
      <c r="T3203" s="90">
        <v>29.673321999999999</v>
      </c>
      <c r="U3203" s="91">
        <v>-95.585605999999999</v>
      </c>
      <c r="V3203" s="27">
        <v>48201453403</v>
      </c>
      <c r="W3203" s="154" t="s">
        <v>22785</v>
      </c>
      <c r="X3203"/>
      <c r="Y3203" s="148">
        <v>6</v>
      </c>
      <c r="Z3203" s="58" t="s">
        <v>20</v>
      </c>
    </row>
    <row r="3204" spans="2:26" ht="43.2">
      <c r="B3204" s="145">
        <v>25090</v>
      </c>
      <c r="C3204" t="s">
        <v>9357</v>
      </c>
      <c r="D3204" s="69" t="s">
        <v>22857</v>
      </c>
      <c r="E3204" s="152">
        <v>2025</v>
      </c>
      <c r="F3204" s="70">
        <v>45862</v>
      </c>
      <c r="G3204" s="141">
        <v>1</v>
      </c>
      <c r="H3204" s="88" t="s">
        <v>22858</v>
      </c>
      <c r="I3204" s="88" t="s">
        <v>22859</v>
      </c>
      <c r="J3204" s="69" t="s">
        <v>2278</v>
      </c>
      <c r="K3204" s="69" t="s">
        <v>2266</v>
      </c>
      <c r="L3204" s="27">
        <v>77004</v>
      </c>
      <c r="M3204" s="27">
        <v>2000000</v>
      </c>
      <c r="N3204" s="27">
        <v>90</v>
      </c>
      <c r="O3204" s="27">
        <v>90</v>
      </c>
      <c r="P3204" s="69" t="s">
        <v>9375</v>
      </c>
      <c r="Q3204" s="88" t="s">
        <v>20823</v>
      </c>
      <c r="R3204" s="149" t="e">
        <v>#N/A</v>
      </c>
      <c r="S3204"/>
      <c r="T3204" s="90">
        <v>29.736619999999998</v>
      </c>
      <c r="U3204" s="91">
        <v>-95.361059999999995</v>
      </c>
      <c r="V3204">
        <v>48201312300</v>
      </c>
      <c r="W3204" s="154" t="s">
        <v>22785</v>
      </c>
      <c r="X3204"/>
      <c r="Y3204" s="148">
        <v>6</v>
      </c>
      <c r="Z3204" s="58" t="s">
        <v>20</v>
      </c>
    </row>
    <row r="3205" spans="2:26" ht="57.6">
      <c r="B3205" s="145">
        <v>25201</v>
      </c>
      <c r="C3205" t="s">
        <v>9357</v>
      </c>
      <c r="D3205" s="69"/>
      <c r="E3205" s="152">
        <v>2025</v>
      </c>
      <c r="F3205" s="70">
        <v>45862</v>
      </c>
      <c r="G3205" s="141">
        <v>1</v>
      </c>
      <c r="H3205" t="s">
        <v>22860</v>
      </c>
      <c r="I3205" s="54" t="s">
        <v>22861</v>
      </c>
      <c r="J3205" s="69" t="s">
        <v>2177</v>
      </c>
      <c r="K3205" s="69" t="s">
        <v>2177</v>
      </c>
      <c r="L3205" s="27">
        <v>78602</v>
      </c>
      <c r="M3205" s="27">
        <v>1125000</v>
      </c>
      <c r="N3205" s="27">
        <v>52</v>
      </c>
      <c r="O3205" s="27">
        <v>52</v>
      </c>
      <c r="P3205" s="69" t="s">
        <v>9375</v>
      </c>
      <c r="Q3205" s="88" t="s">
        <v>20823</v>
      </c>
      <c r="R3205" s="149" t="e">
        <v>#N/A</v>
      </c>
      <c r="S3205"/>
      <c r="T3205" s="90">
        <v>30.104089999999999</v>
      </c>
      <c r="U3205">
        <v>-97.313149999999993</v>
      </c>
      <c r="V3205">
        <v>48021950403</v>
      </c>
      <c r="W3205" s="154" t="s">
        <v>22785</v>
      </c>
      <c r="X3205"/>
      <c r="Y3205" s="148">
        <v>7</v>
      </c>
      <c r="Z3205" s="58" t="s">
        <v>14</v>
      </c>
    </row>
    <row r="3206" spans="2:26" ht="28.8">
      <c r="B3206" s="145">
        <v>25158</v>
      </c>
      <c r="C3206" t="s">
        <v>9357</v>
      </c>
      <c r="D3206" s="69"/>
      <c r="E3206" s="152">
        <v>2025</v>
      </c>
      <c r="F3206" s="70">
        <v>45862</v>
      </c>
      <c r="G3206" s="141">
        <v>1</v>
      </c>
      <c r="H3206" s="88" t="s">
        <v>22862</v>
      </c>
      <c r="I3206" s="54" t="s">
        <v>22863</v>
      </c>
      <c r="J3206" s="69" t="s">
        <v>2174</v>
      </c>
      <c r="K3206" s="69" t="s">
        <v>2391</v>
      </c>
      <c r="L3206" s="27">
        <v>78705</v>
      </c>
      <c r="M3206" s="27">
        <v>1990204</v>
      </c>
      <c r="N3206" s="27">
        <v>76</v>
      </c>
      <c r="O3206" s="27">
        <v>76</v>
      </c>
      <c r="P3206" s="69" t="s">
        <v>9363</v>
      </c>
      <c r="Q3206" s="88" t="s">
        <v>21070</v>
      </c>
      <c r="R3206" s="149" t="e">
        <v>#N/A</v>
      </c>
      <c r="S3206"/>
      <c r="T3206" s="90">
        <v>30.300529999999998</v>
      </c>
      <c r="U3206">
        <v>-97.735314000000002</v>
      </c>
      <c r="V3206">
        <v>48453000500</v>
      </c>
      <c r="W3206" s="154" t="s">
        <v>22785</v>
      </c>
      <c r="X3206"/>
      <c r="Y3206" s="148">
        <v>7</v>
      </c>
      <c r="Z3206" s="58" t="s">
        <v>20</v>
      </c>
    </row>
    <row r="3207" spans="2:26" ht="28.8">
      <c r="B3207" s="145">
        <v>25187</v>
      </c>
      <c r="C3207" t="s">
        <v>9357</v>
      </c>
      <c r="D3207" s="69"/>
      <c r="E3207" s="152">
        <v>2025</v>
      </c>
      <c r="F3207" s="70">
        <v>45862</v>
      </c>
      <c r="G3207" s="141">
        <v>1</v>
      </c>
      <c r="H3207" s="88" t="s">
        <v>22864</v>
      </c>
      <c r="I3207" s="88" t="s">
        <v>22865</v>
      </c>
      <c r="J3207" s="69" t="s">
        <v>2174</v>
      </c>
      <c r="K3207" s="69" t="s">
        <v>2391</v>
      </c>
      <c r="L3207" s="27">
        <v>78757</v>
      </c>
      <c r="M3207" s="27">
        <v>2000000</v>
      </c>
      <c r="N3207" s="27">
        <v>110</v>
      </c>
      <c r="O3207" s="27">
        <v>110</v>
      </c>
      <c r="P3207" s="69" t="s">
        <v>9363</v>
      </c>
      <c r="Q3207" s="88" t="s">
        <v>20869</v>
      </c>
      <c r="R3207" s="149" t="e">
        <v>#N/A</v>
      </c>
      <c r="S3207"/>
      <c r="T3207" s="90">
        <v>30.372375999999999</v>
      </c>
      <c r="U3207" s="91">
        <v>-97.728736999999995</v>
      </c>
      <c r="V3207" s="27">
        <v>48453040400</v>
      </c>
      <c r="W3207" s="154" t="s">
        <v>22785</v>
      </c>
      <c r="X3207"/>
      <c r="Y3207" s="148">
        <v>7</v>
      </c>
      <c r="Z3207" s="58" t="s">
        <v>20</v>
      </c>
    </row>
    <row r="3208" spans="2:26" ht="28.8">
      <c r="B3208" s="145">
        <v>25001</v>
      </c>
      <c r="C3208" t="s">
        <v>9357</v>
      </c>
      <c r="D3208" s="69"/>
      <c r="E3208" s="152">
        <v>2025</v>
      </c>
      <c r="F3208" s="70">
        <v>45862</v>
      </c>
      <c r="G3208" s="141">
        <v>1</v>
      </c>
      <c r="H3208" s="88" t="s">
        <v>22866</v>
      </c>
      <c r="I3208" s="88" t="s">
        <v>22867</v>
      </c>
      <c r="J3208" s="69" t="s">
        <v>2174</v>
      </c>
      <c r="K3208" s="69" t="s">
        <v>2391</v>
      </c>
      <c r="L3208" s="71">
        <v>78702</v>
      </c>
      <c r="M3208" s="27">
        <v>2000000</v>
      </c>
      <c r="N3208" s="71">
        <v>96</v>
      </c>
      <c r="O3208" s="71">
        <v>96</v>
      </c>
      <c r="P3208" s="69" t="s">
        <v>9363</v>
      </c>
      <c r="Q3208" s="88" t="s">
        <v>20869</v>
      </c>
      <c r="R3208" s="149" t="e">
        <v>#N/A</v>
      </c>
      <c r="S3208"/>
      <c r="T3208" s="90">
        <v>30.256529</v>
      </c>
      <c r="U3208" s="91">
        <v>-97.718575000000001</v>
      </c>
      <c r="V3208" s="27">
        <v>48453000902</v>
      </c>
      <c r="W3208" s="154" t="s">
        <v>22785</v>
      </c>
      <c r="Y3208" s="143">
        <v>7</v>
      </c>
      <c r="Z3208" s="58" t="s">
        <v>20</v>
      </c>
    </row>
    <row r="3209" spans="2:26" ht="43.2">
      <c r="B3209" s="145">
        <v>25155</v>
      </c>
      <c r="C3209" t="s">
        <v>9357</v>
      </c>
      <c r="D3209" s="69"/>
      <c r="E3209" s="152">
        <v>2025</v>
      </c>
      <c r="F3209" s="70">
        <v>45862</v>
      </c>
      <c r="G3209" s="141">
        <v>1</v>
      </c>
      <c r="H3209" s="88" t="s">
        <v>22868</v>
      </c>
      <c r="I3209" s="88" t="s">
        <v>22869</v>
      </c>
      <c r="J3209" s="88" t="s">
        <v>11392</v>
      </c>
      <c r="K3209" s="81" t="s">
        <v>2274</v>
      </c>
      <c r="L3209" s="71">
        <v>76645</v>
      </c>
      <c r="M3209" s="27">
        <v>1125000</v>
      </c>
      <c r="N3209" s="71">
        <v>36</v>
      </c>
      <c r="O3209" s="71">
        <v>33</v>
      </c>
      <c r="P3209" s="82" t="s">
        <v>9375</v>
      </c>
      <c r="Q3209" s="158" t="s">
        <v>20823</v>
      </c>
      <c r="R3209" s="149" t="e">
        <v>#N/A</v>
      </c>
      <c r="S3209"/>
      <c r="T3209" s="90">
        <v>32.017820999999998</v>
      </c>
      <c r="U3209" s="91">
        <v>-97.092157</v>
      </c>
      <c r="V3209" s="27">
        <v>48217961100</v>
      </c>
      <c r="W3209" s="154" t="s">
        <v>22785</v>
      </c>
      <c r="Y3209" s="143">
        <v>8</v>
      </c>
      <c r="Z3209" s="58" t="s">
        <v>14</v>
      </c>
    </row>
    <row r="3210" spans="2:26" ht="43.2">
      <c r="B3210" s="145">
        <v>25066</v>
      </c>
      <c r="C3210" t="s">
        <v>9357</v>
      </c>
      <c r="D3210" s="69" t="s">
        <v>15832</v>
      </c>
      <c r="E3210" s="152">
        <v>2025</v>
      </c>
      <c r="F3210" s="70">
        <v>45862</v>
      </c>
      <c r="G3210" s="141">
        <v>1</v>
      </c>
      <c r="H3210" s="88" t="s">
        <v>15202</v>
      </c>
      <c r="I3210" s="88" t="s">
        <v>15203</v>
      </c>
      <c r="J3210" s="69" t="s">
        <v>10004</v>
      </c>
      <c r="K3210" s="81" t="s">
        <v>2325</v>
      </c>
      <c r="L3210" s="71">
        <v>76701</v>
      </c>
      <c r="M3210" s="27">
        <v>1530000</v>
      </c>
      <c r="N3210" s="71">
        <v>104</v>
      </c>
      <c r="O3210" s="71">
        <v>104</v>
      </c>
      <c r="P3210" s="82" t="s">
        <v>9363</v>
      </c>
      <c r="Q3210" s="158" t="s">
        <v>20895</v>
      </c>
      <c r="R3210" s="149" t="e">
        <v>#N/A</v>
      </c>
      <c r="S3210"/>
      <c r="T3210" s="90">
        <v>31.556166999999999</v>
      </c>
      <c r="U3210" s="91">
        <v>-97.137422999999998</v>
      </c>
      <c r="V3210" s="27">
        <v>48309000100</v>
      </c>
      <c r="W3210" s="154" t="s">
        <v>22785</v>
      </c>
      <c r="Y3210" s="143">
        <v>8</v>
      </c>
      <c r="Z3210" s="58" t="s">
        <v>20</v>
      </c>
    </row>
    <row r="3211" spans="2:26" ht="43.2">
      <c r="B3211" s="145">
        <v>25217</v>
      </c>
      <c r="C3211" t="s">
        <v>9357</v>
      </c>
      <c r="D3211" s="69"/>
      <c r="E3211" s="152">
        <v>2025</v>
      </c>
      <c r="F3211" s="70">
        <v>45862</v>
      </c>
      <c r="G3211" s="141">
        <v>1</v>
      </c>
      <c r="H3211" s="88" t="s">
        <v>22870</v>
      </c>
      <c r="I3211" s="88" t="s">
        <v>22871</v>
      </c>
      <c r="J3211" s="88" t="s">
        <v>22872</v>
      </c>
      <c r="K3211" s="81" t="s">
        <v>2325</v>
      </c>
      <c r="L3211" s="71">
        <v>76706</v>
      </c>
      <c r="M3211" s="27">
        <v>2000000</v>
      </c>
      <c r="N3211" s="71">
        <v>93</v>
      </c>
      <c r="O3211" s="71">
        <v>93</v>
      </c>
      <c r="P3211" s="82" t="s">
        <v>9375</v>
      </c>
      <c r="Q3211" s="158" t="s">
        <v>20823</v>
      </c>
      <c r="R3211" s="149" t="e">
        <v>#N/A</v>
      </c>
      <c r="S3211"/>
      <c r="T3211" s="90">
        <v>31.474088999999999</v>
      </c>
      <c r="U3211" s="91">
        <v>-97.125242</v>
      </c>
      <c r="V3211" s="27">
        <v>48309003703</v>
      </c>
      <c r="W3211" s="154" t="s">
        <v>22785</v>
      </c>
      <c r="Y3211" s="143">
        <v>8</v>
      </c>
      <c r="Z3211" s="58" t="s">
        <v>20</v>
      </c>
    </row>
    <row r="3212" spans="2:26" ht="43.2">
      <c r="B3212" s="145">
        <v>25060</v>
      </c>
      <c r="C3212" t="s">
        <v>9357</v>
      </c>
      <c r="D3212" s="69"/>
      <c r="E3212" s="152">
        <v>2025</v>
      </c>
      <c r="F3212" s="70">
        <v>45862</v>
      </c>
      <c r="G3212" s="141">
        <v>1</v>
      </c>
      <c r="H3212" s="88" t="s">
        <v>22873</v>
      </c>
      <c r="I3212" s="88" t="s">
        <v>22874</v>
      </c>
      <c r="J3212" s="88" t="s">
        <v>9656</v>
      </c>
      <c r="K3212" s="81" t="s">
        <v>2173</v>
      </c>
      <c r="L3212" s="71">
        <v>78064</v>
      </c>
      <c r="M3212" s="27">
        <v>1125000</v>
      </c>
      <c r="N3212" s="71">
        <v>48</v>
      </c>
      <c r="O3212" s="71">
        <v>48</v>
      </c>
      <c r="P3212" s="82" t="s">
        <v>9363</v>
      </c>
      <c r="Q3212" s="158" t="s">
        <v>20823</v>
      </c>
      <c r="R3212" s="149" t="e">
        <v>#N/A</v>
      </c>
      <c r="S3212"/>
      <c r="T3212" s="90">
        <v>28.973413999999998</v>
      </c>
      <c r="U3212" s="91">
        <v>-98.469503000000003</v>
      </c>
      <c r="V3212" s="27">
        <v>48013960102</v>
      </c>
      <c r="W3212" s="154" t="s">
        <v>22785</v>
      </c>
      <c r="X3212"/>
      <c r="Y3212" s="143">
        <v>9</v>
      </c>
      <c r="Z3212" s="58" t="s">
        <v>14</v>
      </c>
    </row>
    <row r="3213" spans="2:26" ht="43.2">
      <c r="B3213" s="145">
        <v>25112</v>
      </c>
      <c r="C3213" t="s">
        <v>9357</v>
      </c>
      <c r="D3213" s="69"/>
      <c r="E3213" s="152">
        <v>2025</v>
      </c>
      <c r="F3213" s="70">
        <v>45862</v>
      </c>
      <c r="G3213" s="141">
        <v>1</v>
      </c>
      <c r="H3213" s="88" t="s">
        <v>22875</v>
      </c>
      <c r="I3213" s="88" t="s">
        <v>22876</v>
      </c>
      <c r="J3213" s="88" t="s">
        <v>9405</v>
      </c>
      <c r="K3213" s="69" t="s">
        <v>2181</v>
      </c>
      <c r="L3213" s="27">
        <v>78227</v>
      </c>
      <c r="M3213" s="27">
        <v>2000000</v>
      </c>
      <c r="N3213" s="27">
        <v>86</v>
      </c>
      <c r="O3213" s="27">
        <v>86</v>
      </c>
      <c r="P3213" s="82" t="s">
        <v>9375</v>
      </c>
      <c r="Q3213" s="158" t="s">
        <v>20823</v>
      </c>
      <c r="R3213" s="149" t="e">
        <v>#N/A</v>
      </c>
      <c r="S3213"/>
      <c r="T3213" s="90">
        <v>29.37134</v>
      </c>
      <c r="U3213" s="91">
        <v>-98.638930000000002</v>
      </c>
      <c r="V3213" s="27">
        <v>48029161802</v>
      </c>
      <c r="W3213" s="154" t="s">
        <v>22785</v>
      </c>
      <c r="X3213"/>
      <c r="Y3213" s="143">
        <v>9</v>
      </c>
      <c r="Z3213" s="58" t="s">
        <v>20</v>
      </c>
    </row>
    <row r="3214" spans="2:26" ht="43.2">
      <c r="B3214" s="145">
        <v>25070</v>
      </c>
      <c r="C3214" t="s">
        <v>9357</v>
      </c>
      <c r="D3214" s="69"/>
      <c r="E3214" s="152">
        <v>2025</v>
      </c>
      <c r="F3214" s="70">
        <v>45862</v>
      </c>
      <c r="G3214" s="141">
        <v>1</v>
      </c>
      <c r="H3214" s="88" t="s">
        <v>22877</v>
      </c>
      <c r="I3214" s="88" t="s">
        <v>22878</v>
      </c>
      <c r="J3214" s="88" t="s">
        <v>9405</v>
      </c>
      <c r="K3214" s="69" t="s">
        <v>2181</v>
      </c>
      <c r="L3214" s="27">
        <v>78227</v>
      </c>
      <c r="M3214" s="27">
        <v>2000000</v>
      </c>
      <c r="N3214" s="27">
        <v>78</v>
      </c>
      <c r="O3214" s="27">
        <v>78</v>
      </c>
      <c r="P3214" s="69" t="s">
        <v>9363</v>
      </c>
      <c r="Q3214" s="158" t="s">
        <v>20823</v>
      </c>
      <c r="R3214" s="149" t="e">
        <v>#N/A</v>
      </c>
      <c r="S3214"/>
      <c r="T3214" s="90">
        <v>29.417155999999999</v>
      </c>
      <c r="U3214" s="91">
        <v>-98.624840000000006</v>
      </c>
      <c r="V3214" s="27">
        <v>48029171801</v>
      </c>
      <c r="W3214" s="154" t="s">
        <v>22785</v>
      </c>
      <c r="X3214"/>
      <c r="Y3214" s="143">
        <v>9</v>
      </c>
      <c r="Z3214" s="58" t="s">
        <v>20</v>
      </c>
    </row>
    <row r="3215" spans="2:26" ht="43.2">
      <c r="B3215" s="145">
        <v>25071</v>
      </c>
      <c r="C3215" t="s">
        <v>9357</v>
      </c>
      <c r="D3215" s="69"/>
      <c r="E3215" s="152">
        <v>2025</v>
      </c>
      <c r="F3215" s="70">
        <v>45862</v>
      </c>
      <c r="G3215" s="141">
        <v>1</v>
      </c>
      <c r="H3215" s="88" t="s">
        <v>22879</v>
      </c>
      <c r="I3215" s="69" t="s">
        <v>22880</v>
      </c>
      <c r="J3215" s="88" t="s">
        <v>9405</v>
      </c>
      <c r="K3215" s="69" t="s">
        <v>2181</v>
      </c>
      <c r="L3215" s="27">
        <v>78250</v>
      </c>
      <c r="M3215" s="27">
        <v>2000000</v>
      </c>
      <c r="N3215" s="27">
        <v>78</v>
      </c>
      <c r="O3215" s="27">
        <v>78</v>
      </c>
      <c r="P3215" s="69" t="s">
        <v>9363</v>
      </c>
      <c r="Q3215" s="158" t="s">
        <v>20823</v>
      </c>
      <c r="R3215" s="149" t="e">
        <v>#N/A</v>
      </c>
      <c r="S3215"/>
      <c r="T3215" s="90">
        <v>29.487273999999999</v>
      </c>
      <c r="U3215" s="91">
        <v>-98.664786000000007</v>
      </c>
      <c r="V3215" s="27">
        <v>48029181712</v>
      </c>
      <c r="W3215" s="154" t="s">
        <v>22785</v>
      </c>
      <c r="X3215"/>
      <c r="Y3215" s="143">
        <v>9</v>
      </c>
      <c r="Z3215" s="58" t="s">
        <v>20</v>
      </c>
    </row>
    <row r="3216" spans="2:26" ht="43.2">
      <c r="B3216" s="145">
        <v>25177</v>
      </c>
      <c r="C3216" t="s">
        <v>9357</v>
      </c>
      <c r="D3216" s="69"/>
      <c r="E3216" s="152">
        <v>2025</v>
      </c>
      <c r="F3216" s="70">
        <v>45862</v>
      </c>
      <c r="G3216" s="141">
        <v>1</v>
      </c>
      <c r="H3216" s="88" t="s">
        <v>22881</v>
      </c>
      <c r="I3216" s="88" t="s">
        <v>22882</v>
      </c>
      <c r="J3216" s="88" t="s">
        <v>13837</v>
      </c>
      <c r="K3216" s="69" t="s">
        <v>2342</v>
      </c>
      <c r="L3216" s="27">
        <v>78380</v>
      </c>
      <c r="M3216" s="27">
        <v>1258361</v>
      </c>
      <c r="N3216" s="27">
        <v>39</v>
      </c>
      <c r="O3216" s="27">
        <v>39</v>
      </c>
      <c r="P3216" s="69" t="s">
        <v>9375</v>
      </c>
      <c r="Q3216" s="88" t="s">
        <v>20823</v>
      </c>
      <c r="R3216" s="149" t="e">
        <v>#N/A</v>
      </c>
      <c r="S3216"/>
      <c r="T3216" s="90">
        <v>27.813758</v>
      </c>
      <c r="U3216" s="91">
        <v>-97.655117000000004</v>
      </c>
      <c r="V3216" s="27">
        <v>48355005604</v>
      </c>
      <c r="W3216" s="154" t="s">
        <v>22785</v>
      </c>
      <c r="X3216"/>
      <c r="Y3216" s="143">
        <v>10</v>
      </c>
      <c r="Z3216" s="58" t="s">
        <v>14</v>
      </c>
    </row>
    <row r="3217" spans="2:26" ht="43.2">
      <c r="B3217" s="145">
        <v>25013</v>
      </c>
      <c r="C3217" t="s">
        <v>9357</v>
      </c>
      <c r="D3217" s="69"/>
      <c r="E3217" s="152">
        <v>2025</v>
      </c>
      <c r="F3217" s="70">
        <v>45862</v>
      </c>
      <c r="G3217" s="141">
        <v>1</v>
      </c>
      <c r="H3217" s="88" t="s">
        <v>22883</v>
      </c>
      <c r="I3217" s="88" t="s">
        <v>22884</v>
      </c>
      <c r="J3217" s="88" t="s">
        <v>10774</v>
      </c>
      <c r="K3217" s="69" t="s">
        <v>2342</v>
      </c>
      <c r="L3217" s="27">
        <v>78413</v>
      </c>
      <c r="M3217" s="27">
        <v>1948110</v>
      </c>
      <c r="N3217" s="27">
        <v>75</v>
      </c>
      <c r="O3217" s="27">
        <v>75</v>
      </c>
      <c r="P3217" s="69" t="s">
        <v>9375</v>
      </c>
      <c r="Q3217" s="88" t="s">
        <v>20823</v>
      </c>
      <c r="R3217" s="149" t="e">
        <v>#N/A</v>
      </c>
      <c r="S3217"/>
      <c r="T3217" s="90">
        <v>27.683714999999999</v>
      </c>
      <c r="U3217" s="91">
        <v>-97.387248999999997</v>
      </c>
      <c r="V3217" s="27">
        <v>48355005411</v>
      </c>
      <c r="W3217" s="154" t="s">
        <v>22785</v>
      </c>
      <c r="X3217"/>
      <c r="Y3217" s="143">
        <v>10</v>
      </c>
      <c r="Z3217" s="58" t="s">
        <v>20</v>
      </c>
    </row>
    <row r="3218" spans="2:26" ht="43.2">
      <c r="B3218" s="145">
        <v>25055</v>
      </c>
      <c r="C3218" t="s">
        <v>9357</v>
      </c>
      <c r="D3218" s="69"/>
      <c r="E3218" s="152">
        <v>2025</v>
      </c>
      <c r="F3218" s="70">
        <v>45862</v>
      </c>
      <c r="G3218" s="141">
        <v>1</v>
      </c>
      <c r="H3218" s="88" t="s">
        <v>22885</v>
      </c>
      <c r="I3218" s="88" t="s">
        <v>22886</v>
      </c>
      <c r="J3218" s="88" t="s">
        <v>2273</v>
      </c>
      <c r="K3218" s="69" t="s">
        <v>2273</v>
      </c>
      <c r="L3218" s="27">
        <v>78557</v>
      </c>
      <c r="M3218" s="27">
        <v>1166816</v>
      </c>
      <c r="N3218" s="27">
        <v>52</v>
      </c>
      <c r="O3218" s="27">
        <v>52</v>
      </c>
      <c r="P3218" s="69" t="s">
        <v>9375</v>
      </c>
      <c r="Q3218" s="88" t="s">
        <v>20823</v>
      </c>
      <c r="R3218" s="149" t="e">
        <v>#N/A</v>
      </c>
      <c r="S3218"/>
      <c r="T3218" s="90">
        <v>26.108526300000001</v>
      </c>
      <c r="U3218" s="91">
        <v>-98.255588000000003</v>
      </c>
      <c r="V3218" s="27">
        <v>48215021311</v>
      </c>
      <c r="W3218" s="154" t="s">
        <v>22785</v>
      </c>
      <c r="X3218"/>
      <c r="Y3218" s="143">
        <v>11</v>
      </c>
      <c r="Z3218" s="58" t="s">
        <v>14</v>
      </c>
    </row>
    <row r="3219" spans="2:26" ht="57.6">
      <c r="B3219" s="145">
        <v>25051</v>
      </c>
      <c r="C3219" t="s">
        <v>9357</v>
      </c>
      <c r="D3219" s="69"/>
      <c r="E3219" s="152">
        <v>2025</v>
      </c>
      <c r="F3219" s="70">
        <v>45862</v>
      </c>
      <c r="G3219" s="141">
        <v>1</v>
      </c>
      <c r="H3219" s="88" t="s">
        <v>22887</v>
      </c>
      <c r="I3219" s="88" t="s">
        <v>22888</v>
      </c>
      <c r="J3219" s="69" t="s">
        <v>19493</v>
      </c>
      <c r="K3219" s="69" t="s">
        <v>2273</v>
      </c>
      <c r="L3219" s="27">
        <v>78572</v>
      </c>
      <c r="M3219" s="27">
        <v>2000000</v>
      </c>
      <c r="N3219" s="27">
        <v>104</v>
      </c>
      <c r="O3219" s="27">
        <v>104</v>
      </c>
      <c r="P3219" s="69" t="s">
        <v>9375</v>
      </c>
      <c r="Q3219" s="88" t="s">
        <v>20823</v>
      </c>
      <c r="R3219" s="149" t="e">
        <v>#N/A</v>
      </c>
      <c r="S3219"/>
      <c r="T3219" s="90">
        <v>26.2368296</v>
      </c>
      <c r="U3219" s="91">
        <v>-98.375492499999993</v>
      </c>
      <c r="V3219" s="27">
        <v>48215020207</v>
      </c>
      <c r="W3219" s="154" t="s">
        <v>22785</v>
      </c>
      <c r="X3219"/>
      <c r="Y3219" s="143">
        <v>11</v>
      </c>
      <c r="Z3219" s="58" t="s">
        <v>20</v>
      </c>
    </row>
    <row r="3220" spans="2:26" ht="43.2">
      <c r="B3220" s="145">
        <v>25214</v>
      </c>
      <c r="C3220" t="s">
        <v>9357</v>
      </c>
      <c r="D3220" s="69"/>
      <c r="E3220" s="152">
        <v>2025</v>
      </c>
      <c r="F3220" s="70">
        <v>45862</v>
      </c>
      <c r="G3220" s="141">
        <v>1</v>
      </c>
      <c r="H3220" s="88" t="s">
        <v>22889</v>
      </c>
      <c r="I3220" s="88" t="s">
        <v>22890</v>
      </c>
      <c r="J3220" s="88" t="s">
        <v>11634</v>
      </c>
      <c r="K3220" s="69" t="s">
        <v>2273</v>
      </c>
      <c r="L3220" s="27">
        <v>78504</v>
      </c>
      <c r="M3220" s="27">
        <v>2000000</v>
      </c>
      <c r="N3220" s="27">
        <v>104</v>
      </c>
      <c r="O3220" s="27">
        <v>104</v>
      </c>
      <c r="P3220" s="69" t="s">
        <v>9375</v>
      </c>
      <c r="Q3220" s="88" t="s">
        <v>20823</v>
      </c>
      <c r="R3220" s="149" t="e">
        <v>#N/A</v>
      </c>
      <c r="S3220"/>
      <c r="T3220" s="90">
        <v>26.248059999999999</v>
      </c>
      <c r="U3220" s="91">
        <v>-98.253292000000002</v>
      </c>
      <c r="V3220" s="27">
        <v>48215020736</v>
      </c>
      <c r="W3220" s="154" t="s">
        <v>22785</v>
      </c>
      <c r="X3220"/>
      <c r="Y3220" s="148">
        <v>11</v>
      </c>
      <c r="Z3220" s="58" t="s">
        <v>20</v>
      </c>
    </row>
    <row r="3221" spans="2:26" ht="28.8">
      <c r="B3221" s="145">
        <v>25196</v>
      </c>
      <c r="C3221" t="s">
        <v>9357</v>
      </c>
      <c r="D3221" s="69"/>
      <c r="E3221" s="152">
        <v>2025</v>
      </c>
      <c r="F3221" s="70">
        <v>45862</v>
      </c>
      <c r="G3221" s="141">
        <v>1</v>
      </c>
      <c r="H3221" s="88" t="s">
        <v>22891</v>
      </c>
      <c r="I3221" s="88" t="s">
        <v>22892</v>
      </c>
      <c r="J3221" s="88" t="s">
        <v>10253</v>
      </c>
      <c r="K3221" s="69" t="s">
        <v>2196</v>
      </c>
      <c r="L3221" s="27">
        <v>78521</v>
      </c>
      <c r="M3221" s="27">
        <v>2000000</v>
      </c>
      <c r="N3221" s="27">
        <v>83</v>
      </c>
      <c r="O3221" s="27">
        <v>70</v>
      </c>
      <c r="P3221" s="69" t="s">
        <v>9363</v>
      </c>
      <c r="Q3221" s="88" t="s">
        <v>20869</v>
      </c>
      <c r="R3221" s="149" t="e">
        <v>#N/A</v>
      </c>
      <c r="S3221"/>
      <c r="T3221" s="90">
        <v>25.905042000000002</v>
      </c>
      <c r="U3221" s="91">
        <v>-97.482465000000005</v>
      </c>
      <c r="V3221" s="27">
        <v>48061013902</v>
      </c>
      <c r="W3221" s="154" t="s">
        <v>22785</v>
      </c>
      <c r="X3221"/>
      <c r="Y3221" s="148">
        <v>11</v>
      </c>
      <c r="Z3221" s="58" t="s">
        <v>20</v>
      </c>
    </row>
    <row r="3222" spans="2:26" ht="57.6">
      <c r="B3222" s="145">
        <v>25271</v>
      </c>
      <c r="C3222" t="s">
        <v>9357</v>
      </c>
      <c r="D3222" s="69"/>
      <c r="E3222" s="152">
        <v>2025</v>
      </c>
      <c r="F3222" s="70">
        <v>45862</v>
      </c>
      <c r="G3222" s="141">
        <v>1</v>
      </c>
      <c r="H3222" s="88" t="s">
        <v>22893</v>
      </c>
      <c r="I3222" s="88" t="s">
        <v>22894</v>
      </c>
      <c r="J3222" s="88" t="s">
        <v>22895</v>
      </c>
      <c r="K3222" s="69" t="s">
        <v>2279</v>
      </c>
      <c r="L3222" s="27">
        <v>79720</v>
      </c>
      <c r="M3222" s="27">
        <v>1125000</v>
      </c>
      <c r="N3222" s="27">
        <v>39</v>
      </c>
      <c r="O3222" s="27">
        <v>39</v>
      </c>
      <c r="P3222" s="69" t="s">
        <v>9363</v>
      </c>
      <c r="Q3222" s="88" t="s">
        <v>20823</v>
      </c>
      <c r="R3222" s="149" t="e">
        <v>#N/A</v>
      </c>
      <c r="S3222"/>
      <c r="T3222" s="90">
        <v>32.256093</v>
      </c>
      <c r="U3222" s="91">
        <v>-101.45370200000001</v>
      </c>
      <c r="V3222" s="27">
        <v>48227950700</v>
      </c>
      <c r="W3222" s="154" t="s">
        <v>22785</v>
      </c>
      <c r="X3222"/>
      <c r="Y3222" s="148">
        <v>12</v>
      </c>
      <c r="Z3222" s="58" t="s">
        <v>14</v>
      </c>
    </row>
    <row r="3223" spans="2:26" ht="43.2">
      <c r="B3223" s="145">
        <v>25270</v>
      </c>
      <c r="C3223" t="s">
        <v>9357</v>
      </c>
      <c r="D3223" s="69"/>
      <c r="E3223" s="152">
        <v>2025</v>
      </c>
      <c r="F3223" s="70">
        <v>45862</v>
      </c>
      <c r="G3223" s="141">
        <v>1</v>
      </c>
      <c r="H3223" s="88" t="s">
        <v>22896</v>
      </c>
      <c r="I3223" s="88" t="s">
        <v>22897</v>
      </c>
      <c r="J3223" s="69" t="s">
        <v>18926</v>
      </c>
      <c r="K3223" s="69" t="s">
        <v>2235</v>
      </c>
      <c r="L3223" s="27">
        <v>79821</v>
      </c>
      <c r="M3223" s="27">
        <v>1125000</v>
      </c>
      <c r="N3223" s="27">
        <v>40</v>
      </c>
      <c r="O3223" s="27">
        <v>40</v>
      </c>
      <c r="P3223" s="69" t="s">
        <v>9363</v>
      </c>
      <c r="Q3223" s="88" t="s">
        <v>20823</v>
      </c>
      <c r="R3223" s="149" t="e">
        <v>#N/A</v>
      </c>
      <c r="S3223"/>
      <c r="T3223" s="90">
        <v>31.945986999999999</v>
      </c>
      <c r="U3223" s="91">
        <v>-106.600673</v>
      </c>
      <c r="V3223" s="27">
        <v>48141010231</v>
      </c>
      <c r="W3223" s="154" t="s">
        <v>22785</v>
      </c>
      <c r="X3223"/>
      <c r="Y3223" s="148">
        <v>13</v>
      </c>
      <c r="Z3223" s="58" t="s">
        <v>14</v>
      </c>
    </row>
    <row r="3224" spans="2:26" ht="57.6">
      <c r="B3224" s="145">
        <v>25016</v>
      </c>
      <c r="C3224" t="s">
        <v>9357</v>
      </c>
      <c r="D3224" s="69"/>
      <c r="E3224" s="152">
        <v>2025</v>
      </c>
      <c r="F3224" s="70">
        <v>45862</v>
      </c>
      <c r="G3224" s="141">
        <v>1</v>
      </c>
      <c r="H3224" s="88" t="s">
        <v>22898</v>
      </c>
      <c r="I3224" s="88" t="s">
        <v>22899</v>
      </c>
      <c r="J3224" s="69" t="s">
        <v>2235</v>
      </c>
      <c r="K3224" s="69" t="s">
        <v>2235</v>
      </c>
      <c r="L3224" s="27">
        <v>79938</v>
      </c>
      <c r="M3224" s="27">
        <v>2000000</v>
      </c>
      <c r="N3224" s="27">
        <v>70</v>
      </c>
      <c r="O3224" s="27">
        <v>70</v>
      </c>
      <c r="P3224" s="88" t="s">
        <v>9375</v>
      </c>
      <c r="Q3224" s="88" t="s">
        <v>20823</v>
      </c>
      <c r="R3224" s="149" t="e">
        <v>#N/A</v>
      </c>
      <c r="S3224"/>
      <c r="T3224" s="90">
        <v>31.782947</v>
      </c>
      <c r="U3224" s="91">
        <v>-106.24915</v>
      </c>
      <c r="V3224" s="27">
        <v>48141010329</v>
      </c>
      <c r="W3224" s="154" t="s">
        <v>22785</v>
      </c>
      <c r="X3224"/>
      <c r="Y3224" s="148">
        <v>13</v>
      </c>
      <c r="Z3224" s="58" t="s">
        <v>20</v>
      </c>
    </row>
    <row r="3225" spans="2:26" ht="43.2">
      <c r="B3225" s="145">
        <v>25426</v>
      </c>
      <c r="C3225" t="s">
        <v>11006</v>
      </c>
      <c r="D3225" s="69"/>
      <c r="E3225" s="152">
        <v>2025</v>
      </c>
      <c r="F3225" s="70">
        <v>45904</v>
      </c>
      <c r="G3225" s="141">
        <v>1</v>
      </c>
      <c r="H3225" s="88" t="s">
        <v>22900</v>
      </c>
      <c r="I3225" s="88" t="s">
        <v>22901</v>
      </c>
      <c r="J3225" s="88" t="s">
        <v>2226</v>
      </c>
      <c r="K3225" s="69" t="s">
        <v>2226</v>
      </c>
      <c r="L3225" s="27">
        <v>76205</v>
      </c>
      <c r="M3225" s="27">
        <v>3561139</v>
      </c>
      <c r="N3225" s="27">
        <v>297</v>
      </c>
      <c r="O3225" s="27">
        <v>297</v>
      </c>
      <c r="P3225" s="88" t="s">
        <v>9363</v>
      </c>
      <c r="Q3225" s="88" t="s">
        <v>20823</v>
      </c>
      <c r="R3225" s="149" t="e">
        <v>#N/A</v>
      </c>
      <c r="S3225"/>
      <c r="T3225" s="90">
        <v>33.187519999999999</v>
      </c>
      <c r="U3225" s="91">
        <v>-97.144649999999999</v>
      </c>
      <c r="V3225" s="27">
        <v>48121020800</v>
      </c>
      <c r="W3225" s="69" t="s">
        <v>22902</v>
      </c>
      <c r="X3225"/>
      <c r="Y3225" s="148">
        <v>3</v>
      </c>
      <c r="Z3225" s="58" t="s">
        <v>20</v>
      </c>
    </row>
    <row r="3226" spans="2:26" ht="43.2">
      <c r="B3226" s="145">
        <v>25408</v>
      </c>
      <c r="C3226" t="s">
        <v>11006</v>
      </c>
      <c r="D3226" s="69" t="s">
        <v>23052</v>
      </c>
      <c r="E3226" s="152">
        <v>2025</v>
      </c>
      <c r="F3226" s="70">
        <v>45785</v>
      </c>
      <c r="G3226" s="141">
        <v>1</v>
      </c>
      <c r="H3226" s="88" t="s">
        <v>14982</v>
      </c>
      <c r="I3226" s="88" t="s">
        <v>23053</v>
      </c>
      <c r="J3226" s="69" t="s">
        <v>13566</v>
      </c>
      <c r="K3226" s="69" t="s">
        <v>2266</v>
      </c>
      <c r="L3226" s="27">
        <v>77598</v>
      </c>
      <c r="M3226" s="27">
        <v>2229072</v>
      </c>
      <c r="N3226" s="27">
        <v>236</v>
      </c>
      <c r="O3226" s="27">
        <v>236</v>
      </c>
      <c r="P3226" s="88" t="s">
        <v>9363</v>
      </c>
      <c r="Q3226" s="88" t="s">
        <v>20895</v>
      </c>
      <c r="R3226" s="149" t="e">
        <v>#N/A</v>
      </c>
      <c r="S3226"/>
      <c r="T3226" s="90">
        <v>29.523872000000001</v>
      </c>
      <c r="U3226" s="91">
        <v>-95.120559</v>
      </c>
      <c r="V3226" s="27">
        <v>48201341201</v>
      </c>
      <c r="W3226" s="69" t="s">
        <v>23054</v>
      </c>
      <c r="X3226"/>
      <c r="Y3226" s="148">
        <v>6</v>
      </c>
      <c r="Z3226" s="58" t="s">
        <v>20</v>
      </c>
    </row>
    <row r="3227" spans="2:26" ht="43.2">
      <c r="B3227" s="145">
        <v>25455</v>
      </c>
      <c r="C3227" t="s">
        <v>11006</v>
      </c>
      <c r="D3227" s="69"/>
      <c r="E3227" s="152">
        <v>2025</v>
      </c>
      <c r="F3227" s="70">
        <v>45904</v>
      </c>
      <c r="G3227" s="141">
        <v>1</v>
      </c>
      <c r="H3227" s="88" t="s">
        <v>23055</v>
      </c>
      <c r="I3227" s="88" t="s">
        <v>23056</v>
      </c>
      <c r="J3227" s="88" t="s">
        <v>9405</v>
      </c>
      <c r="K3227" s="69" t="s">
        <v>2181</v>
      </c>
      <c r="L3227" s="27">
        <v>78224</v>
      </c>
      <c r="M3227" s="27">
        <v>4650430</v>
      </c>
      <c r="N3227" s="27">
        <v>336</v>
      </c>
      <c r="O3227" s="27">
        <v>336</v>
      </c>
      <c r="P3227" s="88" t="s">
        <v>9363</v>
      </c>
      <c r="Q3227" s="88" t="s">
        <v>20823</v>
      </c>
      <c r="R3227" s="149" t="e">
        <v>#N/A</v>
      </c>
      <c r="S3227"/>
      <c r="T3227" s="90">
        <v>29.319049</v>
      </c>
      <c r="U3227" s="91">
        <v>-98.545297000000005</v>
      </c>
      <c r="V3227" s="27">
        <v>48029152000</v>
      </c>
      <c r="W3227" s="69" t="s">
        <v>23054</v>
      </c>
      <c r="X3227"/>
      <c r="Y3227" s="148">
        <v>9</v>
      </c>
      <c r="Z3227" s="58" t="s">
        <v>20</v>
      </c>
    </row>
    <row r="3228" spans="2:26" ht="43.2">
      <c r="B3228" s="145">
        <v>25456</v>
      </c>
      <c r="C3228" t="s">
        <v>11006</v>
      </c>
      <c r="D3228" s="69"/>
      <c r="E3228" s="152">
        <v>2025</v>
      </c>
      <c r="F3228" s="70">
        <v>45939</v>
      </c>
      <c r="G3228" s="141">
        <v>1</v>
      </c>
      <c r="H3228" s="88" t="s">
        <v>23057</v>
      </c>
      <c r="I3228" s="88" t="s">
        <v>23058</v>
      </c>
      <c r="J3228" s="88" t="s">
        <v>9405</v>
      </c>
      <c r="K3228" s="69" t="s">
        <v>2181</v>
      </c>
      <c r="L3228" s="27">
        <v>78258</v>
      </c>
      <c r="M3228" s="27">
        <v>4546209</v>
      </c>
      <c r="N3228" s="27">
        <v>336</v>
      </c>
      <c r="O3228" s="27">
        <v>336</v>
      </c>
      <c r="P3228" s="88" t="s">
        <v>9363</v>
      </c>
      <c r="Q3228" s="88" t="s">
        <v>20823</v>
      </c>
      <c r="R3228" s="149" t="e">
        <v>#N/A</v>
      </c>
      <c r="S3228"/>
      <c r="T3228" s="90">
        <v>29.657737000000001</v>
      </c>
      <c r="U3228" s="91">
        <v>-98.451603000000006</v>
      </c>
      <c r="V3228" s="27">
        <v>48029191808</v>
      </c>
      <c r="W3228" s="69" t="s">
        <v>23054</v>
      </c>
      <c r="X3228"/>
      <c r="Y3228" s="148">
        <v>9</v>
      </c>
      <c r="Z3228" s="58" t="s">
        <v>20</v>
      </c>
    </row>
    <row r="3229" spans="2:26" ht="43.2">
      <c r="B3229" s="145">
        <v>25463</v>
      </c>
      <c r="C3229" t="s">
        <v>11006</v>
      </c>
      <c r="D3229" s="69" t="s">
        <v>10390</v>
      </c>
      <c r="E3229" s="152">
        <v>2025</v>
      </c>
      <c r="F3229" s="70">
        <v>45904</v>
      </c>
      <c r="G3229" s="141">
        <v>1</v>
      </c>
      <c r="H3229" s="81" t="s">
        <v>23059</v>
      </c>
      <c r="I3229" s="81" t="s">
        <v>23060</v>
      </c>
      <c r="J3229" s="82" t="s">
        <v>2226</v>
      </c>
      <c r="K3229" s="82" t="s">
        <v>2226</v>
      </c>
      <c r="L3229" s="71">
        <v>76205</v>
      </c>
      <c r="M3229" s="71">
        <v>3461207</v>
      </c>
      <c r="N3229" s="71">
        <v>208</v>
      </c>
      <c r="O3229" s="71">
        <v>207</v>
      </c>
      <c r="P3229" s="88" t="s">
        <v>9363</v>
      </c>
      <c r="Q3229" s="88" t="s">
        <v>20895</v>
      </c>
      <c r="R3229" s="149" t="e">
        <v>#N/A</v>
      </c>
      <c r="T3229" s="72">
        <v>33.194669490000003</v>
      </c>
      <c r="U3229" s="91">
        <v>-97.102617809999998</v>
      </c>
      <c r="V3229" s="71">
        <v>48121021203</v>
      </c>
      <c r="W3229" s="69" t="s">
        <v>23054</v>
      </c>
      <c r="Y3229" s="148">
        <v>3</v>
      </c>
      <c r="Z3229" s="58" t="s">
        <v>20</v>
      </c>
    </row>
    <row r="3230" spans="2:26" ht="43.2">
      <c r="B3230" s="145">
        <v>25423</v>
      </c>
      <c r="C3230" t="s">
        <v>11006</v>
      </c>
      <c r="E3230" s="152">
        <v>2025</v>
      </c>
      <c r="F3230" s="70">
        <v>45939</v>
      </c>
      <c r="G3230" s="141">
        <v>1</v>
      </c>
      <c r="H3230" s="88" t="s">
        <v>23061</v>
      </c>
      <c r="I3230" s="81" t="s">
        <v>23062</v>
      </c>
      <c r="J3230" s="88" t="s">
        <v>9405</v>
      </c>
      <c r="K3230" s="69" t="s">
        <v>2181</v>
      </c>
      <c r="L3230" s="27">
        <v>78073</v>
      </c>
      <c r="M3230" s="27">
        <v>2982325</v>
      </c>
      <c r="N3230" s="27">
        <v>247</v>
      </c>
      <c r="O3230" s="27">
        <v>247</v>
      </c>
      <c r="P3230" s="88" t="s">
        <v>9363</v>
      </c>
      <c r="Q3230" s="88" t="s">
        <v>20823</v>
      </c>
      <c r="R3230" s="149" t="e">
        <v>#N/A</v>
      </c>
      <c r="S3230"/>
      <c r="T3230" s="90">
        <v>29.277052000000001</v>
      </c>
      <c r="U3230" s="91">
        <v>-98.582137000000003</v>
      </c>
      <c r="V3230" s="27">
        <v>48029161200</v>
      </c>
      <c r="W3230" s="69" t="s">
        <v>23054</v>
      </c>
      <c r="X3230"/>
      <c r="Y3230" s="148">
        <v>9</v>
      </c>
      <c r="Z3230" s="58" t="s">
        <v>20</v>
      </c>
    </row>
    <row r="3231" spans="2:26" ht="43.2">
      <c r="B3231" s="145">
        <v>25461</v>
      </c>
      <c r="C3231" t="s">
        <v>11006</v>
      </c>
      <c r="D3231" s="69"/>
      <c r="E3231" s="152">
        <v>2025</v>
      </c>
      <c r="F3231" s="70">
        <v>45904</v>
      </c>
      <c r="G3231" s="141">
        <v>1</v>
      </c>
      <c r="H3231" s="88" t="s">
        <v>23063</v>
      </c>
      <c r="I3231" s="88" t="s">
        <v>23064</v>
      </c>
      <c r="J3231" s="69" t="s">
        <v>2278</v>
      </c>
      <c r="K3231" s="69" t="s">
        <v>2266</v>
      </c>
      <c r="L3231" s="27">
        <v>77013</v>
      </c>
      <c r="M3231" s="27">
        <v>1690387</v>
      </c>
      <c r="N3231" s="27">
        <v>168</v>
      </c>
      <c r="O3231" s="27">
        <v>168</v>
      </c>
      <c r="P3231" s="88" t="s">
        <v>9363</v>
      </c>
      <c r="Q3231" s="88" t="s">
        <v>20895</v>
      </c>
      <c r="R3231" s="149" t="e">
        <v>#N/A</v>
      </c>
      <c r="S3231"/>
      <c r="T3231" s="90">
        <v>29.77664</v>
      </c>
      <c r="U3231" s="91">
        <v>-95.223547999999994</v>
      </c>
      <c r="V3231" s="27">
        <v>48201232701</v>
      </c>
      <c r="W3231" s="69" t="s">
        <v>23054</v>
      </c>
      <c r="X3231"/>
      <c r="Y3231" s="148">
        <v>6</v>
      </c>
      <c r="Z3231" s="58" t="s">
        <v>20</v>
      </c>
    </row>
    <row r="3232" spans="2:26" ht="43.2">
      <c r="B3232" s="145">
        <v>25421</v>
      </c>
      <c r="C3232" t="s">
        <v>11006</v>
      </c>
      <c r="D3232" s="69"/>
      <c r="E3232" s="152">
        <v>2025</v>
      </c>
      <c r="F3232" s="70">
        <v>45904</v>
      </c>
      <c r="G3232" s="141">
        <v>1</v>
      </c>
      <c r="H3232" s="88" t="s">
        <v>23065</v>
      </c>
      <c r="I3232" s="88" t="s">
        <v>23066</v>
      </c>
      <c r="J3232" s="69" t="s">
        <v>2174</v>
      </c>
      <c r="K3232" s="69" t="s">
        <v>2391</v>
      </c>
      <c r="L3232" s="27">
        <v>78744</v>
      </c>
      <c r="M3232" s="27">
        <v>1489920</v>
      </c>
      <c r="N3232" s="27">
        <v>75</v>
      </c>
      <c r="O3232" s="27">
        <v>75</v>
      </c>
      <c r="P3232" s="69" t="s">
        <v>9363</v>
      </c>
      <c r="Q3232" s="88" t="s">
        <v>20823</v>
      </c>
      <c r="R3232" s="149" t="e">
        <v>#N/A</v>
      </c>
      <c r="S3232"/>
      <c r="T3232" s="90">
        <v>30.187930000000001</v>
      </c>
      <c r="U3232" s="91">
        <v>-97.745440000000002</v>
      </c>
      <c r="V3232" s="27">
        <v>48453002413</v>
      </c>
      <c r="W3232" s="69" t="s">
        <v>23054</v>
      </c>
      <c r="X3232"/>
      <c r="Y3232" s="148">
        <v>7</v>
      </c>
      <c r="Z3232" s="58" t="s">
        <v>20</v>
      </c>
    </row>
    <row r="3233" spans="2:26" ht="43.2">
      <c r="B3233" s="145">
        <v>25467</v>
      </c>
      <c r="C3233" t="s">
        <v>11006</v>
      </c>
      <c r="D3233" s="69"/>
      <c r="E3233" s="152">
        <v>2025</v>
      </c>
      <c r="F3233" s="70">
        <v>45939</v>
      </c>
      <c r="G3233" s="141">
        <v>1</v>
      </c>
      <c r="H3233" s="88" t="s">
        <v>23067</v>
      </c>
      <c r="I3233" s="88" t="s">
        <v>23068</v>
      </c>
      <c r="J3233" s="69" t="s">
        <v>2174</v>
      </c>
      <c r="K3233" s="69" t="s">
        <v>2391</v>
      </c>
      <c r="L3233" s="27">
        <v>78723</v>
      </c>
      <c r="M3233" s="27">
        <v>3315696</v>
      </c>
      <c r="N3233" s="27">
        <v>227</v>
      </c>
      <c r="O3233" s="27">
        <v>227</v>
      </c>
      <c r="P3233" s="69" t="s">
        <v>9363</v>
      </c>
      <c r="Q3233" s="88" t="s">
        <v>20823</v>
      </c>
      <c r="R3233" s="149" t="e">
        <v>#N/A</v>
      </c>
      <c r="S3233"/>
      <c r="T3233" s="90">
        <v>30.318196</v>
      </c>
      <c r="U3233" s="91">
        <v>-97.700222999999994</v>
      </c>
      <c r="V3233" s="27">
        <v>48453002105</v>
      </c>
      <c r="W3233" s="69" t="s">
        <v>23054</v>
      </c>
      <c r="X3233"/>
      <c r="Y3233" s="148">
        <v>7</v>
      </c>
      <c r="Z3233" s="58" t="s">
        <v>20</v>
      </c>
    </row>
    <row r="3234" spans="2:26" ht="43.2">
      <c r="B3234" s="145">
        <v>25465</v>
      </c>
      <c r="C3234" t="s">
        <v>11006</v>
      </c>
      <c r="D3234" s="69"/>
      <c r="E3234" s="152">
        <v>2025</v>
      </c>
      <c r="F3234" s="70">
        <v>45939</v>
      </c>
      <c r="G3234" s="141">
        <v>1</v>
      </c>
      <c r="H3234" s="88" t="s">
        <v>23265</v>
      </c>
      <c r="I3234" s="88" t="s">
        <v>23266</v>
      </c>
      <c r="J3234" s="88" t="s">
        <v>2278</v>
      </c>
      <c r="K3234" s="69" t="s">
        <v>2266</v>
      </c>
      <c r="L3234" s="27">
        <v>77032</v>
      </c>
      <c r="M3234" s="27">
        <v>3418358</v>
      </c>
      <c r="N3234" s="27">
        <v>268</v>
      </c>
      <c r="O3234" s="27">
        <v>268</v>
      </c>
      <c r="P3234" s="69" t="s">
        <v>9363</v>
      </c>
      <c r="Q3234" s="88" t="s">
        <v>20895</v>
      </c>
      <c r="R3234" s="149" t="e">
        <v>#N/A</v>
      </c>
      <c r="S3234"/>
      <c r="T3234" s="90">
        <v>29.932110000000002</v>
      </c>
      <c r="U3234" s="91">
        <v>-95.305144999999996</v>
      </c>
      <c r="V3234" s="27">
        <v>48201222701</v>
      </c>
      <c r="W3234" s="69" t="s">
        <v>23267</v>
      </c>
      <c r="X3234"/>
      <c r="Y3234" s="148">
        <v>6</v>
      </c>
      <c r="Z3234" s="58" t="s">
        <v>20</v>
      </c>
    </row>
    <row r="3235" spans="2:26" ht="43.2">
      <c r="B3235" s="145">
        <v>25466</v>
      </c>
      <c r="C3235" t="s">
        <v>11006</v>
      </c>
      <c r="D3235" s="69"/>
      <c r="E3235" s="152">
        <v>2025</v>
      </c>
      <c r="F3235" s="70">
        <v>45939</v>
      </c>
      <c r="G3235" s="141">
        <v>1</v>
      </c>
      <c r="H3235" s="81" t="s">
        <v>23268</v>
      </c>
      <c r="I3235" s="88" t="s">
        <v>23269</v>
      </c>
      <c r="J3235" s="88" t="s">
        <v>2278</v>
      </c>
      <c r="K3235" s="69" t="s">
        <v>2266</v>
      </c>
      <c r="L3235" s="27">
        <v>77032</v>
      </c>
      <c r="M3235" s="27">
        <v>5582580</v>
      </c>
      <c r="N3235" s="27">
        <v>432</v>
      </c>
      <c r="O3235" s="27">
        <v>432</v>
      </c>
      <c r="P3235" s="69" t="s">
        <v>9363</v>
      </c>
      <c r="Q3235" s="88" t="s">
        <v>20895</v>
      </c>
      <c r="R3235" s="149" t="e">
        <v>#N/A</v>
      </c>
      <c r="S3235"/>
      <c r="T3235" s="90">
        <v>29.932144999999998</v>
      </c>
      <c r="U3235" s="91">
        <v>-95.305750000000003</v>
      </c>
      <c r="V3235" s="27">
        <v>48201222701</v>
      </c>
      <c r="W3235" s="69" t="s">
        <v>23267</v>
      </c>
      <c r="X3235"/>
      <c r="Y3235" s="148">
        <v>6</v>
      </c>
      <c r="Z3235" s="58" t="s">
        <v>20</v>
      </c>
    </row>
    <row r="3236" spans="2:26" ht="43.2">
      <c r="B3236" s="145">
        <v>25468</v>
      </c>
      <c r="C3236" t="s">
        <v>11006</v>
      </c>
      <c r="D3236" s="69"/>
      <c r="E3236" s="152">
        <v>2025</v>
      </c>
      <c r="F3236" s="70">
        <v>45904</v>
      </c>
      <c r="G3236" s="141">
        <v>1</v>
      </c>
      <c r="H3236" s="88" t="s">
        <v>23270</v>
      </c>
      <c r="I3236" s="88" t="s">
        <v>23271</v>
      </c>
      <c r="J3236" s="88" t="s">
        <v>9405</v>
      </c>
      <c r="K3236" s="69" t="s">
        <v>2181</v>
      </c>
      <c r="L3236" s="27">
        <v>78219</v>
      </c>
      <c r="M3236" s="27">
        <v>3532516</v>
      </c>
      <c r="N3236" s="27">
        <v>301</v>
      </c>
      <c r="O3236" s="27">
        <v>301</v>
      </c>
      <c r="P3236" s="69" t="s">
        <v>9363</v>
      </c>
      <c r="Q3236" s="88" t="s">
        <v>20823</v>
      </c>
      <c r="R3236" s="149" t="e">
        <v>#N/A</v>
      </c>
      <c r="S3236"/>
      <c r="T3236" s="90">
        <v>29.427227999999999</v>
      </c>
      <c r="U3236" s="91">
        <v>-98.423146000000003</v>
      </c>
      <c r="V3236" s="27">
        <v>48029130900</v>
      </c>
      <c r="W3236" s="69" t="s">
        <v>23267</v>
      </c>
      <c r="X3236"/>
      <c r="Y3236" s="148">
        <v>9</v>
      </c>
      <c r="Z3236" s="58" t="s">
        <v>20</v>
      </c>
    </row>
    <row r="3237" spans="2:26" ht="43.2">
      <c r="B3237" s="145">
        <v>25469</v>
      </c>
      <c r="C3237" t="s">
        <v>11006</v>
      </c>
      <c r="D3237" s="69"/>
      <c r="E3237" s="152">
        <v>2025</v>
      </c>
      <c r="F3237" s="70">
        <v>45939</v>
      </c>
      <c r="G3237" s="141">
        <v>1</v>
      </c>
      <c r="H3237" s="88" t="s">
        <v>23272</v>
      </c>
      <c r="I3237" s="88" t="s">
        <v>23273</v>
      </c>
      <c r="J3237" s="88" t="s">
        <v>9405</v>
      </c>
      <c r="K3237" s="69" t="s">
        <v>2181</v>
      </c>
      <c r="L3237" s="27">
        <v>78207</v>
      </c>
      <c r="M3237" s="27">
        <v>1035566</v>
      </c>
      <c r="N3237" s="27">
        <v>89</v>
      </c>
      <c r="O3237" s="27">
        <v>88</v>
      </c>
      <c r="P3237" s="69" t="s">
        <v>9375</v>
      </c>
      <c r="Q3237" s="88" t="s">
        <v>20895</v>
      </c>
      <c r="R3237" s="149" t="e">
        <v>#N/A</v>
      </c>
      <c r="S3237"/>
      <c r="T3237" s="90">
        <v>29.426480000000002</v>
      </c>
      <c r="U3237" s="91">
        <v>-98.517520000000005</v>
      </c>
      <c r="V3237" s="27">
        <v>48029170200</v>
      </c>
      <c r="W3237" s="69" t="s">
        <v>23267</v>
      </c>
      <c r="X3237"/>
      <c r="Y3237" s="148">
        <v>9</v>
      </c>
      <c r="Z3237" s="58" t="s">
        <v>20</v>
      </c>
    </row>
    <row r="3238" spans="2:26" ht="72">
      <c r="B3238" s="145">
        <v>25261</v>
      </c>
      <c r="C3238" t="s">
        <v>9357</v>
      </c>
      <c r="D3238" s="69"/>
      <c r="E3238" s="152">
        <v>2025</v>
      </c>
      <c r="F3238" s="70">
        <v>45862</v>
      </c>
      <c r="G3238" s="141">
        <v>1</v>
      </c>
      <c r="H3238" s="88" t="s">
        <v>23274</v>
      </c>
      <c r="I3238" s="88" t="s">
        <v>23275</v>
      </c>
      <c r="J3238" s="88" t="s">
        <v>9543</v>
      </c>
      <c r="K3238" s="69" t="s">
        <v>2389</v>
      </c>
      <c r="L3238" s="27">
        <v>75455</v>
      </c>
      <c r="M3238" s="27">
        <v>1164000</v>
      </c>
      <c r="N3238" s="27">
        <v>52</v>
      </c>
      <c r="O3238" s="27">
        <v>52</v>
      </c>
      <c r="P3238" s="69" t="s">
        <v>9375</v>
      </c>
      <c r="Q3238" s="88" t="s">
        <v>20823</v>
      </c>
      <c r="R3238" s="149" t="e">
        <v>#N/A</v>
      </c>
      <c r="S3238"/>
      <c r="T3238" s="90">
        <v>33.131698999999998</v>
      </c>
      <c r="U3238" s="91">
        <v>-94.961490999999995</v>
      </c>
      <c r="V3238" s="27">
        <v>48449950800</v>
      </c>
      <c r="W3238" s="69" t="s">
        <v>23267</v>
      </c>
      <c r="X3238"/>
      <c r="Y3238" s="148">
        <v>4</v>
      </c>
      <c r="Z3238" s="58" t="s">
        <v>14</v>
      </c>
    </row>
    <row r="3239" spans="2:26">
      <c r="B3239" s="145"/>
      <c r="C3239"/>
      <c r="D3239" s="69"/>
      <c r="E3239" s="152"/>
      <c r="F3239" s="70"/>
      <c r="G3239" s="70"/>
      <c r="H3239" s="88"/>
      <c r="I3239" s="88"/>
      <c r="J3239" s="69"/>
      <c r="K3239" s="69"/>
      <c r="L3239" s="27"/>
      <c r="M3239" s="27"/>
      <c r="N3239" s="27"/>
      <c r="O3239" s="27"/>
      <c r="P3239" s="69"/>
      <c r="Q3239" s="88"/>
      <c r="R3239"/>
      <c r="S3239"/>
      <c r="T3239" s="90"/>
      <c r="U3239" s="91"/>
      <c r="V3239" s="27"/>
      <c r="W3239" s="69"/>
      <c r="X3239"/>
    </row>
    <row r="3240" spans="2:26">
      <c r="B3240" s="145"/>
      <c r="C3240"/>
      <c r="D3240" s="69"/>
      <c r="E3240" s="152"/>
      <c r="F3240" s="70"/>
      <c r="G3240" s="70"/>
      <c r="H3240" s="88"/>
      <c r="I3240" s="88"/>
      <c r="J3240" s="88"/>
      <c r="K3240" s="69"/>
      <c r="L3240" s="27"/>
      <c r="M3240" s="27"/>
      <c r="N3240" s="27"/>
      <c r="O3240" s="27"/>
      <c r="P3240" s="69"/>
      <c r="Q3240" s="88"/>
      <c r="R3240"/>
      <c r="S3240"/>
      <c r="T3240" s="90"/>
      <c r="U3240" s="91"/>
      <c r="V3240"/>
      <c r="W3240" s="69"/>
      <c r="X3240"/>
    </row>
    <row r="3241" spans="2:26">
      <c r="B3241" s="145"/>
      <c r="C3241"/>
      <c r="D3241" s="69"/>
      <c r="E3241" s="152"/>
      <c r="F3241" s="70"/>
      <c r="G3241" s="70"/>
      <c r="H3241"/>
      <c r="I3241" s="54"/>
      <c r="J3241" s="69"/>
      <c r="K3241" s="69"/>
      <c r="L3241" s="27"/>
      <c r="M3241" s="27"/>
      <c r="N3241" s="27"/>
      <c r="O3241" s="27"/>
      <c r="P3241" s="69"/>
      <c r="Q3241" s="88"/>
      <c r="R3241"/>
      <c r="S3241"/>
      <c r="T3241" s="90"/>
      <c r="U3241"/>
      <c r="V3241"/>
      <c r="W3241" s="69"/>
      <c r="X3241"/>
    </row>
    <row r="3242" spans="2:26">
      <c r="B3242" s="145"/>
      <c r="C3242"/>
      <c r="D3242" s="69"/>
      <c r="E3242" s="152"/>
      <c r="F3242" s="70"/>
      <c r="G3242" s="70"/>
      <c r="H3242" s="88"/>
      <c r="I3242" s="54"/>
      <c r="J3242" s="69"/>
      <c r="K3242" s="69"/>
      <c r="L3242" s="27"/>
      <c r="M3242" s="27"/>
      <c r="N3242" s="27"/>
      <c r="O3242" s="27"/>
      <c r="P3242" s="69"/>
      <c r="Q3242" s="88"/>
      <c r="R3242"/>
      <c r="S3242"/>
      <c r="T3242" s="90"/>
      <c r="U3242"/>
      <c r="V3242"/>
      <c r="W3242" s="69"/>
      <c r="X3242"/>
    </row>
    <row r="3243" spans="2:26">
      <c r="B3243" s="145"/>
      <c r="C3243"/>
      <c r="D3243" s="69"/>
      <c r="E3243" s="152"/>
      <c r="F3243" s="70"/>
      <c r="G3243" s="70"/>
      <c r="H3243" s="88"/>
      <c r="I3243" s="88"/>
      <c r="J3243" s="69"/>
      <c r="K3243" s="69"/>
      <c r="L3243" s="27"/>
      <c r="M3243" s="27"/>
      <c r="N3243" s="27"/>
      <c r="O3243" s="27"/>
      <c r="P3243" s="69"/>
      <c r="Q3243" s="88"/>
      <c r="R3243"/>
      <c r="S3243"/>
      <c r="T3243" s="90"/>
      <c r="U3243" s="91"/>
      <c r="V3243" s="27"/>
      <c r="W3243" s="69"/>
      <c r="X3243"/>
    </row>
    <row r="3244" spans="2:26">
      <c r="B3244" s="145"/>
      <c r="C3244"/>
      <c r="D3244" s="69"/>
      <c r="E3244" s="152"/>
      <c r="F3244" s="70"/>
      <c r="G3244" s="70"/>
      <c r="H3244" s="88"/>
      <c r="I3244" s="92"/>
      <c r="J3244" s="69"/>
      <c r="K3244" s="69"/>
      <c r="L3244" s="27"/>
      <c r="M3244" s="27"/>
      <c r="N3244" s="27"/>
      <c r="O3244" s="27"/>
      <c r="P3244" s="69"/>
      <c r="Q3244" s="88"/>
      <c r="R3244"/>
      <c r="S3244"/>
      <c r="T3244" s="90"/>
      <c r="U3244" s="91"/>
      <c r="V3244" s="27"/>
      <c r="W3244" s="69"/>
      <c r="X3244"/>
    </row>
    <row r="3245" spans="2:26">
      <c r="B3245" s="145"/>
      <c r="C3245"/>
      <c r="D3245" s="69"/>
      <c r="E3245" s="152"/>
      <c r="F3245" s="70"/>
      <c r="G3245" s="70"/>
      <c r="H3245" s="88"/>
      <c r="I3245" s="88"/>
      <c r="J3245" s="69"/>
      <c r="K3245" s="69"/>
      <c r="L3245" s="27"/>
      <c r="M3245" s="27"/>
      <c r="N3245" s="27"/>
      <c r="O3245" s="27"/>
      <c r="P3245" s="69"/>
      <c r="Q3245" s="88"/>
      <c r="R3245"/>
      <c r="S3245"/>
      <c r="T3245" s="90"/>
      <c r="U3245" s="91"/>
      <c r="V3245" s="27"/>
      <c r="W3245" s="69"/>
      <c r="X3245"/>
    </row>
    <row r="3246" spans="2:26">
      <c r="B3246" s="145"/>
      <c r="C3246"/>
      <c r="D3246" s="69"/>
      <c r="E3246" s="152"/>
      <c r="F3246" s="70"/>
      <c r="G3246" s="70"/>
      <c r="H3246" s="88"/>
      <c r="I3246" s="88"/>
      <c r="J3246" s="69"/>
      <c r="K3246" s="69"/>
      <c r="L3246" s="27"/>
      <c r="M3246" s="27"/>
      <c r="N3246" s="27"/>
      <c r="O3246" s="27"/>
      <c r="P3246" s="69"/>
      <c r="Q3246" s="88"/>
      <c r="R3246"/>
      <c r="S3246"/>
      <c r="T3246" s="90"/>
      <c r="U3246" s="91"/>
      <c r="V3246" s="27"/>
      <c r="W3246" s="69"/>
      <c r="X3246"/>
    </row>
    <row r="3247" spans="2:26">
      <c r="B3247" s="145"/>
      <c r="C3247"/>
      <c r="D3247" s="69"/>
      <c r="E3247" s="152"/>
      <c r="F3247" s="70"/>
      <c r="G3247" s="70"/>
      <c r="H3247" s="88"/>
      <c r="I3247" s="88"/>
      <c r="J3247" s="69"/>
      <c r="K3247" s="69"/>
      <c r="L3247" s="27"/>
      <c r="M3247" s="27"/>
      <c r="N3247" s="27"/>
      <c r="O3247" s="27"/>
      <c r="P3247" s="69"/>
      <c r="Q3247" s="88"/>
      <c r="R3247"/>
      <c r="S3247"/>
      <c r="T3247" s="90"/>
      <c r="U3247" s="91"/>
      <c r="V3247" s="27"/>
      <c r="W3247" s="69"/>
      <c r="X3247"/>
    </row>
    <row r="3248" spans="2:26">
      <c r="B3248" s="145"/>
      <c r="C3248"/>
      <c r="D3248" s="69"/>
      <c r="E3248" s="152"/>
      <c r="F3248" s="70"/>
      <c r="G3248" s="70"/>
      <c r="H3248" s="88"/>
      <c r="I3248" s="88"/>
      <c r="J3248" s="69"/>
      <c r="K3248" s="69"/>
      <c r="L3248" s="27"/>
      <c r="M3248" s="27"/>
      <c r="N3248" s="27"/>
      <c r="O3248" s="27"/>
      <c r="P3248" s="69"/>
      <c r="Q3248" s="88"/>
      <c r="R3248"/>
      <c r="S3248"/>
      <c r="T3248" s="90"/>
      <c r="U3248" s="91"/>
      <c r="V3248" s="27"/>
      <c r="W3248" s="69"/>
      <c r="X3248"/>
    </row>
    <row r="3249" spans="2:24">
      <c r="B3249" s="145"/>
      <c r="C3249"/>
      <c r="D3249" s="69"/>
      <c r="E3249" s="152"/>
      <c r="F3249" s="70"/>
      <c r="G3249" s="70"/>
      <c r="H3249" s="88"/>
      <c r="I3249" s="88"/>
      <c r="J3249" s="88"/>
      <c r="K3249" s="69"/>
      <c r="L3249" s="27"/>
      <c r="M3249" s="27"/>
      <c r="N3249" s="27"/>
      <c r="O3249" s="27"/>
      <c r="P3249" s="69"/>
      <c r="Q3249" s="88"/>
      <c r="R3249"/>
      <c r="S3249"/>
      <c r="T3249" s="90"/>
      <c r="U3249" s="91"/>
      <c r="V3249"/>
      <c r="W3249" s="69"/>
      <c r="X3249"/>
    </row>
    <row r="3250" spans="2:24">
      <c r="B3250" s="145"/>
      <c r="C3250"/>
      <c r="D3250" s="69"/>
      <c r="E3250" s="152"/>
      <c r="F3250" s="70"/>
      <c r="G3250" s="70"/>
      <c r="H3250"/>
      <c r="I3250" s="54"/>
      <c r="J3250" s="69"/>
      <c r="K3250" s="69"/>
      <c r="L3250" s="27"/>
      <c r="M3250" s="27"/>
      <c r="N3250" s="27"/>
      <c r="O3250" s="27"/>
      <c r="P3250" s="69"/>
      <c r="Q3250" s="88"/>
      <c r="R3250"/>
      <c r="S3250"/>
      <c r="T3250" s="90"/>
      <c r="U3250"/>
      <c r="V3250"/>
      <c r="W3250" s="69"/>
      <c r="X3250"/>
    </row>
    <row r="3251" spans="2:24">
      <c r="B3251" s="145"/>
      <c r="C3251"/>
      <c r="D3251" s="69"/>
      <c r="E3251" s="152"/>
      <c r="F3251" s="70"/>
      <c r="G3251" s="70"/>
      <c r="H3251" s="88"/>
      <c r="I3251" s="54"/>
      <c r="J3251" s="69"/>
      <c r="K3251" s="69"/>
      <c r="L3251" s="27"/>
      <c r="M3251" s="27"/>
      <c r="N3251" s="27"/>
      <c r="O3251" s="27"/>
      <c r="P3251" s="69"/>
      <c r="Q3251" s="88"/>
      <c r="R3251"/>
      <c r="S3251"/>
      <c r="T3251" s="90"/>
      <c r="U3251"/>
      <c r="V3251"/>
      <c r="W3251" s="69"/>
      <c r="X3251"/>
    </row>
    <row r="3252" spans="2:24">
      <c r="B3252" s="145"/>
      <c r="C3252"/>
      <c r="D3252" s="69"/>
      <c r="E3252" s="152"/>
      <c r="F3252" s="70"/>
      <c r="G3252" s="70"/>
      <c r="H3252" s="88"/>
      <c r="I3252" s="88"/>
      <c r="J3252" s="69"/>
      <c r="K3252" s="69"/>
      <c r="L3252" s="27"/>
      <c r="M3252" s="27"/>
      <c r="N3252" s="27"/>
      <c r="O3252" s="27"/>
      <c r="P3252" s="69"/>
      <c r="Q3252" s="88"/>
      <c r="R3252"/>
      <c r="S3252"/>
      <c r="T3252" s="90"/>
      <c r="U3252" s="91"/>
      <c r="V3252" s="27"/>
      <c r="W3252" s="69"/>
      <c r="X3252"/>
    </row>
    <row r="3253" spans="2:24">
      <c r="B3253" s="145"/>
    </row>
    <row r="3254" spans="2:24">
      <c r="B3254" s="145"/>
    </row>
    <row r="3255" spans="2:24">
      <c r="B3255" s="145"/>
    </row>
    <row r="3256" spans="2:24">
      <c r="B3256" s="145"/>
    </row>
    <row r="3257" spans="2:24">
      <c r="B3257" s="145"/>
    </row>
    <row r="3258" spans="2:24">
      <c r="B3258" s="145"/>
    </row>
    <row r="3259" spans="2:24">
      <c r="B3259" s="145"/>
    </row>
    <row r="3260" spans="2:24">
      <c r="B3260" s="145"/>
    </row>
    <row r="3261" spans="2:24">
      <c r="B3261" s="145"/>
    </row>
    <row r="3262" spans="2:24">
      <c r="B3262" s="145"/>
    </row>
    <row r="3263" spans="2:24">
      <c r="B3263" s="145"/>
    </row>
    <row r="3264" spans="2:24">
      <c r="B3264" s="145"/>
    </row>
    <row r="3265" spans="2:2">
      <c r="B3265" s="145"/>
    </row>
    <row r="3266" spans="2:2">
      <c r="B3266" s="145"/>
    </row>
    <row r="3267" spans="2:2">
      <c r="B3267" s="145"/>
    </row>
    <row r="3268" spans="2:2">
      <c r="B3268" s="145"/>
    </row>
    <row r="3269" spans="2:2">
      <c r="B3269" s="145"/>
    </row>
    <row r="3270" spans="2:2">
      <c r="B3270" s="145"/>
    </row>
    <row r="3271" spans="2:2">
      <c r="B3271" s="145"/>
    </row>
    <row r="3272" spans="2:2">
      <c r="B3272" s="145"/>
    </row>
    <row r="3273" spans="2:2">
      <c r="B3273" s="145"/>
    </row>
    <row r="3274" spans="2:2">
      <c r="B3274" s="145"/>
    </row>
    <row r="3275" spans="2:2">
      <c r="B3275" s="145"/>
    </row>
    <row r="3276" spans="2:2">
      <c r="B3276" s="145"/>
    </row>
    <row r="3277" spans="2:2">
      <c r="B3277" s="145"/>
    </row>
    <row r="3278" spans="2:2">
      <c r="B3278" s="145"/>
    </row>
    <row r="3279" spans="2:2">
      <c r="B3279" s="145"/>
    </row>
    <row r="3280" spans="2:2">
      <c r="B3280" s="145"/>
    </row>
    <row r="3281" spans="2:2">
      <c r="B3281" s="145"/>
    </row>
    <row r="3282" spans="2:2">
      <c r="B3282" s="145"/>
    </row>
    <row r="3283" spans="2:2">
      <c r="B3283" s="145"/>
    </row>
    <row r="3284" spans="2:2">
      <c r="B3284" s="145"/>
    </row>
    <row r="3285" spans="2:2">
      <c r="B3285" s="145"/>
    </row>
    <row r="3286" spans="2:2">
      <c r="B3286" s="145"/>
    </row>
    <row r="3287" spans="2:2">
      <c r="B3287" s="145"/>
    </row>
    <row r="3288" spans="2:2">
      <c r="B3288" s="145"/>
    </row>
    <row r="3289" spans="2:2">
      <c r="B3289" s="145"/>
    </row>
    <row r="3290" spans="2:2">
      <c r="B3290" s="145"/>
    </row>
    <row r="3291" spans="2:2">
      <c r="B3291" s="145"/>
    </row>
    <row r="3292" spans="2:2">
      <c r="B3292" s="145"/>
    </row>
    <row r="3293" spans="2:2">
      <c r="B3293" s="145"/>
    </row>
    <row r="3294" spans="2:2">
      <c r="B3294" s="145"/>
    </row>
    <row r="3295" spans="2:2">
      <c r="B3295" s="145"/>
    </row>
    <row r="3296" spans="2:2">
      <c r="B3296" s="145"/>
    </row>
    <row r="3297" spans="2:2">
      <c r="B3297" s="145"/>
    </row>
    <row r="3298" spans="2:2">
      <c r="B3298" s="145"/>
    </row>
    <row r="3299" spans="2:2">
      <c r="B3299" s="145"/>
    </row>
    <row r="3300" spans="2:2">
      <c r="B3300" s="145"/>
    </row>
    <row r="3301" spans="2:2">
      <c r="B3301" s="145"/>
    </row>
    <row r="3302" spans="2:2">
      <c r="B3302" s="145"/>
    </row>
    <row r="3303" spans="2:2">
      <c r="B3303" s="145"/>
    </row>
    <row r="3304" spans="2:2">
      <c r="B3304" s="145"/>
    </row>
    <row r="3305" spans="2:2">
      <c r="B3305" s="145"/>
    </row>
    <row r="3306" spans="2:2">
      <c r="B3306" s="145"/>
    </row>
  </sheetData>
  <autoFilter ref="A1:Z3233" xr:uid="{00000000-0001-0000-0800-000000000000}"/>
  <pageMargins left="0.7" right="0.7" top="0.75" bottom="0.75" header="0.3" footer="0.3"/>
  <pageSetup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Urban-Rural26</vt:lpstr>
      <vt:lpstr>PopulationIncrease</vt:lpstr>
      <vt:lpstr>Opportunity Index</vt:lpstr>
      <vt:lpstr>Education Attainment</vt:lpstr>
      <vt:lpstr>2x units per capita</vt:lpstr>
      <vt:lpstr>20% HTC Units</vt:lpstr>
      <vt:lpstr>MSAs</vt:lpstr>
      <vt:lpstr>County Codes</vt:lpstr>
      <vt:lpstr>PropInventoryasofNov10</vt:lpstr>
      <vt:lpstr>ChangeLog</vt:lpstr>
      <vt:lpstr>'20% HTC Units'!Print_Area</vt:lpstr>
      <vt:lpstr>'2x units per capita'!Print_Area</vt:lpstr>
      <vt:lpstr>PropInventoryasofNov10!Print_Area</vt:lpstr>
      <vt:lpstr>'Urban-Rural26'!Print_Area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Goldberger</dc:creator>
  <cp:lastModifiedBy>Dominic DeNiro</cp:lastModifiedBy>
  <dcterms:created xsi:type="dcterms:W3CDTF">2025-08-13T20:07:01Z</dcterms:created>
  <dcterms:modified xsi:type="dcterms:W3CDTF">2025-11-20T19:31:21Z</dcterms:modified>
</cp:coreProperties>
</file>